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Rimuru Tempest\OneDrive\Рабочий стол\CSharp\Neuron Networks Learning\"/>
    </mc:Choice>
  </mc:AlternateContent>
  <xr:revisionPtr revIDLastSave="0" documentId="13_ncr:1_{EC1CEEAF-C6A1-4E52-A765-77BB3A87D1A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7" i="1" l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13" i="1"/>
  <c r="H13" i="1"/>
  <c r="G14" i="1"/>
  <c r="H14" i="1"/>
  <c r="G15" i="1"/>
  <c r="H15" i="1"/>
  <c r="G16" i="1"/>
  <c r="H16" i="1"/>
  <c r="G10" i="1"/>
  <c r="H10" i="1"/>
  <c r="G11" i="1"/>
  <c r="H11" i="1"/>
  <c r="G12" i="1"/>
  <c r="H12" i="1"/>
  <c r="D6" i="1"/>
  <c r="D7" i="1"/>
  <c r="D8" i="1"/>
  <c r="D5" i="1"/>
  <c r="L5" i="1"/>
  <c r="M5" i="1" s="1"/>
  <c r="V5" i="1" s="1"/>
  <c r="H8" i="1"/>
  <c r="G8" i="1"/>
  <c r="H7" i="1"/>
  <c r="G7" i="1"/>
  <c r="H6" i="1"/>
  <c r="G6" i="1"/>
  <c r="G9" i="1"/>
  <c r="H9" i="1"/>
  <c r="H5" i="1"/>
  <c r="G5" i="1"/>
  <c r="Q5" i="1" s="1"/>
  <c r="R5" i="1" s="1"/>
  <c r="W5" i="1" l="1"/>
  <c r="X5" i="1" s="1"/>
  <c r="AD5" i="1" l="1"/>
  <c r="AC5" i="1"/>
  <c r="AH5" i="1" s="1"/>
  <c r="N6" i="1" s="1"/>
  <c r="AM5" i="1" l="1"/>
  <c r="U6" i="1" s="1"/>
  <c r="AV6" i="1" s="1"/>
  <c r="AK5" i="1"/>
  <c r="S6" i="1" s="1"/>
  <c r="AB5" i="1"/>
  <c r="AG5" i="1" s="1"/>
  <c r="K6" i="1" s="1"/>
  <c r="AP6" i="1" s="1"/>
  <c r="AL5" i="1"/>
  <c r="T6" i="1" s="1"/>
  <c r="AU6" i="1" s="1"/>
  <c r="AQ6" i="1"/>
  <c r="AJ5" i="1"/>
  <c r="P6" i="1" s="1"/>
  <c r="AS6" i="1" s="1"/>
  <c r="AI5" i="1"/>
  <c r="O6" i="1" s="1"/>
  <c r="AR6" i="1" s="1"/>
  <c r="AE5" i="1" l="1"/>
  <c r="I6" i="1" s="1"/>
  <c r="AN6" i="1" s="1"/>
  <c r="AF5" i="1"/>
  <c r="J6" i="1" s="1"/>
  <c r="AO6" i="1" s="1"/>
  <c r="AT6" i="1"/>
  <c r="Q6" i="1"/>
  <c r="R6" i="1" s="1"/>
  <c r="L6" i="1" l="1"/>
  <c r="M6" i="1" s="1"/>
  <c r="V6" i="1" s="1"/>
  <c r="W6" i="1"/>
  <c r="X6" i="1" s="1"/>
  <c r="AD6" i="1" s="1"/>
  <c r="AK6" i="1" s="1"/>
  <c r="S7" i="1" s="1"/>
  <c r="AT7" i="1" l="1"/>
  <c r="AM6" i="1"/>
  <c r="U7" i="1" s="1"/>
  <c r="AV7" i="1" s="1"/>
  <c r="AL6" i="1"/>
  <c r="T7" i="1" s="1"/>
  <c r="AU7" i="1" s="1"/>
  <c r="AB6" i="1"/>
  <c r="AE6" i="1" s="1"/>
  <c r="I7" i="1" s="1"/>
  <c r="AC6" i="1"/>
  <c r="AI6" i="1" s="1"/>
  <c r="O7" i="1" s="1"/>
  <c r="AR7" i="1" s="1"/>
  <c r="AG6" i="1" l="1"/>
  <c r="K7" i="1" s="1"/>
  <c r="AP7" i="1" s="1"/>
  <c r="AF6" i="1"/>
  <c r="J7" i="1" s="1"/>
  <c r="AO7" i="1" s="1"/>
  <c r="AH6" i="1"/>
  <c r="N7" i="1" s="1"/>
  <c r="AQ7" i="1" s="1"/>
  <c r="AJ6" i="1"/>
  <c r="P7" i="1" s="1"/>
  <c r="AS7" i="1" s="1"/>
  <c r="AN7" i="1"/>
  <c r="L7" i="1"/>
  <c r="M7" i="1" s="1"/>
  <c r="Q7" i="1" l="1"/>
  <c r="R7" i="1" s="1"/>
  <c r="V7" i="1" l="1"/>
  <c r="W7" i="1" s="1"/>
  <c r="X7" i="1" s="1"/>
  <c r="AD7" i="1" s="1"/>
  <c r="AB7" i="1" l="1"/>
  <c r="AG7" i="1" s="1"/>
  <c r="K8" i="1" s="1"/>
  <c r="AP8" i="1" s="1"/>
  <c r="AK7" i="1"/>
  <c r="S8" i="1" s="1"/>
  <c r="AC7" i="1"/>
  <c r="AI7" i="1" s="1"/>
  <c r="O8" i="1" s="1"/>
  <c r="AL7" i="1"/>
  <c r="T8" i="1" s="1"/>
  <c r="AU8" i="1" s="1"/>
  <c r="AM7" i="1"/>
  <c r="U8" i="1" s="1"/>
  <c r="AV8" i="1" s="1"/>
  <c r="AR8" i="1"/>
  <c r="AJ7" i="1" l="1"/>
  <c r="P8" i="1" s="1"/>
  <c r="AS8" i="1" s="1"/>
  <c r="AE7" i="1"/>
  <c r="I8" i="1" s="1"/>
  <c r="AH7" i="1"/>
  <c r="N8" i="1" s="1"/>
  <c r="AQ8" i="1" s="1"/>
  <c r="AF7" i="1"/>
  <c r="J8" i="1" s="1"/>
  <c r="AO8" i="1" s="1"/>
  <c r="AT8" i="1"/>
  <c r="Q8" i="1" l="1"/>
  <c r="R8" i="1" s="1"/>
  <c r="L8" i="1"/>
  <c r="M8" i="1" s="1"/>
  <c r="AN8" i="1"/>
  <c r="V8" i="1" l="1"/>
  <c r="W8" i="1" s="1"/>
  <c r="X8" i="1" s="1"/>
  <c r="AD8" i="1" l="1"/>
  <c r="Y5" i="1"/>
  <c r="AK8" i="1" l="1"/>
  <c r="S9" i="1" s="1"/>
  <c r="AB8" i="1"/>
  <c r="AC8" i="1"/>
  <c r="AL8" i="1"/>
  <c r="T9" i="1" s="1"/>
  <c r="AU9" i="1" s="1"/>
  <c r="AM8" i="1"/>
  <c r="U9" i="1" s="1"/>
  <c r="AV9" i="1" s="1"/>
  <c r="AH8" i="1" l="1"/>
  <c r="N9" i="1" s="1"/>
  <c r="AI8" i="1"/>
  <c r="O9" i="1" s="1"/>
  <c r="AR9" i="1" s="1"/>
  <c r="AJ8" i="1"/>
  <c r="P9" i="1" s="1"/>
  <c r="AS9" i="1" s="1"/>
  <c r="AG8" i="1"/>
  <c r="K9" i="1" s="1"/>
  <c r="AP9" i="1" s="1"/>
  <c r="AE8" i="1"/>
  <c r="I9" i="1" s="1"/>
  <c r="AF8" i="1"/>
  <c r="J9" i="1" s="1"/>
  <c r="AO9" i="1" s="1"/>
  <c r="AT9" i="1"/>
  <c r="L9" i="1" l="1"/>
  <c r="M9" i="1" s="1"/>
  <c r="AN9" i="1"/>
  <c r="AQ9" i="1"/>
  <c r="Q9" i="1"/>
  <c r="R9" i="1" s="1"/>
  <c r="V9" i="1" l="1"/>
  <c r="W9" i="1" s="1"/>
  <c r="X9" i="1" s="1"/>
  <c r="AD9" i="1" s="1"/>
  <c r="AK9" i="1" s="1"/>
  <c r="S10" i="1" s="1"/>
  <c r="AT10" i="1" s="1"/>
  <c r="AC9" i="1"/>
  <c r="AB9" i="1"/>
  <c r="AL9" i="1"/>
  <c r="T10" i="1" s="1"/>
  <c r="AU10" i="1" s="1"/>
  <c r="AM9" i="1" l="1"/>
  <c r="U10" i="1" s="1"/>
  <c r="AV10" i="1" s="1"/>
  <c r="AF9" i="1"/>
  <c r="J10" i="1" s="1"/>
  <c r="AO10" i="1" s="1"/>
  <c r="AG9" i="1"/>
  <c r="K10" i="1" s="1"/>
  <c r="AP10" i="1" s="1"/>
  <c r="AE9" i="1"/>
  <c r="I10" i="1" s="1"/>
  <c r="AI9" i="1"/>
  <c r="O10" i="1" s="1"/>
  <c r="AR10" i="1" s="1"/>
  <c r="AJ9" i="1"/>
  <c r="P10" i="1" s="1"/>
  <c r="AS10" i="1" s="1"/>
  <c r="AH9" i="1"/>
  <c r="N10" i="1" s="1"/>
  <c r="AQ10" i="1" l="1"/>
  <c r="Q10" i="1"/>
  <c r="R10" i="1" s="1"/>
  <c r="L10" i="1"/>
  <c r="M10" i="1" s="1"/>
  <c r="V10" i="1" s="1"/>
  <c r="AN10" i="1"/>
  <c r="W10" i="1" l="1"/>
  <c r="X10" i="1" s="1"/>
  <c r="AD10" i="1" l="1"/>
  <c r="AK10" i="1" s="1"/>
  <c r="S11" i="1" s="1"/>
  <c r="AT11" i="1" l="1"/>
  <c r="AB10" i="1"/>
  <c r="AL10" i="1"/>
  <c r="T11" i="1" s="1"/>
  <c r="AU11" i="1" s="1"/>
  <c r="AM10" i="1"/>
  <c r="U11" i="1" s="1"/>
  <c r="AV11" i="1" s="1"/>
  <c r="AC10" i="1"/>
  <c r="AI10" i="1" l="1"/>
  <c r="O11" i="1" s="1"/>
  <c r="AR11" i="1" s="1"/>
  <c r="AH10" i="1"/>
  <c r="N11" i="1" s="1"/>
  <c r="AJ10" i="1"/>
  <c r="P11" i="1" s="1"/>
  <c r="AS11" i="1" s="1"/>
  <c r="AE10" i="1"/>
  <c r="I11" i="1" s="1"/>
  <c r="AG10" i="1"/>
  <c r="K11" i="1" s="1"/>
  <c r="AP11" i="1" s="1"/>
  <c r="AF10" i="1"/>
  <c r="J11" i="1" s="1"/>
  <c r="AO11" i="1" s="1"/>
  <c r="L11" i="1" l="1"/>
  <c r="M11" i="1" s="1"/>
  <c r="AN11" i="1"/>
  <c r="AQ11" i="1"/>
  <c r="Q11" i="1"/>
  <c r="R11" i="1" s="1"/>
  <c r="V11" i="1" l="1"/>
  <c r="W11" i="1" s="1"/>
  <c r="X11" i="1" s="1"/>
  <c r="AD11" i="1" l="1"/>
  <c r="AK11" i="1" s="1"/>
  <c r="S12" i="1" s="1"/>
  <c r="AT12" i="1" l="1"/>
  <c r="AM11" i="1"/>
  <c r="U12" i="1" s="1"/>
  <c r="AV12" i="1" s="1"/>
  <c r="AL11" i="1"/>
  <c r="T12" i="1" s="1"/>
  <c r="AU12" i="1" s="1"/>
  <c r="AC11" i="1"/>
  <c r="AB11" i="1"/>
  <c r="AF11" i="1" l="1"/>
  <c r="J12" i="1" s="1"/>
  <c r="AO12" i="1" s="1"/>
  <c r="AE11" i="1"/>
  <c r="I12" i="1" s="1"/>
  <c r="AG11" i="1"/>
  <c r="K12" i="1" s="1"/>
  <c r="AP12" i="1" s="1"/>
  <c r="AJ11" i="1"/>
  <c r="P12" i="1" s="1"/>
  <c r="AS12" i="1" s="1"/>
  <c r="AH11" i="1"/>
  <c r="N12" i="1" s="1"/>
  <c r="AI11" i="1"/>
  <c r="O12" i="1" s="1"/>
  <c r="AR12" i="1" s="1"/>
  <c r="AN12" i="1" l="1"/>
  <c r="L12" i="1"/>
  <c r="M12" i="1" s="1"/>
  <c r="Q12" i="1"/>
  <c r="R12" i="1" s="1"/>
  <c r="AQ12" i="1"/>
  <c r="V12" i="1" l="1"/>
  <c r="W12" i="1" s="1"/>
  <c r="X12" i="1" s="1"/>
  <c r="Y9" i="1" s="1"/>
  <c r="AD12" i="1" l="1"/>
  <c r="AK12" i="1" s="1"/>
  <c r="S13" i="1" s="1"/>
  <c r="AT13" i="1" l="1"/>
  <c r="AC12" i="1"/>
  <c r="AB12" i="1"/>
  <c r="AM12" i="1"/>
  <c r="U13" i="1" s="1"/>
  <c r="AV13" i="1" s="1"/>
  <c r="AL12" i="1"/>
  <c r="T13" i="1" s="1"/>
  <c r="AU13" i="1" s="1"/>
  <c r="AE12" i="1" l="1"/>
  <c r="I13" i="1" s="1"/>
  <c r="AF12" i="1"/>
  <c r="J13" i="1" s="1"/>
  <c r="AO13" i="1" s="1"/>
  <c r="AG12" i="1"/>
  <c r="K13" i="1" s="1"/>
  <c r="AP13" i="1" s="1"/>
  <c r="AH12" i="1"/>
  <c r="N13" i="1" s="1"/>
  <c r="AI12" i="1"/>
  <c r="O13" i="1" s="1"/>
  <c r="AR13" i="1" s="1"/>
  <c r="AJ12" i="1"/>
  <c r="P13" i="1" s="1"/>
  <c r="AS13" i="1" s="1"/>
  <c r="AQ13" i="1" l="1"/>
  <c r="Q13" i="1"/>
  <c r="R13" i="1" s="1"/>
  <c r="L13" i="1"/>
  <c r="M13" i="1" s="1"/>
  <c r="V13" i="1" s="1"/>
  <c r="AN13" i="1"/>
  <c r="W13" i="1" l="1"/>
  <c r="X13" i="1" s="1"/>
  <c r="AD13" i="1" l="1"/>
  <c r="AK13" i="1" s="1"/>
  <c r="S14" i="1" s="1"/>
  <c r="AT14" i="1" l="1"/>
  <c r="AM13" i="1"/>
  <c r="U14" i="1" s="1"/>
  <c r="AV14" i="1" s="1"/>
  <c r="AB13" i="1"/>
  <c r="AL13" i="1"/>
  <c r="T14" i="1" s="1"/>
  <c r="AU14" i="1" s="1"/>
  <c r="AC13" i="1"/>
  <c r="AI13" i="1" l="1"/>
  <c r="O14" i="1" s="1"/>
  <c r="AR14" i="1" s="1"/>
  <c r="AJ13" i="1"/>
  <c r="P14" i="1" s="1"/>
  <c r="AS14" i="1" s="1"/>
  <c r="AH13" i="1"/>
  <c r="N14" i="1" s="1"/>
  <c r="AE13" i="1"/>
  <c r="I14" i="1" s="1"/>
  <c r="AG13" i="1"/>
  <c r="K14" i="1" s="1"/>
  <c r="AP14" i="1" s="1"/>
  <c r="AF13" i="1"/>
  <c r="J14" i="1" s="1"/>
  <c r="AO14" i="1" s="1"/>
  <c r="AN14" i="1" l="1"/>
  <c r="L14" i="1"/>
  <c r="M14" i="1" s="1"/>
  <c r="Q14" i="1"/>
  <c r="R14" i="1" s="1"/>
  <c r="AQ14" i="1"/>
  <c r="V14" i="1" l="1"/>
  <c r="W14" i="1"/>
  <c r="X14" i="1" s="1"/>
  <c r="AD14" i="1" l="1"/>
  <c r="AK14" i="1" s="1"/>
  <c r="S15" i="1" s="1"/>
  <c r="AT15" i="1" l="1"/>
  <c r="AC14" i="1"/>
  <c r="AB14" i="1"/>
  <c r="AL14" i="1"/>
  <c r="T15" i="1" s="1"/>
  <c r="AU15" i="1" s="1"/>
  <c r="AM14" i="1"/>
  <c r="U15" i="1" s="1"/>
  <c r="AV15" i="1" s="1"/>
  <c r="AF14" i="1" l="1"/>
  <c r="J15" i="1" s="1"/>
  <c r="AO15" i="1" s="1"/>
  <c r="AE14" i="1"/>
  <c r="I15" i="1" s="1"/>
  <c r="AG14" i="1"/>
  <c r="K15" i="1" s="1"/>
  <c r="AP15" i="1" s="1"/>
  <c r="AJ14" i="1"/>
  <c r="P15" i="1" s="1"/>
  <c r="AS15" i="1" s="1"/>
  <c r="AI14" i="1"/>
  <c r="O15" i="1" s="1"/>
  <c r="AR15" i="1" s="1"/>
  <c r="AH14" i="1"/>
  <c r="N15" i="1" s="1"/>
  <c r="Q15" i="1" l="1"/>
  <c r="R15" i="1" s="1"/>
  <c r="AQ15" i="1"/>
  <c r="AN15" i="1"/>
  <c r="L15" i="1"/>
  <c r="M15" i="1" s="1"/>
  <c r="V15" i="1" l="1"/>
  <c r="W15" i="1"/>
  <c r="X15" i="1" s="1"/>
  <c r="AD15" i="1" l="1"/>
  <c r="AK15" i="1" s="1"/>
  <c r="S16" i="1" s="1"/>
  <c r="AT16" i="1" l="1"/>
  <c r="AC15" i="1"/>
  <c r="AB15" i="1"/>
  <c r="AL15" i="1"/>
  <c r="T16" i="1" s="1"/>
  <c r="AM15" i="1"/>
  <c r="U16" i="1" s="1"/>
  <c r="AU16" i="1" l="1"/>
  <c r="AV16" i="1"/>
  <c r="AF15" i="1"/>
  <c r="J16" i="1" s="1"/>
  <c r="AE15" i="1"/>
  <c r="I16" i="1" s="1"/>
  <c r="AG15" i="1"/>
  <c r="K16" i="1" s="1"/>
  <c r="AI15" i="1"/>
  <c r="O16" i="1" s="1"/>
  <c r="AJ15" i="1"/>
  <c r="P16" i="1" s="1"/>
  <c r="AH15" i="1"/>
  <c r="N16" i="1" s="1"/>
  <c r="AP16" i="1" l="1"/>
  <c r="AR16" i="1"/>
  <c r="AQ16" i="1"/>
  <c r="Q16" i="1"/>
  <c r="R16" i="1" s="1"/>
  <c r="L16" i="1"/>
  <c r="M16" i="1" s="1"/>
  <c r="AN16" i="1"/>
  <c r="AS16" i="1"/>
  <c r="AO16" i="1"/>
  <c r="V16" i="1" l="1"/>
  <c r="W16" i="1" s="1"/>
  <c r="X16" i="1" s="1"/>
  <c r="Y13" i="1" s="1"/>
  <c r="AD16" i="1" l="1"/>
  <c r="AK16" i="1" s="1"/>
  <c r="S17" i="1" s="1"/>
  <c r="AT17" i="1" l="1"/>
  <c r="AM16" i="1"/>
  <c r="U17" i="1" s="1"/>
  <c r="AV17" i="1" s="1"/>
  <c r="AB16" i="1"/>
  <c r="AL16" i="1"/>
  <c r="T17" i="1" s="1"/>
  <c r="AU17" i="1" s="1"/>
  <c r="AC16" i="1"/>
  <c r="AI16" i="1" l="1"/>
  <c r="O17" i="1" s="1"/>
  <c r="AR17" i="1" s="1"/>
  <c r="AJ16" i="1"/>
  <c r="P17" i="1" s="1"/>
  <c r="AS17" i="1" s="1"/>
  <c r="AH16" i="1"/>
  <c r="N17" i="1" s="1"/>
  <c r="AF16" i="1"/>
  <c r="J17" i="1" s="1"/>
  <c r="AO17" i="1" s="1"/>
  <c r="AG16" i="1"/>
  <c r="K17" i="1" s="1"/>
  <c r="AP17" i="1" s="1"/>
  <c r="AE16" i="1"/>
  <c r="I17" i="1" s="1"/>
  <c r="AQ17" i="1" l="1"/>
  <c r="Q17" i="1"/>
  <c r="R17" i="1" s="1"/>
  <c r="AN17" i="1"/>
  <c r="L17" i="1"/>
  <c r="M17" i="1" s="1"/>
  <c r="V17" i="1" s="1"/>
  <c r="W17" i="1" l="1"/>
  <c r="X17" i="1" s="1"/>
  <c r="AD17" i="1" l="1"/>
  <c r="AK17" i="1" l="1"/>
  <c r="S18" i="1" s="1"/>
  <c r="AT18" i="1" s="1"/>
  <c r="AM17" i="1"/>
  <c r="U18" i="1" s="1"/>
  <c r="AV18" i="1" s="1"/>
  <c r="AL17" i="1"/>
  <c r="T18" i="1" s="1"/>
  <c r="AU18" i="1" s="1"/>
  <c r="AC17" i="1"/>
  <c r="AB17" i="1"/>
  <c r="AE17" i="1" l="1"/>
  <c r="I18" i="1" s="1"/>
  <c r="AF17" i="1"/>
  <c r="J18" i="1" s="1"/>
  <c r="AO18" i="1" s="1"/>
  <c r="AG17" i="1"/>
  <c r="K18" i="1" s="1"/>
  <c r="AP18" i="1" s="1"/>
  <c r="AJ17" i="1"/>
  <c r="P18" i="1" s="1"/>
  <c r="AS18" i="1" s="1"/>
  <c r="AH17" i="1"/>
  <c r="N18" i="1" s="1"/>
  <c r="AI17" i="1"/>
  <c r="O18" i="1" s="1"/>
  <c r="AR18" i="1" s="1"/>
  <c r="Q18" i="1" l="1"/>
  <c r="R18" i="1" s="1"/>
  <c r="AQ18" i="1"/>
  <c r="AN18" i="1"/>
  <c r="L18" i="1"/>
  <c r="M18" i="1" s="1"/>
  <c r="V18" i="1" s="1"/>
  <c r="W18" i="1" l="1"/>
  <c r="X18" i="1" s="1"/>
  <c r="AD18" i="1" l="1"/>
  <c r="AK18" i="1" l="1"/>
  <c r="S19" i="1" s="1"/>
  <c r="AT19" i="1" s="1"/>
  <c r="AC18" i="1"/>
  <c r="AL18" i="1"/>
  <c r="T19" i="1" s="1"/>
  <c r="AU19" i="1" s="1"/>
  <c r="AB18" i="1"/>
  <c r="AM18" i="1"/>
  <c r="U19" i="1" s="1"/>
  <c r="AV19" i="1" s="1"/>
  <c r="AG18" i="1" l="1"/>
  <c r="K19" i="1" s="1"/>
  <c r="AP19" i="1" s="1"/>
  <c r="AE18" i="1"/>
  <c r="I19" i="1" s="1"/>
  <c r="AF18" i="1"/>
  <c r="J19" i="1" s="1"/>
  <c r="AO19" i="1" s="1"/>
  <c r="AI18" i="1"/>
  <c r="O19" i="1" s="1"/>
  <c r="AR19" i="1" s="1"/>
  <c r="AJ18" i="1"/>
  <c r="P19" i="1" s="1"/>
  <c r="AS19" i="1" s="1"/>
  <c r="AH18" i="1"/>
  <c r="N19" i="1" s="1"/>
  <c r="Q19" i="1" l="1"/>
  <c r="R19" i="1" s="1"/>
  <c r="AQ19" i="1"/>
  <c r="AN19" i="1"/>
  <c r="L19" i="1"/>
  <c r="M19" i="1" s="1"/>
  <c r="V19" i="1" l="1"/>
  <c r="W19" i="1" s="1"/>
  <c r="X19" i="1" s="1"/>
  <c r="AD19" i="1" l="1"/>
  <c r="AK19" i="1" l="1"/>
  <c r="S20" i="1" s="1"/>
  <c r="AT20" i="1" s="1"/>
  <c r="AM19" i="1"/>
  <c r="U20" i="1" s="1"/>
  <c r="AV20" i="1" s="1"/>
  <c r="AL19" i="1"/>
  <c r="T20" i="1" s="1"/>
  <c r="AU20" i="1" s="1"/>
  <c r="AB19" i="1"/>
  <c r="AC19" i="1"/>
  <c r="AF19" i="1" l="1"/>
  <c r="J20" i="1" s="1"/>
  <c r="AO20" i="1" s="1"/>
  <c r="AG19" i="1"/>
  <c r="K20" i="1" s="1"/>
  <c r="AP20" i="1" s="1"/>
  <c r="AE19" i="1"/>
  <c r="I20" i="1" s="1"/>
  <c r="AH19" i="1"/>
  <c r="N20" i="1" s="1"/>
  <c r="AI19" i="1"/>
  <c r="O20" i="1" s="1"/>
  <c r="AR20" i="1" s="1"/>
  <c r="AJ19" i="1"/>
  <c r="P20" i="1" s="1"/>
  <c r="AS20" i="1" s="1"/>
  <c r="Q20" i="1" l="1"/>
  <c r="R20" i="1" s="1"/>
  <c r="AQ20" i="1"/>
  <c r="AN20" i="1"/>
  <c r="L20" i="1"/>
  <c r="M20" i="1" s="1"/>
  <c r="V20" i="1" s="1"/>
  <c r="W20" i="1" l="1"/>
  <c r="X20" i="1" s="1"/>
  <c r="Y17" i="1" s="1"/>
  <c r="AD20" i="1" l="1"/>
  <c r="AK20" i="1" l="1"/>
  <c r="S21" i="1" s="1"/>
  <c r="AT21" i="1" s="1"/>
  <c r="AM20" i="1"/>
  <c r="U21" i="1" s="1"/>
  <c r="AV21" i="1" s="1"/>
  <c r="AL20" i="1"/>
  <c r="T21" i="1" s="1"/>
  <c r="AU21" i="1" s="1"/>
  <c r="AB20" i="1"/>
  <c r="AC20" i="1"/>
  <c r="AI20" i="1" l="1"/>
  <c r="O21" i="1" s="1"/>
  <c r="AR21" i="1" s="1"/>
  <c r="AJ20" i="1"/>
  <c r="P21" i="1" s="1"/>
  <c r="AS21" i="1" s="1"/>
  <c r="AH20" i="1"/>
  <c r="N21" i="1" s="1"/>
  <c r="AG20" i="1"/>
  <c r="K21" i="1" s="1"/>
  <c r="AP21" i="1" s="1"/>
  <c r="AE20" i="1"/>
  <c r="I21" i="1" s="1"/>
  <c r="AF20" i="1"/>
  <c r="J21" i="1" s="1"/>
  <c r="AO21" i="1" s="1"/>
  <c r="AQ21" i="1" l="1"/>
  <c r="Q21" i="1"/>
  <c r="R21" i="1" s="1"/>
  <c r="AN21" i="1"/>
  <c r="L21" i="1"/>
  <c r="M21" i="1" s="1"/>
  <c r="V21" i="1" s="1"/>
  <c r="W21" i="1" l="1"/>
  <c r="X21" i="1" s="1"/>
  <c r="AD21" i="1" l="1"/>
  <c r="AK21" i="1" l="1"/>
  <c r="S22" i="1" s="1"/>
  <c r="AT22" i="1" s="1"/>
  <c r="AC21" i="1"/>
  <c r="AL21" i="1"/>
  <c r="T22" i="1" s="1"/>
  <c r="AU22" i="1" s="1"/>
  <c r="AB21" i="1"/>
  <c r="AM21" i="1"/>
  <c r="U22" i="1" s="1"/>
  <c r="AV22" i="1" s="1"/>
  <c r="AG21" i="1" l="1"/>
  <c r="K22" i="1" s="1"/>
  <c r="AP22" i="1" s="1"/>
  <c r="AE21" i="1"/>
  <c r="I22" i="1" s="1"/>
  <c r="AF21" i="1"/>
  <c r="J22" i="1" s="1"/>
  <c r="AO22" i="1" s="1"/>
  <c r="AJ21" i="1"/>
  <c r="P22" i="1" s="1"/>
  <c r="AS22" i="1" s="1"/>
  <c r="AH21" i="1"/>
  <c r="N22" i="1" s="1"/>
  <c r="AI21" i="1"/>
  <c r="O22" i="1" s="1"/>
  <c r="AR22" i="1" s="1"/>
  <c r="AN22" i="1" l="1"/>
  <c r="L22" i="1"/>
  <c r="M22" i="1" s="1"/>
  <c r="Q22" i="1"/>
  <c r="R22" i="1" s="1"/>
  <c r="AQ22" i="1"/>
  <c r="V22" i="1" l="1"/>
  <c r="W22" i="1" s="1"/>
  <c r="X22" i="1" s="1"/>
  <c r="AD22" i="1" l="1"/>
  <c r="AK22" i="1" l="1"/>
  <c r="S23" i="1" s="1"/>
  <c r="AT23" i="1" s="1"/>
  <c r="AC22" i="1"/>
  <c r="AB22" i="1"/>
  <c r="AL22" i="1"/>
  <c r="T23" i="1" s="1"/>
  <c r="AU23" i="1" s="1"/>
  <c r="AM22" i="1"/>
  <c r="U23" i="1" s="1"/>
  <c r="AV23" i="1" s="1"/>
  <c r="AE22" i="1" l="1"/>
  <c r="I23" i="1" s="1"/>
  <c r="AG22" i="1"/>
  <c r="K23" i="1" s="1"/>
  <c r="AP23" i="1" s="1"/>
  <c r="AF22" i="1"/>
  <c r="J23" i="1" s="1"/>
  <c r="AO23" i="1" s="1"/>
  <c r="AH22" i="1"/>
  <c r="N23" i="1" s="1"/>
  <c r="AJ22" i="1"/>
  <c r="P23" i="1" s="1"/>
  <c r="AS23" i="1" s="1"/>
  <c r="AI22" i="1"/>
  <c r="O23" i="1" s="1"/>
  <c r="AR23" i="1" s="1"/>
  <c r="AQ23" i="1" l="1"/>
  <c r="Q23" i="1"/>
  <c r="R23" i="1" s="1"/>
  <c r="AN23" i="1"/>
  <c r="L23" i="1"/>
  <c r="M23" i="1" s="1"/>
  <c r="V23" i="1" s="1"/>
  <c r="W23" i="1" l="1"/>
  <c r="X23" i="1" s="1"/>
  <c r="AD23" i="1" l="1"/>
  <c r="AK23" i="1" l="1"/>
  <c r="S24" i="1" s="1"/>
  <c r="AT24" i="1" s="1"/>
  <c r="AM23" i="1"/>
  <c r="U24" i="1" s="1"/>
  <c r="AV24" i="1" s="1"/>
  <c r="AB23" i="1"/>
  <c r="AC23" i="1"/>
  <c r="AL23" i="1"/>
  <c r="T24" i="1" s="1"/>
  <c r="AU24" i="1" s="1"/>
  <c r="AH23" i="1" l="1"/>
  <c r="N24" i="1" s="1"/>
  <c r="AI23" i="1"/>
  <c r="O24" i="1" s="1"/>
  <c r="AR24" i="1" s="1"/>
  <c r="AJ23" i="1"/>
  <c r="P24" i="1" s="1"/>
  <c r="AS24" i="1" s="1"/>
  <c r="AE23" i="1"/>
  <c r="I24" i="1" s="1"/>
  <c r="AG23" i="1"/>
  <c r="K24" i="1" s="1"/>
  <c r="AP24" i="1" s="1"/>
  <c r="AF23" i="1"/>
  <c r="J24" i="1" s="1"/>
  <c r="AO24" i="1" s="1"/>
  <c r="AN24" i="1" l="1"/>
  <c r="L24" i="1"/>
  <c r="M24" i="1" s="1"/>
  <c r="Q24" i="1"/>
  <c r="R24" i="1" s="1"/>
  <c r="AQ24" i="1"/>
  <c r="V24" i="1" l="1"/>
  <c r="W24" i="1"/>
  <c r="X24" i="1" s="1"/>
  <c r="Y21" i="1" s="1"/>
  <c r="AD24" i="1" l="1"/>
  <c r="AK24" i="1" l="1"/>
  <c r="S25" i="1" s="1"/>
  <c r="AT25" i="1" s="1"/>
  <c r="AM24" i="1"/>
  <c r="U25" i="1" s="1"/>
  <c r="AV25" i="1" s="1"/>
  <c r="AB24" i="1"/>
  <c r="AC24" i="1"/>
  <c r="AL24" i="1"/>
  <c r="T25" i="1" s="1"/>
  <c r="AU25" i="1" s="1"/>
  <c r="AH24" i="1" l="1"/>
  <c r="N25" i="1" s="1"/>
  <c r="AI24" i="1"/>
  <c r="O25" i="1" s="1"/>
  <c r="AR25" i="1" s="1"/>
  <c r="AJ24" i="1"/>
  <c r="P25" i="1" s="1"/>
  <c r="AS25" i="1" s="1"/>
  <c r="AE24" i="1"/>
  <c r="I25" i="1" s="1"/>
  <c r="AG24" i="1"/>
  <c r="K25" i="1" s="1"/>
  <c r="AP25" i="1" s="1"/>
  <c r="AF24" i="1"/>
  <c r="J25" i="1" s="1"/>
  <c r="AO25" i="1" s="1"/>
  <c r="AN25" i="1" l="1"/>
  <c r="L25" i="1"/>
  <c r="M25" i="1" s="1"/>
  <c r="AQ25" i="1"/>
  <c r="Q25" i="1"/>
  <c r="R25" i="1" s="1"/>
  <c r="V25" i="1" l="1"/>
  <c r="W25" i="1" s="1"/>
  <c r="X25" i="1" s="1"/>
  <c r="AD25" i="1" l="1"/>
  <c r="AK25" i="1" l="1"/>
  <c r="S26" i="1" s="1"/>
  <c r="AT26" i="1" s="1"/>
  <c r="AC25" i="1"/>
  <c r="AB25" i="1"/>
  <c r="AM25" i="1"/>
  <c r="U26" i="1" s="1"/>
  <c r="AV26" i="1" s="1"/>
  <c r="AL25" i="1"/>
  <c r="T26" i="1" s="1"/>
  <c r="AU26" i="1" s="1"/>
  <c r="AG25" i="1" l="1"/>
  <c r="K26" i="1" s="1"/>
  <c r="AP26" i="1" s="1"/>
  <c r="AE25" i="1"/>
  <c r="I26" i="1" s="1"/>
  <c r="AF25" i="1"/>
  <c r="J26" i="1" s="1"/>
  <c r="AO26" i="1" s="1"/>
  <c r="AH25" i="1"/>
  <c r="N26" i="1" s="1"/>
  <c r="AJ25" i="1"/>
  <c r="P26" i="1" s="1"/>
  <c r="AS26" i="1" s="1"/>
  <c r="AI25" i="1"/>
  <c r="O26" i="1" s="1"/>
  <c r="AR26" i="1" s="1"/>
  <c r="Q26" i="1" l="1"/>
  <c r="R26" i="1" s="1"/>
  <c r="AQ26" i="1"/>
  <c r="L26" i="1"/>
  <c r="M26" i="1" s="1"/>
  <c r="AN26" i="1"/>
  <c r="V26" i="1" l="1"/>
  <c r="W26" i="1" s="1"/>
  <c r="X26" i="1" s="1"/>
  <c r="AD26" i="1" l="1"/>
  <c r="AK26" i="1" l="1"/>
  <c r="S27" i="1" s="1"/>
  <c r="AT27" i="1" s="1"/>
  <c r="AC26" i="1"/>
  <c r="AB26" i="1"/>
  <c r="AL26" i="1"/>
  <c r="T27" i="1" s="1"/>
  <c r="AU27" i="1" s="1"/>
  <c r="AM26" i="1"/>
  <c r="U27" i="1" s="1"/>
  <c r="AV27" i="1" s="1"/>
  <c r="AG26" i="1" l="1"/>
  <c r="K27" i="1" s="1"/>
  <c r="AP27" i="1" s="1"/>
  <c r="AE26" i="1"/>
  <c r="I27" i="1" s="1"/>
  <c r="AF26" i="1"/>
  <c r="J27" i="1" s="1"/>
  <c r="AO27" i="1" s="1"/>
  <c r="AI26" i="1"/>
  <c r="O27" i="1" s="1"/>
  <c r="AR27" i="1" s="1"/>
  <c r="AH26" i="1"/>
  <c r="N27" i="1" s="1"/>
  <c r="AJ26" i="1"/>
  <c r="P27" i="1" s="1"/>
  <c r="AS27" i="1" s="1"/>
  <c r="L27" i="1" l="1"/>
  <c r="M27" i="1" s="1"/>
  <c r="AN27" i="1"/>
  <c r="Q27" i="1"/>
  <c r="R27" i="1" s="1"/>
  <c r="AQ27" i="1"/>
  <c r="V27" i="1" l="1"/>
  <c r="W27" i="1" s="1"/>
  <c r="X27" i="1" s="1"/>
  <c r="AD27" i="1" l="1"/>
  <c r="AK27" i="1" l="1"/>
  <c r="S28" i="1" s="1"/>
  <c r="AT28" i="1" s="1"/>
  <c r="AM27" i="1"/>
  <c r="U28" i="1" s="1"/>
  <c r="AV28" i="1" s="1"/>
  <c r="AB27" i="1"/>
  <c r="AL27" i="1"/>
  <c r="T28" i="1" s="1"/>
  <c r="AU28" i="1" s="1"/>
  <c r="AC27" i="1"/>
  <c r="AE27" i="1" l="1"/>
  <c r="I28" i="1" s="1"/>
  <c r="AF27" i="1"/>
  <c r="J28" i="1" s="1"/>
  <c r="AO28" i="1" s="1"/>
  <c r="AG27" i="1"/>
  <c r="K28" i="1" s="1"/>
  <c r="AP28" i="1" s="1"/>
  <c r="AJ27" i="1"/>
  <c r="P28" i="1" s="1"/>
  <c r="AS28" i="1" s="1"/>
  <c r="AH27" i="1"/>
  <c r="N28" i="1" s="1"/>
  <c r="AI27" i="1"/>
  <c r="O28" i="1" s="1"/>
  <c r="AR28" i="1" s="1"/>
  <c r="AQ28" i="1" l="1"/>
  <c r="Q28" i="1"/>
  <c r="R28" i="1" s="1"/>
  <c r="L28" i="1"/>
  <c r="M28" i="1" s="1"/>
  <c r="AN28" i="1"/>
  <c r="V28" i="1" l="1"/>
  <c r="W28" i="1" s="1"/>
  <c r="X28" i="1" s="1"/>
  <c r="Y25" i="1" s="1"/>
  <c r="AD28" i="1" l="1"/>
  <c r="AK28" i="1" l="1"/>
  <c r="S29" i="1" s="1"/>
  <c r="AT29" i="1" s="1"/>
  <c r="AM28" i="1"/>
  <c r="U29" i="1" s="1"/>
  <c r="AV29" i="1" s="1"/>
  <c r="AL28" i="1"/>
  <c r="T29" i="1" s="1"/>
  <c r="AU29" i="1" s="1"/>
  <c r="AB28" i="1"/>
  <c r="AC28" i="1"/>
  <c r="AH28" i="1" l="1"/>
  <c r="N29" i="1" s="1"/>
  <c r="AJ28" i="1"/>
  <c r="P29" i="1" s="1"/>
  <c r="AS29" i="1" s="1"/>
  <c r="AI28" i="1"/>
  <c r="O29" i="1" s="1"/>
  <c r="AR29" i="1" s="1"/>
  <c r="AE28" i="1"/>
  <c r="I29" i="1" s="1"/>
  <c r="AG28" i="1"/>
  <c r="K29" i="1" s="1"/>
  <c r="AP29" i="1" s="1"/>
  <c r="AF28" i="1"/>
  <c r="J29" i="1" s="1"/>
  <c r="AO29" i="1" s="1"/>
  <c r="AN29" i="1" l="1"/>
  <c r="L29" i="1"/>
  <c r="M29" i="1" s="1"/>
  <c r="AQ29" i="1"/>
  <c r="Q29" i="1"/>
  <c r="R29" i="1" s="1"/>
  <c r="V29" i="1" l="1"/>
  <c r="W29" i="1" s="1"/>
  <c r="X29" i="1" s="1"/>
  <c r="AD29" i="1" l="1"/>
  <c r="AK29" i="1" l="1"/>
  <c r="S30" i="1" s="1"/>
  <c r="AT30" i="1" s="1"/>
  <c r="AM29" i="1"/>
  <c r="U30" i="1" s="1"/>
  <c r="AV30" i="1" s="1"/>
  <c r="AB29" i="1"/>
  <c r="AL29" i="1"/>
  <c r="T30" i="1" s="1"/>
  <c r="AU30" i="1" s="1"/>
  <c r="AC29" i="1"/>
  <c r="AF29" i="1" l="1"/>
  <c r="J30" i="1" s="1"/>
  <c r="AO30" i="1" s="1"/>
  <c r="AE29" i="1"/>
  <c r="I30" i="1" s="1"/>
  <c r="AG29" i="1"/>
  <c r="K30" i="1" s="1"/>
  <c r="AP30" i="1" s="1"/>
  <c r="AI29" i="1"/>
  <c r="O30" i="1" s="1"/>
  <c r="AR30" i="1" s="1"/>
  <c r="AH29" i="1"/>
  <c r="N30" i="1" s="1"/>
  <c r="AJ29" i="1"/>
  <c r="P30" i="1" s="1"/>
  <c r="AS30" i="1" s="1"/>
  <c r="L30" i="1" l="1"/>
  <c r="M30" i="1" s="1"/>
  <c r="AN30" i="1"/>
  <c r="AQ30" i="1"/>
  <c r="Q30" i="1"/>
  <c r="R30" i="1" s="1"/>
  <c r="V30" i="1" l="1"/>
  <c r="W30" i="1" s="1"/>
  <c r="X30" i="1" s="1"/>
  <c r="AD30" i="1" l="1"/>
  <c r="AK30" i="1" l="1"/>
  <c r="S31" i="1" s="1"/>
  <c r="AT31" i="1" s="1"/>
  <c r="AC30" i="1"/>
  <c r="AL30" i="1"/>
  <c r="T31" i="1" s="1"/>
  <c r="AU31" i="1" s="1"/>
  <c r="AM30" i="1"/>
  <c r="U31" i="1" s="1"/>
  <c r="AV31" i="1" s="1"/>
  <c r="AB30" i="1"/>
  <c r="AG30" i="1" l="1"/>
  <c r="K31" i="1" s="1"/>
  <c r="AP31" i="1" s="1"/>
  <c r="AE30" i="1"/>
  <c r="I31" i="1" s="1"/>
  <c r="AF30" i="1"/>
  <c r="J31" i="1" s="1"/>
  <c r="AO31" i="1" s="1"/>
  <c r="AH30" i="1"/>
  <c r="N31" i="1" s="1"/>
  <c r="AJ30" i="1"/>
  <c r="P31" i="1" s="1"/>
  <c r="AS31" i="1" s="1"/>
  <c r="AI30" i="1"/>
  <c r="O31" i="1" s="1"/>
  <c r="AR31" i="1" s="1"/>
  <c r="L31" i="1" l="1"/>
  <c r="M31" i="1" s="1"/>
  <c r="AN31" i="1"/>
  <c r="Q31" i="1"/>
  <c r="R31" i="1" s="1"/>
  <c r="AQ31" i="1"/>
  <c r="V31" i="1" l="1"/>
  <c r="W31" i="1" s="1"/>
  <c r="X31" i="1" s="1"/>
  <c r="AD31" i="1" l="1"/>
  <c r="AK31" i="1" l="1"/>
  <c r="S32" i="1" s="1"/>
  <c r="AT32" i="1" s="1"/>
  <c r="AC31" i="1"/>
  <c r="AB31" i="1"/>
  <c r="AM31" i="1"/>
  <c r="U32" i="1" s="1"/>
  <c r="AV32" i="1" s="1"/>
  <c r="AL31" i="1"/>
  <c r="T32" i="1" s="1"/>
  <c r="AU32" i="1" s="1"/>
  <c r="AG31" i="1" l="1"/>
  <c r="K32" i="1" s="1"/>
  <c r="AP32" i="1" s="1"/>
  <c r="AE31" i="1"/>
  <c r="I32" i="1" s="1"/>
  <c r="AF31" i="1"/>
  <c r="J32" i="1" s="1"/>
  <c r="AO32" i="1" s="1"/>
  <c r="AJ31" i="1"/>
  <c r="P32" i="1" s="1"/>
  <c r="AS32" i="1" s="1"/>
  <c r="AI31" i="1"/>
  <c r="O32" i="1" s="1"/>
  <c r="AR32" i="1" s="1"/>
  <c r="AH31" i="1"/>
  <c r="N32" i="1" s="1"/>
  <c r="AQ32" i="1" l="1"/>
  <c r="Q32" i="1"/>
  <c r="R32" i="1" s="1"/>
  <c r="L32" i="1"/>
  <c r="M32" i="1" s="1"/>
  <c r="AN32" i="1"/>
  <c r="V32" i="1" l="1"/>
  <c r="W32" i="1"/>
  <c r="X32" i="1" s="1"/>
  <c r="Y29" i="1" s="1"/>
  <c r="AD32" i="1" l="1"/>
  <c r="AK32" i="1" l="1"/>
  <c r="S33" i="1" s="1"/>
  <c r="AT33" i="1" s="1"/>
  <c r="AC32" i="1"/>
  <c r="AL32" i="1"/>
  <c r="T33" i="1" s="1"/>
  <c r="AU33" i="1" s="1"/>
  <c r="AB32" i="1"/>
  <c r="AM32" i="1"/>
  <c r="U33" i="1" s="1"/>
  <c r="AV33" i="1" s="1"/>
  <c r="AE32" i="1" l="1"/>
  <c r="I33" i="1" s="1"/>
  <c r="AG32" i="1"/>
  <c r="K33" i="1" s="1"/>
  <c r="AP33" i="1" s="1"/>
  <c r="AF32" i="1"/>
  <c r="J33" i="1" s="1"/>
  <c r="AO33" i="1" s="1"/>
  <c r="AH32" i="1"/>
  <c r="N33" i="1" s="1"/>
  <c r="AJ32" i="1"/>
  <c r="P33" i="1" s="1"/>
  <c r="AS33" i="1" s="1"/>
  <c r="AI32" i="1"/>
  <c r="O33" i="1" s="1"/>
  <c r="AR33" i="1" s="1"/>
  <c r="Q33" i="1" l="1"/>
  <c r="R33" i="1" s="1"/>
  <c r="AQ33" i="1"/>
  <c r="L33" i="1"/>
  <c r="M33" i="1" s="1"/>
  <c r="AN33" i="1"/>
  <c r="V33" i="1" l="1"/>
  <c r="W33" i="1" s="1"/>
  <c r="X33" i="1" s="1"/>
  <c r="AD33" i="1" l="1"/>
  <c r="AK33" i="1" l="1"/>
  <c r="S34" i="1" s="1"/>
  <c r="AT34" i="1" s="1"/>
  <c r="AC33" i="1"/>
  <c r="AB33" i="1"/>
  <c r="AL33" i="1"/>
  <c r="T34" i="1" s="1"/>
  <c r="AU34" i="1" s="1"/>
  <c r="AM33" i="1"/>
  <c r="U34" i="1" s="1"/>
  <c r="AV34" i="1" s="1"/>
  <c r="AG33" i="1" l="1"/>
  <c r="K34" i="1" s="1"/>
  <c r="AP34" i="1" s="1"/>
  <c r="AE33" i="1"/>
  <c r="I34" i="1" s="1"/>
  <c r="AF33" i="1"/>
  <c r="J34" i="1" s="1"/>
  <c r="AO34" i="1" s="1"/>
  <c r="AI33" i="1"/>
  <c r="O34" i="1" s="1"/>
  <c r="AR34" i="1" s="1"/>
  <c r="AJ33" i="1"/>
  <c r="P34" i="1" s="1"/>
  <c r="AS34" i="1" s="1"/>
  <c r="AH33" i="1"/>
  <c r="N34" i="1" s="1"/>
  <c r="AQ34" i="1" l="1"/>
  <c r="Q34" i="1"/>
  <c r="R34" i="1" s="1"/>
  <c r="L34" i="1"/>
  <c r="M34" i="1" s="1"/>
  <c r="V34" i="1" s="1"/>
  <c r="AN34" i="1"/>
  <c r="W34" i="1" l="1"/>
  <c r="X34" i="1" s="1"/>
  <c r="AD34" i="1" l="1"/>
  <c r="AK34" i="1" l="1"/>
  <c r="S35" i="1" s="1"/>
  <c r="AT35" i="1" s="1"/>
  <c r="AM34" i="1"/>
  <c r="U35" i="1" s="1"/>
  <c r="AV35" i="1" s="1"/>
  <c r="AL34" i="1"/>
  <c r="T35" i="1" s="1"/>
  <c r="AU35" i="1" s="1"/>
  <c r="AB34" i="1"/>
  <c r="AC34" i="1"/>
  <c r="AH34" i="1" l="1"/>
  <c r="N35" i="1" s="1"/>
  <c r="AI34" i="1"/>
  <c r="O35" i="1" s="1"/>
  <c r="AR35" i="1" s="1"/>
  <c r="AJ34" i="1"/>
  <c r="P35" i="1" s="1"/>
  <c r="AS35" i="1" s="1"/>
  <c r="AE34" i="1"/>
  <c r="I35" i="1" s="1"/>
  <c r="AF34" i="1"/>
  <c r="J35" i="1" s="1"/>
  <c r="AO35" i="1" s="1"/>
  <c r="AG34" i="1"/>
  <c r="K35" i="1" s="1"/>
  <c r="AP35" i="1" s="1"/>
  <c r="AN35" i="1" l="1"/>
  <c r="L35" i="1"/>
  <c r="M35" i="1" s="1"/>
  <c r="Q35" i="1"/>
  <c r="R35" i="1" s="1"/>
  <c r="AQ35" i="1"/>
  <c r="V35" i="1" l="1"/>
  <c r="W35" i="1" s="1"/>
  <c r="X35" i="1" s="1"/>
  <c r="AD35" i="1" l="1"/>
  <c r="AK35" i="1" l="1"/>
  <c r="S36" i="1" s="1"/>
  <c r="AT36" i="1" s="1"/>
  <c r="AC35" i="1"/>
  <c r="AB35" i="1"/>
  <c r="AL35" i="1"/>
  <c r="T36" i="1" s="1"/>
  <c r="AU36" i="1" s="1"/>
  <c r="AM35" i="1"/>
  <c r="U36" i="1" s="1"/>
  <c r="AV36" i="1" s="1"/>
  <c r="AE35" i="1" l="1"/>
  <c r="I36" i="1" s="1"/>
  <c r="AG35" i="1"/>
  <c r="K36" i="1" s="1"/>
  <c r="AP36" i="1" s="1"/>
  <c r="AF35" i="1"/>
  <c r="J36" i="1" s="1"/>
  <c r="AO36" i="1" s="1"/>
  <c r="AI35" i="1"/>
  <c r="O36" i="1" s="1"/>
  <c r="AR36" i="1" s="1"/>
  <c r="AH35" i="1"/>
  <c r="N36" i="1" s="1"/>
  <c r="AJ35" i="1"/>
  <c r="P36" i="1" s="1"/>
  <c r="AS36" i="1" s="1"/>
  <c r="AQ36" i="1" l="1"/>
  <c r="Q36" i="1"/>
  <c r="R36" i="1" s="1"/>
  <c r="AN36" i="1"/>
  <c r="L36" i="1"/>
  <c r="M36" i="1" s="1"/>
  <c r="V36" i="1" l="1"/>
  <c r="W36" i="1" s="1"/>
  <c r="X36" i="1" s="1"/>
  <c r="Y33" i="1" s="1"/>
  <c r="AD36" i="1" l="1"/>
  <c r="AK36" i="1" l="1"/>
  <c r="S37" i="1" s="1"/>
  <c r="AT37" i="1" s="1"/>
  <c r="AC36" i="1"/>
  <c r="AB36" i="1"/>
  <c r="AL36" i="1"/>
  <c r="T37" i="1" s="1"/>
  <c r="AU37" i="1" s="1"/>
  <c r="AM36" i="1"/>
  <c r="U37" i="1" s="1"/>
  <c r="AV37" i="1" s="1"/>
  <c r="AE36" i="1" l="1"/>
  <c r="I37" i="1" s="1"/>
  <c r="AF36" i="1"/>
  <c r="J37" i="1" s="1"/>
  <c r="AO37" i="1" s="1"/>
  <c r="AG36" i="1"/>
  <c r="K37" i="1" s="1"/>
  <c r="AP37" i="1" s="1"/>
  <c r="AH36" i="1"/>
  <c r="N37" i="1" s="1"/>
  <c r="AI36" i="1"/>
  <c r="O37" i="1" s="1"/>
  <c r="AR37" i="1" s="1"/>
  <c r="AJ36" i="1"/>
  <c r="P37" i="1" s="1"/>
  <c r="AS37" i="1" s="1"/>
  <c r="AQ37" i="1" l="1"/>
  <c r="Q37" i="1"/>
  <c r="R37" i="1" s="1"/>
  <c r="AN37" i="1"/>
  <c r="L37" i="1"/>
  <c r="M37" i="1" s="1"/>
  <c r="V37" i="1" s="1"/>
  <c r="W37" i="1" l="1"/>
  <c r="X37" i="1" s="1"/>
  <c r="AD37" i="1" l="1"/>
  <c r="AK37" i="1" l="1"/>
  <c r="S38" i="1" s="1"/>
  <c r="AT38" i="1" s="1"/>
  <c r="AM37" i="1"/>
  <c r="U38" i="1" s="1"/>
  <c r="AV38" i="1" s="1"/>
  <c r="AB37" i="1"/>
  <c r="AC37" i="1"/>
  <c r="AL37" i="1"/>
  <c r="T38" i="1" s="1"/>
  <c r="AU38" i="1" s="1"/>
  <c r="AJ37" i="1" l="1"/>
  <c r="P38" i="1" s="1"/>
  <c r="AS38" i="1" s="1"/>
  <c r="AH37" i="1"/>
  <c r="N38" i="1" s="1"/>
  <c r="AI37" i="1"/>
  <c r="O38" i="1" s="1"/>
  <c r="AR38" i="1" s="1"/>
  <c r="AF37" i="1"/>
  <c r="J38" i="1" s="1"/>
  <c r="AO38" i="1" s="1"/>
  <c r="AE37" i="1"/>
  <c r="I38" i="1" s="1"/>
  <c r="AG37" i="1"/>
  <c r="K38" i="1" s="1"/>
  <c r="AP38" i="1" s="1"/>
  <c r="AQ38" i="1" l="1"/>
  <c r="Q38" i="1"/>
  <c r="R38" i="1" s="1"/>
  <c r="AN38" i="1"/>
  <c r="L38" i="1"/>
  <c r="M38" i="1" s="1"/>
  <c r="V38" i="1" s="1"/>
  <c r="W38" i="1" l="1"/>
  <c r="X38" i="1" s="1"/>
  <c r="AD38" i="1" l="1"/>
  <c r="AK38" i="1" l="1"/>
  <c r="S39" i="1" s="1"/>
  <c r="AT39" i="1" s="1"/>
  <c r="AC38" i="1"/>
  <c r="AB38" i="1"/>
  <c r="AM38" i="1"/>
  <c r="U39" i="1" s="1"/>
  <c r="AV39" i="1" s="1"/>
  <c r="AL38" i="1"/>
  <c r="T39" i="1" s="1"/>
  <c r="AU39" i="1" s="1"/>
  <c r="AE38" i="1" l="1"/>
  <c r="I39" i="1" s="1"/>
  <c r="AG38" i="1"/>
  <c r="K39" i="1" s="1"/>
  <c r="AP39" i="1" s="1"/>
  <c r="AF38" i="1"/>
  <c r="J39" i="1" s="1"/>
  <c r="AO39" i="1" s="1"/>
  <c r="AJ38" i="1"/>
  <c r="P39" i="1" s="1"/>
  <c r="AS39" i="1" s="1"/>
  <c r="AH38" i="1"/>
  <c r="N39" i="1" s="1"/>
  <c r="AI38" i="1"/>
  <c r="O39" i="1" s="1"/>
  <c r="AR39" i="1" s="1"/>
  <c r="Q39" i="1" l="1"/>
  <c r="R39" i="1" s="1"/>
  <c r="AQ39" i="1"/>
  <c r="L39" i="1"/>
  <c r="M39" i="1" s="1"/>
  <c r="V39" i="1" s="1"/>
  <c r="AN39" i="1"/>
  <c r="W39" i="1" l="1"/>
  <c r="X39" i="1" s="1"/>
  <c r="AD39" i="1" l="1"/>
  <c r="AK39" i="1" l="1"/>
  <c r="S40" i="1" s="1"/>
  <c r="AT40" i="1" s="1"/>
  <c r="AC39" i="1"/>
  <c r="AL39" i="1"/>
  <c r="T40" i="1" s="1"/>
  <c r="AU40" i="1" s="1"/>
  <c r="AB39" i="1"/>
  <c r="AM39" i="1"/>
  <c r="U40" i="1" s="1"/>
  <c r="AV40" i="1" s="1"/>
  <c r="AE39" i="1" l="1"/>
  <c r="I40" i="1" s="1"/>
  <c r="AG39" i="1"/>
  <c r="K40" i="1" s="1"/>
  <c r="AP40" i="1" s="1"/>
  <c r="AF39" i="1"/>
  <c r="J40" i="1" s="1"/>
  <c r="AO40" i="1" s="1"/>
  <c r="AJ39" i="1"/>
  <c r="P40" i="1" s="1"/>
  <c r="AS40" i="1" s="1"/>
  <c r="AH39" i="1"/>
  <c r="N40" i="1" s="1"/>
  <c r="AI39" i="1"/>
  <c r="O40" i="1" s="1"/>
  <c r="AR40" i="1" s="1"/>
  <c r="Q40" i="1" l="1"/>
  <c r="R40" i="1" s="1"/>
  <c r="AQ40" i="1"/>
  <c r="AN40" i="1"/>
  <c r="L40" i="1"/>
  <c r="M40" i="1" s="1"/>
  <c r="V40" i="1" s="1"/>
  <c r="W40" i="1" l="1"/>
  <c r="X40" i="1" s="1"/>
  <c r="Y37" i="1" s="1"/>
  <c r="AD40" i="1" l="1"/>
  <c r="AK40" i="1" l="1"/>
  <c r="S41" i="1" s="1"/>
  <c r="AT41" i="1" s="1"/>
  <c r="AC40" i="1"/>
  <c r="AB40" i="1"/>
  <c r="AL40" i="1"/>
  <c r="T41" i="1" s="1"/>
  <c r="AU41" i="1" s="1"/>
  <c r="AM40" i="1"/>
  <c r="U41" i="1" s="1"/>
  <c r="AV41" i="1" s="1"/>
  <c r="AE40" i="1" l="1"/>
  <c r="I41" i="1" s="1"/>
  <c r="AF40" i="1"/>
  <c r="J41" i="1" s="1"/>
  <c r="AO41" i="1" s="1"/>
  <c r="AG40" i="1"/>
  <c r="K41" i="1" s="1"/>
  <c r="AP41" i="1" s="1"/>
  <c r="AH40" i="1"/>
  <c r="N41" i="1" s="1"/>
  <c r="AI40" i="1"/>
  <c r="O41" i="1" s="1"/>
  <c r="AR41" i="1" s="1"/>
  <c r="AJ40" i="1"/>
  <c r="P41" i="1" s="1"/>
  <c r="AS41" i="1" s="1"/>
  <c r="Q41" i="1" l="1"/>
  <c r="R41" i="1" s="1"/>
  <c r="AQ41" i="1"/>
  <c r="AN41" i="1"/>
  <c r="L41" i="1"/>
  <c r="M41" i="1" s="1"/>
  <c r="V41" i="1" l="1"/>
  <c r="W41" i="1"/>
  <c r="X41" i="1" s="1"/>
  <c r="AD41" i="1" l="1"/>
  <c r="AK41" i="1" l="1"/>
  <c r="S42" i="1" s="1"/>
  <c r="AT42" i="1" s="1"/>
  <c r="AC41" i="1"/>
  <c r="AB41" i="1"/>
  <c r="AL41" i="1"/>
  <c r="T42" i="1" s="1"/>
  <c r="AU42" i="1" s="1"/>
  <c r="AM41" i="1"/>
  <c r="U42" i="1" s="1"/>
  <c r="AV42" i="1" s="1"/>
  <c r="AE41" i="1" l="1"/>
  <c r="I42" i="1" s="1"/>
  <c r="AF41" i="1"/>
  <c r="J42" i="1" s="1"/>
  <c r="AO42" i="1" s="1"/>
  <c r="AG41" i="1"/>
  <c r="K42" i="1" s="1"/>
  <c r="AP42" i="1" s="1"/>
  <c r="AI41" i="1"/>
  <c r="O42" i="1" s="1"/>
  <c r="AR42" i="1" s="1"/>
  <c r="AH41" i="1"/>
  <c r="N42" i="1" s="1"/>
  <c r="AJ41" i="1"/>
  <c r="P42" i="1" s="1"/>
  <c r="AS42" i="1" s="1"/>
  <c r="Q42" i="1" l="1"/>
  <c r="R42" i="1" s="1"/>
  <c r="AQ42" i="1"/>
  <c r="AN42" i="1"/>
  <c r="L42" i="1"/>
  <c r="M42" i="1" s="1"/>
  <c r="V42" i="1" s="1"/>
  <c r="W42" i="1" l="1"/>
  <c r="X42" i="1" s="1"/>
  <c r="AD42" i="1" l="1"/>
  <c r="AK42" i="1" l="1"/>
  <c r="S43" i="1" s="1"/>
  <c r="AT43" i="1" s="1"/>
  <c r="AC42" i="1"/>
  <c r="AL42" i="1"/>
  <c r="T43" i="1" s="1"/>
  <c r="AU43" i="1" s="1"/>
  <c r="AB42" i="1"/>
  <c r="AM42" i="1"/>
  <c r="U43" i="1" s="1"/>
  <c r="AV43" i="1" s="1"/>
  <c r="AF42" i="1" l="1"/>
  <c r="J43" i="1" s="1"/>
  <c r="AO43" i="1" s="1"/>
  <c r="AG42" i="1"/>
  <c r="K43" i="1" s="1"/>
  <c r="AP43" i="1" s="1"/>
  <c r="AE42" i="1"/>
  <c r="I43" i="1" s="1"/>
  <c r="AJ42" i="1"/>
  <c r="P43" i="1" s="1"/>
  <c r="AS43" i="1" s="1"/>
  <c r="AH42" i="1"/>
  <c r="N43" i="1" s="1"/>
  <c r="AI42" i="1"/>
  <c r="O43" i="1" s="1"/>
  <c r="AR43" i="1" s="1"/>
  <c r="AN43" i="1" l="1"/>
  <c r="L43" i="1"/>
  <c r="M43" i="1" s="1"/>
  <c r="Q43" i="1"/>
  <c r="R43" i="1" s="1"/>
  <c r="AQ43" i="1"/>
  <c r="V43" i="1" l="1"/>
  <c r="W43" i="1" s="1"/>
  <c r="X43" i="1" s="1"/>
  <c r="AD43" i="1" l="1"/>
  <c r="AK43" i="1" l="1"/>
  <c r="S44" i="1" s="1"/>
  <c r="AT44" i="1" s="1"/>
  <c r="AM43" i="1"/>
  <c r="U44" i="1" s="1"/>
  <c r="AV44" i="1" s="1"/>
  <c r="AB43" i="1"/>
  <c r="AC43" i="1"/>
  <c r="AL43" i="1"/>
  <c r="T44" i="1" s="1"/>
  <c r="AU44" i="1" s="1"/>
  <c r="AJ43" i="1" l="1"/>
  <c r="P44" i="1" s="1"/>
  <c r="AS44" i="1" s="1"/>
  <c r="AI43" i="1"/>
  <c r="O44" i="1" s="1"/>
  <c r="AR44" i="1" s="1"/>
  <c r="AH43" i="1"/>
  <c r="N44" i="1" s="1"/>
  <c r="AF43" i="1"/>
  <c r="J44" i="1" s="1"/>
  <c r="AO44" i="1" s="1"/>
  <c r="AE43" i="1"/>
  <c r="I44" i="1" s="1"/>
  <c r="AG43" i="1"/>
  <c r="K44" i="1" s="1"/>
  <c r="AP44" i="1" s="1"/>
  <c r="AQ44" i="1" l="1"/>
  <c r="Q44" i="1"/>
  <c r="R44" i="1" s="1"/>
  <c r="AN44" i="1"/>
  <c r="L44" i="1"/>
  <c r="M44" i="1" s="1"/>
  <c r="V44" i="1" s="1"/>
  <c r="W44" i="1" l="1"/>
  <c r="X44" i="1" s="1"/>
  <c r="Y41" i="1" s="1"/>
  <c r="AD44" i="1" l="1"/>
  <c r="AK44" i="1" l="1"/>
  <c r="S45" i="1" s="1"/>
  <c r="AT45" i="1" s="1"/>
  <c r="AM44" i="1"/>
  <c r="U45" i="1" s="1"/>
  <c r="AV45" i="1" s="1"/>
  <c r="AL44" i="1"/>
  <c r="T45" i="1" s="1"/>
  <c r="AU45" i="1" s="1"/>
  <c r="AC44" i="1"/>
  <c r="AB44" i="1"/>
  <c r="AJ44" i="1" l="1"/>
  <c r="P45" i="1" s="1"/>
  <c r="AS45" i="1" s="1"/>
  <c r="AH44" i="1"/>
  <c r="N45" i="1" s="1"/>
  <c r="AI44" i="1"/>
  <c r="O45" i="1" s="1"/>
  <c r="AR45" i="1" s="1"/>
  <c r="AF44" i="1"/>
  <c r="J45" i="1" s="1"/>
  <c r="AO45" i="1" s="1"/>
  <c r="AG44" i="1"/>
  <c r="K45" i="1" s="1"/>
  <c r="AP45" i="1" s="1"/>
  <c r="AE44" i="1"/>
  <c r="I45" i="1" s="1"/>
  <c r="AN45" i="1" l="1"/>
  <c r="L45" i="1"/>
  <c r="M45" i="1" s="1"/>
  <c r="Q45" i="1"/>
  <c r="R45" i="1" s="1"/>
  <c r="AQ45" i="1"/>
  <c r="V45" i="1" l="1"/>
  <c r="W45" i="1" s="1"/>
  <c r="X45" i="1" s="1"/>
  <c r="AD45" i="1" l="1"/>
  <c r="AK45" i="1" l="1"/>
  <c r="S46" i="1" s="1"/>
  <c r="AT46" i="1" s="1"/>
  <c r="AM45" i="1"/>
  <c r="U46" i="1" s="1"/>
  <c r="AV46" i="1" s="1"/>
  <c r="AL45" i="1"/>
  <c r="T46" i="1" s="1"/>
  <c r="AU46" i="1" s="1"/>
  <c r="AB45" i="1"/>
  <c r="AC45" i="1"/>
  <c r="AJ45" i="1" l="1"/>
  <c r="P46" i="1" s="1"/>
  <c r="AS46" i="1" s="1"/>
  <c r="AH45" i="1"/>
  <c r="N46" i="1" s="1"/>
  <c r="AI45" i="1"/>
  <c r="O46" i="1" s="1"/>
  <c r="AR46" i="1" s="1"/>
  <c r="AG45" i="1"/>
  <c r="K46" i="1" s="1"/>
  <c r="AP46" i="1" s="1"/>
  <c r="AE45" i="1"/>
  <c r="I46" i="1" s="1"/>
  <c r="AF45" i="1"/>
  <c r="J46" i="1" s="1"/>
  <c r="AO46" i="1" s="1"/>
  <c r="Q46" i="1" l="1"/>
  <c r="R46" i="1" s="1"/>
  <c r="AQ46" i="1"/>
  <c r="L46" i="1"/>
  <c r="M46" i="1" s="1"/>
  <c r="V46" i="1" s="1"/>
  <c r="AN46" i="1"/>
  <c r="W46" i="1" l="1"/>
  <c r="X46" i="1" s="1"/>
  <c r="AD46" i="1" l="1"/>
  <c r="AK46" i="1" l="1"/>
  <c r="S47" i="1" s="1"/>
  <c r="AT47" i="1" s="1"/>
  <c r="AM46" i="1"/>
  <c r="U47" i="1" s="1"/>
  <c r="AV47" i="1" s="1"/>
  <c r="AB46" i="1"/>
  <c r="AL46" i="1"/>
  <c r="T47" i="1" s="1"/>
  <c r="AU47" i="1" s="1"/>
  <c r="AC46" i="1"/>
  <c r="AH46" i="1" l="1"/>
  <c r="N47" i="1" s="1"/>
  <c r="AI46" i="1"/>
  <c r="O47" i="1" s="1"/>
  <c r="AR47" i="1" s="1"/>
  <c r="AJ46" i="1"/>
  <c r="P47" i="1" s="1"/>
  <c r="AS47" i="1" s="1"/>
  <c r="AE46" i="1"/>
  <c r="I47" i="1" s="1"/>
  <c r="AF46" i="1"/>
  <c r="J47" i="1" s="1"/>
  <c r="AO47" i="1" s="1"/>
  <c r="AG46" i="1"/>
  <c r="K47" i="1" s="1"/>
  <c r="AP47" i="1" s="1"/>
  <c r="AN47" i="1" l="1"/>
  <c r="L47" i="1"/>
  <c r="M47" i="1" s="1"/>
  <c r="Q47" i="1"/>
  <c r="R47" i="1" s="1"/>
  <c r="AQ47" i="1"/>
  <c r="V47" i="1" l="1"/>
  <c r="W47" i="1" s="1"/>
  <c r="X47" i="1" s="1"/>
  <c r="AD47" i="1" l="1"/>
  <c r="AK47" i="1" l="1"/>
  <c r="S48" i="1" s="1"/>
  <c r="AT48" i="1" s="1"/>
  <c r="AC47" i="1"/>
  <c r="AL47" i="1"/>
  <c r="T48" i="1" s="1"/>
  <c r="AU48" i="1" s="1"/>
  <c r="AM47" i="1"/>
  <c r="U48" i="1" s="1"/>
  <c r="AV48" i="1" s="1"/>
  <c r="AB47" i="1"/>
  <c r="AF47" i="1" l="1"/>
  <c r="J48" i="1" s="1"/>
  <c r="AO48" i="1" s="1"/>
  <c r="AE47" i="1"/>
  <c r="I48" i="1" s="1"/>
  <c r="AG47" i="1"/>
  <c r="K48" i="1" s="1"/>
  <c r="AP48" i="1" s="1"/>
  <c r="AH47" i="1"/>
  <c r="N48" i="1" s="1"/>
  <c r="AI47" i="1"/>
  <c r="O48" i="1" s="1"/>
  <c r="AR48" i="1" s="1"/>
  <c r="AJ47" i="1"/>
  <c r="P48" i="1" s="1"/>
  <c r="AS48" i="1" s="1"/>
  <c r="Q48" i="1" l="1"/>
  <c r="R48" i="1" s="1"/>
  <c r="AQ48" i="1"/>
  <c r="AN48" i="1"/>
  <c r="L48" i="1"/>
  <c r="M48" i="1" s="1"/>
  <c r="V48" i="1" s="1"/>
  <c r="W48" i="1" l="1"/>
  <c r="X48" i="1" s="1"/>
  <c r="Y45" i="1" s="1"/>
  <c r="AD48" i="1" l="1"/>
  <c r="AK48" i="1" l="1"/>
  <c r="S49" i="1" s="1"/>
  <c r="AT49" i="1" s="1"/>
  <c r="AM48" i="1"/>
  <c r="U49" i="1" s="1"/>
  <c r="AV49" i="1" s="1"/>
  <c r="AL48" i="1"/>
  <c r="T49" i="1" s="1"/>
  <c r="AU49" i="1" s="1"/>
  <c r="AB48" i="1"/>
  <c r="AC48" i="1"/>
  <c r="AH48" i="1" l="1"/>
  <c r="N49" i="1" s="1"/>
  <c r="AI48" i="1"/>
  <c r="O49" i="1" s="1"/>
  <c r="AR49" i="1" s="1"/>
  <c r="AJ48" i="1"/>
  <c r="P49" i="1" s="1"/>
  <c r="AS49" i="1" s="1"/>
  <c r="AE48" i="1"/>
  <c r="I49" i="1" s="1"/>
  <c r="AF48" i="1"/>
  <c r="J49" i="1" s="1"/>
  <c r="AO49" i="1" s="1"/>
  <c r="AG48" i="1"/>
  <c r="K49" i="1" s="1"/>
  <c r="AP49" i="1" s="1"/>
  <c r="AN49" i="1" l="1"/>
  <c r="L49" i="1"/>
  <c r="M49" i="1" s="1"/>
  <c r="Q49" i="1"/>
  <c r="R49" i="1" s="1"/>
  <c r="AQ49" i="1"/>
  <c r="V49" i="1" l="1"/>
  <c r="W49" i="1"/>
  <c r="X49" i="1" s="1"/>
  <c r="AD49" i="1" l="1"/>
  <c r="AK49" i="1" l="1"/>
  <c r="S50" i="1" s="1"/>
  <c r="AT50" i="1" s="1"/>
  <c r="AC49" i="1"/>
  <c r="AL49" i="1"/>
  <c r="T50" i="1" s="1"/>
  <c r="AU50" i="1" s="1"/>
  <c r="AB49" i="1"/>
  <c r="AM49" i="1"/>
  <c r="U50" i="1" s="1"/>
  <c r="AV50" i="1" s="1"/>
  <c r="AF49" i="1" l="1"/>
  <c r="J50" i="1" s="1"/>
  <c r="AO50" i="1" s="1"/>
  <c r="AE49" i="1"/>
  <c r="I50" i="1" s="1"/>
  <c r="AG49" i="1"/>
  <c r="K50" i="1" s="1"/>
  <c r="AP50" i="1" s="1"/>
  <c r="AH49" i="1"/>
  <c r="N50" i="1" s="1"/>
  <c r="AI49" i="1"/>
  <c r="O50" i="1" s="1"/>
  <c r="AR50" i="1" s="1"/>
  <c r="AJ49" i="1"/>
  <c r="P50" i="1" s="1"/>
  <c r="AS50" i="1" s="1"/>
  <c r="Q50" i="1" l="1"/>
  <c r="R50" i="1" s="1"/>
  <c r="AQ50" i="1"/>
  <c r="AN50" i="1"/>
  <c r="L50" i="1"/>
  <c r="M50" i="1" s="1"/>
  <c r="V50" i="1" s="1"/>
  <c r="W50" i="1" l="1"/>
  <c r="X50" i="1" s="1"/>
  <c r="AD50" i="1" l="1"/>
  <c r="AK50" i="1" l="1"/>
  <c r="S51" i="1" s="1"/>
  <c r="AT51" i="1" s="1"/>
  <c r="AM50" i="1"/>
  <c r="U51" i="1" s="1"/>
  <c r="AV51" i="1" s="1"/>
  <c r="AC50" i="1"/>
  <c r="AL50" i="1"/>
  <c r="T51" i="1" s="1"/>
  <c r="AU51" i="1" s="1"/>
  <c r="AB50" i="1"/>
  <c r="AE50" i="1" l="1"/>
  <c r="I51" i="1" s="1"/>
  <c r="AF50" i="1"/>
  <c r="J51" i="1" s="1"/>
  <c r="AO51" i="1" s="1"/>
  <c r="AG50" i="1"/>
  <c r="K51" i="1" s="1"/>
  <c r="AP51" i="1" s="1"/>
  <c r="AJ50" i="1"/>
  <c r="P51" i="1" s="1"/>
  <c r="AS51" i="1" s="1"/>
  <c r="AH50" i="1"/>
  <c r="N51" i="1" s="1"/>
  <c r="AI50" i="1"/>
  <c r="O51" i="1" s="1"/>
  <c r="AR51" i="1" s="1"/>
  <c r="Q51" i="1" l="1"/>
  <c r="R51" i="1" s="1"/>
  <c r="AQ51" i="1"/>
  <c r="AN51" i="1"/>
  <c r="L51" i="1"/>
  <c r="M51" i="1" s="1"/>
  <c r="V51" i="1" s="1"/>
  <c r="W51" i="1" l="1"/>
  <c r="X51" i="1" s="1"/>
  <c r="AD51" i="1" l="1"/>
  <c r="AK51" i="1" l="1"/>
  <c r="S52" i="1" s="1"/>
  <c r="AT52" i="1" s="1"/>
  <c r="AC51" i="1"/>
  <c r="AL51" i="1"/>
  <c r="T52" i="1" s="1"/>
  <c r="AU52" i="1" s="1"/>
  <c r="AB51" i="1"/>
  <c r="AM51" i="1"/>
  <c r="U52" i="1" s="1"/>
  <c r="AV52" i="1" s="1"/>
  <c r="AE51" i="1" l="1"/>
  <c r="I52" i="1" s="1"/>
  <c r="AF51" i="1"/>
  <c r="J52" i="1" s="1"/>
  <c r="AO52" i="1" s="1"/>
  <c r="AG51" i="1"/>
  <c r="K52" i="1" s="1"/>
  <c r="AP52" i="1" s="1"/>
  <c r="AJ51" i="1"/>
  <c r="P52" i="1" s="1"/>
  <c r="AS52" i="1" s="1"/>
  <c r="AI51" i="1"/>
  <c r="O52" i="1" s="1"/>
  <c r="AR52" i="1" s="1"/>
  <c r="AH51" i="1"/>
  <c r="N52" i="1" s="1"/>
  <c r="Q52" i="1" l="1"/>
  <c r="R52" i="1" s="1"/>
  <c r="AQ52" i="1"/>
  <c r="AN52" i="1"/>
  <c r="L52" i="1"/>
  <c r="M52" i="1" s="1"/>
  <c r="V52" i="1" l="1"/>
  <c r="W52" i="1"/>
  <c r="X52" i="1" s="1"/>
  <c r="Y49" i="1" s="1"/>
  <c r="AD52" i="1" l="1"/>
  <c r="AK52" i="1" l="1"/>
  <c r="S53" i="1" s="1"/>
  <c r="AT53" i="1" s="1"/>
  <c r="AC52" i="1"/>
  <c r="AL52" i="1"/>
  <c r="T53" i="1" s="1"/>
  <c r="AU53" i="1" s="1"/>
  <c r="AB52" i="1"/>
  <c r="AM52" i="1"/>
  <c r="U53" i="1" s="1"/>
  <c r="AV53" i="1" s="1"/>
  <c r="AE52" i="1" l="1"/>
  <c r="I53" i="1" s="1"/>
  <c r="AF52" i="1"/>
  <c r="J53" i="1" s="1"/>
  <c r="AO53" i="1" s="1"/>
  <c r="AG52" i="1"/>
  <c r="K53" i="1" s="1"/>
  <c r="AP53" i="1" s="1"/>
  <c r="AJ52" i="1"/>
  <c r="P53" i="1" s="1"/>
  <c r="AS53" i="1" s="1"/>
  <c r="AH52" i="1"/>
  <c r="N53" i="1" s="1"/>
  <c r="AI52" i="1"/>
  <c r="O53" i="1" s="1"/>
  <c r="AR53" i="1" s="1"/>
  <c r="Q53" i="1" l="1"/>
  <c r="R53" i="1" s="1"/>
  <c r="AQ53" i="1"/>
  <c r="L53" i="1"/>
  <c r="M53" i="1" s="1"/>
  <c r="V53" i="1" s="1"/>
  <c r="AN53" i="1"/>
  <c r="W53" i="1" l="1"/>
  <c r="X53" i="1" s="1"/>
  <c r="AD53" i="1" l="1"/>
  <c r="AK53" i="1" l="1"/>
  <c r="S54" i="1" s="1"/>
  <c r="AT54" i="1" s="1"/>
  <c r="AM53" i="1"/>
  <c r="U54" i="1" s="1"/>
  <c r="AV54" i="1" s="1"/>
  <c r="AB53" i="1"/>
  <c r="AL53" i="1"/>
  <c r="T54" i="1" s="1"/>
  <c r="AU54" i="1" s="1"/>
  <c r="AC53" i="1"/>
  <c r="AH53" i="1" l="1"/>
  <c r="N54" i="1" s="1"/>
  <c r="AJ53" i="1"/>
  <c r="P54" i="1" s="1"/>
  <c r="AS54" i="1" s="1"/>
  <c r="AI53" i="1"/>
  <c r="O54" i="1" s="1"/>
  <c r="AR54" i="1" s="1"/>
  <c r="AE53" i="1"/>
  <c r="I54" i="1" s="1"/>
  <c r="AF53" i="1"/>
  <c r="J54" i="1" s="1"/>
  <c r="AO54" i="1" s="1"/>
  <c r="AG53" i="1"/>
  <c r="K54" i="1" s="1"/>
  <c r="AP54" i="1" s="1"/>
  <c r="L54" i="1" l="1"/>
  <c r="M54" i="1" s="1"/>
  <c r="AN54" i="1"/>
  <c r="AQ54" i="1"/>
  <c r="Q54" i="1"/>
  <c r="R54" i="1" s="1"/>
  <c r="V54" i="1" l="1"/>
  <c r="W54" i="1" s="1"/>
  <c r="X54" i="1" s="1"/>
  <c r="AD54" i="1" l="1"/>
  <c r="AK54" i="1" l="1"/>
  <c r="S55" i="1" s="1"/>
  <c r="AT55" i="1" s="1"/>
  <c r="AM54" i="1"/>
  <c r="U55" i="1" s="1"/>
  <c r="AV55" i="1" s="1"/>
  <c r="AL54" i="1"/>
  <c r="T55" i="1" s="1"/>
  <c r="AU55" i="1" s="1"/>
  <c r="AC54" i="1"/>
  <c r="AB54" i="1"/>
  <c r="AE54" i="1" l="1"/>
  <c r="I55" i="1" s="1"/>
  <c r="AF54" i="1"/>
  <c r="J55" i="1" s="1"/>
  <c r="AO55" i="1" s="1"/>
  <c r="AG54" i="1"/>
  <c r="K55" i="1" s="1"/>
  <c r="AP55" i="1" s="1"/>
  <c r="AH54" i="1"/>
  <c r="N55" i="1" s="1"/>
  <c r="AJ54" i="1"/>
  <c r="P55" i="1" s="1"/>
  <c r="AS55" i="1" s="1"/>
  <c r="AI54" i="1"/>
  <c r="O55" i="1" s="1"/>
  <c r="AR55" i="1" s="1"/>
  <c r="AQ55" i="1" l="1"/>
  <c r="Q55" i="1"/>
  <c r="R55" i="1" s="1"/>
  <c r="L55" i="1"/>
  <c r="M55" i="1" s="1"/>
  <c r="AN55" i="1"/>
  <c r="V55" i="1" l="1"/>
  <c r="W55" i="1" s="1"/>
  <c r="X55" i="1" s="1"/>
  <c r="AD55" i="1" l="1"/>
  <c r="AK55" i="1" l="1"/>
  <c r="S56" i="1" s="1"/>
  <c r="AT56" i="1" s="1"/>
  <c r="AC55" i="1"/>
  <c r="AL55" i="1"/>
  <c r="T56" i="1" s="1"/>
  <c r="AU56" i="1" s="1"/>
  <c r="AB55" i="1"/>
  <c r="AM55" i="1"/>
  <c r="U56" i="1" s="1"/>
  <c r="AV56" i="1" s="1"/>
  <c r="AE55" i="1" l="1"/>
  <c r="I56" i="1" s="1"/>
  <c r="AF55" i="1"/>
  <c r="J56" i="1" s="1"/>
  <c r="AO56" i="1" s="1"/>
  <c r="AG55" i="1"/>
  <c r="K56" i="1" s="1"/>
  <c r="AP56" i="1" s="1"/>
  <c r="AI55" i="1"/>
  <c r="O56" i="1" s="1"/>
  <c r="AR56" i="1" s="1"/>
  <c r="AJ55" i="1"/>
  <c r="P56" i="1" s="1"/>
  <c r="AS56" i="1" s="1"/>
  <c r="AH55" i="1"/>
  <c r="N56" i="1" s="1"/>
  <c r="Q56" i="1" l="1"/>
  <c r="R56" i="1" s="1"/>
  <c r="AQ56" i="1"/>
  <c r="L56" i="1"/>
  <c r="M56" i="1" s="1"/>
  <c r="AN56" i="1"/>
  <c r="V56" i="1" l="1"/>
  <c r="W56" i="1" s="1"/>
  <c r="X56" i="1" s="1"/>
  <c r="Y53" i="1" s="1"/>
  <c r="AD56" i="1" l="1"/>
  <c r="AK56" i="1" l="1"/>
  <c r="S57" i="1" s="1"/>
  <c r="AT57" i="1" s="1"/>
  <c r="AM56" i="1"/>
  <c r="U57" i="1" s="1"/>
  <c r="AV57" i="1" s="1"/>
  <c r="AB56" i="1"/>
  <c r="AL56" i="1"/>
  <c r="T57" i="1" s="1"/>
  <c r="AU57" i="1" s="1"/>
  <c r="AC56" i="1"/>
  <c r="AE56" i="1" l="1"/>
  <c r="I57" i="1" s="1"/>
  <c r="AG56" i="1"/>
  <c r="K57" i="1" s="1"/>
  <c r="AP57" i="1" s="1"/>
  <c r="AF56" i="1"/>
  <c r="J57" i="1" s="1"/>
  <c r="AO57" i="1" s="1"/>
  <c r="AI56" i="1"/>
  <c r="O57" i="1" s="1"/>
  <c r="AR57" i="1" s="1"/>
  <c r="AH56" i="1"/>
  <c r="N57" i="1" s="1"/>
  <c r="AJ56" i="1"/>
  <c r="P57" i="1" s="1"/>
  <c r="AS57" i="1" s="1"/>
  <c r="Q57" i="1" l="1"/>
  <c r="R57" i="1" s="1"/>
  <c r="AQ57" i="1"/>
  <c r="L57" i="1"/>
  <c r="M57" i="1" s="1"/>
  <c r="V57" i="1" s="1"/>
  <c r="AN57" i="1"/>
  <c r="W57" i="1" l="1"/>
  <c r="X57" i="1" s="1"/>
  <c r="AD57" i="1" l="1"/>
  <c r="AK57" i="1" l="1"/>
  <c r="S58" i="1" s="1"/>
  <c r="AT58" i="1" s="1"/>
  <c r="AM57" i="1"/>
  <c r="U58" i="1" s="1"/>
  <c r="AV58" i="1" s="1"/>
  <c r="AC57" i="1"/>
  <c r="AB57" i="1"/>
  <c r="AL57" i="1"/>
  <c r="T58" i="1" s="1"/>
  <c r="AU58" i="1" s="1"/>
  <c r="AE57" i="1" l="1"/>
  <c r="I58" i="1" s="1"/>
  <c r="AF57" i="1"/>
  <c r="J58" i="1" s="1"/>
  <c r="AO58" i="1" s="1"/>
  <c r="AG57" i="1"/>
  <c r="K58" i="1" s="1"/>
  <c r="AP58" i="1" s="1"/>
  <c r="AH57" i="1"/>
  <c r="N58" i="1" s="1"/>
  <c r="AI57" i="1"/>
  <c r="O58" i="1" s="1"/>
  <c r="AR58" i="1" s="1"/>
  <c r="AJ57" i="1"/>
  <c r="P58" i="1" s="1"/>
  <c r="AS58" i="1" s="1"/>
  <c r="Q58" i="1" l="1"/>
  <c r="R58" i="1" s="1"/>
  <c r="AQ58" i="1"/>
  <c r="L58" i="1"/>
  <c r="M58" i="1" s="1"/>
  <c r="V58" i="1" s="1"/>
  <c r="AN58" i="1"/>
  <c r="W58" i="1" l="1"/>
  <c r="X58" i="1" s="1"/>
  <c r="AD58" i="1" l="1"/>
  <c r="AK58" i="1" l="1"/>
  <c r="S59" i="1" s="1"/>
  <c r="AT59" i="1" s="1"/>
  <c r="AC58" i="1"/>
  <c r="AB58" i="1"/>
  <c r="AM58" i="1"/>
  <c r="U59" i="1" s="1"/>
  <c r="AV59" i="1" s="1"/>
  <c r="AL58" i="1"/>
  <c r="T59" i="1" s="1"/>
  <c r="AU59" i="1" s="1"/>
  <c r="AE58" i="1" l="1"/>
  <c r="I59" i="1" s="1"/>
  <c r="AF58" i="1"/>
  <c r="J59" i="1" s="1"/>
  <c r="AO59" i="1" s="1"/>
  <c r="AG58" i="1"/>
  <c r="K59" i="1" s="1"/>
  <c r="AP59" i="1" s="1"/>
  <c r="AI58" i="1"/>
  <c r="O59" i="1" s="1"/>
  <c r="AR59" i="1" s="1"/>
  <c r="AJ58" i="1"/>
  <c r="P59" i="1" s="1"/>
  <c r="AS59" i="1" s="1"/>
  <c r="AH58" i="1"/>
  <c r="N59" i="1" s="1"/>
  <c r="AQ59" i="1" l="1"/>
  <c r="Q59" i="1"/>
  <c r="R59" i="1" s="1"/>
  <c r="L59" i="1"/>
  <c r="M59" i="1" s="1"/>
  <c r="V59" i="1" s="1"/>
  <c r="AN59" i="1"/>
  <c r="W59" i="1" l="1"/>
  <c r="X59" i="1" s="1"/>
  <c r="AD59" i="1" l="1"/>
  <c r="AK59" i="1" l="1"/>
  <c r="S60" i="1" s="1"/>
  <c r="AT60" i="1" s="1"/>
  <c r="AL59" i="1"/>
  <c r="T60" i="1" s="1"/>
  <c r="AU60" i="1" s="1"/>
  <c r="AB59" i="1"/>
  <c r="AC59" i="1"/>
  <c r="AM59" i="1"/>
  <c r="U60" i="1" s="1"/>
  <c r="AV60" i="1" s="1"/>
  <c r="AJ59" i="1" l="1"/>
  <c r="P60" i="1" s="1"/>
  <c r="AS60" i="1" s="1"/>
  <c r="AH59" i="1"/>
  <c r="N60" i="1" s="1"/>
  <c r="AI59" i="1"/>
  <c r="O60" i="1" s="1"/>
  <c r="AR60" i="1" s="1"/>
  <c r="AG59" i="1"/>
  <c r="K60" i="1" s="1"/>
  <c r="AP60" i="1" s="1"/>
  <c r="AE59" i="1"/>
  <c r="I60" i="1" s="1"/>
  <c r="AF59" i="1"/>
  <c r="J60" i="1" s="1"/>
  <c r="AO60" i="1" s="1"/>
  <c r="AQ60" i="1" l="1"/>
  <c r="Q60" i="1"/>
  <c r="R60" i="1" s="1"/>
  <c r="L60" i="1"/>
  <c r="M60" i="1" s="1"/>
  <c r="AN60" i="1"/>
  <c r="V60" i="1" l="1"/>
  <c r="W60" i="1" s="1"/>
  <c r="X60" i="1" s="1"/>
  <c r="Y57" i="1" s="1"/>
  <c r="AD60" i="1" l="1"/>
  <c r="AK60" i="1" l="1"/>
  <c r="S61" i="1" s="1"/>
  <c r="AT61" i="1" s="1"/>
  <c r="AL60" i="1"/>
  <c r="T61" i="1" s="1"/>
  <c r="AU61" i="1" s="1"/>
  <c r="AB60" i="1"/>
  <c r="AM60" i="1"/>
  <c r="U61" i="1" s="1"/>
  <c r="AV61" i="1" s="1"/>
  <c r="AC60" i="1"/>
  <c r="AI60" i="1" l="1"/>
  <c r="O61" i="1" s="1"/>
  <c r="AR61" i="1" s="1"/>
  <c r="AJ60" i="1"/>
  <c r="P61" i="1" s="1"/>
  <c r="AS61" i="1" s="1"/>
  <c r="AH60" i="1"/>
  <c r="N61" i="1" s="1"/>
  <c r="AE60" i="1"/>
  <c r="I61" i="1" s="1"/>
  <c r="AG60" i="1"/>
  <c r="K61" i="1" s="1"/>
  <c r="AP61" i="1" s="1"/>
  <c r="AF60" i="1"/>
  <c r="J61" i="1" s="1"/>
  <c r="AO61" i="1" s="1"/>
  <c r="L61" i="1" l="1"/>
  <c r="M61" i="1" s="1"/>
  <c r="AN61" i="1"/>
  <c r="AQ61" i="1"/>
  <c r="Q61" i="1"/>
  <c r="R61" i="1" s="1"/>
  <c r="V61" i="1" l="1"/>
  <c r="W61" i="1" s="1"/>
  <c r="X61" i="1" s="1"/>
  <c r="AD61" i="1" l="1"/>
  <c r="AK61" i="1" l="1"/>
  <c r="S62" i="1" s="1"/>
  <c r="AT62" i="1" s="1"/>
  <c r="AM61" i="1"/>
  <c r="U62" i="1" s="1"/>
  <c r="AV62" i="1" s="1"/>
  <c r="AB61" i="1"/>
  <c r="AC61" i="1"/>
  <c r="AL61" i="1"/>
  <c r="T62" i="1" s="1"/>
  <c r="AU62" i="1" s="1"/>
  <c r="AI61" i="1" l="1"/>
  <c r="O62" i="1" s="1"/>
  <c r="AR62" i="1" s="1"/>
  <c r="AJ61" i="1"/>
  <c r="P62" i="1" s="1"/>
  <c r="AS62" i="1" s="1"/>
  <c r="AH61" i="1"/>
  <c r="N62" i="1" s="1"/>
  <c r="AF61" i="1"/>
  <c r="J62" i="1" s="1"/>
  <c r="AO62" i="1" s="1"/>
  <c r="AE61" i="1"/>
  <c r="I62" i="1" s="1"/>
  <c r="AG61" i="1"/>
  <c r="K62" i="1" s="1"/>
  <c r="AP62" i="1" s="1"/>
  <c r="Q62" i="1" l="1"/>
  <c r="R62" i="1" s="1"/>
  <c r="AQ62" i="1"/>
  <c r="L62" i="1"/>
  <c r="M62" i="1" s="1"/>
  <c r="V62" i="1" s="1"/>
  <c r="AN62" i="1"/>
  <c r="W62" i="1" l="1"/>
  <c r="X62" i="1" s="1"/>
  <c r="AD62" i="1" l="1"/>
  <c r="AK62" i="1" l="1"/>
  <c r="S63" i="1" s="1"/>
  <c r="AT63" i="1" s="1"/>
  <c r="AB62" i="1"/>
  <c r="AL62" i="1"/>
  <c r="T63" i="1" s="1"/>
  <c r="AU63" i="1" s="1"/>
  <c r="AM62" i="1"/>
  <c r="U63" i="1" s="1"/>
  <c r="AV63" i="1" s="1"/>
  <c r="AC62" i="1"/>
  <c r="AH62" i="1" l="1"/>
  <c r="N63" i="1" s="1"/>
  <c r="AJ62" i="1"/>
  <c r="P63" i="1" s="1"/>
  <c r="AS63" i="1" s="1"/>
  <c r="AI62" i="1"/>
  <c r="O63" i="1" s="1"/>
  <c r="AR63" i="1" s="1"/>
  <c r="AE62" i="1"/>
  <c r="I63" i="1" s="1"/>
  <c r="AF62" i="1"/>
  <c r="J63" i="1" s="1"/>
  <c r="AO63" i="1" s="1"/>
  <c r="AG62" i="1"/>
  <c r="K63" i="1" s="1"/>
  <c r="AP63" i="1" s="1"/>
  <c r="AN63" i="1" l="1"/>
  <c r="L63" i="1"/>
  <c r="M63" i="1" s="1"/>
  <c r="AQ63" i="1"/>
  <c r="Q63" i="1"/>
  <c r="R63" i="1" s="1"/>
  <c r="V63" i="1" l="1"/>
  <c r="W63" i="1" s="1"/>
  <c r="X63" i="1" s="1"/>
  <c r="AD63" i="1" l="1"/>
  <c r="AK63" i="1" l="1"/>
  <c r="S64" i="1" s="1"/>
  <c r="AT64" i="1" s="1"/>
  <c r="AM63" i="1"/>
  <c r="U64" i="1" s="1"/>
  <c r="AV64" i="1" s="1"/>
  <c r="AB63" i="1"/>
  <c r="AC63" i="1"/>
  <c r="AL63" i="1"/>
  <c r="T64" i="1" s="1"/>
  <c r="AU64" i="1" s="1"/>
  <c r="AI63" i="1" l="1"/>
  <c r="O64" i="1" s="1"/>
  <c r="AR64" i="1" s="1"/>
  <c r="AJ63" i="1"/>
  <c r="P64" i="1" s="1"/>
  <c r="AS64" i="1" s="1"/>
  <c r="AH63" i="1"/>
  <c r="N64" i="1" s="1"/>
  <c r="AE63" i="1"/>
  <c r="I64" i="1" s="1"/>
  <c r="AF63" i="1"/>
  <c r="J64" i="1" s="1"/>
  <c r="AO64" i="1" s="1"/>
  <c r="AG63" i="1"/>
  <c r="K64" i="1" s="1"/>
  <c r="AP64" i="1" s="1"/>
  <c r="AN64" i="1" l="1"/>
  <c r="L64" i="1"/>
  <c r="M64" i="1" s="1"/>
  <c r="AQ64" i="1"/>
  <c r="Q64" i="1"/>
  <c r="R64" i="1" s="1"/>
  <c r="V64" i="1" l="1"/>
  <c r="W64" i="1" s="1"/>
  <c r="X64" i="1" s="1"/>
  <c r="Y61" i="1" s="1"/>
  <c r="AD64" i="1" l="1"/>
  <c r="AK64" i="1" l="1"/>
  <c r="S65" i="1" s="1"/>
  <c r="AT65" i="1" s="1"/>
  <c r="AC64" i="1"/>
  <c r="AL64" i="1"/>
  <c r="T65" i="1" s="1"/>
  <c r="AU65" i="1" s="1"/>
  <c r="AM64" i="1"/>
  <c r="U65" i="1" s="1"/>
  <c r="AV65" i="1" s="1"/>
  <c r="AB64" i="1"/>
  <c r="AE64" i="1" l="1"/>
  <c r="I65" i="1" s="1"/>
  <c r="AF64" i="1"/>
  <c r="J65" i="1" s="1"/>
  <c r="AO65" i="1" s="1"/>
  <c r="AG64" i="1"/>
  <c r="K65" i="1" s="1"/>
  <c r="AP65" i="1" s="1"/>
  <c r="AH64" i="1"/>
  <c r="N65" i="1" s="1"/>
  <c r="AI64" i="1"/>
  <c r="O65" i="1" s="1"/>
  <c r="AR65" i="1" s="1"/>
  <c r="AJ64" i="1"/>
  <c r="P65" i="1" s="1"/>
  <c r="AS65" i="1" s="1"/>
  <c r="Q65" i="1" l="1"/>
  <c r="R65" i="1" s="1"/>
  <c r="AQ65" i="1"/>
  <c r="L65" i="1"/>
  <c r="M65" i="1" s="1"/>
  <c r="AN65" i="1"/>
  <c r="V65" i="1" l="1"/>
  <c r="W65" i="1"/>
  <c r="X65" i="1" s="1"/>
  <c r="AD65" i="1" l="1"/>
  <c r="AK65" i="1" l="1"/>
  <c r="S66" i="1" s="1"/>
  <c r="AT66" i="1" s="1"/>
  <c r="AB65" i="1"/>
  <c r="AL65" i="1"/>
  <c r="T66" i="1" s="1"/>
  <c r="AU66" i="1" s="1"/>
  <c r="AM65" i="1"/>
  <c r="U66" i="1" s="1"/>
  <c r="AV66" i="1" s="1"/>
  <c r="AC65" i="1"/>
  <c r="AH65" i="1" l="1"/>
  <c r="N66" i="1" s="1"/>
  <c r="AI65" i="1"/>
  <c r="O66" i="1" s="1"/>
  <c r="AR66" i="1" s="1"/>
  <c r="AJ65" i="1"/>
  <c r="P66" i="1" s="1"/>
  <c r="AS66" i="1" s="1"/>
  <c r="AG65" i="1"/>
  <c r="K66" i="1" s="1"/>
  <c r="AP66" i="1" s="1"/>
  <c r="AF65" i="1"/>
  <c r="J66" i="1" s="1"/>
  <c r="AO66" i="1" s="1"/>
  <c r="AE65" i="1"/>
  <c r="I66" i="1" s="1"/>
  <c r="L66" i="1" l="1"/>
  <c r="M66" i="1" s="1"/>
  <c r="AN66" i="1"/>
  <c r="AQ66" i="1"/>
  <c r="Q66" i="1"/>
  <c r="R66" i="1" s="1"/>
  <c r="V66" i="1" l="1"/>
  <c r="W66" i="1" s="1"/>
  <c r="X66" i="1" s="1"/>
  <c r="AD66" i="1" l="1"/>
  <c r="AK66" i="1" l="1"/>
  <c r="S67" i="1" s="1"/>
  <c r="AT67" i="1" s="1"/>
  <c r="AM66" i="1"/>
  <c r="U67" i="1" s="1"/>
  <c r="AV67" i="1" s="1"/>
  <c r="AC66" i="1"/>
  <c r="AB66" i="1"/>
  <c r="AL66" i="1"/>
  <c r="T67" i="1" s="1"/>
  <c r="AU67" i="1" s="1"/>
  <c r="AF66" i="1" l="1"/>
  <c r="J67" i="1" s="1"/>
  <c r="AO67" i="1" s="1"/>
  <c r="AG66" i="1"/>
  <c r="K67" i="1" s="1"/>
  <c r="AP67" i="1" s="1"/>
  <c r="AE66" i="1"/>
  <c r="I67" i="1" s="1"/>
  <c r="AH66" i="1"/>
  <c r="N67" i="1" s="1"/>
  <c r="AJ66" i="1"/>
  <c r="P67" i="1" s="1"/>
  <c r="AS67" i="1" s="1"/>
  <c r="AI66" i="1"/>
  <c r="O67" i="1" s="1"/>
  <c r="AR67" i="1" s="1"/>
  <c r="AQ67" i="1" l="1"/>
  <c r="Q67" i="1"/>
  <c r="R67" i="1" s="1"/>
  <c r="L67" i="1"/>
  <c r="M67" i="1" s="1"/>
  <c r="AN67" i="1"/>
  <c r="V67" i="1" l="1"/>
  <c r="W67" i="1" s="1"/>
  <c r="X67" i="1" s="1"/>
  <c r="AD67" i="1" l="1"/>
  <c r="AK67" i="1" l="1"/>
  <c r="S68" i="1" s="1"/>
  <c r="AT68" i="1" s="1"/>
  <c r="AB67" i="1"/>
  <c r="AL67" i="1"/>
  <c r="T68" i="1" s="1"/>
  <c r="AU68" i="1" s="1"/>
  <c r="AM67" i="1"/>
  <c r="U68" i="1" s="1"/>
  <c r="AV68" i="1" s="1"/>
  <c r="AC67" i="1"/>
  <c r="AH67" i="1" l="1"/>
  <c r="N68" i="1" s="1"/>
  <c r="AJ67" i="1"/>
  <c r="P68" i="1" s="1"/>
  <c r="AS68" i="1" s="1"/>
  <c r="AI67" i="1"/>
  <c r="O68" i="1" s="1"/>
  <c r="AR68" i="1" s="1"/>
  <c r="AG67" i="1"/>
  <c r="K68" i="1" s="1"/>
  <c r="AP68" i="1" s="1"/>
  <c r="AF67" i="1"/>
  <c r="J68" i="1" s="1"/>
  <c r="AO68" i="1" s="1"/>
  <c r="AE67" i="1"/>
  <c r="I68" i="1" s="1"/>
  <c r="AN68" i="1" l="1"/>
  <c r="L68" i="1"/>
  <c r="M68" i="1" s="1"/>
  <c r="Q68" i="1"/>
  <c r="R68" i="1" s="1"/>
  <c r="AQ68" i="1"/>
  <c r="V68" i="1" l="1"/>
  <c r="W68" i="1" s="1"/>
  <c r="X68" i="1" s="1"/>
  <c r="Y65" i="1" s="1"/>
  <c r="AD68" i="1" l="1"/>
  <c r="AK68" i="1" l="1"/>
  <c r="S69" i="1" s="1"/>
  <c r="AT69" i="1" s="1"/>
  <c r="AM68" i="1"/>
  <c r="U69" i="1" s="1"/>
  <c r="AV69" i="1" s="1"/>
  <c r="AL68" i="1"/>
  <c r="T69" i="1" s="1"/>
  <c r="AU69" i="1" s="1"/>
  <c r="AC68" i="1"/>
  <c r="AB68" i="1"/>
  <c r="AF68" i="1" l="1"/>
  <c r="J69" i="1" s="1"/>
  <c r="AO69" i="1" s="1"/>
  <c r="AE68" i="1"/>
  <c r="I69" i="1" s="1"/>
  <c r="AG68" i="1"/>
  <c r="K69" i="1" s="1"/>
  <c r="AP69" i="1" s="1"/>
  <c r="AJ68" i="1"/>
  <c r="P69" i="1" s="1"/>
  <c r="AS69" i="1" s="1"/>
  <c r="AH68" i="1"/>
  <c r="N69" i="1" s="1"/>
  <c r="AI68" i="1"/>
  <c r="O69" i="1" s="1"/>
  <c r="AR69" i="1" s="1"/>
  <c r="Q69" i="1" l="1"/>
  <c r="R69" i="1" s="1"/>
  <c r="AQ69" i="1"/>
  <c r="L69" i="1"/>
  <c r="M69" i="1" s="1"/>
  <c r="V69" i="1" s="1"/>
  <c r="AN69" i="1"/>
  <c r="W69" i="1" l="1"/>
  <c r="X69" i="1" s="1"/>
  <c r="AD69" i="1" l="1"/>
  <c r="AK69" i="1" l="1"/>
  <c r="S70" i="1" s="1"/>
  <c r="AT70" i="1" s="1"/>
  <c r="AM69" i="1"/>
  <c r="U70" i="1" s="1"/>
  <c r="AV70" i="1" s="1"/>
  <c r="AL69" i="1"/>
  <c r="T70" i="1" s="1"/>
  <c r="AU70" i="1" s="1"/>
  <c r="AB69" i="1"/>
  <c r="AC69" i="1"/>
  <c r="AJ69" i="1" l="1"/>
  <c r="P70" i="1" s="1"/>
  <c r="AS70" i="1" s="1"/>
  <c r="AH69" i="1"/>
  <c r="N70" i="1" s="1"/>
  <c r="AI69" i="1"/>
  <c r="O70" i="1" s="1"/>
  <c r="AR70" i="1" s="1"/>
  <c r="AE69" i="1"/>
  <c r="I70" i="1" s="1"/>
  <c r="AF69" i="1"/>
  <c r="J70" i="1" s="1"/>
  <c r="AO70" i="1" s="1"/>
  <c r="AG69" i="1"/>
  <c r="K70" i="1" s="1"/>
  <c r="AP70" i="1" s="1"/>
  <c r="AN70" i="1" l="1"/>
  <c r="L70" i="1"/>
  <c r="M70" i="1" s="1"/>
  <c r="Q70" i="1"/>
  <c r="R70" i="1" s="1"/>
  <c r="AQ70" i="1"/>
  <c r="V70" i="1" l="1"/>
  <c r="W70" i="1" s="1"/>
  <c r="X70" i="1" s="1"/>
  <c r="AD70" i="1" l="1"/>
  <c r="AK70" i="1" l="1"/>
  <c r="S71" i="1" s="1"/>
  <c r="AT71" i="1" s="1"/>
  <c r="AC70" i="1"/>
  <c r="AL70" i="1"/>
  <c r="T71" i="1" s="1"/>
  <c r="AU71" i="1" s="1"/>
  <c r="AM70" i="1"/>
  <c r="U71" i="1" s="1"/>
  <c r="AV71" i="1" s="1"/>
  <c r="AB70" i="1"/>
  <c r="AE70" i="1" l="1"/>
  <c r="I71" i="1" s="1"/>
  <c r="AF70" i="1"/>
  <c r="J71" i="1" s="1"/>
  <c r="AO71" i="1" s="1"/>
  <c r="AG70" i="1"/>
  <c r="K71" i="1" s="1"/>
  <c r="AP71" i="1" s="1"/>
  <c r="AI70" i="1"/>
  <c r="O71" i="1" s="1"/>
  <c r="AR71" i="1" s="1"/>
  <c r="AH70" i="1"/>
  <c r="N71" i="1" s="1"/>
  <c r="AJ70" i="1"/>
  <c r="P71" i="1" s="1"/>
  <c r="AS71" i="1" s="1"/>
  <c r="Q71" i="1" l="1"/>
  <c r="R71" i="1" s="1"/>
  <c r="AQ71" i="1"/>
  <c r="AN71" i="1"/>
  <c r="L71" i="1"/>
  <c r="M71" i="1" s="1"/>
  <c r="V71" i="1" s="1"/>
  <c r="W71" i="1" l="1"/>
  <c r="X71" i="1" s="1"/>
  <c r="AD71" i="1" l="1"/>
  <c r="AK71" i="1" l="1"/>
  <c r="S72" i="1" s="1"/>
  <c r="AT72" i="1" s="1"/>
  <c r="AL71" i="1"/>
  <c r="T72" i="1" s="1"/>
  <c r="AU72" i="1" s="1"/>
  <c r="AB71" i="1"/>
  <c r="AM71" i="1"/>
  <c r="U72" i="1" s="1"/>
  <c r="AV72" i="1" s="1"/>
  <c r="AC71" i="1"/>
  <c r="AJ71" i="1" l="1"/>
  <c r="P72" i="1" s="1"/>
  <c r="AS72" i="1" s="1"/>
  <c r="AH71" i="1"/>
  <c r="N72" i="1" s="1"/>
  <c r="AI71" i="1"/>
  <c r="O72" i="1" s="1"/>
  <c r="AR72" i="1" s="1"/>
  <c r="AE71" i="1"/>
  <c r="I72" i="1" s="1"/>
  <c r="AF71" i="1"/>
  <c r="J72" i="1" s="1"/>
  <c r="AO72" i="1" s="1"/>
  <c r="AG71" i="1"/>
  <c r="K72" i="1" s="1"/>
  <c r="AP72" i="1" s="1"/>
  <c r="L72" i="1" l="1"/>
  <c r="M72" i="1" s="1"/>
  <c r="AN72" i="1"/>
  <c r="Q72" i="1"/>
  <c r="R72" i="1" s="1"/>
  <c r="AQ72" i="1"/>
  <c r="V72" i="1" l="1"/>
  <c r="W72" i="1" s="1"/>
  <c r="X72" i="1" s="1"/>
  <c r="Y69" i="1" s="1"/>
  <c r="AD72" i="1" l="1"/>
  <c r="AK72" i="1" l="1"/>
  <c r="S73" i="1" s="1"/>
  <c r="AT73" i="1" s="1"/>
  <c r="AC72" i="1"/>
  <c r="AL72" i="1"/>
  <c r="T73" i="1" s="1"/>
  <c r="AU73" i="1" s="1"/>
  <c r="AM72" i="1"/>
  <c r="U73" i="1" s="1"/>
  <c r="AV73" i="1" s="1"/>
  <c r="AB72" i="1"/>
  <c r="AF72" i="1" l="1"/>
  <c r="J73" i="1" s="1"/>
  <c r="AO73" i="1" s="1"/>
  <c r="AG72" i="1"/>
  <c r="K73" i="1" s="1"/>
  <c r="AP73" i="1" s="1"/>
  <c r="AE72" i="1"/>
  <c r="I73" i="1" s="1"/>
  <c r="AH72" i="1"/>
  <c r="N73" i="1" s="1"/>
  <c r="AJ72" i="1"/>
  <c r="P73" i="1" s="1"/>
  <c r="AS73" i="1" s="1"/>
  <c r="AI72" i="1"/>
  <c r="O73" i="1" s="1"/>
  <c r="AR73" i="1" s="1"/>
  <c r="AQ73" i="1" l="1"/>
  <c r="Q73" i="1"/>
  <c r="R73" i="1" s="1"/>
  <c r="AN73" i="1"/>
  <c r="L73" i="1"/>
  <c r="M73" i="1" s="1"/>
  <c r="V73" i="1" l="1"/>
  <c r="W73" i="1" s="1"/>
  <c r="X73" i="1" s="1"/>
  <c r="AD73" i="1" l="1"/>
  <c r="AK73" i="1" l="1"/>
  <c r="S74" i="1" s="1"/>
  <c r="AT74" i="1" s="1"/>
  <c r="AM73" i="1"/>
  <c r="U74" i="1" s="1"/>
  <c r="AV74" i="1" s="1"/>
  <c r="AL73" i="1"/>
  <c r="T74" i="1" s="1"/>
  <c r="AU74" i="1" s="1"/>
  <c r="AB73" i="1"/>
  <c r="AC73" i="1"/>
  <c r="AJ73" i="1" l="1"/>
  <c r="P74" i="1" s="1"/>
  <c r="AS74" i="1" s="1"/>
  <c r="AH73" i="1"/>
  <c r="N74" i="1" s="1"/>
  <c r="AI73" i="1"/>
  <c r="O74" i="1" s="1"/>
  <c r="AR74" i="1" s="1"/>
  <c r="AE73" i="1"/>
  <c r="I74" i="1" s="1"/>
  <c r="AG73" i="1"/>
  <c r="K74" i="1" s="1"/>
  <c r="AP74" i="1" s="1"/>
  <c r="AF73" i="1"/>
  <c r="J74" i="1" s="1"/>
  <c r="AO74" i="1" s="1"/>
  <c r="L74" i="1" l="1"/>
  <c r="M74" i="1" s="1"/>
  <c r="AN74" i="1"/>
  <c r="AQ74" i="1"/>
  <c r="Q74" i="1"/>
  <c r="R74" i="1" s="1"/>
  <c r="V74" i="1" l="1"/>
  <c r="W74" i="1" s="1"/>
  <c r="X74" i="1" s="1"/>
  <c r="AD74" i="1" l="1"/>
  <c r="AK74" i="1" l="1"/>
  <c r="S75" i="1" s="1"/>
  <c r="AT75" i="1" s="1"/>
  <c r="AC74" i="1"/>
  <c r="AM74" i="1"/>
  <c r="U75" i="1" s="1"/>
  <c r="AV75" i="1" s="1"/>
  <c r="AB74" i="1"/>
  <c r="AL74" i="1"/>
  <c r="T75" i="1" s="1"/>
  <c r="AU75" i="1" s="1"/>
  <c r="AG74" i="1" l="1"/>
  <c r="K75" i="1" s="1"/>
  <c r="AP75" i="1" s="1"/>
  <c r="AE74" i="1"/>
  <c r="I75" i="1" s="1"/>
  <c r="AF74" i="1"/>
  <c r="J75" i="1" s="1"/>
  <c r="AO75" i="1" s="1"/>
  <c r="AH74" i="1"/>
  <c r="N75" i="1" s="1"/>
  <c r="AJ74" i="1"/>
  <c r="P75" i="1" s="1"/>
  <c r="AS75" i="1" s="1"/>
  <c r="AI74" i="1"/>
  <c r="O75" i="1" s="1"/>
  <c r="AR75" i="1" s="1"/>
  <c r="AQ75" i="1" l="1"/>
  <c r="Q75" i="1"/>
  <c r="R75" i="1" s="1"/>
  <c r="L75" i="1"/>
  <c r="M75" i="1" s="1"/>
  <c r="AN75" i="1"/>
  <c r="V75" i="1" l="1"/>
  <c r="W75" i="1" s="1"/>
  <c r="X75" i="1" s="1"/>
  <c r="AD75" i="1" l="1"/>
  <c r="AK75" i="1" l="1"/>
  <c r="S76" i="1" s="1"/>
  <c r="AT76" i="1" s="1"/>
  <c r="AL75" i="1"/>
  <c r="T76" i="1" s="1"/>
  <c r="AU76" i="1" s="1"/>
  <c r="AB75" i="1"/>
  <c r="AC75" i="1"/>
  <c r="AM75" i="1"/>
  <c r="U76" i="1" s="1"/>
  <c r="AV76" i="1" s="1"/>
  <c r="AH75" i="1" l="1"/>
  <c r="N76" i="1" s="1"/>
  <c r="AJ75" i="1"/>
  <c r="P76" i="1" s="1"/>
  <c r="AS76" i="1" s="1"/>
  <c r="AI75" i="1"/>
  <c r="O76" i="1" s="1"/>
  <c r="AR76" i="1" s="1"/>
  <c r="AE75" i="1"/>
  <c r="I76" i="1" s="1"/>
  <c r="AG75" i="1"/>
  <c r="K76" i="1" s="1"/>
  <c r="AP76" i="1" s="1"/>
  <c r="AF75" i="1"/>
  <c r="J76" i="1" s="1"/>
  <c r="AO76" i="1" s="1"/>
  <c r="AN76" i="1" l="1"/>
  <c r="L76" i="1"/>
  <c r="M76" i="1" s="1"/>
  <c r="Q76" i="1"/>
  <c r="R76" i="1" s="1"/>
  <c r="AQ76" i="1"/>
  <c r="V76" i="1" l="1"/>
  <c r="W76" i="1" s="1"/>
  <c r="X76" i="1" s="1"/>
  <c r="Y73" i="1" s="1"/>
  <c r="AD76" i="1" l="1"/>
  <c r="AK76" i="1" l="1"/>
  <c r="S77" i="1" s="1"/>
  <c r="AT77" i="1" s="1"/>
  <c r="AC76" i="1"/>
  <c r="AB76" i="1"/>
  <c r="AM76" i="1"/>
  <c r="U77" i="1" s="1"/>
  <c r="AV77" i="1" s="1"/>
  <c r="AL76" i="1"/>
  <c r="T77" i="1" s="1"/>
  <c r="AU77" i="1" s="1"/>
  <c r="AE76" i="1" l="1"/>
  <c r="I77" i="1" s="1"/>
  <c r="AG76" i="1"/>
  <c r="K77" i="1" s="1"/>
  <c r="AP77" i="1" s="1"/>
  <c r="AF76" i="1"/>
  <c r="J77" i="1" s="1"/>
  <c r="AO77" i="1" s="1"/>
  <c r="AH76" i="1"/>
  <c r="N77" i="1" s="1"/>
  <c r="AI76" i="1"/>
  <c r="O77" i="1" s="1"/>
  <c r="AR77" i="1" s="1"/>
  <c r="AJ76" i="1"/>
  <c r="P77" i="1" s="1"/>
  <c r="AS77" i="1" s="1"/>
  <c r="AQ77" i="1" l="1"/>
  <c r="Q77" i="1"/>
  <c r="R77" i="1" s="1"/>
  <c r="L77" i="1"/>
  <c r="M77" i="1" s="1"/>
  <c r="AN77" i="1"/>
  <c r="V77" i="1" l="1"/>
  <c r="W77" i="1" s="1"/>
  <c r="X77" i="1" s="1"/>
  <c r="AD77" i="1" l="1"/>
  <c r="AK77" i="1" l="1"/>
  <c r="S78" i="1" s="1"/>
  <c r="AT78" i="1" s="1"/>
  <c r="AC77" i="1"/>
  <c r="AB77" i="1"/>
  <c r="AL77" i="1"/>
  <c r="T78" i="1" s="1"/>
  <c r="AU78" i="1" s="1"/>
  <c r="AM77" i="1"/>
  <c r="U78" i="1" s="1"/>
  <c r="AV78" i="1" s="1"/>
  <c r="AE77" i="1" l="1"/>
  <c r="I78" i="1" s="1"/>
  <c r="AG77" i="1"/>
  <c r="K78" i="1" s="1"/>
  <c r="AP78" i="1" s="1"/>
  <c r="AF77" i="1"/>
  <c r="J78" i="1" s="1"/>
  <c r="AO78" i="1" s="1"/>
  <c r="AH77" i="1"/>
  <c r="N78" i="1" s="1"/>
  <c r="AI77" i="1"/>
  <c r="O78" i="1" s="1"/>
  <c r="AR78" i="1" s="1"/>
  <c r="AJ77" i="1"/>
  <c r="P78" i="1" s="1"/>
  <c r="AS78" i="1" s="1"/>
  <c r="Q78" i="1" l="1"/>
  <c r="R78" i="1" s="1"/>
  <c r="AQ78" i="1"/>
  <c r="AN78" i="1"/>
  <c r="L78" i="1"/>
  <c r="M78" i="1" s="1"/>
  <c r="V78" i="1" l="1"/>
  <c r="W78" i="1" s="1"/>
  <c r="X78" i="1" s="1"/>
  <c r="AD78" i="1" l="1"/>
  <c r="AK78" i="1" l="1"/>
  <c r="S79" i="1" s="1"/>
  <c r="AT79" i="1" s="1"/>
  <c r="AB78" i="1"/>
  <c r="AL78" i="1"/>
  <c r="T79" i="1" s="1"/>
  <c r="AU79" i="1" s="1"/>
  <c r="AC78" i="1"/>
  <c r="AM78" i="1"/>
  <c r="U79" i="1" s="1"/>
  <c r="AV79" i="1" s="1"/>
  <c r="AH78" i="1" l="1"/>
  <c r="N79" i="1" s="1"/>
  <c r="AI78" i="1"/>
  <c r="O79" i="1" s="1"/>
  <c r="AR79" i="1" s="1"/>
  <c r="AJ78" i="1"/>
  <c r="P79" i="1" s="1"/>
  <c r="AS79" i="1" s="1"/>
  <c r="AE78" i="1"/>
  <c r="I79" i="1" s="1"/>
  <c r="AF78" i="1"/>
  <c r="J79" i="1" s="1"/>
  <c r="AO79" i="1" s="1"/>
  <c r="AG78" i="1"/>
  <c r="K79" i="1" s="1"/>
  <c r="AP79" i="1" s="1"/>
  <c r="AN79" i="1" l="1"/>
  <c r="L79" i="1"/>
  <c r="M79" i="1" s="1"/>
  <c r="AQ79" i="1"/>
  <c r="Q79" i="1"/>
  <c r="R79" i="1" s="1"/>
  <c r="V79" i="1" l="1"/>
  <c r="W79" i="1" s="1"/>
  <c r="X79" i="1" s="1"/>
  <c r="AD79" i="1" l="1"/>
  <c r="AK79" i="1" l="1"/>
  <c r="S80" i="1" s="1"/>
  <c r="AT80" i="1" s="1"/>
  <c r="AC79" i="1"/>
  <c r="AL79" i="1"/>
  <c r="T80" i="1" s="1"/>
  <c r="AU80" i="1" s="1"/>
  <c r="AM79" i="1"/>
  <c r="U80" i="1" s="1"/>
  <c r="AV80" i="1" s="1"/>
  <c r="AB79" i="1"/>
  <c r="AF79" i="1" l="1"/>
  <c r="J80" i="1" s="1"/>
  <c r="AO80" i="1" s="1"/>
  <c r="AE79" i="1"/>
  <c r="I80" i="1" s="1"/>
  <c r="AG79" i="1"/>
  <c r="K80" i="1" s="1"/>
  <c r="AP80" i="1" s="1"/>
  <c r="AH79" i="1"/>
  <c r="N80" i="1" s="1"/>
  <c r="AI79" i="1"/>
  <c r="O80" i="1" s="1"/>
  <c r="AR80" i="1" s="1"/>
  <c r="AJ79" i="1"/>
  <c r="P80" i="1" s="1"/>
  <c r="AS80" i="1" s="1"/>
  <c r="AN80" i="1" l="1"/>
  <c r="L80" i="1"/>
  <c r="M80" i="1" s="1"/>
  <c r="AQ80" i="1"/>
  <c r="Q80" i="1"/>
  <c r="R80" i="1" s="1"/>
  <c r="V80" i="1" l="1"/>
  <c r="W80" i="1" s="1"/>
  <c r="X80" i="1" s="1"/>
  <c r="Y77" i="1" s="1"/>
  <c r="AD80" i="1" l="1"/>
  <c r="AK80" i="1" l="1"/>
  <c r="S81" i="1" s="1"/>
  <c r="AT81" i="1" s="1"/>
  <c r="AM80" i="1"/>
  <c r="U81" i="1" s="1"/>
  <c r="AV81" i="1" s="1"/>
  <c r="AB80" i="1"/>
  <c r="AC80" i="1"/>
  <c r="AL80" i="1"/>
  <c r="T81" i="1" s="1"/>
  <c r="AU81" i="1" s="1"/>
  <c r="AH80" i="1" l="1"/>
  <c r="N81" i="1" s="1"/>
  <c r="AI80" i="1"/>
  <c r="O81" i="1" s="1"/>
  <c r="AR81" i="1" s="1"/>
  <c r="AJ80" i="1"/>
  <c r="P81" i="1" s="1"/>
  <c r="AS81" i="1" s="1"/>
  <c r="AE80" i="1"/>
  <c r="I81" i="1" s="1"/>
  <c r="AF80" i="1"/>
  <c r="J81" i="1" s="1"/>
  <c r="AO81" i="1" s="1"/>
  <c r="AG80" i="1"/>
  <c r="K81" i="1" s="1"/>
  <c r="AP81" i="1" s="1"/>
  <c r="L81" i="1" l="1"/>
  <c r="M81" i="1" s="1"/>
  <c r="AN81" i="1"/>
  <c r="AQ81" i="1"/>
  <c r="Q81" i="1"/>
  <c r="R81" i="1" s="1"/>
  <c r="V81" i="1" l="1"/>
  <c r="W81" i="1" s="1"/>
  <c r="X81" i="1" s="1"/>
  <c r="AD81" i="1" l="1"/>
  <c r="AK81" i="1" l="1"/>
  <c r="S82" i="1" s="1"/>
  <c r="AT82" i="1" s="1"/>
  <c r="AC81" i="1"/>
  <c r="AL81" i="1"/>
  <c r="T82" i="1" s="1"/>
  <c r="AU82" i="1" s="1"/>
  <c r="AM81" i="1"/>
  <c r="U82" i="1" s="1"/>
  <c r="AV82" i="1" s="1"/>
  <c r="AB81" i="1"/>
  <c r="AE81" i="1" l="1"/>
  <c r="I82" i="1" s="1"/>
  <c r="AF81" i="1"/>
  <c r="J82" i="1" s="1"/>
  <c r="AO82" i="1" s="1"/>
  <c r="AG81" i="1"/>
  <c r="K82" i="1" s="1"/>
  <c r="AP82" i="1" s="1"/>
  <c r="AH81" i="1"/>
  <c r="N82" i="1" s="1"/>
  <c r="AI81" i="1"/>
  <c r="O82" i="1" s="1"/>
  <c r="AR82" i="1" s="1"/>
  <c r="AJ81" i="1"/>
  <c r="P82" i="1" s="1"/>
  <c r="AS82" i="1" s="1"/>
  <c r="AQ82" i="1" l="1"/>
  <c r="Q82" i="1"/>
  <c r="R82" i="1" s="1"/>
  <c r="AN82" i="1"/>
  <c r="L82" i="1"/>
  <c r="M82" i="1" s="1"/>
  <c r="V82" i="1" s="1"/>
  <c r="W82" i="1" l="1"/>
  <c r="X82" i="1" s="1"/>
  <c r="AD82" i="1" l="1"/>
  <c r="AK82" i="1" l="1"/>
  <c r="S83" i="1" s="1"/>
  <c r="AT83" i="1" s="1"/>
  <c r="AC82" i="1"/>
  <c r="AB82" i="1"/>
  <c r="AL82" i="1"/>
  <c r="T83" i="1" s="1"/>
  <c r="AU83" i="1" s="1"/>
  <c r="AM82" i="1"/>
  <c r="U83" i="1" s="1"/>
  <c r="AV83" i="1" s="1"/>
  <c r="AE82" i="1" l="1"/>
  <c r="I83" i="1" s="1"/>
  <c r="AF82" i="1"/>
  <c r="J83" i="1" s="1"/>
  <c r="AO83" i="1" s="1"/>
  <c r="AG82" i="1"/>
  <c r="K83" i="1" s="1"/>
  <c r="AP83" i="1" s="1"/>
  <c r="AI82" i="1"/>
  <c r="O83" i="1" s="1"/>
  <c r="AR83" i="1" s="1"/>
  <c r="AJ82" i="1"/>
  <c r="P83" i="1" s="1"/>
  <c r="AS83" i="1" s="1"/>
  <c r="AH82" i="1"/>
  <c r="N83" i="1" s="1"/>
  <c r="Q83" i="1" l="1"/>
  <c r="R83" i="1" s="1"/>
  <c r="AQ83" i="1"/>
  <c r="AN83" i="1"/>
  <c r="L83" i="1"/>
  <c r="M83" i="1" s="1"/>
  <c r="V83" i="1" l="1"/>
  <c r="W83" i="1"/>
  <c r="X83" i="1" s="1"/>
  <c r="AD83" i="1" l="1"/>
  <c r="AK83" i="1" l="1"/>
  <c r="S84" i="1" s="1"/>
  <c r="AT84" i="1" s="1"/>
  <c r="AC83" i="1"/>
  <c r="AL83" i="1"/>
  <c r="T84" i="1" s="1"/>
  <c r="AU84" i="1" s="1"/>
  <c r="AB83" i="1"/>
  <c r="AM83" i="1"/>
  <c r="U84" i="1" s="1"/>
  <c r="AV84" i="1" s="1"/>
  <c r="AE83" i="1" l="1"/>
  <c r="I84" i="1" s="1"/>
  <c r="AF83" i="1"/>
  <c r="J84" i="1" s="1"/>
  <c r="AO84" i="1" s="1"/>
  <c r="AG83" i="1"/>
  <c r="K84" i="1" s="1"/>
  <c r="AP84" i="1" s="1"/>
  <c r="AH83" i="1"/>
  <c r="N84" i="1" s="1"/>
  <c r="AI83" i="1"/>
  <c r="O84" i="1" s="1"/>
  <c r="AR84" i="1" s="1"/>
  <c r="AJ83" i="1"/>
  <c r="P84" i="1" s="1"/>
  <c r="AS84" i="1" s="1"/>
  <c r="AN84" i="1" l="1"/>
  <c r="L84" i="1"/>
  <c r="M84" i="1" s="1"/>
  <c r="Q84" i="1"/>
  <c r="R84" i="1" s="1"/>
  <c r="AQ84" i="1"/>
  <c r="V84" i="1" l="1"/>
  <c r="W84" i="1" s="1"/>
  <c r="X84" i="1" s="1"/>
  <c r="Y81" i="1" s="1"/>
  <c r="AD84" i="1" l="1"/>
  <c r="AK84" i="1" l="1"/>
  <c r="S85" i="1" s="1"/>
  <c r="AT85" i="1" s="1"/>
  <c r="AM84" i="1"/>
  <c r="U85" i="1" s="1"/>
  <c r="AV85" i="1" s="1"/>
  <c r="AC84" i="1"/>
  <c r="AL84" i="1"/>
  <c r="T85" i="1" s="1"/>
  <c r="AU85" i="1" s="1"/>
  <c r="AB84" i="1"/>
  <c r="AE84" i="1" l="1"/>
  <c r="I85" i="1" s="1"/>
  <c r="AF84" i="1"/>
  <c r="J85" i="1" s="1"/>
  <c r="AO85" i="1" s="1"/>
  <c r="AG84" i="1"/>
  <c r="K85" i="1" s="1"/>
  <c r="AP85" i="1" s="1"/>
  <c r="AH84" i="1"/>
  <c r="N85" i="1" s="1"/>
  <c r="AJ84" i="1"/>
  <c r="P85" i="1" s="1"/>
  <c r="AS85" i="1" s="1"/>
  <c r="AI84" i="1"/>
  <c r="O85" i="1" s="1"/>
  <c r="AR85" i="1" s="1"/>
  <c r="Q85" i="1" l="1"/>
  <c r="R85" i="1" s="1"/>
  <c r="AQ85" i="1"/>
  <c r="L85" i="1"/>
  <c r="M85" i="1" s="1"/>
  <c r="V85" i="1" s="1"/>
  <c r="AN85" i="1"/>
  <c r="W85" i="1" l="1"/>
  <c r="X85" i="1" s="1"/>
  <c r="AD85" i="1" l="1"/>
  <c r="AK85" i="1" l="1"/>
  <c r="S86" i="1" s="1"/>
  <c r="AT86" i="1" s="1"/>
  <c r="AC85" i="1"/>
  <c r="AB85" i="1"/>
  <c r="AL85" i="1"/>
  <c r="T86" i="1" s="1"/>
  <c r="AU86" i="1" s="1"/>
  <c r="AM85" i="1"/>
  <c r="U86" i="1" s="1"/>
  <c r="AV86" i="1" s="1"/>
  <c r="AG85" i="1" l="1"/>
  <c r="K86" i="1" s="1"/>
  <c r="AP86" i="1" s="1"/>
  <c r="AE85" i="1"/>
  <c r="I86" i="1" s="1"/>
  <c r="AF85" i="1"/>
  <c r="J86" i="1" s="1"/>
  <c r="AO86" i="1" s="1"/>
  <c r="AH85" i="1"/>
  <c r="N86" i="1" s="1"/>
  <c r="AI85" i="1"/>
  <c r="O86" i="1" s="1"/>
  <c r="AR86" i="1" s="1"/>
  <c r="AJ85" i="1"/>
  <c r="P86" i="1" s="1"/>
  <c r="AS86" i="1" s="1"/>
  <c r="Q86" i="1" l="1"/>
  <c r="R86" i="1" s="1"/>
  <c r="AQ86" i="1"/>
  <c r="AN86" i="1"/>
  <c r="L86" i="1"/>
  <c r="M86" i="1" s="1"/>
  <c r="V86" i="1" l="1"/>
  <c r="W86" i="1" s="1"/>
  <c r="X86" i="1" s="1"/>
  <c r="AD86" i="1" l="1"/>
  <c r="AK86" i="1" l="1"/>
  <c r="S87" i="1" s="1"/>
  <c r="AT87" i="1" s="1"/>
  <c r="AC86" i="1"/>
  <c r="AB86" i="1"/>
  <c r="AL86" i="1"/>
  <c r="T87" i="1" s="1"/>
  <c r="AU87" i="1" s="1"/>
  <c r="AM86" i="1"/>
  <c r="U87" i="1" s="1"/>
  <c r="AV87" i="1" s="1"/>
  <c r="AG86" i="1" l="1"/>
  <c r="K87" i="1" s="1"/>
  <c r="AP87" i="1" s="1"/>
  <c r="AE86" i="1"/>
  <c r="I87" i="1" s="1"/>
  <c r="AF86" i="1"/>
  <c r="J87" i="1" s="1"/>
  <c r="AO87" i="1" s="1"/>
  <c r="AJ86" i="1"/>
  <c r="P87" i="1" s="1"/>
  <c r="AS87" i="1" s="1"/>
  <c r="AH86" i="1"/>
  <c r="N87" i="1" s="1"/>
  <c r="AI86" i="1"/>
  <c r="O87" i="1" s="1"/>
  <c r="AR87" i="1" s="1"/>
  <c r="AN87" i="1" l="1"/>
  <c r="L87" i="1"/>
  <c r="M87" i="1" s="1"/>
  <c r="Q87" i="1"/>
  <c r="R87" i="1" s="1"/>
  <c r="AQ87" i="1"/>
  <c r="V87" i="1" l="1"/>
  <c r="W87" i="1" s="1"/>
  <c r="X87" i="1" s="1"/>
  <c r="AD87" i="1" l="1"/>
  <c r="AK87" i="1" l="1"/>
  <c r="S88" i="1" s="1"/>
  <c r="AT88" i="1" s="1"/>
  <c r="AM87" i="1"/>
  <c r="U88" i="1" s="1"/>
  <c r="AV88" i="1" s="1"/>
  <c r="AL87" i="1"/>
  <c r="T88" i="1" s="1"/>
  <c r="AU88" i="1" s="1"/>
  <c r="AC87" i="1"/>
  <c r="AB87" i="1"/>
  <c r="AF87" i="1" l="1"/>
  <c r="J88" i="1" s="1"/>
  <c r="AO88" i="1" s="1"/>
  <c r="AG87" i="1"/>
  <c r="K88" i="1" s="1"/>
  <c r="AP88" i="1" s="1"/>
  <c r="AE87" i="1"/>
  <c r="I88" i="1" s="1"/>
  <c r="AJ87" i="1"/>
  <c r="P88" i="1" s="1"/>
  <c r="AS88" i="1" s="1"/>
  <c r="AH87" i="1"/>
  <c r="N88" i="1" s="1"/>
  <c r="AI87" i="1"/>
  <c r="O88" i="1" s="1"/>
  <c r="AR88" i="1" s="1"/>
  <c r="AN88" i="1" l="1"/>
  <c r="L88" i="1"/>
  <c r="M88" i="1" s="1"/>
  <c r="Q88" i="1"/>
  <c r="R88" i="1" s="1"/>
  <c r="AQ88" i="1"/>
  <c r="V88" i="1" l="1"/>
  <c r="W88" i="1" s="1"/>
  <c r="X88" i="1" s="1"/>
  <c r="Y85" i="1" s="1"/>
  <c r="AD88" i="1" l="1"/>
  <c r="AK88" i="1" l="1"/>
  <c r="S89" i="1" s="1"/>
  <c r="AT89" i="1" s="1"/>
  <c r="AM88" i="1"/>
  <c r="U89" i="1" s="1"/>
  <c r="AV89" i="1" s="1"/>
  <c r="AB88" i="1"/>
  <c r="AC88" i="1"/>
  <c r="AL88" i="1"/>
  <c r="T89" i="1" s="1"/>
  <c r="AU89" i="1" s="1"/>
  <c r="AJ88" i="1" l="1"/>
  <c r="P89" i="1" s="1"/>
  <c r="AS89" i="1" s="1"/>
  <c r="AI88" i="1"/>
  <c r="O89" i="1" s="1"/>
  <c r="AR89" i="1" s="1"/>
  <c r="AH88" i="1"/>
  <c r="N89" i="1" s="1"/>
  <c r="AG88" i="1"/>
  <c r="K89" i="1" s="1"/>
  <c r="AP89" i="1" s="1"/>
  <c r="AE88" i="1"/>
  <c r="I89" i="1" s="1"/>
  <c r="AF88" i="1"/>
  <c r="J89" i="1" s="1"/>
  <c r="AO89" i="1" s="1"/>
  <c r="Q89" i="1" l="1"/>
  <c r="R89" i="1" s="1"/>
  <c r="AQ89" i="1"/>
  <c r="L89" i="1"/>
  <c r="M89" i="1" s="1"/>
  <c r="AN89" i="1"/>
  <c r="V89" i="1" l="1"/>
  <c r="W89" i="1" s="1"/>
  <c r="X89" i="1" s="1"/>
  <c r="AD89" i="1" l="1"/>
  <c r="AK89" i="1" l="1"/>
  <c r="S90" i="1" s="1"/>
  <c r="AT90" i="1" s="1"/>
  <c r="AM89" i="1"/>
  <c r="U90" i="1" s="1"/>
  <c r="AV90" i="1" s="1"/>
  <c r="AL89" i="1"/>
  <c r="T90" i="1" s="1"/>
  <c r="AU90" i="1" s="1"/>
  <c r="AB89" i="1"/>
  <c r="AC89" i="1"/>
  <c r="AI89" i="1" l="1"/>
  <c r="O90" i="1" s="1"/>
  <c r="AR90" i="1" s="1"/>
  <c r="AJ89" i="1"/>
  <c r="P90" i="1" s="1"/>
  <c r="AS90" i="1" s="1"/>
  <c r="AH89" i="1"/>
  <c r="N90" i="1" s="1"/>
  <c r="AG89" i="1"/>
  <c r="K90" i="1" s="1"/>
  <c r="AP90" i="1" s="1"/>
  <c r="AF89" i="1"/>
  <c r="J90" i="1" s="1"/>
  <c r="AO90" i="1" s="1"/>
  <c r="AE89" i="1"/>
  <c r="I90" i="1" s="1"/>
  <c r="Q90" i="1" l="1"/>
  <c r="R90" i="1" s="1"/>
  <c r="AQ90" i="1"/>
  <c r="AN90" i="1"/>
  <c r="L90" i="1"/>
  <c r="M90" i="1" s="1"/>
  <c r="V90" i="1" l="1"/>
  <c r="W90" i="1" s="1"/>
  <c r="X90" i="1" s="1"/>
  <c r="AD90" i="1" l="1"/>
  <c r="AK90" i="1" l="1"/>
  <c r="S91" i="1" s="1"/>
  <c r="AT91" i="1" s="1"/>
  <c r="AB90" i="1"/>
  <c r="AL90" i="1"/>
  <c r="T91" i="1" s="1"/>
  <c r="AU91" i="1" s="1"/>
  <c r="AC90" i="1"/>
  <c r="AM90" i="1"/>
  <c r="U91" i="1" s="1"/>
  <c r="AV91" i="1" s="1"/>
  <c r="AI90" i="1" l="1"/>
  <c r="O91" i="1" s="1"/>
  <c r="AR91" i="1" s="1"/>
  <c r="AJ90" i="1"/>
  <c r="P91" i="1" s="1"/>
  <c r="AS91" i="1" s="1"/>
  <c r="AH90" i="1"/>
  <c r="N91" i="1" s="1"/>
  <c r="AE90" i="1"/>
  <c r="I91" i="1" s="1"/>
  <c r="AG90" i="1"/>
  <c r="K91" i="1" s="1"/>
  <c r="AP91" i="1" s="1"/>
  <c r="AF90" i="1"/>
  <c r="J91" i="1" s="1"/>
  <c r="AO91" i="1" s="1"/>
  <c r="AN91" i="1" l="1"/>
  <c r="L91" i="1"/>
  <c r="M91" i="1" s="1"/>
  <c r="AQ91" i="1"/>
  <c r="Q91" i="1"/>
  <c r="R91" i="1" s="1"/>
  <c r="V91" i="1" l="1"/>
  <c r="W91" i="1" s="1"/>
  <c r="X91" i="1" s="1"/>
  <c r="AD91" i="1" l="1"/>
  <c r="AK91" i="1" l="1"/>
  <c r="S92" i="1" s="1"/>
  <c r="AT92" i="1" s="1"/>
  <c r="AM91" i="1"/>
  <c r="U92" i="1" s="1"/>
  <c r="AV92" i="1" s="1"/>
  <c r="AL91" i="1"/>
  <c r="T92" i="1" s="1"/>
  <c r="AU92" i="1" s="1"/>
  <c r="AC91" i="1"/>
  <c r="AB91" i="1"/>
  <c r="AE91" i="1" l="1"/>
  <c r="I92" i="1" s="1"/>
  <c r="AF91" i="1"/>
  <c r="J92" i="1" s="1"/>
  <c r="AO92" i="1" s="1"/>
  <c r="AG91" i="1"/>
  <c r="K92" i="1" s="1"/>
  <c r="AP92" i="1" s="1"/>
  <c r="AH91" i="1"/>
  <c r="N92" i="1" s="1"/>
  <c r="AI91" i="1"/>
  <c r="O92" i="1" s="1"/>
  <c r="AR92" i="1" s="1"/>
  <c r="AJ91" i="1"/>
  <c r="P92" i="1" s="1"/>
  <c r="AS92" i="1" s="1"/>
  <c r="Q92" i="1" l="1"/>
  <c r="R92" i="1" s="1"/>
  <c r="AQ92" i="1"/>
  <c r="AN92" i="1"/>
  <c r="L92" i="1"/>
  <c r="M92" i="1" s="1"/>
  <c r="V92" i="1" s="1"/>
  <c r="W92" i="1" l="1"/>
  <c r="X92" i="1" s="1"/>
  <c r="Y89" i="1" s="1"/>
  <c r="AD92" i="1" l="1"/>
  <c r="AK92" i="1" l="1"/>
  <c r="S93" i="1" s="1"/>
  <c r="AT93" i="1" s="1"/>
  <c r="AB92" i="1"/>
  <c r="AL92" i="1"/>
  <c r="T93" i="1" s="1"/>
  <c r="AU93" i="1" s="1"/>
  <c r="AM92" i="1"/>
  <c r="U93" i="1" s="1"/>
  <c r="AV93" i="1" s="1"/>
  <c r="AC92" i="1"/>
  <c r="AI92" i="1" l="1"/>
  <c r="O93" i="1" s="1"/>
  <c r="AR93" i="1" s="1"/>
  <c r="AJ92" i="1"/>
  <c r="P93" i="1" s="1"/>
  <c r="AS93" i="1" s="1"/>
  <c r="AH92" i="1"/>
  <c r="N93" i="1" s="1"/>
  <c r="AE92" i="1"/>
  <c r="I93" i="1" s="1"/>
  <c r="AF92" i="1"/>
  <c r="J93" i="1" s="1"/>
  <c r="AO93" i="1" s="1"/>
  <c r="AG92" i="1"/>
  <c r="K93" i="1" s="1"/>
  <c r="AP93" i="1" s="1"/>
  <c r="L93" i="1" l="1"/>
  <c r="M93" i="1" s="1"/>
  <c r="AN93" i="1"/>
  <c r="AQ93" i="1"/>
  <c r="Q93" i="1"/>
  <c r="R93" i="1" s="1"/>
  <c r="V93" i="1" l="1"/>
  <c r="W93" i="1" s="1"/>
  <c r="X93" i="1" s="1"/>
  <c r="AD93" i="1" l="1"/>
  <c r="AK93" i="1" l="1"/>
  <c r="S94" i="1" s="1"/>
  <c r="AT94" i="1" s="1"/>
  <c r="AC93" i="1"/>
  <c r="AB93" i="1"/>
  <c r="AM93" i="1"/>
  <c r="U94" i="1" s="1"/>
  <c r="AV94" i="1" s="1"/>
  <c r="AL93" i="1"/>
  <c r="T94" i="1" s="1"/>
  <c r="AU94" i="1" s="1"/>
  <c r="AF93" i="1" l="1"/>
  <c r="J94" i="1" s="1"/>
  <c r="AO94" i="1" s="1"/>
  <c r="AG93" i="1"/>
  <c r="K94" i="1" s="1"/>
  <c r="AP94" i="1" s="1"/>
  <c r="AE93" i="1"/>
  <c r="I94" i="1" s="1"/>
  <c r="AH93" i="1"/>
  <c r="N94" i="1" s="1"/>
  <c r="AI93" i="1"/>
  <c r="O94" i="1" s="1"/>
  <c r="AR94" i="1" s="1"/>
  <c r="AJ93" i="1"/>
  <c r="P94" i="1" s="1"/>
  <c r="AS94" i="1" s="1"/>
  <c r="AQ94" i="1" l="1"/>
  <c r="Q94" i="1"/>
  <c r="R94" i="1" s="1"/>
  <c r="AN94" i="1"/>
  <c r="L94" i="1"/>
  <c r="M94" i="1" s="1"/>
  <c r="V94" i="1" l="1"/>
  <c r="W94" i="1"/>
  <c r="X94" i="1" s="1"/>
  <c r="AD94" i="1" l="1"/>
  <c r="AK94" i="1" l="1"/>
  <c r="S95" i="1" s="1"/>
  <c r="AT95" i="1" s="1"/>
  <c r="AC94" i="1"/>
  <c r="AB94" i="1"/>
  <c r="AL94" i="1"/>
  <c r="T95" i="1" s="1"/>
  <c r="AU95" i="1" s="1"/>
  <c r="AM94" i="1"/>
  <c r="U95" i="1" s="1"/>
  <c r="AV95" i="1" s="1"/>
  <c r="AE94" i="1" l="1"/>
  <c r="I95" i="1" s="1"/>
  <c r="AF94" i="1"/>
  <c r="J95" i="1" s="1"/>
  <c r="AO95" i="1" s="1"/>
  <c r="AG94" i="1"/>
  <c r="K95" i="1" s="1"/>
  <c r="AP95" i="1" s="1"/>
  <c r="AJ94" i="1"/>
  <c r="P95" i="1" s="1"/>
  <c r="AS95" i="1" s="1"/>
  <c r="AH94" i="1"/>
  <c r="N95" i="1" s="1"/>
  <c r="AI94" i="1"/>
  <c r="O95" i="1" s="1"/>
  <c r="AR95" i="1" s="1"/>
  <c r="AQ95" i="1" l="1"/>
  <c r="Q95" i="1"/>
  <c r="R95" i="1" s="1"/>
  <c r="AN95" i="1"/>
  <c r="L95" i="1"/>
  <c r="M95" i="1" s="1"/>
  <c r="V95" i="1" s="1"/>
  <c r="W95" i="1" l="1"/>
  <c r="X95" i="1" s="1"/>
  <c r="AD95" i="1" l="1"/>
  <c r="AK95" i="1" l="1"/>
  <c r="S96" i="1" s="1"/>
  <c r="AT96" i="1" s="1"/>
  <c r="AC95" i="1"/>
  <c r="AL95" i="1"/>
  <c r="T96" i="1" s="1"/>
  <c r="AU96" i="1" s="1"/>
  <c r="AB95" i="1"/>
  <c r="AM95" i="1"/>
  <c r="U96" i="1" s="1"/>
  <c r="AV96" i="1" s="1"/>
  <c r="AE95" i="1" l="1"/>
  <c r="I96" i="1" s="1"/>
  <c r="AG95" i="1"/>
  <c r="K96" i="1" s="1"/>
  <c r="AP96" i="1" s="1"/>
  <c r="AF95" i="1"/>
  <c r="J96" i="1" s="1"/>
  <c r="AO96" i="1" s="1"/>
  <c r="AH95" i="1"/>
  <c r="N96" i="1" s="1"/>
  <c r="AI95" i="1"/>
  <c r="O96" i="1" s="1"/>
  <c r="AR96" i="1" s="1"/>
  <c r="AJ95" i="1"/>
  <c r="P96" i="1" s="1"/>
  <c r="AS96" i="1" s="1"/>
  <c r="Q96" i="1" l="1"/>
  <c r="R96" i="1" s="1"/>
  <c r="AQ96" i="1"/>
  <c r="AN96" i="1"/>
  <c r="L96" i="1"/>
  <c r="M96" i="1" s="1"/>
  <c r="V96" i="1" s="1"/>
  <c r="W96" i="1" l="1"/>
  <c r="X96" i="1" s="1"/>
  <c r="Y93" i="1" s="1"/>
  <c r="AD96" i="1" l="1"/>
  <c r="AK96" i="1" l="1"/>
  <c r="S97" i="1" s="1"/>
  <c r="AT97" i="1" s="1"/>
  <c r="AC96" i="1"/>
  <c r="AL96" i="1"/>
  <c r="T97" i="1" s="1"/>
  <c r="AU97" i="1" s="1"/>
  <c r="AB96" i="1"/>
  <c r="AM96" i="1"/>
  <c r="U97" i="1" s="1"/>
  <c r="AV97" i="1" s="1"/>
  <c r="AF96" i="1" l="1"/>
  <c r="J97" i="1" s="1"/>
  <c r="AO97" i="1" s="1"/>
  <c r="AE96" i="1"/>
  <c r="I97" i="1" s="1"/>
  <c r="AG96" i="1"/>
  <c r="K97" i="1" s="1"/>
  <c r="AP97" i="1" s="1"/>
  <c r="AJ96" i="1"/>
  <c r="P97" i="1" s="1"/>
  <c r="AS97" i="1" s="1"/>
  <c r="AI96" i="1"/>
  <c r="O97" i="1" s="1"/>
  <c r="AR97" i="1" s="1"/>
  <c r="AH96" i="1"/>
  <c r="N97" i="1" s="1"/>
  <c r="AQ97" i="1" l="1"/>
  <c r="Q97" i="1"/>
  <c r="R97" i="1" s="1"/>
  <c r="L97" i="1"/>
  <c r="M97" i="1" s="1"/>
  <c r="AN97" i="1"/>
  <c r="V97" i="1" l="1"/>
  <c r="W97" i="1"/>
  <c r="X97" i="1" s="1"/>
  <c r="AD97" i="1" l="1"/>
  <c r="AK97" i="1" l="1"/>
  <c r="S98" i="1" s="1"/>
  <c r="AT98" i="1" s="1"/>
  <c r="AM97" i="1"/>
  <c r="U98" i="1" s="1"/>
  <c r="AV98" i="1" s="1"/>
  <c r="AB97" i="1"/>
  <c r="AL97" i="1"/>
  <c r="T98" i="1" s="1"/>
  <c r="AU98" i="1" s="1"/>
  <c r="AC97" i="1"/>
  <c r="AH97" i="1" l="1"/>
  <c r="N98" i="1" s="1"/>
  <c r="AI97" i="1"/>
  <c r="O98" i="1" s="1"/>
  <c r="AR98" i="1" s="1"/>
  <c r="AJ97" i="1"/>
  <c r="P98" i="1" s="1"/>
  <c r="AS98" i="1" s="1"/>
  <c r="AF97" i="1"/>
  <c r="J98" i="1" s="1"/>
  <c r="AO98" i="1" s="1"/>
  <c r="AG97" i="1"/>
  <c r="K98" i="1" s="1"/>
  <c r="AP98" i="1" s="1"/>
  <c r="AE97" i="1"/>
  <c r="I98" i="1" s="1"/>
  <c r="L98" i="1" l="1"/>
  <c r="M98" i="1" s="1"/>
  <c r="AN98" i="1"/>
  <c r="AQ98" i="1"/>
  <c r="Q98" i="1"/>
  <c r="R98" i="1" s="1"/>
  <c r="V98" i="1" l="1"/>
  <c r="W98" i="1" s="1"/>
  <c r="X98" i="1" s="1"/>
  <c r="AD98" i="1" l="1"/>
  <c r="AK98" i="1" l="1"/>
  <c r="S99" i="1" s="1"/>
  <c r="AT99" i="1" s="1"/>
  <c r="AM98" i="1"/>
  <c r="U99" i="1" s="1"/>
  <c r="AV99" i="1" s="1"/>
  <c r="AB98" i="1"/>
  <c r="AC98" i="1"/>
  <c r="AL98" i="1"/>
  <c r="T99" i="1" s="1"/>
  <c r="AU99" i="1" s="1"/>
  <c r="AH98" i="1" l="1"/>
  <c r="N99" i="1" s="1"/>
  <c r="AI98" i="1"/>
  <c r="O99" i="1" s="1"/>
  <c r="AR99" i="1" s="1"/>
  <c r="AJ98" i="1"/>
  <c r="P99" i="1" s="1"/>
  <c r="AS99" i="1" s="1"/>
  <c r="AG98" i="1"/>
  <c r="K99" i="1" s="1"/>
  <c r="AP99" i="1" s="1"/>
  <c r="AE98" i="1"/>
  <c r="I99" i="1" s="1"/>
  <c r="AF98" i="1"/>
  <c r="J99" i="1" s="1"/>
  <c r="AO99" i="1" s="1"/>
  <c r="L99" i="1" l="1"/>
  <c r="M99" i="1" s="1"/>
  <c r="AN99" i="1"/>
  <c r="Q99" i="1"/>
  <c r="R99" i="1" s="1"/>
  <c r="AQ99" i="1"/>
  <c r="V99" i="1" l="1"/>
  <c r="W99" i="1" s="1"/>
  <c r="X99" i="1" s="1"/>
  <c r="AD99" i="1" l="1"/>
  <c r="AK99" i="1" l="1"/>
  <c r="S100" i="1" s="1"/>
  <c r="AT100" i="1" s="1"/>
  <c r="AC99" i="1"/>
  <c r="AM99" i="1"/>
  <c r="U100" i="1" s="1"/>
  <c r="AV100" i="1" s="1"/>
  <c r="AL99" i="1"/>
  <c r="T100" i="1" s="1"/>
  <c r="AU100" i="1" s="1"/>
  <c r="AB99" i="1"/>
  <c r="AG99" i="1" l="1"/>
  <c r="K100" i="1" s="1"/>
  <c r="AP100" i="1" s="1"/>
  <c r="AE99" i="1"/>
  <c r="I100" i="1" s="1"/>
  <c r="AF99" i="1"/>
  <c r="J100" i="1" s="1"/>
  <c r="AO100" i="1" s="1"/>
  <c r="AI99" i="1"/>
  <c r="O100" i="1" s="1"/>
  <c r="AR100" i="1" s="1"/>
  <c r="AJ99" i="1"/>
  <c r="P100" i="1" s="1"/>
  <c r="AS100" i="1" s="1"/>
  <c r="AH99" i="1"/>
  <c r="N100" i="1" s="1"/>
  <c r="AQ100" i="1" l="1"/>
  <c r="Q100" i="1"/>
  <c r="R100" i="1" s="1"/>
  <c r="AN100" i="1"/>
  <c r="L100" i="1"/>
  <c r="M100" i="1" s="1"/>
  <c r="V100" i="1" l="1"/>
  <c r="W100" i="1"/>
  <c r="X100" i="1" s="1"/>
  <c r="Y97" i="1" s="1"/>
  <c r="AD100" i="1" l="1"/>
  <c r="AK100" i="1" l="1"/>
  <c r="S101" i="1" s="1"/>
  <c r="AT101" i="1" s="1"/>
  <c r="AC100" i="1"/>
  <c r="AL100" i="1"/>
  <c r="T101" i="1" s="1"/>
  <c r="AU101" i="1" s="1"/>
  <c r="AB100" i="1"/>
  <c r="AM100" i="1"/>
  <c r="U101" i="1" s="1"/>
  <c r="AV101" i="1" s="1"/>
  <c r="AE100" i="1" l="1"/>
  <c r="I101" i="1" s="1"/>
  <c r="AG100" i="1"/>
  <c r="K101" i="1" s="1"/>
  <c r="AP101" i="1" s="1"/>
  <c r="AF100" i="1"/>
  <c r="J101" i="1" s="1"/>
  <c r="AO101" i="1" s="1"/>
  <c r="AH100" i="1"/>
  <c r="N101" i="1" s="1"/>
  <c r="AI100" i="1"/>
  <c r="O101" i="1" s="1"/>
  <c r="AR101" i="1" s="1"/>
  <c r="AJ100" i="1"/>
  <c r="P101" i="1" s="1"/>
  <c r="AS101" i="1" s="1"/>
  <c r="Q101" i="1" l="1"/>
  <c r="R101" i="1" s="1"/>
  <c r="AQ101" i="1"/>
  <c r="L101" i="1"/>
  <c r="M101" i="1" s="1"/>
  <c r="AN101" i="1"/>
  <c r="V101" i="1" l="1"/>
  <c r="W101" i="1" s="1"/>
  <c r="X101" i="1" s="1"/>
  <c r="AD101" i="1" l="1"/>
  <c r="AK101" i="1" l="1"/>
  <c r="S102" i="1" s="1"/>
  <c r="AT102" i="1" s="1"/>
  <c r="AB101" i="1"/>
  <c r="AL101" i="1"/>
  <c r="T102" i="1" s="1"/>
  <c r="AU102" i="1" s="1"/>
  <c r="AM101" i="1"/>
  <c r="U102" i="1" s="1"/>
  <c r="AV102" i="1" s="1"/>
  <c r="AC101" i="1"/>
  <c r="AH101" i="1" l="1"/>
  <c r="N102" i="1" s="1"/>
  <c r="AI101" i="1"/>
  <c r="O102" i="1" s="1"/>
  <c r="AR102" i="1" s="1"/>
  <c r="AJ101" i="1"/>
  <c r="P102" i="1" s="1"/>
  <c r="AS102" i="1" s="1"/>
  <c r="AE101" i="1"/>
  <c r="I102" i="1" s="1"/>
  <c r="AG101" i="1"/>
  <c r="K102" i="1" s="1"/>
  <c r="AP102" i="1" s="1"/>
  <c r="AF101" i="1"/>
  <c r="J102" i="1" s="1"/>
  <c r="AO102" i="1" s="1"/>
  <c r="L102" i="1" l="1"/>
  <c r="M102" i="1" s="1"/>
  <c r="AN102" i="1"/>
  <c r="AQ102" i="1"/>
  <c r="Q102" i="1"/>
  <c r="R102" i="1" s="1"/>
  <c r="V102" i="1" l="1"/>
  <c r="W102" i="1" s="1"/>
  <c r="X102" i="1" s="1"/>
  <c r="AD102" i="1" l="1"/>
  <c r="AK102" i="1" l="1"/>
  <c r="S103" i="1" s="1"/>
  <c r="AT103" i="1" s="1"/>
  <c r="AM102" i="1"/>
  <c r="U103" i="1" s="1"/>
  <c r="AV103" i="1" s="1"/>
  <c r="AL102" i="1"/>
  <c r="T103" i="1" s="1"/>
  <c r="AU103" i="1" s="1"/>
  <c r="AC102" i="1"/>
  <c r="AB102" i="1"/>
  <c r="AG102" i="1" l="1"/>
  <c r="K103" i="1" s="1"/>
  <c r="AP103" i="1" s="1"/>
  <c r="AE102" i="1"/>
  <c r="I103" i="1" s="1"/>
  <c r="AF102" i="1"/>
  <c r="J103" i="1" s="1"/>
  <c r="AO103" i="1" s="1"/>
  <c r="AJ102" i="1"/>
  <c r="P103" i="1" s="1"/>
  <c r="AS103" i="1" s="1"/>
  <c r="AH102" i="1"/>
  <c r="N103" i="1" s="1"/>
  <c r="AI102" i="1"/>
  <c r="O103" i="1" s="1"/>
  <c r="AR103" i="1" s="1"/>
  <c r="Q103" i="1" l="1"/>
  <c r="R103" i="1" s="1"/>
  <c r="AQ103" i="1"/>
  <c r="AN103" i="1"/>
  <c r="L103" i="1"/>
  <c r="M103" i="1" s="1"/>
  <c r="V103" i="1" l="1"/>
  <c r="W103" i="1" s="1"/>
  <c r="X103" i="1" s="1"/>
  <c r="AD103" i="1" l="1"/>
  <c r="AK103" i="1" l="1"/>
  <c r="S104" i="1" s="1"/>
  <c r="AT104" i="1" s="1"/>
  <c r="AL103" i="1"/>
  <c r="T104" i="1" s="1"/>
  <c r="AU104" i="1" s="1"/>
  <c r="AB103" i="1"/>
  <c r="AC103" i="1"/>
  <c r="AM103" i="1"/>
  <c r="U104" i="1" s="1"/>
  <c r="AV104" i="1" s="1"/>
  <c r="AH103" i="1" l="1"/>
  <c r="N104" i="1" s="1"/>
  <c r="AI103" i="1"/>
  <c r="O104" i="1" s="1"/>
  <c r="AR104" i="1" s="1"/>
  <c r="AJ103" i="1"/>
  <c r="P104" i="1" s="1"/>
  <c r="AS104" i="1" s="1"/>
  <c r="AG103" i="1"/>
  <c r="K104" i="1" s="1"/>
  <c r="AP104" i="1" s="1"/>
  <c r="AF103" i="1"/>
  <c r="J104" i="1" s="1"/>
  <c r="AO104" i="1" s="1"/>
  <c r="AE103" i="1"/>
  <c r="I104" i="1" s="1"/>
  <c r="AN104" i="1" l="1"/>
  <c r="L104" i="1"/>
  <c r="M104" i="1" s="1"/>
  <c r="AQ104" i="1"/>
  <c r="Q104" i="1"/>
  <c r="R104" i="1" s="1"/>
  <c r="V104" i="1" l="1"/>
  <c r="W104" i="1" s="1"/>
  <c r="X104" i="1" s="1"/>
  <c r="Y101" i="1" s="1"/>
  <c r="AD104" i="1" l="1"/>
  <c r="S105" i="1" l="1"/>
  <c r="AT105" i="1" s="1"/>
  <c r="AK104" i="1"/>
  <c r="AM104" i="1"/>
  <c r="U105" i="1" s="1"/>
  <c r="AV105" i="1" s="1"/>
  <c r="AL104" i="1"/>
  <c r="T105" i="1" s="1"/>
  <c r="AU105" i="1" s="1"/>
  <c r="AC104" i="1"/>
  <c r="AB104" i="1"/>
  <c r="AG104" i="1" l="1"/>
  <c r="K105" i="1" s="1"/>
  <c r="AP105" i="1" s="1"/>
  <c r="AE104" i="1"/>
  <c r="I105" i="1" s="1"/>
  <c r="AF104" i="1"/>
  <c r="J105" i="1" s="1"/>
  <c r="AO105" i="1" s="1"/>
  <c r="AJ104" i="1"/>
  <c r="P105" i="1" s="1"/>
  <c r="AS105" i="1" s="1"/>
  <c r="AH104" i="1"/>
  <c r="N105" i="1" s="1"/>
  <c r="AI104" i="1"/>
  <c r="O105" i="1" s="1"/>
  <c r="AR105" i="1" s="1"/>
  <c r="AN105" i="1" l="1"/>
  <c r="L105" i="1"/>
  <c r="M105" i="1" s="1"/>
  <c r="Q105" i="1"/>
  <c r="R105" i="1" s="1"/>
  <c r="AQ105" i="1"/>
  <c r="V105" i="1" l="1"/>
  <c r="W105" i="1" s="1"/>
  <c r="X105" i="1" s="1"/>
  <c r="AD105" i="1" l="1"/>
  <c r="AK105" i="1" l="1"/>
  <c r="S106" i="1" s="1"/>
  <c r="AT106" i="1" s="1"/>
  <c r="AM105" i="1"/>
  <c r="U106" i="1" s="1"/>
  <c r="AV106" i="1" s="1"/>
  <c r="AL105" i="1"/>
  <c r="T106" i="1" s="1"/>
  <c r="AU106" i="1" s="1"/>
  <c r="AC105" i="1"/>
  <c r="AB105" i="1"/>
  <c r="AE105" i="1" l="1"/>
  <c r="I106" i="1" s="1"/>
  <c r="AG105" i="1"/>
  <c r="K106" i="1" s="1"/>
  <c r="AP106" i="1" s="1"/>
  <c r="AF105" i="1"/>
  <c r="J106" i="1" s="1"/>
  <c r="AO106" i="1" s="1"/>
  <c r="AJ105" i="1"/>
  <c r="P106" i="1" s="1"/>
  <c r="AS106" i="1" s="1"/>
  <c r="AH105" i="1"/>
  <c r="N106" i="1" s="1"/>
  <c r="AI105" i="1"/>
  <c r="O106" i="1" s="1"/>
  <c r="AR106" i="1" s="1"/>
  <c r="Q106" i="1" l="1"/>
  <c r="R106" i="1" s="1"/>
  <c r="AQ106" i="1"/>
  <c r="AN106" i="1"/>
  <c r="L106" i="1"/>
  <c r="M106" i="1" s="1"/>
  <c r="V106" i="1" l="1"/>
  <c r="W106" i="1"/>
  <c r="X106" i="1" s="1"/>
  <c r="AD106" i="1" l="1"/>
  <c r="AK106" i="1" l="1"/>
  <c r="S107" i="1" s="1"/>
  <c r="AT107" i="1" s="1"/>
  <c r="AB106" i="1"/>
  <c r="AL106" i="1"/>
  <c r="T107" i="1" s="1"/>
  <c r="AU107" i="1" s="1"/>
  <c r="AM106" i="1"/>
  <c r="U107" i="1" s="1"/>
  <c r="AV107" i="1" s="1"/>
  <c r="AC106" i="1"/>
  <c r="AI106" i="1" l="1"/>
  <c r="O107" i="1" s="1"/>
  <c r="AR107" i="1" s="1"/>
  <c r="AJ106" i="1"/>
  <c r="P107" i="1" s="1"/>
  <c r="AS107" i="1" s="1"/>
  <c r="AH106" i="1"/>
  <c r="N107" i="1" s="1"/>
  <c r="AF106" i="1"/>
  <c r="J107" i="1" s="1"/>
  <c r="AO107" i="1" s="1"/>
  <c r="AG106" i="1"/>
  <c r="K107" i="1" s="1"/>
  <c r="AP107" i="1" s="1"/>
  <c r="AE106" i="1"/>
  <c r="I107" i="1" s="1"/>
  <c r="Q107" i="1" l="1"/>
  <c r="R107" i="1" s="1"/>
  <c r="AQ107" i="1"/>
  <c r="L107" i="1"/>
  <c r="M107" i="1" s="1"/>
  <c r="AN107" i="1"/>
  <c r="V107" i="1" l="1"/>
  <c r="W107" i="1" s="1"/>
  <c r="X107" i="1" s="1"/>
  <c r="AD107" i="1" l="1"/>
  <c r="AK107" i="1" l="1"/>
  <c r="S108" i="1" s="1"/>
  <c r="AT108" i="1" s="1"/>
  <c r="AM107" i="1"/>
  <c r="U108" i="1" s="1"/>
  <c r="AV108" i="1" s="1"/>
  <c r="AL107" i="1"/>
  <c r="T108" i="1" s="1"/>
  <c r="AU108" i="1" s="1"/>
  <c r="AC107" i="1"/>
  <c r="AB107" i="1"/>
  <c r="AI107" i="1" l="1"/>
  <c r="O108" i="1" s="1"/>
  <c r="AR108" i="1" s="1"/>
  <c r="AJ107" i="1"/>
  <c r="P108" i="1" s="1"/>
  <c r="AS108" i="1" s="1"/>
  <c r="AH107" i="1"/>
  <c r="N108" i="1" s="1"/>
  <c r="AE107" i="1"/>
  <c r="I108" i="1" s="1"/>
  <c r="AF107" i="1"/>
  <c r="J108" i="1" s="1"/>
  <c r="AO108" i="1" s="1"/>
  <c r="AG107" i="1"/>
  <c r="K108" i="1" s="1"/>
  <c r="AP108" i="1" s="1"/>
  <c r="Q108" i="1" l="1"/>
  <c r="R108" i="1" s="1"/>
  <c r="AQ108" i="1"/>
  <c r="AN108" i="1"/>
  <c r="L108" i="1"/>
  <c r="M108" i="1" s="1"/>
  <c r="V108" i="1" s="1"/>
  <c r="W108" i="1" l="1"/>
  <c r="X108" i="1" s="1"/>
  <c r="Y105" i="1" s="1"/>
  <c r="AD108" i="1" l="1"/>
  <c r="AK108" i="1" l="1"/>
  <c r="S109" i="1" s="1"/>
  <c r="AT109" i="1" s="1"/>
  <c r="AM108" i="1"/>
  <c r="U109" i="1" s="1"/>
  <c r="AV109" i="1" s="1"/>
  <c r="AB108" i="1"/>
  <c r="AC108" i="1"/>
  <c r="AL108" i="1"/>
  <c r="T109" i="1" s="1"/>
  <c r="AU109" i="1" s="1"/>
  <c r="AI108" i="1" l="1"/>
  <c r="O109" i="1" s="1"/>
  <c r="AR109" i="1" s="1"/>
  <c r="AJ108" i="1"/>
  <c r="P109" i="1" s="1"/>
  <c r="AS109" i="1" s="1"/>
  <c r="AH108" i="1"/>
  <c r="N109" i="1" s="1"/>
  <c r="AF108" i="1"/>
  <c r="J109" i="1" s="1"/>
  <c r="AO109" i="1" s="1"/>
  <c r="AG108" i="1"/>
  <c r="K109" i="1" s="1"/>
  <c r="AP109" i="1" s="1"/>
  <c r="AE108" i="1"/>
  <c r="I109" i="1" s="1"/>
  <c r="AQ109" i="1" l="1"/>
  <c r="Q109" i="1"/>
  <c r="R109" i="1" s="1"/>
  <c r="L109" i="1"/>
  <c r="M109" i="1" s="1"/>
  <c r="AN109" i="1"/>
  <c r="V109" i="1" l="1"/>
  <c r="W109" i="1" s="1"/>
  <c r="X109" i="1" s="1"/>
  <c r="AD109" i="1" l="1"/>
  <c r="AK109" i="1" l="1"/>
  <c r="S110" i="1" s="1"/>
  <c r="AT110" i="1" s="1"/>
  <c r="AC109" i="1"/>
  <c r="AB109" i="1"/>
  <c r="AM109" i="1"/>
  <c r="U110" i="1" s="1"/>
  <c r="AV110" i="1" s="1"/>
  <c r="AL109" i="1"/>
  <c r="T110" i="1" s="1"/>
  <c r="AU110" i="1" s="1"/>
  <c r="AE109" i="1" l="1"/>
  <c r="I110" i="1" s="1"/>
  <c r="AF109" i="1"/>
  <c r="J110" i="1" s="1"/>
  <c r="AO110" i="1" s="1"/>
  <c r="AG109" i="1"/>
  <c r="K110" i="1" s="1"/>
  <c r="AP110" i="1" s="1"/>
  <c r="AH109" i="1"/>
  <c r="N110" i="1" s="1"/>
  <c r="AI109" i="1"/>
  <c r="O110" i="1" s="1"/>
  <c r="AR110" i="1" s="1"/>
  <c r="AJ109" i="1"/>
  <c r="P110" i="1" s="1"/>
  <c r="AS110" i="1" s="1"/>
  <c r="AQ110" i="1" l="1"/>
  <c r="Q110" i="1"/>
  <c r="R110" i="1" s="1"/>
  <c r="AN110" i="1"/>
  <c r="L110" i="1"/>
  <c r="M110" i="1" s="1"/>
  <c r="V110" i="1" l="1"/>
  <c r="W110" i="1" s="1"/>
  <c r="X110" i="1" s="1"/>
  <c r="AD110" i="1" l="1"/>
  <c r="AK110" i="1" l="1"/>
  <c r="S111" i="1" s="1"/>
  <c r="AT111" i="1" s="1"/>
  <c r="AC110" i="1"/>
  <c r="AB110" i="1"/>
  <c r="AL110" i="1"/>
  <c r="T111" i="1" s="1"/>
  <c r="AU111" i="1" s="1"/>
  <c r="AM110" i="1"/>
  <c r="U111" i="1" s="1"/>
  <c r="AV111" i="1" s="1"/>
  <c r="AE110" i="1" l="1"/>
  <c r="I111" i="1" s="1"/>
  <c r="AG110" i="1"/>
  <c r="K111" i="1" s="1"/>
  <c r="AP111" i="1" s="1"/>
  <c r="AF110" i="1"/>
  <c r="J111" i="1" s="1"/>
  <c r="AO111" i="1" s="1"/>
  <c r="AH110" i="1"/>
  <c r="N111" i="1" s="1"/>
  <c r="AI110" i="1"/>
  <c r="O111" i="1" s="1"/>
  <c r="AR111" i="1" s="1"/>
  <c r="AJ110" i="1"/>
  <c r="P111" i="1" s="1"/>
  <c r="AS111" i="1" s="1"/>
  <c r="AQ111" i="1" l="1"/>
  <c r="Q111" i="1"/>
  <c r="R111" i="1" s="1"/>
  <c r="AN111" i="1"/>
  <c r="L111" i="1"/>
  <c r="M111" i="1" s="1"/>
  <c r="V111" i="1" s="1"/>
  <c r="W111" i="1" l="1"/>
  <c r="X111" i="1" s="1"/>
  <c r="AD111" i="1" l="1"/>
  <c r="S112" i="1" l="1"/>
  <c r="AT112" i="1" s="1"/>
  <c r="AK111" i="1"/>
  <c r="AC111" i="1"/>
  <c r="AB111" i="1"/>
  <c r="AL111" i="1"/>
  <c r="T112" i="1" s="1"/>
  <c r="AU112" i="1" s="1"/>
  <c r="AM111" i="1"/>
  <c r="U112" i="1" s="1"/>
  <c r="AV112" i="1" s="1"/>
  <c r="AG111" i="1" l="1"/>
  <c r="K112" i="1" s="1"/>
  <c r="AP112" i="1" s="1"/>
  <c r="AF111" i="1"/>
  <c r="J112" i="1" s="1"/>
  <c r="AO112" i="1" s="1"/>
  <c r="AE111" i="1"/>
  <c r="I112" i="1" s="1"/>
  <c r="AJ111" i="1"/>
  <c r="P112" i="1" s="1"/>
  <c r="AS112" i="1" s="1"/>
  <c r="AH111" i="1"/>
  <c r="N112" i="1" s="1"/>
  <c r="AI111" i="1"/>
  <c r="O112" i="1" s="1"/>
  <c r="AR112" i="1" s="1"/>
  <c r="L112" i="1" l="1"/>
  <c r="M112" i="1" s="1"/>
  <c r="AN112" i="1"/>
  <c r="AQ112" i="1"/>
  <c r="Q112" i="1"/>
  <c r="R112" i="1" s="1"/>
  <c r="V112" i="1" l="1"/>
  <c r="W112" i="1" s="1"/>
  <c r="X112" i="1" s="1"/>
  <c r="Y109" i="1" s="1"/>
  <c r="AD112" i="1" l="1"/>
  <c r="AK112" i="1" l="1"/>
  <c r="S113" i="1" s="1"/>
  <c r="AT113" i="1" s="1"/>
  <c r="AM112" i="1"/>
  <c r="U113" i="1" s="1"/>
  <c r="AV113" i="1" s="1"/>
  <c r="AB112" i="1"/>
  <c r="AL112" i="1"/>
  <c r="T113" i="1" s="1"/>
  <c r="AU113" i="1" s="1"/>
  <c r="AC112" i="1"/>
  <c r="AJ112" i="1" l="1"/>
  <c r="P113" i="1" s="1"/>
  <c r="AS113" i="1" s="1"/>
  <c r="AH112" i="1"/>
  <c r="N113" i="1" s="1"/>
  <c r="AI112" i="1"/>
  <c r="O113" i="1" s="1"/>
  <c r="AR113" i="1" s="1"/>
  <c r="AE112" i="1"/>
  <c r="I113" i="1" s="1"/>
  <c r="AG112" i="1"/>
  <c r="K113" i="1" s="1"/>
  <c r="AP113" i="1" s="1"/>
  <c r="AF112" i="1"/>
  <c r="J113" i="1" s="1"/>
  <c r="AO113" i="1" s="1"/>
  <c r="L113" i="1" l="1"/>
  <c r="M113" i="1" s="1"/>
  <c r="AN113" i="1"/>
  <c r="Q113" i="1"/>
  <c r="R113" i="1" s="1"/>
  <c r="AQ113" i="1"/>
  <c r="V113" i="1" l="1"/>
  <c r="W113" i="1" s="1"/>
  <c r="X113" i="1" s="1"/>
  <c r="AD113" i="1" l="1"/>
  <c r="AK113" i="1" l="1"/>
  <c r="S114" i="1" s="1"/>
  <c r="AT114" i="1" s="1"/>
  <c r="AC113" i="1"/>
  <c r="AB113" i="1"/>
  <c r="AM113" i="1"/>
  <c r="U114" i="1" s="1"/>
  <c r="AV114" i="1" s="1"/>
  <c r="AL113" i="1"/>
  <c r="T114" i="1" s="1"/>
  <c r="AU114" i="1" s="1"/>
  <c r="AG113" i="1" l="1"/>
  <c r="K114" i="1" s="1"/>
  <c r="AP114" i="1" s="1"/>
  <c r="AE113" i="1"/>
  <c r="I114" i="1" s="1"/>
  <c r="AF113" i="1"/>
  <c r="J114" i="1" s="1"/>
  <c r="AO114" i="1" s="1"/>
  <c r="AJ113" i="1"/>
  <c r="P114" i="1" s="1"/>
  <c r="AS114" i="1" s="1"/>
  <c r="AI113" i="1"/>
  <c r="O114" i="1" s="1"/>
  <c r="AR114" i="1" s="1"/>
  <c r="AH113" i="1"/>
  <c r="N114" i="1" s="1"/>
  <c r="Q114" i="1" l="1"/>
  <c r="R114" i="1" s="1"/>
  <c r="AQ114" i="1"/>
  <c r="AN114" i="1"/>
  <c r="L114" i="1"/>
  <c r="M114" i="1" s="1"/>
  <c r="V114" i="1" l="1"/>
  <c r="W114" i="1" s="1"/>
  <c r="X114" i="1" s="1"/>
  <c r="AD114" i="1" l="1"/>
  <c r="AK114" i="1" l="1"/>
  <c r="S115" i="1" s="1"/>
  <c r="AT115" i="1" s="1"/>
  <c r="AM114" i="1"/>
  <c r="U115" i="1" s="1"/>
  <c r="AV115" i="1" s="1"/>
  <c r="AL114" i="1"/>
  <c r="T115" i="1" s="1"/>
  <c r="AU115" i="1" s="1"/>
  <c r="AB114" i="1"/>
  <c r="AC114" i="1"/>
  <c r="AH114" i="1" l="1"/>
  <c r="N115" i="1" s="1"/>
  <c r="AI114" i="1"/>
  <c r="O115" i="1" s="1"/>
  <c r="AR115" i="1" s="1"/>
  <c r="AJ114" i="1"/>
  <c r="P115" i="1" s="1"/>
  <c r="AS115" i="1" s="1"/>
  <c r="AG114" i="1"/>
  <c r="K115" i="1" s="1"/>
  <c r="AP115" i="1" s="1"/>
  <c r="AE114" i="1"/>
  <c r="I115" i="1" s="1"/>
  <c r="AF114" i="1"/>
  <c r="J115" i="1" s="1"/>
  <c r="AO115" i="1" s="1"/>
  <c r="L115" i="1" l="1"/>
  <c r="M115" i="1" s="1"/>
  <c r="AN115" i="1"/>
  <c r="Q115" i="1"/>
  <c r="R115" i="1" s="1"/>
  <c r="AQ115" i="1"/>
  <c r="V115" i="1" l="1"/>
  <c r="W115" i="1" s="1"/>
  <c r="X115" i="1" s="1"/>
  <c r="AD115" i="1" l="1"/>
  <c r="AK115" i="1" l="1"/>
  <c r="S116" i="1" s="1"/>
  <c r="AT116" i="1" s="1"/>
  <c r="AC115" i="1"/>
  <c r="AB115" i="1"/>
  <c r="AM115" i="1"/>
  <c r="U116" i="1" s="1"/>
  <c r="AV116" i="1" s="1"/>
  <c r="AL115" i="1"/>
  <c r="T116" i="1" s="1"/>
  <c r="AU116" i="1" s="1"/>
  <c r="AE115" i="1" l="1"/>
  <c r="I116" i="1" s="1"/>
  <c r="AG115" i="1"/>
  <c r="K116" i="1" s="1"/>
  <c r="AP116" i="1" s="1"/>
  <c r="AF115" i="1"/>
  <c r="J116" i="1" s="1"/>
  <c r="AO116" i="1" s="1"/>
  <c r="AH115" i="1"/>
  <c r="N116" i="1" s="1"/>
  <c r="AI115" i="1"/>
  <c r="O116" i="1" s="1"/>
  <c r="AR116" i="1" s="1"/>
  <c r="AJ115" i="1"/>
  <c r="P116" i="1" s="1"/>
  <c r="AS116" i="1" s="1"/>
  <c r="AQ116" i="1" l="1"/>
  <c r="Q116" i="1"/>
  <c r="R116" i="1" s="1"/>
  <c r="AN116" i="1"/>
  <c r="L116" i="1"/>
  <c r="M116" i="1" s="1"/>
  <c r="V116" i="1" l="1"/>
  <c r="W116" i="1" s="1"/>
  <c r="X116" i="1" s="1"/>
  <c r="Y113" i="1" s="1"/>
  <c r="AD116" i="1" l="1"/>
  <c r="AK116" i="1" l="1"/>
  <c r="S117" i="1" s="1"/>
  <c r="AT117" i="1" s="1"/>
  <c r="AL116" i="1"/>
  <c r="T117" i="1" s="1"/>
  <c r="AU117" i="1" s="1"/>
  <c r="AB116" i="1"/>
  <c r="AM116" i="1"/>
  <c r="U117" i="1" s="1"/>
  <c r="AV117" i="1" s="1"/>
  <c r="AC116" i="1"/>
  <c r="AH116" i="1" l="1"/>
  <c r="N117" i="1" s="1"/>
  <c r="AI116" i="1"/>
  <c r="O117" i="1" s="1"/>
  <c r="AR117" i="1" s="1"/>
  <c r="AJ116" i="1"/>
  <c r="P117" i="1" s="1"/>
  <c r="AS117" i="1" s="1"/>
  <c r="AE116" i="1"/>
  <c r="I117" i="1" s="1"/>
  <c r="AF116" i="1"/>
  <c r="J117" i="1" s="1"/>
  <c r="AO117" i="1" s="1"/>
  <c r="AG116" i="1"/>
  <c r="K117" i="1" s="1"/>
  <c r="AP117" i="1" s="1"/>
  <c r="L117" i="1" l="1"/>
  <c r="M117" i="1" s="1"/>
  <c r="AN117" i="1"/>
  <c r="Q117" i="1"/>
  <c r="R117" i="1" s="1"/>
  <c r="AQ117" i="1"/>
  <c r="V117" i="1" l="1"/>
  <c r="W117" i="1" s="1"/>
  <c r="X117" i="1" s="1"/>
  <c r="AD117" i="1" l="1"/>
  <c r="AK117" i="1" l="1"/>
  <c r="S118" i="1" s="1"/>
  <c r="AT118" i="1" s="1"/>
  <c r="AC117" i="1"/>
  <c r="AL117" i="1"/>
  <c r="T118" i="1" s="1"/>
  <c r="AU118" i="1" s="1"/>
  <c r="AM117" i="1"/>
  <c r="U118" i="1" s="1"/>
  <c r="AV118" i="1" s="1"/>
  <c r="AB117" i="1"/>
  <c r="AE117" i="1" l="1"/>
  <c r="I118" i="1" s="1"/>
  <c r="AG117" i="1"/>
  <c r="K118" i="1" s="1"/>
  <c r="AP118" i="1" s="1"/>
  <c r="AF117" i="1"/>
  <c r="J118" i="1" s="1"/>
  <c r="AO118" i="1" s="1"/>
  <c r="AH117" i="1"/>
  <c r="N118" i="1" s="1"/>
  <c r="AI117" i="1"/>
  <c r="O118" i="1" s="1"/>
  <c r="AR118" i="1" s="1"/>
  <c r="AJ117" i="1"/>
  <c r="P118" i="1" s="1"/>
  <c r="AS118" i="1" s="1"/>
  <c r="Q118" i="1" l="1"/>
  <c r="R118" i="1" s="1"/>
  <c r="AQ118" i="1"/>
  <c r="L118" i="1"/>
  <c r="M118" i="1" s="1"/>
  <c r="V118" i="1" s="1"/>
  <c r="AN118" i="1"/>
  <c r="W118" i="1" l="1"/>
  <c r="X118" i="1" s="1"/>
  <c r="AD118" i="1" l="1"/>
  <c r="AK118" i="1" l="1"/>
  <c r="S119" i="1" s="1"/>
  <c r="AT119" i="1" s="1"/>
  <c r="AB118" i="1"/>
  <c r="AL118" i="1"/>
  <c r="T119" i="1" s="1"/>
  <c r="AU119" i="1" s="1"/>
  <c r="AM118" i="1"/>
  <c r="U119" i="1" s="1"/>
  <c r="AV119" i="1" s="1"/>
  <c r="AC118" i="1"/>
  <c r="AJ118" i="1" l="1"/>
  <c r="P119" i="1" s="1"/>
  <c r="AS119" i="1" s="1"/>
  <c r="AH118" i="1"/>
  <c r="N119" i="1" s="1"/>
  <c r="AI118" i="1"/>
  <c r="O119" i="1" s="1"/>
  <c r="AR119" i="1" s="1"/>
  <c r="AG118" i="1"/>
  <c r="K119" i="1" s="1"/>
  <c r="AP119" i="1" s="1"/>
  <c r="AE118" i="1"/>
  <c r="I119" i="1" s="1"/>
  <c r="AF118" i="1"/>
  <c r="J119" i="1" s="1"/>
  <c r="AO119" i="1" s="1"/>
  <c r="AQ119" i="1" l="1"/>
  <c r="Q119" i="1"/>
  <c r="R119" i="1" s="1"/>
  <c r="L119" i="1"/>
  <c r="M119" i="1" s="1"/>
  <c r="AN119" i="1"/>
  <c r="V119" i="1" l="1"/>
  <c r="W119" i="1" s="1"/>
  <c r="X119" i="1" s="1"/>
  <c r="AD119" i="1" l="1"/>
  <c r="AK119" i="1" l="1"/>
  <c r="S120" i="1" s="1"/>
  <c r="AT120" i="1" s="1"/>
  <c r="AM119" i="1"/>
  <c r="U120" i="1" s="1"/>
  <c r="AV120" i="1" s="1"/>
  <c r="AL119" i="1"/>
  <c r="T120" i="1" s="1"/>
  <c r="AU120" i="1" s="1"/>
  <c r="AB119" i="1"/>
  <c r="AC119" i="1"/>
  <c r="AH119" i="1" l="1"/>
  <c r="N120" i="1" s="1"/>
  <c r="AI119" i="1"/>
  <c r="O120" i="1" s="1"/>
  <c r="AR120" i="1" s="1"/>
  <c r="AJ119" i="1"/>
  <c r="P120" i="1" s="1"/>
  <c r="AS120" i="1" s="1"/>
  <c r="AG119" i="1"/>
  <c r="K120" i="1" s="1"/>
  <c r="AP120" i="1" s="1"/>
  <c r="AE119" i="1"/>
  <c r="I120" i="1" s="1"/>
  <c r="AF119" i="1"/>
  <c r="J120" i="1" s="1"/>
  <c r="AO120" i="1" s="1"/>
  <c r="L120" i="1" l="1"/>
  <c r="M120" i="1" s="1"/>
  <c r="AN120" i="1"/>
  <c r="AQ120" i="1"/>
  <c r="Q120" i="1"/>
  <c r="R120" i="1" s="1"/>
  <c r="V120" i="1" l="1"/>
  <c r="W120" i="1" s="1"/>
  <c r="X120" i="1" s="1"/>
  <c r="Y117" i="1" s="1"/>
  <c r="AD120" i="1" l="1"/>
  <c r="AK120" i="1" l="1"/>
  <c r="S121" i="1" s="1"/>
  <c r="AT121" i="1" s="1"/>
  <c r="AM120" i="1"/>
  <c r="U121" i="1" s="1"/>
  <c r="AV121" i="1" s="1"/>
  <c r="AB120" i="1"/>
  <c r="AC120" i="1"/>
  <c r="AL120" i="1"/>
  <c r="T121" i="1" s="1"/>
  <c r="AU121" i="1" s="1"/>
  <c r="AI120" i="1" l="1"/>
  <c r="O121" i="1" s="1"/>
  <c r="AR121" i="1" s="1"/>
  <c r="AH120" i="1"/>
  <c r="N121" i="1" s="1"/>
  <c r="AJ120" i="1"/>
  <c r="P121" i="1" s="1"/>
  <c r="AS121" i="1" s="1"/>
  <c r="AG120" i="1"/>
  <c r="K121" i="1" s="1"/>
  <c r="AP121" i="1" s="1"/>
  <c r="AF120" i="1"/>
  <c r="J121" i="1" s="1"/>
  <c r="AO121" i="1" s="1"/>
  <c r="AE120" i="1"/>
  <c r="I121" i="1" s="1"/>
  <c r="L121" i="1" l="1"/>
  <c r="M121" i="1" s="1"/>
  <c r="AN121" i="1"/>
  <c r="AQ121" i="1"/>
  <c r="Q121" i="1"/>
  <c r="R121" i="1" s="1"/>
  <c r="V121" i="1" l="1"/>
  <c r="W121" i="1" s="1"/>
  <c r="X121" i="1" s="1"/>
  <c r="AD121" i="1" l="1"/>
  <c r="AK121" i="1" l="1"/>
  <c r="S122" i="1" s="1"/>
  <c r="AT122" i="1" s="1"/>
  <c r="AM121" i="1"/>
  <c r="U122" i="1" s="1"/>
  <c r="AV122" i="1" s="1"/>
  <c r="AB121" i="1"/>
  <c r="AC121" i="1"/>
  <c r="AL121" i="1"/>
  <c r="T122" i="1" s="1"/>
  <c r="AU122" i="1" s="1"/>
  <c r="AH121" i="1" l="1"/>
  <c r="N122" i="1" s="1"/>
  <c r="AI121" i="1"/>
  <c r="O122" i="1" s="1"/>
  <c r="AR122" i="1" s="1"/>
  <c r="AJ121" i="1"/>
  <c r="P122" i="1" s="1"/>
  <c r="AS122" i="1" s="1"/>
  <c r="AE121" i="1"/>
  <c r="I122" i="1" s="1"/>
  <c r="AG121" i="1"/>
  <c r="K122" i="1" s="1"/>
  <c r="AP122" i="1" s="1"/>
  <c r="AF121" i="1"/>
  <c r="J122" i="1" s="1"/>
  <c r="AO122" i="1" s="1"/>
  <c r="L122" i="1" l="1"/>
  <c r="M122" i="1" s="1"/>
  <c r="AN122" i="1"/>
  <c r="AQ122" i="1"/>
  <c r="Q122" i="1"/>
  <c r="R122" i="1" s="1"/>
  <c r="V122" i="1" l="1"/>
  <c r="W122" i="1" s="1"/>
  <c r="X122" i="1" s="1"/>
  <c r="AD122" i="1" l="1"/>
  <c r="AK122" i="1" l="1"/>
  <c r="S123" i="1" s="1"/>
  <c r="AT123" i="1" s="1"/>
  <c r="AC122" i="1"/>
  <c r="AL122" i="1"/>
  <c r="T123" i="1" s="1"/>
  <c r="AU123" i="1" s="1"/>
  <c r="AM122" i="1"/>
  <c r="U123" i="1" s="1"/>
  <c r="AV123" i="1" s="1"/>
  <c r="AB122" i="1"/>
  <c r="AF122" i="1" l="1"/>
  <c r="J123" i="1" s="1"/>
  <c r="AO123" i="1" s="1"/>
  <c r="AE122" i="1"/>
  <c r="I123" i="1" s="1"/>
  <c r="AG122" i="1"/>
  <c r="K123" i="1" s="1"/>
  <c r="AP123" i="1" s="1"/>
  <c r="AI122" i="1"/>
  <c r="O123" i="1" s="1"/>
  <c r="AR123" i="1" s="1"/>
  <c r="AJ122" i="1"/>
  <c r="P123" i="1" s="1"/>
  <c r="AS123" i="1" s="1"/>
  <c r="AH122" i="1"/>
  <c r="N123" i="1" s="1"/>
  <c r="AQ123" i="1" l="1"/>
  <c r="Q123" i="1"/>
  <c r="R123" i="1" s="1"/>
  <c r="AN123" i="1"/>
  <c r="L123" i="1"/>
  <c r="M123" i="1" s="1"/>
  <c r="V123" i="1" l="1"/>
  <c r="W123" i="1" s="1"/>
  <c r="X123" i="1" s="1"/>
  <c r="AD123" i="1" l="1"/>
  <c r="AK123" i="1" l="1"/>
  <c r="S124" i="1" s="1"/>
  <c r="AT124" i="1" s="1"/>
  <c r="AC123" i="1"/>
  <c r="AL123" i="1"/>
  <c r="T124" i="1" s="1"/>
  <c r="AU124" i="1" s="1"/>
  <c r="AB123" i="1"/>
  <c r="AM123" i="1"/>
  <c r="U124" i="1" s="1"/>
  <c r="AV124" i="1" s="1"/>
  <c r="AE123" i="1" l="1"/>
  <c r="I124" i="1" s="1"/>
  <c r="AF123" i="1"/>
  <c r="J124" i="1" s="1"/>
  <c r="AO124" i="1" s="1"/>
  <c r="AG123" i="1"/>
  <c r="K124" i="1" s="1"/>
  <c r="AP124" i="1" s="1"/>
  <c r="AI123" i="1"/>
  <c r="O124" i="1" s="1"/>
  <c r="AR124" i="1" s="1"/>
  <c r="AH123" i="1"/>
  <c r="N124" i="1" s="1"/>
  <c r="AJ123" i="1"/>
  <c r="P124" i="1" s="1"/>
  <c r="AS124" i="1" s="1"/>
  <c r="AQ124" i="1" l="1"/>
  <c r="Q124" i="1"/>
  <c r="R124" i="1" s="1"/>
  <c r="L124" i="1"/>
  <c r="M124" i="1" s="1"/>
  <c r="V124" i="1" s="1"/>
  <c r="AN124" i="1"/>
  <c r="W124" i="1" l="1"/>
  <c r="X124" i="1" s="1"/>
  <c r="Y121" i="1" s="1"/>
  <c r="AD124" i="1" l="1"/>
  <c r="AK124" i="1" l="1"/>
  <c r="S125" i="1" s="1"/>
  <c r="AT125" i="1" s="1"/>
  <c r="AL124" i="1"/>
  <c r="T125" i="1" s="1"/>
  <c r="AU125" i="1" s="1"/>
  <c r="AB124" i="1"/>
  <c r="AM124" i="1"/>
  <c r="U125" i="1" s="1"/>
  <c r="AV125" i="1" s="1"/>
  <c r="AC124" i="1"/>
  <c r="AH124" i="1" l="1"/>
  <c r="N125" i="1" s="1"/>
  <c r="AI124" i="1"/>
  <c r="O125" i="1" s="1"/>
  <c r="AR125" i="1" s="1"/>
  <c r="AJ124" i="1"/>
  <c r="P125" i="1" s="1"/>
  <c r="AS125" i="1" s="1"/>
  <c r="AE124" i="1"/>
  <c r="I125" i="1" s="1"/>
  <c r="AF124" i="1"/>
  <c r="J125" i="1" s="1"/>
  <c r="AO125" i="1" s="1"/>
  <c r="AG124" i="1"/>
  <c r="K125" i="1" s="1"/>
  <c r="AP125" i="1" s="1"/>
  <c r="AN125" i="1" l="1"/>
  <c r="L125" i="1"/>
  <c r="M125" i="1" s="1"/>
  <c r="Q125" i="1"/>
  <c r="R125" i="1" s="1"/>
  <c r="AQ125" i="1"/>
  <c r="V125" i="1" l="1"/>
  <c r="W125" i="1" s="1"/>
  <c r="X125" i="1" s="1"/>
  <c r="AD125" i="1" l="1"/>
  <c r="AK125" i="1" l="1"/>
  <c r="S126" i="1" s="1"/>
  <c r="AT126" i="1" s="1"/>
  <c r="AC125" i="1"/>
  <c r="AL125" i="1"/>
  <c r="T126" i="1" s="1"/>
  <c r="AU126" i="1" s="1"/>
  <c r="AM125" i="1"/>
  <c r="U126" i="1" s="1"/>
  <c r="AV126" i="1" s="1"/>
  <c r="AB125" i="1"/>
  <c r="AH125" i="1" l="1"/>
  <c r="N126" i="1" s="1"/>
  <c r="AI125" i="1"/>
  <c r="O126" i="1" s="1"/>
  <c r="AR126" i="1" s="1"/>
  <c r="AJ125" i="1"/>
  <c r="P126" i="1" s="1"/>
  <c r="AS126" i="1" s="1"/>
  <c r="AG125" i="1"/>
  <c r="K126" i="1" s="1"/>
  <c r="AP126" i="1" s="1"/>
  <c r="AE125" i="1"/>
  <c r="I126" i="1" s="1"/>
  <c r="AF125" i="1"/>
  <c r="J126" i="1" s="1"/>
  <c r="AO126" i="1" s="1"/>
  <c r="AN126" i="1" l="1"/>
  <c r="L126" i="1"/>
  <c r="M126" i="1" s="1"/>
  <c r="AQ126" i="1"/>
  <c r="Q126" i="1"/>
  <c r="R126" i="1" s="1"/>
  <c r="V126" i="1" l="1"/>
  <c r="W126" i="1" s="1"/>
  <c r="X126" i="1" s="1"/>
  <c r="AD126" i="1" l="1"/>
  <c r="AK126" i="1" l="1"/>
  <c r="S127" i="1" s="1"/>
  <c r="AT127" i="1" s="1"/>
  <c r="AM126" i="1"/>
  <c r="U127" i="1" s="1"/>
  <c r="AV127" i="1" s="1"/>
  <c r="AB126" i="1"/>
  <c r="AC126" i="1"/>
  <c r="AL126" i="1"/>
  <c r="T127" i="1" s="1"/>
  <c r="AU127" i="1" s="1"/>
  <c r="AH126" i="1" l="1"/>
  <c r="N127" i="1" s="1"/>
  <c r="AI126" i="1"/>
  <c r="O127" i="1" s="1"/>
  <c r="AR127" i="1" s="1"/>
  <c r="AJ126" i="1"/>
  <c r="P127" i="1" s="1"/>
  <c r="AS127" i="1" s="1"/>
  <c r="AG126" i="1"/>
  <c r="K127" i="1" s="1"/>
  <c r="AP127" i="1" s="1"/>
  <c r="AE126" i="1"/>
  <c r="I127" i="1" s="1"/>
  <c r="AF126" i="1"/>
  <c r="J127" i="1" s="1"/>
  <c r="AO127" i="1" s="1"/>
  <c r="L127" i="1" l="1"/>
  <c r="M127" i="1" s="1"/>
  <c r="AN127" i="1"/>
  <c r="Q127" i="1"/>
  <c r="R127" i="1" s="1"/>
  <c r="AQ127" i="1"/>
  <c r="V127" i="1" l="1"/>
  <c r="W127" i="1" s="1"/>
  <c r="X127" i="1" s="1"/>
  <c r="AD127" i="1" l="1"/>
  <c r="AK127" i="1" l="1"/>
  <c r="S128" i="1" s="1"/>
  <c r="AT128" i="1" s="1"/>
  <c r="AC127" i="1"/>
  <c r="AL127" i="1"/>
  <c r="T128" i="1" s="1"/>
  <c r="AU128" i="1" s="1"/>
  <c r="AM127" i="1"/>
  <c r="U128" i="1" s="1"/>
  <c r="AV128" i="1" s="1"/>
  <c r="AB127" i="1"/>
  <c r="AF127" i="1" l="1"/>
  <c r="J128" i="1" s="1"/>
  <c r="AO128" i="1" s="1"/>
  <c r="AG127" i="1"/>
  <c r="K128" i="1" s="1"/>
  <c r="AP128" i="1" s="1"/>
  <c r="AE127" i="1"/>
  <c r="I128" i="1" s="1"/>
  <c r="AH127" i="1"/>
  <c r="N128" i="1" s="1"/>
  <c r="AI127" i="1"/>
  <c r="O128" i="1" s="1"/>
  <c r="AR128" i="1" s="1"/>
  <c r="AJ127" i="1"/>
  <c r="P128" i="1" s="1"/>
  <c r="AS128" i="1" s="1"/>
  <c r="AQ128" i="1" l="1"/>
  <c r="Q128" i="1"/>
  <c r="R128" i="1" s="1"/>
  <c r="AN128" i="1"/>
  <c r="L128" i="1"/>
  <c r="M128" i="1" s="1"/>
  <c r="V128" i="1" l="1"/>
  <c r="W128" i="1" s="1"/>
  <c r="X128" i="1" s="1"/>
  <c r="Y125" i="1" s="1"/>
  <c r="AD128" i="1" l="1"/>
  <c r="AK128" i="1" l="1"/>
  <c r="S129" i="1" s="1"/>
  <c r="AT129" i="1" s="1"/>
  <c r="AL128" i="1"/>
  <c r="T129" i="1" s="1"/>
  <c r="AU129" i="1" s="1"/>
  <c r="AB128" i="1"/>
  <c r="AM128" i="1"/>
  <c r="U129" i="1" s="1"/>
  <c r="AV129" i="1" s="1"/>
  <c r="AC128" i="1"/>
  <c r="AH128" i="1" l="1"/>
  <c r="N129" i="1" s="1"/>
  <c r="AI128" i="1"/>
  <c r="O129" i="1" s="1"/>
  <c r="AR129" i="1" s="1"/>
  <c r="AJ128" i="1"/>
  <c r="P129" i="1" s="1"/>
  <c r="AS129" i="1" s="1"/>
  <c r="AE128" i="1"/>
  <c r="I129" i="1" s="1"/>
  <c r="AF128" i="1"/>
  <c r="J129" i="1" s="1"/>
  <c r="AO129" i="1" s="1"/>
  <c r="AG128" i="1"/>
  <c r="K129" i="1" s="1"/>
  <c r="AP129" i="1" s="1"/>
  <c r="AN129" i="1" l="1"/>
  <c r="L129" i="1"/>
  <c r="M129" i="1" s="1"/>
  <c r="Q129" i="1"/>
  <c r="R129" i="1" s="1"/>
  <c r="AQ129" i="1"/>
  <c r="V129" i="1" l="1"/>
  <c r="W129" i="1" s="1"/>
  <c r="X129" i="1" s="1"/>
  <c r="AD129" i="1" l="1"/>
  <c r="AK129" i="1" l="1"/>
  <c r="S130" i="1" s="1"/>
  <c r="AT130" i="1" s="1"/>
  <c r="AM129" i="1"/>
  <c r="U130" i="1" s="1"/>
  <c r="AV130" i="1" s="1"/>
  <c r="AL129" i="1"/>
  <c r="T130" i="1" s="1"/>
  <c r="AU130" i="1" s="1"/>
  <c r="AC129" i="1"/>
  <c r="AB129" i="1"/>
  <c r="AE129" i="1" l="1"/>
  <c r="I130" i="1" s="1"/>
  <c r="AG129" i="1"/>
  <c r="K130" i="1" s="1"/>
  <c r="AP130" i="1" s="1"/>
  <c r="AF129" i="1"/>
  <c r="J130" i="1" s="1"/>
  <c r="AO130" i="1" s="1"/>
  <c r="AH129" i="1"/>
  <c r="N130" i="1" s="1"/>
  <c r="AI129" i="1"/>
  <c r="O130" i="1" s="1"/>
  <c r="AR130" i="1" s="1"/>
  <c r="AJ129" i="1"/>
  <c r="P130" i="1" s="1"/>
  <c r="AS130" i="1" s="1"/>
  <c r="Q130" i="1" l="1"/>
  <c r="R130" i="1" s="1"/>
  <c r="AQ130" i="1"/>
  <c r="L130" i="1"/>
  <c r="M130" i="1" s="1"/>
  <c r="AN130" i="1"/>
  <c r="V130" i="1" l="1"/>
  <c r="W130" i="1" s="1"/>
  <c r="X130" i="1" s="1"/>
  <c r="AD130" i="1" l="1"/>
  <c r="AK130" i="1" l="1"/>
  <c r="S131" i="1" s="1"/>
  <c r="AT131" i="1" s="1"/>
  <c r="AB130" i="1"/>
  <c r="AL130" i="1"/>
  <c r="T131" i="1" s="1"/>
  <c r="AU131" i="1" s="1"/>
  <c r="AM130" i="1"/>
  <c r="U131" i="1" s="1"/>
  <c r="AV131" i="1" s="1"/>
  <c r="AC130" i="1"/>
  <c r="AJ130" i="1" l="1"/>
  <c r="P131" i="1" s="1"/>
  <c r="AS131" i="1" s="1"/>
  <c r="AH130" i="1"/>
  <c r="N131" i="1" s="1"/>
  <c r="AI130" i="1"/>
  <c r="O131" i="1" s="1"/>
  <c r="AR131" i="1" s="1"/>
  <c r="AG130" i="1"/>
  <c r="K131" i="1" s="1"/>
  <c r="AP131" i="1" s="1"/>
  <c r="AE130" i="1"/>
  <c r="I131" i="1" s="1"/>
  <c r="AF130" i="1"/>
  <c r="J131" i="1" s="1"/>
  <c r="AO131" i="1" s="1"/>
  <c r="AQ131" i="1" l="1"/>
  <c r="Q131" i="1"/>
  <c r="R131" i="1" s="1"/>
  <c r="L131" i="1"/>
  <c r="M131" i="1" s="1"/>
  <c r="AN131" i="1"/>
  <c r="V131" i="1" l="1"/>
  <c r="W131" i="1" s="1"/>
  <c r="X131" i="1" s="1"/>
  <c r="AD131" i="1" l="1"/>
  <c r="AK131" i="1" l="1"/>
  <c r="S132" i="1" s="1"/>
  <c r="AT132" i="1" s="1"/>
  <c r="AM131" i="1"/>
  <c r="U132" i="1" s="1"/>
  <c r="AV132" i="1" s="1"/>
  <c r="AL131" i="1"/>
  <c r="T132" i="1" s="1"/>
  <c r="AU132" i="1" s="1"/>
  <c r="AB131" i="1"/>
  <c r="AC131" i="1"/>
  <c r="AJ131" i="1" l="1"/>
  <c r="P132" i="1" s="1"/>
  <c r="AS132" i="1" s="1"/>
  <c r="AH131" i="1"/>
  <c r="N132" i="1" s="1"/>
  <c r="AI131" i="1"/>
  <c r="O132" i="1" s="1"/>
  <c r="AR132" i="1" s="1"/>
  <c r="AG131" i="1"/>
  <c r="K132" i="1" s="1"/>
  <c r="AP132" i="1" s="1"/>
  <c r="AE131" i="1"/>
  <c r="I132" i="1" s="1"/>
  <c r="AF131" i="1"/>
  <c r="J132" i="1" s="1"/>
  <c r="AO132" i="1" s="1"/>
  <c r="Q132" i="1" l="1"/>
  <c r="R132" i="1" s="1"/>
  <c r="AQ132" i="1"/>
  <c r="L132" i="1"/>
  <c r="M132" i="1" s="1"/>
  <c r="V132" i="1" s="1"/>
  <c r="AN132" i="1"/>
  <c r="W132" i="1" l="1"/>
  <c r="X132" i="1" s="1"/>
  <c r="Y129" i="1" s="1"/>
  <c r="AD132" i="1" l="1"/>
  <c r="AK132" i="1" l="1"/>
  <c r="S133" i="1" s="1"/>
  <c r="AT133" i="1" s="1"/>
  <c r="AB132" i="1"/>
  <c r="AL132" i="1"/>
  <c r="T133" i="1" s="1"/>
  <c r="AU133" i="1" s="1"/>
  <c r="AM132" i="1"/>
  <c r="U133" i="1" s="1"/>
  <c r="AV133" i="1" s="1"/>
  <c r="AC132" i="1"/>
  <c r="AJ132" i="1" l="1"/>
  <c r="P133" i="1" s="1"/>
  <c r="AS133" i="1" s="1"/>
  <c r="AH132" i="1"/>
  <c r="N133" i="1" s="1"/>
  <c r="AI132" i="1"/>
  <c r="O133" i="1" s="1"/>
  <c r="AR133" i="1" s="1"/>
  <c r="AG132" i="1"/>
  <c r="K133" i="1" s="1"/>
  <c r="AP133" i="1" s="1"/>
  <c r="AE132" i="1"/>
  <c r="I133" i="1" s="1"/>
  <c r="AF132" i="1"/>
  <c r="J133" i="1" s="1"/>
  <c r="AO133" i="1" s="1"/>
  <c r="Q133" i="1" l="1"/>
  <c r="R133" i="1" s="1"/>
  <c r="AQ133" i="1"/>
  <c r="L133" i="1"/>
  <c r="M133" i="1" s="1"/>
  <c r="V133" i="1" s="1"/>
  <c r="AN133" i="1"/>
  <c r="W133" i="1" l="1"/>
  <c r="X133" i="1" s="1"/>
  <c r="AD133" i="1" l="1"/>
  <c r="AK133" i="1" l="1"/>
  <c r="S134" i="1" s="1"/>
  <c r="AT134" i="1" s="1"/>
  <c r="AM133" i="1"/>
  <c r="U134" i="1" s="1"/>
  <c r="AV134" i="1" s="1"/>
  <c r="AB133" i="1"/>
  <c r="AL133" i="1"/>
  <c r="T134" i="1" s="1"/>
  <c r="AU134" i="1" s="1"/>
  <c r="AC133" i="1"/>
  <c r="AJ133" i="1" l="1"/>
  <c r="P134" i="1" s="1"/>
  <c r="AS134" i="1" s="1"/>
  <c r="AH133" i="1"/>
  <c r="N134" i="1" s="1"/>
  <c r="AI133" i="1"/>
  <c r="O134" i="1" s="1"/>
  <c r="AR134" i="1" s="1"/>
  <c r="AG133" i="1"/>
  <c r="K134" i="1" s="1"/>
  <c r="AP134" i="1" s="1"/>
  <c r="AE133" i="1"/>
  <c r="I134" i="1" s="1"/>
  <c r="AF133" i="1"/>
  <c r="J134" i="1" s="1"/>
  <c r="AO134" i="1" s="1"/>
  <c r="Q134" i="1" l="1"/>
  <c r="R134" i="1" s="1"/>
  <c r="AQ134" i="1"/>
  <c r="AN134" i="1"/>
  <c r="L134" i="1"/>
  <c r="M134" i="1" s="1"/>
  <c r="V134" i="1" l="1"/>
  <c r="W134" i="1"/>
  <c r="X134" i="1" s="1"/>
  <c r="AD134" i="1" l="1"/>
  <c r="AK134" i="1" l="1"/>
  <c r="S135" i="1" s="1"/>
  <c r="AT135" i="1" s="1"/>
  <c r="AC134" i="1"/>
  <c r="AB134" i="1"/>
  <c r="AL134" i="1"/>
  <c r="T135" i="1" s="1"/>
  <c r="AU135" i="1" s="1"/>
  <c r="AM134" i="1"/>
  <c r="U135" i="1" s="1"/>
  <c r="AV135" i="1" s="1"/>
  <c r="AE134" i="1" l="1"/>
  <c r="I135" i="1" s="1"/>
  <c r="AG134" i="1"/>
  <c r="K135" i="1" s="1"/>
  <c r="AP135" i="1" s="1"/>
  <c r="AF134" i="1"/>
  <c r="J135" i="1" s="1"/>
  <c r="AO135" i="1" s="1"/>
  <c r="AI134" i="1"/>
  <c r="O135" i="1" s="1"/>
  <c r="AR135" i="1" s="1"/>
  <c r="AH134" i="1"/>
  <c r="N135" i="1" s="1"/>
  <c r="AJ134" i="1"/>
  <c r="P135" i="1" s="1"/>
  <c r="AS135" i="1" s="1"/>
  <c r="Q135" i="1" l="1"/>
  <c r="R135" i="1" s="1"/>
  <c r="AQ135" i="1"/>
  <c r="L135" i="1"/>
  <c r="M135" i="1" s="1"/>
  <c r="AN135" i="1"/>
  <c r="V135" i="1" l="1"/>
  <c r="W135" i="1" s="1"/>
  <c r="X135" i="1" s="1"/>
  <c r="AD135" i="1" l="1"/>
  <c r="AK135" i="1" l="1"/>
  <c r="S136" i="1" s="1"/>
  <c r="AT136" i="1" s="1"/>
  <c r="AM135" i="1"/>
  <c r="U136" i="1" s="1"/>
  <c r="AV136" i="1" s="1"/>
  <c r="AL135" i="1"/>
  <c r="T136" i="1" s="1"/>
  <c r="AU136" i="1" s="1"/>
  <c r="AB135" i="1"/>
  <c r="AC135" i="1"/>
  <c r="AH135" i="1" l="1"/>
  <c r="N136" i="1" s="1"/>
  <c r="AI135" i="1"/>
  <c r="O136" i="1" s="1"/>
  <c r="AR136" i="1" s="1"/>
  <c r="AJ135" i="1"/>
  <c r="P136" i="1" s="1"/>
  <c r="AS136" i="1" s="1"/>
  <c r="AE135" i="1"/>
  <c r="I136" i="1" s="1"/>
  <c r="AF135" i="1"/>
  <c r="J136" i="1" s="1"/>
  <c r="AO136" i="1" s="1"/>
  <c r="AG135" i="1"/>
  <c r="K136" i="1" s="1"/>
  <c r="AP136" i="1" s="1"/>
  <c r="AN136" i="1" l="1"/>
  <c r="L136" i="1"/>
  <c r="M136" i="1" s="1"/>
  <c r="AQ136" i="1"/>
  <c r="Q136" i="1"/>
  <c r="R136" i="1" s="1"/>
  <c r="V136" i="1" l="1"/>
  <c r="W136" i="1" s="1"/>
  <c r="X136" i="1" s="1"/>
  <c r="Y133" i="1" s="1"/>
  <c r="AD136" i="1" l="1"/>
  <c r="AK136" i="1" l="1"/>
  <c r="S137" i="1" s="1"/>
  <c r="AT137" i="1" s="1"/>
  <c r="AM136" i="1"/>
  <c r="U137" i="1" s="1"/>
  <c r="AV137" i="1" s="1"/>
  <c r="AL136" i="1"/>
  <c r="T137" i="1" s="1"/>
  <c r="AU137" i="1" s="1"/>
  <c r="AC136" i="1"/>
  <c r="AB136" i="1"/>
  <c r="AE136" i="1" l="1"/>
  <c r="I137" i="1" s="1"/>
  <c r="AF136" i="1"/>
  <c r="J137" i="1" s="1"/>
  <c r="AO137" i="1" s="1"/>
  <c r="AG136" i="1"/>
  <c r="K137" i="1" s="1"/>
  <c r="AP137" i="1" s="1"/>
  <c r="AH136" i="1"/>
  <c r="N137" i="1" s="1"/>
  <c r="AI136" i="1"/>
  <c r="O137" i="1" s="1"/>
  <c r="AR137" i="1" s="1"/>
  <c r="AJ136" i="1"/>
  <c r="P137" i="1" s="1"/>
  <c r="AS137" i="1" s="1"/>
  <c r="Q137" i="1" l="1"/>
  <c r="R137" i="1" s="1"/>
  <c r="AQ137" i="1"/>
  <c r="AN137" i="1"/>
  <c r="L137" i="1"/>
  <c r="M137" i="1" s="1"/>
  <c r="V137" i="1" s="1"/>
  <c r="W137" i="1" l="1"/>
  <c r="X137" i="1" s="1"/>
  <c r="AD137" i="1" l="1"/>
  <c r="AK137" i="1" l="1"/>
  <c r="S138" i="1" s="1"/>
  <c r="AT138" i="1" s="1"/>
  <c r="AC137" i="1"/>
  <c r="AB137" i="1"/>
  <c r="AL137" i="1"/>
  <c r="T138" i="1" s="1"/>
  <c r="AU138" i="1" s="1"/>
  <c r="AM137" i="1"/>
  <c r="U138" i="1" s="1"/>
  <c r="AV138" i="1" s="1"/>
  <c r="AE137" i="1" l="1"/>
  <c r="I138" i="1" s="1"/>
  <c r="AF137" i="1"/>
  <c r="J138" i="1" s="1"/>
  <c r="AO138" i="1" s="1"/>
  <c r="AG137" i="1"/>
  <c r="K138" i="1" s="1"/>
  <c r="AP138" i="1" s="1"/>
  <c r="AH137" i="1"/>
  <c r="N138" i="1" s="1"/>
  <c r="AI137" i="1"/>
  <c r="O138" i="1" s="1"/>
  <c r="AR138" i="1" s="1"/>
  <c r="AJ137" i="1"/>
  <c r="P138" i="1" s="1"/>
  <c r="AS138" i="1" s="1"/>
  <c r="Q138" i="1" l="1"/>
  <c r="R138" i="1" s="1"/>
  <c r="AQ138" i="1"/>
  <c r="AN138" i="1"/>
  <c r="L138" i="1"/>
  <c r="M138" i="1" s="1"/>
  <c r="V138" i="1" l="1"/>
  <c r="W138" i="1" s="1"/>
  <c r="X138" i="1" s="1"/>
  <c r="AD138" i="1" l="1"/>
  <c r="AK138" i="1" l="1"/>
  <c r="S139" i="1" s="1"/>
  <c r="AT139" i="1" s="1"/>
  <c r="AB138" i="1"/>
  <c r="AL138" i="1"/>
  <c r="T139" i="1" s="1"/>
  <c r="AU139" i="1" s="1"/>
  <c r="AM138" i="1"/>
  <c r="U139" i="1" s="1"/>
  <c r="AV139" i="1" s="1"/>
  <c r="AC138" i="1"/>
  <c r="AH138" i="1" l="1"/>
  <c r="N139" i="1" s="1"/>
  <c r="AI138" i="1"/>
  <c r="O139" i="1" s="1"/>
  <c r="AR139" i="1" s="1"/>
  <c r="AJ138" i="1"/>
  <c r="P139" i="1" s="1"/>
  <c r="AS139" i="1" s="1"/>
  <c r="AE138" i="1"/>
  <c r="I139" i="1" s="1"/>
  <c r="AG138" i="1"/>
  <c r="K139" i="1" s="1"/>
  <c r="AP139" i="1" s="1"/>
  <c r="AF138" i="1"/>
  <c r="J139" i="1" s="1"/>
  <c r="AO139" i="1" s="1"/>
  <c r="AN139" i="1" l="1"/>
  <c r="L139" i="1"/>
  <c r="M139" i="1" s="1"/>
  <c r="AQ139" i="1"/>
  <c r="Q139" i="1"/>
  <c r="R139" i="1" s="1"/>
  <c r="V139" i="1" l="1"/>
  <c r="W139" i="1" s="1"/>
  <c r="X139" i="1" s="1"/>
  <c r="AD139" i="1" l="1"/>
  <c r="AK139" i="1" l="1"/>
  <c r="S140" i="1" s="1"/>
  <c r="AT140" i="1" s="1"/>
  <c r="AM139" i="1"/>
  <c r="U140" i="1" s="1"/>
  <c r="AV140" i="1" s="1"/>
  <c r="AB139" i="1"/>
  <c r="AC139" i="1"/>
  <c r="AL139" i="1"/>
  <c r="T140" i="1" s="1"/>
  <c r="AU140" i="1" s="1"/>
  <c r="AJ139" i="1" l="1"/>
  <c r="P140" i="1" s="1"/>
  <c r="AS140" i="1" s="1"/>
  <c r="AH139" i="1"/>
  <c r="N140" i="1" s="1"/>
  <c r="AI139" i="1"/>
  <c r="O140" i="1" s="1"/>
  <c r="AR140" i="1" s="1"/>
  <c r="AE139" i="1"/>
  <c r="I140" i="1" s="1"/>
  <c r="AF139" i="1"/>
  <c r="J140" i="1" s="1"/>
  <c r="AO140" i="1" s="1"/>
  <c r="AG139" i="1"/>
  <c r="K140" i="1" s="1"/>
  <c r="AP140" i="1" s="1"/>
  <c r="AN140" i="1" l="1"/>
  <c r="L140" i="1"/>
  <c r="M140" i="1" s="1"/>
  <c r="Q140" i="1"/>
  <c r="R140" i="1" s="1"/>
  <c r="AQ140" i="1"/>
  <c r="V140" i="1" l="1"/>
  <c r="W140" i="1" s="1"/>
  <c r="X140" i="1" s="1"/>
  <c r="Y137" i="1" s="1"/>
  <c r="AD140" i="1" l="1"/>
  <c r="AK140" i="1" l="1"/>
  <c r="S141" i="1" s="1"/>
  <c r="AT141" i="1" s="1"/>
  <c r="AM140" i="1"/>
  <c r="U141" i="1" s="1"/>
  <c r="AV141" i="1" s="1"/>
  <c r="AB140" i="1"/>
  <c r="AC140" i="1"/>
  <c r="AL140" i="1"/>
  <c r="T141" i="1" s="1"/>
  <c r="AU141" i="1" s="1"/>
  <c r="AH140" i="1" l="1"/>
  <c r="N141" i="1" s="1"/>
  <c r="AI140" i="1"/>
  <c r="O141" i="1" s="1"/>
  <c r="AR141" i="1" s="1"/>
  <c r="AJ140" i="1"/>
  <c r="P141" i="1" s="1"/>
  <c r="AS141" i="1" s="1"/>
  <c r="AE140" i="1"/>
  <c r="I141" i="1" s="1"/>
  <c r="AF140" i="1"/>
  <c r="J141" i="1" s="1"/>
  <c r="AO141" i="1" s="1"/>
  <c r="AG140" i="1"/>
  <c r="K141" i="1" s="1"/>
  <c r="AP141" i="1" s="1"/>
  <c r="L141" i="1" l="1"/>
  <c r="M141" i="1" s="1"/>
  <c r="AN141" i="1"/>
  <c r="Q141" i="1"/>
  <c r="R141" i="1" s="1"/>
  <c r="AQ141" i="1"/>
  <c r="V141" i="1" l="1"/>
  <c r="W141" i="1" s="1"/>
  <c r="X141" i="1" s="1"/>
  <c r="AD141" i="1" l="1"/>
  <c r="AK141" i="1" l="1"/>
  <c r="S142" i="1" s="1"/>
  <c r="AT142" i="1" s="1"/>
  <c r="AC141" i="1"/>
  <c r="AL141" i="1"/>
  <c r="T142" i="1" s="1"/>
  <c r="AU142" i="1" s="1"/>
  <c r="AM141" i="1"/>
  <c r="U142" i="1" s="1"/>
  <c r="AV142" i="1" s="1"/>
  <c r="AB141" i="1"/>
  <c r="AF141" i="1" l="1"/>
  <c r="J142" i="1" s="1"/>
  <c r="AO142" i="1" s="1"/>
  <c r="AG141" i="1"/>
  <c r="K142" i="1" s="1"/>
  <c r="AP142" i="1" s="1"/>
  <c r="AE141" i="1"/>
  <c r="I142" i="1" s="1"/>
  <c r="AH141" i="1"/>
  <c r="N142" i="1" s="1"/>
  <c r="AI141" i="1"/>
  <c r="O142" i="1" s="1"/>
  <c r="AR142" i="1" s="1"/>
  <c r="AJ141" i="1"/>
  <c r="P142" i="1" s="1"/>
  <c r="AS142" i="1" s="1"/>
  <c r="AQ142" i="1" l="1"/>
  <c r="Q142" i="1"/>
  <c r="R142" i="1" s="1"/>
  <c r="AN142" i="1"/>
  <c r="L142" i="1"/>
  <c r="M142" i="1" s="1"/>
  <c r="V142" i="1" s="1"/>
  <c r="W142" i="1" l="1"/>
  <c r="X142" i="1" s="1"/>
  <c r="AD142" i="1" l="1"/>
  <c r="AK142" i="1" l="1"/>
  <c r="S143" i="1" s="1"/>
  <c r="AT143" i="1" s="1"/>
  <c r="AL142" i="1"/>
  <c r="T143" i="1" s="1"/>
  <c r="AU143" i="1" s="1"/>
  <c r="AB142" i="1"/>
  <c r="AM142" i="1"/>
  <c r="U143" i="1" s="1"/>
  <c r="AV143" i="1" s="1"/>
  <c r="AC142" i="1"/>
  <c r="AH142" i="1" l="1"/>
  <c r="N143" i="1" s="1"/>
  <c r="AI142" i="1"/>
  <c r="O143" i="1" s="1"/>
  <c r="AR143" i="1" s="1"/>
  <c r="AJ142" i="1"/>
  <c r="P143" i="1" s="1"/>
  <c r="AS143" i="1" s="1"/>
  <c r="AE142" i="1"/>
  <c r="I143" i="1" s="1"/>
  <c r="AF142" i="1"/>
  <c r="J143" i="1" s="1"/>
  <c r="AO143" i="1" s="1"/>
  <c r="AG142" i="1"/>
  <c r="K143" i="1" s="1"/>
  <c r="AP143" i="1" s="1"/>
  <c r="L143" i="1" l="1"/>
  <c r="M143" i="1" s="1"/>
  <c r="AN143" i="1"/>
  <c r="Q143" i="1"/>
  <c r="R143" i="1" s="1"/>
  <c r="AQ143" i="1"/>
  <c r="V143" i="1" l="1"/>
  <c r="W143" i="1" s="1"/>
  <c r="X143" i="1" s="1"/>
  <c r="AD143" i="1" l="1"/>
  <c r="AK143" i="1" l="1"/>
  <c r="S144" i="1" s="1"/>
  <c r="AT144" i="1" s="1"/>
  <c r="AM143" i="1"/>
  <c r="U144" i="1" s="1"/>
  <c r="AV144" i="1" s="1"/>
  <c r="AB143" i="1"/>
  <c r="AC143" i="1"/>
  <c r="AL143" i="1"/>
  <c r="T144" i="1" s="1"/>
  <c r="AU144" i="1" s="1"/>
  <c r="AH143" i="1" l="1"/>
  <c r="N144" i="1" s="1"/>
  <c r="AI143" i="1"/>
  <c r="O144" i="1" s="1"/>
  <c r="AR144" i="1" s="1"/>
  <c r="AJ143" i="1"/>
  <c r="P144" i="1" s="1"/>
  <c r="AS144" i="1" s="1"/>
  <c r="AF143" i="1"/>
  <c r="J144" i="1" s="1"/>
  <c r="AO144" i="1" s="1"/>
  <c r="AG143" i="1"/>
  <c r="K144" i="1" s="1"/>
  <c r="AP144" i="1" s="1"/>
  <c r="AE143" i="1"/>
  <c r="I144" i="1" s="1"/>
  <c r="L144" i="1" l="1"/>
  <c r="M144" i="1" s="1"/>
  <c r="AN144" i="1"/>
  <c r="AQ144" i="1"/>
  <c r="Q144" i="1"/>
  <c r="R144" i="1" s="1"/>
  <c r="V144" i="1" l="1"/>
  <c r="W144" i="1" s="1"/>
  <c r="X144" i="1" s="1"/>
  <c r="Y141" i="1" s="1"/>
  <c r="AD144" i="1" l="1"/>
  <c r="AK144" i="1" l="1"/>
  <c r="S145" i="1" s="1"/>
  <c r="AT145" i="1" s="1"/>
  <c r="AM144" i="1"/>
  <c r="U145" i="1" s="1"/>
  <c r="AV145" i="1" s="1"/>
  <c r="AB144" i="1"/>
  <c r="AL144" i="1"/>
  <c r="T145" i="1" s="1"/>
  <c r="AU145" i="1" s="1"/>
  <c r="AC144" i="1"/>
  <c r="AH144" i="1" l="1"/>
  <c r="N145" i="1" s="1"/>
  <c r="AJ144" i="1"/>
  <c r="P145" i="1" s="1"/>
  <c r="AS145" i="1" s="1"/>
  <c r="AI144" i="1"/>
  <c r="O145" i="1" s="1"/>
  <c r="AR145" i="1" s="1"/>
  <c r="AG144" i="1"/>
  <c r="K145" i="1" s="1"/>
  <c r="AP145" i="1" s="1"/>
  <c r="AE144" i="1"/>
  <c r="I145" i="1" s="1"/>
  <c r="AF144" i="1"/>
  <c r="J145" i="1" s="1"/>
  <c r="AO145" i="1" s="1"/>
  <c r="L145" i="1" l="1"/>
  <c r="M145" i="1" s="1"/>
  <c r="AN145" i="1"/>
  <c r="Q145" i="1"/>
  <c r="R145" i="1" s="1"/>
  <c r="AQ145" i="1"/>
  <c r="V145" i="1" l="1"/>
  <c r="W145" i="1" s="1"/>
  <c r="X145" i="1" s="1"/>
  <c r="AD145" i="1" l="1"/>
  <c r="AK145" i="1" l="1"/>
  <c r="S146" i="1" s="1"/>
  <c r="AT146" i="1" s="1"/>
  <c r="AC145" i="1"/>
  <c r="AL145" i="1"/>
  <c r="T146" i="1" s="1"/>
  <c r="AU146" i="1" s="1"/>
  <c r="AM145" i="1"/>
  <c r="U146" i="1" s="1"/>
  <c r="AV146" i="1" s="1"/>
  <c r="AB145" i="1"/>
  <c r="AE145" i="1" l="1"/>
  <c r="I146" i="1" s="1"/>
  <c r="AF145" i="1"/>
  <c r="J146" i="1" s="1"/>
  <c r="AO146" i="1" s="1"/>
  <c r="AG145" i="1"/>
  <c r="K146" i="1" s="1"/>
  <c r="AP146" i="1" s="1"/>
  <c r="AH145" i="1"/>
  <c r="N146" i="1" s="1"/>
  <c r="AI145" i="1"/>
  <c r="O146" i="1" s="1"/>
  <c r="AR146" i="1" s="1"/>
  <c r="AJ145" i="1"/>
  <c r="P146" i="1" s="1"/>
  <c r="AS146" i="1" s="1"/>
  <c r="AQ146" i="1" l="1"/>
  <c r="Q146" i="1"/>
  <c r="R146" i="1" s="1"/>
  <c r="L146" i="1"/>
  <c r="M146" i="1" s="1"/>
  <c r="AN146" i="1"/>
  <c r="V146" i="1" l="1"/>
  <c r="W146" i="1"/>
  <c r="X146" i="1" s="1"/>
  <c r="AD146" i="1" l="1"/>
  <c r="AK146" i="1" l="1"/>
  <c r="S147" i="1" s="1"/>
  <c r="AT147" i="1" s="1"/>
  <c r="AB146" i="1"/>
  <c r="AL146" i="1"/>
  <c r="T147" i="1" s="1"/>
  <c r="AU147" i="1" s="1"/>
  <c r="AM146" i="1"/>
  <c r="U147" i="1" s="1"/>
  <c r="AV147" i="1" s="1"/>
  <c r="AC146" i="1"/>
  <c r="AJ146" i="1" l="1"/>
  <c r="P147" i="1" s="1"/>
  <c r="AS147" i="1" s="1"/>
  <c r="AH146" i="1"/>
  <c r="N147" i="1" s="1"/>
  <c r="AI146" i="1"/>
  <c r="O147" i="1" s="1"/>
  <c r="AR147" i="1" s="1"/>
  <c r="AG146" i="1"/>
  <c r="K147" i="1" s="1"/>
  <c r="AP147" i="1" s="1"/>
  <c r="AE146" i="1"/>
  <c r="I147" i="1" s="1"/>
  <c r="AF146" i="1"/>
  <c r="J147" i="1" s="1"/>
  <c r="AO147" i="1" s="1"/>
  <c r="Q147" i="1" l="1"/>
  <c r="R147" i="1" s="1"/>
  <c r="AQ147" i="1"/>
  <c r="L147" i="1"/>
  <c r="M147" i="1" s="1"/>
  <c r="AN147" i="1"/>
  <c r="V147" i="1" l="1"/>
  <c r="W147" i="1" s="1"/>
  <c r="X147" i="1" s="1"/>
  <c r="AD147" i="1" l="1"/>
  <c r="AK147" i="1" l="1"/>
  <c r="S148" i="1" s="1"/>
  <c r="AT148" i="1" s="1"/>
  <c r="AM147" i="1"/>
  <c r="U148" i="1" s="1"/>
  <c r="AV148" i="1" s="1"/>
  <c r="AL147" i="1"/>
  <c r="T148" i="1" s="1"/>
  <c r="AU148" i="1" s="1"/>
  <c r="AB147" i="1"/>
  <c r="AC147" i="1"/>
  <c r="AJ147" i="1" l="1"/>
  <c r="P148" i="1" s="1"/>
  <c r="AS148" i="1" s="1"/>
  <c r="AH147" i="1"/>
  <c r="N148" i="1" s="1"/>
  <c r="AI147" i="1"/>
  <c r="O148" i="1" s="1"/>
  <c r="AR148" i="1" s="1"/>
  <c r="AG147" i="1"/>
  <c r="K148" i="1" s="1"/>
  <c r="AP148" i="1" s="1"/>
  <c r="AE147" i="1"/>
  <c r="I148" i="1" s="1"/>
  <c r="AF147" i="1"/>
  <c r="J148" i="1" s="1"/>
  <c r="AO148" i="1" s="1"/>
  <c r="AQ148" i="1" l="1"/>
  <c r="Q148" i="1"/>
  <c r="R148" i="1" s="1"/>
  <c r="L148" i="1"/>
  <c r="M148" i="1" s="1"/>
  <c r="V148" i="1" s="1"/>
  <c r="AN148" i="1"/>
  <c r="W148" i="1" l="1"/>
  <c r="X148" i="1" s="1"/>
  <c r="Y145" i="1" s="1"/>
  <c r="AD148" i="1" l="1"/>
  <c r="AK148" i="1" l="1"/>
  <c r="S149" i="1" s="1"/>
  <c r="AT149" i="1" s="1"/>
  <c r="AC148" i="1"/>
  <c r="AB148" i="1"/>
  <c r="AL148" i="1"/>
  <c r="T149" i="1" s="1"/>
  <c r="AU149" i="1" s="1"/>
  <c r="AM148" i="1"/>
  <c r="U149" i="1" s="1"/>
  <c r="AV149" i="1" s="1"/>
  <c r="AF148" i="1" l="1"/>
  <c r="J149" i="1" s="1"/>
  <c r="AO149" i="1" s="1"/>
  <c r="AE148" i="1"/>
  <c r="I149" i="1" s="1"/>
  <c r="AG148" i="1"/>
  <c r="K149" i="1" s="1"/>
  <c r="AP149" i="1" s="1"/>
  <c r="AJ148" i="1"/>
  <c r="P149" i="1" s="1"/>
  <c r="AS149" i="1" s="1"/>
  <c r="AH148" i="1"/>
  <c r="N149" i="1" s="1"/>
  <c r="AI148" i="1"/>
  <c r="O149" i="1" s="1"/>
  <c r="AR149" i="1" s="1"/>
  <c r="AN149" i="1" l="1"/>
  <c r="L149" i="1"/>
  <c r="M149" i="1" s="1"/>
  <c r="Q149" i="1"/>
  <c r="R149" i="1" s="1"/>
  <c r="AQ149" i="1"/>
  <c r="V149" i="1" l="1"/>
  <c r="W149" i="1" s="1"/>
  <c r="X149" i="1" s="1"/>
  <c r="AD149" i="1" l="1"/>
  <c r="AK149" i="1" l="1"/>
  <c r="S150" i="1" s="1"/>
  <c r="AT150" i="1" s="1"/>
  <c r="AM149" i="1"/>
  <c r="U150" i="1" s="1"/>
  <c r="AV150" i="1" s="1"/>
  <c r="AL149" i="1"/>
  <c r="T150" i="1" s="1"/>
  <c r="AU150" i="1" s="1"/>
  <c r="AC149" i="1"/>
  <c r="AB149" i="1"/>
  <c r="AE149" i="1" l="1"/>
  <c r="I150" i="1" s="1"/>
  <c r="AG149" i="1"/>
  <c r="K150" i="1" s="1"/>
  <c r="AP150" i="1" s="1"/>
  <c r="AF149" i="1"/>
  <c r="J150" i="1" s="1"/>
  <c r="AO150" i="1" s="1"/>
  <c r="AJ149" i="1"/>
  <c r="P150" i="1" s="1"/>
  <c r="AS150" i="1" s="1"/>
  <c r="AH149" i="1"/>
  <c r="N150" i="1" s="1"/>
  <c r="AI149" i="1"/>
  <c r="O150" i="1" s="1"/>
  <c r="AR150" i="1" s="1"/>
  <c r="Q150" i="1" l="1"/>
  <c r="R150" i="1" s="1"/>
  <c r="AQ150" i="1"/>
  <c r="L150" i="1"/>
  <c r="M150" i="1" s="1"/>
  <c r="AN150" i="1"/>
  <c r="V150" i="1" l="1"/>
  <c r="W150" i="1" s="1"/>
  <c r="X150" i="1" s="1"/>
  <c r="AD150" i="1" l="1"/>
  <c r="AK150" i="1" l="1"/>
  <c r="S151" i="1" s="1"/>
  <c r="AT151" i="1" s="1"/>
  <c r="AL150" i="1"/>
  <c r="T151" i="1" s="1"/>
  <c r="AU151" i="1" s="1"/>
  <c r="AB150" i="1"/>
  <c r="AC150" i="1"/>
  <c r="AM150" i="1"/>
  <c r="U151" i="1" s="1"/>
  <c r="AV151" i="1" s="1"/>
  <c r="AH150" i="1" l="1"/>
  <c r="N151" i="1" s="1"/>
  <c r="AI150" i="1"/>
  <c r="O151" i="1" s="1"/>
  <c r="AR151" i="1" s="1"/>
  <c r="AJ150" i="1"/>
  <c r="P151" i="1" s="1"/>
  <c r="AS151" i="1" s="1"/>
  <c r="AE150" i="1"/>
  <c r="I151" i="1" s="1"/>
  <c r="AF150" i="1"/>
  <c r="J151" i="1" s="1"/>
  <c r="AO151" i="1" s="1"/>
  <c r="AG150" i="1"/>
  <c r="K151" i="1" s="1"/>
  <c r="AP151" i="1" s="1"/>
  <c r="L151" i="1" l="1"/>
  <c r="M151" i="1" s="1"/>
  <c r="AN151" i="1"/>
  <c r="AQ151" i="1"/>
  <c r="Q151" i="1"/>
  <c r="R151" i="1" s="1"/>
  <c r="V151" i="1" l="1"/>
  <c r="W151" i="1" s="1"/>
  <c r="X151" i="1" s="1"/>
  <c r="AD151" i="1" l="1"/>
  <c r="AK151" i="1" l="1"/>
  <c r="S152" i="1" s="1"/>
  <c r="AT152" i="1" s="1"/>
  <c r="AC151" i="1"/>
  <c r="AB151" i="1"/>
  <c r="AM151" i="1"/>
  <c r="U152" i="1" s="1"/>
  <c r="AV152" i="1" s="1"/>
  <c r="AL151" i="1"/>
  <c r="T152" i="1" s="1"/>
  <c r="AU152" i="1" s="1"/>
  <c r="AF151" i="1" l="1"/>
  <c r="J152" i="1" s="1"/>
  <c r="AO152" i="1" s="1"/>
  <c r="AG151" i="1"/>
  <c r="K152" i="1" s="1"/>
  <c r="AP152" i="1" s="1"/>
  <c r="AE151" i="1"/>
  <c r="I152" i="1" s="1"/>
  <c r="AI151" i="1"/>
  <c r="O152" i="1" s="1"/>
  <c r="AR152" i="1" s="1"/>
  <c r="AJ151" i="1"/>
  <c r="P152" i="1" s="1"/>
  <c r="AS152" i="1" s="1"/>
  <c r="AH151" i="1"/>
  <c r="N152" i="1" s="1"/>
  <c r="L152" i="1" l="1"/>
  <c r="M152" i="1" s="1"/>
  <c r="AN152" i="1"/>
  <c r="AQ152" i="1"/>
  <c r="Q152" i="1"/>
  <c r="R152" i="1" s="1"/>
  <c r="V152" i="1" l="1"/>
  <c r="W152" i="1" s="1"/>
  <c r="X152" i="1" s="1"/>
  <c r="Y149" i="1" s="1"/>
  <c r="AD152" i="1" l="1"/>
  <c r="AK152" i="1" l="1"/>
  <c r="S153" i="1" s="1"/>
  <c r="AT153" i="1" s="1"/>
  <c r="AC152" i="1"/>
  <c r="AL152" i="1"/>
  <c r="T153" i="1" s="1"/>
  <c r="AU153" i="1" s="1"/>
  <c r="AM152" i="1"/>
  <c r="U153" i="1" s="1"/>
  <c r="AV153" i="1" s="1"/>
  <c r="AB152" i="1"/>
  <c r="AG152" i="1" l="1"/>
  <c r="K153" i="1" s="1"/>
  <c r="AP153" i="1" s="1"/>
  <c r="AE152" i="1"/>
  <c r="I153" i="1" s="1"/>
  <c r="AF152" i="1"/>
  <c r="J153" i="1" s="1"/>
  <c r="AO153" i="1" s="1"/>
  <c r="AJ152" i="1"/>
  <c r="P153" i="1" s="1"/>
  <c r="AS153" i="1" s="1"/>
  <c r="AH152" i="1"/>
  <c r="N153" i="1" s="1"/>
  <c r="AI152" i="1"/>
  <c r="O153" i="1" s="1"/>
  <c r="AR153" i="1" s="1"/>
  <c r="L153" i="1" l="1"/>
  <c r="M153" i="1" s="1"/>
  <c r="AN153" i="1"/>
  <c r="Q153" i="1"/>
  <c r="R153" i="1" s="1"/>
  <c r="AQ153" i="1"/>
  <c r="V153" i="1" l="1"/>
  <c r="W153" i="1" s="1"/>
  <c r="X153" i="1" s="1"/>
  <c r="AD153" i="1" l="1"/>
  <c r="AK153" i="1" l="1"/>
  <c r="S154" i="1" s="1"/>
  <c r="AT154" i="1" s="1"/>
  <c r="AM153" i="1"/>
  <c r="U154" i="1" s="1"/>
  <c r="AV154" i="1" s="1"/>
  <c r="AL153" i="1"/>
  <c r="T154" i="1" s="1"/>
  <c r="AU154" i="1" s="1"/>
  <c r="AB153" i="1"/>
  <c r="AC153" i="1"/>
  <c r="AJ153" i="1" l="1"/>
  <c r="P154" i="1" s="1"/>
  <c r="AS154" i="1" s="1"/>
  <c r="AH153" i="1"/>
  <c r="N154" i="1" s="1"/>
  <c r="AI153" i="1"/>
  <c r="O154" i="1" s="1"/>
  <c r="AR154" i="1" s="1"/>
  <c r="AE153" i="1"/>
  <c r="I154" i="1" s="1"/>
  <c r="AG153" i="1"/>
  <c r="K154" i="1" s="1"/>
  <c r="AP154" i="1" s="1"/>
  <c r="AF153" i="1"/>
  <c r="J154" i="1" s="1"/>
  <c r="AO154" i="1" s="1"/>
  <c r="L154" i="1" l="1"/>
  <c r="M154" i="1" s="1"/>
  <c r="AN154" i="1"/>
  <c r="AQ154" i="1"/>
  <c r="Q154" i="1"/>
  <c r="R154" i="1" s="1"/>
  <c r="V154" i="1" l="1"/>
  <c r="W154" i="1"/>
  <c r="X154" i="1" s="1"/>
  <c r="AD154" i="1" l="1"/>
  <c r="AK154" i="1" l="1"/>
  <c r="S155" i="1" s="1"/>
  <c r="AT155" i="1" s="1"/>
  <c r="AC154" i="1"/>
  <c r="AB154" i="1"/>
  <c r="AM154" i="1"/>
  <c r="U155" i="1" s="1"/>
  <c r="AV155" i="1" s="1"/>
  <c r="AL154" i="1"/>
  <c r="T155" i="1" s="1"/>
  <c r="AU155" i="1" s="1"/>
  <c r="AG154" i="1" l="1"/>
  <c r="K155" i="1" s="1"/>
  <c r="AP155" i="1" s="1"/>
  <c r="AE154" i="1"/>
  <c r="I155" i="1" s="1"/>
  <c r="AF154" i="1"/>
  <c r="J155" i="1" s="1"/>
  <c r="AO155" i="1" s="1"/>
  <c r="AI154" i="1"/>
  <c r="O155" i="1" s="1"/>
  <c r="AR155" i="1" s="1"/>
  <c r="AJ154" i="1"/>
  <c r="P155" i="1" s="1"/>
  <c r="AS155" i="1" s="1"/>
  <c r="AH154" i="1"/>
  <c r="N155" i="1" s="1"/>
  <c r="AQ155" i="1" l="1"/>
  <c r="Q155" i="1"/>
  <c r="R155" i="1" s="1"/>
  <c r="AN155" i="1"/>
  <c r="L155" i="1"/>
  <c r="M155" i="1" s="1"/>
  <c r="V155" i="1" s="1"/>
  <c r="W155" i="1" l="1"/>
  <c r="X155" i="1" s="1"/>
  <c r="AD155" i="1" l="1"/>
  <c r="AK155" i="1" l="1"/>
  <c r="S156" i="1" s="1"/>
  <c r="AT156" i="1" s="1"/>
  <c r="AB155" i="1"/>
  <c r="AL155" i="1"/>
  <c r="T156" i="1" s="1"/>
  <c r="AU156" i="1" s="1"/>
  <c r="AM155" i="1"/>
  <c r="U156" i="1" s="1"/>
  <c r="AV156" i="1" s="1"/>
  <c r="AC155" i="1"/>
  <c r="AI155" i="1" l="1"/>
  <c r="O156" i="1" s="1"/>
  <c r="AR156" i="1" s="1"/>
  <c r="AJ155" i="1"/>
  <c r="P156" i="1" s="1"/>
  <c r="AS156" i="1" s="1"/>
  <c r="AH155" i="1"/>
  <c r="N156" i="1" s="1"/>
  <c r="AE155" i="1"/>
  <c r="I156" i="1" s="1"/>
  <c r="AF155" i="1"/>
  <c r="J156" i="1" s="1"/>
  <c r="AO156" i="1" s="1"/>
  <c r="AG155" i="1"/>
  <c r="K156" i="1" s="1"/>
  <c r="AP156" i="1" s="1"/>
  <c r="L156" i="1" l="1"/>
  <c r="M156" i="1" s="1"/>
  <c r="AN156" i="1"/>
  <c r="AQ156" i="1"/>
  <c r="Q156" i="1"/>
  <c r="R156" i="1" s="1"/>
  <c r="V156" i="1" l="1"/>
  <c r="W156" i="1" s="1"/>
  <c r="X156" i="1" s="1"/>
  <c r="Y153" i="1" s="1"/>
  <c r="AD156" i="1" l="1"/>
  <c r="AK156" i="1" l="1"/>
  <c r="S157" i="1" s="1"/>
  <c r="AT157" i="1" s="1"/>
  <c r="AC156" i="1"/>
  <c r="AB156" i="1"/>
  <c r="AM156" i="1"/>
  <c r="U157" i="1" s="1"/>
  <c r="AV157" i="1" s="1"/>
  <c r="AL156" i="1"/>
  <c r="T157" i="1" s="1"/>
  <c r="AU157" i="1" s="1"/>
  <c r="AF156" i="1" l="1"/>
  <c r="J157" i="1" s="1"/>
  <c r="AO157" i="1" s="1"/>
  <c r="AG156" i="1"/>
  <c r="K157" i="1" s="1"/>
  <c r="AP157" i="1" s="1"/>
  <c r="AE156" i="1"/>
  <c r="I157" i="1" s="1"/>
  <c r="AI156" i="1"/>
  <c r="O157" i="1" s="1"/>
  <c r="AR157" i="1" s="1"/>
  <c r="AJ156" i="1"/>
  <c r="P157" i="1" s="1"/>
  <c r="AS157" i="1" s="1"/>
  <c r="AH156" i="1"/>
  <c r="N157" i="1" s="1"/>
  <c r="L157" i="1" l="1"/>
  <c r="M157" i="1" s="1"/>
  <c r="AN157" i="1"/>
  <c r="Q157" i="1"/>
  <c r="R157" i="1" s="1"/>
  <c r="AQ157" i="1"/>
  <c r="V157" i="1" l="1"/>
  <c r="W157" i="1" s="1"/>
  <c r="X157" i="1" s="1"/>
  <c r="AD157" i="1" l="1"/>
  <c r="AK157" i="1" l="1"/>
  <c r="S158" i="1" s="1"/>
  <c r="AT158" i="1" s="1"/>
  <c r="AC157" i="1"/>
  <c r="AL157" i="1"/>
  <c r="T158" i="1" s="1"/>
  <c r="AU158" i="1" s="1"/>
  <c r="AM157" i="1"/>
  <c r="U158" i="1" s="1"/>
  <c r="AV158" i="1" s="1"/>
  <c r="AB157" i="1"/>
  <c r="AE157" i="1" l="1"/>
  <c r="I158" i="1" s="1"/>
  <c r="AF157" i="1"/>
  <c r="J158" i="1" s="1"/>
  <c r="AO158" i="1" s="1"/>
  <c r="AG157" i="1"/>
  <c r="K158" i="1" s="1"/>
  <c r="AP158" i="1" s="1"/>
  <c r="AI157" i="1"/>
  <c r="O158" i="1" s="1"/>
  <c r="AR158" i="1" s="1"/>
  <c r="AJ157" i="1"/>
  <c r="P158" i="1" s="1"/>
  <c r="AS158" i="1" s="1"/>
  <c r="AH157" i="1"/>
  <c r="N158" i="1" s="1"/>
  <c r="AQ158" i="1" l="1"/>
  <c r="Q158" i="1"/>
  <c r="R158" i="1" s="1"/>
  <c r="L158" i="1"/>
  <c r="M158" i="1" s="1"/>
  <c r="V158" i="1" s="1"/>
  <c r="AN158" i="1"/>
  <c r="W158" i="1" l="1"/>
  <c r="X158" i="1" s="1"/>
  <c r="AD158" i="1" l="1"/>
  <c r="AK158" i="1" l="1"/>
  <c r="S159" i="1" s="1"/>
  <c r="AT159" i="1" s="1"/>
  <c r="AB158" i="1"/>
  <c r="AL158" i="1"/>
  <c r="T159" i="1" s="1"/>
  <c r="AU159" i="1" s="1"/>
  <c r="AC158" i="1"/>
  <c r="AM158" i="1"/>
  <c r="U159" i="1" s="1"/>
  <c r="AV159" i="1" s="1"/>
  <c r="AI158" i="1" l="1"/>
  <c r="O159" i="1" s="1"/>
  <c r="AR159" i="1" s="1"/>
  <c r="AJ158" i="1"/>
  <c r="P159" i="1" s="1"/>
  <c r="AS159" i="1" s="1"/>
  <c r="AH158" i="1"/>
  <c r="N159" i="1" s="1"/>
  <c r="AE158" i="1"/>
  <c r="I159" i="1" s="1"/>
  <c r="AG158" i="1"/>
  <c r="K159" i="1" s="1"/>
  <c r="AP159" i="1" s="1"/>
  <c r="AF158" i="1"/>
  <c r="J159" i="1" s="1"/>
  <c r="AO159" i="1" s="1"/>
  <c r="L159" i="1" l="1"/>
  <c r="M159" i="1" s="1"/>
  <c r="AN159" i="1"/>
  <c r="AQ159" i="1"/>
  <c r="Q159" i="1"/>
  <c r="R159" i="1" s="1"/>
  <c r="V159" i="1" l="1"/>
  <c r="W159" i="1" s="1"/>
  <c r="X159" i="1" s="1"/>
  <c r="AD159" i="1" l="1"/>
  <c r="AK159" i="1" l="1"/>
  <c r="S160" i="1" s="1"/>
  <c r="AT160" i="1" s="1"/>
  <c r="AC159" i="1"/>
  <c r="AL159" i="1"/>
  <c r="T160" i="1" s="1"/>
  <c r="AU160" i="1" s="1"/>
  <c r="AM159" i="1"/>
  <c r="U160" i="1" s="1"/>
  <c r="AV160" i="1" s="1"/>
  <c r="AB159" i="1"/>
  <c r="AE159" i="1" l="1"/>
  <c r="I160" i="1" s="1"/>
  <c r="AG159" i="1"/>
  <c r="K160" i="1" s="1"/>
  <c r="AP160" i="1" s="1"/>
  <c r="AF159" i="1"/>
  <c r="J160" i="1" s="1"/>
  <c r="AO160" i="1" s="1"/>
  <c r="AH159" i="1"/>
  <c r="N160" i="1" s="1"/>
  <c r="AI159" i="1"/>
  <c r="O160" i="1" s="1"/>
  <c r="AR160" i="1" s="1"/>
  <c r="AJ159" i="1"/>
  <c r="P160" i="1" s="1"/>
  <c r="AS160" i="1" s="1"/>
  <c r="AQ160" i="1" l="1"/>
  <c r="Q160" i="1"/>
  <c r="R160" i="1" s="1"/>
  <c r="AN160" i="1"/>
  <c r="L160" i="1"/>
  <c r="M160" i="1" s="1"/>
  <c r="V160" i="1" s="1"/>
  <c r="W160" i="1" l="1"/>
  <c r="X160" i="1" s="1"/>
  <c r="Y157" i="1" s="1"/>
  <c r="AD160" i="1" l="1"/>
  <c r="AK160" i="1" l="1"/>
  <c r="S161" i="1" s="1"/>
  <c r="AT161" i="1" s="1"/>
  <c r="AL160" i="1"/>
  <c r="T161" i="1" s="1"/>
  <c r="AU161" i="1" s="1"/>
  <c r="AC160" i="1"/>
  <c r="AB160" i="1"/>
  <c r="AM160" i="1"/>
  <c r="U161" i="1" s="1"/>
  <c r="AV161" i="1" s="1"/>
  <c r="AE160" i="1" l="1"/>
  <c r="I161" i="1" s="1"/>
  <c r="AG160" i="1"/>
  <c r="K161" i="1" s="1"/>
  <c r="AP161" i="1" s="1"/>
  <c r="AF160" i="1"/>
  <c r="J161" i="1" s="1"/>
  <c r="AO161" i="1" s="1"/>
  <c r="AH160" i="1"/>
  <c r="N161" i="1" s="1"/>
  <c r="AI160" i="1"/>
  <c r="O161" i="1" s="1"/>
  <c r="AR161" i="1" s="1"/>
  <c r="AJ160" i="1"/>
  <c r="P161" i="1" s="1"/>
  <c r="AS161" i="1" s="1"/>
  <c r="Q161" i="1" l="1"/>
  <c r="R161" i="1" s="1"/>
  <c r="AQ161" i="1"/>
  <c r="L161" i="1"/>
  <c r="M161" i="1" s="1"/>
  <c r="AN161" i="1"/>
  <c r="V161" i="1" l="1"/>
  <c r="W161" i="1" s="1"/>
  <c r="X161" i="1" s="1"/>
  <c r="AD161" i="1" l="1"/>
  <c r="AK161" i="1" l="1"/>
  <c r="S162" i="1" s="1"/>
  <c r="AT162" i="1" s="1"/>
  <c r="AM161" i="1"/>
  <c r="U162" i="1" s="1"/>
  <c r="AV162" i="1" s="1"/>
  <c r="AL161" i="1"/>
  <c r="T162" i="1" s="1"/>
  <c r="AU162" i="1" s="1"/>
  <c r="AB161" i="1"/>
  <c r="AC161" i="1"/>
  <c r="AH161" i="1" l="1"/>
  <c r="N162" i="1" s="1"/>
  <c r="AJ161" i="1"/>
  <c r="P162" i="1" s="1"/>
  <c r="AS162" i="1" s="1"/>
  <c r="AI161" i="1"/>
  <c r="O162" i="1" s="1"/>
  <c r="AR162" i="1" s="1"/>
  <c r="AE161" i="1"/>
  <c r="I162" i="1" s="1"/>
  <c r="AF161" i="1"/>
  <c r="J162" i="1" s="1"/>
  <c r="AO162" i="1" s="1"/>
  <c r="AG161" i="1"/>
  <c r="K162" i="1" s="1"/>
  <c r="AP162" i="1" s="1"/>
  <c r="L162" i="1" l="1"/>
  <c r="M162" i="1" s="1"/>
  <c r="AN162" i="1"/>
  <c r="AQ162" i="1"/>
  <c r="Q162" i="1"/>
  <c r="R162" i="1" s="1"/>
  <c r="V162" i="1" l="1"/>
  <c r="W162" i="1" s="1"/>
  <c r="X162" i="1" s="1"/>
  <c r="AD162" i="1" l="1"/>
  <c r="AK162" i="1" l="1"/>
  <c r="S163" i="1" s="1"/>
  <c r="AT163" i="1" s="1"/>
  <c r="AM162" i="1"/>
  <c r="U163" i="1" s="1"/>
  <c r="AV163" i="1" s="1"/>
  <c r="AB162" i="1"/>
  <c r="AC162" i="1"/>
  <c r="AL162" i="1"/>
  <c r="T163" i="1" s="1"/>
  <c r="AU163" i="1" s="1"/>
  <c r="AH162" i="1" l="1"/>
  <c r="N163" i="1" s="1"/>
  <c r="AI162" i="1"/>
  <c r="O163" i="1" s="1"/>
  <c r="AR163" i="1" s="1"/>
  <c r="AJ162" i="1"/>
  <c r="P163" i="1" s="1"/>
  <c r="AS163" i="1" s="1"/>
  <c r="AG162" i="1"/>
  <c r="K163" i="1" s="1"/>
  <c r="AP163" i="1" s="1"/>
  <c r="AE162" i="1"/>
  <c r="I163" i="1" s="1"/>
  <c r="AF162" i="1"/>
  <c r="J163" i="1" s="1"/>
  <c r="AO163" i="1" s="1"/>
  <c r="L163" i="1" l="1"/>
  <c r="M163" i="1" s="1"/>
  <c r="AN163" i="1"/>
  <c r="Q163" i="1"/>
  <c r="R163" i="1" s="1"/>
  <c r="AQ163" i="1"/>
  <c r="V163" i="1" l="1"/>
  <c r="W163" i="1" s="1"/>
  <c r="X163" i="1" s="1"/>
  <c r="AD163" i="1" l="1"/>
  <c r="AK163" i="1" l="1"/>
  <c r="S164" i="1" s="1"/>
  <c r="AT164" i="1" s="1"/>
  <c r="AC163" i="1"/>
  <c r="AL163" i="1"/>
  <c r="T164" i="1" s="1"/>
  <c r="AU164" i="1" s="1"/>
  <c r="AM163" i="1"/>
  <c r="U164" i="1" s="1"/>
  <c r="AV164" i="1" s="1"/>
  <c r="AB163" i="1"/>
  <c r="AF163" i="1" l="1"/>
  <c r="J164" i="1" s="1"/>
  <c r="AO164" i="1" s="1"/>
  <c r="AG163" i="1"/>
  <c r="K164" i="1" s="1"/>
  <c r="AP164" i="1" s="1"/>
  <c r="AE163" i="1"/>
  <c r="I164" i="1" s="1"/>
  <c r="AH163" i="1"/>
  <c r="N164" i="1" s="1"/>
  <c r="AI163" i="1"/>
  <c r="O164" i="1" s="1"/>
  <c r="AR164" i="1" s="1"/>
  <c r="AJ163" i="1"/>
  <c r="P164" i="1" s="1"/>
  <c r="AS164" i="1" s="1"/>
  <c r="Q164" i="1" l="1"/>
  <c r="R164" i="1" s="1"/>
  <c r="AQ164" i="1"/>
  <c r="L164" i="1"/>
  <c r="M164" i="1" s="1"/>
  <c r="AN164" i="1"/>
  <c r="V164" i="1" l="1"/>
  <c r="W164" i="1" s="1"/>
  <c r="X164" i="1" s="1"/>
  <c r="Y161" i="1" s="1"/>
  <c r="AD164" i="1" l="1"/>
  <c r="AK164" i="1" l="1"/>
  <c r="S165" i="1" s="1"/>
  <c r="AT165" i="1" s="1"/>
  <c r="AM164" i="1"/>
  <c r="U165" i="1" s="1"/>
  <c r="AV165" i="1" s="1"/>
  <c r="AL164" i="1"/>
  <c r="T165" i="1" s="1"/>
  <c r="AU165" i="1" s="1"/>
  <c r="AB164" i="1"/>
  <c r="AC164" i="1"/>
  <c r="AH164" i="1" l="1"/>
  <c r="N165" i="1" s="1"/>
  <c r="AI164" i="1"/>
  <c r="O165" i="1" s="1"/>
  <c r="AR165" i="1" s="1"/>
  <c r="AJ164" i="1"/>
  <c r="P165" i="1" s="1"/>
  <c r="AS165" i="1" s="1"/>
  <c r="AE164" i="1"/>
  <c r="I165" i="1" s="1"/>
  <c r="AF164" i="1"/>
  <c r="J165" i="1" s="1"/>
  <c r="AO165" i="1" s="1"/>
  <c r="AG164" i="1"/>
  <c r="K165" i="1" s="1"/>
  <c r="AP165" i="1" s="1"/>
  <c r="AN165" i="1" l="1"/>
  <c r="L165" i="1"/>
  <c r="M165" i="1" s="1"/>
  <c r="Q165" i="1"/>
  <c r="R165" i="1" s="1"/>
  <c r="AQ165" i="1"/>
  <c r="V165" i="1" l="1"/>
  <c r="W165" i="1" s="1"/>
  <c r="X165" i="1" s="1"/>
  <c r="AD165" i="1" l="1"/>
  <c r="AK165" i="1" l="1"/>
  <c r="S166" i="1" s="1"/>
  <c r="AT166" i="1" s="1"/>
  <c r="AM165" i="1"/>
  <c r="U166" i="1" s="1"/>
  <c r="AV166" i="1" s="1"/>
  <c r="AB165" i="1"/>
  <c r="AL165" i="1"/>
  <c r="T166" i="1" s="1"/>
  <c r="AU166" i="1" s="1"/>
  <c r="AC165" i="1"/>
  <c r="AF165" i="1" l="1"/>
  <c r="J166" i="1" s="1"/>
  <c r="AO166" i="1" s="1"/>
  <c r="AE165" i="1"/>
  <c r="I166" i="1" s="1"/>
  <c r="AG165" i="1"/>
  <c r="K166" i="1" s="1"/>
  <c r="AP166" i="1" s="1"/>
  <c r="AH165" i="1"/>
  <c r="N166" i="1" s="1"/>
  <c r="AI165" i="1"/>
  <c r="O166" i="1" s="1"/>
  <c r="AR166" i="1" s="1"/>
  <c r="AJ165" i="1"/>
  <c r="P166" i="1" s="1"/>
  <c r="AS166" i="1" s="1"/>
  <c r="AQ166" i="1" l="1"/>
  <c r="Q166" i="1"/>
  <c r="R166" i="1" s="1"/>
  <c r="L166" i="1"/>
  <c r="M166" i="1" s="1"/>
  <c r="V166" i="1" s="1"/>
  <c r="AN166" i="1"/>
  <c r="W166" i="1" l="1"/>
  <c r="X166" i="1" s="1"/>
  <c r="AD166" i="1" l="1"/>
  <c r="AK166" i="1" l="1"/>
  <c r="S167" i="1" s="1"/>
  <c r="AT167" i="1" s="1"/>
  <c r="AC166" i="1"/>
  <c r="AL166" i="1"/>
  <c r="T167" i="1" s="1"/>
  <c r="AU167" i="1" s="1"/>
  <c r="AM166" i="1"/>
  <c r="U167" i="1" s="1"/>
  <c r="AV167" i="1" s="1"/>
  <c r="AB166" i="1"/>
  <c r="AG166" i="1" l="1"/>
  <c r="K167" i="1" s="1"/>
  <c r="AP167" i="1" s="1"/>
  <c r="AE166" i="1"/>
  <c r="I167" i="1" s="1"/>
  <c r="AF166" i="1"/>
  <c r="J167" i="1" s="1"/>
  <c r="AO167" i="1" s="1"/>
  <c r="AJ166" i="1"/>
  <c r="P167" i="1" s="1"/>
  <c r="AS167" i="1" s="1"/>
  <c r="AH166" i="1"/>
  <c r="N167" i="1" s="1"/>
  <c r="AI166" i="1"/>
  <c r="O167" i="1" s="1"/>
  <c r="AR167" i="1" s="1"/>
  <c r="L167" i="1" l="1"/>
  <c r="M167" i="1" s="1"/>
  <c r="AN167" i="1"/>
  <c r="Q167" i="1"/>
  <c r="R167" i="1" s="1"/>
  <c r="AQ167" i="1"/>
  <c r="V167" i="1" l="1"/>
  <c r="W167" i="1" s="1"/>
  <c r="X167" i="1" s="1"/>
  <c r="AD167" i="1" l="1"/>
  <c r="AK167" i="1" l="1"/>
  <c r="S168" i="1" s="1"/>
  <c r="AT168" i="1" s="1"/>
  <c r="AM167" i="1"/>
  <c r="U168" i="1" s="1"/>
  <c r="AV168" i="1" s="1"/>
  <c r="AL167" i="1"/>
  <c r="T168" i="1" s="1"/>
  <c r="AU168" i="1" s="1"/>
  <c r="AC167" i="1"/>
  <c r="AB167" i="1"/>
  <c r="AJ167" i="1" l="1"/>
  <c r="P168" i="1" s="1"/>
  <c r="AS168" i="1" s="1"/>
  <c r="AH167" i="1"/>
  <c r="N168" i="1" s="1"/>
  <c r="AI167" i="1"/>
  <c r="O168" i="1" s="1"/>
  <c r="AR168" i="1" s="1"/>
  <c r="AG167" i="1"/>
  <c r="K168" i="1" s="1"/>
  <c r="AP168" i="1" s="1"/>
  <c r="AE167" i="1"/>
  <c r="I168" i="1" s="1"/>
  <c r="AF167" i="1"/>
  <c r="J168" i="1" s="1"/>
  <c r="AO168" i="1" s="1"/>
  <c r="Q168" i="1" l="1"/>
  <c r="R168" i="1" s="1"/>
  <c r="AQ168" i="1"/>
  <c r="L168" i="1"/>
  <c r="M168" i="1" s="1"/>
  <c r="AN168" i="1"/>
  <c r="V168" i="1" l="1"/>
  <c r="W168" i="1" s="1"/>
  <c r="X168" i="1" s="1"/>
  <c r="Y165" i="1" s="1"/>
  <c r="AD168" i="1" l="1"/>
  <c r="AK168" i="1" l="1"/>
  <c r="S169" i="1" s="1"/>
  <c r="AT169" i="1" s="1"/>
  <c r="AL168" i="1"/>
  <c r="T169" i="1" s="1"/>
  <c r="AU169" i="1" s="1"/>
  <c r="AB168" i="1"/>
  <c r="AC168" i="1"/>
  <c r="AM168" i="1"/>
  <c r="U169" i="1" s="1"/>
  <c r="AV169" i="1" s="1"/>
  <c r="AJ168" i="1" l="1"/>
  <c r="P169" i="1" s="1"/>
  <c r="AS169" i="1" s="1"/>
  <c r="AH168" i="1"/>
  <c r="N169" i="1" s="1"/>
  <c r="AI168" i="1"/>
  <c r="O169" i="1" s="1"/>
  <c r="AR169" i="1" s="1"/>
  <c r="AG168" i="1"/>
  <c r="K169" i="1" s="1"/>
  <c r="AP169" i="1" s="1"/>
  <c r="AF168" i="1"/>
  <c r="J169" i="1" s="1"/>
  <c r="AO169" i="1" s="1"/>
  <c r="AE168" i="1"/>
  <c r="I169" i="1" s="1"/>
  <c r="AQ169" i="1" l="1"/>
  <c r="Q169" i="1"/>
  <c r="R169" i="1" s="1"/>
  <c r="L169" i="1"/>
  <c r="M169" i="1" s="1"/>
  <c r="AN169" i="1"/>
  <c r="V169" i="1" l="1"/>
  <c r="W169" i="1"/>
  <c r="X169" i="1" s="1"/>
  <c r="AD169" i="1" l="1"/>
  <c r="AK169" i="1" l="1"/>
  <c r="S170" i="1" s="1"/>
  <c r="AT170" i="1" s="1"/>
  <c r="AC169" i="1"/>
  <c r="AB169" i="1"/>
  <c r="AL169" i="1"/>
  <c r="T170" i="1" s="1"/>
  <c r="AU170" i="1" s="1"/>
  <c r="AM169" i="1"/>
  <c r="U170" i="1" s="1"/>
  <c r="AV170" i="1" s="1"/>
  <c r="AE169" i="1" l="1"/>
  <c r="I170" i="1" s="1"/>
  <c r="AF169" i="1"/>
  <c r="J170" i="1" s="1"/>
  <c r="AO170" i="1" s="1"/>
  <c r="AG169" i="1"/>
  <c r="K170" i="1" s="1"/>
  <c r="AP170" i="1" s="1"/>
  <c r="AJ169" i="1"/>
  <c r="P170" i="1" s="1"/>
  <c r="AS170" i="1" s="1"/>
  <c r="AH169" i="1"/>
  <c r="N170" i="1" s="1"/>
  <c r="AI169" i="1"/>
  <c r="O170" i="1" s="1"/>
  <c r="AR170" i="1" s="1"/>
  <c r="Q170" i="1" l="1"/>
  <c r="R170" i="1" s="1"/>
  <c r="AQ170" i="1"/>
  <c r="L170" i="1"/>
  <c r="M170" i="1" s="1"/>
  <c r="AN170" i="1"/>
  <c r="V170" i="1" l="1"/>
  <c r="W170" i="1" s="1"/>
  <c r="X170" i="1" s="1"/>
  <c r="AD170" i="1" l="1"/>
  <c r="AK170" i="1" l="1"/>
  <c r="S171" i="1" s="1"/>
  <c r="AT171" i="1" s="1"/>
  <c r="AL170" i="1"/>
  <c r="T171" i="1" s="1"/>
  <c r="AU171" i="1" s="1"/>
  <c r="AM170" i="1"/>
  <c r="U171" i="1" s="1"/>
  <c r="AV171" i="1" s="1"/>
  <c r="AB170" i="1"/>
  <c r="AC170" i="1"/>
  <c r="AI170" i="1" l="1"/>
  <c r="O171" i="1" s="1"/>
  <c r="AR171" i="1" s="1"/>
  <c r="AJ170" i="1"/>
  <c r="P171" i="1" s="1"/>
  <c r="AS171" i="1" s="1"/>
  <c r="AH170" i="1"/>
  <c r="N171" i="1" s="1"/>
  <c r="AE170" i="1"/>
  <c r="I171" i="1" s="1"/>
  <c r="AG170" i="1"/>
  <c r="K171" i="1" s="1"/>
  <c r="AP171" i="1" s="1"/>
  <c r="AF170" i="1"/>
  <c r="J171" i="1" s="1"/>
  <c r="AO171" i="1" s="1"/>
  <c r="AN171" i="1" l="1"/>
  <c r="L171" i="1"/>
  <c r="M171" i="1" s="1"/>
  <c r="Q171" i="1"/>
  <c r="R171" i="1" s="1"/>
  <c r="AQ171" i="1"/>
  <c r="V171" i="1" l="1"/>
  <c r="W171" i="1" s="1"/>
  <c r="X171" i="1" s="1"/>
  <c r="AD171" i="1" l="1"/>
  <c r="AK171" i="1" l="1"/>
  <c r="S172" i="1" s="1"/>
  <c r="AT172" i="1" s="1"/>
  <c r="AM171" i="1"/>
  <c r="U172" i="1" s="1"/>
  <c r="AV172" i="1" s="1"/>
  <c r="AC171" i="1"/>
  <c r="AB171" i="1"/>
  <c r="AL171" i="1"/>
  <c r="T172" i="1" s="1"/>
  <c r="AU172" i="1" s="1"/>
  <c r="AE171" i="1" l="1"/>
  <c r="I172" i="1" s="1"/>
  <c r="AF171" i="1"/>
  <c r="J172" i="1" s="1"/>
  <c r="AO172" i="1" s="1"/>
  <c r="AG171" i="1"/>
  <c r="K172" i="1" s="1"/>
  <c r="AP172" i="1" s="1"/>
  <c r="AI171" i="1"/>
  <c r="O172" i="1" s="1"/>
  <c r="AR172" i="1" s="1"/>
  <c r="AH171" i="1"/>
  <c r="N172" i="1" s="1"/>
  <c r="AJ171" i="1"/>
  <c r="P172" i="1" s="1"/>
  <c r="AS172" i="1" s="1"/>
  <c r="Q172" i="1" l="1"/>
  <c r="R172" i="1" s="1"/>
  <c r="AQ172" i="1"/>
  <c r="L172" i="1"/>
  <c r="M172" i="1" s="1"/>
  <c r="AN172" i="1"/>
  <c r="V172" i="1" l="1"/>
  <c r="W172" i="1" s="1"/>
  <c r="X172" i="1" s="1"/>
  <c r="Y169" i="1" s="1"/>
  <c r="AD172" i="1" l="1"/>
  <c r="AK172" i="1" l="1"/>
  <c r="S173" i="1" s="1"/>
  <c r="AT173" i="1" s="1"/>
  <c r="AL172" i="1"/>
  <c r="T173" i="1" s="1"/>
  <c r="AU173" i="1" s="1"/>
  <c r="AB172" i="1"/>
  <c r="AC172" i="1"/>
  <c r="AM172" i="1"/>
  <c r="U173" i="1" s="1"/>
  <c r="AV173" i="1" s="1"/>
  <c r="AI172" i="1" l="1"/>
  <c r="O173" i="1" s="1"/>
  <c r="AR173" i="1" s="1"/>
  <c r="AJ172" i="1"/>
  <c r="P173" i="1" s="1"/>
  <c r="AS173" i="1" s="1"/>
  <c r="AH172" i="1"/>
  <c r="N173" i="1" s="1"/>
  <c r="AE172" i="1"/>
  <c r="I173" i="1" s="1"/>
  <c r="AG172" i="1"/>
  <c r="K173" i="1" s="1"/>
  <c r="AP173" i="1" s="1"/>
  <c r="AF172" i="1"/>
  <c r="J173" i="1" s="1"/>
  <c r="AO173" i="1" s="1"/>
  <c r="L173" i="1" l="1"/>
  <c r="M173" i="1" s="1"/>
  <c r="AN173" i="1"/>
  <c r="Q173" i="1"/>
  <c r="R173" i="1" s="1"/>
  <c r="AQ173" i="1"/>
  <c r="V173" i="1" l="1"/>
  <c r="W173" i="1" s="1"/>
  <c r="X173" i="1" s="1"/>
  <c r="AD173" i="1" l="1"/>
  <c r="AK173" i="1" l="1"/>
  <c r="S174" i="1" s="1"/>
  <c r="AT174" i="1" s="1"/>
  <c r="AC173" i="1"/>
  <c r="AL173" i="1"/>
  <c r="T174" i="1" s="1"/>
  <c r="AU174" i="1" s="1"/>
  <c r="AM173" i="1"/>
  <c r="U174" i="1" s="1"/>
  <c r="AV174" i="1" s="1"/>
  <c r="AB173" i="1"/>
  <c r="AE173" i="1" l="1"/>
  <c r="I174" i="1" s="1"/>
  <c r="AG173" i="1"/>
  <c r="K174" i="1" s="1"/>
  <c r="AP174" i="1" s="1"/>
  <c r="AF173" i="1"/>
  <c r="J174" i="1" s="1"/>
  <c r="AO174" i="1" s="1"/>
  <c r="AI173" i="1"/>
  <c r="O174" i="1" s="1"/>
  <c r="AR174" i="1" s="1"/>
  <c r="AJ173" i="1"/>
  <c r="P174" i="1" s="1"/>
  <c r="AS174" i="1" s="1"/>
  <c r="AH173" i="1"/>
  <c r="N174" i="1" s="1"/>
  <c r="AQ174" i="1" l="1"/>
  <c r="Q174" i="1"/>
  <c r="R174" i="1" s="1"/>
  <c r="L174" i="1"/>
  <c r="M174" i="1" s="1"/>
  <c r="V174" i="1" s="1"/>
  <c r="AN174" i="1"/>
  <c r="W174" i="1" l="1"/>
  <c r="X174" i="1" s="1"/>
  <c r="AD174" i="1" l="1"/>
  <c r="AK174" i="1" l="1"/>
  <c r="S175" i="1" s="1"/>
  <c r="AT175" i="1" s="1"/>
  <c r="AC174" i="1"/>
  <c r="AB174" i="1"/>
  <c r="AL174" i="1"/>
  <c r="T175" i="1" s="1"/>
  <c r="AU175" i="1" s="1"/>
  <c r="AM174" i="1"/>
  <c r="U175" i="1" s="1"/>
  <c r="AV175" i="1" s="1"/>
  <c r="AG174" i="1" l="1"/>
  <c r="K175" i="1" s="1"/>
  <c r="AP175" i="1" s="1"/>
  <c r="AF174" i="1"/>
  <c r="J175" i="1" s="1"/>
  <c r="AO175" i="1" s="1"/>
  <c r="AE174" i="1"/>
  <c r="I175" i="1" s="1"/>
  <c r="AH174" i="1"/>
  <c r="N175" i="1" s="1"/>
  <c r="AJ174" i="1"/>
  <c r="P175" i="1" s="1"/>
  <c r="AS175" i="1" s="1"/>
  <c r="AI174" i="1"/>
  <c r="O175" i="1" s="1"/>
  <c r="AR175" i="1" s="1"/>
  <c r="AQ175" i="1" l="1"/>
  <c r="Q175" i="1"/>
  <c r="R175" i="1" s="1"/>
  <c r="AN175" i="1"/>
  <c r="L175" i="1"/>
  <c r="M175" i="1" s="1"/>
  <c r="V175" i="1" s="1"/>
  <c r="W175" i="1" l="1"/>
  <c r="X175" i="1" s="1"/>
  <c r="AD175" i="1" l="1"/>
  <c r="AK175" i="1" l="1"/>
  <c r="S176" i="1" s="1"/>
  <c r="AT176" i="1" s="1"/>
  <c r="AL175" i="1"/>
  <c r="T176" i="1" s="1"/>
  <c r="AU176" i="1" s="1"/>
  <c r="AB175" i="1"/>
  <c r="AC175" i="1"/>
  <c r="AM175" i="1"/>
  <c r="U176" i="1" s="1"/>
  <c r="AV176" i="1" s="1"/>
  <c r="AJ175" i="1" l="1"/>
  <c r="P176" i="1" s="1"/>
  <c r="AS176" i="1" s="1"/>
  <c r="AH175" i="1"/>
  <c r="N176" i="1" s="1"/>
  <c r="AI175" i="1"/>
  <c r="O176" i="1" s="1"/>
  <c r="AR176" i="1" s="1"/>
  <c r="AE175" i="1"/>
  <c r="I176" i="1" s="1"/>
  <c r="AG175" i="1"/>
  <c r="K176" i="1" s="1"/>
  <c r="AP176" i="1" s="1"/>
  <c r="AF175" i="1"/>
  <c r="J176" i="1" s="1"/>
  <c r="AO176" i="1" s="1"/>
  <c r="AN176" i="1" l="1"/>
  <c r="L176" i="1"/>
  <c r="M176" i="1" s="1"/>
  <c r="Q176" i="1"/>
  <c r="R176" i="1" s="1"/>
  <c r="AQ176" i="1"/>
  <c r="V176" i="1" l="1"/>
  <c r="W176" i="1" s="1"/>
  <c r="X176" i="1" s="1"/>
  <c r="Y173" i="1" s="1"/>
  <c r="AD176" i="1" l="1"/>
  <c r="AK176" i="1" l="1"/>
  <c r="S177" i="1" s="1"/>
  <c r="AT177" i="1" s="1"/>
  <c r="AC176" i="1"/>
  <c r="AM176" i="1"/>
  <c r="U177" i="1" s="1"/>
  <c r="AV177" i="1" s="1"/>
  <c r="AL176" i="1"/>
  <c r="T177" i="1" s="1"/>
  <c r="AU177" i="1" s="1"/>
  <c r="AB176" i="1"/>
  <c r="AE176" i="1" l="1"/>
  <c r="I177" i="1" s="1"/>
  <c r="AG176" i="1"/>
  <c r="K177" i="1" s="1"/>
  <c r="AP177" i="1" s="1"/>
  <c r="AF176" i="1"/>
  <c r="J177" i="1" s="1"/>
  <c r="AO177" i="1" s="1"/>
  <c r="AJ176" i="1"/>
  <c r="P177" i="1" s="1"/>
  <c r="AS177" i="1" s="1"/>
  <c r="AH176" i="1"/>
  <c r="N177" i="1" s="1"/>
  <c r="AI176" i="1"/>
  <c r="O177" i="1" s="1"/>
  <c r="AR177" i="1" s="1"/>
  <c r="Q177" i="1" l="1"/>
  <c r="R177" i="1" s="1"/>
  <c r="AQ177" i="1"/>
  <c r="L177" i="1"/>
  <c r="M177" i="1" s="1"/>
  <c r="AN177" i="1"/>
  <c r="V177" i="1" l="1"/>
  <c r="W177" i="1"/>
  <c r="X177" i="1" s="1"/>
  <c r="AD177" i="1" l="1"/>
  <c r="AK177" i="1" l="1"/>
  <c r="S178" i="1" s="1"/>
  <c r="AT178" i="1" s="1"/>
  <c r="AC177" i="1"/>
  <c r="AL177" i="1"/>
  <c r="T178" i="1" s="1"/>
  <c r="AU178" i="1" s="1"/>
  <c r="AM177" i="1"/>
  <c r="U178" i="1" s="1"/>
  <c r="AV178" i="1" s="1"/>
  <c r="AB177" i="1"/>
  <c r="AF177" i="1" l="1"/>
  <c r="J178" i="1" s="1"/>
  <c r="AO178" i="1" s="1"/>
  <c r="AG177" i="1"/>
  <c r="K178" i="1" s="1"/>
  <c r="AP178" i="1" s="1"/>
  <c r="AE177" i="1"/>
  <c r="I178" i="1" s="1"/>
  <c r="AJ177" i="1"/>
  <c r="P178" i="1" s="1"/>
  <c r="AS178" i="1" s="1"/>
  <c r="AH177" i="1"/>
  <c r="N178" i="1" s="1"/>
  <c r="AI177" i="1"/>
  <c r="O178" i="1" s="1"/>
  <c r="AR178" i="1" s="1"/>
  <c r="AN178" i="1" l="1"/>
  <c r="L178" i="1"/>
  <c r="M178" i="1" s="1"/>
  <c r="Q178" i="1"/>
  <c r="R178" i="1" s="1"/>
  <c r="AQ178" i="1"/>
  <c r="V178" i="1" l="1"/>
  <c r="W178" i="1" s="1"/>
  <c r="X178" i="1" s="1"/>
  <c r="AD178" i="1" l="1"/>
  <c r="AK178" i="1" l="1"/>
  <c r="S179" i="1" s="1"/>
  <c r="AT179" i="1" s="1"/>
  <c r="AM178" i="1"/>
  <c r="U179" i="1" s="1"/>
  <c r="AV179" i="1" s="1"/>
  <c r="AB178" i="1"/>
  <c r="AC178" i="1"/>
  <c r="AL178" i="1"/>
  <c r="T179" i="1" s="1"/>
  <c r="AU179" i="1" s="1"/>
  <c r="AH178" i="1" l="1"/>
  <c r="N179" i="1" s="1"/>
  <c r="AJ178" i="1"/>
  <c r="P179" i="1" s="1"/>
  <c r="AS179" i="1" s="1"/>
  <c r="AI178" i="1"/>
  <c r="O179" i="1" s="1"/>
  <c r="AR179" i="1" s="1"/>
  <c r="AE178" i="1"/>
  <c r="I179" i="1" s="1"/>
  <c r="AG178" i="1"/>
  <c r="K179" i="1" s="1"/>
  <c r="AP179" i="1" s="1"/>
  <c r="AF178" i="1"/>
  <c r="J179" i="1" s="1"/>
  <c r="AO179" i="1" s="1"/>
  <c r="L179" i="1" l="1"/>
  <c r="M179" i="1" s="1"/>
  <c r="AN179" i="1"/>
  <c r="Q179" i="1"/>
  <c r="R179" i="1" s="1"/>
  <c r="AQ179" i="1"/>
  <c r="V179" i="1" l="1"/>
  <c r="W179" i="1" s="1"/>
  <c r="X179" i="1" s="1"/>
  <c r="AD179" i="1" l="1"/>
  <c r="AK179" i="1" l="1"/>
  <c r="S180" i="1" s="1"/>
  <c r="AT180" i="1" s="1"/>
  <c r="AM179" i="1"/>
  <c r="U180" i="1" s="1"/>
  <c r="AV180" i="1" s="1"/>
  <c r="AL179" i="1"/>
  <c r="T180" i="1" s="1"/>
  <c r="AU180" i="1" s="1"/>
  <c r="AC179" i="1"/>
  <c r="AB179" i="1"/>
  <c r="AG179" i="1" l="1"/>
  <c r="K180" i="1" s="1"/>
  <c r="AP180" i="1" s="1"/>
  <c r="AF179" i="1"/>
  <c r="J180" i="1" s="1"/>
  <c r="AO180" i="1" s="1"/>
  <c r="AE179" i="1"/>
  <c r="I180" i="1" s="1"/>
  <c r="AI179" i="1"/>
  <c r="O180" i="1" s="1"/>
  <c r="AR180" i="1" s="1"/>
  <c r="AH179" i="1"/>
  <c r="N180" i="1" s="1"/>
  <c r="AJ179" i="1"/>
  <c r="P180" i="1" s="1"/>
  <c r="AS180" i="1" s="1"/>
  <c r="L180" i="1" l="1"/>
  <c r="M180" i="1" s="1"/>
  <c r="AN180" i="1"/>
  <c r="Q180" i="1"/>
  <c r="R180" i="1" s="1"/>
  <c r="AQ180" i="1"/>
  <c r="V180" i="1" l="1"/>
  <c r="W180" i="1" s="1"/>
  <c r="X180" i="1" s="1"/>
  <c r="Y177" i="1" s="1"/>
  <c r="AD180" i="1" l="1"/>
  <c r="AK180" i="1" l="1"/>
  <c r="S181" i="1" s="1"/>
  <c r="AT181" i="1" s="1"/>
  <c r="AM180" i="1"/>
  <c r="U181" i="1" s="1"/>
  <c r="AV181" i="1" s="1"/>
  <c r="AB180" i="1"/>
  <c r="AC180" i="1"/>
  <c r="AL180" i="1"/>
  <c r="T181" i="1" s="1"/>
  <c r="AU181" i="1" s="1"/>
  <c r="AI180" i="1" l="1"/>
  <c r="O181" i="1" s="1"/>
  <c r="AR181" i="1" s="1"/>
  <c r="AH180" i="1"/>
  <c r="N181" i="1" s="1"/>
  <c r="AJ180" i="1"/>
  <c r="P181" i="1" s="1"/>
  <c r="AS181" i="1" s="1"/>
  <c r="AE180" i="1"/>
  <c r="I181" i="1" s="1"/>
  <c r="AF180" i="1"/>
  <c r="J181" i="1" s="1"/>
  <c r="AO181" i="1" s="1"/>
  <c r="AG180" i="1"/>
  <c r="K181" i="1" s="1"/>
  <c r="AP181" i="1" s="1"/>
  <c r="AN181" i="1" l="1"/>
  <c r="L181" i="1"/>
  <c r="M181" i="1" s="1"/>
  <c r="Q181" i="1"/>
  <c r="R181" i="1" s="1"/>
  <c r="AQ181" i="1"/>
  <c r="V181" i="1" l="1"/>
  <c r="W181" i="1" s="1"/>
  <c r="X181" i="1" s="1"/>
  <c r="AD181" i="1" l="1"/>
  <c r="AK181" i="1" l="1"/>
  <c r="S182" i="1" s="1"/>
  <c r="AT182" i="1" s="1"/>
  <c r="AM181" i="1"/>
  <c r="U182" i="1" s="1"/>
  <c r="AV182" i="1" s="1"/>
  <c r="AL181" i="1"/>
  <c r="T182" i="1" s="1"/>
  <c r="AU182" i="1" s="1"/>
  <c r="AC181" i="1"/>
  <c r="AB181" i="1"/>
  <c r="AF181" i="1" l="1"/>
  <c r="J182" i="1" s="1"/>
  <c r="AO182" i="1" s="1"/>
  <c r="AE181" i="1"/>
  <c r="I182" i="1" s="1"/>
  <c r="AG181" i="1"/>
  <c r="K182" i="1" s="1"/>
  <c r="AP182" i="1" s="1"/>
  <c r="AH181" i="1"/>
  <c r="N182" i="1" s="1"/>
  <c r="AI181" i="1"/>
  <c r="O182" i="1" s="1"/>
  <c r="AR182" i="1" s="1"/>
  <c r="AJ181" i="1"/>
  <c r="P182" i="1" s="1"/>
  <c r="AS182" i="1" s="1"/>
  <c r="AQ182" i="1" l="1"/>
  <c r="Q182" i="1"/>
  <c r="R182" i="1" s="1"/>
  <c r="L182" i="1"/>
  <c r="M182" i="1" s="1"/>
  <c r="V182" i="1" s="1"/>
  <c r="AN182" i="1"/>
  <c r="W182" i="1" l="1"/>
  <c r="X182" i="1" s="1"/>
  <c r="AD182" i="1" l="1"/>
  <c r="AK182" i="1" l="1"/>
  <c r="S183" i="1" s="1"/>
  <c r="AT183" i="1" s="1"/>
  <c r="AM182" i="1"/>
  <c r="U183" i="1" s="1"/>
  <c r="AV183" i="1" s="1"/>
  <c r="AB182" i="1"/>
  <c r="AL182" i="1"/>
  <c r="T183" i="1" s="1"/>
  <c r="AU183" i="1" s="1"/>
  <c r="AC182" i="1"/>
  <c r="AH182" i="1" l="1"/>
  <c r="N183" i="1" s="1"/>
  <c r="AI182" i="1"/>
  <c r="O183" i="1" s="1"/>
  <c r="AR183" i="1" s="1"/>
  <c r="AJ182" i="1"/>
  <c r="P183" i="1" s="1"/>
  <c r="AS183" i="1" s="1"/>
  <c r="AE182" i="1"/>
  <c r="I183" i="1" s="1"/>
  <c r="AG182" i="1"/>
  <c r="K183" i="1" s="1"/>
  <c r="AP183" i="1" s="1"/>
  <c r="AF182" i="1"/>
  <c r="J183" i="1" s="1"/>
  <c r="AO183" i="1" s="1"/>
  <c r="L183" i="1" l="1"/>
  <c r="M183" i="1" s="1"/>
  <c r="AN183" i="1"/>
  <c r="AQ183" i="1"/>
  <c r="Q183" i="1"/>
  <c r="R183" i="1" s="1"/>
  <c r="V183" i="1" l="1"/>
  <c r="W183" i="1" s="1"/>
  <c r="X183" i="1" s="1"/>
  <c r="AD183" i="1" l="1"/>
  <c r="AK183" i="1" l="1"/>
  <c r="S184" i="1" s="1"/>
  <c r="AT184" i="1" s="1"/>
  <c r="AM183" i="1"/>
  <c r="U184" i="1" s="1"/>
  <c r="AV184" i="1" s="1"/>
  <c r="AB183" i="1"/>
  <c r="AC183" i="1"/>
  <c r="AL183" i="1"/>
  <c r="T184" i="1" s="1"/>
  <c r="AU184" i="1" s="1"/>
  <c r="AI183" i="1" l="1"/>
  <c r="O184" i="1" s="1"/>
  <c r="AR184" i="1" s="1"/>
  <c r="AJ183" i="1"/>
  <c r="P184" i="1" s="1"/>
  <c r="AS184" i="1" s="1"/>
  <c r="AH183" i="1"/>
  <c r="N184" i="1" s="1"/>
  <c r="AG183" i="1"/>
  <c r="K184" i="1" s="1"/>
  <c r="AP184" i="1" s="1"/>
  <c r="AE183" i="1"/>
  <c r="I184" i="1" s="1"/>
  <c r="AF183" i="1"/>
  <c r="J184" i="1" s="1"/>
  <c r="AO184" i="1" s="1"/>
  <c r="AQ184" i="1" l="1"/>
  <c r="Q184" i="1"/>
  <c r="R184" i="1" s="1"/>
  <c r="L184" i="1"/>
  <c r="M184" i="1" s="1"/>
  <c r="V184" i="1" s="1"/>
  <c r="AN184" i="1"/>
  <c r="W184" i="1" l="1"/>
  <c r="X184" i="1" s="1"/>
  <c r="Y181" i="1" s="1"/>
  <c r="AD184" i="1" l="1"/>
  <c r="AK184" i="1" l="1"/>
  <c r="S185" i="1" s="1"/>
  <c r="AT185" i="1" s="1"/>
  <c r="AC184" i="1"/>
  <c r="AL184" i="1"/>
  <c r="T185" i="1" s="1"/>
  <c r="AU185" i="1" s="1"/>
  <c r="AB184" i="1"/>
  <c r="AM184" i="1"/>
  <c r="U185" i="1" s="1"/>
  <c r="AV185" i="1" s="1"/>
  <c r="AE184" i="1" l="1"/>
  <c r="I185" i="1" s="1"/>
  <c r="AF184" i="1"/>
  <c r="J185" i="1" s="1"/>
  <c r="AO185" i="1" s="1"/>
  <c r="AG184" i="1"/>
  <c r="K185" i="1" s="1"/>
  <c r="AP185" i="1" s="1"/>
  <c r="AI184" i="1"/>
  <c r="O185" i="1" s="1"/>
  <c r="AR185" i="1" s="1"/>
  <c r="AJ184" i="1"/>
  <c r="P185" i="1" s="1"/>
  <c r="AS185" i="1" s="1"/>
  <c r="AH184" i="1"/>
  <c r="N185" i="1" s="1"/>
  <c r="Q185" i="1" l="1"/>
  <c r="R185" i="1" s="1"/>
  <c r="AQ185" i="1"/>
  <c r="L185" i="1"/>
  <c r="M185" i="1" s="1"/>
  <c r="AN185" i="1"/>
  <c r="V185" i="1" l="1"/>
  <c r="W185" i="1" s="1"/>
  <c r="X185" i="1" s="1"/>
  <c r="AD185" i="1" l="1"/>
  <c r="AK185" i="1" l="1"/>
  <c r="S186" i="1" s="1"/>
  <c r="AT186" i="1" s="1"/>
  <c r="AM185" i="1"/>
  <c r="U186" i="1" s="1"/>
  <c r="AV186" i="1" s="1"/>
  <c r="AL185" i="1"/>
  <c r="T186" i="1" s="1"/>
  <c r="AU186" i="1" s="1"/>
  <c r="AB185" i="1"/>
  <c r="AC185" i="1"/>
  <c r="AI185" i="1" l="1"/>
  <c r="O186" i="1" s="1"/>
  <c r="AR186" i="1" s="1"/>
  <c r="AH185" i="1"/>
  <c r="N186" i="1" s="1"/>
  <c r="AJ185" i="1"/>
  <c r="P186" i="1" s="1"/>
  <c r="AS186" i="1" s="1"/>
  <c r="AF185" i="1"/>
  <c r="J186" i="1" s="1"/>
  <c r="AO186" i="1" s="1"/>
  <c r="AE185" i="1"/>
  <c r="I186" i="1" s="1"/>
  <c r="AG185" i="1"/>
  <c r="K186" i="1" s="1"/>
  <c r="AP186" i="1" s="1"/>
  <c r="Q186" i="1" l="1"/>
  <c r="R186" i="1" s="1"/>
  <c r="AQ186" i="1"/>
  <c r="L186" i="1"/>
  <c r="M186" i="1" s="1"/>
  <c r="AN186" i="1"/>
  <c r="V186" i="1" l="1"/>
  <c r="W186" i="1" s="1"/>
  <c r="X186" i="1" s="1"/>
  <c r="AD186" i="1" l="1"/>
  <c r="AK186" i="1" l="1"/>
  <c r="S187" i="1" s="1"/>
  <c r="AT187" i="1" s="1"/>
  <c r="AL186" i="1"/>
  <c r="T187" i="1" s="1"/>
  <c r="AU187" i="1" s="1"/>
  <c r="AB186" i="1"/>
  <c r="AC186" i="1"/>
  <c r="AM186" i="1"/>
  <c r="U187" i="1" s="1"/>
  <c r="AV187" i="1" s="1"/>
  <c r="AJ186" i="1" l="1"/>
  <c r="P187" i="1" s="1"/>
  <c r="AS187" i="1" s="1"/>
  <c r="AI186" i="1"/>
  <c r="O187" i="1" s="1"/>
  <c r="AR187" i="1" s="1"/>
  <c r="AH186" i="1"/>
  <c r="N187" i="1" s="1"/>
  <c r="AG186" i="1"/>
  <c r="K187" i="1" s="1"/>
  <c r="AP187" i="1" s="1"/>
  <c r="AE186" i="1"/>
  <c r="I187" i="1" s="1"/>
  <c r="AF186" i="1"/>
  <c r="J187" i="1" s="1"/>
  <c r="AO187" i="1" s="1"/>
  <c r="Q187" i="1" l="1"/>
  <c r="R187" i="1" s="1"/>
  <c r="AQ187" i="1"/>
  <c r="AN187" i="1"/>
  <c r="L187" i="1"/>
  <c r="M187" i="1" s="1"/>
  <c r="V187" i="1" s="1"/>
  <c r="W187" i="1" l="1"/>
  <c r="X187" i="1" s="1"/>
  <c r="AD187" i="1" l="1"/>
  <c r="AK187" i="1" l="1"/>
  <c r="S188" i="1" s="1"/>
  <c r="AT188" i="1" s="1"/>
  <c r="AC187" i="1"/>
  <c r="AB187" i="1"/>
  <c r="AL187" i="1"/>
  <c r="T188" i="1" s="1"/>
  <c r="AU188" i="1" s="1"/>
  <c r="AM187" i="1"/>
  <c r="U188" i="1" s="1"/>
  <c r="AV188" i="1" s="1"/>
  <c r="AG187" i="1" l="1"/>
  <c r="K188" i="1" s="1"/>
  <c r="AP188" i="1" s="1"/>
  <c r="AE187" i="1"/>
  <c r="I188" i="1" s="1"/>
  <c r="AF187" i="1"/>
  <c r="J188" i="1" s="1"/>
  <c r="AO188" i="1" s="1"/>
  <c r="AJ187" i="1"/>
  <c r="P188" i="1" s="1"/>
  <c r="AS188" i="1" s="1"/>
  <c r="AH187" i="1"/>
  <c r="N188" i="1" s="1"/>
  <c r="AI187" i="1"/>
  <c r="O188" i="1" s="1"/>
  <c r="AR188" i="1" s="1"/>
  <c r="L188" i="1" l="1"/>
  <c r="M188" i="1" s="1"/>
  <c r="AN188" i="1"/>
  <c r="AQ188" i="1"/>
  <c r="Q188" i="1"/>
  <c r="R188" i="1" s="1"/>
  <c r="V188" i="1" l="1"/>
  <c r="W188" i="1" s="1"/>
  <c r="X188" i="1" s="1"/>
  <c r="Y185" i="1" s="1"/>
  <c r="AD188" i="1" l="1"/>
  <c r="AK188" i="1" l="1"/>
  <c r="S189" i="1" s="1"/>
  <c r="AT189" i="1" s="1"/>
  <c r="AM188" i="1"/>
  <c r="U189" i="1" s="1"/>
  <c r="AV189" i="1" s="1"/>
  <c r="AB188" i="1"/>
  <c r="AC188" i="1"/>
  <c r="AL188" i="1"/>
  <c r="T189" i="1" s="1"/>
  <c r="AU189" i="1" s="1"/>
  <c r="AJ188" i="1" l="1"/>
  <c r="P189" i="1" s="1"/>
  <c r="AS189" i="1" s="1"/>
  <c r="AH188" i="1"/>
  <c r="N189" i="1" s="1"/>
  <c r="AI188" i="1"/>
  <c r="O189" i="1" s="1"/>
  <c r="AR189" i="1" s="1"/>
  <c r="AG188" i="1"/>
  <c r="K189" i="1" s="1"/>
  <c r="AP189" i="1" s="1"/>
  <c r="AE188" i="1"/>
  <c r="I189" i="1" s="1"/>
  <c r="AF188" i="1"/>
  <c r="J189" i="1" s="1"/>
  <c r="AO189" i="1" s="1"/>
  <c r="Q189" i="1" l="1"/>
  <c r="R189" i="1" s="1"/>
  <c r="AQ189" i="1"/>
  <c r="AN189" i="1"/>
  <c r="L189" i="1"/>
  <c r="M189" i="1" s="1"/>
  <c r="V189" i="1" s="1"/>
  <c r="W189" i="1" l="1"/>
  <c r="X189" i="1" s="1"/>
  <c r="AD189" i="1" l="1"/>
  <c r="AK189" i="1" l="1"/>
  <c r="S190" i="1" s="1"/>
  <c r="AT190" i="1" s="1"/>
  <c r="AB189" i="1"/>
  <c r="AL189" i="1"/>
  <c r="T190" i="1" s="1"/>
  <c r="AU190" i="1" s="1"/>
  <c r="AM189" i="1"/>
  <c r="U190" i="1" s="1"/>
  <c r="AV190" i="1" s="1"/>
  <c r="AC189" i="1"/>
  <c r="AJ189" i="1" l="1"/>
  <c r="P190" i="1" s="1"/>
  <c r="AS190" i="1" s="1"/>
  <c r="AH189" i="1"/>
  <c r="N190" i="1" s="1"/>
  <c r="AI189" i="1"/>
  <c r="O190" i="1" s="1"/>
  <c r="AR190" i="1" s="1"/>
  <c r="AE189" i="1"/>
  <c r="I190" i="1" s="1"/>
  <c r="AG189" i="1"/>
  <c r="K190" i="1" s="1"/>
  <c r="AP190" i="1" s="1"/>
  <c r="AF189" i="1"/>
  <c r="J190" i="1" s="1"/>
  <c r="AO190" i="1" s="1"/>
  <c r="L190" i="1" l="1"/>
  <c r="M190" i="1" s="1"/>
  <c r="AN190" i="1"/>
  <c r="Q190" i="1"/>
  <c r="R190" i="1" s="1"/>
  <c r="AQ190" i="1"/>
  <c r="V190" i="1" l="1"/>
  <c r="W190" i="1" s="1"/>
  <c r="X190" i="1" s="1"/>
  <c r="AD190" i="1" l="1"/>
  <c r="AK190" i="1" l="1"/>
  <c r="S191" i="1" s="1"/>
  <c r="AT191" i="1" s="1"/>
  <c r="AC190" i="1"/>
  <c r="AB190" i="1"/>
  <c r="AM190" i="1"/>
  <c r="U191" i="1" s="1"/>
  <c r="AV191" i="1" s="1"/>
  <c r="AL190" i="1"/>
  <c r="T191" i="1" s="1"/>
  <c r="AU191" i="1" s="1"/>
  <c r="AE190" i="1" l="1"/>
  <c r="I191" i="1" s="1"/>
  <c r="AG190" i="1"/>
  <c r="K191" i="1" s="1"/>
  <c r="AP191" i="1" s="1"/>
  <c r="AF190" i="1"/>
  <c r="J191" i="1" s="1"/>
  <c r="AO191" i="1" s="1"/>
  <c r="AI190" i="1"/>
  <c r="O191" i="1" s="1"/>
  <c r="AR191" i="1" s="1"/>
  <c r="AH190" i="1"/>
  <c r="N191" i="1" s="1"/>
  <c r="AJ190" i="1"/>
  <c r="P191" i="1" s="1"/>
  <c r="AS191" i="1" s="1"/>
  <c r="AQ191" i="1" l="1"/>
  <c r="Q191" i="1"/>
  <c r="R191" i="1" s="1"/>
  <c r="L191" i="1"/>
  <c r="M191" i="1" s="1"/>
  <c r="AN191" i="1"/>
  <c r="V191" i="1" l="1"/>
  <c r="W191" i="1" s="1"/>
  <c r="X191" i="1" s="1"/>
  <c r="AD191" i="1" l="1"/>
  <c r="AK191" i="1" l="1"/>
  <c r="S192" i="1" s="1"/>
  <c r="AT192" i="1" s="1"/>
  <c r="AC191" i="1"/>
  <c r="AL191" i="1"/>
  <c r="T192" i="1" s="1"/>
  <c r="AU192" i="1" s="1"/>
  <c r="AB191" i="1"/>
  <c r="AM191" i="1"/>
  <c r="U192" i="1" s="1"/>
  <c r="AV192" i="1" s="1"/>
  <c r="AE191" i="1" l="1"/>
  <c r="I192" i="1" s="1"/>
  <c r="AF191" i="1"/>
  <c r="J192" i="1" s="1"/>
  <c r="AO192" i="1" s="1"/>
  <c r="AG191" i="1"/>
  <c r="K192" i="1" s="1"/>
  <c r="AP192" i="1" s="1"/>
  <c r="AI191" i="1"/>
  <c r="O192" i="1" s="1"/>
  <c r="AR192" i="1" s="1"/>
  <c r="AH191" i="1"/>
  <c r="N192" i="1" s="1"/>
  <c r="AJ191" i="1"/>
  <c r="P192" i="1" s="1"/>
  <c r="AS192" i="1" s="1"/>
  <c r="AQ192" i="1" l="1"/>
  <c r="Q192" i="1"/>
  <c r="R192" i="1" s="1"/>
  <c r="L192" i="1"/>
  <c r="M192" i="1" s="1"/>
  <c r="AN192" i="1"/>
  <c r="V192" i="1" l="1"/>
  <c r="W192" i="1" s="1"/>
  <c r="X192" i="1" s="1"/>
  <c r="Y189" i="1" s="1"/>
  <c r="AD192" i="1" l="1"/>
  <c r="AK192" i="1" l="1"/>
  <c r="S193" i="1" s="1"/>
  <c r="AT193" i="1" s="1"/>
  <c r="AM192" i="1"/>
  <c r="U193" i="1" s="1"/>
  <c r="AV193" i="1" s="1"/>
  <c r="AL192" i="1"/>
  <c r="T193" i="1" s="1"/>
  <c r="AU193" i="1" s="1"/>
  <c r="AB192" i="1"/>
  <c r="AC192" i="1"/>
  <c r="AI192" i="1" l="1"/>
  <c r="O193" i="1" s="1"/>
  <c r="AR193" i="1" s="1"/>
  <c r="AJ192" i="1"/>
  <c r="P193" i="1" s="1"/>
  <c r="AS193" i="1" s="1"/>
  <c r="AH192" i="1"/>
  <c r="N193" i="1" s="1"/>
  <c r="AF192" i="1"/>
  <c r="J193" i="1" s="1"/>
  <c r="AO193" i="1" s="1"/>
  <c r="AG192" i="1"/>
  <c r="K193" i="1" s="1"/>
  <c r="AP193" i="1" s="1"/>
  <c r="AE192" i="1"/>
  <c r="I193" i="1" s="1"/>
  <c r="AQ193" i="1" l="1"/>
  <c r="Q193" i="1"/>
  <c r="R193" i="1" s="1"/>
  <c r="L193" i="1"/>
  <c r="M193" i="1" s="1"/>
  <c r="AN193" i="1"/>
  <c r="V193" i="1" l="1"/>
  <c r="W193" i="1" s="1"/>
  <c r="X193" i="1" s="1"/>
  <c r="AD193" i="1" l="1"/>
  <c r="AK193" i="1" l="1"/>
  <c r="S194" i="1" s="1"/>
  <c r="AT194" i="1" s="1"/>
  <c r="AM193" i="1"/>
  <c r="U194" i="1" s="1"/>
  <c r="AV194" i="1" s="1"/>
  <c r="AB193" i="1"/>
  <c r="AL193" i="1"/>
  <c r="T194" i="1" s="1"/>
  <c r="AU194" i="1" s="1"/>
  <c r="AC193" i="1"/>
  <c r="AI193" i="1" l="1"/>
  <c r="O194" i="1" s="1"/>
  <c r="AR194" i="1" s="1"/>
  <c r="AJ193" i="1"/>
  <c r="P194" i="1" s="1"/>
  <c r="AS194" i="1" s="1"/>
  <c r="AH193" i="1"/>
  <c r="N194" i="1" s="1"/>
  <c r="AE193" i="1"/>
  <c r="I194" i="1" s="1"/>
  <c r="AG193" i="1"/>
  <c r="K194" i="1" s="1"/>
  <c r="AP194" i="1" s="1"/>
  <c r="AF193" i="1"/>
  <c r="J194" i="1" s="1"/>
  <c r="AO194" i="1" s="1"/>
  <c r="L194" i="1" l="1"/>
  <c r="M194" i="1" s="1"/>
  <c r="AN194" i="1"/>
  <c r="AQ194" i="1"/>
  <c r="Q194" i="1"/>
  <c r="R194" i="1" s="1"/>
  <c r="V194" i="1" l="1"/>
  <c r="W194" i="1" s="1"/>
  <c r="X194" i="1" s="1"/>
  <c r="AD194" i="1" l="1"/>
  <c r="AK194" i="1" l="1"/>
  <c r="S195" i="1" s="1"/>
  <c r="AT195" i="1" s="1"/>
  <c r="AM194" i="1"/>
  <c r="U195" i="1" s="1"/>
  <c r="AV195" i="1" s="1"/>
  <c r="AL194" i="1"/>
  <c r="T195" i="1" s="1"/>
  <c r="AU195" i="1" s="1"/>
  <c r="AC194" i="1"/>
  <c r="AB194" i="1"/>
  <c r="AE194" i="1" l="1"/>
  <c r="I195" i="1" s="1"/>
  <c r="AG194" i="1"/>
  <c r="K195" i="1" s="1"/>
  <c r="AP195" i="1" s="1"/>
  <c r="AF194" i="1"/>
  <c r="J195" i="1" s="1"/>
  <c r="AO195" i="1" s="1"/>
  <c r="AH194" i="1"/>
  <c r="N195" i="1" s="1"/>
  <c r="AI194" i="1"/>
  <c r="O195" i="1" s="1"/>
  <c r="AR195" i="1" s="1"/>
  <c r="AJ194" i="1"/>
  <c r="P195" i="1" s="1"/>
  <c r="AS195" i="1" s="1"/>
  <c r="AQ195" i="1" l="1"/>
  <c r="Q195" i="1"/>
  <c r="R195" i="1" s="1"/>
  <c r="L195" i="1"/>
  <c r="M195" i="1" s="1"/>
  <c r="V195" i="1" s="1"/>
  <c r="AN195" i="1"/>
  <c r="W195" i="1" l="1"/>
  <c r="X195" i="1" s="1"/>
  <c r="AD195" i="1" l="1"/>
  <c r="AK195" i="1" l="1"/>
  <c r="S196" i="1" s="1"/>
  <c r="AT196" i="1" s="1"/>
  <c r="AM195" i="1"/>
  <c r="U196" i="1" s="1"/>
  <c r="AV196" i="1" s="1"/>
  <c r="AB195" i="1"/>
  <c r="AL195" i="1"/>
  <c r="T196" i="1" s="1"/>
  <c r="AU196" i="1" s="1"/>
  <c r="AC195" i="1"/>
  <c r="AI195" i="1" l="1"/>
  <c r="O196" i="1" s="1"/>
  <c r="AR196" i="1" s="1"/>
  <c r="AJ195" i="1"/>
  <c r="P196" i="1" s="1"/>
  <c r="AS196" i="1" s="1"/>
  <c r="AH195" i="1"/>
  <c r="N196" i="1" s="1"/>
  <c r="AE195" i="1"/>
  <c r="I196" i="1" s="1"/>
  <c r="AG195" i="1"/>
  <c r="K196" i="1" s="1"/>
  <c r="AP196" i="1" s="1"/>
  <c r="AF195" i="1"/>
  <c r="J196" i="1" s="1"/>
  <c r="AO196" i="1" s="1"/>
  <c r="AN196" i="1" l="1"/>
  <c r="L196" i="1"/>
  <c r="M196" i="1" s="1"/>
  <c r="AQ196" i="1"/>
  <c r="Q196" i="1"/>
  <c r="R196" i="1" s="1"/>
  <c r="V196" i="1" l="1"/>
  <c r="W196" i="1" s="1"/>
  <c r="X196" i="1" s="1"/>
  <c r="Y193" i="1" s="1"/>
  <c r="AD196" i="1" l="1"/>
  <c r="AK196" i="1" l="1"/>
  <c r="S197" i="1" s="1"/>
  <c r="AT197" i="1" s="1"/>
  <c r="AM196" i="1"/>
  <c r="U197" i="1" s="1"/>
  <c r="AV197" i="1" s="1"/>
  <c r="AL196" i="1"/>
  <c r="T197" i="1" s="1"/>
  <c r="AU197" i="1" s="1"/>
  <c r="AC196" i="1"/>
  <c r="AB196" i="1"/>
  <c r="AE196" i="1" l="1"/>
  <c r="I197" i="1" s="1"/>
  <c r="AG196" i="1"/>
  <c r="K197" i="1" s="1"/>
  <c r="AP197" i="1" s="1"/>
  <c r="AF196" i="1"/>
  <c r="J197" i="1" s="1"/>
  <c r="AO197" i="1" s="1"/>
  <c r="AI196" i="1"/>
  <c r="O197" i="1" s="1"/>
  <c r="AR197" i="1" s="1"/>
  <c r="AJ196" i="1"/>
  <c r="P197" i="1" s="1"/>
  <c r="AS197" i="1" s="1"/>
  <c r="AH196" i="1"/>
  <c r="N197" i="1" s="1"/>
  <c r="AQ197" i="1" l="1"/>
  <c r="Q197" i="1"/>
  <c r="R197" i="1" s="1"/>
  <c r="AN197" i="1"/>
  <c r="L197" i="1"/>
  <c r="M197" i="1" s="1"/>
  <c r="V197" i="1" s="1"/>
  <c r="W197" i="1" l="1"/>
  <c r="X197" i="1" s="1"/>
  <c r="AD197" i="1" l="1"/>
  <c r="AK197" i="1" l="1"/>
  <c r="S198" i="1" s="1"/>
  <c r="AT198" i="1" s="1"/>
  <c r="AC197" i="1"/>
  <c r="AB197" i="1"/>
  <c r="AL197" i="1"/>
  <c r="T198" i="1" s="1"/>
  <c r="AU198" i="1" s="1"/>
  <c r="AM197" i="1"/>
  <c r="U198" i="1" s="1"/>
  <c r="AV198" i="1" s="1"/>
  <c r="AE197" i="1" l="1"/>
  <c r="I198" i="1" s="1"/>
  <c r="AF197" i="1"/>
  <c r="J198" i="1" s="1"/>
  <c r="AO198" i="1" s="1"/>
  <c r="AG197" i="1"/>
  <c r="K198" i="1" s="1"/>
  <c r="AP198" i="1" s="1"/>
  <c r="AH197" i="1"/>
  <c r="N198" i="1" s="1"/>
  <c r="AJ197" i="1"/>
  <c r="P198" i="1" s="1"/>
  <c r="AS198" i="1" s="1"/>
  <c r="AI197" i="1"/>
  <c r="O198" i="1" s="1"/>
  <c r="AR198" i="1" s="1"/>
  <c r="AN198" i="1" l="1"/>
  <c r="L198" i="1"/>
  <c r="M198" i="1" s="1"/>
  <c r="Q198" i="1"/>
  <c r="R198" i="1" s="1"/>
  <c r="AQ198" i="1"/>
  <c r="V198" i="1" l="1"/>
  <c r="W198" i="1" s="1"/>
  <c r="X198" i="1" s="1"/>
  <c r="AD198" i="1" l="1"/>
  <c r="AK198" i="1" l="1"/>
  <c r="S199" i="1" s="1"/>
  <c r="AT199" i="1" s="1"/>
  <c r="AM198" i="1"/>
  <c r="U199" i="1" s="1"/>
  <c r="AV199" i="1" s="1"/>
  <c r="AL198" i="1"/>
  <c r="T199" i="1" s="1"/>
  <c r="AU199" i="1" s="1"/>
  <c r="AC198" i="1"/>
  <c r="AB198" i="1"/>
  <c r="AG198" i="1" l="1"/>
  <c r="K199" i="1" s="1"/>
  <c r="AP199" i="1" s="1"/>
  <c r="AE198" i="1"/>
  <c r="I199" i="1" s="1"/>
  <c r="AF198" i="1"/>
  <c r="J199" i="1" s="1"/>
  <c r="AO199" i="1" s="1"/>
  <c r="AH198" i="1"/>
  <c r="N199" i="1" s="1"/>
  <c r="AI198" i="1"/>
  <c r="O199" i="1" s="1"/>
  <c r="AR199" i="1" s="1"/>
  <c r="AJ198" i="1"/>
  <c r="P199" i="1" s="1"/>
  <c r="AS199" i="1" s="1"/>
  <c r="AQ199" i="1" l="1"/>
  <c r="Q199" i="1"/>
  <c r="R199" i="1" s="1"/>
  <c r="L199" i="1"/>
  <c r="M199" i="1" s="1"/>
  <c r="V199" i="1" s="1"/>
  <c r="AN199" i="1"/>
  <c r="W199" i="1" l="1"/>
  <c r="X199" i="1" s="1"/>
  <c r="AD199" i="1" l="1"/>
  <c r="AK199" i="1" l="1"/>
  <c r="S200" i="1" s="1"/>
  <c r="AT200" i="1" s="1"/>
  <c r="AL199" i="1"/>
  <c r="T200" i="1" s="1"/>
  <c r="AU200" i="1" s="1"/>
  <c r="AB199" i="1"/>
  <c r="AM199" i="1"/>
  <c r="U200" i="1" s="1"/>
  <c r="AV200" i="1" s="1"/>
  <c r="AC199" i="1"/>
  <c r="AH199" i="1" l="1"/>
  <c r="N200" i="1" s="1"/>
  <c r="AI199" i="1"/>
  <c r="O200" i="1" s="1"/>
  <c r="AR200" i="1" s="1"/>
  <c r="AJ199" i="1"/>
  <c r="P200" i="1" s="1"/>
  <c r="AS200" i="1" s="1"/>
  <c r="AE199" i="1"/>
  <c r="I200" i="1" s="1"/>
  <c r="AF199" i="1"/>
  <c r="J200" i="1" s="1"/>
  <c r="AO200" i="1" s="1"/>
  <c r="AG199" i="1"/>
  <c r="K200" i="1" s="1"/>
  <c r="AP200" i="1" s="1"/>
  <c r="L200" i="1" l="1"/>
  <c r="M200" i="1" s="1"/>
  <c r="AN200" i="1"/>
  <c r="AQ200" i="1"/>
  <c r="Q200" i="1"/>
  <c r="R200" i="1" s="1"/>
  <c r="V200" i="1" l="1"/>
  <c r="W200" i="1"/>
  <c r="X200" i="1" s="1"/>
  <c r="Y197" i="1" s="1"/>
  <c r="AD200" i="1" l="1"/>
  <c r="AK200" i="1" l="1"/>
  <c r="S201" i="1" s="1"/>
  <c r="AT201" i="1" s="1"/>
  <c r="AC200" i="1"/>
  <c r="AB200" i="1"/>
  <c r="AM200" i="1"/>
  <c r="U201" i="1" s="1"/>
  <c r="AV201" i="1" s="1"/>
  <c r="AL200" i="1"/>
  <c r="T201" i="1" s="1"/>
  <c r="AU201" i="1" s="1"/>
  <c r="AG200" i="1" l="1"/>
  <c r="K201" i="1" s="1"/>
  <c r="AP201" i="1" s="1"/>
  <c r="AE200" i="1"/>
  <c r="I201" i="1" s="1"/>
  <c r="AF200" i="1"/>
  <c r="J201" i="1" s="1"/>
  <c r="AO201" i="1" s="1"/>
  <c r="AJ200" i="1"/>
  <c r="P201" i="1" s="1"/>
  <c r="AS201" i="1" s="1"/>
  <c r="AH200" i="1"/>
  <c r="N201" i="1" s="1"/>
  <c r="AI200" i="1"/>
  <c r="O201" i="1" s="1"/>
  <c r="AR201" i="1" s="1"/>
  <c r="Q201" i="1" l="1"/>
  <c r="R201" i="1" s="1"/>
  <c r="AQ201" i="1"/>
  <c r="AN201" i="1"/>
  <c r="L201" i="1"/>
  <c r="M201" i="1" s="1"/>
  <c r="V201" i="1" l="1"/>
  <c r="W201" i="1" s="1"/>
  <c r="X201" i="1" s="1"/>
  <c r="AD201" i="1" l="1"/>
  <c r="AK201" i="1" l="1"/>
  <c r="S202" i="1" s="1"/>
  <c r="AT202" i="1" s="1"/>
  <c r="AC201" i="1"/>
  <c r="AB201" i="1"/>
  <c r="AL201" i="1"/>
  <c r="T202" i="1" s="1"/>
  <c r="AU202" i="1" s="1"/>
  <c r="AM201" i="1"/>
  <c r="U202" i="1" s="1"/>
  <c r="AV202" i="1" s="1"/>
  <c r="AE201" i="1" l="1"/>
  <c r="I202" i="1" s="1"/>
  <c r="AF201" i="1"/>
  <c r="J202" i="1" s="1"/>
  <c r="AO202" i="1" s="1"/>
  <c r="AG201" i="1"/>
  <c r="K202" i="1" s="1"/>
  <c r="AP202" i="1" s="1"/>
  <c r="AH201" i="1"/>
  <c r="N202" i="1" s="1"/>
  <c r="AI201" i="1"/>
  <c r="O202" i="1" s="1"/>
  <c r="AR202" i="1" s="1"/>
  <c r="AJ201" i="1"/>
  <c r="P202" i="1" s="1"/>
  <c r="AS202" i="1" s="1"/>
  <c r="AQ202" i="1" l="1"/>
  <c r="Q202" i="1"/>
  <c r="R202" i="1" s="1"/>
  <c r="L202" i="1"/>
  <c r="M202" i="1" s="1"/>
  <c r="AN202" i="1"/>
  <c r="V202" i="1" l="1"/>
  <c r="W202" i="1" s="1"/>
  <c r="X202" i="1" s="1"/>
  <c r="AD202" i="1" l="1"/>
  <c r="AK202" i="1" l="1"/>
  <c r="S203" i="1" s="1"/>
  <c r="AT203" i="1" s="1"/>
  <c r="AL202" i="1"/>
  <c r="T203" i="1" s="1"/>
  <c r="AU203" i="1" s="1"/>
  <c r="AB202" i="1"/>
  <c r="AC202" i="1"/>
  <c r="AM202" i="1"/>
  <c r="U203" i="1" s="1"/>
  <c r="AV203" i="1" s="1"/>
  <c r="AI202" i="1" l="1"/>
  <c r="O203" i="1" s="1"/>
  <c r="AR203" i="1" s="1"/>
  <c r="AJ202" i="1"/>
  <c r="P203" i="1" s="1"/>
  <c r="AS203" i="1" s="1"/>
  <c r="AH202" i="1"/>
  <c r="N203" i="1" s="1"/>
  <c r="AG202" i="1"/>
  <c r="K203" i="1" s="1"/>
  <c r="AP203" i="1" s="1"/>
  <c r="AE202" i="1"/>
  <c r="I203" i="1" s="1"/>
  <c r="AF202" i="1"/>
  <c r="J203" i="1" s="1"/>
  <c r="AO203" i="1" s="1"/>
  <c r="Q203" i="1" l="1"/>
  <c r="R203" i="1" s="1"/>
  <c r="AQ203" i="1"/>
  <c r="L203" i="1"/>
  <c r="M203" i="1" s="1"/>
  <c r="AN203" i="1"/>
  <c r="V203" i="1" l="1"/>
  <c r="W203" i="1" s="1"/>
  <c r="X203" i="1" s="1"/>
  <c r="AD203" i="1" l="1"/>
  <c r="AK203" i="1" l="1"/>
  <c r="S204" i="1" s="1"/>
  <c r="AT204" i="1" s="1"/>
  <c r="AM203" i="1"/>
  <c r="U204" i="1" s="1"/>
  <c r="AV204" i="1" s="1"/>
  <c r="AL203" i="1"/>
  <c r="T204" i="1" s="1"/>
  <c r="AU204" i="1" s="1"/>
  <c r="AB203" i="1"/>
  <c r="AC203" i="1"/>
  <c r="AJ203" i="1" l="1"/>
  <c r="P204" i="1" s="1"/>
  <c r="AS204" i="1" s="1"/>
  <c r="AH203" i="1"/>
  <c r="N204" i="1" s="1"/>
  <c r="AI203" i="1"/>
  <c r="O204" i="1" s="1"/>
  <c r="AR204" i="1" s="1"/>
  <c r="AF203" i="1"/>
  <c r="J204" i="1" s="1"/>
  <c r="AO204" i="1" s="1"/>
  <c r="AG203" i="1"/>
  <c r="K204" i="1" s="1"/>
  <c r="AP204" i="1" s="1"/>
  <c r="AE203" i="1"/>
  <c r="I204" i="1" s="1"/>
  <c r="L204" i="1" l="1"/>
  <c r="M204" i="1" s="1"/>
  <c r="AN204" i="1"/>
  <c r="Q204" i="1"/>
  <c r="R204" i="1" s="1"/>
  <c r="AQ204" i="1"/>
  <c r="V204" i="1" l="1"/>
  <c r="W204" i="1" s="1"/>
  <c r="X204" i="1" s="1"/>
  <c r="Y201" i="1" s="1"/>
  <c r="AD204" i="1" l="1"/>
  <c r="AK204" i="1" l="1"/>
  <c r="S205" i="1" s="1"/>
  <c r="AT205" i="1" s="1"/>
  <c r="AM204" i="1"/>
  <c r="U205" i="1" s="1"/>
  <c r="AV205" i="1" s="1"/>
  <c r="AB204" i="1"/>
  <c r="AC204" i="1"/>
  <c r="AL204" i="1"/>
  <c r="T205" i="1" s="1"/>
  <c r="AU205" i="1" s="1"/>
  <c r="AJ204" i="1" l="1"/>
  <c r="P205" i="1" s="1"/>
  <c r="AS205" i="1" s="1"/>
  <c r="AI204" i="1"/>
  <c r="O205" i="1" s="1"/>
  <c r="AR205" i="1" s="1"/>
  <c r="AH204" i="1"/>
  <c r="N205" i="1" s="1"/>
  <c r="AG204" i="1"/>
  <c r="K205" i="1" s="1"/>
  <c r="AP205" i="1" s="1"/>
  <c r="AE204" i="1"/>
  <c r="I205" i="1" s="1"/>
  <c r="AF204" i="1"/>
  <c r="J205" i="1" s="1"/>
  <c r="AO205" i="1" s="1"/>
  <c r="Q205" i="1" l="1"/>
  <c r="R205" i="1" s="1"/>
  <c r="AQ205" i="1"/>
  <c r="L205" i="1"/>
  <c r="M205" i="1" s="1"/>
  <c r="AN205" i="1"/>
  <c r="V205" i="1" l="1"/>
  <c r="W205" i="1" s="1"/>
  <c r="X205" i="1" s="1"/>
  <c r="AD205" i="1" l="1"/>
  <c r="AK205" i="1" l="1"/>
  <c r="S206" i="1" s="1"/>
  <c r="AT206" i="1" s="1"/>
  <c r="AM205" i="1"/>
  <c r="U206" i="1" s="1"/>
  <c r="AV206" i="1" s="1"/>
  <c r="AB205" i="1"/>
  <c r="AL205" i="1"/>
  <c r="T206" i="1" s="1"/>
  <c r="AU206" i="1" s="1"/>
  <c r="AC205" i="1"/>
  <c r="AJ205" i="1" l="1"/>
  <c r="P206" i="1" s="1"/>
  <c r="AS206" i="1" s="1"/>
  <c r="AH205" i="1"/>
  <c r="N206" i="1" s="1"/>
  <c r="AI205" i="1"/>
  <c r="O206" i="1" s="1"/>
  <c r="AR206" i="1" s="1"/>
  <c r="AE205" i="1"/>
  <c r="I206" i="1" s="1"/>
  <c r="AG205" i="1"/>
  <c r="K206" i="1" s="1"/>
  <c r="AP206" i="1" s="1"/>
  <c r="AF205" i="1"/>
  <c r="J206" i="1" s="1"/>
  <c r="AO206" i="1" s="1"/>
  <c r="AN206" i="1" l="1"/>
  <c r="L206" i="1"/>
  <c r="M206" i="1" s="1"/>
  <c r="AQ206" i="1"/>
  <c r="Q206" i="1"/>
  <c r="R206" i="1" s="1"/>
  <c r="V206" i="1" l="1"/>
  <c r="W206" i="1" s="1"/>
  <c r="X206" i="1" s="1"/>
  <c r="AD206" i="1" l="1"/>
  <c r="AK206" i="1" l="1"/>
  <c r="S207" i="1" s="1"/>
  <c r="AT207" i="1" s="1"/>
  <c r="AC206" i="1"/>
  <c r="AL206" i="1"/>
  <c r="T207" i="1" s="1"/>
  <c r="AU207" i="1" s="1"/>
  <c r="AM206" i="1"/>
  <c r="U207" i="1" s="1"/>
  <c r="AV207" i="1" s="1"/>
  <c r="AB206" i="1"/>
  <c r="AE206" i="1" l="1"/>
  <c r="I207" i="1" s="1"/>
  <c r="AF206" i="1"/>
  <c r="J207" i="1" s="1"/>
  <c r="AO207" i="1" s="1"/>
  <c r="AG206" i="1"/>
  <c r="K207" i="1" s="1"/>
  <c r="AP207" i="1" s="1"/>
  <c r="AI206" i="1"/>
  <c r="O207" i="1" s="1"/>
  <c r="AR207" i="1" s="1"/>
  <c r="AJ206" i="1"/>
  <c r="P207" i="1" s="1"/>
  <c r="AS207" i="1" s="1"/>
  <c r="AH206" i="1"/>
  <c r="N207" i="1" s="1"/>
  <c r="AQ207" i="1" l="1"/>
  <c r="Q207" i="1"/>
  <c r="R207" i="1" s="1"/>
  <c r="L207" i="1"/>
  <c r="M207" i="1" s="1"/>
  <c r="AN207" i="1"/>
  <c r="V207" i="1" l="1"/>
  <c r="W207" i="1" s="1"/>
  <c r="X207" i="1" s="1"/>
  <c r="AD207" i="1" l="1"/>
  <c r="AK207" i="1" l="1"/>
  <c r="S208" i="1" s="1"/>
  <c r="AT208" i="1" s="1"/>
  <c r="AL207" i="1"/>
  <c r="T208" i="1" s="1"/>
  <c r="AU208" i="1" s="1"/>
  <c r="AB207" i="1"/>
  <c r="AC207" i="1"/>
  <c r="AM207" i="1"/>
  <c r="U208" i="1" s="1"/>
  <c r="AV208" i="1" s="1"/>
  <c r="AI207" i="1" l="1"/>
  <c r="O208" i="1" s="1"/>
  <c r="AR208" i="1" s="1"/>
  <c r="AJ207" i="1"/>
  <c r="P208" i="1" s="1"/>
  <c r="AS208" i="1" s="1"/>
  <c r="AH207" i="1"/>
  <c r="N208" i="1" s="1"/>
  <c r="AE207" i="1"/>
  <c r="I208" i="1" s="1"/>
  <c r="AF207" i="1"/>
  <c r="J208" i="1" s="1"/>
  <c r="AO208" i="1" s="1"/>
  <c r="AG207" i="1"/>
  <c r="K208" i="1" s="1"/>
  <c r="AP208" i="1" s="1"/>
  <c r="AN208" i="1" l="1"/>
  <c r="L208" i="1"/>
  <c r="M208" i="1" s="1"/>
  <c r="AQ208" i="1"/>
  <c r="Q208" i="1"/>
  <c r="R208" i="1" s="1"/>
  <c r="V208" i="1" l="1"/>
  <c r="W208" i="1" s="1"/>
  <c r="X208" i="1" s="1"/>
  <c r="Y205" i="1" s="1"/>
  <c r="AD208" i="1" l="1"/>
  <c r="AK208" i="1" l="1"/>
  <c r="S209" i="1" s="1"/>
  <c r="AT209" i="1" s="1"/>
  <c r="AC208" i="1"/>
  <c r="AL208" i="1"/>
  <c r="T209" i="1" s="1"/>
  <c r="AU209" i="1" s="1"/>
  <c r="AM208" i="1"/>
  <c r="U209" i="1" s="1"/>
  <c r="AV209" i="1" s="1"/>
  <c r="AB208" i="1"/>
  <c r="AE208" i="1" l="1"/>
  <c r="I209" i="1" s="1"/>
  <c r="AF208" i="1"/>
  <c r="J209" i="1" s="1"/>
  <c r="AO209" i="1" s="1"/>
  <c r="AG208" i="1"/>
  <c r="K209" i="1" s="1"/>
  <c r="AP209" i="1" s="1"/>
  <c r="AI208" i="1"/>
  <c r="O209" i="1" s="1"/>
  <c r="AR209" i="1" s="1"/>
  <c r="AJ208" i="1"/>
  <c r="P209" i="1" s="1"/>
  <c r="AS209" i="1" s="1"/>
  <c r="AH208" i="1"/>
  <c r="N209" i="1" s="1"/>
  <c r="Q209" i="1" l="1"/>
  <c r="R209" i="1" s="1"/>
  <c r="AQ209" i="1"/>
  <c r="AN209" i="1"/>
  <c r="L209" i="1"/>
  <c r="M209" i="1" s="1"/>
  <c r="V209" i="1" s="1"/>
  <c r="W209" i="1" l="1"/>
  <c r="X209" i="1" s="1"/>
  <c r="AD209" i="1" l="1"/>
  <c r="AK209" i="1" l="1"/>
  <c r="S210" i="1" s="1"/>
  <c r="AT210" i="1" s="1"/>
  <c r="AB209" i="1"/>
  <c r="AL209" i="1"/>
  <c r="T210" i="1" s="1"/>
  <c r="AU210" i="1" s="1"/>
  <c r="AM209" i="1"/>
  <c r="U210" i="1" s="1"/>
  <c r="AV210" i="1" s="1"/>
  <c r="AC209" i="1"/>
  <c r="AH209" i="1" l="1"/>
  <c r="N210" i="1" s="1"/>
  <c r="AJ209" i="1"/>
  <c r="P210" i="1" s="1"/>
  <c r="AS210" i="1" s="1"/>
  <c r="AI209" i="1"/>
  <c r="O210" i="1" s="1"/>
  <c r="AR210" i="1" s="1"/>
  <c r="AE209" i="1"/>
  <c r="I210" i="1" s="1"/>
  <c r="AG209" i="1"/>
  <c r="K210" i="1" s="1"/>
  <c r="AP210" i="1" s="1"/>
  <c r="AF209" i="1"/>
  <c r="J210" i="1" s="1"/>
  <c r="AO210" i="1" s="1"/>
  <c r="AN210" i="1" l="1"/>
  <c r="L210" i="1"/>
  <c r="M210" i="1" s="1"/>
  <c r="AQ210" i="1"/>
  <c r="Q210" i="1"/>
  <c r="R210" i="1" s="1"/>
  <c r="V210" i="1" l="1"/>
  <c r="W210" i="1" s="1"/>
  <c r="X210" i="1" s="1"/>
  <c r="AD210" i="1" l="1"/>
  <c r="AK210" i="1" l="1"/>
  <c r="S211" i="1" s="1"/>
  <c r="AT211" i="1" s="1"/>
  <c r="AM210" i="1"/>
  <c r="U211" i="1" s="1"/>
  <c r="AV211" i="1" s="1"/>
  <c r="AL210" i="1"/>
  <c r="T211" i="1" s="1"/>
  <c r="AU211" i="1" s="1"/>
  <c r="AB210" i="1"/>
  <c r="AC210" i="1"/>
  <c r="AI210" i="1" l="1"/>
  <c r="O211" i="1" s="1"/>
  <c r="AR211" i="1" s="1"/>
  <c r="AH210" i="1"/>
  <c r="N211" i="1" s="1"/>
  <c r="AJ210" i="1"/>
  <c r="P211" i="1" s="1"/>
  <c r="AS211" i="1" s="1"/>
  <c r="AE210" i="1"/>
  <c r="I211" i="1" s="1"/>
  <c r="AG210" i="1"/>
  <c r="K211" i="1" s="1"/>
  <c r="AP211" i="1" s="1"/>
  <c r="AF210" i="1"/>
  <c r="J211" i="1" s="1"/>
  <c r="AO211" i="1" s="1"/>
  <c r="AN211" i="1" l="1"/>
  <c r="L211" i="1"/>
  <c r="M211" i="1" s="1"/>
  <c r="AQ211" i="1"/>
  <c r="Q211" i="1"/>
  <c r="R211" i="1" s="1"/>
  <c r="V211" i="1" l="1"/>
  <c r="W211" i="1" s="1"/>
  <c r="X211" i="1" s="1"/>
  <c r="AD211" i="1" l="1"/>
  <c r="AK211" i="1" l="1"/>
  <c r="S212" i="1" s="1"/>
  <c r="AT212" i="1" s="1"/>
  <c r="AM211" i="1"/>
  <c r="U212" i="1" s="1"/>
  <c r="AV212" i="1" s="1"/>
  <c r="AB211" i="1"/>
  <c r="AC211" i="1"/>
  <c r="AL211" i="1"/>
  <c r="T212" i="1" s="1"/>
  <c r="AU212" i="1" s="1"/>
  <c r="AJ211" i="1" l="1"/>
  <c r="P212" i="1" s="1"/>
  <c r="AS212" i="1" s="1"/>
  <c r="AH211" i="1"/>
  <c r="N212" i="1" s="1"/>
  <c r="AI211" i="1"/>
  <c r="O212" i="1" s="1"/>
  <c r="AR212" i="1" s="1"/>
  <c r="AE211" i="1"/>
  <c r="I212" i="1" s="1"/>
  <c r="AF211" i="1"/>
  <c r="J212" i="1" s="1"/>
  <c r="AO212" i="1" s="1"/>
  <c r="AG211" i="1"/>
  <c r="K212" i="1" s="1"/>
  <c r="AP212" i="1" s="1"/>
  <c r="AN212" i="1" l="1"/>
  <c r="L212" i="1"/>
  <c r="M212" i="1" s="1"/>
  <c r="Q212" i="1"/>
  <c r="R212" i="1" s="1"/>
  <c r="AQ212" i="1"/>
  <c r="V212" i="1" l="1"/>
  <c r="W212" i="1" s="1"/>
  <c r="X212" i="1" s="1"/>
  <c r="Y209" i="1" s="1"/>
  <c r="AD212" i="1" l="1"/>
  <c r="AK212" i="1" l="1"/>
  <c r="S213" i="1" s="1"/>
  <c r="AT213" i="1" s="1"/>
  <c r="AC212" i="1"/>
  <c r="AB212" i="1"/>
  <c r="AM212" i="1"/>
  <c r="U213" i="1" s="1"/>
  <c r="AV213" i="1" s="1"/>
  <c r="AL212" i="1"/>
  <c r="T213" i="1" s="1"/>
  <c r="AU213" i="1" s="1"/>
  <c r="AE212" i="1" l="1"/>
  <c r="I213" i="1" s="1"/>
  <c r="AG212" i="1"/>
  <c r="K213" i="1" s="1"/>
  <c r="AP213" i="1" s="1"/>
  <c r="AF212" i="1"/>
  <c r="J213" i="1" s="1"/>
  <c r="AO213" i="1" s="1"/>
  <c r="AI212" i="1"/>
  <c r="O213" i="1" s="1"/>
  <c r="AR213" i="1" s="1"/>
  <c r="AH212" i="1"/>
  <c r="N213" i="1" s="1"/>
  <c r="AJ212" i="1"/>
  <c r="P213" i="1" s="1"/>
  <c r="AS213" i="1" s="1"/>
  <c r="AQ213" i="1" l="1"/>
  <c r="Q213" i="1"/>
  <c r="R213" i="1" s="1"/>
  <c r="AN213" i="1"/>
  <c r="L213" i="1"/>
  <c r="M213" i="1" s="1"/>
  <c r="V213" i="1" s="1"/>
  <c r="W213" i="1" l="1"/>
  <c r="X213" i="1" s="1"/>
  <c r="AD213" i="1" l="1"/>
  <c r="AK213" i="1" l="1"/>
  <c r="S214" i="1" s="1"/>
  <c r="AT214" i="1" s="1"/>
  <c r="AM213" i="1"/>
  <c r="U214" i="1" s="1"/>
  <c r="AV214" i="1" s="1"/>
  <c r="AL213" i="1"/>
  <c r="T214" i="1" s="1"/>
  <c r="AU214" i="1" s="1"/>
  <c r="AB213" i="1"/>
  <c r="AC213" i="1"/>
  <c r="AH213" i="1" l="1"/>
  <c r="N214" i="1" s="1"/>
  <c r="AJ213" i="1"/>
  <c r="P214" i="1" s="1"/>
  <c r="AS214" i="1" s="1"/>
  <c r="AI213" i="1"/>
  <c r="O214" i="1" s="1"/>
  <c r="AR214" i="1" s="1"/>
  <c r="AG213" i="1"/>
  <c r="K214" i="1" s="1"/>
  <c r="AP214" i="1" s="1"/>
  <c r="AE213" i="1"/>
  <c r="I214" i="1" s="1"/>
  <c r="AF213" i="1"/>
  <c r="J214" i="1" s="1"/>
  <c r="AO214" i="1" s="1"/>
  <c r="AN214" i="1" l="1"/>
  <c r="L214" i="1"/>
  <c r="M214" i="1" s="1"/>
  <c r="Q214" i="1"/>
  <c r="R214" i="1" s="1"/>
  <c r="AQ214" i="1"/>
  <c r="V214" i="1" l="1"/>
  <c r="W214" i="1" s="1"/>
  <c r="X214" i="1" s="1"/>
  <c r="AD214" i="1" l="1"/>
  <c r="AK214" i="1" l="1"/>
  <c r="S215" i="1" s="1"/>
  <c r="AT215" i="1" s="1"/>
  <c r="AM214" i="1"/>
  <c r="U215" i="1" s="1"/>
  <c r="AV215" i="1" s="1"/>
  <c r="AB214" i="1"/>
  <c r="AC214" i="1"/>
  <c r="AL214" i="1"/>
  <c r="T215" i="1" s="1"/>
  <c r="AU215" i="1" s="1"/>
  <c r="AI214" i="1" l="1"/>
  <c r="O215" i="1" s="1"/>
  <c r="AR215" i="1" s="1"/>
  <c r="AJ214" i="1"/>
  <c r="P215" i="1" s="1"/>
  <c r="AS215" i="1" s="1"/>
  <c r="AH214" i="1"/>
  <c r="N215" i="1" s="1"/>
  <c r="AE214" i="1"/>
  <c r="I215" i="1" s="1"/>
  <c r="AF214" i="1"/>
  <c r="J215" i="1" s="1"/>
  <c r="AO215" i="1" s="1"/>
  <c r="AG214" i="1"/>
  <c r="K215" i="1" s="1"/>
  <c r="AP215" i="1" s="1"/>
  <c r="AN215" i="1" l="1"/>
  <c r="L215" i="1"/>
  <c r="M215" i="1" s="1"/>
  <c r="AQ215" i="1"/>
  <c r="Q215" i="1"/>
  <c r="R215" i="1" s="1"/>
  <c r="V215" i="1" l="1"/>
  <c r="W215" i="1" s="1"/>
  <c r="X215" i="1" s="1"/>
  <c r="AD215" i="1" l="1"/>
  <c r="S216" i="1" l="1"/>
  <c r="AT216" i="1" s="1"/>
  <c r="AK215" i="1"/>
  <c r="AM215" i="1"/>
  <c r="U216" i="1" s="1"/>
  <c r="AV216" i="1" s="1"/>
  <c r="AB215" i="1"/>
  <c r="AC215" i="1"/>
  <c r="AL215" i="1"/>
  <c r="T216" i="1" s="1"/>
  <c r="AU216" i="1" s="1"/>
  <c r="AH215" i="1" l="1"/>
  <c r="N216" i="1" s="1"/>
  <c r="AI215" i="1"/>
  <c r="O216" i="1" s="1"/>
  <c r="AR216" i="1" s="1"/>
  <c r="AJ215" i="1"/>
  <c r="P216" i="1" s="1"/>
  <c r="AS216" i="1" s="1"/>
  <c r="AE215" i="1"/>
  <c r="I216" i="1" s="1"/>
  <c r="AF215" i="1"/>
  <c r="J216" i="1" s="1"/>
  <c r="AO216" i="1" s="1"/>
  <c r="AG215" i="1"/>
  <c r="K216" i="1" s="1"/>
  <c r="AP216" i="1" s="1"/>
  <c r="AN216" i="1" l="1"/>
  <c r="L216" i="1"/>
  <c r="M216" i="1" s="1"/>
  <c r="V216" i="1" s="1"/>
  <c r="Q216" i="1"/>
  <c r="R216" i="1" s="1"/>
  <c r="AQ216" i="1"/>
  <c r="W216" i="1" l="1"/>
  <c r="X216" i="1" s="1"/>
  <c r="Y213" i="1" s="1"/>
  <c r="AD216" i="1" l="1"/>
  <c r="AK216" i="1" l="1"/>
  <c r="S217" i="1" s="1"/>
  <c r="AT217" i="1" s="1"/>
  <c r="AC216" i="1"/>
  <c r="AB216" i="1"/>
  <c r="AM216" i="1"/>
  <c r="U217" i="1" s="1"/>
  <c r="AV217" i="1" s="1"/>
  <c r="AL216" i="1"/>
  <c r="T217" i="1" s="1"/>
  <c r="AU217" i="1" s="1"/>
  <c r="AE216" i="1" l="1"/>
  <c r="I217" i="1" s="1"/>
  <c r="AF216" i="1"/>
  <c r="J217" i="1" s="1"/>
  <c r="AO217" i="1" s="1"/>
  <c r="AG216" i="1"/>
  <c r="K217" i="1" s="1"/>
  <c r="AP217" i="1" s="1"/>
  <c r="AH216" i="1"/>
  <c r="N217" i="1" s="1"/>
  <c r="AI216" i="1"/>
  <c r="O217" i="1" s="1"/>
  <c r="AR217" i="1" s="1"/>
  <c r="AJ216" i="1"/>
  <c r="P217" i="1" s="1"/>
  <c r="AS217" i="1" s="1"/>
  <c r="AQ217" i="1" l="1"/>
  <c r="Q217" i="1"/>
  <c r="R217" i="1" s="1"/>
  <c r="AN217" i="1"/>
  <c r="L217" i="1"/>
  <c r="M217" i="1" s="1"/>
  <c r="V217" i="1" l="1"/>
  <c r="W217" i="1" s="1"/>
  <c r="X217" i="1" s="1"/>
  <c r="AD217" i="1" l="1"/>
  <c r="AK217" i="1" l="1"/>
  <c r="S218" i="1" s="1"/>
  <c r="AT218" i="1" s="1"/>
  <c r="AC217" i="1"/>
  <c r="AL217" i="1"/>
  <c r="T218" i="1" s="1"/>
  <c r="AU218" i="1" s="1"/>
  <c r="AB217" i="1"/>
  <c r="AM217" i="1"/>
  <c r="U218" i="1" s="1"/>
  <c r="AV218" i="1" s="1"/>
  <c r="AE217" i="1" l="1"/>
  <c r="I218" i="1" s="1"/>
  <c r="AF217" i="1"/>
  <c r="J218" i="1" s="1"/>
  <c r="AO218" i="1" s="1"/>
  <c r="AG217" i="1"/>
  <c r="K218" i="1" s="1"/>
  <c r="AP218" i="1" s="1"/>
  <c r="AJ217" i="1"/>
  <c r="P218" i="1" s="1"/>
  <c r="AS218" i="1" s="1"/>
  <c r="AH217" i="1"/>
  <c r="N218" i="1" s="1"/>
  <c r="AI217" i="1"/>
  <c r="O218" i="1" s="1"/>
  <c r="AR218" i="1" s="1"/>
  <c r="AQ218" i="1" l="1"/>
  <c r="Q218" i="1"/>
  <c r="R218" i="1" s="1"/>
  <c r="AN218" i="1"/>
  <c r="L218" i="1"/>
  <c r="M218" i="1" s="1"/>
  <c r="V218" i="1" s="1"/>
  <c r="W218" i="1" l="1"/>
  <c r="X218" i="1" s="1"/>
  <c r="AD218" i="1" l="1"/>
  <c r="AK218" i="1" l="1"/>
  <c r="S219" i="1" s="1"/>
  <c r="AT219" i="1" s="1"/>
  <c r="AC218" i="1"/>
  <c r="AL218" i="1"/>
  <c r="T219" i="1" s="1"/>
  <c r="AU219" i="1" s="1"/>
  <c r="AB218" i="1"/>
  <c r="AM218" i="1"/>
  <c r="U219" i="1" s="1"/>
  <c r="AV219" i="1" s="1"/>
  <c r="AF218" i="1" l="1"/>
  <c r="J219" i="1" s="1"/>
  <c r="AO219" i="1" s="1"/>
  <c r="AG218" i="1"/>
  <c r="K219" i="1" s="1"/>
  <c r="AP219" i="1" s="1"/>
  <c r="AE218" i="1"/>
  <c r="I219" i="1" s="1"/>
  <c r="AJ218" i="1"/>
  <c r="P219" i="1" s="1"/>
  <c r="AS219" i="1" s="1"/>
  <c r="AH218" i="1"/>
  <c r="N219" i="1" s="1"/>
  <c r="AI218" i="1"/>
  <c r="O219" i="1" s="1"/>
  <c r="AR219" i="1" s="1"/>
  <c r="AN219" i="1" l="1"/>
  <c r="L219" i="1"/>
  <c r="M219" i="1" s="1"/>
  <c r="Q219" i="1"/>
  <c r="R219" i="1" s="1"/>
  <c r="AQ219" i="1"/>
  <c r="V219" i="1" l="1"/>
  <c r="W219" i="1" s="1"/>
  <c r="X219" i="1" s="1"/>
  <c r="AD219" i="1" l="1"/>
  <c r="AK219" i="1" l="1"/>
  <c r="S220" i="1" s="1"/>
  <c r="AT220" i="1" s="1"/>
  <c r="AM219" i="1"/>
  <c r="U220" i="1" s="1"/>
  <c r="AV220" i="1" s="1"/>
  <c r="AL219" i="1"/>
  <c r="T220" i="1" s="1"/>
  <c r="AU220" i="1" s="1"/>
  <c r="AC219" i="1"/>
  <c r="AB219" i="1"/>
  <c r="AJ219" i="1" l="1"/>
  <c r="P220" i="1" s="1"/>
  <c r="AS220" i="1" s="1"/>
  <c r="AH219" i="1"/>
  <c r="N220" i="1" s="1"/>
  <c r="AI219" i="1"/>
  <c r="O220" i="1" s="1"/>
  <c r="AR220" i="1" s="1"/>
  <c r="AG219" i="1"/>
  <c r="K220" i="1" s="1"/>
  <c r="AP220" i="1" s="1"/>
  <c r="AE219" i="1"/>
  <c r="I220" i="1" s="1"/>
  <c r="AF219" i="1"/>
  <c r="J220" i="1" s="1"/>
  <c r="AO220" i="1" s="1"/>
  <c r="Q220" i="1" l="1"/>
  <c r="R220" i="1" s="1"/>
  <c r="AQ220" i="1"/>
  <c r="AN220" i="1"/>
  <c r="L220" i="1"/>
  <c r="M220" i="1" s="1"/>
  <c r="V220" i="1" s="1"/>
  <c r="W220" i="1" l="1"/>
  <c r="X220" i="1" s="1"/>
  <c r="Y217" i="1" s="1"/>
  <c r="AD220" i="1" l="1"/>
  <c r="AK220" i="1" l="1"/>
  <c r="S221" i="1" s="1"/>
  <c r="AT221" i="1" s="1"/>
  <c r="AM220" i="1"/>
  <c r="U221" i="1" s="1"/>
  <c r="AV221" i="1" s="1"/>
  <c r="AL220" i="1"/>
  <c r="T221" i="1" s="1"/>
  <c r="AU221" i="1" s="1"/>
  <c r="AC220" i="1"/>
  <c r="AB220" i="1"/>
  <c r="AJ220" i="1" l="1"/>
  <c r="P221" i="1" s="1"/>
  <c r="AS221" i="1" s="1"/>
  <c r="AH220" i="1"/>
  <c r="N221" i="1" s="1"/>
  <c r="AI220" i="1"/>
  <c r="O221" i="1" s="1"/>
  <c r="AR221" i="1" s="1"/>
  <c r="AG220" i="1"/>
  <c r="K221" i="1" s="1"/>
  <c r="AP221" i="1" s="1"/>
  <c r="AE220" i="1"/>
  <c r="I221" i="1" s="1"/>
  <c r="AF220" i="1"/>
  <c r="J221" i="1" s="1"/>
  <c r="AO221" i="1" s="1"/>
  <c r="Q221" i="1" l="1"/>
  <c r="R221" i="1" s="1"/>
  <c r="AQ221" i="1"/>
  <c r="L221" i="1"/>
  <c r="M221" i="1" s="1"/>
  <c r="AN221" i="1"/>
  <c r="V221" i="1" l="1"/>
  <c r="W221" i="1" s="1"/>
  <c r="X221" i="1" s="1"/>
  <c r="AD221" i="1" l="1"/>
  <c r="AK221" i="1" l="1"/>
  <c r="S222" i="1" s="1"/>
  <c r="AT222" i="1" s="1"/>
  <c r="AB221" i="1"/>
  <c r="AL221" i="1"/>
  <c r="T222" i="1" s="1"/>
  <c r="AU222" i="1" s="1"/>
  <c r="AM221" i="1"/>
  <c r="U222" i="1" s="1"/>
  <c r="AV222" i="1" s="1"/>
  <c r="AC221" i="1"/>
  <c r="AI221" i="1" l="1"/>
  <c r="O222" i="1" s="1"/>
  <c r="AR222" i="1" s="1"/>
  <c r="AJ221" i="1"/>
  <c r="P222" i="1" s="1"/>
  <c r="AS222" i="1" s="1"/>
  <c r="AH221" i="1"/>
  <c r="N222" i="1" s="1"/>
  <c r="AE221" i="1"/>
  <c r="I222" i="1" s="1"/>
  <c r="AG221" i="1"/>
  <c r="K222" i="1" s="1"/>
  <c r="AP222" i="1" s="1"/>
  <c r="AF221" i="1"/>
  <c r="J222" i="1" s="1"/>
  <c r="AO222" i="1" s="1"/>
  <c r="L222" i="1" l="1"/>
  <c r="M222" i="1" s="1"/>
  <c r="AN222" i="1"/>
  <c r="Q222" i="1"/>
  <c r="R222" i="1" s="1"/>
  <c r="AQ222" i="1"/>
  <c r="V222" i="1" l="1"/>
  <c r="W222" i="1" s="1"/>
  <c r="X222" i="1" s="1"/>
  <c r="AD222" i="1" l="1"/>
  <c r="AK222" i="1" l="1"/>
  <c r="S223" i="1" s="1"/>
  <c r="AT223" i="1" s="1"/>
  <c r="AC222" i="1"/>
  <c r="AL222" i="1"/>
  <c r="T223" i="1" s="1"/>
  <c r="AU223" i="1" s="1"/>
  <c r="AB222" i="1"/>
  <c r="AM222" i="1"/>
  <c r="U223" i="1" s="1"/>
  <c r="AV223" i="1" s="1"/>
  <c r="AE222" i="1" l="1"/>
  <c r="I223" i="1" s="1"/>
  <c r="AF222" i="1"/>
  <c r="J223" i="1" s="1"/>
  <c r="AO223" i="1" s="1"/>
  <c r="AG222" i="1"/>
  <c r="K223" i="1" s="1"/>
  <c r="AP223" i="1" s="1"/>
  <c r="AJ222" i="1"/>
  <c r="P223" i="1" s="1"/>
  <c r="AS223" i="1" s="1"/>
  <c r="AH222" i="1"/>
  <c r="N223" i="1" s="1"/>
  <c r="AI222" i="1"/>
  <c r="O223" i="1" s="1"/>
  <c r="AR223" i="1" s="1"/>
  <c r="AQ223" i="1" l="1"/>
  <c r="Q223" i="1"/>
  <c r="R223" i="1" s="1"/>
  <c r="L223" i="1"/>
  <c r="M223" i="1" s="1"/>
  <c r="AN223" i="1"/>
  <c r="V223" i="1" l="1"/>
  <c r="W223" i="1" s="1"/>
  <c r="X223" i="1" s="1"/>
  <c r="AD223" i="1" l="1"/>
  <c r="AK223" i="1" l="1"/>
  <c r="S224" i="1" s="1"/>
  <c r="AT224" i="1" s="1"/>
  <c r="AM223" i="1"/>
  <c r="U224" i="1" s="1"/>
  <c r="AV224" i="1" s="1"/>
  <c r="AL223" i="1"/>
  <c r="T224" i="1" s="1"/>
  <c r="AU224" i="1" s="1"/>
  <c r="AB223" i="1"/>
  <c r="AC223" i="1"/>
  <c r="AI223" i="1" l="1"/>
  <c r="O224" i="1" s="1"/>
  <c r="AR224" i="1" s="1"/>
  <c r="AJ223" i="1"/>
  <c r="P224" i="1" s="1"/>
  <c r="AS224" i="1" s="1"/>
  <c r="AH223" i="1"/>
  <c r="N224" i="1" s="1"/>
  <c r="AE223" i="1"/>
  <c r="I224" i="1" s="1"/>
  <c r="AG223" i="1"/>
  <c r="K224" i="1" s="1"/>
  <c r="AP224" i="1" s="1"/>
  <c r="AF223" i="1"/>
  <c r="J224" i="1" s="1"/>
  <c r="AO224" i="1" s="1"/>
  <c r="AN224" i="1" l="1"/>
  <c r="L224" i="1"/>
  <c r="M224" i="1" s="1"/>
  <c r="AQ224" i="1"/>
  <c r="Q224" i="1"/>
  <c r="R224" i="1" s="1"/>
  <c r="V224" i="1" l="1"/>
  <c r="W224" i="1" s="1"/>
  <c r="X224" i="1" s="1"/>
  <c r="Y221" i="1" s="1"/>
  <c r="AD224" i="1" l="1"/>
  <c r="AK224" i="1" l="1"/>
  <c r="S225" i="1" s="1"/>
  <c r="AT225" i="1" s="1"/>
  <c r="AC224" i="1"/>
  <c r="AL224" i="1"/>
  <c r="T225" i="1" s="1"/>
  <c r="AU225" i="1" s="1"/>
  <c r="AM224" i="1"/>
  <c r="U225" i="1" s="1"/>
  <c r="AV225" i="1" s="1"/>
  <c r="AB224" i="1"/>
  <c r="AE224" i="1" l="1"/>
  <c r="I225" i="1" s="1"/>
  <c r="AF224" i="1"/>
  <c r="J225" i="1" s="1"/>
  <c r="AO225" i="1" s="1"/>
  <c r="AG224" i="1"/>
  <c r="K225" i="1" s="1"/>
  <c r="AP225" i="1" s="1"/>
  <c r="AH224" i="1"/>
  <c r="N225" i="1" s="1"/>
  <c r="AI224" i="1"/>
  <c r="O225" i="1" s="1"/>
  <c r="AR225" i="1" s="1"/>
  <c r="AJ224" i="1"/>
  <c r="P225" i="1" s="1"/>
  <c r="AS225" i="1" s="1"/>
  <c r="Q225" i="1" l="1"/>
  <c r="R225" i="1" s="1"/>
  <c r="AQ225" i="1"/>
  <c r="AN225" i="1"/>
  <c r="L225" i="1"/>
  <c r="M225" i="1" s="1"/>
  <c r="V225" i="1" s="1"/>
  <c r="W225" i="1" l="1"/>
  <c r="X225" i="1" s="1"/>
  <c r="AD225" i="1" l="1"/>
  <c r="AK225" i="1" l="1"/>
  <c r="S226" i="1" s="1"/>
  <c r="AT226" i="1" s="1"/>
  <c r="AB225" i="1"/>
  <c r="AC225" i="1"/>
  <c r="AL225" i="1"/>
  <c r="T226" i="1" s="1"/>
  <c r="AU226" i="1" s="1"/>
  <c r="AM225" i="1"/>
  <c r="U226" i="1" s="1"/>
  <c r="AV226" i="1" s="1"/>
  <c r="AH225" i="1" l="1"/>
  <c r="N226" i="1" s="1"/>
  <c r="AJ225" i="1"/>
  <c r="P226" i="1" s="1"/>
  <c r="AS226" i="1" s="1"/>
  <c r="AI225" i="1"/>
  <c r="O226" i="1" s="1"/>
  <c r="AR226" i="1" s="1"/>
  <c r="AE225" i="1"/>
  <c r="I226" i="1" s="1"/>
  <c r="AG225" i="1"/>
  <c r="K226" i="1" s="1"/>
  <c r="AP226" i="1" s="1"/>
  <c r="AF225" i="1"/>
  <c r="J226" i="1" s="1"/>
  <c r="AO226" i="1" s="1"/>
  <c r="AN226" i="1" l="1"/>
  <c r="L226" i="1"/>
  <c r="M226" i="1" s="1"/>
  <c r="Q226" i="1"/>
  <c r="R226" i="1" s="1"/>
  <c r="AQ226" i="1"/>
  <c r="V226" i="1" l="1"/>
  <c r="W226" i="1" s="1"/>
  <c r="X226" i="1" s="1"/>
  <c r="AD226" i="1" l="1"/>
  <c r="AK226" i="1" l="1"/>
  <c r="S227" i="1" s="1"/>
  <c r="AT227" i="1" s="1"/>
  <c r="AC226" i="1"/>
  <c r="AL226" i="1"/>
  <c r="T227" i="1" s="1"/>
  <c r="AU227" i="1" s="1"/>
  <c r="AM226" i="1"/>
  <c r="U227" i="1" s="1"/>
  <c r="AV227" i="1" s="1"/>
  <c r="AB226" i="1"/>
  <c r="AE226" i="1" l="1"/>
  <c r="I227" i="1" s="1"/>
  <c r="AG226" i="1"/>
  <c r="K227" i="1" s="1"/>
  <c r="AP227" i="1" s="1"/>
  <c r="AF226" i="1"/>
  <c r="J227" i="1" s="1"/>
  <c r="AO227" i="1" s="1"/>
  <c r="AH226" i="1"/>
  <c r="N227" i="1" s="1"/>
  <c r="AI226" i="1"/>
  <c r="O227" i="1" s="1"/>
  <c r="AR227" i="1" s="1"/>
  <c r="AJ226" i="1"/>
  <c r="P227" i="1" s="1"/>
  <c r="AS227" i="1" s="1"/>
  <c r="AQ227" i="1" l="1"/>
  <c r="Q227" i="1"/>
  <c r="R227" i="1" s="1"/>
  <c r="AN227" i="1"/>
  <c r="L227" i="1"/>
  <c r="M227" i="1" s="1"/>
  <c r="V227" i="1" s="1"/>
  <c r="W227" i="1" l="1"/>
  <c r="X227" i="1" s="1"/>
  <c r="AD227" i="1" l="1"/>
  <c r="AK227" i="1" l="1"/>
  <c r="S228" i="1" s="1"/>
  <c r="AT228" i="1" s="1"/>
  <c r="AL227" i="1"/>
  <c r="T228" i="1" s="1"/>
  <c r="AU228" i="1" s="1"/>
  <c r="AB227" i="1"/>
  <c r="AM227" i="1"/>
  <c r="U228" i="1" s="1"/>
  <c r="AV228" i="1" s="1"/>
  <c r="AC227" i="1"/>
  <c r="AJ227" i="1" l="1"/>
  <c r="P228" i="1" s="1"/>
  <c r="AS228" i="1" s="1"/>
  <c r="AI227" i="1"/>
  <c r="O228" i="1" s="1"/>
  <c r="AR228" i="1" s="1"/>
  <c r="AH227" i="1"/>
  <c r="N228" i="1" s="1"/>
  <c r="AE227" i="1"/>
  <c r="I228" i="1" s="1"/>
  <c r="AG227" i="1"/>
  <c r="K228" i="1" s="1"/>
  <c r="AP228" i="1" s="1"/>
  <c r="AF227" i="1"/>
  <c r="J228" i="1" s="1"/>
  <c r="AO228" i="1" s="1"/>
  <c r="AN228" i="1" l="1"/>
  <c r="L228" i="1"/>
  <c r="M228" i="1" s="1"/>
  <c r="Q228" i="1"/>
  <c r="R228" i="1" s="1"/>
  <c r="AQ228" i="1"/>
  <c r="V228" i="1" l="1"/>
  <c r="W228" i="1" s="1"/>
  <c r="X228" i="1" s="1"/>
  <c r="Y225" i="1" s="1"/>
  <c r="AD228" i="1" l="1"/>
  <c r="AK228" i="1" l="1"/>
  <c r="S229" i="1" s="1"/>
  <c r="AT229" i="1" s="1"/>
  <c r="AM228" i="1"/>
  <c r="U229" i="1" s="1"/>
  <c r="AV229" i="1" s="1"/>
  <c r="AB228" i="1"/>
  <c r="AC228" i="1"/>
  <c r="AL228" i="1"/>
  <c r="T229" i="1" s="1"/>
  <c r="AU229" i="1" s="1"/>
  <c r="AJ228" i="1" l="1"/>
  <c r="P229" i="1" s="1"/>
  <c r="AS229" i="1" s="1"/>
  <c r="AI228" i="1"/>
  <c r="O229" i="1" s="1"/>
  <c r="AR229" i="1" s="1"/>
  <c r="AH228" i="1"/>
  <c r="N229" i="1" s="1"/>
  <c r="AE228" i="1"/>
  <c r="I229" i="1" s="1"/>
  <c r="AG228" i="1"/>
  <c r="K229" i="1" s="1"/>
  <c r="AP229" i="1" s="1"/>
  <c r="AF228" i="1"/>
  <c r="J229" i="1" s="1"/>
  <c r="AO229" i="1" s="1"/>
  <c r="Q229" i="1" l="1"/>
  <c r="R229" i="1" s="1"/>
  <c r="AQ229" i="1"/>
  <c r="L229" i="1"/>
  <c r="M229" i="1" s="1"/>
  <c r="V229" i="1" s="1"/>
  <c r="AN229" i="1"/>
  <c r="W229" i="1" l="1"/>
  <c r="X229" i="1" s="1"/>
  <c r="AD229" i="1" l="1"/>
  <c r="AK229" i="1" l="1"/>
  <c r="S230" i="1" s="1"/>
  <c r="AT230" i="1" s="1"/>
  <c r="AC229" i="1"/>
  <c r="AL229" i="1"/>
  <c r="T230" i="1" s="1"/>
  <c r="AU230" i="1" s="1"/>
  <c r="AB229" i="1"/>
  <c r="AM229" i="1"/>
  <c r="U230" i="1" s="1"/>
  <c r="AV230" i="1" s="1"/>
  <c r="AF229" i="1" l="1"/>
  <c r="J230" i="1" s="1"/>
  <c r="AO230" i="1" s="1"/>
  <c r="AG229" i="1"/>
  <c r="K230" i="1" s="1"/>
  <c r="AP230" i="1" s="1"/>
  <c r="AE229" i="1"/>
  <c r="I230" i="1" s="1"/>
  <c r="AJ229" i="1"/>
  <c r="P230" i="1" s="1"/>
  <c r="AS230" i="1" s="1"/>
  <c r="AI229" i="1"/>
  <c r="O230" i="1" s="1"/>
  <c r="AR230" i="1" s="1"/>
  <c r="AH229" i="1"/>
  <c r="N230" i="1" s="1"/>
  <c r="AN230" i="1" l="1"/>
  <c r="L230" i="1"/>
  <c r="M230" i="1" s="1"/>
  <c r="AQ230" i="1"/>
  <c r="Q230" i="1"/>
  <c r="R230" i="1" s="1"/>
  <c r="V230" i="1" l="1"/>
  <c r="W230" i="1" s="1"/>
  <c r="X230" i="1" s="1"/>
  <c r="AD230" i="1" l="1"/>
  <c r="AK230" i="1" l="1"/>
  <c r="S231" i="1" s="1"/>
  <c r="AT231" i="1" s="1"/>
  <c r="AM230" i="1"/>
  <c r="U231" i="1" s="1"/>
  <c r="AV231" i="1" s="1"/>
  <c r="AL230" i="1"/>
  <c r="T231" i="1" s="1"/>
  <c r="AU231" i="1" s="1"/>
  <c r="AC230" i="1"/>
  <c r="AB230" i="1"/>
  <c r="AE230" i="1" l="1"/>
  <c r="I231" i="1" s="1"/>
  <c r="AF230" i="1"/>
  <c r="J231" i="1" s="1"/>
  <c r="AO231" i="1" s="1"/>
  <c r="AG230" i="1"/>
  <c r="K231" i="1" s="1"/>
  <c r="AP231" i="1" s="1"/>
  <c r="AH230" i="1"/>
  <c r="N231" i="1" s="1"/>
  <c r="AI230" i="1"/>
  <c r="O231" i="1" s="1"/>
  <c r="AR231" i="1" s="1"/>
  <c r="AJ230" i="1"/>
  <c r="P231" i="1" s="1"/>
  <c r="AS231" i="1" s="1"/>
  <c r="AQ231" i="1" l="1"/>
  <c r="Q231" i="1"/>
  <c r="R231" i="1" s="1"/>
  <c r="L231" i="1"/>
  <c r="M231" i="1" s="1"/>
  <c r="V231" i="1" s="1"/>
  <c r="AN231" i="1"/>
  <c r="W231" i="1" l="1"/>
  <c r="X231" i="1" s="1"/>
  <c r="AD231" i="1" l="1"/>
  <c r="AK231" i="1" l="1"/>
  <c r="S232" i="1" s="1"/>
  <c r="AT232" i="1" s="1"/>
  <c r="AC231" i="1"/>
  <c r="AB231" i="1"/>
  <c r="AL231" i="1"/>
  <c r="T232" i="1" s="1"/>
  <c r="AU232" i="1" s="1"/>
  <c r="AM231" i="1"/>
  <c r="U232" i="1" s="1"/>
  <c r="AV232" i="1" s="1"/>
  <c r="AG231" i="1" l="1"/>
  <c r="K232" i="1" s="1"/>
  <c r="AP232" i="1" s="1"/>
  <c r="AE231" i="1"/>
  <c r="I232" i="1" s="1"/>
  <c r="AF231" i="1"/>
  <c r="J232" i="1" s="1"/>
  <c r="AO232" i="1" s="1"/>
  <c r="AJ231" i="1"/>
  <c r="P232" i="1" s="1"/>
  <c r="AS232" i="1" s="1"/>
  <c r="AH231" i="1"/>
  <c r="N232" i="1" s="1"/>
  <c r="AI231" i="1"/>
  <c r="O232" i="1" s="1"/>
  <c r="AR232" i="1" s="1"/>
  <c r="L232" i="1" l="1"/>
  <c r="M232" i="1" s="1"/>
  <c r="AN232" i="1"/>
  <c r="Q232" i="1"/>
  <c r="R232" i="1" s="1"/>
  <c r="AQ232" i="1"/>
  <c r="V232" i="1" l="1"/>
  <c r="W232" i="1" s="1"/>
  <c r="X232" i="1" s="1"/>
  <c r="Y229" i="1" s="1"/>
  <c r="AD232" i="1" l="1"/>
  <c r="AK232" i="1" l="1"/>
  <c r="S233" i="1" s="1"/>
  <c r="AT233" i="1" s="1"/>
  <c r="AM232" i="1"/>
  <c r="U233" i="1" s="1"/>
  <c r="AV233" i="1" s="1"/>
  <c r="AL232" i="1"/>
  <c r="T233" i="1" s="1"/>
  <c r="AU233" i="1" s="1"/>
  <c r="AC232" i="1"/>
  <c r="AB232" i="1"/>
  <c r="AE232" i="1" l="1"/>
  <c r="I233" i="1" s="1"/>
  <c r="AF232" i="1"/>
  <c r="J233" i="1" s="1"/>
  <c r="AO233" i="1" s="1"/>
  <c r="AG232" i="1"/>
  <c r="K233" i="1" s="1"/>
  <c r="AP233" i="1" s="1"/>
  <c r="AH232" i="1"/>
  <c r="N233" i="1" s="1"/>
  <c r="AI232" i="1"/>
  <c r="O233" i="1" s="1"/>
  <c r="AR233" i="1" s="1"/>
  <c r="AJ232" i="1"/>
  <c r="P233" i="1" s="1"/>
  <c r="AS233" i="1" s="1"/>
  <c r="AQ233" i="1" l="1"/>
  <c r="Q233" i="1"/>
  <c r="R233" i="1" s="1"/>
  <c r="AN233" i="1"/>
  <c r="L233" i="1"/>
  <c r="M233" i="1" s="1"/>
  <c r="V233" i="1" s="1"/>
  <c r="W233" i="1" l="1"/>
  <c r="X233" i="1" s="1"/>
  <c r="AD233" i="1" l="1"/>
  <c r="AK233" i="1" l="1"/>
  <c r="S234" i="1" s="1"/>
  <c r="AT234" i="1" s="1"/>
  <c r="AC233" i="1"/>
  <c r="AB233" i="1"/>
  <c r="AL233" i="1"/>
  <c r="T234" i="1" s="1"/>
  <c r="AU234" i="1" s="1"/>
  <c r="AM233" i="1"/>
  <c r="U234" i="1" s="1"/>
  <c r="AV234" i="1" s="1"/>
  <c r="AE233" i="1" l="1"/>
  <c r="I234" i="1" s="1"/>
  <c r="AG233" i="1"/>
  <c r="K234" i="1" s="1"/>
  <c r="AP234" i="1" s="1"/>
  <c r="AF233" i="1"/>
  <c r="J234" i="1" s="1"/>
  <c r="AO234" i="1" s="1"/>
  <c r="AI233" i="1"/>
  <c r="O234" i="1" s="1"/>
  <c r="AR234" i="1" s="1"/>
  <c r="AH233" i="1"/>
  <c r="N234" i="1" s="1"/>
  <c r="AJ233" i="1"/>
  <c r="P234" i="1" s="1"/>
  <c r="AS234" i="1" s="1"/>
  <c r="Q234" i="1" l="1"/>
  <c r="R234" i="1" s="1"/>
  <c r="AQ234" i="1"/>
  <c r="AN234" i="1"/>
  <c r="L234" i="1"/>
  <c r="M234" i="1" s="1"/>
  <c r="V234" i="1" s="1"/>
  <c r="W234" i="1" l="1"/>
  <c r="X234" i="1" s="1"/>
  <c r="AD234" i="1" l="1"/>
  <c r="AK234" i="1" l="1"/>
  <c r="S235" i="1" s="1"/>
  <c r="AT235" i="1" s="1"/>
  <c r="AL234" i="1"/>
  <c r="T235" i="1" s="1"/>
  <c r="AU235" i="1" s="1"/>
  <c r="AB234" i="1"/>
  <c r="AC234" i="1"/>
  <c r="AM234" i="1"/>
  <c r="U235" i="1" s="1"/>
  <c r="AV235" i="1" s="1"/>
  <c r="AJ234" i="1" l="1"/>
  <c r="P235" i="1" s="1"/>
  <c r="AS235" i="1" s="1"/>
  <c r="AH234" i="1"/>
  <c r="N235" i="1" s="1"/>
  <c r="AI234" i="1"/>
  <c r="O235" i="1" s="1"/>
  <c r="AR235" i="1" s="1"/>
  <c r="AG234" i="1"/>
  <c r="K235" i="1" s="1"/>
  <c r="AP235" i="1" s="1"/>
  <c r="AE234" i="1"/>
  <c r="I235" i="1" s="1"/>
  <c r="AF234" i="1"/>
  <c r="J235" i="1" s="1"/>
  <c r="AO235" i="1" s="1"/>
  <c r="AQ235" i="1" l="1"/>
  <c r="Q235" i="1"/>
  <c r="R235" i="1" s="1"/>
  <c r="L235" i="1"/>
  <c r="M235" i="1" s="1"/>
  <c r="AN235" i="1"/>
  <c r="V235" i="1" l="1"/>
  <c r="W235" i="1"/>
  <c r="X235" i="1" s="1"/>
  <c r="AD235" i="1" l="1"/>
  <c r="AK235" i="1" l="1"/>
  <c r="S236" i="1" s="1"/>
  <c r="AT236" i="1" s="1"/>
  <c r="AB235" i="1"/>
  <c r="AL235" i="1"/>
  <c r="T236" i="1" s="1"/>
  <c r="AU236" i="1" s="1"/>
  <c r="AM235" i="1"/>
  <c r="U236" i="1" s="1"/>
  <c r="AV236" i="1" s="1"/>
  <c r="AC235" i="1"/>
  <c r="AJ235" i="1" l="1"/>
  <c r="P236" i="1" s="1"/>
  <c r="AS236" i="1" s="1"/>
  <c r="AH235" i="1"/>
  <c r="N236" i="1" s="1"/>
  <c r="AI235" i="1"/>
  <c r="O236" i="1" s="1"/>
  <c r="AR236" i="1" s="1"/>
  <c r="AG235" i="1"/>
  <c r="K236" i="1" s="1"/>
  <c r="AP236" i="1" s="1"/>
  <c r="AE235" i="1"/>
  <c r="I236" i="1" s="1"/>
  <c r="AF235" i="1"/>
  <c r="J236" i="1" s="1"/>
  <c r="AO236" i="1" s="1"/>
  <c r="AQ236" i="1" l="1"/>
  <c r="Q236" i="1"/>
  <c r="R236" i="1" s="1"/>
  <c r="AN236" i="1"/>
  <c r="L236" i="1"/>
  <c r="M236" i="1" s="1"/>
  <c r="V236" i="1" s="1"/>
  <c r="W236" i="1" l="1"/>
  <c r="X236" i="1" s="1"/>
  <c r="Y233" i="1" s="1"/>
  <c r="AD236" i="1" l="1"/>
  <c r="AK236" i="1" l="1"/>
  <c r="S237" i="1" s="1"/>
  <c r="AT237" i="1" s="1"/>
  <c r="AM236" i="1"/>
  <c r="U237" i="1" s="1"/>
  <c r="AV237" i="1" s="1"/>
  <c r="AB236" i="1"/>
  <c r="AL236" i="1"/>
  <c r="T237" i="1" s="1"/>
  <c r="AU237" i="1" s="1"/>
  <c r="AC236" i="1"/>
  <c r="AJ236" i="1" l="1"/>
  <c r="P237" i="1" s="1"/>
  <c r="AS237" i="1" s="1"/>
  <c r="AH236" i="1"/>
  <c r="N237" i="1" s="1"/>
  <c r="AI236" i="1"/>
  <c r="O237" i="1" s="1"/>
  <c r="AR237" i="1" s="1"/>
  <c r="AF236" i="1"/>
  <c r="J237" i="1" s="1"/>
  <c r="AO237" i="1" s="1"/>
  <c r="AG236" i="1"/>
  <c r="K237" i="1" s="1"/>
  <c r="AP237" i="1" s="1"/>
  <c r="AE236" i="1"/>
  <c r="I237" i="1" s="1"/>
  <c r="AN237" i="1" l="1"/>
  <c r="L237" i="1"/>
  <c r="M237" i="1" s="1"/>
  <c r="Q237" i="1"/>
  <c r="R237" i="1" s="1"/>
  <c r="AQ237" i="1"/>
  <c r="V237" i="1" l="1"/>
  <c r="W237" i="1"/>
  <c r="X237" i="1" s="1"/>
  <c r="AD237" i="1" l="1"/>
  <c r="AK237" i="1" l="1"/>
  <c r="S238" i="1" s="1"/>
  <c r="AT238" i="1" s="1"/>
  <c r="AC237" i="1"/>
  <c r="AB237" i="1"/>
  <c r="AM237" i="1"/>
  <c r="U238" i="1" s="1"/>
  <c r="AV238" i="1" s="1"/>
  <c r="AL237" i="1"/>
  <c r="T238" i="1" s="1"/>
  <c r="AU238" i="1" s="1"/>
  <c r="AE237" i="1" l="1"/>
  <c r="I238" i="1" s="1"/>
  <c r="AG237" i="1"/>
  <c r="K238" i="1" s="1"/>
  <c r="AP238" i="1" s="1"/>
  <c r="AF237" i="1"/>
  <c r="J238" i="1" s="1"/>
  <c r="AO238" i="1" s="1"/>
  <c r="AJ237" i="1"/>
  <c r="P238" i="1" s="1"/>
  <c r="AS238" i="1" s="1"/>
  <c r="AH237" i="1"/>
  <c r="N238" i="1" s="1"/>
  <c r="AI237" i="1"/>
  <c r="O238" i="1" s="1"/>
  <c r="AR238" i="1" s="1"/>
  <c r="Q238" i="1" l="1"/>
  <c r="R238" i="1" s="1"/>
  <c r="AQ238" i="1"/>
  <c r="L238" i="1"/>
  <c r="M238" i="1" s="1"/>
  <c r="AN238" i="1"/>
  <c r="V238" i="1" l="1"/>
  <c r="W238" i="1" s="1"/>
  <c r="X238" i="1" s="1"/>
  <c r="AD238" i="1" l="1"/>
  <c r="AK238" i="1" l="1"/>
  <c r="S239" i="1" s="1"/>
  <c r="AT239" i="1" s="1"/>
  <c r="AL238" i="1"/>
  <c r="T239" i="1" s="1"/>
  <c r="AU239" i="1" s="1"/>
  <c r="AB238" i="1"/>
  <c r="AM238" i="1"/>
  <c r="U239" i="1" s="1"/>
  <c r="AV239" i="1" s="1"/>
  <c r="AC238" i="1"/>
  <c r="AI238" i="1" l="1"/>
  <c r="O239" i="1" s="1"/>
  <c r="AR239" i="1" s="1"/>
  <c r="AJ238" i="1"/>
  <c r="P239" i="1" s="1"/>
  <c r="AS239" i="1" s="1"/>
  <c r="AH238" i="1"/>
  <c r="N239" i="1" s="1"/>
  <c r="AE238" i="1"/>
  <c r="I239" i="1" s="1"/>
  <c r="AG238" i="1"/>
  <c r="K239" i="1" s="1"/>
  <c r="AP239" i="1" s="1"/>
  <c r="AF238" i="1"/>
  <c r="J239" i="1" s="1"/>
  <c r="AO239" i="1" s="1"/>
  <c r="AN239" i="1" l="1"/>
  <c r="L239" i="1"/>
  <c r="M239" i="1" s="1"/>
  <c r="AQ239" i="1"/>
  <c r="Q239" i="1"/>
  <c r="R239" i="1" s="1"/>
  <c r="V239" i="1" l="1"/>
  <c r="W239" i="1" s="1"/>
  <c r="X239" i="1" s="1"/>
  <c r="AD239" i="1" l="1"/>
  <c r="AK239" i="1" l="1"/>
  <c r="S240" i="1" s="1"/>
  <c r="AT240" i="1" s="1"/>
  <c r="AM239" i="1"/>
  <c r="U240" i="1" s="1"/>
  <c r="AV240" i="1" s="1"/>
  <c r="AB239" i="1"/>
  <c r="AC239" i="1"/>
  <c r="AL239" i="1"/>
  <c r="T240" i="1" s="1"/>
  <c r="AU240" i="1" s="1"/>
  <c r="AI239" i="1" l="1"/>
  <c r="O240" i="1" s="1"/>
  <c r="AR240" i="1" s="1"/>
  <c r="AH239" i="1"/>
  <c r="N240" i="1" s="1"/>
  <c r="AJ239" i="1"/>
  <c r="P240" i="1" s="1"/>
  <c r="AS240" i="1" s="1"/>
  <c r="AE239" i="1"/>
  <c r="I240" i="1" s="1"/>
  <c r="AG239" i="1"/>
  <c r="K240" i="1" s="1"/>
  <c r="AP240" i="1" s="1"/>
  <c r="AF239" i="1"/>
  <c r="J240" i="1" s="1"/>
  <c r="AO240" i="1" s="1"/>
  <c r="AN240" i="1" l="1"/>
  <c r="L240" i="1"/>
  <c r="M240" i="1" s="1"/>
  <c r="AQ240" i="1"/>
  <c r="Q240" i="1"/>
  <c r="R240" i="1" s="1"/>
  <c r="V240" i="1" l="1"/>
  <c r="W240" i="1" s="1"/>
  <c r="X240" i="1" s="1"/>
  <c r="Y237" i="1" s="1"/>
  <c r="AD240" i="1" l="1"/>
  <c r="AK240" i="1" l="1"/>
  <c r="S241" i="1" s="1"/>
  <c r="AT241" i="1" s="1"/>
  <c r="AM240" i="1"/>
  <c r="U241" i="1" s="1"/>
  <c r="AV241" i="1" s="1"/>
  <c r="AL240" i="1"/>
  <c r="T241" i="1" s="1"/>
  <c r="AU241" i="1" s="1"/>
  <c r="AC240" i="1"/>
  <c r="AB240" i="1"/>
  <c r="AE240" i="1" l="1"/>
  <c r="I241" i="1" s="1"/>
  <c r="AF240" i="1"/>
  <c r="J241" i="1" s="1"/>
  <c r="AO241" i="1" s="1"/>
  <c r="AG240" i="1"/>
  <c r="K241" i="1" s="1"/>
  <c r="AP241" i="1" s="1"/>
  <c r="AI240" i="1"/>
  <c r="O241" i="1" s="1"/>
  <c r="AR241" i="1" s="1"/>
  <c r="AJ240" i="1"/>
  <c r="P241" i="1" s="1"/>
  <c r="AS241" i="1" s="1"/>
  <c r="AH240" i="1"/>
  <c r="N241" i="1" s="1"/>
  <c r="Q241" i="1" l="1"/>
  <c r="R241" i="1" s="1"/>
  <c r="AQ241" i="1"/>
  <c r="L241" i="1"/>
  <c r="M241" i="1" s="1"/>
  <c r="V241" i="1" s="1"/>
  <c r="AN241" i="1"/>
  <c r="W241" i="1" l="1"/>
  <c r="X241" i="1" s="1"/>
  <c r="AD241" i="1" l="1"/>
  <c r="AK241" i="1" l="1"/>
  <c r="S242" i="1" s="1"/>
  <c r="AT242" i="1" s="1"/>
  <c r="AB241" i="1"/>
  <c r="AL241" i="1"/>
  <c r="T242" i="1" s="1"/>
  <c r="AU242" i="1" s="1"/>
  <c r="AM241" i="1"/>
  <c r="U242" i="1" s="1"/>
  <c r="AV242" i="1" s="1"/>
  <c r="AC241" i="1"/>
  <c r="AH241" i="1" l="1"/>
  <c r="N242" i="1" s="1"/>
  <c r="AI241" i="1"/>
  <c r="O242" i="1" s="1"/>
  <c r="AR242" i="1" s="1"/>
  <c r="AJ241" i="1"/>
  <c r="P242" i="1" s="1"/>
  <c r="AS242" i="1" s="1"/>
  <c r="AG241" i="1"/>
  <c r="K242" i="1" s="1"/>
  <c r="AP242" i="1" s="1"/>
  <c r="AE241" i="1"/>
  <c r="I242" i="1" s="1"/>
  <c r="AF241" i="1"/>
  <c r="J242" i="1" s="1"/>
  <c r="AO242" i="1" s="1"/>
  <c r="L242" i="1" l="1"/>
  <c r="M242" i="1" s="1"/>
  <c r="AN242" i="1"/>
  <c r="AQ242" i="1"/>
  <c r="Q242" i="1"/>
  <c r="R242" i="1" s="1"/>
  <c r="V242" i="1" l="1"/>
  <c r="W242" i="1" s="1"/>
  <c r="X242" i="1" s="1"/>
  <c r="AD242" i="1" l="1"/>
  <c r="AK242" i="1" l="1"/>
  <c r="S243" i="1" s="1"/>
  <c r="AT243" i="1" s="1"/>
  <c r="AM242" i="1"/>
  <c r="U243" i="1" s="1"/>
  <c r="AV243" i="1" s="1"/>
  <c r="AL242" i="1"/>
  <c r="T243" i="1" s="1"/>
  <c r="AU243" i="1" s="1"/>
  <c r="AC242" i="1"/>
  <c r="AB242" i="1"/>
  <c r="AG242" i="1" l="1"/>
  <c r="K243" i="1" s="1"/>
  <c r="AP243" i="1" s="1"/>
  <c r="AF242" i="1"/>
  <c r="J243" i="1" s="1"/>
  <c r="AO243" i="1" s="1"/>
  <c r="AE242" i="1"/>
  <c r="I243" i="1" s="1"/>
  <c r="AH242" i="1"/>
  <c r="N243" i="1" s="1"/>
  <c r="AJ242" i="1"/>
  <c r="P243" i="1" s="1"/>
  <c r="AS243" i="1" s="1"/>
  <c r="AI242" i="1"/>
  <c r="O243" i="1" s="1"/>
  <c r="AR243" i="1" s="1"/>
  <c r="Q243" i="1" l="1"/>
  <c r="R243" i="1" s="1"/>
  <c r="AQ243" i="1"/>
  <c r="AN243" i="1"/>
  <c r="L243" i="1"/>
  <c r="M243" i="1" s="1"/>
  <c r="V243" i="1" l="1"/>
  <c r="W243" i="1"/>
  <c r="X243" i="1" s="1"/>
  <c r="AD243" i="1" l="1"/>
  <c r="AK243" i="1" l="1"/>
  <c r="S244" i="1" s="1"/>
  <c r="AT244" i="1" s="1"/>
  <c r="AC243" i="1"/>
  <c r="AB243" i="1"/>
  <c r="AL243" i="1"/>
  <c r="T244" i="1" s="1"/>
  <c r="AU244" i="1" s="1"/>
  <c r="AM243" i="1"/>
  <c r="U244" i="1" s="1"/>
  <c r="AV244" i="1" s="1"/>
  <c r="AE243" i="1" l="1"/>
  <c r="I244" i="1" s="1"/>
  <c r="AG243" i="1"/>
  <c r="K244" i="1" s="1"/>
  <c r="AP244" i="1" s="1"/>
  <c r="AF243" i="1"/>
  <c r="J244" i="1" s="1"/>
  <c r="AO244" i="1" s="1"/>
  <c r="AH243" i="1"/>
  <c r="N244" i="1" s="1"/>
  <c r="AJ243" i="1"/>
  <c r="P244" i="1" s="1"/>
  <c r="AS244" i="1" s="1"/>
  <c r="AI243" i="1"/>
  <c r="O244" i="1" s="1"/>
  <c r="AR244" i="1" s="1"/>
  <c r="AQ244" i="1" l="1"/>
  <c r="Q244" i="1"/>
  <c r="R244" i="1" s="1"/>
  <c r="L244" i="1"/>
  <c r="M244" i="1" s="1"/>
  <c r="AN244" i="1"/>
  <c r="V244" i="1" l="1"/>
  <c r="W244" i="1" s="1"/>
  <c r="X244" i="1" s="1"/>
  <c r="Y241" i="1" s="1"/>
  <c r="AD244" i="1" l="1"/>
  <c r="AK244" i="1" l="1"/>
  <c r="S245" i="1" s="1"/>
  <c r="AT245" i="1" s="1"/>
  <c r="AM244" i="1"/>
  <c r="U245" i="1" s="1"/>
  <c r="AV245" i="1" s="1"/>
  <c r="AB244" i="1"/>
  <c r="AL244" i="1"/>
  <c r="T245" i="1" s="1"/>
  <c r="AU245" i="1" s="1"/>
  <c r="AC244" i="1"/>
  <c r="AJ244" i="1" l="1"/>
  <c r="P245" i="1" s="1"/>
  <c r="AS245" i="1" s="1"/>
  <c r="AI244" i="1"/>
  <c r="O245" i="1" s="1"/>
  <c r="AR245" i="1" s="1"/>
  <c r="AH244" i="1"/>
  <c r="N245" i="1" s="1"/>
  <c r="AE244" i="1"/>
  <c r="I245" i="1" s="1"/>
  <c r="AG244" i="1"/>
  <c r="K245" i="1" s="1"/>
  <c r="AP245" i="1" s="1"/>
  <c r="AF244" i="1"/>
  <c r="J245" i="1" s="1"/>
  <c r="AO245" i="1" s="1"/>
  <c r="AN245" i="1" l="1"/>
  <c r="L245" i="1"/>
  <c r="M245" i="1" s="1"/>
  <c r="AQ245" i="1"/>
  <c r="Q245" i="1"/>
  <c r="R245" i="1" s="1"/>
  <c r="V245" i="1" l="1"/>
  <c r="W245" i="1"/>
  <c r="X245" i="1" s="1"/>
  <c r="AD245" i="1" l="1"/>
  <c r="AK245" i="1" l="1"/>
  <c r="S246" i="1" s="1"/>
  <c r="AT246" i="1" s="1"/>
  <c r="AM245" i="1"/>
  <c r="U246" i="1" s="1"/>
  <c r="AV246" i="1" s="1"/>
  <c r="AB245" i="1"/>
  <c r="AC245" i="1"/>
  <c r="AL245" i="1"/>
  <c r="T246" i="1" s="1"/>
  <c r="AU246" i="1" s="1"/>
  <c r="AH245" i="1" l="1"/>
  <c r="N246" i="1" s="1"/>
  <c r="AJ245" i="1"/>
  <c r="P246" i="1" s="1"/>
  <c r="AS246" i="1" s="1"/>
  <c r="AI245" i="1"/>
  <c r="O246" i="1" s="1"/>
  <c r="AR246" i="1" s="1"/>
  <c r="AF245" i="1"/>
  <c r="J246" i="1" s="1"/>
  <c r="AO246" i="1" s="1"/>
  <c r="AG245" i="1"/>
  <c r="K246" i="1" s="1"/>
  <c r="AP246" i="1" s="1"/>
  <c r="AE245" i="1"/>
  <c r="I246" i="1" s="1"/>
  <c r="AN246" i="1" l="1"/>
  <c r="L246" i="1"/>
  <c r="M246" i="1" s="1"/>
  <c r="Q246" i="1"/>
  <c r="R246" i="1" s="1"/>
  <c r="AQ246" i="1"/>
  <c r="V246" i="1" l="1"/>
  <c r="W246" i="1" s="1"/>
  <c r="X246" i="1" s="1"/>
  <c r="AD246" i="1" l="1"/>
  <c r="AK246" i="1" l="1"/>
  <c r="S247" i="1" s="1"/>
  <c r="AT247" i="1" s="1"/>
  <c r="AC246" i="1"/>
  <c r="AB246" i="1"/>
  <c r="AM246" i="1"/>
  <c r="U247" i="1" s="1"/>
  <c r="AV247" i="1" s="1"/>
  <c r="AL246" i="1"/>
  <c r="T247" i="1" s="1"/>
  <c r="AU247" i="1" s="1"/>
  <c r="AE246" i="1" l="1"/>
  <c r="I247" i="1" s="1"/>
  <c r="AF246" i="1"/>
  <c r="J247" i="1" s="1"/>
  <c r="AO247" i="1" s="1"/>
  <c r="AG246" i="1"/>
  <c r="K247" i="1" s="1"/>
  <c r="AP247" i="1" s="1"/>
  <c r="AI246" i="1"/>
  <c r="O247" i="1" s="1"/>
  <c r="AR247" i="1" s="1"/>
  <c r="AJ246" i="1"/>
  <c r="P247" i="1" s="1"/>
  <c r="AS247" i="1" s="1"/>
  <c r="AH246" i="1"/>
  <c r="N247" i="1" s="1"/>
  <c r="Q247" i="1" l="1"/>
  <c r="R247" i="1" s="1"/>
  <c r="AQ247" i="1"/>
  <c r="AN247" i="1"/>
  <c r="L247" i="1"/>
  <c r="M247" i="1" s="1"/>
  <c r="V247" i="1" s="1"/>
  <c r="W247" i="1" l="1"/>
  <c r="X247" i="1" s="1"/>
  <c r="AD247" i="1" l="1"/>
  <c r="AK247" i="1" l="1"/>
  <c r="S248" i="1" s="1"/>
  <c r="AT248" i="1" s="1"/>
  <c r="AC247" i="1"/>
  <c r="AL247" i="1"/>
  <c r="T248" i="1" s="1"/>
  <c r="AU248" i="1" s="1"/>
  <c r="AB247" i="1"/>
  <c r="AM247" i="1"/>
  <c r="U248" i="1" s="1"/>
  <c r="AV248" i="1" s="1"/>
  <c r="AE247" i="1" l="1"/>
  <c r="I248" i="1" s="1"/>
  <c r="AF247" i="1"/>
  <c r="J248" i="1" s="1"/>
  <c r="AO248" i="1" s="1"/>
  <c r="AG247" i="1"/>
  <c r="K248" i="1" s="1"/>
  <c r="AP248" i="1" s="1"/>
  <c r="AI247" i="1"/>
  <c r="O248" i="1" s="1"/>
  <c r="AR248" i="1" s="1"/>
  <c r="AJ247" i="1"/>
  <c r="P248" i="1" s="1"/>
  <c r="AS248" i="1" s="1"/>
  <c r="AH247" i="1"/>
  <c r="N248" i="1" s="1"/>
  <c r="AQ248" i="1" l="1"/>
  <c r="Q248" i="1"/>
  <c r="R248" i="1" s="1"/>
  <c r="AN248" i="1"/>
  <c r="L248" i="1"/>
  <c r="M248" i="1" s="1"/>
  <c r="V248" i="1" l="1"/>
  <c r="W248" i="1"/>
  <c r="X248" i="1" s="1"/>
  <c r="Y245" i="1" s="1"/>
  <c r="AD248" i="1" l="1"/>
  <c r="AK248" i="1" l="1"/>
  <c r="S249" i="1" s="1"/>
  <c r="AT249" i="1" s="1"/>
  <c r="AC248" i="1"/>
  <c r="AL248" i="1"/>
  <c r="T249" i="1" s="1"/>
  <c r="AU249" i="1" s="1"/>
  <c r="AB248" i="1"/>
  <c r="AM248" i="1"/>
  <c r="U249" i="1" s="1"/>
  <c r="AV249" i="1" s="1"/>
  <c r="AE248" i="1" l="1"/>
  <c r="I249" i="1" s="1"/>
  <c r="AF248" i="1"/>
  <c r="J249" i="1" s="1"/>
  <c r="AO249" i="1" s="1"/>
  <c r="AG248" i="1"/>
  <c r="K249" i="1" s="1"/>
  <c r="AP249" i="1" s="1"/>
  <c r="AI248" i="1"/>
  <c r="O249" i="1" s="1"/>
  <c r="AR249" i="1" s="1"/>
  <c r="AH248" i="1"/>
  <c r="N249" i="1" s="1"/>
  <c r="AJ248" i="1"/>
  <c r="P249" i="1" s="1"/>
  <c r="AS249" i="1" s="1"/>
  <c r="Q249" i="1" l="1"/>
  <c r="R249" i="1" s="1"/>
  <c r="AQ249" i="1"/>
  <c r="AN249" i="1"/>
  <c r="L249" i="1"/>
  <c r="M249" i="1" s="1"/>
  <c r="V249" i="1" s="1"/>
  <c r="W249" i="1" l="1"/>
  <c r="X249" i="1" s="1"/>
  <c r="AD249" i="1" l="1"/>
  <c r="AK249" i="1" l="1"/>
  <c r="S250" i="1" s="1"/>
  <c r="AT250" i="1" s="1"/>
  <c r="AM249" i="1"/>
  <c r="U250" i="1" s="1"/>
  <c r="AV250" i="1" s="1"/>
  <c r="AB249" i="1"/>
  <c r="AL249" i="1"/>
  <c r="T250" i="1" s="1"/>
  <c r="AU250" i="1" s="1"/>
  <c r="AC249" i="1"/>
  <c r="AH249" i="1" l="1"/>
  <c r="N250" i="1" s="1"/>
  <c r="AJ249" i="1"/>
  <c r="P250" i="1" s="1"/>
  <c r="AS250" i="1" s="1"/>
  <c r="AI249" i="1"/>
  <c r="O250" i="1" s="1"/>
  <c r="AR250" i="1" s="1"/>
  <c r="AE249" i="1"/>
  <c r="I250" i="1" s="1"/>
  <c r="AG249" i="1"/>
  <c r="K250" i="1" s="1"/>
  <c r="AP250" i="1" s="1"/>
  <c r="AF249" i="1"/>
  <c r="J250" i="1" s="1"/>
  <c r="AO250" i="1" s="1"/>
  <c r="L250" i="1" l="1"/>
  <c r="M250" i="1" s="1"/>
  <c r="AN250" i="1"/>
  <c r="AQ250" i="1"/>
  <c r="Q250" i="1"/>
  <c r="R250" i="1" s="1"/>
  <c r="V250" i="1" l="1"/>
  <c r="W250" i="1" s="1"/>
  <c r="X250" i="1" s="1"/>
  <c r="AD250" i="1" l="1"/>
  <c r="AK250" i="1" l="1"/>
  <c r="S251" i="1" s="1"/>
  <c r="AT251" i="1" s="1"/>
  <c r="AM250" i="1"/>
  <c r="U251" i="1" s="1"/>
  <c r="AV251" i="1" s="1"/>
  <c r="AL250" i="1"/>
  <c r="T251" i="1" s="1"/>
  <c r="AU251" i="1" s="1"/>
  <c r="AC250" i="1"/>
  <c r="AB250" i="1"/>
  <c r="AE250" i="1" l="1"/>
  <c r="I251" i="1" s="1"/>
  <c r="AF250" i="1"/>
  <c r="J251" i="1" s="1"/>
  <c r="AO251" i="1" s="1"/>
  <c r="AG250" i="1"/>
  <c r="K251" i="1" s="1"/>
  <c r="AP251" i="1" s="1"/>
  <c r="AJ250" i="1"/>
  <c r="P251" i="1" s="1"/>
  <c r="AS251" i="1" s="1"/>
  <c r="AH250" i="1"/>
  <c r="N251" i="1" s="1"/>
  <c r="AI250" i="1"/>
  <c r="O251" i="1" s="1"/>
  <c r="AR251" i="1" s="1"/>
  <c r="Q251" i="1" l="1"/>
  <c r="R251" i="1" s="1"/>
  <c r="AQ251" i="1"/>
  <c r="AN251" i="1"/>
  <c r="L251" i="1"/>
  <c r="M251" i="1" s="1"/>
  <c r="V251" i="1" l="1"/>
  <c r="W251" i="1" s="1"/>
  <c r="X251" i="1" s="1"/>
  <c r="AD251" i="1" l="1"/>
  <c r="AK251" i="1" l="1"/>
  <c r="S252" i="1" s="1"/>
  <c r="AT252" i="1" s="1"/>
  <c r="AB251" i="1"/>
  <c r="AL251" i="1"/>
  <c r="T252" i="1" s="1"/>
  <c r="AU252" i="1" s="1"/>
  <c r="AM251" i="1"/>
  <c r="U252" i="1" s="1"/>
  <c r="AV252" i="1" s="1"/>
  <c r="AC251" i="1"/>
  <c r="AJ251" i="1" l="1"/>
  <c r="P252" i="1" s="1"/>
  <c r="AS252" i="1" s="1"/>
  <c r="AH251" i="1"/>
  <c r="N252" i="1" s="1"/>
  <c r="AI251" i="1"/>
  <c r="O252" i="1" s="1"/>
  <c r="AR252" i="1" s="1"/>
  <c r="AE251" i="1"/>
  <c r="I252" i="1" s="1"/>
  <c r="AG251" i="1"/>
  <c r="K252" i="1" s="1"/>
  <c r="AP252" i="1" s="1"/>
  <c r="AF251" i="1"/>
  <c r="J252" i="1" s="1"/>
  <c r="AO252" i="1" s="1"/>
  <c r="L252" i="1" l="1"/>
  <c r="M252" i="1" s="1"/>
  <c r="AN252" i="1"/>
  <c r="Q252" i="1"/>
  <c r="R252" i="1" s="1"/>
  <c r="AQ252" i="1"/>
  <c r="V252" i="1" l="1"/>
  <c r="W252" i="1" s="1"/>
  <c r="X252" i="1" s="1"/>
  <c r="Y249" i="1" s="1"/>
  <c r="AD252" i="1" l="1"/>
  <c r="AK252" i="1" l="1"/>
  <c r="S253" i="1" s="1"/>
  <c r="AT253" i="1" s="1"/>
  <c r="AC252" i="1"/>
  <c r="AB252" i="1"/>
  <c r="AM252" i="1"/>
  <c r="U253" i="1" s="1"/>
  <c r="AV253" i="1" s="1"/>
  <c r="AL252" i="1"/>
  <c r="T253" i="1" s="1"/>
  <c r="AU253" i="1" s="1"/>
  <c r="AE252" i="1" l="1"/>
  <c r="I253" i="1" s="1"/>
  <c r="AF252" i="1"/>
  <c r="J253" i="1" s="1"/>
  <c r="AO253" i="1" s="1"/>
  <c r="AG252" i="1"/>
  <c r="K253" i="1" s="1"/>
  <c r="AP253" i="1" s="1"/>
  <c r="AI252" i="1"/>
  <c r="O253" i="1" s="1"/>
  <c r="AR253" i="1" s="1"/>
  <c r="AJ252" i="1"/>
  <c r="P253" i="1" s="1"/>
  <c r="AS253" i="1" s="1"/>
  <c r="AH252" i="1"/>
  <c r="N253" i="1" s="1"/>
  <c r="Q253" i="1" l="1"/>
  <c r="R253" i="1" s="1"/>
  <c r="AQ253" i="1"/>
  <c r="L253" i="1"/>
  <c r="M253" i="1" s="1"/>
  <c r="AN253" i="1"/>
  <c r="V253" i="1" l="1"/>
  <c r="W253" i="1" s="1"/>
  <c r="X253" i="1" s="1"/>
  <c r="AD253" i="1" l="1"/>
  <c r="AK253" i="1" l="1"/>
  <c r="S254" i="1" s="1"/>
  <c r="AT254" i="1" s="1"/>
  <c r="AB253" i="1"/>
  <c r="AL253" i="1"/>
  <c r="T254" i="1" s="1"/>
  <c r="AU254" i="1" s="1"/>
  <c r="AC253" i="1"/>
  <c r="AM253" i="1"/>
  <c r="U254" i="1" s="1"/>
  <c r="AV254" i="1" s="1"/>
  <c r="AJ253" i="1" l="1"/>
  <c r="P254" i="1" s="1"/>
  <c r="AS254" i="1" s="1"/>
  <c r="AH253" i="1"/>
  <c r="N254" i="1" s="1"/>
  <c r="AI253" i="1"/>
  <c r="O254" i="1" s="1"/>
  <c r="AR254" i="1" s="1"/>
  <c r="AF253" i="1"/>
  <c r="J254" i="1" s="1"/>
  <c r="AO254" i="1" s="1"/>
  <c r="AG253" i="1"/>
  <c r="K254" i="1" s="1"/>
  <c r="AP254" i="1" s="1"/>
  <c r="AE253" i="1"/>
  <c r="I254" i="1" s="1"/>
  <c r="L254" i="1" l="1"/>
  <c r="M254" i="1" s="1"/>
  <c r="AN254" i="1"/>
  <c r="AQ254" i="1"/>
  <c r="Q254" i="1"/>
  <c r="R254" i="1" s="1"/>
  <c r="V254" i="1" l="1"/>
  <c r="W254" i="1" s="1"/>
  <c r="X254" i="1" s="1"/>
  <c r="AD254" i="1" l="1"/>
  <c r="AK254" i="1" l="1"/>
  <c r="S255" i="1" s="1"/>
  <c r="AT255" i="1" s="1"/>
  <c r="AM254" i="1"/>
  <c r="U255" i="1" s="1"/>
  <c r="AV255" i="1" s="1"/>
  <c r="AL254" i="1"/>
  <c r="T255" i="1" s="1"/>
  <c r="AU255" i="1" s="1"/>
  <c r="AC254" i="1"/>
  <c r="AB254" i="1"/>
  <c r="AE254" i="1" l="1"/>
  <c r="I255" i="1" s="1"/>
  <c r="AG254" i="1"/>
  <c r="K255" i="1" s="1"/>
  <c r="AP255" i="1" s="1"/>
  <c r="AF254" i="1"/>
  <c r="J255" i="1" s="1"/>
  <c r="AO255" i="1" s="1"/>
  <c r="AH254" i="1"/>
  <c r="N255" i="1" s="1"/>
  <c r="AI254" i="1"/>
  <c r="O255" i="1" s="1"/>
  <c r="AR255" i="1" s="1"/>
  <c r="AJ254" i="1"/>
  <c r="P255" i="1" s="1"/>
  <c r="AS255" i="1" s="1"/>
  <c r="AQ255" i="1" l="1"/>
  <c r="Q255" i="1"/>
  <c r="R255" i="1" s="1"/>
  <c r="AN255" i="1"/>
  <c r="L255" i="1"/>
  <c r="M255" i="1" s="1"/>
  <c r="V255" i="1" s="1"/>
  <c r="W255" i="1" l="1"/>
  <c r="X255" i="1" s="1"/>
  <c r="AD255" i="1" l="1"/>
  <c r="AK255" i="1" l="1"/>
  <c r="S256" i="1" s="1"/>
  <c r="AT256" i="1" s="1"/>
  <c r="AB255" i="1"/>
  <c r="AL255" i="1"/>
  <c r="T256" i="1" s="1"/>
  <c r="AU256" i="1" s="1"/>
  <c r="AC255" i="1"/>
  <c r="AM255" i="1"/>
  <c r="U256" i="1" s="1"/>
  <c r="AV256" i="1" s="1"/>
  <c r="AH255" i="1" l="1"/>
  <c r="N256" i="1" s="1"/>
  <c r="AI255" i="1"/>
  <c r="O256" i="1" s="1"/>
  <c r="AR256" i="1" s="1"/>
  <c r="AJ255" i="1"/>
  <c r="P256" i="1" s="1"/>
  <c r="AS256" i="1" s="1"/>
  <c r="AE255" i="1"/>
  <c r="I256" i="1" s="1"/>
  <c r="AF255" i="1"/>
  <c r="J256" i="1" s="1"/>
  <c r="AO256" i="1" s="1"/>
  <c r="AG255" i="1"/>
  <c r="K256" i="1" s="1"/>
  <c r="AP256" i="1" s="1"/>
  <c r="AN256" i="1" l="1"/>
  <c r="L256" i="1"/>
  <c r="M256" i="1" s="1"/>
  <c r="AQ256" i="1"/>
  <c r="Q256" i="1"/>
  <c r="R256" i="1" s="1"/>
  <c r="V256" i="1" l="1"/>
  <c r="W256" i="1" s="1"/>
  <c r="X256" i="1" s="1"/>
  <c r="Y253" i="1" s="1"/>
  <c r="AD256" i="1" l="1"/>
  <c r="AK256" i="1" l="1"/>
  <c r="S257" i="1" s="1"/>
  <c r="AT257" i="1" s="1"/>
  <c r="AM256" i="1"/>
  <c r="U257" i="1" s="1"/>
  <c r="AV257" i="1" s="1"/>
  <c r="AB256" i="1"/>
  <c r="AC256" i="1"/>
  <c r="AL256" i="1"/>
  <c r="T257" i="1" s="1"/>
  <c r="AU257" i="1" s="1"/>
  <c r="AJ256" i="1" l="1"/>
  <c r="P257" i="1" s="1"/>
  <c r="AS257" i="1" s="1"/>
  <c r="AH256" i="1"/>
  <c r="N257" i="1" s="1"/>
  <c r="AI256" i="1"/>
  <c r="O257" i="1" s="1"/>
  <c r="AR257" i="1" s="1"/>
  <c r="AE256" i="1"/>
  <c r="I257" i="1" s="1"/>
  <c r="AG256" i="1"/>
  <c r="K257" i="1" s="1"/>
  <c r="AP257" i="1" s="1"/>
  <c r="AF256" i="1"/>
  <c r="J257" i="1" s="1"/>
  <c r="AO257" i="1" s="1"/>
  <c r="AN257" i="1" l="1"/>
  <c r="L257" i="1"/>
  <c r="M257" i="1" s="1"/>
  <c r="Q257" i="1"/>
  <c r="R257" i="1" s="1"/>
  <c r="AQ257" i="1"/>
  <c r="V257" i="1" l="1"/>
  <c r="W257" i="1" s="1"/>
  <c r="X257" i="1" s="1"/>
  <c r="AD257" i="1" l="1"/>
  <c r="AK257" i="1" l="1"/>
  <c r="S258" i="1" s="1"/>
  <c r="AT258" i="1" s="1"/>
  <c r="AM257" i="1"/>
  <c r="U258" i="1" s="1"/>
  <c r="AV258" i="1" s="1"/>
  <c r="AB257" i="1"/>
  <c r="AC257" i="1"/>
  <c r="AL257" i="1"/>
  <c r="T258" i="1" s="1"/>
  <c r="AU258" i="1" s="1"/>
  <c r="AH257" i="1" l="1"/>
  <c r="N258" i="1" s="1"/>
  <c r="AI257" i="1"/>
  <c r="O258" i="1" s="1"/>
  <c r="AR258" i="1" s="1"/>
  <c r="AJ257" i="1"/>
  <c r="P258" i="1" s="1"/>
  <c r="AS258" i="1" s="1"/>
  <c r="AG257" i="1"/>
  <c r="K258" i="1" s="1"/>
  <c r="AP258" i="1" s="1"/>
  <c r="AE257" i="1"/>
  <c r="I258" i="1" s="1"/>
  <c r="AF257" i="1"/>
  <c r="J258" i="1" s="1"/>
  <c r="AO258" i="1" s="1"/>
  <c r="L258" i="1" l="1"/>
  <c r="M258" i="1" s="1"/>
  <c r="AN258" i="1"/>
  <c r="Q258" i="1"/>
  <c r="R258" i="1" s="1"/>
  <c r="AQ258" i="1"/>
  <c r="V258" i="1" l="1"/>
  <c r="W258" i="1" s="1"/>
  <c r="X258" i="1" s="1"/>
  <c r="AD258" i="1" l="1"/>
  <c r="AK258" i="1" l="1"/>
  <c r="S259" i="1" s="1"/>
  <c r="AT259" i="1" s="1"/>
  <c r="AC258" i="1"/>
  <c r="AL258" i="1"/>
  <c r="T259" i="1" s="1"/>
  <c r="AU259" i="1" s="1"/>
  <c r="AM258" i="1"/>
  <c r="U259" i="1" s="1"/>
  <c r="AV259" i="1" s="1"/>
  <c r="AB258" i="1"/>
  <c r="AF258" i="1" l="1"/>
  <c r="J259" i="1" s="1"/>
  <c r="AO259" i="1" s="1"/>
  <c r="AG258" i="1"/>
  <c r="K259" i="1" s="1"/>
  <c r="AP259" i="1" s="1"/>
  <c r="AE258" i="1"/>
  <c r="I259" i="1" s="1"/>
  <c r="AH258" i="1"/>
  <c r="N259" i="1" s="1"/>
  <c r="AI258" i="1"/>
  <c r="O259" i="1" s="1"/>
  <c r="AR259" i="1" s="1"/>
  <c r="AJ258" i="1"/>
  <c r="P259" i="1" s="1"/>
  <c r="AS259" i="1" s="1"/>
  <c r="AQ259" i="1" l="1"/>
  <c r="Q259" i="1"/>
  <c r="R259" i="1" s="1"/>
  <c r="AN259" i="1"/>
  <c r="L259" i="1"/>
  <c r="M259" i="1" s="1"/>
  <c r="V259" i="1" s="1"/>
  <c r="W259" i="1" l="1"/>
  <c r="X259" i="1" s="1"/>
  <c r="AD259" i="1" l="1"/>
  <c r="AK259" i="1" l="1"/>
  <c r="S260" i="1" s="1"/>
  <c r="AT260" i="1" s="1"/>
  <c r="AB259" i="1"/>
  <c r="AL259" i="1"/>
  <c r="T260" i="1" s="1"/>
  <c r="AU260" i="1" s="1"/>
  <c r="AM259" i="1"/>
  <c r="U260" i="1" s="1"/>
  <c r="AV260" i="1" s="1"/>
  <c r="AC259" i="1"/>
  <c r="AH259" i="1" l="1"/>
  <c r="N260" i="1" s="1"/>
  <c r="AI259" i="1"/>
  <c r="O260" i="1" s="1"/>
  <c r="AR260" i="1" s="1"/>
  <c r="AJ259" i="1"/>
  <c r="P260" i="1" s="1"/>
  <c r="AS260" i="1" s="1"/>
  <c r="AG259" i="1"/>
  <c r="K260" i="1" s="1"/>
  <c r="AP260" i="1" s="1"/>
  <c r="AE259" i="1"/>
  <c r="I260" i="1" s="1"/>
  <c r="AF259" i="1"/>
  <c r="J260" i="1" s="1"/>
  <c r="AO260" i="1" s="1"/>
  <c r="L260" i="1" l="1"/>
  <c r="M260" i="1" s="1"/>
  <c r="AN260" i="1"/>
  <c r="Q260" i="1"/>
  <c r="R260" i="1" s="1"/>
  <c r="AQ260" i="1"/>
  <c r="V260" i="1" l="1"/>
  <c r="W260" i="1" s="1"/>
  <c r="X260" i="1" s="1"/>
  <c r="Y257" i="1" s="1"/>
  <c r="AD260" i="1" l="1"/>
  <c r="AK260" i="1" l="1"/>
  <c r="S261" i="1" s="1"/>
  <c r="AT261" i="1" s="1"/>
  <c r="AM260" i="1"/>
  <c r="U261" i="1" s="1"/>
  <c r="AV261" i="1" s="1"/>
  <c r="AL260" i="1"/>
  <c r="T261" i="1" s="1"/>
  <c r="AU261" i="1" s="1"/>
  <c r="AC260" i="1"/>
  <c r="AB260" i="1"/>
  <c r="AE260" i="1" l="1"/>
  <c r="I261" i="1" s="1"/>
  <c r="AF260" i="1"/>
  <c r="J261" i="1" s="1"/>
  <c r="AO261" i="1" s="1"/>
  <c r="AG260" i="1"/>
  <c r="K261" i="1" s="1"/>
  <c r="AP261" i="1" s="1"/>
  <c r="AH260" i="1"/>
  <c r="N261" i="1" s="1"/>
  <c r="AI260" i="1"/>
  <c r="O261" i="1" s="1"/>
  <c r="AR261" i="1" s="1"/>
  <c r="AJ260" i="1"/>
  <c r="P261" i="1" s="1"/>
  <c r="AS261" i="1" s="1"/>
  <c r="AQ261" i="1" l="1"/>
  <c r="Q261" i="1"/>
  <c r="R261" i="1" s="1"/>
  <c r="AN261" i="1"/>
  <c r="L261" i="1"/>
  <c r="M261" i="1" s="1"/>
  <c r="V261" i="1" s="1"/>
  <c r="W261" i="1" l="1"/>
  <c r="X261" i="1" s="1"/>
  <c r="AD261" i="1" l="1"/>
  <c r="AK261" i="1" l="1"/>
  <c r="S262" i="1" s="1"/>
  <c r="AT262" i="1" s="1"/>
  <c r="AC261" i="1"/>
  <c r="AB261" i="1"/>
  <c r="AL261" i="1"/>
  <c r="T262" i="1" s="1"/>
  <c r="AU262" i="1" s="1"/>
  <c r="AM261" i="1"/>
  <c r="U262" i="1" s="1"/>
  <c r="AV262" i="1" s="1"/>
  <c r="AE261" i="1" l="1"/>
  <c r="I262" i="1" s="1"/>
  <c r="AF261" i="1"/>
  <c r="J262" i="1" s="1"/>
  <c r="AO262" i="1" s="1"/>
  <c r="AG261" i="1"/>
  <c r="K262" i="1" s="1"/>
  <c r="AP262" i="1" s="1"/>
  <c r="AH261" i="1"/>
  <c r="N262" i="1" s="1"/>
  <c r="AI261" i="1"/>
  <c r="O262" i="1" s="1"/>
  <c r="AR262" i="1" s="1"/>
  <c r="AJ261" i="1"/>
  <c r="P262" i="1" s="1"/>
  <c r="AS262" i="1" s="1"/>
  <c r="Q262" i="1" l="1"/>
  <c r="R262" i="1" s="1"/>
  <c r="AQ262" i="1"/>
  <c r="AN262" i="1"/>
  <c r="L262" i="1"/>
  <c r="M262" i="1" s="1"/>
  <c r="V262" i="1" s="1"/>
  <c r="W262" i="1" l="1"/>
  <c r="X262" i="1" s="1"/>
  <c r="AD262" i="1" l="1"/>
  <c r="AK262" i="1" l="1"/>
  <c r="S263" i="1" s="1"/>
  <c r="AT263" i="1" s="1"/>
  <c r="AM262" i="1"/>
  <c r="U263" i="1" s="1"/>
  <c r="AV263" i="1" s="1"/>
  <c r="AB262" i="1"/>
  <c r="AL262" i="1"/>
  <c r="T263" i="1" s="1"/>
  <c r="AU263" i="1" s="1"/>
  <c r="AC262" i="1"/>
  <c r="AJ262" i="1" l="1"/>
  <c r="P263" i="1" s="1"/>
  <c r="AS263" i="1" s="1"/>
  <c r="AH262" i="1"/>
  <c r="N263" i="1" s="1"/>
  <c r="AI262" i="1"/>
  <c r="O263" i="1" s="1"/>
  <c r="AR263" i="1" s="1"/>
  <c r="AE262" i="1"/>
  <c r="I263" i="1" s="1"/>
  <c r="AG262" i="1"/>
  <c r="K263" i="1" s="1"/>
  <c r="AP263" i="1" s="1"/>
  <c r="AF262" i="1"/>
  <c r="J263" i="1" s="1"/>
  <c r="AO263" i="1" s="1"/>
  <c r="L263" i="1" l="1"/>
  <c r="M263" i="1" s="1"/>
  <c r="AN263" i="1"/>
  <c r="Q263" i="1"/>
  <c r="R263" i="1" s="1"/>
  <c r="AQ263" i="1"/>
  <c r="V263" i="1" l="1"/>
  <c r="W263" i="1" s="1"/>
  <c r="X263" i="1" s="1"/>
  <c r="AD263" i="1" l="1"/>
  <c r="AK263" i="1" l="1"/>
  <c r="S264" i="1" s="1"/>
  <c r="AT264" i="1" s="1"/>
  <c r="AM263" i="1"/>
  <c r="U264" i="1" s="1"/>
  <c r="AV264" i="1" s="1"/>
  <c r="AL263" i="1"/>
  <c r="T264" i="1" s="1"/>
  <c r="AU264" i="1" s="1"/>
  <c r="AC263" i="1"/>
  <c r="AB263" i="1"/>
  <c r="AG263" i="1" l="1"/>
  <c r="K264" i="1" s="1"/>
  <c r="AP264" i="1" s="1"/>
  <c r="AE263" i="1"/>
  <c r="I264" i="1" s="1"/>
  <c r="AF263" i="1"/>
  <c r="J264" i="1" s="1"/>
  <c r="AO264" i="1" s="1"/>
  <c r="AH263" i="1"/>
  <c r="N264" i="1" s="1"/>
  <c r="AJ263" i="1"/>
  <c r="P264" i="1" s="1"/>
  <c r="AS264" i="1" s="1"/>
  <c r="AI263" i="1"/>
  <c r="O264" i="1" s="1"/>
  <c r="AR264" i="1" s="1"/>
  <c r="Q264" i="1" l="1"/>
  <c r="R264" i="1" s="1"/>
  <c r="AQ264" i="1"/>
  <c r="AN264" i="1"/>
  <c r="L264" i="1"/>
  <c r="M264" i="1" s="1"/>
  <c r="V264" i="1" l="1"/>
  <c r="W264" i="1" s="1"/>
  <c r="X264" i="1" s="1"/>
  <c r="Y261" i="1" s="1"/>
  <c r="AD264" i="1" l="1"/>
  <c r="AK264" i="1" l="1"/>
  <c r="S265" i="1" s="1"/>
  <c r="AT265" i="1" s="1"/>
  <c r="AM264" i="1"/>
  <c r="U265" i="1" s="1"/>
  <c r="AV265" i="1" s="1"/>
  <c r="AL264" i="1"/>
  <c r="T265" i="1" s="1"/>
  <c r="AU265" i="1" s="1"/>
  <c r="AB264" i="1"/>
  <c r="AC264" i="1"/>
  <c r="AJ264" i="1" l="1"/>
  <c r="P265" i="1" s="1"/>
  <c r="AS265" i="1" s="1"/>
  <c r="AH264" i="1"/>
  <c r="N265" i="1" s="1"/>
  <c r="AI264" i="1"/>
  <c r="O265" i="1" s="1"/>
  <c r="AR265" i="1" s="1"/>
  <c r="AG264" i="1"/>
  <c r="K265" i="1" s="1"/>
  <c r="AP265" i="1" s="1"/>
  <c r="AE264" i="1"/>
  <c r="I265" i="1" s="1"/>
  <c r="AF264" i="1"/>
  <c r="J265" i="1" s="1"/>
  <c r="AO265" i="1" s="1"/>
  <c r="Q265" i="1" l="1"/>
  <c r="R265" i="1" s="1"/>
  <c r="AQ265" i="1"/>
  <c r="L265" i="1"/>
  <c r="M265" i="1" s="1"/>
  <c r="AN265" i="1"/>
  <c r="V265" i="1" l="1"/>
  <c r="W265" i="1" s="1"/>
  <c r="X265" i="1" s="1"/>
  <c r="AD265" i="1" l="1"/>
  <c r="AK265" i="1" l="1"/>
  <c r="S266" i="1" s="1"/>
  <c r="AT266" i="1" s="1"/>
  <c r="AL265" i="1"/>
  <c r="T266" i="1" s="1"/>
  <c r="AU266" i="1" s="1"/>
  <c r="AC265" i="1"/>
  <c r="AB265" i="1"/>
  <c r="AM265" i="1"/>
  <c r="U266" i="1" s="1"/>
  <c r="AV266" i="1" s="1"/>
  <c r="AE265" i="1" l="1"/>
  <c r="I266" i="1" s="1"/>
  <c r="AG265" i="1"/>
  <c r="K266" i="1" s="1"/>
  <c r="AP266" i="1" s="1"/>
  <c r="AF265" i="1"/>
  <c r="J266" i="1" s="1"/>
  <c r="AO266" i="1" s="1"/>
  <c r="AJ265" i="1"/>
  <c r="P266" i="1" s="1"/>
  <c r="AS266" i="1" s="1"/>
  <c r="AH265" i="1"/>
  <c r="N266" i="1" s="1"/>
  <c r="AI265" i="1"/>
  <c r="O266" i="1" s="1"/>
  <c r="AR266" i="1" s="1"/>
  <c r="Q266" i="1" l="1"/>
  <c r="R266" i="1" s="1"/>
  <c r="AQ266" i="1"/>
  <c r="AN266" i="1"/>
  <c r="L266" i="1"/>
  <c r="M266" i="1" s="1"/>
  <c r="V266" i="1" s="1"/>
  <c r="W266" i="1" l="1"/>
  <c r="X266" i="1" s="1"/>
  <c r="AD266" i="1" l="1"/>
  <c r="AK266" i="1" l="1"/>
  <c r="S267" i="1" s="1"/>
  <c r="AT267" i="1" s="1"/>
  <c r="AM266" i="1"/>
  <c r="U267" i="1" s="1"/>
  <c r="AV267" i="1" s="1"/>
  <c r="AL266" i="1"/>
  <c r="T267" i="1" s="1"/>
  <c r="AU267" i="1" s="1"/>
  <c r="AB266" i="1"/>
  <c r="AC266" i="1"/>
  <c r="AI266" i="1" l="1"/>
  <c r="O267" i="1" s="1"/>
  <c r="AR267" i="1" s="1"/>
  <c r="AJ266" i="1"/>
  <c r="P267" i="1" s="1"/>
  <c r="AS267" i="1" s="1"/>
  <c r="AH266" i="1"/>
  <c r="N267" i="1" s="1"/>
  <c r="AE266" i="1"/>
  <c r="I267" i="1" s="1"/>
  <c r="AF266" i="1"/>
  <c r="J267" i="1" s="1"/>
  <c r="AO267" i="1" s="1"/>
  <c r="AG266" i="1"/>
  <c r="K267" i="1" s="1"/>
  <c r="AP267" i="1" s="1"/>
  <c r="AN267" i="1" l="1"/>
  <c r="L267" i="1"/>
  <c r="M267" i="1" s="1"/>
  <c r="AQ267" i="1"/>
  <c r="Q267" i="1"/>
  <c r="R267" i="1" s="1"/>
  <c r="V267" i="1" l="1"/>
  <c r="W267" i="1" s="1"/>
  <c r="X267" i="1" s="1"/>
  <c r="AD267" i="1" l="1"/>
  <c r="AK267" i="1" l="1"/>
  <c r="S268" i="1" s="1"/>
  <c r="AT268" i="1" s="1"/>
  <c r="AM267" i="1"/>
  <c r="U268" i="1" s="1"/>
  <c r="AV268" i="1" s="1"/>
  <c r="AL267" i="1"/>
  <c r="T268" i="1" s="1"/>
  <c r="AU268" i="1" s="1"/>
  <c r="AC267" i="1"/>
  <c r="AB267" i="1"/>
  <c r="AE267" i="1" l="1"/>
  <c r="I268" i="1" s="1"/>
  <c r="AF267" i="1"/>
  <c r="J268" i="1" s="1"/>
  <c r="AO268" i="1" s="1"/>
  <c r="AG267" i="1"/>
  <c r="K268" i="1" s="1"/>
  <c r="AP268" i="1" s="1"/>
  <c r="AI267" i="1"/>
  <c r="O268" i="1" s="1"/>
  <c r="AR268" i="1" s="1"/>
  <c r="AJ267" i="1"/>
  <c r="P268" i="1" s="1"/>
  <c r="AS268" i="1" s="1"/>
  <c r="AH267" i="1"/>
  <c r="N268" i="1" s="1"/>
  <c r="AQ268" i="1" l="1"/>
  <c r="Q268" i="1"/>
  <c r="R268" i="1" s="1"/>
  <c r="L268" i="1"/>
  <c r="M268" i="1" s="1"/>
  <c r="V268" i="1" s="1"/>
  <c r="AN268" i="1"/>
  <c r="W268" i="1" l="1"/>
  <c r="X268" i="1" s="1"/>
  <c r="Y265" i="1" s="1"/>
  <c r="AD268" i="1" l="1"/>
  <c r="AK268" i="1" l="1"/>
  <c r="S269" i="1" s="1"/>
  <c r="AT269" i="1" s="1"/>
  <c r="AM268" i="1"/>
  <c r="U269" i="1" s="1"/>
  <c r="AV269" i="1" s="1"/>
  <c r="AL268" i="1"/>
  <c r="T269" i="1" s="1"/>
  <c r="AU269" i="1" s="1"/>
  <c r="AB268" i="1"/>
  <c r="AC268" i="1"/>
  <c r="AI268" i="1" l="1"/>
  <c r="O269" i="1" s="1"/>
  <c r="AR269" i="1" s="1"/>
  <c r="AH268" i="1"/>
  <c r="N269" i="1" s="1"/>
  <c r="AJ268" i="1"/>
  <c r="P269" i="1" s="1"/>
  <c r="AS269" i="1" s="1"/>
  <c r="AE268" i="1"/>
  <c r="I269" i="1" s="1"/>
  <c r="AG268" i="1"/>
  <c r="K269" i="1" s="1"/>
  <c r="AP269" i="1" s="1"/>
  <c r="AF268" i="1"/>
  <c r="J269" i="1" s="1"/>
  <c r="AO269" i="1" s="1"/>
  <c r="AN269" i="1" l="1"/>
  <c r="L269" i="1"/>
  <c r="M269" i="1" s="1"/>
  <c r="Q269" i="1"/>
  <c r="R269" i="1" s="1"/>
  <c r="AQ269" i="1"/>
  <c r="V269" i="1" l="1"/>
  <c r="W269" i="1" s="1"/>
  <c r="X269" i="1" s="1"/>
  <c r="AD269" i="1" l="1"/>
  <c r="AK269" i="1" l="1"/>
  <c r="S270" i="1" s="1"/>
  <c r="AT270" i="1" s="1"/>
  <c r="AC269" i="1"/>
  <c r="AB269" i="1"/>
  <c r="AM269" i="1"/>
  <c r="U270" i="1" s="1"/>
  <c r="AV270" i="1" s="1"/>
  <c r="AL269" i="1"/>
  <c r="T270" i="1" s="1"/>
  <c r="AU270" i="1" s="1"/>
  <c r="AE269" i="1" l="1"/>
  <c r="I270" i="1" s="1"/>
  <c r="AG269" i="1"/>
  <c r="K270" i="1" s="1"/>
  <c r="AP270" i="1" s="1"/>
  <c r="AF269" i="1"/>
  <c r="J270" i="1" s="1"/>
  <c r="AO270" i="1" s="1"/>
  <c r="AI269" i="1"/>
  <c r="O270" i="1" s="1"/>
  <c r="AR270" i="1" s="1"/>
  <c r="AJ269" i="1"/>
  <c r="P270" i="1" s="1"/>
  <c r="AS270" i="1" s="1"/>
  <c r="AH269" i="1"/>
  <c r="N270" i="1" s="1"/>
  <c r="AQ270" i="1" l="1"/>
  <c r="Q270" i="1"/>
  <c r="R270" i="1" s="1"/>
  <c r="AN270" i="1"/>
  <c r="L270" i="1"/>
  <c r="M270" i="1" s="1"/>
  <c r="V270" i="1" s="1"/>
  <c r="W270" i="1" l="1"/>
  <c r="X270" i="1" s="1"/>
  <c r="AD270" i="1" l="1"/>
  <c r="AK270" i="1" l="1"/>
  <c r="S271" i="1" s="1"/>
  <c r="AT271" i="1" s="1"/>
  <c r="AM270" i="1"/>
  <c r="U271" i="1" s="1"/>
  <c r="AV271" i="1" s="1"/>
  <c r="AB270" i="1"/>
  <c r="AL270" i="1"/>
  <c r="T271" i="1" s="1"/>
  <c r="AU271" i="1" s="1"/>
  <c r="AC270" i="1"/>
  <c r="AH270" i="1" l="1"/>
  <c r="N271" i="1" s="1"/>
  <c r="AI270" i="1"/>
  <c r="O271" i="1" s="1"/>
  <c r="AR271" i="1" s="1"/>
  <c r="AJ270" i="1"/>
  <c r="P271" i="1" s="1"/>
  <c r="AS271" i="1" s="1"/>
  <c r="AE270" i="1"/>
  <c r="I271" i="1" s="1"/>
  <c r="AF270" i="1"/>
  <c r="J271" i="1" s="1"/>
  <c r="AO271" i="1" s="1"/>
  <c r="AG270" i="1"/>
  <c r="K271" i="1" s="1"/>
  <c r="AP271" i="1" s="1"/>
  <c r="AN271" i="1" l="1"/>
  <c r="L271" i="1"/>
  <c r="M271" i="1" s="1"/>
  <c r="Q271" i="1"/>
  <c r="R271" i="1" s="1"/>
  <c r="AQ271" i="1"/>
  <c r="V271" i="1" l="1"/>
  <c r="W271" i="1" s="1"/>
  <c r="X271" i="1" s="1"/>
  <c r="AD271" i="1" l="1"/>
  <c r="AK271" i="1" l="1"/>
  <c r="S272" i="1" s="1"/>
  <c r="AT272" i="1" s="1"/>
  <c r="AM271" i="1"/>
  <c r="U272" i="1" s="1"/>
  <c r="AV272" i="1" s="1"/>
  <c r="AB271" i="1"/>
  <c r="AC271" i="1"/>
  <c r="AL271" i="1"/>
  <c r="T272" i="1" s="1"/>
  <c r="AU272" i="1" s="1"/>
  <c r="AJ271" i="1" l="1"/>
  <c r="P272" i="1" s="1"/>
  <c r="AS272" i="1" s="1"/>
  <c r="AH271" i="1"/>
  <c r="N272" i="1" s="1"/>
  <c r="AI271" i="1"/>
  <c r="O272" i="1" s="1"/>
  <c r="AR272" i="1" s="1"/>
  <c r="AE271" i="1"/>
  <c r="I272" i="1" s="1"/>
  <c r="AF271" i="1"/>
  <c r="J272" i="1" s="1"/>
  <c r="AO272" i="1" s="1"/>
  <c r="AG271" i="1"/>
  <c r="K272" i="1" s="1"/>
  <c r="AP272" i="1" s="1"/>
  <c r="AN272" i="1" l="1"/>
  <c r="L272" i="1"/>
  <c r="M272" i="1" s="1"/>
  <c r="Q272" i="1"/>
  <c r="R272" i="1" s="1"/>
  <c r="AQ272" i="1"/>
  <c r="V272" i="1" l="1"/>
  <c r="W272" i="1" s="1"/>
  <c r="X272" i="1" s="1"/>
  <c r="Y269" i="1" s="1"/>
  <c r="AD272" i="1" l="1"/>
  <c r="AK272" i="1" l="1"/>
  <c r="S273" i="1" s="1"/>
  <c r="AT273" i="1" s="1"/>
  <c r="AM272" i="1"/>
  <c r="U273" i="1" s="1"/>
  <c r="AV273" i="1" s="1"/>
  <c r="AB272" i="1"/>
  <c r="AC272" i="1"/>
  <c r="AL272" i="1"/>
  <c r="T273" i="1" s="1"/>
  <c r="AU273" i="1" s="1"/>
  <c r="AJ272" i="1" l="1"/>
  <c r="P273" i="1" s="1"/>
  <c r="AS273" i="1" s="1"/>
  <c r="AH272" i="1"/>
  <c r="N273" i="1" s="1"/>
  <c r="AI272" i="1"/>
  <c r="O273" i="1" s="1"/>
  <c r="AR273" i="1" s="1"/>
  <c r="AE272" i="1"/>
  <c r="I273" i="1" s="1"/>
  <c r="AG272" i="1"/>
  <c r="K273" i="1" s="1"/>
  <c r="AP273" i="1" s="1"/>
  <c r="AF272" i="1"/>
  <c r="J273" i="1" s="1"/>
  <c r="AO273" i="1" s="1"/>
  <c r="L273" i="1" l="1"/>
  <c r="M273" i="1" s="1"/>
  <c r="AN273" i="1"/>
  <c r="Q273" i="1"/>
  <c r="R273" i="1" s="1"/>
  <c r="AQ273" i="1"/>
  <c r="V273" i="1" l="1"/>
  <c r="W273" i="1" s="1"/>
  <c r="X273" i="1" s="1"/>
  <c r="AD273" i="1" l="1"/>
  <c r="AK273" i="1" l="1"/>
  <c r="S274" i="1" s="1"/>
  <c r="AT274" i="1" s="1"/>
  <c r="AC273" i="1"/>
  <c r="AL273" i="1"/>
  <c r="T274" i="1" s="1"/>
  <c r="AU274" i="1" s="1"/>
  <c r="AM273" i="1"/>
  <c r="U274" i="1" s="1"/>
  <c r="AV274" i="1" s="1"/>
  <c r="AB273" i="1"/>
  <c r="AE273" i="1" l="1"/>
  <c r="I274" i="1" s="1"/>
  <c r="AF273" i="1"/>
  <c r="J274" i="1" s="1"/>
  <c r="AO274" i="1" s="1"/>
  <c r="AG273" i="1"/>
  <c r="K274" i="1" s="1"/>
  <c r="AP274" i="1" s="1"/>
  <c r="AH273" i="1"/>
  <c r="N274" i="1" s="1"/>
  <c r="AJ273" i="1"/>
  <c r="P274" i="1" s="1"/>
  <c r="AS274" i="1" s="1"/>
  <c r="AI273" i="1"/>
  <c r="O274" i="1" s="1"/>
  <c r="AR274" i="1" s="1"/>
  <c r="AQ274" i="1" l="1"/>
  <c r="Q274" i="1"/>
  <c r="R274" i="1" s="1"/>
  <c r="AN274" i="1"/>
  <c r="L274" i="1"/>
  <c r="M274" i="1" s="1"/>
  <c r="V274" i="1" s="1"/>
  <c r="W274" i="1" l="1"/>
  <c r="X274" i="1" s="1"/>
  <c r="AD274" i="1" l="1"/>
  <c r="AK274" i="1" l="1"/>
  <c r="S275" i="1" s="1"/>
  <c r="AT275" i="1" s="1"/>
  <c r="AL274" i="1"/>
  <c r="T275" i="1" s="1"/>
  <c r="AU275" i="1" s="1"/>
  <c r="AB274" i="1"/>
  <c r="AM274" i="1"/>
  <c r="U275" i="1" s="1"/>
  <c r="AV275" i="1" s="1"/>
  <c r="AC274" i="1"/>
  <c r="AH274" i="1" l="1"/>
  <c r="N275" i="1" s="1"/>
  <c r="AI274" i="1"/>
  <c r="O275" i="1" s="1"/>
  <c r="AR275" i="1" s="1"/>
  <c r="AJ274" i="1"/>
  <c r="P275" i="1" s="1"/>
  <c r="AS275" i="1" s="1"/>
  <c r="AG274" i="1"/>
  <c r="K275" i="1" s="1"/>
  <c r="AP275" i="1" s="1"/>
  <c r="AE274" i="1"/>
  <c r="I275" i="1" s="1"/>
  <c r="AF274" i="1"/>
  <c r="J275" i="1" s="1"/>
  <c r="AO275" i="1" s="1"/>
  <c r="L275" i="1" l="1"/>
  <c r="M275" i="1" s="1"/>
  <c r="AN275" i="1"/>
  <c r="Q275" i="1"/>
  <c r="R275" i="1" s="1"/>
  <c r="AQ275" i="1"/>
  <c r="V275" i="1" l="1"/>
  <c r="W275" i="1" s="1"/>
  <c r="X275" i="1" s="1"/>
  <c r="AD275" i="1" l="1"/>
  <c r="AK275" i="1" l="1"/>
  <c r="S276" i="1" s="1"/>
  <c r="AT276" i="1" s="1"/>
  <c r="AM275" i="1"/>
  <c r="U276" i="1" s="1"/>
  <c r="AV276" i="1" s="1"/>
  <c r="AB275" i="1"/>
  <c r="AL275" i="1"/>
  <c r="T276" i="1" s="1"/>
  <c r="AU276" i="1" s="1"/>
  <c r="AC275" i="1"/>
  <c r="AH275" i="1" l="1"/>
  <c r="N276" i="1" s="1"/>
  <c r="AJ275" i="1"/>
  <c r="P276" i="1" s="1"/>
  <c r="AS276" i="1" s="1"/>
  <c r="AI275" i="1"/>
  <c r="O276" i="1" s="1"/>
  <c r="AR276" i="1" s="1"/>
  <c r="AE275" i="1"/>
  <c r="I276" i="1" s="1"/>
  <c r="AF275" i="1"/>
  <c r="J276" i="1" s="1"/>
  <c r="AO276" i="1" s="1"/>
  <c r="AG275" i="1"/>
  <c r="K276" i="1" s="1"/>
  <c r="AP276" i="1" s="1"/>
  <c r="AN276" i="1" l="1"/>
  <c r="L276" i="1"/>
  <c r="M276" i="1" s="1"/>
  <c r="AQ276" i="1"/>
  <c r="Q276" i="1"/>
  <c r="R276" i="1" s="1"/>
  <c r="V276" i="1" l="1"/>
  <c r="W276" i="1" s="1"/>
  <c r="X276" i="1" s="1"/>
  <c r="Y273" i="1" s="1"/>
  <c r="AD276" i="1" l="1"/>
  <c r="AK276" i="1" l="1"/>
  <c r="S277" i="1" s="1"/>
  <c r="AT277" i="1" s="1"/>
  <c r="AC276" i="1"/>
  <c r="AL276" i="1"/>
  <c r="T277" i="1" s="1"/>
  <c r="AU277" i="1" s="1"/>
  <c r="AB276" i="1"/>
  <c r="AM276" i="1"/>
  <c r="U277" i="1" s="1"/>
  <c r="AV277" i="1" s="1"/>
  <c r="AG276" i="1" l="1"/>
  <c r="K277" i="1" s="1"/>
  <c r="AP277" i="1" s="1"/>
  <c r="AE276" i="1"/>
  <c r="I277" i="1" s="1"/>
  <c r="AF276" i="1"/>
  <c r="J277" i="1" s="1"/>
  <c r="AO277" i="1" s="1"/>
  <c r="AH276" i="1"/>
  <c r="N277" i="1" s="1"/>
  <c r="AI276" i="1"/>
  <c r="O277" i="1" s="1"/>
  <c r="AR277" i="1" s="1"/>
  <c r="AJ276" i="1"/>
  <c r="P277" i="1" s="1"/>
  <c r="AS277" i="1" s="1"/>
  <c r="Q277" i="1" l="1"/>
  <c r="R277" i="1" s="1"/>
  <c r="AQ277" i="1"/>
  <c r="AN277" i="1"/>
  <c r="L277" i="1"/>
  <c r="M277" i="1" s="1"/>
  <c r="V277" i="1" s="1"/>
  <c r="W277" i="1" l="1"/>
  <c r="X277" i="1" s="1"/>
  <c r="AD277" i="1" l="1"/>
  <c r="AK277" i="1" l="1"/>
  <c r="S278" i="1" s="1"/>
  <c r="AT278" i="1" s="1"/>
  <c r="AC277" i="1"/>
  <c r="AB277" i="1"/>
  <c r="AL277" i="1"/>
  <c r="T278" i="1" s="1"/>
  <c r="AU278" i="1" s="1"/>
  <c r="AM277" i="1"/>
  <c r="U278" i="1" s="1"/>
  <c r="AV278" i="1" s="1"/>
  <c r="AE277" i="1" l="1"/>
  <c r="I278" i="1" s="1"/>
  <c r="AG277" i="1"/>
  <c r="K278" i="1" s="1"/>
  <c r="AP278" i="1" s="1"/>
  <c r="AF277" i="1"/>
  <c r="J278" i="1" s="1"/>
  <c r="AO278" i="1" s="1"/>
  <c r="AH277" i="1"/>
  <c r="N278" i="1" s="1"/>
  <c r="AI277" i="1"/>
  <c r="O278" i="1" s="1"/>
  <c r="AR278" i="1" s="1"/>
  <c r="AJ277" i="1"/>
  <c r="P278" i="1" s="1"/>
  <c r="AS278" i="1" s="1"/>
  <c r="AQ278" i="1" l="1"/>
  <c r="Q278" i="1"/>
  <c r="R278" i="1" s="1"/>
  <c r="L278" i="1"/>
  <c r="M278" i="1" s="1"/>
  <c r="AN278" i="1"/>
  <c r="V278" i="1" l="1"/>
  <c r="W278" i="1" s="1"/>
  <c r="X278" i="1" s="1"/>
  <c r="AD278" i="1" l="1"/>
  <c r="AK278" i="1" l="1"/>
  <c r="S279" i="1" s="1"/>
  <c r="AT279" i="1" s="1"/>
  <c r="AB278" i="1"/>
  <c r="AL278" i="1"/>
  <c r="T279" i="1" s="1"/>
  <c r="AU279" i="1" s="1"/>
  <c r="AM278" i="1"/>
  <c r="U279" i="1" s="1"/>
  <c r="AV279" i="1" s="1"/>
  <c r="AC278" i="1"/>
  <c r="AH278" i="1" l="1"/>
  <c r="N279" i="1" s="1"/>
  <c r="AI278" i="1"/>
  <c r="O279" i="1" s="1"/>
  <c r="AR279" i="1" s="1"/>
  <c r="AJ278" i="1"/>
  <c r="P279" i="1" s="1"/>
  <c r="AS279" i="1" s="1"/>
  <c r="AG278" i="1"/>
  <c r="K279" i="1" s="1"/>
  <c r="AP279" i="1" s="1"/>
  <c r="AE278" i="1"/>
  <c r="I279" i="1" s="1"/>
  <c r="AF278" i="1"/>
  <c r="J279" i="1" s="1"/>
  <c r="AO279" i="1" s="1"/>
  <c r="L279" i="1" l="1"/>
  <c r="M279" i="1" s="1"/>
  <c r="AN279" i="1"/>
  <c r="Q279" i="1"/>
  <c r="R279" i="1" s="1"/>
  <c r="AQ279" i="1"/>
  <c r="V279" i="1" l="1"/>
  <c r="W279" i="1" s="1"/>
  <c r="X279" i="1" s="1"/>
  <c r="AD279" i="1" l="1"/>
  <c r="AK279" i="1" l="1"/>
  <c r="S280" i="1" s="1"/>
  <c r="AT280" i="1" s="1"/>
  <c r="AC279" i="1"/>
  <c r="AB279" i="1"/>
  <c r="AM279" i="1"/>
  <c r="U280" i="1" s="1"/>
  <c r="AV280" i="1" s="1"/>
  <c r="AL279" i="1"/>
  <c r="T280" i="1" s="1"/>
  <c r="AU280" i="1" s="1"/>
  <c r="AG279" i="1" l="1"/>
  <c r="K280" i="1" s="1"/>
  <c r="AP280" i="1" s="1"/>
  <c r="AF279" i="1"/>
  <c r="J280" i="1" s="1"/>
  <c r="AO280" i="1" s="1"/>
  <c r="AE279" i="1"/>
  <c r="I280" i="1" s="1"/>
  <c r="AJ279" i="1"/>
  <c r="P280" i="1" s="1"/>
  <c r="AS280" i="1" s="1"/>
  <c r="AH279" i="1"/>
  <c r="N280" i="1" s="1"/>
  <c r="AI279" i="1"/>
  <c r="O280" i="1" s="1"/>
  <c r="AR280" i="1" s="1"/>
  <c r="L280" i="1" l="1"/>
  <c r="M280" i="1" s="1"/>
  <c r="AN280" i="1"/>
  <c r="Q280" i="1"/>
  <c r="R280" i="1" s="1"/>
  <c r="AQ280" i="1"/>
  <c r="V280" i="1" l="1"/>
  <c r="W280" i="1" s="1"/>
  <c r="X280" i="1" s="1"/>
  <c r="Y277" i="1" s="1"/>
  <c r="AD280" i="1" l="1"/>
  <c r="AK280" i="1" l="1"/>
  <c r="S281" i="1" s="1"/>
  <c r="AT281" i="1" s="1"/>
  <c r="AM280" i="1"/>
  <c r="U281" i="1" s="1"/>
  <c r="AV281" i="1" s="1"/>
  <c r="AL280" i="1"/>
  <c r="T281" i="1" s="1"/>
  <c r="AU281" i="1" s="1"/>
  <c r="AC280" i="1"/>
  <c r="AB280" i="1"/>
  <c r="AF280" i="1" l="1"/>
  <c r="J281" i="1" s="1"/>
  <c r="AO281" i="1" s="1"/>
  <c r="AE280" i="1"/>
  <c r="I281" i="1" s="1"/>
  <c r="AG280" i="1"/>
  <c r="K281" i="1" s="1"/>
  <c r="AP281" i="1" s="1"/>
  <c r="AJ280" i="1"/>
  <c r="P281" i="1" s="1"/>
  <c r="AS281" i="1" s="1"/>
  <c r="AH280" i="1"/>
  <c r="N281" i="1" s="1"/>
  <c r="AI280" i="1"/>
  <c r="O281" i="1" s="1"/>
  <c r="AR281" i="1" s="1"/>
  <c r="AN281" i="1" l="1"/>
  <c r="L281" i="1"/>
  <c r="M281" i="1" s="1"/>
  <c r="Q281" i="1"/>
  <c r="R281" i="1" s="1"/>
  <c r="AQ281" i="1"/>
  <c r="V281" i="1" l="1"/>
  <c r="W281" i="1" s="1"/>
  <c r="X281" i="1" s="1"/>
  <c r="AD281" i="1" l="1"/>
  <c r="AK281" i="1" l="1"/>
  <c r="S282" i="1" s="1"/>
  <c r="AT282" i="1" s="1"/>
  <c r="AC281" i="1"/>
  <c r="AB281" i="1"/>
  <c r="AL281" i="1"/>
  <c r="T282" i="1" s="1"/>
  <c r="AU282" i="1" s="1"/>
  <c r="AM281" i="1"/>
  <c r="U282" i="1" s="1"/>
  <c r="AV282" i="1" s="1"/>
  <c r="AE281" i="1" l="1"/>
  <c r="I282" i="1" s="1"/>
  <c r="AG281" i="1"/>
  <c r="K282" i="1" s="1"/>
  <c r="AP282" i="1" s="1"/>
  <c r="AF281" i="1"/>
  <c r="J282" i="1" s="1"/>
  <c r="AO282" i="1" s="1"/>
  <c r="AJ281" i="1"/>
  <c r="P282" i="1" s="1"/>
  <c r="AS282" i="1" s="1"/>
  <c r="AI281" i="1"/>
  <c r="O282" i="1" s="1"/>
  <c r="AR282" i="1" s="1"/>
  <c r="AH281" i="1"/>
  <c r="N282" i="1" s="1"/>
  <c r="Q282" i="1" l="1"/>
  <c r="R282" i="1" s="1"/>
  <c r="AQ282" i="1"/>
  <c r="L282" i="1"/>
  <c r="M282" i="1" s="1"/>
  <c r="AN282" i="1"/>
  <c r="V282" i="1" l="1"/>
  <c r="W282" i="1" s="1"/>
  <c r="X282" i="1" s="1"/>
  <c r="AD282" i="1" l="1"/>
  <c r="AK282" i="1" l="1"/>
  <c r="S283" i="1" s="1"/>
  <c r="AT283" i="1" s="1"/>
  <c r="AM282" i="1"/>
  <c r="U283" i="1" s="1"/>
  <c r="AV283" i="1" s="1"/>
  <c r="AL282" i="1"/>
  <c r="T283" i="1" s="1"/>
  <c r="AU283" i="1" s="1"/>
  <c r="AB282" i="1"/>
  <c r="AC282" i="1"/>
  <c r="AI282" i="1" l="1"/>
  <c r="O283" i="1" s="1"/>
  <c r="AR283" i="1" s="1"/>
  <c r="AJ282" i="1"/>
  <c r="P283" i="1" s="1"/>
  <c r="AS283" i="1" s="1"/>
  <c r="AH282" i="1"/>
  <c r="N283" i="1" s="1"/>
  <c r="AE282" i="1"/>
  <c r="I283" i="1" s="1"/>
  <c r="AF282" i="1"/>
  <c r="J283" i="1" s="1"/>
  <c r="AO283" i="1" s="1"/>
  <c r="AG282" i="1"/>
  <c r="K283" i="1" s="1"/>
  <c r="AP283" i="1" s="1"/>
  <c r="AN283" i="1" l="1"/>
  <c r="L283" i="1"/>
  <c r="M283" i="1" s="1"/>
  <c r="AQ283" i="1"/>
  <c r="Q283" i="1"/>
  <c r="R283" i="1" s="1"/>
  <c r="V283" i="1" l="1"/>
  <c r="W283" i="1"/>
  <c r="X283" i="1" s="1"/>
  <c r="AD283" i="1" l="1"/>
  <c r="AK283" i="1" l="1"/>
  <c r="S284" i="1" s="1"/>
  <c r="AT284" i="1" s="1"/>
  <c r="AM283" i="1"/>
  <c r="U284" i="1" s="1"/>
  <c r="AV284" i="1" s="1"/>
  <c r="AL283" i="1"/>
  <c r="T284" i="1" s="1"/>
  <c r="AU284" i="1" s="1"/>
  <c r="AC283" i="1"/>
  <c r="AB283" i="1"/>
  <c r="AE283" i="1" l="1"/>
  <c r="I284" i="1" s="1"/>
  <c r="AF283" i="1"/>
  <c r="J284" i="1" s="1"/>
  <c r="AO284" i="1" s="1"/>
  <c r="AG283" i="1"/>
  <c r="K284" i="1" s="1"/>
  <c r="AP284" i="1" s="1"/>
  <c r="AI283" i="1"/>
  <c r="O284" i="1" s="1"/>
  <c r="AR284" i="1" s="1"/>
  <c r="AJ283" i="1"/>
  <c r="P284" i="1" s="1"/>
  <c r="AS284" i="1" s="1"/>
  <c r="AH283" i="1"/>
  <c r="N284" i="1" s="1"/>
  <c r="AQ284" i="1" l="1"/>
  <c r="Q284" i="1"/>
  <c r="R284" i="1" s="1"/>
  <c r="L284" i="1"/>
  <c r="M284" i="1" s="1"/>
  <c r="AN284" i="1"/>
  <c r="V284" i="1" l="1"/>
  <c r="W284" i="1" s="1"/>
  <c r="X284" i="1" s="1"/>
  <c r="Y281" i="1" s="1"/>
  <c r="AD284" i="1" l="1"/>
  <c r="AK284" i="1" l="1"/>
  <c r="S285" i="1" s="1"/>
  <c r="AT285" i="1" s="1"/>
  <c r="AL284" i="1"/>
  <c r="T285" i="1" s="1"/>
  <c r="AU285" i="1" s="1"/>
  <c r="AC284" i="1"/>
  <c r="AB284" i="1"/>
  <c r="AM284" i="1"/>
  <c r="U285" i="1" s="1"/>
  <c r="AV285" i="1" s="1"/>
  <c r="AE284" i="1" l="1"/>
  <c r="I285" i="1" s="1"/>
  <c r="AF284" i="1"/>
  <c r="J285" i="1" s="1"/>
  <c r="AO285" i="1" s="1"/>
  <c r="AG284" i="1"/>
  <c r="K285" i="1" s="1"/>
  <c r="AP285" i="1" s="1"/>
  <c r="AI284" i="1"/>
  <c r="O285" i="1" s="1"/>
  <c r="AR285" i="1" s="1"/>
  <c r="AJ284" i="1"/>
  <c r="P285" i="1" s="1"/>
  <c r="AS285" i="1" s="1"/>
  <c r="AH284" i="1"/>
  <c r="N285" i="1" s="1"/>
  <c r="AQ285" i="1" l="1"/>
  <c r="Q285" i="1"/>
  <c r="R285" i="1" s="1"/>
  <c r="L285" i="1"/>
  <c r="M285" i="1" s="1"/>
  <c r="AN285" i="1"/>
  <c r="V285" i="1" l="1"/>
  <c r="W285" i="1"/>
  <c r="X285" i="1" s="1"/>
  <c r="AD285" i="1" l="1"/>
  <c r="AK285" i="1" l="1"/>
  <c r="S286" i="1" s="1"/>
  <c r="AT286" i="1" s="1"/>
  <c r="AC285" i="1"/>
  <c r="AL285" i="1"/>
  <c r="T286" i="1" s="1"/>
  <c r="AU286" i="1" s="1"/>
  <c r="AM285" i="1"/>
  <c r="U286" i="1" s="1"/>
  <c r="AV286" i="1" s="1"/>
  <c r="AB285" i="1"/>
  <c r="AE285" i="1" l="1"/>
  <c r="I286" i="1" s="1"/>
  <c r="AG285" i="1"/>
  <c r="K286" i="1" s="1"/>
  <c r="AP286" i="1" s="1"/>
  <c r="AF285" i="1"/>
  <c r="J286" i="1" s="1"/>
  <c r="AO286" i="1" s="1"/>
  <c r="AJ285" i="1"/>
  <c r="P286" i="1" s="1"/>
  <c r="AS286" i="1" s="1"/>
  <c r="AH285" i="1"/>
  <c r="N286" i="1" s="1"/>
  <c r="AI285" i="1"/>
  <c r="O286" i="1" s="1"/>
  <c r="AR286" i="1" s="1"/>
  <c r="AQ286" i="1" l="1"/>
  <c r="Q286" i="1"/>
  <c r="R286" i="1" s="1"/>
  <c r="L286" i="1"/>
  <c r="M286" i="1" s="1"/>
  <c r="AN286" i="1"/>
  <c r="V286" i="1" l="1"/>
  <c r="W286" i="1" s="1"/>
  <c r="X286" i="1" s="1"/>
  <c r="AD286" i="1" l="1"/>
  <c r="AK286" i="1" l="1"/>
  <c r="S287" i="1" s="1"/>
  <c r="AT287" i="1" s="1"/>
  <c r="AC286" i="1"/>
  <c r="AB286" i="1"/>
  <c r="AL286" i="1"/>
  <c r="T287" i="1" s="1"/>
  <c r="AU287" i="1" s="1"/>
  <c r="AM286" i="1"/>
  <c r="U287" i="1" s="1"/>
  <c r="AV287" i="1" s="1"/>
  <c r="AE286" i="1" l="1"/>
  <c r="I287" i="1" s="1"/>
  <c r="AG286" i="1"/>
  <c r="K287" i="1" s="1"/>
  <c r="AP287" i="1" s="1"/>
  <c r="AF286" i="1"/>
  <c r="J287" i="1" s="1"/>
  <c r="AO287" i="1" s="1"/>
  <c r="AH286" i="1"/>
  <c r="N287" i="1" s="1"/>
  <c r="AI286" i="1"/>
  <c r="O287" i="1" s="1"/>
  <c r="AR287" i="1" s="1"/>
  <c r="AJ286" i="1"/>
  <c r="P287" i="1" s="1"/>
  <c r="AS287" i="1" s="1"/>
  <c r="Q287" i="1" l="1"/>
  <c r="R287" i="1" s="1"/>
  <c r="AQ287" i="1"/>
  <c r="L287" i="1"/>
  <c r="M287" i="1" s="1"/>
  <c r="V287" i="1" s="1"/>
  <c r="AN287" i="1"/>
  <c r="W287" i="1" l="1"/>
  <c r="X287" i="1" s="1"/>
  <c r="AD287" i="1" l="1"/>
  <c r="AK287" i="1" l="1"/>
  <c r="S288" i="1" s="1"/>
  <c r="AT288" i="1" s="1"/>
  <c r="AM287" i="1"/>
  <c r="U288" i="1" s="1"/>
  <c r="AV288" i="1" s="1"/>
  <c r="AB287" i="1"/>
  <c r="AL287" i="1"/>
  <c r="T288" i="1" s="1"/>
  <c r="AU288" i="1" s="1"/>
  <c r="AC287" i="1"/>
  <c r="AH287" i="1" l="1"/>
  <c r="N288" i="1" s="1"/>
  <c r="AI287" i="1"/>
  <c r="O288" i="1" s="1"/>
  <c r="AR288" i="1" s="1"/>
  <c r="AJ287" i="1"/>
  <c r="P288" i="1" s="1"/>
  <c r="AS288" i="1" s="1"/>
  <c r="AG287" i="1"/>
  <c r="K288" i="1" s="1"/>
  <c r="AP288" i="1" s="1"/>
  <c r="AF287" i="1"/>
  <c r="J288" i="1" s="1"/>
  <c r="AO288" i="1" s="1"/>
  <c r="AE287" i="1"/>
  <c r="I288" i="1" s="1"/>
  <c r="AN288" i="1" l="1"/>
  <c r="L288" i="1"/>
  <c r="M288" i="1" s="1"/>
  <c r="Q288" i="1"/>
  <c r="R288" i="1" s="1"/>
  <c r="AQ288" i="1"/>
  <c r="V288" i="1" l="1"/>
  <c r="W288" i="1" s="1"/>
  <c r="X288" i="1" s="1"/>
  <c r="Y285" i="1" s="1"/>
  <c r="AD288" i="1" l="1"/>
  <c r="AK288" i="1" l="1"/>
  <c r="S289" i="1" s="1"/>
  <c r="AT289" i="1" s="1"/>
  <c r="AM288" i="1"/>
  <c r="U289" i="1" s="1"/>
  <c r="AV289" i="1" s="1"/>
  <c r="AB288" i="1"/>
  <c r="AC288" i="1"/>
  <c r="AL288" i="1"/>
  <c r="T289" i="1" s="1"/>
  <c r="AU289" i="1" s="1"/>
  <c r="AJ288" i="1" l="1"/>
  <c r="P289" i="1" s="1"/>
  <c r="AS289" i="1" s="1"/>
  <c r="AI288" i="1"/>
  <c r="O289" i="1" s="1"/>
  <c r="AR289" i="1" s="1"/>
  <c r="AH288" i="1"/>
  <c r="N289" i="1" s="1"/>
  <c r="AE288" i="1"/>
  <c r="I289" i="1" s="1"/>
  <c r="AG288" i="1"/>
  <c r="K289" i="1" s="1"/>
  <c r="AP289" i="1" s="1"/>
  <c r="AF288" i="1"/>
  <c r="J289" i="1" s="1"/>
  <c r="AO289" i="1" s="1"/>
  <c r="L289" i="1" l="1"/>
  <c r="M289" i="1" s="1"/>
  <c r="AN289" i="1"/>
  <c r="AQ289" i="1"/>
  <c r="Q289" i="1"/>
  <c r="R289" i="1" s="1"/>
  <c r="V289" i="1" l="1"/>
  <c r="W289" i="1" s="1"/>
  <c r="X289" i="1" s="1"/>
  <c r="AD289" i="1" l="1"/>
  <c r="AK289" i="1" l="1"/>
  <c r="S290" i="1" s="1"/>
  <c r="AT290" i="1" s="1"/>
  <c r="AM289" i="1"/>
  <c r="U290" i="1" s="1"/>
  <c r="AV290" i="1" s="1"/>
  <c r="AB289" i="1"/>
  <c r="AC289" i="1"/>
  <c r="AL289" i="1"/>
  <c r="T290" i="1" s="1"/>
  <c r="AU290" i="1" s="1"/>
  <c r="AH289" i="1" l="1"/>
  <c r="N290" i="1" s="1"/>
  <c r="AJ289" i="1"/>
  <c r="P290" i="1" s="1"/>
  <c r="AS290" i="1" s="1"/>
  <c r="AI289" i="1"/>
  <c r="O290" i="1" s="1"/>
  <c r="AR290" i="1" s="1"/>
  <c r="AG289" i="1"/>
  <c r="K290" i="1" s="1"/>
  <c r="AP290" i="1" s="1"/>
  <c r="AF289" i="1"/>
  <c r="J290" i="1" s="1"/>
  <c r="AO290" i="1" s="1"/>
  <c r="AE289" i="1"/>
  <c r="I290" i="1" s="1"/>
  <c r="AN290" i="1" l="1"/>
  <c r="L290" i="1"/>
  <c r="M290" i="1" s="1"/>
  <c r="AQ290" i="1"/>
  <c r="Q290" i="1"/>
  <c r="R290" i="1" s="1"/>
  <c r="V290" i="1" l="1"/>
  <c r="W290" i="1" s="1"/>
  <c r="X290" i="1" s="1"/>
  <c r="AD290" i="1" l="1"/>
  <c r="AK290" i="1" l="1"/>
  <c r="S291" i="1" s="1"/>
  <c r="AT291" i="1" s="1"/>
  <c r="AC290" i="1"/>
  <c r="AB290" i="1"/>
  <c r="AM290" i="1"/>
  <c r="U291" i="1" s="1"/>
  <c r="AV291" i="1" s="1"/>
  <c r="AL290" i="1"/>
  <c r="T291" i="1" s="1"/>
  <c r="AU291" i="1" s="1"/>
  <c r="AE290" i="1" l="1"/>
  <c r="I291" i="1" s="1"/>
  <c r="AF290" i="1"/>
  <c r="J291" i="1" s="1"/>
  <c r="AO291" i="1" s="1"/>
  <c r="AG290" i="1"/>
  <c r="K291" i="1" s="1"/>
  <c r="AP291" i="1" s="1"/>
  <c r="AH290" i="1"/>
  <c r="N291" i="1" s="1"/>
  <c r="AI290" i="1"/>
  <c r="O291" i="1" s="1"/>
  <c r="AR291" i="1" s="1"/>
  <c r="AJ290" i="1"/>
  <c r="P291" i="1" s="1"/>
  <c r="AS291" i="1" s="1"/>
  <c r="AQ291" i="1" l="1"/>
  <c r="Q291" i="1"/>
  <c r="R291" i="1" s="1"/>
  <c r="AN291" i="1"/>
  <c r="L291" i="1"/>
  <c r="M291" i="1" s="1"/>
  <c r="V291" i="1" l="1"/>
  <c r="W291" i="1"/>
  <c r="X291" i="1" s="1"/>
  <c r="AD291" i="1" l="1"/>
  <c r="AK291" i="1" l="1"/>
  <c r="S292" i="1" s="1"/>
  <c r="AT292" i="1" s="1"/>
  <c r="AC291" i="1"/>
  <c r="AL291" i="1"/>
  <c r="T292" i="1" s="1"/>
  <c r="AU292" i="1" s="1"/>
  <c r="AB291" i="1"/>
  <c r="AM291" i="1"/>
  <c r="U292" i="1" s="1"/>
  <c r="AV292" i="1" s="1"/>
  <c r="AG291" i="1" l="1"/>
  <c r="K292" i="1" s="1"/>
  <c r="AP292" i="1" s="1"/>
  <c r="AE291" i="1"/>
  <c r="I292" i="1" s="1"/>
  <c r="AF291" i="1"/>
  <c r="J292" i="1" s="1"/>
  <c r="AO292" i="1" s="1"/>
  <c r="AH291" i="1"/>
  <c r="N292" i="1" s="1"/>
  <c r="AI291" i="1"/>
  <c r="O292" i="1" s="1"/>
  <c r="AR292" i="1" s="1"/>
  <c r="AJ291" i="1"/>
  <c r="P292" i="1" s="1"/>
  <c r="AS292" i="1" s="1"/>
  <c r="Q292" i="1" l="1"/>
  <c r="R292" i="1" s="1"/>
  <c r="AQ292" i="1"/>
  <c r="L292" i="1"/>
  <c r="M292" i="1" s="1"/>
  <c r="AN292" i="1"/>
  <c r="V292" i="1" l="1"/>
  <c r="W292" i="1"/>
  <c r="X292" i="1" s="1"/>
  <c r="Y289" i="1" s="1"/>
  <c r="AD292" i="1" l="1"/>
  <c r="AK292" i="1" l="1"/>
  <c r="S293" i="1" s="1"/>
  <c r="AT293" i="1" s="1"/>
  <c r="AC292" i="1"/>
  <c r="AL292" i="1"/>
  <c r="T293" i="1" s="1"/>
  <c r="AU293" i="1" s="1"/>
  <c r="AB292" i="1"/>
  <c r="AM292" i="1"/>
  <c r="U293" i="1" s="1"/>
  <c r="AV293" i="1" s="1"/>
  <c r="AE292" i="1" l="1"/>
  <c r="I293" i="1" s="1"/>
  <c r="AF292" i="1"/>
  <c r="J293" i="1" s="1"/>
  <c r="AO293" i="1" s="1"/>
  <c r="AG292" i="1"/>
  <c r="K293" i="1" s="1"/>
  <c r="AP293" i="1" s="1"/>
  <c r="AH292" i="1"/>
  <c r="N293" i="1" s="1"/>
  <c r="AI292" i="1"/>
  <c r="O293" i="1" s="1"/>
  <c r="AR293" i="1" s="1"/>
  <c r="AJ292" i="1"/>
  <c r="P293" i="1" s="1"/>
  <c r="AS293" i="1" s="1"/>
  <c r="AQ293" i="1" l="1"/>
  <c r="Q293" i="1"/>
  <c r="R293" i="1" s="1"/>
  <c r="L293" i="1"/>
  <c r="M293" i="1" s="1"/>
  <c r="V293" i="1" s="1"/>
  <c r="AN293" i="1"/>
  <c r="W293" i="1" l="1"/>
  <c r="X293" i="1" s="1"/>
  <c r="AD293" i="1" l="1"/>
  <c r="AK293" i="1" l="1"/>
  <c r="S294" i="1" s="1"/>
  <c r="AT294" i="1" s="1"/>
  <c r="AL293" i="1"/>
  <c r="T294" i="1" s="1"/>
  <c r="AU294" i="1" s="1"/>
  <c r="AB293" i="1"/>
  <c r="AM293" i="1"/>
  <c r="U294" i="1" s="1"/>
  <c r="AV294" i="1" s="1"/>
  <c r="AC293" i="1"/>
  <c r="AH293" i="1" l="1"/>
  <c r="N294" i="1" s="1"/>
  <c r="AI293" i="1"/>
  <c r="O294" i="1" s="1"/>
  <c r="AR294" i="1" s="1"/>
  <c r="AJ293" i="1"/>
  <c r="P294" i="1" s="1"/>
  <c r="AS294" i="1" s="1"/>
  <c r="AF293" i="1"/>
  <c r="J294" i="1" s="1"/>
  <c r="AO294" i="1" s="1"/>
  <c r="AE293" i="1"/>
  <c r="I294" i="1" s="1"/>
  <c r="AG293" i="1"/>
  <c r="K294" i="1" s="1"/>
  <c r="AP294" i="1" s="1"/>
  <c r="L294" i="1" l="1"/>
  <c r="M294" i="1" s="1"/>
  <c r="AN294" i="1"/>
  <c r="AQ294" i="1"/>
  <c r="Q294" i="1"/>
  <c r="R294" i="1" s="1"/>
  <c r="V294" i="1" l="1"/>
  <c r="W294" i="1"/>
  <c r="X294" i="1" s="1"/>
  <c r="AD294" i="1" l="1"/>
  <c r="AK294" i="1" l="1"/>
  <c r="S295" i="1" s="1"/>
  <c r="AT295" i="1" s="1"/>
  <c r="AM294" i="1"/>
  <c r="U295" i="1" s="1"/>
  <c r="AV295" i="1" s="1"/>
  <c r="AB294" i="1"/>
  <c r="AC294" i="1"/>
  <c r="AL294" i="1"/>
  <c r="T295" i="1" s="1"/>
  <c r="AU295" i="1" s="1"/>
  <c r="AJ294" i="1" l="1"/>
  <c r="P295" i="1" s="1"/>
  <c r="AS295" i="1" s="1"/>
  <c r="AH294" i="1"/>
  <c r="N295" i="1" s="1"/>
  <c r="AI294" i="1"/>
  <c r="O295" i="1" s="1"/>
  <c r="AR295" i="1" s="1"/>
  <c r="AG294" i="1"/>
  <c r="K295" i="1" s="1"/>
  <c r="AP295" i="1" s="1"/>
  <c r="AE294" i="1"/>
  <c r="I295" i="1" s="1"/>
  <c r="AF294" i="1"/>
  <c r="J295" i="1" s="1"/>
  <c r="AO295" i="1" s="1"/>
  <c r="Q295" i="1" l="1"/>
  <c r="R295" i="1" s="1"/>
  <c r="AQ295" i="1"/>
  <c r="L295" i="1"/>
  <c r="M295" i="1" s="1"/>
  <c r="V295" i="1" s="1"/>
  <c r="AN295" i="1"/>
  <c r="W295" i="1" l="1"/>
  <c r="X295" i="1" s="1"/>
  <c r="AD295" i="1" l="1"/>
  <c r="AK295" i="1" l="1"/>
  <c r="S296" i="1" s="1"/>
  <c r="AT296" i="1" s="1"/>
  <c r="AM295" i="1"/>
  <c r="U296" i="1" s="1"/>
  <c r="AV296" i="1" s="1"/>
  <c r="AL295" i="1"/>
  <c r="T296" i="1" s="1"/>
  <c r="AU296" i="1" s="1"/>
  <c r="AB295" i="1"/>
  <c r="AC295" i="1"/>
  <c r="AJ295" i="1" l="1"/>
  <c r="P296" i="1" s="1"/>
  <c r="AS296" i="1" s="1"/>
  <c r="AH295" i="1"/>
  <c r="N296" i="1" s="1"/>
  <c r="AI295" i="1"/>
  <c r="O296" i="1" s="1"/>
  <c r="AR296" i="1" s="1"/>
  <c r="AG295" i="1"/>
  <c r="K296" i="1" s="1"/>
  <c r="AP296" i="1" s="1"/>
  <c r="AF295" i="1"/>
  <c r="J296" i="1" s="1"/>
  <c r="AO296" i="1" s="1"/>
  <c r="AE295" i="1"/>
  <c r="I296" i="1" s="1"/>
  <c r="Q296" i="1" l="1"/>
  <c r="R296" i="1" s="1"/>
  <c r="AQ296" i="1"/>
  <c r="L296" i="1"/>
  <c r="M296" i="1" s="1"/>
  <c r="AN296" i="1"/>
  <c r="V296" i="1" l="1"/>
  <c r="W296" i="1" s="1"/>
  <c r="X296" i="1" s="1"/>
  <c r="Y293" i="1" s="1"/>
  <c r="AD296" i="1" l="1"/>
  <c r="AK296" i="1" l="1"/>
  <c r="S297" i="1" s="1"/>
  <c r="AT297" i="1" s="1"/>
  <c r="AC296" i="1"/>
  <c r="AB296" i="1"/>
  <c r="AL296" i="1"/>
  <c r="T297" i="1" s="1"/>
  <c r="AU297" i="1" s="1"/>
  <c r="AM296" i="1"/>
  <c r="U297" i="1" s="1"/>
  <c r="AV297" i="1" s="1"/>
  <c r="AG296" i="1" l="1"/>
  <c r="K297" i="1" s="1"/>
  <c r="AP297" i="1" s="1"/>
  <c r="AE296" i="1"/>
  <c r="I297" i="1" s="1"/>
  <c r="AF296" i="1"/>
  <c r="J297" i="1" s="1"/>
  <c r="AO297" i="1" s="1"/>
  <c r="AJ296" i="1"/>
  <c r="P297" i="1" s="1"/>
  <c r="AS297" i="1" s="1"/>
  <c r="AH296" i="1"/>
  <c r="N297" i="1" s="1"/>
  <c r="AI296" i="1"/>
  <c r="O297" i="1" s="1"/>
  <c r="AR297" i="1" s="1"/>
  <c r="L297" i="1" l="1"/>
  <c r="M297" i="1" s="1"/>
  <c r="AN297" i="1"/>
  <c r="Q297" i="1"/>
  <c r="R297" i="1" s="1"/>
  <c r="AQ297" i="1"/>
  <c r="V297" i="1" l="1"/>
  <c r="W297" i="1" s="1"/>
  <c r="X297" i="1" s="1"/>
  <c r="AD297" i="1" l="1"/>
  <c r="AK297" i="1" l="1"/>
  <c r="S298" i="1" s="1"/>
  <c r="AT298" i="1" s="1"/>
  <c r="AM297" i="1"/>
  <c r="U298" i="1" s="1"/>
  <c r="AV298" i="1" s="1"/>
  <c r="AL297" i="1"/>
  <c r="T298" i="1" s="1"/>
  <c r="AU298" i="1" s="1"/>
  <c r="AC297" i="1"/>
  <c r="AB297" i="1"/>
  <c r="AG297" i="1" l="1"/>
  <c r="K298" i="1" s="1"/>
  <c r="AP298" i="1" s="1"/>
  <c r="AE297" i="1"/>
  <c r="I298" i="1" s="1"/>
  <c r="AF297" i="1"/>
  <c r="J298" i="1" s="1"/>
  <c r="AO298" i="1" s="1"/>
  <c r="AJ297" i="1"/>
  <c r="P298" i="1" s="1"/>
  <c r="AS298" i="1" s="1"/>
  <c r="AH297" i="1"/>
  <c r="N298" i="1" s="1"/>
  <c r="AI297" i="1"/>
  <c r="O298" i="1" s="1"/>
  <c r="AR298" i="1" s="1"/>
  <c r="AN298" i="1" l="1"/>
  <c r="L298" i="1"/>
  <c r="M298" i="1" s="1"/>
  <c r="AQ298" i="1"/>
  <c r="Q298" i="1"/>
  <c r="R298" i="1" s="1"/>
  <c r="V298" i="1" l="1"/>
  <c r="W298" i="1" s="1"/>
  <c r="X298" i="1" s="1"/>
  <c r="AD298" i="1" l="1"/>
  <c r="AK298" i="1" l="1"/>
  <c r="S299" i="1" s="1"/>
  <c r="AT299" i="1" s="1"/>
  <c r="AM298" i="1"/>
  <c r="U299" i="1" s="1"/>
  <c r="AV299" i="1" s="1"/>
  <c r="AL298" i="1"/>
  <c r="T299" i="1" s="1"/>
  <c r="AU299" i="1" s="1"/>
  <c r="AC298" i="1"/>
  <c r="AB298" i="1"/>
  <c r="AE298" i="1" l="1"/>
  <c r="I299" i="1" s="1"/>
  <c r="AF298" i="1"/>
  <c r="J299" i="1" s="1"/>
  <c r="AO299" i="1" s="1"/>
  <c r="AG298" i="1"/>
  <c r="K299" i="1" s="1"/>
  <c r="AP299" i="1" s="1"/>
  <c r="AI298" i="1"/>
  <c r="O299" i="1" s="1"/>
  <c r="AR299" i="1" s="1"/>
  <c r="AJ298" i="1"/>
  <c r="P299" i="1" s="1"/>
  <c r="AS299" i="1" s="1"/>
  <c r="AH298" i="1"/>
  <c r="N299" i="1" s="1"/>
  <c r="Q299" i="1" l="1"/>
  <c r="R299" i="1" s="1"/>
  <c r="AQ299" i="1"/>
  <c r="L299" i="1"/>
  <c r="M299" i="1" s="1"/>
  <c r="AN299" i="1"/>
  <c r="V299" i="1" l="1"/>
  <c r="W299" i="1" s="1"/>
  <c r="X299" i="1" s="1"/>
  <c r="AD299" i="1" l="1"/>
  <c r="AK299" i="1" l="1"/>
  <c r="S300" i="1" s="1"/>
  <c r="AT300" i="1" s="1"/>
  <c r="AC299" i="1"/>
  <c r="AL299" i="1"/>
  <c r="T300" i="1" s="1"/>
  <c r="AU300" i="1" s="1"/>
  <c r="AB299" i="1"/>
  <c r="AM299" i="1"/>
  <c r="U300" i="1" s="1"/>
  <c r="AV300" i="1" s="1"/>
  <c r="AE299" i="1" l="1"/>
  <c r="I300" i="1" s="1"/>
  <c r="AF299" i="1"/>
  <c r="J300" i="1" s="1"/>
  <c r="AO300" i="1" s="1"/>
  <c r="AG299" i="1"/>
  <c r="K300" i="1" s="1"/>
  <c r="AP300" i="1" s="1"/>
  <c r="AI299" i="1"/>
  <c r="O300" i="1" s="1"/>
  <c r="AR300" i="1" s="1"/>
  <c r="AJ299" i="1"/>
  <c r="P300" i="1" s="1"/>
  <c r="AS300" i="1" s="1"/>
  <c r="AH299" i="1"/>
  <c r="N300" i="1" s="1"/>
  <c r="AQ300" i="1" l="1"/>
  <c r="Q300" i="1"/>
  <c r="R300" i="1" s="1"/>
  <c r="L300" i="1"/>
  <c r="M300" i="1" s="1"/>
  <c r="AN300" i="1"/>
  <c r="V300" i="1" l="1"/>
  <c r="W300" i="1"/>
  <c r="X300" i="1" s="1"/>
  <c r="Y297" i="1" s="1"/>
  <c r="AD300" i="1" l="1"/>
  <c r="AK300" i="1" l="1"/>
  <c r="S301" i="1" s="1"/>
  <c r="AT301" i="1" s="1"/>
  <c r="AM300" i="1"/>
  <c r="U301" i="1" s="1"/>
  <c r="AV301" i="1" s="1"/>
  <c r="AB300" i="1"/>
  <c r="AC300" i="1"/>
  <c r="AL300" i="1"/>
  <c r="T301" i="1" s="1"/>
  <c r="AU301" i="1" s="1"/>
  <c r="AI300" i="1" l="1"/>
  <c r="O301" i="1" s="1"/>
  <c r="AR301" i="1" s="1"/>
  <c r="AJ300" i="1"/>
  <c r="P301" i="1" s="1"/>
  <c r="AS301" i="1" s="1"/>
  <c r="AH300" i="1"/>
  <c r="N301" i="1" s="1"/>
  <c r="AE300" i="1"/>
  <c r="I301" i="1" s="1"/>
  <c r="AG300" i="1"/>
  <c r="K301" i="1" s="1"/>
  <c r="AP301" i="1" s="1"/>
  <c r="AF300" i="1"/>
  <c r="J301" i="1" s="1"/>
  <c r="AO301" i="1" s="1"/>
  <c r="L301" i="1" l="1"/>
  <c r="M301" i="1" s="1"/>
  <c r="AN301" i="1"/>
  <c r="Q301" i="1"/>
  <c r="R301" i="1" s="1"/>
  <c r="AQ301" i="1"/>
  <c r="V301" i="1" l="1"/>
  <c r="W301" i="1" s="1"/>
  <c r="X301" i="1" s="1"/>
  <c r="AD301" i="1" l="1"/>
  <c r="AK301" i="1" l="1"/>
  <c r="S302" i="1" s="1"/>
  <c r="AT302" i="1" s="1"/>
  <c r="AC301" i="1"/>
  <c r="AL301" i="1"/>
  <c r="T302" i="1" s="1"/>
  <c r="AU302" i="1" s="1"/>
  <c r="AM301" i="1"/>
  <c r="U302" i="1" s="1"/>
  <c r="AV302" i="1" s="1"/>
  <c r="AB301" i="1"/>
  <c r="AE301" i="1" l="1"/>
  <c r="I302" i="1" s="1"/>
  <c r="AG301" i="1"/>
  <c r="K302" i="1" s="1"/>
  <c r="AP302" i="1" s="1"/>
  <c r="AF301" i="1"/>
  <c r="J302" i="1" s="1"/>
  <c r="AO302" i="1" s="1"/>
  <c r="AI301" i="1"/>
  <c r="O302" i="1" s="1"/>
  <c r="AR302" i="1" s="1"/>
  <c r="AJ301" i="1"/>
  <c r="P302" i="1" s="1"/>
  <c r="AS302" i="1" s="1"/>
  <c r="AH301" i="1"/>
  <c r="N302" i="1" s="1"/>
  <c r="AQ302" i="1" l="1"/>
  <c r="Q302" i="1"/>
  <c r="R302" i="1" s="1"/>
  <c r="AN302" i="1"/>
  <c r="L302" i="1"/>
  <c r="M302" i="1" s="1"/>
  <c r="V302" i="1" s="1"/>
  <c r="W302" i="1" l="1"/>
  <c r="X302" i="1" s="1"/>
  <c r="AD302" i="1" l="1"/>
  <c r="AK302" i="1" l="1"/>
  <c r="S303" i="1" s="1"/>
  <c r="AT303" i="1" s="1"/>
  <c r="AC302" i="1"/>
  <c r="AL302" i="1"/>
  <c r="T303" i="1" s="1"/>
  <c r="AU303" i="1" s="1"/>
  <c r="AB302" i="1"/>
  <c r="AM302" i="1"/>
  <c r="U303" i="1" s="1"/>
  <c r="AV303" i="1" s="1"/>
  <c r="AE302" i="1" l="1"/>
  <c r="I303" i="1" s="1"/>
  <c r="AG302" i="1"/>
  <c r="K303" i="1" s="1"/>
  <c r="AP303" i="1" s="1"/>
  <c r="AF302" i="1"/>
  <c r="J303" i="1" s="1"/>
  <c r="AO303" i="1" s="1"/>
  <c r="AH302" i="1"/>
  <c r="N303" i="1" s="1"/>
  <c r="AJ302" i="1"/>
  <c r="P303" i="1" s="1"/>
  <c r="AS303" i="1" s="1"/>
  <c r="AI302" i="1"/>
  <c r="O303" i="1" s="1"/>
  <c r="AR303" i="1" s="1"/>
  <c r="Q303" i="1" l="1"/>
  <c r="R303" i="1" s="1"/>
  <c r="AQ303" i="1"/>
  <c r="L303" i="1"/>
  <c r="M303" i="1" s="1"/>
  <c r="V303" i="1" s="1"/>
  <c r="AN303" i="1"/>
  <c r="W303" i="1" l="1"/>
  <c r="X303" i="1" s="1"/>
  <c r="AD303" i="1" l="1"/>
  <c r="AK303" i="1" l="1"/>
  <c r="S304" i="1" s="1"/>
  <c r="AT304" i="1" s="1"/>
  <c r="AM303" i="1"/>
  <c r="U304" i="1" s="1"/>
  <c r="AV304" i="1" s="1"/>
  <c r="AB303" i="1"/>
  <c r="AL303" i="1"/>
  <c r="T304" i="1" s="1"/>
  <c r="AU304" i="1" s="1"/>
  <c r="AC303" i="1"/>
  <c r="AJ303" i="1" l="1"/>
  <c r="P304" i="1" s="1"/>
  <c r="AS304" i="1" s="1"/>
  <c r="AI303" i="1"/>
  <c r="O304" i="1" s="1"/>
  <c r="AR304" i="1" s="1"/>
  <c r="AH303" i="1"/>
  <c r="N304" i="1" s="1"/>
  <c r="AG303" i="1"/>
  <c r="K304" i="1" s="1"/>
  <c r="AP304" i="1" s="1"/>
  <c r="AE303" i="1"/>
  <c r="I304" i="1" s="1"/>
  <c r="AF303" i="1"/>
  <c r="J304" i="1" s="1"/>
  <c r="AO304" i="1" s="1"/>
  <c r="AQ304" i="1" l="1"/>
  <c r="Q304" i="1"/>
  <c r="R304" i="1" s="1"/>
  <c r="L304" i="1"/>
  <c r="M304" i="1" s="1"/>
  <c r="AN304" i="1"/>
  <c r="V304" i="1" l="1"/>
  <c r="W304" i="1" s="1"/>
  <c r="X304" i="1" s="1"/>
  <c r="Y301" i="1" s="1"/>
  <c r="AD304" i="1" l="1"/>
  <c r="AK304" i="1" l="1"/>
  <c r="S305" i="1" s="1"/>
  <c r="AT305" i="1" s="1"/>
  <c r="AC304" i="1"/>
  <c r="AL304" i="1"/>
  <c r="T305" i="1" s="1"/>
  <c r="AU305" i="1" s="1"/>
  <c r="AB304" i="1"/>
  <c r="AM304" i="1"/>
  <c r="U305" i="1" s="1"/>
  <c r="AV305" i="1" s="1"/>
  <c r="AE304" i="1" l="1"/>
  <c r="I305" i="1" s="1"/>
  <c r="AG304" i="1"/>
  <c r="K305" i="1" s="1"/>
  <c r="AP305" i="1" s="1"/>
  <c r="AF304" i="1"/>
  <c r="J305" i="1" s="1"/>
  <c r="AO305" i="1" s="1"/>
  <c r="AI304" i="1"/>
  <c r="O305" i="1" s="1"/>
  <c r="AR305" i="1" s="1"/>
  <c r="AH304" i="1"/>
  <c r="N305" i="1" s="1"/>
  <c r="AJ304" i="1"/>
  <c r="P305" i="1" s="1"/>
  <c r="AS305" i="1" s="1"/>
  <c r="AQ305" i="1" l="1"/>
  <c r="Q305" i="1"/>
  <c r="R305" i="1" s="1"/>
  <c r="L305" i="1"/>
  <c r="M305" i="1" s="1"/>
  <c r="V305" i="1" s="1"/>
  <c r="AN305" i="1"/>
  <c r="W305" i="1" l="1"/>
  <c r="X305" i="1" s="1"/>
  <c r="AD305" i="1" l="1"/>
  <c r="AK305" i="1" l="1"/>
  <c r="S306" i="1" s="1"/>
  <c r="AT306" i="1" s="1"/>
  <c r="AL305" i="1"/>
  <c r="T306" i="1" s="1"/>
  <c r="AU306" i="1" s="1"/>
  <c r="AB305" i="1"/>
  <c r="AM305" i="1"/>
  <c r="U306" i="1" s="1"/>
  <c r="AV306" i="1" s="1"/>
  <c r="AC305" i="1"/>
  <c r="AH305" i="1" l="1"/>
  <c r="N306" i="1" s="1"/>
  <c r="AJ305" i="1"/>
  <c r="P306" i="1" s="1"/>
  <c r="AS306" i="1" s="1"/>
  <c r="AI305" i="1"/>
  <c r="O306" i="1" s="1"/>
  <c r="AR306" i="1" s="1"/>
  <c r="AG305" i="1"/>
  <c r="K306" i="1" s="1"/>
  <c r="AP306" i="1" s="1"/>
  <c r="AE305" i="1"/>
  <c r="I306" i="1" s="1"/>
  <c r="AF305" i="1"/>
  <c r="J306" i="1" s="1"/>
  <c r="AO306" i="1" s="1"/>
  <c r="AN306" i="1" l="1"/>
  <c r="L306" i="1"/>
  <c r="M306" i="1" s="1"/>
  <c r="Q306" i="1"/>
  <c r="R306" i="1" s="1"/>
  <c r="AQ306" i="1"/>
  <c r="V306" i="1" l="1"/>
  <c r="W306" i="1" s="1"/>
  <c r="X306" i="1" s="1"/>
  <c r="AD306" i="1" l="1"/>
  <c r="AK306" i="1" l="1"/>
  <c r="S307" i="1" s="1"/>
  <c r="AT307" i="1" s="1"/>
  <c r="AM306" i="1"/>
  <c r="U307" i="1" s="1"/>
  <c r="AV307" i="1" s="1"/>
  <c r="AB306" i="1"/>
  <c r="AC306" i="1"/>
  <c r="AL306" i="1"/>
  <c r="T307" i="1" s="1"/>
  <c r="AU307" i="1" s="1"/>
  <c r="AJ306" i="1" l="1"/>
  <c r="P307" i="1" s="1"/>
  <c r="AS307" i="1" s="1"/>
  <c r="AH306" i="1"/>
  <c r="N307" i="1" s="1"/>
  <c r="AI306" i="1"/>
  <c r="O307" i="1" s="1"/>
  <c r="AR307" i="1" s="1"/>
  <c r="AE306" i="1"/>
  <c r="I307" i="1" s="1"/>
  <c r="AF306" i="1"/>
  <c r="J307" i="1" s="1"/>
  <c r="AO307" i="1" s="1"/>
  <c r="AG306" i="1"/>
  <c r="K307" i="1" s="1"/>
  <c r="AP307" i="1" s="1"/>
  <c r="AN307" i="1" l="1"/>
  <c r="L307" i="1"/>
  <c r="M307" i="1" s="1"/>
  <c r="Q307" i="1"/>
  <c r="R307" i="1" s="1"/>
  <c r="AQ307" i="1"/>
  <c r="V307" i="1" l="1"/>
  <c r="W307" i="1" s="1"/>
  <c r="X307" i="1" s="1"/>
  <c r="AD307" i="1" l="1"/>
  <c r="AK307" i="1" l="1"/>
  <c r="S308" i="1" s="1"/>
  <c r="AT308" i="1" s="1"/>
  <c r="AM307" i="1"/>
  <c r="U308" i="1" s="1"/>
  <c r="AV308" i="1" s="1"/>
  <c r="AL307" i="1"/>
  <c r="T308" i="1" s="1"/>
  <c r="AU308" i="1" s="1"/>
  <c r="AC307" i="1"/>
  <c r="AB307" i="1"/>
  <c r="AF307" i="1" l="1"/>
  <c r="J308" i="1" s="1"/>
  <c r="AO308" i="1" s="1"/>
  <c r="AE307" i="1"/>
  <c r="I308" i="1" s="1"/>
  <c r="AG307" i="1"/>
  <c r="K308" i="1" s="1"/>
  <c r="AP308" i="1" s="1"/>
  <c r="AI307" i="1"/>
  <c r="O308" i="1" s="1"/>
  <c r="AR308" i="1" s="1"/>
  <c r="AJ307" i="1"/>
  <c r="P308" i="1" s="1"/>
  <c r="AS308" i="1" s="1"/>
  <c r="AH307" i="1"/>
  <c r="N308" i="1" s="1"/>
  <c r="AQ308" i="1" l="1"/>
  <c r="Q308" i="1"/>
  <c r="R308" i="1" s="1"/>
  <c r="AN308" i="1"/>
  <c r="L308" i="1"/>
  <c r="M308" i="1" s="1"/>
  <c r="V308" i="1" l="1"/>
  <c r="W308" i="1" s="1"/>
  <c r="X308" i="1" s="1"/>
  <c r="Y305" i="1" s="1"/>
  <c r="AD308" i="1" l="1"/>
  <c r="AK308" i="1" l="1"/>
  <c r="S309" i="1" s="1"/>
  <c r="AT309" i="1" s="1"/>
  <c r="AB308" i="1"/>
  <c r="AL308" i="1"/>
  <c r="T309" i="1" s="1"/>
  <c r="AU309" i="1" s="1"/>
  <c r="AM308" i="1"/>
  <c r="U309" i="1" s="1"/>
  <c r="AV309" i="1" s="1"/>
  <c r="AC308" i="1"/>
  <c r="AI308" i="1" l="1"/>
  <c r="O309" i="1" s="1"/>
  <c r="AR309" i="1" s="1"/>
  <c r="AJ308" i="1"/>
  <c r="P309" i="1" s="1"/>
  <c r="AS309" i="1" s="1"/>
  <c r="AH308" i="1"/>
  <c r="N309" i="1" s="1"/>
  <c r="AE308" i="1"/>
  <c r="I309" i="1" s="1"/>
  <c r="AF308" i="1"/>
  <c r="J309" i="1" s="1"/>
  <c r="AO309" i="1" s="1"/>
  <c r="AG308" i="1"/>
  <c r="K309" i="1" s="1"/>
  <c r="AP309" i="1" s="1"/>
  <c r="AN309" i="1" l="1"/>
  <c r="L309" i="1"/>
  <c r="M309" i="1" s="1"/>
  <c r="Q309" i="1"/>
  <c r="R309" i="1" s="1"/>
  <c r="AQ309" i="1"/>
  <c r="V309" i="1" l="1"/>
  <c r="W309" i="1" s="1"/>
  <c r="X309" i="1" s="1"/>
  <c r="AD309" i="1" l="1"/>
  <c r="AK309" i="1" l="1"/>
  <c r="S310" i="1" s="1"/>
  <c r="AT310" i="1" s="1"/>
  <c r="AM309" i="1"/>
  <c r="U310" i="1" s="1"/>
  <c r="AV310" i="1" s="1"/>
  <c r="AB309" i="1"/>
  <c r="AL309" i="1"/>
  <c r="T310" i="1" s="1"/>
  <c r="AU310" i="1" s="1"/>
  <c r="AC309" i="1"/>
  <c r="AH309" i="1" l="1"/>
  <c r="N310" i="1" s="1"/>
  <c r="AI309" i="1"/>
  <c r="O310" i="1" s="1"/>
  <c r="AR310" i="1" s="1"/>
  <c r="AJ309" i="1"/>
  <c r="P310" i="1" s="1"/>
  <c r="AS310" i="1" s="1"/>
  <c r="AE309" i="1"/>
  <c r="I310" i="1" s="1"/>
  <c r="AG309" i="1"/>
  <c r="K310" i="1" s="1"/>
  <c r="AP310" i="1" s="1"/>
  <c r="AF309" i="1"/>
  <c r="J310" i="1" s="1"/>
  <c r="AO310" i="1" s="1"/>
  <c r="AN310" i="1" l="1"/>
  <c r="L310" i="1"/>
  <c r="M310" i="1" s="1"/>
  <c r="AQ310" i="1"/>
  <c r="Q310" i="1"/>
  <c r="R310" i="1" s="1"/>
  <c r="V310" i="1" l="1"/>
  <c r="W310" i="1" s="1"/>
  <c r="X310" i="1" s="1"/>
  <c r="AD310" i="1" l="1"/>
  <c r="AK310" i="1" l="1"/>
  <c r="S311" i="1" s="1"/>
  <c r="AT311" i="1" s="1"/>
  <c r="AC310" i="1"/>
  <c r="AL310" i="1"/>
  <c r="T311" i="1" s="1"/>
  <c r="AU311" i="1" s="1"/>
  <c r="AM310" i="1"/>
  <c r="U311" i="1" s="1"/>
  <c r="AV311" i="1" s="1"/>
  <c r="AB310" i="1"/>
  <c r="AE310" i="1" l="1"/>
  <c r="I311" i="1" s="1"/>
  <c r="AG310" i="1"/>
  <c r="K311" i="1" s="1"/>
  <c r="AP311" i="1" s="1"/>
  <c r="AF310" i="1"/>
  <c r="J311" i="1" s="1"/>
  <c r="AO311" i="1" s="1"/>
  <c r="AI310" i="1"/>
  <c r="O311" i="1" s="1"/>
  <c r="AR311" i="1" s="1"/>
  <c r="AJ310" i="1"/>
  <c r="P311" i="1" s="1"/>
  <c r="AS311" i="1" s="1"/>
  <c r="AH310" i="1"/>
  <c r="N311" i="1" s="1"/>
  <c r="AQ311" i="1" l="1"/>
  <c r="Q311" i="1"/>
  <c r="R311" i="1" s="1"/>
  <c r="L311" i="1"/>
  <c r="M311" i="1" s="1"/>
  <c r="AN311" i="1"/>
  <c r="V311" i="1" l="1"/>
  <c r="W311" i="1" s="1"/>
  <c r="X311" i="1" s="1"/>
  <c r="AD311" i="1" l="1"/>
  <c r="AK311" i="1" l="1"/>
  <c r="S312" i="1" s="1"/>
  <c r="AT312" i="1" s="1"/>
  <c r="AC311" i="1"/>
  <c r="AB311" i="1"/>
  <c r="AL311" i="1"/>
  <c r="T312" i="1" s="1"/>
  <c r="AU312" i="1" s="1"/>
  <c r="AM311" i="1"/>
  <c r="U312" i="1" s="1"/>
  <c r="AV312" i="1" s="1"/>
  <c r="AE311" i="1" l="1"/>
  <c r="I312" i="1" s="1"/>
  <c r="AG311" i="1"/>
  <c r="K312" i="1" s="1"/>
  <c r="AP312" i="1" s="1"/>
  <c r="AF311" i="1"/>
  <c r="J312" i="1" s="1"/>
  <c r="AO312" i="1" s="1"/>
  <c r="AH311" i="1"/>
  <c r="N312" i="1" s="1"/>
  <c r="AJ311" i="1"/>
  <c r="P312" i="1" s="1"/>
  <c r="AS312" i="1" s="1"/>
  <c r="AI311" i="1"/>
  <c r="O312" i="1" s="1"/>
  <c r="AR312" i="1" s="1"/>
  <c r="AQ312" i="1" l="1"/>
  <c r="Q312" i="1"/>
  <c r="R312" i="1" s="1"/>
  <c r="AN312" i="1"/>
  <c r="L312" i="1"/>
  <c r="M312" i="1" s="1"/>
  <c r="V312" i="1" s="1"/>
  <c r="W312" i="1" l="1"/>
  <c r="X312" i="1" s="1"/>
  <c r="Y309" i="1" s="1"/>
  <c r="AD312" i="1" l="1"/>
  <c r="AK312" i="1" l="1"/>
  <c r="S313" i="1" s="1"/>
  <c r="AT313" i="1" s="1"/>
  <c r="AL312" i="1"/>
  <c r="T313" i="1" s="1"/>
  <c r="AU313" i="1" s="1"/>
  <c r="AC312" i="1"/>
  <c r="AB312" i="1"/>
  <c r="AM312" i="1"/>
  <c r="U313" i="1" s="1"/>
  <c r="AV313" i="1" s="1"/>
  <c r="AE312" i="1" l="1"/>
  <c r="I313" i="1" s="1"/>
  <c r="AG312" i="1"/>
  <c r="K313" i="1" s="1"/>
  <c r="AP313" i="1" s="1"/>
  <c r="AF312" i="1"/>
  <c r="J313" i="1" s="1"/>
  <c r="AO313" i="1" s="1"/>
  <c r="AJ312" i="1"/>
  <c r="P313" i="1" s="1"/>
  <c r="AS313" i="1" s="1"/>
  <c r="AI312" i="1"/>
  <c r="O313" i="1" s="1"/>
  <c r="AR313" i="1" s="1"/>
  <c r="AH312" i="1"/>
  <c r="N313" i="1" s="1"/>
  <c r="Q313" i="1" l="1"/>
  <c r="R313" i="1" s="1"/>
  <c r="AQ313" i="1"/>
  <c r="L313" i="1"/>
  <c r="M313" i="1" s="1"/>
  <c r="V313" i="1" s="1"/>
  <c r="AN313" i="1"/>
  <c r="W313" i="1" l="1"/>
  <c r="X313" i="1" s="1"/>
  <c r="AD313" i="1" l="1"/>
  <c r="AK313" i="1" l="1"/>
  <c r="S314" i="1" s="1"/>
  <c r="AT314" i="1" s="1"/>
  <c r="AC313" i="1"/>
  <c r="AL313" i="1"/>
  <c r="T314" i="1" s="1"/>
  <c r="AU314" i="1" s="1"/>
  <c r="AB313" i="1"/>
  <c r="AM313" i="1"/>
  <c r="U314" i="1" s="1"/>
  <c r="AV314" i="1" s="1"/>
  <c r="AG313" i="1" l="1"/>
  <c r="K314" i="1" s="1"/>
  <c r="AP314" i="1" s="1"/>
  <c r="AE313" i="1"/>
  <c r="I314" i="1" s="1"/>
  <c r="AF313" i="1"/>
  <c r="J314" i="1" s="1"/>
  <c r="AO314" i="1" s="1"/>
  <c r="AH313" i="1"/>
  <c r="N314" i="1" s="1"/>
  <c r="AI313" i="1"/>
  <c r="O314" i="1" s="1"/>
  <c r="AR314" i="1" s="1"/>
  <c r="AJ313" i="1"/>
  <c r="P314" i="1" s="1"/>
  <c r="AS314" i="1" s="1"/>
  <c r="Q314" i="1" l="1"/>
  <c r="R314" i="1" s="1"/>
  <c r="AQ314" i="1"/>
  <c r="L314" i="1"/>
  <c r="M314" i="1" s="1"/>
  <c r="AN314" i="1"/>
  <c r="V314" i="1" l="1"/>
  <c r="W314" i="1" s="1"/>
  <c r="X314" i="1" s="1"/>
  <c r="AD314" i="1" l="1"/>
  <c r="AK314" i="1" l="1"/>
  <c r="S315" i="1" s="1"/>
  <c r="AT315" i="1" s="1"/>
  <c r="AC314" i="1"/>
  <c r="AL314" i="1"/>
  <c r="T315" i="1" s="1"/>
  <c r="AU315" i="1" s="1"/>
  <c r="AB314" i="1"/>
  <c r="AM314" i="1"/>
  <c r="U315" i="1" s="1"/>
  <c r="AV315" i="1" s="1"/>
  <c r="AE314" i="1" l="1"/>
  <c r="I315" i="1" s="1"/>
  <c r="AF314" i="1"/>
  <c r="J315" i="1" s="1"/>
  <c r="AO315" i="1" s="1"/>
  <c r="AG314" i="1"/>
  <c r="K315" i="1" s="1"/>
  <c r="AP315" i="1" s="1"/>
  <c r="AH314" i="1"/>
  <c r="N315" i="1" s="1"/>
  <c r="AI314" i="1"/>
  <c r="O315" i="1" s="1"/>
  <c r="AR315" i="1" s="1"/>
  <c r="AJ314" i="1"/>
  <c r="P315" i="1" s="1"/>
  <c r="AS315" i="1" s="1"/>
  <c r="Q315" i="1" l="1"/>
  <c r="R315" i="1" s="1"/>
  <c r="AQ315" i="1"/>
  <c r="AN315" i="1"/>
  <c r="L315" i="1"/>
  <c r="M315" i="1" s="1"/>
  <c r="V315" i="1" s="1"/>
  <c r="W315" i="1" l="1"/>
  <c r="X315" i="1" s="1"/>
  <c r="AD315" i="1" l="1"/>
  <c r="AK315" i="1" l="1"/>
  <c r="S316" i="1" s="1"/>
  <c r="AT316" i="1" s="1"/>
  <c r="AL315" i="1"/>
  <c r="T316" i="1" s="1"/>
  <c r="AU316" i="1" s="1"/>
  <c r="AC315" i="1"/>
  <c r="AB315" i="1"/>
  <c r="AM315" i="1"/>
  <c r="U316" i="1" s="1"/>
  <c r="AV316" i="1" s="1"/>
  <c r="AH315" i="1" l="1"/>
  <c r="N316" i="1" s="1"/>
  <c r="AI315" i="1"/>
  <c r="O316" i="1" s="1"/>
  <c r="AR316" i="1" s="1"/>
  <c r="AJ315" i="1"/>
  <c r="P316" i="1" s="1"/>
  <c r="AS316" i="1" s="1"/>
  <c r="AG315" i="1"/>
  <c r="K316" i="1" s="1"/>
  <c r="AP316" i="1" s="1"/>
  <c r="AE315" i="1"/>
  <c r="I316" i="1" s="1"/>
  <c r="AF315" i="1"/>
  <c r="J316" i="1" s="1"/>
  <c r="AO316" i="1" s="1"/>
  <c r="L316" i="1" l="1"/>
  <c r="M316" i="1" s="1"/>
  <c r="AN316" i="1"/>
  <c r="Q316" i="1"/>
  <c r="R316" i="1" s="1"/>
  <c r="AQ316" i="1"/>
  <c r="V316" i="1" l="1"/>
  <c r="W316" i="1" s="1"/>
  <c r="X316" i="1" s="1"/>
  <c r="Y313" i="1" s="1"/>
  <c r="AD316" i="1" l="1"/>
  <c r="AK316" i="1" l="1"/>
  <c r="S317" i="1" s="1"/>
  <c r="AT317" i="1" s="1"/>
  <c r="AM316" i="1"/>
  <c r="U317" i="1" s="1"/>
  <c r="AV317" i="1" s="1"/>
  <c r="AB316" i="1"/>
  <c r="AC316" i="1"/>
  <c r="AL316" i="1"/>
  <c r="T317" i="1" s="1"/>
  <c r="AU317" i="1" s="1"/>
  <c r="AH316" i="1" l="1"/>
  <c r="N317" i="1" s="1"/>
  <c r="AI316" i="1"/>
  <c r="O317" i="1" s="1"/>
  <c r="AR317" i="1" s="1"/>
  <c r="AJ316" i="1"/>
  <c r="P317" i="1" s="1"/>
  <c r="AS317" i="1" s="1"/>
  <c r="AE316" i="1"/>
  <c r="I317" i="1" s="1"/>
  <c r="AF316" i="1"/>
  <c r="J317" i="1" s="1"/>
  <c r="AO317" i="1" s="1"/>
  <c r="AG316" i="1"/>
  <c r="K317" i="1" s="1"/>
  <c r="AP317" i="1" s="1"/>
  <c r="L317" i="1" l="1"/>
  <c r="M317" i="1" s="1"/>
  <c r="AN317" i="1"/>
  <c r="AQ317" i="1"/>
  <c r="Q317" i="1"/>
  <c r="R317" i="1" s="1"/>
  <c r="V317" i="1" l="1"/>
  <c r="W317" i="1" s="1"/>
  <c r="X317" i="1" s="1"/>
  <c r="AD317" i="1" l="1"/>
  <c r="AK317" i="1" l="1"/>
  <c r="S318" i="1" s="1"/>
  <c r="AT318" i="1" s="1"/>
  <c r="AM317" i="1"/>
  <c r="U318" i="1" s="1"/>
  <c r="AV318" i="1" s="1"/>
  <c r="AL317" i="1"/>
  <c r="T318" i="1" s="1"/>
  <c r="AU318" i="1" s="1"/>
  <c r="AC317" i="1"/>
  <c r="AB317" i="1"/>
  <c r="AE317" i="1" l="1"/>
  <c r="I318" i="1" s="1"/>
  <c r="AG317" i="1"/>
  <c r="K318" i="1" s="1"/>
  <c r="AP318" i="1" s="1"/>
  <c r="AF317" i="1"/>
  <c r="J318" i="1" s="1"/>
  <c r="AO318" i="1" s="1"/>
  <c r="AH317" i="1"/>
  <c r="N318" i="1" s="1"/>
  <c r="AI317" i="1"/>
  <c r="O318" i="1" s="1"/>
  <c r="AR318" i="1" s="1"/>
  <c r="AJ317" i="1"/>
  <c r="P318" i="1" s="1"/>
  <c r="AS318" i="1" s="1"/>
  <c r="Q318" i="1" l="1"/>
  <c r="R318" i="1" s="1"/>
  <c r="AQ318" i="1"/>
  <c r="AN318" i="1"/>
  <c r="L318" i="1"/>
  <c r="M318" i="1" s="1"/>
  <c r="V318" i="1" s="1"/>
  <c r="W318" i="1" l="1"/>
  <c r="X318" i="1" s="1"/>
  <c r="AD318" i="1" l="1"/>
  <c r="AK318" i="1" l="1"/>
  <c r="S319" i="1" s="1"/>
  <c r="AT319" i="1" s="1"/>
  <c r="AM318" i="1"/>
  <c r="U319" i="1" s="1"/>
  <c r="AV319" i="1" s="1"/>
  <c r="AL318" i="1"/>
  <c r="T319" i="1" s="1"/>
  <c r="AU319" i="1" s="1"/>
  <c r="AB318" i="1"/>
  <c r="AC318" i="1"/>
  <c r="AJ318" i="1" l="1"/>
  <c r="P319" i="1" s="1"/>
  <c r="AS319" i="1" s="1"/>
  <c r="AH318" i="1"/>
  <c r="N319" i="1" s="1"/>
  <c r="AI318" i="1"/>
  <c r="O319" i="1" s="1"/>
  <c r="AR319" i="1" s="1"/>
  <c r="AG318" i="1"/>
  <c r="K319" i="1" s="1"/>
  <c r="AP319" i="1" s="1"/>
  <c r="AF318" i="1"/>
  <c r="J319" i="1" s="1"/>
  <c r="AO319" i="1" s="1"/>
  <c r="AE318" i="1"/>
  <c r="I319" i="1" s="1"/>
  <c r="L319" i="1" l="1"/>
  <c r="M319" i="1" s="1"/>
  <c r="AN319" i="1"/>
  <c r="AQ319" i="1"/>
  <c r="Q319" i="1"/>
  <c r="R319" i="1" s="1"/>
  <c r="V319" i="1" l="1"/>
  <c r="W319" i="1" s="1"/>
  <c r="X319" i="1" s="1"/>
  <c r="AD319" i="1" l="1"/>
  <c r="AK319" i="1" l="1"/>
  <c r="S320" i="1" s="1"/>
  <c r="AT320" i="1" s="1"/>
  <c r="AC319" i="1"/>
  <c r="AL319" i="1"/>
  <c r="T320" i="1" s="1"/>
  <c r="AU320" i="1" s="1"/>
  <c r="AM319" i="1"/>
  <c r="U320" i="1" s="1"/>
  <c r="AV320" i="1" s="1"/>
  <c r="AB319" i="1"/>
  <c r="AG319" i="1" l="1"/>
  <c r="K320" i="1" s="1"/>
  <c r="AP320" i="1" s="1"/>
  <c r="AE319" i="1"/>
  <c r="I320" i="1" s="1"/>
  <c r="AF319" i="1"/>
  <c r="J320" i="1" s="1"/>
  <c r="AO320" i="1" s="1"/>
  <c r="AJ319" i="1"/>
  <c r="P320" i="1" s="1"/>
  <c r="AS320" i="1" s="1"/>
  <c r="AI319" i="1"/>
  <c r="O320" i="1" s="1"/>
  <c r="AR320" i="1" s="1"/>
  <c r="AH319" i="1"/>
  <c r="N320" i="1" s="1"/>
  <c r="Q320" i="1" l="1"/>
  <c r="R320" i="1" s="1"/>
  <c r="AQ320" i="1"/>
  <c r="L320" i="1"/>
  <c r="M320" i="1" s="1"/>
  <c r="V320" i="1" s="1"/>
  <c r="AN320" i="1"/>
  <c r="W320" i="1" l="1"/>
  <c r="X320" i="1" s="1"/>
  <c r="Y317" i="1" s="1"/>
  <c r="AD320" i="1" l="1"/>
  <c r="AK320" i="1" l="1"/>
  <c r="S321" i="1" s="1"/>
  <c r="AT321" i="1" s="1"/>
  <c r="AC320" i="1"/>
  <c r="AL320" i="1"/>
  <c r="T321" i="1" s="1"/>
  <c r="AU321" i="1" s="1"/>
  <c r="AB320" i="1"/>
  <c r="AM320" i="1"/>
  <c r="U321" i="1" s="1"/>
  <c r="AV321" i="1" s="1"/>
  <c r="AG320" i="1" l="1"/>
  <c r="K321" i="1" s="1"/>
  <c r="AP321" i="1" s="1"/>
  <c r="AF320" i="1"/>
  <c r="J321" i="1" s="1"/>
  <c r="AO321" i="1" s="1"/>
  <c r="AE320" i="1"/>
  <c r="I321" i="1" s="1"/>
  <c r="AJ320" i="1"/>
  <c r="P321" i="1" s="1"/>
  <c r="AS321" i="1" s="1"/>
  <c r="AH320" i="1"/>
  <c r="N321" i="1" s="1"/>
  <c r="AI320" i="1"/>
  <c r="O321" i="1" s="1"/>
  <c r="AR321" i="1" s="1"/>
  <c r="L321" i="1" l="1"/>
  <c r="M321" i="1" s="1"/>
  <c r="AN321" i="1"/>
  <c r="Q321" i="1"/>
  <c r="R321" i="1" s="1"/>
  <c r="AQ321" i="1"/>
  <c r="V321" i="1" l="1"/>
  <c r="W321" i="1" s="1"/>
  <c r="X321" i="1" s="1"/>
  <c r="AD321" i="1" l="1"/>
  <c r="AK321" i="1" l="1"/>
  <c r="S322" i="1" s="1"/>
  <c r="AT322" i="1" s="1"/>
  <c r="AM321" i="1"/>
  <c r="U322" i="1" s="1"/>
  <c r="AV322" i="1" s="1"/>
  <c r="AL321" i="1"/>
  <c r="T322" i="1" s="1"/>
  <c r="AU322" i="1" s="1"/>
  <c r="AC321" i="1"/>
  <c r="AB321" i="1"/>
  <c r="AE321" i="1" l="1"/>
  <c r="I322" i="1" s="1"/>
  <c r="AG321" i="1"/>
  <c r="K322" i="1" s="1"/>
  <c r="AP322" i="1" s="1"/>
  <c r="AF321" i="1"/>
  <c r="J322" i="1" s="1"/>
  <c r="AO322" i="1" s="1"/>
  <c r="AJ321" i="1"/>
  <c r="P322" i="1" s="1"/>
  <c r="AS322" i="1" s="1"/>
  <c r="AH321" i="1"/>
  <c r="N322" i="1" s="1"/>
  <c r="AI321" i="1"/>
  <c r="O322" i="1" s="1"/>
  <c r="AR322" i="1" s="1"/>
  <c r="Q322" i="1" l="1"/>
  <c r="R322" i="1" s="1"/>
  <c r="AQ322" i="1"/>
  <c r="AN322" i="1"/>
  <c r="L322" i="1"/>
  <c r="M322" i="1" s="1"/>
  <c r="V322" i="1" l="1"/>
  <c r="W322" i="1" s="1"/>
  <c r="X322" i="1" s="1"/>
  <c r="AD322" i="1" l="1"/>
  <c r="AK322" i="1" l="1"/>
  <c r="S323" i="1" s="1"/>
  <c r="AT323" i="1" s="1"/>
  <c r="AM322" i="1"/>
  <c r="U323" i="1" s="1"/>
  <c r="AV323" i="1" s="1"/>
  <c r="AL322" i="1"/>
  <c r="T323" i="1" s="1"/>
  <c r="AU323" i="1" s="1"/>
  <c r="AB322" i="1"/>
  <c r="AC322" i="1"/>
  <c r="AI322" i="1" l="1"/>
  <c r="O323" i="1" s="1"/>
  <c r="AR323" i="1" s="1"/>
  <c r="AJ322" i="1"/>
  <c r="P323" i="1" s="1"/>
  <c r="AS323" i="1" s="1"/>
  <c r="AH322" i="1"/>
  <c r="N323" i="1" s="1"/>
  <c r="AE322" i="1"/>
  <c r="I323" i="1" s="1"/>
  <c r="AG322" i="1"/>
  <c r="K323" i="1" s="1"/>
  <c r="AP323" i="1" s="1"/>
  <c r="AF322" i="1"/>
  <c r="J323" i="1" s="1"/>
  <c r="AO323" i="1" s="1"/>
  <c r="AN323" i="1" l="1"/>
  <c r="L323" i="1"/>
  <c r="M323" i="1" s="1"/>
  <c r="Q323" i="1"/>
  <c r="R323" i="1" s="1"/>
  <c r="AQ323" i="1"/>
  <c r="V323" i="1" l="1"/>
  <c r="W323" i="1" s="1"/>
  <c r="X323" i="1" s="1"/>
  <c r="AD323" i="1" l="1"/>
  <c r="AK323" i="1" l="1"/>
  <c r="S324" i="1" s="1"/>
  <c r="AT324" i="1" s="1"/>
  <c r="AM323" i="1"/>
  <c r="U324" i="1" s="1"/>
  <c r="AV324" i="1" s="1"/>
  <c r="AL323" i="1"/>
  <c r="T324" i="1" s="1"/>
  <c r="AU324" i="1" s="1"/>
  <c r="AC323" i="1"/>
  <c r="AB323" i="1"/>
  <c r="AF323" i="1" l="1"/>
  <c r="J324" i="1" s="1"/>
  <c r="AO324" i="1" s="1"/>
  <c r="AE323" i="1"/>
  <c r="I324" i="1" s="1"/>
  <c r="AG323" i="1"/>
  <c r="K324" i="1" s="1"/>
  <c r="AP324" i="1" s="1"/>
  <c r="AI323" i="1"/>
  <c r="O324" i="1" s="1"/>
  <c r="AR324" i="1" s="1"/>
  <c r="AH323" i="1"/>
  <c r="N324" i="1" s="1"/>
  <c r="AJ323" i="1"/>
  <c r="P324" i="1" s="1"/>
  <c r="AS324" i="1" s="1"/>
  <c r="L324" i="1" l="1"/>
  <c r="M324" i="1" s="1"/>
  <c r="AN324" i="1"/>
  <c r="Q324" i="1"/>
  <c r="R324" i="1" s="1"/>
  <c r="AQ324" i="1"/>
  <c r="V324" i="1" l="1"/>
  <c r="W324" i="1" s="1"/>
  <c r="X324" i="1" s="1"/>
  <c r="Y321" i="1" s="1"/>
  <c r="AD324" i="1" l="1"/>
  <c r="AK324" i="1" l="1"/>
  <c r="S325" i="1" s="1"/>
  <c r="AT325" i="1" s="1"/>
  <c r="AM324" i="1"/>
  <c r="U325" i="1" s="1"/>
  <c r="AV325" i="1" s="1"/>
  <c r="AL324" i="1"/>
  <c r="T325" i="1" s="1"/>
  <c r="AU325" i="1" s="1"/>
  <c r="AC324" i="1"/>
  <c r="AB324" i="1"/>
  <c r="AE324" i="1" l="1"/>
  <c r="I325" i="1" s="1"/>
  <c r="AG324" i="1"/>
  <c r="K325" i="1" s="1"/>
  <c r="AP325" i="1" s="1"/>
  <c r="AF324" i="1"/>
  <c r="J325" i="1" s="1"/>
  <c r="AO325" i="1" s="1"/>
  <c r="AJ324" i="1"/>
  <c r="P325" i="1" s="1"/>
  <c r="AS325" i="1" s="1"/>
  <c r="AH324" i="1"/>
  <c r="N325" i="1" s="1"/>
  <c r="AI324" i="1"/>
  <c r="O325" i="1" s="1"/>
  <c r="AR325" i="1" s="1"/>
  <c r="Q325" i="1" l="1"/>
  <c r="R325" i="1" s="1"/>
  <c r="AQ325" i="1"/>
  <c r="AN325" i="1"/>
  <c r="L325" i="1"/>
  <c r="M325" i="1" s="1"/>
  <c r="V325" i="1" s="1"/>
  <c r="W325" i="1" l="1"/>
  <c r="X325" i="1" s="1"/>
  <c r="AD325" i="1" l="1"/>
  <c r="AK325" i="1" l="1"/>
  <c r="S326" i="1" s="1"/>
  <c r="AT326" i="1" s="1"/>
  <c r="AM325" i="1"/>
  <c r="U326" i="1" s="1"/>
  <c r="AV326" i="1" s="1"/>
  <c r="AB325" i="1"/>
  <c r="AL325" i="1"/>
  <c r="T326" i="1" s="1"/>
  <c r="AU326" i="1" s="1"/>
  <c r="AC325" i="1"/>
  <c r="AI325" i="1" l="1"/>
  <c r="O326" i="1" s="1"/>
  <c r="AR326" i="1" s="1"/>
  <c r="AJ325" i="1"/>
  <c r="P326" i="1" s="1"/>
  <c r="AS326" i="1" s="1"/>
  <c r="AH325" i="1"/>
  <c r="N326" i="1" s="1"/>
  <c r="AE325" i="1"/>
  <c r="I326" i="1" s="1"/>
  <c r="AF325" i="1"/>
  <c r="J326" i="1" s="1"/>
  <c r="AO326" i="1" s="1"/>
  <c r="AG325" i="1"/>
  <c r="K326" i="1" s="1"/>
  <c r="AP326" i="1" s="1"/>
  <c r="AN326" i="1" l="1"/>
  <c r="L326" i="1"/>
  <c r="M326" i="1" s="1"/>
  <c r="AQ326" i="1"/>
  <c r="Q326" i="1"/>
  <c r="R326" i="1" s="1"/>
  <c r="V326" i="1" l="1"/>
  <c r="W326" i="1" s="1"/>
  <c r="X326" i="1" s="1"/>
  <c r="AD326" i="1" l="1"/>
  <c r="AK326" i="1" l="1"/>
  <c r="S327" i="1" s="1"/>
  <c r="AT327" i="1" s="1"/>
  <c r="AM326" i="1"/>
  <c r="U327" i="1" s="1"/>
  <c r="AV327" i="1" s="1"/>
  <c r="AL326" i="1"/>
  <c r="T327" i="1" s="1"/>
  <c r="AU327" i="1" s="1"/>
  <c r="AC326" i="1"/>
  <c r="AB326" i="1"/>
  <c r="AG326" i="1" l="1"/>
  <c r="K327" i="1" s="1"/>
  <c r="AP327" i="1" s="1"/>
  <c r="AE326" i="1"/>
  <c r="I327" i="1" s="1"/>
  <c r="AF326" i="1"/>
  <c r="J327" i="1" s="1"/>
  <c r="AO327" i="1" s="1"/>
  <c r="AH326" i="1"/>
  <c r="N327" i="1" s="1"/>
  <c r="AI326" i="1"/>
  <c r="O327" i="1" s="1"/>
  <c r="AR327" i="1" s="1"/>
  <c r="AJ326" i="1"/>
  <c r="P327" i="1" s="1"/>
  <c r="AS327" i="1" s="1"/>
  <c r="Q327" i="1" l="1"/>
  <c r="R327" i="1" s="1"/>
  <c r="AQ327" i="1"/>
  <c r="AN327" i="1"/>
  <c r="L327" i="1"/>
  <c r="M327" i="1" s="1"/>
  <c r="V327" i="1" s="1"/>
  <c r="W327" i="1" l="1"/>
  <c r="X327" i="1" s="1"/>
  <c r="AD327" i="1" l="1"/>
  <c r="AK327" i="1" l="1"/>
  <c r="S328" i="1" s="1"/>
  <c r="AT328" i="1" s="1"/>
  <c r="AC327" i="1"/>
  <c r="AL327" i="1"/>
  <c r="T328" i="1" s="1"/>
  <c r="AU328" i="1" s="1"/>
  <c r="AB327" i="1"/>
  <c r="AM327" i="1"/>
  <c r="U328" i="1" s="1"/>
  <c r="AV328" i="1" s="1"/>
  <c r="AE327" i="1" l="1"/>
  <c r="I328" i="1" s="1"/>
  <c r="AG327" i="1"/>
  <c r="K328" i="1" s="1"/>
  <c r="AP328" i="1" s="1"/>
  <c r="AF327" i="1"/>
  <c r="J328" i="1" s="1"/>
  <c r="AO328" i="1" s="1"/>
  <c r="AJ327" i="1"/>
  <c r="P328" i="1" s="1"/>
  <c r="AS328" i="1" s="1"/>
  <c r="AI327" i="1"/>
  <c r="O328" i="1" s="1"/>
  <c r="AR328" i="1" s="1"/>
  <c r="AH327" i="1"/>
  <c r="N328" i="1" s="1"/>
  <c r="Q328" i="1" l="1"/>
  <c r="R328" i="1" s="1"/>
  <c r="AQ328" i="1"/>
  <c r="AN328" i="1"/>
  <c r="L328" i="1"/>
  <c r="M328" i="1" s="1"/>
  <c r="V328" i="1" s="1"/>
  <c r="W328" i="1" l="1"/>
  <c r="X328" i="1" s="1"/>
  <c r="Y325" i="1" s="1"/>
  <c r="AD328" i="1" l="1"/>
  <c r="AK328" i="1" l="1"/>
  <c r="S329" i="1" s="1"/>
  <c r="AT329" i="1" s="1"/>
  <c r="AM328" i="1"/>
  <c r="U329" i="1" s="1"/>
  <c r="AV329" i="1" s="1"/>
  <c r="AL328" i="1"/>
  <c r="T329" i="1" s="1"/>
  <c r="AU329" i="1" s="1"/>
  <c r="AB328" i="1"/>
  <c r="AC328" i="1"/>
  <c r="AJ328" i="1" l="1"/>
  <c r="P329" i="1" s="1"/>
  <c r="AS329" i="1" s="1"/>
  <c r="AI328" i="1"/>
  <c r="O329" i="1" s="1"/>
  <c r="AR329" i="1" s="1"/>
  <c r="AH328" i="1"/>
  <c r="N329" i="1" s="1"/>
  <c r="AE328" i="1"/>
  <c r="I329" i="1" s="1"/>
  <c r="AF328" i="1"/>
  <c r="J329" i="1" s="1"/>
  <c r="AO329" i="1" s="1"/>
  <c r="AG328" i="1"/>
  <c r="K329" i="1" s="1"/>
  <c r="AP329" i="1" s="1"/>
  <c r="L329" i="1" l="1"/>
  <c r="M329" i="1" s="1"/>
  <c r="AN329" i="1"/>
  <c r="Q329" i="1"/>
  <c r="R329" i="1" s="1"/>
  <c r="AQ329" i="1"/>
  <c r="V329" i="1" l="1"/>
  <c r="W329" i="1" s="1"/>
  <c r="X329" i="1" s="1"/>
  <c r="AD329" i="1" l="1"/>
  <c r="AK329" i="1" l="1"/>
  <c r="S330" i="1" s="1"/>
  <c r="AT330" i="1" s="1"/>
  <c r="AC329" i="1"/>
  <c r="AL329" i="1"/>
  <c r="T330" i="1" s="1"/>
  <c r="AU330" i="1" s="1"/>
  <c r="AM329" i="1"/>
  <c r="U330" i="1" s="1"/>
  <c r="AV330" i="1" s="1"/>
  <c r="AB329" i="1"/>
  <c r="AE329" i="1" l="1"/>
  <c r="I330" i="1" s="1"/>
  <c r="AF329" i="1"/>
  <c r="J330" i="1" s="1"/>
  <c r="AO330" i="1" s="1"/>
  <c r="AG329" i="1"/>
  <c r="K330" i="1" s="1"/>
  <c r="AP330" i="1" s="1"/>
  <c r="AH329" i="1"/>
  <c r="N330" i="1" s="1"/>
  <c r="AJ329" i="1"/>
  <c r="P330" i="1" s="1"/>
  <c r="AS330" i="1" s="1"/>
  <c r="AI329" i="1"/>
  <c r="O330" i="1" s="1"/>
  <c r="AR330" i="1" s="1"/>
  <c r="AQ330" i="1" l="1"/>
  <c r="Q330" i="1"/>
  <c r="R330" i="1" s="1"/>
  <c r="AN330" i="1"/>
  <c r="L330" i="1"/>
  <c r="M330" i="1" s="1"/>
  <c r="V330" i="1" l="1"/>
  <c r="W330" i="1" s="1"/>
  <c r="X330" i="1" s="1"/>
  <c r="AD330" i="1" l="1"/>
  <c r="AK330" i="1" l="1"/>
  <c r="S331" i="1" s="1"/>
  <c r="AT331" i="1" s="1"/>
  <c r="AC330" i="1"/>
  <c r="AB330" i="1"/>
  <c r="AM330" i="1"/>
  <c r="U331" i="1" s="1"/>
  <c r="AV331" i="1" s="1"/>
  <c r="AL330" i="1"/>
  <c r="T331" i="1" s="1"/>
  <c r="AU331" i="1" s="1"/>
  <c r="AG330" i="1" l="1"/>
  <c r="K331" i="1" s="1"/>
  <c r="AP331" i="1" s="1"/>
  <c r="AE330" i="1"/>
  <c r="I331" i="1" s="1"/>
  <c r="AF330" i="1"/>
  <c r="J331" i="1" s="1"/>
  <c r="AO331" i="1" s="1"/>
  <c r="AH330" i="1"/>
  <c r="N331" i="1" s="1"/>
  <c r="AJ330" i="1"/>
  <c r="P331" i="1" s="1"/>
  <c r="AS331" i="1" s="1"/>
  <c r="AI330" i="1"/>
  <c r="O331" i="1" s="1"/>
  <c r="AR331" i="1" s="1"/>
  <c r="L331" i="1" l="1"/>
  <c r="M331" i="1" s="1"/>
  <c r="AN331" i="1"/>
  <c r="Q331" i="1"/>
  <c r="R331" i="1" s="1"/>
  <c r="AQ331" i="1"/>
  <c r="V331" i="1" l="1"/>
  <c r="W331" i="1" s="1"/>
  <c r="X331" i="1" s="1"/>
  <c r="AD331" i="1" l="1"/>
  <c r="AK331" i="1" l="1"/>
  <c r="S332" i="1" s="1"/>
  <c r="AT332" i="1" s="1"/>
  <c r="AM331" i="1"/>
  <c r="U332" i="1" s="1"/>
  <c r="AV332" i="1" s="1"/>
  <c r="AB331" i="1"/>
  <c r="AC331" i="1"/>
  <c r="AL331" i="1"/>
  <c r="T332" i="1" s="1"/>
  <c r="AU332" i="1" s="1"/>
  <c r="AI331" i="1" l="1"/>
  <c r="O332" i="1" s="1"/>
  <c r="AR332" i="1" s="1"/>
  <c r="AJ331" i="1"/>
  <c r="P332" i="1" s="1"/>
  <c r="AS332" i="1" s="1"/>
  <c r="AH331" i="1"/>
  <c r="N332" i="1" s="1"/>
  <c r="AF331" i="1"/>
  <c r="J332" i="1" s="1"/>
  <c r="AO332" i="1" s="1"/>
  <c r="AG331" i="1"/>
  <c r="K332" i="1" s="1"/>
  <c r="AP332" i="1" s="1"/>
  <c r="AE331" i="1"/>
  <c r="I332" i="1" s="1"/>
  <c r="AQ332" i="1" l="1"/>
  <c r="Q332" i="1"/>
  <c r="R332" i="1" s="1"/>
  <c r="AN332" i="1"/>
  <c r="L332" i="1"/>
  <c r="M332" i="1" s="1"/>
  <c r="V332" i="1" s="1"/>
  <c r="W332" i="1" l="1"/>
  <c r="X332" i="1" s="1"/>
  <c r="Y329" i="1" s="1"/>
  <c r="AD332" i="1" l="1"/>
  <c r="AK332" i="1" l="1"/>
  <c r="S333" i="1" s="1"/>
  <c r="AT333" i="1" s="1"/>
  <c r="AL332" i="1"/>
  <c r="T333" i="1" s="1"/>
  <c r="AU333" i="1" s="1"/>
  <c r="AB332" i="1"/>
  <c r="AM332" i="1"/>
  <c r="U333" i="1" s="1"/>
  <c r="AV333" i="1" s="1"/>
  <c r="AC332" i="1"/>
  <c r="AH332" i="1" l="1"/>
  <c r="N333" i="1" s="1"/>
  <c r="AJ332" i="1"/>
  <c r="P333" i="1" s="1"/>
  <c r="AS333" i="1" s="1"/>
  <c r="AI332" i="1"/>
  <c r="O333" i="1" s="1"/>
  <c r="AR333" i="1" s="1"/>
  <c r="AG332" i="1"/>
  <c r="K333" i="1" s="1"/>
  <c r="AP333" i="1" s="1"/>
  <c r="AE332" i="1"/>
  <c r="I333" i="1" s="1"/>
  <c r="AF332" i="1"/>
  <c r="J333" i="1" s="1"/>
  <c r="AO333" i="1" s="1"/>
  <c r="AN333" i="1" l="1"/>
  <c r="L333" i="1"/>
  <c r="M333" i="1" s="1"/>
  <c r="Q333" i="1"/>
  <c r="R333" i="1" s="1"/>
  <c r="AQ333" i="1"/>
  <c r="V333" i="1" l="1"/>
  <c r="W333" i="1" s="1"/>
  <c r="X333" i="1" s="1"/>
  <c r="AD333" i="1" l="1"/>
  <c r="AK333" i="1" l="1"/>
  <c r="S334" i="1" s="1"/>
  <c r="AT334" i="1" s="1"/>
  <c r="AM333" i="1"/>
  <c r="U334" i="1" s="1"/>
  <c r="AV334" i="1" s="1"/>
  <c r="AB333" i="1"/>
  <c r="AC333" i="1"/>
  <c r="AL333" i="1"/>
  <c r="T334" i="1" s="1"/>
  <c r="AU334" i="1" s="1"/>
  <c r="AI333" i="1" l="1"/>
  <c r="O334" i="1" s="1"/>
  <c r="AR334" i="1" s="1"/>
  <c r="AJ333" i="1"/>
  <c r="P334" i="1" s="1"/>
  <c r="AS334" i="1" s="1"/>
  <c r="AH333" i="1"/>
  <c r="N334" i="1" s="1"/>
  <c r="AE333" i="1"/>
  <c r="I334" i="1" s="1"/>
  <c r="AG333" i="1"/>
  <c r="K334" i="1" s="1"/>
  <c r="AP334" i="1" s="1"/>
  <c r="AF333" i="1"/>
  <c r="J334" i="1" s="1"/>
  <c r="AO334" i="1" s="1"/>
  <c r="L334" i="1" l="1"/>
  <c r="M334" i="1" s="1"/>
  <c r="AN334" i="1"/>
  <c r="AQ334" i="1"/>
  <c r="Q334" i="1"/>
  <c r="R334" i="1" s="1"/>
  <c r="V334" i="1" l="1"/>
  <c r="W334" i="1" s="1"/>
  <c r="X334" i="1" s="1"/>
  <c r="AD334" i="1" l="1"/>
  <c r="AK334" i="1" l="1"/>
  <c r="S335" i="1" s="1"/>
  <c r="AT335" i="1" s="1"/>
  <c r="AM334" i="1"/>
  <c r="U335" i="1" s="1"/>
  <c r="AV335" i="1" s="1"/>
  <c r="AL334" i="1"/>
  <c r="T335" i="1" s="1"/>
  <c r="AU335" i="1" s="1"/>
  <c r="AB334" i="1"/>
  <c r="AC334" i="1"/>
  <c r="AJ334" i="1" l="1"/>
  <c r="P335" i="1" s="1"/>
  <c r="AS335" i="1" s="1"/>
  <c r="AI334" i="1"/>
  <c r="O335" i="1" s="1"/>
  <c r="AR335" i="1" s="1"/>
  <c r="AH334" i="1"/>
  <c r="N335" i="1" s="1"/>
  <c r="AG334" i="1"/>
  <c r="K335" i="1" s="1"/>
  <c r="AP335" i="1" s="1"/>
  <c r="AF334" i="1"/>
  <c r="J335" i="1" s="1"/>
  <c r="AO335" i="1" s="1"/>
  <c r="AE334" i="1"/>
  <c r="I335" i="1" s="1"/>
  <c r="Q335" i="1" l="1"/>
  <c r="R335" i="1" s="1"/>
  <c r="AQ335" i="1"/>
  <c r="L335" i="1"/>
  <c r="M335" i="1" s="1"/>
  <c r="V335" i="1" s="1"/>
  <c r="AN335" i="1"/>
  <c r="W335" i="1" l="1"/>
  <c r="X335" i="1" s="1"/>
  <c r="AD335" i="1" l="1"/>
  <c r="AK335" i="1" l="1"/>
  <c r="S336" i="1" s="1"/>
  <c r="AT336" i="1" s="1"/>
  <c r="AC335" i="1"/>
  <c r="AL335" i="1"/>
  <c r="T336" i="1" s="1"/>
  <c r="AU336" i="1" s="1"/>
  <c r="AM335" i="1"/>
  <c r="U336" i="1" s="1"/>
  <c r="AV336" i="1" s="1"/>
  <c r="AB335" i="1"/>
  <c r="AG335" i="1" l="1"/>
  <c r="K336" i="1" s="1"/>
  <c r="AP336" i="1" s="1"/>
  <c r="AE335" i="1"/>
  <c r="I336" i="1" s="1"/>
  <c r="AF335" i="1"/>
  <c r="J336" i="1" s="1"/>
  <c r="AO336" i="1" s="1"/>
  <c r="AH335" i="1"/>
  <c r="N336" i="1" s="1"/>
  <c r="AI335" i="1"/>
  <c r="O336" i="1" s="1"/>
  <c r="AR336" i="1" s="1"/>
  <c r="AJ335" i="1"/>
  <c r="P336" i="1" s="1"/>
  <c r="AS336" i="1" s="1"/>
  <c r="Q336" i="1" l="1"/>
  <c r="R336" i="1" s="1"/>
  <c r="AQ336" i="1"/>
  <c r="L336" i="1"/>
  <c r="M336" i="1" s="1"/>
  <c r="AN336" i="1"/>
  <c r="V336" i="1" l="1"/>
  <c r="W336" i="1" s="1"/>
  <c r="X336" i="1" s="1"/>
  <c r="Y333" i="1" s="1"/>
  <c r="AD336" i="1" l="1"/>
  <c r="AK336" i="1" l="1"/>
  <c r="S337" i="1" s="1"/>
  <c r="AT337" i="1" s="1"/>
  <c r="AC336" i="1"/>
  <c r="AL336" i="1"/>
  <c r="T337" i="1" s="1"/>
  <c r="AU337" i="1" s="1"/>
  <c r="AB336" i="1"/>
  <c r="AM336" i="1"/>
  <c r="U337" i="1" s="1"/>
  <c r="AV337" i="1" s="1"/>
  <c r="AG336" i="1" l="1"/>
  <c r="K337" i="1" s="1"/>
  <c r="AP337" i="1" s="1"/>
  <c r="AF336" i="1"/>
  <c r="J337" i="1" s="1"/>
  <c r="AO337" i="1" s="1"/>
  <c r="AE336" i="1"/>
  <c r="I337" i="1" s="1"/>
  <c r="AJ336" i="1"/>
  <c r="P337" i="1" s="1"/>
  <c r="AS337" i="1" s="1"/>
  <c r="AH336" i="1"/>
  <c r="N337" i="1" s="1"/>
  <c r="AI336" i="1"/>
  <c r="O337" i="1" s="1"/>
  <c r="AR337" i="1" s="1"/>
  <c r="L337" i="1" l="1"/>
  <c r="M337" i="1" s="1"/>
  <c r="AN337" i="1"/>
  <c r="Q337" i="1"/>
  <c r="R337" i="1" s="1"/>
  <c r="AQ337" i="1"/>
  <c r="V337" i="1" l="1"/>
  <c r="W337" i="1" s="1"/>
  <c r="X337" i="1" s="1"/>
  <c r="AD337" i="1" l="1"/>
  <c r="AK337" i="1" l="1"/>
  <c r="S338" i="1" s="1"/>
  <c r="AT338" i="1" s="1"/>
  <c r="AC337" i="1"/>
  <c r="AL337" i="1"/>
  <c r="T338" i="1" s="1"/>
  <c r="AU338" i="1" s="1"/>
  <c r="AM337" i="1"/>
  <c r="U338" i="1" s="1"/>
  <c r="AV338" i="1" s="1"/>
  <c r="AB337" i="1"/>
  <c r="AG337" i="1" l="1"/>
  <c r="K338" i="1" s="1"/>
  <c r="AP338" i="1" s="1"/>
  <c r="AF337" i="1"/>
  <c r="J338" i="1" s="1"/>
  <c r="AO338" i="1" s="1"/>
  <c r="AE337" i="1"/>
  <c r="I338" i="1" s="1"/>
  <c r="AJ337" i="1"/>
  <c r="P338" i="1" s="1"/>
  <c r="AS338" i="1" s="1"/>
  <c r="AI337" i="1"/>
  <c r="O338" i="1" s="1"/>
  <c r="AR338" i="1" s="1"/>
  <c r="AH337" i="1"/>
  <c r="N338" i="1" s="1"/>
  <c r="L338" i="1" l="1"/>
  <c r="M338" i="1" s="1"/>
  <c r="AN338" i="1"/>
  <c r="Q338" i="1"/>
  <c r="R338" i="1" s="1"/>
  <c r="AQ338" i="1"/>
  <c r="V338" i="1" l="1"/>
  <c r="W338" i="1" s="1"/>
  <c r="X338" i="1" s="1"/>
  <c r="AD338" i="1" l="1"/>
  <c r="AK338" i="1" l="1"/>
  <c r="S339" i="1" s="1"/>
  <c r="AT339" i="1" s="1"/>
  <c r="AC338" i="1"/>
  <c r="AB338" i="1"/>
  <c r="AM338" i="1"/>
  <c r="U339" i="1" s="1"/>
  <c r="AV339" i="1" s="1"/>
  <c r="AL338" i="1"/>
  <c r="T339" i="1" s="1"/>
  <c r="AU339" i="1" s="1"/>
  <c r="AG338" i="1" l="1"/>
  <c r="K339" i="1" s="1"/>
  <c r="AP339" i="1" s="1"/>
  <c r="AE338" i="1"/>
  <c r="I339" i="1" s="1"/>
  <c r="AF338" i="1"/>
  <c r="J339" i="1" s="1"/>
  <c r="AO339" i="1" s="1"/>
  <c r="AI338" i="1"/>
  <c r="O339" i="1" s="1"/>
  <c r="AR339" i="1" s="1"/>
  <c r="AJ338" i="1"/>
  <c r="P339" i="1" s="1"/>
  <c r="AS339" i="1" s="1"/>
  <c r="AH338" i="1"/>
  <c r="N339" i="1" s="1"/>
  <c r="AQ339" i="1" l="1"/>
  <c r="Q339" i="1"/>
  <c r="R339" i="1" s="1"/>
  <c r="AN339" i="1"/>
  <c r="L339" i="1"/>
  <c r="M339" i="1" s="1"/>
  <c r="V339" i="1" l="1"/>
  <c r="W339" i="1"/>
  <c r="X339" i="1" s="1"/>
  <c r="AD339" i="1" l="1"/>
  <c r="AK339" i="1" l="1"/>
  <c r="S340" i="1" s="1"/>
  <c r="AT340" i="1" s="1"/>
  <c r="AM339" i="1"/>
  <c r="U340" i="1" s="1"/>
  <c r="AV340" i="1" s="1"/>
  <c r="AL339" i="1"/>
  <c r="T340" i="1" s="1"/>
  <c r="AU340" i="1" s="1"/>
  <c r="AB339" i="1"/>
  <c r="AC339" i="1"/>
  <c r="AI339" i="1" l="1"/>
  <c r="O340" i="1" s="1"/>
  <c r="AR340" i="1" s="1"/>
  <c r="AJ339" i="1"/>
  <c r="P340" i="1" s="1"/>
  <c r="AS340" i="1" s="1"/>
  <c r="AH339" i="1"/>
  <c r="N340" i="1" s="1"/>
  <c r="AF339" i="1"/>
  <c r="J340" i="1" s="1"/>
  <c r="AO340" i="1" s="1"/>
  <c r="AG339" i="1"/>
  <c r="K340" i="1" s="1"/>
  <c r="AP340" i="1" s="1"/>
  <c r="AE339" i="1"/>
  <c r="I340" i="1" s="1"/>
  <c r="AQ340" i="1" l="1"/>
  <c r="Q340" i="1"/>
  <c r="R340" i="1" s="1"/>
  <c r="L340" i="1"/>
  <c r="M340" i="1" s="1"/>
  <c r="AN340" i="1"/>
  <c r="V340" i="1" l="1"/>
  <c r="W340" i="1" s="1"/>
  <c r="X340" i="1" s="1"/>
  <c r="Y337" i="1" s="1"/>
  <c r="AD340" i="1" l="1"/>
  <c r="AK340" i="1" l="1"/>
  <c r="S341" i="1" s="1"/>
  <c r="AT341" i="1" s="1"/>
  <c r="AC340" i="1"/>
  <c r="AL340" i="1"/>
  <c r="T341" i="1" s="1"/>
  <c r="AU341" i="1" s="1"/>
  <c r="AB340" i="1"/>
  <c r="AM340" i="1"/>
  <c r="U341" i="1" s="1"/>
  <c r="AV341" i="1" s="1"/>
  <c r="AE340" i="1" l="1"/>
  <c r="I341" i="1" s="1"/>
  <c r="AG340" i="1"/>
  <c r="K341" i="1" s="1"/>
  <c r="AP341" i="1" s="1"/>
  <c r="AF340" i="1"/>
  <c r="J341" i="1" s="1"/>
  <c r="AO341" i="1" s="1"/>
  <c r="AI340" i="1"/>
  <c r="O341" i="1" s="1"/>
  <c r="AR341" i="1" s="1"/>
  <c r="AJ340" i="1"/>
  <c r="P341" i="1" s="1"/>
  <c r="AS341" i="1" s="1"/>
  <c r="AH340" i="1"/>
  <c r="N341" i="1" s="1"/>
  <c r="Q341" i="1" l="1"/>
  <c r="R341" i="1" s="1"/>
  <c r="AQ341" i="1"/>
  <c r="L341" i="1"/>
  <c r="M341" i="1" s="1"/>
  <c r="V341" i="1" s="1"/>
  <c r="AN341" i="1"/>
  <c r="W341" i="1" l="1"/>
  <c r="X341" i="1" s="1"/>
  <c r="AD341" i="1" l="1"/>
  <c r="AK341" i="1" l="1"/>
  <c r="S342" i="1" s="1"/>
  <c r="AT342" i="1" s="1"/>
  <c r="AM341" i="1"/>
  <c r="U342" i="1" s="1"/>
  <c r="AV342" i="1" s="1"/>
  <c r="AB341" i="1"/>
  <c r="AL341" i="1"/>
  <c r="T342" i="1" s="1"/>
  <c r="AU342" i="1" s="1"/>
  <c r="AC341" i="1"/>
  <c r="AI341" i="1" l="1"/>
  <c r="O342" i="1" s="1"/>
  <c r="AR342" i="1" s="1"/>
  <c r="AH341" i="1"/>
  <c r="N342" i="1" s="1"/>
  <c r="AJ341" i="1"/>
  <c r="P342" i="1" s="1"/>
  <c r="AS342" i="1" s="1"/>
  <c r="AE341" i="1"/>
  <c r="I342" i="1" s="1"/>
  <c r="AG341" i="1"/>
  <c r="K342" i="1" s="1"/>
  <c r="AP342" i="1" s="1"/>
  <c r="AF341" i="1"/>
  <c r="J342" i="1" s="1"/>
  <c r="AO342" i="1" s="1"/>
  <c r="L342" i="1" l="1"/>
  <c r="M342" i="1" s="1"/>
  <c r="AN342" i="1"/>
  <c r="AQ342" i="1"/>
  <c r="Q342" i="1"/>
  <c r="R342" i="1" s="1"/>
  <c r="V342" i="1" l="1"/>
  <c r="W342" i="1" s="1"/>
  <c r="X342" i="1" s="1"/>
  <c r="AD342" i="1" l="1"/>
  <c r="AK342" i="1" l="1"/>
  <c r="S343" i="1" s="1"/>
  <c r="AT343" i="1" s="1"/>
  <c r="AM342" i="1"/>
  <c r="U343" i="1" s="1"/>
  <c r="AV343" i="1" s="1"/>
  <c r="AL342" i="1"/>
  <c r="T343" i="1" s="1"/>
  <c r="AU343" i="1" s="1"/>
  <c r="AC342" i="1"/>
  <c r="AB342" i="1"/>
  <c r="AE342" i="1" l="1"/>
  <c r="I343" i="1" s="1"/>
  <c r="AG342" i="1"/>
  <c r="K343" i="1" s="1"/>
  <c r="AP343" i="1" s="1"/>
  <c r="AF342" i="1"/>
  <c r="J343" i="1" s="1"/>
  <c r="AO343" i="1" s="1"/>
  <c r="AH342" i="1"/>
  <c r="N343" i="1" s="1"/>
  <c r="AI342" i="1"/>
  <c r="O343" i="1" s="1"/>
  <c r="AR343" i="1" s="1"/>
  <c r="AJ342" i="1"/>
  <c r="P343" i="1" s="1"/>
  <c r="AS343" i="1" s="1"/>
  <c r="Q343" i="1" l="1"/>
  <c r="R343" i="1" s="1"/>
  <c r="AQ343" i="1"/>
  <c r="L343" i="1"/>
  <c r="M343" i="1" s="1"/>
  <c r="V343" i="1" s="1"/>
  <c r="AN343" i="1"/>
  <c r="W343" i="1" l="1"/>
  <c r="X343" i="1" s="1"/>
  <c r="AD343" i="1" l="1"/>
  <c r="AK343" i="1" l="1"/>
  <c r="S344" i="1" s="1"/>
  <c r="AT344" i="1" s="1"/>
  <c r="AB343" i="1"/>
  <c r="AC343" i="1"/>
  <c r="AL343" i="1"/>
  <c r="T344" i="1" s="1"/>
  <c r="AU344" i="1" s="1"/>
  <c r="AM343" i="1"/>
  <c r="U344" i="1" s="1"/>
  <c r="AV344" i="1" s="1"/>
  <c r="AH343" i="1" l="1"/>
  <c r="N344" i="1" s="1"/>
  <c r="AI343" i="1"/>
  <c r="O344" i="1" s="1"/>
  <c r="AR344" i="1" s="1"/>
  <c r="AJ343" i="1"/>
  <c r="P344" i="1" s="1"/>
  <c r="AS344" i="1" s="1"/>
  <c r="AE343" i="1"/>
  <c r="I344" i="1" s="1"/>
  <c r="AG343" i="1"/>
  <c r="K344" i="1" s="1"/>
  <c r="AP344" i="1" s="1"/>
  <c r="AF343" i="1"/>
  <c r="J344" i="1" s="1"/>
  <c r="AO344" i="1" s="1"/>
  <c r="AN344" i="1" l="1"/>
  <c r="L344" i="1"/>
  <c r="M344" i="1" s="1"/>
  <c r="AQ344" i="1"/>
  <c r="Q344" i="1"/>
  <c r="R344" i="1" s="1"/>
  <c r="V344" i="1" l="1"/>
  <c r="W344" i="1" s="1"/>
  <c r="X344" i="1" s="1"/>
  <c r="Y341" i="1" s="1"/>
  <c r="AD344" i="1" l="1"/>
  <c r="AK344" i="1" l="1"/>
  <c r="S345" i="1" s="1"/>
  <c r="AT345" i="1" s="1"/>
  <c r="AC344" i="1"/>
  <c r="AB344" i="1"/>
  <c r="AM344" i="1"/>
  <c r="U345" i="1" s="1"/>
  <c r="AV345" i="1" s="1"/>
  <c r="AL344" i="1"/>
  <c r="T345" i="1" s="1"/>
  <c r="AU345" i="1" s="1"/>
  <c r="AG344" i="1" l="1"/>
  <c r="K345" i="1" s="1"/>
  <c r="AP345" i="1" s="1"/>
  <c r="AF344" i="1"/>
  <c r="J345" i="1" s="1"/>
  <c r="AO345" i="1" s="1"/>
  <c r="AE344" i="1"/>
  <c r="I345" i="1" s="1"/>
  <c r="AJ344" i="1"/>
  <c r="P345" i="1" s="1"/>
  <c r="AS345" i="1" s="1"/>
  <c r="AI344" i="1"/>
  <c r="O345" i="1" s="1"/>
  <c r="AR345" i="1" s="1"/>
  <c r="AH344" i="1"/>
  <c r="N345" i="1" s="1"/>
  <c r="AN345" i="1" l="1"/>
  <c r="L345" i="1"/>
  <c r="M345" i="1" s="1"/>
  <c r="Q345" i="1"/>
  <c r="R345" i="1" s="1"/>
  <c r="AQ345" i="1"/>
  <c r="V345" i="1" l="1"/>
  <c r="W345" i="1" s="1"/>
  <c r="X345" i="1" s="1"/>
  <c r="AD345" i="1" l="1"/>
  <c r="AK345" i="1" l="1"/>
  <c r="S346" i="1" s="1"/>
  <c r="AT346" i="1" s="1"/>
  <c r="AC345" i="1"/>
  <c r="AL345" i="1"/>
  <c r="T346" i="1" s="1"/>
  <c r="AU346" i="1" s="1"/>
  <c r="AM345" i="1"/>
  <c r="U346" i="1" s="1"/>
  <c r="AV346" i="1" s="1"/>
  <c r="AB345" i="1"/>
  <c r="AF345" i="1" l="1"/>
  <c r="J346" i="1" s="1"/>
  <c r="AO346" i="1" s="1"/>
  <c r="AE345" i="1"/>
  <c r="I346" i="1" s="1"/>
  <c r="AG345" i="1"/>
  <c r="K346" i="1" s="1"/>
  <c r="AP346" i="1" s="1"/>
  <c r="AJ345" i="1"/>
  <c r="P346" i="1" s="1"/>
  <c r="AS346" i="1" s="1"/>
  <c r="AH345" i="1"/>
  <c r="N346" i="1" s="1"/>
  <c r="AI345" i="1"/>
  <c r="O346" i="1" s="1"/>
  <c r="AR346" i="1" s="1"/>
  <c r="AN346" i="1" l="1"/>
  <c r="L346" i="1"/>
  <c r="M346" i="1" s="1"/>
  <c r="AQ346" i="1"/>
  <c r="Q346" i="1"/>
  <c r="R346" i="1" s="1"/>
  <c r="V346" i="1" l="1"/>
  <c r="W346" i="1" s="1"/>
  <c r="X346" i="1" s="1"/>
  <c r="AD346" i="1" l="1"/>
  <c r="AK346" i="1" l="1"/>
  <c r="S347" i="1" s="1"/>
  <c r="AT347" i="1" s="1"/>
  <c r="AM346" i="1"/>
  <c r="U347" i="1" s="1"/>
  <c r="AV347" i="1" s="1"/>
  <c r="AB346" i="1"/>
  <c r="AC346" i="1"/>
  <c r="AL346" i="1"/>
  <c r="T347" i="1" s="1"/>
  <c r="AU347" i="1" s="1"/>
  <c r="AH346" i="1" l="1"/>
  <c r="N347" i="1" s="1"/>
  <c r="AI346" i="1"/>
  <c r="O347" i="1" s="1"/>
  <c r="AR347" i="1" s="1"/>
  <c r="AJ346" i="1"/>
  <c r="P347" i="1" s="1"/>
  <c r="AS347" i="1" s="1"/>
  <c r="AG346" i="1"/>
  <c r="K347" i="1" s="1"/>
  <c r="AP347" i="1" s="1"/>
  <c r="AF346" i="1"/>
  <c r="J347" i="1" s="1"/>
  <c r="AO347" i="1" s="1"/>
  <c r="AE346" i="1"/>
  <c r="I347" i="1" s="1"/>
  <c r="AN347" i="1" l="1"/>
  <c r="L347" i="1"/>
  <c r="M347" i="1" s="1"/>
  <c r="Q347" i="1"/>
  <c r="R347" i="1" s="1"/>
  <c r="AQ347" i="1"/>
  <c r="V347" i="1" l="1"/>
  <c r="W347" i="1" s="1"/>
  <c r="X347" i="1" s="1"/>
  <c r="AD347" i="1" l="1"/>
  <c r="AK347" i="1" l="1"/>
  <c r="S348" i="1" s="1"/>
  <c r="AT348" i="1" s="1"/>
  <c r="AL347" i="1"/>
  <c r="T348" i="1" s="1"/>
  <c r="AU348" i="1" s="1"/>
  <c r="AB347" i="1"/>
  <c r="AM347" i="1"/>
  <c r="U348" i="1" s="1"/>
  <c r="AV348" i="1" s="1"/>
  <c r="AC347" i="1"/>
  <c r="AH347" i="1" l="1"/>
  <c r="N348" i="1" s="1"/>
  <c r="AI347" i="1"/>
  <c r="O348" i="1" s="1"/>
  <c r="AR348" i="1" s="1"/>
  <c r="AJ347" i="1"/>
  <c r="P348" i="1" s="1"/>
  <c r="AS348" i="1" s="1"/>
  <c r="AE347" i="1"/>
  <c r="I348" i="1" s="1"/>
  <c r="AG347" i="1"/>
  <c r="K348" i="1" s="1"/>
  <c r="AP348" i="1" s="1"/>
  <c r="AF347" i="1"/>
  <c r="J348" i="1" s="1"/>
  <c r="AO348" i="1" s="1"/>
  <c r="AN348" i="1" l="1"/>
  <c r="L348" i="1"/>
  <c r="M348" i="1" s="1"/>
  <c r="AQ348" i="1"/>
  <c r="Q348" i="1"/>
  <c r="R348" i="1" s="1"/>
  <c r="V348" i="1" l="1"/>
  <c r="W348" i="1" s="1"/>
  <c r="X348" i="1" s="1"/>
  <c r="Y345" i="1" s="1"/>
  <c r="AD348" i="1" l="1"/>
  <c r="AK348" i="1" l="1"/>
  <c r="S349" i="1" s="1"/>
  <c r="AT349" i="1" s="1"/>
  <c r="AM348" i="1"/>
  <c r="U349" i="1" s="1"/>
  <c r="AV349" i="1" s="1"/>
  <c r="AB348" i="1"/>
  <c r="AC348" i="1"/>
  <c r="AL348" i="1"/>
  <c r="T349" i="1" s="1"/>
  <c r="AU349" i="1" s="1"/>
  <c r="AH348" i="1" l="1"/>
  <c r="N349" i="1" s="1"/>
  <c r="AI348" i="1"/>
  <c r="O349" i="1" s="1"/>
  <c r="AR349" i="1" s="1"/>
  <c r="AJ348" i="1"/>
  <c r="P349" i="1" s="1"/>
  <c r="AS349" i="1" s="1"/>
  <c r="AG348" i="1"/>
  <c r="K349" i="1" s="1"/>
  <c r="AP349" i="1" s="1"/>
  <c r="AE348" i="1"/>
  <c r="I349" i="1" s="1"/>
  <c r="AF348" i="1"/>
  <c r="J349" i="1" s="1"/>
  <c r="AO349" i="1" s="1"/>
  <c r="AN349" i="1" l="1"/>
  <c r="L349" i="1"/>
  <c r="M349" i="1" s="1"/>
  <c r="Q349" i="1"/>
  <c r="R349" i="1" s="1"/>
  <c r="AQ349" i="1"/>
  <c r="V349" i="1" l="1"/>
  <c r="W349" i="1" s="1"/>
  <c r="X349" i="1" s="1"/>
  <c r="AD349" i="1" l="1"/>
  <c r="AK349" i="1" l="1"/>
  <c r="S350" i="1" s="1"/>
  <c r="AT350" i="1" s="1"/>
  <c r="AC349" i="1"/>
  <c r="AB349" i="1"/>
  <c r="AM349" i="1"/>
  <c r="U350" i="1" s="1"/>
  <c r="AV350" i="1" s="1"/>
  <c r="AL349" i="1"/>
  <c r="T350" i="1" s="1"/>
  <c r="AU350" i="1" s="1"/>
  <c r="AE349" i="1" l="1"/>
  <c r="I350" i="1" s="1"/>
  <c r="AG349" i="1"/>
  <c r="K350" i="1" s="1"/>
  <c r="AP350" i="1" s="1"/>
  <c r="AF349" i="1"/>
  <c r="J350" i="1" s="1"/>
  <c r="AO350" i="1" s="1"/>
  <c r="AH349" i="1"/>
  <c r="N350" i="1" s="1"/>
  <c r="AI349" i="1"/>
  <c r="O350" i="1" s="1"/>
  <c r="AR350" i="1" s="1"/>
  <c r="AJ349" i="1"/>
  <c r="P350" i="1" s="1"/>
  <c r="AS350" i="1" s="1"/>
  <c r="AQ350" i="1" l="1"/>
  <c r="Q350" i="1"/>
  <c r="R350" i="1" s="1"/>
  <c r="L350" i="1"/>
  <c r="M350" i="1" s="1"/>
  <c r="AN350" i="1"/>
  <c r="V350" i="1" l="1"/>
  <c r="W350" i="1" s="1"/>
  <c r="X350" i="1" s="1"/>
  <c r="AD350" i="1" l="1"/>
  <c r="AK350" i="1" l="1"/>
  <c r="S351" i="1" s="1"/>
  <c r="AT351" i="1" s="1"/>
  <c r="AC350" i="1"/>
  <c r="AB350" i="1"/>
  <c r="AL350" i="1"/>
  <c r="T351" i="1" s="1"/>
  <c r="AU351" i="1" s="1"/>
  <c r="AM350" i="1"/>
  <c r="U351" i="1" s="1"/>
  <c r="AV351" i="1" s="1"/>
  <c r="AG350" i="1" l="1"/>
  <c r="K351" i="1" s="1"/>
  <c r="AP351" i="1" s="1"/>
  <c r="AE350" i="1"/>
  <c r="I351" i="1" s="1"/>
  <c r="AF350" i="1"/>
  <c r="J351" i="1" s="1"/>
  <c r="AO351" i="1" s="1"/>
  <c r="AJ350" i="1"/>
  <c r="P351" i="1" s="1"/>
  <c r="AS351" i="1" s="1"/>
  <c r="AI350" i="1"/>
  <c r="O351" i="1" s="1"/>
  <c r="AR351" i="1" s="1"/>
  <c r="AH350" i="1"/>
  <c r="N351" i="1" s="1"/>
  <c r="L351" i="1" l="1"/>
  <c r="M351" i="1" s="1"/>
  <c r="AN351" i="1"/>
  <c r="Q351" i="1"/>
  <c r="R351" i="1" s="1"/>
  <c r="AQ351" i="1"/>
  <c r="V351" i="1" l="1"/>
  <c r="W351" i="1" s="1"/>
  <c r="X351" i="1" s="1"/>
  <c r="AD351" i="1" l="1"/>
  <c r="AK351" i="1" l="1"/>
  <c r="S352" i="1" s="1"/>
  <c r="AT352" i="1" s="1"/>
  <c r="AC351" i="1"/>
  <c r="AB351" i="1"/>
  <c r="AM351" i="1"/>
  <c r="U352" i="1" s="1"/>
  <c r="AV352" i="1" s="1"/>
  <c r="AL351" i="1"/>
  <c r="T352" i="1" s="1"/>
  <c r="AU352" i="1" s="1"/>
  <c r="AG351" i="1" l="1"/>
  <c r="K352" i="1" s="1"/>
  <c r="AP352" i="1" s="1"/>
  <c r="AE351" i="1"/>
  <c r="I352" i="1" s="1"/>
  <c r="AF351" i="1"/>
  <c r="J352" i="1" s="1"/>
  <c r="AO352" i="1" s="1"/>
  <c r="AJ351" i="1"/>
  <c r="P352" i="1" s="1"/>
  <c r="AS352" i="1" s="1"/>
  <c r="AH351" i="1"/>
  <c r="N352" i="1" s="1"/>
  <c r="AI351" i="1"/>
  <c r="O352" i="1" s="1"/>
  <c r="AR352" i="1" s="1"/>
  <c r="L352" i="1" l="1"/>
  <c r="M352" i="1" s="1"/>
  <c r="AN352" i="1"/>
  <c r="Q352" i="1"/>
  <c r="R352" i="1" s="1"/>
  <c r="AQ352" i="1"/>
  <c r="V352" i="1" l="1"/>
  <c r="W352" i="1" s="1"/>
  <c r="X352" i="1" s="1"/>
  <c r="Y349" i="1" s="1"/>
  <c r="AD352" i="1" l="1"/>
  <c r="AK352" i="1" l="1"/>
  <c r="S353" i="1" s="1"/>
  <c r="AT353" i="1" s="1"/>
  <c r="AM352" i="1"/>
  <c r="U353" i="1" s="1"/>
  <c r="AV353" i="1" s="1"/>
  <c r="AL352" i="1"/>
  <c r="T353" i="1" s="1"/>
  <c r="AU353" i="1" s="1"/>
  <c r="AC352" i="1"/>
  <c r="AB352" i="1"/>
  <c r="AG352" i="1" l="1"/>
  <c r="K353" i="1" s="1"/>
  <c r="AP353" i="1" s="1"/>
  <c r="AE352" i="1"/>
  <c r="I353" i="1" s="1"/>
  <c r="AF352" i="1"/>
  <c r="J353" i="1" s="1"/>
  <c r="AO353" i="1" s="1"/>
  <c r="AJ352" i="1"/>
  <c r="P353" i="1" s="1"/>
  <c r="AS353" i="1" s="1"/>
  <c r="AH352" i="1"/>
  <c r="N353" i="1" s="1"/>
  <c r="AI352" i="1"/>
  <c r="O353" i="1" s="1"/>
  <c r="AR353" i="1" s="1"/>
  <c r="L353" i="1" l="1"/>
  <c r="M353" i="1" s="1"/>
  <c r="AN353" i="1"/>
  <c r="Q353" i="1"/>
  <c r="R353" i="1" s="1"/>
  <c r="AQ353" i="1"/>
  <c r="V353" i="1" l="1"/>
  <c r="W353" i="1" s="1"/>
  <c r="X353" i="1" s="1"/>
  <c r="AD353" i="1" l="1"/>
  <c r="AK353" i="1" l="1"/>
  <c r="S354" i="1" s="1"/>
  <c r="AT354" i="1" s="1"/>
  <c r="AC353" i="1"/>
  <c r="AB353" i="1"/>
  <c r="AM353" i="1"/>
  <c r="U354" i="1" s="1"/>
  <c r="AV354" i="1" s="1"/>
  <c r="AL353" i="1"/>
  <c r="T354" i="1" s="1"/>
  <c r="AU354" i="1" s="1"/>
  <c r="AE353" i="1" l="1"/>
  <c r="I354" i="1" s="1"/>
  <c r="AG353" i="1"/>
  <c r="K354" i="1" s="1"/>
  <c r="AP354" i="1" s="1"/>
  <c r="AF353" i="1"/>
  <c r="J354" i="1" s="1"/>
  <c r="AO354" i="1" s="1"/>
  <c r="AJ353" i="1"/>
  <c r="P354" i="1" s="1"/>
  <c r="AS354" i="1" s="1"/>
  <c r="AH353" i="1"/>
  <c r="N354" i="1" s="1"/>
  <c r="AI353" i="1"/>
  <c r="O354" i="1" s="1"/>
  <c r="AR354" i="1" s="1"/>
  <c r="Q354" i="1" l="1"/>
  <c r="R354" i="1" s="1"/>
  <c r="AQ354" i="1"/>
  <c r="AN354" i="1"/>
  <c r="L354" i="1"/>
  <c r="M354" i="1" s="1"/>
  <c r="V354" i="1" s="1"/>
  <c r="W354" i="1" l="1"/>
  <c r="X354" i="1" s="1"/>
  <c r="AD354" i="1" l="1"/>
  <c r="AK354" i="1" l="1"/>
  <c r="S355" i="1" s="1"/>
  <c r="AT355" i="1" s="1"/>
  <c r="AC354" i="1"/>
  <c r="AB354" i="1"/>
  <c r="AL354" i="1"/>
  <c r="T355" i="1" s="1"/>
  <c r="AU355" i="1" s="1"/>
  <c r="AM354" i="1"/>
  <c r="U355" i="1" s="1"/>
  <c r="AV355" i="1" s="1"/>
  <c r="AE354" i="1" l="1"/>
  <c r="I355" i="1" s="1"/>
  <c r="AF354" i="1"/>
  <c r="J355" i="1" s="1"/>
  <c r="AO355" i="1" s="1"/>
  <c r="AG354" i="1"/>
  <c r="K355" i="1" s="1"/>
  <c r="AP355" i="1" s="1"/>
  <c r="AI354" i="1"/>
  <c r="O355" i="1" s="1"/>
  <c r="AR355" i="1" s="1"/>
  <c r="AJ354" i="1"/>
  <c r="P355" i="1" s="1"/>
  <c r="AS355" i="1" s="1"/>
  <c r="AH354" i="1"/>
  <c r="N355" i="1" s="1"/>
  <c r="AQ355" i="1" l="1"/>
  <c r="Q355" i="1"/>
  <c r="R355" i="1" s="1"/>
  <c r="L355" i="1"/>
  <c r="M355" i="1" s="1"/>
  <c r="V355" i="1" s="1"/>
  <c r="AN355" i="1"/>
  <c r="W355" i="1" l="1"/>
  <c r="X355" i="1" s="1"/>
  <c r="AD355" i="1" l="1"/>
  <c r="AK355" i="1" l="1"/>
  <c r="S356" i="1" s="1"/>
  <c r="AT356" i="1" s="1"/>
  <c r="AL355" i="1"/>
  <c r="T356" i="1" s="1"/>
  <c r="AU356" i="1" s="1"/>
  <c r="AB355" i="1"/>
  <c r="AM355" i="1"/>
  <c r="U356" i="1" s="1"/>
  <c r="AV356" i="1" s="1"/>
  <c r="AC355" i="1"/>
  <c r="AI355" i="1" l="1"/>
  <c r="O356" i="1" s="1"/>
  <c r="AR356" i="1" s="1"/>
  <c r="AJ355" i="1"/>
  <c r="P356" i="1" s="1"/>
  <c r="AS356" i="1" s="1"/>
  <c r="AH355" i="1"/>
  <c r="N356" i="1" s="1"/>
  <c r="AE355" i="1"/>
  <c r="I356" i="1" s="1"/>
  <c r="AF355" i="1"/>
  <c r="J356" i="1" s="1"/>
  <c r="AO356" i="1" s="1"/>
  <c r="AG355" i="1"/>
  <c r="K356" i="1" s="1"/>
  <c r="AP356" i="1" s="1"/>
  <c r="L356" i="1" l="1"/>
  <c r="M356" i="1" s="1"/>
  <c r="AN356" i="1"/>
  <c r="AQ356" i="1"/>
  <c r="Q356" i="1"/>
  <c r="R356" i="1" s="1"/>
  <c r="V356" i="1" l="1"/>
  <c r="W356" i="1" s="1"/>
  <c r="X356" i="1" s="1"/>
  <c r="Y353" i="1" s="1"/>
  <c r="AD356" i="1" l="1"/>
  <c r="AK356" i="1" l="1"/>
  <c r="S357" i="1" s="1"/>
  <c r="AT357" i="1" s="1"/>
  <c r="AC356" i="1"/>
  <c r="AB356" i="1"/>
  <c r="AM356" i="1"/>
  <c r="U357" i="1" s="1"/>
  <c r="AV357" i="1" s="1"/>
  <c r="AL356" i="1"/>
  <c r="T357" i="1" s="1"/>
  <c r="AU357" i="1" s="1"/>
  <c r="AE356" i="1" l="1"/>
  <c r="I357" i="1" s="1"/>
  <c r="AF356" i="1"/>
  <c r="J357" i="1" s="1"/>
  <c r="AO357" i="1" s="1"/>
  <c r="AG356" i="1"/>
  <c r="K357" i="1" s="1"/>
  <c r="AP357" i="1" s="1"/>
  <c r="AI356" i="1"/>
  <c r="O357" i="1" s="1"/>
  <c r="AR357" i="1" s="1"/>
  <c r="AJ356" i="1"/>
  <c r="P357" i="1" s="1"/>
  <c r="AS357" i="1" s="1"/>
  <c r="AH356" i="1"/>
  <c r="N357" i="1" s="1"/>
  <c r="Q357" i="1" l="1"/>
  <c r="R357" i="1" s="1"/>
  <c r="AQ357" i="1"/>
  <c r="L357" i="1"/>
  <c r="M357" i="1" s="1"/>
  <c r="V357" i="1" s="1"/>
  <c r="AN357" i="1"/>
  <c r="W357" i="1" l="1"/>
  <c r="X357" i="1" s="1"/>
  <c r="AD357" i="1" l="1"/>
  <c r="AK357" i="1" l="1"/>
  <c r="S358" i="1" s="1"/>
  <c r="AT358" i="1" s="1"/>
  <c r="AM357" i="1"/>
  <c r="U358" i="1" s="1"/>
  <c r="AV358" i="1" s="1"/>
  <c r="AB357" i="1"/>
  <c r="AL357" i="1"/>
  <c r="T358" i="1" s="1"/>
  <c r="AU358" i="1" s="1"/>
  <c r="AC357" i="1"/>
  <c r="AI357" i="1" l="1"/>
  <c r="O358" i="1" s="1"/>
  <c r="AR358" i="1" s="1"/>
  <c r="AJ357" i="1"/>
  <c r="P358" i="1" s="1"/>
  <c r="AS358" i="1" s="1"/>
  <c r="AH357" i="1"/>
  <c r="N358" i="1" s="1"/>
  <c r="AE357" i="1"/>
  <c r="I358" i="1" s="1"/>
  <c r="AG357" i="1"/>
  <c r="K358" i="1" s="1"/>
  <c r="AP358" i="1" s="1"/>
  <c r="AF357" i="1"/>
  <c r="J358" i="1" s="1"/>
  <c r="AO358" i="1" s="1"/>
  <c r="AN358" i="1" l="1"/>
  <c r="L358" i="1"/>
  <c r="M358" i="1" s="1"/>
  <c r="AQ358" i="1"/>
  <c r="Q358" i="1"/>
  <c r="R358" i="1" s="1"/>
  <c r="V358" i="1" l="1"/>
  <c r="W358" i="1" s="1"/>
  <c r="X358" i="1" s="1"/>
  <c r="AD358" i="1" l="1"/>
  <c r="AK358" i="1" l="1"/>
  <c r="S359" i="1" s="1"/>
  <c r="AT359" i="1" s="1"/>
  <c r="AM358" i="1"/>
  <c r="U359" i="1" s="1"/>
  <c r="AV359" i="1" s="1"/>
  <c r="AL358" i="1"/>
  <c r="T359" i="1" s="1"/>
  <c r="AU359" i="1" s="1"/>
  <c r="AC358" i="1"/>
  <c r="AB358" i="1"/>
  <c r="AE358" i="1" l="1"/>
  <c r="I359" i="1" s="1"/>
  <c r="AG358" i="1"/>
  <c r="K359" i="1" s="1"/>
  <c r="AP359" i="1" s="1"/>
  <c r="AF358" i="1"/>
  <c r="J359" i="1" s="1"/>
  <c r="AO359" i="1" s="1"/>
  <c r="AH358" i="1"/>
  <c r="N359" i="1" s="1"/>
  <c r="AI358" i="1"/>
  <c r="O359" i="1" s="1"/>
  <c r="AR359" i="1" s="1"/>
  <c r="AJ358" i="1"/>
  <c r="P359" i="1" s="1"/>
  <c r="AS359" i="1" s="1"/>
  <c r="AQ359" i="1" l="1"/>
  <c r="Q359" i="1"/>
  <c r="R359" i="1" s="1"/>
  <c r="AN359" i="1"/>
  <c r="L359" i="1"/>
  <c r="M359" i="1" s="1"/>
  <c r="V359" i="1" s="1"/>
  <c r="W359" i="1" l="1"/>
  <c r="X359" i="1" s="1"/>
  <c r="AD359" i="1" l="1"/>
  <c r="AK359" i="1" l="1"/>
  <c r="S360" i="1" s="1"/>
  <c r="AT360" i="1" s="1"/>
  <c r="AC359" i="1"/>
  <c r="AL359" i="1"/>
  <c r="T360" i="1" s="1"/>
  <c r="AU360" i="1" s="1"/>
  <c r="AB359" i="1"/>
  <c r="AM359" i="1"/>
  <c r="U360" i="1" s="1"/>
  <c r="AV360" i="1" s="1"/>
  <c r="AE359" i="1" l="1"/>
  <c r="I360" i="1" s="1"/>
  <c r="AG359" i="1"/>
  <c r="K360" i="1" s="1"/>
  <c r="AP360" i="1" s="1"/>
  <c r="AF359" i="1"/>
  <c r="J360" i="1" s="1"/>
  <c r="AO360" i="1" s="1"/>
  <c r="AJ359" i="1"/>
  <c r="P360" i="1" s="1"/>
  <c r="AS360" i="1" s="1"/>
  <c r="AH359" i="1"/>
  <c r="N360" i="1" s="1"/>
  <c r="AI359" i="1"/>
  <c r="O360" i="1" s="1"/>
  <c r="AR360" i="1" s="1"/>
  <c r="Q360" i="1" l="1"/>
  <c r="R360" i="1" s="1"/>
  <c r="AQ360" i="1"/>
  <c r="AN360" i="1"/>
  <c r="L360" i="1"/>
  <c r="M360" i="1" s="1"/>
  <c r="V360" i="1" s="1"/>
  <c r="W360" i="1" l="1"/>
  <c r="X360" i="1" s="1"/>
  <c r="Y357" i="1" s="1"/>
  <c r="AD360" i="1" l="1"/>
  <c r="AK360" i="1" l="1"/>
  <c r="S361" i="1" s="1"/>
  <c r="AT361" i="1" s="1"/>
  <c r="AC360" i="1"/>
  <c r="AB360" i="1"/>
  <c r="AL360" i="1"/>
  <c r="T361" i="1" s="1"/>
  <c r="AU361" i="1" s="1"/>
  <c r="AM360" i="1"/>
  <c r="U361" i="1" s="1"/>
  <c r="AV361" i="1" s="1"/>
  <c r="AE360" i="1" l="1"/>
  <c r="I361" i="1" s="1"/>
  <c r="AG360" i="1"/>
  <c r="K361" i="1" s="1"/>
  <c r="AP361" i="1" s="1"/>
  <c r="AF360" i="1"/>
  <c r="J361" i="1" s="1"/>
  <c r="AO361" i="1" s="1"/>
  <c r="AH360" i="1"/>
  <c r="N361" i="1" s="1"/>
  <c r="AI360" i="1"/>
  <c r="O361" i="1" s="1"/>
  <c r="AR361" i="1" s="1"/>
  <c r="AJ360" i="1"/>
  <c r="P361" i="1" s="1"/>
  <c r="AS361" i="1" s="1"/>
  <c r="AQ361" i="1" l="1"/>
  <c r="Q361" i="1"/>
  <c r="R361" i="1" s="1"/>
  <c r="AN361" i="1"/>
  <c r="L361" i="1"/>
  <c r="M361" i="1" s="1"/>
  <c r="V361" i="1" s="1"/>
  <c r="W361" i="1" l="1"/>
  <c r="X361" i="1" s="1"/>
  <c r="AD361" i="1" l="1"/>
  <c r="AK361" i="1" l="1"/>
  <c r="S362" i="1" s="1"/>
  <c r="AT362" i="1" s="1"/>
  <c r="AC361" i="1"/>
  <c r="AL361" i="1"/>
  <c r="T362" i="1" s="1"/>
  <c r="AU362" i="1" s="1"/>
  <c r="AB361" i="1"/>
  <c r="AM361" i="1"/>
  <c r="U362" i="1" s="1"/>
  <c r="AV362" i="1" s="1"/>
  <c r="AF361" i="1" l="1"/>
  <c r="J362" i="1" s="1"/>
  <c r="AO362" i="1" s="1"/>
  <c r="AG361" i="1"/>
  <c r="K362" i="1" s="1"/>
  <c r="AP362" i="1" s="1"/>
  <c r="AE361" i="1"/>
  <c r="I362" i="1" s="1"/>
  <c r="AH361" i="1"/>
  <c r="N362" i="1" s="1"/>
  <c r="AI361" i="1"/>
  <c r="O362" i="1" s="1"/>
  <c r="AR362" i="1" s="1"/>
  <c r="AJ361" i="1"/>
  <c r="P362" i="1" s="1"/>
  <c r="AS362" i="1" s="1"/>
  <c r="Q362" i="1" l="1"/>
  <c r="R362" i="1" s="1"/>
  <c r="AQ362" i="1"/>
  <c r="AN362" i="1"/>
  <c r="L362" i="1"/>
  <c r="M362" i="1" s="1"/>
  <c r="V362" i="1" s="1"/>
  <c r="W362" i="1" l="1"/>
  <c r="X362" i="1" s="1"/>
  <c r="AD362" i="1" l="1"/>
  <c r="AK362" i="1" l="1"/>
  <c r="S363" i="1" s="1"/>
  <c r="AT363" i="1" s="1"/>
  <c r="AC362" i="1"/>
  <c r="AL362" i="1"/>
  <c r="T363" i="1" s="1"/>
  <c r="AU363" i="1" s="1"/>
  <c r="AB362" i="1"/>
  <c r="AM362" i="1"/>
  <c r="U363" i="1" s="1"/>
  <c r="AV363" i="1" s="1"/>
  <c r="AE362" i="1" l="1"/>
  <c r="I363" i="1" s="1"/>
  <c r="AF362" i="1"/>
  <c r="J363" i="1" s="1"/>
  <c r="AO363" i="1" s="1"/>
  <c r="AG362" i="1"/>
  <c r="K363" i="1" s="1"/>
  <c r="AP363" i="1" s="1"/>
  <c r="AH362" i="1"/>
  <c r="N363" i="1" s="1"/>
  <c r="AI362" i="1"/>
  <c r="O363" i="1" s="1"/>
  <c r="AR363" i="1" s="1"/>
  <c r="AJ362" i="1"/>
  <c r="P363" i="1" s="1"/>
  <c r="AS363" i="1" s="1"/>
  <c r="AQ363" i="1" l="1"/>
  <c r="Q363" i="1"/>
  <c r="R363" i="1" s="1"/>
  <c r="AN363" i="1"/>
  <c r="L363" i="1"/>
  <c r="M363" i="1" s="1"/>
  <c r="V363" i="1" l="1"/>
  <c r="W363" i="1" s="1"/>
  <c r="X363" i="1" s="1"/>
  <c r="AD363" i="1" l="1"/>
  <c r="AK363" i="1" l="1"/>
  <c r="S364" i="1" s="1"/>
  <c r="AT364" i="1" s="1"/>
  <c r="AC363" i="1"/>
  <c r="AL363" i="1"/>
  <c r="T364" i="1" s="1"/>
  <c r="AU364" i="1" s="1"/>
  <c r="AB363" i="1"/>
  <c r="AM363" i="1"/>
  <c r="U364" i="1" s="1"/>
  <c r="AV364" i="1" s="1"/>
  <c r="AG363" i="1" l="1"/>
  <c r="K364" i="1" s="1"/>
  <c r="AP364" i="1" s="1"/>
  <c r="AF363" i="1"/>
  <c r="J364" i="1" s="1"/>
  <c r="AO364" i="1" s="1"/>
  <c r="AE363" i="1"/>
  <c r="I364" i="1" s="1"/>
  <c r="AI363" i="1"/>
  <c r="O364" i="1" s="1"/>
  <c r="AR364" i="1" s="1"/>
  <c r="AH363" i="1"/>
  <c r="N364" i="1" s="1"/>
  <c r="AJ363" i="1"/>
  <c r="P364" i="1" s="1"/>
  <c r="AS364" i="1" s="1"/>
  <c r="L364" i="1" l="1"/>
  <c r="M364" i="1" s="1"/>
  <c r="AN364" i="1"/>
  <c r="AQ364" i="1"/>
  <c r="Q364" i="1"/>
  <c r="R364" i="1" s="1"/>
  <c r="V364" i="1" l="1"/>
  <c r="W364" i="1" s="1"/>
  <c r="X364" i="1" s="1"/>
  <c r="Y361" i="1" s="1"/>
  <c r="AD364" i="1" l="1"/>
  <c r="AK364" i="1" l="1"/>
  <c r="S365" i="1" s="1"/>
  <c r="AT365" i="1" s="1"/>
  <c r="AM364" i="1"/>
  <c r="U365" i="1" s="1"/>
  <c r="AV365" i="1" s="1"/>
  <c r="AB364" i="1"/>
  <c r="AC364" i="1"/>
  <c r="AL364" i="1"/>
  <c r="T365" i="1" s="1"/>
  <c r="AU365" i="1" s="1"/>
  <c r="AI364" i="1" l="1"/>
  <c r="O365" i="1" s="1"/>
  <c r="AR365" i="1" s="1"/>
  <c r="AJ364" i="1"/>
  <c r="P365" i="1" s="1"/>
  <c r="AS365" i="1" s="1"/>
  <c r="AH364" i="1"/>
  <c r="N365" i="1" s="1"/>
  <c r="AE364" i="1"/>
  <c r="I365" i="1" s="1"/>
  <c r="AF364" i="1"/>
  <c r="J365" i="1" s="1"/>
  <c r="AO365" i="1" s="1"/>
  <c r="AG364" i="1"/>
  <c r="K365" i="1" s="1"/>
  <c r="AP365" i="1" s="1"/>
  <c r="L365" i="1" l="1"/>
  <c r="M365" i="1" s="1"/>
  <c r="AN365" i="1"/>
  <c r="Q365" i="1"/>
  <c r="R365" i="1" s="1"/>
  <c r="AQ365" i="1"/>
  <c r="V365" i="1" l="1"/>
  <c r="W365" i="1" s="1"/>
  <c r="X365" i="1" s="1"/>
  <c r="AD365" i="1" l="1"/>
  <c r="AK365" i="1" l="1"/>
  <c r="S366" i="1" s="1"/>
  <c r="AT366" i="1" s="1"/>
  <c r="AC365" i="1"/>
  <c r="AL365" i="1"/>
  <c r="T366" i="1" s="1"/>
  <c r="AU366" i="1" s="1"/>
  <c r="AM365" i="1"/>
  <c r="U366" i="1" s="1"/>
  <c r="AV366" i="1" s="1"/>
  <c r="AB365" i="1"/>
  <c r="AE365" i="1" l="1"/>
  <c r="I366" i="1" s="1"/>
  <c r="AG365" i="1"/>
  <c r="K366" i="1" s="1"/>
  <c r="AP366" i="1" s="1"/>
  <c r="AF365" i="1"/>
  <c r="J366" i="1" s="1"/>
  <c r="AO366" i="1" s="1"/>
  <c r="AH365" i="1"/>
  <c r="N366" i="1" s="1"/>
  <c r="AI365" i="1"/>
  <c r="O366" i="1" s="1"/>
  <c r="AR366" i="1" s="1"/>
  <c r="AJ365" i="1"/>
  <c r="P366" i="1" s="1"/>
  <c r="AS366" i="1" s="1"/>
  <c r="Q366" i="1" l="1"/>
  <c r="R366" i="1" s="1"/>
  <c r="AQ366" i="1"/>
  <c r="L366" i="1"/>
  <c r="M366" i="1" s="1"/>
  <c r="V366" i="1" s="1"/>
  <c r="AN366" i="1"/>
  <c r="W366" i="1" l="1"/>
  <c r="X366" i="1" s="1"/>
  <c r="AD366" i="1" l="1"/>
  <c r="AK366" i="1" l="1"/>
  <c r="S367" i="1" s="1"/>
  <c r="AT367" i="1" s="1"/>
  <c r="AM366" i="1"/>
  <c r="U367" i="1" s="1"/>
  <c r="AV367" i="1" s="1"/>
  <c r="AB366" i="1"/>
  <c r="AL366" i="1"/>
  <c r="T367" i="1" s="1"/>
  <c r="AU367" i="1" s="1"/>
  <c r="AC366" i="1"/>
  <c r="AJ366" i="1" l="1"/>
  <c r="P367" i="1" s="1"/>
  <c r="AS367" i="1" s="1"/>
  <c r="AH366" i="1"/>
  <c r="N367" i="1" s="1"/>
  <c r="AI366" i="1"/>
  <c r="O367" i="1" s="1"/>
  <c r="AR367" i="1" s="1"/>
  <c r="AE366" i="1"/>
  <c r="I367" i="1" s="1"/>
  <c r="AF366" i="1"/>
  <c r="J367" i="1" s="1"/>
  <c r="AO367" i="1" s="1"/>
  <c r="AG366" i="1"/>
  <c r="K367" i="1" s="1"/>
  <c r="AP367" i="1" s="1"/>
  <c r="L367" i="1" l="1"/>
  <c r="M367" i="1" s="1"/>
  <c r="AN367" i="1"/>
  <c r="AQ367" i="1"/>
  <c r="Q367" i="1"/>
  <c r="R367" i="1" s="1"/>
  <c r="V367" i="1" l="1"/>
  <c r="W367" i="1" s="1"/>
  <c r="X367" i="1" s="1"/>
  <c r="AD367" i="1" l="1"/>
  <c r="AK367" i="1" l="1"/>
  <c r="S368" i="1" s="1"/>
  <c r="AT368" i="1" s="1"/>
  <c r="AM367" i="1"/>
  <c r="U368" i="1" s="1"/>
  <c r="AV368" i="1" s="1"/>
  <c r="AB367" i="1"/>
  <c r="AC367" i="1"/>
  <c r="AL367" i="1"/>
  <c r="T368" i="1" s="1"/>
  <c r="AU368" i="1" s="1"/>
  <c r="AI367" i="1" l="1"/>
  <c r="O368" i="1" s="1"/>
  <c r="AR368" i="1" s="1"/>
  <c r="AJ367" i="1"/>
  <c r="P368" i="1" s="1"/>
  <c r="AS368" i="1" s="1"/>
  <c r="AH367" i="1"/>
  <c r="N368" i="1" s="1"/>
  <c r="AG367" i="1"/>
  <c r="K368" i="1" s="1"/>
  <c r="AP368" i="1" s="1"/>
  <c r="AE367" i="1"/>
  <c r="I368" i="1" s="1"/>
  <c r="AF367" i="1"/>
  <c r="J368" i="1" s="1"/>
  <c r="AO368" i="1" s="1"/>
  <c r="AQ368" i="1" l="1"/>
  <c r="Q368" i="1"/>
  <c r="R368" i="1" s="1"/>
  <c r="L368" i="1"/>
  <c r="M368" i="1" s="1"/>
  <c r="AN368" i="1"/>
  <c r="V368" i="1" l="1"/>
  <c r="W368" i="1" s="1"/>
  <c r="X368" i="1" s="1"/>
  <c r="Y365" i="1" s="1"/>
  <c r="AD368" i="1" l="1"/>
  <c r="AK368" i="1" l="1"/>
  <c r="S369" i="1" s="1"/>
  <c r="AT369" i="1" s="1"/>
  <c r="AC368" i="1"/>
  <c r="AB368" i="1"/>
  <c r="AL368" i="1"/>
  <c r="T369" i="1" s="1"/>
  <c r="AU369" i="1" s="1"/>
  <c r="AM368" i="1"/>
  <c r="U369" i="1" s="1"/>
  <c r="AV369" i="1" s="1"/>
  <c r="AE368" i="1" l="1"/>
  <c r="I369" i="1" s="1"/>
  <c r="AF368" i="1"/>
  <c r="J369" i="1" s="1"/>
  <c r="AO369" i="1" s="1"/>
  <c r="AG368" i="1"/>
  <c r="K369" i="1" s="1"/>
  <c r="AP369" i="1" s="1"/>
  <c r="AJ368" i="1"/>
  <c r="P369" i="1" s="1"/>
  <c r="AS369" i="1" s="1"/>
  <c r="AH368" i="1"/>
  <c r="N369" i="1" s="1"/>
  <c r="AI368" i="1"/>
  <c r="O369" i="1" s="1"/>
  <c r="AR369" i="1" s="1"/>
  <c r="Q369" i="1" l="1"/>
  <c r="R369" i="1" s="1"/>
  <c r="AQ369" i="1"/>
  <c r="L369" i="1"/>
  <c r="M369" i="1" s="1"/>
  <c r="V369" i="1" s="1"/>
  <c r="AN369" i="1"/>
  <c r="W369" i="1" l="1"/>
  <c r="X369" i="1" s="1"/>
  <c r="AD369" i="1" l="1"/>
  <c r="AK369" i="1" l="1"/>
  <c r="S370" i="1" s="1"/>
  <c r="AT370" i="1" s="1"/>
  <c r="AM369" i="1"/>
  <c r="U370" i="1" s="1"/>
  <c r="AV370" i="1" s="1"/>
  <c r="AB369" i="1"/>
  <c r="AL369" i="1"/>
  <c r="T370" i="1" s="1"/>
  <c r="AU370" i="1" s="1"/>
  <c r="AC369" i="1"/>
  <c r="AH369" i="1" l="1"/>
  <c r="N370" i="1" s="1"/>
  <c r="AJ369" i="1"/>
  <c r="P370" i="1" s="1"/>
  <c r="AS370" i="1" s="1"/>
  <c r="AI369" i="1"/>
  <c r="O370" i="1" s="1"/>
  <c r="AR370" i="1" s="1"/>
  <c r="AG369" i="1"/>
  <c r="K370" i="1" s="1"/>
  <c r="AP370" i="1" s="1"/>
  <c r="AF369" i="1"/>
  <c r="J370" i="1" s="1"/>
  <c r="AO370" i="1" s="1"/>
  <c r="AE369" i="1"/>
  <c r="I370" i="1" s="1"/>
  <c r="AN370" i="1" l="1"/>
  <c r="L370" i="1"/>
  <c r="M370" i="1" s="1"/>
  <c r="AQ370" i="1"/>
  <c r="Q370" i="1"/>
  <c r="R370" i="1" s="1"/>
  <c r="V370" i="1" l="1"/>
  <c r="W370" i="1" s="1"/>
  <c r="X370" i="1" s="1"/>
  <c r="AD370" i="1" l="1"/>
  <c r="AK370" i="1" l="1"/>
  <c r="S371" i="1" s="1"/>
  <c r="AT371" i="1" s="1"/>
  <c r="AM370" i="1"/>
  <c r="U371" i="1" s="1"/>
  <c r="AV371" i="1" s="1"/>
  <c r="AB370" i="1"/>
  <c r="AC370" i="1"/>
  <c r="AL370" i="1"/>
  <c r="T371" i="1" s="1"/>
  <c r="AU371" i="1" s="1"/>
  <c r="AG370" i="1" l="1"/>
  <c r="K371" i="1" s="1"/>
  <c r="AP371" i="1" s="1"/>
  <c r="AF370" i="1"/>
  <c r="J371" i="1" s="1"/>
  <c r="AO371" i="1" s="1"/>
  <c r="AE370" i="1"/>
  <c r="I371" i="1" s="1"/>
  <c r="AI370" i="1"/>
  <c r="O371" i="1" s="1"/>
  <c r="AR371" i="1" s="1"/>
  <c r="AH370" i="1"/>
  <c r="N371" i="1" s="1"/>
  <c r="AJ370" i="1"/>
  <c r="P371" i="1" s="1"/>
  <c r="AS371" i="1" s="1"/>
  <c r="AN371" i="1" l="1"/>
  <c r="L371" i="1"/>
  <c r="M371" i="1" s="1"/>
  <c r="Q371" i="1"/>
  <c r="R371" i="1" s="1"/>
  <c r="AQ371" i="1"/>
  <c r="V371" i="1" l="1"/>
  <c r="W371" i="1"/>
  <c r="X371" i="1" s="1"/>
  <c r="AD371" i="1" l="1"/>
  <c r="AK371" i="1" l="1"/>
  <c r="S372" i="1" s="1"/>
  <c r="AT372" i="1" s="1"/>
  <c r="AM371" i="1"/>
  <c r="U372" i="1" s="1"/>
  <c r="AV372" i="1" s="1"/>
  <c r="AB371" i="1"/>
  <c r="AC371" i="1"/>
  <c r="AL371" i="1"/>
  <c r="T372" i="1" s="1"/>
  <c r="AU372" i="1" s="1"/>
  <c r="AI371" i="1" l="1"/>
  <c r="O372" i="1" s="1"/>
  <c r="AR372" i="1" s="1"/>
  <c r="AH371" i="1"/>
  <c r="N372" i="1" s="1"/>
  <c r="AJ371" i="1"/>
  <c r="P372" i="1" s="1"/>
  <c r="AS372" i="1" s="1"/>
  <c r="AE371" i="1"/>
  <c r="I372" i="1" s="1"/>
  <c r="AF371" i="1"/>
  <c r="J372" i="1" s="1"/>
  <c r="AO372" i="1" s="1"/>
  <c r="AG371" i="1"/>
  <c r="K372" i="1" s="1"/>
  <c r="AP372" i="1" s="1"/>
  <c r="L372" i="1" l="1"/>
  <c r="M372" i="1" s="1"/>
  <c r="AN372" i="1"/>
  <c r="Q372" i="1"/>
  <c r="R372" i="1" s="1"/>
  <c r="AQ372" i="1"/>
  <c r="V372" i="1" l="1"/>
  <c r="W372" i="1" s="1"/>
  <c r="X372" i="1" s="1"/>
  <c r="Y369" i="1" s="1"/>
  <c r="AD372" i="1" l="1"/>
  <c r="AK372" i="1" l="1"/>
  <c r="S373" i="1" s="1"/>
  <c r="AT373" i="1" s="1"/>
  <c r="AM372" i="1"/>
  <c r="U373" i="1" s="1"/>
  <c r="AV373" i="1" s="1"/>
  <c r="AB372" i="1"/>
  <c r="AC372" i="1"/>
  <c r="AL372" i="1"/>
  <c r="T373" i="1" s="1"/>
  <c r="AU373" i="1" s="1"/>
  <c r="AG372" i="1" l="1"/>
  <c r="K373" i="1" s="1"/>
  <c r="AP373" i="1" s="1"/>
  <c r="AE372" i="1"/>
  <c r="I373" i="1" s="1"/>
  <c r="AF372" i="1"/>
  <c r="J373" i="1" s="1"/>
  <c r="AO373" i="1" s="1"/>
  <c r="AI372" i="1"/>
  <c r="O373" i="1" s="1"/>
  <c r="AR373" i="1" s="1"/>
  <c r="AJ372" i="1"/>
  <c r="P373" i="1" s="1"/>
  <c r="AS373" i="1" s="1"/>
  <c r="AH372" i="1"/>
  <c r="N373" i="1" s="1"/>
  <c r="Q373" i="1" l="1"/>
  <c r="R373" i="1" s="1"/>
  <c r="AQ373" i="1"/>
  <c r="AN373" i="1"/>
  <c r="L373" i="1"/>
  <c r="M373" i="1" s="1"/>
  <c r="V373" i="1" s="1"/>
  <c r="W373" i="1" l="1"/>
  <c r="X373" i="1" s="1"/>
  <c r="AD373" i="1" l="1"/>
  <c r="AK373" i="1" l="1"/>
  <c r="S374" i="1" s="1"/>
  <c r="AT374" i="1" s="1"/>
  <c r="AM373" i="1"/>
  <c r="U374" i="1" s="1"/>
  <c r="AV374" i="1" s="1"/>
  <c r="AB373" i="1"/>
  <c r="AL373" i="1"/>
  <c r="T374" i="1" s="1"/>
  <c r="AU374" i="1" s="1"/>
  <c r="AC373" i="1"/>
  <c r="AH373" i="1" l="1"/>
  <c r="N374" i="1" s="1"/>
  <c r="AJ373" i="1"/>
  <c r="P374" i="1" s="1"/>
  <c r="AS374" i="1" s="1"/>
  <c r="AI373" i="1"/>
  <c r="O374" i="1" s="1"/>
  <c r="AR374" i="1" s="1"/>
  <c r="AE373" i="1"/>
  <c r="I374" i="1" s="1"/>
  <c r="AF373" i="1"/>
  <c r="J374" i="1" s="1"/>
  <c r="AO374" i="1" s="1"/>
  <c r="AG373" i="1"/>
  <c r="K374" i="1" s="1"/>
  <c r="AP374" i="1" s="1"/>
  <c r="L374" i="1" l="1"/>
  <c r="M374" i="1" s="1"/>
  <c r="AN374" i="1"/>
  <c r="AQ374" i="1"/>
  <c r="Q374" i="1"/>
  <c r="R374" i="1" s="1"/>
  <c r="V374" i="1" l="1"/>
  <c r="W374" i="1" s="1"/>
  <c r="X374" i="1" s="1"/>
  <c r="AD374" i="1" l="1"/>
  <c r="AK374" i="1" l="1"/>
  <c r="S375" i="1" s="1"/>
  <c r="AT375" i="1" s="1"/>
  <c r="AC374" i="1"/>
  <c r="AL374" i="1"/>
  <c r="T375" i="1" s="1"/>
  <c r="AU375" i="1" s="1"/>
  <c r="AM374" i="1"/>
  <c r="U375" i="1" s="1"/>
  <c r="AV375" i="1" s="1"/>
  <c r="AB374" i="1"/>
  <c r="AG374" i="1" l="1"/>
  <c r="K375" i="1" s="1"/>
  <c r="AP375" i="1" s="1"/>
  <c r="AF374" i="1"/>
  <c r="J375" i="1" s="1"/>
  <c r="AO375" i="1" s="1"/>
  <c r="AE374" i="1"/>
  <c r="I375" i="1" s="1"/>
  <c r="AH374" i="1"/>
  <c r="N375" i="1" s="1"/>
  <c r="AJ374" i="1"/>
  <c r="P375" i="1" s="1"/>
  <c r="AS375" i="1" s="1"/>
  <c r="AI374" i="1"/>
  <c r="O375" i="1" s="1"/>
  <c r="AR375" i="1" s="1"/>
  <c r="Q375" i="1" l="1"/>
  <c r="R375" i="1" s="1"/>
  <c r="AQ375" i="1"/>
  <c r="L375" i="1"/>
  <c r="M375" i="1" s="1"/>
  <c r="V375" i="1" s="1"/>
  <c r="AN375" i="1"/>
  <c r="W375" i="1" l="1"/>
  <c r="X375" i="1" s="1"/>
  <c r="AD375" i="1" l="1"/>
  <c r="AK375" i="1" l="1"/>
  <c r="S376" i="1" s="1"/>
  <c r="AT376" i="1" s="1"/>
  <c r="AB375" i="1"/>
  <c r="AL375" i="1"/>
  <c r="T376" i="1" s="1"/>
  <c r="AU376" i="1" s="1"/>
  <c r="AC375" i="1"/>
  <c r="AM375" i="1"/>
  <c r="U376" i="1" s="1"/>
  <c r="AV376" i="1" s="1"/>
  <c r="AJ375" i="1" l="1"/>
  <c r="P376" i="1" s="1"/>
  <c r="AS376" i="1" s="1"/>
  <c r="AI375" i="1"/>
  <c r="O376" i="1" s="1"/>
  <c r="AR376" i="1" s="1"/>
  <c r="AH375" i="1"/>
  <c r="N376" i="1" s="1"/>
  <c r="AG375" i="1"/>
  <c r="K376" i="1" s="1"/>
  <c r="AP376" i="1" s="1"/>
  <c r="AE375" i="1"/>
  <c r="I376" i="1" s="1"/>
  <c r="AF375" i="1"/>
  <c r="J376" i="1" s="1"/>
  <c r="AO376" i="1" s="1"/>
  <c r="Q376" i="1" l="1"/>
  <c r="R376" i="1" s="1"/>
  <c r="AQ376" i="1"/>
  <c r="L376" i="1"/>
  <c r="M376" i="1" s="1"/>
  <c r="V376" i="1" s="1"/>
  <c r="AN376" i="1"/>
  <c r="W376" i="1" l="1"/>
  <c r="X376" i="1" s="1"/>
  <c r="Y373" i="1" s="1"/>
  <c r="AD376" i="1" l="1"/>
  <c r="AK376" i="1" l="1"/>
  <c r="S377" i="1" s="1"/>
  <c r="AT377" i="1" s="1"/>
  <c r="AC376" i="1"/>
  <c r="AL376" i="1"/>
  <c r="T377" i="1" s="1"/>
  <c r="AU377" i="1" s="1"/>
  <c r="AB376" i="1"/>
  <c r="AM376" i="1"/>
  <c r="U377" i="1" s="1"/>
  <c r="AV377" i="1" s="1"/>
  <c r="AE376" i="1" l="1"/>
  <c r="I377" i="1" s="1"/>
  <c r="AG376" i="1"/>
  <c r="K377" i="1" s="1"/>
  <c r="AP377" i="1" s="1"/>
  <c r="AF376" i="1"/>
  <c r="J377" i="1" s="1"/>
  <c r="AO377" i="1" s="1"/>
  <c r="AI376" i="1"/>
  <c r="O377" i="1" s="1"/>
  <c r="AR377" i="1" s="1"/>
  <c r="AJ376" i="1"/>
  <c r="P377" i="1" s="1"/>
  <c r="AS377" i="1" s="1"/>
  <c r="AH376" i="1"/>
  <c r="N377" i="1" s="1"/>
  <c r="Q377" i="1" l="1"/>
  <c r="R377" i="1" s="1"/>
  <c r="AQ377" i="1"/>
  <c r="L377" i="1"/>
  <c r="M377" i="1" s="1"/>
  <c r="V377" i="1" s="1"/>
  <c r="AN377" i="1"/>
  <c r="W377" i="1" l="1"/>
  <c r="X377" i="1" s="1"/>
  <c r="AD377" i="1" l="1"/>
  <c r="AK377" i="1" l="1"/>
  <c r="S378" i="1" s="1"/>
  <c r="AT378" i="1" s="1"/>
  <c r="AC377" i="1"/>
  <c r="AL377" i="1"/>
  <c r="T378" i="1" s="1"/>
  <c r="AU378" i="1" s="1"/>
  <c r="AM377" i="1"/>
  <c r="U378" i="1" s="1"/>
  <c r="AV378" i="1" s="1"/>
  <c r="AB377" i="1"/>
  <c r="AF377" i="1" l="1"/>
  <c r="J378" i="1" s="1"/>
  <c r="AO378" i="1" s="1"/>
  <c r="AG377" i="1"/>
  <c r="K378" i="1" s="1"/>
  <c r="AP378" i="1" s="1"/>
  <c r="AE377" i="1"/>
  <c r="I378" i="1" s="1"/>
  <c r="AH377" i="1"/>
  <c r="N378" i="1" s="1"/>
  <c r="AI377" i="1"/>
  <c r="O378" i="1" s="1"/>
  <c r="AR378" i="1" s="1"/>
  <c r="AJ377" i="1"/>
  <c r="P378" i="1" s="1"/>
  <c r="AS378" i="1" s="1"/>
  <c r="Q378" i="1" l="1"/>
  <c r="R378" i="1" s="1"/>
  <c r="AQ378" i="1"/>
  <c r="AN378" i="1"/>
  <c r="L378" i="1"/>
  <c r="M378" i="1" s="1"/>
  <c r="V378" i="1" s="1"/>
  <c r="W378" i="1" l="1"/>
  <c r="X378" i="1" s="1"/>
  <c r="AD378" i="1" l="1"/>
  <c r="AK378" i="1" l="1"/>
  <c r="S379" i="1" s="1"/>
  <c r="AT379" i="1" s="1"/>
  <c r="AC378" i="1"/>
  <c r="AL378" i="1"/>
  <c r="T379" i="1" s="1"/>
  <c r="AU379" i="1" s="1"/>
  <c r="AB378" i="1"/>
  <c r="AM378" i="1"/>
  <c r="U379" i="1" s="1"/>
  <c r="AV379" i="1" s="1"/>
  <c r="AE378" i="1" l="1"/>
  <c r="I379" i="1" s="1"/>
  <c r="AF378" i="1"/>
  <c r="J379" i="1" s="1"/>
  <c r="AO379" i="1" s="1"/>
  <c r="AG378" i="1"/>
  <c r="K379" i="1" s="1"/>
  <c r="AP379" i="1" s="1"/>
  <c r="AH378" i="1"/>
  <c r="N379" i="1" s="1"/>
  <c r="AI378" i="1"/>
  <c r="O379" i="1" s="1"/>
  <c r="AR379" i="1" s="1"/>
  <c r="AJ378" i="1"/>
  <c r="P379" i="1" s="1"/>
  <c r="AS379" i="1" s="1"/>
  <c r="AQ379" i="1" l="1"/>
  <c r="Q379" i="1"/>
  <c r="R379" i="1" s="1"/>
  <c r="AN379" i="1"/>
  <c r="L379" i="1"/>
  <c r="M379" i="1" s="1"/>
  <c r="V379" i="1" s="1"/>
  <c r="W379" i="1" l="1"/>
  <c r="X379" i="1" s="1"/>
  <c r="AD379" i="1" l="1"/>
  <c r="AK379" i="1" l="1"/>
  <c r="S380" i="1" s="1"/>
  <c r="AT380" i="1" s="1"/>
  <c r="AC379" i="1"/>
  <c r="AL379" i="1"/>
  <c r="T380" i="1" s="1"/>
  <c r="AU380" i="1" s="1"/>
  <c r="AB379" i="1"/>
  <c r="AM379" i="1"/>
  <c r="U380" i="1" s="1"/>
  <c r="AV380" i="1" s="1"/>
  <c r="AG379" i="1" l="1"/>
  <c r="K380" i="1" s="1"/>
  <c r="AP380" i="1" s="1"/>
  <c r="AF379" i="1"/>
  <c r="J380" i="1" s="1"/>
  <c r="AO380" i="1" s="1"/>
  <c r="AE379" i="1"/>
  <c r="I380" i="1" s="1"/>
  <c r="AH379" i="1"/>
  <c r="N380" i="1" s="1"/>
  <c r="AI379" i="1"/>
  <c r="O380" i="1" s="1"/>
  <c r="AR380" i="1" s="1"/>
  <c r="AJ379" i="1"/>
  <c r="P380" i="1" s="1"/>
  <c r="AS380" i="1" s="1"/>
  <c r="Q380" i="1" l="1"/>
  <c r="R380" i="1" s="1"/>
  <c r="AQ380" i="1"/>
  <c r="L380" i="1"/>
  <c r="M380" i="1" s="1"/>
  <c r="V380" i="1" s="1"/>
  <c r="AN380" i="1"/>
  <c r="W380" i="1" l="1"/>
  <c r="X380" i="1" s="1"/>
  <c r="Y377" i="1" s="1"/>
  <c r="AD380" i="1" l="1"/>
  <c r="AK380" i="1" l="1"/>
  <c r="S381" i="1" s="1"/>
  <c r="AT381" i="1" s="1"/>
  <c r="AC380" i="1"/>
  <c r="AL380" i="1"/>
  <c r="T381" i="1" s="1"/>
  <c r="AU381" i="1" s="1"/>
  <c r="AB380" i="1"/>
  <c r="AM380" i="1"/>
  <c r="U381" i="1" s="1"/>
  <c r="AV381" i="1" s="1"/>
  <c r="AE380" i="1" l="1"/>
  <c r="I381" i="1" s="1"/>
  <c r="AF380" i="1"/>
  <c r="J381" i="1" s="1"/>
  <c r="AO381" i="1" s="1"/>
  <c r="AG380" i="1"/>
  <c r="K381" i="1" s="1"/>
  <c r="AP381" i="1" s="1"/>
  <c r="AH380" i="1"/>
  <c r="N381" i="1" s="1"/>
  <c r="AI380" i="1"/>
  <c r="O381" i="1" s="1"/>
  <c r="AR381" i="1" s="1"/>
  <c r="AJ380" i="1"/>
  <c r="P381" i="1" s="1"/>
  <c r="AS381" i="1" s="1"/>
  <c r="AQ381" i="1" l="1"/>
  <c r="Q381" i="1"/>
  <c r="R381" i="1" s="1"/>
  <c r="L381" i="1"/>
  <c r="M381" i="1" s="1"/>
  <c r="AN381" i="1"/>
  <c r="V381" i="1" l="1"/>
  <c r="W381" i="1"/>
  <c r="X381" i="1" s="1"/>
  <c r="AD381" i="1" l="1"/>
  <c r="AK381" i="1" l="1"/>
  <c r="S382" i="1" s="1"/>
  <c r="AT382" i="1" s="1"/>
  <c r="AB381" i="1"/>
  <c r="AL381" i="1"/>
  <c r="T382" i="1" s="1"/>
  <c r="AU382" i="1" s="1"/>
  <c r="AM381" i="1"/>
  <c r="U382" i="1" s="1"/>
  <c r="AV382" i="1" s="1"/>
  <c r="AC381" i="1"/>
  <c r="AH381" i="1" l="1"/>
  <c r="N382" i="1" s="1"/>
  <c r="AI381" i="1"/>
  <c r="O382" i="1" s="1"/>
  <c r="AR382" i="1" s="1"/>
  <c r="AJ381" i="1"/>
  <c r="P382" i="1" s="1"/>
  <c r="AS382" i="1" s="1"/>
  <c r="AF381" i="1"/>
  <c r="J382" i="1" s="1"/>
  <c r="AO382" i="1" s="1"/>
  <c r="AE381" i="1"/>
  <c r="I382" i="1" s="1"/>
  <c r="AG381" i="1"/>
  <c r="K382" i="1" s="1"/>
  <c r="AP382" i="1" s="1"/>
  <c r="L382" i="1" l="1"/>
  <c r="M382" i="1" s="1"/>
  <c r="AN382" i="1"/>
  <c r="Q382" i="1"/>
  <c r="R382" i="1" s="1"/>
  <c r="AQ382" i="1"/>
  <c r="V382" i="1" l="1"/>
  <c r="W382" i="1" s="1"/>
  <c r="X382" i="1" s="1"/>
  <c r="AD382" i="1" l="1"/>
  <c r="AK382" i="1" l="1"/>
  <c r="S383" i="1" s="1"/>
  <c r="AT383" i="1" s="1"/>
  <c r="AC382" i="1"/>
  <c r="AB382" i="1"/>
  <c r="AM382" i="1"/>
  <c r="U383" i="1" s="1"/>
  <c r="AV383" i="1" s="1"/>
  <c r="AL382" i="1"/>
  <c r="T383" i="1" s="1"/>
  <c r="AU383" i="1" s="1"/>
  <c r="AE382" i="1" l="1"/>
  <c r="I383" i="1" s="1"/>
  <c r="AG382" i="1"/>
  <c r="K383" i="1" s="1"/>
  <c r="AP383" i="1" s="1"/>
  <c r="AF382" i="1"/>
  <c r="J383" i="1" s="1"/>
  <c r="AO383" i="1" s="1"/>
  <c r="AJ382" i="1"/>
  <c r="P383" i="1" s="1"/>
  <c r="AS383" i="1" s="1"/>
  <c r="AH382" i="1"/>
  <c r="N383" i="1" s="1"/>
  <c r="AI382" i="1"/>
  <c r="O383" i="1" s="1"/>
  <c r="AR383" i="1" s="1"/>
  <c r="Q383" i="1" l="1"/>
  <c r="R383" i="1" s="1"/>
  <c r="AQ383" i="1"/>
  <c r="AN383" i="1"/>
  <c r="L383" i="1"/>
  <c r="M383" i="1" s="1"/>
  <c r="V383" i="1" s="1"/>
  <c r="W383" i="1" l="1"/>
  <c r="X383" i="1" s="1"/>
  <c r="AD383" i="1" l="1"/>
  <c r="AK383" i="1" l="1"/>
  <c r="S384" i="1" s="1"/>
  <c r="AT384" i="1" s="1"/>
  <c r="AC383" i="1"/>
  <c r="AB383" i="1"/>
  <c r="AL383" i="1"/>
  <c r="T384" i="1" s="1"/>
  <c r="AU384" i="1" s="1"/>
  <c r="AM383" i="1"/>
  <c r="U384" i="1" s="1"/>
  <c r="AV384" i="1" s="1"/>
  <c r="AE383" i="1" l="1"/>
  <c r="I384" i="1" s="1"/>
  <c r="AF383" i="1"/>
  <c r="J384" i="1" s="1"/>
  <c r="AO384" i="1" s="1"/>
  <c r="AG383" i="1"/>
  <c r="K384" i="1" s="1"/>
  <c r="AP384" i="1" s="1"/>
  <c r="AJ383" i="1"/>
  <c r="P384" i="1" s="1"/>
  <c r="AS384" i="1" s="1"/>
  <c r="AH383" i="1"/>
  <c r="N384" i="1" s="1"/>
  <c r="AI383" i="1"/>
  <c r="O384" i="1" s="1"/>
  <c r="AR384" i="1" s="1"/>
  <c r="Q384" i="1" l="1"/>
  <c r="R384" i="1" s="1"/>
  <c r="AQ384" i="1"/>
  <c r="L384" i="1"/>
  <c r="M384" i="1" s="1"/>
  <c r="AN384" i="1"/>
  <c r="V384" i="1" l="1"/>
  <c r="W384" i="1" s="1"/>
  <c r="X384" i="1" s="1"/>
  <c r="Y381" i="1" s="1"/>
  <c r="AD384" i="1" l="1"/>
  <c r="AK384" i="1" l="1"/>
  <c r="S385" i="1" s="1"/>
  <c r="AT385" i="1" s="1"/>
  <c r="AC384" i="1"/>
  <c r="AL384" i="1"/>
  <c r="T385" i="1" s="1"/>
  <c r="AU385" i="1" s="1"/>
  <c r="AB384" i="1"/>
  <c r="AM384" i="1"/>
  <c r="U385" i="1" s="1"/>
  <c r="AV385" i="1" s="1"/>
  <c r="AF384" i="1" l="1"/>
  <c r="J385" i="1" s="1"/>
  <c r="AO385" i="1" s="1"/>
  <c r="AG384" i="1"/>
  <c r="K385" i="1" s="1"/>
  <c r="AP385" i="1" s="1"/>
  <c r="AE384" i="1"/>
  <c r="I385" i="1" s="1"/>
  <c r="AJ384" i="1"/>
  <c r="P385" i="1" s="1"/>
  <c r="AS385" i="1" s="1"/>
  <c r="AH384" i="1"/>
  <c r="N385" i="1" s="1"/>
  <c r="AI384" i="1"/>
  <c r="O385" i="1" s="1"/>
  <c r="AR385" i="1" s="1"/>
  <c r="L385" i="1" l="1"/>
  <c r="M385" i="1" s="1"/>
  <c r="AN385" i="1"/>
  <c r="Q385" i="1"/>
  <c r="R385" i="1" s="1"/>
  <c r="AQ385" i="1"/>
  <c r="V385" i="1" l="1"/>
  <c r="W385" i="1" s="1"/>
  <c r="X385" i="1" s="1"/>
  <c r="AD385" i="1" l="1"/>
  <c r="AK385" i="1" l="1"/>
  <c r="S386" i="1" s="1"/>
  <c r="AT386" i="1" s="1"/>
  <c r="AM385" i="1"/>
  <c r="U386" i="1" s="1"/>
  <c r="AV386" i="1" s="1"/>
  <c r="AL385" i="1"/>
  <c r="T386" i="1" s="1"/>
  <c r="AU386" i="1" s="1"/>
  <c r="AC385" i="1"/>
  <c r="AB385" i="1"/>
  <c r="AE385" i="1" l="1"/>
  <c r="I386" i="1" s="1"/>
  <c r="AG385" i="1"/>
  <c r="K386" i="1" s="1"/>
  <c r="AP386" i="1" s="1"/>
  <c r="AF385" i="1"/>
  <c r="J386" i="1" s="1"/>
  <c r="AO386" i="1" s="1"/>
  <c r="AJ385" i="1"/>
  <c r="P386" i="1" s="1"/>
  <c r="AS386" i="1" s="1"/>
  <c r="AH385" i="1"/>
  <c r="N386" i="1" s="1"/>
  <c r="AI385" i="1"/>
  <c r="O386" i="1" s="1"/>
  <c r="AR386" i="1" s="1"/>
  <c r="Q386" i="1" l="1"/>
  <c r="R386" i="1" s="1"/>
  <c r="AQ386" i="1"/>
  <c r="AN386" i="1"/>
  <c r="L386" i="1"/>
  <c r="M386" i="1" s="1"/>
  <c r="V386" i="1" s="1"/>
  <c r="W386" i="1" l="1"/>
  <c r="X386" i="1" s="1"/>
  <c r="AD386" i="1" l="1"/>
  <c r="AK386" i="1" l="1"/>
  <c r="S387" i="1" s="1"/>
  <c r="AT387" i="1" s="1"/>
  <c r="AC386" i="1"/>
  <c r="AL386" i="1"/>
  <c r="T387" i="1" s="1"/>
  <c r="AU387" i="1" s="1"/>
  <c r="AM386" i="1"/>
  <c r="U387" i="1" s="1"/>
  <c r="AV387" i="1" s="1"/>
  <c r="AB386" i="1"/>
  <c r="AE386" i="1" l="1"/>
  <c r="I387" i="1" s="1"/>
  <c r="AF386" i="1"/>
  <c r="J387" i="1" s="1"/>
  <c r="AO387" i="1" s="1"/>
  <c r="AG386" i="1"/>
  <c r="K387" i="1" s="1"/>
  <c r="AP387" i="1" s="1"/>
  <c r="AI386" i="1"/>
  <c r="O387" i="1" s="1"/>
  <c r="AR387" i="1" s="1"/>
  <c r="AJ386" i="1"/>
  <c r="P387" i="1" s="1"/>
  <c r="AS387" i="1" s="1"/>
  <c r="AH386" i="1"/>
  <c r="N387" i="1" s="1"/>
  <c r="AQ387" i="1" l="1"/>
  <c r="Q387" i="1"/>
  <c r="R387" i="1" s="1"/>
  <c r="AN387" i="1"/>
  <c r="L387" i="1"/>
  <c r="M387" i="1" s="1"/>
  <c r="V387" i="1" s="1"/>
  <c r="W387" i="1" l="1"/>
  <c r="X387" i="1" s="1"/>
  <c r="AD387" i="1" l="1"/>
  <c r="AK387" i="1" l="1"/>
  <c r="S388" i="1" s="1"/>
  <c r="AT388" i="1" s="1"/>
  <c r="AM387" i="1"/>
  <c r="U388" i="1" s="1"/>
  <c r="AV388" i="1" s="1"/>
  <c r="AL387" i="1"/>
  <c r="T388" i="1" s="1"/>
  <c r="AU388" i="1" s="1"/>
  <c r="AB387" i="1"/>
  <c r="AC387" i="1"/>
  <c r="AH387" i="1" l="1"/>
  <c r="N388" i="1" s="1"/>
  <c r="AI387" i="1"/>
  <c r="O388" i="1" s="1"/>
  <c r="AR388" i="1" s="1"/>
  <c r="AJ387" i="1"/>
  <c r="P388" i="1" s="1"/>
  <c r="AS388" i="1" s="1"/>
  <c r="AE387" i="1"/>
  <c r="I388" i="1" s="1"/>
  <c r="AF387" i="1"/>
  <c r="J388" i="1" s="1"/>
  <c r="AO388" i="1" s="1"/>
  <c r="AG387" i="1"/>
  <c r="K388" i="1" s="1"/>
  <c r="AP388" i="1" s="1"/>
  <c r="L388" i="1" l="1"/>
  <c r="M388" i="1" s="1"/>
  <c r="AN388" i="1"/>
  <c r="AQ388" i="1"/>
  <c r="Q388" i="1"/>
  <c r="R388" i="1" s="1"/>
  <c r="V388" i="1" l="1"/>
  <c r="W388" i="1" s="1"/>
  <c r="X388" i="1" s="1"/>
  <c r="Y385" i="1" s="1"/>
  <c r="AD388" i="1" l="1"/>
  <c r="AK388" i="1" l="1"/>
  <c r="S389" i="1" s="1"/>
  <c r="AT389" i="1" s="1"/>
  <c r="AC388" i="1"/>
  <c r="AB388" i="1"/>
  <c r="AM388" i="1"/>
  <c r="U389" i="1" s="1"/>
  <c r="AV389" i="1" s="1"/>
  <c r="AL388" i="1"/>
  <c r="T389" i="1" s="1"/>
  <c r="AU389" i="1" s="1"/>
  <c r="AE388" i="1" l="1"/>
  <c r="I389" i="1" s="1"/>
  <c r="AF388" i="1"/>
  <c r="J389" i="1" s="1"/>
  <c r="AO389" i="1" s="1"/>
  <c r="AG388" i="1"/>
  <c r="K389" i="1" s="1"/>
  <c r="AP389" i="1" s="1"/>
  <c r="AI388" i="1"/>
  <c r="O389" i="1" s="1"/>
  <c r="AR389" i="1" s="1"/>
  <c r="AJ388" i="1"/>
  <c r="P389" i="1" s="1"/>
  <c r="AS389" i="1" s="1"/>
  <c r="AH388" i="1"/>
  <c r="N389" i="1" s="1"/>
  <c r="Q389" i="1" l="1"/>
  <c r="R389" i="1" s="1"/>
  <c r="AQ389" i="1"/>
  <c r="L389" i="1"/>
  <c r="M389" i="1" s="1"/>
  <c r="AN389" i="1"/>
  <c r="V389" i="1" l="1"/>
  <c r="W389" i="1" s="1"/>
  <c r="X389" i="1" s="1"/>
  <c r="AD389" i="1" l="1"/>
  <c r="AK389" i="1" l="1"/>
  <c r="S390" i="1" s="1"/>
  <c r="AT390" i="1" s="1"/>
  <c r="AM389" i="1"/>
  <c r="U390" i="1" s="1"/>
  <c r="AV390" i="1" s="1"/>
  <c r="AB389" i="1"/>
  <c r="AL389" i="1"/>
  <c r="T390" i="1" s="1"/>
  <c r="AU390" i="1" s="1"/>
  <c r="AC389" i="1"/>
  <c r="AI389" i="1" l="1"/>
  <c r="O390" i="1" s="1"/>
  <c r="AR390" i="1" s="1"/>
  <c r="AJ389" i="1"/>
  <c r="P390" i="1" s="1"/>
  <c r="AS390" i="1" s="1"/>
  <c r="AH389" i="1"/>
  <c r="N390" i="1" s="1"/>
  <c r="AE389" i="1"/>
  <c r="I390" i="1" s="1"/>
  <c r="AG389" i="1"/>
  <c r="K390" i="1" s="1"/>
  <c r="AP390" i="1" s="1"/>
  <c r="AF389" i="1"/>
  <c r="J390" i="1" s="1"/>
  <c r="AO390" i="1" s="1"/>
  <c r="L390" i="1" l="1"/>
  <c r="M390" i="1" s="1"/>
  <c r="AN390" i="1"/>
  <c r="AQ390" i="1"/>
  <c r="Q390" i="1"/>
  <c r="R390" i="1" s="1"/>
  <c r="V390" i="1" l="1"/>
  <c r="W390" i="1" s="1"/>
  <c r="X390" i="1" s="1"/>
  <c r="AD390" i="1" l="1"/>
  <c r="AK390" i="1" l="1"/>
  <c r="S391" i="1" s="1"/>
  <c r="AT391" i="1" s="1"/>
  <c r="AM390" i="1"/>
  <c r="U391" i="1" s="1"/>
  <c r="AV391" i="1" s="1"/>
  <c r="AL390" i="1"/>
  <c r="T391" i="1" s="1"/>
  <c r="AU391" i="1" s="1"/>
  <c r="AC390" i="1"/>
  <c r="AB390" i="1"/>
  <c r="AE390" i="1" l="1"/>
  <c r="I391" i="1" s="1"/>
  <c r="AF390" i="1"/>
  <c r="J391" i="1" s="1"/>
  <c r="AO391" i="1" s="1"/>
  <c r="AG390" i="1"/>
  <c r="K391" i="1" s="1"/>
  <c r="AP391" i="1" s="1"/>
  <c r="AH390" i="1"/>
  <c r="N391" i="1" s="1"/>
  <c r="AI390" i="1"/>
  <c r="O391" i="1" s="1"/>
  <c r="AR391" i="1" s="1"/>
  <c r="AJ390" i="1"/>
  <c r="P391" i="1" s="1"/>
  <c r="AS391" i="1" s="1"/>
  <c r="Q391" i="1" l="1"/>
  <c r="R391" i="1" s="1"/>
  <c r="AQ391" i="1"/>
  <c r="L391" i="1"/>
  <c r="M391" i="1" s="1"/>
  <c r="V391" i="1" s="1"/>
  <c r="AN391" i="1"/>
  <c r="W391" i="1" l="1"/>
  <c r="X391" i="1" s="1"/>
  <c r="AD391" i="1" l="1"/>
  <c r="AK391" i="1" l="1"/>
  <c r="S392" i="1" s="1"/>
  <c r="AT392" i="1" s="1"/>
  <c r="AM391" i="1"/>
  <c r="U392" i="1" s="1"/>
  <c r="AV392" i="1" s="1"/>
  <c r="AL391" i="1"/>
  <c r="T392" i="1" s="1"/>
  <c r="AU392" i="1" s="1"/>
  <c r="AB391" i="1"/>
  <c r="AC391" i="1"/>
  <c r="AI391" i="1" l="1"/>
  <c r="O392" i="1" s="1"/>
  <c r="AR392" i="1" s="1"/>
  <c r="AJ391" i="1"/>
  <c r="P392" i="1" s="1"/>
  <c r="AS392" i="1" s="1"/>
  <c r="AH391" i="1"/>
  <c r="N392" i="1" s="1"/>
  <c r="AE391" i="1"/>
  <c r="I392" i="1" s="1"/>
  <c r="AG391" i="1"/>
  <c r="K392" i="1" s="1"/>
  <c r="AP392" i="1" s="1"/>
  <c r="AF391" i="1"/>
  <c r="J392" i="1" s="1"/>
  <c r="AO392" i="1" s="1"/>
  <c r="L392" i="1" l="1"/>
  <c r="M392" i="1" s="1"/>
  <c r="AN392" i="1"/>
  <c r="AQ392" i="1"/>
  <c r="Q392" i="1"/>
  <c r="R392" i="1" s="1"/>
  <c r="V392" i="1" l="1"/>
  <c r="W392" i="1"/>
  <c r="X392" i="1" s="1"/>
  <c r="Y389" i="1" s="1"/>
  <c r="AD392" i="1" l="1"/>
  <c r="AK392" i="1" l="1"/>
  <c r="S393" i="1" s="1"/>
  <c r="AT393" i="1" s="1"/>
  <c r="AM392" i="1"/>
  <c r="U393" i="1" s="1"/>
  <c r="AV393" i="1" s="1"/>
  <c r="AL392" i="1"/>
  <c r="T393" i="1" s="1"/>
  <c r="AU393" i="1" s="1"/>
  <c r="AC392" i="1"/>
  <c r="AB392" i="1"/>
  <c r="AE392" i="1" l="1"/>
  <c r="I393" i="1" s="1"/>
  <c r="AG392" i="1"/>
  <c r="K393" i="1" s="1"/>
  <c r="AP393" i="1" s="1"/>
  <c r="AF392" i="1"/>
  <c r="J393" i="1" s="1"/>
  <c r="AO393" i="1" s="1"/>
  <c r="AH392" i="1"/>
  <c r="N393" i="1" s="1"/>
  <c r="AI392" i="1"/>
  <c r="O393" i="1" s="1"/>
  <c r="AR393" i="1" s="1"/>
  <c r="AJ392" i="1"/>
  <c r="P393" i="1" s="1"/>
  <c r="AS393" i="1" s="1"/>
  <c r="Q393" i="1" l="1"/>
  <c r="R393" i="1" s="1"/>
  <c r="AQ393" i="1"/>
  <c r="AN393" i="1"/>
  <c r="L393" i="1"/>
  <c r="M393" i="1" s="1"/>
  <c r="V393" i="1" s="1"/>
  <c r="W393" i="1" l="1"/>
  <c r="X393" i="1" s="1"/>
  <c r="AD393" i="1" l="1"/>
  <c r="AK393" i="1" l="1"/>
  <c r="S394" i="1" s="1"/>
  <c r="AT394" i="1" s="1"/>
  <c r="AM393" i="1"/>
  <c r="U394" i="1" s="1"/>
  <c r="AV394" i="1" s="1"/>
  <c r="AB393" i="1"/>
  <c r="AL393" i="1"/>
  <c r="T394" i="1" s="1"/>
  <c r="AU394" i="1" s="1"/>
  <c r="AC393" i="1"/>
  <c r="AH393" i="1" l="1"/>
  <c r="N394" i="1" s="1"/>
  <c r="AJ393" i="1"/>
  <c r="P394" i="1" s="1"/>
  <c r="AS394" i="1" s="1"/>
  <c r="AI393" i="1"/>
  <c r="O394" i="1" s="1"/>
  <c r="AR394" i="1" s="1"/>
  <c r="AE393" i="1"/>
  <c r="I394" i="1" s="1"/>
  <c r="AF393" i="1"/>
  <c r="J394" i="1" s="1"/>
  <c r="AO394" i="1" s="1"/>
  <c r="AG393" i="1"/>
  <c r="K394" i="1" s="1"/>
  <c r="AP394" i="1" s="1"/>
  <c r="AN394" i="1" l="1"/>
  <c r="L394" i="1"/>
  <c r="M394" i="1" s="1"/>
  <c r="AQ394" i="1"/>
  <c r="Q394" i="1"/>
  <c r="R394" i="1" s="1"/>
  <c r="V394" i="1" l="1"/>
  <c r="W394" i="1" s="1"/>
  <c r="X394" i="1" s="1"/>
  <c r="AD394" i="1" l="1"/>
  <c r="AK394" i="1" l="1"/>
  <c r="S395" i="1" s="1"/>
  <c r="AT395" i="1" s="1"/>
  <c r="AM394" i="1"/>
  <c r="U395" i="1" s="1"/>
  <c r="AV395" i="1" s="1"/>
  <c r="AB394" i="1"/>
  <c r="AC394" i="1"/>
  <c r="AL394" i="1"/>
  <c r="T395" i="1" s="1"/>
  <c r="AU395" i="1" s="1"/>
  <c r="AH394" i="1" l="1"/>
  <c r="N395" i="1" s="1"/>
  <c r="AI394" i="1"/>
  <c r="O395" i="1" s="1"/>
  <c r="AR395" i="1" s="1"/>
  <c r="AJ394" i="1"/>
  <c r="P395" i="1" s="1"/>
  <c r="AS395" i="1" s="1"/>
  <c r="AG394" i="1"/>
  <c r="K395" i="1" s="1"/>
  <c r="AP395" i="1" s="1"/>
  <c r="AF394" i="1"/>
  <c r="J395" i="1" s="1"/>
  <c r="AO395" i="1" s="1"/>
  <c r="AE394" i="1"/>
  <c r="I395" i="1" s="1"/>
  <c r="L395" i="1" l="1"/>
  <c r="M395" i="1" s="1"/>
  <c r="AN395" i="1"/>
  <c r="Q395" i="1"/>
  <c r="R395" i="1" s="1"/>
  <c r="AQ395" i="1"/>
  <c r="V395" i="1" l="1"/>
  <c r="W395" i="1"/>
  <c r="X395" i="1" s="1"/>
  <c r="AD395" i="1" l="1"/>
  <c r="AK395" i="1" l="1"/>
  <c r="S396" i="1" s="1"/>
  <c r="AT396" i="1" s="1"/>
  <c r="AM395" i="1"/>
  <c r="U396" i="1" s="1"/>
  <c r="AV396" i="1" s="1"/>
  <c r="AB395" i="1"/>
  <c r="AC395" i="1"/>
  <c r="AL395" i="1"/>
  <c r="T396" i="1" s="1"/>
  <c r="AU396" i="1" s="1"/>
  <c r="AH395" i="1" l="1"/>
  <c r="N396" i="1" s="1"/>
  <c r="AI395" i="1"/>
  <c r="O396" i="1" s="1"/>
  <c r="AR396" i="1" s="1"/>
  <c r="AJ395" i="1"/>
  <c r="P396" i="1" s="1"/>
  <c r="AS396" i="1" s="1"/>
  <c r="AE395" i="1"/>
  <c r="I396" i="1" s="1"/>
  <c r="AF395" i="1"/>
  <c r="J396" i="1" s="1"/>
  <c r="AO396" i="1" s="1"/>
  <c r="AG395" i="1"/>
  <c r="K396" i="1" s="1"/>
  <c r="AP396" i="1" s="1"/>
  <c r="AN396" i="1" l="1"/>
  <c r="L396" i="1"/>
  <c r="M396" i="1" s="1"/>
  <c r="AQ396" i="1"/>
  <c r="Q396" i="1"/>
  <c r="R396" i="1" s="1"/>
  <c r="V396" i="1" l="1"/>
  <c r="W396" i="1" s="1"/>
  <c r="X396" i="1" s="1"/>
  <c r="Y393" i="1" s="1"/>
  <c r="AD396" i="1" l="1"/>
  <c r="AK396" i="1" l="1"/>
  <c r="S397" i="1" s="1"/>
  <c r="AT397" i="1" s="1"/>
  <c r="AM396" i="1"/>
  <c r="U397" i="1" s="1"/>
  <c r="AV397" i="1" s="1"/>
  <c r="AB396" i="1"/>
  <c r="AC396" i="1"/>
  <c r="AL396" i="1"/>
  <c r="T397" i="1" s="1"/>
  <c r="AU397" i="1" s="1"/>
  <c r="AH396" i="1" l="1"/>
  <c r="N397" i="1" s="1"/>
  <c r="AI396" i="1"/>
  <c r="O397" i="1" s="1"/>
  <c r="AR397" i="1" s="1"/>
  <c r="AJ396" i="1"/>
  <c r="P397" i="1" s="1"/>
  <c r="AS397" i="1" s="1"/>
  <c r="AG396" i="1"/>
  <c r="K397" i="1" s="1"/>
  <c r="AP397" i="1" s="1"/>
  <c r="AE396" i="1"/>
  <c r="I397" i="1" s="1"/>
  <c r="AF396" i="1"/>
  <c r="J397" i="1" s="1"/>
  <c r="AO397" i="1" s="1"/>
  <c r="L397" i="1" l="1"/>
  <c r="M397" i="1" s="1"/>
  <c r="AN397" i="1"/>
  <c r="Q397" i="1"/>
  <c r="R397" i="1" s="1"/>
  <c r="AQ397" i="1"/>
  <c r="V397" i="1" l="1"/>
  <c r="W397" i="1" s="1"/>
  <c r="X397" i="1" s="1"/>
  <c r="AD397" i="1" l="1"/>
  <c r="AK397" i="1" l="1"/>
  <c r="S398" i="1" s="1"/>
  <c r="AT398" i="1" s="1"/>
  <c r="AC397" i="1"/>
  <c r="AL397" i="1"/>
  <c r="T398" i="1" s="1"/>
  <c r="AU398" i="1" s="1"/>
  <c r="AM397" i="1"/>
  <c r="U398" i="1" s="1"/>
  <c r="AV398" i="1" s="1"/>
  <c r="AB397" i="1"/>
  <c r="AF397" i="1" l="1"/>
  <c r="J398" i="1" s="1"/>
  <c r="AO398" i="1" s="1"/>
  <c r="AE397" i="1"/>
  <c r="I398" i="1" s="1"/>
  <c r="AG397" i="1"/>
  <c r="K398" i="1" s="1"/>
  <c r="AP398" i="1" s="1"/>
  <c r="AI397" i="1"/>
  <c r="O398" i="1" s="1"/>
  <c r="AR398" i="1" s="1"/>
  <c r="AJ397" i="1"/>
  <c r="P398" i="1" s="1"/>
  <c r="AS398" i="1" s="1"/>
  <c r="AH397" i="1"/>
  <c r="N398" i="1" s="1"/>
  <c r="Q398" i="1" l="1"/>
  <c r="R398" i="1" s="1"/>
  <c r="AQ398" i="1"/>
  <c r="L398" i="1"/>
  <c r="M398" i="1" s="1"/>
  <c r="V398" i="1" s="1"/>
  <c r="AN398" i="1"/>
  <c r="W398" i="1" l="1"/>
  <c r="X398" i="1" s="1"/>
  <c r="AD398" i="1" l="1"/>
  <c r="AK398" i="1" l="1"/>
  <c r="S399" i="1" s="1"/>
  <c r="AT399" i="1" s="1"/>
  <c r="AM398" i="1"/>
  <c r="U399" i="1" s="1"/>
  <c r="AV399" i="1" s="1"/>
  <c r="AL398" i="1"/>
  <c r="T399" i="1" s="1"/>
  <c r="AU399" i="1" s="1"/>
  <c r="AB398" i="1"/>
  <c r="AC398" i="1"/>
  <c r="AH398" i="1" l="1"/>
  <c r="N399" i="1" s="1"/>
  <c r="AJ398" i="1"/>
  <c r="P399" i="1" s="1"/>
  <c r="AS399" i="1" s="1"/>
  <c r="AI398" i="1"/>
  <c r="O399" i="1" s="1"/>
  <c r="AR399" i="1" s="1"/>
  <c r="AG398" i="1"/>
  <c r="K399" i="1" s="1"/>
  <c r="AP399" i="1" s="1"/>
  <c r="AE398" i="1"/>
  <c r="I399" i="1" s="1"/>
  <c r="AF398" i="1"/>
  <c r="J399" i="1" s="1"/>
  <c r="AO399" i="1" s="1"/>
  <c r="AN399" i="1" l="1"/>
  <c r="L399" i="1"/>
  <c r="M399" i="1" s="1"/>
  <c r="Q399" i="1"/>
  <c r="R399" i="1" s="1"/>
  <c r="AQ399" i="1"/>
  <c r="V399" i="1" l="1"/>
  <c r="W399" i="1" s="1"/>
  <c r="X399" i="1" s="1"/>
  <c r="AD399" i="1" l="1"/>
  <c r="AK399" i="1" l="1"/>
  <c r="S400" i="1" s="1"/>
  <c r="AT400" i="1" s="1"/>
  <c r="AC399" i="1"/>
  <c r="AL399" i="1"/>
  <c r="T400" i="1" s="1"/>
  <c r="AU400" i="1" s="1"/>
  <c r="AM399" i="1"/>
  <c r="U400" i="1" s="1"/>
  <c r="AV400" i="1" s="1"/>
  <c r="AB399" i="1"/>
  <c r="AE399" i="1" l="1"/>
  <c r="I400" i="1" s="1"/>
  <c r="AG399" i="1"/>
  <c r="K400" i="1" s="1"/>
  <c r="AP400" i="1" s="1"/>
  <c r="AF399" i="1"/>
  <c r="J400" i="1" s="1"/>
  <c r="AO400" i="1" s="1"/>
  <c r="AJ399" i="1"/>
  <c r="P400" i="1" s="1"/>
  <c r="AS400" i="1" s="1"/>
  <c r="AH399" i="1"/>
  <c r="N400" i="1" s="1"/>
  <c r="AI399" i="1"/>
  <c r="O400" i="1" s="1"/>
  <c r="AR400" i="1" s="1"/>
  <c r="Q400" i="1" l="1"/>
  <c r="R400" i="1" s="1"/>
  <c r="AQ400" i="1"/>
  <c r="L400" i="1"/>
  <c r="M400" i="1" s="1"/>
  <c r="V400" i="1" s="1"/>
  <c r="AN400" i="1"/>
  <c r="W400" i="1" l="1"/>
  <c r="X400" i="1" s="1"/>
  <c r="Y397" i="1" s="1"/>
  <c r="AD400" i="1" l="1"/>
  <c r="AK400" i="1" l="1"/>
  <c r="S401" i="1" s="1"/>
  <c r="AT401" i="1" s="1"/>
  <c r="AL400" i="1"/>
  <c r="T401" i="1" s="1"/>
  <c r="AU401" i="1" s="1"/>
  <c r="AB400" i="1"/>
  <c r="AM400" i="1"/>
  <c r="U401" i="1" s="1"/>
  <c r="AV401" i="1" s="1"/>
  <c r="AC400" i="1"/>
  <c r="AJ400" i="1" l="1"/>
  <c r="P401" i="1" s="1"/>
  <c r="AS401" i="1" s="1"/>
  <c r="AH400" i="1"/>
  <c r="N401" i="1" s="1"/>
  <c r="AI400" i="1"/>
  <c r="O401" i="1" s="1"/>
  <c r="AR401" i="1" s="1"/>
  <c r="AE400" i="1"/>
  <c r="I401" i="1" s="1"/>
  <c r="AG400" i="1"/>
  <c r="K401" i="1" s="1"/>
  <c r="AP401" i="1" s="1"/>
  <c r="AF400" i="1"/>
  <c r="J401" i="1" s="1"/>
  <c r="AO401" i="1" s="1"/>
  <c r="AN401" i="1" l="1"/>
  <c r="L401" i="1"/>
  <c r="M401" i="1" s="1"/>
  <c r="Q401" i="1"/>
  <c r="R401" i="1" s="1"/>
  <c r="AQ401" i="1"/>
  <c r="V401" i="1" l="1"/>
  <c r="W401" i="1"/>
  <c r="X401" i="1" s="1"/>
  <c r="AD401" i="1" l="1"/>
  <c r="AK401" i="1" l="1"/>
  <c r="S402" i="1" s="1"/>
  <c r="AT402" i="1" s="1"/>
  <c r="AM401" i="1"/>
  <c r="U402" i="1" s="1"/>
  <c r="AV402" i="1" s="1"/>
  <c r="AL401" i="1"/>
  <c r="T402" i="1" s="1"/>
  <c r="AU402" i="1" s="1"/>
  <c r="AC401" i="1"/>
  <c r="AB401" i="1"/>
  <c r="AE401" i="1" l="1"/>
  <c r="I402" i="1" s="1"/>
  <c r="AG401" i="1"/>
  <c r="K402" i="1" s="1"/>
  <c r="AP402" i="1" s="1"/>
  <c r="AF401" i="1"/>
  <c r="J402" i="1" s="1"/>
  <c r="AO402" i="1" s="1"/>
  <c r="AH401" i="1"/>
  <c r="N402" i="1" s="1"/>
  <c r="AJ401" i="1"/>
  <c r="P402" i="1" s="1"/>
  <c r="AS402" i="1" s="1"/>
  <c r="AI401" i="1"/>
  <c r="O402" i="1" s="1"/>
  <c r="AR402" i="1" s="1"/>
  <c r="Q402" i="1" l="1"/>
  <c r="R402" i="1" s="1"/>
  <c r="AQ402" i="1"/>
  <c r="L402" i="1"/>
  <c r="M402" i="1" s="1"/>
  <c r="V402" i="1" s="1"/>
  <c r="AN402" i="1"/>
  <c r="W402" i="1" l="1"/>
  <c r="X402" i="1" s="1"/>
  <c r="AD402" i="1" l="1"/>
  <c r="AK402" i="1" l="1"/>
  <c r="S403" i="1" s="1"/>
  <c r="AT403" i="1" s="1"/>
  <c r="AM402" i="1"/>
  <c r="U403" i="1" s="1"/>
  <c r="AV403" i="1" s="1"/>
  <c r="AL402" i="1"/>
  <c r="T403" i="1" s="1"/>
  <c r="AU403" i="1" s="1"/>
  <c r="AB402" i="1"/>
  <c r="AC402" i="1"/>
  <c r="AI402" i="1" l="1"/>
  <c r="O403" i="1" s="1"/>
  <c r="AR403" i="1" s="1"/>
  <c r="AJ402" i="1"/>
  <c r="P403" i="1" s="1"/>
  <c r="AS403" i="1" s="1"/>
  <c r="AH402" i="1"/>
  <c r="N403" i="1" s="1"/>
  <c r="AE402" i="1"/>
  <c r="I403" i="1" s="1"/>
  <c r="AG402" i="1"/>
  <c r="K403" i="1" s="1"/>
  <c r="AP403" i="1" s="1"/>
  <c r="AF402" i="1"/>
  <c r="J403" i="1" s="1"/>
  <c r="AO403" i="1" s="1"/>
  <c r="AN403" i="1" l="1"/>
  <c r="L403" i="1"/>
  <c r="M403" i="1" s="1"/>
  <c r="AQ403" i="1"/>
  <c r="Q403" i="1"/>
  <c r="R403" i="1" s="1"/>
  <c r="V403" i="1" l="1"/>
  <c r="W403" i="1"/>
  <c r="X403" i="1" s="1"/>
  <c r="AD403" i="1" l="1"/>
  <c r="AK403" i="1" l="1"/>
  <c r="S404" i="1" s="1"/>
  <c r="AT404" i="1" s="1"/>
  <c r="AM403" i="1"/>
  <c r="U404" i="1" s="1"/>
  <c r="AV404" i="1" s="1"/>
  <c r="AB403" i="1"/>
  <c r="AC403" i="1"/>
  <c r="AL403" i="1"/>
  <c r="T404" i="1" s="1"/>
  <c r="AU404" i="1" s="1"/>
  <c r="AI403" i="1" l="1"/>
  <c r="O404" i="1" s="1"/>
  <c r="AR404" i="1" s="1"/>
  <c r="AJ403" i="1"/>
  <c r="P404" i="1" s="1"/>
  <c r="AS404" i="1" s="1"/>
  <c r="AH403" i="1"/>
  <c r="N404" i="1" s="1"/>
  <c r="AE403" i="1"/>
  <c r="I404" i="1" s="1"/>
  <c r="AF403" i="1"/>
  <c r="J404" i="1" s="1"/>
  <c r="AO404" i="1" s="1"/>
  <c r="AG403" i="1"/>
  <c r="K404" i="1" s="1"/>
  <c r="AP404" i="1" s="1"/>
  <c r="L404" i="1" l="1"/>
  <c r="M404" i="1" s="1"/>
  <c r="AN404" i="1"/>
  <c r="AQ404" i="1"/>
  <c r="Q404" i="1"/>
  <c r="R404" i="1" s="1"/>
  <c r="V404" i="1" l="1"/>
  <c r="W404" i="1" s="1"/>
  <c r="X404" i="1" s="1"/>
  <c r="Y401" i="1" s="1"/>
  <c r="AD404" i="1" l="1"/>
  <c r="AK404" i="1" l="1"/>
  <c r="S405" i="1" s="1"/>
  <c r="AT405" i="1" s="1"/>
  <c r="AC404" i="1"/>
  <c r="AB404" i="1"/>
  <c r="AM404" i="1"/>
  <c r="U405" i="1" s="1"/>
  <c r="AV405" i="1" s="1"/>
  <c r="AL404" i="1"/>
  <c r="T405" i="1" s="1"/>
  <c r="AU405" i="1" s="1"/>
  <c r="AE404" i="1" l="1"/>
  <c r="I405" i="1" s="1"/>
  <c r="AF404" i="1"/>
  <c r="J405" i="1" s="1"/>
  <c r="AO405" i="1" s="1"/>
  <c r="AG404" i="1"/>
  <c r="K405" i="1" s="1"/>
  <c r="AP405" i="1" s="1"/>
  <c r="AI404" i="1"/>
  <c r="O405" i="1" s="1"/>
  <c r="AR405" i="1" s="1"/>
  <c r="AJ404" i="1"/>
  <c r="P405" i="1" s="1"/>
  <c r="AS405" i="1" s="1"/>
  <c r="AH404" i="1"/>
  <c r="N405" i="1" s="1"/>
  <c r="Q405" i="1" l="1"/>
  <c r="R405" i="1" s="1"/>
  <c r="AQ405" i="1"/>
  <c r="L405" i="1"/>
  <c r="M405" i="1" s="1"/>
  <c r="V405" i="1" s="1"/>
  <c r="AN405" i="1"/>
  <c r="W405" i="1" l="1"/>
  <c r="X405" i="1" s="1"/>
  <c r="AD405" i="1" l="1"/>
  <c r="AK405" i="1" l="1"/>
  <c r="S406" i="1" s="1"/>
  <c r="AT406" i="1" s="1"/>
  <c r="AM405" i="1"/>
  <c r="U406" i="1" s="1"/>
  <c r="AV406" i="1" s="1"/>
  <c r="AB405" i="1"/>
  <c r="AL405" i="1"/>
  <c r="T406" i="1" s="1"/>
  <c r="AU406" i="1" s="1"/>
  <c r="AC405" i="1"/>
  <c r="AI405" i="1" l="1"/>
  <c r="O406" i="1" s="1"/>
  <c r="AR406" i="1" s="1"/>
  <c r="AJ405" i="1"/>
  <c r="P406" i="1" s="1"/>
  <c r="AS406" i="1" s="1"/>
  <c r="AH405" i="1"/>
  <c r="N406" i="1" s="1"/>
  <c r="AE405" i="1"/>
  <c r="I406" i="1" s="1"/>
  <c r="AG405" i="1"/>
  <c r="K406" i="1" s="1"/>
  <c r="AP406" i="1" s="1"/>
  <c r="AF405" i="1"/>
  <c r="J406" i="1" s="1"/>
  <c r="AO406" i="1" s="1"/>
  <c r="L406" i="1" l="1"/>
  <c r="M406" i="1" s="1"/>
  <c r="AN406" i="1"/>
  <c r="AQ406" i="1"/>
  <c r="Q406" i="1"/>
  <c r="R406" i="1" s="1"/>
  <c r="V406" i="1" l="1"/>
  <c r="W406" i="1" s="1"/>
  <c r="X406" i="1" s="1"/>
  <c r="AD406" i="1" l="1"/>
  <c r="AK406" i="1" l="1"/>
  <c r="S407" i="1" s="1"/>
  <c r="AT407" i="1" s="1"/>
  <c r="AM406" i="1"/>
  <c r="U407" i="1" s="1"/>
  <c r="AV407" i="1" s="1"/>
  <c r="AL406" i="1"/>
  <c r="T407" i="1" s="1"/>
  <c r="AU407" i="1" s="1"/>
  <c r="AC406" i="1"/>
  <c r="AB406" i="1"/>
  <c r="AE406" i="1" l="1"/>
  <c r="I407" i="1" s="1"/>
  <c r="AG406" i="1"/>
  <c r="K407" i="1" s="1"/>
  <c r="AP407" i="1" s="1"/>
  <c r="AF406" i="1"/>
  <c r="J407" i="1" s="1"/>
  <c r="AO407" i="1" s="1"/>
  <c r="AH406" i="1"/>
  <c r="N407" i="1" s="1"/>
  <c r="AI406" i="1"/>
  <c r="O407" i="1" s="1"/>
  <c r="AR407" i="1" s="1"/>
  <c r="AJ406" i="1"/>
  <c r="P407" i="1" s="1"/>
  <c r="AS407" i="1" s="1"/>
  <c r="Q407" i="1" l="1"/>
  <c r="R407" i="1" s="1"/>
  <c r="AQ407" i="1"/>
  <c r="AN407" i="1"/>
  <c r="L407" i="1"/>
  <c r="M407" i="1" s="1"/>
  <c r="V407" i="1" s="1"/>
  <c r="W407" i="1" l="1"/>
  <c r="X407" i="1" s="1"/>
  <c r="AD407" i="1" l="1"/>
  <c r="AK407" i="1" l="1"/>
  <c r="S408" i="1" s="1"/>
  <c r="AT408" i="1" s="1"/>
  <c r="AL407" i="1"/>
  <c r="T408" i="1" s="1"/>
  <c r="AU408" i="1" s="1"/>
  <c r="AB407" i="1"/>
  <c r="AM407" i="1"/>
  <c r="U408" i="1" s="1"/>
  <c r="AV408" i="1" s="1"/>
  <c r="AC407" i="1"/>
  <c r="AJ407" i="1" l="1"/>
  <c r="P408" i="1" s="1"/>
  <c r="AS408" i="1" s="1"/>
  <c r="AH407" i="1"/>
  <c r="N408" i="1" s="1"/>
  <c r="AI407" i="1"/>
  <c r="O408" i="1" s="1"/>
  <c r="AR408" i="1" s="1"/>
  <c r="AE407" i="1"/>
  <c r="I408" i="1" s="1"/>
  <c r="AF407" i="1"/>
  <c r="J408" i="1" s="1"/>
  <c r="AO408" i="1" s="1"/>
  <c r="AG407" i="1"/>
  <c r="K408" i="1" s="1"/>
  <c r="AP408" i="1" s="1"/>
  <c r="AN408" i="1" l="1"/>
  <c r="L408" i="1"/>
  <c r="M408" i="1" s="1"/>
  <c r="Q408" i="1"/>
  <c r="R408" i="1" s="1"/>
  <c r="AQ408" i="1"/>
  <c r="V408" i="1" l="1"/>
  <c r="W408" i="1" s="1"/>
  <c r="X408" i="1" s="1"/>
  <c r="Y405" i="1" s="1"/>
  <c r="AD408" i="1" l="1"/>
  <c r="AK408" i="1" l="1"/>
  <c r="S409" i="1" s="1"/>
  <c r="AT409" i="1" s="1"/>
  <c r="AM408" i="1"/>
  <c r="U409" i="1" s="1"/>
  <c r="AV409" i="1" s="1"/>
  <c r="AB408" i="1"/>
  <c r="AC408" i="1"/>
  <c r="AL408" i="1"/>
  <c r="T409" i="1" s="1"/>
  <c r="AU409" i="1" s="1"/>
  <c r="AJ408" i="1" l="1"/>
  <c r="P409" i="1" s="1"/>
  <c r="AS409" i="1" s="1"/>
  <c r="AH408" i="1"/>
  <c r="N409" i="1" s="1"/>
  <c r="AI408" i="1"/>
  <c r="O409" i="1" s="1"/>
  <c r="AR409" i="1" s="1"/>
  <c r="AG408" i="1"/>
  <c r="K409" i="1" s="1"/>
  <c r="AP409" i="1" s="1"/>
  <c r="AE408" i="1"/>
  <c r="I409" i="1" s="1"/>
  <c r="AF408" i="1"/>
  <c r="J409" i="1" s="1"/>
  <c r="AO409" i="1" s="1"/>
  <c r="Q409" i="1" l="1"/>
  <c r="R409" i="1" s="1"/>
  <c r="AQ409" i="1"/>
  <c r="L409" i="1"/>
  <c r="M409" i="1" s="1"/>
  <c r="V409" i="1" s="1"/>
  <c r="AN409" i="1"/>
  <c r="W409" i="1" l="1"/>
  <c r="X409" i="1" s="1"/>
  <c r="AD409" i="1" l="1"/>
  <c r="AK409" i="1" l="1"/>
  <c r="S410" i="1" s="1"/>
  <c r="AT410" i="1" s="1"/>
  <c r="AB409" i="1"/>
  <c r="AM409" i="1"/>
  <c r="U410" i="1" s="1"/>
  <c r="AV410" i="1" s="1"/>
  <c r="AL409" i="1"/>
  <c r="T410" i="1" s="1"/>
  <c r="AU410" i="1" s="1"/>
  <c r="AC409" i="1"/>
  <c r="AH409" i="1" l="1"/>
  <c r="N410" i="1" s="1"/>
  <c r="AJ409" i="1"/>
  <c r="P410" i="1" s="1"/>
  <c r="AS410" i="1" s="1"/>
  <c r="AI409" i="1"/>
  <c r="O410" i="1" s="1"/>
  <c r="AR410" i="1" s="1"/>
  <c r="AE409" i="1"/>
  <c r="I410" i="1" s="1"/>
  <c r="AF409" i="1"/>
  <c r="J410" i="1" s="1"/>
  <c r="AO410" i="1" s="1"/>
  <c r="AG409" i="1"/>
  <c r="K410" i="1" s="1"/>
  <c r="AP410" i="1" s="1"/>
  <c r="AN410" i="1" l="1"/>
  <c r="L410" i="1"/>
  <c r="M410" i="1" s="1"/>
  <c r="AQ410" i="1"/>
  <c r="Q410" i="1"/>
  <c r="R410" i="1" s="1"/>
  <c r="V410" i="1" l="1"/>
  <c r="W410" i="1" s="1"/>
  <c r="X410" i="1" s="1"/>
  <c r="AD410" i="1" l="1"/>
  <c r="AK410" i="1" l="1"/>
  <c r="S411" i="1" s="1"/>
  <c r="AT411" i="1" s="1"/>
  <c r="AM410" i="1"/>
  <c r="U411" i="1" s="1"/>
  <c r="AV411" i="1" s="1"/>
  <c r="AB410" i="1"/>
  <c r="AC410" i="1"/>
  <c r="AL410" i="1"/>
  <c r="T411" i="1" s="1"/>
  <c r="AU411" i="1" s="1"/>
  <c r="AH410" i="1" l="1"/>
  <c r="N411" i="1" s="1"/>
  <c r="AJ410" i="1"/>
  <c r="P411" i="1" s="1"/>
  <c r="AS411" i="1" s="1"/>
  <c r="AI410" i="1"/>
  <c r="O411" i="1" s="1"/>
  <c r="AR411" i="1" s="1"/>
  <c r="AG410" i="1"/>
  <c r="K411" i="1" s="1"/>
  <c r="AP411" i="1" s="1"/>
  <c r="AE410" i="1"/>
  <c r="I411" i="1" s="1"/>
  <c r="AF410" i="1"/>
  <c r="J411" i="1" s="1"/>
  <c r="AO411" i="1" s="1"/>
  <c r="L411" i="1" l="1"/>
  <c r="M411" i="1" s="1"/>
  <c r="AN411" i="1"/>
  <c r="Q411" i="1"/>
  <c r="R411" i="1" s="1"/>
  <c r="AQ411" i="1"/>
  <c r="V411" i="1" l="1"/>
  <c r="W411" i="1" s="1"/>
  <c r="X411" i="1" s="1"/>
  <c r="AD411" i="1" l="1"/>
  <c r="AK411" i="1" l="1"/>
  <c r="S412" i="1" s="1"/>
  <c r="AT412" i="1" s="1"/>
  <c r="AM411" i="1"/>
  <c r="U412" i="1" s="1"/>
  <c r="AV412" i="1" s="1"/>
  <c r="AL411" i="1"/>
  <c r="T412" i="1" s="1"/>
  <c r="AU412" i="1" s="1"/>
  <c r="AC411" i="1"/>
  <c r="AB411" i="1"/>
  <c r="AE411" i="1" l="1"/>
  <c r="I412" i="1" s="1"/>
  <c r="AF411" i="1"/>
  <c r="J412" i="1" s="1"/>
  <c r="AO412" i="1" s="1"/>
  <c r="AG411" i="1"/>
  <c r="K412" i="1" s="1"/>
  <c r="AP412" i="1" s="1"/>
  <c r="AH411" i="1"/>
  <c r="N412" i="1" s="1"/>
  <c r="AI411" i="1"/>
  <c r="O412" i="1" s="1"/>
  <c r="AR412" i="1" s="1"/>
  <c r="AJ411" i="1"/>
  <c r="P412" i="1" s="1"/>
  <c r="AS412" i="1" s="1"/>
  <c r="AQ412" i="1" l="1"/>
  <c r="Q412" i="1"/>
  <c r="R412" i="1" s="1"/>
  <c r="AN412" i="1"/>
  <c r="L412" i="1"/>
  <c r="M412" i="1" s="1"/>
  <c r="V412" i="1" l="1"/>
  <c r="W412" i="1"/>
  <c r="X412" i="1" s="1"/>
  <c r="Y409" i="1" s="1"/>
  <c r="AD412" i="1" l="1"/>
  <c r="AK412" i="1" l="1"/>
  <c r="S413" i="1" s="1"/>
  <c r="AT413" i="1" s="1"/>
  <c r="AC412" i="1"/>
  <c r="AL412" i="1"/>
  <c r="T413" i="1" s="1"/>
  <c r="AU413" i="1" s="1"/>
  <c r="AB412" i="1"/>
  <c r="AM412" i="1"/>
  <c r="U413" i="1" s="1"/>
  <c r="AV413" i="1" s="1"/>
  <c r="AG412" i="1" l="1"/>
  <c r="K413" i="1" s="1"/>
  <c r="AP413" i="1" s="1"/>
  <c r="AF412" i="1"/>
  <c r="J413" i="1" s="1"/>
  <c r="AO413" i="1" s="1"/>
  <c r="AE412" i="1"/>
  <c r="I413" i="1" s="1"/>
  <c r="AI412" i="1"/>
  <c r="O413" i="1" s="1"/>
  <c r="AR413" i="1" s="1"/>
  <c r="AH412" i="1"/>
  <c r="N413" i="1" s="1"/>
  <c r="AJ412" i="1"/>
  <c r="P413" i="1" s="1"/>
  <c r="AS413" i="1" s="1"/>
  <c r="AN413" i="1" l="1"/>
  <c r="L413" i="1"/>
  <c r="M413" i="1" s="1"/>
  <c r="Q413" i="1"/>
  <c r="R413" i="1" s="1"/>
  <c r="AQ413" i="1"/>
  <c r="V413" i="1" l="1"/>
  <c r="W413" i="1"/>
  <c r="X413" i="1" s="1"/>
  <c r="AD413" i="1" l="1"/>
  <c r="AK413" i="1" l="1"/>
  <c r="S414" i="1" s="1"/>
  <c r="AT414" i="1" s="1"/>
  <c r="AM413" i="1"/>
  <c r="U414" i="1" s="1"/>
  <c r="AV414" i="1" s="1"/>
  <c r="AL413" i="1"/>
  <c r="T414" i="1" s="1"/>
  <c r="AU414" i="1" s="1"/>
  <c r="AC413" i="1"/>
  <c r="AB413" i="1"/>
  <c r="AF413" i="1" l="1"/>
  <c r="J414" i="1" s="1"/>
  <c r="AO414" i="1" s="1"/>
  <c r="AE413" i="1"/>
  <c r="I414" i="1" s="1"/>
  <c r="AG413" i="1"/>
  <c r="K414" i="1" s="1"/>
  <c r="AP414" i="1" s="1"/>
  <c r="AH413" i="1"/>
  <c r="N414" i="1" s="1"/>
  <c r="AI413" i="1"/>
  <c r="O414" i="1" s="1"/>
  <c r="AR414" i="1" s="1"/>
  <c r="AJ413" i="1"/>
  <c r="P414" i="1" s="1"/>
  <c r="AS414" i="1" s="1"/>
  <c r="AQ414" i="1" l="1"/>
  <c r="Q414" i="1"/>
  <c r="R414" i="1" s="1"/>
  <c r="L414" i="1"/>
  <c r="M414" i="1" s="1"/>
  <c r="AN414" i="1"/>
  <c r="V414" i="1" l="1"/>
  <c r="W414" i="1" s="1"/>
  <c r="X414" i="1" s="1"/>
  <c r="AD414" i="1" l="1"/>
  <c r="AK414" i="1" l="1"/>
  <c r="S415" i="1" s="1"/>
  <c r="AT415" i="1" s="1"/>
  <c r="AM414" i="1"/>
  <c r="U415" i="1" s="1"/>
  <c r="AV415" i="1" s="1"/>
  <c r="AB414" i="1"/>
  <c r="AC414" i="1"/>
  <c r="AL414" i="1"/>
  <c r="T415" i="1" s="1"/>
  <c r="AU415" i="1" s="1"/>
  <c r="AJ414" i="1" l="1"/>
  <c r="P415" i="1" s="1"/>
  <c r="AS415" i="1" s="1"/>
  <c r="AI414" i="1"/>
  <c r="O415" i="1" s="1"/>
  <c r="AR415" i="1" s="1"/>
  <c r="AH414" i="1"/>
  <c r="N415" i="1" s="1"/>
  <c r="AG414" i="1"/>
  <c r="K415" i="1" s="1"/>
  <c r="AP415" i="1" s="1"/>
  <c r="AE414" i="1"/>
  <c r="I415" i="1" s="1"/>
  <c r="AF414" i="1"/>
  <c r="J415" i="1" s="1"/>
  <c r="AO415" i="1" s="1"/>
  <c r="Q415" i="1" l="1"/>
  <c r="R415" i="1" s="1"/>
  <c r="AQ415" i="1"/>
  <c r="L415" i="1"/>
  <c r="M415" i="1" s="1"/>
  <c r="V415" i="1" s="1"/>
  <c r="AN415" i="1"/>
  <c r="W415" i="1" l="1"/>
  <c r="X415" i="1" s="1"/>
  <c r="AD415" i="1" l="1"/>
  <c r="AK415" i="1" l="1"/>
  <c r="S416" i="1" s="1"/>
  <c r="AT416" i="1" s="1"/>
  <c r="AM415" i="1"/>
  <c r="U416" i="1" s="1"/>
  <c r="AV416" i="1" s="1"/>
  <c r="AL415" i="1"/>
  <c r="T416" i="1" s="1"/>
  <c r="AU416" i="1" s="1"/>
  <c r="AB415" i="1"/>
  <c r="AC415" i="1"/>
  <c r="AJ415" i="1" l="1"/>
  <c r="P416" i="1" s="1"/>
  <c r="AS416" i="1" s="1"/>
  <c r="AI415" i="1"/>
  <c r="O416" i="1" s="1"/>
  <c r="AR416" i="1" s="1"/>
  <c r="AH415" i="1"/>
  <c r="N416" i="1" s="1"/>
  <c r="AG415" i="1"/>
  <c r="K416" i="1" s="1"/>
  <c r="AP416" i="1" s="1"/>
  <c r="AF415" i="1"/>
  <c r="J416" i="1" s="1"/>
  <c r="AO416" i="1" s="1"/>
  <c r="AE415" i="1"/>
  <c r="I416" i="1" s="1"/>
  <c r="AQ416" i="1" l="1"/>
  <c r="Q416" i="1"/>
  <c r="R416" i="1" s="1"/>
  <c r="L416" i="1"/>
  <c r="M416" i="1" s="1"/>
  <c r="AN416" i="1"/>
  <c r="V416" i="1" l="1"/>
  <c r="W416" i="1" s="1"/>
  <c r="X416" i="1" s="1"/>
  <c r="Y413" i="1" s="1"/>
  <c r="AD416" i="1" l="1"/>
  <c r="AK416" i="1" l="1"/>
  <c r="S417" i="1" s="1"/>
  <c r="AT417" i="1" s="1"/>
  <c r="AC416" i="1"/>
  <c r="AL416" i="1"/>
  <c r="T417" i="1" s="1"/>
  <c r="AU417" i="1" s="1"/>
  <c r="AB416" i="1"/>
  <c r="AM416" i="1"/>
  <c r="U417" i="1" s="1"/>
  <c r="AV417" i="1" s="1"/>
  <c r="AG416" i="1" l="1"/>
  <c r="K417" i="1" s="1"/>
  <c r="AP417" i="1" s="1"/>
  <c r="AE416" i="1"/>
  <c r="I417" i="1" s="1"/>
  <c r="AF416" i="1"/>
  <c r="J417" i="1" s="1"/>
  <c r="AO417" i="1" s="1"/>
  <c r="AJ416" i="1"/>
  <c r="P417" i="1" s="1"/>
  <c r="AS417" i="1" s="1"/>
  <c r="AH416" i="1"/>
  <c r="N417" i="1" s="1"/>
  <c r="AI416" i="1"/>
  <c r="O417" i="1" s="1"/>
  <c r="AR417" i="1" s="1"/>
  <c r="L417" i="1" l="1"/>
  <c r="M417" i="1" s="1"/>
  <c r="AN417" i="1"/>
  <c r="Q417" i="1"/>
  <c r="R417" i="1" s="1"/>
  <c r="AQ417" i="1"/>
  <c r="V417" i="1" l="1"/>
  <c r="W417" i="1" s="1"/>
  <c r="X417" i="1" s="1"/>
  <c r="AD417" i="1" l="1"/>
  <c r="AK417" i="1" l="1"/>
  <c r="S418" i="1" s="1"/>
  <c r="AT418" i="1" s="1"/>
  <c r="AM417" i="1"/>
  <c r="U418" i="1" s="1"/>
  <c r="AV418" i="1" s="1"/>
  <c r="AL417" i="1"/>
  <c r="T418" i="1" s="1"/>
  <c r="AU418" i="1" s="1"/>
  <c r="AC417" i="1"/>
  <c r="AB417" i="1"/>
  <c r="AE417" i="1" l="1"/>
  <c r="I418" i="1" s="1"/>
  <c r="AG417" i="1"/>
  <c r="K418" i="1" s="1"/>
  <c r="AP418" i="1" s="1"/>
  <c r="AF417" i="1"/>
  <c r="J418" i="1" s="1"/>
  <c r="AO418" i="1" s="1"/>
  <c r="AJ417" i="1"/>
  <c r="P418" i="1" s="1"/>
  <c r="AS418" i="1" s="1"/>
  <c r="AH417" i="1"/>
  <c r="N418" i="1" s="1"/>
  <c r="AI417" i="1"/>
  <c r="O418" i="1" s="1"/>
  <c r="AR418" i="1" s="1"/>
  <c r="Q418" i="1" l="1"/>
  <c r="R418" i="1" s="1"/>
  <c r="AQ418" i="1"/>
  <c r="AN418" i="1"/>
  <c r="L418" i="1"/>
  <c r="M418" i="1" s="1"/>
  <c r="V418" i="1" l="1"/>
  <c r="W418" i="1"/>
  <c r="X418" i="1" s="1"/>
  <c r="AD418" i="1" l="1"/>
  <c r="AK418" i="1" l="1"/>
  <c r="S419" i="1" s="1"/>
  <c r="AT419" i="1" s="1"/>
  <c r="AC418" i="1"/>
  <c r="AB418" i="1"/>
  <c r="AL418" i="1"/>
  <c r="T419" i="1" s="1"/>
  <c r="AU419" i="1" s="1"/>
  <c r="AM418" i="1"/>
  <c r="U419" i="1" s="1"/>
  <c r="AV419" i="1" s="1"/>
  <c r="AE418" i="1" l="1"/>
  <c r="I419" i="1" s="1"/>
  <c r="AF418" i="1"/>
  <c r="J419" i="1" s="1"/>
  <c r="AO419" i="1" s="1"/>
  <c r="AG418" i="1"/>
  <c r="K419" i="1" s="1"/>
  <c r="AP419" i="1" s="1"/>
  <c r="AI418" i="1"/>
  <c r="O419" i="1" s="1"/>
  <c r="AR419" i="1" s="1"/>
  <c r="AJ418" i="1"/>
  <c r="P419" i="1" s="1"/>
  <c r="AS419" i="1" s="1"/>
  <c r="AH418" i="1"/>
  <c r="N419" i="1" s="1"/>
  <c r="AQ419" i="1" l="1"/>
  <c r="Q419" i="1"/>
  <c r="R419" i="1" s="1"/>
  <c r="L419" i="1"/>
  <c r="M419" i="1" s="1"/>
  <c r="AN419" i="1"/>
  <c r="V419" i="1" l="1"/>
  <c r="W419" i="1" s="1"/>
  <c r="X419" i="1" s="1"/>
  <c r="AD419" i="1" l="1"/>
  <c r="AK419" i="1" l="1"/>
  <c r="S420" i="1" s="1"/>
  <c r="AT420" i="1" s="1"/>
  <c r="AM419" i="1"/>
  <c r="U420" i="1" s="1"/>
  <c r="AV420" i="1" s="1"/>
  <c r="AL419" i="1"/>
  <c r="T420" i="1" s="1"/>
  <c r="AU420" i="1" s="1"/>
  <c r="AB419" i="1"/>
  <c r="AC419" i="1"/>
  <c r="AI419" i="1" l="1"/>
  <c r="O420" i="1" s="1"/>
  <c r="AR420" i="1" s="1"/>
  <c r="AJ419" i="1"/>
  <c r="P420" i="1" s="1"/>
  <c r="AS420" i="1" s="1"/>
  <c r="AH419" i="1"/>
  <c r="N420" i="1" s="1"/>
  <c r="AE419" i="1"/>
  <c r="I420" i="1" s="1"/>
  <c r="AG419" i="1"/>
  <c r="K420" i="1" s="1"/>
  <c r="AP420" i="1" s="1"/>
  <c r="AF419" i="1"/>
  <c r="J420" i="1" s="1"/>
  <c r="AO420" i="1" s="1"/>
  <c r="AN420" i="1" l="1"/>
  <c r="L420" i="1"/>
  <c r="M420" i="1" s="1"/>
  <c r="Q420" i="1"/>
  <c r="R420" i="1" s="1"/>
  <c r="AQ420" i="1"/>
  <c r="V420" i="1" l="1"/>
  <c r="W420" i="1"/>
  <c r="X420" i="1" s="1"/>
  <c r="Y417" i="1" s="1"/>
  <c r="AD420" i="1" l="1"/>
  <c r="AK420" i="1" l="1"/>
  <c r="S421" i="1" s="1"/>
  <c r="AT421" i="1" s="1"/>
  <c r="AM420" i="1"/>
  <c r="U421" i="1" s="1"/>
  <c r="AV421" i="1" s="1"/>
  <c r="AL420" i="1"/>
  <c r="T421" i="1" s="1"/>
  <c r="AU421" i="1" s="1"/>
  <c r="AC420" i="1"/>
  <c r="AB420" i="1"/>
  <c r="AE420" i="1" l="1"/>
  <c r="I421" i="1" s="1"/>
  <c r="AF420" i="1"/>
  <c r="J421" i="1" s="1"/>
  <c r="AO421" i="1" s="1"/>
  <c r="AG420" i="1"/>
  <c r="K421" i="1" s="1"/>
  <c r="AP421" i="1" s="1"/>
  <c r="AI420" i="1"/>
  <c r="O421" i="1" s="1"/>
  <c r="AR421" i="1" s="1"/>
  <c r="AH420" i="1"/>
  <c r="N421" i="1" s="1"/>
  <c r="AJ420" i="1"/>
  <c r="P421" i="1" s="1"/>
  <c r="AS421" i="1" s="1"/>
  <c r="Q421" i="1" l="1"/>
  <c r="R421" i="1" s="1"/>
  <c r="AQ421" i="1"/>
  <c r="AN421" i="1"/>
  <c r="L421" i="1"/>
  <c r="M421" i="1" s="1"/>
  <c r="V421" i="1" s="1"/>
  <c r="W421" i="1" l="1"/>
  <c r="X421" i="1" s="1"/>
  <c r="AD421" i="1" l="1"/>
  <c r="AK421" i="1" l="1"/>
  <c r="S422" i="1" s="1"/>
  <c r="AT422" i="1" s="1"/>
  <c r="AM421" i="1"/>
  <c r="U422" i="1" s="1"/>
  <c r="AV422" i="1" s="1"/>
  <c r="AB421" i="1"/>
  <c r="AL421" i="1"/>
  <c r="T422" i="1" s="1"/>
  <c r="AU422" i="1" s="1"/>
  <c r="AC421" i="1"/>
  <c r="AH421" i="1" l="1"/>
  <c r="N422" i="1" s="1"/>
  <c r="AI421" i="1"/>
  <c r="O422" i="1" s="1"/>
  <c r="AR422" i="1" s="1"/>
  <c r="AJ421" i="1"/>
  <c r="P422" i="1" s="1"/>
  <c r="AS422" i="1" s="1"/>
  <c r="AE421" i="1"/>
  <c r="I422" i="1" s="1"/>
  <c r="AF421" i="1"/>
  <c r="J422" i="1" s="1"/>
  <c r="AO422" i="1" s="1"/>
  <c r="AG421" i="1"/>
  <c r="K422" i="1" s="1"/>
  <c r="AP422" i="1" s="1"/>
  <c r="L422" i="1" l="1"/>
  <c r="M422" i="1" s="1"/>
  <c r="AN422" i="1"/>
  <c r="AQ422" i="1"/>
  <c r="Q422" i="1"/>
  <c r="R422" i="1" s="1"/>
  <c r="V422" i="1" l="1"/>
  <c r="W422" i="1" s="1"/>
  <c r="X422" i="1" s="1"/>
  <c r="AD422" i="1" l="1"/>
  <c r="AK422" i="1" l="1"/>
  <c r="S423" i="1" s="1"/>
  <c r="AT423" i="1" s="1"/>
  <c r="AM422" i="1"/>
  <c r="U423" i="1" s="1"/>
  <c r="AV423" i="1" s="1"/>
  <c r="AL422" i="1"/>
  <c r="T423" i="1" s="1"/>
  <c r="AU423" i="1" s="1"/>
  <c r="AC422" i="1"/>
  <c r="AB422" i="1"/>
  <c r="AE422" i="1" l="1"/>
  <c r="I423" i="1" s="1"/>
  <c r="AF422" i="1"/>
  <c r="J423" i="1" s="1"/>
  <c r="AO423" i="1" s="1"/>
  <c r="AG422" i="1"/>
  <c r="K423" i="1" s="1"/>
  <c r="AP423" i="1" s="1"/>
  <c r="AH422" i="1"/>
  <c r="N423" i="1" s="1"/>
  <c r="AI422" i="1"/>
  <c r="O423" i="1" s="1"/>
  <c r="AR423" i="1" s="1"/>
  <c r="AJ422" i="1"/>
  <c r="P423" i="1" s="1"/>
  <c r="AS423" i="1" s="1"/>
  <c r="AQ423" i="1" l="1"/>
  <c r="Q423" i="1"/>
  <c r="R423" i="1" s="1"/>
  <c r="AN423" i="1"/>
  <c r="L423" i="1"/>
  <c r="M423" i="1" s="1"/>
  <c r="V423" i="1" s="1"/>
  <c r="W423" i="1" l="1"/>
  <c r="X423" i="1" s="1"/>
  <c r="AD423" i="1" l="1"/>
  <c r="AK423" i="1" l="1"/>
  <c r="S424" i="1" s="1"/>
  <c r="AT424" i="1" s="1"/>
  <c r="AC423" i="1"/>
  <c r="AL423" i="1"/>
  <c r="T424" i="1" s="1"/>
  <c r="AU424" i="1" s="1"/>
  <c r="AB423" i="1"/>
  <c r="AM423" i="1"/>
  <c r="U424" i="1" s="1"/>
  <c r="AV424" i="1" s="1"/>
  <c r="AE423" i="1" l="1"/>
  <c r="I424" i="1" s="1"/>
  <c r="AG423" i="1"/>
  <c r="K424" i="1" s="1"/>
  <c r="AP424" i="1" s="1"/>
  <c r="AF423" i="1"/>
  <c r="J424" i="1" s="1"/>
  <c r="AO424" i="1" s="1"/>
  <c r="AJ423" i="1"/>
  <c r="P424" i="1" s="1"/>
  <c r="AS424" i="1" s="1"/>
  <c r="AH423" i="1"/>
  <c r="N424" i="1" s="1"/>
  <c r="AI423" i="1"/>
  <c r="O424" i="1" s="1"/>
  <c r="AR424" i="1" s="1"/>
  <c r="Q424" i="1" l="1"/>
  <c r="R424" i="1" s="1"/>
  <c r="AQ424" i="1"/>
  <c r="AN424" i="1"/>
  <c r="L424" i="1"/>
  <c r="M424" i="1" s="1"/>
  <c r="V424" i="1" s="1"/>
  <c r="W424" i="1" l="1"/>
  <c r="X424" i="1" s="1"/>
  <c r="Y421" i="1" s="1"/>
  <c r="AD424" i="1" l="1"/>
  <c r="AK424" i="1" l="1"/>
  <c r="S425" i="1" s="1"/>
  <c r="AT425" i="1" s="1"/>
  <c r="AC424" i="1"/>
  <c r="AL424" i="1"/>
  <c r="T425" i="1" s="1"/>
  <c r="AU425" i="1" s="1"/>
  <c r="AB424" i="1"/>
  <c r="AM424" i="1"/>
  <c r="U425" i="1" s="1"/>
  <c r="AV425" i="1" s="1"/>
  <c r="AE424" i="1" l="1"/>
  <c r="I425" i="1" s="1"/>
  <c r="AF424" i="1"/>
  <c r="J425" i="1" s="1"/>
  <c r="AO425" i="1" s="1"/>
  <c r="AG424" i="1"/>
  <c r="K425" i="1" s="1"/>
  <c r="AP425" i="1" s="1"/>
  <c r="AJ424" i="1"/>
  <c r="P425" i="1" s="1"/>
  <c r="AS425" i="1" s="1"/>
  <c r="AH424" i="1"/>
  <c r="N425" i="1" s="1"/>
  <c r="AI424" i="1"/>
  <c r="O425" i="1" s="1"/>
  <c r="AR425" i="1" s="1"/>
  <c r="Q425" i="1" l="1"/>
  <c r="R425" i="1" s="1"/>
  <c r="AQ425" i="1"/>
  <c r="L425" i="1"/>
  <c r="M425" i="1" s="1"/>
  <c r="V425" i="1" s="1"/>
  <c r="AN425" i="1"/>
  <c r="W425" i="1" l="1"/>
  <c r="X425" i="1" s="1"/>
  <c r="AD425" i="1" l="1"/>
  <c r="AK425" i="1" l="1"/>
  <c r="S426" i="1" s="1"/>
  <c r="AT426" i="1" s="1"/>
  <c r="AC425" i="1"/>
  <c r="AL425" i="1"/>
  <c r="T426" i="1" s="1"/>
  <c r="AU426" i="1" s="1"/>
  <c r="AB425" i="1"/>
  <c r="AM425" i="1"/>
  <c r="U426" i="1" s="1"/>
  <c r="AV426" i="1" s="1"/>
  <c r="AF425" i="1" l="1"/>
  <c r="J426" i="1" s="1"/>
  <c r="AO426" i="1" s="1"/>
  <c r="AG425" i="1"/>
  <c r="K426" i="1" s="1"/>
  <c r="AP426" i="1" s="1"/>
  <c r="AE425" i="1"/>
  <c r="I426" i="1" s="1"/>
  <c r="AH425" i="1"/>
  <c r="N426" i="1" s="1"/>
  <c r="AI425" i="1"/>
  <c r="O426" i="1" s="1"/>
  <c r="AR426" i="1" s="1"/>
  <c r="AJ425" i="1"/>
  <c r="P426" i="1" s="1"/>
  <c r="AS426" i="1" s="1"/>
  <c r="Q426" i="1" l="1"/>
  <c r="R426" i="1" s="1"/>
  <c r="AQ426" i="1"/>
  <c r="AN426" i="1"/>
  <c r="L426" i="1"/>
  <c r="M426" i="1" s="1"/>
  <c r="V426" i="1" s="1"/>
  <c r="W426" i="1" l="1"/>
  <c r="X426" i="1" s="1"/>
  <c r="AD426" i="1" l="1"/>
  <c r="AK426" i="1" l="1"/>
  <c r="S427" i="1" s="1"/>
  <c r="AT427" i="1" s="1"/>
  <c r="AM426" i="1"/>
  <c r="U427" i="1" s="1"/>
  <c r="AV427" i="1" s="1"/>
  <c r="AB426" i="1"/>
  <c r="AL426" i="1"/>
  <c r="T427" i="1" s="1"/>
  <c r="AU427" i="1" s="1"/>
  <c r="AC426" i="1"/>
  <c r="AH426" i="1" l="1"/>
  <c r="N427" i="1" s="1"/>
  <c r="AI426" i="1"/>
  <c r="O427" i="1" s="1"/>
  <c r="AR427" i="1" s="1"/>
  <c r="AJ426" i="1"/>
  <c r="P427" i="1" s="1"/>
  <c r="AS427" i="1" s="1"/>
  <c r="AF426" i="1"/>
  <c r="J427" i="1" s="1"/>
  <c r="AO427" i="1" s="1"/>
  <c r="AG426" i="1"/>
  <c r="K427" i="1" s="1"/>
  <c r="AP427" i="1" s="1"/>
  <c r="AE426" i="1"/>
  <c r="I427" i="1" s="1"/>
  <c r="AN427" i="1" l="1"/>
  <c r="L427" i="1"/>
  <c r="M427" i="1" s="1"/>
  <c r="AQ427" i="1"/>
  <c r="Q427" i="1"/>
  <c r="R427" i="1" s="1"/>
  <c r="V427" i="1" l="1"/>
  <c r="W427" i="1"/>
  <c r="X427" i="1" s="1"/>
  <c r="AD427" i="1" l="1"/>
  <c r="AK427" i="1" l="1"/>
  <c r="S428" i="1" s="1"/>
  <c r="AT428" i="1" s="1"/>
  <c r="AM427" i="1"/>
  <c r="U428" i="1" s="1"/>
  <c r="AV428" i="1" s="1"/>
  <c r="AB427" i="1"/>
  <c r="AC427" i="1"/>
  <c r="AL427" i="1"/>
  <c r="T428" i="1" s="1"/>
  <c r="AU428" i="1" s="1"/>
  <c r="AH427" i="1" l="1"/>
  <c r="N428" i="1" s="1"/>
  <c r="AJ427" i="1"/>
  <c r="P428" i="1" s="1"/>
  <c r="AS428" i="1" s="1"/>
  <c r="AI427" i="1"/>
  <c r="O428" i="1" s="1"/>
  <c r="AR428" i="1" s="1"/>
  <c r="AG427" i="1"/>
  <c r="K428" i="1" s="1"/>
  <c r="AP428" i="1" s="1"/>
  <c r="AE427" i="1"/>
  <c r="I428" i="1" s="1"/>
  <c r="AF427" i="1"/>
  <c r="J428" i="1" s="1"/>
  <c r="AO428" i="1" s="1"/>
  <c r="L428" i="1" l="1"/>
  <c r="M428" i="1" s="1"/>
  <c r="AN428" i="1"/>
  <c r="Q428" i="1"/>
  <c r="R428" i="1" s="1"/>
  <c r="AQ428" i="1"/>
  <c r="V428" i="1" l="1"/>
  <c r="W428" i="1" s="1"/>
  <c r="X428" i="1" s="1"/>
  <c r="Y425" i="1" s="1"/>
  <c r="AD428" i="1" l="1"/>
  <c r="AK428" i="1" l="1"/>
  <c r="S429" i="1" s="1"/>
  <c r="AT429" i="1" s="1"/>
  <c r="AM428" i="1"/>
  <c r="U429" i="1" s="1"/>
  <c r="AV429" i="1" s="1"/>
  <c r="AB428" i="1"/>
  <c r="AC428" i="1"/>
  <c r="AL428" i="1"/>
  <c r="T429" i="1" s="1"/>
  <c r="AU429" i="1" s="1"/>
  <c r="AH428" i="1" l="1"/>
  <c r="N429" i="1" s="1"/>
  <c r="AI428" i="1"/>
  <c r="O429" i="1" s="1"/>
  <c r="AR429" i="1" s="1"/>
  <c r="AJ428" i="1"/>
  <c r="P429" i="1" s="1"/>
  <c r="AS429" i="1" s="1"/>
  <c r="AE428" i="1"/>
  <c r="I429" i="1" s="1"/>
  <c r="AF428" i="1"/>
  <c r="J429" i="1" s="1"/>
  <c r="AO429" i="1" s="1"/>
  <c r="AG428" i="1"/>
  <c r="K429" i="1" s="1"/>
  <c r="AP429" i="1" s="1"/>
  <c r="AN429" i="1" l="1"/>
  <c r="L429" i="1"/>
  <c r="M429" i="1" s="1"/>
  <c r="AQ429" i="1"/>
  <c r="Q429" i="1"/>
  <c r="R429" i="1" s="1"/>
  <c r="V429" i="1" l="1"/>
  <c r="W429" i="1" s="1"/>
  <c r="X429" i="1" s="1"/>
  <c r="AD429" i="1" l="1"/>
  <c r="AK429" i="1" l="1"/>
  <c r="S430" i="1" s="1"/>
  <c r="AT430" i="1" s="1"/>
  <c r="AM429" i="1"/>
  <c r="U430" i="1" s="1"/>
  <c r="AV430" i="1" s="1"/>
  <c r="AL429" i="1"/>
  <c r="T430" i="1" s="1"/>
  <c r="AU430" i="1" s="1"/>
  <c r="AC429" i="1"/>
  <c r="AB429" i="1"/>
  <c r="AE429" i="1" l="1"/>
  <c r="I430" i="1" s="1"/>
  <c r="AG429" i="1"/>
  <c r="K430" i="1" s="1"/>
  <c r="AP430" i="1" s="1"/>
  <c r="AF429" i="1"/>
  <c r="J430" i="1" s="1"/>
  <c r="AO430" i="1" s="1"/>
  <c r="AH429" i="1"/>
  <c r="N430" i="1" s="1"/>
  <c r="AI429" i="1"/>
  <c r="O430" i="1" s="1"/>
  <c r="AR430" i="1" s="1"/>
  <c r="AJ429" i="1"/>
  <c r="P430" i="1" s="1"/>
  <c r="AS430" i="1" s="1"/>
  <c r="Q430" i="1" l="1"/>
  <c r="R430" i="1" s="1"/>
  <c r="AQ430" i="1"/>
  <c r="AN430" i="1"/>
  <c r="L430" i="1"/>
  <c r="M430" i="1" s="1"/>
  <c r="V430" i="1" s="1"/>
  <c r="W430" i="1" l="1"/>
  <c r="X430" i="1" s="1"/>
  <c r="AD430" i="1" l="1"/>
  <c r="AK430" i="1" l="1"/>
  <c r="S431" i="1" s="1"/>
  <c r="AT431" i="1" s="1"/>
  <c r="AM430" i="1"/>
  <c r="U431" i="1" s="1"/>
  <c r="AV431" i="1" s="1"/>
  <c r="AB430" i="1"/>
  <c r="AL430" i="1"/>
  <c r="T431" i="1" s="1"/>
  <c r="AU431" i="1" s="1"/>
  <c r="AC430" i="1"/>
  <c r="AJ430" i="1" l="1"/>
  <c r="P431" i="1" s="1"/>
  <c r="AS431" i="1" s="1"/>
  <c r="AH430" i="1"/>
  <c r="N431" i="1" s="1"/>
  <c r="AI430" i="1"/>
  <c r="O431" i="1" s="1"/>
  <c r="AR431" i="1" s="1"/>
  <c r="AG430" i="1"/>
  <c r="K431" i="1" s="1"/>
  <c r="AP431" i="1" s="1"/>
  <c r="AE430" i="1"/>
  <c r="I431" i="1" s="1"/>
  <c r="AF430" i="1"/>
  <c r="J431" i="1" s="1"/>
  <c r="AO431" i="1" s="1"/>
  <c r="Q431" i="1" l="1"/>
  <c r="R431" i="1" s="1"/>
  <c r="AQ431" i="1"/>
  <c r="L431" i="1"/>
  <c r="M431" i="1" s="1"/>
  <c r="V431" i="1" s="1"/>
  <c r="AN431" i="1"/>
  <c r="W431" i="1" l="1"/>
  <c r="X431" i="1" s="1"/>
  <c r="AD431" i="1" l="1"/>
  <c r="AK431" i="1" l="1"/>
  <c r="S432" i="1" s="1"/>
  <c r="AT432" i="1" s="1"/>
  <c r="AC431" i="1"/>
  <c r="AB431" i="1"/>
  <c r="AL431" i="1"/>
  <c r="T432" i="1" s="1"/>
  <c r="AU432" i="1" s="1"/>
  <c r="AM431" i="1"/>
  <c r="U432" i="1" s="1"/>
  <c r="AV432" i="1" s="1"/>
  <c r="AG431" i="1" l="1"/>
  <c r="K432" i="1" s="1"/>
  <c r="AP432" i="1" s="1"/>
  <c r="AE431" i="1"/>
  <c r="I432" i="1" s="1"/>
  <c r="AF431" i="1"/>
  <c r="J432" i="1" s="1"/>
  <c r="AO432" i="1" s="1"/>
  <c r="AJ431" i="1"/>
  <c r="P432" i="1" s="1"/>
  <c r="AS432" i="1" s="1"/>
  <c r="AI431" i="1"/>
  <c r="O432" i="1" s="1"/>
  <c r="AR432" i="1" s="1"/>
  <c r="AH431" i="1"/>
  <c r="N432" i="1" s="1"/>
  <c r="L432" i="1" l="1"/>
  <c r="M432" i="1" s="1"/>
  <c r="AN432" i="1"/>
  <c r="AQ432" i="1"/>
  <c r="Q432" i="1"/>
  <c r="R432" i="1" s="1"/>
  <c r="V432" i="1" l="1"/>
  <c r="W432" i="1" s="1"/>
  <c r="X432" i="1" s="1"/>
  <c r="Y429" i="1" s="1"/>
  <c r="AD432" i="1" l="1"/>
  <c r="AK432" i="1" l="1"/>
  <c r="S433" i="1" s="1"/>
  <c r="AT433" i="1" s="1"/>
  <c r="AM432" i="1"/>
  <c r="U433" i="1" s="1"/>
  <c r="AV433" i="1" s="1"/>
  <c r="AB432" i="1"/>
  <c r="AC432" i="1"/>
  <c r="AL432" i="1"/>
  <c r="T433" i="1" s="1"/>
  <c r="AU433" i="1" s="1"/>
  <c r="AJ432" i="1" l="1"/>
  <c r="P433" i="1" s="1"/>
  <c r="AS433" i="1" s="1"/>
  <c r="AH432" i="1"/>
  <c r="N433" i="1" s="1"/>
  <c r="AI432" i="1"/>
  <c r="O433" i="1" s="1"/>
  <c r="AR433" i="1" s="1"/>
  <c r="AG432" i="1"/>
  <c r="K433" i="1" s="1"/>
  <c r="AP433" i="1" s="1"/>
  <c r="AF432" i="1"/>
  <c r="J433" i="1" s="1"/>
  <c r="AO433" i="1" s="1"/>
  <c r="AE432" i="1"/>
  <c r="I433" i="1" s="1"/>
  <c r="Q433" i="1" l="1"/>
  <c r="R433" i="1" s="1"/>
  <c r="AQ433" i="1"/>
  <c r="L433" i="1"/>
  <c r="M433" i="1" s="1"/>
  <c r="V433" i="1" s="1"/>
  <c r="AN433" i="1"/>
  <c r="W433" i="1" l="1"/>
  <c r="X433" i="1" s="1"/>
  <c r="AD433" i="1" l="1"/>
  <c r="AK433" i="1" l="1"/>
  <c r="S434" i="1" s="1"/>
  <c r="AT434" i="1" s="1"/>
  <c r="AC433" i="1"/>
  <c r="AL433" i="1"/>
  <c r="T434" i="1" s="1"/>
  <c r="AU434" i="1" s="1"/>
  <c r="AB433" i="1"/>
  <c r="AM433" i="1"/>
  <c r="U434" i="1" s="1"/>
  <c r="AV434" i="1" s="1"/>
  <c r="AE433" i="1" l="1"/>
  <c r="I434" i="1" s="1"/>
  <c r="AG433" i="1"/>
  <c r="K434" i="1" s="1"/>
  <c r="AP434" i="1" s="1"/>
  <c r="AF433" i="1"/>
  <c r="J434" i="1" s="1"/>
  <c r="AO434" i="1" s="1"/>
  <c r="AJ433" i="1"/>
  <c r="P434" i="1" s="1"/>
  <c r="AS434" i="1" s="1"/>
  <c r="AH433" i="1"/>
  <c r="N434" i="1" s="1"/>
  <c r="AI433" i="1"/>
  <c r="O434" i="1" s="1"/>
  <c r="AR434" i="1" s="1"/>
  <c r="Q434" i="1" l="1"/>
  <c r="R434" i="1" s="1"/>
  <c r="AQ434" i="1"/>
  <c r="L434" i="1"/>
  <c r="M434" i="1" s="1"/>
  <c r="V434" i="1" s="1"/>
  <c r="AN434" i="1"/>
  <c r="W434" i="1" l="1"/>
  <c r="X434" i="1" s="1"/>
  <c r="AD434" i="1" l="1"/>
  <c r="AK434" i="1" l="1"/>
  <c r="S435" i="1" s="1"/>
  <c r="AT435" i="1" s="1"/>
  <c r="AM434" i="1"/>
  <c r="U435" i="1" s="1"/>
  <c r="AV435" i="1" s="1"/>
  <c r="AL434" i="1"/>
  <c r="T435" i="1" s="1"/>
  <c r="AU435" i="1" s="1"/>
  <c r="AB434" i="1"/>
  <c r="AC434" i="1"/>
  <c r="AI434" i="1" l="1"/>
  <c r="O435" i="1" s="1"/>
  <c r="AR435" i="1" s="1"/>
  <c r="AJ434" i="1"/>
  <c r="P435" i="1" s="1"/>
  <c r="AS435" i="1" s="1"/>
  <c r="AH434" i="1"/>
  <c r="N435" i="1" s="1"/>
  <c r="AE434" i="1"/>
  <c r="I435" i="1" s="1"/>
  <c r="AF434" i="1"/>
  <c r="J435" i="1" s="1"/>
  <c r="AO435" i="1" s="1"/>
  <c r="AG434" i="1"/>
  <c r="K435" i="1" s="1"/>
  <c r="AP435" i="1" s="1"/>
  <c r="AN435" i="1" l="1"/>
  <c r="L435" i="1"/>
  <c r="M435" i="1" s="1"/>
  <c r="AQ435" i="1"/>
  <c r="Q435" i="1"/>
  <c r="R435" i="1" s="1"/>
  <c r="V435" i="1" l="1"/>
  <c r="W435" i="1" s="1"/>
  <c r="X435" i="1" s="1"/>
  <c r="AD435" i="1" l="1"/>
  <c r="AK435" i="1" l="1"/>
  <c r="S436" i="1" s="1"/>
  <c r="AT436" i="1" s="1"/>
  <c r="AM435" i="1"/>
  <c r="U436" i="1" s="1"/>
  <c r="AV436" i="1" s="1"/>
  <c r="AL435" i="1"/>
  <c r="T436" i="1" s="1"/>
  <c r="AU436" i="1" s="1"/>
  <c r="AC435" i="1"/>
  <c r="AB435" i="1"/>
  <c r="AE435" i="1" l="1"/>
  <c r="I436" i="1" s="1"/>
  <c r="AF435" i="1"/>
  <c r="J436" i="1" s="1"/>
  <c r="AO436" i="1" s="1"/>
  <c r="AG435" i="1"/>
  <c r="K436" i="1" s="1"/>
  <c r="AP436" i="1" s="1"/>
  <c r="AI435" i="1"/>
  <c r="O436" i="1" s="1"/>
  <c r="AR436" i="1" s="1"/>
  <c r="AJ435" i="1"/>
  <c r="P436" i="1" s="1"/>
  <c r="AS436" i="1" s="1"/>
  <c r="AH435" i="1"/>
  <c r="N436" i="1" s="1"/>
  <c r="AQ436" i="1" l="1"/>
  <c r="Q436" i="1"/>
  <c r="R436" i="1" s="1"/>
  <c r="L436" i="1"/>
  <c r="M436" i="1" s="1"/>
  <c r="AN436" i="1"/>
  <c r="V436" i="1" l="1"/>
  <c r="W436" i="1" s="1"/>
  <c r="X436" i="1" s="1"/>
  <c r="Y433" i="1" s="1"/>
  <c r="AD436" i="1" l="1"/>
  <c r="AK436" i="1" l="1"/>
  <c r="S437" i="1" s="1"/>
  <c r="AT437" i="1" s="1"/>
  <c r="AM436" i="1"/>
  <c r="U437" i="1" s="1"/>
  <c r="AV437" i="1" s="1"/>
  <c r="AL436" i="1"/>
  <c r="T437" i="1" s="1"/>
  <c r="AU437" i="1" s="1"/>
  <c r="AB436" i="1"/>
  <c r="AC436" i="1"/>
  <c r="AI436" i="1" l="1"/>
  <c r="O437" i="1" s="1"/>
  <c r="AR437" i="1" s="1"/>
  <c r="AJ436" i="1"/>
  <c r="P437" i="1" s="1"/>
  <c r="AS437" i="1" s="1"/>
  <c r="AH436" i="1"/>
  <c r="N437" i="1" s="1"/>
  <c r="AE436" i="1"/>
  <c r="I437" i="1" s="1"/>
  <c r="AF436" i="1"/>
  <c r="J437" i="1" s="1"/>
  <c r="AO437" i="1" s="1"/>
  <c r="AG436" i="1"/>
  <c r="K437" i="1" s="1"/>
  <c r="AP437" i="1" s="1"/>
  <c r="L437" i="1" l="1"/>
  <c r="M437" i="1" s="1"/>
  <c r="AN437" i="1"/>
  <c r="Q437" i="1"/>
  <c r="R437" i="1" s="1"/>
  <c r="AQ437" i="1"/>
  <c r="V437" i="1" l="1"/>
  <c r="W437" i="1" s="1"/>
  <c r="X437" i="1" s="1"/>
  <c r="AD437" i="1" l="1"/>
  <c r="AK437" i="1" l="1"/>
  <c r="S438" i="1" s="1"/>
  <c r="AT438" i="1" s="1"/>
  <c r="AC437" i="1"/>
  <c r="AL437" i="1"/>
  <c r="T438" i="1" s="1"/>
  <c r="AU438" i="1" s="1"/>
  <c r="AM437" i="1"/>
  <c r="U438" i="1" s="1"/>
  <c r="AV438" i="1" s="1"/>
  <c r="AB437" i="1"/>
  <c r="AE437" i="1" l="1"/>
  <c r="I438" i="1" s="1"/>
  <c r="AG437" i="1"/>
  <c r="K438" i="1" s="1"/>
  <c r="AP438" i="1" s="1"/>
  <c r="AF437" i="1"/>
  <c r="J438" i="1" s="1"/>
  <c r="AO438" i="1" s="1"/>
  <c r="AI437" i="1"/>
  <c r="O438" i="1" s="1"/>
  <c r="AR438" i="1" s="1"/>
  <c r="AJ437" i="1"/>
  <c r="P438" i="1" s="1"/>
  <c r="AS438" i="1" s="1"/>
  <c r="AH437" i="1"/>
  <c r="N438" i="1" s="1"/>
  <c r="AQ438" i="1" l="1"/>
  <c r="Q438" i="1"/>
  <c r="R438" i="1" s="1"/>
  <c r="L438" i="1"/>
  <c r="M438" i="1" s="1"/>
  <c r="AN438" i="1"/>
  <c r="V438" i="1" l="1"/>
  <c r="W438" i="1"/>
  <c r="X438" i="1" s="1"/>
  <c r="AD438" i="1" l="1"/>
  <c r="AK438" i="1" l="1"/>
  <c r="S439" i="1" s="1"/>
  <c r="AT439" i="1" s="1"/>
  <c r="AM438" i="1"/>
  <c r="U439" i="1" s="1"/>
  <c r="AV439" i="1" s="1"/>
  <c r="AB438" i="1"/>
  <c r="AL438" i="1"/>
  <c r="T439" i="1" s="1"/>
  <c r="AU439" i="1" s="1"/>
  <c r="AC438" i="1"/>
  <c r="AH438" i="1" l="1"/>
  <c r="N439" i="1" s="1"/>
  <c r="AJ438" i="1"/>
  <c r="P439" i="1" s="1"/>
  <c r="AS439" i="1" s="1"/>
  <c r="AI438" i="1"/>
  <c r="O439" i="1" s="1"/>
  <c r="AR439" i="1" s="1"/>
  <c r="AG438" i="1"/>
  <c r="K439" i="1" s="1"/>
  <c r="AP439" i="1" s="1"/>
  <c r="AF438" i="1"/>
  <c r="J439" i="1" s="1"/>
  <c r="AO439" i="1" s="1"/>
  <c r="AE438" i="1"/>
  <c r="I439" i="1" s="1"/>
  <c r="AN439" i="1" l="1"/>
  <c r="L439" i="1"/>
  <c r="M439" i="1" s="1"/>
  <c r="V439" i="1" s="1"/>
  <c r="Q439" i="1"/>
  <c r="R439" i="1" s="1"/>
  <c r="AQ439" i="1"/>
  <c r="W439" i="1" l="1"/>
  <c r="X439" i="1" s="1"/>
  <c r="AD439" i="1" l="1"/>
  <c r="AK439" i="1" l="1"/>
  <c r="S440" i="1" s="1"/>
  <c r="AT440" i="1" s="1"/>
  <c r="AM439" i="1"/>
  <c r="U440" i="1" s="1"/>
  <c r="AV440" i="1" s="1"/>
  <c r="AB439" i="1"/>
  <c r="AC439" i="1"/>
  <c r="AL439" i="1"/>
  <c r="T440" i="1" s="1"/>
  <c r="AU440" i="1" s="1"/>
  <c r="AJ439" i="1" l="1"/>
  <c r="P440" i="1" s="1"/>
  <c r="AS440" i="1" s="1"/>
  <c r="AH439" i="1"/>
  <c r="N440" i="1" s="1"/>
  <c r="AI439" i="1"/>
  <c r="O440" i="1" s="1"/>
  <c r="AR440" i="1" s="1"/>
  <c r="AE439" i="1"/>
  <c r="I440" i="1" s="1"/>
  <c r="AG439" i="1"/>
  <c r="K440" i="1" s="1"/>
  <c r="AP440" i="1" s="1"/>
  <c r="AF439" i="1"/>
  <c r="J440" i="1" s="1"/>
  <c r="AO440" i="1" s="1"/>
  <c r="AN440" i="1" l="1"/>
  <c r="L440" i="1"/>
  <c r="M440" i="1" s="1"/>
  <c r="Q440" i="1"/>
  <c r="R440" i="1" s="1"/>
  <c r="AQ440" i="1"/>
  <c r="V440" i="1" l="1"/>
  <c r="W440" i="1" s="1"/>
  <c r="X440" i="1" s="1"/>
  <c r="Y437" i="1" s="1"/>
  <c r="AD440" i="1" l="1"/>
  <c r="AK440" i="1" l="1"/>
  <c r="S441" i="1" s="1"/>
  <c r="AT441" i="1" s="1"/>
  <c r="AM440" i="1"/>
  <c r="U441" i="1" s="1"/>
  <c r="AV441" i="1" s="1"/>
  <c r="AL440" i="1"/>
  <c r="T441" i="1" s="1"/>
  <c r="AU441" i="1" s="1"/>
  <c r="AC440" i="1"/>
  <c r="AB440" i="1"/>
  <c r="AE440" i="1" l="1"/>
  <c r="I441" i="1" s="1"/>
  <c r="AG440" i="1"/>
  <c r="K441" i="1" s="1"/>
  <c r="AP441" i="1" s="1"/>
  <c r="AF440" i="1"/>
  <c r="J441" i="1" s="1"/>
  <c r="AO441" i="1" s="1"/>
  <c r="AH440" i="1"/>
  <c r="N441" i="1" s="1"/>
  <c r="AI440" i="1"/>
  <c r="O441" i="1" s="1"/>
  <c r="AR441" i="1" s="1"/>
  <c r="AJ440" i="1"/>
  <c r="P441" i="1" s="1"/>
  <c r="AS441" i="1" s="1"/>
  <c r="L441" i="1" l="1"/>
  <c r="M441" i="1" s="1"/>
  <c r="AN441" i="1"/>
  <c r="Q441" i="1"/>
  <c r="R441" i="1" s="1"/>
  <c r="AQ441" i="1"/>
  <c r="V441" i="1" l="1"/>
  <c r="W441" i="1" s="1"/>
  <c r="X441" i="1" s="1"/>
  <c r="AD441" i="1" l="1"/>
  <c r="AK441" i="1" l="1"/>
  <c r="S442" i="1" s="1"/>
  <c r="AT442" i="1" s="1"/>
  <c r="AC441" i="1"/>
  <c r="AL441" i="1"/>
  <c r="T442" i="1" s="1"/>
  <c r="AU442" i="1" s="1"/>
  <c r="AM441" i="1"/>
  <c r="U442" i="1" s="1"/>
  <c r="AV442" i="1" s="1"/>
  <c r="AB441" i="1"/>
  <c r="AH441" i="1" l="1"/>
  <c r="N442" i="1" s="1"/>
  <c r="AJ441" i="1"/>
  <c r="P442" i="1" s="1"/>
  <c r="AS442" i="1" s="1"/>
  <c r="AI441" i="1"/>
  <c r="O442" i="1" s="1"/>
  <c r="AR442" i="1" s="1"/>
  <c r="AF441" i="1"/>
  <c r="J442" i="1" s="1"/>
  <c r="AO442" i="1" s="1"/>
  <c r="AG441" i="1"/>
  <c r="K442" i="1" s="1"/>
  <c r="AP442" i="1" s="1"/>
  <c r="AE441" i="1"/>
  <c r="I442" i="1" s="1"/>
  <c r="AN442" i="1" l="1"/>
  <c r="L442" i="1"/>
  <c r="M442" i="1" s="1"/>
  <c r="AQ442" i="1"/>
  <c r="Q442" i="1"/>
  <c r="R442" i="1" s="1"/>
  <c r="V442" i="1" l="1"/>
  <c r="W442" i="1"/>
  <c r="X442" i="1" s="1"/>
  <c r="AD442" i="1" l="1"/>
  <c r="AK442" i="1" l="1"/>
  <c r="S443" i="1" s="1"/>
  <c r="AT443" i="1" s="1"/>
  <c r="AC442" i="1"/>
  <c r="AL442" i="1"/>
  <c r="T443" i="1" s="1"/>
  <c r="AU443" i="1" s="1"/>
  <c r="AM442" i="1"/>
  <c r="U443" i="1" s="1"/>
  <c r="AV443" i="1" s="1"/>
  <c r="AB442" i="1"/>
  <c r="AE442" i="1" l="1"/>
  <c r="I443" i="1" s="1"/>
  <c r="AG442" i="1"/>
  <c r="K443" i="1" s="1"/>
  <c r="AP443" i="1" s="1"/>
  <c r="AF442" i="1"/>
  <c r="J443" i="1" s="1"/>
  <c r="AO443" i="1" s="1"/>
  <c r="AH442" i="1"/>
  <c r="N443" i="1" s="1"/>
  <c r="AI442" i="1"/>
  <c r="O443" i="1" s="1"/>
  <c r="AR443" i="1" s="1"/>
  <c r="AJ442" i="1"/>
  <c r="P443" i="1" s="1"/>
  <c r="AS443" i="1" s="1"/>
  <c r="Q443" i="1" l="1"/>
  <c r="R443" i="1" s="1"/>
  <c r="AQ443" i="1"/>
  <c r="L443" i="1"/>
  <c r="M443" i="1" s="1"/>
  <c r="V443" i="1" s="1"/>
  <c r="AN443" i="1"/>
  <c r="W443" i="1" l="1"/>
  <c r="X443" i="1" s="1"/>
  <c r="AD443" i="1" l="1"/>
  <c r="AK443" i="1" l="1"/>
  <c r="S444" i="1" s="1"/>
  <c r="AT444" i="1" s="1"/>
  <c r="AM443" i="1"/>
  <c r="U444" i="1" s="1"/>
  <c r="AV444" i="1" s="1"/>
  <c r="AL443" i="1"/>
  <c r="T444" i="1" s="1"/>
  <c r="AU444" i="1" s="1"/>
  <c r="AB443" i="1"/>
  <c r="AC443" i="1"/>
  <c r="AF443" i="1" l="1"/>
  <c r="J444" i="1" s="1"/>
  <c r="AO444" i="1" s="1"/>
  <c r="AE443" i="1"/>
  <c r="I444" i="1" s="1"/>
  <c r="AG443" i="1"/>
  <c r="K444" i="1" s="1"/>
  <c r="AP444" i="1" s="1"/>
  <c r="AH443" i="1"/>
  <c r="N444" i="1" s="1"/>
  <c r="AI443" i="1"/>
  <c r="O444" i="1" s="1"/>
  <c r="AR444" i="1" s="1"/>
  <c r="AJ443" i="1"/>
  <c r="P444" i="1" s="1"/>
  <c r="AS444" i="1" s="1"/>
  <c r="AQ444" i="1" l="1"/>
  <c r="Q444" i="1"/>
  <c r="R444" i="1" s="1"/>
  <c r="AN444" i="1"/>
  <c r="L444" i="1"/>
  <c r="M444" i="1" s="1"/>
  <c r="V444" i="1" s="1"/>
  <c r="W444" i="1" l="1"/>
  <c r="X444" i="1" s="1"/>
  <c r="Y441" i="1" s="1"/>
  <c r="AD444" i="1" l="1"/>
  <c r="AK444" i="1" l="1"/>
  <c r="S445" i="1" s="1"/>
  <c r="AT445" i="1" s="1"/>
  <c r="AL444" i="1"/>
  <c r="T445" i="1" s="1"/>
  <c r="AU445" i="1" s="1"/>
  <c r="AB444" i="1"/>
  <c r="AM444" i="1"/>
  <c r="U445" i="1" s="1"/>
  <c r="AV445" i="1" s="1"/>
  <c r="AC444" i="1"/>
  <c r="AH444" i="1" l="1"/>
  <c r="N445" i="1" s="1"/>
  <c r="AI444" i="1"/>
  <c r="O445" i="1" s="1"/>
  <c r="AR445" i="1" s="1"/>
  <c r="AJ444" i="1"/>
  <c r="P445" i="1" s="1"/>
  <c r="AS445" i="1" s="1"/>
  <c r="AE444" i="1"/>
  <c r="I445" i="1" s="1"/>
  <c r="AF444" i="1"/>
  <c r="J445" i="1" s="1"/>
  <c r="AO445" i="1" s="1"/>
  <c r="AG444" i="1"/>
  <c r="K445" i="1" s="1"/>
  <c r="AP445" i="1" s="1"/>
  <c r="AN445" i="1" l="1"/>
  <c r="L445" i="1"/>
  <c r="M445" i="1" s="1"/>
  <c r="AQ445" i="1"/>
  <c r="Q445" i="1"/>
  <c r="R445" i="1" s="1"/>
  <c r="V445" i="1" l="1"/>
  <c r="W445" i="1" s="1"/>
  <c r="X445" i="1" s="1"/>
  <c r="AD445" i="1" l="1"/>
  <c r="AK445" i="1" l="1"/>
  <c r="S446" i="1" s="1"/>
  <c r="AT446" i="1" s="1"/>
  <c r="AM445" i="1"/>
  <c r="U446" i="1" s="1"/>
  <c r="AV446" i="1" s="1"/>
  <c r="AL445" i="1"/>
  <c r="T446" i="1" s="1"/>
  <c r="AU446" i="1" s="1"/>
  <c r="AC445" i="1"/>
  <c r="AB445" i="1"/>
  <c r="AE445" i="1" l="1"/>
  <c r="I446" i="1" s="1"/>
  <c r="AG445" i="1"/>
  <c r="K446" i="1" s="1"/>
  <c r="AP446" i="1" s="1"/>
  <c r="AF445" i="1"/>
  <c r="J446" i="1" s="1"/>
  <c r="AO446" i="1" s="1"/>
  <c r="AH445" i="1"/>
  <c r="N446" i="1" s="1"/>
  <c r="AI445" i="1"/>
  <c r="O446" i="1" s="1"/>
  <c r="AR446" i="1" s="1"/>
  <c r="AJ445" i="1"/>
  <c r="P446" i="1" s="1"/>
  <c r="AS446" i="1" s="1"/>
  <c r="Q446" i="1" l="1"/>
  <c r="R446" i="1" s="1"/>
  <c r="AQ446" i="1"/>
  <c r="AN446" i="1"/>
  <c r="L446" i="1"/>
  <c r="M446" i="1" s="1"/>
  <c r="V446" i="1" s="1"/>
  <c r="W446" i="1" l="1"/>
  <c r="X446" i="1" s="1"/>
  <c r="AD446" i="1" l="1"/>
  <c r="AK446" i="1" l="1"/>
  <c r="S447" i="1" s="1"/>
  <c r="AT447" i="1" s="1"/>
  <c r="AM446" i="1"/>
  <c r="U447" i="1" s="1"/>
  <c r="AV447" i="1" s="1"/>
  <c r="AL446" i="1"/>
  <c r="T447" i="1" s="1"/>
  <c r="AU447" i="1" s="1"/>
  <c r="AB446" i="1"/>
  <c r="AC446" i="1"/>
  <c r="AJ446" i="1" l="1"/>
  <c r="P447" i="1" s="1"/>
  <c r="AS447" i="1" s="1"/>
  <c r="AH446" i="1"/>
  <c r="N447" i="1" s="1"/>
  <c r="AI446" i="1"/>
  <c r="O447" i="1" s="1"/>
  <c r="AR447" i="1" s="1"/>
  <c r="AG446" i="1"/>
  <c r="K447" i="1" s="1"/>
  <c r="AP447" i="1" s="1"/>
  <c r="AE446" i="1"/>
  <c r="I447" i="1" s="1"/>
  <c r="AF446" i="1"/>
  <c r="J447" i="1" s="1"/>
  <c r="AO447" i="1" s="1"/>
  <c r="Q447" i="1" l="1"/>
  <c r="R447" i="1" s="1"/>
  <c r="AQ447" i="1"/>
  <c r="L447" i="1"/>
  <c r="M447" i="1" s="1"/>
  <c r="V447" i="1" s="1"/>
  <c r="AN447" i="1"/>
  <c r="W447" i="1" l="1"/>
  <c r="X447" i="1" s="1"/>
  <c r="AD447" i="1" l="1"/>
  <c r="AK447" i="1" l="1"/>
  <c r="S448" i="1" s="1"/>
  <c r="AT448" i="1" s="1"/>
  <c r="AC447" i="1"/>
  <c r="AB447" i="1"/>
  <c r="AL447" i="1"/>
  <c r="T448" i="1" s="1"/>
  <c r="AU448" i="1" s="1"/>
  <c r="AM447" i="1"/>
  <c r="U448" i="1" s="1"/>
  <c r="AV448" i="1" s="1"/>
  <c r="AG447" i="1" l="1"/>
  <c r="K448" i="1" s="1"/>
  <c r="AP448" i="1" s="1"/>
  <c r="AE447" i="1"/>
  <c r="I448" i="1" s="1"/>
  <c r="AF447" i="1"/>
  <c r="J448" i="1" s="1"/>
  <c r="AO448" i="1" s="1"/>
  <c r="AJ447" i="1"/>
  <c r="P448" i="1" s="1"/>
  <c r="AS448" i="1" s="1"/>
  <c r="AH447" i="1"/>
  <c r="N448" i="1" s="1"/>
  <c r="AI447" i="1"/>
  <c r="O448" i="1" s="1"/>
  <c r="AR448" i="1" s="1"/>
  <c r="L448" i="1" l="1"/>
  <c r="M448" i="1" s="1"/>
  <c r="AN448" i="1"/>
  <c r="Q448" i="1"/>
  <c r="R448" i="1" s="1"/>
  <c r="AQ448" i="1"/>
  <c r="V448" i="1" l="1"/>
  <c r="W448" i="1" s="1"/>
  <c r="X448" i="1" s="1"/>
  <c r="Y445" i="1" s="1"/>
  <c r="AD448" i="1" l="1"/>
  <c r="AK448" i="1" l="1"/>
  <c r="S449" i="1" s="1"/>
  <c r="AT449" i="1" s="1"/>
  <c r="AC448" i="1"/>
  <c r="AB448" i="1"/>
  <c r="AM448" i="1"/>
  <c r="U449" i="1" s="1"/>
  <c r="AV449" i="1" s="1"/>
  <c r="AL448" i="1"/>
  <c r="T449" i="1" s="1"/>
  <c r="AU449" i="1" s="1"/>
  <c r="AG448" i="1" l="1"/>
  <c r="K449" i="1" s="1"/>
  <c r="AP449" i="1" s="1"/>
  <c r="AE448" i="1"/>
  <c r="I449" i="1" s="1"/>
  <c r="AF448" i="1"/>
  <c r="J449" i="1" s="1"/>
  <c r="AO449" i="1" s="1"/>
  <c r="AJ448" i="1"/>
  <c r="P449" i="1" s="1"/>
  <c r="AS449" i="1" s="1"/>
  <c r="AH448" i="1"/>
  <c r="N449" i="1" s="1"/>
  <c r="AI448" i="1"/>
  <c r="O449" i="1" s="1"/>
  <c r="AR449" i="1" s="1"/>
  <c r="L449" i="1" l="1"/>
  <c r="M449" i="1" s="1"/>
  <c r="AN449" i="1"/>
  <c r="Q449" i="1"/>
  <c r="R449" i="1" s="1"/>
  <c r="AQ449" i="1"/>
  <c r="V449" i="1" l="1"/>
  <c r="W449" i="1" s="1"/>
  <c r="X449" i="1" s="1"/>
  <c r="AD449" i="1" l="1"/>
  <c r="AK449" i="1" l="1"/>
  <c r="S450" i="1" s="1"/>
  <c r="AT450" i="1" s="1"/>
  <c r="AM449" i="1"/>
  <c r="U450" i="1" s="1"/>
  <c r="AV450" i="1" s="1"/>
  <c r="AL449" i="1"/>
  <c r="T450" i="1" s="1"/>
  <c r="AU450" i="1" s="1"/>
  <c r="AC449" i="1"/>
  <c r="AB449" i="1"/>
  <c r="AE449" i="1" l="1"/>
  <c r="I450" i="1" s="1"/>
  <c r="AF449" i="1"/>
  <c r="J450" i="1" s="1"/>
  <c r="AO450" i="1" s="1"/>
  <c r="AG449" i="1"/>
  <c r="K450" i="1" s="1"/>
  <c r="AP450" i="1" s="1"/>
  <c r="AJ449" i="1"/>
  <c r="P450" i="1" s="1"/>
  <c r="AS450" i="1" s="1"/>
  <c r="AH449" i="1"/>
  <c r="N450" i="1" s="1"/>
  <c r="AI449" i="1"/>
  <c r="O450" i="1" s="1"/>
  <c r="AR450" i="1" s="1"/>
  <c r="Q450" i="1" l="1"/>
  <c r="R450" i="1" s="1"/>
  <c r="AQ450" i="1"/>
  <c r="L450" i="1"/>
  <c r="M450" i="1" s="1"/>
  <c r="AN450" i="1"/>
  <c r="V450" i="1" l="1"/>
  <c r="W450" i="1"/>
  <c r="X450" i="1" s="1"/>
  <c r="AD450" i="1" l="1"/>
  <c r="AK450" i="1" l="1"/>
  <c r="S451" i="1" s="1"/>
  <c r="AT451" i="1" s="1"/>
  <c r="AC450" i="1"/>
  <c r="AL450" i="1"/>
  <c r="T451" i="1" s="1"/>
  <c r="AU451" i="1" s="1"/>
  <c r="AB450" i="1"/>
  <c r="AM450" i="1"/>
  <c r="U451" i="1" s="1"/>
  <c r="AV451" i="1" s="1"/>
  <c r="AE450" i="1" l="1"/>
  <c r="I451" i="1" s="1"/>
  <c r="AF450" i="1"/>
  <c r="J451" i="1" s="1"/>
  <c r="AO451" i="1" s="1"/>
  <c r="AG450" i="1"/>
  <c r="K451" i="1" s="1"/>
  <c r="AP451" i="1" s="1"/>
  <c r="AI450" i="1"/>
  <c r="O451" i="1" s="1"/>
  <c r="AR451" i="1" s="1"/>
  <c r="AJ450" i="1"/>
  <c r="P451" i="1" s="1"/>
  <c r="AS451" i="1" s="1"/>
  <c r="AH450" i="1"/>
  <c r="N451" i="1" s="1"/>
  <c r="AQ451" i="1" l="1"/>
  <c r="Q451" i="1"/>
  <c r="R451" i="1" s="1"/>
  <c r="AN451" i="1"/>
  <c r="L451" i="1"/>
  <c r="M451" i="1" s="1"/>
  <c r="V451" i="1" s="1"/>
  <c r="W451" i="1" l="1"/>
  <c r="X451" i="1" s="1"/>
  <c r="AD451" i="1" l="1"/>
  <c r="AK451" i="1" l="1"/>
  <c r="S452" i="1" s="1"/>
  <c r="AT452" i="1" s="1"/>
  <c r="AM451" i="1"/>
  <c r="U452" i="1" s="1"/>
  <c r="AV452" i="1" s="1"/>
  <c r="AL451" i="1"/>
  <c r="T452" i="1" s="1"/>
  <c r="AU452" i="1" s="1"/>
  <c r="AB451" i="1"/>
  <c r="AC451" i="1"/>
  <c r="AI451" i="1" l="1"/>
  <c r="O452" i="1" s="1"/>
  <c r="AR452" i="1" s="1"/>
  <c r="AJ451" i="1"/>
  <c r="P452" i="1" s="1"/>
  <c r="AS452" i="1" s="1"/>
  <c r="AH451" i="1"/>
  <c r="N452" i="1" s="1"/>
  <c r="AE451" i="1"/>
  <c r="I452" i="1" s="1"/>
  <c r="AF451" i="1"/>
  <c r="J452" i="1" s="1"/>
  <c r="AO452" i="1" s="1"/>
  <c r="AG451" i="1"/>
  <c r="K452" i="1" s="1"/>
  <c r="AP452" i="1" s="1"/>
  <c r="L452" i="1" l="1"/>
  <c r="M452" i="1" s="1"/>
  <c r="AN452" i="1"/>
  <c r="AQ452" i="1"/>
  <c r="Q452" i="1"/>
  <c r="R452" i="1" s="1"/>
  <c r="V452" i="1" l="1"/>
  <c r="W452" i="1"/>
  <c r="X452" i="1" s="1"/>
  <c r="Y449" i="1" s="1"/>
  <c r="AD452" i="1" l="1"/>
  <c r="AK452" i="1" l="1"/>
  <c r="S453" i="1" s="1"/>
  <c r="AT453" i="1" s="1"/>
  <c r="AC452" i="1"/>
  <c r="AB452" i="1"/>
  <c r="AM452" i="1"/>
  <c r="U453" i="1" s="1"/>
  <c r="AV453" i="1" s="1"/>
  <c r="AL452" i="1"/>
  <c r="T453" i="1" s="1"/>
  <c r="AU453" i="1" s="1"/>
  <c r="AE452" i="1" l="1"/>
  <c r="I453" i="1" s="1"/>
  <c r="AF452" i="1"/>
  <c r="J453" i="1" s="1"/>
  <c r="AO453" i="1" s="1"/>
  <c r="AG452" i="1"/>
  <c r="K453" i="1" s="1"/>
  <c r="AP453" i="1" s="1"/>
  <c r="AI452" i="1"/>
  <c r="O453" i="1" s="1"/>
  <c r="AR453" i="1" s="1"/>
  <c r="AJ452" i="1"/>
  <c r="P453" i="1" s="1"/>
  <c r="AS453" i="1" s="1"/>
  <c r="AH452" i="1"/>
  <c r="N453" i="1" s="1"/>
  <c r="Q453" i="1" l="1"/>
  <c r="R453" i="1" s="1"/>
  <c r="AQ453" i="1"/>
  <c r="L453" i="1"/>
  <c r="M453" i="1" s="1"/>
  <c r="V453" i="1" s="1"/>
  <c r="AN453" i="1"/>
  <c r="W453" i="1" l="1"/>
  <c r="X453" i="1" s="1"/>
  <c r="AD453" i="1" l="1"/>
  <c r="AK453" i="1" l="1"/>
  <c r="S454" i="1" s="1"/>
  <c r="AT454" i="1" s="1"/>
  <c r="AM453" i="1"/>
  <c r="U454" i="1" s="1"/>
  <c r="AV454" i="1" s="1"/>
  <c r="AL453" i="1"/>
  <c r="T454" i="1" s="1"/>
  <c r="AU454" i="1" s="1"/>
  <c r="AB453" i="1"/>
  <c r="AC453" i="1"/>
  <c r="AJ453" i="1" l="1"/>
  <c r="P454" i="1" s="1"/>
  <c r="AS454" i="1" s="1"/>
  <c r="AH453" i="1"/>
  <c r="N454" i="1" s="1"/>
  <c r="AI453" i="1"/>
  <c r="O454" i="1" s="1"/>
  <c r="AR454" i="1" s="1"/>
  <c r="AE453" i="1"/>
  <c r="I454" i="1" s="1"/>
  <c r="AG453" i="1"/>
  <c r="K454" i="1" s="1"/>
  <c r="AP454" i="1" s="1"/>
  <c r="AF453" i="1"/>
  <c r="J454" i="1" s="1"/>
  <c r="AO454" i="1" s="1"/>
  <c r="L454" i="1" l="1"/>
  <c r="M454" i="1" s="1"/>
  <c r="AN454" i="1"/>
  <c r="AQ454" i="1"/>
  <c r="Q454" i="1"/>
  <c r="R454" i="1" s="1"/>
  <c r="V454" i="1" l="1"/>
  <c r="W454" i="1" s="1"/>
  <c r="X454" i="1" s="1"/>
  <c r="AD454" i="1" l="1"/>
  <c r="AK454" i="1" l="1"/>
  <c r="S455" i="1" s="1"/>
  <c r="AT455" i="1" s="1"/>
  <c r="AM454" i="1"/>
  <c r="U455" i="1" s="1"/>
  <c r="AV455" i="1" s="1"/>
  <c r="AL454" i="1"/>
  <c r="T455" i="1" s="1"/>
  <c r="AU455" i="1" s="1"/>
  <c r="AC454" i="1"/>
  <c r="AB454" i="1"/>
  <c r="AF454" i="1" l="1"/>
  <c r="J455" i="1" s="1"/>
  <c r="AO455" i="1" s="1"/>
  <c r="AE454" i="1"/>
  <c r="I455" i="1" s="1"/>
  <c r="AG454" i="1"/>
  <c r="K455" i="1" s="1"/>
  <c r="AP455" i="1" s="1"/>
  <c r="AH454" i="1"/>
  <c r="N455" i="1" s="1"/>
  <c r="AI454" i="1"/>
  <c r="O455" i="1" s="1"/>
  <c r="AR455" i="1" s="1"/>
  <c r="AJ454" i="1"/>
  <c r="P455" i="1" s="1"/>
  <c r="AS455" i="1" s="1"/>
  <c r="AQ455" i="1" l="1"/>
  <c r="Q455" i="1"/>
  <c r="R455" i="1" s="1"/>
  <c r="AN455" i="1"/>
  <c r="L455" i="1"/>
  <c r="M455" i="1" s="1"/>
  <c r="V455" i="1" s="1"/>
  <c r="W455" i="1" l="1"/>
  <c r="X455" i="1" s="1"/>
  <c r="AD455" i="1" l="1"/>
  <c r="AK455" i="1" l="1"/>
  <c r="S456" i="1" s="1"/>
  <c r="AT456" i="1" s="1"/>
  <c r="AM455" i="1"/>
  <c r="U456" i="1" s="1"/>
  <c r="AV456" i="1" s="1"/>
  <c r="AL455" i="1"/>
  <c r="T456" i="1" s="1"/>
  <c r="AU456" i="1" s="1"/>
  <c r="AB455" i="1"/>
  <c r="AC455" i="1"/>
  <c r="AI455" i="1" l="1"/>
  <c r="O456" i="1" s="1"/>
  <c r="AR456" i="1" s="1"/>
  <c r="AJ455" i="1"/>
  <c r="P456" i="1" s="1"/>
  <c r="AS456" i="1" s="1"/>
  <c r="AH455" i="1"/>
  <c r="N456" i="1" s="1"/>
  <c r="AE455" i="1"/>
  <c r="I456" i="1" s="1"/>
  <c r="AG455" i="1"/>
  <c r="K456" i="1" s="1"/>
  <c r="AP456" i="1" s="1"/>
  <c r="AF455" i="1"/>
  <c r="J456" i="1" s="1"/>
  <c r="AO456" i="1" s="1"/>
  <c r="L456" i="1" l="1"/>
  <c r="M456" i="1" s="1"/>
  <c r="AN456" i="1"/>
  <c r="AQ456" i="1"/>
  <c r="Q456" i="1"/>
  <c r="R456" i="1" s="1"/>
  <c r="V456" i="1" l="1"/>
  <c r="W456" i="1" s="1"/>
  <c r="X456" i="1" s="1"/>
  <c r="Y453" i="1" s="1"/>
  <c r="AD456" i="1" l="1"/>
  <c r="AK456" i="1" l="1"/>
  <c r="S457" i="1" s="1"/>
  <c r="AT457" i="1" s="1"/>
  <c r="AC456" i="1"/>
  <c r="AL456" i="1"/>
  <c r="T457" i="1" s="1"/>
  <c r="AU457" i="1" s="1"/>
  <c r="AM456" i="1"/>
  <c r="U457" i="1" s="1"/>
  <c r="AV457" i="1" s="1"/>
  <c r="AB456" i="1"/>
  <c r="AE456" i="1" l="1"/>
  <c r="I457" i="1" s="1"/>
  <c r="AG456" i="1"/>
  <c r="K457" i="1" s="1"/>
  <c r="AP457" i="1" s="1"/>
  <c r="AF456" i="1"/>
  <c r="J457" i="1" s="1"/>
  <c r="AO457" i="1" s="1"/>
  <c r="AH456" i="1"/>
  <c r="N457" i="1" s="1"/>
  <c r="AI456" i="1"/>
  <c r="O457" i="1" s="1"/>
  <c r="AR457" i="1" s="1"/>
  <c r="AJ456" i="1"/>
  <c r="P457" i="1" s="1"/>
  <c r="AS457" i="1" s="1"/>
  <c r="AQ457" i="1" l="1"/>
  <c r="Q457" i="1"/>
  <c r="R457" i="1" s="1"/>
  <c r="L457" i="1"/>
  <c r="M457" i="1" s="1"/>
  <c r="AN457" i="1"/>
  <c r="V457" i="1" l="1"/>
  <c r="W457" i="1" s="1"/>
  <c r="X457" i="1" s="1"/>
  <c r="AD457" i="1" l="1"/>
  <c r="AK457" i="1" l="1"/>
  <c r="S458" i="1" s="1"/>
  <c r="AT458" i="1" s="1"/>
  <c r="AB457" i="1"/>
  <c r="AM457" i="1"/>
  <c r="U458" i="1" s="1"/>
  <c r="AV458" i="1" s="1"/>
  <c r="AL457" i="1"/>
  <c r="T458" i="1" s="1"/>
  <c r="AU458" i="1" s="1"/>
  <c r="AC457" i="1"/>
  <c r="AH457" i="1" l="1"/>
  <c r="N458" i="1" s="1"/>
  <c r="AI457" i="1"/>
  <c r="O458" i="1" s="1"/>
  <c r="AR458" i="1" s="1"/>
  <c r="AJ457" i="1"/>
  <c r="P458" i="1" s="1"/>
  <c r="AS458" i="1" s="1"/>
  <c r="AE457" i="1"/>
  <c r="I458" i="1" s="1"/>
  <c r="AF457" i="1"/>
  <c r="J458" i="1" s="1"/>
  <c r="AO458" i="1" s="1"/>
  <c r="AG457" i="1"/>
  <c r="K458" i="1" s="1"/>
  <c r="AP458" i="1" s="1"/>
  <c r="AN458" i="1" l="1"/>
  <c r="L458" i="1"/>
  <c r="M458" i="1" s="1"/>
  <c r="AQ458" i="1"/>
  <c r="Q458" i="1"/>
  <c r="R458" i="1" s="1"/>
  <c r="V458" i="1" l="1"/>
  <c r="W458" i="1" s="1"/>
  <c r="X458" i="1" s="1"/>
  <c r="AD458" i="1" l="1"/>
  <c r="AK458" i="1" l="1"/>
  <c r="S459" i="1" s="1"/>
  <c r="AT459" i="1" s="1"/>
  <c r="AM458" i="1"/>
  <c r="U459" i="1" s="1"/>
  <c r="AV459" i="1" s="1"/>
  <c r="AB458" i="1"/>
  <c r="AC458" i="1"/>
  <c r="AL458" i="1"/>
  <c r="T459" i="1" s="1"/>
  <c r="AU459" i="1" s="1"/>
  <c r="AG458" i="1" l="1"/>
  <c r="K459" i="1" s="1"/>
  <c r="AP459" i="1" s="1"/>
  <c r="AE458" i="1"/>
  <c r="I459" i="1" s="1"/>
  <c r="AF458" i="1"/>
  <c r="J459" i="1" s="1"/>
  <c r="AO459" i="1" s="1"/>
  <c r="AH458" i="1"/>
  <c r="N459" i="1" s="1"/>
  <c r="AI458" i="1"/>
  <c r="O459" i="1" s="1"/>
  <c r="AR459" i="1" s="1"/>
  <c r="AJ458" i="1"/>
  <c r="P459" i="1" s="1"/>
  <c r="AS459" i="1" s="1"/>
  <c r="Q459" i="1" l="1"/>
  <c r="R459" i="1" s="1"/>
  <c r="AQ459" i="1"/>
  <c r="L459" i="1"/>
  <c r="M459" i="1" s="1"/>
  <c r="V459" i="1" s="1"/>
  <c r="AN459" i="1"/>
  <c r="W459" i="1" l="1"/>
  <c r="X459" i="1" s="1"/>
  <c r="AD459" i="1" l="1"/>
  <c r="AK459" i="1" l="1"/>
  <c r="S460" i="1" s="1"/>
  <c r="AT460" i="1" s="1"/>
  <c r="AC459" i="1"/>
  <c r="AB459" i="1"/>
  <c r="AL459" i="1"/>
  <c r="T460" i="1" s="1"/>
  <c r="AU460" i="1" s="1"/>
  <c r="AM459" i="1"/>
  <c r="U460" i="1" s="1"/>
  <c r="AV460" i="1" s="1"/>
  <c r="AE459" i="1" l="1"/>
  <c r="I460" i="1" s="1"/>
  <c r="AF459" i="1"/>
  <c r="J460" i="1" s="1"/>
  <c r="AO460" i="1" s="1"/>
  <c r="AG459" i="1"/>
  <c r="K460" i="1" s="1"/>
  <c r="AP460" i="1" s="1"/>
  <c r="AH459" i="1"/>
  <c r="N460" i="1" s="1"/>
  <c r="AI459" i="1"/>
  <c r="O460" i="1" s="1"/>
  <c r="AR460" i="1" s="1"/>
  <c r="AJ459" i="1"/>
  <c r="P460" i="1" s="1"/>
  <c r="AS460" i="1" s="1"/>
  <c r="AQ460" i="1" l="1"/>
  <c r="Q460" i="1"/>
  <c r="R460" i="1" s="1"/>
  <c r="AN460" i="1"/>
  <c r="L460" i="1"/>
  <c r="M460" i="1" s="1"/>
  <c r="V460" i="1" l="1"/>
  <c r="W460" i="1" s="1"/>
  <c r="X460" i="1" s="1"/>
  <c r="Y457" i="1" s="1"/>
  <c r="AD460" i="1" l="1"/>
  <c r="AK460" i="1" l="1"/>
  <c r="S461" i="1" s="1"/>
  <c r="AT461" i="1" s="1"/>
  <c r="AC460" i="1"/>
  <c r="AB460" i="1"/>
  <c r="AL460" i="1"/>
  <c r="T461" i="1" s="1"/>
  <c r="AU461" i="1" s="1"/>
  <c r="AM460" i="1"/>
  <c r="U461" i="1" s="1"/>
  <c r="AV461" i="1" s="1"/>
  <c r="AG460" i="1" l="1"/>
  <c r="K461" i="1" s="1"/>
  <c r="AP461" i="1" s="1"/>
  <c r="AE460" i="1"/>
  <c r="I461" i="1" s="1"/>
  <c r="AF460" i="1"/>
  <c r="J461" i="1" s="1"/>
  <c r="AO461" i="1" s="1"/>
  <c r="AI460" i="1"/>
  <c r="O461" i="1" s="1"/>
  <c r="AR461" i="1" s="1"/>
  <c r="AH460" i="1"/>
  <c r="N461" i="1" s="1"/>
  <c r="AJ460" i="1"/>
  <c r="P461" i="1" s="1"/>
  <c r="AS461" i="1" s="1"/>
  <c r="AN461" i="1" l="1"/>
  <c r="L461" i="1"/>
  <c r="M461" i="1" s="1"/>
  <c r="Q461" i="1"/>
  <c r="R461" i="1" s="1"/>
  <c r="AQ461" i="1"/>
  <c r="V461" i="1" l="1"/>
  <c r="W461" i="1"/>
  <c r="X461" i="1" s="1"/>
  <c r="AD461" i="1" l="1"/>
  <c r="AK461" i="1" l="1"/>
  <c r="S462" i="1" s="1"/>
  <c r="AT462" i="1" s="1"/>
  <c r="AM461" i="1"/>
  <c r="U462" i="1" s="1"/>
  <c r="AV462" i="1" s="1"/>
  <c r="AL461" i="1"/>
  <c r="T462" i="1" s="1"/>
  <c r="AU462" i="1" s="1"/>
  <c r="AC461" i="1"/>
  <c r="AB461" i="1"/>
  <c r="AF461" i="1" l="1"/>
  <c r="J462" i="1" s="1"/>
  <c r="AO462" i="1" s="1"/>
  <c r="AE461" i="1"/>
  <c r="I462" i="1" s="1"/>
  <c r="AG461" i="1"/>
  <c r="K462" i="1" s="1"/>
  <c r="AP462" i="1" s="1"/>
  <c r="AH461" i="1"/>
  <c r="N462" i="1" s="1"/>
  <c r="AI461" i="1"/>
  <c r="O462" i="1" s="1"/>
  <c r="AR462" i="1" s="1"/>
  <c r="AJ461" i="1"/>
  <c r="P462" i="1" s="1"/>
  <c r="AS462" i="1" s="1"/>
  <c r="AQ462" i="1" l="1"/>
  <c r="Q462" i="1"/>
  <c r="R462" i="1" s="1"/>
  <c r="L462" i="1"/>
  <c r="M462" i="1" s="1"/>
  <c r="AN462" i="1"/>
  <c r="V462" i="1" l="1"/>
  <c r="W462" i="1" s="1"/>
  <c r="X462" i="1" s="1"/>
  <c r="AD462" i="1" l="1"/>
  <c r="AK462" i="1" l="1"/>
  <c r="S463" i="1" s="1"/>
  <c r="AT463" i="1" s="1"/>
  <c r="AC462" i="1"/>
  <c r="AB462" i="1"/>
  <c r="AL462" i="1"/>
  <c r="T463" i="1" s="1"/>
  <c r="AU463" i="1" s="1"/>
  <c r="AM462" i="1"/>
  <c r="U463" i="1" s="1"/>
  <c r="AV463" i="1" s="1"/>
  <c r="AG462" i="1" l="1"/>
  <c r="K463" i="1" s="1"/>
  <c r="AP463" i="1" s="1"/>
  <c r="AE462" i="1"/>
  <c r="I463" i="1" s="1"/>
  <c r="AF462" i="1"/>
  <c r="J463" i="1" s="1"/>
  <c r="AO463" i="1" s="1"/>
  <c r="AJ462" i="1"/>
  <c r="P463" i="1" s="1"/>
  <c r="AS463" i="1" s="1"/>
  <c r="AH462" i="1"/>
  <c r="N463" i="1" s="1"/>
  <c r="AI462" i="1"/>
  <c r="O463" i="1" s="1"/>
  <c r="AR463" i="1" s="1"/>
  <c r="L463" i="1" l="1"/>
  <c r="M463" i="1" s="1"/>
  <c r="AN463" i="1"/>
  <c r="Q463" i="1"/>
  <c r="R463" i="1" s="1"/>
  <c r="AQ463" i="1"/>
  <c r="V463" i="1" l="1"/>
  <c r="W463" i="1" s="1"/>
  <c r="X463" i="1" s="1"/>
  <c r="AD463" i="1" l="1"/>
  <c r="AK463" i="1" l="1"/>
  <c r="S464" i="1" s="1"/>
  <c r="AT464" i="1" s="1"/>
  <c r="AC463" i="1"/>
  <c r="AB463" i="1"/>
  <c r="AM463" i="1"/>
  <c r="U464" i="1" s="1"/>
  <c r="AV464" i="1" s="1"/>
  <c r="AL463" i="1"/>
  <c r="T464" i="1" s="1"/>
  <c r="AU464" i="1" s="1"/>
  <c r="AG463" i="1" l="1"/>
  <c r="K464" i="1" s="1"/>
  <c r="AP464" i="1" s="1"/>
  <c r="AF463" i="1"/>
  <c r="J464" i="1" s="1"/>
  <c r="AO464" i="1" s="1"/>
  <c r="AE463" i="1"/>
  <c r="I464" i="1" s="1"/>
  <c r="AJ463" i="1"/>
  <c r="P464" i="1" s="1"/>
  <c r="AS464" i="1" s="1"/>
  <c r="AI463" i="1"/>
  <c r="O464" i="1" s="1"/>
  <c r="AR464" i="1" s="1"/>
  <c r="AH463" i="1"/>
  <c r="N464" i="1" s="1"/>
  <c r="L464" i="1" l="1"/>
  <c r="M464" i="1" s="1"/>
  <c r="AN464" i="1"/>
  <c r="Q464" i="1"/>
  <c r="R464" i="1" s="1"/>
  <c r="AQ464" i="1"/>
  <c r="V464" i="1" l="1"/>
  <c r="W464" i="1" s="1"/>
  <c r="X464" i="1" s="1"/>
  <c r="Y461" i="1" s="1"/>
  <c r="AD464" i="1" l="1"/>
  <c r="AK464" i="1" l="1"/>
  <c r="S465" i="1" s="1"/>
  <c r="AT465" i="1" s="1"/>
  <c r="AC464" i="1"/>
  <c r="AL464" i="1"/>
  <c r="T465" i="1" s="1"/>
  <c r="AU465" i="1" s="1"/>
  <c r="AM464" i="1"/>
  <c r="U465" i="1" s="1"/>
  <c r="AV465" i="1" s="1"/>
  <c r="AB464" i="1"/>
  <c r="AG464" i="1" l="1"/>
  <c r="K465" i="1" s="1"/>
  <c r="AP465" i="1" s="1"/>
  <c r="AE464" i="1"/>
  <c r="I465" i="1" s="1"/>
  <c r="AF464" i="1"/>
  <c r="J465" i="1" s="1"/>
  <c r="AO465" i="1" s="1"/>
  <c r="AJ464" i="1"/>
  <c r="P465" i="1" s="1"/>
  <c r="AS465" i="1" s="1"/>
  <c r="AH464" i="1"/>
  <c r="N465" i="1" s="1"/>
  <c r="AI464" i="1"/>
  <c r="O465" i="1" s="1"/>
  <c r="AR465" i="1" s="1"/>
  <c r="L465" i="1" l="1"/>
  <c r="M465" i="1" s="1"/>
  <c r="AN465" i="1"/>
  <c r="Q465" i="1"/>
  <c r="R465" i="1" s="1"/>
  <c r="AQ465" i="1"/>
  <c r="V465" i="1" l="1"/>
  <c r="W465" i="1" s="1"/>
  <c r="X465" i="1" s="1"/>
  <c r="AD465" i="1" l="1"/>
  <c r="AK465" i="1" l="1"/>
  <c r="S466" i="1" s="1"/>
  <c r="AT466" i="1" s="1"/>
  <c r="AC465" i="1"/>
  <c r="AB465" i="1"/>
  <c r="AM465" i="1"/>
  <c r="U466" i="1" s="1"/>
  <c r="AV466" i="1" s="1"/>
  <c r="AL465" i="1"/>
  <c r="T466" i="1" s="1"/>
  <c r="AU466" i="1" s="1"/>
  <c r="AF465" i="1" l="1"/>
  <c r="J466" i="1" s="1"/>
  <c r="AO466" i="1" s="1"/>
  <c r="AE465" i="1"/>
  <c r="I466" i="1" s="1"/>
  <c r="AG465" i="1"/>
  <c r="K466" i="1" s="1"/>
  <c r="AP466" i="1" s="1"/>
  <c r="AJ465" i="1"/>
  <c r="P466" i="1" s="1"/>
  <c r="AS466" i="1" s="1"/>
  <c r="AH465" i="1"/>
  <c r="N466" i="1" s="1"/>
  <c r="AI465" i="1"/>
  <c r="O466" i="1" s="1"/>
  <c r="AR466" i="1" s="1"/>
  <c r="L466" i="1" l="1"/>
  <c r="M466" i="1" s="1"/>
  <c r="AN466" i="1"/>
  <c r="AQ466" i="1"/>
  <c r="Q466" i="1"/>
  <c r="R466" i="1" s="1"/>
  <c r="V466" i="1" l="1"/>
  <c r="W466" i="1" s="1"/>
  <c r="X466" i="1" s="1"/>
  <c r="AD466" i="1" l="1"/>
  <c r="AK466" i="1" l="1"/>
  <c r="S467" i="1" s="1"/>
  <c r="AT467" i="1" s="1"/>
  <c r="AM466" i="1"/>
  <c r="U467" i="1" s="1"/>
  <c r="AV467" i="1" s="1"/>
  <c r="AL466" i="1"/>
  <c r="T467" i="1" s="1"/>
  <c r="AU467" i="1" s="1"/>
  <c r="AC466" i="1"/>
  <c r="AB466" i="1"/>
  <c r="AE466" i="1" l="1"/>
  <c r="I467" i="1" s="1"/>
  <c r="AF466" i="1"/>
  <c r="J467" i="1" s="1"/>
  <c r="AO467" i="1" s="1"/>
  <c r="AG466" i="1"/>
  <c r="K467" i="1" s="1"/>
  <c r="AP467" i="1" s="1"/>
  <c r="AI466" i="1"/>
  <c r="O467" i="1" s="1"/>
  <c r="AR467" i="1" s="1"/>
  <c r="AJ466" i="1"/>
  <c r="P467" i="1" s="1"/>
  <c r="AS467" i="1" s="1"/>
  <c r="AH466" i="1"/>
  <c r="N467" i="1" s="1"/>
  <c r="AQ467" i="1" l="1"/>
  <c r="Q467" i="1"/>
  <c r="R467" i="1" s="1"/>
  <c r="L467" i="1"/>
  <c r="M467" i="1" s="1"/>
  <c r="AN467" i="1"/>
  <c r="V467" i="1" l="1"/>
  <c r="W467" i="1" s="1"/>
  <c r="X467" i="1" s="1"/>
  <c r="AD467" i="1" l="1"/>
  <c r="AK467" i="1" l="1"/>
  <c r="S468" i="1" s="1"/>
  <c r="AT468" i="1" s="1"/>
  <c r="AC467" i="1"/>
  <c r="AL467" i="1"/>
  <c r="T468" i="1" s="1"/>
  <c r="AU468" i="1" s="1"/>
  <c r="AB467" i="1"/>
  <c r="AM467" i="1"/>
  <c r="U468" i="1" s="1"/>
  <c r="AV468" i="1" s="1"/>
  <c r="AE467" i="1" l="1"/>
  <c r="I468" i="1" s="1"/>
  <c r="AG467" i="1"/>
  <c r="K468" i="1" s="1"/>
  <c r="AP468" i="1" s="1"/>
  <c r="AF467" i="1"/>
  <c r="J468" i="1" s="1"/>
  <c r="AO468" i="1" s="1"/>
  <c r="AI467" i="1"/>
  <c r="O468" i="1" s="1"/>
  <c r="AR468" i="1" s="1"/>
  <c r="AJ467" i="1"/>
  <c r="P468" i="1" s="1"/>
  <c r="AS468" i="1" s="1"/>
  <c r="AH467" i="1"/>
  <c r="N468" i="1" s="1"/>
  <c r="Q468" i="1" l="1"/>
  <c r="R468" i="1" s="1"/>
  <c r="AQ468" i="1"/>
  <c r="AN468" i="1"/>
  <c r="L468" i="1"/>
  <c r="M468" i="1" s="1"/>
  <c r="V468" i="1" s="1"/>
  <c r="W468" i="1" l="1"/>
  <c r="X468" i="1" s="1"/>
  <c r="Y465" i="1" s="1"/>
  <c r="AD468" i="1" l="1"/>
  <c r="AK468" i="1" l="1"/>
  <c r="S469" i="1" s="1"/>
  <c r="AT469" i="1" s="1"/>
  <c r="AC468" i="1"/>
  <c r="AB468" i="1"/>
  <c r="AL468" i="1"/>
  <c r="T469" i="1" s="1"/>
  <c r="AU469" i="1" s="1"/>
  <c r="AM468" i="1"/>
  <c r="U469" i="1" s="1"/>
  <c r="AV469" i="1" s="1"/>
  <c r="AE468" i="1" l="1"/>
  <c r="I469" i="1" s="1"/>
  <c r="AF468" i="1"/>
  <c r="J469" i="1" s="1"/>
  <c r="AO469" i="1" s="1"/>
  <c r="AG468" i="1"/>
  <c r="K469" i="1" s="1"/>
  <c r="AP469" i="1" s="1"/>
  <c r="AI468" i="1"/>
  <c r="O469" i="1" s="1"/>
  <c r="AR469" i="1" s="1"/>
  <c r="AJ468" i="1"/>
  <c r="P469" i="1" s="1"/>
  <c r="AS469" i="1" s="1"/>
  <c r="AH468" i="1"/>
  <c r="N469" i="1" s="1"/>
  <c r="Q469" i="1" l="1"/>
  <c r="R469" i="1" s="1"/>
  <c r="AQ469" i="1"/>
  <c r="AN469" i="1"/>
  <c r="L469" i="1"/>
  <c r="M469" i="1" s="1"/>
  <c r="V469" i="1" s="1"/>
  <c r="W469" i="1" l="1"/>
  <c r="X469" i="1" s="1"/>
  <c r="AD469" i="1" l="1"/>
  <c r="AK469" i="1" l="1"/>
  <c r="S470" i="1" s="1"/>
  <c r="AT470" i="1" s="1"/>
  <c r="AM469" i="1"/>
  <c r="U470" i="1" s="1"/>
  <c r="AV470" i="1" s="1"/>
  <c r="AB469" i="1"/>
  <c r="AL469" i="1"/>
  <c r="T470" i="1" s="1"/>
  <c r="AU470" i="1" s="1"/>
  <c r="AC469" i="1"/>
  <c r="AH469" i="1" l="1"/>
  <c r="N470" i="1" s="1"/>
  <c r="AI469" i="1"/>
  <c r="O470" i="1" s="1"/>
  <c r="AR470" i="1" s="1"/>
  <c r="AJ469" i="1"/>
  <c r="P470" i="1" s="1"/>
  <c r="AS470" i="1" s="1"/>
  <c r="AE469" i="1"/>
  <c r="I470" i="1" s="1"/>
  <c r="AG469" i="1"/>
  <c r="K470" i="1" s="1"/>
  <c r="AP470" i="1" s="1"/>
  <c r="AF469" i="1"/>
  <c r="J470" i="1" s="1"/>
  <c r="AO470" i="1" s="1"/>
  <c r="AN470" i="1" l="1"/>
  <c r="L470" i="1"/>
  <c r="M470" i="1" s="1"/>
  <c r="AQ470" i="1"/>
  <c r="Q470" i="1"/>
  <c r="R470" i="1" s="1"/>
  <c r="V470" i="1" l="1"/>
  <c r="W470" i="1" s="1"/>
  <c r="X470" i="1" s="1"/>
  <c r="AD470" i="1" l="1"/>
  <c r="AK470" i="1" l="1"/>
  <c r="S471" i="1" s="1"/>
  <c r="AT471" i="1" s="1"/>
  <c r="AM470" i="1"/>
  <c r="U471" i="1" s="1"/>
  <c r="AV471" i="1" s="1"/>
  <c r="AL470" i="1"/>
  <c r="T471" i="1" s="1"/>
  <c r="AU471" i="1" s="1"/>
  <c r="AC470" i="1"/>
  <c r="AB470" i="1"/>
  <c r="AE470" i="1" l="1"/>
  <c r="I471" i="1" s="1"/>
  <c r="AG470" i="1"/>
  <c r="K471" i="1" s="1"/>
  <c r="AP471" i="1" s="1"/>
  <c r="AF470" i="1"/>
  <c r="J471" i="1" s="1"/>
  <c r="AO471" i="1" s="1"/>
  <c r="AH470" i="1"/>
  <c r="N471" i="1" s="1"/>
  <c r="AI470" i="1"/>
  <c r="O471" i="1" s="1"/>
  <c r="AR471" i="1" s="1"/>
  <c r="AJ470" i="1"/>
  <c r="P471" i="1" s="1"/>
  <c r="AS471" i="1" s="1"/>
  <c r="AQ471" i="1" l="1"/>
  <c r="Q471" i="1"/>
  <c r="R471" i="1" s="1"/>
  <c r="L471" i="1"/>
  <c r="M471" i="1" s="1"/>
  <c r="AN471" i="1"/>
  <c r="V471" i="1" l="1"/>
  <c r="W471" i="1" s="1"/>
  <c r="X471" i="1" s="1"/>
  <c r="AD471" i="1" l="1"/>
  <c r="AK471" i="1" l="1"/>
  <c r="S472" i="1" s="1"/>
  <c r="AT472" i="1" s="1"/>
  <c r="AB471" i="1"/>
  <c r="AL471" i="1"/>
  <c r="T472" i="1" s="1"/>
  <c r="AU472" i="1" s="1"/>
  <c r="AM471" i="1"/>
  <c r="U472" i="1" s="1"/>
  <c r="AV472" i="1" s="1"/>
  <c r="AC471" i="1"/>
  <c r="AH471" i="1" l="1"/>
  <c r="N472" i="1" s="1"/>
  <c r="AJ471" i="1"/>
  <c r="P472" i="1" s="1"/>
  <c r="AS472" i="1" s="1"/>
  <c r="AI471" i="1"/>
  <c r="O472" i="1" s="1"/>
  <c r="AR472" i="1" s="1"/>
  <c r="AE471" i="1"/>
  <c r="I472" i="1" s="1"/>
  <c r="AF471" i="1"/>
  <c r="J472" i="1" s="1"/>
  <c r="AO472" i="1" s="1"/>
  <c r="AG471" i="1"/>
  <c r="K472" i="1" s="1"/>
  <c r="AP472" i="1" s="1"/>
  <c r="L472" i="1" l="1"/>
  <c r="M472" i="1" s="1"/>
  <c r="AN472" i="1"/>
  <c r="Q472" i="1"/>
  <c r="R472" i="1" s="1"/>
  <c r="AQ472" i="1"/>
  <c r="V472" i="1" l="1"/>
  <c r="W472" i="1" s="1"/>
  <c r="X472" i="1" s="1"/>
  <c r="Y469" i="1" s="1"/>
  <c r="AD472" i="1" l="1"/>
  <c r="AK472" i="1" l="1"/>
  <c r="S473" i="1" s="1"/>
  <c r="AT473" i="1" s="1"/>
  <c r="AM472" i="1"/>
  <c r="U473" i="1" s="1"/>
  <c r="AV473" i="1" s="1"/>
  <c r="AL472" i="1"/>
  <c r="T473" i="1" s="1"/>
  <c r="AU473" i="1" s="1"/>
  <c r="AC472" i="1"/>
  <c r="AB472" i="1"/>
  <c r="AG472" i="1" l="1"/>
  <c r="K473" i="1" s="1"/>
  <c r="AP473" i="1" s="1"/>
  <c r="AF472" i="1"/>
  <c r="J473" i="1" s="1"/>
  <c r="AO473" i="1" s="1"/>
  <c r="AE472" i="1"/>
  <c r="I473" i="1" s="1"/>
  <c r="AH472" i="1"/>
  <c r="N473" i="1" s="1"/>
  <c r="AI472" i="1"/>
  <c r="O473" i="1" s="1"/>
  <c r="AR473" i="1" s="1"/>
  <c r="AJ472" i="1"/>
  <c r="P473" i="1" s="1"/>
  <c r="AS473" i="1" s="1"/>
  <c r="Q473" i="1" l="1"/>
  <c r="R473" i="1" s="1"/>
  <c r="AQ473" i="1"/>
  <c r="L473" i="1"/>
  <c r="M473" i="1" s="1"/>
  <c r="V473" i="1" s="1"/>
  <c r="AN473" i="1"/>
  <c r="W473" i="1" l="1"/>
  <c r="X473" i="1" s="1"/>
  <c r="AD473" i="1" l="1"/>
  <c r="AK473" i="1" l="1"/>
  <c r="S474" i="1" s="1"/>
  <c r="AT474" i="1" s="1"/>
  <c r="AM473" i="1"/>
  <c r="U474" i="1" s="1"/>
  <c r="AV474" i="1" s="1"/>
  <c r="AL473" i="1"/>
  <c r="T474" i="1" s="1"/>
  <c r="AU474" i="1" s="1"/>
  <c r="AB473" i="1"/>
  <c r="AC473" i="1"/>
  <c r="AH473" i="1" l="1"/>
  <c r="N474" i="1" s="1"/>
  <c r="AI473" i="1"/>
  <c r="O474" i="1" s="1"/>
  <c r="AR474" i="1" s="1"/>
  <c r="AJ473" i="1"/>
  <c r="P474" i="1" s="1"/>
  <c r="AS474" i="1" s="1"/>
  <c r="AE473" i="1"/>
  <c r="I474" i="1" s="1"/>
  <c r="AF473" i="1"/>
  <c r="J474" i="1" s="1"/>
  <c r="AO474" i="1" s="1"/>
  <c r="AG473" i="1"/>
  <c r="K474" i="1" s="1"/>
  <c r="AP474" i="1" s="1"/>
  <c r="L474" i="1" l="1"/>
  <c r="M474" i="1" s="1"/>
  <c r="AN474" i="1"/>
  <c r="AQ474" i="1"/>
  <c r="Q474" i="1"/>
  <c r="R474" i="1" s="1"/>
  <c r="V474" i="1" l="1"/>
  <c r="W474" i="1" s="1"/>
  <c r="X474" i="1" s="1"/>
  <c r="AD474" i="1" l="1"/>
  <c r="AK474" i="1" l="1"/>
  <c r="S475" i="1" s="1"/>
  <c r="AT475" i="1" s="1"/>
  <c r="AM474" i="1"/>
  <c r="U475" i="1" s="1"/>
  <c r="AV475" i="1" s="1"/>
  <c r="AB474" i="1"/>
  <c r="AC474" i="1"/>
  <c r="AL474" i="1"/>
  <c r="T475" i="1" s="1"/>
  <c r="AU475" i="1" s="1"/>
  <c r="AH474" i="1" l="1"/>
  <c r="N475" i="1" s="1"/>
  <c r="AJ474" i="1"/>
  <c r="P475" i="1" s="1"/>
  <c r="AS475" i="1" s="1"/>
  <c r="AI474" i="1"/>
  <c r="O475" i="1" s="1"/>
  <c r="AR475" i="1" s="1"/>
  <c r="AG474" i="1"/>
  <c r="K475" i="1" s="1"/>
  <c r="AP475" i="1" s="1"/>
  <c r="AE474" i="1"/>
  <c r="I475" i="1" s="1"/>
  <c r="AF474" i="1"/>
  <c r="J475" i="1" s="1"/>
  <c r="AO475" i="1" s="1"/>
  <c r="L475" i="1" l="1"/>
  <c r="M475" i="1" s="1"/>
  <c r="AN475" i="1"/>
  <c r="Q475" i="1"/>
  <c r="R475" i="1" s="1"/>
  <c r="AQ475" i="1"/>
  <c r="V475" i="1" l="1"/>
  <c r="W475" i="1" s="1"/>
  <c r="X475" i="1" s="1"/>
  <c r="AD475" i="1" l="1"/>
  <c r="AK475" i="1" l="1"/>
  <c r="S476" i="1" s="1"/>
  <c r="AT476" i="1" s="1"/>
  <c r="AM475" i="1"/>
  <c r="U476" i="1" s="1"/>
  <c r="AV476" i="1" s="1"/>
  <c r="AB475" i="1"/>
  <c r="AC475" i="1"/>
  <c r="AL475" i="1"/>
  <c r="T476" i="1" s="1"/>
  <c r="AU476" i="1" s="1"/>
  <c r="AH475" i="1" l="1"/>
  <c r="N476" i="1" s="1"/>
  <c r="AJ475" i="1"/>
  <c r="P476" i="1" s="1"/>
  <c r="AS476" i="1" s="1"/>
  <c r="AI475" i="1"/>
  <c r="O476" i="1" s="1"/>
  <c r="AR476" i="1" s="1"/>
  <c r="AE475" i="1"/>
  <c r="I476" i="1" s="1"/>
  <c r="AG475" i="1"/>
  <c r="K476" i="1" s="1"/>
  <c r="AP476" i="1" s="1"/>
  <c r="AF475" i="1"/>
  <c r="J476" i="1" s="1"/>
  <c r="AO476" i="1" s="1"/>
  <c r="AN476" i="1" l="1"/>
  <c r="L476" i="1"/>
  <c r="M476" i="1" s="1"/>
  <c r="AQ476" i="1"/>
  <c r="Q476" i="1"/>
  <c r="R476" i="1" s="1"/>
  <c r="V476" i="1" l="1"/>
  <c r="W476" i="1" s="1"/>
  <c r="X476" i="1" s="1"/>
  <c r="Y473" i="1" s="1"/>
  <c r="AD476" i="1" l="1"/>
  <c r="AK476" i="1" l="1"/>
  <c r="S477" i="1" s="1"/>
  <c r="AT477" i="1" s="1"/>
  <c r="AM476" i="1"/>
  <c r="U477" i="1" s="1"/>
  <c r="AV477" i="1" s="1"/>
  <c r="AB476" i="1"/>
  <c r="AC476" i="1"/>
  <c r="AL476" i="1"/>
  <c r="T477" i="1" s="1"/>
  <c r="AU477" i="1" s="1"/>
  <c r="AJ476" i="1" l="1"/>
  <c r="P477" i="1" s="1"/>
  <c r="AS477" i="1" s="1"/>
  <c r="AH476" i="1"/>
  <c r="N477" i="1" s="1"/>
  <c r="AI476" i="1"/>
  <c r="O477" i="1" s="1"/>
  <c r="AR477" i="1" s="1"/>
  <c r="AG476" i="1"/>
  <c r="K477" i="1" s="1"/>
  <c r="AP477" i="1" s="1"/>
  <c r="AE476" i="1"/>
  <c r="I477" i="1" s="1"/>
  <c r="AF476" i="1"/>
  <c r="J477" i="1" s="1"/>
  <c r="AO477" i="1" s="1"/>
  <c r="AQ477" i="1" l="1"/>
  <c r="Q477" i="1"/>
  <c r="R477" i="1" s="1"/>
  <c r="L477" i="1"/>
  <c r="M477" i="1" s="1"/>
  <c r="AN477" i="1"/>
  <c r="V477" i="1" l="1"/>
  <c r="W477" i="1" s="1"/>
  <c r="X477" i="1" s="1"/>
  <c r="AD477" i="1" l="1"/>
  <c r="AK477" i="1" l="1"/>
  <c r="S478" i="1" s="1"/>
  <c r="AT478" i="1" s="1"/>
  <c r="AC477" i="1"/>
  <c r="AB477" i="1"/>
  <c r="AL477" i="1"/>
  <c r="T478" i="1" s="1"/>
  <c r="AU478" i="1" s="1"/>
  <c r="AM477" i="1"/>
  <c r="U478" i="1" s="1"/>
  <c r="AV478" i="1" s="1"/>
  <c r="AF477" i="1" l="1"/>
  <c r="J478" i="1" s="1"/>
  <c r="AO478" i="1" s="1"/>
  <c r="AE477" i="1"/>
  <c r="I478" i="1" s="1"/>
  <c r="AG477" i="1"/>
  <c r="K478" i="1" s="1"/>
  <c r="AP478" i="1" s="1"/>
  <c r="AH477" i="1"/>
  <c r="N478" i="1" s="1"/>
  <c r="AI477" i="1"/>
  <c r="O478" i="1" s="1"/>
  <c r="AR478" i="1" s="1"/>
  <c r="AJ477" i="1"/>
  <c r="P478" i="1" s="1"/>
  <c r="AS478" i="1" s="1"/>
  <c r="AN478" i="1" l="1"/>
  <c r="L478" i="1"/>
  <c r="M478" i="1" s="1"/>
  <c r="Q478" i="1"/>
  <c r="R478" i="1" s="1"/>
  <c r="AQ478" i="1"/>
  <c r="V478" i="1" l="1"/>
  <c r="W478" i="1"/>
  <c r="X478" i="1" s="1"/>
  <c r="AD478" i="1" l="1"/>
  <c r="AK478" i="1" l="1"/>
  <c r="S479" i="1" s="1"/>
  <c r="AT479" i="1" s="1"/>
  <c r="AM478" i="1"/>
  <c r="U479" i="1" s="1"/>
  <c r="AV479" i="1" s="1"/>
  <c r="AB478" i="1"/>
  <c r="AC478" i="1"/>
  <c r="AL478" i="1"/>
  <c r="T479" i="1" s="1"/>
  <c r="AU479" i="1" s="1"/>
  <c r="AJ478" i="1" l="1"/>
  <c r="P479" i="1" s="1"/>
  <c r="AS479" i="1" s="1"/>
  <c r="AH478" i="1"/>
  <c r="N479" i="1" s="1"/>
  <c r="AI478" i="1"/>
  <c r="O479" i="1" s="1"/>
  <c r="AR479" i="1" s="1"/>
  <c r="AG478" i="1"/>
  <c r="K479" i="1" s="1"/>
  <c r="AP479" i="1" s="1"/>
  <c r="AF478" i="1"/>
  <c r="J479" i="1" s="1"/>
  <c r="AO479" i="1" s="1"/>
  <c r="AE478" i="1"/>
  <c r="I479" i="1" s="1"/>
  <c r="L479" i="1" l="1"/>
  <c r="M479" i="1" s="1"/>
  <c r="AN479" i="1"/>
  <c r="AQ479" i="1"/>
  <c r="Q479" i="1"/>
  <c r="R479" i="1" s="1"/>
  <c r="V479" i="1" l="1"/>
  <c r="W479" i="1" s="1"/>
  <c r="X479" i="1" s="1"/>
  <c r="AD479" i="1" l="1"/>
  <c r="AK479" i="1" l="1"/>
  <c r="S480" i="1" s="1"/>
  <c r="AT480" i="1" s="1"/>
  <c r="AM479" i="1"/>
  <c r="U480" i="1" s="1"/>
  <c r="AV480" i="1" s="1"/>
  <c r="AL479" i="1"/>
  <c r="T480" i="1" s="1"/>
  <c r="AU480" i="1" s="1"/>
  <c r="AC479" i="1"/>
  <c r="AB479" i="1"/>
  <c r="AG479" i="1" l="1"/>
  <c r="K480" i="1" s="1"/>
  <c r="AP480" i="1" s="1"/>
  <c r="AE479" i="1"/>
  <c r="I480" i="1" s="1"/>
  <c r="AF479" i="1"/>
  <c r="J480" i="1" s="1"/>
  <c r="AO480" i="1" s="1"/>
  <c r="AJ479" i="1"/>
  <c r="P480" i="1" s="1"/>
  <c r="AS480" i="1" s="1"/>
  <c r="AH479" i="1"/>
  <c r="N480" i="1" s="1"/>
  <c r="AI479" i="1"/>
  <c r="O480" i="1" s="1"/>
  <c r="AR480" i="1" s="1"/>
  <c r="L480" i="1" l="1"/>
  <c r="M480" i="1" s="1"/>
  <c r="AN480" i="1"/>
  <c r="Q480" i="1"/>
  <c r="R480" i="1" s="1"/>
  <c r="AQ480" i="1"/>
  <c r="V480" i="1" l="1"/>
  <c r="W480" i="1" s="1"/>
  <c r="X480" i="1" s="1"/>
  <c r="Y477" i="1" s="1"/>
  <c r="AD480" i="1" l="1"/>
  <c r="AK480" i="1" l="1"/>
  <c r="S481" i="1" s="1"/>
  <c r="AT481" i="1" s="1"/>
  <c r="AM480" i="1"/>
  <c r="U481" i="1" s="1"/>
  <c r="AV481" i="1" s="1"/>
  <c r="AB480" i="1"/>
  <c r="AC480" i="1"/>
  <c r="AL480" i="1"/>
  <c r="T481" i="1" s="1"/>
  <c r="AU481" i="1" s="1"/>
  <c r="AJ480" i="1" l="1"/>
  <c r="P481" i="1" s="1"/>
  <c r="AS481" i="1" s="1"/>
  <c r="AH480" i="1"/>
  <c r="N481" i="1" s="1"/>
  <c r="AI480" i="1"/>
  <c r="O481" i="1" s="1"/>
  <c r="AR481" i="1" s="1"/>
  <c r="AG480" i="1"/>
  <c r="K481" i="1" s="1"/>
  <c r="AP481" i="1" s="1"/>
  <c r="AE480" i="1"/>
  <c r="I481" i="1" s="1"/>
  <c r="AF480" i="1"/>
  <c r="J481" i="1" s="1"/>
  <c r="AO481" i="1" s="1"/>
  <c r="Q481" i="1" l="1"/>
  <c r="R481" i="1" s="1"/>
  <c r="AQ481" i="1"/>
  <c r="L481" i="1"/>
  <c r="M481" i="1" s="1"/>
  <c r="V481" i="1" s="1"/>
  <c r="AN481" i="1"/>
  <c r="W481" i="1" l="1"/>
  <c r="X481" i="1" s="1"/>
  <c r="AD481" i="1" l="1"/>
  <c r="AK481" i="1" l="1"/>
  <c r="S482" i="1" s="1"/>
  <c r="AT482" i="1" s="1"/>
  <c r="AB481" i="1"/>
  <c r="AC481" i="1"/>
  <c r="AL481" i="1"/>
  <c r="T482" i="1" s="1"/>
  <c r="AU482" i="1" s="1"/>
  <c r="AM481" i="1"/>
  <c r="U482" i="1" s="1"/>
  <c r="AV482" i="1" s="1"/>
  <c r="AH481" i="1" l="1"/>
  <c r="N482" i="1" s="1"/>
  <c r="AJ481" i="1"/>
  <c r="P482" i="1" s="1"/>
  <c r="AS482" i="1" s="1"/>
  <c r="AI481" i="1"/>
  <c r="O482" i="1" s="1"/>
  <c r="AR482" i="1" s="1"/>
  <c r="AE481" i="1"/>
  <c r="I482" i="1" s="1"/>
  <c r="AG481" i="1"/>
  <c r="K482" i="1" s="1"/>
  <c r="AP482" i="1" s="1"/>
  <c r="AF481" i="1"/>
  <c r="J482" i="1" s="1"/>
  <c r="AO482" i="1" s="1"/>
  <c r="L482" i="1" l="1"/>
  <c r="M482" i="1" s="1"/>
  <c r="AN482" i="1"/>
  <c r="Q482" i="1"/>
  <c r="R482" i="1" s="1"/>
  <c r="AQ482" i="1"/>
  <c r="V482" i="1" l="1"/>
  <c r="W482" i="1" s="1"/>
  <c r="X482" i="1" s="1"/>
  <c r="AD482" i="1" l="1"/>
  <c r="AK482" i="1" l="1"/>
  <c r="S483" i="1" s="1"/>
  <c r="AT483" i="1" s="1"/>
  <c r="AM482" i="1"/>
  <c r="U483" i="1" s="1"/>
  <c r="AV483" i="1" s="1"/>
  <c r="AB482" i="1"/>
  <c r="AC482" i="1"/>
  <c r="AL482" i="1"/>
  <c r="T483" i="1" s="1"/>
  <c r="AU483" i="1" s="1"/>
  <c r="AI482" i="1" l="1"/>
  <c r="O483" i="1" s="1"/>
  <c r="AR483" i="1" s="1"/>
  <c r="AJ482" i="1"/>
  <c r="P483" i="1" s="1"/>
  <c r="AS483" i="1" s="1"/>
  <c r="AH482" i="1"/>
  <c r="N483" i="1" s="1"/>
  <c r="AE482" i="1"/>
  <c r="I483" i="1" s="1"/>
  <c r="AF482" i="1"/>
  <c r="J483" i="1" s="1"/>
  <c r="AO483" i="1" s="1"/>
  <c r="AG482" i="1"/>
  <c r="K483" i="1" s="1"/>
  <c r="AP483" i="1" s="1"/>
  <c r="AN483" i="1" l="1"/>
  <c r="L483" i="1"/>
  <c r="M483" i="1" s="1"/>
  <c r="AQ483" i="1"/>
  <c r="Q483" i="1"/>
  <c r="R483" i="1" s="1"/>
  <c r="V483" i="1" l="1"/>
  <c r="W483" i="1" s="1"/>
  <c r="X483" i="1" s="1"/>
  <c r="AD483" i="1" l="1"/>
  <c r="AK483" i="1" l="1"/>
  <c r="S484" i="1" s="1"/>
  <c r="AT484" i="1" s="1"/>
  <c r="AC483" i="1"/>
  <c r="AL483" i="1"/>
  <c r="T484" i="1" s="1"/>
  <c r="AU484" i="1" s="1"/>
  <c r="AM483" i="1"/>
  <c r="U484" i="1" s="1"/>
  <c r="AV484" i="1" s="1"/>
  <c r="AB483" i="1"/>
  <c r="AE483" i="1" l="1"/>
  <c r="I484" i="1" s="1"/>
  <c r="AF483" i="1"/>
  <c r="J484" i="1" s="1"/>
  <c r="AO484" i="1" s="1"/>
  <c r="AG483" i="1"/>
  <c r="K484" i="1" s="1"/>
  <c r="AP484" i="1" s="1"/>
  <c r="AI483" i="1"/>
  <c r="O484" i="1" s="1"/>
  <c r="AR484" i="1" s="1"/>
  <c r="AJ483" i="1"/>
  <c r="P484" i="1" s="1"/>
  <c r="AS484" i="1" s="1"/>
  <c r="AH483" i="1"/>
  <c r="N484" i="1" s="1"/>
  <c r="AQ484" i="1" l="1"/>
  <c r="Q484" i="1"/>
  <c r="R484" i="1" s="1"/>
  <c r="L484" i="1"/>
  <c r="M484" i="1" s="1"/>
  <c r="AN484" i="1"/>
  <c r="V484" i="1" l="1"/>
  <c r="W484" i="1" s="1"/>
  <c r="X484" i="1" s="1"/>
  <c r="Y481" i="1" s="1"/>
  <c r="AD484" i="1" l="1"/>
  <c r="AK484" i="1" l="1"/>
  <c r="S485" i="1" s="1"/>
  <c r="AT485" i="1" s="1"/>
  <c r="AM484" i="1"/>
  <c r="U485" i="1" s="1"/>
  <c r="AV485" i="1" s="1"/>
  <c r="AB484" i="1"/>
  <c r="AC484" i="1"/>
  <c r="AL484" i="1"/>
  <c r="T485" i="1" s="1"/>
  <c r="AU485" i="1" s="1"/>
  <c r="AI484" i="1" l="1"/>
  <c r="O485" i="1" s="1"/>
  <c r="AR485" i="1" s="1"/>
  <c r="AJ484" i="1"/>
  <c r="P485" i="1" s="1"/>
  <c r="AS485" i="1" s="1"/>
  <c r="AH484" i="1"/>
  <c r="N485" i="1" s="1"/>
  <c r="AE484" i="1"/>
  <c r="I485" i="1" s="1"/>
  <c r="AF484" i="1"/>
  <c r="J485" i="1" s="1"/>
  <c r="AO485" i="1" s="1"/>
  <c r="AG484" i="1"/>
  <c r="K485" i="1" s="1"/>
  <c r="AP485" i="1" s="1"/>
  <c r="L485" i="1" l="1"/>
  <c r="M485" i="1" s="1"/>
  <c r="AN485" i="1"/>
  <c r="Q485" i="1"/>
  <c r="R485" i="1" s="1"/>
  <c r="AQ485" i="1"/>
  <c r="V485" i="1" l="1"/>
  <c r="W485" i="1" s="1"/>
  <c r="X485" i="1" s="1"/>
  <c r="AD485" i="1" l="1"/>
  <c r="AK485" i="1" l="1"/>
  <c r="S486" i="1" s="1"/>
  <c r="AT486" i="1" s="1"/>
  <c r="AC485" i="1"/>
  <c r="AL485" i="1"/>
  <c r="T486" i="1" s="1"/>
  <c r="AU486" i="1" s="1"/>
  <c r="AM485" i="1"/>
  <c r="U486" i="1" s="1"/>
  <c r="AV486" i="1" s="1"/>
  <c r="AB485" i="1"/>
  <c r="AF485" i="1" l="1"/>
  <c r="J486" i="1" s="1"/>
  <c r="AO486" i="1" s="1"/>
  <c r="AE485" i="1"/>
  <c r="I486" i="1" s="1"/>
  <c r="AG485" i="1"/>
  <c r="K486" i="1" s="1"/>
  <c r="AP486" i="1" s="1"/>
  <c r="AH485" i="1"/>
  <c r="N486" i="1" s="1"/>
  <c r="AI485" i="1"/>
  <c r="O486" i="1" s="1"/>
  <c r="AR486" i="1" s="1"/>
  <c r="AJ485" i="1"/>
  <c r="P486" i="1" s="1"/>
  <c r="AS486" i="1" s="1"/>
  <c r="Q486" i="1" l="1"/>
  <c r="R486" i="1" s="1"/>
  <c r="AQ486" i="1"/>
  <c r="AN486" i="1"/>
  <c r="L486" i="1"/>
  <c r="M486" i="1" s="1"/>
  <c r="V486" i="1" s="1"/>
  <c r="W486" i="1" l="1"/>
  <c r="X486" i="1" s="1"/>
  <c r="AD486" i="1" l="1"/>
  <c r="AK486" i="1" l="1"/>
  <c r="S487" i="1" s="1"/>
  <c r="AT487" i="1" s="1"/>
  <c r="AM486" i="1"/>
  <c r="U487" i="1" s="1"/>
  <c r="AV487" i="1" s="1"/>
  <c r="AL486" i="1"/>
  <c r="T487" i="1" s="1"/>
  <c r="AU487" i="1" s="1"/>
  <c r="AB486" i="1"/>
  <c r="AC486" i="1"/>
  <c r="AH486" i="1" l="1"/>
  <c r="N487" i="1" s="1"/>
  <c r="AI486" i="1"/>
  <c r="O487" i="1" s="1"/>
  <c r="AR487" i="1" s="1"/>
  <c r="AJ486" i="1"/>
  <c r="P487" i="1" s="1"/>
  <c r="AS487" i="1" s="1"/>
  <c r="AE486" i="1"/>
  <c r="I487" i="1" s="1"/>
  <c r="AG486" i="1"/>
  <c r="K487" i="1" s="1"/>
  <c r="AP487" i="1" s="1"/>
  <c r="AF486" i="1"/>
  <c r="J487" i="1" s="1"/>
  <c r="AO487" i="1" s="1"/>
  <c r="AN487" i="1" l="1"/>
  <c r="L487" i="1"/>
  <c r="M487" i="1" s="1"/>
  <c r="AQ487" i="1"/>
  <c r="Q487" i="1"/>
  <c r="R487" i="1" s="1"/>
  <c r="V487" i="1" l="1"/>
  <c r="W487" i="1" s="1"/>
  <c r="X487" i="1" s="1"/>
  <c r="AD487" i="1" l="1"/>
  <c r="AK487" i="1" l="1"/>
  <c r="S488" i="1" s="1"/>
  <c r="AT488" i="1" s="1"/>
  <c r="AM487" i="1"/>
  <c r="U488" i="1" s="1"/>
  <c r="AV488" i="1" s="1"/>
  <c r="AL487" i="1"/>
  <c r="T488" i="1" s="1"/>
  <c r="AU488" i="1" s="1"/>
  <c r="AC487" i="1"/>
  <c r="AB487" i="1"/>
  <c r="AE487" i="1" l="1"/>
  <c r="I488" i="1" s="1"/>
  <c r="AF487" i="1"/>
  <c r="J488" i="1" s="1"/>
  <c r="AO488" i="1" s="1"/>
  <c r="AG487" i="1"/>
  <c r="K488" i="1" s="1"/>
  <c r="AP488" i="1" s="1"/>
  <c r="AH487" i="1"/>
  <c r="N488" i="1" s="1"/>
  <c r="AJ487" i="1"/>
  <c r="P488" i="1" s="1"/>
  <c r="AS488" i="1" s="1"/>
  <c r="AI487" i="1"/>
  <c r="O488" i="1" s="1"/>
  <c r="AR488" i="1" s="1"/>
  <c r="AQ488" i="1" l="1"/>
  <c r="Q488" i="1"/>
  <c r="R488" i="1" s="1"/>
  <c r="AN488" i="1"/>
  <c r="L488" i="1"/>
  <c r="M488" i="1" s="1"/>
  <c r="V488" i="1" s="1"/>
  <c r="W488" i="1" l="1"/>
  <c r="X488" i="1" s="1"/>
  <c r="Y485" i="1" s="1"/>
  <c r="AD488" i="1" l="1"/>
  <c r="AK488" i="1" l="1"/>
  <c r="S489" i="1" s="1"/>
  <c r="AT489" i="1" s="1"/>
  <c r="AC488" i="1"/>
  <c r="AL488" i="1"/>
  <c r="T489" i="1" s="1"/>
  <c r="AU489" i="1" s="1"/>
  <c r="AB488" i="1"/>
  <c r="AM488" i="1"/>
  <c r="U489" i="1" s="1"/>
  <c r="AV489" i="1" s="1"/>
  <c r="AE488" i="1" l="1"/>
  <c r="I489" i="1" s="1"/>
  <c r="AG488" i="1"/>
  <c r="K489" i="1" s="1"/>
  <c r="AP489" i="1" s="1"/>
  <c r="AF488" i="1"/>
  <c r="J489" i="1" s="1"/>
  <c r="AO489" i="1" s="1"/>
  <c r="AJ488" i="1"/>
  <c r="P489" i="1" s="1"/>
  <c r="AS489" i="1" s="1"/>
  <c r="AI488" i="1"/>
  <c r="O489" i="1" s="1"/>
  <c r="AR489" i="1" s="1"/>
  <c r="AH488" i="1"/>
  <c r="N489" i="1" s="1"/>
  <c r="Q489" i="1" l="1"/>
  <c r="R489" i="1" s="1"/>
  <c r="AQ489" i="1"/>
  <c r="L489" i="1"/>
  <c r="M489" i="1" s="1"/>
  <c r="V489" i="1" s="1"/>
  <c r="AN489" i="1"/>
  <c r="W489" i="1" l="1"/>
  <c r="X489" i="1" s="1"/>
  <c r="AD489" i="1" l="1"/>
  <c r="AK489" i="1" l="1"/>
  <c r="S490" i="1" s="1"/>
  <c r="AT490" i="1" s="1"/>
  <c r="AM489" i="1"/>
  <c r="U490" i="1" s="1"/>
  <c r="AV490" i="1" s="1"/>
  <c r="AB489" i="1"/>
  <c r="AL489" i="1"/>
  <c r="T490" i="1" s="1"/>
  <c r="AU490" i="1" s="1"/>
  <c r="AC489" i="1"/>
  <c r="AH489" i="1" l="1"/>
  <c r="N490" i="1" s="1"/>
  <c r="AJ489" i="1"/>
  <c r="P490" i="1" s="1"/>
  <c r="AS490" i="1" s="1"/>
  <c r="AI489" i="1"/>
  <c r="O490" i="1" s="1"/>
  <c r="AR490" i="1" s="1"/>
  <c r="AE489" i="1"/>
  <c r="I490" i="1" s="1"/>
  <c r="AF489" i="1"/>
  <c r="J490" i="1" s="1"/>
  <c r="AO490" i="1" s="1"/>
  <c r="AG489" i="1"/>
  <c r="K490" i="1" s="1"/>
  <c r="AP490" i="1" s="1"/>
  <c r="L490" i="1" l="1"/>
  <c r="M490" i="1" s="1"/>
  <c r="AN490" i="1"/>
  <c r="AQ490" i="1"/>
  <c r="Q490" i="1"/>
  <c r="R490" i="1" s="1"/>
  <c r="V490" i="1" l="1"/>
  <c r="W490" i="1" s="1"/>
  <c r="X490" i="1" s="1"/>
  <c r="AD490" i="1" l="1"/>
  <c r="AK490" i="1" l="1"/>
  <c r="S491" i="1" s="1"/>
  <c r="AT491" i="1" s="1"/>
  <c r="AM490" i="1"/>
  <c r="U491" i="1" s="1"/>
  <c r="AV491" i="1" s="1"/>
  <c r="AB490" i="1"/>
  <c r="AC490" i="1"/>
  <c r="AL490" i="1"/>
  <c r="T491" i="1" s="1"/>
  <c r="AU491" i="1" s="1"/>
  <c r="AH490" i="1" l="1"/>
  <c r="N491" i="1" s="1"/>
  <c r="AI490" i="1"/>
  <c r="O491" i="1" s="1"/>
  <c r="AR491" i="1" s="1"/>
  <c r="AJ490" i="1"/>
  <c r="P491" i="1" s="1"/>
  <c r="AS491" i="1" s="1"/>
  <c r="AG490" i="1"/>
  <c r="K491" i="1" s="1"/>
  <c r="AP491" i="1" s="1"/>
  <c r="AE490" i="1"/>
  <c r="I491" i="1" s="1"/>
  <c r="AF490" i="1"/>
  <c r="J491" i="1" s="1"/>
  <c r="AO491" i="1" s="1"/>
  <c r="L491" i="1" l="1"/>
  <c r="M491" i="1" s="1"/>
  <c r="AN491" i="1"/>
  <c r="Q491" i="1"/>
  <c r="R491" i="1" s="1"/>
  <c r="AQ491" i="1"/>
  <c r="V491" i="1" l="1"/>
  <c r="W491" i="1" s="1"/>
  <c r="X491" i="1" s="1"/>
  <c r="AD491" i="1" l="1"/>
  <c r="AK491" i="1" l="1"/>
  <c r="S492" i="1" s="1"/>
  <c r="AT492" i="1" s="1"/>
  <c r="AM491" i="1"/>
  <c r="U492" i="1" s="1"/>
  <c r="AV492" i="1" s="1"/>
  <c r="AB491" i="1"/>
  <c r="AC491" i="1"/>
  <c r="AL491" i="1"/>
  <c r="T492" i="1" s="1"/>
  <c r="AU492" i="1" s="1"/>
  <c r="AH491" i="1" l="1"/>
  <c r="N492" i="1" s="1"/>
  <c r="AI491" i="1"/>
  <c r="O492" i="1" s="1"/>
  <c r="AR492" i="1" s="1"/>
  <c r="AJ491" i="1"/>
  <c r="P492" i="1" s="1"/>
  <c r="AS492" i="1" s="1"/>
  <c r="AE491" i="1"/>
  <c r="I492" i="1" s="1"/>
  <c r="AF491" i="1"/>
  <c r="J492" i="1" s="1"/>
  <c r="AO492" i="1" s="1"/>
  <c r="AG491" i="1"/>
  <c r="K492" i="1" s="1"/>
  <c r="AP492" i="1" s="1"/>
  <c r="L492" i="1" l="1"/>
  <c r="M492" i="1" s="1"/>
  <c r="AN492" i="1"/>
  <c r="Q492" i="1"/>
  <c r="R492" i="1" s="1"/>
  <c r="AQ492" i="1"/>
  <c r="V492" i="1" l="1"/>
  <c r="W492" i="1" s="1"/>
  <c r="X492" i="1" s="1"/>
  <c r="Y489" i="1" s="1"/>
  <c r="AD492" i="1" l="1"/>
  <c r="AK492" i="1" l="1"/>
  <c r="S493" i="1" s="1"/>
  <c r="AT493" i="1" s="1"/>
  <c r="AM492" i="1"/>
  <c r="U493" i="1" s="1"/>
  <c r="AV493" i="1" s="1"/>
  <c r="AL492" i="1"/>
  <c r="T493" i="1" s="1"/>
  <c r="AU493" i="1" s="1"/>
  <c r="AC492" i="1"/>
  <c r="AB492" i="1"/>
  <c r="AG492" i="1" l="1"/>
  <c r="K493" i="1" s="1"/>
  <c r="AP493" i="1" s="1"/>
  <c r="AF492" i="1"/>
  <c r="J493" i="1" s="1"/>
  <c r="AO493" i="1" s="1"/>
  <c r="AE492" i="1"/>
  <c r="I493" i="1" s="1"/>
  <c r="AI492" i="1"/>
  <c r="O493" i="1" s="1"/>
  <c r="AR493" i="1" s="1"/>
  <c r="AH492" i="1"/>
  <c r="N493" i="1" s="1"/>
  <c r="AJ492" i="1"/>
  <c r="P493" i="1" s="1"/>
  <c r="AS493" i="1" s="1"/>
  <c r="L493" i="1" l="1"/>
  <c r="M493" i="1" s="1"/>
  <c r="AN493" i="1"/>
  <c r="Q493" i="1"/>
  <c r="R493" i="1" s="1"/>
  <c r="AQ493" i="1"/>
  <c r="V493" i="1" l="1"/>
  <c r="W493" i="1" s="1"/>
  <c r="X493" i="1" s="1"/>
  <c r="AD493" i="1" l="1"/>
  <c r="AK493" i="1" l="1"/>
  <c r="S494" i="1" s="1"/>
  <c r="AT494" i="1" s="1"/>
  <c r="AM493" i="1"/>
  <c r="U494" i="1" s="1"/>
  <c r="AV494" i="1" s="1"/>
  <c r="AB493" i="1"/>
  <c r="AC493" i="1"/>
  <c r="AL493" i="1"/>
  <c r="T494" i="1" s="1"/>
  <c r="AU494" i="1" s="1"/>
  <c r="AH493" i="1" l="1"/>
  <c r="N494" i="1" s="1"/>
  <c r="AI493" i="1"/>
  <c r="O494" i="1" s="1"/>
  <c r="AR494" i="1" s="1"/>
  <c r="AJ493" i="1"/>
  <c r="P494" i="1" s="1"/>
  <c r="AS494" i="1" s="1"/>
  <c r="AF493" i="1"/>
  <c r="J494" i="1" s="1"/>
  <c r="AO494" i="1" s="1"/>
  <c r="AE493" i="1"/>
  <c r="I494" i="1" s="1"/>
  <c r="AG493" i="1"/>
  <c r="K494" i="1" s="1"/>
  <c r="AP494" i="1" s="1"/>
  <c r="L494" i="1" l="1"/>
  <c r="M494" i="1" s="1"/>
  <c r="AN494" i="1"/>
  <c r="AQ494" i="1"/>
  <c r="Q494" i="1"/>
  <c r="R494" i="1" s="1"/>
  <c r="V494" i="1" l="1"/>
  <c r="W494" i="1" s="1"/>
  <c r="X494" i="1" s="1"/>
  <c r="AD494" i="1" l="1"/>
  <c r="AK494" i="1" l="1"/>
  <c r="S495" i="1" s="1"/>
  <c r="AT495" i="1" s="1"/>
  <c r="AM494" i="1"/>
  <c r="U495" i="1" s="1"/>
  <c r="AV495" i="1" s="1"/>
  <c r="AL494" i="1"/>
  <c r="T495" i="1" s="1"/>
  <c r="AU495" i="1" s="1"/>
  <c r="AC494" i="1"/>
  <c r="AB494" i="1"/>
  <c r="AG494" i="1" l="1"/>
  <c r="K495" i="1" s="1"/>
  <c r="AP495" i="1" s="1"/>
  <c r="AE494" i="1"/>
  <c r="I495" i="1" s="1"/>
  <c r="AF494" i="1"/>
  <c r="J495" i="1" s="1"/>
  <c r="AO495" i="1" s="1"/>
  <c r="AJ494" i="1"/>
  <c r="P495" i="1" s="1"/>
  <c r="AS495" i="1" s="1"/>
  <c r="AI494" i="1"/>
  <c r="O495" i="1" s="1"/>
  <c r="AR495" i="1" s="1"/>
  <c r="AH494" i="1"/>
  <c r="N495" i="1" s="1"/>
  <c r="Q495" i="1" l="1"/>
  <c r="R495" i="1" s="1"/>
  <c r="AQ495" i="1"/>
  <c r="L495" i="1"/>
  <c r="M495" i="1" s="1"/>
  <c r="V495" i="1" s="1"/>
  <c r="AN495" i="1"/>
  <c r="W495" i="1" l="1"/>
  <c r="X495" i="1" s="1"/>
  <c r="AD495" i="1" l="1"/>
  <c r="AK495" i="1" l="1"/>
  <c r="S496" i="1" s="1"/>
  <c r="AT496" i="1" s="1"/>
  <c r="AC495" i="1"/>
  <c r="AL495" i="1"/>
  <c r="T496" i="1" s="1"/>
  <c r="AU496" i="1" s="1"/>
  <c r="AB495" i="1"/>
  <c r="AM495" i="1"/>
  <c r="U496" i="1" s="1"/>
  <c r="AV496" i="1" s="1"/>
  <c r="AG495" i="1" l="1"/>
  <c r="K496" i="1" s="1"/>
  <c r="AP496" i="1" s="1"/>
  <c r="AE495" i="1"/>
  <c r="I496" i="1" s="1"/>
  <c r="AF495" i="1"/>
  <c r="J496" i="1" s="1"/>
  <c r="AO496" i="1" s="1"/>
  <c r="AJ495" i="1"/>
  <c r="P496" i="1" s="1"/>
  <c r="AS496" i="1" s="1"/>
  <c r="AH495" i="1"/>
  <c r="N496" i="1" s="1"/>
  <c r="AI495" i="1"/>
  <c r="O496" i="1" s="1"/>
  <c r="AR496" i="1" s="1"/>
  <c r="L496" i="1" l="1"/>
  <c r="M496" i="1" s="1"/>
  <c r="AN496" i="1"/>
  <c r="Q496" i="1"/>
  <c r="R496" i="1" s="1"/>
  <c r="AQ496" i="1"/>
  <c r="V496" i="1" l="1"/>
  <c r="W496" i="1" s="1"/>
  <c r="X496" i="1" s="1"/>
  <c r="Y493" i="1" s="1"/>
  <c r="AD496" i="1" l="1"/>
  <c r="AK496" i="1" l="1"/>
  <c r="S497" i="1" s="1"/>
  <c r="AT497" i="1" s="1"/>
  <c r="AM496" i="1"/>
  <c r="U497" i="1" s="1"/>
  <c r="AV497" i="1" s="1"/>
  <c r="AL496" i="1"/>
  <c r="T497" i="1" s="1"/>
  <c r="AU497" i="1" s="1"/>
  <c r="AC496" i="1"/>
  <c r="AB496" i="1"/>
  <c r="AG496" i="1" l="1"/>
  <c r="K497" i="1" s="1"/>
  <c r="AP497" i="1" s="1"/>
  <c r="AE496" i="1"/>
  <c r="I497" i="1" s="1"/>
  <c r="AF496" i="1"/>
  <c r="J497" i="1" s="1"/>
  <c r="AO497" i="1" s="1"/>
  <c r="AH496" i="1"/>
  <c r="N497" i="1" s="1"/>
  <c r="AJ496" i="1"/>
  <c r="P497" i="1" s="1"/>
  <c r="AS497" i="1" s="1"/>
  <c r="AI496" i="1"/>
  <c r="O497" i="1" s="1"/>
  <c r="AR497" i="1" s="1"/>
  <c r="AQ497" i="1" l="1"/>
  <c r="Q497" i="1"/>
  <c r="R497" i="1" s="1"/>
  <c r="L497" i="1"/>
  <c r="M497" i="1" s="1"/>
  <c r="AN497" i="1"/>
  <c r="V497" i="1" l="1"/>
  <c r="W497" i="1" s="1"/>
  <c r="X497" i="1" s="1"/>
  <c r="AD497" i="1" l="1"/>
  <c r="AK497" i="1" l="1"/>
  <c r="S498" i="1" s="1"/>
  <c r="AT498" i="1" s="1"/>
  <c r="AM497" i="1"/>
  <c r="U498" i="1" s="1"/>
  <c r="AV498" i="1" s="1"/>
  <c r="AL497" i="1"/>
  <c r="T498" i="1" s="1"/>
  <c r="AU498" i="1" s="1"/>
  <c r="AB497" i="1"/>
  <c r="AC497" i="1"/>
  <c r="AJ497" i="1" l="1"/>
  <c r="P498" i="1" s="1"/>
  <c r="AS498" i="1" s="1"/>
  <c r="AH497" i="1"/>
  <c r="N498" i="1" s="1"/>
  <c r="AI497" i="1"/>
  <c r="O498" i="1" s="1"/>
  <c r="AR498" i="1" s="1"/>
  <c r="AE497" i="1"/>
  <c r="I498" i="1" s="1"/>
  <c r="AF497" i="1"/>
  <c r="J498" i="1" s="1"/>
  <c r="AO498" i="1" s="1"/>
  <c r="AG497" i="1"/>
  <c r="K498" i="1" s="1"/>
  <c r="AP498" i="1" s="1"/>
  <c r="AN498" i="1" l="1"/>
  <c r="L498" i="1"/>
  <c r="M498" i="1" s="1"/>
  <c r="Q498" i="1"/>
  <c r="R498" i="1" s="1"/>
  <c r="AQ498" i="1"/>
  <c r="V498" i="1" l="1"/>
  <c r="W498" i="1"/>
  <c r="X498" i="1" s="1"/>
  <c r="AD498" i="1" l="1"/>
  <c r="AK498" i="1" l="1"/>
  <c r="S499" i="1" s="1"/>
  <c r="AT499" i="1" s="1"/>
  <c r="AM498" i="1"/>
  <c r="U499" i="1" s="1"/>
  <c r="AV499" i="1" s="1"/>
  <c r="AL498" i="1"/>
  <c r="T499" i="1" s="1"/>
  <c r="AU499" i="1" s="1"/>
  <c r="AC498" i="1"/>
  <c r="AB498" i="1"/>
  <c r="AI498" i="1" l="1"/>
  <c r="O499" i="1" s="1"/>
  <c r="AR499" i="1" s="1"/>
  <c r="AH498" i="1"/>
  <c r="N499" i="1" s="1"/>
  <c r="AJ498" i="1"/>
  <c r="P499" i="1" s="1"/>
  <c r="AS499" i="1" s="1"/>
  <c r="AE498" i="1"/>
  <c r="I499" i="1" s="1"/>
  <c r="AF498" i="1"/>
  <c r="J499" i="1" s="1"/>
  <c r="AO499" i="1" s="1"/>
  <c r="AG498" i="1"/>
  <c r="K499" i="1" s="1"/>
  <c r="AP499" i="1" s="1"/>
  <c r="L499" i="1" l="1"/>
  <c r="M499" i="1" s="1"/>
  <c r="AN499" i="1"/>
  <c r="AQ499" i="1"/>
  <c r="Q499" i="1"/>
  <c r="R499" i="1" s="1"/>
  <c r="V499" i="1" l="1"/>
  <c r="W499" i="1" s="1"/>
  <c r="X499" i="1" s="1"/>
  <c r="AD499" i="1" l="1"/>
  <c r="AK499" i="1" l="1"/>
  <c r="S500" i="1" s="1"/>
  <c r="AT500" i="1" s="1"/>
  <c r="AM499" i="1"/>
  <c r="U500" i="1" s="1"/>
  <c r="AV500" i="1" s="1"/>
  <c r="AB499" i="1"/>
  <c r="AC499" i="1"/>
  <c r="AL499" i="1"/>
  <c r="T500" i="1" s="1"/>
  <c r="AU500" i="1" s="1"/>
  <c r="AI499" i="1" l="1"/>
  <c r="O500" i="1" s="1"/>
  <c r="AR500" i="1" s="1"/>
  <c r="AH499" i="1"/>
  <c r="N500" i="1" s="1"/>
  <c r="AJ499" i="1"/>
  <c r="P500" i="1" s="1"/>
  <c r="AS500" i="1" s="1"/>
  <c r="AE499" i="1"/>
  <c r="I500" i="1" s="1"/>
  <c r="AF499" i="1"/>
  <c r="J500" i="1" s="1"/>
  <c r="AO500" i="1" s="1"/>
  <c r="AG499" i="1"/>
  <c r="K500" i="1" s="1"/>
  <c r="AP500" i="1" s="1"/>
  <c r="AN500" i="1" l="1"/>
  <c r="L500" i="1"/>
  <c r="M500" i="1" s="1"/>
  <c r="Q500" i="1"/>
  <c r="R500" i="1" s="1"/>
  <c r="AQ500" i="1"/>
  <c r="V500" i="1" l="1"/>
  <c r="W500" i="1" s="1"/>
  <c r="X500" i="1" s="1"/>
  <c r="Y497" i="1" s="1"/>
  <c r="AD500" i="1" l="1"/>
  <c r="AK500" i="1" l="1"/>
  <c r="S501" i="1" s="1"/>
  <c r="AT501" i="1" s="1"/>
  <c r="AM500" i="1"/>
  <c r="U501" i="1" s="1"/>
  <c r="AV501" i="1" s="1"/>
  <c r="AB500" i="1"/>
  <c r="AC500" i="1"/>
  <c r="AL500" i="1"/>
  <c r="T501" i="1" s="1"/>
  <c r="AU501" i="1" s="1"/>
  <c r="AH500" i="1" l="1"/>
  <c r="N501" i="1" s="1"/>
  <c r="AI500" i="1"/>
  <c r="O501" i="1" s="1"/>
  <c r="AR501" i="1" s="1"/>
  <c r="AJ500" i="1"/>
  <c r="P501" i="1" s="1"/>
  <c r="AS501" i="1" s="1"/>
  <c r="AG500" i="1"/>
  <c r="K501" i="1" s="1"/>
  <c r="AP501" i="1" s="1"/>
  <c r="AF500" i="1"/>
  <c r="J501" i="1" s="1"/>
  <c r="AO501" i="1" s="1"/>
  <c r="AE500" i="1"/>
  <c r="I501" i="1" s="1"/>
  <c r="AN501" i="1" l="1"/>
  <c r="L501" i="1"/>
  <c r="M501" i="1" s="1"/>
  <c r="AQ501" i="1"/>
  <c r="Q501" i="1"/>
  <c r="R501" i="1" s="1"/>
  <c r="V501" i="1" l="1"/>
  <c r="W501" i="1" s="1"/>
  <c r="X501" i="1" s="1"/>
  <c r="AD501" i="1" l="1"/>
  <c r="AK501" i="1" l="1"/>
  <c r="S502" i="1" s="1"/>
  <c r="AT502" i="1" s="1"/>
  <c r="AC501" i="1"/>
  <c r="AL501" i="1"/>
  <c r="T502" i="1" s="1"/>
  <c r="AU502" i="1" s="1"/>
  <c r="AM501" i="1"/>
  <c r="U502" i="1" s="1"/>
  <c r="AV502" i="1" s="1"/>
  <c r="AB501" i="1"/>
  <c r="AE501" i="1" l="1"/>
  <c r="I502" i="1" s="1"/>
  <c r="AF501" i="1"/>
  <c r="J502" i="1" s="1"/>
  <c r="AO502" i="1" s="1"/>
  <c r="AG501" i="1"/>
  <c r="K502" i="1" s="1"/>
  <c r="AP502" i="1" s="1"/>
  <c r="AI501" i="1"/>
  <c r="O502" i="1" s="1"/>
  <c r="AR502" i="1" s="1"/>
  <c r="AJ501" i="1"/>
  <c r="P502" i="1" s="1"/>
  <c r="AS502" i="1" s="1"/>
  <c r="AH501" i="1"/>
  <c r="N502" i="1" s="1"/>
  <c r="AQ502" i="1" l="1"/>
  <c r="Q502" i="1"/>
  <c r="R502" i="1" s="1"/>
  <c r="AN502" i="1"/>
  <c r="L502" i="1"/>
  <c r="M502" i="1" s="1"/>
  <c r="V502" i="1" s="1"/>
  <c r="W502" i="1" l="1"/>
  <c r="X502" i="1" s="1"/>
  <c r="AD502" i="1" l="1"/>
  <c r="AK502" i="1" l="1"/>
  <c r="S503" i="1" s="1"/>
  <c r="AT503" i="1" s="1"/>
  <c r="AC502" i="1"/>
  <c r="AL502" i="1"/>
  <c r="T503" i="1" s="1"/>
  <c r="AU503" i="1" s="1"/>
  <c r="AB502" i="1"/>
  <c r="AM502" i="1"/>
  <c r="U503" i="1" s="1"/>
  <c r="AV503" i="1" s="1"/>
  <c r="AG502" i="1" l="1"/>
  <c r="K503" i="1" s="1"/>
  <c r="AP503" i="1" s="1"/>
  <c r="AE502" i="1"/>
  <c r="I503" i="1" s="1"/>
  <c r="AF502" i="1"/>
  <c r="J503" i="1" s="1"/>
  <c r="AO503" i="1" s="1"/>
  <c r="AI502" i="1"/>
  <c r="O503" i="1" s="1"/>
  <c r="AR503" i="1" s="1"/>
  <c r="AJ502" i="1"/>
  <c r="P503" i="1" s="1"/>
  <c r="AS503" i="1" s="1"/>
  <c r="AH502" i="1"/>
  <c r="N503" i="1" s="1"/>
  <c r="Q503" i="1" l="1"/>
  <c r="R503" i="1" s="1"/>
  <c r="AQ503" i="1"/>
  <c r="L503" i="1"/>
  <c r="M503" i="1" s="1"/>
  <c r="AN503" i="1"/>
  <c r="V503" i="1" l="1"/>
  <c r="W503" i="1" s="1"/>
  <c r="X503" i="1" s="1"/>
  <c r="AD503" i="1" l="1"/>
  <c r="AK503" i="1" l="1"/>
  <c r="S504" i="1" s="1"/>
  <c r="AT504" i="1" s="1"/>
  <c r="AM503" i="1"/>
  <c r="U504" i="1" s="1"/>
  <c r="AV504" i="1" s="1"/>
  <c r="AB503" i="1"/>
  <c r="AC503" i="1"/>
  <c r="AL503" i="1"/>
  <c r="T504" i="1" s="1"/>
  <c r="AU504" i="1" s="1"/>
  <c r="AG503" i="1" l="1"/>
  <c r="K504" i="1" s="1"/>
  <c r="AP504" i="1" s="1"/>
  <c r="AF503" i="1"/>
  <c r="J504" i="1" s="1"/>
  <c r="AO504" i="1" s="1"/>
  <c r="AE503" i="1"/>
  <c r="I504" i="1" s="1"/>
  <c r="AH503" i="1"/>
  <c r="N504" i="1" s="1"/>
  <c r="AI503" i="1"/>
  <c r="O504" i="1" s="1"/>
  <c r="AR504" i="1" s="1"/>
  <c r="AJ503" i="1"/>
  <c r="P504" i="1" s="1"/>
  <c r="AS504" i="1" s="1"/>
  <c r="Q504" i="1" l="1"/>
  <c r="R504" i="1" s="1"/>
  <c r="AQ504" i="1"/>
  <c r="L504" i="1"/>
  <c r="M504" i="1" s="1"/>
  <c r="V504" i="1" s="1"/>
  <c r="AN504" i="1"/>
  <c r="W504" i="1" l="1"/>
  <c r="X504" i="1" s="1"/>
  <c r="Y501" i="1" s="1"/>
  <c r="AD504" i="1" l="1"/>
  <c r="AK504" i="1" l="1"/>
  <c r="S505" i="1" s="1"/>
  <c r="AT505" i="1" s="1"/>
  <c r="AM504" i="1"/>
  <c r="U505" i="1" s="1"/>
  <c r="AV505" i="1" s="1"/>
  <c r="AB504" i="1"/>
  <c r="AL504" i="1"/>
  <c r="T505" i="1" s="1"/>
  <c r="AU505" i="1" s="1"/>
  <c r="AC504" i="1"/>
  <c r="AH504" i="1" l="1"/>
  <c r="N505" i="1" s="1"/>
  <c r="AI504" i="1"/>
  <c r="O505" i="1" s="1"/>
  <c r="AR505" i="1" s="1"/>
  <c r="AJ504" i="1"/>
  <c r="P505" i="1" s="1"/>
  <c r="AS505" i="1" s="1"/>
  <c r="AE504" i="1"/>
  <c r="I505" i="1" s="1"/>
  <c r="AF504" i="1"/>
  <c r="J505" i="1" s="1"/>
  <c r="AO505" i="1" s="1"/>
  <c r="AG504" i="1"/>
  <c r="K505" i="1" s="1"/>
  <c r="AP505" i="1" s="1"/>
  <c r="L505" i="1" l="1"/>
  <c r="M505" i="1" s="1"/>
  <c r="AN505" i="1"/>
  <c r="Q505" i="1"/>
  <c r="R505" i="1" s="1"/>
  <c r="AQ505" i="1"/>
  <c r="V505" i="1" l="1"/>
  <c r="W505" i="1" s="1"/>
  <c r="X505" i="1" s="1"/>
  <c r="AD505" i="1" l="1"/>
  <c r="AK505" i="1" l="1"/>
  <c r="S506" i="1" s="1"/>
  <c r="AT506" i="1" s="1"/>
  <c r="AC505" i="1"/>
  <c r="AL505" i="1"/>
  <c r="T506" i="1" s="1"/>
  <c r="AU506" i="1" s="1"/>
  <c r="AM505" i="1"/>
  <c r="U506" i="1" s="1"/>
  <c r="AV506" i="1" s="1"/>
  <c r="AB505" i="1"/>
  <c r="AE505" i="1" l="1"/>
  <c r="I506" i="1" s="1"/>
  <c r="AF505" i="1"/>
  <c r="J506" i="1" s="1"/>
  <c r="AO506" i="1" s="1"/>
  <c r="AG505" i="1"/>
  <c r="K506" i="1" s="1"/>
  <c r="AP506" i="1" s="1"/>
  <c r="AH505" i="1"/>
  <c r="N506" i="1" s="1"/>
  <c r="AI505" i="1"/>
  <c r="O506" i="1" s="1"/>
  <c r="AR506" i="1" s="1"/>
  <c r="AJ505" i="1"/>
  <c r="P506" i="1" s="1"/>
  <c r="AS506" i="1" s="1"/>
  <c r="AQ506" i="1" l="1"/>
  <c r="Q506" i="1"/>
  <c r="R506" i="1" s="1"/>
  <c r="AN506" i="1"/>
  <c r="L506" i="1"/>
  <c r="M506" i="1" s="1"/>
  <c r="V506" i="1" s="1"/>
  <c r="W506" i="1" l="1"/>
  <c r="X506" i="1" s="1"/>
  <c r="AD506" i="1" l="1"/>
  <c r="AK506" i="1" l="1"/>
  <c r="S507" i="1" s="1"/>
  <c r="AT507" i="1" s="1"/>
  <c r="AC506" i="1"/>
  <c r="AL506" i="1"/>
  <c r="T507" i="1" s="1"/>
  <c r="AU507" i="1" s="1"/>
  <c r="AB506" i="1"/>
  <c r="AM506" i="1"/>
  <c r="U507" i="1" s="1"/>
  <c r="AV507" i="1" s="1"/>
  <c r="AG506" i="1" l="1"/>
  <c r="K507" i="1" s="1"/>
  <c r="AP507" i="1" s="1"/>
  <c r="AF506" i="1"/>
  <c r="J507" i="1" s="1"/>
  <c r="AO507" i="1" s="1"/>
  <c r="AE506" i="1"/>
  <c r="I507" i="1" s="1"/>
  <c r="AI506" i="1"/>
  <c r="O507" i="1" s="1"/>
  <c r="AR507" i="1" s="1"/>
  <c r="AJ506" i="1"/>
  <c r="P507" i="1" s="1"/>
  <c r="AS507" i="1" s="1"/>
  <c r="AH506" i="1"/>
  <c r="N507" i="1" s="1"/>
  <c r="AN507" i="1" l="1"/>
  <c r="L507" i="1"/>
  <c r="M507" i="1" s="1"/>
  <c r="AQ507" i="1"/>
  <c r="Q507" i="1"/>
  <c r="R507" i="1" s="1"/>
  <c r="V507" i="1" l="1"/>
  <c r="W507" i="1" s="1"/>
  <c r="X507" i="1" s="1"/>
  <c r="AD507" i="1" l="1"/>
  <c r="AK507" i="1" l="1"/>
  <c r="S508" i="1" s="1"/>
  <c r="AT508" i="1" s="1"/>
  <c r="AM507" i="1"/>
  <c r="U508" i="1" s="1"/>
  <c r="AV508" i="1" s="1"/>
  <c r="AB507" i="1"/>
  <c r="AC507" i="1"/>
  <c r="AL507" i="1"/>
  <c r="T508" i="1" s="1"/>
  <c r="AU508" i="1" s="1"/>
  <c r="AH507" i="1" l="1"/>
  <c r="N508" i="1" s="1"/>
  <c r="AI507" i="1"/>
  <c r="O508" i="1" s="1"/>
  <c r="AR508" i="1" s="1"/>
  <c r="AJ507" i="1"/>
  <c r="P508" i="1" s="1"/>
  <c r="AS508" i="1" s="1"/>
  <c r="AE507" i="1"/>
  <c r="I508" i="1" s="1"/>
  <c r="AF507" i="1"/>
  <c r="J508" i="1" s="1"/>
  <c r="AO508" i="1" s="1"/>
  <c r="AG507" i="1"/>
  <c r="K508" i="1" s="1"/>
  <c r="AP508" i="1" s="1"/>
  <c r="AN508" i="1" l="1"/>
  <c r="L508" i="1"/>
  <c r="M508" i="1" s="1"/>
  <c r="AQ508" i="1"/>
  <c r="Q508" i="1"/>
  <c r="R508" i="1" s="1"/>
  <c r="V508" i="1" l="1"/>
  <c r="W508" i="1" s="1"/>
  <c r="X508" i="1" s="1"/>
  <c r="Y505" i="1" s="1"/>
  <c r="AD508" i="1" l="1"/>
  <c r="AK508" i="1" l="1"/>
  <c r="S509" i="1" s="1"/>
  <c r="AT509" i="1" s="1"/>
  <c r="AM508" i="1"/>
  <c r="U509" i="1" s="1"/>
  <c r="AV509" i="1" s="1"/>
  <c r="AB508" i="1"/>
  <c r="AC508" i="1"/>
  <c r="AL508" i="1"/>
  <c r="T509" i="1" s="1"/>
  <c r="AU509" i="1" s="1"/>
  <c r="AH508" i="1" l="1"/>
  <c r="N509" i="1" s="1"/>
  <c r="AI508" i="1"/>
  <c r="O509" i="1" s="1"/>
  <c r="AR509" i="1" s="1"/>
  <c r="AJ508" i="1"/>
  <c r="P509" i="1" s="1"/>
  <c r="AS509" i="1" s="1"/>
  <c r="AG508" i="1"/>
  <c r="K509" i="1" s="1"/>
  <c r="AP509" i="1" s="1"/>
  <c r="AE508" i="1"/>
  <c r="I509" i="1" s="1"/>
  <c r="AF508" i="1"/>
  <c r="J509" i="1" s="1"/>
  <c r="AO509" i="1" s="1"/>
  <c r="L509" i="1" l="1"/>
  <c r="M509" i="1" s="1"/>
  <c r="AN509" i="1"/>
  <c r="AQ509" i="1"/>
  <c r="Q509" i="1"/>
  <c r="R509" i="1" s="1"/>
  <c r="V509" i="1" l="1"/>
  <c r="W509" i="1"/>
  <c r="X509" i="1" s="1"/>
  <c r="AD509" i="1" l="1"/>
  <c r="AK509" i="1" l="1"/>
  <c r="S510" i="1" s="1"/>
  <c r="AT510" i="1" s="1"/>
  <c r="AM509" i="1"/>
  <c r="U510" i="1" s="1"/>
  <c r="AV510" i="1" s="1"/>
  <c r="AB509" i="1"/>
  <c r="AC509" i="1"/>
  <c r="AL509" i="1"/>
  <c r="T510" i="1" s="1"/>
  <c r="AU510" i="1" s="1"/>
  <c r="AH509" i="1" l="1"/>
  <c r="N510" i="1" s="1"/>
  <c r="AJ509" i="1"/>
  <c r="P510" i="1" s="1"/>
  <c r="AS510" i="1" s="1"/>
  <c r="AI509" i="1"/>
  <c r="O510" i="1" s="1"/>
  <c r="AR510" i="1" s="1"/>
  <c r="AE509" i="1"/>
  <c r="I510" i="1" s="1"/>
  <c r="AF509" i="1"/>
  <c r="J510" i="1" s="1"/>
  <c r="AO510" i="1" s="1"/>
  <c r="AG509" i="1"/>
  <c r="K510" i="1" s="1"/>
  <c r="AP510" i="1" s="1"/>
  <c r="AN510" i="1" l="1"/>
  <c r="L510" i="1"/>
  <c r="M510" i="1" s="1"/>
  <c r="AQ510" i="1"/>
  <c r="Q510" i="1"/>
  <c r="R510" i="1" s="1"/>
  <c r="V510" i="1" l="1"/>
  <c r="W510" i="1" s="1"/>
  <c r="X510" i="1" s="1"/>
  <c r="AD510" i="1" l="1"/>
  <c r="AK510" i="1" l="1"/>
  <c r="S511" i="1" s="1"/>
  <c r="AT511" i="1" s="1"/>
  <c r="AM510" i="1"/>
  <c r="U511" i="1" s="1"/>
  <c r="AV511" i="1" s="1"/>
  <c r="AB510" i="1"/>
  <c r="AC510" i="1"/>
  <c r="AL510" i="1"/>
  <c r="T511" i="1" s="1"/>
  <c r="AU511" i="1" s="1"/>
  <c r="AJ510" i="1" l="1"/>
  <c r="P511" i="1" s="1"/>
  <c r="AS511" i="1" s="1"/>
  <c r="AH510" i="1"/>
  <c r="N511" i="1" s="1"/>
  <c r="AI510" i="1"/>
  <c r="O511" i="1" s="1"/>
  <c r="AR511" i="1" s="1"/>
  <c r="AG510" i="1"/>
  <c r="K511" i="1" s="1"/>
  <c r="AP511" i="1" s="1"/>
  <c r="AE510" i="1"/>
  <c r="I511" i="1" s="1"/>
  <c r="AF510" i="1"/>
  <c r="J511" i="1" s="1"/>
  <c r="AO511" i="1" s="1"/>
  <c r="AQ511" i="1" l="1"/>
  <c r="Q511" i="1"/>
  <c r="R511" i="1" s="1"/>
  <c r="L511" i="1"/>
  <c r="M511" i="1" s="1"/>
  <c r="AN511" i="1"/>
  <c r="V511" i="1" l="1"/>
  <c r="W511" i="1" s="1"/>
  <c r="X511" i="1" s="1"/>
  <c r="AD511" i="1" l="1"/>
  <c r="AK511" i="1" l="1"/>
  <c r="S512" i="1" s="1"/>
  <c r="AT512" i="1" s="1"/>
  <c r="AM511" i="1"/>
  <c r="U512" i="1" s="1"/>
  <c r="AV512" i="1" s="1"/>
  <c r="AC511" i="1"/>
  <c r="AL511" i="1"/>
  <c r="T512" i="1" s="1"/>
  <c r="AU512" i="1" s="1"/>
  <c r="AB511" i="1"/>
  <c r="AG511" i="1" l="1"/>
  <c r="K512" i="1" s="1"/>
  <c r="AP512" i="1" s="1"/>
  <c r="AE511" i="1"/>
  <c r="I512" i="1" s="1"/>
  <c r="AF511" i="1"/>
  <c r="J512" i="1" s="1"/>
  <c r="AO512" i="1" s="1"/>
  <c r="AJ511" i="1"/>
  <c r="P512" i="1" s="1"/>
  <c r="AS512" i="1" s="1"/>
  <c r="AH511" i="1"/>
  <c r="N512" i="1" s="1"/>
  <c r="AI511" i="1"/>
  <c r="O512" i="1" s="1"/>
  <c r="AR512" i="1" s="1"/>
  <c r="L512" i="1" l="1"/>
  <c r="M512" i="1" s="1"/>
  <c r="AN512" i="1"/>
  <c r="Q512" i="1"/>
  <c r="R512" i="1" s="1"/>
  <c r="AQ512" i="1"/>
  <c r="V512" i="1" l="1"/>
  <c r="W512" i="1"/>
  <c r="X512" i="1" s="1"/>
  <c r="Y509" i="1" s="1"/>
  <c r="AD512" i="1" l="1"/>
  <c r="AK512" i="1" l="1"/>
  <c r="S513" i="1" s="1"/>
  <c r="AT513" i="1" s="1"/>
  <c r="AM512" i="1"/>
  <c r="U513" i="1" s="1"/>
  <c r="AV513" i="1" s="1"/>
  <c r="AL512" i="1"/>
  <c r="T513" i="1" s="1"/>
  <c r="AU513" i="1" s="1"/>
  <c r="AC512" i="1"/>
  <c r="AB512" i="1"/>
  <c r="AG512" i="1" l="1"/>
  <c r="K513" i="1" s="1"/>
  <c r="AP513" i="1" s="1"/>
  <c r="AE512" i="1"/>
  <c r="I513" i="1" s="1"/>
  <c r="AF512" i="1"/>
  <c r="J513" i="1" s="1"/>
  <c r="AO513" i="1" s="1"/>
  <c r="AJ512" i="1"/>
  <c r="P513" i="1" s="1"/>
  <c r="AS513" i="1" s="1"/>
  <c r="AH512" i="1"/>
  <c r="N513" i="1" s="1"/>
  <c r="AI512" i="1"/>
  <c r="O513" i="1" s="1"/>
  <c r="AR513" i="1" s="1"/>
  <c r="L513" i="1" l="1"/>
  <c r="M513" i="1" s="1"/>
  <c r="AN513" i="1"/>
  <c r="Q513" i="1"/>
  <c r="R513" i="1" s="1"/>
  <c r="AQ513" i="1"/>
  <c r="V513" i="1" l="1"/>
  <c r="W513" i="1" s="1"/>
  <c r="X513" i="1" s="1"/>
  <c r="AD513" i="1" l="1"/>
  <c r="AK513" i="1" l="1"/>
  <c r="S514" i="1" s="1"/>
  <c r="AT514" i="1" s="1"/>
  <c r="AM513" i="1"/>
  <c r="U514" i="1" s="1"/>
  <c r="AV514" i="1" s="1"/>
  <c r="AL513" i="1"/>
  <c r="T514" i="1" s="1"/>
  <c r="AU514" i="1" s="1"/>
  <c r="AC513" i="1"/>
  <c r="AB513" i="1"/>
  <c r="AE513" i="1" l="1"/>
  <c r="I514" i="1" s="1"/>
  <c r="AG513" i="1"/>
  <c r="K514" i="1" s="1"/>
  <c r="AP514" i="1" s="1"/>
  <c r="AF513" i="1"/>
  <c r="J514" i="1" s="1"/>
  <c r="AO514" i="1" s="1"/>
  <c r="AJ513" i="1"/>
  <c r="P514" i="1" s="1"/>
  <c r="AS514" i="1" s="1"/>
  <c r="AH513" i="1"/>
  <c r="N514" i="1" s="1"/>
  <c r="AI513" i="1"/>
  <c r="O514" i="1" s="1"/>
  <c r="AR514" i="1" s="1"/>
  <c r="Q514" i="1" l="1"/>
  <c r="R514" i="1" s="1"/>
  <c r="AQ514" i="1"/>
  <c r="AN514" i="1"/>
  <c r="L514" i="1"/>
  <c r="M514" i="1" s="1"/>
  <c r="V514" i="1" s="1"/>
  <c r="W514" i="1" l="1"/>
  <c r="X514" i="1" s="1"/>
  <c r="AD514" i="1" l="1"/>
  <c r="AK514" i="1" l="1"/>
  <c r="S515" i="1" s="1"/>
  <c r="AT515" i="1" s="1"/>
  <c r="AL514" i="1"/>
  <c r="T515" i="1" s="1"/>
  <c r="AU515" i="1" s="1"/>
  <c r="AC514" i="1"/>
  <c r="AB514" i="1"/>
  <c r="AM514" i="1"/>
  <c r="U515" i="1" s="1"/>
  <c r="AV515" i="1" s="1"/>
  <c r="AE514" i="1" l="1"/>
  <c r="I515" i="1" s="1"/>
  <c r="AF514" i="1"/>
  <c r="J515" i="1" s="1"/>
  <c r="AO515" i="1" s="1"/>
  <c r="AG514" i="1"/>
  <c r="K515" i="1" s="1"/>
  <c r="AP515" i="1" s="1"/>
  <c r="AI514" i="1"/>
  <c r="O515" i="1" s="1"/>
  <c r="AR515" i="1" s="1"/>
  <c r="AJ514" i="1"/>
  <c r="P515" i="1" s="1"/>
  <c r="AS515" i="1" s="1"/>
  <c r="AH514" i="1"/>
  <c r="N515" i="1" s="1"/>
  <c r="AQ515" i="1" l="1"/>
  <c r="Q515" i="1"/>
  <c r="R515" i="1" s="1"/>
  <c r="L515" i="1"/>
  <c r="M515" i="1" s="1"/>
  <c r="AN515" i="1"/>
  <c r="V515" i="1" l="1"/>
  <c r="W515" i="1" s="1"/>
  <c r="X515" i="1" s="1"/>
  <c r="AD515" i="1" l="1"/>
  <c r="AK515" i="1" l="1"/>
  <c r="S516" i="1" s="1"/>
  <c r="AT516" i="1" s="1"/>
  <c r="AM515" i="1"/>
  <c r="U516" i="1" s="1"/>
  <c r="AV516" i="1" s="1"/>
  <c r="AL515" i="1"/>
  <c r="T516" i="1" s="1"/>
  <c r="AU516" i="1" s="1"/>
  <c r="AB515" i="1"/>
  <c r="AC515" i="1"/>
  <c r="AI515" i="1" l="1"/>
  <c r="O516" i="1" s="1"/>
  <c r="AR516" i="1" s="1"/>
  <c r="AH515" i="1"/>
  <c r="N516" i="1" s="1"/>
  <c r="AJ515" i="1"/>
  <c r="P516" i="1" s="1"/>
  <c r="AS516" i="1" s="1"/>
  <c r="AE515" i="1"/>
  <c r="I516" i="1" s="1"/>
  <c r="AG515" i="1"/>
  <c r="K516" i="1" s="1"/>
  <c r="AP516" i="1" s="1"/>
  <c r="AF515" i="1"/>
  <c r="J516" i="1" s="1"/>
  <c r="AO516" i="1" s="1"/>
  <c r="AN516" i="1" l="1"/>
  <c r="L516" i="1"/>
  <c r="M516" i="1" s="1"/>
  <c r="AQ516" i="1"/>
  <c r="Q516" i="1"/>
  <c r="R516" i="1" s="1"/>
  <c r="V516" i="1" l="1"/>
  <c r="W516" i="1"/>
  <c r="X516" i="1" s="1"/>
  <c r="Y513" i="1" s="1"/>
  <c r="AD516" i="1" l="1"/>
  <c r="AK516" i="1" l="1"/>
  <c r="S517" i="1" s="1"/>
  <c r="AT517" i="1" s="1"/>
  <c r="AM516" i="1"/>
  <c r="U517" i="1" s="1"/>
  <c r="AV517" i="1" s="1"/>
  <c r="AB516" i="1"/>
  <c r="AC516" i="1"/>
  <c r="AL516" i="1"/>
  <c r="T517" i="1" s="1"/>
  <c r="AU517" i="1" s="1"/>
  <c r="AI516" i="1" l="1"/>
  <c r="O517" i="1" s="1"/>
  <c r="AR517" i="1" s="1"/>
  <c r="AH516" i="1"/>
  <c r="N517" i="1" s="1"/>
  <c r="AJ516" i="1"/>
  <c r="P517" i="1" s="1"/>
  <c r="AS517" i="1" s="1"/>
  <c r="AE516" i="1"/>
  <c r="I517" i="1" s="1"/>
  <c r="AF516" i="1"/>
  <c r="J517" i="1" s="1"/>
  <c r="AO517" i="1" s="1"/>
  <c r="AG516" i="1"/>
  <c r="K517" i="1" s="1"/>
  <c r="AP517" i="1" s="1"/>
  <c r="AN517" i="1" l="1"/>
  <c r="L517" i="1"/>
  <c r="M517" i="1" s="1"/>
  <c r="Q517" i="1"/>
  <c r="R517" i="1" s="1"/>
  <c r="AQ517" i="1"/>
  <c r="V517" i="1" l="1"/>
  <c r="W517" i="1"/>
  <c r="X517" i="1" s="1"/>
  <c r="AD517" i="1" l="1"/>
  <c r="AK517" i="1" l="1"/>
  <c r="S518" i="1" s="1"/>
  <c r="AT518" i="1" s="1"/>
  <c r="AC517" i="1"/>
  <c r="AL517" i="1"/>
  <c r="T518" i="1" s="1"/>
  <c r="AU518" i="1" s="1"/>
  <c r="AM517" i="1"/>
  <c r="U518" i="1" s="1"/>
  <c r="AV518" i="1" s="1"/>
  <c r="AB517" i="1"/>
  <c r="AE517" i="1" l="1"/>
  <c r="I518" i="1" s="1"/>
  <c r="AG517" i="1"/>
  <c r="K518" i="1" s="1"/>
  <c r="AP518" i="1" s="1"/>
  <c r="AF517" i="1"/>
  <c r="J518" i="1" s="1"/>
  <c r="AO518" i="1" s="1"/>
  <c r="AH517" i="1"/>
  <c r="N518" i="1" s="1"/>
  <c r="AJ517" i="1"/>
  <c r="P518" i="1" s="1"/>
  <c r="AS518" i="1" s="1"/>
  <c r="AI517" i="1"/>
  <c r="O518" i="1" s="1"/>
  <c r="AR518" i="1" s="1"/>
  <c r="AQ518" i="1" l="1"/>
  <c r="Q518" i="1"/>
  <c r="R518" i="1" s="1"/>
  <c r="AN518" i="1"/>
  <c r="L518" i="1"/>
  <c r="M518" i="1" s="1"/>
  <c r="V518" i="1" l="1"/>
  <c r="W518" i="1" s="1"/>
  <c r="X518" i="1" s="1"/>
  <c r="AD518" i="1" l="1"/>
  <c r="AK518" i="1" l="1"/>
  <c r="S519" i="1" s="1"/>
  <c r="AT519" i="1" s="1"/>
  <c r="AB518" i="1"/>
  <c r="AM518" i="1"/>
  <c r="U519" i="1" s="1"/>
  <c r="AV519" i="1" s="1"/>
  <c r="AL518" i="1"/>
  <c r="T519" i="1" s="1"/>
  <c r="AU519" i="1" s="1"/>
  <c r="AC518" i="1"/>
  <c r="AH518" i="1" l="1"/>
  <c r="N519" i="1" s="1"/>
  <c r="AI518" i="1"/>
  <c r="O519" i="1" s="1"/>
  <c r="AR519" i="1" s="1"/>
  <c r="AJ518" i="1"/>
  <c r="P519" i="1" s="1"/>
  <c r="AS519" i="1" s="1"/>
  <c r="AG518" i="1"/>
  <c r="K519" i="1" s="1"/>
  <c r="AP519" i="1" s="1"/>
  <c r="AF518" i="1"/>
  <c r="J519" i="1" s="1"/>
  <c r="AO519" i="1" s="1"/>
  <c r="AE518" i="1"/>
  <c r="I519" i="1" s="1"/>
  <c r="AN519" i="1" l="1"/>
  <c r="L519" i="1"/>
  <c r="M519" i="1" s="1"/>
  <c r="Q519" i="1"/>
  <c r="R519" i="1" s="1"/>
  <c r="AQ519" i="1"/>
  <c r="V519" i="1" l="1"/>
  <c r="W519" i="1"/>
  <c r="X519" i="1" s="1"/>
  <c r="AD519" i="1" l="1"/>
  <c r="AK519" i="1" l="1"/>
  <c r="S520" i="1" s="1"/>
  <c r="AT520" i="1" s="1"/>
  <c r="AM519" i="1"/>
  <c r="U520" i="1" s="1"/>
  <c r="AV520" i="1" s="1"/>
  <c r="AL519" i="1"/>
  <c r="T520" i="1" s="1"/>
  <c r="AU520" i="1" s="1"/>
  <c r="AC519" i="1"/>
  <c r="AB519" i="1"/>
  <c r="AF519" i="1" l="1"/>
  <c r="J520" i="1" s="1"/>
  <c r="AO520" i="1" s="1"/>
  <c r="AE519" i="1"/>
  <c r="I520" i="1" s="1"/>
  <c r="AG519" i="1"/>
  <c r="K520" i="1" s="1"/>
  <c r="AP520" i="1" s="1"/>
  <c r="AH519" i="1"/>
  <c r="N520" i="1" s="1"/>
  <c r="AI519" i="1"/>
  <c r="O520" i="1" s="1"/>
  <c r="AR520" i="1" s="1"/>
  <c r="AJ519" i="1"/>
  <c r="P520" i="1" s="1"/>
  <c r="AS520" i="1" s="1"/>
  <c r="Q520" i="1" l="1"/>
  <c r="R520" i="1" s="1"/>
  <c r="AQ520" i="1"/>
  <c r="AN520" i="1"/>
  <c r="L520" i="1"/>
  <c r="M520" i="1" s="1"/>
  <c r="V520" i="1" s="1"/>
  <c r="W520" i="1" l="1"/>
  <c r="X520" i="1" s="1"/>
  <c r="Y517" i="1" s="1"/>
  <c r="AD520" i="1" l="1"/>
  <c r="AK520" i="1" l="1"/>
  <c r="S521" i="1" s="1"/>
  <c r="AT521" i="1" s="1"/>
  <c r="AL520" i="1"/>
  <c r="T521" i="1" s="1"/>
  <c r="AU521" i="1" s="1"/>
  <c r="AM520" i="1"/>
  <c r="U521" i="1" s="1"/>
  <c r="AV521" i="1" s="1"/>
  <c r="AB520" i="1"/>
  <c r="AC520" i="1"/>
  <c r="AJ520" i="1" l="1"/>
  <c r="P521" i="1" s="1"/>
  <c r="AS521" i="1" s="1"/>
  <c r="AH520" i="1"/>
  <c r="N521" i="1" s="1"/>
  <c r="AI520" i="1"/>
  <c r="O521" i="1" s="1"/>
  <c r="AR521" i="1" s="1"/>
  <c r="AE520" i="1"/>
  <c r="I521" i="1" s="1"/>
  <c r="AG520" i="1"/>
  <c r="K521" i="1" s="1"/>
  <c r="AP521" i="1" s="1"/>
  <c r="AF520" i="1"/>
  <c r="J521" i="1" s="1"/>
  <c r="AO521" i="1" s="1"/>
  <c r="L521" i="1" l="1"/>
  <c r="M521" i="1" s="1"/>
  <c r="AN521" i="1"/>
  <c r="Q521" i="1"/>
  <c r="R521" i="1" s="1"/>
  <c r="AQ521" i="1"/>
  <c r="V521" i="1" l="1"/>
  <c r="W521" i="1" s="1"/>
  <c r="X521" i="1" s="1"/>
  <c r="AD521" i="1" l="1"/>
  <c r="AK521" i="1" l="1"/>
  <c r="S522" i="1" s="1"/>
  <c r="AT522" i="1" s="1"/>
  <c r="AM521" i="1"/>
  <c r="U522" i="1" s="1"/>
  <c r="AV522" i="1" s="1"/>
  <c r="AB521" i="1"/>
  <c r="AC521" i="1"/>
  <c r="AL521" i="1"/>
  <c r="T522" i="1" s="1"/>
  <c r="AU522" i="1" s="1"/>
  <c r="AH521" i="1" l="1"/>
  <c r="N522" i="1" s="1"/>
  <c r="AJ521" i="1"/>
  <c r="P522" i="1" s="1"/>
  <c r="AS522" i="1" s="1"/>
  <c r="AI521" i="1"/>
  <c r="O522" i="1" s="1"/>
  <c r="AR522" i="1" s="1"/>
  <c r="AF521" i="1"/>
  <c r="J522" i="1" s="1"/>
  <c r="AO522" i="1" s="1"/>
  <c r="AE521" i="1"/>
  <c r="I522" i="1" s="1"/>
  <c r="AG521" i="1"/>
  <c r="K522" i="1" s="1"/>
  <c r="AP522" i="1" s="1"/>
  <c r="AN522" i="1" l="1"/>
  <c r="L522" i="1"/>
  <c r="M522" i="1" s="1"/>
  <c r="AQ522" i="1"/>
  <c r="Q522" i="1"/>
  <c r="R522" i="1" s="1"/>
  <c r="V522" i="1" l="1"/>
  <c r="W522" i="1"/>
  <c r="X522" i="1" s="1"/>
  <c r="AD522" i="1" l="1"/>
  <c r="AK522" i="1" l="1"/>
  <c r="S523" i="1" s="1"/>
  <c r="AT523" i="1" s="1"/>
  <c r="AM522" i="1"/>
  <c r="U523" i="1" s="1"/>
  <c r="AV523" i="1" s="1"/>
  <c r="AB522" i="1"/>
  <c r="AC522" i="1"/>
  <c r="AL522" i="1"/>
  <c r="T523" i="1" s="1"/>
  <c r="AU523" i="1" s="1"/>
  <c r="AJ522" i="1" l="1"/>
  <c r="P523" i="1" s="1"/>
  <c r="AS523" i="1" s="1"/>
  <c r="AH522" i="1"/>
  <c r="N523" i="1" s="1"/>
  <c r="AI522" i="1"/>
  <c r="O523" i="1" s="1"/>
  <c r="AR523" i="1" s="1"/>
  <c r="AE522" i="1"/>
  <c r="I523" i="1" s="1"/>
  <c r="AG522" i="1"/>
  <c r="K523" i="1" s="1"/>
  <c r="AP523" i="1" s="1"/>
  <c r="AF522" i="1"/>
  <c r="J523" i="1" s="1"/>
  <c r="AO523" i="1" s="1"/>
  <c r="AN523" i="1" l="1"/>
  <c r="L523" i="1"/>
  <c r="M523" i="1" s="1"/>
  <c r="AQ523" i="1"/>
  <c r="Q523" i="1"/>
  <c r="R523" i="1" s="1"/>
  <c r="V523" i="1" l="1"/>
  <c r="W523" i="1" s="1"/>
  <c r="X523" i="1" s="1"/>
  <c r="AD523" i="1" l="1"/>
  <c r="AK523" i="1" l="1"/>
  <c r="S524" i="1" s="1"/>
  <c r="AT524" i="1" s="1"/>
  <c r="AM523" i="1"/>
  <c r="U524" i="1" s="1"/>
  <c r="AV524" i="1" s="1"/>
  <c r="AB523" i="1"/>
  <c r="AC523" i="1"/>
  <c r="AL523" i="1"/>
  <c r="T524" i="1" s="1"/>
  <c r="AU524" i="1" s="1"/>
  <c r="AE523" i="1" l="1"/>
  <c r="I524" i="1" s="1"/>
  <c r="AG523" i="1"/>
  <c r="K524" i="1" s="1"/>
  <c r="AP524" i="1" s="1"/>
  <c r="AF523" i="1"/>
  <c r="J524" i="1" s="1"/>
  <c r="AO524" i="1" s="1"/>
  <c r="AH523" i="1"/>
  <c r="N524" i="1" s="1"/>
  <c r="AI523" i="1"/>
  <c r="O524" i="1" s="1"/>
  <c r="AR524" i="1" s="1"/>
  <c r="AJ523" i="1"/>
  <c r="P524" i="1" s="1"/>
  <c r="AS524" i="1" s="1"/>
  <c r="Q524" i="1" l="1"/>
  <c r="R524" i="1" s="1"/>
  <c r="AQ524" i="1"/>
  <c r="L524" i="1"/>
  <c r="M524" i="1" s="1"/>
  <c r="V524" i="1" s="1"/>
  <c r="AN524" i="1"/>
  <c r="W524" i="1" l="1"/>
  <c r="X524" i="1" s="1"/>
  <c r="Y521" i="1" s="1"/>
  <c r="AD524" i="1" l="1"/>
  <c r="AK524" i="1" l="1"/>
  <c r="S525" i="1" s="1"/>
  <c r="AT525" i="1" s="1"/>
  <c r="AC524" i="1"/>
  <c r="AL524" i="1"/>
  <c r="T525" i="1" s="1"/>
  <c r="AU525" i="1" s="1"/>
  <c r="AB524" i="1"/>
  <c r="AM524" i="1"/>
  <c r="U525" i="1" s="1"/>
  <c r="AV525" i="1" s="1"/>
  <c r="AE524" i="1" l="1"/>
  <c r="I525" i="1" s="1"/>
  <c r="AF524" i="1"/>
  <c r="J525" i="1" s="1"/>
  <c r="AO525" i="1" s="1"/>
  <c r="AG524" i="1"/>
  <c r="K525" i="1" s="1"/>
  <c r="AP525" i="1" s="1"/>
  <c r="AH524" i="1"/>
  <c r="N525" i="1" s="1"/>
  <c r="AI524" i="1"/>
  <c r="O525" i="1" s="1"/>
  <c r="AR525" i="1" s="1"/>
  <c r="AJ524" i="1"/>
  <c r="P525" i="1" s="1"/>
  <c r="AS525" i="1" s="1"/>
  <c r="AQ525" i="1" l="1"/>
  <c r="Q525" i="1"/>
  <c r="R525" i="1" s="1"/>
  <c r="L525" i="1"/>
  <c r="M525" i="1" s="1"/>
  <c r="AN525" i="1"/>
  <c r="V525" i="1" l="1"/>
  <c r="W525" i="1" s="1"/>
  <c r="X525" i="1" s="1"/>
  <c r="AD525" i="1" l="1"/>
  <c r="AK525" i="1" l="1"/>
  <c r="S526" i="1" s="1"/>
  <c r="AT526" i="1" s="1"/>
  <c r="AC525" i="1"/>
  <c r="AB525" i="1"/>
  <c r="AL525" i="1"/>
  <c r="T526" i="1" s="1"/>
  <c r="AU526" i="1" s="1"/>
  <c r="AM525" i="1"/>
  <c r="U526" i="1" s="1"/>
  <c r="AV526" i="1" s="1"/>
  <c r="AF525" i="1" l="1"/>
  <c r="J526" i="1" s="1"/>
  <c r="AO526" i="1" s="1"/>
  <c r="AE525" i="1"/>
  <c r="I526" i="1" s="1"/>
  <c r="AG525" i="1"/>
  <c r="K526" i="1" s="1"/>
  <c r="AP526" i="1" s="1"/>
  <c r="AH525" i="1"/>
  <c r="N526" i="1" s="1"/>
  <c r="AI525" i="1"/>
  <c r="O526" i="1" s="1"/>
  <c r="AR526" i="1" s="1"/>
  <c r="AJ525" i="1"/>
  <c r="P526" i="1" s="1"/>
  <c r="AS526" i="1" s="1"/>
  <c r="AQ526" i="1" l="1"/>
  <c r="Q526" i="1"/>
  <c r="R526" i="1" s="1"/>
  <c r="L526" i="1"/>
  <c r="M526" i="1" s="1"/>
  <c r="AN526" i="1"/>
  <c r="V526" i="1" l="1"/>
  <c r="W526" i="1"/>
  <c r="X526" i="1" s="1"/>
  <c r="AD526" i="1" l="1"/>
  <c r="AK526" i="1" l="1"/>
  <c r="S527" i="1" s="1"/>
  <c r="AT527" i="1" s="1"/>
  <c r="AC526" i="1"/>
  <c r="AB526" i="1"/>
  <c r="AL526" i="1"/>
  <c r="T527" i="1" s="1"/>
  <c r="AU527" i="1" s="1"/>
  <c r="AM526" i="1"/>
  <c r="U527" i="1" s="1"/>
  <c r="AV527" i="1" s="1"/>
  <c r="AG526" i="1" l="1"/>
  <c r="K527" i="1" s="1"/>
  <c r="AP527" i="1" s="1"/>
  <c r="AE526" i="1"/>
  <c r="I527" i="1" s="1"/>
  <c r="AF526" i="1"/>
  <c r="J527" i="1" s="1"/>
  <c r="AO527" i="1" s="1"/>
  <c r="AJ526" i="1"/>
  <c r="P527" i="1" s="1"/>
  <c r="AS527" i="1" s="1"/>
  <c r="AH526" i="1"/>
  <c r="N527" i="1" s="1"/>
  <c r="AI526" i="1"/>
  <c r="O527" i="1" s="1"/>
  <c r="AR527" i="1" s="1"/>
  <c r="L527" i="1" l="1"/>
  <c r="M527" i="1" s="1"/>
  <c r="AN527" i="1"/>
  <c r="AQ527" i="1"/>
  <c r="Q527" i="1"/>
  <c r="R527" i="1" s="1"/>
  <c r="V527" i="1" l="1"/>
  <c r="W527" i="1" s="1"/>
  <c r="X527" i="1" s="1"/>
  <c r="AD527" i="1" l="1"/>
  <c r="AK527" i="1" l="1"/>
  <c r="S528" i="1" s="1"/>
  <c r="AT528" i="1" s="1"/>
  <c r="AC527" i="1"/>
  <c r="AB527" i="1"/>
  <c r="AM527" i="1"/>
  <c r="U528" i="1" s="1"/>
  <c r="AV528" i="1" s="1"/>
  <c r="AL527" i="1"/>
  <c r="T528" i="1" s="1"/>
  <c r="AU528" i="1" s="1"/>
  <c r="AG527" i="1" l="1"/>
  <c r="K528" i="1" s="1"/>
  <c r="AP528" i="1" s="1"/>
  <c r="AE527" i="1"/>
  <c r="I528" i="1" s="1"/>
  <c r="AF527" i="1"/>
  <c r="J528" i="1" s="1"/>
  <c r="AO528" i="1" s="1"/>
  <c r="AJ527" i="1"/>
  <c r="P528" i="1" s="1"/>
  <c r="AS528" i="1" s="1"/>
  <c r="AH527" i="1"/>
  <c r="N528" i="1" s="1"/>
  <c r="AI527" i="1"/>
  <c r="O528" i="1" s="1"/>
  <c r="AR528" i="1" s="1"/>
  <c r="L528" i="1" l="1"/>
  <c r="M528" i="1" s="1"/>
  <c r="AN528" i="1"/>
  <c r="Q528" i="1"/>
  <c r="R528" i="1" s="1"/>
  <c r="AQ528" i="1"/>
  <c r="V528" i="1" l="1"/>
  <c r="W528" i="1" s="1"/>
  <c r="X528" i="1" s="1"/>
  <c r="Y525" i="1" s="1"/>
  <c r="AD528" i="1" l="1"/>
  <c r="AK528" i="1" l="1"/>
  <c r="S529" i="1" s="1"/>
  <c r="AT529" i="1" s="1"/>
  <c r="AM528" i="1"/>
  <c r="U529" i="1" s="1"/>
  <c r="AV529" i="1" s="1"/>
  <c r="AB528" i="1"/>
  <c r="AC528" i="1"/>
  <c r="AL528" i="1"/>
  <c r="T529" i="1" s="1"/>
  <c r="AU529" i="1" s="1"/>
  <c r="AJ528" i="1" l="1"/>
  <c r="P529" i="1" s="1"/>
  <c r="AS529" i="1" s="1"/>
  <c r="AH528" i="1"/>
  <c r="N529" i="1" s="1"/>
  <c r="AI528" i="1"/>
  <c r="O529" i="1" s="1"/>
  <c r="AR529" i="1" s="1"/>
  <c r="AG528" i="1"/>
  <c r="K529" i="1" s="1"/>
  <c r="AP529" i="1" s="1"/>
  <c r="AE528" i="1"/>
  <c r="I529" i="1" s="1"/>
  <c r="AF528" i="1"/>
  <c r="J529" i="1" s="1"/>
  <c r="AO529" i="1" s="1"/>
  <c r="Q529" i="1" l="1"/>
  <c r="R529" i="1" s="1"/>
  <c r="AQ529" i="1"/>
  <c r="AN529" i="1"/>
  <c r="L529" i="1"/>
  <c r="M529" i="1" s="1"/>
  <c r="V529" i="1" s="1"/>
  <c r="W529" i="1" l="1"/>
  <c r="X529" i="1" s="1"/>
  <c r="AD529" i="1" l="1"/>
  <c r="AK529" i="1" l="1"/>
  <c r="S530" i="1" s="1"/>
  <c r="AT530" i="1" s="1"/>
  <c r="AC529" i="1"/>
  <c r="AB529" i="1"/>
  <c r="AL529" i="1"/>
  <c r="T530" i="1" s="1"/>
  <c r="AU530" i="1" s="1"/>
  <c r="AM529" i="1"/>
  <c r="U530" i="1" s="1"/>
  <c r="AV530" i="1" s="1"/>
  <c r="AG529" i="1" l="1"/>
  <c r="K530" i="1" s="1"/>
  <c r="AP530" i="1" s="1"/>
  <c r="AE529" i="1"/>
  <c r="I530" i="1" s="1"/>
  <c r="AF529" i="1"/>
  <c r="J530" i="1" s="1"/>
  <c r="AO530" i="1" s="1"/>
  <c r="AJ529" i="1"/>
  <c r="P530" i="1" s="1"/>
  <c r="AS530" i="1" s="1"/>
  <c r="AH529" i="1"/>
  <c r="N530" i="1" s="1"/>
  <c r="AI529" i="1"/>
  <c r="O530" i="1" s="1"/>
  <c r="AR530" i="1" s="1"/>
  <c r="AN530" i="1" l="1"/>
  <c r="L530" i="1"/>
  <c r="M530" i="1" s="1"/>
  <c r="Q530" i="1"/>
  <c r="R530" i="1" s="1"/>
  <c r="AQ530" i="1"/>
  <c r="V530" i="1" l="1"/>
  <c r="W530" i="1"/>
  <c r="X530" i="1" s="1"/>
  <c r="AD530" i="1" l="1"/>
  <c r="AK530" i="1" l="1"/>
  <c r="S531" i="1" s="1"/>
  <c r="AT531" i="1" s="1"/>
  <c r="AM530" i="1"/>
  <c r="U531" i="1" s="1"/>
  <c r="AV531" i="1" s="1"/>
  <c r="AL530" i="1"/>
  <c r="T531" i="1" s="1"/>
  <c r="AU531" i="1" s="1"/>
  <c r="AC530" i="1"/>
  <c r="AB530" i="1"/>
  <c r="AE530" i="1" l="1"/>
  <c r="I531" i="1" s="1"/>
  <c r="AF530" i="1"/>
  <c r="J531" i="1" s="1"/>
  <c r="AO531" i="1" s="1"/>
  <c r="AG530" i="1"/>
  <c r="K531" i="1" s="1"/>
  <c r="AP531" i="1" s="1"/>
  <c r="AI530" i="1"/>
  <c r="O531" i="1" s="1"/>
  <c r="AR531" i="1" s="1"/>
  <c r="AJ530" i="1"/>
  <c r="P531" i="1" s="1"/>
  <c r="AS531" i="1" s="1"/>
  <c r="AH530" i="1"/>
  <c r="N531" i="1" s="1"/>
  <c r="Q531" i="1" l="1"/>
  <c r="R531" i="1" s="1"/>
  <c r="AQ531" i="1"/>
  <c r="L531" i="1"/>
  <c r="M531" i="1" s="1"/>
  <c r="V531" i="1" s="1"/>
  <c r="AN531" i="1"/>
  <c r="W531" i="1" l="1"/>
  <c r="X531" i="1" s="1"/>
  <c r="AD531" i="1" l="1"/>
  <c r="AK531" i="1" l="1"/>
  <c r="S532" i="1" s="1"/>
  <c r="AT532" i="1" s="1"/>
  <c r="AL531" i="1"/>
  <c r="T532" i="1" s="1"/>
  <c r="AU532" i="1" s="1"/>
  <c r="AM531" i="1"/>
  <c r="U532" i="1" s="1"/>
  <c r="AV532" i="1" s="1"/>
  <c r="AB531" i="1"/>
  <c r="AC531" i="1"/>
  <c r="AI531" i="1" l="1"/>
  <c r="O532" i="1" s="1"/>
  <c r="AR532" i="1" s="1"/>
  <c r="AH531" i="1"/>
  <c r="N532" i="1" s="1"/>
  <c r="AJ531" i="1"/>
  <c r="P532" i="1" s="1"/>
  <c r="AS532" i="1" s="1"/>
  <c r="AE531" i="1"/>
  <c r="I532" i="1" s="1"/>
  <c r="AG531" i="1"/>
  <c r="K532" i="1" s="1"/>
  <c r="AP532" i="1" s="1"/>
  <c r="AF531" i="1"/>
  <c r="J532" i="1" s="1"/>
  <c r="AO532" i="1" s="1"/>
  <c r="AN532" i="1" l="1"/>
  <c r="L532" i="1"/>
  <c r="M532" i="1" s="1"/>
  <c r="AQ532" i="1"/>
  <c r="Q532" i="1"/>
  <c r="R532" i="1" s="1"/>
  <c r="V532" i="1" l="1"/>
  <c r="W532" i="1" s="1"/>
  <c r="X532" i="1" s="1"/>
  <c r="Y529" i="1" s="1"/>
  <c r="AD532" i="1" l="1"/>
  <c r="AK532" i="1" l="1"/>
  <c r="S533" i="1" s="1"/>
  <c r="AT533" i="1" s="1"/>
  <c r="AM532" i="1"/>
  <c r="U533" i="1" s="1"/>
  <c r="AV533" i="1" s="1"/>
  <c r="AL532" i="1"/>
  <c r="T533" i="1" s="1"/>
  <c r="AU533" i="1" s="1"/>
  <c r="AC532" i="1"/>
  <c r="AB532" i="1"/>
  <c r="AE532" i="1" l="1"/>
  <c r="I533" i="1" s="1"/>
  <c r="AF532" i="1"/>
  <c r="J533" i="1" s="1"/>
  <c r="AO533" i="1" s="1"/>
  <c r="AG532" i="1"/>
  <c r="K533" i="1" s="1"/>
  <c r="AP533" i="1" s="1"/>
  <c r="AI532" i="1"/>
  <c r="O533" i="1" s="1"/>
  <c r="AR533" i="1" s="1"/>
  <c r="AJ532" i="1"/>
  <c r="P533" i="1" s="1"/>
  <c r="AS533" i="1" s="1"/>
  <c r="AH532" i="1"/>
  <c r="N533" i="1" s="1"/>
  <c r="Q533" i="1" l="1"/>
  <c r="R533" i="1" s="1"/>
  <c r="AQ533" i="1"/>
  <c r="AN533" i="1"/>
  <c r="L533" i="1"/>
  <c r="M533" i="1" s="1"/>
  <c r="V533" i="1" s="1"/>
  <c r="W533" i="1" l="1"/>
  <c r="X533" i="1" s="1"/>
  <c r="AD533" i="1" l="1"/>
  <c r="AK533" i="1" l="1"/>
  <c r="S534" i="1" s="1"/>
  <c r="AT534" i="1" s="1"/>
  <c r="AM533" i="1"/>
  <c r="U534" i="1" s="1"/>
  <c r="AV534" i="1" s="1"/>
  <c r="AB533" i="1"/>
  <c r="AL533" i="1"/>
  <c r="T534" i="1" s="1"/>
  <c r="AU534" i="1" s="1"/>
  <c r="AC533" i="1"/>
  <c r="AI533" i="1" l="1"/>
  <c r="O534" i="1" s="1"/>
  <c r="AR534" i="1" s="1"/>
  <c r="AJ533" i="1"/>
  <c r="P534" i="1" s="1"/>
  <c r="AS534" i="1" s="1"/>
  <c r="AH533" i="1"/>
  <c r="N534" i="1" s="1"/>
  <c r="AE533" i="1"/>
  <c r="I534" i="1" s="1"/>
  <c r="AG533" i="1"/>
  <c r="K534" i="1" s="1"/>
  <c r="AP534" i="1" s="1"/>
  <c r="AF533" i="1"/>
  <c r="J534" i="1" s="1"/>
  <c r="AO534" i="1" s="1"/>
  <c r="L534" i="1" l="1"/>
  <c r="M534" i="1" s="1"/>
  <c r="AN534" i="1"/>
  <c r="AQ534" i="1"/>
  <c r="Q534" i="1"/>
  <c r="R534" i="1" s="1"/>
  <c r="V534" i="1" l="1"/>
  <c r="W534" i="1" s="1"/>
  <c r="X534" i="1" s="1"/>
  <c r="AD534" i="1" l="1"/>
  <c r="AK534" i="1" l="1"/>
  <c r="S535" i="1" s="1"/>
  <c r="AT535" i="1" s="1"/>
  <c r="AM534" i="1"/>
  <c r="U535" i="1" s="1"/>
  <c r="AV535" i="1" s="1"/>
  <c r="AL534" i="1"/>
  <c r="T535" i="1" s="1"/>
  <c r="AU535" i="1" s="1"/>
  <c r="AC534" i="1"/>
  <c r="AB534" i="1"/>
  <c r="AE534" i="1" l="1"/>
  <c r="I535" i="1" s="1"/>
  <c r="AG534" i="1"/>
  <c r="K535" i="1" s="1"/>
  <c r="AP535" i="1" s="1"/>
  <c r="AF534" i="1"/>
  <c r="J535" i="1" s="1"/>
  <c r="AO535" i="1" s="1"/>
  <c r="AI534" i="1"/>
  <c r="O535" i="1" s="1"/>
  <c r="AR535" i="1" s="1"/>
  <c r="AJ534" i="1"/>
  <c r="P535" i="1" s="1"/>
  <c r="AS535" i="1" s="1"/>
  <c r="AH534" i="1"/>
  <c r="N535" i="1" s="1"/>
  <c r="AQ535" i="1" l="1"/>
  <c r="Q535" i="1"/>
  <c r="R535" i="1" s="1"/>
  <c r="L535" i="1"/>
  <c r="M535" i="1" s="1"/>
  <c r="AN535" i="1"/>
  <c r="V535" i="1" l="1"/>
  <c r="W535" i="1" s="1"/>
  <c r="X535" i="1" s="1"/>
  <c r="AD535" i="1" l="1"/>
  <c r="AK535" i="1" l="1"/>
  <c r="S536" i="1" s="1"/>
  <c r="AT536" i="1" s="1"/>
  <c r="AM535" i="1"/>
  <c r="U536" i="1" s="1"/>
  <c r="AV536" i="1" s="1"/>
  <c r="AL535" i="1"/>
  <c r="T536" i="1" s="1"/>
  <c r="AU536" i="1" s="1"/>
  <c r="AB535" i="1"/>
  <c r="AC535" i="1"/>
  <c r="AJ535" i="1" l="1"/>
  <c r="P536" i="1" s="1"/>
  <c r="AS536" i="1" s="1"/>
  <c r="AH535" i="1"/>
  <c r="N536" i="1" s="1"/>
  <c r="AI535" i="1"/>
  <c r="O536" i="1" s="1"/>
  <c r="AR536" i="1" s="1"/>
  <c r="AE535" i="1"/>
  <c r="I536" i="1" s="1"/>
  <c r="AG535" i="1"/>
  <c r="K536" i="1" s="1"/>
  <c r="AP536" i="1" s="1"/>
  <c r="AF535" i="1"/>
  <c r="J536" i="1" s="1"/>
  <c r="AO536" i="1" s="1"/>
  <c r="AN536" i="1" l="1"/>
  <c r="L536" i="1"/>
  <c r="M536" i="1" s="1"/>
  <c r="V536" i="1" s="1"/>
  <c r="AQ536" i="1"/>
  <c r="Q536" i="1"/>
  <c r="R536" i="1" s="1"/>
  <c r="W536" i="1" l="1"/>
  <c r="X536" i="1" s="1"/>
  <c r="Y533" i="1" s="1"/>
  <c r="AD536" i="1" l="1"/>
  <c r="AK536" i="1" l="1"/>
  <c r="S537" i="1" s="1"/>
  <c r="AT537" i="1" s="1"/>
  <c r="AM536" i="1"/>
  <c r="U537" i="1" s="1"/>
  <c r="AV537" i="1" s="1"/>
  <c r="AB536" i="1"/>
  <c r="AC536" i="1"/>
  <c r="AL536" i="1"/>
  <c r="T537" i="1" s="1"/>
  <c r="AU537" i="1" s="1"/>
  <c r="AJ536" i="1" l="1"/>
  <c r="P537" i="1" s="1"/>
  <c r="AS537" i="1" s="1"/>
  <c r="AH536" i="1"/>
  <c r="N537" i="1" s="1"/>
  <c r="AI536" i="1"/>
  <c r="O537" i="1" s="1"/>
  <c r="AR537" i="1" s="1"/>
  <c r="AE536" i="1"/>
  <c r="I537" i="1" s="1"/>
  <c r="AG536" i="1"/>
  <c r="K537" i="1" s="1"/>
  <c r="AP537" i="1" s="1"/>
  <c r="AF536" i="1"/>
  <c r="J537" i="1" s="1"/>
  <c r="AO537" i="1" s="1"/>
  <c r="L537" i="1" l="1"/>
  <c r="M537" i="1" s="1"/>
  <c r="AN537" i="1"/>
  <c r="Q537" i="1"/>
  <c r="R537" i="1" s="1"/>
  <c r="AQ537" i="1"/>
  <c r="V537" i="1" l="1"/>
  <c r="W537" i="1" s="1"/>
  <c r="X537" i="1" s="1"/>
  <c r="AD537" i="1" l="1"/>
  <c r="AK537" i="1" l="1"/>
  <c r="S538" i="1" s="1"/>
  <c r="AT538" i="1" s="1"/>
  <c r="AC537" i="1"/>
  <c r="AL537" i="1"/>
  <c r="T538" i="1" s="1"/>
  <c r="AU538" i="1" s="1"/>
  <c r="AM537" i="1"/>
  <c r="U538" i="1" s="1"/>
  <c r="AV538" i="1" s="1"/>
  <c r="AB537" i="1"/>
  <c r="AE537" i="1" l="1"/>
  <c r="I538" i="1" s="1"/>
  <c r="AF537" i="1"/>
  <c r="J538" i="1" s="1"/>
  <c r="AO538" i="1" s="1"/>
  <c r="AG537" i="1"/>
  <c r="K538" i="1" s="1"/>
  <c r="AP538" i="1" s="1"/>
  <c r="AH537" i="1"/>
  <c r="N538" i="1" s="1"/>
  <c r="AJ537" i="1"/>
  <c r="P538" i="1" s="1"/>
  <c r="AS538" i="1" s="1"/>
  <c r="AI537" i="1"/>
  <c r="O538" i="1" s="1"/>
  <c r="AR538" i="1" s="1"/>
  <c r="AQ538" i="1" l="1"/>
  <c r="Q538" i="1"/>
  <c r="R538" i="1" s="1"/>
  <c r="AN538" i="1"/>
  <c r="L538" i="1"/>
  <c r="M538" i="1" s="1"/>
  <c r="V538" i="1" l="1"/>
  <c r="W538" i="1" s="1"/>
  <c r="X538" i="1" s="1"/>
  <c r="AD538" i="1" l="1"/>
  <c r="AK538" i="1" l="1"/>
  <c r="S539" i="1" s="1"/>
  <c r="AT539" i="1" s="1"/>
  <c r="AC538" i="1"/>
  <c r="AL538" i="1"/>
  <c r="T539" i="1" s="1"/>
  <c r="AU539" i="1" s="1"/>
  <c r="AB538" i="1"/>
  <c r="AM538" i="1"/>
  <c r="U539" i="1" s="1"/>
  <c r="AV539" i="1" s="1"/>
  <c r="AG538" i="1" l="1"/>
  <c r="K539" i="1" s="1"/>
  <c r="AP539" i="1" s="1"/>
  <c r="AE538" i="1"/>
  <c r="I539" i="1" s="1"/>
  <c r="AF538" i="1"/>
  <c r="J539" i="1" s="1"/>
  <c r="AO539" i="1" s="1"/>
  <c r="AH538" i="1"/>
  <c r="N539" i="1" s="1"/>
  <c r="AJ538" i="1"/>
  <c r="P539" i="1" s="1"/>
  <c r="AS539" i="1" s="1"/>
  <c r="AI538" i="1"/>
  <c r="O539" i="1" s="1"/>
  <c r="AR539" i="1" s="1"/>
  <c r="Q539" i="1" l="1"/>
  <c r="R539" i="1" s="1"/>
  <c r="AQ539" i="1"/>
  <c r="L539" i="1"/>
  <c r="M539" i="1" s="1"/>
  <c r="V539" i="1" s="1"/>
  <c r="AN539" i="1"/>
  <c r="W539" i="1" l="1"/>
  <c r="X539" i="1" s="1"/>
  <c r="AD539" i="1" l="1"/>
  <c r="AK539" i="1" l="1"/>
  <c r="S540" i="1" s="1"/>
  <c r="AT540" i="1" s="1"/>
  <c r="AC539" i="1"/>
  <c r="AL539" i="1"/>
  <c r="T540" i="1" s="1"/>
  <c r="AU540" i="1" s="1"/>
  <c r="AB539" i="1"/>
  <c r="AM539" i="1"/>
  <c r="U540" i="1" s="1"/>
  <c r="AV540" i="1" s="1"/>
  <c r="AE539" i="1" l="1"/>
  <c r="I540" i="1" s="1"/>
  <c r="AF539" i="1"/>
  <c r="J540" i="1" s="1"/>
  <c r="AO540" i="1" s="1"/>
  <c r="AG539" i="1"/>
  <c r="K540" i="1" s="1"/>
  <c r="AP540" i="1" s="1"/>
  <c r="AH539" i="1"/>
  <c r="N540" i="1" s="1"/>
  <c r="AI539" i="1"/>
  <c r="O540" i="1" s="1"/>
  <c r="AR540" i="1" s="1"/>
  <c r="AJ539" i="1"/>
  <c r="P540" i="1" s="1"/>
  <c r="AS540" i="1" s="1"/>
  <c r="AQ540" i="1" l="1"/>
  <c r="Q540" i="1"/>
  <c r="R540" i="1" s="1"/>
  <c r="AN540" i="1"/>
  <c r="L540" i="1"/>
  <c r="M540" i="1" s="1"/>
  <c r="V540" i="1" l="1"/>
  <c r="W540" i="1" s="1"/>
  <c r="X540" i="1" s="1"/>
  <c r="Y537" i="1" s="1"/>
  <c r="AD540" i="1" l="1"/>
  <c r="AK540" i="1" l="1"/>
  <c r="S541" i="1" s="1"/>
  <c r="AT541" i="1" s="1"/>
  <c r="AC540" i="1"/>
  <c r="AL540" i="1"/>
  <c r="T541" i="1" s="1"/>
  <c r="AU541" i="1" s="1"/>
  <c r="AB540" i="1"/>
  <c r="AM540" i="1"/>
  <c r="U541" i="1" s="1"/>
  <c r="AV541" i="1" s="1"/>
  <c r="AG540" i="1" l="1"/>
  <c r="K541" i="1" s="1"/>
  <c r="AP541" i="1" s="1"/>
  <c r="AE540" i="1"/>
  <c r="I541" i="1" s="1"/>
  <c r="AF540" i="1"/>
  <c r="J541" i="1" s="1"/>
  <c r="AO541" i="1" s="1"/>
  <c r="AI540" i="1"/>
  <c r="O541" i="1" s="1"/>
  <c r="AR541" i="1" s="1"/>
  <c r="AH540" i="1"/>
  <c r="N541" i="1" s="1"/>
  <c r="AJ540" i="1"/>
  <c r="P541" i="1" s="1"/>
  <c r="AS541" i="1" s="1"/>
  <c r="AN541" i="1" l="1"/>
  <c r="L541" i="1"/>
  <c r="M541" i="1" s="1"/>
  <c r="Q541" i="1"/>
  <c r="R541" i="1" s="1"/>
  <c r="AQ541" i="1"/>
  <c r="V541" i="1" l="1"/>
  <c r="W541" i="1" s="1"/>
  <c r="X541" i="1" s="1"/>
  <c r="AD541" i="1" l="1"/>
  <c r="AK541" i="1" l="1"/>
  <c r="S542" i="1" s="1"/>
  <c r="AT542" i="1" s="1"/>
  <c r="AM541" i="1"/>
  <c r="U542" i="1" s="1"/>
  <c r="AV542" i="1" s="1"/>
  <c r="AL541" i="1"/>
  <c r="T542" i="1" s="1"/>
  <c r="AU542" i="1" s="1"/>
  <c r="AC541" i="1"/>
  <c r="AB541" i="1"/>
  <c r="AE541" i="1" l="1"/>
  <c r="I542" i="1" s="1"/>
  <c r="AF541" i="1"/>
  <c r="J542" i="1" s="1"/>
  <c r="AO542" i="1" s="1"/>
  <c r="AG541" i="1"/>
  <c r="K542" i="1" s="1"/>
  <c r="AP542" i="1" s="1"/>
  <c r="AH541" i="1"/>
  <c r="N542" i="1" s="1"/>
  <c r="AI541" i="1"/>
  <c r="O542" i="1" s="1"/>
  <c r="AR542" i="1" s="1"/>
  <c r="AJ541" i="1"/>
  <c r="P542" i="1" s="1"/>
  <c r="AS542" i="1" s="1"/>
  <c r="Q542" i="1" l="1"/>
  <c r="R542" i="1" s="1"/>
  <c r="AQ542" i="1"/>
  <c r="L542" i="1"/>
  <c r="M542" i="1" s="1"/>
  <c r="V542" i="1" s="1"/>
  <c r="AN542" i="1"/>
  <c r="W542" i="1" l="1"/>
  <c r="X542" i="1" s="1"/>
  <c r="AD542" i="1" l="1"/>
  <c r="AK542" i="1" l="1"/>
  <c r="S543" i="1" s="1"/>
  <c r="AT543" i="1" s="1"/>
  <c r="AM542" i="1"/>
  <c r="U543" i="1" s="1"/>
  <c r="AV543" i="1" s="1"/>
  <c r="AB542" i="1"/>
  <c r="AL542" i="1"/>
  <c r="T543" i="1" s="1"/>
  <c r="AU543" i="1" s="1"/>
  <c r="AC542" i="1"/>
  <c r="AJ542" i="1" l="1"/>
  <c r="P543" i="1" s="1"/>
  <c r="AS543" i="1" s="1"/>
  <c r="AI542" i="1"/>
  <c r="O543" i="1" s="1"/>
  <c r="AR543" i="1" s="1"/>
  <c r="AH542" i="1"/>
  <c r="N543" i="1" s="1"/>
  <c r="AG542" i="1"/>
  <c r="K543" i="1" s="1"/>
  <c r="AP543" i="1" s="1"/>
  <c r="AE542" i="1"/>
  <c r="I543" i="1" s="1"/>
  <c r="AF542" i="1"/>
  <c r="J543" i="1" s="1"/>
  <c r="AO543" i="1" s="1"/>
  <c r="AQ543" i="1" l="1"/>
  <c r="Q543" i="1"/>
  <c r="R543" i="1" s="1"/>
  <c r="L543" i="1"/>
  <c r="M543" i="1" s="1"/>
  <c r="AN543" i="1"/>
  <c r="V543" i="1" l="1"/>
  <c r="W543" i="1" s="1"/>
  <c r="X543" i="1" s="1"/>
  <c r="AD543" i="1" l="1"/>
  <c r="AK543" i="1" l="1"/>
  <c r="S544" i="1" s="1"/>
  <c r="AT544" i="1" s="1"/>
  <c r="AM543" i="1"/>
  <c r="U544" i="1" s="1"/>
  <c r="AV544" i="1" s="1"/>
  <c r="AL543" i="1"/>
  <c r="T544" i="1" s="1"/>
  <c r="AU544" i="1" s="1"/>
  <c r="AB543" i="1"/>
  <c r="AC543" i="1"/>
  <c r="AJ543" i="1" l="1"/>
  <c r="P544" i="1" s="1"/>
  <c r="AS544" i="1" s="1"/>
  <c r="AI543" i="1"/>
  <c r="O544" i="1" s="1"/>
  <c r="AR544" i="1" s="1"/>
  <c r="AH543" i="1"/>
  <c r="N544" i="1" s="1"/>
  <c r="AE543" i="1"/>
  <c r="I544" i="1" s="1"/>
  <c r="AG543" i="1"/>
  <c r="K544" i="1" s="1"/>
  <c r="AP544" i="1" s="1"/>
  <c r="AF543" i="1"/>
  <c r="J544" i="1" s="1"/>
  <c r="AO544" i="1" s="1"/>
  <c r="L544" i="1" l="1"/>
  <c r="M544" i="1" s="1"/>
  <c r="AN544" i="1"/>
  <c r="Q544" i="1"/>
  <c r="R544" i="1" s="1"/>
  <c r="AQ544" i="1"/>
  <c r="V544" i="1" l="1"/>
  <c r="W544" i="1" s="1"/>
  <c r="X544" i="1" s="1"/>
  <c r="Y541" i="1" s="1"/>
  <c r="AD544" i="1" l="1"/>
  <c r="AK544" i="1" l="1"/>
  <c r="S545" i="1" s="1"/>
  <c r="AT545" i="1" s="1"/>
  <c r="AM544" i="1"/>
  <c r="U545" i="1" s="1"/>
  <c r="AV545" i="1" s="1"/>
  <c r="AB544" i="1"/>
  <c r="AC544" i="1"/>
  <c r="AL544" i="1"/>
  <c r="T545" i="1" s="1"/>
  <c r="AU545" i="1" s="1"/>
  <c r="AJ544" i="1" l="1"/>
  <c r="P545" i="1" s="1"/>
  <c r="AS545" i="1" s="1"/>
  <c r="AH544" i="1"/>
  <c r="N545" i="1" s="1"/>
  <c r="AI544" i="1"/>
  <c r="O545" i="1" s="1"/>
  <c r="AR545" i="1" s="1"/>
  <c r="AG544" i="1"/>
  <c r="K545" i="1" s="1"/>
  <c r="AP545" i="1" s="1"/>
  <c r="AE544" i="1"/>
  <c r="I545" i="1" s="1"/>
  <c r="AF544" i="1"/>
  <c r="J545" i="1" s="1"/>
  <c r="AO545" i="1" s="1"/>
  <c r="AQ545" i="1" l="1"/>
  <c r="Q545" i="1"/>
  <c r="R545" i="1" s="1"/>
  <c r="L545" i="1"/>
  <c r="M545" i="1" s="1"/>
  <c r="AN545" i="1"/>
  <c r="V545" i="1" l="1"/>
  <c r="W545" i="1" s="1"/>
  <c r="X545" i="1" s="1"/>
  <c r="AD545" i="1" l="1"/>
  <c r="AK545" i="1" l="1"/>
  <c r="S546" i="1" s="1"/>
  <c r="AT546" i="1" s="1"/>
  <c r="AC545" i="1"/>
  <c r="AL545" i="1"/>
  <c r="T546" i="1" s="1"/>
  <c r="AU546" i="1" s="1"/>
  <c r="AM545" i="1"/>
  <c r="U546" i="1" s="1"/>
  <c r="AV546" i="1" s="1"/>
  <c r="AB545" i="1"/>
  <c r="AE545" i="1" l="1"/>
  <c r="I546" i="1" s="1"/>
  <c r="AG545" i="1"/>
  <c r="K546" i="1" s="1"/>
  <c r="AP546" i="1" s="1"/>
  <c r="AF545" i="1"/>
  <c r="J546" i="1" s="1"/>
  <c r="AO546" i="1" s="1"/>
  <c r="AJ545" i="1"/>
  <c r="P546" i="1" s="1"/>
  <c r="AS546" i="1" s="1"/>
  <c r="AH545" i="1"/>
  <c r="N546" i="1" s="1"/>
  <c r="AI545" i="1"/>
  <c r="O546" i="1" s="1"/>
  <c r="AR546" i="1" s="1"/>
  <c r="Q546" i="1" l="1"/>
  <c r="R546" i="1" s="1"/>
  <c r="AQ546" i="1"/>
  <c r="AN546" i="1"/>
  <c r="L546" i="1"/>
  <c r="M546" i="1" s="1"/>
  <c r="V546" i="1" s="1"/>
  <c r="W546" i="1" l="1"/>
  <c r="X546" i="1" s="1"/>
  <c r="AD546" i="1" l="1"/>
  <c r="AK546" i="1" l="1"/>
  <c r="S547" i="1" s="1"/>
  <c r="AT547" i="1" s="1"/>
  <c r="AB546" i="1"/>
  <c r="AL546" i="1"/>
  <c r="T547" i="1" s="1"/>
  <c r="AU547" i="1" s="1"/>
  <c r="AM546" i="1"/>
  <c r="U547" i="1" s="1"/>
  <c r="AV547" i="1" s="1"/>
  <c r="AC546" i="1"/>
  <c r="AI546" i="1" l="1"/>
  <c r="O547" i="1" s="1"/>
  <c r="AR547" i="1" s="1"/>
  <c r="AJ546" i="1"/>
  <c r="P547" i="1" s="1"/>
  <c r="AS547" i="1" s="1"/>
  <c r="AH546" i="1"/>
  <c r="N547" i="1" s="1"/>
  <c r="AE546" i="1"/>
  <c r="I547" i="1" s="1"/>
  <c r="AF546" i="1"/>
  <c r="J547" i="1" s="1"/>
  <c r="AO547" i="1" s="1"/>
  <c r="AG546" i="1"/>
  <c r="K547" i="1" s="1"/>
  <c r="AP547" i="1" s="1"/>
  <c r="L547" i="1" l="1"/>
  <c r="M547" i="1" s="1"/>
  <c r="AN547" i="1"/>
  <c r="AQ547" i="1"/>
  <c r="Q547" i="1"/>
  <c r="R547" i="1" s="1"/>
  <c r="V547" i="1" l="1"/>
  <c r="W547" i="1" s="1"/>
  <c r="X547" i="1" s="1"/>
  <c r="AD547" i="1" l="1"/>
  <c r="AK547" i="1" l="1"/>
  <c r="S548" i="1" s="1"/>
  <c r="AT548" i="1" s="1"/>
  <c r="AM547" i="1"/>
  <c r="U548" i="1" s="1"/>
  <c r="AV548" i="1" s="1"/>
  <c r="AB547" i="1"/>
  <c r="AC547" i="1"/>
  <c r="AL547" i="1"/>
  <c r="T548" i="1" s="1"/>
  <c r="AU548" i="1" s="1"/>
  <c r="AE547" i="1" l="1"/>
  <c r="I548" i="1" s="1"/>
  <c r="AF547" i="1"/>
  <c r="J548" i="1" s="1"/>
  <c r="AO548" i="1" s="1"/>
  <c r="AG547" i="1"/>
  <c r="K548" i="1" s="1"/>
  <c r="AP548" i="1" s="1"/>
  <c r="AI547" i="1"/>
  <c r="O548" i="1" s="1"/>
  <c r="AR548" i="1" s="1"/>
  <c r="AJ547" i="1"/>
  <c r="P548" i="1" s="1"/>
  <c r="AS548" i="1" s="1"/>
  <c r="AH547" i="1"/>
  <c r="N548" i="1" s="1"/>
  <c r="AQ548" i="1" l="1"/>
  <c r="Q548" i="1"/>
  <c r="R548" i="1" s="1"/>
  <c r="AN548" i="1"/>
  <c r="L548" i="1"/>
  <c r="M548" i="1" s="1"/>
  <c r="V548" i="1" l="1"/>
  <c r="W548" i="1" s="1"/>
  <c r="X548" i="1" s="1"/>
  <c r="Y545" i="1" s="1"/>
  <c r="AD548" i="1" l="1"/>
  <c r="AK548" i="1" l="1"/>
  <c r="S549" i="1" s="1"/>
  <c r="AT549" i="1" s="1"/>
  <c r="AC548" i="1"/>
  <c r="AL548" i="1"/>
  <c r="T549" i="1" s="1"/>
  <c r="AU549" i="1" s="1"/>
  <c r="AM548" i="1"/>
  <c r="U549" i="1" s="1"/>
  <c r="AV549" i="1" s="1"/>
  <c r="AB548" i="1"/>
  <c r="AE548" i="1" l="1"/>
  <c r="I549" i="1" s="1"/>
  <c r="AF548" i="1"/>
  <c r="J549" i="1" s="1"/>
  <c r="AO549" i="1" s="1"/>
  <c r="AG548" i="1"/>
  <c r="K549" i="1" s="1"/>
  <c r="AP549" i="1" s="1"/>
  <c r="AI548" i="1"/>
  <c r="O549" i="1" s="1"/>
  <c r="AR549" i="1" s="1"/>
  <c r="AJ548" i="1"/>
  <c r="P549" i="1" s="1"/>
  <c r="AS549" i="1" s="1"/>
  <c r="AH548" i="1"/>
  <c r="N549" i="1" s="1"/>
  <c r="Q549" i="1" l="1"/>
  <c r="R549" i="1" s="1"/>
  <c r="AQ549" i="1"/>
  <c r="L549" i="1"/>
  <c r="M549" i="1" s="1"/>
  <c r="V549" i="1" s="1"/>
  <c r="AN549" i="1"/>
  <c r="W549" i="1" l="1"/>
  <c r="X549" i="1" s="1"/>
  <c r="AD549" i="1" l="1"/>
  <c r="AK549" i="1" l="1"/>
  <c r="S550" i="1" s="1"/>
  <c r="AT550" i="1" s="1"/>
  <c r="AM549" i="1"/>
  <c r="U550" i="1" s="1"/>
  <c r="AV550" i="1" s="1"/>
  <c r="AB549" i="1"/>
  <c r="AL549" i="1"/>
  <c r="T550" i="1" s="1"/>
  <c r="AU550" i="1" s="1"/>
  <c r="AC549" i="1"/>
  <c r="AH549" i="1" l="1"/>
  <c r="N550" i="1" s="1"/>
  <c r="AI549" i="1"/>
  <c r="O550" i="1" s="1"/>
  <c r="AR550" i="1" s="1"/>
  <c r="AJ549" i="1"/>
  <c r="P550" i="1" s="1"/>
  <c r="AS550" i="1" s="1"/>
  <c r="AE549" i="1"/>
  <c r="I550" i="1" s="1"/>
  <c r="AG549" i="1"/>
  <c r="K550" i="1" s="1"/>
  <c r="AP550" i="1" s="1"/>
  <c r="AF549" i="1"/>
  <c r="J550" i="1" s="1"/>
  <c r="AO550" i="1" s="1"/>
  <c r="AN550" i="1" l="1"/>
  <c r="L550" i="1"/>
  <c r="M550" i="1" s="1"/>
  <c r="Q550" i="1"/>
  <c r="R550" i="1" s="1"/>
  <c r="AQ550" i="1"/>
  <c r="V550" i="1" l="1"/>
  <c r="W550" i="1"/>
  <c r="X550" i="1" s="1"/>
  <c r="AD550" i="1" l="1"/>
  <c r="AK550" i="1" l="1"/>
  <c r="S551" i="1" s="1"/>
  <c r="AT551" i="1" s="1"/>
  <c r="AM550" i="1"/>
  <c r="U551" i="1" s="1"/>
  <c r="AV551" i="1" s="1"/>
  <c r="AB550" i="1"/>
  <c r="AC550" i="1"/>
  <c r="AL550" i="1"/>
  <c r="T551" i="1" s="1"/>
  <c r="AU551" i="1" s="1"/>
  <c r="AE550" i="1" l="1"/>
  <c r="I551" i="1" s="1"/>
  <c r="AG550" i="1"/>
  <c r="K551" i="1" s="1"/>
  <c r="AP551" i="1" s="1"/>
  <c r="AF550" i="1"/>
  <c r="J551" i="1" s="1"/>
  <c r="AO551" i="1" s="1"/>
  <c r="AJ550" i="1"/>
  <c r="P551" i="1" s="1"/>
  <c r="AS551" i="1" s="1"/>
  <c r="AI550" i="1"/>
  <c r="O551" i="1" s="1"/>
  <c r="AR551" i="1" s="1"/>
  <c r="AH550" i="1"/>
  <c r="N551" i="1" s="1"/>
  <c r="AQ551" i="1" l="1"/>
  <c r="Q551" i="1"/>
  <c r="R551" i="1" s="1"/>
  <c r="AN551" i="1"/>
  <c r="L551" i="1"/>
  <c r="M551" i="1" s="1"/>
  <c r="V551" i="1" s="1"/>
  <c r="W551" i="1" l="1"/>
  <c r="X551" i="1" s="1"/>
  <c r="AD551" i="1" l="1"/>
  <c r="AK551" i="1" l="1"/>
  <c r="S552" i="1" s="1"/>
  <c r="AT552" i="1" s="1"/>
  <c r="AM551" i="1"/>
  <c r="U552" i="1" s="1"/>
  <c r="AV552" i="1" s="1"/>
  <c r="AB551" i="1"/>
  <c r="AL551" i="1"/>
  <c r="T552" i="1" s="1"/>
  <c r="AU552" i="1" s="1"/>
  <c r="AC551" i="1"/>
  <c r="AH551" i="1" l="1"/>
  <c r="N552" i="1" s="1"/>
  <c r="AI551" i="1"/>
  <c r="O552" i="1" s="1"/>
  <c r="AR552" i="1" s="1"/>
  <c r="AJ551" i="1"/>
  <c r="P552" i="1" s="1"/>
  <c r="AS552" i="1" s="1"/>
  <c r="AE551" i="1"/>
  <c r="I552" i="1" s="1"/>
  <c r="AG551" i="1"/>
  <c r="K552" i="1" s="1"/>
  <c r="AP552" i="1" s="1"/>
  <c r="AF551" i="1"/>
  <c r="J552" i="1" s="1"/>
  <c r="AO552" i="1" s="1"/>
  <c r="AN552" i="1" l="1"/>
  <c r="L552" i="1"/>
  <c r="M552" i="1" s="1"/>
  <c r="AQ552" i="1"/>
  <c r="Q552" i="1"/>
  <c r="R552" i="1" s="1"/>
  <c r="V552" i="1" l="1"/>
  <c r="W552" i="1" s="1"/>
  <c r="X552" i="1" s="1"/>
  <c r="Y549" i="1" s="1"/>
  <c r="AD552" i="1" l="1"/>
  <c r="AK552" i="1" l="1"/>
  <c r="S553" i="1" s="1"/>
  <c r="AT553" i="1" s="1"/>
  <c r="AC552" i="1"/>
  <c r="AB552" i="1"/>
  <c r="AM552" i="1"/>
  <c r="U553" i="1" s="1"/>
  <c r="AV553" i="1" s="1"/>
  <c r="AL552" i="1"/>
  <c r="T553" i="1" s="1"/>
  <c r="AU553" i="1" s="1"/>
  <c r="AE552" i="1" l="1"/>
  <c r="I553" i="1" s="1"/>
  <c r="AG552" i="1"/>
  <c r="K553" i="1" s="1"/>
  <c r="AP553" i="1" s="1"/>
  <c r="AF552" i="1"/>
  <c r="J553" i="1" s="1"/>
  <c r="AO553" i="1" s="1"/>
  <c r="AJ552" i="1"/>
  <c r="P553" i="1" s="1"/>
  <c r="AS553" i="1" s="1"/>
  <c r="AI552" i="1"/>
  <c r="O553" i="1" s="1"/>
  <c r="AR553" i="1" s="1"/>
  <c r="AH552" i="1"/>
  <c r="N553" i="1" s="1"/>
  <c r="AQ553" i="1" l="1"/>
  <c r="Q553" i="1"/>
  <c r="R553" i="1" s="1"/>
  <c r="L553" i="1"/>
  <c r="M553" i="1" s="1"/>
  <c r="AN553" i="1"/>
  <c r="V553" i="1" l="1"/>
  <c r="W553" i="1" s="1"/>
  <c r="X553" i="1" s="1"/>
  <c r="AD553" i="1" l="1"/>
  <c r="AK553" i="1" l="1"/>
  <c r="S554" i="1" s="1"/>
  <c r="AT554" i="1" s="1"/>
  <c r="AC553" i="1"/>
  <c r="AB553" i="1"/>
  <c r="AL553" i="1"/>
  <c r="T554" i="1" s="1"/>
  <c r="AU554" i="1" s="1"/>
  <c r="AM553" i="1"/>
  <c r="U554" i="1" s="1"/>
  <c r="AV554" i="1" s="1"/>
  <c r="AE553" i="1" l="1"/>
  <c r="I554" i="1" s="1"/>
  <c r="AF553" i="1"/>
  <c r="J554" i="1" s="1"/>
  <c r="AO554" i="1" s="1"/>
  <c r="AG553" i="1"/>
  <c r="K554" i="1" s="1"/>
  <c r="AP554" i="1" s="1"/>
  <c r="AH553" i="1"/>
  <c r="N554" i="1" s="1"/>
  <c r="AJ553" i="1"/>
  <c r="P554" i="1" s="1"/>
  <c r="AS554" i="1" s="1"/>
  <c r="AI553" i="1"/>
  <c r="O554" i="1" s="1"/>
  <c r="AR554" i="1" s="1"/>
  <c r="AQ554" i="1" l="1"/>
  <c r="Q554" i="1"/>
  <c r="R554" i="1" s="1"/>
  <c r="L554" i="1"/>
  <c r="M554" i="1" s="1"/>
  <c r="AN554" i="1"/>
  <c r="V554" i="1" l="1"/>
  <c r="W554" i="1" s="1"/>
  <c r="X554" i="1" s="1"/>
  <c r="AD554" i="1" l="1"/>
  <c r="AK554" i="1" l="1"/>
  <c r="S555" i="1" s="1"/>
  <c r="AT555" i="1" s="1"/>
  <c r="AC554" i="1"/>
  <c r="AL554" i="1"/>
  <c r="T555" i="1" s="1"/>
  <c r="AU555" i="1" s="1"/>
  <c r="AM554" i="1"/>
  <c r="U555" i="1" s="1"/>
  <c r="AV555" i="1" s="1"/>
  <c r="AB554" i="1"/>
  <c r="AG554" i="1" l="1"/>
  <c r="K555" i="1" s="1"/>
  <c r="AP555" i="1" s="1"/>
  <c r="AE554" i="1"/>
  <c r="I555" i="1" s="1"/>
  <c r="AF554" i="1"/>
  <c r="J555" i="1" s="1"/>
  <c r="AO555" i="1" s="1"/>
  <c r="AH554" i="1"/>
  <c r="N555" i="1" s="1"/>
  <c r="AJ554" i="1"/>
  <c r="P555" i="1" s="1"/>
  <c r="AS555" i="1" s="1"/>
  <c r="AI554" i="1"/>
  <c r="O555" i="1" s="1"/>
  <c r="AR555" i="1" s="1"/>
  <c r="Q555" i="1" l="1"/>
  <c r="R555" i="1" s="1"/>
  <c r="AQ555" i="1"/>
  <c r="L555" i="1"/>
  <c r="M555" i="1" s="1"/>
  <c r="V555" i="1" s="1"/>
  <c r="AN555" i="1"/>
  <c r="W555" i="1" l="1"/>
  <c r="X555" i="1" s="1"/>
  <c r="AD555" i="1" l="1"/>
  <c r="AK555" i="1" l="1"/>
  <c r="S556" i="1" s="1"/>
  <c r="AT556" i="1" s="1"/>
  <c r="AC555" i="1"/>
  <c r="AB555" i="1"/>
  <c r="AL555" i="1"/>
  <c r="T556" i="1" s="1"/>
  <c r="AU556" i="1" s="1"/>
  <c r="AM555" i="1"/>
  <c r="U556" i="1" s="1"/>
  <c r="AV556" i="1" s="1"/>
  <c r="AE555" i="1" l="1"/>
  <c r="I556" i="1" s="1"/>
  <c r="AF555" i="1"/>
  <c r="J556" i="1" s="1"/>
  <c r="AO556" i="1" s="1"/>
  <c r="AG555" i="1"/>
  <c r="K556" i="1" s="1"/>
  <c r="AP556" i="1" s="1"/>
  <c r="AH555" i="1"/>
  <c r="N556" i="1" s="1"/>
  <c r="AI555" i="1"/>
  <c r="O556" i="1" s="1"/>
  <c r="AR556" i="1" s="1"/>
  <c r="AJ555" i="1"/>
  <c r="P556" i="1" s="1"/>
  <c r="AS556" i="1" s="1"/>
  <c r="AQ556" i="1" l="1"/>
  <c r="Q556" i="1"/>
  <c r="R556" i="1" s="1"/>
  <c r="AN556" i="1"/>
  <c r="L556" i="1"/>
  <c r="M556" i="1" s="1"/>
  <c r="V556" i="1" s="1"/>
  <c r="W556" i="1" l="1"/>
  <c r="X556" i="1" s="1"/>
  <c r="Y553" i="1" s="1"/>
  <c r="AD556" i="1" l="1"/>
  <c r="AK556" i="1" l="1"/>
  <c r="S557" i="1" s="1"/>
  <c r="AT557" i="1" s="1"/>
  <c r="AC556" i="1"/>
  <c r="AL556" i="1"/>
  <c r="T557" i="1" s="1"/>
  <c r="AU557" i="1" s="1"/>
  <c r="AB556" i="1"/>
  <c r="AM556" i="1"/>
  <c r="U557" i="1" s="1"/>
  <c r="AV557" i="1" s="1"/>
  <c r="AG556" i="1" l="1"/>
  <c r="K557" i="1" s="1"/>
  <c r="AP557" i="1" s="1"/>
  <c r="AF556" i="1"/>
  <c r="J557" i="1" s="1"/>
  <c r="AO557" i="1" s="1"/>
  <c r="AE556" i="1"/>
  <c r="I557" i="1" s="1"/>
  <c r="AH556" i="1"/>
  <c r="N557" i="1" s="1"/>
  <c r="AI556" i="1"/>
  <c r="O557" i="1" s="1"/>
  <c r="AR557" i="1" s="1"/>
  <c r="AJ556" i="1"/>
  <c r="P557" i="1" s="1"/>
  <c r="AS557" i="1" s="1"/>
  <c r="Q557" i="1" l="1"/>
  <c r="R557" i="1" s="1"/>
  <c r="AQ557" i="1"/>
  <c r="L557" i="1"/>
  <c r="M557" i="1" s="1"/>
  <c r="AN557" i="1"/>
  <c r="V557" i="1" l="1"/>
  <c r="W557" i="1" s="1"/>
  <c r="X557" i="1" s="1"/>
  <c r="AD557" i="1" l="1"/>
  <c r="AK557" i="1" l="1"/>
  <c r="S558" i="1" s="1"/>
  <c r="AT558" i="1" s="1"/>
  <c r="AM557" i="1"/>
  <c r="U558" i="1" s="1"/>
  <c r="AV558" i="1" s="1"/>
  <c r="AL557" i="1"/>
  <c r="T558" i="1" s="1"/>
  <c r="AU558" i="1" s="1"/>
  <c r="AB557" i="1"/>
  <c r="AC557" i="1"/>
  <c r="AH557" i="1" l="1"/>
  <c r="N558" i="1" s="1"/>
  <c r="AI557" i="1"/>
  <c r="O558" i="1" s="1"/>
  <c r="AR558" i="1" s="1"/>
  <c r="AJ557" i="1"/>
  <c r="P558" i="1" s="1"/>
  <c r="AS558" i="1" s="1"/>
  <c r="AE557" i="1"/>
  <c r="I558" i="1" s="1"/>
  <c r="AG557" i="1"/>
  <c r="K558" i="1" s="1"/>
  <c r="AP558" i="1" s="1"/>
  <c r="AF557" i="1"/>
  <c r="J558" i="1" s="1"/>
  <c r="AO558" i="1" s="1"/>
  <c r="L558" i="1" l="1"/>
  <c r="M558" i="1" s="1"/>
  <c r="AN558" i="1"/>
  <c r="AQ558" i="1"/>
  <c r="Q558" i="1"/>
  <c r="R558" i="1" s="1"/>
  <c r="V558" i="1" l="1"/>
  <c r="W558" i="1" s="1"/>
  <c r="X558" i="1" s="1"/>
  <c r="AD558" i="1" l="1"/>
  <c r="AK558" i="1" l="1"/>
  <c r="S559" i="1" s="1"/>
  <c r="AT559" i="1" s="1"/>
  <c r="AM558" i="1"/>
  <c r="U559" i="1" s="1"/>
  <c r="AV559" i="1" s="1"/>
  <c r="AL558" i="1"/>
  <c r="T559" i="1" s="1"/>
  <c r="AU559" i="1" s="1"/>
  <c r="AC558" i="1"/>
  <c r="AB558" i="1"/>
  <c r="AG558" i="1" l="1"/>
  <c r="K559" i="1" s="1"/>
  <c r="AP559" i="1" s="1"/>
  <c r="AE558" i="1"/>
  <c r="I559" i="1" s="1"/>
  <c r="AF558" i="1"/>
  <c r="J559" i="1" s="1"/>
  <c r="AO559" i="1" s="1"/>
  <c r="AJ558" i="1"/>
  <c r="P559" i="1" s="1"/>
  <c r="AS559" i="1" s="1"/>
  <c r="AH558" i="1"/>
  <c r="N559" i="1" s="1"/>
  <c r="AI558" i="1"/>
  <c r="O559" i="1" s="1"/>
  <c r="AR559" i="1" s="1"/>
  <c r="L559" i="1" l="1"/>
  <c r="M559" i="1" s="1"/>
  <c r="AN559" i="1"/>
  <c r="Q559" i="1"/>
  <c r="R559" i="1" s="1"/>
  <c r="AQ559" i="1"/>
  <c r="V559" i="1" l="1"/>
  <c r="W559" i="1" s="1"/>
  <c r="X559" i="1" s="1"/>
  <c r="AD559" i="1" l="1"/>
  <c r="AK559" i="1" l="1"/>
  <c r="S560" i="1" s="1"/>
  <c r="AT560" i="1" s="1"/>
  <c r="AC559" i="1"/>
  <c r="AB559" i="1"/>
  <c r="AM559" i="1"/>
  <c r="U560" i="1" s="1"/>
  <c r="AV560" i="1" s="1"/>
  <c r="AL559" i="1"/>
  <c r="T560" i="1" s="1"/>
  <c r="AU560" i="1" s="1"/>
  <c r="AE559" i="1" l="1"/>
  <c r="I560" i="1" s="1"/>
  <c r="AF559" i="1"/>
  <c r="J560" i="1" s="1"/>
  <c r="AO560" i="1" s="1"/>
  <c r="AG559" i="1"/>
  <c r="K560" i="1" s="1"/>
  <c r="AP560" i="1" s="1"/>
  <c r="AJ559" i="1"/>
  <c r="P560" i="1" s="1"/>
  <c r="AS560" i="1" s="1"/>
  <c r="AH559" i="1"/>
  <c r="N560" i="1" s="1"/>
  <c r="AI559" i="1"/>
  <c r="O560" i="1" s="1"/>
  <c r="AR560" i="1" s="1"/>
  <c r="Q560" i="1" l="1"/>
  <c r="R560" i="1" s="1"/>
  <c r="AQ560" i="1"/>
  <c r="L560" i="1"/>
  <c r="M560" i="1" s="1"/>
  <c r="V560" i="1" s="1"/>
  <c r="AN560" i="1"/>
  <c r="W560" i="1" l="1"/>
  <c r="X560" i="1" s="1"/>
  <c r="Y557" i="1" s="1"/>
  <c r="AD560" i="1" l="1"/>
  <c r="AK560" i="1" l="1"/>
  <c r="S561" i="1" s="1"/>
  <c r="AT561" i="1" s="1"/>
  <c r="AC560" i="1"/>
  <c r="AB560" i="1"/>
  <c r="AL560" i="1"/>
  <c r="T561" i="1" s="1"/>
  <c r="AU561" i="1" s="1"/>
  <c r="AM560" i="1"/>
  <c r="U561" i="1" s="1"/>
  <c r="AV561" i="1" s="1"/>
  <c r="AG560" i="1" l="1"/>
  <c r="K561" i="1" s="1"/>
  <c r="AP561" i="1" s="1"/>
  <c r="AE560" i="1"/>
  <c r="I561" i="1" s="1"/>
  <c r="AF560" i="1"/>
  <c r="J561" i="1" s="1"/>
  <c r="AO561" i="1" s="1"/>
  <c r="AJ560" i="1"/>
  <c r="P561" i="1" s="1"/>
  <c r="AS561" i="1" s="1"/>
  <c r="AH560" i="1"/>
  <c r="N561" i="1" s="1"/>
  <c r="AI560" i="1"/>
  <c r="O561" i="1" s="1"/>
  <c r="AR561" i="1" s="1"/>
  <c r="L561" i="1" l="1"/>
  <c r="M561" i="1" s="1"/>
  <c r="AN561" i="1"/>
  <c r="Q561" i="1"/>
  <c r="R561" i="1" s="1"/>
  <c r="AQ561" i="1"/>
  <c r="V561" i="1" l="1"/>
  <c r="W561" i="1" s="1"/>
  <c r="X561" i="1" s="1"/>
  <c r="AD561" i="1" l="1"/>
  <c r="AK561" i="1" l="1"/>
  <c r="S562" i="1" s="1"/>
  <c r="AT562" i="1" s="1"/>
  <c r="AM561" i="1"/>
  <c r="U562" i="1" s="1"/>
  <c r="AV562" i="1" s="1"/>
  <c r="AL561" i="1"/>
  <c r="T562" i="1" s="1"/>
  <c r="AU562" i="1" s="1"/>
  <c r="AC561" i="1"/>
  <c r="AB561" i="1"/>
  <c r="AE561" i="1" l="1"/>
  <c r="I562" i="1" s="1"/>
  <c r="AG561" i="1"/>
  <c r="K562" i="1" s="1"/>
  <c r="AP562" i="1" s="1"/>
  <c r="AF561" i="1"/>
  <c r="J562" i="1" s="1"/>
  <c r="AO562" i="1" s="1"/>
  <c r="AJ561" i="1"/>
  <c r="P562" i="1" s="1"/>
  <c r="AS562" i="1" s="1"/>
  <c r="AH561" i="1"/>
  <c r="N562" i="1" s="1"/>
  <c r="AI561" i="1"/>
  <c r="O562" i="1" s="1"/>
  <c r="AR562" i="1" s="1"/>
  <c r="Q562" i="1" l="1"/>
  <c r="R562" i="1" s="1"/>
  <c r="AQ562" i="1"/>
  <c r="AN562" i="1"/>
  <c r="L562" i="1"/>
  <c r="M562" i="1" s="1"/>
  <c r="V562" i="1" s="1"/>
  <c r="W562" i="1" l="1"/>
  <c r="X562" i="1" s="1"/>
  <c r="AD562" i="1" l="1"/>
  <c r="AK562" i="1" l="1"/>
  <c r="S563" i="1" s="1"/>
  <c r="AT563" i="1" s="1"/>
  <c r="AC562" i="1"/>
  <c r="AB562" i="1"/>
  <c r="AL562" i="1"/>
  <c r="T563" i="1" s="1"/>
  <c r="AU563" i="1" s="1"/>
  <c r="AM562" i="1"/>
  <c r="U563" i="1" s="1"/>
  <c r="AV563" i="1" s="1"/>
  <c r="AE562" i="1" l="1"/>
  <c r="I563" i="1" s="1"/>
  <c r="AF562" i="1"/>
  <c r="J563" i="1" s="1"/>
  <c r="AO563" i="1" s="1"/>
  <c r="AG562" i="1"/>
  <c r="K563" i="1" s="1"/>
  <c r="AP563" i="1" s="1"/>
  <c r="AI562" i="1"/>
  <c r="O563" i="1" s="1"/>
  <c r="AR563" i="1" s="1"/>
  <c r="AJ562" i="1"/>
  <c r="P563" i="1" s="1"/>
  <c r="AS563" i="1" s="1"/>
  <c r="AH562" i="1"/>
  <c r="N563" i="1" s="1"/>
  <c r="AQ563" i="1" l="1"/>
  <c r="Q563" i="1"/>
  <c r="R563" i="1" s="1"/>
  <c r="L563" i="1"/>
  <c r="M563" i="1" s="1"/>
  <c r="AN563" i="1"/>
  <c r="V563" i="1" l="1"/>
  <c r="W563" i="1" s="1"/>
  <c r="X563" i="1" s="1"/>
  <c r="AD563" i="1" l="1"/>
  <c r="AK563" i="1" l="1"/>
  <c r="S564" i="1" s="1"/>
  <c r="AT564" i="1" s="1"/>
  <c r="AM563" i="1"/>
  <c r="U564" i="1" s="1"/>
  <c r="AV564" i="1" s="1"/>
  <c r="AL563" i="1"/>
  <c r="T564" i="1" s="1"/>
  <c r="AU564" i="1" s="1"/>
  <c r="AB563" i="1"/>
  <c r="AC563" i="1"/>
  <c r="AI563" i="1" l="1"/>
  <c r="O564" i="1" s="1"/>
  <c r="AR564" i="1" s="1"/>
  <c r="AJ563" i="1"/>
  <c r="P564" i="1" s="1"/>
  <c r="AS564" i="1" s="1"/>
  <c r="AH563" i="1"/>
  <c r="N564" i="1" s="1"/>
  <c r="AE563" i="1"/>
  <c r="I564" i="1" s="1"/>
  <c r="AF563" i="1"/>
  <c r="J564" i="1" s="1"/>
  <c r="AO564" i="1" s="1"/>
  <c r="AG563" i="1"/>
  <c r="K564" i="1" s="1"/>
  <c r="AP564" i="1" s="1"/>
  <c r="AN564" i="1" l="1"/>
  <c r="L564" i="1"/>
  <c r="M564" i="1" s="1"/>
  <c r="AQ564" i="1"/>
  <c r="Q564" i="1"/>
  <c r="R564" i="1" s="1"/>
  <c r="V564" i="1" l="1"/>
  <c r="W564" i="1" s="1"/>
  <c r="X564" i="1" s="1"/>
  <c r="Y561" i="1" s="1"/>
  <c r="AD564" i="1" l="1"/>
  <c r="AK564" i="1" l="1"/>
  <c r="S565" i="1" s="1"/>
  <c r="AT565" i="1" s="1"/>
  <c r="AM564" i="1"/>
  <c r="U565" i="1" s="1"/>
  <c r="AV565" i="1" s="1"/>
  <c r="AB564" i="1"/>
  <c r="AC564" i="1"/>
  <c r="AL564" i="1"/>
  <c r="T565" i="1" s="1"/>
  <c r="AU565" i="1" s="1"/>
  <c r="AI564" i="1" l="1"/>
  <c r="O565" i="1" s="1"/>
  <c r="AR565" i="1" s="1"/>
  <c r="AJ564" i="1"/>
  <c r="P565" i="1" s="1"/>
  <c r="AS565" i="1" s="1"/>
  <c r="AH564" i="1"/>
  <c r="N565" i="1" s="1"/>
  <c r="AE564" i="1"/>
  <c r="I565" i="1" s="1"/>
  <c r="AG564" i="1"/>
  <c r="K565" i="1" s="1"/>
  <c r="AP565" i="1" s="1"/>
  <c r="AF564" i="1"/>
  <c r="J565" i="1" s="1"/>
  <c r="AO565" i="1" s="1"/>
  <c r="L565" i="1" l="1"/>
  <c r="M565" i="1" s="1"/>
  <c r="AN565" i="1"/>
  <c r="Q565" i="1"/>
  <c r="R565" i="1" s="1"/>
  <c r="AQ565" i="1"/>
  <c r="V565" i="1" l="1"/>
  <c r="W565" i="1" s="1"/>
  <c r="X565" i="1" s="1"/>
  <c r="AD565" i="1" l="1"/>
  <c r="AK565" i="1" l="1"/>
  <c r="S566" i="1" s="1"/>
  <c r="AT566" i="1" s="1"/>
  <c r="AM565" i="1"/>
  <c r="U566" i="1" s="1"/>
  <c r="AV566" i="1" s="1"/>
  <c r="AB565" i="1"/>
  <c r="AC565" i="1"/>
  <c r="AL565" i="1"/>
  <c r="T566" i="1" s="1"/>
  <c r="AU566" i="1" s="1"/>
  <c r="AJ565" i="1" l="1"/>
  <c r="P566" i="1" s="1"/>
  <c r="AS566" i="1" s="1"/>
  <c r="AH565" i="1"/>
  <c r="N566" i="1" s="1"/>
  <c r="AI565" i="1"/>
  <c r="O566" i="1" s="1"/>
  <c r="AR566" i="1" s="1"/>
  <c r="AG565" i="1"/>
  <c r="K566" i="1" s="1"/>
  <c r="AP566" i="1" s="1"/>
  <c r="AF565" i="1"/>
  <c r="J566" i="1" s="1"/>
  <c r="AO566" i="1" s="1"/>
  <c r="AE565" i="1"/>
  <c r="I566" i="1" s="1"/>
  <c r="AN566" i="1" l="1"/>
  <c r="L566" i="1"/>
  <c r="M566" i="1" s="1"/>
  <c r="Q566" i="1"/>
  <c r="R566" i="1" s="1"/>
  <c r="AQ566" i="1"/>
  <c r="V566" i="1" l="1"/>
  <c r="W566" i="1" s="1"/>
  <c r="X566" i="1" s="1"/>
  <c r="AD566" i="1" l="1"/>
  <c r="AK566" i="1" l="1"/>
  <c r="S567" i="1" s="1"/>
  <c r="AT567" i="1" s="1"/>
  <c r="AC566" i="1"/>
  <c r="AB566" i="1"/>
  <c r="AM566" i="1"/>
  <c r="U567" i="1" s="1"/>
  <c r="AV567" i="1" s="1"/>
  <c r="AL566" i="1"/>
  <c r="T567" i="1" s="1"/>
  <c r="AU567" i="1" s="1"/>
  <c r="AE566" i="1" l="1"/>
  <c r="I567" i="1" s="1"/>
  <c r="AG566" i="1"/>
  <c r="K567" i="1" s="1"/>
  <c r="AP567" i="1" s="1"/>
  <c r="AF566" i="1"/>
  <c r="J567" i="1" s="1"/>
  <c r="AO567" i="1" s="1"/>
  <c r="AH566" i="1"/>
  <c r="N567" i="1" s="1"/>
  <c r="AI566" i="1"/>
  <c r="O567" i="1" s="1"/>
  <c r="AR567" i="1" s="1"/>
  <c r="AJ566" i="1"/>
  <c r="P567" i="1" s="1"/>
  <c r="AS567" i="1" s="1"/>
  <c r="AQ567" i="1" l="1"/>
  <c r="Q567" i="1"/>
  <c r="R567" i="1" s="1"/>
  <c r="AN567" i="1"/>
  <c r="L567" i="1"/>
  <c r="M567" i="1" s="1"/>
  <c r="V567" i="1" l="1"/>
  <c r="W567" i="1" s="1"/>
  <c r="X567" i="1" s="1"/>
  <c r="AD567" i="1" l="1"/>
  <c r="AK567" i="1" l="1"/>
  <c r="S568" i="1" s="1"/>
  <c r="AT568" i="1" s="1"/>
  <c r="AB567" i="1"/>
  <c r="AL567" i="1"/>
  <c r="T568" i="1" s="1"/>
  <c r="AU568" i="1" s="1"/>
  <c r="AC567" i="1"/>
  <c r="AM567" i="1"/>
  <c r="U568" i="1" s="1"/>
  <c r="AV568" i="1" s="1"/>
  <c r="AH567" i="1" l="1"/>
  <c r="N568" i="1" s="1"/>
  <c r="AI567" i="1"/>
  <c r="O568" i="1" s="1"/>
  <c r="AR568" i="1" s="1"/>
  <c r="AJ567" i="1"/>
  <c r="P568" i="1" s="1"/>
  <c r="AS568" i="1" s="1"/>
  <c r="AE567" i="1"/>
  <c r="I568" i="1" s="1"/>
  <c r="AF567" i="1"/>
  <c r="J568" i="1" s="1"/>
  <c r="AO568" i="1" s="1"/>
  <c r="AG567" i="1"/>
  <c r="K568" i="1" s="1"/>
  <c r="AP568" i="1" s="1"/>
  <c r="L568" i="1" l="1"/>
  <c r="M568" i="1" s="1"/>
  <c r="AN568" i="1"/>
  <c r="AQ568" i="1"/>
  <c r="Q568" i="1"/>
  <c r="R568" i="1" s="1"/>
  <c r="V568" i="1" l="1"/>
  <c r="W568" i="1" s="1"/>
  <c r="X568" i="1" s="1"/>
  <c r="Y565" i="1" s="1"/>
  <c r="AD568" i="1" l="1"/>
  <c r="AK568" i="1" l="1"/>
  <c r="S569" i="1" s="1"/>
  <c r="AT569" i="1" s="1"/>
  <c r="AC568" i="1"/>
  <c r="AB568" i="1"/>
  <c r="AM568" i="1"/>
  <c r="U569" i="1" s="1"/>
  <c r="AV569" i="1" s="1"/>
  <c r="AL568" i="1"/>
  <c r="T569" i="1" s="1"/>
  <c r="AU569" i="1" s="1"/>
  <c r="AG568" i="1" l="1"/>
  <c r="K569" i="1" s="1"/>
  <c r="AP569" i="1" s="1"/>
  <c r="AF568" i="1"/>
  <c r="J569" i="1" s="1"/>
  <c r="AO569" i="1" s="1"/>
  <c r="AE568" i="1"/>
  <c r="I569" i="1" s="1"/>
  <c r="AJ568" i="1"/>
  <c r="P569" i="1" s="1"/>
  <c r="AS569" i="1" s="1"/>
  <c r="AH568" i="1"/>
  <c r="N569" i="1" s="1"/>
  <c r="AI568" i="1"/>
  <c r="O569" i="1" s="1"/>
  <c r="AR569" i="1" s="1"/>
  <c r="AQ569" i="1" l="1"/>
  <c r="Q569" i="1"/>
  <c r="R569" i="1" s="1"/>
  <c r="AN569" i="1"/>
  <c r="L569" i="1"/>
  <c r="M569" i="1" s="1"/>
  <c r="V569" i="1" l="1"/>
  <c r="W569" i="1"/>
  <c r="X569" i="1" s="1"/>
  <c r="AD569" i="1" l="1"/>
  <c r="AK569" i="1" l="1"/>
  <c r="S570" i="1" s="1"/>
  <c r="AT570" i="1" s="1"/>
  <c r="AM569" i="1"/>
  <c r="U570" i="1" s="1"/>
  <c r="AV570" i="1" s="1"/>
  <c r="AL569" i="1"/>
  <c r="T570" i="1" s="1"/>
  <c r="AU570" i="1" s="1"/>
  <c r="AB569" i="1"/>
  <c r="AC569" i="1"/>
  <c r="AH569" i="1" l="1"/>
  <c r="N570" i="1" s="1"/>
  <c r="AJ569" i="1"/>
  <c r="P570" i="1" s="1"/>
  <c r="AS570" i="1" s="1"/>
  <c r="AI569" i="1"/>
  <c r="O570" i="1" s="1"/>
  <c r="AR570" i="1" s="1"/>
  <c r="AG569" i="1"/>
  <c r="K570" i="1" s="1"/>
  <c r="AP570" i="1" s="1"/>
  <c r="AE569" i="1"/>
  <c r="I570" i="1" s="1"/>
  <c r="AF569" i="1"/>
  <c r="J570" i="1" s="1"/>
  <c r="AO570" i="1" s="1"/>
  <c r="L570" i="1" l="1"/>
  <c r="M570" i="1" s="1"/>
  <c r="AN570" i="1"/>
  <c r="Q570" i="1"/>
  <c r="R570" i="1" s="1"/>
  <c r="AQ570" i="1"/>
  <c r="V570" i="1" l="1"/>
  <c r="W570" i="1" s="1"/>
  <c r="X570" i="1" s="1"/>
  <c r="AD570" i="1" l="1"/>
  <c r="AK570" i="1" l="1"/>
  <c r="S571" i="1" s="1"/>
  <c r="AT571" i="1" s="1"/>
  <c r="AM570" i="1"/>
  <c r="U571" i="1" s="1"/>
  <c r="AV571" i="1" s="1"/>
  <c r="AB570" i="1"/>
  <c r="AC570" i="1"/>
  <c r="AL570" i="1"/>
  <c r="T571" i="1" s="1"/>
  <c r="AU571" i="1" s="1"/>
  <c r="AH570" i="1" l="1"/>
  <c r="N571" i="1" s="1"/>
  <c r="AI570" i="1"/>
  <c r="O571" i="1" s="1"/>
  <c r="AR571" i="1" s="1"/>
  <c r="AJ570" i="1"/>
  <c r="P571" i="1" s="1"/>
  <c r="AS571" i="1" s="1"/>
  <c r="AE570" i="1"/>
  <c r="I571" i="1" s="1"/>
  <c r="AF570" i="1"/>
  <c r="J571" i="1" s="1"/>
  <c r="AO571" i="1" s="1"/>
  <c r="AG570" i="1"/>
  <c r="K571" i="1" s="1"/>
  <c r="AP571" i="1" s="1"/>
  <c r="AN571" i="1" l="1"/>
  <c r="L571" i="1"/>
  <c r="M571" i="1" s="1"/>
  <c r="V571" i="1" s="1"/>
  <c r="Q571" i="1"/>
  <c r="R571" i="1" s="1"/>
  <c r="AQ571" i="1"/>
  <c r="W571" i="1" l="1"/>
  <c r="X571" i="1" s="1"/>
  <c r="AD571" i="1" l="1"/>
  <c r="AK571" i="1" l="1"/>
  <c r="S572" i="1" s="1"/>
  <c r="AT572" i="1" s="1"/>
  <c r="AC571" i="1"/>
  <c r="AB571" i="1"/>
  <c r="AM571" i="1"/>
  <c r="U572" i="1" s="1"/>
  <c r="AV572" i="1" s="1"/>
  <c r="AL571" i="1"/>
  <c r="T572" i="1" s="1"/>
  <c r="AU572" i="1" s="1"/>
  <c r="AE571" i="1" l="1"/>
  <c r="I572" i="1" s="1"/>
  <c r="AG571" i="1"/>
  <c r="K572" i="1" s="1"/>
  <c r="AP572" i="1" s="1"/>
  <c r="AF571" i="1"/>
  <c r="J572" i="1" s="1"/>
  <c r="AO572" i="1" s="1"/>
  <c r="AH571" i="1"/>
  <c r="N572" i="1" s="1"/>
  <c r="AJ571" i="1"/>
  <c r="P572" i="1" s="1"/>
  <c r="AS572" i="1" s="1"/>
  <c r="AI571" i="1"/>
  <c r="O572" i="1" s="1"/>
  <c r="AR572" i="1" s="1"/>
  <c r="AQ572" i="1" l="1"/>
  <c r="Q572" i="1"/>
  <c r="R572" i="1" s="1"/>
  <c r="AN572" i="1"/>
  <c r="L572" i="1"/>
  <c r="M572" i="1" s="1"/>
  <c r="V572" i="1" l="1"/>
  <c r="W572" i="1" s="1"/>
  <c r="X572" i="1" s="1"/>
  <c r="Y569" i="1" s="1"/>
  <c r="AD572" i="1" l="1"/>
  <c r="AK572" i="1" l="1"/>
  <c r="S573" i="1" s="1"/>
  <c r="AT573" i="1" s="1"/>
  <c r="AC572" i="1"/>
  <c r="AL572" i="1"/>
  <c r="T573" i="1" s="1"/>
  <c r="AU573" i="1" s="1"/>
  <c r="AB572" i="1"/>
  <c r="AM572" i="1"/>
  <c r="U573" i="1" s="1"/>
  <c r="AV573" i="1" s="1"/>
  <c r="AE572" i="1" l="1"/>
  <c r="I573" i="1" s="1"/>
  <c r="AF572" i="1"/>
  <c r="J573" i="1" s="1"/>
  <c r="AO573" i="1" s="1"/>
  <c r="AG572" i="1"/>
  <c r="K573" i="1" s="1"/>
  <c r="AP573" i="1" s="1"/>
  <c r="AH572" i="1"/>
  <c r="N573" i="1" s="1"/>
  <c r="AI572" i="1"/>
  <c r="O573" i="1" s="1"/>
  <c r="AR573" i="1" s="1"/>
  <c r="AJ572" i="1"/>
  <c r="P573" i="1" s="1"/>
  <c r="AS573" i="1" s="1"/>
  <c r="AQ573" i="1" l="1"/>
  <c r="Q573" i="1"/>
  <c r="R573" i="1" s="1"/>
  <c r="L573" i="1"/>
  <c r="M573" i="1" s="1"/>
  <c r="AN573" i="1"/>
  <c r="V573" i="1" l="1"/>
  <c r="W573" i="1"/>
  <c r="X573" i="1" s="1"/>
  <c r="AD573" i="1" l="1"/>
  <c r="AK573" i="1" l="1"/>
  <c r="S574" i="1" s="1"/>
  <c r="AT574" i="1" s="1"/>
  <c r="AM573" i="1"/>
  <c r="U574" i="1" s="1"/>
  <c r="AV574" i="1" s="1"/>
  <c r="AB573" i="1"/>
  <c r="AL573" i="1"/>
  <c r="T574" i="1" s="1"/>
  <c r="AU574" i="1" s="1"/>
  <c r="AC573" i="1"/>
  <c r="AH573" i="1" l="1"/>
  <c r="N574" i="1" s="1"/>
  <c r="AJ573" i="1"/>
  <c r="P574" i="1" s="1"/>
  <c r="AS574" i="1" s="1"/>
  <c r="AI573" i="1"/>
  <c r="O574" i="1" s="1"/>
  <c r="AR574" i="1" s="1"/>
  <c r="AE573" i="1"/>
  <c r="I574" i="1" s="1"/>
  <c r="AF573" i="1"/>
  <c r="J574" i="1" s="1"/>
  <c r="AO574" i="1" s="1"/>
  <c r="AG573" i="1"/>
  <c r="K574" i="1" s="1"/>
  <c r="AP574" i="1" s="1"/>
  <c r="L574" i="1" l="1"/>
  <c r="M574" i="1" s="1"/>
  <c r="AN574" i="1"/>
  <c r="AQ574" i="1"/>
  <c r="Q574" i="1"/>
  <c r="R574" i="1" s="1"/>
  <c r="V574" i="1" l="1"/>
  <c r="W574" i="1" s="1"/>
  <c r="X574" i="1" s="1"/>
  <c r="AD574" i="1" l="1"/>
  <c r="AK574" i="1" l="1"/>
  <c r="S575" i="1" s="1"/>
  <c r="AT575" i="1" s="1"/>
  <c r="AM574" i="1"/>
  <c r="U575" i="1" s="1"/>
  <c r="AV575" i="1" s="1"/>
  <c r="AL574" i="1"/>
  <c r="T575" i="1" s="1"/>
  <c r="AU575" i="1" s="1"/>
  <c r="AC574" i="1"/>
  <c r="AB574" i="1"/>
  <c r="AG574" i="1" l="1"/>
  <c r="K575" i="1" s="1"/>
  <c r="AP575" i="1" s="1"/>
  <c r="AE574" i="1"/>
  <c r="I575" i="1" s="1"/>
  <c r="AF574" i="1"/>
  <c r="J575" i="1" s="1"/>
  <c r="AO575" i="1" s="1"/>
  <c r="AJ574" i="1"/>
  <c r="P575" i="1" s="1"/>
  <c r="AS575" i="1" s="1"/>
  <c r="AH574" i="1"/>
  <c r="N575" i="1" s="1"/>
  <c r="AI574" i="1"/>
  <c r="O575" i="1" s="1"/>
  <c r="AR575" i="1" s="1"/>
  <c r="L575" i="1" l="1"/>
  <c r="M575" i="1" s="1"/>
  <c r="AN575" i="1"/>
  <c r="Q575" i="1"/>
  <c r="R575" i="1" s="1"/>
  <c r="AQ575" i="1"/>
  <c r="V575" i="1" l="1"/>
  <c r="W575" i="1" s="1"/>
  <c r="X575" i="1" s="1"/>
  <c r="AD575" i="1" l="1"/>
  <c r="AK575" i="1" l="1"/>
  <c r="S576" i="1" s="1"/>
  <c r="AT576" i="1" s="1"/>
  <c r="AC575" i="1"/>
  <c r="AB575" i="1"/>
  <c r="AM575" i="1"/>
  <c r="U576" i="1" s="1"/>
  <c r="AV576" i="1" s="1"/>
  <c r="AL575" i="1"/>
  <c r="T576" i="1" s="1"/>
  <c r="AU576" i="1" s="1"/>
  <c r="AG575" i="1" l="1"/>
  <c r="K576" i="1" s="1"/>
  <c r="AP576" i="1" s="1"/>
  <c r="AE575" i="1"/>
  <c r="I576" i="1" s="1"/>
  <c r="AF575" i="1"/>
  <c r="J576" i="1" s="1"/>
  <c r="AO576" i="1" s="1"/>
  <c r="AJ575" i="1"/>
  <c r="P576" i="1" s="1"/>
  <c r="AS576" i="1" s="1"/>
  <c r="AH575" i="1"/>
  <c r="N576" i="1" s="1"/>
  <c r="AI575" i="1"/>
  <c r="O576" i="1" s="1"/>
  <c r="AR576" i="1" s="1"/>
  <c r="L576" i="1" l="1"/>
  <c r="M576" i="1" s="1"/>
  <c r="AN576" i="1"/>
  <c r="Q576" i="1"/>
  <c r="R576" i="1" s="1"/>
  <c r="AQ576" i="1"/>
  <c r="V576" i="1" l="1"/>
  <c r="W576" i="1" s="1"/>
  <c r="X576" i="1" s="1"/>
  <c r="Y573" i="1" s="1"/>
  <c r="AD576" i="1" l="1"/>
  <c r="AK576" i="1" l="1"/>
  <c r="S577" i="1" s="1"/>
  <c r="AT577" i="1" s="1"/>
  <c r="AM576" i="1"/>
  <c r="U577" i="1" s="1"/>
  <c r="AV577" i="1" s="1"/>
  <c r="AL576" i="1"/>
  <c r="T577" i="1" s="1"/>
  <c r="AU577" i="1" s="1"/>
  <c r="AC576" i="1"/>
  <c r="AB576" i="1"/>
  <c r="AG576" i="1" l="1"/>
  <c r="K577" i="1" s="1"/>
  <c r="AP577" i="1" s="1"/>
  <c r="AE576" i="1"/>
  <c r="I577" i="1" s="1"/>
  <c r="AF576" i="1"/>
  <c r="J577" i="1" s="1"/>
  <c r="AO577" i="1" s="1"/>
  <c r="AJ576" i="1"/>
  <c r="P577" i="1" s="1"/>
  <c r="AS577" i="1" s="1"/>
  <c r="AH576" i="1"/>
  <c r="N577" i="1" s="1"/>
  <c r="AI576" i="1"/>
  <c r="O577" i="1" s="1"/>
  <c r="AR577" i="1" s="1"/>
  <c r="L577" i="1" l="1"/>
  <c r="M577" i="1" s="1"/>
  <c r="AN577" i="1"/>
  <c r="Q577" i="1"/>
  <c r="R577" i="1" s="1"/>
  <c r="AQ577" i="1"/>
  <c r="V577" i="1" l="1"/>
  <c r="W577" i="1" s="1"/>
  <c r="X577" i="1" s="1"/>
  <c r="AD577" i="1" l="1"/>
  <c r="AK577" i="1" l="1"/>
  <c r="S578" i="1" s="1"/>
  <c r="AT578" i="1" s="1"/>
  <c r="AM577" i="1"/>
  <c r="U578" i="1" s="1"/>
  <c r="AV578" i="1" s="1"/>
  <c r="AB577" i="1"/>
  <c r="AC577" i="1"/>
  <c r="AL577" i="1"/>
  <c r="T578" i="1" s="1"/>
  <c r="AU578" i="1" s="1"/>
  <c r="AJ577" i="1" l="1"/>
  <c r="P578" i="1" s="1"/>
  <c r="AS578" i="1" s="1"/>
  <c r="AH577" i="1"/>
  <c r="N578" i="1" s="1"/>
  <c r="AI577" i="1"/>
  <c r="O578" i="1" s="1"/>
  <c r="AR578" i="1" s="1"/>
  <c r="AE577" i="1"/>
  <c r="I578" i="1" s="1"/>
  <c r="AG577" i="1"/>
  <c r="K578" i="1" s="1"/>
  <c r="AP578" i="1" s="1"/>
  <c r="AF577" i="1"/>
  <c r="J578" i="1" s="1"/>
  <c r="AO578" i="1" s="1"/>
  <c r="AN578" i="1" l="1"/>
  <c r="L578" i="1"/>
  <c r="M578" i="1" s="1"/>
  <c r="Q578" i="1"/>
  <c r="R578" i="1" s="1"/>
  <c r="AQ578" i="1"/>
  <c r="V578" i="1" l="1"/>
  <c r="W578" i="1" s="1"/>
  <c r="X578" i="1" s="1"/>
  <c r="AD578" i="1" l="1"/>
  <c r="AK578" i="1" l="1"/>
  <c r="S579" i="1" s="1"/>
  <c r="AT579" i="1" s="1"/>
  <c r="AC578" i="1"/>
  <c r="AL578" i="1"/>
  <c r="T579" i="1" s="1"/>
  <c r="AU579" i="1" s="1"/>
  <c r="AM578" i="1"/>
  <c r="U579" i="1" s="1"/>
  <c r="AV579" i="1" s="1"/>
  <c r="AB578" i="1"/>
  <c r="AE578" i="1" l="1"/>
  <c r="I579" i="1" s="1"/>
  <c r="AF578" i="1"/>
  <c r="J579" i="1" s="1"/>
  <c r="AO579" i="1" s="1"/>
  <c r="AG578" i="1"/>
  <c r="K579" i="1" s="1"/>
  <c r="AP579" i="1" s="1"/>
  <c r="AH578" i="1"/>
  <c r="N579" i="1" s="1"/>
  <c r="AI578" i="1"/>
  <c r="O579" i="1" s="1"/>
  <c r="AR579" i="1" s="1"/>
  <c r="AJ578" i="1"/>
  <c r="P579" i="1" s="1"/>
  <c r="AS579" i="1" s="1"/>
  <c r="AQ579" i="1" l="1"/>
  <c r="Q579" i="1"/>
  <c r="R579" i="1" s="1"/>
  <c r="L579" i="1"/>
  <c r="M579" i="1" s="1"/>
  <c r="AN579" i="1"/>
  <c r="V579" i="1" l="1"/>
  <c r="W579" i="1" s="1"/>
  <c r="X579" i="1" s="1"/>
  <c r="AD579" i="1" l="1"/>
  <c r="AK579" i="1" l="1"/>
  <c r="S580" i="1" s="1"/>
  <c r="AT580" i="1" s="1"/>
  <c r="AC579" i="1"/>
  <c r="AB579" i="1"/>
  <c r="AL579" i="1"/>
  <c r="T580" i="1" s="1"/>
  <c r="AU580" i="1" s="1"/>
  <c r="AM579" i="1"/>
  <c r="U580" i="1" s="1"/>
  <c r="AV580" i="1" s="1"/>
  <c r="AE579" i="1" l="1"/>
  <c r="I580" i="1" s="1"/>
  <c r="AG579" i="1"/>
  <c r="K580" i="1" s="1"/>
  <c r="AP580" i="1" s="1"/>
  <c r="AF579" i="1"/>
  <c r="J580" i="1" s="1"/>
  <c r="AO580" i="1" s="1"/>
  <c r="AI579" i="1"/>
  <c r="O580" i="1" s="1"/>
  <c r="AR580" i="1" s="1"/>
  <c r="AJ579" i="1"/>
  <c r="P580" i="1" s="1"/>
  <c r="AS580" i="1" s="1"/>
  <c r="AH579" i="1"/>
  <c r="N580" i="1" s="1"/>
  <c r="AQ580" i="1" l="1"/>
  <c r="Q580" i="1"/>
  <c r="R580" i="1" s="1"/>
  <c r="AN580" i="1"/>
  <c r="L580" i="1"/>
  <c r="M580" i="1" s="1"/>
  <c r="V580" i="1" s="1"/>
  <c r="W580" i="1" l="1"/>
  <c r="X580" i="1" s="1"/>
  <c r="Y577" i="1" s="1"/>
  <c r="AD580" i="1" l="1"/>
  <c r="AK580" i="1" l="1"/>
  <c r="S581" i="1" s="1"/>
  <c r="AT581" i="1" s="1"/>
  <c r="AC580" i="1"/>
  <c r="AB580" i="1"/>
  <c r="AL580" i="1"/>
  <c r="T581" i="1" s="1"/>
  <c r="AU581" i="1" s="1"/>
  <c r="AM580" i="1"/>
  <c r="U581" i="1" s="1"/>
  <c r="AV581" i="1" s="1"/>
  <c r="AE580" i="1" l="1"/>
  <c r="I581" i="1" s="1"/>
  <c r="AG580" i="1"/>
  <c r="K581" i="1" s="1"/>
  <c r="AP581" i="1" s="1"/>
  <c r="AF580" i="1"/>
  <c r="J581" i="1" s="1"/>
  <c r="AO581" i="1" s="1"/>
  <c r="AI580" i="1"/>
  <c r="O581" i="1" s="1"/>
  <c r="AR581" i="1" s="1"/>
  <c r="AH580" i="1"/>
  <c r="N581" i="1" s="1"/>
  <c r="AJ580" i="1"/>
  <c r="P581" i="1" s="1"/>
  <c r="AS581" i="1" s="1"/>
  <c r="Q581" i="1" l="1"/>
  <c r="R581" i="1" s="1"/>
  <c r="AQ581" i="1"/>
  <c r="AN581" i="1"/>
  <c r="L581" i="1"/>
  <c r="M581" i="1" s="1"/>
  <c r="V581" i="1" s="1"/>
  <c r="W581" i="1" l="1"/>
  <c r="X581" i="1" s="1"/>
  <c r="AD581" i="1" l="1"/>
  <c r="AK581" i="1" l="1"/>
  <c r="S582" i="1" s="1"/>
  <c r="AT582" i="1" s="1"/>
  <c r="AM581" i="1"/>
  <c r="U582" i="1" s="1"/>
  <c r="AV582" i="1" s="1"/>
  <c r="AB581" i="1"/>
  <c r="AL581" i="1"/>
  <c r="T582" i="1" s="1"/>
  <c r="AU582" i="1" s="1"/>
  <c r="AC581" i="1"/>
  <c r="AH581" i="1" l="1"/>
  <c r="N582" i="1" s="1"/>
  <c r="AI581" i="1"/>
  <c r="O582" i="1" s="1"/>
  <c r="AR582" i="1" s="1"/>
  <c r="AJ581" i="1"/>
  <c r="P582" i="1" s="1"/>
  <c r="AS582" i="1" s="1"/>
  <c r="AE581" i="1"/>
  <c r="I582" i="1" s="1"/>
  <c r="AG581" i="1"/>
  <c r="K582" i="1" s="1"/>
  <c r="AP582" i="1" s="1"/>
  <c r="AF581" i="1"/>
  <c r="J582" i="1" s="1"/>
  <c r="AO582" i="1" s="1"/>
  <c r="AN582" i="1" l="1"/>
  <c r="L582" i="1"/>
  <c r="M582" i="1" s="1"/>
  <c r="AQ582" i="1"/>
  <c r="Q582" i="1"/>
  <c r="R582" i="1" s="1"/>
  <c r="V582" i="1" l="1"/>
  <c r="W582" i="1" s="1"/>
  <c r="X582" i="1" s="1"/>
  <c r="AD582" i="1" l="1"/>
  <c r="AK582" i="1" l="1"/>
  <c r="S583" i="1" s="1"/>
  <c r="AT583" i="1" s="1"/>
  <c r="AM582" i="1"/>
  <c r="U583" i="1" s="1"/>
  <c r="AV583" i="1" s="1"/>
  <c r="AL582" i="1"/>
  <c r="T583" i="1" s="1"/>
  <c r="AU583" i="1" s="1"/>
  <c r="AC582" i="1"/>
  <c r="AB582" i="1"/>
  <c r="AE582" i="1" l="1"/>
  <c r="I583" i="1" s="1"/>
  <c r="AF582" i="1"/>
  <c r="J583" i="1" s="1"/>
  <c r="AO583" i="1" s="1"/>
  <c r="AG582" i="1"/>
  <c r="K583" i="1" s="1"/>
  <c r="AP583" i="1" s="1"/>
  <c r="AH582" i="1"/>
  <c r="N583" i="1" s="1"/>
  <c r="AI582" i="1"/>
  <c r="O583" i="1" s="1"/>
  <c r="AR583" i="1" s="1"/>
  <c r="AJ582" i="1"/>
  <c r="P583" i="1" s="1"/>
  <c r="AS583" i="1" s="1"/>
  <c r="AQ583" i="1" l="1"/>
  <c r="Q583" i="1"/>
  <c r="R583" i="1" s="1"/>
  <c r="AN583" i="1"/>
  <c r="L583" i="1"/>
  <c r="M583" i="1" s="1"/>
  <c r="V583" i="1" s="1"/>
  <c r="W583" i="1" l="1"/>
  <c r="X583" i="1" s="1"/>
  <c r="AD583" i="1" l="1"/>
  <c r="AK583" i="1" l="1"/>
  <c r="S584" i="1" s="1"/>
  <c r="AT584" i="1" s="1"/>
  <c r="AC583" i="1"/>
  <c r="AL583" i="1"/>
  <c r="T584" i="1" s="1"/>
  <c r="AU584" i="1" s="1"/>
  <c r="AB583" i="1"/>
  <c r="AM583" i="1"/>
  <c r="U584" i="1" s="1"/>
  <c r="AV584" i="1" s="1"/>
  <c r="AE583" i="1" l="1"/>
  <c r="I584" i="1" s="1"/>
  <c r="AG583" i="1"/>
  <c r="K584" i="1" s="1"/>
  <c r="AP584" i="1" s="1"/>
  <c r="AF583" i="1"/>
  <c r="J584" i="1" s="1"/>
  <c r="AO584" i="1" s="1"/>
  <c r="AJ583" i="1"/>
  <c r="P584" i="1" s="1"/>
  <c r="AS584" i="1" s="1"/>
  <c r="AH583" i="1"/>
  <c r="N584" i="1" s="1"/>
  <c r="AI583" i="1"/>
  <c r="O584" i="1" s="1"/>
  <c r="AR584" i="1" s="1"/>
  <c r="Q584" i="1" l="1"/>
  <c r="R584" i="1" s="1"/>
  <c r="AQ584" i="1"/>
  <c r="AN584" i="1"/>
  <c r="L584" i="1"/>
  <c r="M584" i="1" s="1"/>
  <c r="V584" i="1" s="1"/>
  <c r="W584" i="1" l="1"/>
  <c r="X584" i="1" s="1"/>
  <c r="Y581" i="1" s="1"/>
  <c r="AD584" i="1" l="1"/>
  <c r="AK584" i="1" l="1"/>
  <c r="S585" i="1" s="1"/>
  <c r="AT585" i="1" s="1"/>
  <c r="AM584" i="1"/>
  <c r="U585" i="1" s="1"/>
  <c r="AV585" i="1" s="1"/>
  <c r="AL584" i="1"/>
  <c r="T585" i="1" s="1"/>
  <c r="AU585" i="1" s="1"/>
  <c r="AB584" i="1"/>
  <c r="AC584" i="1"/>
  <c r="AJ584" i="1" l="1"/>
  <c r="P585" i="1" s="1"/>
  <c r="AS585" i="1" s="1"/>
  <c r="AH584" i="1"/>
  <c r="N585" i="1" s="1"/>
  <c r="AI584" i="1"/>
  <c r="O585" i="1" s="1"/>
  <c r="AR585" i="1" s="1"/>
  <c r="AE584" i="1"/>
  <c r="I585" i="1" s="1"/>
  <c r="AG584" i="1"/>
  <c r="K585" i="1" s="1"/>
  <c r="AP585" i="1" s="1"/>
  <c r="AF584" i="1"/>
  <c r="J585" i="1" s="1"/>
  <c r="AO585" i="1" s="1"/>
  <c r="L585" i="1" l="1"/>
  <c r="M585" i="1" s="1"/>
  <c r="AN585" i="1"/>
  <c r="Q585" i="1"/>
  <c r="R585" i="1" s="1"/>
  <c r="AQ585" i="1"/>
  <c r="V585" i="1" l="1"/>
  <c r="W585" i="1"/>
  <c r="X585" i="1" s="1"/>
  <c r="AD585" i="1" l="1"/>
  <c r="AK585" i="1" l="1"/>
  <c r="S586" i="1" s="1"/>
  <c r="AT586" i="1" s="1"/>
  <c r="AC585" i="1"/>
  <c r="AL585" i="1"/>
  <c r="T586" i="1" s="1"/>
  <c r="AU586" i="1" s="1"/>
  <c r="AM585" i="1"/>
  <c r="U586" i="1" s="1"/>
  <c r="AV586" i="1" s="1"/>
  <c r="AB585" i="1"/>
  <c r="AE585" i="1" l="1"/>
  <c r="I586" i="1" s="1"/>
  <c r="AF585" i="1"/>
  <c r="J586" i="1" s="1"/>
  <c r="AO586" i="1" s="1"/>
  <c r="AG585" i="1"/>
  <c r="K586" i="1" s="1"/>
  <c r="AP586" i="1" s="1"/>
  <c r="AH585" i="1"/>
  <c r="N586" i="1" s="1"/>
  <c r="AJ585" i="1"/>
  <c r="P586" i="1" s="1"/>
  <c r="AS586" i="1" s="1"/>
  <c r="AI585" i="1"/>
  <c r="O586" i="1" s="1"/>
  <c r="AR586" i="1" s="1"/>
  <c r="AQ586" i="1" l="1"/>
  <c r="Q586" i="1"/>
  <c r="R586" i="1" s="1"/>
  <c r="L586" i="1"/>
  <c r="M586" i="1" s="1"/>
  <c r="AN586" i="1"/>
  <c r="V586" i="1" l="1"/>
  <c r="W586" i="1"/>
  <c r="X586" i="1" s="1"/>
  <c r="AD586" i="1" l="1"/>
  <c r="AK586" i="1" l="1"/>
  <c r="S587" i="1" s="1"/>
  <c r="AT587" i="1" s="1"/>
  <c r="AM586" i="1"/>
  <c r="U587" i="1" s="1"/>
  <c r="AV587" i="1" s="1"/>
  <c r="AB586" i="1"/>
  <c r="AC586" i="1"/>
  <c r="AL586" i="1"/>
  <c r="T587" i="1" s="1"/>
  <c r="AU587" i="1" s="1"/>
  <c r="AH586" i="1" l="1"/>
  <c r="N587" i="1" s="1"/>
  <c r="AI586" i="1"/>
  <c r="O587" i="1" s="1"/>
  <c r="AR587" i="1" s="1"/>
  <c r="AJ586" i="1"/>
  <c r="P587" i="1" s="1"/>
  <c r="AS587" i="1" s="1"/>
  <c r="AG586" i="1"/>
  <c r="K587" i="1" s="1"/>
  <c r="AP587" i="1" s="1"/>
  <c r="AF586" i="1"/>
  <c r="J587" i="1" s="1"/>
  <c r="AO587" i="1" s="1"/>
  <c r="AE586" i="1"/>
  <c r="I587" i="1" s="1"/>
  <c r="L587" i="1" l="1"/>
  <c r="M587" i="1" s="1"/>
  <c r="AN587" i="1"/>
  <c r="Q587" i="1"/>
  <c r="R587" i="1" s="1"/>
  <c r="AQ587" i="1"/>
  <c r="V587" i="1" l="1"/>
  <c r="W587" i="1"/>
  <c r="X587" i="1" s="1"/>
  <c r="AD587" i="1" l="1"/>
  <c r="AK587" i="1" l="1"/>
  <c r="S588" i="1" s="1"/>
  <c r="AT588" i="1" s="1"/>
  <c r="AC587" i="1"/>
  <c r="AB587" i="1"/>
  <c r="AM587" i="1"/>
  <c r="U588" i="1" s="1"/>
  <c r="AV588" i="1" s="1"/>
  <c r="AL587" i="1"/>
  <c r="T588" i="1" s="1"/>
  <c r="AU588" i="1" s="1"/>
  <c r="AF587" i="1" l="1"/>
  <c r="J588" i="1" s="1"/>
  <c r="AO588" i="1" s="1"/>
  <c r="AG587" i="1"/>
  <c r="K588" i="1" s="1"/>
  <c r="AP588" i="1" s="1"/>
  <c r="AE587" i="1"/>
  <c r="I588" i="1" s="1"/>
  <c r="AH587" i="1"/>
  <c r="N588" i="1" s="1"/>
  <c r="AI587" i="1"/>
  <c r="O588" i="1" s="1"/>
  <c r="AR588" i="1" s="1"/>
  <c r="AJ587" i="1"/>
  <c r="P588" i="1" s="1"/>
  <c r="AS588" i="1" s="1"/>
  <c r="AQ588" i="1" l="1"/>
  <c r="Q588" i="1"/>
  <c r="R588" i="1" s="1"/>
  <c r="AN588" i="1"/>
  <c r="L588" i="1"/>
  <c r="M588" i="1" s="1"/>
  <c r="V588" i="1" s="1"/>
  <c r="W588" i="1" l="1"/>
  <c r="X588" i="1" s="1"/>
  <c r="Y585" i="1" s="1"/>
  <c r="AD588" i="1" l="1"/>
  <c r="AK588" i="1" l="1"/>
  <c r="S589" i="1" s="1"/>
  <c r="AT589" i="1" s="1"/>
  <c r="AC588" i="1"/>
  <c r="AL588" i="1"/>
  <c r="T589" i="1" s="1"/>
  <c r="AU589" i="1" s="1"/>
  <c r="AB588" i="1"/>
  <c r="AM588" i="1"/>
  <c r="U589" i="1" s="1"/>
  <c r="AV589" i="1" s="1"/>
  <c r="AG588" i="1" l="1"/>
  <c r="K589" i="1" s="1"/>
  <c r="AP589" i="1" s="1"/>
  <c r="AE588" i="1"/>
  <c r="I589" i="1" s="1"/>
  <c r="AF588" i="1"/>
  <c r="J589" i="1" s="1"/>
  <c r="AO589" i="1" s="1"/>
  <c r="AH588" i="1"/>
  <c r="N589" i="1" s="1"/>
  <c r="AI588" i="1"/>
  <c r="O589" i="1" s="1"/>
  <c r="AR589" i="1" s="1"/>
  <c r="AJ588" i="1"/>
  <c r="P589" i="1" s="1"/>
  <c r="AS589" i="1" s="1"/>
  <c r="Q589" i="1" l="1"/>
  <c r="R589" i="1" s="1"/>
  <c r="AQ589" i="1"/>
  <c r="L589" i="1"/>
  <c r="M589" i="1" s="1"/>
  <c r="V589" i="1" s="1"/>
  <c r="AN589" i="1"/>
  <c r="W589" i="1" l="1"/>
  <c r="X589" i="1" s="1"/>
  <c r="AD589" i="1" l="1"/>
  <c r="AK589" i="1" l="1"/>
  <c r="S590" i="1" s="1"/>
  <c r="AT590" i="1" s="1"/>
  <c r="AC589" i="1"/>
  <c r="AB589" i="1"/>
  <c r="AL589" i="1"/>
  <c r="T590" i="1" s="1"/>
  <c r="AU590" i="1" s="1"/>
  <c r="AM589" i="1"/>
  <c r="U590" i="1" s="1"/>
  <c r="AV590" i="1" s="1"/>
  <c r="AE589" i="1" l="1"/>
  <c r="I590" i="1" s="1"/>
  <c r="AG589" i="1"/>
  <c r="K590" i="1" s="1"/>
  <c r="AP590" i="1" s="1"/>
  <c r="AF589" i="1"/>
  <c r="J590" i="1" s="1"/>
  <c r="AO590" i="1" s="1"/>
  <c r="AH589" i="1"/>
  <c r="N590" i="1" s="1"/>
  <c r="AI589" i="1"/>
  <c r="O590" i="1" s="1"/>
  <c r="AR590" i="1" s="1"/>
  <c r="AJ589" i="1"/>
  <c r="P590" i="1" s="1"/>
  <c r="AS590" i="1" s="1"/>
  <c r="AQ590" i="1" l="1"/>
  <c r="Q590" i="1"/>
  <c r="R590" i="1" s="1"/>
  <c r="L590" i="1"/>
  <c r="M590" i="1" s="1"/>
  <c r="AN590" i="1"/>
  <c r="V590" i="1" l="1"/>
  <c r="W590" i="1" s="1"/>
  <c r="X590" i="1" s="1"/>
  <c r="AD590" i="1" l="1"/>
  <c r="AK590" i="1" l="1"/>
  <c r="S591" i="1" s="1"/>
  <c r="AT591" i="1" s="1"/>
  <c r="AC590" i="1"/>
  <c r="AB590" i="1"/>
  <c r="AL590" i="1"/>
  <c r="T591" i="1" s="1"/>
  <c r="AU591" i="1" s="1"/>
  <c r="AM590" i="1"/>
  <c r="U591" i="1" s="1"/>
  <c r="AV591" i="1" s="1"/>
  <c r="AG590" i="1" l="1"/>
  <c r="K591" i="1" s="1"/>
  <c r="AP591" i="1" s="1"/>
  <c r="AE590" i="1"/>
  <c r="I591" i="1" s="1"/>
  <c r="AF590" i="1"/>
  <c r="J591" i="1" s="1"/>
  <c r="AO591" i="1" s="1"/>
  <c r="AJ590" i="1"/>
  <c r="P591" i="1" s="1"/>
  <c r="AS591" i="1" s="1"/>
  <c r="AH590" i="1"/>
  <c r="N591" i="1" s="1"/>
  <c r="AI590" i="1"/>
  <c r="O591" i="1" s="1"/>
  <c r="AR591" i="1" s="1"/>
  <c r="AN591" i="1" l="1"/>
  <c r="L591" i="1"/>
  <c r="M591" i="1" s="1"/>
  <c r="V591" i="1" s="1"/>
  <c r="Q591" i="1"/>
  <c r="R591" i="1" s="1"/>
  <c r="AQ591" i="1"/>
  <c r="W591" i="1" l="1"/>
  <c r="X591" i="1" s="1"/>
  <c r="AD591" i="1" l="1"/>
  <c r="AK591" i="1" l="1"/>
  <c r="S592" i="1" s="1"/>
  <c r="AT592" i="1" s="1"/>
  <c r="AC591" i="1"/>
  <c r="AB591" i="1"/>
  <c r="AM591" i="1"/>
  <c r="U592" i="1" s="1"/>
  <c r="AV592" i="1" s="1"/>
  <c r="AL591" i="1"/>
  <c r="T592" i="1" s="1"/>
  <c r="AU592" i="1" s="1"/>
  <c r="AG591" i="1" l="1"/>
  <c r="K592" i="1" s="1"/>
  <c r="AP592" i="1" s="1"/>
  <c r="AE591" i="1"/>
  <c r="I592" i="1" s="1"/>
  <c r="AF591" i="1"/>
  <c r="J592" i="1" s="1"/>
  <c r="AO592" i="1" s="1"/>
  <c r="AH591" i="1"/>
  <c r="N592" i="1" s="1"/>
  <c r="AJ591" i="1"/>
  <c r="P592" i="1" s="1"/>
  <c r="AS592" i="1" s="1"/>
  <c r="AI591" i="1"/>
  <c r="O592" i="1" s="1"/>
  <c r="AR592" i="1" s="1"/>
  <c r="Q592" i="1" l="1"/>
  <c r="R592" i="1" s="1"/>
  <c r="AQ592" i="1"/>
  <c r="L592" i="1"/>
  <c r="M592" i="1" s="1"/>
  <c r="V592" i="1" s="1"/>
  <c r="AN592" i="1"/>
  <c r="W592" i="1" l="1"/>
  <c r="X592" i="1" s="1"/>
  <c r="Y589" i="1" s="1"/>
  <c r="AD592" i="1" l="1"/>
  <c r="AK592" i="1" l="1"/>
  <c r="S593" i="1" s="1"/>
  <c r="AT593" i="1" s="1"/>
  <c r="AC592" i="1"/>
  <c r="AL592" i="1"/>
  <c r="T593" i="1" s="1"/>
  <c r="AU593" i="1" s="1"/>
  <c r="AB592" i="1"/>
  <c r="AM592" i="1"/>
  <c r="U593" i="1" s="1"/>
  <c r="AV593" i="1" s="1"/>
  <c r="AG592" i="1" l="1"/>
  <c r="K593" i="1" s="1"/>
  <c r="AP593" i="1" s="1"/>
  <c r="AE592" i="1"/>
  <c r="I593" i="1" s="1"/>
  <c r="AF592" i="1"/>
  <c r="J593" i="1" s="1"/>
  <c r="AO593" i="1" s="1"/>
  <c r="AJ592" i="1"/>
  <c r="P593" i="1" s="1"/>
  <c r="AS593" i="1" s="1"/>
  <c r="AH592" i="1"/>
  <c r="N593" i="1" s="1"/>
  <c r="AI592" i="1"/>
  <c r="O593" i="1" s="1"/>
  <c r="AR593" i="1" s="1"/>
  <c r="L593" i="1" l="1"/>
  <c r="M593" i="1" s="1"/>
  <c r="AN593" i="1"/>
  <c r="Q593" i="1"/>
  <c r="R593" i="1" s="1"/>
  <c r="AQ593" i="1"/>
  <c r="V593" i="1" l="1"/>
  <c r="W593" i="1" s="1"/>
  <c r="X593" i="1" s="1"/>
  <c r="AD593" i="1" l="1"/>
  <c r="AK593" i="1" l="1"/>
  <c r="S594" i="1" s="1"/>
  <c r="AT594" i="1" s="1"/>
  <c r="AM593" i="1"/>
  <c r="U594" i="1" s="1"/>
  <c r="AV594" i="1" s="1"/>
  <c r="AL593" i="1"/>
  <c r="T594" i="1" s="1"/>
  <c r="AU594" i="1" s="1"/>
  <c r="AC593" i="1"/>
  <c r="AB593" i="1"/>
  <c r="AE593" i="1" l="1"/>
  <c r="I594" i="1" s="1"/>
  <c r="AG593" i="1"/>
  <c r="K594" i="1" s="1"/>
  <c r="AP594" i="1" s="1"/>
  <c r="AF593" i="1"/>
  <c r="J594" i="1" s="1"/>
  <c r="AO594" i="1" s="1"/>
  <c r="AJ593" i="1"/>
  <c r="P594" i="1" s="1"/>
  <c r="AS594" i="1" s="1"/>
  <c r="AH593" i="1"/>
  <c r="N594" i="1" s="1"/>
  <c r="AI593" i="1"/>
  <c r="O594" i="1" s="1"/>
  <c r="AR594" i="1" s="1"/>
  <c r="Q594" i="1" l="1"/>
  <c r="R594" i="1" s="1"/>
  <c r="AQ594" i="1"/>
  <c r="AN594" i="1"/>
  <c r="L594" i="1"/>
  <c r="M594" i="1" s="1"/>
  <c r="V594" i="1" s="1"/>
  <c r="W594" i="1" l="1"/>
  <c r="X594" i="1" s="1"/>
  <c r="AD594" i="1" l="1"/>
  <c r="AK594" i="1" l="1"/>
  <c r="S595" i="1" s="1"/>
  <c r="AT595" i="1" s="1"/>
  <c r="AC594" i="1"/>
  <c r="AB594" i="1"/>
  <c r="AL594" i="1"/>
  <c r="T595" i="1" s="1"/>
  <c r="AU595" i="1" s="1"/>
  <c r="AM594" i="1"/>
  <c r="U595" i="1" s="1"/>
  <c r="AV595" i="1" s="1"/>
  <c r="AE594" i="1" l="1"/>
  <c r="I595" i="1" s="1"/>
  <c r="AF594" i="1"/>
  <c r="J595" i="1" s="1"/>
  <c r="AO595" i="1" s="1"/>
  <c r="AG594" i="1"/>
  <c r="K595" i="1" s="1"/>
  <c r="AP595" i="1" s="1"/>
  <c r="AI594" i="1"/>
  <c r="O595" i="1" s="1"/>
  <c r="AR595" i="1" s="1"/>
  <c r="AH594" i="1"/>
  <c r="N595" i="1" s="1"/>
  <c r="AJ594" i="1"/>
  <c r="P595" i="1" s="1"/>
  <c r="AS595" i="1" s="1"/>
  <c r="AQ595" i="1" l="1"/>
  <c r="Q595" i="1"/>
  <c r="R595" i="1" s="1"/>
  <c r="AN595" i="1"/>
  <c r="L595" i="1"/>
  <c r="M595" i="1" s="1"/>
  <c r="V595" i="1" l="1"/>
  <c r="W595" i="1"/>
  <c r="X595" i="1" s="1"/>
  <c r="AD595" i="1" l="1"/>
  <c r="AK595" i="1" l="1"/>
  <c r="S596" i="1" s="1"/>
  <c r="AT596" i="1" s="1"/>
  <c r="AM595" i="1"/>
  <c r="U596" i="1" s="1"/>
  <c r="AV596" i="1" s="1"/>
  <c r="AL595" i="1"/>
  <c r="T596" i="1" s="1"/>
  <c r="AU596" i="1" s="1"/>
  <c r="AB595" i="1"/>
  <c r="AC595" i="1"/>
  <c r="AI595" i="1" l="1"/>
  <c r="O596" i="1" s="1"/>
  <c r="AR596" i="1" s="1"/>
  <c r="AH595" i="1"/>
  <c r="N596" i="1" s="1"/>
  <c r="AJ595" i="1"/>
  <c r="P596" i="1" s="1"/>
  <c r="AS596" i="1" s="1"/>
  <c r="AE595" i="1"/>
  <c r="I596" i="1" s="1"/>
  <c r="AG595" i="1"/>
  <c r="K596" i="1" s="1"/>
  <c r="AP596" i="1" s="1"/>
  <c r="AF595" i="1"/>
  <c r="J596" i="1" s="1"/>
  <c r="AO596" i="1" s="1"/>
  <c r="AN596" i="1" l="1"/>
  <c r="L596" i="1"/>
  <c r="M596" i="1" s="1"/>
  <c r="AQ596" i="1"/>
  <c r="Q596" i="1"/>
  <c r="R596" i="1" s="1"/>
  <c r="V596" i="1" l="1"/>
  <c r="W596" i="1" s="1"/>
  <c r="X596" i="1" s="1"/>
  <c r="Y593" i="1" s="1"/>
  <c r="AD596" i="1" l="1"/>
  <c r="AK596" i="1" l="1"/>
  <c r="S597" i="1" s="1"/>
  <c r="AT597" i="1" s="1"/>
  <c r="AM596" i="1"/>
  <c r="U597" i="1" s="1"/>
  <c r="AV597" i="1" s="1"/>
  <c r="AB596" i="1"/>
  <c r="AC596" i="1"/>
  <c r="AL596" i="1"/>
  <c r="T597" i="1" s="1"/>
  <c r="AU597" i="1" s="1"/>
  <c r="AI596" i="1" l="1"/>
  <c r="O597" i="1" s="1"/>
  <c r="AR597" i="1" s="1"/>
  <c r="AH596" i="1"/>
  <c r="N597" i="1" s="1"/>
  <c r="AJ596" i="1"/>
  <c r="P597" i="1" s="1"/>
  <c r="AS597" i="1" s="1"/>
  <c r="AE596" i="1"/>
  <c r="I597" i="1" s="1"/>
  <c r="AF596" i="1"/>
  <c r="J597" i="1" s="1"/>
  <c r="AO597" i="1" s="1"/>
  <c r="AG596" i="1"/>
  <c r="K597" i="1" s="1"/>
  <c r="AP597" i="1" s="1"/>
  <c r="AN597" i="1" l="1"/>
  <c r="L597" i="1"/>
  <c r="M597" i="1" s="1"/>
  <c r="Q597" i="1"/>
  <c r="R597" i="1" s="1"/>
  <c r="AQ597" i="1"/>
  <c r="V597" i="1" l="1"/>
  <c r="W597" i="1" s="1"/>
  <c r="X597" i="1" s="1"/>
  <c r="AD597" i="1" l="1"/>
  <c r="AK597" i="1" l="1"/>
  <c r="S598" i="1" s="1"/>
  <c r="AT598" i="1" s="1"/>
  <c r="AC597" i="1"/>
  <c r="AL597" i="1"/>
  <c r="T598" i="1" s="1"/>
  <c r="AU598" i="1" s="1"/>
  <c r="AM597" i="1"/>
  <c r="U598" i="1" s="1"/>
  <c r="AV598" i="1" s="1"/>
  <c r="AB597" i="1"/>
  <c r="AE597" i="1" l="1"/>
  <c r="I598" i="1" s="1"/>
  <c r="AF597" i="1"/>
  <c r="J598" i="1" s="1"/>
  <c r="AO598" i="1" s="1"/>
  <c r="AG597" i="1"/>
  <c r="K598" i="1" s="1"/>
  <c r="AP598" i="1" s="1"/>
  <c r="AI597" i="1"/>
  <c r="O598" i="1" s="1"/>
  <c r="AR598" i="1" s="1"/>
  <c r="AH597" i="1"/>
  <c r="N598" i="1" s="1"/>
  <c r="AJ597" i="1"/>
  <c r="P598" i="1" s="1"/>
  <c r="AS598" i="1" s="1"/>
  <c r="AQ598" i="1" l="1"/>
  <c r="Q598" i="1"/>
  <c r="R598" i="1" s="1"/>
  <c r="AN598" i="1"/>
  <c r="L598" i="1"/>
  <c r="M598" i="1" s="1"/>
  <c r="V598" i="1" l="1"/>
  <c r="W598" i="1" s="1"/>
  <c r="X598" i="1" s="1"/>
  <c r="AD598" i="1" l="1"/>
  <c r="AK598" i="1" l="1"/>
  <c r="S599" i="1" s="1"/>
  <c r="AT599" i="1" s="1"/>
  <c r="AC598" i="1"/>
  <c r="AB598" i="1"/>
  <c r="AL598" i="1"/>
  <c r="T599" i="1" s="1"/>
  <c r="AU599" i="1" s="1"/>
  <c r="AM598" i="1"/>
  <c r="U599" i="1" s="1"/>
  <c r="AV599" i="1" s="1"/>
  <c r="AE598" i="1" l="1"/>
  <c r="I599" i="1" s="1"/>
  <c r="AG598" i="1"/>
  <c r="K599" i="1" s="1"/>
  <c r="AP599" i="1" s="1"/>
  <c r="AF598" i="1"/>
  <c r="J599" i="1" s="1"/>
  <c r="AO599" i="1" s="1"/>
  <c r="AH598" i="1"/>
  <c r="N599" i="1" s="1"/>
  <c r="AI598" i="1"/>
  <c r="O599" i="1" s="1"/>
  <c r="AR599" i="1" s="1"/>
  <c r="AJ598" i="1"/>
  <c r="P599" i="1" s="1"/>
  <c r="AS599" i="1" s="1"/>
  <c r="AQ599" i="1" l="1"/>
  <c r="Q599" i="1"/>
  <c r="R599" i="1" s="1"/>
  <c r="AN599" i="1"/>
  <c r="L599" i="1"/>
  <c r="M599" i="1" s="1"/>
  <c r="V599" i="1" l="1"/>
  <c r="W599" i="1" s="1"/>
  <c r="X599" i="1" s="1"/>
  <c r="AD599" i="1" l="1"/>
  <c r="AK599" i="1" l="1"/>
  <c r="S600" i="1" s="1"/>
  <c r="AT600" i="1" s="1"/>
  <c r="AM599" i="1"/>
  <c r="U600" i="1" s="1"/>
  <c r="AV600" i="1" s="1"/>
  <c r="AL599" i="1"/>
  <c r="T600" i="1" s="1"/>
  <c r="AU600" i="1" s="1"/>
  <c r="AB599" i="1"/>
  <c r="AC599" i="1"/>
  <c r="AJ599" i="1" l="1"/>
  <c r="P600" i="1" s="1"/>
  <c r="AS600" i="1" s="1"/>
  <c r="AH599" i="1"/>
  <c r="N600" i="1" s="1"/>
  <c r="AI599" i="1"/>
  <c r="O600" i="1" s="1"/>
  <c r="AR600" i="1" s="1"/>
  <c r="AE599" i="1"/>
  <c r="I600" i="1" s="1"/>
  <c r="AF599" i="1"/>
  <c r="J600" i="1" s="1"/>
  <c r="AO600" i="1" s="1"/>
  <c r="AG599" i="1"/>
  <c r="K600" i="1" s="1"/>
  <c r="AP600" i="1" s="1"/>
  <c r="AN600" i="1" l="1"/>
  <c r="L600" i="1"/>
  <c r="M600" i="1" s="1"/>
  <c r="V600" i="1" s="1"/>
  <c r="Q600" i="1"/>
  <c r="R600" i="1" s="1"/>
  <c r="AQ600" i="1"/>
  <c r="W600" i="1" l="1"/>
  <c r="X600" i="1" s="1"/>
  <c r="Y597" i="1" s="1"/>
  <c r="AD600" i="1" l="1"/>
  <c r="AK600" i="1" l="1"/>
  <c r="S601" i="1" s="1"/>
  <c r="AT601" i="1" s="1"/>
  <c r="AC600" i="1"/>
  <c r="AB600" i="1"/>
  <c r="AM600" i="1"/>
  <c r="U601" i="1" s="1"/>
  <c r="AV601" i="1" s="1"/>
  <c r="AL600" i="1"/>
  <c r="T601" i="1" s="1"/>
  <c r="AU601" i="1" s="1"/>
  <c r="AE600" i="1" l="1"/>
  <c r="I601" i="1" s="1"/>
  <c r="AG600" i="1"/>
  <c r="K601" i="1" s="1"/>
  <c r="AP601" i="1" s="1"/>
  <c r="AF600" i="1"/>
  <c r="J601" i="1" s="1"/>
  <c r="AO601" i="1" s="1"/>
  <c r="AJ600" i="1"/>
  <c r="P601" i="1" s="1"/>
  <c r="AS601" i="1" s="1"/>
  <c r="AH600" i="1"/>
  <c r="N601" i="1" s="1"/>
  <c r="AI600" i="1"/>
  <c r="O601" i="1" s="1"/>
  <c r="AR601" i="1" s="1"/>
  <c r="Q601" i="1" l="1"/>
  <c r="R601" i="1" s="1"/>
  <c r="AQ601" i="1"/>
  <c r="L601" i="1"/>
  <c r="M601" i="1" s="1"/>
  <c r="V601" i="1" s="1"/>
  <c r="AN601" i="1"/>
  <c r="W601" i="1" l="1"/>
  <c r="X601" i="1" s="1"/>
  <c r="AD601" i="1" l="1"/>
  <c r="AK601" i="1" l="1"/>
  <c r="S602" i="1" s="1"/>
  <c r="AT602" i="1" s="1"/>
  <c r="AC601" i="1"/>
  <c r="AL601" i="1"/>
  <c r="T602" i="1" s="1"/>
  <c r="AU602" i="1" s="1"/>
  <c r="AB601" i="1"/>
  <c r="AM601" i="1"/>
  <c r="U602" i="1" s="1"/>
  <c r="AV602" i="1" s="1"/>
  <c r="AF601" i="1" l="1"/>
  <c r="J602" i="1" s="1"/>
  <c r="AO602" i="1" s="1"/>
  <c r="AG601" i="1"/>
  <c r="K602" i="1" s="1"/>
  <c r="AP602" i="1" s="1"/>
  <c r="AE601" i="1"/>
  <c r="I602" i="1" s="1"/>
  <c r="AH601" i="1"/>
  <c r="N602" i="1" s="1"/>
  <c r="AJ601" i="1"/>
  <c r="P602" i="1" s="1"/>
  <c r="AS602" i="1" s="1"/>
  <c r="AI601" i="1"/>
  <c r="O602" i="1" s="1"/>
  <c r="AR602" i="1" s="1"/>
  <c r="Q602" i="1" l="1"/>
  <c r="R602" i="1" s="1"/>
  <c r="AQ602" i="1"/>
  <c r="AN602" i="1"/>
  <c r="L602" i="1"/>
  <c r="M602" i="1" s="1"/>
  <c r="V602" i="1" s="1"/>
  <c r="W602" i="1" l="1"/>
  <c r="X602" i="1" s="1"/>
  <c r="AD602" i="1" l="1"/>
  <c r="AK602" i="1" l="1"/>
  <c r="S603" i="1" s="1"/>
  <c r="AT603" i="1" s="1"/>
  <c r="AC602" i="1"/>
  <c r="AL602" i="1"/>
  <c r="T603" i="1" s="1"/>
  <c r="AU603" i="1" s="1"/>
  <c r="AB602" i="1"/>
  <c r="AM602" i="1"/>
  <c r="U603" i="1" s="1"/>
  <c r="AV603" i="1" s="1"/>
  <c r="AE602" i="1" l="1"/>
  <c r="I603" i="1" s="1"/>
  <c r="AF602" i="1"/>
  <c r="J603" i="1" s="1"/>
  <c r="AO603" i="1" s="1"/>
  <c r="AG602" i="1"/>
  <c r="K603" i="1" s="1"/>
  <c r="AP603" i="1" s="1"/>
  <c r="AH602" i="1"/>
  <c r="N603" i="1" s="1"/>
  <c r="AJ602" i="1"/>
  <c r="P603" i="1" s="1"/>
  <c r="AS603" i="1" s="1"/>
  <c r="AI602" i="1"/>
  <c r="O603" i="1" s="1"/>
  <c r="AR603" i="1" s="1"/>
  <c r="AQ603" i="1" l="1"/>
  <c r="Q603" i="1"/>
  <c r="R603" i="1" s="1"/>
  <c r="AN603" i="1"/>
  <c r="L603" i="1"/>
  <c r="M603" i="1" s="1"/>
  <c r="V603" i="1" l="1"/>
  <c r="W603" i="1" s="1"/>
  <c r="X603" i="1" s="1"/>
  <c r="AD603" i="1" l="1"/>
  <c r="AK603" i="1" l="1"/>
  <c r="S604" i="1" s="1"/>
  <c r="AT604" i="1" s="1"/>
  <c r="AC603" i="1"/>
  <c r="AL603" i="1"/>
  <c r="T604" i="1" s="1"/>
  <c r="AU604" i="1" s="1"/>
  <c r="AB603" i="1"/>
  <c r="AM603" i="1"/>
  <c r="U604" i="1" s="1"/>
  <c r="AV604" i="1" s="1"/>
  <c r="AG603" i="1" l="1"/>
  <c r="K604" i="1" s="1"/>
  <c r="AP604" i="1" s="1"/>
  <c r="AE603" i="1"/>
  <c r="I604" i="1" s="1"/>
  <c r="AF603" i="1"/>
  <c r="J604" i="1" s="1"/>
  <c r="AO604" i="1" s="1"/>
  <c r="AH603" i="1"/>
  <c r="N604" i="1" s="1"/>
  <c r="AJ603" i="1"/>
  <c r="P604" i="1" s="1"/>
  <c r="AS604" i="1" s="1"/>
  <c r="AI603" i="1"/>
  <c r="O604" i="1" s="1"/>
  <c r="AR604" i="1" s="1"/>
  <c r="Q604" i="1" l="1"/>
  <c r="R604" i="1" s="1"/>
  <c r="AQ604" i="1"/>
  <c r="L604" i="1"/>
  <c r="M604" i="1" s="1"/>
  <c r="V604" i="1" s="1"/>
  <c r="AN604" i="1"/>
  <c r="W604" i="1" l="1"/>
  <c r="X604" i="1" s="1"/>
  <c r="Y601" i="1" s="1"/>
  <c r="AD604" i="1" l="1"/>
  <c r="AK604" i="1" l="1"/>
  <c r="S605" i="1" s="1"/>
  <c r="AT605" i="1" s="1"/>
  <c r="AC604" i="1"/>
  <c r="AL604" i="1"/>
  <c r="T605" i="1" s="1"/>
  <c r="AU605" i="1" s="1"/>
  <c r="AB604" i="1"/>
  <c r="AM604" i="1"/>
  <c r="U605" i="1" s="1"/>
  <c r="AV605" i="1" s="1"/>
  <c r="AF604" i="1" l="1"/>
  <c r="J605" i="1" s="1"/>
  <c r="AO605" i="1" s="1"/>
  <c r="AG604" i="1"/>
  <c r="K605" i="1" s="1"/>
  <c r="AP605" i="1" s="1"/>
  <c r="AE604" i="1"/>
  <c r="I605" i="1" s="1"/>
  <c r="AH604" i="1"/>
  <c r="N605" i="1" s="1"/>
  <c r="AI604" i="1"/>
  <c r="O605" i="1" s="1"/>
  <c r="AR605" i="1" s="1"/>
  <c r="AJ604" i="1"/>
  <c r="P605" i="1" s="1"/>
  <c r="AS605" i="1" s="1"/>
  <c r="AQ605" i="1" l="1"/>
  <c r="Q605" i="1"/>
  <c r="R605" i="1" s="1"/>
  <c r="L605" i="1"/>
  <c r="M605" i="1" s="1"/>
  <c r="V605" i="1" s="1"/>
  <c r="AN605" i="1"/>
  <c r="W605" i="1" l="1"/>
  <c r="X605" i="1" s="1"/>
  <c r="AD605" i="1" l="1"/>
  <c r="AK605" i="1" l="1"/>
  <c r="S606" i="1" s="1"/>
  <c r="AT606" i="1" s="1"/>
  <c r="AC605" i="1"/>
  <c r="AB605" i="1"/>
  <c r="AL605" i="1"/>
  <c r="T606" i="1" s="1"/>
  <c r="AU606" i="1" s="1"/>
  <c r="AM605" i="1"/>
  <c r="U606" i="1" s="1"/>
  <c r="AV606" i="1" s="1"/>
  <c r="AE605" i="1" l="1"/>
  <c r="I606" i="1" s="1"/>
  <c r="AF605" i="1"/>
  <c r="J606" i="1" s="1"/>
  <c r="AO606" i="1" s="1"/>
  <c r="AG605" i="1"/>
  <c r="K606" i="1" s="1"/>
  <c r="AP606" i="1" s="1"/>
  <c r="AH605" i="1"/>
  <c r="N606" i="1" s="1"/>
  <c r="AI605" i="1"/>
  <c r="O606" i="1" s="1"/>
  <c r="AR606" i="1" s="1"/>
  <c r="AJ605" i="1"/>
  <c r="P606" i="1" s="1"/>
  <c r="AS606" i="1" s="1"/>
  <c r="Q606" i="1" l="1"/>
  <c r="R606" i="1" s="1"/>
  <c r="AQ606" i="1"/>
  <c r="L606" i="1"/>
  <c r="M606" i="1" s="1"/>
  <c r="V606" i="1" s="1"/>
  <c r="AN606" i="1"/>
  <c r="W606" i="1" l="1"/>
  <c r="X606" i="1" s="1"/>
  <c r="AD606" i="1" l="1"/>
  <c r="AK606" i="1" l="1"/>
  <c r="S607" i="1" s="1"/>
  <c r="AT607" i="1" s="1"/>
  <c r="AM606" i="1"/>
  <c r="U607" i="1" s="1"/>
  <c r="AV607" i="1" s="1"/>
  <c r="AB606" i="1"/>
  <c r="AL606" i="1"/>
  <c r="T607" i="1" s="1"/>
  <c r="AU607" i="1" s="1"/>
  <c r="AC606" i="1"/>
  <c r="AJ606" i="1" l="1"/>
  <c r="P607" i="1" s="1"/>
  <c r="AS607" i="1" s="1"/>
  <c r="AH606" i="1"/>
  <c r="N607" i="1" s="1"/>
  <c r="AI606" i="1"/>
  <c r="O607" i="1" s="1"/>
  <c r="AR607" i="1" s="1"/>
  <c r="AG606" i="1"/>
  <c r="K607" i="1" s="1"/>
  <c r="AP607" i="1" s="1"/>
  <c r="AE606" i="1"/>
  <c r="I607" i="1" s="1"/>
  <c r="AF606" i="1"/>
  <c r="J607" i="1" s="1"/>
  <c r="AO607" i="1" s="1"/>
  <c r="Q607" i="1" l="1"/>
  <c r="R607" i="1" s="1"/>
  <c r="AQ607" i="1"/>
  <c r="AN607" i="1"/>
  <c r="L607" i="1"/>
  <c r="M607" i="1" s="1"/>
  <c r="V607" i="1" s="1"/>
  <c r="W607" i="1" l="1"/>
  <c r="X607" i="1" s="1"/>
  <c r="AD607" i="1" l="1"/>
  <c r="AK607" i="1" l="1"/>
  <c r="S608" i="1" s="1"/>
  <c r="AT608" i="1" s="1"/>
  <c r="AC607" i="1"/>
  <c r="AB607" i="1"/>
  <c r="AL607" i="1"/>
  <c r="T608" i="1" s="1"/>
  <c r="AU608" i="1" s="1"/>
  <c r="AM607" i="1"/>
  <c r="U608" i="1" s="1"/>
  <c r="AV608" i="1" s="1"/>
  <c r="AG607" i="1" l="1"/>
  <c r="K608" i="1" s="1"/>
  <c r="AP608" i="1" s="1"/>
  <c r="AE607" i="1"/>
  <c r="I608" i="1" s="1"/>
  <c r="AF607" i="1"/>
  <c r="J608" i="1" s="1"/>
  <c r="AO608" i="1" s="1"/>
  <c r="AJ607" i="1"/>
  <c r="P608" i="1" s="1"/>
  <c r="AS608" i="1" s="1"/>
  <c r="AH607" i="1"/>
  <c r="N608" i="1" s="1"/>
  <c r="AI607" i="1"/>
  <c r="O608" i="1" s="1"/>
  <c r="AR608" i="1" s="1"/>
  <c r="L608" i="1" l="1"/>
  <c r="M608" i="1" s="1"/>
  <c r="AN608" i="1"/>
  <c r="AQ608" i="1"/>
  <c r="Q608" i="1"/>
  <c r="R608" i="1" s="1"/>
  <c r="V608" i="1" l="1"/>
  <c r="W608" i="1" s="1"/>
  <c r="X608" i="1" s="1"/>
  <c r="Y605" i="1" s="1"/>
  <c r="AD608" i="1" l="1"/>
  <c r="AK608" i="1" l="1"/>
  <c r="S609" i="1" s="1"/>
  <c r="AT609" i="1" s="1"/>
  <c r="AC608" i="1"/>
  <c r="AB608" i="1"/>
  <c r="AM608" i="1"/>
  <c r="U609" i="1" s="1"/>
  <c r="AV609" i="1" s="1"/>
  <c r="AL608" i="1"/>
  <c r="T609" i="1" s="1"/>
  <c r="AU609" i="1" s="1"/>
  <c r="AG608" i="1" l="1"/>
  <c r="K609" i="1" s="1"/>
  <c r="AP609" i="1" s="1"/>
  <c r="AE608" i="1"/>
  <c r="I609" i="1" s="1"/>
  <c r="AF608" i="1"/>
  <c r="J609" i="1" s="1"/>
  <c r="AO609" i="1" s="1"/>
  <c r="AJ608" i="1"/>
  <c r="P609" i="1" s="1"/>
  <c r="AS609" i="1" s="1"/>
  <c r="AH608" i="1"/>
  <c r="N609" i="1" s="1"/>
  <c r="AI608" i="1"/>
  <c r="O609" i="1" s="1"/>
  <c r="AR609" i="1" s="1"/>
  <c r="L609" i="1" l="1"/>
  <c r="M609" i="1" s="1"/>
  <c r="AN609" i="1"/>
  <c r="Q609" i="1"/>
  <c r="R609" i="1" s="1"/>
  <c r="AQ609" i="1"/>
  <c r="V609" i="1" l="1"/>
  <c r="W609" i="1" s="1"/>
  <c r="X609" i="1" s="1"/>
  <c r="AD609" i="1" l="1"/>
  <c r="AK609" i="1" l="1"/>
  <c r="S610" i="1" s="1"/>
  <c r="AT610" i="1" s="1"/>
  <c r="AM609" i="1"/>
  <c r="U610" i="1" s="1"/>
  <c r="AV610" i="1" s="1"/>
  <c r="AL609" i="1"/>
  <c r="T610" i="1" s="1"/>
  <c r="AU610" i="1" s="1"/>
  <c r="AC609" i="1"/>
  <c r="AB609" i="1"/>
  <c r="AJ609" i="1" l="1"/>
  <c r="P610" i="1" s="1"/>
  <c r="AS610" i="1" s="1"/>
  <c r="AI609" i="1"/>
  <c r="O610" i="1" s="1"/>
  <c r="AR610" i="1" s="1"/>
  <c r="AH609" i="1"/>
  <c r="N610" i="1" s="1"/>
  <c r="AE609" i="1"/>
  <c r="I610" i="1" s="1"/>
  <c r="AG609" i="1"/>
  <c r="K610" i="1" s="1"/>
  <c r="AP610" i="1" s="1"/>
  <c r="AF609" i="1"/>
  <c r="J610" i="1" s="1"/>
  <c r="AO610" i="1" s="1"/>
  <c r="L610" i="1" l="1"/>
  <c r="M610" i="1" s="1"/>
  <c r="AN610" i="1"/>
  <c r="Q610" i="1"/>
  <c r="R610" i="1" s="1"/>
  <c r="AQ610" i="1"/>
  <c r="V610" i="1" l="1"/>
  <c r="W610" i="1"/>
  <c r="X610" i="1" s="1"/>
  <c r="AD610" i="1" l="1"/>
  <c r="AK610" i="1" l="1"/>
  <c r="S611" i="1" s="1"/>
  <c r="AT611" i="1" s="1"/>
  <c r="AM610" i="1"/>
  <c r="U611" i="1" s="1"/>
  <c r="AV611" i="1" s="1"/>
  <c r="AB610" i="1"/>
  <c r="AC610" i="1"/>
  <c r="AL610" i="1"/>
  <c r="T611" i="1" s="1"/>
  <c r="AU611" i="1" s="1"/>
  <c r="AI610" i="1" l="1"/>
  <c r="O611" i="1" s="1"/>
  <c r="AR611" i="1" s="1"/>
  <c r="AJ610" i="1"/>
  <c r="P611" i="1" s="1"/>
  <c r="AS611" i="1" s="1"/>
  <c r="AH610" i="1"/>
  <c r="N611" i="1" s="1"/>
  <c r="AE610" i="1"/>
  <c r="I611" i="1" s="1"/>
  <c r="AF610" i="1"/>
  <c r="J611" i="1" s="1"/>
  <c r="AO611" i="1" s="1"/>
  <c r="AG610" i="1"/>
  <c r="K611" i="1" s="1"/>
  <c r="AP611" i="1" s="1"/>
  <c r="AN611" i="1" l="1"/>
  <c r="L611" i="1"/>
  <c r="M611" i="1" s="1"/>
  <c r="AQ611" i="1"/>
  <c r="Q611" i="1"/>
  <c r="R611" i="1" s="1"/>
  <c r="V611" i="1" l="1"/>
  <c r="W611" i="1" s="1"/>
  <c r="X611" i="1" s="1"/>
  <c r="AD611" i="1" l="1"/>
  <c r="AK611" i="1" l="1"/>
  <c r="S612" i="1" s="1"/>
  <c r="AT612" i="1" s="1"/>
  <c r="AM611" i="1"/>
  <c r="U612" i="1" s="1"/>
  <c r="AV612" i="1" s="1"/>
  <c r="AB611" i="1"/>
  <c r="AC611" i="1"/>
  <c r="AL611" i="1"/>
  <c r="T612" i="1" s="1"/>
  <c r="AU612" i="1" s="1"/>
  <c r="AH611" i="1" l="1"/>
  <c r="N612" i="1" s="1"/>
  <c r="AI611" i="1"/>
  <c r="O612" i="1" s="1"/>
  <c r="AR612" i="1" s="1"/>
  <c r="AJ611" i="1"/>
  <c r="P612" i="1" s="1"/>
  <c r="AS612" i="1" s="1"/>
  <c r="AG611" i="1"/>
  <c r="K612" i="1" s="1"/>
  <c r="AP612" i="1" s="1"/>
  <c r="AE611" i="1"/>
  <c r="I612" i="1" s="1"/>
  <c r="AF611" i="1"/>
  <c r="J612" i="1" s="1"/>
  <c r="AO612" i="1" s="1"/>
  <c r="L612" i="1" l="1"/>
  <c r="M612" i="1" s="1"/>
  <c r="AN612" i="1"/>
  <c r="Q612" i="1"/>
  <c r="R612" i="1" s="1"/>
  <c r="AQ612" i="1"/>
  <c r="V612" i="1" l="1"/>
  <c r="W612" i="1" s="1"/>
  <c r="X612" i="1" s="1"/>
  <c r="Y609" i="1" s="1"/>
  <c r="AD612" i="1" l="1"/>
  <c r="AK612" i="1" l="1"/>
  <c r="S613" i="1" s="1"/>
  <c r="AT613" i="1" s="1"/>
  <c r="AM612" i="1"/>
  <c r="U613" i="1" s="1"/>
  <c r="AV613" i="1" s="1"/>
  <c r="AB612" i="1"/>
  <c r="AC612" i="1"/>
  <c r="AL612" i="1"/>
  <c r="T613" i="1" s="1"/>
  <c r="AU613" i="1" s="1"/>
  <c r="AE612" i="1" l="1"/>
  <c r="I613" i="1" s="1"/>
  <c r="AF612" i="1"/>
  <c r="J613" i="1" s="1"/>
  <c r="AO613" i="1" s="1"/>
  <c r="AG612" i="1"/>
  <c r="K613" i="1" s="1"/>
  <c r="AP613" i="1" s="1"/>
  <c r="AI612" i="1"/>
  <c r="O613" i="1" s="1"/>
  <c r="AR613" i="1" s="1"/>
  <c r="AH612" i="1"/>
  <c r="N613" i="1" s="1"/>
  <c r="AJ612" i="1"/>
  <c r="P613" i="1" s="1"/>
  <c r="AS613" i="1" s="1"/>
  <c r="AQ613" i="1" l="1"/>
  <c r="Q613" i="1"/>
  <c r="R613" i="1" s="1"/>
  <c r="L613" i="1"/>
  <c r="M613" i="1" s="1"/>
  <c r="AN613" i="1"/>
  <c r="V613" i="1" l="1"/>
  <c r="W613" i="1" s="1"/>
  <c r="X613" i="1" s="1"/>
  <c r="AD613" i="1" l="1"/>
  <c r="AK613" i="1" l="1"/>
  <c r="S614" i="1" s="1"/>
  <c r="AT614" i="1" s="1"/>
  <c r="AB613" i="1"/>
  <c r="AL613" i="1"/>
  <c r="T614" i="1" s="1"/>
  <c r="AU614" i="1" s="1"/>
  <c r="AM613" i="1"/>
  <c r="U614" i="1" s="1"/>
  <c r="AV614" i="1" s="1"/>
  <c r="AC613" i="1"/>
  <c r="AH613" i="1" l="1"/>
  <c r="N614" i="1" s="1"/>
  <c r="AI613" i="1"/>
  <c r="O614" i="1" s="1"/>
  <c r="AR614" i="1" s="1"/>
  <c r="AJ613" i="1"/>
  <c r="P614" i="1" s="1"/>
  <c r="AS614" i="1" s="1"/>
  <c r="AE613" i="1"/>
  <c r="I614" i="1" s="1"/>
  <c r="AF613" i="1"/>
  <c r="J614" i="1" s="1"/>
  <c r="AO614" i="1" s="1"/>
  <c r="AG613" i="1"/>
  <c r="K614" i="1" s="1"/>
  <c r="AP614" i="1" s="1"/>
  <c r="AN614" i="1" l="1"/>
  <c r="L614" i="1"/>
  <c r="M614" i="1" s="1"/>
  <c r="AQ614" i="1"/>
  <c r="Q614" i="1"/>
  <c r="R614" i="1" s="1"/>
  <c r="V614" i="1" l="1"/>
  <c r="W614" i="1" s="1"/>
  <c r="X614" i="1" s="1"/>
  <c r="AD614" i="1" l="1"/>
  <c r="AK614" i="1" l="1"/>
  <c r="S615" i="1" s="1"/>
  <c r="AT615" i="1" s="1"/>
  <c r="AC614" i="1"/>
  <c r="AL614" i="1"/>
  <c r="T615" i="1" s="1"/>
  <c r="AU615" i="1" s="1"/>
  <c r="AM614" i="1"/>
  <c r="U615" i="1" s="1"/>
  <c r="AV615" i="1" s="1"/>
  <c r="AB614" i="1"/>
  <c r="AE614" i="1" l="1"/>
  <c r="I615" i="1" s="1"/>
  <c r="AF614" i="1"/>
  <c r="J615" i="1" s="1"/>
  <c r="AO615" i="1" s="1"/>
  <c r="AG614" i="1"/>
  <c r="K615" i="1" s="1"/>
  <c r="AP615" i="1" s="1"/>
  <c r="AH614" i="1"/>
  <c r="N615" i="1" s="1"/>
  <c r="AJ614" i="1"/>
  <c r="P615" i="1" s="1"/>
  <c r="AS615" i="1" s="1"/>
  <c r="AI614" i="1"/>
  <c r="O615" i="1" s="1"/>
  <c r="AR615" i="1" s="1"/>
  <c r="AQ615" i="1" l="1"/>
  <c r="Q615" i="1"/>
  <c r="R615" i="1" s="1"/>
  <c r="AN615" i="1"/>
  <c r="L615" i="1"/>
  <c r="M615" i="1" s="1"/>
  <c r="V615" i="1" s="1"/>
  <c r="W615" i="1" l="1"/>
  <c r="X615" i="1" s="1"/>
  <c r="AD615" i="1" l="1"/>
  <c r="AK615" i="1" l="1"/>
  <c r="S616" i="1" s="1"/>
  <c r="AT616" i="1" s="1"/>
  <c r="AB615" i="1"/>
  <c r="AL615" i="1"/>
  <c r="T616" i="1" s="1"/>
  <c r="AU616" i="1" s="1"/>
  <c r="AC615" i="1"/>
  <c r="AM615" i="1"/>
  <c r="U616" i="1" s="1"/>
  <c r="AV616" i="1" s="1"/>
  <c r="AJ615" i="1" l="1"/>
  <c r="P616" i="1" s="1"/>
  <c r="AS616" i="1" s="1"/>
  <c r="AI615" i="1"/>
  <c r="O616" i="1" s="1"/>
  <c r="AR616" i="1" s="1"/>
  <c r="AH615" i="1"/>
  <c r="N616" i="1" s="1"/>
  <c r="AE615" i="1"/>
  <c r="I616" i="1" s="1"/>
  <c r="AG615" i="1"/>
  <c r="K616" i="1" s="1"/>
  <c r="AP616" i="1" s="1"/>
  <c r="AF615" i="1"/>
  <c r="J616" i="1" s="1"/>
  <c r="AO616" i="1" s="1"/>
  <c r="AN616" i="1" l="1"/>
  <c r="L616" i="1"/>
  <c r="M616" i="1" s="1"/>
  <c r="AQ616" i="1"/>
  <c r="Q616" i="1"/>
  <c r="R616" i="1" s="1"/>
  <c r="V616" i="1" l="1"/>
  <c r="W616" i="1" s="1"/>
  <c r="X616" i="1" s="1"/>
  <c r="Y613" i="1" s="1"/>
  <c r="AD616" i="1" l="1"/>
  <c r="AK616" i="1" l="1"/>
  <c r="S617" i="1" s="1"/>
  <c r="AT617" i="1" s="1"/>
  <c r="AC616" i="1"/>
  <c r="AB616" i="1"/>
  <c r="AM616" i="1"/>
  <c r="U617" i="1" s="1"/>
  <c r="AV617" i="1" s="1"/>
  <c r="AL616" i="1"/>
  <c r="T617" i="1" s="1"/>
  <c r="AU617" i="1" s="1"/>
  <c r="AG616" i="1" l="1"/>
  <c r="K617" i="1" s="1"/>
  <c r="AP617" i="1" s="1"/>
  <c r="AF616" i="1"/>
  <c r="J617" i="1" s="1"/>
  <c r="AO617" i="1" s="1"/>
  <c r="AE616" i="1"/>
  <c r="I617" i="1" s="1"/>
  <c r="AI616" i="1"/>
  <c r="O617" i="1" s="1"/>
  <c r="AR617" i="1" s="1"/>
  <c r="AH616" i="1"/>
  <c r="N617" i="1" s="1"/>
  <c r="AJ616" i="1"/>
  <c r="P617" i="1" s="1"/>
  <c r="AS617" i="1" s="1"/>
  <c r="L617" i="1" l="1"/>
  <c r="M617" i="1" s="1"/>
  <c r="AN617" i="1"/>
  <c r="AQ617" i="1"/>
  <c r="Q617" i="1"/>
  <c r="R617" i="1" s="1"/>
  <c r="V617" i="1" l="1"/>
  <c r="W617" i="1" s="1"/>
  <c r="X617" i="1" s="1"/>
  <c r="AD617" i="1" l="1"/>
  <c r="AK617" i="1" l="1"/>
  <c r="S618" i="1" s="1"/>
  <c r="AT618" i="1" s="1"/>
  <c r="AM617" i="1"/>
  <c r="U618" i="1" s="1"/>
  <c r="AV618" i="1" s="1"/>
  <c r="AL617" i="1"/>
  <c r="T618" i="1" s="1"/>
  <c r="AU618" i="1" s="1"/>
  <c r="AC617" i="1"/>
  <c r="AB617" i="1"/>
  <c r="AG617" i="1" l="1"/>
  <c r="K618" i="1" s="1"/>
  <c r="AP618" i="1" s="1"/>
  <c r="AE617" i="1"/>
  <c r="I618" i="1" s="1"/>
  <c r="AF617" i="1"/>
  <c r="J618" i="1" s="1"/>
  <c r="AO618" i="1" s="1"/>
  <c r="AH617" i="1"/>
  <c r="N618" i="1" s="1"/>
  <c r="AJ617" i="1"/>
  <c r="P618" i="1" s="1"/>
  <c r="AS618" i="1" s="1"/>
  <c r="AI617" i="1"/>
  <c r="O618" i="1" s="1"/>
  <c r="AR618" i="1" s="1"/>
  <c r="Q618" i="1" l="1"/>
  <c r="R618" i="1" s="1"/>
  <c r="AQ618" i="1"/>
  <c r="AN618" i="1"/>
  <c r="L618" i="1"/>
  <c r="M618" i="1" s="1"/>
  <c r="V618" i="1" s="1"/>
  <c r="W618" i="1" l="1"/>
  <c r="X618" i="1" s="1"/>
  <c r="AD618" i="1" l="1"/>
  <c r="AK618" i="1" l="1"/>
  <c r="S619" i="1" s="1"/>
  <c r="AT619" i="1" s="1"/>
  <c r="AC618" i="1"/>
  <c r="AL618" i="1"/>
  <c r="T619" i="1" s="1"/>
  <c r="AU619" i="1" s="1"/>
  <c r="AB618" i="1"/>
  <c r="AM618" i="1"/>
  <c r="U619" i="1" s="1"/>
  <c r="AV619" i="1" s="1"/>
  <c r="AG618" i="1" l="1"/>
  <c r="K619" i="1" s="1"/>
  <c r="AP619" i="1" s="1"/>
  <c r="AF618" i="1"/>
  <c r="J619" i="1" s="1"/>
  <c r="AO619" i="1" s="1"/>
  <c r="AE618" i="1"/>
  <c r="I619" i="1" s="1"/>
  <c r="AI618" i="1"/>
  <c r="O619" i="1" s="1"/>
  <c r="AR619" i="1" s="1"/>
  <c r="AH618" i="1"/>
  <c r="N619" i="1" s="1"/>
  <c r="AJ618" i="1"/>
  <c r="P619" i="1" s="1"/>
  <c r="AS619" i="1" s="1"/>
  <c r="L619" i="1" l="1"/>
  <c r="M619" i="1" s="1"/>
  <c r="AN619" i="1"/>
  <c r="AQ619" i="1"/>
  <c r="Q619" i="1"/>
  <c r="R619" i="1" s="1"/>
  <c r="V619" i="1" l="1"/>
  <c r="W619" i="1" s="1"/>
  <c r="X619" i="1" s="1"/>
  <c r="AD619" i="1" l="1"/>
  <c r="AK619" i="1" l="1"/>
  <c r="S620" i="1" s="1"/>
  <c r="AT620" i="1" s="1"/>
  <c r="AM619" i="1"/>
  <c r="U620" i="1" s="1"/>
  <c r="AV620" i="1" s="1"/>
  <c r="AB619" i="1"/>
  <c r="AC619" i="1"/>
  <c r="AL619" i="1"/>
  <c r="T620" i="1" s="1"/>
  <c r="AU620" i="1" s="1"/>
  <c r="AI619" i="1" l="1"/>
  <c r="O620" i="1" s="1"/>
  <c r="AR620" i="1" s="1"/>
  <c r="AH619" i="1"/>
  <c r="N620" i="1" s="1"/>
  <c r="AJ619" i="1"/>
  <c r="P620" i="1" s="1"/>
  <c r="AS620" i="1" s="1"/>
  <c r="AE619" i="1"/>
  <c r="I620" i="1" s="1"/>
  <c r="AF619" i="1"/>
  <c r="J620" i="1" s="1"/>
  <c r="AO620" i="1" s="1"/>
  <c r="AG619" i="1"/>
  <c r="K620" i="1" s="1"/>
  <c r="AP620" i="1" s="1"/>
  <c r="AN620" i="1" l="1"/>
  <c r="L620" i="1"/>
  <c r="M620" i="1" s="1"/>
  <c r="Q620" i="1"/>
  <c r="R620" i="1" s="1"/>
  <c r="AQ620" i="1"/>
  <c r="V620" i="1" l="1"/>
  <c r="W620" i="1"/>
  <c r="X620" i="1" s="1"/>
  <c r="Y617" i="1" s="1"/>
  <c r="AD620" i="1" l="1"/>
  <c r="AK620" i="1" l="1"/>
  <c r="S621" i="1" s="1"/>
  <c r="AT621" i="1" s="1"/>
  <c r="AC620" i="1"/>
  <c r="AL620" i="1"/>
  <c r="T621" i="1" s="1"/>
  <c r="AU621" i="1" s="1"/>
  <c r="AM620" i="1"/>
  <c r="U621" i="1" s="1"/>
  <c r="AV621" i="1" s="1"/>
  <c r="AB620" i="1"/>
  <c r="AG620" i="1" l="1"/>
  <c r="K621" i="1" s="1"/>
  <c r="AP621" i="1" s="1"/>
  <c r="AE620" i="1"/>
  <c r="I621" i="1" s="1"/>
  <c r="AF620" i="1"/>
  <c r="J621" i="1" s="1"/>
  <c r="AO621" i="1" s="1"/>
  <c r="AI620" i="1"/>
  <c r="O621" i="1" s="1"/>
  <c r="AR621" i="1" s="1"/>
  <c r="AH620" i="1"/>
  <c r="N621" i="1" s="1"/>
  <c r="AJ620" i="1"/>
  <c r="P621" i="1" s="1"/>
  <c r="AS621" i="1" s="1"/>
  <c r="L621" i="1" l="1"/>
  <c r="M621" i="1" s="1"/>
  <c r="AN621" i="1"/>
  <c r="Q621" i="1"/>
  <c r="R621" i="1" s="1"/>
  <c r="AQ621" i="1"/>
  <c r="V621" i="1" l="1"/>
  <c r="W621" i="1"/>
  <c r="X621" i="1" s="1"/>
  <c r="AD621" i="1" l="1"/>
  <c r="AK621" i="1" l="1"/>
  <c r="S622" i="1" s="1"/>
  <c r="AT622" i="1" s="1"/>
  <c r="AM621" i="1"/>
  <c r="U622" i="1" s="1"/>
  <c r="AV622" i="1" s="1"/>
  <c r="AB621" i="1"/>
  <c r="AC621" i="1"/>
  <c r="AL621" i="1"/>
  <c r="T622" i="1" s="1"/>
  <c r="AU622" i="1" s="1"/>
  <c r="AH621" i="1" l="1"/>
  <c r="N622" i="1" s="1"/>
  <c r="AI621" i="1"/>
  <c r="O622" i="1" s="1"/>
  <c r="AR622" i="1" s="1"/>
  <c r="AJ621" i="1"/>
  <c r="P622" i="1" s="1"/>
  <c r="AS622" i="1" s="1"/>
  <c r="AE621" i="1"/>
  <c r="I622" i="1" s="1"/>
  <c r="AG621" i="1"/>
  <c r="K622" i="1" s="1"/>
  <c r="AP622" i="1" s="1"/>
  <c r="AF621" i="1"/>
  <c r="J622" i="1" s="1"/>
  <c r="AO622" i="1" s="1"/>
  <c r="AN622" i="1" l="1"/>
  <c r="L622" i="1"/>
  <c r="M622" i="1" s="1"/>
  <c r="Q622" i="1"/>
  <c r="R622" i="1" s="1"/>
  <c r="AQ622" i="1"/>
  <c r="V622" i="1" l="1"/>
  <c r="W622" i="1" s="1"/>
  <c r="X622" i="1" s="1"/>
  <c r="AD622" i="1" l="1"/>
  <c r="AK622" i="1" l="1"/>
  <c r="S623" i="1" s="1"/>
  <c r="AT623" i="1" s="1"/>
  <c r="AM622" i="1"/>
  <c r="U623" i="1" s="1"/>
  <c r="AV623" i="1" s="1"/>
  <c r="AL622" i="1"/>
  <c r="T623" i="1" s="1"/>
  <c r="AU623" i="1" s="1"/>
  <c r="AC622" i="1"/>
  <c r="AB622" i="1"/>
  <c r="AE622" i="1" l="1"/>
  <c r="I623" i="1" s="1"/>
  <c r="AG622" i="1"/>
  <c r="K623" i="1" s="1"/>
  <c r="AP623" i="1" s="1"/>
  <c r="AF622" i="1"/>
  <c r="J623" i="1" s="1"/>
  <c r="AO623" i="1" s="1"/>
  <c r="AI622" i="1"/>
  <c r="O623" i="1" s="1"/>
  <c r="AR623" i="1" s="1"/>
  <c r="AH622" i="1"/>
  <c r="N623" i="1" s="1"/>
  <c r="AJ622" i="1"/>
  <c r="P623" i="1" s="1"/>
  <c r="AS623" i="1" s="1"/>
  <c r="AQ623" i="1" l="1"/>
  <c r="Q623" i="1"/>
  <c r="R623" i="1" s="1"/>
  <c r="AN623" i="1"/>
  <c r="L623" i="1"/>
  <c r="M623" i="1" s="1"/>
  <c r="V623" i="1" s="1"/>
  <c r="W623" i="1" l="1"/>
  <c r="X623" i="1" s="1"/>
  <c r="AD623" i="1" l="1"/>
  <c r="AK623" i="1" l="1"/>
  <c r="S624" i="1" s="1"/>
  <c r="AT624" i="1" s="1"/>
  <c r="AC623" i="1"/>
  <c r="AB623" i="1"/>
  <c r="AL623" i="1"/>
  <c r="T624" i="1" s="1"/>
  <c r="AU624" i="1" s="1"/>
  <c r="AM623" i="1"/>
  <c r="U624" i="1" s="1"/>
  <c r="AV624" i="1" s="1"/>
  <c r="AE623" i="1" l="1"/>
  <c r="I624" i="1" s="1"/>
  <c r="AF623" i="1"/>
  <c r="J624" i="1" s="1"/>
  <c r="AO624" i="1" s="1"/>
  <c r="AG623" i="1"/>
  <c r="K624" i="1" s="1"/>
  <c r="AP624" i="1" s="1"/>
  <c r="AH623" i="1"/>
  <c r="N624" i="1" s="1"/>
  <c r="AI623" i="1"/>
  <c r="O624" i="1" s="1"/>
  <c r="AR624" i="1" s="1"/>
  <c r="AJ623" i="1"/>
  <c r="P624" i="1" s="1"/>
  <c r="AS624" i="1" s="1"/>
  <c r="AQ624" i="1" l="1"/>
  <c r="Q624" i="1"/>
  <c r="R624" i="1" s="1"/>
  <c r="L624" i="1"/>
  <c r="M624" i="1" s="1"/>
  <c r="AN624" i="1"/>
  <c r="V624" i="1" l="1"/>
  <c r="W624" i="1"/>
  <c r="X624" i="1" s="1"/>
  <c r="Y621" i="1" s="1"/>
  <c r="AD624" i="1" l="1"/>
  <c r="AK624" i="1" l="1"/>
  <c r="S625" i="1" s="1"/>
  <c r="AT625" i="1" s="1"/>
  <c r="AM624" i="1"/>
  <c r="U625" i="1" s="1"/>
  <c r="AV625" i="1" s="1"/>
  <c r="AL624" i="1"/>
  <c r="T625" i="1" s="1"/>
  <c r="AU625" i="1" s="1"/>
  <c r="AC624" i="1"/>
  <c r="AB624" i="1"/>
  <c r="AE624" i="1" l="1"/>
  <c r="I625" i="1" s="1"/>
  <c r="AF624" i="1"/>
  <c r="J625" i="1" s="1"/>
  <c r="AO625" i="1" s="1"/>
  <c r="AG624" i="1"/>
  <c r="K625" i="1" s="1"/>
  <c r="AP625" i="1" s="1"/>
  <c r="AJ624" i="1"/>
  <c r="P625" i="1" s="1"/>
  <c r="AS625" i="1" s="1"/>
  <c r="AH624" i="1"/>
  <c r="N625" i="1" s="1"/>
  <c r="AI624" i="1"/>
  <c r="O625" i="1" s="1"/>
  <c r="AR625" i="1" s="1"/>
  <c r="Q625" i="1" l="1"/>
  <c r="R625" i="1" s="1"/>
  <c r="AQ625" i="1"/>
  <c r="L625" i="1"/>
  <c r="M625" i="1" s="1"/>
  <c r="AN625" i="1"/>
  <c r="V625" i="1" l="1"/>
  <c r="W625" i="1"/>
  <c r="X625" i="1" s="1"/>
  <c r="AD625" i="1" l="1"/>
  <c r="AK625" i="1" l="1"/>
  <c r="S626" i="1" s="1"/>
  <c r="AT626" i="1" s="1"/>
  <c r="AC625" i="1"/>
  <c r="AB625" i="1"/>
  <c r="AL625" i="1"/>
  <c r="T626" i="1" s="1"/>
  <c r="AU626" i="1" s="1"/>
  <c r="AM625" i="1"/>
  <c r="U626" i="1" s="1"/>
  <c r="AV626" i="1" s="1"/>
  <c r="AG625" i="1" l="1"/>
  <c r="K626" i="1" s="1"/>
  <c r="AP626" i="1" s="1"/>
  <c r="AE625" i="1"/>
  <c r="I626" i="1" s="1"/>
  <c r="AF625" i="1"/>
  <c r="J626" i="1" s="1"/>
  <c r="AO626" i="1" s="1"/>
  <c r="AH625" i="1"/>
  <c r="N626" i="1" s="1"/>
  <c r="AI625" i="1"/>
  <c r="O626" i="1" s="1"/>
  <c r="AR626" i="1" s="1"/>
  <c r="AJ625" i="1"/>
  <c r="P626" i="1" s="1"/>
  <c r="AS626" i="1" s="1"/>
  <c r="AQ626" i="1" l="1"/>
  <c r="Q626" i="1"/>
  <c r="R626" i="1" s="1"/>
  <c r="AN626" i="1"/>
  <c r="L626" i="1"/>
  <c r="M626" i="1" s="1"/>
  <c r="V626" i="1" s="1"/>
  <c r="W626" i="1" l="1"/>
  <c r="X626" i="1" s="1"/>
  <c r="AD626" i="1" l="1"/>
  <c r="AK626" i="1" l="1"/>
  <c r="S627" i="1" s="1"/>
  <c r="AT627" i="1" s="1"/>
  <c r="AC626" i="1"/>
  <c r="AL626" i="1"/>
  <c r="T627" i="1" s="1"/>
  <c r="AU627" i="1" s="1"/>
  <c r="AB626" i="1"/>
  <c r="AM626" i="1"/>
  <c r="U627" i="1" s="1"/>
  <c r="AV627" i="1" s="1"/>
  <c r="AE626" i="1" l="1"/>
  <c r="I627" i="1" s="1"/>
  <c r="AF626" i="1"/>
  <c r="J627" i="1" s="1"/>
  <c r="AO627" i="1" s="1"/>
  <c r="AG626" i="1"/>
  <c r="K627" i="1" s="1"/>
  <c r="AP627" i="1" s="1"/>
  <c r="AH626" i="1"/>
  <c r="N627" i="1" s="1"/>
  <c r="AI626" i="1"/>
  <c r="O627" i="1" s="1"/>
  <c r="AR627" i="1" s="1"/>
  <c r="AJ626" i="1"/>
  <c r="P627" i="1" s="1"/>
  <c r="AS627" i="1" s="1"/>
  <c r="AQ627" i="1" l="1"/>
  <c r="Q627" i="1"/>
  <c r="R627" i="1" s="1"/>
  <c r="AN627" i="1"/>
  <c r="L627" i="1"/>
  <c r="M627" i="1" s="1"/>
  <c r="V627" i="1" s="1"/>
  <c r="W627" i="1" l="1"/>
  <c r="X627" i="1" s="1"/>
  <c r="AD627" i="1" l="1"/>
  <c r="AK627" i="1" l="1"/>
  <c r="S628" i="1" s="1"/>
  <c r="AT628" i="1" s="1"/>
  <c r="AC627" i="1"/>
  <c r="AL627" i="1"/>
  <c r="T628" i="1" s="1"/>
  <c r="AU628" i="1" s="1"/>
  <c r="AB627" i="1"/>
  <c r="AM627" i="1"/>
  <c r="U628" i="1" s="1"/>
  <c r="AV628" i="1" s="1"/>
  <c r="AG627" i="1" l="1"/>
  <c r="K628" i="1" s="1"/>
  <c r="AP628" i="1" s="1"/>
  <c r="AE627" i="1"/>
  <c r="I628" i="1" s="1"/>
  <c r="AF627" i="1"/>
  <c r="J628" i="1" s="1"/>
  <c r="AO628" i="1" s="1"/>
  <c r="AH627" i="1"/>
  <c r="N628" i="1" s="1"/>
  <c r="AI627" i="1"/>
  <c r="O628" i="1" s="1"/>
  <c r="AR628" i="1" s="1"/>
  <c r="AJ627" i="1"/>
  <c r="P628" i="1" s="1"/>
  <c r="AS628" i="1" s="1"/>
  <c r="Q628" i="1" l="1"/>
  <c r="R628" i="1" s="1"/>
  <c r="AQ628" i="1"/>
  <c r="L628" i="1"/>
  <c r="M628" i="1" s="1"/>
  <c r="V628" i="1" s="1"/>
  <c r="AN628" i="1"/>
  <c r="W628" i="1" l="1"/>
  <c r="X628" i="1" s="1"/>
  <c r="Y625" i="1" s="1"/>
  <c r="AD628" i="1" l="1"/>
  <c r="AK628" i="1" l="1"/>
  <c r="S629" i="1" s="1"/>
  <c r="AT629" i="1" s="1"/>
  <c r="AC628" i="1"/>
  <c r="AB628" i="1"/>
  <c r="AL628" i="1"/>
  <c r="T629" i="1" s="1"/>
  <c r="AU629" i="1" s="1"/>
  <c r="AM628" i="1"/>
  <c r="U629" i="1" s="1"/>
  <c r="AV629" i="1" s="1"/>
  <c r="AE628" i="1" l="1"/>
  <c r="I629" i="1" s="1"/>
  <c r="AF628" i="1"/>
  <c r="J629" i="1" s="1"/>
  <c r="AO629" i="1" s="1"/>
  <c r="AG628" i="1"/>
  <c r="K629" i="1" s="1"/>
  <c r="AP629" i="1" s="1"/>
  <c r="AH628" i="1"/>
  <c r="N629" i="1" s="1"/>
  <c r="AI628" i="1"/>
  <c r="O629" i="1" s="1"/>
  <c r="AR629" i="1" s="1"/>
  <c r="AJ628" i="1"/>
  <c r="P629" i="1" s="1"/>
  <c r="AS629" i="1" s="1"/>
  <c r="AQ629" i="1" l="1"/>
  <c r="Q629" i="1"/>
  <c r="R629" i="1" s="1"/>
  <c r="AN629" i="1"/>
  <c r="L629" i="1"/>
  <c r="M629" i="1" s="1"/>
  <c r="V629" i="1" s="1"/>
  <c r="W629" i="1" l="1"/>
  <c r="X629" i="1" s="1"/>
  <c r="AD629" i="1" l="1"/>
  <c r="AK629" i="1" l="1"/>
  <c r="S630" i="1" s="1"/>
  <c r="AT630" i="1" s="1"/>
  <c r="AC629" i="1"/>
  <c r="AB629" i="1"/>
  <c r="AL629" i="1"/>
  <c r="T630" i="1" s="1"/>
  <c r="AU630" i="1" s="1"/>
  <c r="AM629" i="1"/>
  <c r="U630" i="1" s="1"/>
  <c r="AV630" i="1" s="1"/>
  <c r="AE629" i="1" l="1"/>
  <c r="I630" i="1" s="1"/>
  <c r="AG629" i="1"/>
  <c r="K630" i="1" s="1"/>
  <c r="AP630" i="1" s="1"/>
  <c r="AF629" i="1"/>
  <c r="J630" i="1" s="1"/>
  <c r="AO630" i="1" s="1"/>
  <c r="AI629" i="1"/>
  <c r="O630" i="1" s="1"/>
  <c r="AR630" i="1" s="1"/>
  <c r="AJ629" i="1"/>
  <c r="P630" i="1" s="1"/>
  <c r="AS630" i="1" s="1"/>
  <c r="AH629" i="1"/>
  <c r="N630" i="1" s="1"/>
  <c r="Q630" i="1" l="1"/>
  <c r="R630" i="1" s="1"/>
  <c r="AQ630" i="1"/>
  <c r="AN630" i="1"/>
  <c r="L630" i="1"/>
  <c r="M630" i="1" s="1"/>
  <c r="V630" i="1" s="1"/>
  <c r="W630" i="1" l="1"/>
  <c r="X630" i="1" s="1"/>
  <c r="AD630" i="1" l="1"/>
  <c r="AK630" i="1" l="1"/>
  <c r="S631" i="1" s="1"/>
  <c r="AT631" i="1" s="1"/>
  <c r="AM630" i="1"/>
  <c r="U631" i="1" s="1"/>
  <c r="AV631" i="1" s="1"/>
  <c r="AL630" i="1"/>
  <c r="T631" i="1" s="1"/>
  <c r="AU631" i="1" s="1"/>
  <c r="AB630" i="1"/>
  <c r="AC630" i="1"/>
  <c r="AJ630" i="1" l="1"/>
  <c r="P631" i="1" s="1"/>
  <c r="AS631" i="1" s="1"/>
  <c r="AH630" i="1"/>
  <c r="N631" i="1" s="1"/>
  <c r="AI630" i="1"/>
  <c r="O631" i="1" s="1"/>
  <c r="AR631" i="1" s="1"/>
  <c r="AG630" i="1"/>
  <c r="K631" i="1" s="1"/>
  <c r="AP631" i="1" s="1"/>
  <c r="AF630" i="1"/>
  <c r="J631" i="1" s="1"/>
  <c r="AO631" i="1" s="1"/>
  <c r="AE630" i="1"/>
  <c r="I631" i="1" s="1"/>
  <c r="L631" i="1" l="1"/>
  <c r="M631" i="1" s="1"/>
  <c r="AN631" i="1"/>
  <c r="Q631" i="1"/>
  <c r="R631" i="1" s="1"/>
  <c r="AQ631" i="1"/>
  <c r="V631" i="1" l="1"/>
  <c r="W631" i="1" s="1"/>
  <c r="X631" i="1" s="1"/>
  <c r="AD631" i="1" l="1"/>
  <c r="AK631" i="1" l="1"/>
  <c r="S632" i="1" s="1"/>
  <c r="AT632" i="1" s="1"/>
  <c r="AM631" i="1"/>
  <c r="U632" i="1" s="1"/>
  <c r="AV632" i="1" s="1"/>
  <c r="AL631" i="1"/>
  <c r="T632" i="1" s="1"/>
  <c r="AU632" i="1" s="1"/>
  <c r="AC631" i="1"/>
  <c r="AB631" i="1"/>
  <c r="AG631" i="1" l="1"/>
  <c r="K632" i="1" s="1"/>
  <c r="AP632" i="1" s="1"/>
  <c r="AE631" i="1"/>
  <c r="I632" i="1" s="1"/>
  <c r="AF631" i="1"/>
  <c r="J632" i="1" s="1"/>
  <c r="AO632" i="1" s="1"/>
  <c r="AJ631" i="1"/>
  <c r="P632" i="1" s="1"/>
  <c r="AS632" i="1" s="1"/>
  <c r="AH631" i="1"/>
  <c r="N632" i="1" s="1"/>
  <c r="AI631" i="1"/>
  <c r="O632" i="1" s="1"/>
  <c r="AR632" i="1" s="1"/>
  <c r="L632" i="1" l="1"/>
  <c r="M632" i="1" s="1"/>
  <c r="AN632" i="1"/>
  <c r="AQ632" i="1"/>
  <c r="Q632" i="1"/>
  <c r="R632" i="1" s="1"/>
  <c r="V632" i="1" l="1"/>
  <c r="W632" i="1" s="1"/>
  <c r="X632" i="1" s="1"/>
  <c r="Y629" i="1" s="1"/>
  <c r="AD632" i="1" l="1"/>
  <c r="AK632" i="1" l="1"/>
  <c r="S633" i="1" s="1"/>
  <c r="AT633" i="1" s="1"/>
  <c r="AC632" i="1"/>
  <c r="AB632" i="1"/>
  <c r="AM632" i="1"/>
  <c r="U633" i="1" s="1"/>
  <c r="AV633" i="1" s="1"/>
  <c r="AL632" i="1"/>
  <c r="T633" i="1" s="1"/>
  <c r="AU633" i="1" s="1"/>
  <c r="AG632" i="1" l="1"/>
  <c r="K633" i="1" s="1"/>
  <c r="AP633" i="1" s="1"/>
  <c r="AE632" i="1"/>
  <c r="I633" i="1" s="1"/>
  <c r="AF632" i="1"/>
  <c r="J633" i="1" s="1"/>
  <c r="AO633" i="1" s="1"/>
  <c r="AJ632" i="1"/>
  <c r="P633" i="1" s="1"/>
  <c r="AS633" i="1" s="1"/>
  <c r="AH632" i="1"/>
  <c r="N633" i="1" s="1"/>
  <c r="AI632" i="1"/>
  <c r="O633" i="1" s="1"/>
  <c r="AR633" i="1" s="1"/>
  <c r="L633" i="1" l="1"/>
  <c r="M633" i="1" s="1"/>
  <c r="AN633" i="1"/>
  <c r="Q633" i="1"/>
  <c r="R633" i="1" s="1"/>
  <c r="AQ633" i="1"/>
  <c r="V633" i="1" l="1"/>
  <c r="W633" i="1" s="1"/>
  <c r="X633" i="1" s="1"/>
  <c r="AD633" i="1" l="1"/>
  <c r="AK633" i="1" l="1"/>
  <c r="S634" i="1" s="1"/>
  <c r="AT634" i="1" s="1"/>
  <c r="AM633" i="1"/>
  <c r="U634" i="1" s="1"/>
  <c r="AV634" i="1" s="1"/>
  <c r="AL633" i="1"/>
  <c r="T634" i="1" s="1"/>
  <c r="AU634" i="1" s="1"/>
  <c r="AC633" i="1"/>
  <c r="AB633" i="1"/>
  <c r="AE633" i="1" l="1"/>
  <c r="I634" i="1" s="1"/>
  <c r="AG633" i="1"/>
  <c r="K634" i="1" s="1"/>
  <c r="AP634" i="1" s="1"/>
  <c r="AF633" i="1"/>
  <c r="J634" i="1" s="1"/>
  <c r="AO634" i="1" s="1"/>
  <c r="AJ633" i="1"/>
  <c r="P634" i="1" s="1"/>
  <c r="AS634" i="1" s="1"/>
  <c r="AI633" i="1"/>
  <c r="O634" i="1" s="1"/>
  <c r="AR634" i="1" s="1"/>
  <c r="AH633" i="1"/>
  <c r="N634" i="1" s="1"/>
  <c r="Q634" i="1" l="1"/>
  <c r="R634" i="1" s="1"/>
  <c r="AQ634" i="1"/>
  <c r="L634" i="1"/>
  <c r="M634" i="1" s="1"/>
  <c r="AN634" i="1"/>
  <c r="V634" i="1" l="1"/>
  <c r="W634" i="1" s="1"/>
  <c r="X634" i="1" s="1"/>
  <c r="AD634" i="1" l="1"/>
  <c r="AK634" i="1" l="1"/>
  <c r="S635" i="1" s="1"/>
  <c r="AT635" i="1" s="1"/>
  <c r="AC634" i="1"/>
  <c r="AL634" i="1"/>
  <c r="T635" i="1" s="1"/>
  <c r="AU635" i="1" s="1"/>
  <c r="AB634" i="1"/>
  <c r="AM634" i="1"/>
  <c r="U635" i="1" s="1"/>
  <c r="AV635" i="1" s="1"/>
  <c r="AE634" i="1" l="1"/>
  <c r="I635" i="1" s="1"/>
  <c r="AG634" i="1"/>
  <c r="K635" i="1" s="1"/>
  <c r="AP635" i="1" s="1"/>
  <c r="AF634" i="1"/>
  <c r="J635" i="1" s="1"/>
  <c r="AO635" i="1" s="1"/>
  <c r="AI634" i="1"/>
  <c r="O635" i="1" s="1"/>
  <c r="AR635" i="1" s="1"/>
  <c r="AJ634" i="1"/>
  <c r="P635" i="1" s="1"/>
  <c r="AS635" i="1" s="1"/>
  <c r="AH634" i="1"/>
  <c r="N635" i="1" s="1"/>
  <c r="AQ635" i="1" l="1"/>
  <c r="Q635" i="1"/>
  <c r="R635" i="1" s="1"/>
  <c r="AN635" i="1"/>
  <c r="L635" i="1"/>
  <c r="M635" i="1" s="1"/>
  <c r="V635" i="1" s="1"/>
  <c r="W635" i="1" l="1"/>
  <c r="X635" i="1" s="1"/>
  <c r="AD635" i="1" l="1"/>
  <c r="AK635" i="1" l="1"/>
  <c r="S636" i="1" s="1"/>
  <c r="AT636" i="1" s="1"/>
  <c r="AC635" i="1"/>
  <c r="AB635" i="1"/>
  <c r="AL635" i="1"/>
  <c r="T636" i="1" s="1"/>
  <c r="AU636" i="1" s="1"/>
  <c r="AM635" i="1"/>
  <c r="U636" i="1" s="1"/>
  <c r="AV636" i="1" s="1"/>
  <c r="AE635" i="1" l="1"/>
  <c r="I636" i="1" s="1"/>
  <c r="AF635" i="1"/>
  <c r="J636" i="1" s="1"/>
  <c r="AO636" i="1" s="1"/>
  <c r="AG635" i="1"/>
  <c r="K636" i="1" s="1"/>
  <c r="AP636" i="1" s="1"/>
  <c r="AI635" i="1"/>
  <c r="O636" i="1" s="1"/>
  <c r="AR636" i="1" s="1"/>
  <c r="AJ635" i="1"/>
  <c r="P636" i="1" s="1"/>
  <c r="AS636" i="1" s="1"/>
  <c r="AH635" i="1"/>
  <c r="N636" i="1" s="1"/>
  <c r="AQ636" i="1" l="1"/>
  <c r="Q636" i="1"/>
  <c r="R636" i="1" s="1"/>
  <c r="L636" i="1"/>
  <c r="M636" i="1" s="1"/>
  <c r="AN636" i="1"/>
  <c r="V636" i="1" l="1"/>
  <c r="W636" i="1"/>
  <c r="X636" i="1" s="1"/>
  <c r="Y633" i="1" s="1"/>
  <c r="AD636" i="1" l="1"/>
  <c r="AK636" i="1" l="1"/>
  <c r="S637" i="1" s="1"/>
  <c r="AT637" i="1" s="1"/>
  <c r="AM636" i="1"/>
  <c r="U637" i="1" s="1"/>
  <c r="AV637" i="1" s="1"/>
  <c r="AL636" i="1"/>
  <c r="T637" i="1" s="1"/>
  <c r="AU637" i="1" s="1"/>
  <c r="AB636" i="1"/>
  <c r="AC636" i="1"/>
  <c r="AI636" i="1" l="1"/>
  <c r="O637" i="1" s="1"/>
  <c r="AR637" i="1" s="1"/>
  <c r="AJ636" i="1"/>
  <c r="P637" i="1" s="1"/>
  <c r="AS637" i="1" s="1"/>
  <c r="AH636" i="1"/>
  <c r="N637" i="1" s="1"/>
  <c r="AE636" i="1"/>
  <c r="I637" i="1" s="1"/>
  <c r="AG636" i="1"/>
  <c r="K637" i="1" s="1"/>
  <c r="AP637" i="1" s="1"/>
  <c r="AF636" i="1"/>
  <c r="J637" i="1" s="1"/>
  <c r="AO637" i="1" s="1"/>
  <c r="L637" i="1" l="1"/>
  <c r="M637" i="1" s="1"/>
  <c r="AN637" i="1"/>
  <c r="Q637" i="1"/>
  <c r="R637" i="1" s="1"/>
  <c r="AQ637" i="1"/>
  <c r="V637" i="1" l="1"/>
  <c r="W637" i="1" s="1"/>
  <c r="X637" i="1" s="1"/>
  <c r="AD637" i="1" l="1"/>
  <c r="AK637" i="1" l="1"/>
  <c r="S638" i="1" s="1"/>
  <c r="AT638" i="1" s="1"/>
  <c r="AC637" i="1"/>
  <c r="AB637" i="1"/>
  <c r="AM637" i="1"/>
  <c r="U638" i="1" s="1"/>
  <c r="AV638" i="1" s="1"/>
  <c r="AL637" i="1"/>
  <c r="T638" i="1" s="1"/>
  <c r="AU638" i="1" s="1"/>
  <c r="AE637" i="1" l="1"/>
  <c r="I638" i="1" s="1"/>
  <c r="AF637" i="1"/>
  <c r="J638" i="1" s="1"/>
  <c r="AO638" i="1" s="1"/>
  <c r="AG637" i="1"/>
  <c r="K638" i="1" s="1"/>
  <c r="AP638" i="1" s="1"/>
  <c r="AI637" i="1"/>
  <c r="O638" i="1" s="1"/>
  <c r="AR638" i="1" s="1"/>
  <c r="AJ637" i="1"/>
  <c r="P638" i="1" s="1"/>
  <c r="AS638" i="1" s="1"/>
  <c r="AH637" i="1"/>
  <c r="N638" i="1" s="1"/>
  <c r="AQ638" i="1" l="1"/>
  <c r="Q638" i="1"/>
  <c r="R638" i="1" s="1"/>
  <c r="L638" i="1"/>
  <c r="M638" i="1" s="1"/>
  <c r="V638" i="1" s="1"/>
  <c r="AN638" i="1"/>
  <c r="W638" i="1" l="1"/>
  <c r="X638" i="1" s="1"/>
  <c r="AD638" i="1" l="1"/>
  <c r="AK638" i="1" l="1"/>
  <c r="S639" i="1" s="1"/>
  <c r="AT639" i="1" s="1"/>
  <c r="AC638" i="1"/>
  <c r="AB638" i="1"/>
  <c r="AL638" i="1"/>
  <c r="T639" i="1" s="1"/>
  <c r="AU639" i="1" s="1"/>
  <c r="AM638" i="1"/>
  <c r="U639" i="1" s="1"/>
  <c r="AV639" i="1" s="1"/>
  <c r="AF638" i="1" l="1"/>
  <c r="J639" i="1" s="1"/>
  <c r="AO639" i="1" s="1"/>
  <c r="AE638" i="1"/>
  <c r="I639" i="1" s="1"/>
  <c r="AG638" i="1"/>
  <c r="K639" i="1" s="1"/>
  <c r="AP639" i="1" s="1"/>
  <c r="AH638" i="1"/>
  <c r="N639" i="1" s="1"/>
  <c r="AJ638" i="1"/>
  <c r="P639" i="1" s="1"/>
  <c r="AS639" i="1" s="1"/>
  <c r="AI638" i="1"/>
  <c r="O639" i="1" s="1"/>
  <c r="AR639" i="1" s="1"/>
  <c r="AQ639" i="1" l="1"/>
  <c r="Q639" i="1"/>
  <c r="R639" i="1" s="1"/>
  <c r="L639" i="1"/>
  <c r="M639" i="1" s="1"/>
  <c r="V639" i="1" s="1"/>
  <c r="AN639" i="1"/>
  <c r="W639" i="1" l="1"/>
  <c r="X639" i="1" s="1"/>
  <c r="AD639" i="1" l="1"/>
  <c r="AK639" i="1" l="1"/>
  <c r="S640" i="1" s="1"/>
  <c r="AT640" i="1" s="1"/>
  <c r="AM639" i="1"/>
  <c r="U640" i="1" s="1"/>
  <c r="AV640" i="1" s="1"/>
  <c r="AB639" i="1"/>
  <c r="AL639" i="1"/>
  <c r="T640" i="1" s="1"/>
  <c r="AU640" i="1" s="1"/>
  <c r="AC639" i="1"/>
  <c r="AI639" i="1" l="1"/>
  <c r="O640" i="1" s="1"/>
  <c r="AR640" i="1" s="1"/>
  <c r="AJ639" i="1"/>
  <c r="P640" i="1" s="1"/>
  <c r="AS640" i="1" s="1"/>
  <c r="AH639" i="1"/>
  <c r="N640" i="1" s="1"/>
  <c r="AE639" i="1"/>
  <c r="I640" i="1" s="1"/>
  <c r="AF639" i="1"/>
  <c r="J640" i="1" s="1"/>
  <c r="AO640" i="1" s="1"/>
  <c r="AG639" i="1"/>
  <c r="K640" i="1" s="1"/>
  <c r="AP640" i="1" s="1"/>
  <c r="L640" i="1" l="1"/>
  <c r="M640" i="1" s="1"/>
  <c r="AN640" i="1"/>
  <c r="AQ640" i="1"/>
  <c r="Q640" i="1"/>
  <c r="R640" i="1" s="1"/>
  <c r="V640" i="1" l="1"/>
  <c r="W640" i="1" s="1"/>
  <c r="X640" i="1" s="1"/>
  <c r="Y637" i="1" s="1"/>
  <c r="AD640" i="1" l="1"/>
  <c r="AK640" i="1" l="1"/>
  <c r="S641" i="1" s="1"/>
  <c r="AT641" i="1" s="1"/>
  <c r="AM640" i="1"/>
  <c r="U641" i="1" s="1"/>
  <c r="AV641" i="1" s="1"/>
  <c r="AL640" i="1"/>
  <c r="T641" i="1" s="1"/>
  <c r="AU641" i="1" s="1"/>
  <c r="AC640" i="1"/>
  <c r="AB640" i="1"/>
  <c r="AG640" i="1" l="1"/>
  <c r="K641" i="1" s="1"/>
  <c r="AP641" i="1" s="1"/>
  <c r="AE640" i="1"/>
  <c r="I641" i="1" s="1"/>
  <c r="AF640" i="1"/>
  <c r="J641" i="1" s="1"/>
  <c r="AO641" i="1" s="1"/>
  <c r="AH640" i="1"/>
  <c r="N641" i="1" s="1"/>
  <c r="AI640" i="1"/>
  <c r="O641" i="1" s="1"/>
  <c r="AR641" i="1" s="1"/>
  <c r="AJ640" i="1"/>
  <c r="P641" i="1" s="1"/>
  <c r="AS641" i="1" s="1"/>
  <c r="AQ641" i="1" l="1"/>
  <c r="Q641" i="1"/>
  <c r="R641" i="1" s="1"/>
  <c r="AN641" i="1"/>
  <c r="L641" i="1"/>
  <c r="M641" i="1" s="1"/>
  <c r="V641" i="1" s="1"/>
  <c r="W641" i="1" l="1"/>
  <c r="X641" i="1" s="1"/>
  <c r="AD641" i="1" l="1"/>
  <c r="AK641" i="1" l="1"/>
  <c r="S642" i="1" s="1"/>
  <c r="AT642" i="1" s="1"/>
  <c r="AB641" i="1"/>
  <c r="AL641" i="1"/>
  <c r="T642" i="1" s="1"/>
  <c r="AU642" i="1" s="1"/>
  <c r="AC641" i="1"/>
  <c r="AM641" i="1"/>
  <c r="U642" i="1" s="1"/>
  <c r="AV642" i="1" s="1"/>
  <c r="AH641" i="1" l="1"/>
  <c r="N642" i="1" s="1"/>
  <c r="AI641" i="1"/>
  <c r="O642" i="1" s="1"/>
  <c r="AR642" i="1" s="1"/>
  <c r="AJ641" i="1"/>
  <c r="P642" i="1" s="1"/>
  <c r="AS642" i="1" s="1"/>
  <c r="AF641" i="1"/>
  <c r="J642" i="1" s="1"/>
  <c r="AO642" i="1" s="1"/>
  <c r="AE641" i="1"/>
  <c r="I642" i="1" s="1"/>
  <c r="AG641" i="1"/>
  <c r="K642" i="1" s="1"/>
  <c r="AP642" i="1" s="1"/>
  <c r="AN642" i="1" l="1"/>
  <c r="L642" i="1"/>
  <c r="M642" i="1" s="1"/>
  <c r="AQ642" i="1"/>
  <c r="Q642" i="1"/>
  <c r="R642" i="1" s="1"/>
  <c r="V642" i="1" l="1"/>
  <c r="W642" i="1" s="1"/>
  <c r="X642" i="1" s="1"/>
  <c r="AD642" i="1" l="1"/>
  <c r="AK642" i="1" l="1"/>
  <c r="S643" i="1" s="1"/>
  <c r="AT643" i="1" s="1"/>
  <c r="AM642" i="1"/>
  <c r="U643" i="1" s="1"/>
  <c r="AV643" i="1" s="1"/>
  <c r="AB642" i="1"/>
  <c r="AC642" i="1"/>
  <c r="AL642" i="1"/>
  <c r="T643" i="1" s="1"/>
  <c r="AU643" i="1" s="1"/>
  <c r="AI642" i="1" l="1"/>
  <c r="O643" i="1" s="1"/>
  <c r="AR643" i="1" s="1"/>
  <c r="AH642" i="1"/>
  <c r="N643" i="1" s="1"/>
  <c r="AJ642" i="1"/>
  <c r="P643" i="1" s="1"/>
  <c r="AS643" i="1" s="1"/>
  <c r="AG642" i="1"/>
  <c r="K643" i="1" s="1"/>
  <c r="AP643" i="1" s="1"/>
  <c r="AE642" i="1"/>
  <c r="I643" i="1" s="1"/>
  <c r="AF642" i="1"/>
  <c r="J643" i="1" s="1"/>
  <c r="AO643" i="1" s="1"/>
  <c r="Q643" i="1" l="1"/>
  <c r="R643" i="1" s="1"/>
  <c r="AQ643" i="1"/>
  <c r="AN643" i="1"/>
  <c r="L643" i="1"/>
  <c r="M643" i="1" s="1"/>
  <c r="V643" i="1" s="1"/>
  <c r="W643" i="1" l="1"/>
  <c r="X643" i="1" s="1"/>
  <c r="AD643" i="1" l="1"/>
  <c r="AK643" i="1" l="1"/>
  <c r="S644" i="1" s="1"/>
  <c r="AT644" i="1" s="1"/>
  <c r="AC643" i="1"/>
  <c r="AL643" i="1"/>
  <c r="T644" i="1" s="1"/>
  <c r="AU644" i="1" s="1"/>
  <c r="AB643" i="1"/>
  <c r="AM643" i="1"/>
  <c r="U644" i="1" s="1"/>
  <c r="AV644" i="1" s="1"/>
  <c r="AE643" i="1" l="1"/>
  <c r="I644" i="1" s="1"/>
  <c r="AF643" i="1"/>
  <c r="J644" i="1" s="1"/>
  <c r="AO644" i="1" s="1"/>
  <c r="AG643" i="1"/>
  <c r="K644" i="1" s="1"/>
  <c r="AP644" i="1" s="1"/>
  <c r="AH643" i="1"/>
  <c r="N644" i="1" s="1"/>
  <c r="AI643" i="1"/>
  <c r="O644" i="1" s="1"/>
  <c r="AR644" i="1" s="1"/>
  <c r="AJ643" i="1"/>
  <c r="P644" i="1" s="1"/>
  <c r="AS644" i="1" s="1"/>
  <c r="AQ644" i="1" l="1"/>
  <c r="Q644" i="1"/>
  <c r="R644" i="1" s="1"/>
  <c r="AN644" i="1"/>
  <c r="L644" i="1"/>
  <c r="M644" i="1" s="1"/>
  <c r="V644" i="1" s="1"/>
  <c r="W644" i="1" l="1"/>
  <c r="X644" i="1" s="1"/>
  <c r="Y641" i="1" s="1"/>
  <c r="AD644" i="1" l="1"/>
  <c r="AK644" i="1" l="1"/>
  <c r="S645" i="1" s="1"/>
  <c r="AT645" i="1" s="1"/>
  <c r="AC644" i="1"/>
  <c r="AL644" i="1"/>
  <c r="T645" i="1" s="1"/>
  <c r="AU645" i="1" s="1"/>
  <c r="AB644" i="1"/>
  <c r="AM644" i="1"/>
  <c r="U645" i="1" s="1"/>
  <c r="AV645" i="1" s="1"/>
  <c r="AG644" i="1" l="1"/>
  <c r="K645" i="1" s="1"/>
  <c r="AP645" i="1" s="1"/>
  <c r="AE644" i="1"/>
  <c r="I645" i="1" s="1"/>
  <c r="AF644" i="1"/>
  <c r="J645" i="1" s="1"/>
  <c r="AO645" i="1" s="1"/>
  <c r="AH644" i="1"/>
  <c r="N645" i="1" s="1"/>
  <c r="AI644" i="1"/>
  <c r="O645" i="1" s="1"/>
  <c r="AR645" i="1" s="1"/>
  <c r="AJ644" i="1"/>
  <c r="P645" i="1" s="1"/>
  <c r="AS645" i="1" s="1"/>
  <c r="AQ645" i="1" l="1"/>
  <c r="Q645" i="1"/>
  <c r="R645" i="1" s="1"/>
  <c r="AN645" i="1"/>
  <c r="L645" i="1"/>
  <c r="M645" i="1" s="1"/>
  <c r="V645" i="1" s="1"/>
  <c r="W645" i="1" l="1"/>
  <c r="X645" i="1" s="1"/>
  <c r="AD645" i="1" l="1"/>
  <c r="AK645" i="1" l="1"/>
  <c r="S646" i="1" s="1"/>
  <c r="AT646" i="1" s="1"/>
  <c r="AB645" i="1"/>
  <c r="AL645" i="1"/>
  <c r="T646" i="1" s="1"/>
  <c r="AU646" i="1" s="1"/>
  <c r="AM645" i="1"/>
  <c r="U646" i="1" s="1"/>
  <c r="AV646" i="1" s="1"/>
  <c r="AC645" i="1"/>
  <c r="AH645" i="1" l="1"/>
  <c r="N646" i="1" s="1"/>
  <c r="AI645" i="1"/>
  <c r="O646" i="1" s="1"/>
  <c r="AR646" i="1" s="1"/>
  <c r="AJ645" i="1"/>
  <c r="P646" i="1" s="1"/>
  <c r="AS646" i="1" s="1"/>
  <c r="AE645" i="1"/>
  <c r="I646" i="1" s="1"/>
  <c r="AG645" i="1"/>
  <c r="K646" i="1" s="1"/>
  <c r="AP646" i="1" s="1"/>
  <c r="AF645" i="1"/>
  <c r="J646" i="1" s="1"/>
  <c r="AO646" i="1" s="1"/>
  <c r="L646" i="1" l="1"/>
  <c r="M646" i="1" s="1"/>
  <c r="AN646" i="1"/>
  <c r="AQ646" i="1"/>
  <c r="Q646" i="1"/>
  <c r="R646" i="1" s="1"/>
  <c r="V646" i="1" l="1"/>
  <c r="W646" i="1" s="1"/>
  <c r="X646" i="1" s="1"/>
  <c r="AD646" i="1" l="1"/>
  <c r="AK646" i="1" l="1"/>
  <c r="S647" i="1" s="1"/>
  <c r="AT647" i="1" s="1"/>
  <c r="AM646" i="1"/>
  <c r="U647" i="1" s="1"/>
  <c r="AV647" i="1" s="1"/>
  <c r="AL646" i="1"/>
  <c r="T647" i="1" s="1"/>
  <c r="AU647" i="1" s="1"/>
  <c r="AC646" i="1"/>
  <c r="AB646" i="1"/>
  <c r="AF646" i="1" l="1"/>
  <c r="J647" i="1" s="1"/>
  <c r="AO647" i="1" s="1"/>
  <c r="AG646" i="1"/>
  <c r="K647" i="1" s="1"/>
  <c r="AP647" i="1" s="1"/>
  <c r="AE646" i="1"/>
  <c r="I647" i="1" s="1"/>
  <c r="AJ646" i="1"/>
  <c r="P647" i="1" s="1"/>
  <c r="AS647" i="1" s="1"/>
  <c r="AH646" i="1"/>
  <c r="N647" i="1" s="1"/>
  <c r="AI646" i="1"/>
  <c r="O647" i="1" s="1"/>
  <c r="AR647" i="1" s="1"/>
  <c r="AN647" i="1" l="1"/>
  <c r="L647" i="1"/>
  <c r="M647" i="1" s="1"/>
  <c r="AQ647" i="1"/>
  <c r="Q647" i="1"/>
  <c r="R647" i="1" s="1"/>
  <c r="V647" i="1" l="1"/>
  <c r="W647" i="1" s="1"/>
  <c r="X647" i="1" s="1"/>
  <c r="AD647" i="1" l="1"/>
  <c r="AK647" i="1" l="1"/>
  <c r="S648" i="1" s="1"/>
  <c r="AT648" i="1" s="1"/>
  <c r="AM647" i="1"/>
  <c r="U648" i="1" s="1"/>
  <c r="AV648" i="1" s="1"/>
  <c r="AL647" i="1"/>
  <c r="T648" i="1" s="1"/>
  <c r="AU648" i="1" s="1"/>
  <c r="AC647" i="1"/>
  <c r="AB647" i="1"/>
  <c r="AG647" i="1" l="1"/>
  <c r="K648" i="1" s="1"/>
  <c r="AP648" i="1" s="1"/>
  <c r="AF647" i="1"/>
  <c r="J648" i="1" s="1"/>
  <c r="AO648" i="1" s="1"/>
  <c r="AE647" i="1"/>
  <c r="I648" i="1" s="1"/>
  <c r="AJ647" i="1"/>
  <c r="P648" i="1" s="1"/>
  <c r="AS648" i="1" s="1"/>
  <c r="AI647" i="1"/>
  <c r="O648" i="1" s="1"/>
  <c r="AR648" i="1" s="1"/>
  <c r="AH647" i="1"/>
  <c r="N648" i="1" s="1"/>
  <c r="L648" i="1" l="1"/>
  <c r="M648" i="1" s="1"/>
  <c r="AN648" i="1"/>
  <c r="AQ648" i="1"/>
  <c r="Q648" i="1"/>
  <c r="R648" i="1" s="1"/>
  <c r="V648" i="1" l="1"/>
  <c r="W648" i="1" s="1"/>
  <c r="X648" i="1" s="1"/>
  <c r="Y645" i="1" s="1"/>
  <c r="AD648" i="1" l="1"/>
  <c r="AK648" i="1" l="1"/>
  <c r="S649" i="1" s="1"/>
  <c r="AT649" i="1" s="1"/>
  <c r="AC648" i="1"/>
  <c r="AB648" i="1"/>
  <c r="AM648" i="1"/>
  <c r="U649" i="1" s="1"/>
  <c r="AV649" i="1" s="1"/>
  <c r="AL648" i="1"/>
  <c r="T649" i="1" s="1"/>
  <c r="AU649" i="1" s="1"/>
  <c r="AG648" i="1" l="1"/>
  <c r="K649" i="1" s="1"/>
  <c r="AP649" i="1" s="1"/>
  <c r="AE648" i="1"/>
  <c r="I649" i="1" s="1"/>
  <c r="AF648" i="1"/>
  <c r="J649" i="1" s="1"/>
  <c r="AO649" i="1" s="1"/>
  <c r="AJ648" i="1"/>
  <c r="P649" i="1" s="1"/>
  <c r="AS649" i="1" s="1"/>
  <c r="AH648" i="1"/>
  <c r="N649" i="1" s="1"/>
  <c r="AI648" i="1"/>
  <c r="O649" i="1" s="1"/>
  <c r="AR649" i="1" s="1"/>
  <c r="L649" i="1" l="1"/>
  <c r="M649" i="1" s="1"/>
  <c r="AN649" i="1"/>
  <c r="AQ649" i="1"/>
  <c r="Q649" i="1"/>
  <c r="R649" i="1" s="1"/>
  <c r="V649" i="1" l="1"/>
  <c r="W649" i="1" s="1"/>
  <c r="X649" i="1" s="1"/>
  <c r="AD649" i="1" l="1"/>
  <c r="AK649" i="1" l="1"/>
  <c r="S650" i="1" s="1"/>
  <c r="AT650" i="1" s="1"/>
  <c r="AM649" i="1"/>
  <c r="U650" i="1" s="1"/>
  <c r="AV650" i="1" s="1"/>
  <c r="AL649" i="1"/>
  <c r="T650" i="1" s="1"/>
  <c r="AU650" i="1" s="1"/>
  <c r="AC649" i="1"/>
  <c r="AB649" i="1"/>
  <c r="AE649" i="1" l="1"/>
  <c r="I650" i="1" s="1"/>
  <c r="AG649" i="1"/>
  <c r="K650" i="1" s="1"/>
  <c r="AP650" i="1" s="1"/>
  <c r="AF649" i="1"/>
  <c r="J650" i="1" s="1"/>
  <c r="AO650" i="1" s="1"/>
  <c r="AJ649" i="1"/>
  <c r="P650" i="1" s="1"/>
  <c r="AS650" i="1" s="1"/>
  <c r="AH649" i="1"/>
  <c r="N650" i="1" s="1"/>
  <c r="AI649" i="1"/>
  <c r="O650" i="1" s="1"/>
  <c r="AR650" i="1" s="1"/>
  <c r="Q650" i="1" l="1"/>
  <c r="R650" i="1" s="1"/>
  <c r="AQ650" i="1"/>
  <c r="L650" i="1"/>
  <c r="M650" i="1" s="1"/>
  <c r="V650" i="1" s="1"/>
  <c r="AN650" i="1"/>
  <c r="W650" i="1" l="1"/>
  <c r="X650" i="1" s="1"/>
  <c r="AD650" i="1" l="1"/>
  <c r="AK650" i="1" l="1"/>
  <c r="S651" i="1" s="1"/>
  <c r="AT651" i="1" s="1"/>
  <c r="AM650" i="1"/>
  <c r="U651" i="1" s="1"/>
  <c r="AV651" i="1" s="1"/>
  <c r="AL650" i="1"/>
  <c r="T651" i="1" s="1"/>
  <c r="AU651" i="1" s="1"/>
  <c r="AB650" i="1"/>
  <c r="AC650" i="1"/>
  <c r="AI650" i="1" l="1"/>
  <c r="O651" i="1" s="1"/>
  <c r="AR651" i="1" s="1"/>
  <c r="AJ650" i="1"/>
  <c r="P651" i="1" s="1"/>
  <c r="AS651" i="1" s="1"/>
  <c r="AH650" i="1"/>
  <c r="N651" i="1" s="1"/>
  <c r="AE650" i="1"/>
  <c r="I651" i="1" s="1"/>
  <c r="AF650" i="1"/>
  <c r="J651" i="1" s="1"/>
  <c r="AO651" i="1" s="1"/>
  <c r="AG650" i="1"/>
  <c r="K651" i="1" s="1"/>
  <c r="AP651" i="1" s="1"/>
  <c r="L651" i="1" l="1"/>
  <c r="M651" i="1" s="1"/>
  <c r="AN651" i="1"/>
  <c r="AQ651" i="1"/>
  <c r="Q651" i="1"/>
  <c r="R651" i="1" s="1"/>
  <c r="V651" i="1" l="1"/>
  <c r="W651" i="1" s="1"/>
  <c r="X651" i="1" s="1"/>
  <c r="AD651" i="1" l="1"/>
  <c r="AK651" i="1" l="1"/>
  <c r="S652" i="1" s="1"/>
  <c r="AT652" i="1" s="1"/>
  <c r="AM651" i="1"/>
  <c r="U652" i="1" s="1"/>
  <c r="AV652" i="1" s="1"/>
  <c r="AL651" i="1"/>
  <c r="T652" i="1" s="1"/>
  <c r="AU652" i="1" s="1"/>
  <c r="AC651" i="1"/>
  <c r="AB651" i="1"/>
  <c r="AE651" i="1" l="1"/>
  <c r="I652" i="1" s="1"/>
  <c r="AF651" i="1"/>
  <c r="J652" i="1" s="1"/>
  <c r="AO652" i="1" s="1"/>
  <c r="AG651" i="1"/>
  <c r="K652" i="1" s="1"/>
  <c r="AP652" i="1" s="1"/>
  <c r="AH651" i="1"/>
  <c r="N652" i="1" s="1"/>
  <c r="AI651" i="1"/>
  <c r="O652" i="1" s="1"/>
  <c r="AR652" i="1" s="1"/>
  <c r="AJ651" i="1"/>
  <c r="P652" i="1" s="1"/>
  <c r="AS652" i="1" s="1"/>
  <c r="AQ652" i="1" l="1"/>
  <c r="Q652" i="1"/>
  <c r="R652" i="1" s="1"/>
  <c r="AN652" i="1"/>
  <c r="L652" i="1"/>
  <c r="M652" i="1" s="1"/>
  <c r="V652" i="1" l="1"/>
  <c r="W652" i="1" s="1"/>
  <c r="X652" i="1" s="1"/>
  <c r="Y649" i="1" s="1"/>
  <c r="AD652" i="1" l="1"/>
  <c r="AK652" i="1" l="1"/>
  <c r="S653" i="1" s="1"/>
  <c r="AT653" i="1" s="1"/>
  <c r="AC652" i="1"/>
  <c r="AB652" i="1"/>
  <c r="AM652" i="1"/>
  <c r="U653" i="1" s="1"/>
  <c r="AV653" i="1" s="1"/>
  <c r="AL652" i="1"/>
  <c r="T653" i="1" s="1"/>
  <c r="AU653" i="1" s="1"/>
  <c r="AE652" i="1" l="1"/>
  <c r="I653" i="1" s="1"/>
  <c r="AF652" i="1"/>
  <c r="J653" i="1" s="1"/>
  <c r="AO653" i="1" s="1"/>
  <c r="AG652" i="1"/>
  <c r="K653" i="1" s="1"/>
  <c r="AP653" i="1" s="1"/>
  <c r="AI652" i="1"/>
  <c r="O653" i="1" s="1"/>
  <c r="AR653" i="1" s="1"/>
  <c r="AJ652" i="1"/>
  <c r="P653" i="1" s="1"/>
  <c r="AS653" i="1" s="1"/>
  <c r="AH652" i="1"/>
  <c r="N653" i="1" s="1"/>
  <c r="Q653" i="1" l="1"/>
  <c r="R653" i="1" s="1"/>
  <c r="AQ653" i="1"/>
  <c r="L653" i="1"/>
  <c r="M653" i="1" s="1"/>
  <c r="V653" i="1" s="1"/>
  <c r="AN653" i="1"/>
  <c r="W653" i="1" l="1"/>
  <c r="X653" i="1" s="1"/>
  <c r="AD653" i="1" l="1"/>
  <c r="AK653" i="1" l="1"/>
  <c r="S654" i="1" s="1"/>
  <c r="AT654" i="1" s="1"/>
  <c r="AM653" i="1"/>
  <c r="U654" i="1" s="1"/>
  <c r="AV654" i="1" s="1"/>
  <c r="AB653" i="1"/>
  <c r="AL653" i="1"/>
  <c r="T654" i="1" s="1"/>
  <c r="AU654" i="1" s="1"/>
  <c r="AC653" i="1"/>
  <c r="AI653" i="1" l="1"/>
  <c r="O654" i="1" s="1"/>
  <c r="AR654" i="1" s="1"/>
  <c r="AJ653" i="1"/>
  <c r="P654" i="1" s="1"/>
  <c r="AS654" i="1" s="1"/>
  <c r="AH653" i="1"/>
  <c r="N654" i="1" s="1"/>
  <c r="AE653" i="1"/>
  <c r="I654" i="1" s="1"/>
  <c r="AG653" i="1"/>
  <c r="K654" i="1" s="1"/>
  <c r="AP654" i="1" s="1"/>
  <c r="AF653" i="1"/>
  <c r="J654" i="1" s="1"/>
  <c r="AO654" i="1" s="1"/>
  <c r="AN654" i="1" l="1"/>
  <c r="L654" i="1"/>
  <c r="M654" i="1" s="1"/>
  <c r="AQ654" i="1"/>
  <c r="Q654" i="1"/>
  <c r="R654" i="1" s="1"/>
  <c r="V654" i="1" l="1"/>
  <c r="W654" i="1" s="1"/>
  <c r="X654" i="1" s="1"/>
  <c r="AD654" i="1" l="1"/>
  <c r="AK654" i="1" l="1"/>
  <c r="S655" i="1" s="1"/>
  <c r="AT655" i="1" s="1"/>
  <c r="AC654" i="1"/>
  <c r="AL654" i="1"/>
  <c r="T655" i="1" s="1"/>
  <c r="AU655" i="1" s="1"/>
  <c r="AM654" i="1"/>
  <c r="U655" i="1" s="1"/>
  <c r="AV655" i="1" s="1"/>
  <c r="AB654" i="1"/>
  <c r="AE654" i="1" l="1"/>
  <c r="I655" i="1" s="1"/>
  <c r="AF654" i="1"/>
  <c r="J655" i="1" s="1"/>
  <c r="AO655" i="1" s="1"/>
  <c r="AG654" i="1"/>
  <c r="K655" i="1" s="1"/>
  <c r="AP655" i="1" s="1"/>
  <c r="AH654" i="1"/>
  <c r="N655" i="1" s="1"/>
  <c r="AI654" i="1"/>
  <c r="O655" i="1" s="1"/>
  <c r="AR655" i="1" s="1"/>
  <c r="AJ654" i="1"/>
  <c r="P655" i="1" s="1"/>
  <c r="AS655" i="1" s="1"/>
  <c r="Q655" i="1" l="1"/>
  <c r="R655" i="1" s="1"/>
  <c r="AQ655" i="1"/>
  <c r="AN655" i="1"/>
  <c r="L655" i="1"/>
  <c r="M655" i="1" s="1"/>
  <c r="V655" i="1" s="1"/>
  <c r="W655" i="1" l="1"/>
  <c r="X655" i="1" s="1"/>
  <c r="AD655" i="1" l="1"/>
  <c r="AK655" i="1" l="1"/>
  <c r="S656" i="1" s="1"/>
  <c r="AT656" i="1" s="1"/>
  <c r="AC655" i="1"/>
  <c r="AL655" i="1"/>
  <c r="T656" i="1" s="1"/>
  <c r="AU656" i="1" s="1"/>
  <c r="AB655" i="1"/>
  <c r="AM655" i="1"/>
  <c r="U656" i="1" s="1"/>
  <c r="AV656" i="1" s="1"/>
  <c r="AE655" i="1" l="1"/>
  <c r="I656" i="1" s="1"/>
  <c r="AF655" i="1"/>
  <c r="J656" i="1" s="1"/>
  <c r="AO656" i="1" s="1"/>
  <c r="AG655" i="1"/>
  <c r="K656" i="1" s="1"/>
  <c r="AP656" i="1" s="1"/>
  <c r="AJ655" i="1"/>
  <c r="P656" i="1" s="1"/>
  <c r="AS656" i="1" s="1"/>
  <c r="AI655" i="1"/>
  <c r="O656" i="1" s="1"/>
  <c r="AR656" i="1" s="1"/>
  <c r="AH655" i="1"/>
  <c r="N656" i="1" s="1"/>
  <c r="Q656" i="1" l="1"/>
  <c r="R656" i="1" s="1"/>
  <c r="AQ656" i="1"/>
  <c r="AN656" i="1"/>
  <c r="L656" i="1"/>
  <c r="M656" i="1" s="1"/>
  <c r="V656" i="1" s="1"/>
  <c r="W656" i="1" l="1"/>
  <c r="X656" i="1" s="1"/>
  <c r="Y653" i="1" s="1"/>
  <c r="AD656" i="1" l="1"/>
  <c r="AK656" i="1" l="1"/>
  <c r="S657" i="1" s="1"/>
  <c r="AT657" i="1" s="1"/>
  <c r="AM656" i="1"/>
  <c r="U657" i="1" s="1"/>
  <c r="AV657" i="1" s="1"/>
  <c r="AB656" i="1"/>
  <c r="AL656" i="1"/>
  <c r="T657" i="1" s="1"/>
  <c r="AU657" i="1" s="1"/>
  <c r="AC656" i="1"/>
  <c r="AH656" i="1" l="1"/>
  <c r="N657" i="1" s="1"/>
  <c r="AI656" i="1"/>
  <c r="O657" i="1" s="1"/>
  <c r="AR657" i="1" s="1"/>
  <c r="AJ656" i="1"/>
  <c r="P657" i="1" s="1"/>
  <c r="AS657" i="1" s="1"/>
  <c r="AF656" i="1"/>
  <c r="J657" i="1" s="1"/>
  <c r="AO657" i="1" s="1"/>
  <c r="AG656" i="1"/>
  <c r="K657" i="1" s="1"/>
  <c r="AP657" i="1" s="1"/>
  <c r="AE656" i="1"/>
  <c r="I657" i="1" s="1"/>
  <c r="L657" i="1" l="1"/>
  <c r="M657" i="1" s="1"/>
  <c r="AN657" i="1"/>
  <c r="Q657" i="1"/>
  <c r="R657" i="1" s="1"/>
  <c r="AQ657" i="1"/>
  <c r="V657" i="1" l="1"/>
  <c r="W657" i="1" s="1"/>
  <c r="X657" i="1" s="1"/>
  <c r="AD657" i="1" l="1"/>
  <c r="AK657" i="1" l="1"/>
  <c r="S658" i="1" s="1"/>
  <c r="AT658" i="1" s="1"/>
  <c r="AC657" i="1"/>
  <c r="AL657" i="1"/>
  <c r="T658" i="1" s="1"/>
  <c r="AU658" i="1" s="1"/>
  <c r="AM657" i="1"/>
  <c r="U658" i="1" s="1"/>
  <c r="AV658" i="1" s="1"/>
  <c r="AB657" i="1"/>
  <c r="AF657" i="1" l="1"/>
  <c r="J658" i="1" s="1"/>
  <c r="AO658" i="1" s="1"/>
  <c r="AG657" i="1"/>
  <c r="K658" i="1" s="1"/>
  <c r="AP658" i="1" s="1"/>
  <c r="AE657" i="1"/>
  <c r="I658" i="1" s="1"/>
  <c r="AH657" i="1"/>
  <c r="N658" i="1" s="1"/>
  <c r="AI657" i="1"/>
  <c r="O658" i="1" s="1"/>
  <c r="AR658" i="1" s="1"/>
  <c r="AJ657" i="1"/>
  <c r="P658" i="1" s="1"/>
  <c r="AS658" i="1" s="1"/>
  <c r="AQ658" i="1" l="1"/>
  <c r="Q658" i="1"/>
  <c r="R658" i="1" s="1"/>
  <c r="AN658" i="1"/>
  <c r="L658" i="1"/>
  <c r="M658" i="1" s="1"/>
  <c r="V658" i="1" s="1"/>
  <c r="W658" i="1" l="1"/>
  <c r="X658" i="1" s="1"/>
  <c r="AD658" i="1" l="1"/>
  <c r="AK658" i="1" l="1"/>
  <c r="S659" i="1" s="1"/>
  <c r="AT659" i="1" s="1"/>
  <c r="AC658" i="1"/>
  <c r="AL658" i="1"/>
  <c r="T659" i="1" s="1"/>
  <c r="AU659" i="1" s="1"/>
  <c r="AB658" i="1"/>
  <c r="AM658" i="1"/>
  <c r="U659" i="1" s="1"/>
  <c r="AV659" i="1" s="1"/>
  <c r="AE658" i="1" l="1"/>
  <c r="I659" i="1" s="1"/>
  <c r="AF658" i="1"/>
  <c r="J659" i="1" s="1"/>
  <c r="AO659" i="1" s="1"/>
  <c r="AG658" i="1"/>
  <c r="K659" i="1" s="1"/>
  <c r="AP659" i="1" s="1"/>
  <c r="AH658" i="1"/>
  <c r="N659" i="1" s="1"/>
  <c r="AJ658" i="1"/>
  <c r="P659" i="1" s="1"/>
  <c r="AS659" i="1" s="1"/>
  <c r="AI658" i="1"/>
  <c r="O659" i="1" s="1"/>
  <c r="AR659" i="1" s="1"/>
  <c r="Q659" i="1" l="1"/>
  <c r="R659" i="1" s="1"/>
  <c r="AQ659" i="1"/>
  <c r="AN659" i="1"/>
  <c r="L659" i="1"/>
  <c r="M659" i="1" s="1"/>
  <c r="V659" i="1" s="1"/>
  <c r="W659" i="1" l="1"/>
  <c r="X659" i="1" s="1"/>
  <c r="AD659" i="1" l="1"/>
  <c r="AK659" i="1" l="1"/>
  <c r="S660" i="1" s="1"/>
  <c r="AT660" i="1" s="1"/>
  <c r="AC659" i="1"/>
  <c r="AB659" i="1"/>
  <c r="AL659" i="1"/>
  <c r="T660" i="1" s="1"/>
  <c r="AU660" i="1" s="1"/>
  <c r="AM659" i="1"/>
  <c r="U660" i="1" s="1"/>
  <c r="AV660" i="1" s="1"/>
  <c r="AE659" i="1" l="1"/>
  <c r="I660" i="1" s="1"/>
  <c r="AF659" i="1"/>
  <c r="J660" i="1" s="1"/>
  <c r="AO660" i="1" s="1"/>
  <c r="AG659" i="1"/>
  <c r="K660" i="1" s="1"/>
  <c r="AP660" i="1" s="1"/>
  <c r="AH659" i="1"/>
  <c r="N660" i="1" s="1"/>
  <c r="AI659" i="1"/>
  <c r="O660" i="1" s="1"/>
  <c r="AR660" i="1" s="1"/>
  <c r="AJ659" i="1"/>
  <c r="P660" i="1" s="1"/>
  <c r="AS660" i="1" s="1"/>
  <c r="AQ660" i="1" l="1"/>
  <c r="Q660" i="1"/>
  <c r="R660" i="1" s="1"/>
  <c r="AN660" i="1"/>
  <c r="L660" i="1"/>
  <c r="M660" i="1" s="1"/>
  <c r="V660" i="1" s="1"/>
  <c r="W660" i="1" l="1"/>
  <c r="X660" i="1" s="1"/>
  <c r="Y657" i="1" s="1"/>
  <c r="AD660" i="1" l="1"/>
  <c r="AK660" i="1" l="1"/>
  <c r="S661" i="1" s="1"/>
  <c r="AT661" i="1" s="1"/>
  <c r="AC660" i="1"/>
  <c r="AL660" i="1"/>
  <c r="T661" i="1" s="1"/>
  <c r="AU661" i="1" s="1"/>
  <c r="AB660" i="1"/>
  <c r="AM660" i="1"/>
  <c r="U661" i="1" s="1"/>
  <c r="AV661" i="1" s="1"/>
  <c r="AG660" i="1" l="1"/>
  <c r="K661" i="1" s="1"/>
  <c r="AP661" i="1" s="1"/>
  <c r="AF660" i="1"/>
  <c r="J661" i="1" s="1"/>
  <c r="AO661" i="1" s="1"/>
  <c r="AE660" i="1"/>
  <c r="I661" i="1" s="1"/>
  <c r="AH660" i="1"/>
  <c r="N661" i="1" s="1"/>
  <c r="AI660" i="1"/>
  <c r="O661" i="1" s="1"/>
  <c r="AR661" i="1" s="1"/>
  <c r="AJ660" i="1"/>
  <c r="P661" i="1" s="1"/>
  <c r="AS661" i="1" s="1"/>
  <c r="Q661" i="1" l="1"/>
  <c r="R661" i="1" s="1"/>
  <c r="AQ661" i="1"/>
  <c r="AN661" i="1"/>
  <c r="L661" i="1"/>
  <c r="M661" i="1" s="1"/>
  <c r="V661" i="1" s="1"/>
  <c r="W661" i="1" l="1"/>
  <c r="X661" i="1" s="1"/>
  <c r="AD661" i="1" l="1"/>
  <c r="AK661" i="1" l="1"/>
  <c r="S662" i="1" s="1"/>
  <c r="AT662" i="1" s="1"/>
  <c r="AM661" i="1"/>
  <c r="U662" i="1" s="1"/>
  <c r="AV662" i="1" s="1"/>
  <c r="AB661" i="1"/>
  <c r="AL661" i="1"/>
  <c r="T662" i="1" s="1"/>
  <c r="AU662" i="1" s="1"/>
  <c r="AC661" i="1"/>
  <c r="AH661" i="1" l="1"/>
  <c r="N662" i="1" s="1"/>
  <c r="AI661" i="1"/>
  <c r="O662" i="1" s="1"/>
  <c r="AR662" i="1" s="1"/>
  <c r="AJ661" i="1"/>
  <c r="P662" i="1" s="1"/>
  <c r="AS662" i="1" s="1"/>
  <c r="AF661" i="1"/>
  <c r="J662" i="1" s="1"/>
  <c r="AO662" i="1" s="1"/>
  <c r="AE661" i="1"/>
  <c r="I662" i="1" s="1"/>
  <c r="AG661" i="1"/>
  <c r="K662" i="1" s="1"/>
  <c r="AP662" i="1" s="1"/>
  <c r="L662" i="1" l="1"/>
  <c r="M662" i="1" s="1"/>
  <c r="AN662" i="1"/>
  <c r="AQ662" i="1"/>
  <c r="Q662" i="1"/>
  <c r="R662" i="1" s="1"/>
  <c r="V662" i="1" l="1"/>
  <c r="W662" i="1" s="1"/>
  <c r="X662" i="1" s="1"/>
  <c r="AD662" i="1" l="1"/>
  <c r="AK662" i="1" l="1"/>
  <c r="S663" i="1" s="1"/>
  <c r="AT663" i="1" s="1"/>
  <c r="AM662" i="1"/>
  <c r="U663" i="1" s="1"/>
  <c r="AV663" i="1" s="1"/>
  <c r="AL662" i="1"/>
  <c r="T663" i="1" s="1"/>
  <c r="AU663" i="1" s="1"/>
  <c r="AC662" i="1"/>
  <c r="AB662" i="1"/>
  <c r="AG662" i="1" l="1"/>
  <c r="K663" i="1" s="1"/>
  <c r="AP663" i="1" s="1"/>
  <c r="AE662" i="1"/>
  <c r="I663" i="1" s="1"/>
  <c r="AF662" i="1"/>
  <c r="J663" i="1" s="1"/>
  <c r="AO663" i="1" s="1"/>
  <c r="AJ662" i="1"/>
  <c r="P663" i="1" s="1"/>
  <c r="AS663" i="1" s="1"/>
  <c r="AH662" i="1"/>
  <c r="N663" i="1" s="1"/>
  <c r="AI662" i="1"/>
  <c r="O663" i="1" s="1"/>
  <c r="AR663" i="1" s="1"/>
  <c r="L663" i="1" l="1"/>
  <c r="M663" i="1" s="1"/>
  <c r="AN663" i="1"/>
  <c r="Q663" i="1"/>
  <c r="R663" i="1" s="1"/>
  <c r="AQ663" i="1"/>
  <c r="V663" i="1" l="1"/>
  <c r="W663" i="1" s="1"/>
  <c r="X663" i="1" s="1"/>
  <c r="AD663" i="1" l="1"/>
  <c r="AK663" i="1" l="1"/>
  <c r="S664" i="1" s="1"/>
  <c r="AT664" i="1" s="1"/>
  <c r="AC663" i="1"/>
  <c r="AB663" i="1"/>
  <c r="AM663" i="1"/>
  <c r="U664" i="1" s="1"/>
  <c r="AV664" i="1" s="1"/>
  <c r="AL663" i="1"/>
  <c r="T664" i="1" s="1"/>
  <c r="AU664" i="1" s="1"/>
  <c r="AG663" i="1" l="1"/>
  <c r="K664" i="1" s="1"/>
  <c r="AP664" i="1" s="1"/>
  <c r="AF663" i="1"/>
  <c r="J664" i="1" s="1"/>
  <c r="AO664" i="1" s="1"/>
  <c r="AE663" i="1"/>
  <c r="I664" i="1" s="1"/>
  <c r="AJ663" i="1"/>
  <c r="P664" i="1" s="1"/>
  <c r="AS664" i="1" s="1"/>
  <c r="AI663" i="1"/>
  <c r="O664" i="1" s="1"/>
  <c r="AR664" i="1" s="1"/>
  <c r="AH663" i="1"/>
  <c r="N664" i="1" s="1"/>
  <c r="L664" i="1" l="1"/>
  <c r="M664" i="1" s="1"/>
  <c r="AN664" i="1"/>
  <c r="Q664" i="1"/>
  <c r="R664" i="1" s="1"/>
  <c r="AQ664" i="1"/>
  <c r="V664" i="1" l="1"/>
  <c r="W664" i="1" s="1"/>
  <c r="X664" i="1" s="1"/>
  <c r="Y661" i="1" s="1"/>
  <c r="AD664" i="1" l="1"/>
  <c r="AK664" i="1" l="1"/>
  <c r="S665" i="1" s="1"/>
  <c r="AT665" i="1" s="1"/>
  <c r="AM664" i="1"/>
  <c r="U665" i="1" s="1"/>
  <c r="AV665" i="1" s="1"/>
  <c r="AB664" i="1"/>
  <c r="AC664" i="1"/>
  <c r="AL664" i="1"/>
  <c r="T665" i="1" s="1"/>
  <c r="AU665" i="1" s="1"/>
  <c r="AI664" i="1" l="1"/>
  <c r="O665" i="1" s="1"/>
  <c r="AR665" i="1" s="1"/>
  <c r="AJ664" i="1"/>
  <c r="P665" i="1" s="1"/>
  <c r="AS665" i="1" s="1"/>
  <c r="AH664" i="1"/>
  <c r="N665" i="1" s="1"/>
  <c r="AG664" i="1"/>
  <c r="K665" i="1" s="1"/>
  <c r="AP665" i="1" s="1"/>
  <c r="AE664" i="1"/>
  <c r="I665" i="1" s="1"/>
  <c r="AF664" i="1"/>
  <c r="J665" i="1" s="1"/>
  <c r="AO665" i="1" s="1"/>
  <c r="Q665" i="1" l="1"/>
  <c r="R665" i="1" s="1"/>
  <c r="AQ665" i="1"/>
  <c r="L665" i="1"/>
  <c r="M665" i="1" s="1"/>
  <c r="V665" i="1" s="1"/>
  <c r="AN665" i="1"/>
  <c r="W665" i="1" l="1"/>
  <c r="X665" i="1" s="1"/>
  <c r="AD665" i="1" l="1"/>
  <c r="AK665" i="1" l="1"/>
  <c r="S666" i="1" s="1"/>
  <c r="AT666" i="1" s="1"/>
  <c r="AC665" i="1"/>
  <c r="AL665" i="1"/>
  <c r="T666" i="1" s="1"/>
  <c r="AU666" i="1" s="1"/>
  <c r="AB665" i="1"/>
  <c r="AM665" i="1"/>
  <c r="U666" i="1" s="1"/>
  <c r="AV666" i="1" s="1"/>
  <c r="AF665" i="1" l="1"/>
  <c r="J666" i="1" s="1"/>
  <c r="AO666" i="1" s="1"/>
  <c r="AE665" i="1"/>
  <c r="I666" i="1" s="1"/>
  <c r="AG665" i="1"/>
  <c r="K666" i="1" s="1"/>
  <c r="AP666" i="1" s="1"/>
  <c r="AJ665" i="1"/>
  <c r="P666" i="1" s="1"/>
  <c r="AS666" i="1" s="1"/>
  <c r="AH665" i="1"/>
  <c r="N666" i="1" s="1"/>
  <c r="AI665" i="1"/>
  <c r="O666" i="1" s="1"/>
  <c r="AR666" i="1" s="1"/>
  <c r="AN666" i="1" l="1"/>
  <c r="L666" i="1"/>
  <c r="M666" i="1" s="1"/>
  <c r="Q666" i="1"/>
  <c r="R666" i="1" s="1"/>
  <c r="AQ666" i="1"/>
  <c r="V666" i="1" l="1"/>
  <c r="W666" i="1" s="1"/>
  <c r="X666" i="1" s="1"/>
  <c r="AD666" i="1" l="1"/>
  <c r="AK666" i="1" l="1"/>
  <c r="S667" i="1" s="1"/>
  <c r="AT667" i="1" s="1"/>
  <c r="AM666" i="1"/>
  <c r="U667" i="1" s="1"/>
  <c r="AV667" i="1" s="1"/>
  <c r="AL666" i="1"/>
  <c r="T667" i="1" s="1"/>
  <c r="AU667" i="1" s="1"/>
  <c r="AC666" i="1"/>
  <c r="AB666" i="1"/>
  <c r="AE666" i="1" l="1"/>
  <c r="I667" i="1" s="1"/>
  <c r="AF666" i="1"/>
  <c r="J667" i="1" s="1"/>
  <c r="AO667" i="1" s="1"/>
  <c r="AG666" i="1"/>
  <c r="K667" i="1" s="1"/>
  <c r="AP667" i="1" s="1"/>
  <c r="AI666" i="1"/>
  <c r="O667" i="1" s="1"/>
  <c r="AR667" i="1" s="1"/>
  <c r="AJ666" i="1"/>
  <c r="P667" i="1" s="1"/>
  <c r="AS667" i="1" s="1"/>
  <c r="AH666" i="1"/>
  <c r="N667" i="1" s="1"/>
  <c r="AQ667" i="1" l="1"/>
  <c r="Q667" i="1"/>
  <c r="R667" i="1" s="1"/>
  <c r="L667" i="1"/>
  <c r="M667" i="1" s="1"/>
  <c r="V667" i="1" s="1"/>
  <c r="AN667" i="1"/>
  <c r="W667" i="1" l="1"/>
  <c r="X667" i="1" s="1"/>
  <c r="AD667" i="1" l="1"/>
  <c r="AK667" i="1" l="1"/>
  <c r="S668" i="1" s="1"/>
  <c r="AT668" i="1" s="1"/>
  <c r="AC667" i="1"/>
  <c r="AB667" i="1"/>
  <c r="AL667" i="1"/>
  <c r="T668" i="1" s="1"/>
  <c r="AU668" i="1" s="1"/>
  <c r="AM667" i="1"/>
  <c r="U668" i="1" s="1"/>
  <c r="AV668" i="1" s="1"/>
  <c r="AE667" i="1" l="1"/>
  <c r="I668" i="1" s="1"/>
  <c r="AF667" i="1"/>
  <c r="J668" i="1" s="1"/>
  <c r="AO668" i="1" s="1"/>
  <c r="AG667" i="1"/>
  <c r="K668" i="1" s="1"/>
  <c r="AP668" i="1" s="1"/>
  <c r="AI667" i="1"/>
  <c r="O668" i="1" s="1"/>
  <c r="AR668" i="1" s="1"/>
  <c r="AJ667" i="1"/>
  <c r="P668" i="1" s="1"/>
  <c r="AS668" i="1" s="1"/>
  <c r="AH667" i="1"/>
  <c r="N668" i="1" s="1"/>
  <c r="AQ668" i="1" l="1"/>
  <c r="Q668" i="1"/>
  <c r="R668" i="1" s="1"/>
  <c r="AN668" i="1"/>
  <c r="L668" i="1"/>
  <c r="M668" i="1" s="1"/>
  <c r="V668" i="1" s="1"/>
  <c r="W668" i="1" l="1"/>
  <c r="X668" i="1" s="1"/>
  <c r="Y665" i="1" s="1"/>
  <c r="AD668" i="1" l="1"/>
  <c r="AK668" i="1" l="1"/>
  <c r="S669" i="1" s="1"/>
  <c r="AT669" i="1" s="1"/>
  <c r="AC668" i="1"/>
  <c r="AB668" i="1"/>
  <c r="AL668" i="1"/>
  <c r="T669" i="1" s="1"/>
  <c r="AU669" i="1" s="1"/>
  <c r="AM668" i="1"/>
  <c r="U669" i="1" s="1"/>
  <c r="AV669" i="1" s="1"/>
  <c r="AE668" i="1" l="1"/>
  <c r="I669" i="1" s="1"/>
  <c r="AF668" i="1"/>
  <c r="J669" i="1" s="1"/>
  <c r="AO669" i="1" s="1"/>
  <c r="AG668" i="1"/>
  <c r="K669" i="1" s="1"/>
  <c r="AP669" i="1" s="1"/>
  <c r="AI668" i="1"/>
  <c r="O669" i="1" s="1"/>
  <c r="AR669" i="1" s="1"/>
  <c r="AJ668" i="1"/>
  <c r="P669" i="1" s="1"/>
  <c r="AS669" i="1" s="1"/>
  <c r="AH668" i="1"/>
  <c r="N669" i="1" s="1"/>
  <c r="Q669" i="1" l="1"/>
  <c r="R669" i="1" s="1"/>
  <c r="AQ669" i="1"/>
  <c r="L669" i="1"/>
  <c r="M669" i="1" s="1"/>
  <c r="V669" i="1" s="1"/>
  <c r="AN669" i="1"/>
  <c r="W669" i="1" l="1"/>
  <c r="X669" i="1" s="1"/>
  <c r="AD669" i="1" l="1"/>
  <c r="AK669" i="1" l="1"/>
  <c r="S670" i="1" s="1"/>
  <c r="AT670" i="1" s="1"/>
  <c r="AM669" i="1"/>
  <c r="U670" i="1" s="1"/>
  <c r="AV670" i="1" s="1"/>
  <c r="AB669" i="1"/>
  <c r="AL669" i="1"/>
  <c r="T670" i="1" s="1"/>
  <c r="AU670" i="1" s="1"/>
  <c r="AC669" i="1"/>
  <c r="AI669" i="1" l="1"/>
  <c r="O670" i="1" s="1"/>
  <c r="AR670" i="1" s="1"/>
  <c r="AJ669" i="1"/>
  <c r="P670" i="1" s="1"/>
  <c r="AS670" i="1" s="1"/>
  <c r="AH669" i="1"/>
  <c r="N670" i="1" s="1"/>
  <c r="AE669" i="1"/>
  <c r="I670" i="1" s="1"/>
  <c r="AF669" i="1"/>
  <c r="J670" i="1" s="1"/>
  <c r="AO670" i="1" s="1"/>
  <c r="AG669" i="1"/>
  <c r="K670" i="1" s="1"/>
  <c r="AP670" i="1" s="1"/>
  <c r="L670" i="1" l="1"/>
  <c r="M670" i="1" s="1"/>
  <c r="AN670" i="1"/>
  <c r="AQ670" i="1"/>
  <c r="Q670" i="1"/>
  <c r="R670" i="1" s="1"/>
  <c r="V670" i="1" l="1"/>
  <c r="W670" i="1" s="1"/>
  <c r="X670" i="1" s="1"/>
  <c r="AD670" i="1" l="1"/>
  <c r="AK670" i="1" l="1"/>
  <c r="S671" i="1" s="1"/>
  <c r="AT671" i="1" s="1"/>
  <c r="AM670" i="1"/>
  <c r="U671" i="1" s="1"/>
  <c r="AV671" i="1" s="1"/>
  <c r="AL670" i="1"/>
  <c r="T671" i="1" s="1"/>
  <c r="AU671" i="1" s="1"/>
  <c r="AC670" i="1"/>
  <c r="AB670" i="1"/>
  <c r="AF670" i="1" l="1"/>
  <c r="J671" i="1" s="1"/>
  <c r="AO671" i="1" s="1"/>
  <c r="AG670" i="1"/>
  <c r="K671" i="1" s="1"/>
  <c r="AP671" i="1" s="1"/>
  <c r="AE670" i="1"/>
  <c r="I671" i="1" s="1"/>
  <c r="AH670" i="1"/>
  <c r="N671" i="1" s="1"/>
  <c r="AJ670" i="1"/>
  <c r="P671" i="1" s="1"/>
  <c r="AS671" i="1" s="1"/>
  <c r="AI670" i="1"/>
  <c r="O671" i="1" s="1"/>
  <c r="AR671" i="1" s="1"/>
  <c r="AQ671" i="1" l="1"/>
  <c r="Q671" i="1"/>
  <c r="R671" i="1" s="1"/>
  <c r="L671" i="1"/>
  <c r="M671" i="1" s="1"/>
  <c r="V671" i="1" s="1"/>
  <c r="AN671" i="1"/>
  <c r="W671" i="1" l="1"/>
  <c r="X671" i="1" s="1"/>
  <c r="AD671" i="1" l="1"/>
  <c r="AK671" i="1" l="1"/>
  <c r="S672" i="1" s="1"/>
  <c r="AT672" i="1" s="1"/>
  <c r="AM671" i="1"/>
  <c r="U672" i="1" s="1"/>
  <c r="AV672" i="1" s="1"/>
  <c r="AL671" i="1"/>
  <c r="T672" i="1" s="1"/>
  <c r="AU672" i="1" s="1"/>
  <c r="AC671" i="1"/>
  <c r="AB671" i="1"/>
  <c r="AG671" i="1" l="1"/>
  <c r="K672" i="1" s="1"/>
  <c r="AP672" i="1" s="1"/>
  <c r="AE671" i="1"/>
  <c r="I672" i="1" s="1"/>
  <c r="AF671" i="1"/>
  <c r="J672" i="1" s="1"/>
  <c r="AO672" i="1" s="1"/>
  <c r="AH671" i="1"/>
  <c r="N672" i="1" s="1"/>
  <c r="AI671" i="1"/>
  <c r="O672" i="1" s="1"/>
  <c r="AR672" i="1" s="1"/>
  <c r="AJ671" i="1"/>
  <c r="P672" i="1" s="1"/>
  <c r="AS672" i="1" s="1"/>
  <c r="AQ672" i="1" l="1"/>
  <c r="Q672" i="1"/>
  <c r="R672" i="1" s="1"/>
  <c r="L672" i="1"/>
  <c r="M672" i="1" s="1"/>
  <c r="AN672" i="1"/>
  <c r="V672" i="1" l="1"/>
  <c r="W672" i="1" s="1"/>
  <c r="X672" i="1" s="1"/>
  <c r="Y669" i="1" s="1"/>
  <c r="AD672" i="1" l="1"/>
  <c r="AK672" i="1" l="1"/>
  <c r="S673" i="1" s="1"/>
  <c r="AT673" i="1" s="1"/>
  <c r="AC672" i="1"/>
  <c r="AB672" i="1"/>
  <c r="AL672" i="1"/>
  <c r="T673" i="1" s="1"/>
  <c r="AU673" i="1" s="1"/>
  <c r="AM672" i="1"/>
  <c r="U673" i="1" s="1"/>
  <c r="AV673" i="1" s="1"/>
  <c r="AE672" i="1" l="1"/>
  <c r="I673" i="1" s="1"/>
  <c r="AF672" i="1"/>
  <c r="J673" i="1" s="1"/>
  <c r="AO673" i="1" s="1"/>
  <c r="AG672" i="1"/>
  <c r="K673" i="1" s="1"/>
  <c r="AP673" i="1" s="1"/>
  <c r="AH672" i="1"/>
  <c r="N673" i="1" s="1"/>
  <c r="AI672" i="1"/>
  <c r="O673" i="1" s="1"/>
  <c r="AR673" i="1" s="1"/>
  <c r="AJ672" i="1"/>
  <c r="P673" i="1" s="1"/>
  <c r="AS673" i="1" s="1"/>
  <c r="AQ673" i="1" l="1"/>
  <c r="Q673" i="1"/>
  <c r="R673" i="1" s="1"/>
  <c r="L673" i="1"/>
  <c r="M673" i="1" s="1"/>
  <c r="AN673" i="1"/>
  <c r="V673" i="1" l="1"/>
  <c r="W673" i="1" s="1"/>
  <c r="X673" i="1" s="1"/>
  <c r="AD673" i="1" l="1"/>
  <c r="AK673" i="1" l="1"/>
  <c r="S674" i="1" s="1"/>
  <c r="AT674" i="1" s="1"/>
  <c r="AB673" i="1"/>
  <c r="AM673" i="1"/>
  <c r="U674" i="1" s="1"/>
  <c r="AV674" i="1" s="1"/>
  <c r="AL673" i="1"/>
  <c r="T674" i="1" s="1"/>
  <c r="AU674" i="1" s="1"/>
  <c r="AC673" i="1"/>
  <c r="AH673" i="1" l="1"/>
  <c r="N674" i="1" s="1"/>
  <c r="AI673" i="1"/>
  <c r="O674" i="1" s="1"/>
  <c r="AR674" i="1" s="1"/>
  <c r="AJ673" i="1"/>
  <c r="P674" i="1" s="1"/>
  <c r="AS674" i="1" s="1"/>
  <c r="AF673" i="1"/>
  <c r="J674" i="1" s="1"/>
  <c r="AO674" i="1" s="1"/>
  <c r="AG673" i="1"/>
  <c r="K674" i="1" s="1"/>
  <c r="AP674" i="1" s="1"/>
  <c r="AE673" i="1"/>
  <c r="I674" i="1" s="1"/>
  <c r="AN674" i="1" l="1"/>
  <c r="L674" i="1"/>
  <c r="M674" i="1" s="1"/>
  <c r="AQ674" i="1"/>
  <c r="Q674" i="1"/>
  <c r="R674" i="1" s="1"/>
  <c r="V674" i="1" l="1"/>
  <c r="W674" i="1" s="1"/>
  <c r="X674" i="1" s="1"/>
  <c r="AD674" i="1" l="1"/>
  <c r="AK674" i="1" l="1"/>
  <c r="S675" i="1" s="1"/>
  <c r="AT675" i="1" s="1"/>
  <c r="AM674" i="1"/>
  <c r="U675" i="1" s="1"/>
  <c r="AV675" i="1" s="1"/>
  <c r="AB674" i="1"/>
  <c r="AC674" i="1"/>
  <c r="AL674" i="1"/>
  <c r="T675" i="1" s="1"/>
  <c r="AU675" i="1" s="1"/>
  <c r="AH674" i="1" l="1"/>
  <c r="N675" i="1" s="1"/>
  <c r="AI674" i="1"/>
  <c r="O675" i="1" s="1"/>
  <c r="AR675" i="1" s="1"/>
  <c r="AJ674" i="1"/>
  <c r="P675" i="1" s="1"/>
  <c r="AS675" i="1" s="1"/>
  <c r="AG674" i="1"/>
  <c r="K675" i="1" s="1"/>
  <c r="AP675" i="1" s="1"/>
  <c r="AE674" i="1"/>
  <c r="I675" i="1" s="1"/>
  <c r="AF674" i="1"/>
  <c r="J675" i="1" s="1"/>
  <c r="AO675" i="1" s="1"/>
  <c r="L675" i="1" l="1"/>
  <c r="M675" i="1" s="1"/>
  <c r="AN675" i="1"/>
  <c r="AQ675" i="1"/>
  <c r="Q675" i="1"/>
  <c r="R675" i="1" s="1"/>
  <c r="V675" i="1" l="1"/>
  <c r="W675" i="1" s="1"/>
  <c r="X675" i="1" s="1"/>
  <c r="AD675" i="1" l="1"/>
  <c r="AK675" i="1" l="1"/>
  <c r="S676" i="1" s="1"/>
  <c r="AT676" i="1" s="1"/>
  <c r="AC675" i="1"/>
  <c r="AL675" i="1"/>
  <c r="T676" i="1" s="1"/>
  <c r="AU676" i="1" s="1"/>
  <c r="AM675" i="1"/>
  <c r="U676" i="1" s="1"/>
  <c r="AV676" i="1" s="1"/>
  <c r="AB675" i="1"/>
  <c r="AF675" i="1" l="1"/>
  <c r="J676" i="1" s="1"/>
  <c r="AO676" i="1" s="1"/>
  <c r="AG675" i="1"/>
  <c r="K676" i="1" s="1"/>
  <c r="AP676" i="1" s="1"/>
  <c r="AE675" i="1"/>
  <c r="I676" i="1" s="1"/>
  <c r="AH675" i="1"/>
  <c r="N676" i="1" s="1"/>
  <c r="AJ675" i="1"/>
  <c r="P676" i="1" s="1"/>
  <c r="AS676" i="1" s="1"/>
  <c r="AI675" i="1"/>
  <c r="O676" i="1" s="1"/>
  <c r="AR676" i="1" s="1"/>
  <c r="AQ676" i="1" l="1"/>
  <c r="Q676" i="1"/>
  <c r="R676" i="1" s="1"/>
  <c r="AN676" i="1"/>
  <c r="L676" i="1"/>
  <c r="M676" i="1" s="1"/>
  <c r="V676" i="1" l="1"/>
  <c r="W676" i="1"/>
  <c r="X676" i="1" s="1"/>
  <c r="Y673" i="1" s="1"/>
  <c r="AD676" i="1" l="1"/>
  <c r="AK676" i="1" l="1"/>
  <c r="S677" i="1" s="1"/>
  <c r="AT677" i="1" s="1"/>
  <c r="AC676" i="1"/>
  <c r="AL676" i="1"/>
  <c r="T677" i="1" s="1"/>
  <c r="AU677" i="1" s="1"/>
  <c r="AB676" i="1"/>
  <c r="AM676" i="1"/>
  <c r="U677" i="1" s="1"/>
  <c r="AV677" i="1" s="1"/>
  <c r="AG676" i="1" l="1"/>
  <c r="K677" i="1" s="1"/>
  <c r="AP677" i="1" s="1"/>
  <c r="AE676" i="1"/>
  <c r="I677" i="1" s="1"/>
  <c r="AF676" i="1"/>
  <c r="J677" i="1" s="1"/>
  <c r="AO677" i="1" s="1"/>
  <c r="AH676" i="1"/>
  <c r="N677" i="1" s="1"/>
  <c r="AI676" i="1"/>
  <c r="O677" i="1" s="1"/>
  <c r="AR677" i="1" s="1"/>
  <c r="AJ676" i="1"/>
  <c r="P677" i="1" s="1"/>
  <c r="AS677" i="1" s="1"/>
  <c r="Q677" i="1" l="1"/>
  <c r="R677" i="1" s="1"/>
  <c r="AQ677" i="1"/>
  <c r="L677" i="1"/>
  <c r="M677" i="1" s="1"/>
  <c r="V677" i="1" s="1"/>
  <c r="AN677" i="1"/>
  <c r="W677" i="1" l="1"/>
  <c r="X677" i="1" s="1"/>
  <c r="AD677" i="1" l="1"/>
  <c r="AK677" i="1" l="1"/>
  <c r="S678" i="1" s="1"/>
  <c r="AT678" i="1" s="1"/>
  <c r="AC677" i="1"/>
  <c r="AB677" i="1"/>
  <c r="AL677" i="1"/>
  <c r="T678" i="1" s="1"/>
  <c r="AU678" i="1" s="1"/>
  <c r="AM677" i="1"/>
  <c r="U678" i="1" s="1"/>
  <c r="AV678" i="1" s="1"/>
  <c r="AE677" i="1" l="1"/>
  <c r="I678" i="1" s="1"/>
  <c r="AF677" i="1"/>
  <c r="J678" i="1" s="1"/>
  <c r="AO678" i="1" s="1"/>
  <c r="AG677" i="1"/>
  <c r="K678" i="1" s="1"/>
  <c r="AP678" i="1" s="1"/>
  <c r="AH677" i="1"/>
  <c r="N678" i="1" s="1"/>
  <c r="AI677" i="1"/>
  <c r="O678" i="1" s="1"/>
  <c r="AR678" i="1" s="1"/>
  <c r="AJ677" i="1"/>
  <c r="P678" i="1" s="1"/>
  <c r="AS678" i="1" s="1"/>
  <c r="AQ678" i="1" l="1"/>
  <c r="Q678" i="1"/>
  <c r="R678" i="1" s="1"/>
  <c r="L678" i="1"/>
  <c r="M678" i="1" s="1"/>
  <c r="AN678" i="1"/>
  <c r="V678" i="1" l="1"/>
  <c r="W678" i="1" s="1"/>
  <c r="X678" i="1" s="1"/>
  <c r="AD678" i="1" l="1"/>
  <c r="AK678" i="1" l="1"/>
  <c r="S679" i="1" s="1"/>
  <c r="AT679" i="1" s="1"/>
  <c r="AM678" i="1"/>
  <c r="U679" i="1" s="1"/>
  <c r="AV679" i="1" s="1"/>
  <c r="AL678" i="1"/>
  <c r="T679" i="1" s="1"/>
  <c r="AU679" i="1" s="1"/>
  <c r="AC678" i="1"/>
  <c r="AB678" i="1"/>
  <c r="AG678" i="1" l="1"/>
  <c r="K679" i="1" s="1"/>
  <c r="AP679" i="1" s="1"/>
  <c r="AE678" i="1"/>
  <c r="I679" i="1" s="1"/>
  <c r="AF678" i="1"/>
  <c r="J679" i="1" s="1"/>
  <c r="AO679" i="1" s="1"/>
  <c r="AJ678" i="1"/>
  <c r="P679" i="1" s="1"/>
  <c r="AS679" i="1" s="1"/>
  <c r="AH678" i="1"/>
  <c r="N679" i="1" s="1"/>
  <c r="AI678" i="1"/>
  <c r="O679" i="1" s="1"/>
  <c r="AR679" i="1" s="1"/>
  <c r="L679" i="1" l="1"/>
  <c r="M679" i="1" s="1"/>
  <c r="AN679" i="1"/>
  <c r="Q679" i="1"/>
  <c r="R679" i="1" s="1"/>
  <c r="AQ679" i="1"/>
  <c r="V679" i="1" l="1"/>
  <c r="W679" i="1" s="1"/>
  <c r="X679" i="1" s="1"/>
  <c r="AD679" i="1" l="1"/>
  <c r="AK679" i="1" l="1"/>
  <c r="S680" i="1" s="1"/>
  <c r="AT680" i="1" s="1"/>
  <c r="AC679" i="1"/>
  <c r="AB679" i="1"/>
  <c r="AL679" i="1"/>
  <c r="T680" i="1" s="1"/>
  <c r="AU680" i="1" s="1"/>
  <c r="AM679" i="1"/>
  <c r="U680" i="1" s="1"/>
  <c r="AV680" i="1" s="1"/>
  <c r="AE679" i="1" l="1"/>
  <c r="I680" i="1" s="1"/>
  <c r="AG679" i="1"/>
  <c r="K680" i="1" s="1"/>
  <c r="AP680" i="1" s="1"/>
  <c r="AF679" i="1"/>
  <c r="J680" i="1" s="1"/>
  <c r="AO680" i="1" s="1"/>
  <c r="AJ679" i="1"/>
  <c r="P680" i="1" s="1"/>
  <c r="AS680" i="1" s="1"/>
  <c r="AH679" i="1"/>
  <c r="N680" i="1" s="1"/>
  <c r="AI679" i="1"/>
  <c r="O680" i="1" s="1"/>
  <c r="AR680" i="1" s="1"/>
  <c r="Q680" i="1" l="1"/>
  <c r="R680" i="1" s="1"/>
  <c r="AQ680" i="1"/>
  <c r="L680" i="1"/>
  <c r="M680" i="1" s="1"/>
  <c r="V680" i="1" s="1"/>
  <c r="AN680" i="1"/>
  <c r="W680" i="1" l="1"/>
  <c r="X680" i="1" s="1"/>
  <c r="Y677" i="1" s="1"/>
  <c r="AD680" i="1" l="1"/>
  <c r="AK680" i="1" l="1"/>
  <c r="S681" i="1" s="1"/>
  <c r="AT681" i="1" s="1"/>
  <c r="AC680" i="1"/>
  <c r="AB680" i="1"/>
  <c r="AL680" i="1"/>
  <c r="T681" i="1" s="1"/>
  <c r="AU681" i="1" s="1"/>
  <c r="AM680" i="1"/>
  <c r="U681" i="1" s="1"/>
  <c r="AV681" i="1" s="1"/>
  <c r="AG680" i="1" l="1"/>
  <c r="K681" i="1" s="1"/>
  <c r="AP681" i="1" s="1"/>
  <c r="AE680" i="1"/>
  <c r="I681" i="1" s="1"/>
  <c r="AF680" i="1"/>
  <c r="J681" i="1" s="1"/>
  <c r="AO681" i="1" s="1"/>
  <c r="AI680" i="1"/>
  <c r="O681" i="1" s="1"/>
  <c r="AR681" i="1" s="1"/>
  <c r="AJ680" i="1"/>
  <c r="P681" i="1" s="1"/>
  <c r="AS681" i="1" s="1"/>
  <c r="AH680" i="1"/>
  <c r="N681" i="1" s="1"/>
  <c r="Q681" i="1" l="1"/>
  <c r="R681" i="1" s="1"/>
  <c r="AQ681" i="1"/>
  <c r="L681" i="1"/>
  <c r="M681" i="1" s="1"/>
  <c r="V681" i="1" s="1"/>
  <c r="AN681" i="1"/>
  <c r="W681" i="1" l="1"/>
  <c r="X681" i="1" s="1"/>
  <c r="AD681" i="1" l="1"/>
  <c r="AK681" i="1" l="1"/>
  <c r="S682" i="1" s="1"/>
  <c r="AT682" i="1" s="1"/>
  <c r="AB681" i="1"/>
  <c r="AL681" i="1"/>
  <c r="T682" i="1" s="1"/>
  <c r="AU682" i="1" s="1"/>
  <c r="AM681" i="1"/>
  <c r="U682" i="1" s="1"/>
  <c r="AV682" i="1" s="1"/>
  <c r="AC681" i="1"/>
  <c r="AJ681" i="1" l="1"/>
  <c r="P682" i="1" s="1"/>
  <c r="AS682" i="1" s="1"/>
  <c r="AH681" i="1"/>
  <c r="N682" i="1" s="1"/>
  <c r="AI681" i="1"/>
  <c r="O682" i="1" s="1"/>
  <c r="AR682" i="1" s="1"/>
  <c r="AE681" i="1"/>
  <c r="I682" i="1" s="1"/>
  <c r="AF681" i="1"/>
  <c r="J682" i="1" s="1"/>
  <c r="AO682" i="1" s="1"/>
  <c r="AG681" i="1"/>
  <c r="K682" i="1" s="1"/>
  <c r="AP682" i="1" s="1"/>
  <c r="AN682" i="1" l="1"/>
  <c r="L682" i="1"/>
  <c r="M682" i="1" s="1"/>
  <c r="Q682" i="1"/>
  <c r="R682" i="1" s="1"/>
  <c r="AQ682" i="1"/>
  <c r="V682" i="1" l="1"/>
  <c r="W682" i="1"/>
  <c r="X682" i="1" s="1"/>
  <c r="AD682" i="1" l="1"/>
  <c r="AK682" i="1" l="1"/>
  <c r="S683" i="1" s="1"/>
  <c r="AT683" i="1" s="1"/>
  <c r="AM682" i="1"/>
  <c r="U683" i="1" s="1"/>
  <c r="AV683" i="1" s="1"/>
  <c r="AB682" i="1"/>
  <c r="AC682" i="1"/>
  <c r="AL682" i="1"/>
  <c r="T683" i="1" s="1"/>
  <c r="AU683" i="1" s="1"/>
  <c r="AI682" i="1" l="1"/>
  <c r="O683" i="1" s="1"/>
  <c r="AR683" i="1" s="1"/>
  <c r="AJ682" i="1"/>
  <c r="P683" i="1" s="1"/>
  <c r="AS683" i="1" s="1"/>
  <c r="AH682" i="1"/>
  <c r="N683" i="1" s="1"/>
  <c r="AE682" i="1"/>
  <c r="I683" i="1" s="1"/>
  <c r="AF682" i="1"/>
  <c r="J683" i="1" s="1"/>
  <c r="AO683" i="1" s="1"/>
  <c r="AG682" i="1"/>
  <c r="K683" i="1" s="1"/>
  <c r="AP683" i="1" s="1"/>
  <c r="L683" i="1" l="1"/>
  <c r="M683" i="1" s="1"/>
  <c r="AN683" i="1"/>
  <c r="AQ683" i="1"/>
  <c r="Q683" i="1"/>
  <c r="R683" i="1" s="1"/>
  <c r="V683" i="1" l="1"/>
  <c r="W683" i="1" s="1"/>
  <c r="X683" i="1" s="1"/>
  <c r="AD683" i="1" l="1"/>
  <c r="AK683" i="1" l="1"/>
  <c r="S684" i="1" s="1"/>
  <c r="AT684" i="1" s="1"/>
  <c r="AC683" i="1"/>
  <c r="AB683" i="1"/>
  <c r="AM683" i="1"/>
  <c r="U684" i="1" s="1"/>
  <c r="AV684" i="1" s="1"/>
  <c r="AL683" i="1"/>
  <c r="T684" i="1" s="1"/>
  <c r="AU684" i="1" s="1"/>
  <c r="AE683" i="1" l="1"/>
  <c r="I684" i="1" s="1"/>
  <c r="AG683" i="1"/>
  <c r="K684" i="1" s="1"/>
  <c r="AP684" i="1" s="1"/>
  <c r="AF683" i="1"/>
  <c r="J684" i="1" s="1"/>
  <c r="AO684" i="1" s="1"/>
  <c r="AI683" i="1"/>
  <c r="O684" i="1" s="1"/>
  <c r="AR684" i="1" s="1"/>
  <c r="AJ683" i="1"/>
  <c r="P684" i="1" s="1"/>
  <c r="AS684" i="1" s="1"/>
  <c r="AH683" i="1"/>
  <c r="N684" i="1" s="1"/>
  <c r="AQ684" i="1" l="1"/>
  <c r="Q684" i="1"/>
  <c r="R684" i="1" s="1"/>
  <c r="AN684" i="1"/>
  <c r="L684" i="1"/>
  <c r="M684" i="1" s="1"/>
  <c r="V684" i="1" s="1"/>
  <c r="W684" i="1" l="1"/>
  <c r="X684" i="1" s="1"/>
  <c r="Y681" i="1" s="1"/>
  <c r="AD684" i="1" l="1"/>
  <c r="AK684" i="1" l="1"/>
  <c r="S685" i="1" s="1"/>
  <c r="AT685" i="1" s="1"/>
  <c r="AC684" i="1"/>
  <c r="AB684" i="1"/>
  <c r="AL684" i="1"/>
  <c r="T685" i="1" s="1"/>
  <c r="AU685" i="1" s="1"/>
  <c r="AM684" i="1"/>
  <c r="U685" i="1" s="1"/>
  <c r="AV685" i="1" s="1"/>
  <c r="AE684" i="1" l="1"/>
  <c r="I685" i="1" s="1"/>
  <c r="AF684" i="1"/>
  <c r="J685" i="1" s="1"/>
  <c r="AO685" i="1" s="1"/>
  <c r="AG684" i="1"/>
  <c r="K685" i="1" s="1"/>
  <c r="AP685" i="1" s="1"/>
  <c r="AI684" i="1"/>
  <c r="O685" i="1" s="1"/>
  <c r="AR685" i="1" s="1"/>
  <c r="AJ684" i="1"/>
  <c r="P685" i="1" s="1"/>
  <c r="AS685" i="1" s="1"/>
  <c r="AH684" i="1"/>
  <c r="N685" i="1" s="1"/>
  <c r="AQ685" i="1" l="1"/>
  <c r="Q685" i="1"/>
  <c r="R685" i="1" s="1"/>
  <c r="L685" i="1"/>
  <c r="M685" i="1" s="1"/>
  <c r="V685" i="1" s="1"/>
  <c r="AN685" i="1"/>
  <c r="W685" i="1" l="1"/>
  <c r="X685" i="1" s="1"/>
  <c r="AD685" i="1" l="1"/>
  <c r="AK685" i="1" l="1"/>
  <c r="S686" i="1" s="1"/>
  <c r="AT686" i="1" s="1"/>
  <c r="AL685" i="1"/>
  <c r="T686" i="1" s="1"/>
  <c r="AU686" i="1" s="1"/>
  <c r="AC685" i="1"/>
  <c r="AB685" i="1"/>
  <c r="AM685" i="1"/>
  <c r="U686" i="1" s="1"/>
  <c r="AV686" i="1" s="1"/>
  <c r="AE685" i="1" l="1"/>
  <c r="I686" i="1" s="1"/>
  <c r="AF685" i="1"/>
  <c r="J686" i="1" s="1"/>
  <c r="AO686" i="1" s="1"/>
  <c r="AG685" i="1"/>
  <c r="K686" i="1" s="1"/>
  <c r="AP686" i="1" s="1"/>
  <c r="AJ685" i="1"/>
  <c r="P686" i="1" s="1"/>
  <c r="AS686" i="1" s="1"/>
  <c r="AH685" i="1"/>
  <c r="N686" i="1" s="1"/>
  <c r="AI685" i="1"/>
  <c r="O686" i="1" s="1"/>
  <c r="AR686" i="1" s="1"/>
  <c r="Q686" i="1" l="1"/>
  <c r="R686" i="1" s="1"/>
  <c r="AQ686" i="1"/>
  <c r="AN686" i="1"/>
  <c r="L686" i="1"/>
  <c r="M686" i="1" s="1"/>
  <c r="V686" i="1" s="1"/>
  <c r="W686" i="1" l="1"/>
  <c r="X686" i="1" s="1"/>
  <c r="AD686" i="1" l="1"/>
  <c r="AK686" i="1" l="1"/>
  <c r="S687" i="1" s="1"/>
  <c r="AT687" i="1" s="1"/>
  <c r="AC686" i="1"/>
  <c r="AL686" i="1"/>
  <c r="T687" i="1" s="1"/>
  <c r="AU687" i="1" s="1"/>
  <c r="AB686" i="1"/>
  <c r="AM686" i="1"/>
  <c r="U687" i="1" s="1"/>
  <c r="AV687" i="1" s="1"/>
  <c r="AE686" i="1" l="1"/>
  <c r="I687" i="1" s="1"/>
  <c r="AF686" i="1"/>
  <c r="J687" i="1" s="1"/>
  <c r="AO687" i="1" s="1"/>
  <c r="AG686" i="1"/>
  <c r="K687" i="1" s="1"/>
  <c r="AP687" i="1" s="1"/>
  <c r="AJ686" i="1"/>
  <c r="P687" i="1" s="1"/>
  <c r="AS687" i="1" s="1"/>
  <c r="AH686" i="1"/>
  <c r="N687" i="1" s="1"/>
  <c r="AI686" i="1"/>
  <c r="O687" i="1" s="1"/>
  <c r="AR687" i="1" s="1"/>
  <c r="Q687" i="1" l="1"/>
  <c r="R687" i="1" s="1"/>
  <c r="AQ687" i="1"/>
  <c r="AN687" i="1"/>
  <c r="L687" i="1"/>
  <c r="M687" i="1" s="1"/>
  <c r="V687" i="1" s="1"/>
  <c r="W687" i="1" l="1"/>
  <c r="X687" i="1" s="1"/>
  <c r="AD687" i="1" l="1"/>
  <c r="AK687" i="1" l="1"/>
  <c r="S688" i="1" s="1"/>
  <c r="AT688" i="1" s="1"/>
  <c r="AC687" i="1"/>
  <c r="AL687" i="1"/>
  <c r="T688" i="1" s="1"/>
  <c r="AU688" i="1" s="1"/>
  <c r="AB687" i="1"/>
  <c r="AM687" i="1"/>
  <c r="U688" i="1" s="1"/>
  <c r="AV688" i="1" s="1"/>
  <c r="AF687" i="1" l="1"/>
  <c r="J688" i="1" s="1"/>
  <c r="AO688" i="1" s="1"/>
  <c r="AE687" i="1"/>
  <c r="I688" i="1" s="1"/>
  <c r="AG687" i="1"/>
  <c r="K688" i="1" s="1"/>
  <c r="AP688" i="1" s="1"/>
  <c r="AH687" i="1"/>
  <c r="N688" i="1" s="1"/>
  <c r="AJ687" i="1"/>
  <c r="P688" i="1" s="1"/>
  <c r="AS688" i="1" s="1"/>
  <c r="AI687" i="1"/>
  <c r="O688" i="1" s="1"/>
  <c r="AR688" i="1" s="1"/>
  <c r="AQ688" i="1" l="1"/>
  <c r="Q688" i="1"/>
  <c r="R688" i="1" s="1"/>
  <c r="AN688" i="1"/>
  <c r="L688" i="1"/>
  <c r="M688" i="1" s="1"/>
  <c r="V688" i="1" s="1"/>
  <c r="W688" i="1" l="1"/>
  <c r="X688" i="1" s="1"/>
  <c r="Y685" i="1" s="1"/>
  <c r="AD688" i="1" l="1"/>
  <c r="AK688" i="1" l="1"/>
  <c r="S689" i="1" s="1"/>
  <c r="AT689" i="1" s="1"/>
  <c r="AC688" i="1"/>
  <c r="AB688" i="1"/>
  <c r="AL688" i="1"/>
  <c r="T689" i="1" s="1"/>
  <c r="AU689" i="1" s="1"/>
  <c r="AM688" i="1"/>
  <c r="U689" i="1" s="1"/>
  <c r="AV689" i="1" s="1"/>
  <c r="AE688" i="1" l="1"/>
  <c r="I689" i="1" s="1"/>
  <c r="AF688" i="1"/>
  <c r="J689" i="1" s="1"/>
  <c r="AO689" i="1" s="1"/>
  <c r="AG688" i="1"/>
  <c r="K689" i="1" s="1"/>
  <c r="AP689" i="1" s="1"/>
  <c r="AH688" i="1"/>
  <c r="N689" i="1" s="1"/>
  <c r="AI688" i="1"/>
  <c r="O689" i="1" s="1"/>
  <c r="AR689" i="1" s="1"/>
  <c r="AJ688" i="1"/>
  <c r="P689" i="1" s="1"/>
  <c r="AS689" i="1" s="1"/>
  <c r="AQ689" i="1" l="1"/>
  <c r="Q689" i="1"/>
  <c r="R689" i="1" s="1"/>
  <c r="L689" i="1"/>
  <c r="M689" i="1" s="1"/>
  <c r="V689" i="1" s="1"/>
  <c r="AN689" i="1"/>
  <c r="W689" i="1" l="1"/>
  <c r="X689" i="1" s="1"/>
  <c r="AD689" i="1" l="1"/>
  <c r="AK689" i="1" l="1"/>
  <c r="S690" i="1" s="1"/>
  <c r="AT690" i="1" s="1"/>
  <c r="AC689" i="1"/>
  <c r="AL689" i="1"/>
  <c r="T690" i="1" s="1"/>
  <c r="AU690" i="1" s="1"/>
  <c r="AM689" i="1"/>
  <c r="U690" i="1" s="1"/>
  <c r="AV690" i="1" s="1"/>
  <c r="AB689" i="1"/>
  <c r="AE689" i="1" l="1"/>
  <c r="I690" i="1" s="1"/>
  <c r="AG689" i="1"/>
  <c r="K690" i="1" s="1"/>
  <c r="AP690" i="1" s="1"/>
  <c r="AF689" i="1"/>
  <c r="J690" i="1" s="1"/>
  <c r="AO690" i="1" s="1"/>
  <c r="AH689" i="1"/>
  <c r="N690" i="1" s="1"/>
  <c r="AI689" i="1"/>
  <c r="O690" i="1" s="1"/>
  <c r="AR690" i="1" s="1"/>
  <c r="AJ689" i="1"/>
  <c r="P690" i="1" s="1"/>
  <c r="AS690" i="1" s="1"/>
  <c r="AQ690" i="1" l="1"/>
  <c r="Q690" i="1"/>
  <c r="R690" i="1" s="1"/>
  <c r="AN690" i="1"/>
  <c r="L690" i="1"/>
  <c r="M690" i="1" s="1"/>
  <c r="V690" i="1" s="1"/>
  <c r="W690" i="1" l="1"/>
  <c r="X690" i="1" s="1"/>
  <c r="AD690" i="1" l="1"/>
  <c r="AK690" i="1" l="1"/>
  <c r="S691" i="1" s="1"/>
  <c r="AT691" i="1" s="1"/>
  <c r="AC690" i="1"/>
  <c r="AL690" i="1"/>
  <c r="T691" i="1" s="1"/>
  <c r="AU691" i="1" s="1"/>
  <c r="AB690" i="1"/>
  <c r="AM690" i="1"/>
  <c r="U691" i="1" s="1"/>
  <c r="AV691" i="1" s="1"/>
  <c r="AG690" i="1" l="1"/>
  <c r="K691" i="1" s="1"/>
  <c r="AP691" i="1" s="1"/>
  <c r="AE690" i="1"/>
  <c r="I691" i="1" s="1"/>
  <c r="AF690" i="1"/>
  <c r="J691" i="1" s="1"/>
  <c r="AO691" i="1" s="1"/>
  <c r="AJ690" i="1"/>
  <c r="P691" i="1" s="1"/>
  <c r="AS691" i="1" s="1"/>
  <c r="AH690" i="1"/>
  <c r="N691" i="1" s="1"/>
  <c r="AI690" i="1"/>
  <c r="O691" i="1" s="1"/>
  <c r="AR691" i="1" s="1"/>
  <c r="AN691" i="1" l="1"/>
  <c r="L691" i="1"/>
  <c r="M691" i="1" s="1"/>
  <c r="Q691" i="1"/>
  <c r="R691" i="1" s="1"/>
  <c r="AQ691" i="1"/>
  <c r="V691" i="1" l="1"/>
  <c r="W691" i="1" s="1"/>
  <c r="X691" i="1" s="1"/>
  <c r="AD691" i="1" l="1"/>
  <c r="AK691" i="1" l="1"/>
  <c r="S692" i="1" s="1"/>
  <c r="AT692" i="1" s="1"/>
  <c r="AM691" i="1"/>
  <c r="U692" i="1" s="1"/>
  <c r="AV692" i="1" s="1"/>
  <c r="AB691" i="1"/>
  <c r="AC691" i="1"/>
  <c r="AL691" i="1"/>
  <c r="T692" i="1" s="1"/>
  <c r="AU692" i="1" s="1"/>
  <c r="AH691" i="1" l="1"/>
  <c r="N692" i="1" s="1"/>
  <c r="AI691" i="1"/>
  <c r="O692" i="1" s="1"/>
  <c r="AR692" i="1" s="1"/>
  <c r="AJ691" i="1"/>
  <c r="P692" i="1" s="1"/>
  <c r="AS692" i="1" s="1"/>
  <c r="AE691" i="1"/>
  <c r="I692" i="1" s="1"/>
  <c r="AG691" i="1"/>
  <c r="K692" i="1" s="1"/>
  <c r="AP692" i="1" s="1"/>
  <c r="AF691" i="1"/>
  <c r="J692" i="1" s="1"/>
  <c r="AO692" i="1" s="1"/>
  <c r="AN692" i="1" l="1"/>
  <c r="L692" i="1"/>
  <c r="M692" i="1" s="1"/>
  <c r="AQ692" i="1"/>
  <c r="Q692" i="1"/>
  <c r="R692" i="1" s="1"/>
  <c r="V692" i="1" l="1"/>
  <c r="W692" i="1" s="1"/>
  <c r="X692" i="1" s="1"/>
  <c r="Y689" i="1" s="1"/>
  <c r="AD692" i="1" l="1"/>
  <c r="AK692" i="1" l="1"/>
  <c r="S693" i="1" s="1"/>
  <c r="AT693" i="1" s="1"/>
  <c r="AM692" i="1"/>
  <c r="U693" i="1" s="1"/>
  <c r="AV693" i="1" s="1"/>
  <c r="AB692" i="1"/>
  <c r="AC692" i="1"/>
  <c r="AL692" i="1"/>
  <c r="T693" i="1" s="1"/>
  <c r="AU693" i="1" s="1"/>
  <c r="AH692" i="1" l="1"/>
  <c r="N693" i="1" s="1"/>
  <c r="AJ692" i="1"/>
  <c r="P693" i="1" s="1"/>
  <c r="AS693" i="1" s="1"/>
  <c r="AI692" i="1"/>
  <c r="O693" i="1" s="1"/>
  <c r="AR693" i="1" s="1"/>
  <c r="AF692" i="1"/>
  <c r="J693" i="1" s="1"/>
  <c r="AO693" i="1" s="1"/>
  <c r="AE692" i="1"/>
  <c r="I693" i="1" s="1"/>
  <c r="AG692" i="1"/>
  <c r="K693" i="1" s="1"/>
  <c r="AP693" i="1" s="1"/>
  <c r="AN693" i="1" l="1"/>
  <c r="L693" i="1"/>
  <c r="M693" i="1" s="1"/>
  <c r="Q693" i="1"/>
  <c r="R693" i="1" s="1"/>
  <c r="AQ693" i="1"/>
  <c r="V693" i="1" l="1"/>
  <c r="W693" i="1" s="1"/>
  <c r="X693" i="1" s="1"/>
  <c r="AD693" i="1" l="1"/>
  <c r="AK693" i="1" l="1"/>
  <c r="S694" i="1" s="1"/>
  <c r="AT694" i="1" s="1"/>
  <c r="AM693" i="1"/>
  <c r="U694" i="1" s="1"/>
  <c r="AV694" i="1" s="1"/>
  <c r="AL693" i="1"/>
  <c r="T694" i="1" s="1"/>
  <c r="AU694" i="1" s="1"/>
  <c r="AC693" i="1"/>
  <c r="AB693" i="1"/>
  <c r="AE693" i="1" l="1"/>
  <c r="I694" i="1" s="1"/>
  <c r="AG693" i="1"/>
  <c r="K694" i="1" s="1"/>
  <c r="AP694" i="1" s="1"/>
  <c r="AF693" i="1"/>
  <c r="J694" i="1" s="1"/>
  <c r="AO694" i="1" s="1"/>
  <c r="AH693" i="1"/>
  <c r="N694" i="1" s="1"/>
  <c r="AI693" i="1"/>
  <c r="O694" i="1" s="1"/>
  <c r="AR694" i="1" s="1"/>
  <c r="AJ693" i="1"/>
  <c r="P694" i="1" s="1"/>
  <c r="AS694" i="1" s="1"/>
  <c r="AQ694" i="1" l="1"/>
  <c r="Q694" i="1"/>
  <c r="R694" i="1" s="1"/>
  <c r="L694" i="1"/>
  <c r="M694" i="1" s="1"/>
  <c r="V694" i="1" s="1"/>
  <c r="AN694" i="1"/>
  <c r="W694" i="1" l="1"/>
  <c r="X694" i="1" s="1"/>
  <c r="AD694" i="1" l="1"/>
  <c r="AK694" i="1" l="1"/>
  <c r="S695" i="1" s="1"/>
  <c r="AT695" i="1" s="1"/>
  <c r="AC694" i="1"/>
  <c r="AB694" i="1"/>
  <c r="AL694" i="1"/>
  <c r="T695" i="1" s="1"/>
  <c r="AU695" i="1" s="1"/>
  <c r="AM694" i="1"/>
  <c r="U695" i="1" s="1"/>
  <c r="AV695" i="1" s="1"/>
  <c r="AG694" i="1" l="1"/>
  <c r="K695" i="1" s="1"/>
  <c r="AP695" i="1" s="1"/>
  <c r="AE694" i="1"/>
  <c r="I695" i="1" s="1"/>
  <c r="AF694" i="1"/>
  <c r="J695" i="1" s="1"/>
  <c r="AO695" i="1" s="1"/>
  <c r="AJ694" i="1"/>
  <c r="P695" i="1" s="1"/>
  <c r="AS695" i="1" s="1"/>
  <c r="AH694" i="1"/>
  <c r="N695" i="1" s="1"/>
  <c r="AI694" i="1"/>
  <c r="O695" i="1" s="1"/>
  <c r="AR695" i="1" s="1"/>
  <c r="AN695" i="1" l="1"/>
  <c r="L695" i="1"/>
  <c r="M695" i="1" s="1"/>
  <c r="Q695" i="1"/>
  <c r="R695" i="1" s="1"/>
  <c r="AQ695" i="1"/>
  <c r="V695" i="1" l="1"/>
  <c r="W695" i="1" s="1"/>
  <c r="X695" i="1" s="1"/>
  <c r="AD695" i="1" l="1"/>
  <c r="AK695" i="1" l="1"/>
  <c r="S696" i="1" s="1"/>
  <c r="AT696" i="1" s="1"/>
  <c r="AC695" i="1"/>
  <c r="AB695" i="1"/>
  <c r="AM695" i="1"/>
  <c r="U696" i="1" s="1"/>
  <c r="AV696" i="1" s="1"/>
  <c r="AL695" i="1"/>
  <c r="T696" i="1" s="1"/>
  <c r="AU696" i="1" s="1"/>
  <c r="AG695" i="1" l="1"/>
  <c r="K696" i="1" s="1"/>
  <c r="AP696" i="1" s="1"/>
  <c r="AE695" i="1"/>
  <c r="I696" i="1" s="1"/>
  <c r="AF695" i="1"/>
  <c r="J696" i="1" s="1"/>
  <c r="AO696" i="1" s="1"/>
  <c r="AJ695" i="1"/>
  <c r="P696" i="1" s="1"/>
  <c r="AS696" i="1" s="1"/>
  <c r="AH695" i="1"/>
  <c r="N696" i="1" s="1"/>
  <c r="AI695" i="1"/>
  <c r="O696" i="1" s="1"/>
  <c r="AR696" i="1" s="1"/>
  <c r="L696" i="1" l="1"/>
  <c r="M696" i="1" s="1"/>
  <c r="AN696" i="1"/>
  <c r="AQ696" i="1"/>
  <c r="Q696" i="1"/>
  <c r="R696" i="1" s="1"/>
  <c r="V696" i="1" l="1"/>
  <c r="W696" i="1" s="1"/>
  <c r="X696" i="1" s="1"/>
  <c r="Y693" i="1" s="1"/>
  <c r="AD696" i="1" l="1"/>
  <c r="AK696" i="1" l="1"/>
  <c r="S697" i="1" s="1"/>
  <c r="AT697" i="1" s="1"/>
  <c r="AM696" i="1"/>
  <c r="U697" i="1" s="1"/>
  <c r="AV697" i="1" s="1"/>
  <c r="AL696" i="1"/>
  <c r="T697" i="1" s="1"/>
  <c r="AU697" i="1" s="1"/>
  <c r="AC696" i="1"/>
  <c r="AB696" i="1"/>
  <c r="AG696" i="1" l="1"/>
  <c r="K697" i="1" s="1"/>
  <c r="AP697" i="1" s="1"/>
  <c r="AE696" i="1"/>
  <c r="I697" i="1" s="1"/>
  <c r="AF696" i="1"/>
  <c r="J697" i="1" s="1"/>
  <c r="AO697" i="1" s="1"/>
  <c r="AJ696" i="1"/>
  <c r="P697" i="1" s="1"/>
  <c r="AS697" i="1" s="1"/>
  <c r="AH696" i="1"/>
  <c r="N697" i="1" s="1"/>
  <c r="AI696" i="1"/>
  <c r="O697" i="1" s="1"/>
  <c r="AR697" i="1" s="1"/>
  <c r="L697" i="1" l="1"/>
  <c r="M697" i="1" s="1"/>
  <c r="AN697" i="1"/>
  <c r="AQ697" i="1"/>
  <c r="Q697" i="1"/>
  <c r="R697" i="1" s="1"/>
  <c r="V697" i="1" l="1"/>
  <c r="W697" i="1" s="1"/>
  <c r="X697" i="1" s="1"/>
  <c r="AD697" i="1" l="1"/>
  <c r="AK697" i="1" l="1"/>
  <c r="S698" i="1" s="1"/>
  <c r="AT698" i="1" s="1"/>
  <c r="AC697" i="1"/>
  <c r="AL697" i="1"/>
  <c r="T698" i="1" s="1"/>
  <c r="AU698" i="1" s="1"/>
  <c r="AM697" i="1"/>
  <c r="U698" i="1" s="1"/>
  <c r="AV698" i="1" s="1"/>
  <c r="AB697" i="1"/>
  <c r="AE697" i="1" l="1"/>
  <c r="I698" i="1" s="1"/>
  <c r="AG697" i="1"/>
  <c r="K698" i="1" s="1"/>
  <c r="AP698" i="1" s="1"/>
  <c r="AF697" i="1"/>
  <c r="J698" i="1" s="1"/>
  <c r="AO698" i="1" s="1"/>
  <c r="AJ697" i="1"/>
  <c r="P698" i="1" s="1"/>
  <c r="AS698" i="1" s="1"/>
  <c r="AI697" i="1"/>
  <c r="O698" i="1" s="1"/>
  <c r="AR698" i="1" s="1"/>
  <c r="AH697" i="1"/>
  <c r="N698" i="1" s="1"/>
  <c r="Q698" i="1" l="1"/>
  <c r="R698" i="1" s="1"/>
  <c r="AQ698" i="1"/>
  <c r="AN698" i="1"/>
  <c r="L698" i="1"/>
  <c r="M698" i="1" s="1"/>
  <c r="V698" i="1" l="1"/>
  <c r="W698" i="1"/>
  <c r="X698" i="1" s="1"/>
  <c r="AD698" i="1" l="1"/>
  <c r="AK698" i="1" l="1"/>
  <c r="S699" i="1" s="1"/>
  <c r="AT699" i="1" s="1"/>
  <c r="AC698" i="1"/>
  <c r="AL698" i="1"/>
  <c r="T699" i="1" s="1"/>
  <c r="AU699" i="1" s="1"/>
  <c r="AB698" i="1"/>
  <c r="AM698" i="1"/>
  <c r="U699" i="1" s="1"/>
  <c r="AV699" i="1" s="1"/>
  <c r="AE698" i="1" l="1"/>
  <c r="I699" i="1" s="1"/>
  <c r="AF698" i="1"/>
  <c r="J699" i="1" s="1"/>
  <c r="AO699" i="1" s="1"/>
  <c r="AG698" i="1"/>
  <c r="K699" i="1" s="1"/>
  <c r="AP699" i="1" s="1"/>
  <c r="AH698" i="1"/>
  <c r="N699" i="1" s="1"/>
  <c r="AJ698" i="1"/>
  <c r="P699" i="1" s="1"/>
  <c r="AS699" i="1" s="1"/>
  <c r="AI698" i="1"/>
  <c r="O699" i="1" s="1"/>
  <c r="AR699" i="1" s="1"/>
  <c r="Q699" i="1" l="1"/>
  <c r="R699" i="1" s="1"/>
  <c r="AQ699" i="1"/>
  <c r="AN699" i="1"/>
  <c r="L699" i="1"/>
  <c r="M699" i="1" s="1"/>
  <c r="V699" i="1" s="1"/>
  <c r="W699" i="1" l="1"/>
  <c r="X699" i="1" s="1"/>
  <c r="AD699" i="1" l="1"/>
  <c r="AK699" i="1" l="1"/>
  <c r="S700" i="1" s="1"/>
  <c r="AT700" i="1" s="1"/>
  <c r="AM699" i="1"/>
  <c r="U700" i="1" s="1"/>
  <c r="AV700" i="1" s="1"/>
  <c r="AB699" i="1"/>
  <c r="AL699" i="1"/>
  <c r="T700" i="1" s="1"/>
  <c r="AU700" i="1" s="1"/>
  <c r="AC699" i="1"/>
  <c r="AI699" i="1" l="1"/>
  <c r="O700" i="1" s="1"/>
  <c r="AR700" i="1" s="1"/>
  <c r="AJ699" i="1"/>
  <c r="P700" i="1" s="1"/>
  <c r="AS700" i="1" s="1"/>
  <c r="AH699" i="1"/>
  <c r="N700" i="1" s="1"/>
  <c r="AF699" i="1"/>
  <c r="J700" i="1" s="1"/>
  <c r="AO700" i="1" s="1"/>
  <c r="AG699" i="1"/>
  <c r="K700" i="1" s="1"/>
  <c r="AP700" i="1" s="1"/>
  <c r="AE699" i="1"/>
  <c r="I700" i="1" s="1"/>
  <c r="Q700" i="1" l="1"/>
  <c r="R700" i="1" s="1"/>
  <c r="AQ700" i="1"/>
  <c r="AN700" i="1"/>
  <c r="L700" i="1"/>
  <c r="M700" i="1" s="1"/>
  <c r="V700" i="1" s="1"/>
  <c r="W700" i="1" l="1"/>
  <c r="X700" i="1" s="1"/>
  <c r="Y697" i="1" s="1"/>
  <c r="AD700" i="1" l="1"/>
  <c r="AK700" i="1" l="1"/>
  <c r="S701" i="1" s="1"/>
  <c r="AT701" i="1" s="1"/>
  <c r="AC700" i="1"/>
  <c r="AL700" i="1"/>
  <c r="T701" i="1" s="1"/>
  <c r="AU701" i="1" s="1"/>
  <c r="AB700" i="1"/>
  <c r="AM700" i="1"/>
  <c r="U701" i="1" s="1"/>
  <c r="AV701" i="1" s="1"/>
  <c r="AE700" i="1" l="1"/>
  <c r="I701" i="1" s="1"/>
  <c r="AG700" i="1"/>
  <c r="K701" i="1" s="1"/>
  <c r="AP701" i="1" s="1"/>
  <c r="AF700" i="1"/>
  <c r="J701" i="1" s="1"/>
  <c r="AO701" i="1" s="1"/>
  <c r="AH700" i="1"/>
  <c r="N701" i="1" s="1"/>
  <c r="AI700" i="1"/>
  <c r="O701" i="1" s="1"/>
  <c r="AR701" i="1" s="1"/>
  <c r="AJ700" i="1"/>
  <c r="P701" i="1" s="1"/>
  <c r="AS701" i="1" s="1"/>
  <c r="Q701" i="1" l="1"/>
  <c r="R701" i="1" s="1"/>
  <c r="AQ701" i="1"/>
  <c r="L701" i="1"/>
  <c r="M701" i="1" s="1"/>
  <c r="V701" i="1" s="1"/>
  <c r="AN701" i="1"/>
  <c r="W701" i="1" l="1"/>
  <c r="X701" i="1" s="1"/>
  <c r="AD701" i="1" l="1"/>
  <c r="AK701" i="1" l="1"/>
  <c r="S702" i="1" s="1"/>
  <c r="AT702" i="1" s="1"/>
  <c r="AC701" i="1"/>
  <c r="AL701" i="1"/>
  <c r="T702" i="1" s="1"/>
  <c r="AU702" i="1" s="1"/>
  <c r="AB701" i="1"/>
  <c r="AM701" i="1"/>
  <c r="U702" i="1" s="1"/>
  <c r="AV702" i="1" s="1"/>
  <c r="AE701" i="1" l="1"/>
  <c r="I702" i="1" s="1"/>
  <c r="AF701" i="1"/>
  <c r="J702" i="1" s="1"/>
  <c r="AO702" i="1" s="1"/>
  <c r="AG701" i="1"/>
  <c r="K702" i="1" s="1"/>
  <c r="AP702" i="1" s="1"/>
  <c r="AH701" i="1"/>
  <c r="N702" i="1" s="1"/>
  <c r="AI701" i="1"/>
  <c r="O702" i="1" s="1"/>
  <c r="AR702" i="1" s="1"/>
  <c r="AJ701" i="1"/>
  <c r="P702" i="1" s="1"/>
  <c r="AS702" i="1" s="1"/>
  <c r="Q702" i="1" l="1"/>
  <c r="R702" i="1" s="1"/>
  <c r="AQ702" i="1"/>
  <c r="AN702" i="1"/>
  <c r="L702" i="1"/>
  <c r="M702" i="1" s="1"/>
  <c r="V702" i="1" s="1"/>
  <c r="W702" i="1" l="1"/>
  <c r="X702" i="1" s="1"/>
  <c r="AD702" i="1" l="1"/>
  <c r="AK702" i="1" l="1"/>
  <c r="S703" i="1" s="1"/>
  <c r="AT703" i="1" s="1"/>
  <c r="AM702" i="1"/>
  <c r="U703" i="1" s="1"/>
  <c r="AV703" i="1" s="1"/>
  <c r="AB702" i="1"/>
  <c r="AL702" i="1"/>
  <c r="T703" i="1" s="1"/>
  <c r="AU703" i="1" s="1"/>
  <c r="AC702" i="1"/>
  <c r="AH702" i="1" l="1"/>
  <c r="N703" i="1" s="1"/>
  <c r="AI702" i="1"/>
  <c r="O703" i="1" s="1"/>
  <c r="AR703" i="1" s="1"/>
  <c r="AJ702" i="1"/>
  <c r="P703" i="1" s="1"/>
  <c r="AS703" i="1" s="1"/>
  <c r="AE702" i="1"/>
  <c r="I703" i="1" s="1"/>
  <c r="AF702" i="1"/>
  <c r="J703" i="1" s="1"/>
  <c r="AO703" i="1" s="1"/>
  <c r="AG702" i="1"/>
  <c r="K703" i="1" s="1"/>
  <c r="AP703" i="1" s="1"/>
  <c r="AN703" i="1" l="1"/>
  <c r="L703" i="1"/>
  <c r="M703" i="1" s="1"/>
  <c r="AQ703" i="1"/>
  <c r="Q703" i="1"/>
  <c r="R703" i="1" s="1"/>
  <c r="V703" i="1" l="1"/>
  <c r="W703" i="1" s="1"/>
  <c r="X703" i="1" s="1"/>
  <c r="AD703" i="1" l="1"/>
  <c r="AK703" i="1" l="1"/>
  <c r="S704" i="1" s="1"/>
  <c r="AT704" i="1" s="1"/>
  <c r="AC703" i="1"/>
  <c r="AL703" i="1"/>
  <c r="T704" i="1" s="1"/>
  <c r="AU704" i="1" s="1"/>
  <c r="AM703" i="1"/>
  <c r="U704" i="1" s="1"/>
  <c r="AV704" i="1" s="1"/>
  <c r="AB703" i="1"/>
  <c r="AE703" i="1" l="1"/>
  <c r="I704" i="1" s="1"/>
  <c r="AG703" i="1"/>
  <c r="K704" i="1" s="1"/>
  <c r="AP704" i="1" s="1"/>
  <c r="AF703" i="1"/>
  <c r="J704" i="1" s="1"/>
  <c r="AO704" i="1" s="1"/>
  <c r="AI703" i="1"/>
  <c r="O704" i="1" s="1"/>
  <c r="AR704" i="1" s="1"/>
  <c r="AJ703" i="1"/>
  <c r="P704" i="1" s="1"/>
  <c r="AS704" i="1" s="1"/>
  <c r="AH703" i="1"/>
  <c r="N704" i="1" s="1"/>
  <c r="AQ704" i="1" l="1"/>
  <c r="Q704" i="1"/>
  <c r="R704" i="1" s="1"/>
  <c r="L704" i="1"/>
  <c r="M704" i="1" s="1"/>
  <c r="AN704" i="1"/>
  <c r="V704" i="1" l="1"/>
  <c r="W704" i="1"/>
  <c r="X704" i="1" s="1"/>
  <c r="Y701" i="1" s="1"/>
  <c r="AD704" i="1" l="1"/>
  <c r="AK704" i="1" l="1"/>
  <c r="S705" i="1" s="1"/>
  <c r="AT705" i="1" s="1"/>
  <c r="AC704" i="1"/>
  <c r="AB704" i="1"/>
  <c r="AL704" i="1"/>
  <c r="T705" i="1" s="1"/>
  <c r="AU705" i="1" s="1"/>
  <c r="AM704" i="1"/>
  <c r="U705" i="1" s="1"/>
  <c r="AV705" i="1" s="1"/>
  <c r="AE704" i="1" l="1"/>
  <c r="I705" i="1" s="1"/>
  <c r="AF704" i="1"/>
  <c r="J705" i="1" s="1"/>
  <c r="AO705" i="1" s="1"/>
  <c r="AG704" i="1"/>
  <c r="K705" i="1" s="1"/>
  <c r="AP705" i="1" s="1"/>
  <c r="AH704" i="1"/>
  <c r="N705" i="1" s="1"/>
  <c r="AI704" i="1"/>
  <c r="O705" i="1" s="1"/>
  <c r="AR705" i="1" s="1"/>
  <c r="AJ704" i="1"/>
  <c r="P705" i="1" s="1"/>
  <c r="AS705" i="1" s="1"/>
  <c r="AQ705" i="1" l="1"/>
  <c r="Q705" i="1"/>
  <c r="R705" i="1" s="1"/>
  <c r="AN705" i="1"/>
  <c r="L705" i="1"/>
  <c r="M705" i="1" s="1"/>
  <c r="V705" i="1" s="1"/>
  <c r="W705" i="1" l="1"/>
  <c r="X705" i="1" s="1"/>
  <c r="AD705" i="1" l="1"/>
  <c r="AK705" i="1" l="1"/>
  <c r="S706" i="1" s="1"/>
  <c r="AT706" i="1" s="1"/>
  <c r="AM705" i="1"/>
  <c r="U706" i="1" s="1"/>
  <c r="AV706" i="1" s="1"/>
  <c r="AL705" i="1"/>
  <c r="T706" i="1" s="1"/>
  <c r="AU706" i="1" s="1"/>
  <c r="AB705" i="1"/>
  <c r="AC705" i="1"/>
  <c r="AH705" i="1" l="1"/>
  <c r="N706" i="1" s="1"/>
  <c r="AI705" i="1"/>
  <c r="O706" i="1" s="1"/>
  <c r="AR706" i="1" s="1"/>
  <c r="AJ705" i="1"/>
  <c r="P706" i="1" s="1"/>
  <c r="AS706" i="1" s="1"/>
  <c r="AE705" i="1"/>
  <c r="I706" i="1" s="1"/>
  <c r="AF705" i="1"/>
  <c r="J706" i="1" s="1"/>
  <c r="AO706" i="1" s="1"/>
  <c r="AG705" i="1"/>
  <c r="K706" i="1" s="1"/>
  <c r="AP706" i="1" s="1"/>
  <c r="AN706" i="1" l="1"/>
  <c r="L706" i="1"/>
  <c r="M706" i="1" s="1"/>
  <c r="Q706" i="1"/>
  <c r="R706" i="1" s="1"/>
  <c r="AQ706" i="1"/>
  <c r="V706" i="1" l="1"/>
  <c r="W706" i="1" s="1"/>
  <c r="X706" i="1" s="1"/>
  <c r="AD706" i="1" l="1"/>
  <c r="AK706" i="1" l="1"/>
  <c r="S707" i="1" s="1"/>
  <c r="AT707" i="1" s="1"/>
  <c r="AM706" i="1"/>
  <c r="U707" i="1" s="1"/>
  <c r="AV707" i="1" s="1"/>
  <c r="AL706" i="1"/>
  <c r="T707" i="1" s="1"/>
  <c r="AU707" i="1" s="1"/>
  <c r="AC706" i="1"/>
  <c r="AB706" i="1"/>
  <c r="AF706" i="1" l="1"/>
  <c r="J707" i="1" s="1"/>
  <c r="AO707" i="1" s="1"/>
  <c r="AE706" i="1"/>
  <c r="I707" i="1" s="1"/>
  <c r="AG706" i="1"/>
  <c r="K707" i="1" s="1"/>
  <c r="AP707" i="1" s="1"/>
  <c r="AH706" i="1"/>
  <c r="N707" i="1" s="1"/>
  <c r="AI706" i="1"/>
  <c r="O707" i="1" s="1"/>
  <c r="AR707" i="1" s="1"/>
  <c r="AJ706" i="1"/>
  <c r="P707" i="1" s="1"/>
  <c r="AS707" i="1" s="1"/>
  <c r="AQ707" i="1" l="1"/>
  <c r="Q707" i="1"/>
  <c r="R707" i="1" s="1"/>
  <c r="AN707" i="1"/>
  <c r="L707" i="1"/>
  <c r="M707" i="1" s="1"/>
  <c r="V707" i="1" s="1"/>
  <c r="W707" i="1" l="1"/>
  <c r="X707" i="1" s="1"/>
  <c r="AD707" i="1" l="1"/>
  <c r="AK707" i="1" l="1"/>
  <c r="S708" i="1" s="1"/>
  <c r="AT708" i="1" s="1"/>
  <c r="AC707" i="1"/>
  <c r="AL707" i="1"/>
  <c r="T708" i="1" s="1"/>
  <c r="AU708" i="1" s="1"/>
  <c r="AB707" i="1"/>
  <c r="AM707" i="1"/>
  <c r="U708" i="1" s="1"/>
  <c r="AV708" i="1" s="1"/>
  <c r="AG707" i="1" l="1"/>
  <c r="K708" i="1" s="1"/>
  <c r="AP708" i="1" s="1"/>
  <c r="AF707" i="1"/>
  <c r="J708" i="1" s="1"/>
  <c r="AO708" i="1" s="1"/>
  <c r="AE707" i="1"/>
  <c r="I708" i="1" s="1"/>
  <c r="AH707" i="1"/>
  <c r="N708" i="1" s="1"/>
  <c r="AJ707" i="1"/>
  <c r="P708" i="1" s="1"/>
  <c r="AS708" i="1" s="1"/>
  <c r="AI707" i="1"/>
  <c r="O708" i="1" s="1"/>
  <c r="AR708" i="1" s="1"/>
  <c r="Q708" i="1" l="1"/>
  <c r="R708" i="1" s="1"/>
  <c r="AQ708" i="1"/>
  <c r="AN708" i="1"/>
  <c r="L708" i="1"/>
  <c r="M708" i="1" s="1"/>
  <c r="V708" i="1" s="1"/>
  <c r="W708" i="1" l="1"/>
  <c r="X708" i="1" s="1"/>
  <c r="Y705" i="1" s="1"/>
  <c r="AD708" i="1" l="1"/>
  <c r="AK708" i="1" l="1"/>
  <c r="S709" i="1" s="1"/>
  <c r="AT709" i="1" s="1"/>
  <c r="AC708" i="1"/>
  <c r="AL708" i="1"/>
  <c r="T709" i="1" s="1"/>
  <c r="AU709" i="1" s="1"/>
  <c r="AB708" i="1"/>
  <c r="AM708" i="1"/>
  <c r="U709" i="1" s="1"/>
  <c r="AV709" i="1" s="1"/>
  <c r="AF708" i="1" l="1"/>
  <c r="J709" i="1" s="1"/>
  <c r="AO709" i="1" s="1"/>
  <c r="AG708" i="1"/>
  <c r="K709" i="1" s="1"/>
  <c r="AP709" i="1" s="1"/>
  <c r="AE708" i="1"/>
  <c r="I709" i="1" s="1"/>
  <c r="AH708" i="1"/>
  <c r="N709" i="1" s="1"/>
  <c r="AI708" i="1"/>
  <c r="O709" i="1" s="1"/>
  <c r="AR709" i="1" s="1"/>
  <c r="AJ708" i="1"/>
  <c r="P709" i="1" s="1"/>
  <c r="AS709" i="1" s="1"/>
  <c r="AQ709" i="1" l="1"/>
  <c r="Q709" i="1"/>
  <c r="R709" i="1" s="1"/>
  <c r="L709" i="1"/>
  <c r="M709" i="1" s="1"/>
  <c r="V709" i="1" s="1"/>
  <c r="AN709" i="1"/>
  <c r="W709" i="1" l="1"/>
  <c r="X709" i="1" s="1"/>
  <c r="AD709" i="1" l="1"/>
  <c r="AK709" i="1" l="1"/>
  <c r="S710" i="1" s="1"/>
  <c r="AT710" i="1" s="1"/>
  <c r="AM709" i="1"/>
  <c r="U710" i="1" s="1"/>
  <c r="AV710" i="1" s="1"/>
  <c r="AB709" i="1"/>
  <c r="AL709" i="1"/>
  <c r="T710" i="1" s="1"/>
  <c r="AU710" i="1" s="1"/>
  <c r="AC709" i="1"/>
  <c r="AH709" i="1" l="1"/>
  <c r="N710" i="1" s="1"/>
  <c r="AJ709" i="1"/>
  <c r="P710" i="1" s="1"/>
  <c r="AS710" i="1" s="1"/>
  <c r="AI709" i="1"/>
  <c r="O710" i="1" s="1"/>
  <c r="AR710" i="1" s="1"/>
  <c r="AE709" i="1"/>
  <c r="I710" i="1" s="1"/>
  <c r="AF709" i="1"/>
  <c r="J710" i="1" s="1"/>
  <c r="AO710" i="1" s="1"/>
  <c r="AG709" i="1"/>
  <c r="K710" i="1" s="1"/>
  <c r="AP710" i="1" s="1"/>
  <c r="AN710" i="1" l="1"/>
  <c r="L710" i="1"/>
  <c r="M710" i="1" s="1"/>
  <c r="AQ710" i="1"/>
  <c r="Q710" i="1"/>
  <c r="R710" i="1" s="1"/>
  <c r="V710" i="1" l="1"/>
  <c r="W710" i="1" s="1"/>
  <c r="X710" i="1" s="1"/>
  <c r="AD710" i="1" l="1"/>
  <c r="AK710" i="1" l="1"/>
  <c r="S711" i="1" s="1"/>
  <c r="AT711" i="1" s="1"/>
  <c r="AM710" i="1"/>
  <c r="U711" i="1" s="1"/>
  <c r="AV711" i="1" s="1"/>
  <c r="AL710" i="1"/>
  <c r="T711" i="1" s="1"/>
  <c r="AU711" i="1" s="1"/>
  <c r="AC710" i="1"/>
  <c r="AB710" i="1"/>
  <c r="AG710" i="1" l="1"/>
  <c r="K711" i="1" s="1"/>
  <c r="AP711" i="1" s="1"/>
  <c r="AE710" i="1"/>
  <c r="I711" i="1" s="1"/>
  <c r="AF710" i="1"/>
  <c r="J711" i="1" s="1"/>
  <c r="AO711" i="1" s="1"/>
  <c r="AJ710" i="1"/>
  <c r="P711" i="1" s="1"/>
  <c r="AS711" i="1" s="1"/>
  <c r="AI710" i="1"/>
  <c r="O711" i="1" s="1"/>
  <c r="AR711" i="1" s="1"/>
  <c r="AH710" i="1"/>
  <c r="N711" i="1" s="1"/>
  <c r="Q711" i="1" l="1"/>
  <c r="R711" i="1" s="1"/>
  <c r="AQ711" i="1"/>
  <c r="AN711" i="1"/>
  <c r="L711" i="1"/>
  <c r="M711" i="1" s="1"/>
  <c r="V711" i="1" s="1"/>
  <c r="W711" i="1" l="1"/>
  <c r="X711" i="1" s="1"/>
  <c r="AD711" i="1" l="1"/>
  <c r="AK711" i="1" l="1"/>
  <c r="S712" i="1" s="1"/>
  <c r="AT712" i="1" s="1"/>
  <c r="AM711" i="1"/>
  <c r="U712" i="1" s="1"/>
  <c r="AV712" i="1" s="1"/>
  <c r="AL711" i="1"/>
  <c r="T712" i="1" s="1"/>
  <c r="AU712" i="1" s="1"/>
  <c r="AB711" i="1"/>
  <c r="AC711" i="1"/>
  <c r="AJ711" i="1" l="1"/>
  <c r="P712" i="1" s="1"/>
  <c r="AS712" i="1" s="1"/>
  <c r="AI711" i="1"/>
  <c r="O712" i="1" s="1"/>
  <c r="AR712" i="1" s="1"/>
  <c r="AH711" i="1"/>
  <c r="N712" i="1" s="1"/>
  <c r="AG711" i="1"/>
  <c r="K712" i="1" s="1"/>
  <c r="AP712" i="1" s="1"/>
  <c r="AE711" i="1"/>
  <c r="I712" i="1" s="1"/>
  <c r="AF711" i="1"/>
  <c r="J712" i="1" s="1"/>
  <c r="AO712" i="1" s="1"/>
  <c r="Q712" i="1" l="1"/>
  <c r="R712" i="1" s="1"/>
  <c r="AQ712" i="1"/>
  <c r="L712" i="1"/>
  <c r="M712" i="1" s="1"/>
  <c r="V712" i="1" s="1"/>
  <c r="AN712" i="1"/>
  <c r="W712" i="1" l="1"/>
  <c r="X712" i="1" s="1"/>
  <c r="Y709" i="1" s="1"/>
  <c r="AD712" i="1" l="1"/>
  <c r="AK712" i="1" l="1"/>
  <c r="S713" i="1" s="1"/>
  <c r="AT713" i="1" s="1"/>
  <c r="AM712" i="1"/>
  <c r="U713" i="1" s="1"/>
  <c r="AV713" i="1" s="1"/>
  <c r="AB712" i="1"/>
  <c r="AL712" i="1"/>
  <c r="T713" i="1" s="1"/>
  <c r="AU713" i="1" s="1"/>
  <c r="AC712" i="1"/>
  <c r="AJ712" i="1" l="1"/>
  <c r="P713" i="1" s="1"/>
  <c r="AS713" i="1" s="1"/>
  <c r="AI712" i="1"/>
  <c r="O713" i="1" s="1"/>
  <c r="AR713" i="1" s="1"/>
  <c r="AH712" i="1"/>
  <c r="N713" i="1" s="1"/>
  <c r="AG712" i="1"/>
  <c r="K713" i="1" s="1"/>
  <c r="AP713" i="1" s="1"/>
  <c r="AE712" i="1"/>
  <c r="I713" i="1" s="1"/>
  <c r="AF712" i="1"/>
  <c r="J713" i="1" s="1"/>
  <c r="AO713" i="1" s="1"/>
  <c r="Q713" i="1" l="1"/>
  <c r="R713" i="1" s="1"/>
  <c r="AQ713" i="1"/>
  <c r="L713" i="1"/>
  <c r="M713" i="1" s="1"/>
  <c r="V713" i="1" s="1"/>
  <c r="AN713" i="1"/>
  <c r="W713" i="1" l="1"/>
  <c r="X713" i="1" s="1"/>
  <c r="AD713" i="1" l="1"/>
  <c r="AK713" i="1" l="1"/>
  <c r="S714" i="1" s="1"/>
  <c r="AT714" i="1" s="1"/>
  <c r="AB713" i="1"/>
  <c r="AL713" i="1"/>
  <c r="T714" i="1" s="1"/>
  <c r="AU714" i="1" s="1"/>
  <c r="AC713" i="1"/>
  <c r="AM713" i="1"/>
  <c r="U714" i="1" s="1"/>
  <c r="AV714" i="1" s="1"/>
  <c r="AJ713" i="1" l="1"/>
  <c r="P714" i="1" s="1"/>
  <c r="AS714" i="1" s="1"/>
  <c r="AH713" i="1"/>
  <c r="N714" i="1" s="1"/>
  <c r="AI713" i="1"/>
  <c r="O714" i="1" s="1"/>
  <c r="AR714" i="1" s="1"/>
  <c r="AE713" i="1"/>
  <c r="I714" i="1" s="1"/>
  <c r="AG713" i="1"/>
  <c r="K714" i="1" s="1"/>
  <c r="AP714" i="1" s="1"/>
  <c r="AF713" i="1"/>
  <c r="J714" i="1" s="1"/>
  <c r="AO714" i="1" s="1"/>
  <c r="AN714" i="1" l="1"/>
  <c r="L714" i="1"/>
  <c r="M714" i="1" s="1"/>
  <c r="AQ714" i="1"/>
  <c r="Q714" i="1"/>
  <c r="R714" i="1" s="1"/>
  <c r="V714" i="1" l="1"/>
  <c r="W714" i="1" s="1"/>
  <c r="X714" i="1" s="1"/>
  <c r="AD714" i="1" l="1"/>
  <c r="AK714" i="1" l="1"/>
  <c r="S715" i="1" s="1"/>
  <c r="AT715" i="1" s="1"/>
  <c r="AC714" i="1"/>
  <c r="AM714" i="1"/>
  <c r="U715" i="1" s="1"/>
  <c r="AV715" i="1" s="1"/>
  <c r="AL714" i="1"/>
  <c r="T715" i="1" s="1"/>
  <c r="AU715" i="1" s="1"/>
  <c r="AB714" i="1"/>
  <c r="AE714" i="1" l="1"/>
  <c r="I715" i="1" s="1"/>
  <c r="AF714" i="1"/>
  <c r="J715" i="1" s="1"/>
  <c r="AO715" i="1" s="1"/>
  <c r="AG714" i="1"/>
  <c r="K715" i="1" s="1"/>
  <c r="AP715" i="1" s="1"/>
  <c r="AI714" i="1"/>
  <c r="O715" i="1" s="1"/>
  <c r="AR715" i="1" s="1"/>
  <c r="AJ714" i="1"/>
  <c r="P715" i="1" s="1"/>
  <c r="AS715" i="1" s="1"/>
  <c r="AH714" i="1"/>
  <c r="N715" i="1" s="1"/>
  <c r="Q715" i="1" l="1"/>
  <c r="R715" i="1" s="1"/>
  <c r="AQ715" i="1"/>
  <c r="AN715" i="1"/>
  <c r="L715" i="1"/>
  <c r="M715" i="1" s="1"/>
  <c r="V715" i="1" s="1"/>
  <c r="W715" i="1" l="1"/>
  <c r="X715" i="1" s="1"/>
  <c r="AD715" i="1" l="1"/>
  <c r="AK715" i="1" l="1"/>
  <c r="S716" i="1" s="1"/>
  <c r="AT716" i="1" s="1"/>
  <c r="AM715" i="1"/>
  <c r="U716" i="1" s="1"/>
  <c r="AV716" i="1" s="1"/>
  <c r="AL715" i="1"/>
  <c r="T716" i="1" s="1"/>
  <c r="AU716" i="1" s="1"/>
  <c r="AB715" i="1"/>
  <c r="AC715" i="1"/>
  <c r="AI715" i="1" l="1"/>
  <c r="O716" i="1" s="1"/>
  <c r="AR716" i="1" s="1"/>
  <c r="AJ715" i="1"/>
  <c r="P716" i="1" s="1"/>
  <c r="AS716" i="1" s="1"/>
  <c r="AH715" i="1"/>
  <c r="N716" i="1" s="1"/>
  <c r="AE715" i="1"/>
  <c r="I716" i="1" s="1"/>
  <c r="AG715" i="1"/>
  <c r="K716" i="1" s="1"/>
  <c r="AP716" i="1" s="1"/>
  <c r="AF715" i="1"/>
  <c r="J716" i="1" s="1"/>
  <c r="AO716" i="1" s="1"/>
  <c r="AN716" i="1" l="1"/>
  <c r="L716" i="1"/>
  <c r="M716" i="1" s="1"/>
  <c r="AQ716" i="1"/>
  <c r="Q716" i="1"/>
  <c r="R716" i="1" s="1"/>
  <c r="V716" i="1" l="1"/>
  <c r="W716" i="1" s="1"/>
  <c r="X716" i="1" s="1"/>
  <c r="Y713" i="1" s="1"/>
  <c r="AD716" i="1" l="1"/>
  <c r="AK716" i="1" l="1"/>
  <c r="S717" i="1" s="1"/>
  <c r="AT717" i="1" s="1"/>
  <c r="AC716" i="1"/>
  <c r="AB716" i="1"/>
  <c r="AM716" i="1"/>
  <c r="U717" i="1" s="1"/>
  <c r="AV717" i="1" s="1"/>
  <c r="AL716" i="1"/>
  <c r="T717" i="1" s="1"/>
  <c r="AU717" i="1" s="1"/>
  <c r="AE716" i="1" l="1"/>
  <c r="I717" i="1" s="1"/>
  <c r="AG716" i="1"/>
  <c r="K717" i="1" s="1"/>
  <c r="AP717" i="1" s="1"/>
  <c r="AF716" i="1"/>
  <c r="J717" i="1" s="1"/>
  <c r="AO717" i="1" s="1"/>
  <c r="AI716" i="1"/>
  <c r="O717" i="1" s="1"/>
  <c r="AR717" i="1" s="1"/>
  <c r="AJ716" i="1"/>
  <c r="P717" i="1" s="1"/>
  <c r="AS717" i="1" s="1"/>
  <c r="AH716" i="1"/>
  <c r="N717" i="1" s="1"/>
  <c r="Q717" i="1" l="1"/>
  <c r="R717" i="1" s="1"/>
  <c r="AQ717" i="1"/>
  <c r="L717" i="1"/>
  <c r="M717" i="1" s="1"/>
  <c r="V717" i="1" s="1"/>
  <c r="AN717" i="1"/>
  <c r="W717" i="1" l="1"/>
  <c r="X717" i="1" s="1"/>
  <c r="AD717" i="1" l="1"/>
  <c r="AK717" i="1" l="1"/>
  <c r="S718" i="1" s="1"/>
  <c r="AT718" i="1" s="1"/>
  <c r="AC717" i="1"/>
  <c r="AB717" i="1"/>
  <c r="AL717" i="1"/>
  <c r="T718" i="1" s="1"/>
  <c r="AU718" i="1" s="1"/>
  <c r="AM717" i="1"/>
  <c r="U718" i="1" s="1"/>
  <c r="AV718" i="1" s="1"/>
  <c r="AE717" i="1" l="1"/>
  <c r="I718" i="1" s="1"/>
  <c r="AG717" i="1"/>
  <c r="K718" i="1" s="1"/>
  <c r="AP718" i="1" s="1"/>
  <c r="AF717" i="1"/>
  <c r="J718" i="1" s="1"/>
  <c r="AO718" i="1" s="1"/>
  <c r="AH717" i="1"/>
  <c r="N718" i="1" s="1"/>
  <c r="AI717" i="1"/>
  <c r="O718" i="1" s="1"/>
  <c r="AR718" i="1" s="1"/>
  <c r="AJ717" i="1"/>
  <c r="P718" i="1" s="1"/>
  <c r="AS718" i="1" s="1"/>
  <c r="AQ718" i="1" l="1"/>
  <c r="Q718" i="1"/>
  <c r="R718" i="1" s="1"/>
  <c r="AN718" i="1"/>
  <c r="L718" i="1"/>
  <c r="M718" i="1" s="1"/>
  <c r="V718" i="1" s="1"/>
  <c r="W718" i="1" l="1"/>
  <c r="X718" i="1" s="1"/>
  <c r="AD718" i="1" l="1"/>
  <c r="AK718" i="1" l="1"/>
  <c r="S719" i="1" s="1"/>
  <c r="AT719" i="1" s="1"/>
  <c r="AC718" i="1"/>
  <c r="AB718" i="1"/>
  <c r="AL718" i="1"/>
  <c r="T719" i="1" s="1"/>
  <c r="AU719" i="1" s="1"/>
  <c r="AM718" i="1"/>
  <c r="U719" i="1" s="1"/>
  <c r="AV719" i="1" s="1"/>
  <c r="AE718" i="1" l="1"/>
  <c r="I719" i="1" s="1"/>
  <c r="AF718" i="1"/>
  <c r="J719" i="1" s="1"/>
  <c r="AO719" i="1" s="1"/>
  <c r="AG718" i="1"/>
  <c r="K719" i="1" s="1"/>
  <c r="AP719" i="1" s="1"/>
  <c r="AH718" i="1"/>
  <c r="N719" i="1" s="1"/>
  <c r="AI718" i="1"/>
  <c r="O719" i="1" s="1"/>
  <c r="AR719" i="1" s="1"/>
  <c r="AJ718" i="1"/>
  <c r="P719" i="1" s="1"/>
  <c r="AS719" i="1" s="1"/>
  <c r="AQ719" i="1" l="1"/>
  <c r="Q719" i="1"/>
  <c r="R719" i="1" s="1"/>
  <c r="AN719" i="1"/>
  <c r="L719" i="1"/>
  <c r="M719" i="1" s="1"/>
  <c r="V719" i="1" s="1"/>
  <c r="W719" i="1" l="1"/>
  <c r="X719" i="1" s="1"/>
  <c r="AD719" i="1" l="1"/>
  <c r="AK719" i="1" l="1"/>
  <c r="S720" i="1" s="1"/>
  <c r="AT720" i="1" s="1"/>
  <c r="AC719" i="1"/>
  <c r="AB719" i="1"/>
  <c r="AL719" i="1"/>
  <c r="T720" i="1" s="1"/>
  <c r="AU720" i="1" s="1"/>
  <c r="AM719" i="1"/>
  <c r="U720" i="1" s="1"/>
  <c r="AV720" i="1" s="1"/>
  <c r="AE719" i="1" l="1"/>
  <c r="I720" i="1" s="1"/>
  <c r="AF719" i="1"/>
  <c r="J720" i="1" s="1"/>
  <c r="AO720" i="1" s="1"/>
  <c r="AG719" i="1"/>
  <c r="K720" i="1" s="1"/>
  <c r="AP720" i="1" s="1"/>
  <c r="AH719" i="1"/>
  <c r="N720" i="1" s="1"/>
  <c r="AI719" i="1"/>
  <c r="O720" i="1" s="1"/>
  <c r="AR720" i="1" s="1"/>
  <c r="AJ719" i="1"/>
  <c r="P720" i="1" s="1"/>
  <c r="AS720" i="1" s="1"/>
  <c r="AQ720" i="1" l="1"/>
  <c r="Q720" i="1"/>
  <c r="R720" i="1" s="1"/>
  <c r="L720" i="1"/>
  <c r="M720" i="1" s="1"/>
  <c r="AN720" i="1"/>
  <c r="V720" i="1" l="1"/>
  <c r="W720" i="1"/>
  <c r="X720" i="1" s="1"/>
  <c r="Y717" i="1" s="1"/>
  <c r="AD720" i="1" l="1"/>
  <c r="AK720" i="1" l="1"/>
  <c r="S721" i="1" s="1"/>
  <c r="AT721" i="1" s="1"/>
  <c r="AC720" i="1"/>
  <c r="AL720" i="1"/>
  <c r="T721" i="1" s="1"/>
  <c r="AU721" i="1" s="1"/>
  <c r="AB720" i="1"/>
  <c r="AM720" i="1"/>
  <c r="U721" i="1" s="1"/>
  <c r="AV721" i="1" s="1"/>
  <c r="AE720" i="1" l="1"/>
  <c r="I721" i="1" s="1"/>
  <c r="AF720" i="1"/>
  <c r="J721" i="1" s="1"/>
  <c r="AO721" i="1" s="1"/>
  <c r="AG720" i="1"/>
  <c r="K721" i="1" s="1"/>
  <c r="AP721" i="1" s="1"/>
  <c r="AJ720" i="1"/>
  <c r="P721" i="1" s="1"/>
  <c r="AS721" i="1" s="1"/>
  <c r="AI720" i="1"/>
  <c r="O721" i="1" s="1"/>
  <c r="AR721" i="1" s="1"/>
  <c r="AH720" i="1"/>
  <c r="N721" i="1" s="1"/>
  <c r="Q721" i="1" l="1"/>
  <c r="R721" i="1" s="1"/>
  <c r="AQ721" i="1"/>
  <c r="AN721" i="1"/>
  <c r="L721" i="1"/>
  <c r="M721" i="1" s="1"/>
  <c r="V721" i="1" s="1"/>
  <c r="W721" i="1" l="1"/>
  <c r="X721" i="1" s="1"/>
  <c r="AD721" i="1" l="1"/>
  <c r="AK721" i="1" l="1"/>
  <c r="S722" i="1" s="1"/>
  <c r="AT722" i="1" s="1"/>
  <c r="AM721" i="1"/>
  <c r="U722" i="1" s="1"/>
  <c r="AV722" i="1" s="1"/>
  <c r="AB721" i="1"/>
  <c r="AL721" i="1"/>
  <c r="T722" i="1" s="1"/>
  <c r="AU722" i="1" s="1"/>
  <c r="AC721" i="1"/>
  <c r="AG721" i="1" l="1"/>
  <c r="K722" i="1" s="1"/>
  <c r="AP722" i="1" s="1"/>
  <c r="AF721" i="1"/>
  <c r="J722" i="1" s="1"/>
  <c r="AO722" i="1" s="1"/>
  <c r="AE721" i="1"/>
  <c r="I722" i="1" s="1"/>
  <c r="AI721" i="1"/>
  <c r="O722" i="1" s="1"/>
  <c r="AR722" i="1" s="1"/>
  <c r="AJ721" i="1"/>
  <c r="P722" i="1" s="1"/>
  <c r="AS722" i="1" s="1"/>
  <c r="AH721" i="1"/>
  <c r="N722" i="1" s="1"/>
  <c r="AN722" i="1" l="1"/>
  <c r="L722" i="1"/>
  <c r="M722" i="1" s="1"/>
  <c r="Q722" i="1"/>
  <c r="R722" i="1" s="1"/>
  <c r="AQ722" i="1"/>
  <c r="V722" i="1" l="1"/>
  <c r="W722" i="1"/>
  <c r="X722" i="1" s="1"/>
  <c r="AD722" i="1" l="1"/>
  <c r="AK722" i="1" l="1"/>
  <c r="S723" i="1" s="1"/>
  <c r="AT723" i="1" s="1"/>
  <c r="AM722" i="1"/>
  <c r="U723" i="1" s="1"/>
  <c r="AV723" i="1" s="1"/>
  <c r="AB722" i="1"/>
  <c r="AL722" i="1"/>
  <c r="T723" i="1" s="1"/>
  <c r="AU723" i="1" s="1"/>
  <c r="AC722" i="1"/>
  <c r="AH722" i="1" l="1"/>
  <c r="N723" i="1" s="1"/>
  <c r="AI722" i="1"/>
  <c r="O723" i="1" s="1"/>
  <c r="AR723" i="1" s="1"/>
  <c r="AJ722" i="1"/>
  <c r="P723" i="1" s="1"/>
  <c r="AS723" i="1" s="1"/>
  <c r="AE722" i="1"/>
  <c r="I723" i="1" s="1"/>
  <c r="AF722" i="1"/>
  <c r="J723" i="1" s="1"/>
  <c r="AO723" i="1" s="1"/>
  <c r="AG722" i="1"/>
  <c r="K723" i="1" s="1"/>
  <c r="AP723" i="1" s="1"/>
  <c r="AN723" i="1" l="1"/>
  <c r="L723" i="1"/>
  <c r="M723" i="1" s="1"/>
  <c r="V723" i="1" s="1"/>
  <c r="Q723" i="1"/>
  <c r="R723" i="1" s="1"/>
  <c r="AQ723" i="1"/>
  <c r="W723" i="1" l="1"/>
  <c r="X723" i="1" s="1"/>
  <c r="AD723" i="1" l="1"/>
  <c r="AK723" i="1" l="1"/>
  <c r="S724" i="1" s="1"/>
  <c r="AT724" i="1" s="1"/>
  <c r="AC723" i="1"/>
  <c r="AL723" i="1"/>
  <c r="T724" i="1" s="1"/>
  <c r="AU724" i="1" s="1"/>
  <c r="AB723" i="1"/>
  <c r="AM723" i="1"/>
  <c r="U724" i="1" s="1"/>
  <c r="AV724" i="1" s="1"/>
  <c r="AF723" i="1" l="1"/>
  <c r="J724" i="1" s="1"/>
  <c r="AO724" i="1" s="1"/>
  <c r="AE723" i="1"/>
  <c r="I724" i="1" s="1"/>
  <c r="AG723" i="1"/>
  <c r="K724" i="1" s="1"/>
  <c r="AP724" i="1" s="1"/>
  <c r="AH723" i="1"/>
  <c r="N724" i="1" s="1"/>
  <c r="AI723" i="1"/>
  <c r="O724" i="1" s="1"/>
  <c r="AR724" i="1" s="1"/>
  <c r="AJ723" i="1"/>
  <c r="P724" i="1" s="1"/>
  <c r="AS724" i="1" s="1"/>
  <c r="AN724" i="1" l="1"/>
  <c r="L724" i="1"/>
  <c r="M724" i="1" s="1"/>
  <c r="Q724" i="1"/>
  <c r="R724" i="1" s="1"/>
  <c r="AQ724" i="1"/>
  <c r="V724" i="1" l="1"/>
  <c r="W724" i="1" s="1"/>
  <c r="X724" i="1" s="1"/>
  <c r="Y721" i="1" s="1"/>
  <c r="AD724" i="1" l="1"/>
  <c r="AK724" i="1" l="1"/>
  <c r="S725" i="1" s="1"/>
  <c r="AT725" i="1" s="1"/>
  <c r="AM724" i="1"/>
  <c r="U725" i="1" s="1"/>
  <c r="AV725" i="1" s="1"/>
  <c r="AB724" i="1"/>
  <c r="AC724" i="1"/>
  <c r="AL724" i="1"/>
  <c r="T725" i="1" s="1"/>
  <c r="AU725" i="1" s="1"/>
  <c r="AH724" i="1" l="1"/>
  <c r="N725" i="1" s="1"/>
  <c r="AJ724" i="1"/>
  <c r="P725" i="1" s="1"/>
  <c r="AS725" i="1" s="1"/>
  <c r="AI724" i="1"/>
  <c r="O725" i="1" s="1"/>
  <c r="AR725" i="1" s="1"/>
  <c r="AG724" i="1"/>
  <c r="K725" i="1" s="1"/>
  <c r="AP725" i="1" s="1"/>
  <c r="AF724" i="1"/>
  <c r="J725" i="1" s="1"/>
  <c r="AO725" i="1" s="1"/>
  <c r="AE724" i="1"/>
  <c r="I725" i="1" s="1"/>
  <c r="L725" i="1" l="1"/>
  <c r="M725" i="1" s="1"/>
  <c r="AN725" i="1"/>
  <c r="Q725" i="1"/>
  <c r="R725" i="1" s="1"/>
  <c r="AQ725" i="1"/>
  <c r="V725" i="1" l="1"/>
  <c r="W725" i="1" s="1"/>
  <c r="X725" i="1" s="1"/>
  <c r="AD725" i="1" l="1"/>
  <c r="AK725" i="1" l="1"/>
  <c r="S726" i="1" s="1"/>
  <c r="AT726" i="1" s="1"/>
  <c r="AM725" i="1"/>
  <c r="U726" i="1" s="1"/>
  <c r="AV726" i="1" s="1"/>
  <c r="AL725" i="1"/>
  <c r="T726" i="1" s="1"/>
  <c r="AU726" i="1" s="1"/>
  <c r="AC725" i="1"/>
  <c r="AB725" i="1"/>
  <c r="AG725" i="1" l="1"/>
  <c r="K726" i="1" s="1"/>
  <c r="AP726" i="1" s="1"/>
  <c r="AE725" i="1"/>
  <c r="I726" i="1" s="1"/>
  <c r="AF725" i="1"/>
  <c r="J726" i="1" s="1"/>
  <c r="AO726" i="1" s="1"/>
  <c r="AH725" i="1"/>
  <c r="N726" i="1" s="1"/>
  <c r="AI725" i="1"/>
  <c r="O726" i="1" s="1"/>
  <c r="AR726" i="1" s="1"/>
  <c r="AJ725" i="1"/>
  <c r="P726" i="1" s="1"/>
  <c r="AS726" i="1" s="1"/>
  <c r="AQ726" i="1" l="1"/>
  <c r="Q726" i="1"/>
  <c r="R726" i="1" s="1"/>
  <c r="L726" i="1"/>
  <c r="M726" i="1" s="1"/>
  <c r="V726" i="1" s="1"/>
  <c r="AN726" i="1"/>
  <c r="W726" i="1" l="1"/>
  <c r="X726" i="1" s="1"/>
  <c r="AD726" i="1" l="1"/>
  <c r="AK726" i="1" l="1"/>
  <c r="S727" i="1" s="1"/>
  <c r="AT727" i="1" s="1"/>
  <c r="AC726" i="1"/>
  <c r="AL726" i="1"/>
  <c r="T727" i="1" s="1"/>
  <c r="AU727" i="1" s="1"/>
  <c r="AB726" i="1"/>
  <c r="AM726" i="1"/>
  <c r="U727" i="1" s="1"/>
  <c r="AV727" i="1" s="1"/>
  <c r="AG726" i="1" l="1"/>
  <c r="K727" i="1" s="1"/>
  <c r="AP727" i="1" s="1"/>
  <c r="AE726" i="1"/>
  <c r="I727" i="1" s="1"/>
  <c r="AF726" i="1"/>
  <c r="J727" i="1" s="1"/>
  <c r="AO727" i="1" s="1"/>
  <c r="AJ726" i="1"/>
  <c r="P727" i="1" s="1"/>
  <c r="AS727" i="1" s="1"/>
  <c r="AI726" i="1"/>
  <c r="O727" i="1" s="1"/>
  <c r="AR727" i="1" s="1"/>
  <c r="AH726" i="1"/>
  <c r="N727" i="1" s="1"/>
  <c r="Q727" i="1" l="1"/>
  <c r="R727" i="1" s="1"/>
  <c r="AQ727" i="1"/>
  <c r="L727" i="1"/>
  <c r="M727" i="1" s="1"/>
  <c r="V727" i="1" s="1"/>
  <c r="AN727" i="1"/>
  <c r="W727" i="1" l="1"/>
  <c r="X727" i="1" s="1"/>
  <c r="AD727" i="1" l="1"/>
  <c r="AK727" i="1" l="1"/>
  <c r="S728" i="1" s="1"/>
  <c r="AT728" i="1" s="1"/>
  <c r="AM727" i="1"/>
  <c r="U728" i="1" s="1"/>
  <c r="AV728" i="1" s="1"/>
  <c r="AL727" i="1"/>
  <c r="T728" i="1" s="1"/>
  <c r="AU728" i="1" s="1"/>
  <c r="AB727" i="1"/>
  <c r="AC727" i="1"/>
  <c r="AJ727" i="1" l="1"/>
  <c r="P728" i="1" s="1"/>
  <c r="AS728" i="1" s="1"/>
  <c r="AH727" i="1"/>
  <c r="N728" i="1" s="1"/>
  <c r="AI727" i="1"/>
  <c r="O728" i="1" s="1"/>
  <c r="AR728" i="1" s="1"/>
  <c r="AG727" i="1"/>
  <c r="K728" i="1" s="1"/>
  <c r="AP728" i="1" s="1"/>
  <c r="AE727" i="1"/>
  <c r="I728" i="1" s="1"/>
  <c r="AF727" i="1"/>
  <c r="J728" i="1" s="1"/>
  <c r="AO728" i="1" s="1"/>
  <c r="Q728" i="1" l="1"/>
  <c r="R728" i="1" s="1"/>
  <c r="AQ728" i="1"/>
  <c r="L728" i="1"/>
  <c r="M728" i="1" s="1"/>
  <c r="V728" i="1" s="1"/>
  <c r="AN728" i="1"/>
  <c r="W728" i="1" l="1"/>
  <c r="X728" i="1" s="1"/>
  <c r="Y725" i="1" s="1"/>
  <c r="AD728" i="1" l="1"/>
  <c r="AK728" i="1" l="1"/>
  <c r="S729" i="1" s="1"/>
  <c r="AT729" i="1" s="1"/>
  <c r="AC728" i="1"/>
  <c r="AB728" i="1"/>
  <c r="AL728" i="1"/>
  <c r="T729" i="1" s="1"/>
  <c r="AU729" i="1" s="1"/>
  <c r="AM728" i="1"/>
  <c r="U729" i="1" s="1"/>
  <c r="AV729" i="1" s="1"/>
  <c r="AF728" i="1" l="1"/>
  <c r="J729" i="1" s="1"/>
  <c r="AO729" i="1" s="1"/>
  <c r="AG728" i="1"/>
  <c r="K729" i="1" s="1"/>
  <c r="AP729" i="1" s="1"/>
  <c r="AE728" i="1"/>
  <c r="I729" i="1" s="1"/>
  <c r="AJ728" i="1"/>
  <c r="P729" i="1" s="1"/>
  <c r="AS729" i="1" s="1"/>
  <c r="AH728" i="1"/>
  <c r="N729" i="1" s="1"/>
  <c r="AI728" i="1"/>
  <c r="O729" i="1" s="1"/>
  <c r="AR729" i="1" s="1"/>
  <c r="AN729" i="1" l="1"/>
  <c r="L729" i="1"/>
  <c r="M729" i="1" s="1"/>
  <c r="Q729" i="1"/>
  <c r="R729" i="1" s="1"/>
  <c r="AQ729" i="1"/>
  <c r="V729" i="1" l="1"/>
  <c r="W729" i="1" s="1"/>
  <c r="X729" i="1" s="1"/>
  <c r="AD729" i="1" l="1"/>
  <c r="AK729" i="1" l="1"/>
  <c r="S730" i="1" s="1"/>
  <c r="AT730" i="1" s="1"/>
  <c r="AC729" i="1"/>
  <c r="AL729" i="1"/>
  <c r="T730" i="1" s="1"/>
  <c r="AU730" i="1" s="1"/>
  <c r="AM729" i="1"/>
  <c r="U730" i="1" s="1"/>
  <c r="AV730" i="1" s="1"/>
  <c r="AB729" i="1"/>
  <c r="AE729" i="1" l="1"/>
  <c r="I730" i="1" s="1"/>
  <c r="AG729" i="1"/>
  <c r="K730" i="1" s="1"/>
  <c r="AP730" i="1" s="1"/>
  <c r="AF729" i="1"/>
  <c r="J730" i="1" s="1"/>
  <c r="AO730" i="1" s="1"/>
  <c r="AH729" i="1"/>
  <c r="N730" i="1" s="1"/>
  <c r="AI729" i="1"/>
  <c r="O730" i="1" s="1"/>
  <c r="AR730" i="1" s="1"/>
  <c r="AJ729" i="1"/>
  <c r="P730" i="1" s="1"/>
  <c r="AS730" i="1" s="1"/>
  <c r="AQ730" i="1" l="1"/>
  <c r="Q730" i="1"/>
  <c r="R730" i="1" s="1"/>
  <c r="L730" i="1"/>
  <c r="M730" i="1" s="1"/>
  <c r="V730" i="1" s="1"/>
  <c r="AN730" i="1"/>
  <c r="W730" i="1" l="1"/>
  <c r="X730" i="1" s="1"/>
  <c r="AD730" i="1" l="1"/>
  <c r="AK730" i="1" l="1"/>
  <c r="S731" i="1" s="1"/>
  <c r="AT731" i="1" s="1"/>
  <c r="AC730" i="1"/>
  <c r="AB730" i="1"/>
  <c r="AM730" i="1"/>
  <c r="U731" i="1" s="1"/>
  <c r="AV731" i="1" s="1"/>
  <c r="AL730" i="1"/>
  <c r="T731" i="1" s="1"/>
  <c r="AU731" i="1" s="1"/>
  <c r="AE730" i="1" l="1"/>
  <c r="I731" i="1" s="1"/>
  <c r="AF730" i="1"/>
  <c r="J731" i="1" s="1"/>
  <c r="AO731" i="1" s="1"/>
  <c r="AG730" i="1"/>
  <c r="K731" i="1" s="1"/>
  <c r="AP731" i="1" s="1"/>
  <c r="AJ730" i="1"/>
  <c r="P731" i="1" s="1"/>
  <c r="AS731" i="1" s="1"/>
  <c r="AH730" i="1"/>
  <c r="N731" i="1" s="1"/>
  <c r="AI730" i="1"/>
  <c r="O731" i="1" s="1"/>
  <c r="AR731" i="1" s="1"/>
  <c r="Q731" i="1" l="1"/>
  <c r="R731" i="1" s="1"/>
  <c r="AQ731" i="1"/>
  <c r="AN731" i="1"/>
  <c r="L731" i="1"/>
  <c r="M731" i="1" s="1"/>
  <c r="V731" i="1" s="1"/>
  <c r="W731" i="1" l="1"/>
  <c r="X731" i="1" s="1"/>
  <c r="AD731" i="1" l="1"/>
  <c r="AK731" i="1" l="1"/>
  <c r="S732" i="1" s="1"/>
  <c r="AT732" i="1" s="1"/>
  <c r="AM731" i="1"/>
  <c r="U732" i="1" s="1"/>
  <c r="AV732" i="1" s="1"/>
  <c r="AB731" i="1"/>
  <c r="AL731" i="1"/>
  <c r="T732" i="1" s="1"/>
  <c r="AU732" i="1" s="1"/>
  <c r="AC731" i="1"/>
  <c r="AJ731" i="1" l="1"/>
  <c r="P732" i="1" s="1"/>
  <c r="AS732" i="1" s="1"/>
  <c r="AH731" i="1"/>
  <c r="N732" i="1" s="1"/>
  <c r="AI731" i="1"/>
  <c r="O732" i="1" s="1"/>
  <c r="AR732" i="1" s="1"/>
  <c r="AE731" i="1"/>
  <c r="I732" i="1" s="1"/>
  <c r="AG731" i="1"/>
  <c r="K732" i="1" s="1"/>
  <c r="AP732" i="1" s="1"/>
  <c r="AF731" i="1"/>
  <c r="J732" i="1" s="1"/>
  <c r="AO732" i="1" s="1"/>
  <c r="L732" i="1" l="1"/>
  <c r="M732" i="1" s="1"/>
  <c r="AN732" i="1"/>
  <c r="AQ732" i="1"/>
  <c r="Q732" i="1"/>
  <c r="R732" i="1" s="1"/>
  <c r="V732" i="1" l="1"/>
  <c r="W732" i="1" s="1"/>
  <c r="X732" i="1" s="1"/>
  <c r="Y729" i="1" s="1"/>
  <c r="AD732" i="1" l="1"/>
  <c r="AK732" i="1" l="1"/>
  <c r="S733" i="1" s="1"/>
  <c r="AT733" i="1" s="1"/>
  <c r="AM732" i="1"/>
  <c r="U733" i="1" s="1"/>
  <c r="AV733" i="1" s="1"/>
  <c r="AB732" i="1"/>
  <c r="AC732" i="1"/>
  <c r="AL732" i="1"/>
  <c r="T733" i="1" s="1"/>
  <c r="AU733" i="1" s="1"/>
  <c r="AH732" i="1" l="1"/>
  <c r="N733" i="1" s="1"/>
  <c r="AJ732" i="1"/>
  <c r="P733" i="1" s="1"/>
  <c r="AS733" i="1" s="1"/>
  <c r="AI732" i="1"/>
  <c r="O733" i="1" s="1"/>
  <c r="AR733" i="1" s="1"/>
  <c r="AG732" i="1"/>
  <c r="K733" i="1" s="1"/>
  <c r="AP733" i="1" s="1"/>
  <c r="AE732" i="1"/>
  <c r="I733" i="1" s="1"/>
  <c r="AF732" i="1"/>
  <c r="J733" i="1" s="1"/>
  <c r="AO733" i="1" s="1"/>
  <c r="L733" i="1" l="1"/>
  <c r="M733" i="1" s="1"/>
  <c r="AN733" i="1"/>
  <c r="Q733" i="1"/>
  <c r="R733" i="1" s="1"/>
  <c r="AQ733" i="1"/>
  <c r="V733" i="1" l="1"/>
  <c r="W733" i="1"/>
  <c r="X733" i="1" s="1"/>
  <c r="AD733" i="1" l="1"/>
  <c r="AK733" i="1" l="1"/>
  <c r="S734" i="1" s="1"/>
  <c r="AT734" i="1" s="1"/>
  <c r="AC733" i="1"/>
  <c r="AB733" i="1"/>
  <c r="AM733" i="1"/>
  <c r="U734" i="1" s="1"/>
  <c r="AV734" i="1" s="1"/>
  <c r="AL733" i="1"/>
  <c r="T734" i="1" s="1"/>
  <c r="AU734" i="1" s="1"/>
  <c r="AE733" i="1" l="1"/>
  <c r="I734" i="1" s="1"/>
  <c r="AF733" i="1"/>
  <c r="J734" i="1" s="1"/>
  <c r="AO734" i="1" s="1"/>
  <c r="AG733" i="1"/>
  <c r="K734" i="1" s="1"/>
  <c r="AP734" i="1" s="1"/>
  <c r="AH733" i="1"/>
  <c r="N734" i="1" s="1"/>
  <c r="AI733" i="1"/>
  <c r="O734" i="1" s="1"/>
  <c r="AR734" i="1" s="1"/>
  <c r="AJ733" i="1"/>
  <c r="P734" i="1" s="1"/>
  <c r="AS734" i="1" s="1"/>
  <c r="Q734" i="1" l="1"/>
  <c r="R734" i="1" s="1"/>
  <c r="AQ734" i="1"/>
  <c r="AN734" i="1"/>
  <c r="L734" i="1"/>
  <c r="M734" i="1" s="1"/>
  <c r="V734" i="1" s="1"/>
  <c r="W734" i="1" l="1"/>
  <c r="X734" i="1" s="1"/>
  <c r="AD734" i="1" l="1"/>
  <c r="AK734" i="1" l="1"/>
  <c r="S735" i="1" s="1"/>
  <c r="AT735" i="1" s="1"/>
  <c r="AM734" i="1"/>
  <c r="U735" i="1" s="1"/>
  <c r="AV735" i="1" s="1"/>
  <c r="AB734" i="1"/>
  <c r="AL734" i="1"/>
  <c r="T735" i="1" s="1"/>
  <c r="AU735" i="1" s="1"/>
  <c r="AC734" i="1"/>
  <c r="AI734" i="1" l="1"/>
  <c r="O735" i="1" s="1"/>
  <c r="AR735" i="1" s="1"/>
  <c r="AJ734" i="1"/>
  <c r="P735" i="1" s="1"/>
  <c r="AS735" i="1" s="1"/>
  <c r="AH734" i="1"/>
  <c r="N735" i="1" s="1"/>
  <c r="AE734" i="1"/>
  <c r="I735" i="1" s="1"/>
  <c r="AF734" i="1"/>
  <c r="J735" i="1" s="1"/>
  <c r="AO735" i="1" s="1"/>
  <c r="AG734" i="1"/>
  <c r="K735" i="1" s="1"/>
  <c r="AP735" i="1" s="1"/>
  <c r="L735" i="1" l="1"/>
  <c r="M735" i="1" s="1"/>
  <c r="AN735" i="1"/>
  <c r="Q735" i="1"/>
  <c r="R735" i="1" s="1"/>
  <c r="AQ735" i="1"/>
  <c r="V735" i="1" l="1"/>
  <c r="W735" i="1"/>
  <c r="X735" i="1" s="1"/>
  <c r="AD735" i="1" l="1"/>
  <c r="AK735" i="1" l="1"/>
  <c r="S736" i="1" s="1"/>
  <c r="AT736" i="1" s="1"/>
  <c r="AM735" i="1"/>
  <c r="U736" i="1" s="1"/>
  <c r="AV736" i="1" s="1"/>
  <c r="AL735" i="1"/>
  <c r="T736" i="1" s="1"/>
  <c r="AU736" i="1" s="1"/>
  <c r="AC735" i="1"/>
  <c r="AB735" i="1"/>
  <c r="AE735" i="1" l="1"/>
  <c r="I736" i="1" s="1"/>
  <c r="AF735" i="1"/>
  <c r="J736" i="1" s="1"/>
  <c r="AO736" i="1" s="1"/>
  <c r="AG735" i="1"/>
  <c r="K736" i="1" s="1"/>
  <c r="AP736" i="1" s="1"/>
  <c r="AI735" i="1"/>
  <c r="O736" i="1" s="1"/>
  <c r="AR736" i="1" s="1"/>
  <c r="AJ735" i="1"/>
  <c r="P736" i="1" s="1"/>
  <c r="AS736" i="1" s="1"/>
  <c r="AH735" i="1"/>
  <c r="N736" i="1" s="1"/>
  <c r="AQ736" i="1" l="1"/>
  <c r="Q736" i="1"/>
  <c r="R736" i="1" s="1"/>
  <c r="L736" i="1"/>
  <c r="M736" i="1" s="1"/>
  <c r="AN736" i="1"/>
  <c r="V736" i="1" l="1"/>
  <c r="W736" i="1"/>
  <c r="X736" i="1" s="1"/>
  <c r="Y733" i="1" s="1"/>
  <c r="AD736" i="1" l="1"/>
  <c r="AK736" i="1" l="1"/>
  <c r="S737" i="1" s="1"/>
  <c r="AT737" i="1" s="1"/>
  <c r="AM736" i="1"/>
  <c r="U737" i="1" s="1"/>
  <c r="AV737" i="1" s="1"/>
  <c r="AB736" i="1"/>
  <c r="AL736" i="1"/>
  <c r="T737" i="1" s="1"/>
  <c r="AU737" i="1" s="1"/>
  <c r="AC736" i="1"/>
  <c r="AH736" i="1" l="1"/>
  <c r="N737" i="1" s="1"/>
  <c r="AI736" i="1"/>
  <c r="O737" i="1" s="1"/>
  <c r="AR737" i="1" s="1"/>
  <c r="AJ736" i="1"/>
  <c r="P737" i="1" s="1"/>
  <c r="AS737" i="1" s="1"/>
  <c r="AE736" i="1"/>
  <c r="I737" i="1" s="1"/>
  <c r="AF736" i="1"/>
  <c r="J737" i="1" s="1"/>
  <c r="AO737" i="1" s="1"/>
  <c r="AG736" i="1"/>
  <c r="K737" i="1" s="1"/>
  <c r="AP737" i="1" s="1"/>
  <c r="L737" i="1" l="1"/>
  <c r="M737" i="1" s="1"/>
  <c r="AN737" i="1"/>
  <c r="Q737" i="1"/>
  <c r="R737" i="1" s="1"/>
  <c r="AQ737" i="1"/>
  <c r="V737" i="1" l="1"/>
  <c r="W737" i="1" s="1"/>
  <c r="X737" i="1" s="1"/>
  <c r="AD737" i="1" l="1"/>
  <c r="AK737" i="1" l="1"/>
  <c r="S738" i="1" s="1"/>
  <c r="AT738" i="1" s="1"/>
  <c r="AC737" i="1"/>
  <c r="AL737" i="1"/>
  <c r="T738" i="1" s="1"/>
  <c r="AU738" i="1" s="1"/>
  <c r="AM737" i="1"/>
  <c r="U738" i="1" s="1"/>
  <c r="AV738" i="1" s="1"/>
  <c r="AB737" i="1"/>
  <c r="AF737" i="1" l="1"/>
  <c r="J738" i="1" s="1"/>
  <c r="AO738" i="1" s="1"/>
  <c r="AG737" i="1"/>
  <c r="K738" i="1" s="1"/>
  <c r="AP738" i="1" s="1"/>
  <c r="AE737" i="1"/>
  <c r="I738" i="1" s="1"/>
  <c r="AH737" i="1"/>
  <c r="N738" i="1" s="1"/>
  <c r="AI737" i="1"/>
  <c r="O738" i="1" s="1"/>
  <c r="AR738" i="1" s="1"/>
  <c r="AJ737" i="1"/>
  <c r="P738" i="1" s="1"/>
  <c r="AS738" i="1" s="1"/>
  <c r="AQ738" i="1" l="1"/>
  <c r="Q738" i="1"/>
  <c r="R738" i="1" s="1"/>
  <c r="L738" i="1"/>
  <c r="M738" i="1" s="1"/>
  <c r="V738" i="1" s="1"/>
  <c r="AN738" i="1"/>
  <c r="W738" i="1" l="1"/>
  <c r="X738" i="1" s="1"/>
  <c r="AD738" i="1" l="1"/>
  <c r="AK738" i="1" l="1"/>
  <c r="S739" i="1" s="1"/>
  <c r="AT739" i="1" s="1"/>
  <c r="AM738" i="1"/>
  <c r="U739" i="1" s="1"/>
  <c r="AV739" i="1" s="1"/>
  <c r="AB738" i="1"/>
  <c r="AC738" i="1"/>
  <c r="AL738" i="1"/>
  <c r="T739" i="1" s="1"/>
  <c r="AU739" i="1" s="1"/>
  <c r="AI738" i="1" l="1"/>
  <c r="O739" i="1" s="1"/>
  <c r="AR739" i="1" s="1"/>
  <c r="AH738" i="1"/>
  <c r="N739" i="1" s="1"/>
  <c r="AJ738" i="1"/>
  <c r="P739" i="1" s="1"/>
  <c r="AS739" i="1" s="1"/>
  <c r="AG738" i="1"/>
  <c r="K739" i="1" s="1"/>
  <c r="AP739" i="1" s="1"/>
  <c r="AE738" i="1"/>
  <c r="I739" i="1" s="1"/>
  <c r="AF738" i="1"/>
  <c r="J739" i="1" s="1"/>
  <c r="AO739" i="1" s="1"/>
  <c r="Q739" i="1" l="1"/>
  <c r="R739" i="1" s="1"/>
  <c r="AQ739" i="1"/>
  <c r="AN739" i="1"/>
  <c r="L739" i="1"/>
  <c r="M739" i="1" s="1"/>
  <c r="V739" i="1" s="1"/>
  <c r="W739" i="1" l="1"/>
  <c r="X739" i="1" s="1"/>
  <c r="AD739" i="1" l="1"/>
  <c r="AK739" i="1" l="1"/>
  <c r="S740" i="1" s="1"/>
  <c r="AT740" i="1" s="1"/>
  <c r="AC739" i="1"/>
  <c r="AL739" i="1"/>
  <c r="T740" i="1" s="1"/>
  <c r="AU740" i="1" s="1"/>
  <c r="AB739" i="1"/>
  <c r="AM739" i="1"/>
  <c r="U740" i="1" s="1"/>
  <c r="AV740" i="1" s="1"/>
  <c r="AE739" i="1" l="1"/>
  <c r="I740" i="1" s="1"/>
  <c r="AG739" i="1"/>
  <c r="K740" i="1" s="1"/>
  <c r="AP740" i="1" s="1"/>
  <c r="AF739" i="1"/>
  <c r="J740" i="1" s="1"/>
  <c r="AO740" i="1" s="1"/>
  <c r="AH739" i="1"/>
  <c r="N740" i="1" s="1"/>
  <c r="AJ739" i="1"/>
  <c r="P740" i="1" s="1"/>
  <c r="AS740" i="1" s="1"/>
  <c r="AI739" i="1"/>
  <c r="O740" i="1" s="1"/>
  <c r="AR740" i="1" s="1"/>
  <c r="AQ740" i="1" l="1"/>
  <c r="Q740" i="1"/>
  <c r="R740" i="1" s="1"/>
  <c r="L740" i="1"/>
  <c r="M740" i="1" s="1"/>
  <c r="V740" i="1" s="1"/>
  <c r="AN740" i="1"/>
  <c r="W740" i="1" l="1"/>
  <c r="X740" i="1" s="1"/>
  <c r="Y737" i="1" s="1"/>
  <c r="AD740" i="1" l="1"/>
  <c r="AK740" i="1" l="1"/>
  <c r="S741" i="1" s="1"/>
  <c r="AT741" i="1" s="1"/>
  <c r="AL740" i="1"/>
  <c r="T741" i="1" s="1"/>
  <c r="AU741" i="1" s="1"/>
  <c r="AM740" i="1"/>
  <c r="U741" i="1" s="1"/>
  <c r="AV741" i="1" s="1"/>
  <c r="AB740" i="1"/>
  <c r="AC740" i="1"/>
  <c r="AH740" i="1" l="1"/>
  <c r="N741" i="1" s="1"/>
  <c r="AI740" i="1"/>
  <c r="O741" i="1" s="1"/>
  <c r="AR741" i="1" s="1"/>
  <c r="AJ740" i="1"/>
  <c r="P741" i="1" s="1"/>
  <c r="AS741" i="1" s="1"/>
  <c r="AF740" i="1"/>
  <c r="J741" i="1" s="1"/>
  <c r="AO741" i="1" s="1"/>
  <c r="AE740" i="1"/>
  <c r="I741" i="1" s="1"/>
  <c r="AG740" i="1"/>
  <c r="K741" i="1" s="1"/>
  <c r="AP741" i="1" s="1"/>
  <c r="L741" i="1" l="1"/>
  <c r="M741" i="1" s="1"/>
  <c r="AN741" i="1"/>
  <c r="AQ741" i="1"/>
  <c r="Q741" i="1"/>
  <c r="R741" i="1" s="1"/>
  <c r="V741" i="1" l="1"/>
  <c r="W741" i="1" s="1"/>
  <c r="X741" i="1" s="1"/>
  <c r="AD741" i="1" l="1"/>
  <c r="AK741" i="1" l="1"/>
  <c r="S742" i="1" s="1"/>
  <c r="AT742" i="1" s="1"/>
  <c r="AM741" i="1"/>
  <c r="U742" i="1" s="1"/>
  <c r="AV742" i="1" s="1"/>
  <c r="AL741" i="1"/>
  <c r="T742" i="1" s="1"/>
  <c r="AU742" i="1" s="1"/>
  <c r="AC741" i="1"/>
  <c r="AB741" i="1"/>
  <c r="AE741" i="1" l="1"/>
  <c r="I742" i="1" s="1"/>
  <c r="AG741" i="1"/>
  <c r="K742" i="1" s="1"/>
  <c r="AP742" i="1" s="1"/>
  <c r="AF741" i="1"/>
  <c r="J742" i="1" s="1"/>
  <c r="AO742" i="1" s="1"/>
  <c r="AH741" i="1"/>
  <c r="N742" i="1" s="1"/>
  <c r="AI741" i="1"/>
  <c r="O742" i="1" s="1"/>
  <c r="AR742" i="1" s="1"/>
  <c r="AJ741" i="1"/>
  <c r="P742" i="1" s="1"/>
  <c r="AS742" i="1" s="1"/>
  <c r="AQ742" i="1" l="1"/>
  <c r="Q742" i="1"/>
  <c r="R742" i="1" s="1"/>
  <c r="AN742" i="1"/>
  <c r="L742" i="1"/>
  <c r="M742" i="1" s="1"/>
  <c r="V742" i="1" l="1"/>
  <c r="W742" i="1"/>
  <c r="X742" i="1" s="1"/>
  <c r="AD742" i="1" l="1"/>
  <c r="AK742" i="1" l="1"/>
  <c r="S743" i="1" s="1"/>
  <c r="AT743" i="1" s="1"/>
  <c r="AB742" i="1"/>
  <c r="AL742" i="1"/>
  <c r="T743" i="1" s="1"/>
  <c r="AU743" i="1" s="1"/>
  <c r="AM742" i="1"/>
  <c r="U743" i="1" s="1"/>
  <c r="AV743" i="1" s="1"/>
  <c r="AC742" i="1"/>
  <c r="AI742" i="1" l="1"/>
  <c r="O743" i="1" s="1"/>
  <c r="AR743" i="1" s="1"/>
  <c r="AJ742" i="1"/>
  <c r="P743" i="1" s="1"/>
  <c r="AS743" i="1" s="1"/>
  <c r="AH742" i="1"/>
  <c r="N743" i="1" s="1"/>
  <c r="AG742" i="1"/>
  <c r="K743" i="1" s="1"/>
  <c r="AP743" i="1" s="1"/>
  <c r="AE742" i="1"/>
  <c r="I743" i="1" s="1"/>
  <c r="AF742" i="1"/>
  <c r="J743" i="1" s="1"/>
  <c r="AO743" i="1" s="1"/>
  <c r="AQ743" i="1" l="1"/>
  <c r="Q743" i="1"/>
  <c r="R743" i="1" s="1"/>
  <c r="L743" i="1"/>
  <c r="M743" i="1" s="1"/>
  <c r="V743" i="1" s="1"/>
  <c r="AN743" i="1"/>
  <c r="W743" i="1" l="1"/>
  <c r="X743" i="1" s="1"/>
  <c r="AD743" i="1" l="1"/>
  <c r="AK743" i="1" l="1"/>
  <c r="S744" i="1" s="1"/>
  <c r="AT744" i="1" s="1"/>
  <c r="AM743" i="1"/>
  <c r="U744" i="1" s="1"/>
  <c r="AV744" i="1" s="1"/>
  <c r="AL743" i="1"/>
  <c r="T744" i="1" s="1"/>
  <c r="AU744" i="1" s="1"/>
  <c r="AB743" i="1"/>
  <c r="AC743" i="1"/>
  <c r="AJ743" i="1" l="1"/>
  <c r="P744" i="1" s="1"/>
  <c r="AS744" i="1" s="1"/>
  <c r="AH743" i="1"/>
  <c r="N744" i="1" s="1"/>
  <c r="AI743" i="1"/>
  <c r="O744" i="1" s="1"/>
  <c r="AR744" i="1" s="1"/>
  <c r="AG743" i="1"/>
  <c r="K744" i="1" s="1"/>
  <c r="AP744" i="1" s="1"/>
  <c r="AE743" i="1"/>
  <c r="I744" i="1" s="1"/>
  <c r="AF743" i="1"/>
  <c r="J744" i="1" s="1"/>
  <c r="AO744" i="1" s="1"/>
  <c r="Q744" i="1" l="1"/>
  <c r="R744" i="1" s="1"/>
  <c r="AQ744" i="1"/>
  <c r="L744" i="1"/>
  <c r="M744" i="1" s="1"/>
  <c r="V744" i="1" s="1"/>
  <c r="AN744" i="1"/>
  <c r="W744" i="1" l="1"/>
  <c r="X744" i="1" s="1"/>
  <c r="Y741" i="1" s="1"/>
  <c r="AD744" i="1" l="1"/>
  <c r="AK744" i="1" l="1"/>
  <c r="S745" i="1" s="1"/>
  <c r="AT745" i="1" s="1"/>
  <c r="AB744" i="1"/>
  <c r="AL744" i="1"/>
  <c r="T745" i="1" s="1"/>
  <c r="AU745" i="1" s="1"/>
  <c r="AM744" i="1"/>
  <c r="U745" i="1" s="1"/>
  <c r="AV745" i="1" s="1"/>
  <c r="AC744" i="1"/>
  <c r="AJ744" i="1" l="1"/>
  <c r="P745" i="1" s="1"/>
  <c r="AS745" i="1" s="1"/>
  <c r="AH744" i="1"/>
  <c r="N745" i="1" s="1"/>
  <c r="AI744" i="1"/>
  <c r="O745" i="1" s="1"/>
  <c r="AR745" i="1" s="1"/>
  <c r="AG744" i="1"/>
  <c r="K745" i="1" s="1"/>
  <c r="AP745" i="1" s="1"/>
  <c r="AF744" i="1"/>
  <c r="J745" i="1" s="1"/>
  <c r="AO745" i="1" s="1"/>
  <c r="AE744" i="1"/>
  <c r="I745" i="1" s="1"/>
  <c r="L745" i="1" l="1"/>
  <c r="M745" i="1" s="1"/>
  <c r="AN745" i="1"/>
  <c r="Q745" i="1"/>
  <c r="R745" i="1" s="1"/>
  <c r="AQ745" i="1"/>
  <c r="V745" i="1" l="1"/>
  <c r="W745" i="1"/>
  <c r="X745" i="1" s="1"/>
  <c r="AD745" i="1" l="1"/>
  <c r="AK745" i="1" l="1"/>
  <c r="S746" i="1" s="1"/>
  <c r="AT746" i="1" s="1"/>
  <c r="AM745" i="1"/>
  <c r="U746" i="1" s="1"/>
  <c r="AV746" i="1" s="1"/>
  <c r="AB745" i="1"/>
  <c r="AC745" i="1"/>
  <c r="AL745" i="1"/>
  <c r="T746" i="1" s="1"/>
  <c r="AU746" i="1" s="1"/>
  <c r="AJ745" i="1" l="1"/>
  <c r="P746" i="1" s="1"/>
  <c r="AS746" i="1" s="1"/>
  <c r="AH745" i="1"/>
  <c r="N746" i="1" s="1"/>
  <c r="AI745" i="1"/>
  <c r="O746" i="1" s="1"/>
  <c r="AR746" i="1" s="1"/>
  <c r="AE745" i="1"/>
  <c r="I746" i="1" s="1"/>
  <c r="AG745" i="1"/>
  <c r="K746" i="1" s="1"/>
  <c r="AP746" i="1" s="1"/>
  <c r="AF745" i="1"/>
  <c r="J746" i="1" s="1"/>
  <c r="AO746" i="1" s="1"/>
  <c r="AN746" i="1" l="1"/>
  <c r="L746" i="1"/>
  <c r="M746" i="1" s="1"/>
  <c r="AQ746" i="1"/>
  <c r="Q746" i="1"/>
  <c r="R746" i="1" s="1"/>
  <c r="V746" i="1" l="1"/>
  <c r="W746" i="1" s="1"/>
  <c r="X746" i="1" s="1"/>
  <c r="AD746" i="1" l="1"/>
  <c r="AK746" i="1" l="1"/>
  <c r="S747" i="1" s="1"/>
  <c r="AT747" i="1" s="1"/>
  <c r="AM746" i="1"/>
  <c r="U747" i="1" s="1"/>
  <c r="AV747" i="1" s="1"/>
  <c r="AL746" i="1"/>
  <c r="T747" i="1" s="1"/>
  <c r="AU747" i="1" s="1"/>
  <c r="AC746" i="1"/>
  <c r="AB746" i="1"/>
  <c r="AE746" i="1" l="1"/>
  <c r="I747" i="1" s="1"/>
  <c r="AG746" i="1"/>
  <c r="K747" i="1" s="1"/>
  <c r="AP747" i="1" s="1"/>
  <c r="AF746" i="1"/>
  <c r="J747" i="1" s="1"/>
  <c r="AO747" i="1" s="1"/>
  <c r="AI746" i="1"/>
  <c r="O747" i="1" s="1"/>
  <c r="AR747" i="1" s="1"/>
  <c r="AJ746" i="1"/>
  <c r="P747" i="1" s="1"/>
  <c r="AS747" i="1" s="1"/>
  <c r="AH746" i="1"/>
  <c r="N747" i="1" s="1"/>
  <c r="AQ747" i="1" l="1"/>
  <c r="Q747" i="1"/>
  <c r="R747" i="1" s="1"/>
  <c r="L747" i="1"/>
  <c r="M747" i="1" s="1"/>
  <c r="V747" i="1" s="1"/>
  <c r="AN747" i="1"/>
  <c r="W747" i="1" l="1"/>
  <c r="X747" i="1" s="1"/>
  <c r="AD747" i="1" l="1"/>
  <c r="AK747" i="1" l="1"/>
  <c r="S748" i="1" s="1"/>
  <c r="AT748" i="1" s="1"/>
  <c r="AL747" i="1"/>
  <c r="T748" i="1" s="1"/>
  <c r="AU748" i="1" s="1"/>
  <c r="AB747" i="1"/>
  <c r="AM747" i="1"/>
  <c r="U748" i="1" s="1"/>
  <c r="AV748" i="1" s="1"/>
  <c r="AC747" i="1"/>
  <c r="AE747" i="1" l="1"/>
  <c r="I748" i="1" s="1"/>
  <c r="AG747" i="1"/>
  <c r="K748" i="1" s="1"/>
  <c r="AP748" i="1" s="1"/>
  <c r="AF747" i="1"/>
  <c r="J748" i="1" s="1"/>
  <c r="AO748" i="1" s="1"/>
  <c r="AI747" i="1"/>
  <c r="O748" i="1" s="1"/>
  <c r="AR748" i="1" s="1"/>
  <c r="AJ747" i="1"/>
  <c r="P748" i="1" s="1"/>
  <c r="AS748" i="1" s="1"/>
  <c r="AH747" i="1"/>
  <c r="N748" i="1" s="1"/>
  <c r="Q748" i="1" l="1"/>
  <c r="R748" i="1" s="1"/>
  <c r="AQ748" i="1"/>
  <c r="AN748" i="1"/>
  <c r="L748" i="1"/>
  <c r="M748" i="1" s="1"/>
  <c r="V748" i="1" s="1"/>
  <c r="W748" i="1" l="1"/>
  <c r="X748" i="1" s="1"/>
  <c r="Y745" i="1" s="1"/>
  <c r="AD748" i="1" l="1"/>
  <c r="AK748" i="1" l="1"/>
  <c r="S749" i="1" s="1"/>
  <c r="AT749" i="1" s="1"/>
  <c r="AC748" i="1"/>
  <c r="AL748" i="1"/>
  <c r="T749" i="1" s="1"/>
  <c r="AU749" i="1" s="1"/>
  <c r="AB748" i="1"/>
  <c r="AM748" i="1"/>
  <c r="U749" i="1" s="1"/>
  <c r="AV749" i="1" s="1"/>
  <c r="AE748" i="1" l="1"/>
  <c r="I749" i="1" s="1"/>
  <c r="AG748" i="1"/>
  <c r="K749" i="1" s="1"/>
  <c r="AP749" i="1" s="1"/>
  <c r="AF748" i="1"/>
  <c r="J749" i="1" s="1"/>
  <c r="AO749" i="1" s="1"/>
  <c r="AI748" i="1"/>
  <c r="O749" i="1" s="1"/>
  <c r="AR749" i="1" s="1"/>
  <c r="AJ748" i="1"/>
  <c r="P749" i="1" s="1"/>
  <c r="AS749" i="1" s="1"/>
  <c r="AH748" i="1"/>
  <c r="N749" i="1" s="1"/>
  <c r="Q749" i="1" l="1"/>
  <c r="R749" i="1" s="1"/>
  <c r="AQ749" i="1"/>
  <c r="L749" i="1"/>
  <c r="M749" i="1" s="1"/>
  <c r="V749" i="1" s="1"/>
  <c r="AN749" i="1"/>
  <c r="W749" i="1" l="1"/>
  <c r="X749" i="1" s="1"/>
  <c r="AD749" i="1" l="1"/>
  <c r="AK749" i="1" l="1"/>
  <c r="S750" i="1" s="1"/>
  <c r="AT750" i="1" s="1"/>
  <c r="AC749" i="1"/>
  <c r="AL749" i="1"/>
  <c r="T750" i="1" s="1"/>
  <c r="AU750" i="1" s="1"/>
  <c r="AB749" i="1"/>
  <c r="AM749" i="1"/>
  <c r="U750" i="1" s="1"/>
  <c r="AV750" i="1" s="1"/>
  <c r="AF749" i="1" l="1"/>
  <c r="J750" i="1" s="1"/>
  <c r="AO750" i="1" s="1"/>
  <c r="AG749" i="1"/>
  <c r="K750" i="1" s="1"/>
  <c r="AP750" i="1" s="1"/>
  <c r="AE749" i="1"/>
  <c r="I750" i="1" s="1"/>
  <c r="AH749" i="1"/>
  <c r="N750" i="1" s="1"/>
  <c r="AI749" i="1"/>
  <c r="O750" i="1" s="1"/>
  <c r="AR750" i="1" s="1"/>
  <c r="AJ749" i="1"/>
  <c r="P750" i="1" s="1"/>
  <c r="AS750" i="1" s="1"/>
  <c r="Q750" i="1" l="1"/>
  <c r="R750" i="1" s="1"/>
  <c r="AQ750" i="1"/>
  <c r="AN750" i="1"/>
  <c r="L750" i="1"/>
  <c r="M750" i="1" s="1"/>
  <c r="V750" i="1" s="1"/>
  <c r="W750" i="1" l="1"/>
  <c r="X750" i="1" s="1"/>
  <c r="AD750" i="1" l="1"/>
  <c r="AK750" i="1" l="1"/>
  <c r="S751" i="1" s="1"/>
  <c r="AT751" i="1" s="1"/>
  <c r="AC750" i="1"/>
  <c r="AL750" i="1"/>
  <c r="T751" i="1" s="1"/>
  <c r="AU751" i="1" s="1"/>
  <c r="AB750" i="1"/>
  <c r="AM750" i="1"/>
  <c r="U751" i="1" s="1"/>
  <c r="AV751" i="1" s="1"/>
  <c r="AE750" i="1" l="1"/>
  <c r="I751" i="1" s="1"/>
  <c r="AG750" i="1"/>
  <c r="K751" i="1" s="1"/>
  <c r="AP751" i="1" s="1"/>
  <c r="AF750" i="1"/>
  <c r="J751" i="1" s="1"/>
  <c r="AO751" i="1" s="1"/>
  <c r="AI750" i="1"/>
  <c r="O751" i="1" s="1"/>
  <c r="AR751" i="1" s="1"/>
  <c r="AJ750" i="1"/>
  <c r="P751" i="1" s="1"/>
  <c r="AS751" i="1" s="1"/>
  <c r="AH750" i="1"/>
  <c r="N751" i="1" s="1"/>
  <c r="AQ751" i="1" l="1"/>
  <c r="Q751" i="1"/>
  <c r="R751" i="1" s="1"/>
  <c r="AN751" i="1"/>
  <c r="L751" i="1"/>
  <c r="M751" i="1" s="1"/>
  <c r="V751" i="1" s="1"/>
  <c r="W751" i="1" l="1"/>
  <c r="X751" i="1" s="1"/>
  <c r="AD751" i="1" l="1"/>
  <c r="AK751" i="1" l="1"/>
  <c r="S752" i="1" s="1"/>
  <c r="AT752" i="1" s="1"/>
  <c r="AM751" i="1"/>
  <c r="U752" i="1" s="1"/>
  <c r="AV752" i="1" s="1"/>
  <c r="AL751" i="1"/>
  <c r="T752" i="1" s="1"/>
  <c r="AU752" i="1" s="1"/>
  <c r="AB751" i="1"/>
  <c r="AC751" i="1"/>
  <c r="AI751" i="1" l="1"/>
  <c r="O752" i="1" s="1"/>
  <c r="AR752" i="1" s="1"/>
  <c r="AJ751" i="1"/>
  <c r="P752" i="1" s="1"/>
  <c r="AS752" i="1" s="1"/>
  <c r="AH751" i="1"/>
  <c r="N752" i="1" s="1"/>
  <c r="AF751" i="1"/>
  <c r="J752" i="1" s="1"/>
  <c r="AO752" i="1" s="1"/>
  <c r="AE751" i="1"/>
  <c r="I752" i="1" s="1"/>
  <c r="AG751" i="1"/>
  <c r="K752" i="1" s="1"/>
  <c r="AP752" i="1" s="1"/>
  <c r="AQ752" i="1" l="1"/>
  <c r="Q752" i="1"/>
  <c r="R752" i="1" s="1"/>
  <c r="AN752" i="1"/>
  <c r="L752" i="1"/>
  <c r="M752" i="1" s="1"/>
  <c r="V752" i="1" s="1"/>
  <c r="W752" i="1" l="1"/>
  <c r="X752" i="1" s="1"/>
  <c r="Y749" i="1" s="1"/>
  <c r="AD752" i="1" l="1"/>
  <c r="AK752" i="1" l="1"/>
  <c r="S753" i="1" s="1"/>
  <c r="AT753" i="1" s="1"/>
  <c r="AC752" i="1"/>
  <c r="AB752" i="1"/>
  <c r="AL752" i="1"/>
  <c r="T753" i="1" s="1"/>
  <c r="AU753" i="1" s="1"/>
  <c r="AM752" i="1"/>
  <c r="U753" i="1" s="1"/>
  <c r="AV753" i="1" s="1"/>
  <c r="AE752" i="1" l="1"/>
  <c r="I753" i="1" s="1"/>
  <c r="AG752" i="1"/>
  <c r="K753" i="1" s="1"/>
  <c r="AP753" i="1" s="1"/>
  <c r="AF752" i="1"/>
  <c r="J753" i="1" s="1"/>
  <c r="AO753" i="1" s="1"/>
  <c r="AI752" i="1"/>
  <c r="O753" i="1" s="1"/>
  <c r="AR753" i="1" s="1"/>
  <c r="AH752" i="1"/>
  <c r="N753" i="1" s="1"/>
  <c r="AJ752" i="1"/>
  <c r="P753" i="1" s="1"/>
  <c r="AS753" i="1" s="1"/>
  <c r="AQ753" i="1" l="1"/>
  <c r="Q753" i="1"/>
  <c r="R753" i="1" s="1"/>
  <c r="AN753" i="1"/>
  <c r="L753" i="1"/>
  <c r="M753" i="1" s="1"/>
  <c r="V753" i="1" l="1"/>
  <c r="W753" i="1" s="1"/>
  <c r="X753" i="1" s="1"/>
  <c r="AD753" i="1" l="1"/>
  <c r="AK753" i="1" l="1"/>
  <c r="S754" i="1" s="1"/>
  <c r="AT754" i="1" s="1"/>
  <c r="AM753" i="1"/>
  <c r="U754" i="1" s="1"/>
  <c r="AV754" i="1" s="1"/>
  <c r="AL753" i="1"/>
  <c r="T754" i="1" s="1"/>
  <c r="AU754" i="1" s="1"/>
  <c r="AB753" i="1"/>
  <c r="AC753" i="1"/>
  <c r="AI753" i="1" l="1"/>
  <c r="O754" i="1" s="1"/>
  <c r="AR754" i="1" s="1"/>
  <c r="AJ753" i="1"/>
  <c r="P754" i="1" s="1"/>
  <c r="AS754" i="1" s="1"/>
  <c r="AH753" i="1"/>
  <c r="N754" i="1" s="1"/>
  <c r="AE753" i="1"/>
  <c r="I754" i="1" s="1"/>
  <c r="AF753" i="1"/>
  <c r="J754" i="1" s="1"/>
  <c r="AO754" i="1" s="1"/>
  <c r="AG753" i="1"/>
  <c r="K754" i="1" s="1"/>
  <c r="AP754" i="1" s="1"/>
  <c r="L754" i="1" l="1"/>
  <c r="M754" i="1" s="1"/>
  <c r="AN754" i="1"/>
  <c r="AQ754" i="1"/>
  <c r="Q754" i="1"/>
  <c r="R754" i="1" s="1"/>
  <c r="V754" i="1" l="1"/>
  <c r="W754" i="1" s="1"/>
  <c r="X754" i="1" s="1"/>
  <c r="AD754" i="1" l="1"/>
  <c r="AK754" i="1" l="1"/>
  <c r="S755" i="1" s="1"/>
  <c r="AT755" i="1" s="1"/>
  <c r="AM754" i="1"/>
  <c r="U755" i="1" s="1"/>
  <c r="AV755" i="1" s="1"/>
  <c r="AB754" i="1"/>
  <c r="AC754" i="1"/>
  <c r="AL754" i="1"/>
  <c r="T755" i="1" s="1"/>
  <c r="AU755" i="1" s="1"/>
  <c r="AI754" i="1" l="1"/>
  <c r="O755" i="1" s="1"/>
  <c r="AR755" i="1" s="1"/>
  <c r="AJ754" i="1"/>
  <c r="P755" i="1" s="1"/>
  <c r="AS755" i="1" s="1"/>
  <c r="AH754" i="1"/>
  <c r="N755" i="1" s="1"/>
  <c r="AE754" i="1"/>
  <c r="I755" i="1" s="1"/>
  <c r="AF754" i="1"/>
  <c r="J755" i="1" s="1"/>
  <c r="AO755" i="1" s="1"/>
  <c r="AG754" i="1"/>
  <c r="K755" i="1" s="1"/>
  <c r="AP755" i="1" s="1"/>
  <c r="L755" i="1" l="1"/>
  <c r="M755" i="1" s="1"/>
  <c r="AN755" i="1"/>
  <c r="AQ755" i="1"/>
  <c r="Q755" i="1"/>
  <c r="R755" i="1" s="1"/>
  <c r="V755" i="1" l="1"/>
  <c r="W755" i="1" s="1"/>
  <c r="X755" i="1" s="1"/>
  <c r="AD755" i="1" l="1"/>
  <c r="AK755" i="1" l="1"/>
  <c r="S756" i="1" s="1"/>
  <c r="AT756" i="1" s="1"/>
  <c r="AM755" i="1"/>
  <c r="U756" i="1" s="1"/>
  <c r="AV756" i="1" s="1"/>
  <c r="AL755" i="1"/>
  <c r="T756" i="1" s="1"/>
  <c r="AU756" i="1" s="1"/>
  <c r="AC755" i="1"/>
  <c r="AB755" i="1"/>
  <c r="AE755" i="1" l="1"/>
  <c r="I756" i="1" s="1"/>
  <c r="AF755" i="1"/>
  <c r="J756" i="1" s="1"/>
  <c r="AO756" i="1" s="1"/>
  <c r="AG755" i="1"/>
  <c r="K756" i="1" s="1"/>
  <c r="AP756" i="1" s="1"/>
  <c r="AI755" i="1"/>
  <c r="O756" i="1" s="1"/>
  <c r="AR756" i="1" s="1"/>
  <c r="AJ755" i="1"/>
  <c r="P756" i="1" s="1"/>
  <c r="AS756" i="1" s="1"/>
  <c r="AH755" i="1"/>
  <c r="N756" i="1" s="1"/>
  <c r="AQ756" i="1" l="1"/>
  <c r="Q756" i="1"/>
  <c r="R756" i="1" s="1"/>
  <c r="L756" i="1"/>
  <c r="M756" i="1" s="1"/>
  <c r="V756" i="1" s="1"/>
  <c r="AN756" i="1"/>
  <c r="W756" i="1" l="1"/>
  <c r="X756" i="1" s="1"/>
  <c r="Y753" i="1" s="1"/>
  <c r="AD756" i="1" l="1"/>
  <c r="AK756" i="1" l="1"/>
  <c r="S757" i="1" s="1"/>
  <c r="AT757" i="1" s="1"/>
  <c r="AC756" i="1"/>
  <c r="AB756" i="1"/>
  <c r="AL756" i="1"/>
  <c r="T757" i="1" s="1"/>
  <c r="AU757" i="1" s="1"/>
  <c r="AM756" i="1"/>
  <c r="U757" i="1" s="1"/>
  <c r="AV757" i="1" s="1"/>
  <c r="AE756" i="1" l="1"/>
  <c r="I757" i="1" s="1"/>
  <c r="AF756" i="1"/>
  <c r="J757" i="1" s="1"/>
  <c r="AO757" i="1" s="1"/>
  <c r="AG756" i="1"/>
  <c r="K757" i="1" s="1"/>
  <c r="AP757" i="1" s="1"/>
  <c r="AH756" i="1"/>
  <c r="N757" i="1" s="1"/>
  <c r="AI756" i="1"/>
  <c r="O757" i="1" s="1"/>
  <c r="AR757" i="1" s="1"/>
  <c r="AJ756" i="1"/>
  <c r="P757" i="1" s="1"/>
  <c r="AS757" i="1" s="1"/>
  <c r="Q757" i="1" l="1"/>
  <c r="R757" i="1" s="1"/>
  <c r="AQ757" i="1"/>
  <c r="L757" i="1"/>
  <c r="M757" i="1" s="1"/>
  <c r="V757" i="1" s="1"/>
  <c r="AN757" i="1"/>
  <c r="W757" i="1" l="1"/>
  <c r="X757" i="1" s="1"/>
  <c r="AD757" i="1" l="1"/>
  <c r="AK757" i="1" l="1"/>
  <c r="S758" i="1" s="1"/>
  <c r="AT758" i="1" s="1"/>
  <c r="AM757" i="1"/>
  <c r="U758" i="1" s="1"/>
  <c r="AV758" i="1" s="1"/>
  <c r="AB757" i="1"/>
  <c r="AL757" i="1"/>
  <c r="T758" i="1" s="1"/>
  <c r="AU758" i="1" s="1"/>
  <c r="AC757" i="1"/>
  <c r="AH757" i="1" l="1"/>
  <c r="N758" i="1" s="1"/>
  <c r="AI757" i="1"/>
  <c r="O758" i="1" s="1"/>
  <c r="AR758" i="1" s="1"/>
  <c r="AJ757" i="1"/>
  <c r="P758" i="1" s="1"/>
  <c r="AS758" i="1" s="1"/>
  <c r="AF757" i="1"/>
  <c r="J758" i="1" s="1"/>
  <c r="AO758" i="1" s="1"/>
  <c r="AG757" i="1"/>
  <c r="K758" i="1" s="1"/>
  <c r="AP758" i="1" s="1"/>
  <c r="AE757" i="1"/>
  <c r="I758" i="1" s="1"/>
  <c r="AN758" i="1" l="1"/>
  <c r="L758" i="1"/>
  <c r="M758" i="1" s="1"/>
  <c r="Q758" i="1"/>
  <c r="R758" i="1" s="1"/>
  <c r="AQ758" i="1"/>
  <c r="V758" i="1" l="1"/>
  <c r="W758" i="1" s="1"/>
  <c r="X758" i="1" s="1"/>
  <c r="AD758" i="1" l="1"/>
  <c r="AK758" i="1" l="1"/>
  <c r="S759" i="1" s="1"/>
  <c r="AT759" i="1" s="1"/>
  <c r="AM758" i="1"/>
  <c r="U759" i="1" s="1"/>
  <c r="AV759" i="1" s="1"/>
  <c r="AB758" i="1"/>
  <c r="AC758" i="1"/>
  <c r="AL758" i="1"/>
  <c r="T759" i="1" s="1"/>
  <c r="AU759" i="1" s="1"/>
  <c r="AI758" i="1" l="1"/>
  <c r="O759" i="1" s="1"/>
  <c r="AR759" i="1" s="1"/>
  <c r="AH758" i="1"/>
  <c r="N759" i="1" s="1"/>
  <c r="AJ758" i="1"/>
  <c r="P759" i="1" s="1"/>
  <c r="AS759" i="1" s="1"/>
  <c r="AG758" i="1"/>
  <c r="K759" i="1" s="1"/>
  <c r="AP759" i="1" s="1"/>
  <c r="AE758" i="1"/>
  <c r="I759" i="1" s="1"/>
  <c r="AF758" i="1"/>
  <c r="J759" i="1" s="1"/>
  <c r="AO759" i="1" s="1"/>
  <c r="Q759" i="1" l="1"/>
  <c r="R759" i="1" s="1"/>
  <c r="AQ759" i="1"/>
  <c r="AN759" i="1"/>
  <c r="L759" i="1"/>
  <c r="M759" i="1" s="1"/>
  <c r="V759" i="1" s="1"/>
  <c r="W759" i="1" l="1"/>
  <c r="X759" i="1" s="1"/>
  <c r="AD759" i="1" l="1"/>
  <c r="AK759" i="1" l="1"/>
  <c r="S760" i="1" s="1"/>
  <c r="AT760" i="1" s="1"/>
  <c r="AM759" i="1"/>
  <c r="U760" i="1" s="1"/>
  <c r="AV760" i="1" s="1"/>
  <c r="AB759" i="1"/>
  <c r="AL759" i="1"/>
  <c r="T760" i="1" s="1"/>
  <c r="AU760" i="1" s="1"/>
  <c r="AC759" i="1"/>
  <c r="AH759" i="1" l="1"/>
  <c r="N760" i="1" s="1"/>
  <c r="AI759" i="1"/>
  <c r="O760" i="1" s="1"/>
  <c r="AR760" i="1" s="1"/>
  <c r="AJ759" i="1"/>
  <c r="P760" i="1" s="1"/>
  <c r="AS760" i="1" s="1"/>
  <c r="AF759" i="1"/>
  <c r="J760" i="1" s="1"/>
  <c r="AO760" i="1" s="1"/>
  <c r="AG759" i="1"/>
  <c r="K760" i="1" s="1"/>
  <c r="AP760" i="1" s="1"/>
  <c r="AE759" i="1"/>
  <c r="I760" i="1" s="1"/>
  <c r="AN760" i="1" l="1"/>
  <c r="L760" i="1"/>
  <c r="M760" i="1" s="1"/>
  <c r="AQ760" i="1"/>
  <c r="Q760" i="1"/>
  <c r="R760" i="1" s="1"/>
  <c r="V760" i="1" l="1"/>
  <c r="W760" i="1"/>
  <c r="X760" i="1" s="1"/>
  <c r="Y757" i="1" s="1"/>
  <c r="AD760" i="1" l="1"/>
  <c r="AK760" i="1" l="1"/>
  <c r="S761" i="1" s="1"/>
  <c r="AT761" i="1" s="1"/>
  <c r="AM760" i="1"/>
  <c r="U761" i="1" s="1"/>
  <c r="AV761" i="1" s="1"/>
  <c r="AC760" i="1"/>
  <c r="AL760" i="1"/>
  <c r="T761" i="1" s="1"/>
  <c r="AU761" i="1" s="1"/>
  <c r="AB760" i="1"/>
  <c r="AF760" i="1" l="1"/>
  <c r="J761" i="1" s="1"/>
  <c r="AO761" i="1" s="1"/>
  <c r="AE760" i="1"/>
  <c r="I761" i="1" s="1"/>
  <c r="AG760" i="1"/>
  <c r="K761" i="1" s="1"/>
  <c r="AP761" i="1" s="1"/>
  <c r="AH760" i="1"/>
  <c r="N761" i="1" s="1"/>
  <c r="AI760" i="1"/>
  <c r="O761" i="1" s="1"/>
  <c r="AR761" i="1" s="1"/>
  <c r="AJ760" i="1"/>
  <c r="P761" i="1" s="1"/>
  <c r="AS761" i="1" s="1"/>
  <c r="Q761" i="1" l="1"/>
  <c r="R761" i="1" s="1"/>
  <c r="AQ761" i="1"/>
  <c r="L761" i="1"/>
  <c r="M761" i="1" s="1"/>
  <c r="V761" i="1" s="1"/>
  <c r="AN761" i="1"/>
  <c r="W761" i="1" l="1"/>
  <c r="X761" i="1" s="1"/>
  <c r="AD761" i="1" l="1"/>
  <c r="AK761" i="1" l="1"/>
  <c r="S762" i="1" s="1"/>
  <c r="AT762" i="1" s="1"/>
  <c r="AL761" i="1"/>
  <c r="T762" i="1" s="1"/>
  <c r="AU762" i="1" s="1"/>
  <c r="AC761" i="1"/>
  <c r="AB761" i="1"/>
  <c r="AM761" i="1"/>
  <c r="U762" i="1" s="1"/>
  <c r="AV762" i="1" s="1"/>
  <c r="AE761" i="1" l="1"/>
  <c r="I762" i="1" s="1"/>
  <c r="AF761" i="1"/>
  <c r="J762" i="1" s="1"/>
  <c r="AO762" i="1" s="1"/>
  <c r="AG761" i="1"/>
  <c r="K762" i="1" s="1"/>
  <c r="AP762" i="1" s="1"/>
  <c r="AH761" i="1"/>
  <c r="N762" i="1" s="1"/>
  <c r="AI761" i="1"/>
  <c r="O762" i="1" s="1"/>
  <c r="AR762" i="1" s="1"/>
  <c r="AJ761" i="1"/>
  <c r="P762" i="1" s="1"/>
  <c r="AS762" i="1" s="1"/>
  <c r="AQ762" i="1" l="1"/>
  <c r="Q762" i="1"/>
  <c r="R762" i="1" s="1"/>
  <c r="L762" i="1"/>
  <c r="M762" i="1" s="1"/>
  <c r="AN762" i="1"/>
  <c r="V762" i="1" l="1"/>
  <c r="W762" i="1" s="1"/>
  <c r="X762" i="1" s="1"/>
  <c r="AD762" i="1" l="1"/>
  <c r="AK762" i="1" l="1"/>
  <c r="S763" i="1" s="1"/>
  <c r="AT763" i="1" s="1"/>
  <c r="AC762" i="1"/>
  <c r="AB762" i="1"/>
  <c r="AL762" i="1"/>
  <c r="T763" i="1" s="1"/>
  <c r="AU763" i="1" s="1"/>
  <c r="AM762" i="1"/>
  <c r="U763" i="1" s="1"/>
  <c r="AV763" i="1" s="1"/>
  <c r="AG762" i="1" l="1"/>
  <c r="K763" i="1" s="1"/>
  <c r="AP763" i="1" s="1"/>
  <c r="AE762" i="1"/>
  <c r="I763" i="1" s="1"/>
  <c r="AF762" i="1"/>
  <c r="J763" i="1" s="1"/>
  <c r="AO763" i="1" s="1"/>
  <c r="AJ762" i="1"/>
  <c r="P763" i="1" s="1"/>
  <c r="AS763" i="1" s="1"/>
  <c r="AH762" i="1"/>
  <c r="N763" i="1" s="1"/>
  <c r="AI762" i="1"/>
  <c r="O763" i="1" s="1"/>
  <c r="AR763" i="1" s="1"/>
  <c r="L763" i="1" l="1"/>
  <c r="M763" i="1" s="1"/>
  <c r="AN763" i="1"/>
  <c r="Q763" i="1"/>
  <c r="R763" i="1" s="1"/>
  <c r="AQ763" i="1"/>
  <c r="V763" i="1" l="1"/>
  <c r="W763" i="1" s="1"/>
  <c r="X763" i="1" s="1"/>
  <c r="AD763" i="1" l="1"/>
  <c r="AK763" i="1" l="1"/>
  <c r="S764" i="1" s="1"/>
  <c r="AT764" i="1" s="1"/>
  <c r="AC763" i="1"/>
  <c r="AM763" i="1"/>
  <c r="U764" i="1" s="1"/>
  <c r="AV764" i="1" s="1"/>
  <c r="AL763" i="1"/>
  <c r="T764" i="1" s="1"/>
  <c r="AU764" i="1" s="1"/>
  <c r="AB763" i="1"/>
  <c r="AG763" i="1" l="1"/>
  <c r="K764" i="1" s="1"/>
  <c r="AP764" i="1" s="1"/>
  <c r="AE763" i="1"/>
  <c r="I764" i="1" s="1"/>
  <c r="AF763" i="1"/>
  <c r="J764" i="1" s="1"/>
  <c r="AO764" i="1" s="1"/>
  <c r="AJ763" i="1"/>
  <c r="P764" i="1" s="1"/>
  <c r="AS764" i="1" s="1"/>
  <c r="AH763" i="1"/>
  <c r="N764" i="1" s="1"/>
  <c r="AI763" i="1"/>
  <c r="O764" i="1" s="1"/>
  <c r="AR764" i="1" s="1"/>
  <c r="AN764" i="1" l="1"/>
  <c r="L764" i="1"/>
  <c r="M764" i="1" s="1"/>
  <c r="Q764" i="1"/>
  <c r="R764" i="1" s="1"/>
  <c r="AQ764" i="1"/>
  <c r="V764" i="1" l="1"/>
  <c r="W764" i="1"/>
  <c r="X764" i="1" s="1"/>
  <c r="Y761" i="1" s="1"/>
  <c r="AD764" i="1" l="1"/>
  <c r="AK764" i="1" l="1"/>
  <c r="S765" i="1" s="1"/>
  <c r="AT765" i="1" s="1"/>
  <c r="AM764" i="1"/>
  <c r="U765" i="1" s="1"/>
  <c r="AV765" i="1" s="1"/>
  <c r="AB764" i="1"/>
  <c r="AC764" i="1"/>
  <c r="AL764" i="1"/>
  <c r="T765" i="1" s="1"/>
  <c r="AU765" i="1" s="1"/>
  <c r="AG764" i="1" l="1"/>
  <c r="K765" i="1" s="1"/>
  <c r="AP765" i="1" s="1"/>
  <c r="AE764" i="1"/>
  <c r="I765" i="1" s="1"/>
  <c r="AF764" i="1"/>
  <c r="J765" i="1" s="1"/>
  <c r="AO765" i="1" s="1"/>
  <c r="AI764" i="1"/>
  <c r="O765" i="1" s="1"/>
  <c r="AR765" i="1" s="1"/>
  <c r="AJ764" i="1"/>
  <c r="P765" i="1" s="1"/>
  <c r="AS765" i="1" s="1"/>
  <c r="AH764" i="1"/>
  <c r="N765" i="1" s="1"/>
  <c r="L765" i="1" l="1"/>
  <c r="M765" i="1" s="1"/>
  <c r="AN765" i="1"/>
  <c r="Q765" i="1"/>
  <c r="R765" i="1" s="1"/>
  <c r="AQ765" i="1"/>
  <c r="V765" i="1" l="1"/>
  <c r="W765" i="1" s="1"/>
  <c r="X765" i="1" s="1"/>
  <c r="AD765" i="1" l="1"/>
  <c r="AK765" i="1" l="1"/>
  <c r="S766" i="1" s="1"/>
  <c r="AT766" i="1" s="1"/>
  <c r="AM765" i="1"/>
  <c r="U766" i="1" s="1"/>
  <c r="AV766" i="1" s="1"/>
  <c r="AB765" i="1"/>
  <c r="AC765" i="1"/>
  <c r="AL765" i="1"/>
  <c r="T766" i="1" s="1"/>
  <c r="AU766" i="1" s="1"/>
  <c r="AJ765" i="1" l="1"/>
  <c r="P766" i="1" s="1"/>
  <c r="AS766" i="1" s="1"/>
  <c r="AH765" i="1"/>
  <c r="N766" i="1" s="1"/>
  <c r="AI765" i="1"/>
  <c r="O766" i="1" s="1"/>
  <c r="AR766" i="1" s="1"/>
  <c r="AE765" i="1"/>
  <c r="I766" i="1" s="1"/>
  <c r="AF765" i="1"/>
  <c r="J766" i="1" s="1"/>
  <c r="AO766" i="1" s="1"/>
  <c r="AG765" i="1"/>
  <c r="K766" i="1" s="1"/>
  <c r="AP766" i="1" s="1"/>
  <c r="AN766" i="1" l="1"/>
  <c r="L766" i="1"/>
  <c r="M766" i="1" s="1"/>
  <c r="AQ766" i="1"/>
  <c r="Q766" i="1"/>
  <c r="R766" i="1" s="1"/>
  <c r="V766" i="1" l="1"/>
  <c r="W766" i="1" s="1"/>
  <c r="X766" i="1" s="1"/>
  <c r="AD766" i="1" l="1"/>
  <c r="AK766" i="1" l="1"/>
  <c r="S767" i="1" s="1"/>
  <c r="AT767" i="1" s="1"/>
  <c r="AC766" i="1"/>
  <c r="AB766" i="1"/>
  <c r="AM766" i="1"/>
  <c r="U767" i="1" s="1"/>
  <c r="AV767" i="1" s="1"/>
  <c r="AL766" i="1"/>
  <c r="T767" i="1" s="1"/>
  <c r="AU767" i="1" s="1"/>
  <c r="AE766" i="1" l="1"/>
  <c r="I767" i="1" s="1"/>
  <c r="AG766" i="1"/>
  <c r="K767" i="1" s="1"/>
  <c r="AP767" i="1" s="1"/>
  <c r="AF766" i="1"/>
  <c r="J767" i="1" s="1"/>
  <c r="AO767" i="1" s="1"/>
  <c r="AI766" i="1"/>
  <c r="O767" i="1" s="1"/>
  <c r="AR767" i="1" s="1"/>
  <c r="AJ766" i="1"/>
  <c r="P767" i="1" s="1"/>
  <c r="AS767" i="1" s="1"/>
  <c r="AH766" i="1"/>
  <c r="N767" i="1" s="1"/>
  <c r="AQ767" i="1" l="1"/>
  <c r="Q767" i="1"/>
  <c r="R767" i="1" s="1"/>
  <c r="AN767" i="1"/>
  <c r="L767" i="1"/>
  <c r="M767" i="1" s="1"/>
  <c r="V767" i="1" s="1"/>
  <c r="W767" i="1" l="1"/>
  <c r="X767" i="1" s="1"/>
  <c r="AD767" i="1" l="1"/>
  <c r="AK767" i="1" l="1"/>
  <c r="S768" i="1" s="1"/>
  <c r="AT768" i="1" s="1"/>
  <c r="AC767" i="1"/>
  <c r="AL767" i="1"/>
  <c r="T768" i="1" s="1"/>
  <c r="AU768" i="1" s="1"/>
  <c r="AB767" i="1"/>
  <c r="AM767" i="1"/>
  <c r="U768" i="1" s="1"/>
  <c r="AV768" i="1" s="1"/>
  <c r="AE767" i="1" l="1"/>
  <c r="I768" i="1" s="1"/>
  <c r="AG767" i="1"/>
  <c r="K768" i="1" s="1"/>
  <c r="AP768" i="1" s="1"/>
  <c r="AF767" i="1"/>
  <c r="J768" i="1" s="1"/>
  <c r="AO768" i="1" s="1"/>
  <c r="AJ767" i="1"/>
  <c r="P768" i="1" s="1"/>
  <c r="AS768" i="1" s="1"/>
  <c r="AI767" i="1"/>
  <c r="O768" i="1" s="1"/>
  <c r="AR768" i="1" s="1"/>
  <c r="AH767" i="1"/>
  <c r="N768" i="1" s="1"/>
  <c r="Q768" i="1" l="1"/>
  <c r="R768" i="1" s="1"/>
  <c r="AQ768" i="1"/>
  <c r="L768" i="1"/>
  <c r="M768" i="1" s="1"/>
  <c r="V768" i="1" s="1"/>
  <c r="AN768" i="1"/>
  <c r="W768" i="1" l="1"/>
  <c r="X768" i="1" s="1"/>
  <c r="Y765" i="1" s="1"/>
  <c r="AD768" i="1" l="1"/>
  <c r="AK768" i="1" l="1"/>
  <c r="S769" i="1" s="1"/>
  <c r="AT769" i="1" s="1"/>
  <c r="AM768" i="1"/>
  <c r="U769" i="1" s="1"/>
  <c r="AV769" i="1" s="1"/>
  <c r="AL768" i="1"/>
  <c r="T769" i="1" s="1"/>
  <c r="AU769" i="1" s="1"/>
  <c r="AB768" i="1"/>
  <c r="AC768" i="1"/>
  <c r="AI768" i="1" l="1"/>
  <c r="O769" i="1" s="1"/>
  <c r="AR769" i="1" s="1"/>
  <c r="AJ768" i="1"/>
  <c r="P769" i="1" s="1"/>
  <c r="AS769" i="1" s="1"/>
  <c r="AH768" i="1"/>
  <c r="N769" i="1" s="1"/>
  <c r="AE768" i="1"/>
  <c r="I769" i="1" s="1"/>
  <c r="AG768" i="1"/>
  <c r="K769" i="1" s="1"/>
  <c r="AP769" i="1" s="1"/>
  <c r="AF768" i="1"/>
  <c r="J769" i="1" s="1"/>
  <c r="AO769" i="1" s="1"/>
  <c r="L769" i="1" l="1"/>
  <c r="M769" i="1" s="1"/>
  <c r="AN769" i="1"/>
  <c r="Q769" i="1"/>
  <c r="R769" i="1" s="1"/>
  <c r="AQ769" i="1"/>
  <c r="V769" i="1" l="1"/>
  <c r="W769" i="1" s="1"/>
  <c r="X769" i="1" s="1"/>
  <c r="AD769" i="1" l="1"/>
  <c r="AK769" i="1" l="1"/>
  <c r="S770" i="1" s="1"/>
  <c r="AT770" i="1" s="1"/>
  <c r="AC769" i="1"/>
  <c r="AL769" i="1"/>
  <c r="T770" i="1" s="1"/>
  <c r="AU770" i="1" s="1"/>
  <c r="AM769" i="1"/>
  <c r="U770" i="1" s="1"/>
  <c r="AV770" i="1" s="1"/>
  <c r="AB769" i="1"/>
  <c r="AE769" i="1" l="1"/>
  <c r="I770" i="1" s="1"/>
  <c r="AF769" i="1"/>
  <c r="J770" i="1" s="1"/>
  <c r="AO770" i="1" s="1"/>
  <c r="AG769" i="1"/>
  <c r="K770" i="1" s="1"/>
  <c r="AP770" i="1" s="1"/>
  <c r="AJ769" i="1"/>
  <c r="P770" i="1" s="1"/>
  <c r="AS770" i="1" s="1"/>
  <c r="AH769" i="1"/>
  <c r="N770" i="1" s="1"/>
  <c r="AI769" i="1"/>
  <c r="O770" i="1" s="1"/>
  <c r="AR770" i="1" s="1"/>
  <c r="AQ770" i="1" l="1"/>
  <c r="Q770" i="1"/>
  <c r="R770" i="1" s="1"/>
  <c r="L770" i="1"/>
  <c r="M770" i="1" s="1"/>
  <c r="AN770" i="1"/>
  <c r="V770" i="1" l="1"/>
  <c r="W770" i="1" s="1"/>
  <c r="X770" i="1" s="1"/>
  <c r="AD770" i="1" l="1"/>
  <c r="AK770" i="1" l="1"/>
  <c r="S771" i="1" s="1"/>
  <c r="AT771" i="1" s="1"/>
  <c r="AB770" i="1"/>
  <c r="AL770" i="1"/>
  <c r="T771" i="1" s="1"/>
  <c r="AU771" i="1" s="1"/>
  <c r="AM770" i="1"/>
  <c r="U771" i="1" s="1"/>
  <c r="AV771" i="1" s="1"/>
  <c r="AC770" i="1"/>
  <c r="AH770" i="1" l="1"/>
  <c r="N771" i="1" s="1"/>
  <c r="AI770" i="1"/>
  <c r="O771" i="1" s="1"/>
  <c r="AR771" i="1" s="1"/>
  <c r="AJ770" i="1"/>
  <c r="P771" i="1" s="1"/>
  <c r="AS771" i="1" s="1"/>
  <c r="AE770" i="1"/>
  <c r="I771" i="1" s="1"/>
  <c r="AF770" i="1"/>
  <c r="J771" i="1" s="1"/>
  <c r="AO771" i="1" s="1"/>
  <c r="AG770" i="1"/>
  <c r="K771" i="1" s="1"/>
  <c r="AP771" i="1" s="1"/>
  <c r="AN771" i="1" l="1"/>
  <c r="L771" i="1"/>
  <c r="M771" i="1" s="1"/>
  <c r="AQ771" i="1"/>
  <c r="Q771" i="1"/>
  <c r="R771" i="1" s="1"/>
  <c r="V771" i="1" l="1"/>
  <c r="W771" i="1" s="1"/>
  <c r="X771" i="1" s="1"/>
  <c r="AD771" i="1" l="1"/>
  <c r="AK771" i="1" l="1"/>
  <c r="S772" i="1" s="1"/>
  <c r="AT772" i="1" s="1"/>
  <c r="AM771" i="1"/>
  <c r="U772" i="1" s="1"/>
  <c r="AV772" i="1" s="1"/>
  <c r="AL771" i="1"/>
  <c r="T772" i="1" s="1"/>
  <c r="AU772" i="1" s="1"/>
  <c r="AC771" i="1"/>
  <c r="AB771" i="1"/>
  <c r="AE771" i="1" l="1"/>
  <c r="I772" i="1" s="1"/>
  <c r="AF771" i="1"/>
  <c r="J772" i="1" s="1"/>
  <c r="AO772" i="1" s="1"/>
  <c r="AG771" i="1"/>
  <c r="K772" i="1" s="1"/>
  <c r="AP772" i="1" s="1"/>
  <c r="AH771" i="1"/>
  <c r="N772" i="1" s="1"/>
  <c r="AI771" i="1"/>
  <c r="O772" i="1" s="1"/>
  <c r="AR772" i="1" s="1"/>
  <c r="AJ771" i="1"/>
  <c r="P772" i="1" s="1"/>
  <c r="AS772" i="1" s="1"/>
  <c r="AQ772" i="1" l="1"/>
  <c r="Q772" i="1"/>
  <c r="R772" i="1" s="1"/>
  <c r="AN772" i="1"/>
  <c r="L772" i="1"/>
  <c r="M772" i="1" s="1"/>
  <c r="V772" i="1" s="1"/>
  <c r="W772" i="1" l="1"/>
  <c r="X772" i="1" s="1"/>
  <c r="Y769" i="1" s="1"/>
  <c r="AD772" i="1" l="1"/>
  <c r="AK772" i="1" l="1"/>
  <c r="S773" i="1" s="1"/>
  <c r="AT773" i="1" s="1"/>
  <c r="AC772" i="1"/>
  <c r="AB772" i="1"/>
  <c r="AL772" i="1"/>
  <c r="T773" i="1" s="1"/>
  <c r="AU773" i="1" s="1"/>
  <c r="AM772" i="1"/>
  <c r="U773" i="1" s="1"/>
  <c r="AV773" i="1" s="1"/>
  <c r="AE772" i="1" l="1"/>
  <c r="I773" i="1" s="1"/>
  <c r="AF772" i="1"/>
  <c r="J773" i="1" s="1"/>
  <c r="AO773" i="1" s="1"/>
  <c r="AG772" i="1"/>
  <c r="K773" i="1" s="1"/>
  <c r="AP773" i="1" s="1"/>
  <c r="AH772" i="1"/>
  <c r="N773" i="1" s="1"/>
  <c r="AI772" i="1"/>
  <c r="O773" i="1" s="1"/>
  <c r="AR773" i="1" s="1"/>
  <c r="AJ772" i="1"/>
  <c r="P773" i="1" s="1"/>
  <c r="AS773" i="1" s="1"/>
  <c r="AQ773" i="1" l="1"/>
  <c r="Q773" i="1"/>
  <c r="R773" i="1" s="1"/>
  <c r="AN773" i="1"/>
  <c r="L773" i="1"/>
  <c r="M773" i="1" s="1"/>
  <c r="V773" i="1" s="1"/>
  <c r="W773" i="1" l="1"/>
  <c r="X773" i="1" s="1"/>
  <c r="AD773" i="1" l="1"/>
  <c r="AK773" i="1" l="1"/>
  <c r="S774" i="1" s="1"/>
  <c r="AT774" i="1" s="1"/>
  <c r="AC773" i="1"/>
  <c r="AL773" i="1"/>
  <c r="T774" i="1" s="1"/>
  <c r="AU774" i="1" s="1"/>
  <c r="AB773" i="1"/>
  <c r="AM773" i="1"/>
  <c r="U774" i="1" s="1"/>
  <c r="AV774" i="1" s="1"/>
  <c r="AG773" i="1" l="1"/>
  <c r="K774" i="1" s="1"/>
  <c r="AP774" i="1" s="1"/>
  <c r="AE773" i="1"/>
  <c r="I774" i="1" s="1"/>
  <c r="AF773" i="1"/>
  <c r="J774" i="1" s="1"/>
  <c r="AO774" i="1" s="1"/>
  <c r="AH773" i="1"/>
  <c r="N774" i="1" s="1"/>
  <c r="AJ773" i="1"/>
  <c r="P774" i="1" s="1"/>
  <c r="AS774" i="1" s="1"/>
  <c r="AI773" i="1"/>
  <c r="O774" i="1" s="1"/>
  <c r="AR774" i="1" s="1"/>
  <c r="Q774" i="1" l="1"/>
  <c r="R774" i="1" s="1"/>
  <c r="AQ774" i="1"/>
  <c r="L774" i="1"/>
  <c r="M774" i="1" s="1"/>
  <c r="AN774" i="1"/>
  <c r="V774" i="1" l="1"/>
  <c r="W774" i="1"/>
  <c r="X774" i="1" s="1"/>
  <c r="AD774" i="1" l="1"/>
  <c r="AK774" i="1" l="1"/>
  <c r="S775" i="1" s="1"/>
  <c r="AT775" i="1" s="1"/>
  <c r="AC774" i="1"/>
  <c r="AL774" i="1"/>
  <c r="T775" i="1" s="1"/>
  <c r="AU775" i="1" s="1"/>
  <c r="AB774" i="1"/>
  <c r="AM774" i="1"/>
  <c r="U775" i="1" s="1"/>
  <c r="AV775" i="1" s="1"/>
  <c r="AE774" i="1" l="1"/>
  <c r="I775" i="1" s="1"/>
  <c r="AF774" i="1"/>
  <c r="J775" i="1" s="1"/>
  <c r="AO775" i="1" s="1"/>
  <c r="AG774" i="1"/>
  <c r="K775" i="1" s="1"/>
  <c r="AP775" i="1" s="1"/>
  <c r="AH774" i="1"/>
  <c r="N775" i="1" s="1"/>
  <c r="AI774" i="1"/>
  <c r="O775" i="1" s="1"/>
  <c r="AR775" i="1" s="1"/>
  <c r="AJ774" i="1"/>
  <c r="P775" i="1" s="1"/>
  <c r="AS775" i="1" s="1"/>
  <c r="AQ775" i="1" l="1"/>
  <c r="Q775" i="1"/>
  <c r="R775" i="1" s="1"/>
  <c r="AN775" i="1"/>
  <c r="L775" i="1"/>
  <c r="M775" i="1" s="1"/>
  <c r="V775" i="1" s="1"/>
  <c r="W775" i="1" l="1"/>
  <c r="X775" i="1" s="1"/>
  <c r="AD775" i="1" l="1"/>
  <c r="AK775" i="1" l="1"/>
  <c r="S776" i="1" s="1"/>
  <c r="AT776" i="1" s="1"/>
  <c r="AC775" i="1"/>
  <c r="AL775" i="1"/>
  <c r="T776" i="1" s="1"/>
  <c r="AU776" i="1" s="1"/>
  <c r="AB775" i="1"/>
  <c r="AM775" i="1"/>
  <c r="U776" i="1" s="1"/>
  <c r="AV776" i="1" s="1"/>
  <c r="AG775" i="1" l="1"/>
  <c r="K776" i="1" s="1"/>
  <c r="AP776" i="1" s="1"/>
  <c r="AF775" i="1"/>
  <c r="J776" i="1" s="1"/>
  <c r="AO776" i="1" s="1"/>
  <c r="AE775" i="1"/>
  <c r="I776" i="1" s="1"/>
  <c r="AI775" i="1"/>
  <c r="O776" i="1" s="1"/>
  <c r="AR776" i="1" s="1"/>
  <c r="AH775" i="1"/>
  <c r="N776" i="1" s="1"/>
  <c r="AJ775" i="1"/>
  <c r="P776" i="1" s="1"/>
  <c r="AS776" i="1" s="1"/>
  <c r="L776" i="1" l="1"/>
  <c r="M776" i="1" s="1"/>
  <c r="AN776" i="1"/>
  <c r="Q776" i="1"/>
  <c r="R776" i="1" s="1"/>
  <c r="AQ776" i="1"/>
  <c r="V776" i="1" l="1"/>
  <c r="W776" i="1" s="1"/>
  <c r="X776" i="1" s="1"/>
  <c r="Y773" i="1" s="1"/>
  <c r="AD776" i="1" l="1"/>
  <c r="AK776" i="1" l="1"/>
  <c r="S777" i="1" s="1"/>
  <c r="AT777" i="1" s="1"/>
  <c r="AM776" i="1"/>
  <c r="U777" i="1" s="1"/>
  <c r="AV777" i="1" s="1"/>
  <c r="AL776" i="1"/>
  <c r="T777" i="1" s="1"/>
  <c r="AU777" i="1" s="1"/>
  <c r="AC776" i="1"/>
  <c r="AB776" i="1"/>
  <c r="AE776" i="1" l="1"/>
  <c r="I777" i="1" s="1"/>
  <c r="AF776" i="1"/>
  <c r="J777" i="1" s="1"/>
  <c r="AO777" i="1" s="1"/>
  <c r="AG776" i="1"/>
  <c r="K777" i="1" s="1"/>
  <c r="AP777" i="1" s="1"/>
  <c r="AH776" i="1"/>
  <c r="N777" i="1" s="1"/>
  <c r="AI776" i="1"/>
  <c r="O777" i="1" s="1"/>
  <c r="AR777" i="1" s="1"/>
  <c r="AJ776" i="1"/>
  <c r="P777" i="1" s="1"/>
  <c r="AS777" i="1" s="1"/>
  <c r="AQ777" i="1" l="1"/>
  <c r="Q777" i="1"/>
  <c r="R777" i="1" s="1"/>
  <c r="L777" i="1"/>
  <c r="M777" i="1" s="1"/>
  <c r="V777" i="1" s="1"/>
  <c r="AN777" i="1"/>
  <c r="W777" i="1" l="1"/>
  <c r="X777" i="1" s="1"/>
  <c r="AD777" i="1" l="1"/>
  <c r="AK777" i="1" l="1"/>
  <c r="S778" i="1" s="1"/>
  <c r="AT778" i="1" s="1"/>
  <c r="AC777" i="1"/>
  <c r="AB777" i="1"/>
  <c r="AL777" i="1"/>
  <c r="T778" i="1" s="1"/>
  <c r="AU778" i="1" s="1"/>
  <c r="AM777" i="1"/>
  <c r="U778" i="1" s="1"/>
  <c r="AV778" i="1" s="1"/>
  <c r="AE777" i="1" l="1"/>
  <c r="I778" i="1" s="1"/>
  <c r="AF777" i="1"/>
  <c r="J778" i="1" s="1"/>
  <c r="AO778" i="1" s="1"/>
  <c r="AG777" i="1"/>
  <c r="K778" i="1" s="1"/>
  <c r="AP778" i="1" s="1"/>
  <c r="AH777" i="1"/>
  <c r="N778" i="1" s="1"/>
  <c r="AI777" i="1"/>
  <c r="O778" i="1" s="1"/>
  <c r="AR778" i="1" s="1"/>
  <c r="AJ777" i="1"/>
  <c r="P778" i="1" s="1"/>
  <c r="AS778" i="1" s="1"/>
  <c r="AQ778" i="1" l="1"/>
  <c r="Q778" i="1"/>
  <c r="R778" i="1" s="1"/>
  <c r="L778" i="1"/>
  <c r="M778" i="1" s="1"/>
  <c r="AN778" i="1"/>
  <c r="V778" i="1" l="1"/>
  <c r="W778" i="1" s="1"/>
  <c r="X778" i="1" s="1"/>
  <c r="AD778" i="1" l="1"/>
  <c r="AK778" i="1" l="1"/>
  <c r="S779" i="1" s="1"/>
  <c r="AT779" i="1" s="1"/>
  <c r="AB778" i="1"/>
  <c r="AC778" i="1"/>
  <c r="AL778" i="1"/>
  <c r="T779" i="1" s="1"/>
  <c r="AU779" i="1" s="1"/>
  <c r="AM778" i="1"/>
  <c r="U779" i="1" s="1"/>
  <c r="AV779" i="1" s="1"/>
  <c r="AJ778" i="1" l="1"/>
  <c r="P779" i="1" s="1"/>
  <c r="AS779" i="1" s="1"/>
  <c r="AH778" i="1"/>
  <c r="N779" i="1" s="1"/>
  <c r="AI778" i="1"/>
  <c r="O779" i="1" s="1"/>
  <c r="AR779" i="1" s="1"/>
  <c r="AG778" i="1"/>
  <c r="K779" i="1" s="1"/>
  <c r="AP779" i="1" s="1"/>
  <c r="AE778" i="1"/>
  <c r="I779" i="1" s="1"/>
  <c r="AF778" i="1"/>
  <c r="J779" i="1" s="1"/>
  <c r="AO779" i="1" s="1"/>
  <c r="Q779" i="1" l="1"/>
  <c r="R779" i="1" s="1"/>
  <c r="AQ779" i="1"/>
  <c r="AN779" i="1"/>
  <c r="L779" i="1"/>
  <c r="M779" i="1" s="1"/>
  <c r="V779" i="1" s="1"/>
  <c r="W779" i="1" l="1"/>
  <c r="X779" i="1" s="1"/>
  <c r="AD779" i="1" l="1"/>
  <c r="AK779" i="1" l="1"/>
  <c r="S780" i="1" s="1"/>
  <c r="AT780" i="1" s="1"/>
  <c r="AC779" i="1"/>
  <c r="AL779" i="1"/>
  <c r="T780" i="1" s="1"/>
  <c r="AU780" i="1" s="1"/>
  <c r="AB779" i="1"/>
  <c r="AM779" i="1"/>
  <c r="U780" i="1" s="1"/>
  <c r="AV780" i="1" s="1"/>
  <c r="AG779" i="1" l="1"/>
  <c r="K780" i="1" s="1"/>
  <c r="AP780" i="1" s="1"/>
  <c r="AE779" i="1"/>
  <c r="I780" i="1" s="1"/>
  <c r="AF779" i="1"/>
  <c r="J780" i="1" s="1"/>
  <c r="AO780" i="1" s="1"/>
  <c r="AJ779" i="1"/>
  <c r="P780" i="1" s="1"/>
  <c r="AS780" i="1" s="1"/>
  <c r="AI779" i="1"/>
  <c r="O780" i="1" s="1"/>
  <c r="AR780" i="1" s="1"/>
  <c r="AH779" i="1"/>
  <c r="N780" i="1" s="1"/>
  <c r="Q780" i="1" l="1"/>
  <c r="R780" i="1" s="1"/>
  <c r="AQ780" i="1"/>
  <c r="L780" i="1"/>
  <c r="M780" i="1" s="1"/>
  <c r="AN780" i="1"/>
  <c r="V780" i="1" l="1"/>
  <c r="W780" i="1" s="1"/>
  <c r="X780" i="1" s="1"/>
  <c r="Y777" i="1" s="1"/>
  <c r="AD780" i="1" l="1"/>
  <c r="AK780" i="1" l="1"/>
  <c r="S781" i="1" s="1"/>
  <c r="AT781" i="1" s="1"/>
  <c r="AC780" i="1"/>
  <c r="AB780" i="1"/>
  <c r="AL780" i="1"/>
  <c r="T781" i="1" s="1"/>
  <c r="AU781" i="1" s="1"/>
  <c r="AM780" i="1"/>
  <c r="U781" i="1" s="1"/>
  <c r="AV781" i="1" s="1"/>
  <c r="AG780" i="1" l="1"/>
  <c r="K781" i="1" s="1"/>
  <c r="AP781" i="1" s="1"/>
  <c r="AE780" i="1"/>
  <c r="I781" i="1" s="1"/>
  <c r="AF780" i="1"/>
  <c r="J781" i="1" s="1"/>
  <c r="AO781" i="1" s="1"/>
  <c r="AJ780" i="1"/>
  <c r="P781" i="1" s="1"/>
  <c r="AS781" i="1" s="1"/>
  <c r="AH780" i="1"/>
  <c r="N781" i="1" s="1"/>
  <c r="AI780" i="1"/>
  <c r="O781" i="1" s="1"/>
  <c r="AR781" i="1" s="1"/>
  <c r="AN781" i="1" l="1"/>
  <c r="L781" i="1"/>
  <c r="M781" i="1" s="1"/>
  <c r="Q781" i="1"/>
  <c r="R781" i="1" s="1"/>
  <c r="AQ781" i="1"/>
  <c r="V781" i="1" l="1"/>
  <c r="W781" i="1"/>
  <c r="X781" i="1" s="1"/>
  <c r="AD781" i="1" l="1"/>
  <c r="AK781" i="1" l="1"/>
  <c r="S782" i="1" s="1"/>
  <c r="AT782" i="1" s="1"/>
  <c r="AB781" i="1"/>
  <c r="AC781" i="1"/>
  <c r="AL781" i="1"/>
  <c r="T782" i="1" s="1"/>
  <c r="AU782" i="1" s="1"/>
  <c r="AM781" i="1"/>
  <c r="U782" i="1" s="1"/>
  <c r="AV782" i="1" s="1"/>
  <c r="AJ781" i="1" l="1"/>
  <c r="P782" i="1" s="1"/>
  <c r="AS782" i="1" s="1"/>
  <c r="AH781" i="1"/>
  <c r="N782" i="1" s="1"/>
  <c r="AI781" i="1"/>
  <c r="O782" i="1" s="1"/>
  <c r="AR782" i="1" s="1"/>
  <c r="AE781" i="1"/>
  <c r="I782" i="1" s="1"/>
  <c r="AG781" i="1"/>
  <c r="K782" i="1" s="1"/>
  <c r="AP782" i="1" s="1"/>
  <c r="AF781" i="1"/>
  <c r="J782" i="1" s="1"/>
  <c r="AO782" i="1" s="1"/>
  <c r="AN782" i="1" l="1"/>
  <c r="L782" i="1"/>
  <c r="M782" i="1" s="1"/>
  <c r="Q782" i="1"/>
  <c r="R782" i="1" s="1"/>
  <c r="AQ782" i="1"/>
  <c r="V782" i="1" l="1"/>
  <c r="W782" i="1"/>
  <c r="X782" i="1" s="1"/>
  <c r="AD782" i="1" l="1"/>
  <c r="AK782" i="1" l="1"/>
  <c r="S783" i="1" s="1"/>
  <c r="AT783" i="1" s="1"/>
  <c r="AM782" i="1"/>
  <c r="U783" i="1" s="1"/>
  <c r="AV783" i="1" s="1"/>
  <c r="AL782" i="1"/>
  <c r="T783" i="1" s="1"/>
  <c r="AU783" i="1" s="1"/>
  <c r="AC782" i="1"/>
  <c r="AB782" i="1"/>
  <c r="AE782" i="1" l="1"/>
  <c r="I783" i="1" s="1"/>
  <c r="AF782" i="1"/>
  <c r="J783" i="1" s="1"/>
  <c r="AO783" i="1" s="1"/>
  <c r="AG782" i="1"/>
  <c r="K783" i="1" s="1"/>
  <c r="AP783" i="1" s="1"/>
  <c r="AI782" i="1"/>
  <c r="O783" i="1" s="1"/>
  <c r="AR783" i="1" s="1"/>
  <c r="AJ782" i="1"/>
  <c r="P783" i="1" s="1"/>
  <c r="AS783" i="1" s="1"/>
  <c r="AH782" i="1"/>
  <c r="N783" i="1" s="1"/>
  <c r="AQ783" i="1" l="1"/>
  <c r="Q783" i="1"/>
  <c r="R783" i="1" s="1"/>
  <c r="L783" i="1"/>
  <c r="M783" i="1" s="1"/>
  <c r="AN783" i="1"/>
  <c r="V783" i="1" l="1"/>
  <c r="W783" i="1"/>
  <c r="X783" i="1" s="1"/>
  <c r="AD783" i="1" l="1"/>
  <c r="AK783" i="1" l="1"/>
  <c r="S784" i="1" s="1"/>
  <c r="AT784" i="1" s="1"/>
  <c r="AL783" i="1"/>
  <c r="T784" i="1" s="1"/>
  <c r="AU784" i="1" s="1"/>
  <c r="AM783" i="1"/>
  <c r="U784" i="1" s="1"/>
  <c r="AV784" i="1" s="1"/>
  <c r="AB783" i="1"/>
  <c r="AC783" i="1"/>
  <c r="AI783" i="1" l="1"/>
  <c r="O784" i="1" s="1"/>
  <c r="AR784" i="1" s="1"/>
  <c r="AJ783" i="1"/>
  <c r="P784" i="1" s="1"/>
  <c r="AS784" i="1" s="1"/>
  <c r="AH783" i="1"/>
  <c r="N784" i="1" s="1"/>
  <c r="AE783" i="1"/>
  <c r="I784" i="1" s="1"/>
  <c r="AG783" i="1"/>
  <c r="K784" i="1" s="1"/>
  <c r="AP784" i="1" s="1"/>
  <c r="AF783" i="1"/>
  <c r="J784" i="1" s="1"/>
  <c r="AO784" i="1" s="1"/>
  <c r="AN784" i="1" l="1"/>
  <c r="L784" i="1"/>
  <c r="M784" i="1" s="1"/>
  <c r="AQ784" i="1"/>
  <c r="Q784" i="1"/>
  <c r="R784" i="1" s="1"/>
  <c r="V784" i="1" l="1"/>
  <c r="W784" i="1" s="1"/>
  <c r="X784" i="1" s="1"/>
  <c r="Y781" i="1" s="1"/>
  <c r="AD784" i="1" l="1"/>
  <c r="AK784" i="1" l="1"/>
  <c r="S785" i="1" s="1"/>
  <c r="AT785" i="1" s="1"/>
  <c r="AM784" i="1"/>
  <c r="U785" i="1" s="1"/>
  <c r="AV785" i="1" s="1"/>
  <c r="AL784" i="1"/>
  <c r="T785" i="1" s="1"/>
  <c r="AU785" i="1" s="1"/>
  <c r="AC784" i="1"/>
  <c r="AB784" i="1"/>
  <c r="AE784" i="1" l="1"/>
  <c r="I785" i="1" s="1"/>
  <c r="AF784" i="1"/>
  <c r="J785" i="1" s="1"/>
  <c r="AO785" i="1" s="1"/>
  <c r="AG784" i="1"/>
  <c r="K785" i="1" s="1"/>
  <c r="AP785" i="1" s="1"/>
  <c r="AI784" i="1"/>
  <c r="O785" i="1" s="1"/>
  <c r="AR785" i="1" s="1"/>
  <c r="AH784" i="1"/>
  <c r="N785" i="1" s="1"/>
  <c r="AJ784" i="1"/>
  <c r="P785" i="1" s="1"/>
  <c r="AS785" i="1" s="1"/>
  <c r="Q785" i="1" l="1"/>
  <c r="R785" i="1" s="1"/>
  <c r="AQ785" i="1"/>
  <c r="AN785" i="1"/>
  <c r="L785" i="1"/>
  <c r="M785" i="1" s="1"/>
  <c r="V785" i="1" s="1"/>
  <c r="W785" i="1" l="1"/>
  <c r="X785" i="1" s="1"/>
  <c r="AD785" i="1" l="1"/>
  <c r="AK785" i="1" l="1"/>
  <c r="S786" i="1" s="1"/>
  <c r="AT786" i="1" s="1"/>
  <c r="AM785" i="1"/>
  <c r="U786" i="1" s="1"/>
  <c r="AV786" i="1" s="1"/>
  <c r="AB785" i="1"/>
  <c r="AL785" i="1"/>
  <c r="T786" i="1" s="1"/>
  <c r="AU786" i="1" s="1"/>
  <c r="AC785" i="1"/>
  <c r="AH785" i="1" l="1"/>
  <c r="N786" i="1" s="1"/>
  <c r="AJ785" i="1"/>
  <c r="P786" i="1" s="1"/>
  <c r="AS786" i="1" s="1"/>
  <c r="AI785" i="1"/>
  <c r="O786" i="1" s="1"/>
  <c r="AR786" i="1" s="1"/>
  <c r="AE785" i="1"/>
  <c r="I786" i="1" s="1"/>
  <c r="AF785" i="1"/>
  <c r="J786" i="1" s="1"/>
  <c r="AO786" i="1" s="1"/>
  <c r="AG785" i="1"/>
  <c r="K786" i="1" s="1"/>
  <c r="AP786" i="1" s="1"/>
  <c r="AN786" i="1" l="1"/>
  <c r="L786" i="1"/>
  <c r="M786" i="1" s="1"/>
  <c r="AQ786" i="1"/>
  <c r="Q786" i="1"/>
  <c r="R786" i="1" s="1"/>
  <c r="V786" i="1" l="1"/>
  <c r="W786" i="1" s="1"/>
  <c r="X786" i="1" s="1"/>
  <c r="AD786" i="1" l="1"/>
  <c r="AK786" i="1" l="1"/>
  <c r="S787" i="1" s="1"/>
  <c r="AT787" i="1" s="1"/>
  <c r="AM786" i="1"/>
  <c r="U787" i="1" s="1"/>
  <c r="AV787" i="1" s="1"/>
  <c r="AL786" i="1"/>
  <c r="T787" i="1" s="1"/>
  <c r="AU787" i="1" s="1"/>
  <c r="AC786" i="1"/>
  <c r="AB786" i="1"/>
  <c r="AF786" i="1" l="1"/>
  <c r="J787" i="1" s="1"/>
  <c r="AO787" i="1" s="1"/>
  <c r="AE786" i="1"/>
  <c r="I787" i="1" s="1"/>
  <c r="AG786" i="1"/>
  <c r="K787" i="1" s="1"/>
  <c r="AP787" i="1" s="1"/>
  <c r="AH786" i="1"/>
  <c r="N787" i="1" s="1"/>
  <c r="AI786" i="1"/>
  <c r="O787" i="1" s="1"/>
  <c r="AR787" i="1" s="1"/>
  <c r="AJ786" i="1"/>
  <c r="P787" i="1" s="1"/>
  <c r="AS787" i="1" s="1"/>
  <c r="AQ787" i="1" l="1"/>
  <c r="Q787" i="1"/>
  <c r="R787" i="1" s="1"/>
  <c r="L787" i="1"/>
  <c r="M787" i="1" s="1"/>
  <c r="V787" i="1" s="1"/>
  <c r="AN787" i="1"/>
  <c r="W787" i="1" l="1"/>
  <c r="X787" i="1" s="1"/>
  <c r="AD787" i="1" l="1"/>
  <c r="AK787" i="1" l="1"/>
  <c r="S788" i="1" s="1"/>
  <c r="AT788" i="1" s="1"/>
  <c r="AC787" i="1"/>
  <c r="AB787" i="1"/>
  <c r="AL787" i="1"/>
  <c r="T788" i="1" s="1"/>
  <c r="AU788" i="1" s="1"/>
  <c r="AM787" i="1"/>
  <c r="U788" i="1" s="1"/>
  <c r="AV788" i="1" s="1"/>
  <c r="AE787" i="1" l="1"/>
  <c r="I788" i="1" s="1"/>
  <c r="AF787" i="1"/>
  <c r="J788" i="1" s="1"/>
  <c r="AO788" i="1" s="1"/>
  <c r="AG787" i="1"/>
  <c r="K788" i="1" s="1"/>
  <c r="AP788" i="1" s="1"/>
  <c r="AH787" i="1"/>
  <c r="N788" i="1" s="1"/>
  <c r="AI787" i="1"/>
  <c r="O788" i="1" s="1"/>
  <c r="AR788" i="1" s="1"/>
  <c r="AJ787" i="1"/>
  <c r="P788" i="1" s="1"/>
  <c r="AS788" i="1" s="1"/>
  <c r="AQ788" i="1" l="1"/>
  <c r="Q788" i="1"/>
  <c r="R788" i="1" s="1"/>
  <c r="AN788" i="1"/>
  <c r="L788" i="1"/>
  <c r="M788" i="1" s="1"/>
  <c r="V788" i="1" s="1"/>
  <c r="W788" i="1" l="1"/>
  <c r="X788" i="1" s="1"/>
  <c r="Y785" i="1" s="1"/>
  <c r="AD788" i="1" l="1"/>
  <c r="AK788" i="1" l="1"/>
  <c r="S789" i="1" s="1"/>
  <c r="AT789" i="1" s="1"/>
  <c r="AL788" i="1"/>
  <c r="T789" i="1" s="1"/>
  <c r="AU789" i="1" s="1"/>
  <c r="AB788" i="1"/>
  <c r="AM788" i="1"/>
  <c r="U789" i="1" s="1"/>
  <c r="AV789" i="1" s="1"/>
  <c r="AC788" i="1"/>
  <c r="AJ788" i="1" l="1"/>
  <c r="P789" i="1" s="1"/>
  <c r="AS789" i="1" s="1"/>
  <c r="AH788" i="1"/>
  <c r="N789" i="1" s="1"/>
  <c r="AI788" i="1"/>
  <c r="O789" i="1" s="1"/>
  <c r="AR789" i="1" s="1"/>
  <c r="AE788" i="1"/>
  <c r="I789" i="1" s="1"/>
  <c r="AF788" i="1"/>
  <c r="J789" i="1" s="1"/>
  <c r="AO789" i="1" s="1"/>
  <c r="AG788" i="1"/>
  <c r="K789" i="1" s="1"/>
  <c r="AP789" i="1" s="1"/>
  <c r="L789" i="1" l="1"/>
  <c r="M789" i="1" s="1"/>
  <c r="AN789" i="1"/>
  <c r="Q789" i="1"/>
  <c r="R789" i="1" s="1"/>
  <c r="AQ789" i="1"/>
  <c r="V789" i="1" l="1"/>
  <c r="W789" i="1" s="1"/>
  <c r="X789" i="1" s="1"/>
  <c r="AD789" i="1" l="1"/>
  <c r="AK789" i="1" l="1"/>
  <c r="S790" i="1" s="1"/>
  <c r="AT790" i="1" s="1"/>
  <c r="AC789" i="1"/>
  <c r="AB789" i="1"/>
  <c r="AM789" i="1"/>
  <c r="U790" i="1" s="1"/>
  <c r="AV790" i="1" s="1"/>
  <c r="AL789" i="1"/>
  <c r="T790" i="1" s="1"/>
  <c r="AU790" i="1" s="1"/>
  <c r="AE789" i="1" l="1"/>
  <c r="I790" i="1" s="1"/>
  <c r="AF789" i="1"/>
  <c r="J790" i="1" s="1"/>
  <c r="AO790" i="1" s="1"/>
  <c r="AG789" i="1"/>
  <c r="K790" i="1" s="1"/>
  <c r="AP790" i="1" s="1"/>
  <c r="AH789" i="1"/>
  <c r="N790" i="1" s="1"/>
  <c r="AI789" i="1"/>
  <c r="O790" i="1" s="1"/>
  <c r="AR790" i="1" s="1"/>
  <c r="AJ789" i="1"/>
  <c r="P790" i="1" s="1"/>
  <c r="AS790" i="1" s="1"/>
  <c r="Q790" i="1" l="1"/>
  <c r="R790" i="1" s="1"/>
  <c r="AQ790" i="1"/>
  <c r="L790" i="1"/>
  <c r="M790" i="1" s="1"/>
  <c r="V790" i="1" s="1"/>
  <c r="AN790" i="1"/>
  <c r="W790" i="1" l="1"/>
  <c r="X790" i="1" s="1"/>
  <c r="AD790" i="1" l="1"/>
  <c r="AK790" i="1" l="1"/>
  <c r="S791" i="1" s="1"/>
  <c r="AT791" i="1" s="1"/>
  <c r="AB790" i="1"/>
  <c r="AL790" i="1"/>
  <c r="T791" i="1" s="1"/>
  <c r="AU791" i="1" s="1"/>
  <c r="AM790" i="1"/>
  <c r="U791" i="1" s="1"/>
  <c r="AV791" i="1" s="1"/>
  <c r="AC790" i="1"/>
  <c r="AH790" i="1" l="1"/>
  <c r="N791" i="1" s="1"/>
  <c r="AI790" i="1"/>
  <c r="O791" i="1" s="1"/>
  <c r="AR791" i="1" s="1"/>
  <c r="AJ790" i="1"/>
  <c r="P791" i="1" s="1"/>
  <c r="AS791" i="1" s="1"/>
  <c r="AE790" i="1"/>
  <c r="I791" i="1" s="1"/>
  <c r="AF790" i="1"/>
  <c r="J791" i="1" s="1"/>
  <c r="AO791" i="1" s="1"/>
  <c r="AG790" i="1"/>
  <c r="K791" i="1" s="1"/>
  <c r="AP791" i="1" s="1"/>
  <c r="L791" i="1" l="1"/>
  <c r="M791" i="1" s="1"/>
  <c r="AN791" i="1"/>
  <c r="Q791" i="1"/>
  <c r="R791" i="1" s="1"/>
  <c r="AQ791" i="1"/>
  <c r="V791" i="1" l="1"/>
  <c r="W791" i="1" s="1"/>
  <c r="X791" i="1" s="1"/>
  <c r="AD791" i="1" l="1"/>
  <c r="AK791" i="1" l="1"/>
  <c r="S792" i="1" s="1"/>
  <c r="AT792" i="1" s="1"/>
  <c r="AM791" i="1"/>
  <c r="U792" i="1" s="1"/>
  <c r="AV792" i="1" s="1"/>
  <c r="AB791" i="1"/>
  <c r="AC791" i="1"/>
  <c r="AL791" i="1"/>
  <c r="T792" i="1" s="1"/>
  <c r="AU792" i="1" s="1"/>
  <c r="AH791" i="1" l="1"/>
  <c r="N792" i="1" s="1"/>
  <c r="AI791" i="1"/>
  <c r="O792" i="1" s="1"/>
  <c r="AR792" i="1" s="1"/>
  <c r="AJ791" i="1"/>
  <c r="P792" i="1" s="1"/>
  <c r="AS792" i="1" s="1"/>
  <c r="AG791" i="1"/>
  <c r="K792" i="1" s="1"/>
  <c r="AP792" i="1" s="1"/>
  <c r="AE791" i="1"/>
  <c r="I792" i="1" s="1"/>
  <c r="AF791" i="1"/>
  <c r="J792" i="1" s="1"/>
  <c r="AO792" i="1" s="1"/>
  <c r="L792" i="1" l="1"/>
  <c r="M792" i="1" s="1"/>
  <c r="AN792" i="1"/>
  <c r="Q792" i="1"/>
  <c r="R792" i="1" s="1"/>
  <c r="AQ792" i="1"/>
  <c r="V792" i="1" l="1"/>
  <c r="W792" i="1" s="1"/>
  <c r="X792" i="1" s="1"/>
  <c r="Y789" i="1" s="1"/>
  <c r="AD792" i="1" l="1"/>
  <c r="AK792" i="1" l="1"/>
  <c r="S793" i="1" s="1"/>
  <c r="AT793" i="1" s="1"/>
  <c r="AM792" i="1"/>
  <c r="U793" i="1" s="1"/>
  <c r="AV793" i="1" s="1"/>
  <c r="AB792" i="1"/>
  <c r="AC792" i="1"/>
  <c r="AL792" i="1"/>
  <c r="T793" i="1" s="1"/>
  <c r="AU793" i="1" s="1"/>
  <c r="AH792" i="1" l="1"/>
  <c r="N793" i="1" s="1"/>
  <c r="AI792" i="1"/>
  <c r="O793" i="1" s="1"/>
  <c r="AR793" i="1" s="1"/>
  <c r="AJ792" i="1"/>
  <c r="P793" i="1" s="1"/>
  <c r="AS793" i="1" s="1"/>
  <c r="AE792" i="1"/>
  <c r="I793" i="1" s="1"/>
  <c r="AF792" i="1"/>
  <c r="J793" i="1" s="1"/>
  <c r="AO793" i="1" s="1"/>
  <c r="AG792" i="1"/>
  <c r="K793" i="1" s="1"/>
  <c r="AP793" i="1" s="1"/>
  <c r="L793" i="1" l="1"/>
  <c r="M793" i="1" s="1"/>
  <c r="AN793" i="1"/>
  <c r="AQ793" i="1"/>
  <c r="Q793" i="1"/>
  <c r="R793" i="1" s="1"/>
  <c r="V793" i="1" l="1"/>
  <c r="W793" i="1" s="1"/>
  <c r="X793" i="1" s="1"/>
  <c r="AD793" i="1" l="1"/>
  <c r="AK793" i="1" l="1"/>
  <c r="S794" i="1" s="1"/>
  <c r="AT794" i="1" s="1"/>
  <c r="AM793" i="1"/>
  <c r="U794" i="1" s="1"/>
  <c r="AV794" i="1" s="1"/>
  <c r="AL793" i="1"/>
  <c r="T794" i="1" s="1"/>
  <c r="AU794" i="1" s="1"/>
  <c r="AC793" i="1"/>
  <c r="AB793" i="1"/>
  <c r="AE793" i="1" l="1"/>
  <c r="I794" i="1" s="1"/>
  <c r="AG793" i="1"/>
  <c r="K794" i="1" s="1"/>
  <c r="AP794" i="1" s="1"/>
  <c r="AF793" i="1"/>
  <c r="J794" i="1" s="1"/>
  <c r="AO794" i="1" s="1"/>
  <c r="AH793" i="1"/>
  <c r="N794" i="1" s="1"/>
  <c r="AI793" i="1"/>
  <c r="O794" i="1" s="1"/>
  <c r="AR794" i="1" s="1"/>
  <c r="AJ793" i="1"/>
  <c r="P794" i="1" s="1"/>
  <c r="AS794" i="1" s="1"/>
  <c r="Q794" i="1" l="1"/>
  <c r="R794" i="1" s="1"/>
  <c r="AQ794" i="1"/>
  <c r="L794" i="1"/>
  <c r="M794" i="1" s="1"/>
  <c r="AN794" i="1"/>
  <c r="V794" i="1" l="1"/>
  <c r="W794" i="1" s="1"/>
  <c r="X794" i="1" s="1"/>
  <c r="AD794" i="1" l="1"/>
  <c r="AK794" i="1" l="1"/>
  <c r="S795" i="1" s="1"/>
  <c r="AT795" i="1" s="1"/>
  <c r="AB794" i="1"/>
  <c r="AL794" i="1"/>
  <c r="T795" i="1" s="1"/>
  <c r="AU795" i="1" s="1"/>
  <c r="AM794" i="1"/>
  <c r="U795" i="1" s="1"/>
  <c r="AV795" i="1" s="1"/>
  <c r="AC794" i="1"/>
  <c r="AJ794" i="1" l="1"/>
  <c r="P795" i="1" s="1"/>
  <c r="AS795" i="1" s="1"/>
  <c r="AH794" i="1"/>
  <c r="N795" i="1" s="1"/>
  <c r="AI794" i="1"/>
  <c r="O795" i="1" s="1"/>
  <c r="AR795" i="1" s="1"/>
  <c r="AG794" i="1"/>
  <c r="K795" i="1" s="1"/>
  <c r="AP795" i="1" s="1"/>
  <c r="AE794" i="1"/>
  <c r="I795" i="1" s="1"/>
  <c r="AF794" i="1"/>
  <c r="J795" i="1" s="1"/>
  <c r="AO795" i="1" s="1"/>
  <c r="L795" i="1" l="1"/>
  <c r="M795" i="1" s="1"/>
  <c r="AN795" i="1"/>
  <c r="Q795" i="1"/>
  <c r="R795" i="1" s="1"/>
  <c r="AQ795" i="1"/>
  <c r="V795" i="1" l="1"/>
  <c r="W795" i="1" s="1"/>
  <c r="X795" i="1" s="1"/>
  <c r="AD795" i="1" l="1"/>
  <c r="AK795" i="1" l="1"/>
  <c r="S796" i="1" s="1"/>
  <c r="AT796" i="1" s="1"/>
  <c r="AC795" i="1"/>
  <c r="AB795" i="1"/>
  <c r="AM795" i="1"/>
  <c r="U796" i="1" s="1"/>
  <c r="AV796" i="1" s="1"/>
  <c r="AL795" i="1"/>
  <c r="T796" i="1" s="1"/>
  <c r="AU796" i="1" s="1"/>
  <c r="AE795" i="1" l="1"/>
  <c r="I796" i="1" s="1"/>
  <c r="AF795" i="1"/>
  <c r="J796" i="1" s="1"/>
  <c r="AO796" i="1" s="1"/>
  <c r="AG795" i="1"/>
  <c r="K796" i="1" s="1"/>
  <c r="AP796" i="1" s="1"/>
  <c r="AJ795" i="1"/>
  <c r="P796" i="1" s="1"/>
  <c r="AS796" i="1" s="1"/>
  <c r="AH795" i="1"/>
  <c r="N796" i="1" s="1"/>
  <c r="AI795" i="1"/>
  <c r="O796" i="1" s="1"/>
  <c r="AR796" i="1" s="1"/>
  <c r="Q796" i="1" l="1"/>
  <c r="R796" i="1" s="1"/>
  <c r="AQ796" i="1"/>
  <c r="L796" i="1"/>
  <c r="M796" i="1" s="1"/>
  <c r="V796" i="1" s="1"/>
  <c r="AN796" i="1"/>
  <c r="W796" i="1" l="1"/>
  <c r="X796" i="1" s="1"/>
  <c r="Y793" i="1" s="1"/>
  <c r="AD796" i="1" l="1"/>
  <c r="AK796" i="1" l="1"/>
  <c r="S797" i="1" s="1"/>
  <c r="AT797" i="1" s="1"/>
  <c r="AB796" i="1"/>
  <c r="AL796" i="1"/>
  <c r="T797" i="1" s="1"/>
  <c r="AU797" i="1" s="1"/>
  <c r="AM796" i="1"/>
  <c r="U797" i="1" s="1"/>
  <c r="AV797" i="1" s="1"/>
  <c r="AC796" i="1"/>
  <c r="AJ796" i="1" l="1"/>
  <c r="P797" i="1" s="1"/>
  <c r="AS797" i="1" s="1"/>
  <c r="AH796" i="1"/>
  <c r="N797" i="1" s="1"/>
  <c r="AI796" i="1"/>
  <c r="O797" i="1" s="1"/>
  <c r="AR797" i="1" s="1"/>
  <c r="AE796" i="1"/>
  <c r="I797" i="1" s="1"/>
  <c r="AG796" i="1"/>
  <c r="K797" i="1" s="1"/>
  <c r="AP797" i="1" s="1"/>
  <c r="AF796" i="1"/>
  <c r="J797" i="1" s="1"/>
  <c r="AO797" i="1" s="1"/>
  <c r="AN797" i="1" l="1"/>
  <c r="L797" i="1"/>
  <c r="M797" i="1" s="1"/>
  <c r="Q797" i="1"/>
  <c r="R797" i="1" s="1"/>
  <c r="AQ797" i="1"/>
  <c r="V797" i="1" l="1"/>
  <c r="W797" i="1"/>
  <c r="X797" i="1" s="1"/>
  <c r="AD797" i="1" l="1"/>
  <c r="AK797" i="1" l="1"/>
  <c r="S798" i="1" s="1"/>
  <c r="AT798" i="1" s="1"/>
  <c r="AC797" i="1"/>
  <c r="AB797" i="1"/>
  <c r="AM797" i="1"/>
  <c r="U798" i="1" s="1"/>
  <c r="AV798" i="1" s="1"/>
  <c r="AL797" i="1"/>
  <c r="T798" i="1" s="1"/>
  <c r="AU798" i="1" s="1"/>
  <c r="AE797" i="1" l="1"/>
  <c r="I798" i="1" s="1"/>
  <c r="AG797" i="1"/>
  <c r="K798" i="1" s="1"/>
  <c r="AP798" i="1" s="1"/>
  <c r="AF797" i="1"/>
  <c r="J798" i="1" s="1"/>
  <c r="AO798" i="1" s="1"/>
  <c r="AH797" i="1"/>
  <c r="N798" i="1" s="1"/>
  <c r="AJ797" i="1"/>
  <c r="P798" i="1" s="1"/>
  <c r="AS798" i="1" s="1"/>
  <c r="AI797" i="1"/>
  <c r="O798" i="1" s="1"/>
  <c r="AR798" i="1" s="1"/>
  <c r="Q798" i="1" l="1"/>
  <c r="R798" i="1" s="1"/>
  <c r="AQ798" i="1"/>
  <c r="AN798" i="1"/>
  <c r="L798" i="1"/>
  <c r="M798" i="1" s="1"/>
  <c r="V798" i="1" s="1"/>
  <c r="W798" i="1" l="1"/>
  <c r="X798" i="1" s="1"/>
  <c r="AD798" i="1" l="1"/>
  <c r="AK798" i="1" l="1"/>
  <c r="S799" i="1" s="1"/>
  <c r="AT799" i="1" s="1"/>
  <c r="AB798" i="1"/>
  <c r="AL798" i="1"/>
  <c r="T799" i="1" s="1"/>
  <c r="AU799" i="1" s="1"/>
  <c r="AM798" i="1"/>
  <c r="U799" i="1" s="1"/>
  <c r="AV799" i="1" s="1"/>
  <c r="AC798" i="1"/>
  <c r="AI798" i="1" l="1"/>
  <c r="O799" i="1" s="1"/>
  <c r="AR799" i="1" s="1"/>
  <c r="AJ798" i="1"/>
  <c r="P799" i="1" s="1"/>
  <c r="AS799" i="1" s="1"/>
  <c r="AH798" i="1"/>
  <c r="N799" i="1" s="1"/>
  <c r="AE798" i="1"/>
  <c r="I799" i="1" s="1"/>
  <c r="AG798" i="1"/>
  <c r="K799" i="1" s="1"/>
  <c r="AP799" i="1" s="1"/>
  <c r="AF798" i="1"/>
  <c r="J799" i="1" s="1"/>
  <c r="AO799" i="1" s="1"/>
  <c r="L799" i="1" l="1"/>
  <c r="M799" i="1" s="1"/>
  <c r="AN799" i="1"/>
  <c r="AQ799" i="1"/>
  <c r="Q799" i="1"/>
  <c r="R799" i="1" s="1"/>
  <c r="V799" i="1" l="1"/>
  <c r="W799" i="1" s="1"/>
  <c r="X799" i="1" s="1"/>
  <c r="AD799" i="1" l="1"/>
  <c r="AK799" i="1" l="1"/>
  <c r="S800" i="1" s="1"/>
  <c r="AT800" i="1" s="1"/>
  <c r="AC799" i="1"/>
  <c r="AB799" i="1"/>
  <c r="AM799" i="1"/>
  <c r="U800" i="1" s="1"/>
  <c r="AV800" i="1" s="1"/>
  <c r="AL799" i="1"/>
  <c r="T800" i="1" s="1"/>
  <c r="AU800" i="1" s="1"/>
  <c r="AE799" i="1" l="1"/>
  <c r="I800" i="1" s="1"/>
  <c r="AG799" i="1"/>
  <c r="K800" i="1" s="1"/>
  <c r="AP800" i="1" s="1"/>
  <c r="AF799" i="1"/>
  <c r="J800" i="1" s="1"/>
  <c r="AO800" i="1" s="1"/>
  <c r="AI799" i="1"/>
  <c r="O800" i="1" s="1"/>
  <c r="AR800" i="1" s="1"/>
  <c r="AJ799" i="1"/>
  <c r="P800" i="1" s="1"/>
  <c r="AS800" i="1" s="1"/>
  <c r="AH799" i="1"/>
  <c r="N800" i="1" s="1"/>
  <c r="AQ800" i="1" l="1"/>
  <c r="Q800" i="1"/>
  <c r="R800" i="1" s="1"/>
  <c r="AN800" i="1"/>
  <c r="L800" i="1"/>
  <c r="M800" i="1" s="1"/>
  <c r="V800" i="1" s="1"/>
  <c r="W800" i="1" l="1"/>
  <c r="X800" i="1" s="1"/>
  <c r="Y797" i="1" s="1"/>
  <c r="AD800" i="1" l="1"/>
  <c r="AK800" i="1" l="1"/>
  <c r="S801" i="1" s="1"/>
  <c r="AT801" i="1" s="1"/>
  <c r="AC800" i="1"/>
  <c r="AB800" i="1"/>
  <c r="AL800" i="1"/>
  <c r="T801" i="1" s="1"/>
  <c r="AU801" i="1" s="1"/>
  <c r="AM800" i="1"/>
  <c r="U801" i="1" s="1"/>
  <c r="AV801" i="1" s="1"/>
  <c r="AE800" i="1" l="1"/>
  <c r="I801" i="1" s="1"/>
  <c r="AG800" i="1"/>
  <c r="K801" i="1" s="1"/>
  <c r="AP801" i="1" s="1"/>
  <c r="AF800" i="1"/>
  <c r="J801" i="1" s="1"/>
  <c r="AO801" i="1" s="1"/>
  <c r="AI800" i="1"/>
  <c r="O801" i="1" s="1"/>
  <c r="AR801" i="1" s="1"/>
  <c r="AJ800" i="1"/>
  <c r="P801" i="1" s="1"/>
  <c r="AS801" i="1" s="1"/>
  <c r="AH800" i="1"/>
  <c r="N801" i="1" s="1"/>
  <c r="AQ801" i="1" l="1"/>
  <c r="Q801" i="1"/>
  <c r="R801" i="1" s="1"/>
  <c r="L801" i="1"/>
  <c r="M801" i="1" s="1"/>
  <c r="AN801" i="1"/>
  <c r="V801" i="1" l="1"/>
  <c r="W801" i="1" s="1"/>
  <c r="X801" i="1" s="1"/>
  <c r="AD801" i="1" l="1"/>
  <c r="AK801" i="1" l="1"/>
  <c r="S802" i="1" s="1"/>
  <c r="AT802" i="1" s="1"/>
  <c r="AL801" i="1"/>
  <c r="T802" i="1" s="1"/>
  <c r="AU802" i="1" s="1"/>
  <c r="AC801" i="1"/>
  <c r="AB801" i="1"/>
  <c r="AM801" i="1"/>
  <c r="U802" i="1" s="1"/>
  <c r="AV802" i="1" s="1"/>
  <c r="AE801" i="1" l="1"/>
  <c r="I802" i="1" s="1"/>
  <c r="AF801" i="1"/>
  <c r="J802" i="1" s="1"/>
  <c r="AO802" i="1" s="1"/>
  <c r="AG801" i="1"/>
  <c r="K802" i="1" s="1"/>
  <c r="AP802" i="1" s="1"/>
  <c r="AH801" i="1"/>
  <c r="N802" i="1" s="1"/>
  <c r="AJ801" i="1"/>
  <c r="P802" i="1" s="1"/>
  <c r="AS802" i="1" s="1"/>
  <c r="AI801" i="1"/>
  <c r="O802" i="1" s="1"/>
  <c r="AR802" i="1" s="1"/>
  <c r="Q802" i="1" l="1"/>
  <c r="R802" i="1" s="1"/>
  <c r="AQ802" i="1"/>
  <c r="AN802" i="1"/>
  <c r="L802" i="1"/>
  <c r="M802" i="1" s="1"/>
  <c r="V802" i="1" s="1"/>
  <c r="W802" i="1" l="1"/>
  <c r="X802" i="1" s="1"/>
  <c r="AD802" i="1" l="1"/>
  <c r="AK802" i="1" l="1"/>
  <c r="S803" i="1" s="1"/>
  <c r="AT803" i="1" s="1"/>
  <c r="AL802" i="1"/>
  <c r="T803" i="1" s="1"/>
  <c r="AU803" i="1" s="1"/>
  <c r="AB802" i="1"/>
  <c r="AM802" i="1"/>
  <c r="U803" i="1" s="1"/>
  <c r="AV803" i="1" s="1"/>
  <c r="AC802" i="1"/>
  <c r="AH802" i="1" l="1"/>
  <c r="N803" i="1" s="1"/>
  <c r="AI802" i="1"/>
  <c r="O803" i="1" s="1"/>
  <c r="AR803" i="1" s="1"/>
  <c r="AJ802" i="1"/>
  <c r="P803" i="1" s="1"/>
  <c r="AS803" i="1" s="1"/>
  <c r="AE802" i="1"/>
  <c r="I803" i="1" s="1"/>
  <c r="AF802" i="1"/>
  <c r="J803" i="1" s="1"/>
  <c r="AO803" i="1" s="1"/>
  <c r="AG802" i="1"/>
  <c r="K803" i="1" s="1"/>
  <c r="AP803" i="1" s="1"/>
  <c r="AN803" i="1" l="1"/>
  <c r="L803" i="1"/>
  <c r="M803" i="1" s="1"/>
  <c r="Q803" i="1"/>
  <c r="R803" i="1" s="1"/>
  <c r="AQ803" i="1"/>
  <c r="V803" i="1" l="1"/>
  <c r="W803" i="1"/>
  <c r="X803" i="1" s="1"/>
  <c r="AD803" i="1" l="1"/>
  <c r="AK803" i="1" l="1"/>
  <c r="S804" i="1" s="1"/>
  <c r="AT804" i="1" s="1"/>
  <c r="AM803" i="1"/>
  <c r="U804" i="1" s="1"/>
  <c r="AV804" i="1" s="1"/>
  <c r="AB803" i="1"/>
  <c r="AC803" i="1"/>
  <c r="AL803" i="1"/>
  <c r="T804" i="1" s="1"/>
  <c r="AU804" i="1" s="1"/>
  <c r="AH803" i="1" l="1"/>
  <c r="N804" i="1" s="1"/>
  <c r="AI803" i="1"/>
  <c r="O804" i="1" s="1"/>
  <c r="AR804" i="1" s="1"/>
  <c r="AJ803" i="1"/>
  <c r="P804" i="1" s="1"/>
  <c r="AS804" i="1" s="1"/>
  <c r="AE803" i="1"/>
  <c r="I804" i="1" s="1"/>
  <c r="AG803" i="1"/>
  <c r="K804" i="1" s="1"/>
  <c r="AP804" i="1" s="1"/>
  <c r="AF803" i="1"/>
  <c r="J804" i="1" s="1"/>
  <c r="AO804" i="1" s="1"/>
  <c r="AN804" i="1" l="1"/>
  <c r="L804" i="1"/>
  <c r="M804" i="1" s="1"/>
  <c r="Q804" i="1"/>
  <c r="R804" i="1" s="1"/>
  <c r="AQ804" i="1"/>
  <c r="V804" i="1" l="1"/>
  <c r="W804" i="1" s="1"/>
  <c r="X804" i="1" s="1"/>
  <c r="Y801" i="1" s="1"/>
  <c r="AD804" i="1" l="1"/>
  <c r="AK804" i="1" l="1"/>
  <c r="S805" i="1" s="1"/>
  <c r="AT805" i="1" s="1"/>
  <c r="AM804" i="1"/>
  <c r="U805" i="1" s="1"/>
  <c r="AV805" i="1" s="1"/>
  <c r="AB804" i="1"/>
  <c r="AC804" i="1"/>
  <c r="AL804" i="1"/>
  <c r="T805" i="1" s="1"/>
  <c r="AU805" i="1" s="1"/>
  <c r="AH804" i="1" l="1"/>
  <c r="N805" i="1" s="1"/>
  <c r="AJ804" i="1"/>
  <c r="P805" i="1" s="1"/>
  <c r="AS805" i="1" s="1"/>
  <c r="AI804" i="1"/>
  <c r="O805" i="1" s="1"/>
  <c r="AR805" i="1" s="1"/>
  <c r="AE804" i="1"/>
  <c r="I805" i="1" s="1"/>
  <c r="AF804" i="1"/>
  <c r="J805" i="1" s="1"/>
  <c r="AO805" i="1" s="1"/>
  <c r="AG804" i="1"/>
  <c r="K805" i="1" s="1"/>
  <c r="AP805" i="1" s="1"/>
  <c r="L805" i="1" l="1"/>
  <c r="M805" i="1" s="1"/>
  <c r="AN805" i="1"/>
  <c r="Q805" i="1"/>
  <c r="R805" i="1" s="1"/>
  <c r="AQ805" i="1"/>
  <c r="V805" i="1" l="1"/>
  <c r="W805" i="1" s="1"/>
  <c r="X805" i="1" s="1"/>
  <c r="AD805" i="1" l="1"/>
  <c r="AK805" i="1" l="1"/>
  <c r="S806" i="1" s="1"/>
  <c r="AT806" i="1" s="1"/>
  <c r="AC805" i="1"/>
  <c r="AB805" i="1"/>
  <c r="AM805" i="1"/>
  <c r="U806" i="1" s="1"/>
  <c r="AV806" i="1" s="1"/>
  <c r="AL805" i="1"/>
  <c r="T806" i="1" s="1"/>
  <c r="AU806" i="1" s="1"/>
  <c r="AG805" i="1" l="1"/>
  <c r="K806" i="1" s="1"/>
  <c r="AP806" i="1" s="1"/>
  <c r="AE805" i="1"/>
  <c r="I806" i="1" s="1"/>
  <c r="AF805" i="1"/>
  <c r="J806" i="1" s="1"/>
  <c r="AO806" i="1" s="1"/>
  <c r="AH805" i="1"/>
  <c r="N806" i="1" s="1"/>
  <c r="AI805" i="1"/>
  <c r="O806" i="1" s="1"/>
  <c r="AR806" i="1" s="1"/>
  <c r="AJ805" i="1"/>
  <c r="P806" i="1" s="1"/>
  <c r="AS806" i="1" s="1"/>
  <c r="AQ806" i="1" l="1"/>
  <c r="Q806" i="1"/>
  <c r="R806" i="1" s="1"/>
  <c r="AN806" i="1"/>
  <c r="L806" i="1"/>
  <c r="M806" i="1" s="1"/>
  <c r="V806" i="1" s="1"/>
  <c r="W806" i="1" l="1"/>
  <c r="X806" i="1" s="1"/>
  <c r="AD806" i="1" l="1"/>
  <c r="AK806" i="1" l="1"/>
  <c r="S807" i="1" s="1"/>
  <c r="AT807" i="1" s="1"/>
  <c r="AC806" i="1"/>
  <c r="AL806" i="1"/>
  <c r="T807" i="1" s="1"/>
  <c r="AU807" i="1" s="1"/>
  <c r="AB806" i="1"/>
  <c r="AM806" i="1"/>
  <c r="U807" i="1" s="1"/>
  <c r="AV807" i="1" s="1"/>
  <c r="AE806" i="1" l="1"/>
  <c r="I807" i="1" s="1"/>
  <c r="AF806" i="1"/>
  <c r="J807" i="1" s="1"/>
  <c r="AO807" i="1" s="1"/>
  <c r="AG806" i="1"/>
  <c r="K807" i="1" s="1"/>
  <c r="AP807" i="1" s="1"/>
  <c r="AH806" i="1"/>
  <c r="N807" i="1" s="1"/>
  <c r="AI806" i="1"/>
  <c r="O807" i="1" s="1"/>
  <c r="AR807" i="1" s="1"/>
  <c r="AJ806" i="1"/>
  <c r="P807" i="1" s="1"/>
  <c r="AS807" i="1" s="1"/>
  <c r="Q807" i="1" l="1"/>
  <c r="R807" i="1" s="1"/>
  <c r="AQ807" i="1"/>
  <c r="AN807" i="1"/>
  <c r="L807" i="1"/>
  <c r="M807" i="1" s="1"/>
  <c r="V807" i="1" s="1"/>
  <c r="W807" i="1" l="1"/>
  <c r="X807" i="1" s="1"/>
  <c r="AD807" i="1" l="1"/>
  <c r="AK807" i="1" l="1"/>
  <c r="S808" i="1" s="1"/>
  <c r="AT808" i="1" s="1"/>
  <c r="AM807" i="1"/>
  <c r="U808" i="1" s="1"/>
  <c r="AV808" i="1" s="1"/>
  <c r="AB807" i="1"/>
  <c r="AL807" i="1"/>
  <c r="T808" i="1" s="1"/>
  <c r="AU808" i="1" s="1"/>
  <c r="AC807" i="1"/>
  <c r="AH807" i="1" l="1"/>
  <c r="N808" i="1" s="1"/>
  <c r="AI807" i="1"/>
  <c r="O808" i="1" s="1"/>
  <c r="AR808" i="1" s="1"/>
  <c r="AJ807" i="1"/>
  <c r="P808" i="1" s="1"/>
  <c r="AS808" i="1" s="1"/>
  <c r="AF807" i="1"/>
  <c r="J808" i="1" s="1"/>
  <c r="AO808" i="1" s="1"/>
  <c r="AG807" i="1"/>
  <c r="K808" i="1" s="1"/>
  <c r="AP808" i="1" s="1"/>
  <c r="AE807" i="1"/>
  <c r="I808" i="1" s="1"/>
  <c r="AN808" i="1" l="1"/>
  <c r="L808" i="1"/>
  <c r="M808" i="1" s="1"/>
  <c r="AQ808" i="1"/>
  <c r="Q808" i="1"/>
  <c r="R808" i="1" s="1"/>
  <c r="V808" i="1" l="1"/>
  <c r="W808" i="1" s="1"/>
  <c r="X808" i="1" s="1"/>
  <c r="Y805" i="1" s="1"/>
  <c r="AD808" i="1" l="1"/>
  <c r="AK808" i="1" l="1"/>
  <c r="S809" i="1" s="1"/>
  <c r="AT809" i="1" s="1"/>
  <c r="AM808" i="1"/>
  <c r="U809" i="1" s="1"/>
  <c r="AV809" i="1" s="1"/>
  <c r="AB808" i="1"/>
  <c r="AC808" i="1"/>
  <c r="AL808" i="1"/>
  <c r="T809" i="1" s="1"/>
  <c r="AU809" i="1" s="1"/>
  <c r="AH808" i="1" l="1"/>
  <c r="N809" i="1" s="1"/>
  <c r="AI808" i="1"/>
  <c r="O809" i="1" s="1"/>
  <c r="AR809" i="1" s="1"/>
  <c r="AJ808" i="1"/>
  <c r="P809" i="1" s="1"/>
  <c r="AS809" i="1" s="1"/>
  <c r="AG808" i="1"/>
  <c r="K809" i="1" s="1"/>
  <c r="AP809" i="1" s="1"/>
  <c r="AF808" i="1"/>
  <c r="J809" i="1" s="1"/>
  <c r="AO809" i="1" s="1"/>
  <c r="AE808" i="1"/>
  <c r="I809" i="1" s="1"/>
  <c r="L809" i="1" l="1"/>
  <c r="M809" i="1" s="1"/>
  <c r="AN809" i="1"/>
  <c r="AQ809" i="1"/>
  <c r="Q809" i="1"/>
  <c r="R809" i="1" s="1"/>
  <c r="V809" i="1" l="1"/>
  <c r="W809" i="1" s="1"/>
  <c r="X809" i="1" s="1"/>
  <c r="AD809" i="1" l="1"/>
  <c r="AK809" i="1" l="1"/>
  <c r="S810" i="1" s="1"/>
  <c r="AT810" i="1" s="1"/>
  <c r="AM809" i="1"/>
  <c r="U810" i="1" s="1"/>
  <c r="AV810" i="1" s="1"/>
  <c r="AL809" i="1"/>
  <c r="T810" i="1" s="1"/>
  <c r="AU810" i="1" s="1"/>
  <c r="AC809" i="1"/>
  <c r="AB809" i="1"/>
  <c r="AE809" i="1" l="1"/>
  <c r="I810" i="1" s="1"/>
  <c r="AF809" i="1"/>
  <c r="J810" i="1" s="1"/>
  <c r="AO810" i="1" s="1"/>
  <c r="AG809" i="1"/>
  <c r="K810" i="1" s="1"/>
  <c r="AP810" i="1" s="1"/>
  <c r="AH809" i="1"/>
  <c r="N810" i="1" s="1"/>
  <c r="AI809" i="1"/>
  <c r="O810" i="1" s="1"/>
  <c r="AR810" i="1" s="1"/>
  <c r="AJ809" i="1"/>
  <c r="P810" i="1" s="1"/>
  <c r="AS810" i="1" s="1"/>
  <c r="Q810" i="1" l="1"/>
  <c r="R810" i="1" s="1"/>
  <c r="AQ810" i="1"/>
  <c r="AN810" i="1"/>
  <c r="L810" i="1"/>
  <c r="M810" i="1" s="1"/>
  <c r="V810" i="1" s="1"/>
  <c r="W810" i="1" l="1"/>
  <c r="X810" i="1" s="1"/>
  <c r="AD810" i="1" l="1"/>
  <c r="AK810" i="1" l="1"/>
  <c r="S811" i="1" s="1"/>
  <c r="AT811" i="1" s="1"/>
  <c r="AM810" i="1"/>
  <c r="U811" i="1" s="1"/>
  <c r="AV811" i="1" s="1"/>
  <c r="AL810" i="1"/>
  <c r="T811" i="1" s="1"/>
  <c r="AU811" i="1" s="1"/>
  <c r="AB810" i="1"/>
  <c r="AC810" i="1"/>
  <c r="AJ810" i="1" l="1"/>
  <c r="P811" i="1" s="1"/>
  <c r="AS811" i="1" s="1"/>
  <c r="AH810" i="1"/>
  <c r="N811" i="1" s="1"/>
  <c r="AI810" i="1"/>
  <c r="O811" i="1" s="1"/>
  <c r="AR811" i="1" s="1"/>
  <c r="AG810" i="1"/>
  <c r="K811" i="1" s="1"/>
  <c r="AP811" i="1" s="1"/>
  <c r="AE810" i="1"/>
  <c r="I811" i="1" s="1"/>
  <c r="AF810" i="1"/>
  <c r="J811" i="1" s="1"/>
  <c r="AO811" i="1" s="1"/>
  <c r="AQ811" i="1" l="1"/>
  <c r="Q811" i="1"/>
  <c r="R811" i="1" s="1"/>
  <c r="L811" i="1"/>
  <c r="M811" i="1" s="1"/>
  <c r="AN811" i="1"/>
  <c r="V811" i="1" l="1"/>
  <c r="W811" i="1"/>
  <c r="X811" i="1" s="1"/>
  <c r="AD811" i="1" l="1"/>
  <c r="AK811" i="1" l="1"/>
  <c r="S812" i="1" s="1"/>
  <c r="AT812" i="1" s="1"/>
  <c r="AL811" i="1"/>
  <c r="T812" i="1" s="1"/>
  <c r="AU812" i="1" s="1"/>
  <c r="AB811" i="1"/>
  <c r="AC811" i="1"/>
  <c r="AM811" i="1"/>
  <c r="U812" i="1" s="1"/>
  <c r="AV812" i="1" s="1"/>
  <c r="AJ811" i="1" l="1"/>
  <c r="P812" i="1" s="1"/>
  <c r="AS812" i="1" s="1"/>
  <c r="AH811" i="1"/>
  <c r="N812" i="1" s="1"/>
  <c r="AI811" i="1"/>
  <c r="O812" i="1" s="1"/>
  <c r="AR812" i="1" s="1"/>
  <c r="AG811" i="1"/>
  <c r="K812" i="1" s="1"/>
  <c r="AP812" i="1" s="1"/>
  <c r="AE811" i="1"/>
  <c r="I812" i="1" s="1"/>
  <c r="AF811" i="1"/>
  <c r="J812" i="1" s="1"/>
  <c r="AO812" i="1" s="1"/>
  <c r="AQ812" i="1" l="1"/>
  <c r="Q812" i="1"/>
  <c r="R812" i="1" s="1"/>
  <c r="L812" i="1"/>
  <c r="M812" i="1" s="1"/>
  <c r="AN812" i="1"/>
  <c r="V812" i="1" l="1"/>
  <c r="W812" i="1" s="1"/>
  <c r="X812" i="1" s="1"/>
  <c r="Y809" i="1" s="1"/>
  <c r="AD812" i="1" l="1"/>
  <c r="AK812" i="1" l="1"/>
  <c r="S813" i="1" s="1"/>
  <c r="AT813" i="1" s="1"/>
  <c r="AB812" i="1"/>
  <c r="AL812" i="1"/>
  <c r="T813" i="1" s="1"/>
  <c r="AU813" i="1" s="1"/>
  <c r="AM812" i="1"/>
  <c r="U813" i="1" s="1"/>
  <c r="AV813" i="1" s="1"/>
  <c r="AC812" i="1"/>
  <c r="AJ812" i="1" l="1"/>
  <c r="P813" i="1" s="1"/>
  <c r="AS813" i="1" s="1"/>
  <c r="AH812" i="1"/>
  <c r="N813" i="1" s="1"/>
  <c r="AI812" i="1"/>
  <c r="O813" i="1" s="1"/>
  <c r="AR813" i="1" s="1"/>
  <c r="AG812" i="1"/>
  <c r="K813" i="1" s="1"/>
  <c r="AP813" i="1" s="1"/>
  <c r="AE812" i="1"/>
  <c r="I813" i="1" s="1"/>
  <c r="AF812" i="1"/>
  <c r="J813" i="1" s="1"/>
  <c r="AO813" i="1" s="1"/>
  <c r="Q813" i="1" l="1"/>
  <c r="R813" i="1" s="1"/>
  <c r="AQ813" i="1"/>
  <c r="L813" i="1"/>
  <c r="M813" i="1" s="1"/>
  <c r="V813" i="1" s="1"/>
  <c r="AN813" i="1"/>
  <c r="W813" i="1" l="1"/>
  <c r="X813" i="1" s="1"/>
  <c r="AD813" i="1" l="1"/>
  <c r="AK813" i="1" l="1"/>
  <c r="S814" i="1" s="1"/>
  <c r="AT814" i="1" s="1"/>
  <c r="AC813" i="1"/>
  <c r="AB813" i="1"/>
  <c r="AL813" i="1"/>
  <c r="T814" i="1" s="1"/>
  <c r="AU814" i="1" s="1"/>
  <c r="AM813" i="1"/>
  <c r="U814" i="1" s="1"/>
  <c r="AV814" i="1" s="1"/>
  <c r="AE813" i="1" l="1"/>
  <c r="I814" i="1" s="1"/>
  <c r="AG813" i="1"/>
  <c r="K814" i="1" s="1"/>
  <c r="AP814" i="1" s="1"/>
  <c r="AF813" i="1"/>
  <c r="J814" i="1" s="1"/>
  <c r="AO814" i="1" s="1"/>
  <c r="AJ813" i="1"/>
  <c r="P814" i="1" s="1"/>
  <c r="AS814" i="1" s="1"/>
  <c r="AH813" i="1"/>
  <c r="N814" i="1" s="1"/>
  <c r="AI813" i="1"/>
  <c r="O814" i="1" s="1"/>
  <c r="AR814" i="1" s="1"/>
  <c r="AQ814" i="1" l="1"/>
  <c r="Q814" i="1"/>
  <c r="R814" i="1" s="1"/>
  <c r="AN814" i="1"/>
  <c r="L814" i="1"/>
  <c r="M814" i="1" s="1"/>
  <c r="V814" i="1" s="1"/>
  <c r="W814" i="1" l="1"/>
  <c r="X814" i="1" s="1"/>
  <c r="AD814" i="1" l="1"/>
  <c r="AK814" i="1" l="1"/>
  <c r="S815" i="1" s="1"/>
  <c r="AT815" i="1" s="1"/>
  <c r="AB814" i="1"/>
  <c r="AL814" i="1"/>
  <c r="T815" i="1" s="1"/>
  <c r="AU815" i="1" s="1"/>
  <c r="AM814" i="1"/>
  <c r="U815" i="1" s="1"/>
  <c r="AV815" i="1" s="1"/>
  <c r="AC814" i="1"/>
  <c r="AI814" i="1" l="1"/>
  <c r="O815" i="1" s="1"/>
  <c r="AR815" i="1" s="1"/>
  <c r="AJ814" i="1"/>
  <c r="P815" i="1" s="1"/>
  <c r="AS815" i="1" s="1"/>
  <c r="AH814" i="1"/>
  <c r="N815" i="1" s="1"/>
  <c r="AE814" i="1"/>
  <c r="I815" i="1" s="1"/>
  <c r="AG814" i="1"/>
  <c r="K815" i="1" s="1"/>
  <c r="AP815" i="1" s="1"/>
  <c r="AF814" i="1"/>
  <c r="J815" i="1" s="1"/>
  <c r="AO815" i="1" s="1"/>
  <c r="L815" i="1" l="1"/>
  <c r="M815" i="1" s="1"/>
  <c r="AN815" i="1"/>
  <c r="AQ815" i="1"/>
  <c r="Q815" i="1"/>
  <c r="R815" i="1" s="1"/>
  <c r="V815" i="1" l="1"/>
  <c r="W815" i="1" s="1"/>
  <c r="X815" i="1" s="1"/>
  <c r="AD815" i="1" l="1"/>
  <c r="AK815" i="1" l="1"/>
  <c r="S816" i="1" s="1"/>
  <c r="AT816" i="1" s="1"/>
  <c r="AC815" i="1"/>
  <c r="AB815" i="1"/>
  <c r="AM815" i="1"/>
  <c r="U816" i="1" s="1"/>
  <c r="AV816" i="1" s="1"/>
  <c r="AL815" i="1"/>
  <c r="T816" i="1" s="1"/>
  <c r="AU816" i="1" s="1"/>
  <c r="AE815" i="1" l="1"/>
  <c r="I816" i="1" s="1"/>
  <c r="AG815" i="1"/>
  <c r="K816" i="1" s="1"/>
  <c r="AP816" i="1" s="1"/>
  <c r="AF815" i="1"/>
  <c r="J816" i="1" s="1"/>
  <c r="AO816" i="1" s="1"/>
  <c r="AI815" i="1"/>
  <c r="O816" i="1" s="1"/>
  <c r="AR816" i="1" s="1"/>
  <c r="AJ815" i="1"/>
  <c r="P816" i="1" s="1"/>
  <c r="AS816" i="1" s="1"/>
  <c r="AH815" i="1"/>
  <c r="N816" i="1" s="1"/>
  <c r="AQ816" i="1" l="1"/>
  <c r="Q816" i="1"/>
  <c r="R816" i="1" s="1"/>
  <c r="AN816" i="1"/>
  <c r="L816" i="1"/>
  <c r="M816" i="1" s="1"/>
  <c r="V816" i="1" l="1"/>
  <c r="W816" i="1" s="1"/>
  <c r="X816" i="1" s="1"/>
  <c r="Y813" i="1" s="1"/>
  <c r="AD816" i="1" l="1"/>
  <c r="AK816" i="1" l="1"/>
  <c r="S817" i="1" s="1"/>
  <c r="AT817" i="1" s="1"/>
  <c r="AB816" i="1"/>
  <c r="AL816" i="1"/>
  <c r="T817" i="1" s="1"/>
  <c r="AU817" i="1" s="1"/>
  <c r="AM816" i="1"/>
  <c r="U817" i="1" s="1"/>
  <c r="AV817" i="1" s="1"/>
  <c r="AC816" i="1"/>
  <c r="AI816" i="1" l="1"/>
  <c r="O817" i="1" s="1"/>
  <c r="AR817" i="1" s="1"/>
  <c r="AJ816" i="1"/>
  <c r="P817" i="1" s="1"/>
  <c r="AS817" i="1" s="1"/>
  <c r="AH816" i="1"/>
  <c r="N817" i="1" s="1"/>
  <c r="AE816" i="1"/>
  <c r="I817" i="1" s="1"/>
  <c r="AG816" i="1"/>
  <c r="K817" i="1" s="1"/>
  <c r="AP817" i="1" s="1"/>
  <c r="AF816" i="1"/>
  <c r="J817" i="1" s="1"/>
  <c r="AO817" i="1" s="1"/>
  <c r="AN817" i="1" l="1"/>
  <c r="L817" i="1"/>
  <c r="M817" i="1" s="1"/>
  <c r="V817" i="1" s="1"/>
  <c r="Q817" i="1"/>
  <c r="R817" i="1" s="1"/>
  <c r="AQ817" i="1"/>
  <c r="W817" i="1" l="1"/>
  <c r="X817" i="1" s="1"/>
  <c r="AD817" i="1" l="1"/>
  <c r="AK817" i="1" l="1"/>
  <c r="S818" i="1" s="1"/>
  <c r="AT818" i="1" s="1"/>
  <c r="AC817" i="1"/>
  <c r="AL817" i="1"/>
  <c r="T818" i="1" s="1"/>
  <c r="AU818" i="1" s="1"/>
  <c r="AM817" i="1"/>
  <c r="U818" i="1" s="1"/>
  <c r="AV818" i="1" s="1"/>
  <c r="AB817" i="1"/>
  <c r="AE817" i="1" l="1"/>
  <c r="I818" i="1" s="1"/>
  <c r="AG817" i="1"/>
  <c r="K818" i="1" s="1"/>
  <c r="AP818" i="1" s="1"/>
  <c r="AF817" i="1"/>
  <c r="J818" i="1" s="1"/>
  <c r="AO818" i="1" s="1"/>
  <c r="AH817" i="1"/>
  <c r="N818" i="1" s="1"/>
  <c r="AI817" i="1"/>
  <c r="O818" i="1" s="1"/>
  <c r="AR818" i="1" s="1"/>
  <c r="AJ817" i="1"/>
  <c r="P818" i="1" s="1"/>
  <c r="AS818" i="1" s="1"/>
  <c r="Q818" i="1" l="1"/>
  <c r="R818" i="1" s="1"/>
  <c r="AQ818" i="1"/>
  <c r="AN818" i="1"/>
  <c r="L818" i="1"/>
  <c r="M818" i="1" s="1"/>
  <c r="V818" i="1" s="1"/>
  <c r="W818" i="1" l="1"/>
  <c r="X818" i="1" s="1"/>
  <c r="AD818" i="1" l="1"/>
  <c r="AK818" i="1" l="1"/>
  <c r="S819" i="1" s="1"/>
  <c r="AT819" i="1" s="1"/>
  <c r="AB818" i="1"/>
  <c r="AL818" i="1"/>
  <c r="T819" i="1" s="1"/>
  <c r="AU819" i="1" s="1"/>
  <c r="AM818" i="1"/>
  <c r="U819" i="1" s="1"/>
  <c r="AV819" i="1" s="1"/>
  <c r="AC818" i="1"/>
  <c r="AI818" i="1" l="1"/>
  <c r="O819" i="1" s="1"/>
  <c r="AR819" i="1" s="1"/>
  <c r="AJ818" i="1"/>
  <c r="P819" i="1" s="1"/>
  <c r="AS819" i="1" s="1"/>
  <c r="AH818" i="1"/>
  <c r="N819" i="1" s="1"/>
  <c r="AE818" i="1"/>
  <c r="I819" i="1" s="1"/>
  <c r="AF818" i="1"/>
  <c r="J819" i="1" s="1"/>
  <c r="AO819" i="1" s="1"/>
  <c r="AG818" i="1"/>
  <c r="K819" i="1" s="1"/>
  <c r="AP819" i="1" s="1"/>
  <c r="L819" i="1" l="1"/>
  <c r="M819" i="1" s="1"/>
  <c r="AN819" i="1"/>
  <c r="AQ819" i="1"/>
  <c r="Q819" i="1"/>
  <c r="R819" i="1" s="1"/>
  <c r="V819" i="1" l="1"/>
  <c r="W819" i="1" s="1"/>
  <c r="X819" i="1" s="1"/>
  <c r="AD819" i="1" l="1"/>
  <c r="AK819" i="1" l="1"/>
  <c r="S820" i="1" s="1"/>
  <c r="AT820" i="1" s="1"/>
  <c r="AM819" i="1"/>
  <c r="U820" i="1" s="1"/>
  <c r="AV820" i="1" s="1"/>
  <c r="AB819" i="1"/>
  <c r="AC819" i="1"/>
  <c r="AL819" i="1"/>
  <c r="T820" i="1" s="1"/>
  <c r="AU820" i="1" s="1"/>
  <c r="AJ819" i="1" l="1"/>
  <c r="P820" i="1" s="1"/>
  <c r="AS820" i="1" s="1"/>
  <c r="AH819" i="1"/>
  <c r="N820" i="1" s="1"/>
  <c r="AI819" i="1"/>
  <c r="O820" i="1" s="1"/>
  <c r="AR820" i="1" s="1"/>
  <c r="AE819" i="1"/>
  <c r="I820" i="1" s="1"/>
  <c r="AF819" i="1"/>
  <c r="J820" i="1" s="1"/>
  <c r="AO820" i="1" s="1"/>
  <c r="AG819" i="1"/>
  <c r="K820" i="1" s="1"/>
  <c r="AP820" i="1" s="1"/>
  <c r="AN820" i="1" l="1"/>
  <c r="L820" i="1"/>
  <c r="M820" i="1" s="1"/>
  <c r="Q820" i="1"/>
  <c r="R820" i="1" s="1"/>
  <c r="AQ820" i="1"/>
  <c r="V820" i="1" l="1"/>
  <c r="W820" i="1"/>
  <c r="X820" i="1" s="1"/>
  <c r="Y817" i="1" s="1"/>
  <c r="AD820" i="1" l="1"/>
  <c r="AK820" i="1" l="1"/>
  <c r="S821" i="1" s="1"/>
  <c r="AT821" i="1" s="1"/>
  <c r="AM820" i="1"/>
  <c r="U821" i="1" s="1"/>
  <c r="AV821" i="1" s="1"/>
  <c r="AB820" i="1"/>
  <c r="AC820" i="1"/>
  <c r="AL820" i="1"/>
  <c r="T821" i="1" s="1"/>
  <c r="AU821" i="1" s="1"/>
  <c r="AJ820" i="1" l="1"/>
  <c r="P821" i="1" s="1"/>
  <c r="AS821" i="1" s="1"/>
  <c r="AI820" i="1"/>
  <c r="O821" i="1" s="1"/>
  <c r="AR821" i="1" s="1"/>
  <c r="AH820" i="1"/>
  <c r="N821" i="1" s="1"/>
  <c r="AE820" i="1"/>
  <c r="I821" i="1" s="1"/>
  <c r="AF820" i="1"/>
  <c r="J821" i="1" s="1"/>
  <c r="AO821" i="1" s="1"/>
  <c r="AG820" i="1"/>
  <c r="K821" i="1" s="1"/>
  <c r="AP821" i="1" s="1"/>
  <c r="L821" i="1" l="1"/>
  <c r="M821" i="1" s="1"/>
  <c r="AN821" i="1"/>
  <c r="AQ821" i="1"/>
  <c r="Q821" i="1"/>
  <c r="R821" i="1" s="1"/>
  <c r="V821" i="1" l="1"/>
  <c r="W821" i="1" s="1"/>
  <c r="X821" i="1" s="1"/>
  <c r="AD821" i="1" l="1"/>
  <c r="AK821" i="1" l="1"/>
  <c r="S822" i="1" s="1"/>
  <c r="AT822" i="1" s="1"/>
  <c r="AC821" i="1"/>
  <c r="AL821" i="1"/>
  <c r="T822" i="1" s="1"/>
  <c r="AU822" i="1" s="1"/>
  <c r="AM821" i="1"/>
  <c r="U822" i="1" s="1"/>
  <c r="AV822" i="1" s="1"/>
  <c r="AB821" i="1"/>
  <c r="AF821" i="1" l="1"/>
  <c r="J822" i="1" s="1"/>
  <c r="AO822" i="1" s="1"/>
  <c r="AG821" i="1"/>
  <c r="K822" i="1" s="1"/>
  <c r="AP822" i="1" s="1"/>
  <c r="AE821" i="1"/>
  <c r="I822" i="1" s="1"/>
  <c r="AH821" i="1"/>
  <c r="N822" i="1" s="1"/>
  <c r="AI821" i="1"/>
  <c r="O822" i="1" s="1"/>
  <c r="AR822" i="1" s="1"/>
  <c r="AJ821" i="1"/>
  <c r="P822" i="1" s="1"/>
  <c r="AS822" i="1" s="1"/>
  <c r="AQ822" i="1" l="1"/>
  <c r="Q822" i="1"/>
  <c r="R822" i="1" s="1"/>
  <c r="AN822" i="1"/>
  <c r="L822" i="1"/>
  <c r="M822" i="1" s="1"/>
  <c r="V822" i="1" l="1"/>
  <c r="W822" i="1" s="1"/>
  <c r="X822" i="1" s="1"/>
  <c r="AD822" i="1" l="1"/>
  <c r="AK822" i="1" l="1"/>
  <c r="S823" i="1" s="1"/>
  <c r="AT823" i="1" s="1"/>
  <c r="AL822" i="1"/>
  <c r="T823" i="1" s="1"/>
  <c r="AU823" i="1" s="1"/>
  <c r="AC822" i="1"/>
  <c r="AB822" i="1"/>
  <c r="AM822" i="1"/>
  <c r="U823" i="1" s="1"/>
  <c r="AV823" i="1" s="1"/>
  <c r="AG822" i="1" l="1"/>
  <c r="K823" i="1" s="1"/>
  <c r="AP823" i="1" s="1"/>
  <c r="AE822" i="1"/>
  <c r="I823" i="1" s="1"/>
  <c r="AF822" i="1"/>
  <c r="J823" i="1" s="1"/>
  <c r="AO823" i="1" s="1"/>
  <c r="AH822" i="1"/>
  <c r="N823" i="1" s="1"/>
  <c r="AI822" i="1"/>
  <c r="O823" i="1" s="1"/>
  <c r="AR823" i="1" s="1"/>
  <c r="AJ822" i="1"/>
  <c r="P823" i="1" s="1"/>
  <c r="AS823" i="1" s="1"/>
  <c r="Q823" i="1" l="1"/>
  <c r="R823" i="1" s="1"/>
  <c r="AQ823" i="1"/>
  <c r="L823" i="1"/>
  <c r="M823" i="1" s="1"/>
  <c r="V823" i="1" s="1"/>
  <c r="AN823" i="1"/>
  <c r="W823" i="1" l="1"/>
  <c r="X823" i="1" s="1"/>
  <c r="AD823" i="1" l="1"/>
  <c r="AK823" i="1" l="1"/>
  <c r="S824" i="1" s="1"/>
  <c r="AT824" i="1" s="1"/>
  <c r="AL823" i="1"/>
  <c r="T824" i="1" s="1"/>
  <c r="AU824" i="1" s="1"/>
  <c r="AB823" i="1"/>
  <c r="AM823" i="1"/>
  <c r="U824" i="1" s="1"/>
  <c r="AV824" i="1" s="1"/>
  <c r="AC823" i="1"/>
  <c r="AH823" i="1" l="1"/>
  <c r="N824" i="1" s="1"/>
  <c r="AI823" i="1"/>
  <c r="O824" i="1" s="1"/>
  <c r="AR824" i="1" s="1"/>
  <c r="AJ823" i="1"/>
  <c r="P824" i="1" s="1"/>
  <c r="AS824" i="1" s="1"/>
  <c r="AF823" i="1"/>
  <c r="J824" i="1" s="1"/>
  <c r="AO824" i="1" s="1"/>
  <c r="AG823" i="1"/>
  <c r="K824" i="1" s="1"/>
  <c r="AP824" i="1" s="1"/>
  <c r="AE823" i="1"/>
  <c r="I824" i="1" s="1"/>
  <c r="L824" i="1" l="1"/>
  <c r="M824" i="1" s="1"/>
  <c r="AN824" i="1"/>
  <c r="AQ824" i="1"/>
  <c r="Q824" i="1"/>
  <c r="R824" i="1" s="1"/>
  <c r="V824" i="1" l="1"/>
  <c r="W824" i="1" s="1"/>
  <c r="X824" i="1" s="1"/>
  <c r="Y821" i="1" s="1"/>
  <c r="AD824" i="1" l="1"/>
  <c r="AK824" i="1" l="1"/>
  <c r="S825" i="1" s="1"/>
  <c r="AT825" i="1" s="1"/>
  <c r="AM824" i="1"/>
  <c r="U825" i="1" s="1"/>
  <c r="AV825" i="1" s="1"/>
  <c r="AB824" i="1"/>
  <c r="AC824" i="1"/>
  <c r="AL824" i="1"/>
  <c r="T825" i="1" s="1"/>
  <c r="AU825" i="1" s="1"/>
  <c r="AH824" i="1" l="1"/>
  <c r="N825" i="1" s="1"/>
  <c r="AI824" i="1"/>
  <c r="O825" i="1" s="1"/>
  <c r="AR825" i="1" s="1"/>
  <c r="AJ824" i="1"/>
  <c r="P825" i="1" s="1"/>
  <c r="AS825" i="1" s="1"/>
  <c r="AG824" i="1"/>
  <c r="K825" i="1" s="1"/>
  <c r="AP825" i="1" s="1"/>
  <c r="AE824" i="1"/>
  <c r="I825" i="1" s="1"/>
  <c r="AF824" i="1"/>
  <c r="J825" i="1" s="1"/>
  <c r="AO825" i="1" s="1"/>
  <c r="L825" i="1" l="1"/>
  <c r="M825" i="1" s="1"/>
  <c r="AN825" i="1"/>
  <c r="Q825" i="1"/>
  <c r="R825" i="1" s="1"/>
  <c r="AQ825" i="1"/>
  <c r="V825" i="1" l="1"/>
  <c r="W825" i="1"/>
  <c r="X825" i="1" s="1"/>
  <c r="AD825" i="1" l="1"/>
  <c r="AK825" i="1" l="1"/>
  <c r="S826" i="1" s="1"/>
  <c r="AT826" i="1" s="1"/>
  <c r="AC825" i="1"/>
  <c r="AB825" i="1"/>
  <c r="AM825" i="1"/>
  <c r="U826" i="1" s="1"/>
  <c r="AV826" i="1" s="1"/>
  <c r="AL825" i="1"/>
  <c r="T826" i="1" s="1"/>
  <c r="AU826" i="1" s="1"/>
  <c r="AE825" i="1" l="1"/>
  <c r="I826" i="1" s="1"/>
  <c r="AF825" i="1"/>
  <c r="J826" i="1" s="1"/>
  <c r="AO826" i="1" s="1"/>
  <c r="AG825" i="1"/>
  <c r="K826" i="1" s="1"/>
  <c r="AP826" i="1" s="1"/>
  <c r="AH825" i="1"/>
  <c r="N826" i="1" s="1"/>
  <c r="AI825" i="1"/>
  <c r="O826" i="1" s="1"/>
  <c r="AR826" i="1" s="1"/>
  <c r="AJ825" i="1"/>
  <c r="P826" i="1" s="1"/>
  <c r="AS826" i="1" s="1"/>
  <c r="AQ826" i="1" l="1"/>
  <c r="Q826" i="1"/>
  <c r="R826" i="1" s="1"/>
  <c r="L826" i="1"/>
  <c r="M826" i="1" s="1"/>
  <c r="V826" i="1" s="1"/>
  <c r="AN826" i="1"/>
  <c r="W826" i="1" l="1"/>
  <c r="X826" i="1" s="1"/>
  <c r="AD826" i="1" l="1"/>
  <c r="AK826" i="1" l="1"/>
  <c r="S827" i="1" s="1"/>
  <c r="AT827" i="1" s="1"/>
  <c r="AB826" i="1"/>
  <c r="AL826" i="1"/>
  <c r="T827" i="1" s="1"/>
  <c r="AU827" i="1" s="1"/>
  <c r="AM826" i="1"/>
  <c r="U827" i="1" s="1"/>
  <c r="AV827" i="1" s="1"/>
  <c r="AC826" i="1"/>
  <c r="AH826" i="1" l="1"/>
  <c r="N827" i="1" s="1"/>
  <c r="AJ826" i="1"/>
  <c r="P827" i="1" s="1"/>
  <c r="AS827" i="1" s="1"/>
  <c r="AI826" i="1"/>
  <c r="O827" i="1" s="1"/>
  <c r="AR827" i="1" s="1"/>
  <c r="AG826" i="1"/>
  <c r="K827" i="1" s="1"/>
  <c r="AP827" i="1" s="1"/>
  <c r="AE826" i="1"/>
  <c r="I827" i="1" s="1"/>
  <c r="AF826" i="1"/>
  <c r="J827" i="1" s="1"/>
  <c r="AO827" i="1" s="1"/>
  <c r="L827" i="1" l="1"/>
  <c r="M827" i="1" s="1"/>
  <c r="AN827" i="1"/>
  <c r="Q827" i="1"/>
  <c r="R827" i="1" s="1"/>
  <c r="AQ827" i="1"/>
  <c r="V827" i="1" l="1"/>
  <c r="W827" i="1"/>
  <c r="X827" i="1" s="1"/>
  <c r="AD827" i="1" l="1"/>
  <c r="AK827" i="1" l="1"/>
  <c r="S828" i="1" s="1"/>
  <c r="AT828" i="1" s="1"/>
  <c r="AM827" i="1"/>
  <c r="U828" i="1" s="1"/>
  <c r="AV828" i="1" s="1"/>
  <c r="AB827" i="1"/>
  <c r="AC827" i="1"/>
  <c r="AL827" i="1"/>
  <c r="T828" i="1" s="1"/>
  <c r="AU828" i="1" s="1"/>
  <c r="AJ827" i="1" l="1"/>
  <c r="P828" i="1" s="1"/>
  <c r="AS828" i="1" s="1"/>
  <c r="AH827" i="1"/>
  <c r="N828" i="1" s="1"/>
  <c r="AI827" i="1"/>
  <c r="O828" i="1" s="1"/>
  <c r="AR828" i="1" s="1"/>
  <c r="AG827" i="1"/>
  <c r="K828" i="1" s="1"/>
  <c r="AP828" i="1" s="1"/>
  <c r="AE827" i="1"/>
  <c r="I828" i="1" s="1"/>
  <c r="AF827" i="1"/>
  <c r="J828" i="1" s="1"/>
  <c r="AO828" i="1" s="1"/>
  <c r="Q828" i="1" l="1"/>
  <c r="R828" i="1" s="1"/>
  <c r="AQ828" i="1"/>
  <c r="AN828" i="1"/>
  <c r="L828" i="1"/>
  <c r="M828" i="1" s="1"/>
  <c r="V828" i="1" s="1"/>
  <c r="W828" i="1" l="1"/>
  <c r="X828" i="1" s="1"/>
  <c r="Y825" i="1" s="1"/>
  <c r="AD828" i="1" l="1"/>
  <c r="AK828" i="1" l="1"/>
  <c r="S829" i="1" s="1"/>
  <c r="AT829" i="1" s="1"/>
  <c r="AB828" i="1"/>
  <c r="AL828" i="1"/>
  <c r="T829" i="1" s="1"/>
  <c r="AU829" i="1" s="1"/>
  <c r="AM828" i="1"/>
  <c r="U829" i="1" s="1"/>
  <c r="AV829" i="1" s="1"/>
  <c r="AC828" i="1"/>
  <c r="AJ828" i="1" l="1"/>
  <c r="P829" i="1" s="1"/>
  <c r="AS829" i="1" s="1"/>
  <c r="AI828" i="1"/>
  <c r="O829" i="1" s="1"/>
  <c r="AR829" i="1" s="1"/>
  <c r="AH828" i="1"/>
  <c r="N829" i="1" s="1"/>
  <c r="AG828" i="1"/>
  <c r="K829" i="1" s="1"/>
  <c r="AP829" i="1" s="1"/>
  <c r="AF828" i="1"/>
  <c r="J829" i="1" s="1"/>
  <c r="AO829" i="1" s="1"/>
  <c r="AE828" i="1"/>
  <c r="I829" i="1" s="1"/>
  <c r="Q829" i="1" l="1"/>
  <c r="R829" i="1" s="1"/>
  <c r="AQ829" i="1"/>
  <c r="AN829" i="1"/>
  <c r="L829" i="1"/>
  <c r="M829" i="1" s="1"/>
  <c r="V829" i="1" l="1"/>
  <c r="W829" i="1" s="1"/>
  <c r="X829" i="1" s="1"/>
  <c r="AD829" i="1" l="1"/>
  <c r="AK829" i="1" l="1"/>
  <c r="S830" i="1" s="1"/>
  <c r="AT830" i="1" s="1"/>
  <c r="AB829" i="1"/>
  <c r="AL829" i="1"/>
  <c r="T830" i="1" s="1"/>
  <c r="AU830" i="1" s="1"/>
  <c r="AM829" i="1"/>
  <c r="U830" i="1" s="1"/>
  <c r="AV830" i="1" s="1"/>
  <c r="AC829" i="1"/>
  <c r="AJ829" i="1" l="1"/>
  <c r="P830" i="1" s="1"/>
  <c r="AS830" i="1" s="1"/>
  <c r="AH829" i="1"/>
  <c r="N830" i="1" s="1"/>
  <c r="AI829" i="1"/>
  <c r="O830" i="1" s="1"/>
  <c r="AR830" i="1" s="1"/>
  <c r="AE829" i="1"/>
  <c r="I830" i="1" s="1"/>
  <c r="AG829" i="1"/>
  <c r="K830" i="1" s="1"/>
  <c r="AP830" i="1" s="1"/>
  <c r="AF829" i="1"/>
  <c r="J830" i="1" s="1"/>
  <c r="AO830" i="1" s="1"/>
  <c r="AN830" i="1" l="1"/>
  <c r="L830" i="1"/>
  <c r="M830" i="1" s="1"/>
  <c r="Q830" i="1"/>
  <c r="R830" i="1" s="1"/>
  <c r="AQ830" i="1"/>
  <c r="V830" i="1" l="1"/>
  <c r="W830" i="1"/>
  <c r="X830" i="1" s="1"/>
  <c r="AD830" i="1" l="1"/>
  <c r="AK830" i="1" l="1"/>
  <c r="S831" i="1" s="1"/>
  <c r="AT831" i="1" s="1"/>
  <c r="AM830" i="1"/>
  <c r="U831" i="1" s="1"/>
  <c r="AV831" i="1" s="1"/>
  <c r="AL830" i="1"/>
  <c r="T831" i="1" s="1"/>
  <c r="AU831" i="1" s="1"/>
  <c r="AC830" i="1"/>
  <c r="AB830" i="1"/>
  <c r="AE830" i="1" l="1"/>
  <c r="I831" i="1" s="1"/>
  <c r="AG830" i="1"/>
  <c r="K831" i="1" s="1"/>
  <c r="AP831" i="1" s="1"/>
  <c r="AF830" i="1"/>
  <c r="J831" i="1" s="1"/>
  <c r="AO831" i="1" s="1"/>
  <c r="AI830" i="1"/>
  <c r="O831" i="1" s="1"/>
  <c r="AR831" i="1" s="1"/>
  <c r="AJ830" i="1"/>
  <c r="P831" i="1" s="1"/>
  <c r="AS831" i="1" s="1"/>
  <c r="AH830" i="1"/>
  <c r="N831" i="1" s="1"/>
  <c r="AQ831" i="1" l="1"/>
  <c r="Q831" i="1"/>
  <c r="R831" i="1" s="1"/>
  <c r="L831" i="1"/>
  <c r="M831" i="1" s="1"/>
  <c r="V831" i="1" s="1"/>
  <c r="AN831" i="1"/>
  <c r="W831" i="1" l="1"/>
  <c r="X831" i="1" s="1"/>
  <c r="AD831" i="1" l="1"/>
  <c r="AK831" i="1" l="1"/>
  <c r="S832" i="1" s="1"/>
  <c r="AT832" i="1" s="1"/>
  <c r="AM831" i="1"/>
  <c r="U832" i="1" s="1"/>
  <c r="AV832" i="1" s="1"/>
  <c r="AL831" i="1"/>
  <c r="T832" i="1" s="1"/>
  <c r="AU832" i="1" s="1"/>
  <c r="AB831" i="1"/>
  <c r="AC831" i="1"/>
  <c r="AI831" i="1" l="1"/>
  <c r="O832" i="1" s="1"/>
  <c r="AR832" i="1" s="1"/>
  <c r="AJ831" i="1"/>
  <c r="P832" i="1" s="1"/>
  <c r="AS832" i="1" s="1"/>
  <c r="AH831" i="1"/>
  <c r="N832" i="1" s="1"/>
  <c r="AE831" i="1"/>
  <c r="I832" i="1" s="1"/>
  <c r="AF831" i="1"/>
  <c r="J832" i="1" s="1"/>
  <c r="AO832" i="1" s="1"/>
  <c r="AG831" i="1"/>
  <c r="K832" i="1" s="1"/>
  <c r="AP832" i="1" s="1"/>
  <c r="AN832" i="1" l="1"/>
  <c r="L832" i="1"/>
  <c r="M832" i="1" s="1"/>
  <c r="AQ832" i="1"/>
  <c r="Q832" i="1"/>
  <c r="R832" i="1" s="1"/>
  <c r="V832" i="1" l="1"/>
  <c r="W832" i="1" s="1"/>
  <c r="X832" i="1" s="1"/>
  <c r="Y829" i="1" s="1"/>
  <c r="AD832" i="1" l="1"/>
  <c r="AK832" i="1" l="1"/>
  <c r="S833" i="1" s="1"/>
  <c r="AT833" i="1" s="1"/>
  <c r="AC832" i="1"/>
  <c r="AB832" i="1"/>
  <c r="AM832" i="1"/>
  <c r="U833" i="1" s="1"/>
  <c r="AV833" i="1" s="1"/>
  <c r="AL832" i="1"/>
  <c r="T833" i="1" s="1"/>
  <c r="AU833" i="1" s="1"/>
  <c r="AE832" i="1" l="1"/>
  <c r="I833" i="1" s="1"/>
  <c r="AG832" i="1"/>
  <c r="K833" i="1" s="1"/>
  <c r="AP833" i="1" s="1"/>
  <c r="AF832" i="1"/>
  <c r="J833" i="1" s="1"/>
  <c r="AO833" i="1" s="1"/>
  <c r="AI832" i="1"/>
  <c r="O833" i="1" s="1"/>
  <c r="AR833" i="1" s="1"/>
  <c r="AH832" i="1"/>
  <c r="N833" i="1" s="1"/>
  <c r="AJ832" i="1"/>
  <c r="P833" i="1" s="1"/>
  <c r="AS833" i="1" s="1"/>
  <c r="Q833" i="1" l="1"/>
  <c r="R833" i="1" s="1"/>
  <c r="AQ833" i="1"/>
  <c r="L833" i="1"/>
  <c r="M833" i="1" s="1"/>
  <c r="V833" i="1" s="1"/>
  <c r="AN833" i="1"/>
  <c r="W833" i="1" l="1"/>
  <c r="X833" i="1" s="1"/>
  <c r="AD833" i="1" l="1"/>
  <c r="AK833" i="1" l="1"/>
  <c r="S834" i="1" s="1"/>
  <c r="AT834" i="1" s="1"/>
  <c r="AM833" i="1"/>
  <c r="U834" i="1" s="1"/>
  <c r="AV834" i="1" s="1"/>
  <c r="AB833" i="1"/>
  <c r="AL833" i="1"/>
  <c r="T834" i="1" s="1"/>
  <c r="AU834" i="1" s="1"/>
  <c r="AC833" i="1"/>
  <c r="AJ833" i="1" l="1"/>
  <c r="P834" i="1" s="1"/>
  <c r="AS834" i="1" s="1"/>
  <c r="AH833" i="1"/>
  <c r="N834" i="1" s="1"/>
  <c r="AI833" i="1"/>
  <c r="O834" i="1" s="1"/>
  <c r="AR834" i="1" s="1"/>
  <c r="AE833" i="1"/>
  <c r="I834" i="1" s="1"/>
  <c r="AF833" i="1"/>
  <c r="J834" i="1" s="1"/>
  <c r="AO834" i="1" s="1"/>
  <c r="AG833" i="1"/>
  <c r="K834" i="1" s="1"/>
  <c r="AP834" i="1" s="1"/>
  <c r="L834" i="1" l="1"/>
  <c r="M834" i="1" s="1"/>
  <c r="AN834" i="1"/>
  <c r="AQ834" i="1"/>
  <c r="Q834" i="1"/>
  <c r="R834" i="1" s="1"/>
  <c r="V834" i="1" l="1"/>
  <c r="W834" i="1" s="1"/>
  <c r="X834" i="1" s="1"/>
  <c r="AD834" i="1" l="1"/>
  <c r="AK834" i="1" l="1"/>
  <c r="S835" i="1" s="1"/>
  <c r="AT835" i="1" s="1"/>
  <c r="AM834" i="1"/>
  <c r="U835" i="1" s="1"/>
  <c r="AV835" i="1" s="1"/>
  <c r="AL834" i="1"/>
  <c r="T835" i="1" s="1"/>
  <c r="AU835" i="1" s="1"/>
  <c r="AC834" i="1"/>
  <c r="AB834" i="1"/>
  <c r="AE834" i="1" l="1"/>
  <c r="I835" i="1" s="1"/>
  <c r="AG834" i="1"/>
  <c r="K835" i="1" s="1"/>
  <c r="AP835" i="1" s="1"/>
  <c r="AF834" i="1"/>
  <c r="J835" i="1" s="1"/>
  <c r="AO835" i="1" s="1"/>
  <c r="AH834" i="1"/>
  <c r="N835" i="1" s="1"/>
  <c r="AI834" i="1"/>
  <c r="O835" i="1" s="1"/>
  <c r="AR835" i="1" s="1"/>
  <c r="AJ834" i="1"/>
  <c r="P835" i="1" s="1"/>
  <c r="AS835" i="1" s="1"/>
  <c r="AQ835" i="1" l="1"/>
  <c r="Q835" i="1"/>
  <c r="R835" i="1" s="1"/>
  <c r="AN835" i="1"/>
  <c r="L835" i="1"/>
  <c r="M835" i="1" s="1"/>
  <c r="V835" i="1" s="1"/>
  <c r="W835" i="1" l="1"/>
  <c r="X835" i="1" s="1"/>
  <c r="AD835" i="1" l="1"/>
  <c r="AK835" i="1" l="1"/>
  <c r="S836" i="1" s="1"/>
  <c r="AT836" i="1" s="1"/>
  <c r="AL835" i="1"/>
  <c r="T836" i="1" s="1"/>
  <c r="AU836" i="1" s="1"/>
  <c r="AB835" i="1"/>
  <c r="AM835" i="1"/>
  <c r="U836" i="1" s="1"/>
  <c r="AV836" i="1" s="1"/>
  <c r="AC835" i="1"/>
  <c r="AH835" i="1" l="1"/>
  <c r="N836" i="1" s="1"/>
  <c r="AI835" i="1"/>
  <c r="O836" i="1" s="1"/>
  <c r="AR836" i="1" s="1"/>
  <c r="AJ835" i="1"/>
  <c r="P836" i="1" s="1"/>
  <c r="AS836" i="1" s="1"/>
  <c r="AE835" i="1"/>
  <c r="I836" i="1" s="1"/>
  <c r="AF835" i="1"/>
  <c r="J836" i="1" s="1"/>
  <c r="AO836" i="1" s="1"/>
  <c r="AG835" i="1"/>
  <c r="K836" i="1" s="1"/>
  <c r="AP836" i="1" s="1"/>
  <c r="AN836" i="1" l="1"/>
  <c r="L836" i="1"/>
  <c r="M836" i="1" s="1"/>
  <c r="Q836" i="1"/>
  <c r="R836" i="1" s="1"/>
  <c r="AQ836" i="1"/>
  <c r="V836" i="1" l="1"/>
  <c r="W836" i="1"/>
  <c r="X836" i="1" s="1"/>
  <c r="Y833" i="1" s="1"/>
  <c r="AD836" i="1" l="1"/>
  <c r="AK836" i="1" l="1"/>
  <c r="S837" i="1" s="1"/>
  <c r="AT837" i="1" s="1"/>
  <c r="AM836" i="1"/>
  <c r="U837" i="1" s="1"/>
  <c r="AV837" i="1" s="1"/>
  <c r="AB836" i="1"/>
  <c r="AC836" i="1"/>
  <c r="AL836" i="1"/>
  <c r="T837" i="1" s="1"/>
  <c r="AU837" i="1" s="1"/>
  <c r="AJ836" i="1" l="1"/>
  <c r="P837" i="1" s="1"/>
  <c r="AS837" i="1" s="1"/>
  <c r="AH836" i="1"/>
  <c r="N837" i="1" s="1"/>
  <c r="AI836" i="1"/>
  <c r="O837" i="1" s="1"/>
  <c r="AR837" i="1" s="1"/>
  <c r="AE836" i="1"/>
  <c r="I837" i="1" s="1"/>
  <c r="AF836" i="1"/>
  <c r="J837" i="1" s="1"/>
  <c r="AO837" i="1" s="1"/>
  <c r="AG836" i="1"/>
  <c r="K837" i="1" s="1"/>
  <c r="AP837" i="1" s="1"/>
  <c r="L837" i="1" l="1"/>
  <c r="M837" i="1" s="1"/>
  <c r="AN837" i="1"/>
  <c r="Q837" i="1"/>
  <c r="R837" i="1" s="1"/>
  <c r="AQ837" i="1"/>
  <c r="V837" i="1" l="1"/>
  <c r="W837" i="1"/>
  <c r="X837" i="1" s="1"/>
  <c r="AD837" i="1" l="1"/>
  <c r="AK837" i="1" l="1"/>
  <c r="S838" i="1" s="1"/>
  <c r="AT838" i="1" s="1"/>
  <c r="AC837" i="1"/>
  <c r="AL837" i="1"/>
  <c r="T838" i="1" s="1"/>
  <c r="AU838" i="1" s="1"/>
  <c r="AM837" i="1"/>
  <c r="U838" i="1" s="1"/>
  <c r="AV838" i="1" s="1"/>
  <c r="AB837" i="1"/>
  <c r="AF837" i="1" l="1"/>
  <c r="J838" i="1" s="1"/>
  <c r="AO838" i="1" s="1"/>
  <c r="AG837" i="1"/>
  <c r="K838" i="1" s="1"/>
  <c r="AP838" i="1" s="1"/>
  <c r="AE837" i="1"/>
  <c r="I838" i="1" s="1"/>
  <c r="AH837" i="1"/>
  <c r="N838" i="1" s="1"/>
  <c r="AI837" i="1"/>
  <c r="O838" i="1" s="1"/>
  <c r="AR838" i="1" s="1"/>
  <c r="AJ837" i="1"/>
  <c r="P838" i="1" s="1"/>
  <c r="AS838" i="1" s="1"/>
  <c r="AQ838" i="1" l="1"/>
  <c r="Q838" i="1"/>
  <c r="R838" i="1" s="1"/>
  <c r="AN838" i="1"/>
  <c r="L838" i="1"/>
  <c r="M838" i="1" s="1"/>
  <c r="V838" i="1" s="1"/>
  <c r="W838" i="1" l="1"/>
  <c r="X838" i="1" s="1"/>
  <c r="AD838" i="1" l="1"/>
  <c r="AK838" i="1" l="1"/>
  <c r="S839" i="1" s="1"/>
  <c r="AT839" i="1" s="1"/>
  <c r="AC838" i="1"/>
  <c r="AL838" i="1"/>
  <c r="T839" i="1" s="1"/>
  <c r="AU839" i="1" s="1"/>
  <c r="AB838" i="1"/>
  <c r="AM838" i="1"/>
  <c r="U839" i="1" s="1"/>
  <c r="AV839" i="1" s="1"/>
  <c r="AG838" i="1" l="1"/>
  <c r="K839" i="1" s="1"/>
  <c r="AP839" i="1" s="1"/>
  <c r="AE838" i="1"/>
  <c r="I839" i="1" s="1"/>
  <c r="AF838" i="1"/>
  <c r="J839" i="1" s="1"/>
  <c r="AO839" i="1" s="1"/>
  <c r="AH838" i="1"/>
  <c r="N839" i="1" s="1"/>
  <c r="AJ838" i="1"/>
  <c r="P839" i="1" s="1"/>
  <c r="AS839" i="1" s="1"/>
  <c r="AI838" i="1"/>
  <c r="O839" i="1" s="1"/>
  <c r="AR839" i="1" s="1"/>
  <c r="Q839" i="1" l="1"/>
  <c r="R839" i="1" s="1"/>
  <c r="AQ839" i="1"/>
  <c r="L839" i="1"/>
  <c r="M839" i="1" s="1"/>
  <c r="V839" i="1" s="1"/>
  <c r="AN839" i="1"/>
  <c r="W839" i="1" l="1"/>
  <c r="X839" i="1" s="1"/>
  <c r="AD839" i="1" l="1"/>
  <c r="AK839" i="1" l="1"/>
  <c r="S840" i="1" s="1"/>
  <c r="AT840" i="1" s="1"/>
  <c r="AL839" i="1"/>
  <c r="T840" i="1" s="1"/>
  <c r="AU840" i="1" s="1"/>
  <c r="AC839" i="1"/>
  <c r="AB839" i="1"/>
  <c r="AM839" i="1"/>
  <c r="U840" i="1" s="1"/>
  <c r="AV840" i="1" s="1"/>
  <c r="AE839" i="1" l="1"/>
  <c r="I840" i="1" s="1"/>
  <c r="AF839" i="1"/>
  <c r="J840" i="1" s="1"/>
  <c r="AO840" i="1" s="1"/>
  <c r="AG839" i="1"/>
  <c r="K840" i="1" s="1"/>
  <c r="AP840" i="1" s="1"/>
  <c r="AH839" i="1"/>
  <c r="N840" i="1" s="1"/>
  <c r="AI839" i="1"/>
  <c r="O840" i="1" s="1"/>
  <c r="AR840" i="1" s="1"/>
  <c r="AJ839" i="1"/>
  <c r="P840" i="1" s="1"/>
  <c r="AS840" i="1" s="1"/>
  <c r="AQ840" i="1" l="1"/>
  <c r="Q840" i="1"/>
  <c r="R840" i="1" s="1"/>
  <c r="AN840" i="1"/>
  <c r="L840" i="1"/>
  <c r="M840" i="1" s="1"/>
  <c r="V840" i="1" s="1"/>
  <c r="W840" i="1" l="1"/>
  <c r="X840" i="1" s="1"/>
  <c r="Y837" i="1" s="1"/>
  <c r="AD840" i="1" l="1"/>
  <c r="AK840" i="1" l="1"/>
  <c r="S841" i="1" s="1"/>
  <c r="AT841" i="1" s="1"/>
  <c r="AL840" i="1"/>
  <c r="T841" i="1" s="1"/>
  <c r="AU841" i="1" s="1"/>
  <c r="AB840" i="1"/>
  <c r="AM840" i="1"/>
  <c r="U841" i="1" s="1"/>
  <c r="AV841" i="1" s="1"/>
  <c r="AC840" i="1"/>
  <c r="AH840" i="1" l="1"/>
  <c r="N841" i="1" s="1"/>
  <c r="AI840" i="1"/>
  <c r="O841" i="1" s="1"/>
  <c r="AR841" i="1" s="1"/>
  <c r="AJ840" i="1"/>
  <c r="P841" i="1" s="1"/>
  <c r="AS841" i="1" s="1"/>
  <c r="AG840" i="1"/>
  <c r="K841" i="1" s="1"/>
  <c r="AP841" i="1" s="1"/>
  <c r="AE840" i="1"/>
  <c r="I841" i="1" s="1"/>
  <c r="AF840" i="1"/>
  <c r="J841" i="1" s="1"/>
  <c r="AO841" i="1" s="1"/>
  <c r="AN841" i="1" l="1"/>
  <c r="L841" i="1"/>
  <c r="M841" i="1" s="1"/>
  <c r="AQ841" i="1"/>
  <c r="Q841" i="1"/>
  <c r="R841" i="1" s="1"/>
  <c r="V841" i="1" l="1"/>
  <c r="W841" i="1" s="1"/>
  <c r="X841" i="1" s="1"/>
  <c r="AD841" i="1" l="1"/>
  <c r="AK841" i="1" l="1"/>
  <c r="S842" i="1" s="1"/>
  <c r="AT842" i="1" s="1"/>
  <c r="AM841" i="1"/>
  <c r="U842" i="1" s="1"/>
  <c r="AV842" i="1" s="1"/>
  <c r="AL841" i="1"/>
  <c r="T842" i="1" s="1"/>
  <c r="AU842" i="1" s="1"/>
  <c r="AC841" i="1"/>
  <c r="AB841" i="1"/>
  <c r="AE841" i="1" l="1"/>
  <c r="I842" i="1" s="1"/>
  <c r="AF841" i="1"/>
  <c r="J842" i="1" s="1"/>
  <c r="AO842" i="1" s="1"/>
  <c r="AG841" i="1"/>
  <c r="K842" i="1" s="1"/>
  <c r="AP842" i="1" s="1"/>
  <c r="AH841" i="1"/>
  <c r="N842" i="1" s="1"/>
  <c r="AI841" i="1"/>
  <c r="O842" i="1" s="1"/>
  <c r="AR842" i="1" s="1"/>
  <c r="AJ841" i="1"/>
  <c r="P842" i="1" s="1"/>
  <c r="AS842" i="1" s="1"/>
  <c r="AQ842" i="1" l="1"/>
  <c r="Q842" i="1"/>
  <c r="R842" i="1" s="1"/>
  <c r="L842" i="1"/>
  <c r="M842" i="1" s="1"/>
  <c r="V842" i="1" s="1"/>
  <c r="AN842" i="1"/>
  <c r="W842" i="1" l="1"/>
  <c r="X842" i="1" s="1"/>
  <c r="AD842" i="1" l="1"/>
  <c r="AK842" i="1" l="1"/>
  <c r="S843" i="1" s="1"/>
  <c r="AT843" i="1" s="1"/>
  <c r="AC842" i="1"/>
  <c r="AB842" i="1"/>
  <c r="AL842" i="1"/>
  <c r="T843" i="1" s="1"/>
  <c r="AU843" i="1" s="1"/>
  <c r="AM842" i="1"/>
  <c r="U843" i="1" s="1"/>
  <c r="AV843" i="1" s="1"/>
  <c r="AG842" i="1" l="1"/>
  <c r="K843" i="1" s="1"/>
  <c r="AP843" i="1" s="1"/>
  <c r="AE842" i="1"/>
  <c r="I843" i="1" s="1"/>
  <c r="AF842" i="1"/>
  <c r="J843" i="1" s="1"/>
  <c r="AO843" i="1" s="1"/>
  <c r="AJ842" i="1"/>
  <c r="P843" i="1" s="1"/>
  <c r="AS843" i="1" s="1"/>
  <c r="AH842" i="1"/>
  <c r="N843" i="1" s="1"/>
  <c r="AI842" i="1"/>
  <c r="O843" i="1" s="1"/>
  <c r="AR843" i="1" s="1"/>
  <c r="L843" i="1" l="1"/>
  <c r="M843" i="1" s="1"/>
  <c r="AN843" i="1"/>
  <c r="Q843" i="1"/>
  <c r="R843" i="1" s="1"/>
  <c r="AQ843" i="1"/>
  <c r="V843" i="1" l="1"/>
  <c r="W843" i="1" s="1"/>
  <c r="X843" i="1" s="1"/>
  <c r="AD843" i="1" l="1"/>
  <c r="AK843" i="1" l="1"/>
  <c r="S844" i="1" s="1"/>
  <c r="AT844" i="1" s="1"/>
  <c r="AC843" i="1"/>
  <c r="AB843" i="1"/>
  <c r="AM843" i="1"/>
  <c r="U844" i="1" s="1"/>
  <c r="AV844" i="1" s="1"/>
  <c r="AL843" i="1"/>
  <c r="T844" i="1" s="1"/>
  <c r="AU844" i="1" s="1"/>
  <c r="AG843" i="1" l="1"/>
  <c r="K844" i="1" s="1"/>
  <c r="AP844" i="1" s="1"/>
  <c r="AE843" i="1"/>
  <c r="I844" i="1" s="1"/>
  <c r="AF843" i="1"/>
  <c r="J844" i="1" s="1"/>
  <c r="AO844" i="1" s="1"/>
  <c r="AJ843" i="1"/>
  <c r="P844" i="1" s="1"/>
  <c r="AS844" i="1" s="1"/>
  <c r="AH843" i="1"/>
  <c r="N844" i="1" s="1"/>
  <c r="AI843" i="1"/>
  <c r="O844" i="1" s="1"/>
  <c r="AR844" i="1" s="1"/>
  <c r="L844" i="1" l="1"/>
  <c r="M844" i="1" s="1"/>
  <c r="AN844" i="1"/>
  <c r="AQ844" i="1"/>
  <c r="Q844" i="1"/>
  <c r="R844" i="1" s="1"/>
  <c r="V844" i="1" l="1"/>
  <c r="W844" i="1" s="1"/>
  <c r="X844" i="1" s="1"/>
  <c r="Y841" i="1" s="1"/>
  <c r="AD844" i="1" l="1"/>
  <c r="AK844" i="1" l="1"/>
  <c r="S845" i="1" s="1"/>
  <c r="AT845" i="1" s="1"/>
  <c r="AM844" i="1"/>
  <c r="U845" i="1" s="1"/>
  <c r="AV845" i="1" s="1"/>
  <c r="AL844" i="1"/>
  <c r="T845" i="1" s="1"/>
  <c r="AU845" i="1" s="1"/>
  <c r="AC844" i="1"/>
  <c r="AB844" i="1"/>
  <c r="AG844" i="1" l="1"/>
  <c r="K845" i="1" s="1"/>
  <c r="AP845" i="1" s="1"/>
  <c r="AE844" i="1"/>
  <c r="I845" i="1" s="1"/>
  <c r="AF844" i="1"/>
  <c r="J845" i="1" s="1"/>
  <c r="AO845" i="1" s="1"/>
  <c r="AJ844" i="1"/>
  <c r="P845" i="1" s="1"/>
  <c r="AS845" i="1" s="1"/>
  <c r="AH844" i="1"/>
  <c r="N845" i="1" s="1"/>
  <c r="AI844" i="1"/>
  <c r="O845" i="1" s="1"/>
  <c r="AR845" i="1" s="1"/>
  <c r="L845" i="1" l="1"/>
  <c r="M845" i="1" s="1"/>
  <c r="AN845" i="1"/>
  <c r="Q845" i="1"/>
  <c r="R845" i="1" s="1"/>
  <c r="AQ845" i="1"/>
  <c r="V845" i="1" l="1"/>
  <c r="W845" i="1" s="1"/>
  <c r="X845" i="1" s="1"/>
  <c r="AD845" i="1" l="1"/>
  <c r="AK845" i="1" l="1"/>
  <c r="S846" i="1" s="1"/>
  <c r="AT846" i="1" s="1"/>
  <c r="AM845" i="1"/>
  <c r="U846" i="1" s="1"/>
  <c r="AV846" i="1" s="1"/>
  <c r="AB845" i="1"/>
  <c r="AC845" i="1"/>
  <c r="AL845" i="1"/>
  <c r="T846" i="1" s="1"/>
  <c r="AU846" i="1" s="1"/>
  <c r="AJ845" i="1" l="1"/>
  <c r="P846" i="1" s="1"/>
  <c r="AS846" i="1" s="1"/>
  <c r="AH845" i="1"/>
  <c r="N846" i="1" s="1"/>
  <c r="AI845" i="1"/>
  <c r="O846" i="1" s="1"/>
  <c r="AR846" i="1" s="1"/>
  <c r="AG845" i="1"/>
  <c r="K846" i="1" s="1"/>
  <c r="AP846" i="1" s="1"/>
  <c r="AE845" i="1"/>
  <c r="I846" i="1" s="1"/>
  <c r="AF845" i="1"/>
  <c r="J846" i="1" s="1"/>
  <c r="AO846" i="1" s="1"/>
  <c r="Q846" i="1" l="1"/>
  <c r="R846" i="1" s="1"/>
  <c r="AQ846" i="1"/>
  <c r="AN846" i="1"/>
  <c r="L846" i="1"/>
  <c r="M846" i="1" s="1"/>
  <c r="V846" i="1" s="1"/>
  <c r="W846" i="1" l="1"/>
  <c r="X846" i="1" s="1"/>
  <c r="AD846" i="1" l="1"/>
  <c r="AK846" i="1" l="1"/>
  <c r="S847" i="1" s="1"/>
  <c r="AT847" i="1" s="1"/>
  <c r="AC846" i="1"/>
  <c r="AB846" i="1"/>
  <c r="AL846" i="1"/>
  <c r="T847" i="1" s="1"/>
  <c r="AU847" i="1" s="1"/>
  <c r="AM846" i="1"/>
  <c r="U847" i="1" s="1"/>
  <c r="AV847" i="1" s="1"/>
  <c r="AE846" i="1" l="1"/>
  <c r="I847" i="1" s="1"/>
  <c r="AG846" i="1"/>
  <c r="K847" i="1" s="1"/>
  <c r="AP847" i="1" s="1"/>
  <c r="AF846" i="1"/>
  <c r="J847" i="1" s="1"/>
  <c r="AO847" i="1" s="1"/>
  <c r="AI846" i="1"/>
  <c r="O847" i="1" s="1"/>
  <c r="AR847" i="1" s="1"/>
  <c r="AJ846" i="1"/>
  <c r="P847" i="1" s="1"/>
  <c r="AS847" i="1" s="1"/>
  <c r="AH846" i="1"/>
  <c r="N847" i="1" s="1"/>
  <c r="Q847" i="1" l="1"/>
  <c r="R847" i="1" s="1"/>
  <c r="AQ847" i="1"/>
  <c r="L847" i="1"/>
  <c r="M847" i="1" s="1"/>
  <c r="V847" i="1" s="1"/>
  <c r="AN847" i="1"/>
  <c r="W847" i="1" l="1"/>
  <c r="X847" i="1" s="1"/>
  <c r="AD847" i="1" l="1"/>
  <c r="AK847" i="1" l="1"/>
  <c r="S848" i="1" s="1"/>
  <c r="AT848" i="1" s="1"/>
  <c r="AB847" i="1"/>
  <c r="AL847" i="1"/>
  <c r="T848" i="1" s="1"/>
  <c r="AU848" i="1" s="1"/>
  <c r="AM847" i="1"/>
  <c r="U848" i="1" s="1"/>
  <c r="AV848" i="1" s="1"/>
  <c r="AC847" i="1"/>
  <c r="AI847" i="1" l="1"/>
  <c r="O848" i="1" s="1"/>
  <c r="AR848" i="1" s="1"/>
  <c r="AJ847" i="1"/>
  <c r="P848" i="1" s="1"/>
  <c r="AS848" i="1" s="1"/>
  <c r="AH847" i="1"/>
  <c r="N848" i="1" s="1"/>
  <c r="AE847" i="1"/>
  <c r="I848" i="1" s="1"/>
  <c r="AG847" i="1"/>
  <c r="K848" i="1" s="1"/>
  <c r="AP848" i="1" s="1"/>
  <c r="AF847" i="1"/>
  <c r="J848" i="1" s="1"/>
  <c r="AO848" i="1" s="1"/>
  <c r="L848" i="1" l="1"/>
  <c r="M848" i="1" s="1"/>
  <c r="AN848" i="1"/>
  <c r="AQ848" i="1"/>
  <c r="Q848" i="1"/>
  <c r="R848" i="1" s="1"/>
  <c r="V848" i="1" l="1"/>
  <c r="W848" i="1" s="1"/>
  <c r="X848" i="1" s="1"/>
  <c r="Y845" i="1" s="1"/>
  <c r="AD848" i="1" l="1"/>
  <c r="AK848" i="1" l="1"/>
  <c r="S849" i="1" s="1"/>
  <c r="AT849" i="1" s="1"/>
  <c r="AC848" i="1"/>
  <c r="AB848" i="1"/>
  <c r="AM848" i="1"/>
  <c r="U849" i="1" s="1"/>
  <c r="AV849" i="1" s="1"/>
  <c r="AL848" i="1"/>
  <c r="T849" i="1" s="1"/>
  <c r="AU849" i="1" s="1"/>
  <c r="AE848" i="1" l="1"/>
  <c r="I849" i="1" s="1"/>
  <c r="AF848" i="1"/>
  <c r="J849" i="1" s="1"/>
  <c r="AO849" i="1" s="1"/>
  <c r="AG848" i="1"/>
  <c r="K849" i="1" s="1"/>
  <c r="AP849" i="1" s="1"/>
  <c r="AI848" i="1"/>
  <c r="O849" i="1" s="1"/>
  <c r="AR849" i="1" s="1"/>
  <c r="AJ848" i="1"/>
  <c r="P849" i="1" s="1"/>
  <c r="AS849" i="1" s="1"/>
  <c r="AH848" i="1"/>
  <c r="N849" i="1" s="1"/>
  <c r="Q849" i="1" l="1"/>
  <c r="R849" i="1" s="1"/>
  <c r="AQ849" i="1"/>
  <c r="L849" i="1"/>
  <c r="M849" i="1" s="1"/>
  <c r="V849" i="1" s="1"/>
  <c r="AN849" i="1"/>
  <c r="W849" i="1" l="1"/>
  <c r="X849" i="1" s="1"/>
  <c r="AD849" i="1" l="1"/>
  <c r="AK849" i="1" l="1"/>
  <c r="S850" i="1" s="1"/>
  <c r="AT850" i="1" s="1"/>
  <c r="AM849" i="1"/>
  <c r="U850" i="1" s="1"/>
  <c r="AV850" i="1" s="1"/>
  <c r="AB849" i="1"/>
  <c r="AL849" i="1"/>
  <c r="T850" i="1" s="1"/>
  <c r="AU850" i="1" s="1"/>
  <c r="AC849" i="1"/>
  <c r="AI849" i="1" l="1"/>
  <c r="O850" i="1" s="1"/>
  <c r="AR850" i="1" s="1"/>
  <c r="AH849" i="1"/>
  <c r="N850" i="1" s="1"/>
  <c r="AJ849" i="1"/>
  <c r="P850" i="1" s="1"/>
  <c r="AS850" i="1" s="1"/>
  <c r="AE849" i="1"/>
  <c r="I850" i="1" s="1"/>
  <c r="AF849" i="1"/>
  <c r="J850" i="1" s="1"/>
  <c r="AO850" i="1" s="1"/>
  <c r="AG849" i="1"/>
  <c r="K850" i="1" s="1"/>
  <c r="AP850" i="1" s="1"/>
  <c r="AN850" i="1" l="1"/>
  <c r="L850" i="1"/>
  <c r="M850" i="1" s="1"/>
  <c r="AQ850" i="1"/>
  <c r="Q850" i="1"/>
  <c r="R850" i="1" s="1"/>
  <c r="V850" i="1" l="1"/>
  <c r="W850" i="1" s="1"/>
  <c r="X850" i="1" s="1"/>
  <c r="AD850" i="1" l="1"/>
  <c r="AK850" i="1" l="1"/>
  <c r="S851" i="1" s="1"/>
  <c r="AT851" i="1" s="1"/>
  <c r="AM850" i="1"/>
  <c r="U851" i="1" s="1"/>
  <c r="AV851" i="1" s="1"/>
  <c r="AL850" i="1"/>
  <c r="T851" i="1" s="1"/>
  <c r="AU851" i="1" s="1"/>
  <c r="AC850" i="1"/>
  <c r="AB850" i="1"/>
  <c r="AE850" i="1" l="1"/>
  <c r="I851" i="1" s="1"/>
  <c r="AF850" i="1"/>
  <c r="J851" i="1" s="1"/>
  <c r="AO851" i="1" s="1"/>
  <c r="AG850" i="1"/>
  <c r="K851" i="1" s="1"/>
  <c r="AP851" i="1" s="1"/>
  <c r="AH850" i="1"/>
  <c r="N851" i="1" s="1"/>
  <c r="AI850" i="1"/>
  <c r="O851" i="1" s="1"/>
  <c r="AR851" i="1" s="1"/>
  <c r="AJ850" i="1"/>
  <c r="P851" i="1" s="1"/>
  <c r="AS851" i="1" s="1"/>
  <c r="AQ851" i="1" l="1"/>
  <c r="Q851" i="1"/>
  <c r="R851" i="1" s="1"/>
  <c r="L851" i="1"/>
  <c r="M851" i="1" s="1"/>
  <c r="AN851" i="1"/>
  <c r="V851" i="1" l="1"/>
  <c r="W851" i="1" s="1"/>
  <c r="X851" i="1" s="1"/>
  <c r="AD851" i="1" l="1"/>
  <c r="AK851" i="1" l="1"/>
  <c r="S852" i="1" s="1"/>
  <c r="AT852" i="1" s="1"/>
  <c r="AL851" i="1"/>
  <c r="T852" i="1" s="1"/>
  <c r="AU852" i="1" s="1"/>
  <c r="AC851" i="1"/>
  <c r="AB851" i="1"/>
  <c r="AM851" i="1"/>
  <c r="U852" i="1" s="1"/>
  <c r="AV852" i="1" s="1"/>
  <c r="AE851" i="1" l="1"/>
  <c r="I852" i="1" s="1"/>
  <c r="AF851" i="1"/>
  <c r="J852" i="1" s="1"/>
  <c r="AO852" i="1" s="1"/>
  <c r="AG851" i="1"/>
  <c r="K852" i="1" s="1"/>
  <c r="AP852" i="1" s="1"/>
  <c r="AJ851" i="1"/>
  <c r="P852" i="1" s="1"/>
  <c r="AS852" i="1" s="1"/>
  <c r="AI851" i="1"/>
  <c r="O852" i="1" s="1"/>
  <c r="AR852" i="1" s="1"/>
  <c r="AH851" i="1"/>
  <c r="N852" i="1" s="1"/>
  <c r="Q852" i="1" l="1"/>
  <c r="R852" i="1" s="1"/>
  <c r="AQ852" i="1"/>
  <c r="AN852" i="1"/>
  <c r="L852" i="1"/>
  <c r="M852" i="1" s="1"/>
  <c r="V852" i="1" s="1"/>
  <c r="W852" i="1" l="1"/>
  <c r="X852" i="1" s="1"/>
  <c r="Y849" i="1" s="1"/>
  <c r="AD852" i="1" l="1"/>
  <c r="AK852" i="1" l="1"/>
  <c r="S853" i="1" s="1"/>
  <c r="AT853" i="1" s="1"/>
  <c r="AC852" i="1"/>
  <c r="AB852" i="1"/>
  <c r="AL852" i="1"/>
  <c r="T853" i="1" s="1"/>
  <c r="AU853" i="1" s="1"/>
  <c r="AM852" i="1"/>
  <c r="U853" i="1" s="1"/>
  <c r="AV853" i="1" s="1"/>
  <c r="AF852" i="1" l="1"/>
  <c r="J853" i="1" s="1"/>
  <c r="AO853" i="1" s="1"/>
  <c r="AG852" i="1"/>
  <c r="K853" i="1" s="1"/>
  <c r="AP853" i="1" s="1"/>
  <c r="AE852" i="1"/>
  <c r="I853" i="1" s="1"/>
  <c r="AH852" i="1"/>
  <c r="N853" i="1" s="1"/>
  <c r="AI852" i="1"/>
  <c r="O853" i="1" s="1"/>
  <c r="AR853" i="1" s="1"/>
  <c r="AJ852" i="1"/>
  <c r="P853" i="1" s="1"/>
  <c r="AS853" i="1" s="1"/>
  <c r="AQ853" i="1" l="1"/>
  <c r="Q853" i="1"/>
  <c r="R853" i="1" s="1"/>
  <c r="L853" i="1"/>
  <c r="M853" i="1" s="1"/>
  <c r="AN853" i="1"/>
  <c r="V853" i="1" l="1"/>
  <c r="W853" i="1" s="1"/>
  <c r="X853" i="1" s="1"/>
  <c r="AD853" i="1" l="1"/>
  <c r="AK853" i="1" l="1"/>
  <c r="S854" i="1" s="1"/>
  <c r="AT854" i="1" s="1"/>
  <c r="AM853" i="1"/>
  <c r="U854" i="1" s="1"/>
  <c r="AV854" i="1" s="1"/>
  <c r="AL853" i="1"/>
  <c r="T854" i="1" s="1"/>
  <c r="AU854" i="1" s="1"/>
  <c r="AB853" i="1"/>
  <c r="AC853" i="1"/>
  <c r="AH853" i="1" l="1"/>
  <c r="N854" i="1" s="1"/>
  <c r="AI853" i="1"/>
  <c r="O854" i="1" s="1"/>
  <c r="AR854" i="1" s="1"/>
  <c r="AJ853" i="1"/>
  <c r="P854" i="1" s="1"/>
  <c r="AS854" i="1" s="1"/>
  <c r="AE853" i="1"/>
  <c r="I854" i="1" s="1"/>
  <c r="AF853" i="1"/>
  <c r="J854" i="1" s="1"/>
  <c r="AO854" i="1" s="1"/>
  <c r="AG853" i="1"/>
  <c r="K854" i="1" s="1"/>
  <c r="AP854" i="1" s="1"/>
  <c r="L854" i="1" l="1"/>
  <c r="M854" i="1" s="1"/>
  <c r="AN854" i="1"/>
  <c r="Q854" i="1"/>
  <c r="R854" i="1" s="1"/>
  <c r="AQ854" i="1"/>
  <c r="V854" i="1" l="1"/>
  <c r="W854" i="1" s="1"/>
  <c r="X854" i="1" s="1"/>
  <c r="AD854" i="1" l="1"/>
  <c r="AK854" i="1" l="1"/>
  <c r="S855" i="1" s="1"/>
  <c r="AT855" i="1" s="1"/>
  <c r="AM854" i="1"/>
  <c r="U855" i="1" s="1"/>
  <c r="AV855" i="1" s="1"/>
  <c r="AB854" i="1"/>
  <c r="AC854" i="1"/>
  <c r="AL854" i="1"/>
  <c r="T855" i="1" s="1"/>
  <c r="AU855" i="1" s="1"/>
  <c r="AH854" i="1" l="1"/>
  <c r="N855" i="1" s="1"/>
  <c r="AI854" i="1"/>
  <c r="O855" i="1" s="1"/>
  <c r="AR855" i="1" s="1"/>
  <c r="AJ854" i="1"/>
  <c r="P855" i="1" s="1"/>
  <c r="AS855" i="1" s="1"/>
  <c r="AE854" i="1"/>
  <c r="I855" i="1" s="1"/>
  <c r="AF854" i="1"/>
  <c r="J855" i="1" s="1"/>
  <c r="AO855" i="1" s="1"/>
  <c r="AG854" i="1"/>
  <c r="K855" i="1" s="1"/>
  <c r="AP855" i="1" s="1"/>
  <c r="AN855" i="1" l="1"/>
  <c r="L855" i="1"/>
  <c r="M855" i="1" s="1"/>
  <c r="AQ855" i="1"/>
  <c r="Q855" i="1"/>
  <c r="R855" i="1" s="1"/>
  <c r="V855" i="1" l="1"/>
  <c r="W855" i="1" s="1"/>
  <c r="X855" i="1" s="1"/>
  <c r="AD855" i="1" l="1"/>
  <c r="AK855" i="1" l="1"/>
  <c r="S856" i="1" s="1"/>
  <c r="AT856" i="1" s="1"/>
  <c r="AM855" i="1"/>
  <c r="U856" i="1" s="1"/>
  <c r="AV856" i="1" s="1"/>
  <c r="AB855" i="1"/>
  <c r="AC855" i="1"/>
  <c r="AL855" i="1"/>
  <c r="T856" i="1" s="1"/>
  <c r="AU856" i="1" s="1"/>
  <c r="AH855" i="1" l="1"/>
  <c r="N856" i="1" s="1"/>
  <c r="AI855" i="1"/>
  <c r="O856" i="1" s="1"/>
  <c r="AR856" i="1" s="1"/>
  <c r="AJ855" i="1"/>
  <c r="P856" i="1" s="1"/>
  <c r="AS856" i="1" s="1"/>
  <c r="AE855" i="1"/>
  <c r="I856" i="1" s="1"/>
  <c r="AG855" i="1"/>
  <c r="K856" i="1" s="1"/>
  <c r="AP856" i="1" s="1"/>
  <c r="AF855" i="1"/>
  <c r="J856" i="1" s="1"/>
  <c r="AO856" i="1" s="1"/>
  <c r="L856" i="1" l="1"/>
  <c r="M856" i="1" s="1"/>
  <c r="AN856" i="1"/>
  <c r="Q856" i="1"/>
  <c r="R856" i="1" s="1"/>
  <c r="AQ856" i="1"/>
  <c r="V856" i="1" l="1"/>
  <c r="W856" i="1" s="1"/>
  <c r="X856" i="1" s="1"/>
  <c r="Y853" i="1" s="1"/>
  <c r="AD856" i="1" l="1"/>
  <c r="AK856" i="1" l="1"/>
  <c r="S857" i="1" s="1"/>
  <c r="AT857" i="1" s="1"/>
  <c r="AM856" i="1"/>
  <c r="U857" i="1" s="1"/>
  <c r="AV857" i="1" s="1"/>
  <c r="AB856" i="1"/>
  <c r="AC856" i="1"/>
  <c r="AL856" i="1"/>
  <c r="T857" i="1" s="1"/>
  <c r="AU857" i="1" s="1"/>
  <c r="AH856" i="1" l="1"/>
  <c r="N857" i="1" s="1"/>
  <c r="AI856" i="1"/>
  <c r="O857" i="1" s="1"/>
  <c r="AR857" i="1" s="1"/>
  <c r="AJ856" i="1"/>
  <c r="P857" i="1" s="1"/>
  <c r="AS857" i="1" s="1"/>
  <c r="AE856" i="1"/>
  <c r="I857" i="1" s="1"/>
  <c r="AF856" i="1"/>
  <c r="J857" i="1" s="1"/>
  <c r="AO857" i="1" s="1"/>
  <c r="AG856" i="1"/>
  <c r="K857" i="1" s="1"/>
  <c r="AP857" i="1" s="1"/>
  <c r="AN857" i="1" l="1"/>
  <c r="L857" i="1"/>
  <c r="M857" i="1" s="1"/>
  <c r="Q857" i="1"/>
  <c r="R857" i="1" s="1"/>
  <c r="AQ857" i="1"/>
  <c r="V857" i="1" l="1"/>
  <c r="W857" i="1" s="1"/>
  <c r="X857" i="1" s="1"/>
  <c r="AD857" i="1" l="1"/>
  <c r="AK857" i="1" l="1"/>
  <c r="S858" i="1" s="1"/>
  <c r="AT858" i="1" s="1"/>
  <c r="AC857" i="1"/>
  <c r="AB857" i="1"/>
  <c r="AM857" i="1"/>
  <c r="U858" i="1" s="1"/>
  <c r="AV858" i="1" s="1"/>
  <c r="AL857" i="1"/>
  <c r="T858" i="1" s="1"/>
  <c r="AU858" i="1" s="1"/>
  <c r="AE857" i="1" l="1"/>
  <c r="I858" i="1" s="1"/>
  <c r="AG857" i="1"/>
  <c r="K858" i="1" s="1"/>
  <c r="AP858" i="1" s="1"/>
  <c r="AF857" i="1"/>
  <c r="J858" i="1" s="1"/>
  <c r="AO858" i="1" s="1"/>
  <c r="AH857" i="1"/>
  <c r="N858" i="1" s="1"/>
  <c r="AI857" i="1"/>
  <c r="O858" i="1" s="1"/>
  <c r="AR858" i="1" s="1"/>
  <c r="AJ857" i="1"/>
  <c r="P858" i="1" s="1"/>
  <c r="AS858" i="1" s="1"/>
  <c r="AQ858" i="1" l="1"/>
  <c r="Q858" i="1"/>
  <c r="R858" i="1" s="1"/>
  <c r="L858" i="1"/>
  <c r="M858" i="1" s="1"/>
  <c r="V858" i="1" s="1"/>
  <c r="AN858" i="1"/>
  <c r="W858" i="1" l="1"/>
  <c r="X858" i="1" s="1"/>
  <c r="AD858" i="1" l="1"/>
  <c r="AK858" i="1" l="1"/>
  <c r="S859" i="1" s="1"/>
  <c r="AT859" i="1" s="1"/>
  <c r="AB858" i="1"/>
  <c r="AL858" i="1"/>
  <c r="T859" i="1" s="1"/>
  <c r="AU859" i="1" s="1"/>
  <c r="AM858" i="1"/>
  <c r="U859" i="1" s="1"/>
  <c r="AV859" i="1" s="1"/>
  <c r="AC858" i="1"/>
  <c r="AJ858" i="1" l="1"/>
  <c r="P859" i="1" s="1"/>
  <c r="AS859" i="1" s="1"/>
  <c r="AH858" i="1"/>
  <c r="N859" i="1" s="1"/>
  <c r="AI858" i="1"/>
  <c r="O859" i="1" s="1"/>
  <c r="AR859" i="1" s="1"/>
  <c r="AG858" i="1"/>
  <c r="K859" i="1" s="1"/>
  <c r="AP859" i="1" s="1"/>
  <c r="AE858" i="1"/>
  <c r="I859" i="1" s="1"/>
  <c r="AF858" i="1"/>
  <c r="J859" i="1" s="1"/>
  <c r="AO859" i="1" s="1"/>
  <c r="Q859" i="1" l="1"/>
  <c r="R859" i="1" s="1"/>
  <c r="AQ859" i="1"/>
  <c r="L859" i="1"/>
  <c r="M859" i="1" s="1"/>
  <c r="V859" i="1" s="1"/>
  <c r="AN859" i="1"/>
  <c r="W859" i="1" l="1"/>
  <c r="X859" i="1" s="1"/>
  <c r="AD859" i="1" l="1"/>
  <c r="AK859" i="1" l="1"/>
  <c r="S860" i="1" s="1"/>
  <c r="AT860" i="1" s="1"/>
  <c r="AM859" i="1"/>
  <c r="U860" i="1" s="1"/>
  <c r="AV860" i="1" s="1"/>
  <c r="AL859" i="1"/>
  <c r="T860" i="1" s="1"/>
  <c r="AU860" i="1" s="1"/>
  <c r="AB859" i="1"/>
  <c r="AC859" i="1"/>
  <c r="AJ859" i="1" l="1"/>
  <c r="P860" i="1" s="1"/>
  <c r="AS860" i="1" s="1"/>
  <c r="AH859" i="1"/>
  <c r="N860" i="1" s="1"/>
  <c r="AI859" i="1"/>
  <c r="O860" i="1" s="1"/>
  <c r="AR860" i="1" s="1"/>
  <c r="AE859" i="1"/>
  <c r="I860" i="1" s="1"/>
  <c r="AF859" i="1"/>
  <c r="J860" i="1" s="1"/>
  <c r="AO860" i="1" s="1"/>
  <c r="AG859" i="1"/>
  <c r="K860" i="1" s="1"/>
  <c r="AP860" i="1" s="1"/>
  <c r="L860" i="1" l="1"/>
  <c r="M860" i="1" s="1"/>
  <c r="AN860" i="1"/>
  <c r="Q860" i="1"/>
  <c r="R860" i="1" s="1"/>
  <c r="AQ860" i="1"/>
  <c r="V860" i="1" l="1"/>
  <c r="W860" i="1" s="1"/>
  <c r="X860" i="1" s="1"/>
  <c r="Y857" i="1" s="1"/>
  <c r="AD860" i="1" l="1"/>
  <c r="AK860" i="1" l="1"/>
  <c r="S861" i="1" s="1"/>
  <c r="AT861" i="1" s="1"/>
  <c r="AM860" i="1"/>
  <c r="U861" i="1" s="1"/>
  <c r="AV861" i="1" s="1"/>
  <c r="AL860" i="1"/>
  <c r="T861" i="1" s="1"/>
  <c r="AU861" i="1" s="1"/>
  <c r="AC860" i="1"/>
  <c r="AB860" i="1"/>
  <c r="AE860" i="1" l="1"/>
  <c r="I861" i="1" s="1"/>
  <c r="AF860" i="1"/>
  <c r="J861" i="1" s="1"/>
  <c r="AO861" i="1" s="1"/>
  <c r="AG860" i="1"/>
  <c r="K861" i="1" s="1"/>
  <c r="AP861" i="1" s="1"/>
  <c r="AJ860" i="1"/>
  <c r="P861" i="1" s="1"/>
  <c r="AS861" i="1" s="1"/>
  <c r="AH860" i="1"/>
  <c r="N861" i="1" s="1"/>
  <c r="AI860" i="1"/>
  <c r="O861" i="1" s="1"/>
  <c r="AR861" i="1" s="1"/>
  <c r="AQ861" i="1" l="1"/>
  <c r="Q861" i="1"/>
  <c r="R861" i="1" s="1"/>
  <c r="AN861" i="1"/>
  <c r="L861" i="1"/>
  <c r="M861" i="1" s="1"/>
  <c r="V861" i="1" s="1"/>
  <c r="W861" i="1" l="1"/>
  <c r="X861" i="1" s="1"/>
  <c r="AD861" i="1" l="1"/>
  <c r="AK861" i="1" l="1"/>
  <c r="S862" i="1" s="1"/>
  <c r="AT862" i="1" s="1"/>
  <c r="AC861" i="1"/>
  <c r="AB861" i="1"/>
  <c r="AL861" i="1"/>
  <c r="T862" i="1" s="1"/>
  <c r="AU862" i="1" s="1"/>
  <c r="AM861" i="1"/>
  <c r="U862" i="1" s="1"/>
  <c r="AV862" i="1" s="1"/>
  <c r="AE861" i="1" l="1"/>
  <c r="I862" i="1" s="1"/>
  <c r="AG861" i="1"/>
  <c r="K862" i="1" s="1"/>
  <c r="AP862" i="1" s="1"/>
  <c r="AF861" i="1"/>
  <c r="J862" i="1" s="1"/>
  <c r="AO862" i="1" s="1"/>
  <c r="AH861" i="1"/>
  <c r="N862" i="1" s="1"/>
  <c r="AJ861" i="1"/>
  <c r="P862" i="1" s="1"/>
  <c r="AS862" i="1" s="1"/>
  <c r="AI861" i="1"/>
  <c r="O862" i="1" s="1"/>
  <c r="AR862" i="1" s="1"/>
  <c r="Q862" i="1" l="1"/>
  <c r="R862" i="1" s="1"/>
  <c r="AQ862" i="1"/>
  <c r="AN862" i="1"/>
  <c r="L862" i="1"/>
  <c r="M862" i="1" s="1"/>
  <c r="V862" i="1" s="1"/>
  <c r="W862" i="1" l="1"/>
  <c r="X862" i="1" s="1"/>
  <c r="AD862" i="1" l="1"/>
  <c r="AK862" i="1" l="1"/>
  <c r="S863" i="1" s="1"/>
  <c r="AT863" i="1" s="1"/>
  <c r="AC862" i="1"/>
  <c r="AB862" i="1"/>
  <c r="AL862" i="1"/>
  <c r="T863" i="1" s="1"/>
  <c r="AU863" i="1" s="1"/>
  <c r="AM862" i="1"/>
  <c r="U863" i="1" s="1"/>
  <c r="AV863" i="1" s="1"/>
  <c r="AE862" i="1" l="1"/>
  <c r="I863" i="1" s="1"/>
  <c r="AG862" i="1"/>
  <c r="K863" i="1" s="1"/>
  <c r="AP863" i="1" s="1"/>
  <c r="AF862" i="1"/>
  <c r="J863" i="1" s="1"/>
  <c r="AO863" i="1" s="1"/>
  <c r="AI862" i="1"/>
  <c r="O863" i="1" s="1"/>
  <c r="AR863" i="1" s="1"/>
  <c r="AH862" i="1"/>
  <c r="N863" i="1" s="1"/>
  <c r="AJ862" i="1"/>
  <c r="P863" i="1" s="1"/>
  <c r="AS863" i="1" s="1"/>
  <c r="AQ863" i="1" l="1"/>
  <c r="Q863" i="1"/>
  <c r="R863" i="1" s="1"/>
  <c r="L863" i="1"/>
  <c r="M863" i="1" s="1"/>
  <c r="V863" i="1" s="1"/>
  <c r="AN863" i="1"/>
  <c r="W863" i="1" l="1"/>
  <c r="X863" i="1" s="1"/>
  <c r="AD863" i="1" l="1"/>
  <c r="AK863" i="1" l="1"/>
  <c r="S864" i="1" s="1"/>
  <c r="AT864" i="1" s="1"/>
  <c r="AM863" i="1"/>
  <c r="U864" i="1" s="1"/>
  <c r="AV864" i="1" s="1"/>
  <c r="AL863" i="1"/>
  <c r="T864" i="1" s="1"/>
  <c r="AU864" i="1" s="1"/>
  <c r="AB863" i="1"/>
  <c r="AC863" i="1"/>
  <c r="AI863" i="1" l="1"/>
  <c r="O864" i="1" s="1"/>
  <c r="AR864" i="1" s="1"/>
  <c r="AJ863" i="1"/>
  <c r="P864" i="1" s="1"/>
  <c r="AS864" i="1" s="1"/>
  <c r="AH863" i="1"/>
  <c r="N864" i="1" s="1"/>
  <c r="AE863" i="1"/>
  <c r="I864" i="1" s="1"/>
  <c r="AG863" i="1"/>
  <c r="K864" i="1" s="1"/>
  <c r="AP864" i="1" s="1"/>
  <c r="AF863" i="1"/>
  <c r="J864" i="1" s="1"/>
  <c r="AO864" i="1" s="1"/>
  <c r="AN864" i="1" l="1"/>
  <c r="L864" i="1"/>
  <c r="M864" i="1" s="1"/>
  <c r="Q864" i="1"/>
  <c r="R864" i="1" s="1"/>
  <c r="AQ864" i="1"/>
  <c r="V864" i="1" l="1"/>
  <c r="W864" i="1" s="1"/>
  <c r="X864" i="1" s="1"/>
  <c r="Y861" i="1" s="1"/>
  <c r="AD864" i="1" l="1"/>
  <c r="AK864" i="1" l="1"/>
  <c r="S865" i="1" s="1"/>
  <c r="AT865" i="1" s="1"/>
  <c r="AM864" i="1"/>
  <c r="U865" i="1" s="1"/>
  <c r="AV865" i="1" s="1"/>
  <c r="AL864" i="1"/>
  <c r="T865" i="1" s="1"/>
  <c r="AU865" i="1" s="1"/>
  <c r="AC864" i="1"/>
  <c r="AB864" i="1"/>
  <c r="AE864" i="1" l="1"/>
  <c r="I865" i="1" s="1"/>
  <c r="AG864" i="1"/>
  <c r="K865" i="1" s="1"/>
  <c r="AP865" i="1" s="1"/>
  <c r="AF864" i="1"/>
  <c r="J865" i="1" s="1"/>
  <c r="AO865" i="1" s="1"/>
  <c r="AI864" i="1"/>
  <c r="O865" i="1" s="1"/>
  <c r="AR865" i="1" s="1"/>
  <c r="AJ864" i="1"/>
  <c r="P865" i="1" s="1"/>
  <c r="AS865" i="1" s="1"/>
  <c r="AH864" i="1"/>
  <c r="N865" i="1" s="1"/>
  <c r="Q865" i="1" l="1"/>
  <c r="R865" i="1" s="1"/>
  <c r="AQ865" i="1"/>
  <c r="AN865" i="1"/>
  <c r="L865" i="1"/>
  <c r="M865" i="1" s="1"/>
  <c r="V865" i="1" s="1"/>
  <c r="W865" i="1" l="1"/>
  <c r="X865" i="1" s="1"/>
  <c r="AD865" i="1" l="1"/>
  <c r="AK865" i="1" l="1"/>
  <c r="S866" i="1" s="1"/>
  <c r="AT866" i="1" s="1"/>
  <c r="AM865" i="1"/>
  <c r="U866" i="1" s="1"/>
  <c r="AV866" i="1" s="1"/>
  <c r="AB865" i="1"/>
  <c r="AL865" i="1"/>
  <c r="T866" i="1" s="1"/>
  <c r="AU866" i="1" s="1"/>
  <c r="AC865" i="1"/>
  <c r="AH865" i="1" l="1"/>
  <c r="N866" i="1" s="1"/>
  <c r="AI865" i="1"/>
  <c r="O866" i="1" s="1"/>
  <c r="AR866" i="1" s="1"/>
  <c r="AJ865" i="1"/>
  <c r="P866" i="1" s="1"/>
  <c r="AS866" i="1" s="1"/>
  <c r="AE865" i="1"/>
  <c r="I866" i="1" s="1"/>
  <c r="AF865" i="1"/>
  <c r="J866" i="1" s="1"/>
  <c r="AO866" i="1" s="1"/>
  <c r="AG865" i="1"/>
  <c r="K866" i="1" s="1"/>
  <c r="AP866" i="1" s="1"/>
  <c r="AN866" i="1" l="1"/>
  <c r="L866" i="1"/>
  <c r="M866" i="1" s="1"/>
  <c r="AQ866" i="1"/>
  <c r="Q866" i="1"/>
  <c r="R866" i="1" s="1"/>
  <c r="V866" i="1" l="1"/>
  <c r="W866" i="1" s="1"/>
  <c r="X866" i="1" s="1"/>
  <c r="AD866" i="1" l="1"/>
  <c r="AK866" i="1" l="1"/>
  <c r="S867" i="1" s="1"/>
  <c r="AT867" i="1" s="1"/>
  <c r="AM866" i="1"/>
  <c r="U867" i="1" s="1"/>
  <c r="AV867" i="1" s="1"/>
  <c r="AL866" i="1"/>
  <c r="T867" i="1" s="1"/>
  <c r="AU867" i="1" s="1"/>
  <c r="AC866" i="1"/>
  <c r="AB866" i="1"/>
  <c r="AE866" i="1" l="1"/>
  <c r="I867" i="1" s="1"/>
  <c r="AF866" i="1"/>
  <c r="J867" i="1" s="1"/>
  <c r="AO867" i="1" s="1"/>
  <c r="AG866" i="1"/>
  <c r="K867" i="1" s="1"/>
  <c r="AP867" i="1" s="1"/>
  <c r="AI866" i="1"/>
  <c r="O867" i="1" s="1"/>
  <c r="AR867" i="1" s="1"/>
  <c r="AJ866" i="1"/>
  <c r="P867" i="1" s="1"/>
  <c r="AS867" i="1" s="1"/>
  <c r="AH866" i="1"/>
  <c r="N867" i="1" s="1"/>
  <c r="Q867" i="1" l="1"/>
  <c r="R867" i="1" s="1"/>
  <c r="AQ867" i="1"/>
  <c r="L867" i="1"/>
  <c r="M867" i="1" s="1"/>
  <c r="AN867" i="1"/>
  <c r="V867" i="1" l="1"/>
  <c r="W867" i="1" s="1"/>
  <c r="X867" i="1" s="1"/>
  <c r="AD867" i="1" l="1"/>
  <c r="AK867" i="1" l="1"/>
  <c r="S868" i="1" s="1"/>
  <c r="AT868" i="1" s="1"/>
  <c r="AL867" i="1"/>
  <c r="T868" i="1" s="1"/>
  <c r="AU868" i="1" s="1"/>
  <c r="AB867" i="1"/>
  <c r="AM867" i="1"/>
  <c r="U868" i="1" s="1"/>
  <c r="AV868" i="1" s="1"/>
  <c r="AC867" i="1"/>
  <c r="AJ867" i="1" l="1"/>
  <c r="P868" i="1" s="1"/>
  <c r="AS868" i="1" s="1"/>
  <c r="AH867" i="1"/>
  <c r="N868" i="1" s="1"/>
  <c r="AI867" i="1"/>
  <c r="O868" i="1" s="1"/>
  <c r="AR868" i="1" s="1"/>
  <c r="AF867" i="1"/>
  <c r="J868" i="1" s="1"/>
  <c r="AO868" i="1" s="1"/>
  <c r="AE867" i="1"/>
  <c r="I868" i="1" s="1"/>
  <c r="AG867" i="1"/>
  <c r="K868" i="1" s="1"/>
  <c r="AP868" i="1" s="1"/>
  <c r="Q868" i="1" l="1"/>
  <c r="R868" i="1" s="1"/>
  <c r="AQ868" i="1"/>
  <c r="AN868" i="1"/>
  <c r="L868" i="1"/>
  <c r="M868" i="1" s="1"/>
  <c r="V868" i="1" s="1"/>
  <c r="W868" i="1" l="1"/>
  <c r="X868" i="1" s="1"/>
  <c r="Y865" i="1" s="1"/>
  <c r="AD868" i="1" l="1"/>
  <c r="AK868" i="1" l="1"/>
  <c r="S869" i="1" s="1"/>
  <c r="AT869" i="1" s="1"/>
  <c r="AL868" i="1"/>
  <c r="T869" i="1" s="1"/>
  <c r="AU869" i="1" s="1"/>
  <c r="AB868" i="1"/>
  <c r="AM868" i="1"/>
  <c r="U869" i="1" s="1"/>
  <c r="AV869" i="1" s="1"/>
  <c r="AC868" i="1"/>
  <c r="AJ868" i="1" l="1"/>
  <c r="P869" i="1" s="1"/>
  <c r="AS869" i="1" s="1"/>
  <c r="AH868" i="1"/>
  <c r="N869" i="1" s="1"/>
  <c r="AI868" i="1"/>
  <c r="O869" i="1" s="1"/>
  <c r="AR869" i="1" s="1"/>
  <c r="AE868" i="1"/>
  <c r="I869" i="1" s="1"/>
  <c r="AF868" i="1"/>
  <c r="J869" i="1" s="1"/>
  <c r="AO869" i="1" s="1"/>
  <c r="AG868" i="1"/>
  <c r="K869" i="1" s="1"/>
  <c r="AP869" i="1" s="1"/>
  <c r="L869" i="1" l="1"/>
  <c r="M869" i="1" s="1"/>
  <c r="AN869" i="1"/>
  <c r="Q869" i="1"/>
  <c r="R869" i="1" s="1"/>
  <c r="AQ869" i="1"/>
  <c r="V869" i="1" l="1"/>
  <c r="W869" i="1" s="1"/>
  <c r="X869" i="1" s="1"/>
  <c r="AD869" i="1" l="1"/>
  <c r="AK869" i="1" l="1"/>
  <c r="S870" i="1" s="1"/>
  <c r="AT870" i="1" s="1"/>
  <c r="AC869" i="1"/>
  <c r="AL869" i="1"/>
  <c r="T870" i="1" s="1"/>
  <c r="AU870" i="1" s="1"/>
  <c r="AM869" i="1"/>
  <c r="U870" i="1" s="1"/>
  <c r="AV870" i="1" s="1"/>
  <c r="AB869" i="1"/>
  <c r="AG869" i="1" l="1"/>
  <c r="K870" i="1" s="1"/>
  <c r="AP870" i="1" s="1"/>
  <c r="AE869" i="1"/>
  <c r="I870" i="1" s="1"/>
  <c r="AF869" i="1"/>
  <c r="J870" i="1" s="1"/>
  <c r="AO870" i="1" s="1"/>
  <c r="AH869" i="1"/>
  <c r="N870" i="1" s="1"/>
  <c r="AI869" i="1"/>
  <c r="O870" i="1" s="1"/>
  <c r="AR870" i="1" s="1"/>
  <c r="AJ869" i="1"/>
  <c r="P870" i="1" s="1"/>
  <c r="AS870" i="1" s="1"/>
  <c r="Q870" i="1" l="1"/>
  <c r="R870" i="1" s="1"/>
  <c r="AQ870" i="1"/>
  <c r="AN870" i="1"/>
  <c r="L870" i="1"/>
  <c r="M870" i="1" s="1"/>
  <c r="V870" i="1" s="1"/>
  <c r="W870" i="1" l="1"/>
  <c r="X870" i="1" s="1"/>
  <c r="AD870" i="1" l="1"/>
  <c r="AK870" i="1" l="1"/>
  <c r="S871" i="1" s="1"/>
  <c r="AT871" i="1" s="1"/>
  <c r="AC870" i="1"/>
  <c r="AL870" i="1"/>
  <c r="T871" i="1" s="1"/>
  <c r="AU871" i="1" s="1"/>
  <c r="AB870" i="1"/>
  <c r="AM870" i="1"/>
  <c r="U871" i="1" s="1"/>
  <c r="AV871" i="1" s="1"/>
  <c r="AE870" i="1" l="1"/>
  <c r="I871" i="1" s="1"/>
  <c r="AG870" i="1"/>
  <c r="K871" i="1" s="1"/>
  <c r="AP871" i="1" s="1"/>
  <c r="AF870" i="1"/>
  <c r="J871" i="1" s="1"/>
  <c r="AO871" i="1" s="1"/>
  <c r="AH870" i="1"/>
  <c r="N871" i="1" s="1"/>
  <c r="AI870" i="1"/>
  <c r="O871" i="1" s="1"/>
  <c r="AR871" i="1" s="1"/>
  <c r="AJ870" i="1"/>
  <c r="P871" i="1" s="1"/>
  <c r="AS871" i="1" s="1"/>
  <c r="AQ871" i="1" l="1"/>
  <c r="Q871" i="1"/>
  <c r="R871" i="1" s="1"/>
  <c r="L871" i="1"/>
  <c r="M871" i="1" s="1"/>
  <c r="AN871" i="1"/>
  <c r="V871" i="1" l="1"/>
  <c r="W871" i="1" s="1"/>
  <c r="X871" i="1" s="1"/>
  <c r="AD871" i="1" l="1"/>
  <c r="AK871" i="1" l="1"/>
  <c r="S872" i="1" s="1"/>
  <c r="AT872" i="1" s="1"/>
  <c r="AL871" i="1"/>
  <c r="T872" i="1" s="1"/>
  <c r="AU872" i="1" s="1"/>
  <c r="AB871" i="1"/>
  <c r="AM871" i="1"/>
  <c r="U872" i="1" s="1"/>
  <c r="AV872" i="1" s="1"/>
  <c r="AC871" i="1"/>
  <c r="AH871" i="1" l="1"/>
  <c r="N872" i="1" s="1"/>
  <c r="AI871" i="1"/>
  <c r="O872" i="1" s="1"/>
  <c r="AR872" i="1" s="1"/>
  <c r="AJ871" i="1"/>
  <c r="P872" i="1" s="1"/>
  <c r="AS872" i="1" s="1"/>
  <c r="AE871" i="1"/>
  <c r="I872" i="1" s="1"/>
  <c r="AF871" i="1"/>
  <c r="J872" i="1" s="1"/>
  <c r="AO872" i="1" s="1"/>
  <c r="AG871" i="1"/>
  <c r="K872" i="1" s="1"/>
  <c r="AP872" i="1" s="1"/>
  <c r="L872" i="1" l="1"/>
  <c r="M872" i="1" s="1"/>
  <c r="AN872" i="1"/>
  <c r="Q872" i="1"/>
  <c r="R872" i="1" s="1"/>
  <c r="AQ872" i="1"/>
  <c r="V872" i="1" l="1"/>
  <c r="W872" i="1" s="1"/>
  <c r="X872" i="1" s="1"/>
  <c r="Y869" i="1" s="1"/>
  <c r="AD872" i="1" l="1"/>
  <c r="AK872" i="1" l="1"/>
  <c r="S873" i="1" s="1"/>
  <c r="AT873" i="1" s="1"/>
  <c r="AM872" i="1"/>
  <c r="U873" i="1" s="1"/>
  <c r="AV873" i="1" s="1"/>
  <c r="AB872" i="1"/>
  <c r="AC872" i="1"/>
  <c r="AL872" i="1"/>
  <c r="T873" i="1" s="1"/>
  <c r="AU873" i="1" s="1"/>
  <c r="AH872" i="1" l="1"/>
  <c r="N873" i="1" s="1"/>
  <c r="AI872" i="1"/>
  <c r="O873" i="1" s="1"/>
  <c r="AR873" i="1" s="1"/>
  <c r="AJ872" i="1"/>
  <c r="P873" i="1" s="1"/>
  <c r="AS873" i="1" s="1"/>
  <c r="AG872" i="1"/>
  <c r="K873" i="1" s="1"/>
  <c r="AP873" i="1" s="1"/>
  <c r="AF872" i="1"/>
  <c r="J873" i="1" s="1"/>
  <c r="AO873" i="1" s="1"/>
  <c r="AE872" i="1"/>
  <c r="I873" i="1" s="1"/>
  <c r="AN873" i="1" l="1"/>
  <c r="L873" i="1"/>
  <c r="M873" i="1" s="1"/>
  <c r="V873" i="1" s="1"/>
  <c r="Q873" i="1"/>
  <c r="R873" i="1" s="1"/>
  <c r="AQ873" i="1"/>
  <c r="W873" i="1" l="1"/>
  <c r="X873" i="1" s="1"/>
  <c r="AD873" i="1" l="1"/>
  <c r="AK873" i="1" l="1"/>
  <c r="S874" i="1" s="1"/>
  <c r="AT874" i="1" s="1"/>
  <c r="AM873" i="1"/>
  <c r="U874" i="1" s="1"/>
  <c r="AV874" i="1" s="1"/>
  <c r="AL873" i="1"/>
  <c r="T874" i="1" s="1"/>
  <c r="AU874" i="1" s="1"/>
  <c r="AC873" i="1"/>
  <c r="AB873" i="1"/>
  <c r="AE873" i="1" l="1"/>
  <c r="I874" i="1" s="1"/>
  <c r="AG873" i="1"/>
  <c r="K874" i="1" s="1"/>
  <c r="AP874" i="1" s="1"/>
  <c r="AF873" i="1"/>
  <c r="J874" i="1" s="1"/>
  <c r="AO874" i="1" s="1"/>
  <c r="AH873" i="1"/>
  <c r="N874" i="1" s="1"/>
  <c r="AI873" i="1"/>
  <c r="O874" i="1" s="1"/>
  <c r="AR874" i="1" s="1"/>
  <c r="AJ873" i="1"/>
  <c r="P874" i="1" s="1"/>
  <c r="AS874" i="1" s="1"/>
  <c r="AQ874" i="1" l="1"/>
  <c r="Q874" i="1"/>
  <c r="R874" i="1" s="1"/>
  <c r="L874" i="1"/>
  <c r="M874" i="1" s="1"/>
  <c r="AN874" i="1"/>
  <c r="V874" i="1" l="1"/>
  <c r="W874" i="1"/>
  <c r="X874" i="1" s="1"/>
  <c r="AD874" i="1" l="1"/>
  <c r="AK874" i="1" l="1"/>
  <c r="S875" i="1" s="1"/>
  <c r="AT875" i="1" s="1"/>
  <c r="AB874" i="1"/>
  <c r="AL874" i="1"/>
  <c r="T875" i="1" s="1"/>
  <c r="AU875" i="1" s="1"/>
  <c r="AM874" i="1"/>
  <c r="U875" i="1" s="1"/>
  <c r="AV875" i="1" s="1"/>
  <c r="AC874" i="1"/>
  <c r="AJ874" i="1" l="1"/>
  <c r="P875" i="1" s="1"/>
  <c r="AS875" i="1" s="1"/>
  <c r="AH874" i="1"/>
  <c r="N875" i="1" s="1"/>
  <c r="AI874" i="1"/>
  <c r="O875" i="1" s="1"/>
  <c r="AR875" i="1" s="1"/>
  <c r="AG874" i="1"/>
  <c r="K875" i="1" s="1"/>
  <c r="AP875" i="1" s="1"/>
  <c r="AE874" i="1"/>
  <c r="I875" i="1" s="1"/>
  <c r="AF874" i="1"/>
  <c r="J875" i="1" s="1"/>
  <c r="AO875" i="1" s="1"/>
  <c r="Q875" i="1" l="1"/>
  <c r="R875" i="1" s="1"/>
  <c r="AQ875" i="1"/>
  <c r="L875" i="1"/>
  <c r="M875" i="1" s="1"/>
  <c r="V875" i="1" s="1"/>
  <c r="AN875" i="1"/>
  <c r="W875" i="1" l="1"/>
  <c r="X875" i="1" s="1"/>
  <c r="AD875" i="1" l="1"/>
  <c r="AK875" i="1" l="1"/>
  <c r="S876" i="1" s="1"/>
  <c r="AT876" i="1" s="1"/>
  <c r="AL875" i="1"/>
  <c r="T876" i="1" s="1"/>
  <c r="AU876" i="1" s="1"/>
  <c r="AB875" i="1"/>
  <c r="AC875" i="1"/>
  <c r="AM875" i="1"/>
  <c r="U876" i="1" s="1"/>
  <c r="AV876" i="1" s="1"/>
  <c r="AJ875" i="1" l="1"/>
  <c r="P876" i="1" s="1"/>
  <c r="AS876" i="1" s="1"/>
  <c r="AH875" i="1"/>
  <c r="N876" i="1" s="1"/>
  <c r="AI875" i="1"/>
  <c r="O876" i="1" s="1"/>
  <c r="AR876" i="1" s="1"/>
  <c r="AG875" i="1"/>
  <c r="K876" i="1" s="1"/>
  <c r="AP876" i="1" s="1"/>
  <c r="AE875" i="1"/>
  <c r="I876" i="1" s="1"/>
  <c r="AF875" i="1"/>
  <c r="J876" i="1" s="1"/>
  <c r="AO876" i="1" s="1"/>
  <c r="AQ876" i="1" l="1"/>
  <c r="Q876" i="1"/>
  <c r="R876" i="1" s="1"/>
  <c r="L876" i="1"/>
  <c r="M876" i="1" s="1"/>
  <c r="AN876" i="1"/>
  <c r="V876" i="1" l="1"/>
  <c r="W876" i="1"/>
  <c r="X876" i="1" s="1"/>
  <c r="Y873" i="1" s="1"/>
  <c r="AD876" i="1" l="1"/>
  <c r="AK876" i="1" l="1"/>
  <c r="S877" i="1" s="1"/>
  <c r="AT877" i="1" s="1"/>
  <c r="AB876" i="1"/>
  <c r="AL876" i="1"/>
  <c r="T877" i="1" s="1"/>
  <c r="AU877" i="1" s="1"/>
  <c r="AM876" i="1"/>
  <c r="U877" i="1" s="1"/>
  <c r="AV877" i="1" s="1"/>
  <c r="AC876" i="1"/>
  <c r="AJ876" i="1" l="1"/>
  <c r="P877" i="1" s="1"/>
  <c r="AS877" i="1" s="1"/>
  <c r="AI876" i="1"/>
  <c r="O877" i="1" s="1"/>
  <c r="AR877" i="1" s="1"/>
  <c r="AH876" i="1"/>
  <c r="N877" i="1" s="1"/>
  <c r="AG876" i="1"/>
  <c r="K877" i="1" s="1"/>
  <c r="AP877" i="1" s="1"/>
  <c r="AE876" i="1"/>
  <c r="I877" i="1" s="1"/>
  <c r="AF876" i="1"/>
  <c r="J877" i="1" s="1"/>
  <c r="AO877" i="1" s="1"/>
  <c r="Q877" i="1" l="1"/>
  <c r="R877" i="1" s="1"/>
  <c r="AQ877" i="1"/>
  <c r="L877" i="1"/>
  <c r="M877" i="1" s="1"/>
  <c r="AN877" i="1"/>
  <c r="V877" i="1" l="1"/>
  <c r="W877" i="1" s="1"/>
  <c r="X877" i="1" s="1"/>
  <c r="AD877" i="1" l="1"/>
  <c r="AK877" i="1" l="1"/>
  <c r="S878" i="1" s="1"/>
  <c r="AT878" i="1" s="1"/>
  <c r="AM877" i="1"/>
  <c r="U878" i="1" s="1"/>
  <c r="AV878" i="1" s="1"/>
  <c r="AL877" i="1"/>
  <c r="T878" i="1" s="1"/>
  <c r="AU878" i="1" s="1"/>
  <c r="AB877" i="1"/>
  <c r="AC877" i="1"/>
  <c r="AJ877" i="1" l="1"/>
  <c r="P878" i="1" s="1"/>
  <c r="AS878" i="1" s="1"/>
  <c r="AH877" i="1"/>
  <c r="N878" i="1" s="1"/>
  <c r="AI877" i="1"/>
  <c r="O878" i="1" s="1"/>
  <c r="AR878" i="1" s="1"/>
  <c r="AE877" i="1"/>
  <c r="I878" i="1" s="1"/>
  <c r="AG877" i="1"/>
  <c r="K878" i="1" s="1"/>
  <c r="AP878" i="1" s="1"/>
  <c r="AF877" i="1"/>
  <c r="J878" i="1" s="1"/>
  <c r="AO878" i="1" s="1"/>
  <c r="AN878" i="1" l="1"/>
  <c r="L878" i="1"/>
  <c r="M878" i="1" s="1"/>
  <c r="Q878" i="1"/>
  <c r="R878" i="1" s="1"/>
  <c r="AQ878" i="1"/>
  <c r="V878" i="1" l="1"/>
  <c r="W878" i="1" s="1"/>
  <c r="X878" i="1" s="1"/>
  <c r="AD878" i="1" l="1"/>
  <c r="AK878" i="1" l="1"/>
  <c r="S879" i="1" s="1"/>
  <c r="AT879" i="1" s="1"/>
  <c r="AM878" i="1"/>
  <c r="U879" i="1" s="1"/>
  <c r="AV879" i="1" s="1"/>
  <c r="AL878" i="1"/>
  <c r="T879" i="1" s="1"/>
  <c r="AU879" i="1" s="1"/>
  <c r="AC878" i="1"/>
  <c r="AB878" i="1"/>
  <c r="AE878" i="1" l="1"/>
  <c r="I879" i="1" s="1"/>
  <c r="AG878" i="1"/>
  <c r="K879" i="1" s="1"/>
  <c r="AP879" i="1" s="1"/>
  <c r="AF878" i="1"/>
  <c r="J879" i="1" s="1"/>
  <c r="AO879" i="1" s="1"/>
  <c r="AI878" i="1"/>
  <c r="O879" i="1" s="1"/>
  <c r="AR879" i="1" s="1"/>
  <c r="AJ878" i="1"/>
  <c r="P879" i="1" s="1"/>
  <c r="AS879" i="1" s="1"/>
  <c r="AH878" i="1"/>
  <c r="N879" i="1" s="1"/>
  <c r="AQ879" i="1" l="1"/>
  <c r="Q879" i="1"/>
  <c r="R879" i="1" s="1"/>
  <c r="L879" i="1"/>
  <c r="M879" i="1" s="1"/>
  <c r="AN879" i="1"/>
  <c r="V879" i="1" l="1"/>
  <c r="W879" i="1" s="1"/>
  <c r="X879" i="1" s="1"/>
  <c r="AD879" i="1" l="1"/>
  <c r="AK879" i="1" l="1"/>
  <c r="S880" i="1" s="1"/>
  <c r="AT880" i="1" s="1"/>
  <c r="AM879" i="1"/>
  <c r="U880" i="1" s="1"/>
  <c r="AV880" i="1" s="1"/>
  <c r="AL879" i="1"/>
  <c r="T880" i="1" s="1"/>
  <c r="AU880" i="1" s="1"/>
  <c r="AB879" i="1"/>
  <c r="AC879" i="1"/>
  <c r="AI879" i="1" l="1"/>
  <c r="O880" i="1" s="1"/>
  <c r="AR880" i="1" s="1"/>
  <c r="AJ879" i="1"/>
  <c r="P880" i="1" s="1"/>
  <c r="AS880" i="1" s="1"/>
  <c r="AH879" i="1"/>
  <c r="N880" i="1" s="1"/>
  <c r="AE879" i="1"/>
  <c r="I880" i="1" s="1"/>
  <c r="AG879" i="1"/>
  <c r="K880" i="1" s="1"/>
  <c r="AP880" i="1" s="1"/>
  <c r="AF879" i="1"/>
  <c r="J880" i="1" s="1"/>
  <c r="AO880" i="1" s="1"/>
  <c r="AN880" i="1" l="1"/>
  <c r="L880" i="1"/>
  <c r="M880" i="1" s="1"/>
  <c r="AQ880" i="1"/>
  <c r="Q880" i="1"/>
  <c r="R880" i="1" s="1"/>
  <c r="V880" i="1" l="1"/>
  <c r="W880" i="1" s="1"/>
  <c r="X880" i="1" s="1"/>
  <c r="Y877" i="1" s="1"/>
  <c r="AD880" i="1" l="1"/>
  <c r="AK880" i="1" l="1"/>
  <c r="S881" i="1" s="1"/>
  <c r="AT881" i="1" s="1"/>
  <c r="AM880" i="1"/>
  <c r="U881" i="1" s="1"/>
  <c r="AV881" i="1" s="1"/>
  <c r="AL880" i="1"/>
  <c r="T881" i="1" s="1"/>
  <c r="AU881" i="1" s="1"/>
  <c r="AC880" i="1"/>
  <c r="AB880" i="1"/>
  <c r="AE880" i="1" l="1"/>
  <c r="I881" i="1" s="1"/>
  <c r="AG880" i="1"/>
  <c r="K881" i="1" s="1"/>
  <c r="AP881" i="1" s="1"/>
  <c r="AF880" i="1"/>
  <c r="J881" i="1" s="1"/>
  <c r="AO881" i="1" s="1"/>
  <c r="AI880" i="1"/>
  <c r="O881" i="1" s="1"/>
  <c r="AR881" i="1" s="1"/>
  <c r="AJ880" i="1"/>
  <c r="P881" i="1" s="1"/>
  <c r="AS881" i="1" s="1"/>
  <c r="AH880" i="1"/>
  <c r="N881" i="1" s="1"/>
  <c r="Q881" i="1" l="1"/>
  <c r="R881" i="1" s="1"/>
  <c r="AQ881" i="1"/>
  <c r="L881" i="1"/>
  <c r="M881" i="1" s="1"/>
  <c r="V881" i="1" s="1"/>
  <c r="AN881" i="1"/>
  <c r="W881" i="1" l="1"/>
  <c r="X881" i="1" s="1"/>
  <c r="AD881" i="1" l="1"/>
  <c r="AK881" i="1" l="1"/>
  <c r="S882" i="1" s="1"/>
  <c r="AT882" i="1" s="1"/>
  <c r="AM881" i="1"/>
  <c r="U882" i="1" s="1"/>
  <c r="AV882" i="1" s="1"/>
  <c r="AB881" i="1"/>
  <c r="AL881" i="1"/>
  <c r="T882" i="1" s="1"/>
  <c r="AU882" i="1" s="1"/>
  <c r="AC881" i="1"/>
  <c r="AH881" i="1" l="1"/>
  <c r="N882" i="1" s="1"/>
  <c r="AI881" i="1"/>
  <c r="O882" i="1" s="1"/>
  <c r="AR882" i="1" s="1"/>
  <c r="AJ881" i="1"/>
  <c r="P882" i="1" s="1"/>
  <c r="AS882" i="1" s="1"/>
  <c r="AE881" i="1"/>
  <c r="I882" i="1" s="1"/>
  <c r="AF881" i="1"/>
  <c r="J882" i="1" s="1"/>
  <c r="AO882" i="1" s="1"/>
  <c r="AG881" i="1"/>
  <c r="K882" i="1" s="1"/>
  <c r="AP882" i="1" s="1"/>
  <c r="AN882" i="1" l="1"/>
  <c r="L882" i="1"/>
  <c r="M882" i="1" s="1"/>
  <c r="Q882" i="1"/>
  <c r="R882" i="1" s="1"/>
  <c r="AQ882" i="1"/>
  <c r="V882" i="1" l="1"/>
  <c r="W882" i="1" s="1"/>
  <c r="X882" i="1" s="1"/>
  <c r="AD882" i="1" l="1"/>
  <c r="AK882" i="1" l="1"/>
  <c r="S883" i="1" s="1"/>
  <c r="AT883" i="1" s="1"/>
  <c r="AC882" i="1"/>
  <c r="AL882" i="1"/>
  <c r="T883" i="1" s="1"/>
  <c r="AU883" i="1" s="1"/>
  <c r="AM882" i="1"/>
  <c r="U883" i="1" s="1"/>
  <c r="AV883" i="1" s="1"/>
  <c r="AB882" i="1"/>
  <c r="AG882" i="1" l="1"/>
  <c r="K883" i="1" s="1"/>
  <c r="AP883" i="1" s="1"/>
  <c r="AE882" i="1"/>
  <c r="I883" i="1" s="1"/>
  <c r="AF882" i="1"/>
  <c r="J883" i="1" s="1"/>
  <c r="AO883" i="1" s="1"/>
  <c r="AH882" i="1"/>
  <c r="N883" i="1" s="1"/>
  <c r="AI882" i="1"/>
  <c r="O883" i="1" s="1"/>
  <c r="AR883" i="1" s="1"/>
  <c r="AJ882" i="1"/>
  <c r="P883" i="1" s="1"/>
  <c r="AS883" i="1" s="1"/>
  <c r="Q883" i="1" l="1"/>
  <c r="R883" i="1" s="1"/>
  <c r="AQ883" i="1"/>
  <c r="AN883" i="1"/>
  <c r="L883" i="1"/>
  <c r="M883" i="1" s="1"/>
  <c r="V883" i="1" s="1"/>
  <c r="W883" i="1" l="1"/>
  <c r="X883" i="1" s="1"/>
  <c r="AD883" i="1" l="1"/>
  <c r="AK883" i="1" l="1"/>
  <c r="S884" i="1" s="1"/>
  <c r="AT884" i="1" s="1"/>
  <c r="AL883" i="1"/>
  <c r="T884" i="1" s="1"/>
  <c r="AU884" i="1" s="1"/>
  <c r="AB883" i="1"/>
  <c r="AM883" i="1"/>
  <c r="U884" i="1" s="1"/>
  <c r="AV884" i="1" s="1"/>
  <c r="AC883" i="1"/>
  <c r="AJ883" i="1" l="1"/>
  <c r="P884" i="1" s="1"/>
  <c r="AS884" i="1" s="1"/>
  <c r="AH883" i="1"/>
  <c r="N884" i="1" s="1"/>
  <c r="AI883" i="1"/>
  <c r="O884" i="1" s="1"/>
  <c r="AR884" i="1" s="1"/>
  <c r="AE883" i="1"/>
  <c r="I884" i="1" s="1"/>
  <c r="AF883" i="1"/>
  <c r="J884" i="1" s="1"/>
  <c r="AO884" i="1" s="1"/>
  <c r="AG883" i="1"/>
  <c r="K884" i="1" s="1"/>
  <c r="AP884" i="1" s="1"/>
  <c r="L884" i="1" l="1"/>
  <c r="M884" i="1" s="1"/>
  <c r="AN884" i="1"/>
  <c r="Q884" i="1"/>
  <c r="R884" i="1" s="1"/>
  <c r="AQ884" i="1"/>
  <c r="V884" i="1" l="1"/>
  <c r="W884" i="1" s="1"/>
  <c r="X884" i="1" s="1"/>
  <c r="Y881" i="1" s="1"/>
  <c r="AD884" i="1" l="1"/>
  <c r="AK884" i="1" l="1"/>
  <c r="S885" i="1" s="1"/>
  <c r="AT885" i="1" s="1"/>
  <c r="AM884" i="1"/>
  <c r="U885" i="1" s="1"/>
  <c r="AV885" i="1" s="1"/>
  <c r="AB884" i="1"/>
  <c r="AC884" i="1"/>
  <c r="AL884" i="1"/>
  <c r="T885" i="1" s="1"/>
  <c r="AU885" i="1" s="1"/>
  <c r="AJ884" i="1" l="1"/>
  <c r="P885" i="1" s="1"/>
  <c r="AS885" i="1" s="1"/>
  <c r="AH884" i="1"/>
  <c r="N885" i="1" s="1"/>
  <c r="AI884" i="1"/>
  <c r="O885" i="1" s="1"/>
  <c r="AR885" i="1" s="1"/>
  <c r="AE884" i="1"/>
  <c r="I885" i="1" s="1"/>
  <c r="AF884" i="1"/>
  <c r="J885" i="1" s="1"/>
  <c r="AO885" i="1" s="1"/>
  <c r="AG884" i="1"/>
  <c r="K885" i="1" s="1"/>
  <c r="AP885" i="1" s="1"/>
  <c r="L885" i="1" l="1"/>
  <c r="M885" i="1" s="1"/>
  <c r="AN885" i="1"/>
  <c r="Q885" i="1"/>
  <c r="R885" i="1" s="1"/>
  <c r="AQ885" i="1"/>
  <c r="V885" i="1" l="1"/>
  <c r="W885" i="1" s="1"/>
  <c r="X885" i="1" s="1"/>
  <c r="AD885" i="1" l="1"/>
  <c r="AK885" i="1" l="1"/>
  <c r="S886" i="1" s="1"/>
  <c r="AT886" i="1" s="1"/>
  <c r="AC885" i="1"/>
  <c r="AL885" i="1"/>
  <c r="T886" i="1" s="1"/>
  <c r="AU886" i="1" s="1"/>
  <c r="AM885" i="1"/>
  <c r="U886" i="1" s="1"/>
  <c r="AV886" i="1" s="1"/>
  <c r="AB885" i="1"/>
  <c r="AF885" i="1" l="1"/>
  <c r="J886" i="1" s="1"/>
  <c r="AO886" i="1" s="1"/>
  <c r="AG885" i="1"/>
  <c r="K886" i="1" s="1"/>
  <c r="AP886" i="1" s="1"/>
  <c r="AE885" i="1"/>
  <c r="I886" i="1" s="1"/>
  <c r="AH885" i="1"/>
  <c r="N886" i="1" s="1"/>
  <c r="AI885" i="1"/>
  <c r="O886" i="1" s="1"/>
  <c r="AR886" i="1" s="1"/>
  <c r="AJ885" i="1"/>
  <c r="P886" i="1" s="1"/>
  <c r="AS886" i="1" s="1"/>
  <c r="Q886" i="1" l="1"/>
  <c r="R886" i="1" s="1"/>
  <c r="AQ886" i="1"/>
  <c r="AN886" i="1"/>
  <c r="L886" i="1"/>
  <c r="M886" i="1" s="1"/>
  <c r="V886" i="1" s="1"/>
  <c r="W886" i="1" l="1"/>
  <c r="X886" i="1" s="1"/>
  <c r="AD886" i="1" l="1"/>
  <c r="AK886" i="1" l="1"/>
  <c r="S887" i="1" s="1"/>
  <c r="AT887" i="1" s="1"/>
  <c r="AL886" i="1"/>
  <c r="T887" i="1" s="1"/>
  <c r="AU887" i="1" s="1"/>
  <c r="AB886" i="1"/>
  <c r="AM886" i="1"/>
  <c r="U887" i="1" s="1"/>
  <c r="AV887" i="1" s="1"/>
  <c r="AC886" i="1"/>
  <c r="AI886" i="1" l="1"/>
  <c r="O887" i="1" s="1"/>
  <c r="AR887" i="1" s="1"/>
  <c r="AH886" i="1"/>
  <c r="N887" i="1" s="1"/>
  <c r="AJ886" i="1"/>
  <c r="P887" i="1" s="1"/>
  <c r="AS887" i="1" s="1"/>
  <c r="AE886" i="1"/>
  <c r="I887" i="1" s="1"/>
  <c r="AF886" i="1"/>
  <c r="J887" i="1" s="1"/>
  <c r="AO887" i="1" s="1"/>
  <c r="AG886" i="1"/>
  <c r="K887" i="1" s="1"/>
  <c r="AP887" i="1" s="1"/>
  <c r="AN887" i="1" l="1"/>
  <c r="L887" i="1"/>
  <c r="M887" i="1" s="1"/>
  <c r="Q887" i="1"/>
  <c r="R887" i="1" s="1"/>
  <c r="AQ887" i="1"/>
  <c r="V887" i="1" l="1"/>
  <c r="W887" i="1" s="1"/>
  <c r="X887" i="1" s="1"/>
  <c r="AD887" i="1" l="1"/>
  <c r="AK887" i="1" l="1"/>
  <c r="S888" i="1" s="1"/>
  <c r="AT888" i="1" s="1"/>
  <c r="AC887" i="1"/>
  <c r="AB887" i="1"/>
  <c r="AM887" i="1"/>
  <c r="U888" i="1" s="1"/>
  <c r="AV888" i="1" s="1"/>
  <c r="AL887" i="1"/>
  <c r="T888" i="1" s="1"/>
  <c r="AU888" i="1" s="1"/>
  <c r="AF887" i="1" l="1"/>
  <c r="J888" i="1" s="1"/>
  <c r="AO888" i="1" s="1"/>
  <c r="AG887" i="1"/>
  <c r="K888" i="1" s="1"/>
  <c r="AP888" i="1" s="1"/>
  <c r="AE887" i="1"/>
  <c r="I888" i="1" s="1"/>
  <c r="AH887" i="1"/>
  <c r="N888" i="1" s="1"/>
  <c r="AI887" i="1"/>
  <c r="O888" i="1" s="1"/>
  <c r="AR888" i="1" s="1"/>
  <c r="AJ887" i="1"/>
  <c r="P888" i="1" s="1"/>
  <c r="AS888" i="1" s="1"/>
  <c r="Q888" i="1" l="1"/>
  <c r="R888" i="1" s="1"/>
  <c r="AQ888" i="1"/>
  <c r="AN888" i="1"/>
  <c r="L888" i="1"/>
  <c r="M888" i="1" s="1"/>
  <c r="V888" i="1" s="1"/>
  <c r="W888" i="1" l="1"/>
  <c r="X888" i="1" s="1"/>
  <c r="Y885" i="1" s="1"/>
  <c r="AD888" i="1" l="1"/>
  <c r="AK888" i="1" l="1"/>
  <c r="S889" i="1" s="1"/>
  <c r="AT889" i="1" s="1"/>
  <c r="AC888" i="1"/>
  <c r="AL888" i="1"/>
  <c r="T889" i="1" s="1"/>
  <c r="AU889" i="1" s="1"/>
  <c r="AM888" i="1"/>
  <c r="U889" i="1" s="1"/>
  <c r="AV889" i="1" s="1"/>
  <c r="AB888" i="1"/>
  <c r="AG888" i="1" l="1"/>
  <c r="K889" i="1" s="1"/>
  <c r="AP889" i="1" s="1"/>
  <c r="AE888" i="1"/>
  <c r="I889" i="1" s="1"/>
  <c r="AF888" i="1"/>
  <c r="J889" i="1" s="1"/>
  <c r="AO889" i="1" s="1"/>
  <c r="AH888" i="1"/>
  <c r="N889" i="1" s="1"/>
  <c r="AI888" i="1"/>
  <c r="O889" i="1" s="1"/>
  <c r="AR889" i="1" s="1"/>
  <c r="AJ888" i="1"/>
  <c r="P889" i="1" s="1"/>
  <c r="AS889" i="1" s="1"/>
  <c r="AQ889" i="1" l="1"/>
  <c r="Q889" i="1"/>
  <c r="R889" i="1" s="1"/>
  <c r="L889" i="1"/>
  <c r="M889" i="1" s="1"/>
  <c r="AN889" i="1"/>
  <c r="V889" i="1" l="1"/>
  <c r="W889" i="1"/>
  <c r="X889" i="1" s="1"/>
  <c r="AD889" i="1" l="1"/>
  <c r="AK889" i="1" l="1"/>
  <c r="S890" i="1" s="1"/>
  <c r="AT890" i="1" s="1"/>
  <c r="AB889" i="1"/>
  <c r="AL889" i="1"/>
  <c r="T890" i="1" s="1"/>
  <c r="AU890" i="1" s="1"/>
  <c r="AC889" i="1"/>
  <c r="AM889" i="1"/>
  <c r="U890" i="1" s="1"/>
  <c r="AV890" i="1" s="1"/>
  <c r="AJ889" i="1" l="1"/>
  <c r="P890" i="1" s="1"/>
  <c r="AS890" i="1" s="1"/>
  <c r="AH889" i="1"/>
  <c r="N890" i="1" s="1"/>
  <c r="AI889" i="1"/>
  <c r="O890" i="1" s="1"/>
  <c r="AR890" i="1" s="1"/>
  <c r="AE889" i="1"/>
  <c r="I890" i="1" s="1"/>
  <c r="AG889" i="1"/>
  <c r="K890" i="1" s="1"/>
  <c r="AP890" i="1" s="1"/>
  <c r="AF889" i="1"/>
  <c r="J890" i="1" s="1"/>
  <c r="AO890" i="1" s="1"/>
  <c r="L890" i="1" l="1"/>
  <c r="M890" i="1" s="1"/>
  <c r="AN890" i="1"/>
  <c r="Q890" i="1"/>
  <c r="R890" i="1" s="1"/>
  <c r="AQ890" i="1"/>
  <c r="V890" i="1" l="1"/>
  <c r="W890" i="1"/>
  <c r="X890" i="1" s="1"/>
  <c r="AD890" i="1" l="1"/>
  <c r="AK890" i="1" l="1"/>
  <c r="S891" i="1" s="1"/>
  <c r="AT891" i="1" s="1"/>
  <c r="AM890" i="1"/>
  <c r="U891" i="1" s="1"/>
  <c r="AV891" i="1" s="1"/>
  <c r="AL890" i="1"/>
  <c r="T891" i="1" s="1"/>
  <c r="AU891" i="1" s="1"/>
  <c r="AC890" i="1"/>
  <c r="AB890" i="1"/>
  <c r="AG890" i="1" l="1"/>
  <c r="K891" i="1" s="1"/>
  <c r="AP891" i="1" s="1"/>
  <c r="AE890" i="1"/>
  <c r="I891" i="1" s="1"/>
  <c r="AF890" i="1"/>
  <c r="J891" i="1" s="1"/>
  <c r="AO891" i="1" s="1"/>
  <c r="AJ890" i="1"/>
  <c r="P891" i="1" s="1"/>
  <c r="AS891" i="1" s="1"/>
  <c r="AH890" i="1"/>
  <c r="N891" i="1" s="1"/>
  <c r="AI890" i="1"/>
  <c r="O891" i="1" s="1"/>
  <c r="AR891" i="1" s="1"/>
  <c r="AN891" i="1" l="1"/>
  <c r="L891" i="1"/>
  <c r="M891" i="1" s="1"/>
  <c r="Q891" i="1"/>
  <c r="R891" i="1" s="1"/>
  <c r="AQ891" i="1"/>
  <c r="V891" i="1" l="1"/>
  <c r="W891" i="1" s="1"/>
  <c r="X891" i="1" s="1"/>
  <c r="AD891" i="1" l="1"/>
  <c r="AK891" i="1" l="1"/>
  <c r="S892" i="1" s="1"/>
  <c r="AT892" i="1" s="1"/>
  <c r="AM891" i="1"/>
  <c r="U892" i="1" s="1"/>
  <c r="AV892" i="1" s="1"/>
  <c r="AL891" i="1"/>
  <c r="T892" i="1" s="1"/>
  <c r="AU892" i="1" s="1"/>
  <c r="AC891" i="1"/>
  <c r="AB891" i="1"/>
  <c r="AG891" i="1" l="1"/>
  <c r="K892" i="1" s="1"/>
  <c r="AP892" i="1" s="1"/>
  <c r="AE891" i="1"/>
  <c r="I892" i="1" s="1"/>
  <c r="AF891" i="1"/>
  <c r="J892" i="1" s="1"/>
  <c r="AO892" i="1" s="1"/>
  <c r="AJ891" i="1"/>
  <c r="P892" i="1" s="1"/>
  <c r="AS892" i="1" s="1"/>
  <c r="AH891" i="1"/>
  <c r="N892" i="1" s="1"/>
  <c r="AI891" i="1"/>
  <c r="O892" i="1" s="1"/>
  <c r="AR892" i="1" s="1"/>
  <c r="L892" i="1" l="1"/>
  <c r="M892" i="1" s="1"/>
  <c r="AN892" i="1"/>
  <c r="Q892" i="1"/>
  <c r="R892" i="1" s="1"/>
  <c r="AQ892" i="1"/>
  <c r="V892" i="1" l="1"/>
  <c r="W892" i="1" s="1"/>
  <c r="X892" i="1" s="1"/>
  <c r="Y889" i="1" s="1"/>
  <c r="AD892" i="1" l="1"/>
  <c r="AK892" i="1" l="1"/>
  <c r="S893" i="1" s="1"/>
  <c r="AT893" i="1" s="1"/>
  <c r="AM892" i="1"/>
  <c r="U893" i="1" s="1"/>
  <c r="AV893" i="1" s="1"/>
  <c r="AL892" i="1"/>
  <c r="T893" i="1" s="1"/>
  <c r="AU893" i="1" s="1"/>
  <c r="AC892" i="1"/>
  <c r="AB892" i="1"/>
  <c r="AG892" i="1" l="1"/>
  <c r="K893" i="1" s="1"/>
  <c r="AP893" i="1" s="1"/>
  <c r="AE892" i="1"/>
  <c r="I893" i="1" s="1"/>
  <c r="AF892" i="1"/>
  <c r="J893" i="1" s="1"/>
  <c r="AO893" i="1" s="1"/>
  <c r="AJ892" i="1"/>
  <c r="P893" i="1" s="1"/>
  <c r="AS893" i="1" s="1"/>
  <c r="AH892" i="1"/>
  <c r="N893" i="1" s="1"/>
  <c r="AI892" i="1"/>
  <c r="O893" i="1" s="1"/>
  <c r="AR893" i="1" s="1"/>
  <c r="AN893" i="1" l="1"/>
  <c r="L893" i="1"/>
  <c r="M893" i="1" s="1"/>
  <c r="Q893" i="1"/>
  <c r="R893" i="1" s="1"/>
  <c r="AQ893" i="1"/>
  <c r="V893" i="1" l="1"/>
  <c r="W893" i="1" s="1"/>
  <c r="X893" i="1" s="1"/>
  <c r="AD893" i="1" l="1"/>
  <c r="AK893" i="1" l="1"/>
  <c r="S894" i="1" s="1"/>
  <c r="AT894" i="1" s="1"/>
  <c r="AM893" i="1"/>
  <c r="U894" i="1" s="1"/>
  <c r="AV894" i="1" s="1"/>
  <c r="AL893" i="1"/>
  <c r="T894" i="1" s="1"/>
  <c r="AU894" i="1" s="1"/>
  <c r="AC893" i="1"/>
  <c r="AB893" i="1"/>
  <c r="AE893" i="1" l="1"/>
  <c r="I894" i="1" s="1"/>
  <c r="AG893" i="1"/>
  <c r="K894" i="1" s="1"/>
  <c r="AP894" i="1" s="1"/>
  <c r="AF893" i="1"/>
  <c r="J894" i="1" s="1"/>
  <c r="AO894" i="1" s="1"/>
  <c r="AJ893" i="1"/>
  <c r="P894" i="1" s="1"/>
  <c r="AS894" i="1" s="1"/>
  <c r="AI893" i="1"/>
  <c r="O894" i="1" s="1"/>
  <c r="AR894" i="1" s="1"/>
  <c r="AH893" i="1"/>
  <c r="N894" i="1" s="1"/>
  <c r="Q894" i="1" l="1"/>
  <c r="R894" i="1" s="1"/>
  <c r="AQ894" i="1"/>
  <c r="L894" i="1"/>
  <c r="M894" i="1" s="1"/>
  <c r="V894" i="1" s="1"/>
  <c r="AN894" i="1"/>
  <c r="W894" i="1" l="1"/>
  <c r="X894" i="1" s="1"/>
  <c r="AD894" i="1" l="1"/>
  <c r="AK894" i="1" l="1"/>
  <c r="S895" i="1" s="1"/>
  <c r="AT895" i="1" s="1"/>
  <c r="AL894" i="1"/>
  <c r="T895" i="1" s="1"/>
  <c r="AU895" i="1" s="1"/>
  <c r="AB894" i="1"/>
  <c r="AC894" i="1"/>
  <c r="AM894" i="1"/>
  <c r="U895" i="1" s="1"/>
  <c r="AV895" i="1" s="1"/>
  <c r="AI894" i="1" l="1"/>
  <c r="O895" i="1" s="1"/>
  <c r="AR895" i="1" s="1"/>
  <c r="AJ894" i="1"/>
  <c r="P895" i="1" s="1"/>
  <c r="AS895" i="1" s="1"/>
  <c r="AH894" i="1"/>
  <c r="N895" i="1" s="1"/>
  <c r="AE894" i="1"/>
  <c r="I895" i="1" s="1"/>
  <c r="AG894" i="1"/>
  <c r="K895" i="1" s="1"/>
  <c r="AP895" i="1" s="1"/>
  <c r="AF894" i="1"/>
  <c r="J895" i="1" s="1"/>
  <c r="AO895" i="1" s="1"/>
  <c r="AN895" i="1" l="1"/>
  <c r="L895" i="1"/>
  <c r="M895" i="1" s="1"/>
  <c r="AQ895" i="1"/>
  <c r="Q895" i="1"/>
  <c r="R895" i="1" s="1"/>
  <c r="V895" i="1" l="1"/>
  <c r="W895" i="1" s="1"/>
  <c r="X895" i="1" s="1"/>
  <c r="AD895" i="1" l="1"/>
  <c r="AK895" i="1" l="1"/>
  <c r="S896" i="1" s="1"/>
  <c r="AT896" i="1" s="1"/>
  <c r="AM895" i="1"/>
  <c r="U896" i="1" s="1"/>
  <c r="AV896" i="1" s="1"/>
  <c r="AL895" i="1"/>
  <c r="T896" i="1" s="1"/>
  <c r="AU896" i="1" s="1"/>
  <c r="AC895" i="1"/>
  <c r="AB895" i="1"/>
  <c r="AE895" i="1" l="1"/>
  <c r="I896" i="1" s="1"/>
  <c r="AG895" i="1"/>
  <c r="K896" i="1" s="1"/>
  <c r="AP896" i="1" s="1"/>
  <c r="AF895" i="1"/>
  <c r="J896" i="1" s="1"/>
  <c r="AO896" i="1" s="1"/>
  <c r="AI895" i="1"/>
  <c r="O896" i="1" s="1"/>
  <c r="AR896" i="1" s="1"/>
  <c r="AJ895" i="1"/>
  <c r="P896" i="1" s="1"/>
  <c r="AS896" i="1" s="1"/>
  <c r="AH895" i="1"/>
  <c r="N896" i="1" s="1"/>
  <c r="AQ896" i="1" l="1"/>
  <c r="Q896" i="1"/>
  <c r="R896" i="1" s="1"/>
  <c r="L896" i="1"/>
  <c r="M896" i="1" s="1"/>
  <c r="AN896" i="1"/>
  <c r="V896" i="1" l="1"/>
  <c r="W896" i="1" s="1"/>
  <c r="X896" i="1" s="1"/>
  <c r="Y893" i="1" s="1"/>
  <c r="AD896" i="1" l="1"/>
  <c r="AK896" i="1" l="1"/>
  <c r="S897" i="1" s="1"/>
  <c r="AT897" i="1" s="1"/>
  <c r="AL896" i="1"/>
  <c r="T897" i="1" s="1"/>
  <c r="AU897" i="1" s="1"/>
  <c r="AM896" i="1"/>
  <c r="U897" i="1" s="1"/>
  <c r="AV897" i="1" s="1"/>
  <c r="AB896" i="1"/>
  <c r="AC896" i="1"/>
  <c r="AI896" i="1" l="1"/>
  <c r="O897" i="1" s="1"/>
  <c r="AR897" i="1" s="1"/>
  <c r="AJ896" i="1"/>
  <c r="P897" i="1" s="1"/>
  <c r="AS897" i="1" s="1"/>
  <c r="AH896" i="1"/>
  <c r="N897" i="1" s="1"/>
  <c r="AE896" i="1"/>
  <c r="I897" i="1" s="1"/>
  <c r="AF896" i="1"/>
  <c r="J897" i="1" s="1"/>
  <c r="AO897" i="1" s="1"/>
  <c r="AG896" i="1"/>
  <c r="K897" i="1" s="1"/>
  <c r="AP897" i="1" s="1"/>
  <c r="L897" i="1" l="1"/>
  <c r="M897" i="1" s="1"/>
  <c r="AN897" i="1"/>
  <c r="Q897" i="1"/>
  <c r="R897" i="1" s="1"/>
  <c r="AQ897" i="1"/>
  <c r="V897" i="1" l="1"/>
  <c r="W897" i="1" s="1"/>
  <c r="X897" i="1" s="1"/>
  <c r="AD897" i="1" l="1"/>
  <c r="AK897" i="1" l="1"/>
  <c r="S898" i="1" s="1"/>
  <c r="AT898" i="1" s="1"/>
  <c r="AC897" i="1"/>
  <c r="AL897" i="1"/>
  <c r="T898" i="1" s="1"/>
  <c r="AU898" i="1" s="1"/>
  <c r="AM897" i="1"/>
  <c r="U898" i="1" s="1"/>
  <c r="AV898" i="1" s="1"/>
  <c r="AB897" i="1"/>
  <c r="AE897" i="1" l="1"/>
  <c r="I898" i="1" s="1"/>
  <c r="AF897" i="1"/>
  <c r="J898" i="1" s="1"/>
  <c r="AO898" i="1" s="1"/>
  <c r="AG897" i="1"/>
  <c r="K898" i="1" s="1"/>
  <c r="AP898" i="1" s="1"/>
  <c r="AH897" i="1"/>
  <c r="N898" i="1" s="1"/>
  <c r="AI897" i="1"/>
  <c r="O898" i="1" s="1"/>
  <c r="AR898" i="1" s="1"/>
  <c r="AJ897" i="1"/>
  <c r="P898" i="1" s="1"/>
  <c r="AS898" i="1" s="1"/>
  <c r="AQ898" i="1" l="1"/>
  <c r="Q898" i="1"/>
  <c r="R898" i="1" s="1"/>
  <c r="L898" i="1"/>
  <c r="M898" i="1" s="1"/>
  <c r="AN898" i="1"/>
  <c r="V898" i="1" l="1"/>
  <c r="W898" i="1"/>
  <c r="X898" i="1" s="1"/>
  <c r="AD898" i="1" l="1"/>
  <c r="AK898" i="1" l="1"/>
  <c r="S899" i="1" s="1"/>
  <c r="AT899" i="1" s="1"/>
  <c r="AC898" i="1"/>
  <c r="AB898" i="1"/>
  <c r="AL898" i="1"/>
  <c r="T899" i="1" s="1"/>
  <c r="AU899" i="1" s="1"/>
  <c r="AM898" i="1"/>
  <c r="U899" i="1" s="1"/>
  <c r="AV899" i="1" s="1"/>
  <c r="AE898" i="1" l="1"/>
  <c r="I899" i="1" s="1"/>
  <c r="AF898" i="1"/>
  <c r="J899" i="1" s="1"/>
  <c r="AO899" i="1" s="1"/>
  <c r="AG898" i="1"/>
  <c r="K899" i="1" s="1"/>
  <c r="AP899" i="1" s="1"/>
  <c r="AI898" i="1"/>
  <c r="O899" i="1" s="1"/>
  <c r="AR899" i="1" s="1"/>
  <c r="AJ898" i="1"/>
  <c r="P899" i="1" s="1"/>
  <c r="AS899" i="1" s="1"/>
  <c r="AH898" i="1"/>
  <c r="N899" i="1" s="1"/>
  <c r="AQ899" i="1" l="1"/>
  <c r="Q899" i="1"/>
  <c r="R899" i="1" s="1"/>
  <c r="L899" i="1"/>
  <c r="M899" i="1" s="1"/>
  <c r="V899" i="1" s="1"/>
  <c r="AN899" i="1"/>
  <c r="W899" i="1" l="1"/>
  <c r="X899" i="1" s="1"/>
  <c r="AD899" i="1" l="1"/>
  <c r="AK899" i="1" l="1"/>
  <c r="S900" i="1" s="1"/>
  <c r="AT900" i="1" s="1"/>
  <c r="AM899" i="1"/>
  <c r="U900" i="1" s="1"/>
  <c r="AV900" i="1" s="1"/>
  <c r="AB899" i="1"/>
  <c r="AC899" i="1"/>
  <c r="AL899" i="1"/>
  <c r="T900" i="1" s="1"/>
  <c r="AU900" i="1" s="1"/>
  <c r="AH899" i="1" l="1"/>
  <c r="N900" i="1" s="1"/>
  <c r="AI899" i="1"/>
  <c r="O900" i="1" s="1"/>
  <c r="AR900" i="1" s="1"/>
  <c r="AJ899" i="1"/>
  <c r="P900" i="1" s="1"/>
  <c r="AS900" i="1" s="1"/>
  <c r="AE899" i="1"/>
  <c r="I900" i="1" s="1"/>
  <c r="AF899" i="1"/>
  <c r="J900" i="1" s="1"/>
  <c r="AO900" i="1" s="1"/>
  <c r="AG899" i="1"/>
  <c r="K900" i="1" s="1"/>
  <c r="AP900" i="1" s="1"/>
  <c r="AN900" i="1" l="1"/>
  <c r="L900" i="1"/>
  <c r="M900" i="1" s="1"/>
  <c r="AQ900" i="1"/>
  <c r="Q900" i="1"/>
  <c r="R900" i="1" s="1"/>
  <c r="V900" i="1" l="1"/>
  <c r="W900" i="1" s="1"/>
  <c r="X900" i="1" s="1"/>
  <c r="Y897" i="1" s="1"/>
  <c r="AD900" i="1" l="1"/>
  <c r="AK900" i="1" l="1"/>
  <c r="S901" i="1" s="1"/>
  <c r="AT901" i="1" s="1"/>
  <c r="AC900" i="1"/>
  <c r="AB900" i="1"/>
  <c r="AL900" i="1"/>
  <c r="T901" i="1" s="1"/>
  <c r="AU901" i="1" s="1"/>
  <c r="AM900" i="1"/>
  <c r="U901" i="1" s="1"/>
  <c r="AV901" i="1" s="1"/>
  <c r="AE900" i="1" l="1"/>
  <c r="I901" i="1" s="1"/>
  <c r="AF900" i="1"/>
  <c r="J901" i="1" s="1"/>
  <c r="AO901" i="1" s="1"/>
  <c r="AG900" i="1"/>
  <c r="K901" i="1" s="1"/>
  <c r="AP901" i="1" s="1"/>
  <c r="AI900" i="1"/>
  <c r="O901" i="1" s="1"/>
  <c r="AR901" i="1" s="1"/>
  <c r="AJ900" i="1"/>
  <c r="P901" i="1" s="1"/>
  <c r="AS901" i="1" s="1"/>
  <c r="AH900" i="1"/>
  <c r="N901" i="1" s="1"/>
  <c r="AQ901" i="1" l="1"/>
  <c r="Q901" i="1"/>
  <c r="R901" i="1" s="1"/>
  <c r="L901" i="1"/>
  <c r="M901" i="1" s="1"/>
  <c r="V901" i="1" s="1"/>
  <c r="AN901" i="1"/>
  <c r="W901" i="1" l="1"/>
  <c r="X901" i="1" s="1"/>
  <c r="AD901" i="1" l="1"/>
  <c r="AK901" i="1" l="1"/>
  <c r="S902" i="1" s="1"/>
  <c r="AT902" i="1" s="1"/>
  <c r="AB901" i="1"/>
  <c r="AL901" i="1"/>
  <c r="T902" i="1" s="1"/>
  <c r="AU902" i="1" s="1"/>
  <c r="AM901" i="1"/>
  <c r="U902" i="1" s="1"/>
  <c r="AV902" i="1" s="1"/>
  <c r="AC901" i="1"/>
  <c r="AH901" i="1" l="1"/>
  <c r="N902" i="1" s="1"/>
  <c r="AI901" i="1"/>
  <c r="O902" i="1" s="1"/>
  <c r="AR902" i="1" s="1"/>
  <c r="AJ901" i="1"/>
  <c r="P902" i="1" s="1"/>
  <c r="AS902" i="1" s="1"/>
  <c r="AF901" i="1"/>
  <c r="J902" i="1" s="1"/>
  <c r="AO902" i="1" s="1"/>
  <c r="AG901" i="1"/>
  <c r="K902" i="1" s="1"/>
  <c r="AP902" i="1" s="1"/>
  <c r="AE901" i="1"/>
  <c r="I902" i="1" s="1"/>
  <c r="AN902" i="1" l="1"/>
  <c r="L902" i="1"/>
  <c r="M902" i="1" s="1"/>
  <c r="V902" i="1" s="1"/>
  <c r="AQ902" i="1"/>
  <c r="Q902" i="1"/>
  <c r="R902" i="1" s="1"/>
  <c r="W902" i="1" l="1"/>
  <c r="X902" i="1" s="1"/>
  <c r="AD902" i="1" l="1"/>
  <c r="AK902" i="1" l="1"/>
  <c r="S903" i="1" s="1"/>
  <c r="AT903" i="1" s="1"/>
  <c r="AM902" i="1"/>
  <c r="U903" i="1" s="1"/>
  <c r="AV903" i="1" s="1"/>
  <c r="AB902" i="1"/>
  <c r="AC902" i="1"/>
  <c r="AL902" i="1"/>
  <c r="T903" i="1" s="1"/>
  <c r="AU903" i="1" s="1"/>
  <c r="AH902" i="1" l="1"/>
  <c r="N903" i="1" s="1"/>
  <c r="AI902" i="1"/>
  <c r="O903" i="1" s="1"/>
  <c r="AR903" i="1" s="1"/>
  <c r="AJ902" i="1"/>
  <c r="P903" i="1" s="1"/>
  <c r="AS903" i="1" s="1"/>
  <c r="AE902" i="1"/>
  <c r="I903" i="1" s="1"/>
  <c r="AF902" i="1"/>
  <c r="J903" i="1" s="1"/>
  <c r="AO903" i="1" s="1"/>
  <c r="AG902" i="1"/>
  <c r="K903" i="1" s="1"/>
  <c r="AP903" i="1" s="1"/>
  <c r="AN903" i="1" l="1"/>
  <c r="L903" i="1"/>
  <c r="M903" i="1" s="1"/>
  <c r="AQ903" i="1"/>
  <c r="Q903" i="1"/>
  <c r="R903" i="1" s="1"/>
  <c r="V903" i="1" l="1"/>
  <c r="W903" i="1" s="1"/>
  <c r="X903" i="1" s="1"/>
  <c r="AD903" i="1" l="1"/>
  <c r="AK903" i="1" l="1"/>
  <c r="S904" i="1" s="1"/>
  <c r="AT904" i="1" s="1"/>
  <c r="AC903" i="1"/>
  <c r="AL903" i="1"/>
  <c r="T904" i="1" s="1"/>
  <c r="AU904" i="1" s="1"/>
  <c r="AM903" i="1"/>
  <c r="U904" i="1" s="1"/>
  <c r="AV904" i="1" s="1"/>
  <c r="AB903" i="1"/>
  <c r="AF903" i="1" l="1"/>
  <c r="J904" i="1" s="1"/>
  <c r="AO904" i="1" s="1"/>
  <c r="AG903" i="1"/>
  <c r="K904" i="1" s="1"/>
  <c r="AP904" i="1" s="1"/>
  <c r="AE903" i="1"/>
  <c r="I904" i="1" s="1"/>
  <c r="AH903" i="1"/>
  <c r="N904" i="1" s="1"/>
  <c r="AI903" i="1"/>
  <c r="O904" i="1" s="1"/>
  <c r="AR904" i="1" s="1"/>
  <c r="AJ903" i="1"/>
  <c r="P904" i="1" s="1"/>
  <c r="AS904" i="1" s="1"/>
  <c r="AQ904" i="1" l="1"/>
  <c r="Q904" i="1"/>
  <c r="R904" i="1" s="1"/>
  <c r="AN904" i="1"/>
  <c r="L904" i="1"/>
  <c r="M904" i="1" s="1"/>
  <c r="V904" i="1" s="1"/>
  <c r="W904" i="1" l="1"/>
  <c r="X904" i="1" s="1"/>
  <c r="Y901" i="1" s="1"/>
  <c r="AD904" i="1" l="1"/>
  <c r="AK904" i="1" l="1"/>
  <c r="S905" i="1" s="1"/>
  <c r="AT905" i="1" s="1"/>
  <c r="AC904" i="1"/>
  <c r="AB904" i="1"/>
  <c r="AL904" i="1"/>
  <c r="T905" i="1" s="1"/>
  <c r="AU905" i="1" s="1"/>
  <c r="AM904" i="1"/>
  <c r="U905" i="1" s="1"/>
  <c r="AV905" i="1" s="1"/>
  <c r="AE904" i="1" l="1"/>
  <c r="I905" i="1" s="1"/>
  <c r="AF904" i="1"/>
  <c r="J905" i="1" s="1"/>
  <c r="AO905" i="1" s="1"/>
  <c r="AG904" i="1"/>
  <c r="K905" i="1" s="1"/>
  <c r="AP905" i="1" s="1"/>
  <c r="AJ904" i="1"/>
  <c r="P905" i="1" s="1"/>
  <c r="AS905" i="1" s="1"/>
  <c r="AH904" i="1"/>
  <c r="N905" i="1" s="1"/>
  <c r="AI904" i="1"/>
  <c r="O905" i="1" s="1"/>
  <c r="AR905" i="1" s="1"/>
  <c r="AQ905" i="1" l="1"/>
  <c r="Q905" i="1"/>
  <c r="R905" i="1" s="1"/>
  <c r="L905" i="1"/>
  <c r="M905" i="1" s="1"/>
  <c r="AN905" i="1"/>
  <c r="V905" i="1" l="1"/>
  <c r="W905" i="1" s="1"/>
  <c r="X905" i="1" s="1"/>
  <c r="AD905" i="1" l="1"/>
  <c r="AK905" i="1" l="1"/>
  <c r="S906" i="1" s="1"/>
  <c r="AT906" i="1" s="1"/>
  <c r="AB905" i="1"/>
  <c r="AL905" i="1"/>
  <c r="T906" i="1" s="1"/>
  <c r="AU906" i="1" s="1"/>
  <c r="AM905" i="1"/>
  <c r="U906" i="1" s="1"/>
  <c r="AV906" i="1" s="1"/>
  <c r="AC905" i="1"/>
  <c r="AH905" i="1" l="1"/>
  <c r="N906" i="1" s="1"/>
  <c r="AI905" i="1"/>
  <c r="O906" i="1" s="1"/>
  <c r="AR906" i="1" s="1"/>
  <c r="AJ905" i="1"/>
  <c r="P906" i="1" s="1"/>
  <c r="AS906" i="1" s="1"/>
  <c r="AE905" i="1"/>
  <c r="I906" i="1" s="1"/>
  <c r="AG905" i="1"/>
  <c r="K906" i="1" s="1"/>
  <c r="AP906" i="1" s="1"/>
  <c r="AF905" i="1"/>
  <c r="J906" i="1" s="1"/>
  <c r="AO906" i="1" s="1"/>
  <c r="L906" i="1" l="1"/>
  <c r="M906" i="1" s="1"/>
  <c r="AN906" i="1"/>
  <c r="AQ906" i="1"/>
  <c r="Q906" i="1"/>
  <c r="R906" i="1" s="1"/>
  <c r="V906" i="1" l="1"/>
  <c r="W906" i="1" s="1"/>
  <c r="X906" i="1" s="1"/>
  <c r="AD906" i="1" l="1"/>
  <c r="AK906" i="1" l="1"/>
  <c r="S907" i="1" s="1"/>
  <c r="AT907" i="1" s="1"/>
  <c r="AC906" i="1"/>
  <c r="AB906" i="1"/>
  <c r="AM906" i="1"/>
  <c r="U907" i="1" s="1"/>
  <c r="AV907" i="1" s="1"/>
  <c r="AL906" i="1"/>
  <c r="T907" i="1" s="1"/>
  <c r="AU907" i="1" s="1"/>
  <c r="AG906" i="1" l="1"/>
  <c r="K907" i="1" s="1"/>
  <c r="AP907" i="1" s="1"/>
  <c r="AE906" i="1"/>
  <c r="I907" i="1" s="1"/>
  <c r="AF906" i="1"/>
  <c r="J907" i="1" s="1"/>
  <c r="AO907" i="1" s="1"/>
  <c r="AJ906" i="1"/>
  <c r="P907" i="1" s="1"/>
  <c r="AS907" i="1" s="1"/>
  <c r="AI906" i="1"/>
  <c r="O907" i="1" s="1"/>
  <c r="AR907" i="1" s="1"/>
  <c r="AH906" i="1"/>
  <c r="N907" i="1" s="1"/>
  <c r="Q907" i="1" l="1"/>
  <c r="R907" i="1" s="1"/>
  <c r="AQ907" i="1"/>
  <c r="L907" i="1"/>
  <c r="M907" i="1" s="1"/>
  <c r="V907" i="1" s="1"/>
  <c r="AN907" i="1"/>
  <c r="W907" i="1" l="1"/>
  <c r="X907" i="1" s="1"/>
  <c r="AD907" i="1" l="1"/>
  <c r="AK907" i="1" l="1"/>
  <c r="S908" i="1" s="1"/>
  <c r="AT908" i="1" s="1"/>
  <c r="AB907" i="1"/>
  <c r="AL907" i="1"/>
  <c r="T908" i="1" s="1"/>
  <c r="AU908" i="1" s="1"/>
  <c r="AM907" i="1"/>
  <c r="U908" i="1" s="1"/>
  <c r="AV908" i="1" s="1"/>
  <c r="AC907" i="1"/>
  <c r="AJ907" i="1" l="1"/>
  <c r="P908" i="1" s="1"/>
  <c r="AS908" i="1" s="1"/>
  <c r="AH907" i="1"/>
  <c r="N908" i="1" s="1"/>
  <c r="AI907" i="1"/>
  <c r="O908" i="1" s="1"/>
  <c r="AR908" i="1" s="1"/>
  <c r="AG907" i="1"/>
  <c r="K908" i="1" s="1"/>
  <c r="AP908" i="1" s="1"/>
  <c r="AE907" i="1"/>
  <c r="I908" i="1" s="1"/>
  <c r="AF907" i="1"/>
  <c r="J908" i="1" s="1"/>
  <c r="AO908" i="1" s="1"/>
  <c r="Q908" i="1" l="1"/>
  <c r="R908" i="1" s="1"/>
  <c r="AQ908" i="1"/>
  <c r="AN908" i="1"/>
  <c r="L908" i="1"/>
  <c r="M908" i="1" s="1"/>
  <c r="V908" i="1" s="1"/>
  <c r="W908" i="1" l="1"/>
  <c r="X908" i="1" s="1"/>
  <c r="Y905" i="1" s="1"/>
  <c r="AD908" i="1" l="1"/>
  <c r="AK908" i="1" l="1"/>
  <c r="S909" i="1" s="1"/>
  <c r="AT909" i="1" s="1"/>
  <c r="AM908" i="1"/>
  <c r="U909" i="1" s="1"/>
  <c r="AV909" i="1" s="1"/>
  <c r="AB908" i="1"/>
  <c r="AL908" i="1"/>
  <c r="T909" i="1" s="1"/>
  <c r="AU909" i="1" s="1"/>
  <c r="AC908" i="1"/>
  <c r="AJ908" i="1" l="1"/>
  <c r="P909" i="1" s="1"/>
  <c r="AS909" i="1" s="1"/>
  <c r="AH908" i="1"/>
  <c r="N909" i="1" s="1"/>
  <c r="AI908" i="1"/>
  <c r="O909" i="1" s="1"/>
  <c r="AR909" i="1" s="1"/>
  <c r="AF908" i="1"/>
  <c r="J909" i="1" s="1"/>
  <c r="AO909" i="1" s="1"/>
  <c r="AG908" i="1"/>
  <c r="K909" i="1" s="1"/>
  <c r="AP909" i="1" s="1"/>
  <c r="AE908" i="1"/>
  <c r="I909" i="1" s="1"/>
  <c r="AN909" i="1" l="1"/>
  <c r="L909" i="1"/>
  <c r="M909" i="1" s="1"/>
  <c r="AQ909" i="1"/>
  <c r="Q909" i="1"/>
  <c r="R909" i="1" s="1"/>
  <c r="V909" i="1" l="1"/>
  <c r="W909" i="1" s="1"/>
  <c r="X909" i="1" s="1"/>
  <c r="AD909" i="1" l="1"/>
  <c r="AK909" i="1" l="1"/>
  <c r="S910" i="1" s="1"/>
  <c r="AT910" i="1" s="1"/>
  <c r="AM909" i="1"/>
  <c r="U910" i="1" s="1"/>
  <c r="AV910" i="1" s="1"/>
  <c r="AL909" i="1"/>
  <c r="T910" i="1" s="1"/>
  <c r="AU910" i="1" s="1"/>
  <c r="AC909" i="1"/>
  <c r="AB909" i="1"/>
  <c r="AE909" i="1" l="1"/>
  <c r="I910" i="1" s="1"/>
  <c r="AG909" i="1"/>
  <c r="K910" i="1" s="1"/>
  <c r="AP910" i="1" s="1"/>
  <c r="AF909" i="1"/>
  <c r="J910" i="1" s="1"/>
  <c r="AO910" i="1" s="1"/>
  <c r="AJ909" i="1"/>
  <c r="P910" i="1" s="1"/>
  <c r="AS910" i="1" s="1"/>
  <c r="AH909" i="1"/>
  <c r="N910" i="1" s="1"/>
  <c r="AI909" i="1"/>
  <c r="O910" i="1" s="1"/>
  <c r="AR910" i="1" s="1"/>
  <c r="Q910" i="1" l="1"/>
  <c r="R910" i="1" s="1"/>
  <c r="AQ910" i="1"/>
  <c r="L910" i="1"/>
  <c r="M910" i="1" s="1"/>
  <c r="V910" i="1" s="1"/>
  <c r="AN910" i="1"/>
  <c r="W910" i="1" l="1"/>
  <c r="X910" i="1" s="1"/>
  <c r="AD910" i="1" l="1"/>
  <c r="AK910" i="1" l="1"/>
  <c r="S911" i="1" s="1"/>
  <c r="AT911" i="1" s="1"/>
  <c r="AL910" i="1"/>
  <c r="T911" i="1" s="1"/>
  <c r="AU911" i="1" s="1"/>
  <c r="AB910" i="1"/>
  <c r="AM910" i="1"/>
  <c r="U911" i="1" s="1"/>
  <c r="AV911" i="1" s="1"/>
  <c r="AC910" i="1"/>
  <c r="AI910" i="1" l="1"/>
  <c r="O911" i="1" s="1"/>
  <c r="AR911" i="1" s="1"/>
  <c r="AJ910" i="1"/>
  <c r="P911" i="1" s="1"/>
  <c r="AS911" i="1" s="1"/>
  <c r="AH910" i="1"/>
  <c r="N911" i="1" s="1"/>
  <c r="AE910" i="1"/>
  <c r="I911" i="1" s="1"/>
  <c r="AG910" i="1"/>
  <c r="K911" i="1" s="1"/>
  <c r="AP911" i="1" s="1"/>
  <c r="AF910" i="1"/>
  <c r="J911" i="1" s="1"/>
  <c r="AO911" i="1" s="1"/>
  <c r="AN911" i="1" l="1"/>
  <c r="L911" i="1"/>
  <c r="M911" i="1" s="1"/>
  <c r="AQ911" i="1"/>
  <c r="Q911" i="1"/>
  <c r="R911" i="1" s="1"/>
  <c r="V911" i="1" l="1"/>
  <c r="W911" i="1" s="1"/>
  <c r="X911" i="1" s="1"/>
  <c r="AD911" i="1" l="1"/>
  <c r="AK911" i="1" l="1"/>
  <c r="S912" i="1" s="1"/>
  <c r="AT912" i="1" s="1"/>
  <c r="AM911" i="1"/>
  <c r="U912" i="1" s="1"/>
  <c r="AV912" i="1" s="1"/>
  <c r="AB911" i="1"/>
  <c r="AC911" i="1"/>
  <c r="AL911" i="1"/>
  <c r="T912" i="1" s="1"/>
  <c r="AU912" i="1" s="1"/>
  <c r="AE911" i="1" l="1"/>
  <c r="I912" i="1" s="1"/>
  <c r="AG911" i="1"/>
  <c r="K912" i="1" s="1"/>
  <c r="AP912" i="1" s="1"/>
  <c r="AF911" i="1"/>
  <c r="J912" i="1" s="1"/>
  <c r="AO912" i="1" s="1"/>
  <c r="AI911" i="1"/>
  <c r="O912" i="1" s="1"/>
  <c r="AR912" i="1" s="1"/>
  <c r="AH911" i="1"/>
  <c r="N912" i="1" s="1"/>
  <c r="AJ911" i="1"/>
  <c r="P912" i="1" s="1"/>
  <c r="AS912" i="1" s="1"/>
  <c r="AQ912" i="1" l="1"/>
  <c r="Q912" i="1"/>
  <c r="R912" i="1" s="1"/>
  <c r="L912" i="1"/>
  <c r="M912" i="1" s="1"/>
  <c r="AN912" i="1"/>
  <c r="V912" i="1" l="1"/>
  <c r="W912" i="1" s="1"/>
  <c r="X912" i="1" s="1"/>
  <c r="Y909" i="1" s="1"/>
  <c r="AD912" i="1" l="1"/>
  <c r="AK912" i="1" l="1"/>
  <c r="S913" i="1" s="1"/>
  <c r="AT913" i="1" s="1"/>
  <c r="AC912" i="1"/>
  <c r="AB912" i="1"/>
  <c r="AL912" i="1"/>
  <c r="T913" i="1" s="1"/>
  <c r="AU913" i="1" s="1"/>
  <c r="AM912" i="1"/>
  <c r="U913" i="1" s="1"/>
  <c r="AV913" i="1" s="1"/>
  <c r="AE912" i="1" l="1"/>
  <c r="I913" i="1" s="1"/>
  <c r="AG912" i="1"/>
  <c r="K913" i="1" s="1"/>
  <c r="AP913" i="1" s="1"/>
  <c r="AF912" i="1"/>
  <c r="J913" i="1" s="1"/>
  <c r="AO913" i="1" s="1"/>
  <c r="AI912" i="1"/>
  <c r="O913" i="1" s="1"/>
  <c r="AR913" i="1" s="1"/>
  <c r="AJ912" i="1"/>
  <c r="P913" i="1" s="1"/>
  <c r="AS913" i="1" s="1"/>
  <c r="AH912" i="1"/>
  <c r="N913" i="1" s="1"/>
  <c r="AQ913" i="1" l="1"/>
  <c r="Q913" i="1"/>
  <c r="R913" i="1" s="1"/>
  <c r="AN913" i="1"/>
  <c r="L913" i="1"/>
  <c r="M913" i="1" s="1"/>
  <c r="V913" i="1" s="1"/>
  <c r="W913" i="1" l="1"/>
  <c r="X913" i="1" s="1"/>
  <c r="AD913" i="1" l="1"/>
  <c r="AK913" i="1" l="1"/>
  <c r="S914" i="1" s="1"/>
  <c r="AT914" i="1" s="1"/>
  <c r="AB913" i="1"/>
  <c r="AL913" i="1"/>
  <c r="T914" i="1" s="1"/>
  <c r="AU914" i="1" s="1"/>
  <c r="AM913" i="1"/>
  <c r="U914" i="1" s="1"/>
  <c r="AV914" i="1" s="1"/>
  <c r="AC913" i="1"/>
  <c r="AH913" i="1" l="1"/>
  <c r="N914" i="1" s="1"/>
  <c r="AI913" i="1"/>
  <c r="O914" i="1" s="1"/>
  <c r="AR914" i="1" s="1"/>
  <c r="AJ913" i="1"/>
  <c r="P914" i="1" s="1"/>
  <c r="AS914" i="1" s="1"/>
  <c r="AE913" i="1"/>
  <c r="I914" i="1" s="1"/>
  <c r="AF913" i="1"/>
  <c r="J914" i="1" s="1"/>
  <c r="AO914" i="1" s="1"/>
  <c r="AG913" i="1"/>
  <c r="K914" i="1" s="1"/>
  <c r="AP914" i="1" s="1"/>
  <c r="AN914" i="1" l="1"/>
  <c r="L914" i="1"/>
  <c r="M914" i="1" s="1"/>
  <c r="V914" i="1" s="1"/>
  <c r="Q914" i="1"/>
  <c r="R914" i="1" s="1"/>
  <c r="AQ914" i="1"/>
  <c r="W914" i="1" l="1"/>
  <c r="X914" i="1" s="1"/>
  <c r="AD914" i="1" l="1"/>
  <c r="AK914" i="1" l="1"/>
  <c r="S915" i="1" s="1"/>
  <c r="AT915" i="1" s="1"/>
  <c r="AM914" i="1"/>
  <c r="U915" i="1" s="1"/>
  <c r="AV915" i="1" s="1"/>
  <c r="AB914" i="1"/>
  <c r="AC914" i="1"/>
  <c r="AL914" i="1"/>
  <c r="T915" i="1" s="1"/>
  <c r="AU915" i="1" s="1"/>
  <c r="AH914" i="1" l="1"/>
  <c r="N915" i="1" s="1"/>
  <c r="AI914" i="1"/>
  <c r="O915" i="1" s="1"/>
  <c r="AR915" i="1" s="1"/>
  <c r="AJ914" i="1"/>
  <c r="P915" i="1" s="1"/>
  <c r="AS915" i="1" s="1"/>
  <c r="AF914" i="1"/>
  <c r="J915" i="1" s="1"/>
  <c r="AO915" i="1" s="1"/>
  <c r="AE914" i="1"/>
  <c r="I915" i="1" s="1"/>
  <c r="AG914" i="1"/>
  <c r="K915" i="1" s="1"/>
  <c r="AP915" i="1" s="1"/>
  <c r="AN915" i="1" l="1"/>
  <c r="L915" i="1"/>
  <c r="M915" i="1" s="1"/>
  <c r="AQ915" i="1"/>
  <c r="Q915" i="1"/>
  <c r="R915" i="1" s="1"/>
  <c r="V915" i="1" l="1"/>
  <c r="W915" i="1" s="1"/>
  <c r="X915" i="1" s="1"/>
  <c r="AD915" i="1" l="1"/>
  <c r="AK915" i="1" l="1"/>
  <c r="S916" i="1" s="1"/>
  <c r="AT916" i="1" s="1"/>
  <c r="AM915" i="1"/>
  <c r="U916" i="1" s="1"/>
  <c r="AV916" i="1" s="1"/>
  <c r="AL915" i="1"/>
  <c r="T916" i="1" s="1"/>
  <c r="AU916" i="1" s="1"/>
  <c r="AC915" i="1"/>
  <c r="AB915" i="1"/>
  <c r="AE915" i="1" l="1"/>
  <c r="I916" i="1" s="1"/>
  <c r="AF915" i="1"/>
  <c r="J916" i="1" s="1"/>
  <c r="AO916" i="1" s="1"/>
  <c r="AG915" i="1"/>
  <c r="K916" i="1" s="1"/>
  <c r="AP916" i="1" s="1"/>
  <c r="AH915" i="1"/>
  <c r="N916" i="1" s="1"/>
  <c r="AI915" i="1"/>
  <c r="O916" i="1" s="1"/>
  <c r="AR916" i="1" s="1"/>
  <c r="AJ915" i="1"/>
  <c r="P916" i="1" s="1"/>
  <c r="AS916" i="1" s="1"/>
  <c r="AQ916" i="1" l="1"/>
  <c r="Q916" i="1"/>
  <c r="R916" i="1" s="1"/>
  <c r="AN916" i="1"/>
  <c r="L916" i="1"/>
  <c r="M916" i="1" s="1"/>
  <c r="V916" i="1" s="1"/>
  <c r="W916" i="1" l="1"/>
  <c r="X916" i="1" s="1"/>
  <c r="Y913" i="1" s="1"/>
  <c r="AD916" i="1" l="1"/>
  <c r="AK916" i="1" l="1"/>
  <c r="S917" i="1" s="1"/>
  <c r="AT917" i="1" s="1"/>
  <c r="AC916" i="1"/>
  <c r="AL916" i="1"/>
  <c r="T917" i="1" s="1"/>
  <c r="AU917" i="1" s="1"/>
  <c r="AB916" i="1"/>
  <c r="AM916" i="1"/>
  <c r="U917" i="1" s="1"/>
  <c r="AV917" i="1" s="1"/>
  <c r="AE916" i="1" l="1"/>
  <c r="I917" i="1" s="1"/>
  <c r="AF916" i="1"/>
  <c r="J917" i="1" s="1"/>
  <c r="AO917" i="1" s="1"/>
  <c r="AG916" i="1"/>
  <c r="K917" i="1" s="1"/>
  <c r="AP917" i="1" s="1"/>
  <c r="AH916" i="1"/>
  <c r="N917" i="1" s="1"/>
  <c r="AJ916" i="1"/>
  <c r="P917" i="1" s="1"/>
  <c r="AS917" i="1" s="1"/>
  <c r="AI916" i="1"/>
  <c r="O917" i="1" s="1"/>
  <c r="AR917" i="1" s="1"/>
  <c r="AQ917" i="1" l="1"/>
  <c r="Q917" i="1"/>
  <c r="R917" i="1" s="1"/>
  <c r="L917" i="1"/>
  <c r="M917" i="1" s="1"/>
  <c r="AN917" i="1"/>
  <c r="V917" i="1" l="1"/>
  <c r="W917" i="1" s="1"/>
  <c r="X917" i="1" s="1"/>
  <c r="AD917" i="1" l="1"/>
  <c r="AK917" i="1" l="1"/>
  <c r="S918" i="1" s="1"/>
  <c r="AT918" i="1" s="1"/>
  <c r="AM917" i="1"/>
  <c r="U918" i="1" s="1"/>
  <c r="AV918" i="1" s="1"/>
  <c r="AL917" i="1"/>
  <c r="T918" i="1" s="1"/>
  <c r="AU918" i="1" s="1"/>
  <c r="AB917" i="1"/>
  <c r="AC917" i="1"/>
  <c r="AH917" i="1" l="1"/>
  <c r="N918" i="1" s="1"/>
  <c r="AI917" i="1"/>
  <c r="O918" i="1" s="1"/>
  <c r="AR918" i="1" s="1"/>
  <c r="AJ917" i="1"/>
  <c r="P918" i="1" s="1"/>
  <c r="AS918" i="1" s="1"/>
  <c r="AE917" i="1"/>
  <c r="I918" i="1" s="1"/>
  <c r="AF917" i="1"/>
  <c r="J918" i="1" s="1"/>
  <c r="AO918" i="1" s="1"/>
  <c r="AG917" i="1"/>
  <c r="K918" i="1" s="1"/>
  <c r="AP918" i="1" s="1"/>
  <c r="L918" i="1" l="1"/>
  <c r="M918" i="1" s="1"/>
  <c r="AN918" i="1"/>
  <c r="Q918" i="1"/>
  <c r="R918" i="1" s="1"/>
  <c r="AQ918" i="1"/>
  <c r="V918" i="1" l="1"/>
  <c r="W918" i="1" s="1"/>
  <c r="X918" i="1" s="1"/>
  <c r="AD918" i="1" l="1"/>
  <c r="AK918" i="1" l="1"/>
  <c r="S919" i="1" s="1"/>
  <c r="AT919" i="1" s="1"/>
  <c r="AM918" i="1"/>
  <c r="U919" i="1" s="1"/>
  <c r="AV919" i="1" s="1"/>
  <c r="AB918" i="1"/>
  <c r="AC918" i="1"/>
  <c r="AL918" i="1"/>
  <c r="T919" i="1" s="1"/>
  <c r="AU919" i="1" s="1"/>
  <c r="AH918" i="1" l="1"/>
  <c r="N919" i="1" s="1"/>
  <c r="AI918" i="1"/>
  <c r="O919" i="1" s="1"/>
  <c r="AR919" i="1" s="1"/>
  <c r="AJ918" i="1"/>
  <c r="P919" i="1" s="1"/>
  <c r="AS919" i="1" s="1"/>
  <c r="AE918" i="1"/>
  <c r="I919" i="1" s="1"/>
  <c r="AF918" i="1"/>
  <c r="J919" i="1" s="1"/>
  <c r="AO919" i="1" s="1"/>
  <c r="AG918" i="1"/>
  <c r="K919" i="1" s="1"/>
  <c r="AP919" i="1" s="1"/>
  <c r="L919" i="1" l="1"/>
  <c r="M919" i="1" s="1"/>
  <c r="AN919" i="1"/>
  <c r="Q919" i="1"/>
  <c r="R919" i="1" s="1"/>
  <c r="AQ919" i="1"/>
  <c r="V919" i="1" l="1"/>
  <c r="W919" i="1" s="1"/>
  <c r="X919" i="1" s="1"/>
  <c r="AD919" i="1" l="1"/>
  <c r="AK919" i="1" l="1"/>
  <c r="S920" i="1" s="1"/>
  <c r="AT920" i="1" s="1"/>
  <c r="AM919" i="1"/>
  <c r="U920" i="1" s="1"/>
  <c r="AV920" i="1" s="1"/>
  <c r="AB919" i="1"/>
  <c r="AC919" i="1"/>
  <c r="AL919" i="1"/>
  <c r="T920" i="1" s="1"/>
  <c r="AU920" i="1" s="1"/>
  <c r="AH919" i="1" l="1"/>
  <c r="N920" i="1" s="1"/>
  <c r="AI919" i="1"/>
  <c r="O920" i="1" s="1"/>
  <c r="AR920" i="1" s="1"/>
  <c r="AJ919" i="1"/>
  <c r="P920" i="1" s="1"/>
  <c r="AS920" i="1" s="1"/>
  <c r="AE919" i="1"/>
  <c r="I920" i="1" s="1"/>
  <c r="AG919" i="1"/>
  <c r="K920" i="1" s="1"/>
  <c r="AP920" i="1" s="1"/>
  <c r="AF919" i="1"/>
  <c r="J920" i="1" s="1"/>
  <c r="AO920" i="1" s="1"/>
  <c r="AN920" i="1" l="1"/>
  <c r="L920" i="1"/>
  <c r="M920" i="1" s="1"/>
  <c r="AQ920" i="1"/>
  <c r="Q920" i="1"/>
  <c r="R920" i="1" s="1"/>
  <c r="V920" i="1" l="1"/>
  <c r="W920" i="1" s="1"/>
  <c r="X920" i="1" s="1"/>
  <c r="Y917" i="1" s="1"/>
  <c r="AD920" i="1" l="1"/>
  <c r="AK920" i="1" l="1"/>
  <c r="S921" i="1" s="1"/>
  <c r="AT921" i="1" s="1"/>
  <c r="AM920" i="1"/>
  <c r="U921" i="1" s="1"/>
  <c r="AV921" i="1" s="1"/>
  <c r="AB920" i="1"/>
  <c r="AC920" i="1"/>
  <c r="AL920" i="1"/>
  <c r="T921" i="1" s="1"/>
  <c r="AU921" i="1" s="1"/>
  <c r="AH920" i="1" l="1"/>
  <c r="N921" i="1" s="1"/>
  <c r="AI920" i="1"/>
  <c r="O921" i="1" s="1"/>
  <c r="AR921" i="1" s="1"/>
  <c r="AJ920" i="1"/>
  <c r="P921" i="1" s="1"/>
  <c r="AS921" i="1" s="1"/>
  <c r="AE920" i="1"/>
  <c r="I921" i="1" s="1"/>
  <c r="AF920" i="1"/>
  <c r="J921" i="1" s="1"/>
  <c r="AO921" i="1" s="1"/>
  <c r="AG920" i="1"/>
  <c r="K921" i="1" s="1"/>
  <c r="AP921" i="1" s="1"/>
  <c r="L921" i="1" l="1"/>
  <c r="M921" i="1" s="1"/>
  <c r="AN921" i="1"/>
  <c r="AQ921" i="1"/>
  <c r="Q921" i="1"/>
  <c r="R921" i="1" s="1"/>
  <c r="V921" i="1" l="1"/>
  <c r="W921" i="1" s="1"/>
  <c r="X921" i="1" s="1"/>
  <c r="AD921" i="1" l="1"/>
  <c r="AK921" i="1" l="1"/>
  <c r="S922" i="1" s="1"/>
  <c r="AT922" i="1" s="1"/>
  <c r="AM921" i="1"/>
  <c r="U922" i="1" s="1"/>
  <c r="AV922" i="1" s="1"/>
  <c r="AL921" i="1"/>
  <c r="T922" i="1" s="1"/>
  <c r="AU922" i="1" s="1"/>
  <c r="AC921" i="1"/>
  <c r="AB921" i="1"/>
  <c r="AE921" i="1" l="1"/>
  <c r="I922" i="1" s="1"/>
  <c r="AG921" i="1"/>
  <c r="K922" i="1" s="1"/>
  <c r="AP922" i="1" s="1"/>
  <c r="AF921" i="1"/>
  <c r="J922" i="1" s="1"/>
  <c r="AO922" i="1" s="1"/>
  <c r="AH921" i="1"/>
  <c r="N922" i="1" s="1"/>
  <c r="AI921" i="1"/>
  <c r="O922" i="1" s="1"/>
  <c r="AR922" i="1" s="1"/>
  <c r="AJ921" i="1"/>
  <c r="P922" i="1" s="1"/>
  <c r="AS922" i="1" s="1"/>
  <c r="Q922" i="1" l="1"/>
  <c r="R922" i="1" s="1"/>
  <c r="AQ922" i="1"/>
  <c r="AN922" i="1"/>
  <c r="L922" i="1"/>
  <c r="M922" i="1" s="1"/>
  <c r="V922" i="1" s="1"/>
  <c r="W922" i="1" l="1"/>
  <c r="X922" i="1" s="1"/>
  <c r="AD922" i="1" l="1"/>
  <c r="AK922" i="1" l="1"/>
  <c r="S923" i="1" s="1"/>
  <c r="AT923" i="1" s="1"/>
  <c r="AM922" i="1"/>
  <c r="U923" i="1" s="1"/>
  <c r="AV923" i="1" s="1"/>
  <c r="AL922" i="1"/>
  <c r="T923" i="1" s="1"/>
  <c r="AU923" i="1" s="1"/>
  <c r="AB922" i="1"/>
  <c r="AC922" i="1"/>
  <c r="AJ922" i="1" l="1"/>
  <c r="P923" i="1" s="1"/>
  <c r="AS923" i="1" s="1"/>
  <c r="AH922" i="1"/>
  <c r="N923" i="1" s="1"/>
  <c r="AI922" i="1"/>
  <c r="O923" i="1" s="1"/>
  <c r="AR923" i="1" s="1"/>
  <c r="AG922" i="1"/>
  <c r="K923" i="1" s="1"/>
  <c r="AP923" i="1" s="1"/>
  <c r="AE922" i="1"/>
  <c r="I923" i="1" s="1"/>
  <c r="AF922" i="1"/>
  <c r="J923" i="1" s="1"/>
  <c r="AO923" i="1" s="1"/>
  <c r="AQ923" i="1" l="1"/>
  <c r="Q923" i="1"/>
  <c r="R923" i="1" s="1"/>
  <c r="L923" i="1"/>
  <c r="M923" i="1" s="1"/>
  <c r="V923" i="1" s="1"/>
  <c r="AN923" i="1"/>
  <c r="W923" i="1" l="1"/>
  <c r="X923" i="1" s="1"/>
  <c r="AD923" i="1" l="1"/>
  <c r="AK923" i="1" l="1"/>
  <c r="S924" i="1" s="1"/>
  <c r="AT924" i="1" s="1"/>
  <c r="AL923" i="1"/>
  <c r="T924" i="1" s="1"/>
  <c r="AU924" i="1" s="1"/>
  <c r="AM923" i="1"/>
  <c r="U924" i="1" s="1"/>
  <c r="AV924" i="1" s="1"/>
  <c r="AB923" i="1"/>
  <c r="AC923" i="1"/>
  <c r="AJ923" i="1" l="1"/>
  <c r="P924" i="1" s="1"/>
  <c r="AS924" i="1" s="1"/>
  <c r="AH923" i="1"/>
  <c r="N924" i="1" s="1"/>
  <c r="AI923" i="1"/>
  <c r="O924" i="1" s="1"/>
  <c r="AR924" i="1" s="1"/>
  <c r="AE923" i="1"/>
  <c r="I924" i="1" s="1"/>
  <c r="AG923" i="1"/>
  <c r="K924" i="1" s="1"/>
  <c r="AP924" i="1" s="1"/>
  <c r="AF923" i="1"/>
  <c r="J924" i="1" s="1"/>
  <c r="AO924" i="1" s="1"/>
  <c r="L924" i="1" l="1"/>
  <c r="M924" i="1" s="1"/>
  <c r="AN924" i="1"/>
  <c r="Q924" i="1"/>
  <c r="R924" i="1" s="1"/>
  <c r="AQ924" i="1"/>
  <c r="V924" i="1" l="1"/>
  <c r="W924" i="1"/>
  <c r="X924" i="1" s="1"/>
  <c r="Y921" i="1" s="1"/>
  <c r="AD924" i="1" l="1"/>
  <c r="AK924" i="1" l="1"/>
  <c r="S925" i="1" s="1"/>
  <c r="AT925" i="1" s="1"/>
  <c r="AM924" i="1"/>
  <c r="U925" i="1" s="1"/>
  <c r="AV925" i="1" s="1"/>
  <c r="AL924" i="1"/>
  <c r="T925" i="1" s="1"/>
  <c r="AU925" i="1" s="1"/>
  <c r="AC924" i="1"/>
  <c r="AB924" i="1"/>
  <c r="AE924" i="1" l="1"/>
  <c r="I925" i="1" s="1"/>
  <c r="AG924" i="1"/>
  <c r="K925" i="1" s="1"/>
  <c r="AP925" i="1" s="1"/>
  <c r="AF924" i="1"/>
  <c r="J925" i="1" s="1"/>
  <c r="AO925" i="1" s="1"/>
  <c r="AJ924" i="1"/>
  <c r="P925" i="1" s="1"/>
  <c r="AS925" i="1" s="1"/>
  <c r="AH924" i="1"/>
  <c r="N925" i="1" s="1"/>
  <c r="AI924" i="1"/>
  <c r="O925" i="1" s="1"/>
  <c r="AR925" i="1" s="1"/>
  <c r="AQ925" i="1" l="1"/>
  <c r="Q925" i="1"/>
  <c r="R925" i="1" s="1"/>
  <c r="AN925" i="1"/>
  <c r="L925" i="1"/>
  <c r="M925" i="1" s="1"/>
  <c r="V925" i="1" s="1"/>
  <c r="W925" i="1" l="1"/>
  <c r="X925" i="1" s="1"/>
  <c r="AD925" i="1" l="1"/>
  <c r="AK925" i="1" l="1"/>
  <c r="S926" i="1" s="1"/>
  <c r="AT926" i="1" s="1"/>
  <c r="AC925" i="1"/>
  <c r="AB925" i="1"/>
  <c r="AL925" i="1"/>
  <c r="T926" i="1" s="1"/>
  <c r="AU926" i="1" s="1"/>
  <c r="AM925" i="1"/>
  <c r="U926" i="1" s="1"/>
  <c r="AV926" i="1" s="1"/>
  <c r="AE925" i="1" l="1"/>
  <c r="I926" i="1" s="1"/>
  <c r="AG925" i="1"/>
  <c r="K926" i="1" s="1"/>
  <c r="AP926" i="1" s="1"/>
  <c r="AF925" i="1"/>
  <c r="J926" i="1" s="1"/>
  <c r="AO926" i="1" s="1"/>
  <c r="AH925" i="1"/>
  <c r="N926" i="1" s="1"/>
  <c r="AJ925" i="1"/>
  <c r="P926" i="1" s="1"/>
  <c r="AS926" i="1" s="1"/>
  <c r="AI925" i="1"/>
  <c r="O926" i="1" s="1"/>
  <c r="AR926" i="1" s="1"/>
  <c r="AQ926" i="1" l="1"/>
  <c r="Q926" i="1"/>
  <c r="R926" i="1" s="1"/>
  <c r="AN926" i="1"/>
  <c r="L926" i="1"/>
  <c r="M926" i="1" s="1"/>
  <c r="V926" i="1" s="1"/>
  <c r="W926" i="1" l="1"/>
  <c r="X926" i="1" s="1"/>
  <c r="AD926" i="1" l="1"/>
  <c r="AK926" i="1" l="1"/>
  <c r="S927" i="1" s="1"/>
  <c r="AT927" i="1" s="1"/>
  <c r="AB926" i="1"/>
  <c r="AL926" i="1"/>
  <c r="T927" i="1" s="1"/>
  <c r="AU927" i="1" s="1"/>
  <c r="AM926" i="1"/>
  <c r="U927" i="1" s="1"/>
  <c r="AV927" i="1" s="1"/>
  <c r="AC926" i="1"/>
  <c r="AI926" i="1" l="1"/>
  <c r="O927" i="1" s="1"/>
  <c r="AR927" i="1" s="1"/>
  <c r="AJ926" i="1"/>
  <c r="P927" i="1" s="1"/>
  <c r="AS927" i="1" s="1"/>
  <c r="AH926" i="1"/>
  <c r="N927" i="1" s="1"/>
  <c r="AE926" i="1"/>
  <c r="I927" i="1" s="1"/>
  <c r="AF926" i="1"/>
  <c r="J927" i="1" s="1"/>
  <c r="AO927" i="1" s="1"/>
  <c r="AG926" i="1"/>
  <c r="K927" i="1" s="1"/>
  <c r="AP927" i="1" s="1"/>
  <c r="AN927" i="1" l="1"/>
  <c r="L927" i="1"/>
  <c r="M927" i="1" s="1"/>
  <c r="V927" i="1" s="1"/>
  <c r="Q927" i="1"/>
  <c r="R927" i="1" s="1"/>
  <c r="AQ927" i="1"/>
  <c r="W927" i="1" l="1"/>
  <c r="X927" i="1" s="1"/>
  <c r="AD927" i="1" l="1"/>
  <c r="AK927" i="1" l="1"/>
  <c r="S928" i="1" s="1"/>
  <c r="AT928" i="1" s="1"/>
  <c r="AC927" i="1"/>
  <c r="AB927" i="1"/>
  <c r="AM927" i="1"/>
  <c r="U928" i="1" s="1"/>
  <c r="AV928" i="1" s="1"/>
  <c r="AL927" i="1"/>
  <c r="T928" i="1" s="1"/>
  <c r="AU928" i="1" s="1"/>
  <c r="AE927" i="1" l="1"/>
  <c r="I928" i="1" s="1"/>
  <c r="AG927" i="1"/>
  <c r="K928" i="1" s="1"/>
  <c r="AP928" i="1" s="1"/>
  <c r="AF927" i="1"/>
  <c r="J928" i="1" s="1"/>
  <c r="AO928" i="1" s="1"/>
  <c r="AI927" i="1"/>
  <c r="O928" i="1" s="1"/>
  <c r="AR928" i="1" s="1"/>
  <c r="AJ927" i="1"/>
  <c r="P928" i="1" s="1"/>
  <c r="AS928" i="1" s="1"/>
  <c r="AH927" i="1"/>
  <c r="N928" i="1" s="1"/>
  <c r="Q928" i="1" l="1"/>
  <c r="R928" i="1" s="1"/>
  <c r="AQ928" i="1"/>
  <c r="AN928" i="1"/>
  <c r="L928" i="1"/>
  <c r="M928" i="1" s="1"/>
  <c r="V928" i="1" s="1"/>
  <c r="W928" i="1" l="1"/>
  <c r="X928" i="1" s="1"/>
  <c r="Y925" i="1" s="1"/>
  <c r="AD928" i="1" l="1"/>
  <c r="AK928" i="1" l="1"/>
  <c r="S929" i="1" s="1"/>
  <c r="AT929" i="1" s="1"/>
  <c r="AB928" i="1"/>
  <c r="AL928" i="1"/>
  <c r="T929" i="1" s="1"/>
  <c r="AU929" i="1" s="1"/>
  <c r="AM928" i="1"/>
  <c r="U929" i="1" s="1"/>
  <c r="AV929" i="1" s="1"/>
  <c r="AC928" i="1"/>
  <c r="AI928" i="1" l="1"/>
  <c r="O929" i="1" s="1"/>
  <c r="AR929" i="1" s="1"/>
  <c r="AJ928" i="1"/>
  <c r="P929" i="1" s="1"/>
  <c r="AS929" i="1" s="1"/>
  <c r="AH928" i="1"/>
  <c r="N929" i="1" s="1"/>
  <c r="AE928" i="1"/>
  <c r="I929" i="1" s="1"/>
  <c r="AG928" i="1"/>
  <c r="K929" i="1" s="1"/>
  <c r="AP929" i="1" s="1"/>
  <c r="AF928" i="1"/>
  <c r="J929" i="1" s="1"/>
  <c r="AO929" i="1" s="1"/>
  <c r="AN929" i="1" l="1"/>
  <c r="L929" i="1"/>
  <c r="M929" i="1" s="1"/>
  <c r="V929" i="1" s="1"/>
  <c r="Q929" i="1"/>
  <c r="R929" i="1" s="1"/>
  <c r="AQ929" i="1"/>
  <c r="W929" i="1" l="1"/>
  <c r="X929" i="1" s="1"/>
  <c r="AD929" i="1" l="1"/>
  <c r="AK929" i="1" l="1"/>
  <c r="S930" i="1" s="1"/>
  <c r="AT930" i="1" s="1"/>
  <c r="AC929" i="1"/>
  <c r="AL929" i="1"/>
  <c r="T930" i="1" s="1"/>
  <c r="AU930" i="1" s="1"/>
  <c r="AM929" i="1"/>
  <c r="U930" i="1" s="1"/>
  <c r="AV930" i="1" s="1"/>
  <c r="AB929" i="1"/>
  <c r="AE929" i="1" l="1"/>
  <c r="I930" i="1" s="1"/>
  <c r="AF929" i="1"/>
  <c r="J930" i="1" s="1"/>
  <c r="AO930" i="1" s="1"/>
  <c r="AG929" i="1"/>
  <c r="K930" i="1" s="1"/>
  <c r="AP930" i="1" s="1"/>
  <c r="AH929" i="1"/>
  <c r="N930" i="1" s="1"/>
  <c r="AI929" i="1"/>
  <c r="O930" i="1" s="1"/>
  <c r="AR930" i="1" s="1"/>
  <c r="AJ929" i="1"/>
  <c r="P930" i="1" s="1"/>
  <c r="AS930" i="1" s="1"/>
  <c r="AQ930" i="1" l="1"/>
  <c r="Q930" i="1"/>
  <c r="R930" i="1" s="1"/>
  <c r="AN930" i="1"/>
  <c r="L930" i="1"/>
  <c r="M930" i="1" s="1"/>
  <c r="V930" i="1" s="1"/>
  <c r="W930" i="1" l="1"/>
  <c r="X930" i="1" s="1"/>
  <c r="AD930" i="1" l="1"/>
  <c r="AK930" i="1" l="1"/>
  <c r="S931" i="1" s="1"/>
  <c r="AT931" i="1" s="1"/>
  <c r="AL930" i="1"/>
  <c r="T931" i="1" s="1"/>
  <c r="AU931" i="1" s="1"/>
  <c r="AB930" i="1"/>
  <c r="AM930" i="1"/>
  <c r="U931" i="1" s="1"/>
  <c r="AV931" i="1" s="1"/>
  <c r="AC930" i="1"/>
  <c r="AH930" i="1" l="1"/>
  <c r="N931" i="1" s="1"/>
  <c r="AI930" i="1"/>
  <c r="O931" i="1" s="1"/>
  <c r="AR931" i="1" s="1"/>
  <c r="AJ930" i="1"/>
  <c r="P931" i="1" s="1"/>
  <c r="AS931" i="1" s="1"/>
  <c r="AE930" i="1"/>
  <c r="I931" i="1" s="1"/>
  <c r="AF930" i="1"/>
  <c r="J931" i="1" s="1"/>
  <c r="AO931" i="1" s="1"/>
  <c r="AG930" i="1"/>
  <c r="K931" i="1" s="1"/>
  <c r="AP931" i="1" s="1"/>
  <c r="L931" i="1" l="1"/>
  <c r="M931" i="1" s="1"/>
  <c r="AN931" i="1"/>
  <c r="AQ931" i="1"/>
  <c r="Q931" i="1"/>
  <c r="R931" i="1" s="1"/>
  <c r="V931" i="1" l="1"/>
  <c r="W931" i="1" s="1"/>
  <c r="X931" i="1" s="1"/>
  <c r="AD931" i="1" l="1"/>
  <c r="AK931" i="1" l="1"/>
  <c r="S932" i="1" s="1"/>
  <c r="AT932" i="1" s="1"/>
  <c r="AM931" i="1"/>
  <c r="U932" i="1" s="1"/>
  <c r="AV932" i="1" s="1"/>
  <c r="AB931" i="1"/>
  <c r="AC931" i="1"/>
  <c r="AL931" i="1"/>
  <c r="T932" i="1" s="1"/>
  <c r="AU932" i="1" s="1"/>
  <c r="AJ931" i="1" l="1"/>
  <c r="P932" i="1" s="1"/>
  <c r="AS932" i="1" s="1"/>
  <c r="AI931" i="1"/>
  <c r="O932" i="1" s="1"/>
  <c r="AR932" i="1" s="1"/>
  <c r="AH931" i="1"/>
  <c r="N932" i="1" s="1"/>
  <c r="AE931" i="1"/>
  <c r="I932" i="1" s="1"/>
  <c r="AF931" i="1"/>
  <c r="J932" i="1" s="1"/>
  <c r="AO932" i="1" s="1"/>
  <c r="AG931" i="1"/>
  <c r="K932" i="1" s="1"/>
  <c r="AP932" i="1" s="1"/>
  <c r="AN932" i="1" l="1"/>
  <c r="L932" i="1"/>
  <c r="M932" i="1" s="1"/>
  <c r="Q932" i="1"/>
  <c r="R932" i="1" s="1"/>
  <c r="AQ932" i="1"/>
  <c r="V932" i="1" l="1"/>
  <c r="W932" i="1" s="1"/>
  <c r="X932" i="1" s="1"/>
  <c r="Y929" i="1" s="1"/>
  <c r="AD932" i="1" l="1"/>
  <c r="AK932" i="1" l="1"/>
  <c r="S933" i="1" s="1"/>
  <c r="AT933" i="1" s="1"/>
  <c r="AM932" i="1"/>
  <c r="U933" i="1" s="1"/>
  <c r="AV933" i="1" s="1"/>
  <c r="AB932" i="1"/>
  <c r="AC932" i="1"/>
  <c r="AL932" i="1"/>
  <c r="T933" i="1" s="1"/>
  <c r="AU933" i="1" s="1"/>
  <c r="AJ932" i="1" l="1"/>
  <c r="P933" i="1" s="1"/>
  <c r="AS933" i="1" s="1"/>
  <c r="AI932" i="1"/>
  <c r="O933" i="1" s="1"/>
  <c r="AR933" i="1" s="1"/>
  <c r="AH932" i="1"/>
  <c r="N933" i="1" s="1"/>
  <c r="AE932" i="1"/>
  <c r="I933" i="1" s="1"/>
  <c r="AF932" i="1"/>
  <c r="J933" i="1" s="1"/>
  <c r="AO933" i="1" s="1"/>
  <c r="AG932" i="1"/>
  <c r="K933" i="1" s="1"/>
  <c r="AP933" i="1" s="1"/>
  <c r="L933" i="1" l="1"/>
  <c r="M933" i="1" s="1"/>
  <c r="AN933" i="1"/>
  <c r="Q933" i="1"/>
  <c r="R933" i="1" s="1"/>
  <c r="AQ933" i="1"/>
  <c r="V933" i="1" l="1"/>
  <c r="W933" i="1" s="1"/>
  <c r="X933" i="1" s="1"/>
  <c r="AD933" i="1" l="1"/>
  <c r="AK933" i="1" l="1"/>
  <c r="S934" i="1" s="1"/>
  <c r="AT934" i="1" s="1"/>
  <c r="AC933" i="1"/>
  <c r="AL933" i="1"/>
  <c r="T934" i="1" s="1"/>
  <c r="AU934" i="1" s="1"/>
  <c r="AM933" i="1"/>
  <c r="U934" i="1" s="1"/>
  <c r="AV934" i="1" s="1"/>
  <c r="AB933" i="1"/>
  <c r="AF933" i="1" l="1"/>
  <c r="J934" i="1" s="1"/>
  <c r="AO934" i="1" s="1"/>
  <c r="AG933" i="1"/>
  <c r="K934" i="1" s="1"/>
  <c r="AP934" i="1" s="1"/>
  <c r="AE933" i="1"/>
  <c r="I934" i="1" s="1"/>
  <c r="AH933" i="1"/>
  <c r="N934" i="1" s="1"/>
  <c r="AI933" i="1"/>
  <c r="O934" i="1" s="1"/>
  <c r="AR934" i="1" s="1"/>
  <c r="AJ933" i="1"/>
  <c r="P934" i="1" s="1"/>
  <c r="AS934" i="1" s="1"/>
  <c r="AQ934" i="1" l="1"/>
  <c r="Q934" i="1"/>
  <c r="R934" i="1" s="1"/>
  <c r="AN934" i="1"/>
  <c r="L934" i="1"/>
  <c r="M934" i="1" s="1"/>
  <c r="V934" i="1" l="1"/>
  <c r="W934" i="1" s="1"/>
  <c r="X934" i="1" s="1"/>
  <c r="AD934" i="1" l="1"/>
  <c r="AK934" i="1" l="1"/>
  <c r="S935" i="1" s="1"/>
  <c r="AT935" i="1" s="1"/>
  <c r="AL934" i="1"/>
  <c r="T935" i="1" s="1"/>
  <c r="AU935" i="1" s="1"/>
  <c r="AB934" i="1"/>
  <c r="AM934" i="1"/>
  <c r="U935" i="1" s="1"/>
  <c r="AV935" i="1" s="1"/>
  <c r="AC934" i="1"/>
  <c r="AH934" i="1" l="1"/>
  <c r="N935" i="1" s="1"/>
  <c r="AI934" i="1"/>
  <c r="O935" i="1" s="1"/>
  <c r="AR935" i="1" s="1"/>
  <c r="AJ934" i="1"/>
  <c r="P935" i="1" s="1"/>
  <c r="AS935" i="1" s="1"/>
  <c r="AE934" i="1"/>
  <c r="I935" i="1" s="1"/>
  <c r="AF934" i="1"/>
  <c r="J935" i="1" s="1"/>
  <c r="AO935" i="1" s="1"/>
  <c r="AG934" i="1"/>
  <c r="K935" i="1" s="1"/>
  <c r="AP935" i="1" s="1"/>
  <c r="L935" i="1" l="1"/>
  <c r="M935" i="1" s="1"/>
  <c r="AN935" i="1"/>
  <c r="Q935" i="1"/>
  <c r="R935" i="1" s="1"/>
  <c r="AQ935" i="1"/>
  <c r="V935" i="1" l="1"/>
  <c r="W935" i="1" s="1"/>
  <c r="X935" i="1" s="1"/>
  <c r="AD935" i="1" l="1"/>
  <c r="AK935" i="1" l="1"/>
  <c r="S936" i="1" s="1"/>
  <c r="AT936" i="1" s="1"/>
  <c r="AM935" i="1"/>
  <c r="U936" i="1" s="1"/>
  <c r="AV936" i="1" s="1"/>
  <c r="AB935" i="1"/>
  <c r="AC935" i="1"/>
  <c r="AL935" i="1"/>
  <c r="T936" i="1" s="1"/>
  <c r="AU936" i="1" s="1"/>
  <c r="AH935" i="1" l="1"/>
  <c r="N936" i="1" s="1"/>
  <c r="AI935" i="1"/>
  <c r="O936" i="1" s="1"/>
  <c r="AR936" i="1" s="1"/>
  <c r="AJ935" i="1"/>
  <c r="P936" i="1" s="1"/>
  <c r="AS936" i="1" s="1"/>
  <c r="AE935" i="1"/>
  <c r="I936" i="1" s="1"/>
  <c r="AF935" i="1"/>
  <c r="J936" i="1" s="1"/>
  <c r="AO936" i="1" s="1"/>
  <c r="AG935" i="1"/>
  <c r="K936" i="1" s="1"/>
  <c r="AP936" i="1" s="1"/>
  <c r="L936" i="1" l="1"/>
  <c r="M936" i="1" s="1"/>
  <c r="AN936" i="1"/>
  <c r="Q936" i="1"/>
  <c r="R936" i="1" s="1"/>
  <c r="AQ936" i="1"/>
  <c r="V936" i="1" l="1"/>
  <c r="W936" i="1" s="1"/>
  <c r="X936" i="1" s="1"/>
  <c r="Y933" i="1" s="1"/>
  <c r="AD936" i="1" l="1"/>
  <c r="AK936" i="1" l="1"/>
  <c r="S937" i="1" s="1"/>
  <c r="AT937" i="1" s="1"/>
  <c r="AM936" i="1"/>
  <c r="U937" i="1" s="1"/>
  <c r="AV937" i="1" s="1"/>
  <c r="AL936" i="1"/>
  <c r="T937" i="1" s="1"/>
  <c r="AU937" i="1" s="1"/>
  <c r="AC936" i="1"/>
  <c r="AB936" i="1"/>
  <c r="AG936" i="1" l="1"/>
  <c r="K937" i="1" s="1"/>
  <c r="AP937" i="1" s="1"/>
  <c r="AF936" i="1"/>
  <c r="J937" i="1" s="1"/>
  <c r="AO937" i="1" s="1"/>
  <c r="AE936" i="1"/>
  <c r="I937" i="1" s="1"/>
  <c r="AH936" i="1"/>
  <c r="N937" i="1" s="1"/>
  <c r="AI936" i="1"/>
  <c r="O937" i="1" s="1"/>
  <c r="AR937" i="1" s="1"/>
  <c r="AJ936" i="1"/>
  <c r="P937" i="1" s="1"/>
  <c r="AS937" i="1" s="1"/>
  <c r="Q937" i="1" l="1"/>
  <c r="R937" i="1" s="1"/>
  <c r="AQ937" i="1"/>
  <c r="L937" i="1"/>
  <c r="M937" i="1" s="1"/>
  <c r="AN937" i="1"/>
  <c r="V937" i="1" l="1"/>
  <c r="W937" i="1" s="1"/>
  <c r="X937" i="1" s="1"/>
  <c r="AD937" i="1" l="1"/>
  <c r="AK937" i="1" l="1"/>
  <c r="S938" i="1" s="1"/>
  <c r="AT938" i="1" s="1"/>
  <c r="AC937" i="1"/>
  <c r="AB937" i="1"/>
  <c r="AL937" i="1"/>
  <c r="T938" i="1" s="1"/>
  <c r="AU938" i="1" s="1"/>
  <c r="AM937" i="1"/>
  <c r="U938" i="1" s="1"/>
  <c r="AV938" i="1" s="1"/>
  <c r="AE937" i="1" l="1"/>
  <c r="I938" i="1" s="1"/>
  <c r="AF937" i="1"/>
  <c r="J938" i="1" s="1"/>
  <c r="AO938" i="1" s="1"/>
  <c r="AG937" i="1"/>
  <c r="K938" i="1" s="1"/>
  <c r="AP938" i="1" s="1"/>
  <c r="AH937" i="1"/>
  <c r="N938" i="1" s="1"/>
  <c r="AI937" i="1"/>
  <c r="O938" i="1" s="1"/>
  <c r="AR938" i="1" s="1"/>
  <c r="AJ937" i="1"/>
  <c r="P938" i="1" s="1"/>
  <c r="AS938" i="1" s="1"/>
  <c r="AQ938" i="1" l="1"/>
  <c r="Q938" i="1"/>
  <c r="R938" i="1" s="1"/>
  <c r="L938" i="1"/>
  <c r="M938" i="1" s="1"/>
  <c r="AN938" i="1"/>
  <c r="V938" i="1" l="1"/>
  <c r="W938" i="1" s="1"/>
  <c r="X938" i="1" s="1"/>
  <c r="AD938" i="1" l="1"/>
  <c r="AK938" i="1" l="1"/>
  <c r="S939" i="1" s="1"/>
  <c r="AT939" i="1" s="1"/>
  <c r="AB938" i="1"/>
  <c r="AL938" i="1"/>
  <c r="T939" i="1" s="1"/>
  <c r="AU939" i="1" s="1"/>
  <c r="AM938" i="1"/>
  <c r="U939" i="1" s="1"/>
  <c r="AV939" i="1" s="1"/>
  <c r="AC938" i="1"/>
  <c r="AJ938" i="1" l="1"/>
  <c r="P939" i="1" s="1"/>
  <c r="AS939" i="1" s="1"/>
  <c r="AI938" i="1"/>
  <c r="O939" i="1" s="1"/>
  <c r="AR939" i="1" s="1"/>
  <c r="AH938" i="1"/>
  <c r="N939" i="1" s="1"/>
  <c r="AG938" i="1"/>
  <c r="K939" i="1" s="1"/>
  <c r="AP939" i="1" s="1"/>
  <c r="AE938" i="1"/>
  <c r="I939" i="1" s="1"/>
  <c r="AF938" i="1"/>
  <c r="J939" i="1" s="1"/>
  <c r="AO939" i="1" s="1"/>
  <c r="Q939" i="1" l="1"/>
  <c r="R939" i="1" s="1"/>
  <c r="AQ939" i="1"/>
  <c r="L939" i="1"/>
  <c r="M939" i="1" s="1"/>
  <c r="V939" i="1" s="1"/>
  <c r="AN939" i="1"/>
  <c r="W939" i="1" l="1"/>
  <c r="X939" i="1" s="1"/>
  <c r="AD939" i="1" l="1"/>
  <c r="AK939" i="1" l="1"/>
  <c r="S940" i="1" s="1"/>
  <c r="AT940" i="1" s="1"/>
  <c r="AM939" i="1"/>
  <c r="U940" i="1" s="1"/>
  <c r="AV940" i="1" s="1"/>
  <c r="AL939" i="1"/>
  <c r="T940" i="1" s="1"/>
  <c r="AU940" i="1" s="1"/>
  <c r="AB939" i="1"/>
  <c r="AC939" i="1"/>
  <c r="AJ939" i="1" l="1"/>
  <c r="P940" i="1" s="1"/>
  <c r="AS940" i="1" s="1"/>
  <c r="AH939" i="1"/>
  <c r="N940" i="1" s="1"/>
  <c r="AI939" i="1"/>
  <c r="O940" i="1" s="1"/>
  <c r="AR940" i="1" s="1"/>
  <c r="AG939" i="1"/>
  <c r="K940" i="1" s="1"/>
  <c r="AP940" i="1" s="1"/>
  <c r="AE939" i="1"/>
  <c r="I940" i="1" s="1"/>
  <c r="AF939" i="1"/>
  <c r="J940" i="1" s="1"/>
  <c r="AO940" i="1" s="1"/>
  <c r="Q940" i="1" l="1"/>
  <c r="R940" i="1" s="1"/>
  <c r="AQ940" i="1"/>
  <c r="L940" i="1"/>
  <c r="M940" i="1" s="1"/>
  <c r="V940" i="1" s="1"/>
  <c r="AN940" i="1"/>
  <c r="W940" i="1" l="1"/>
  <c r="X940" i="1" s="1"/>
  <c r="Y937" i="1" s="1"/>
  <c r="AD940" i="1" l="1"/>
  <c r="AK940" i="1" l="1"/>
  <c r="S941" i="1" s="1"/>
  <c r="AT941" i="1" s="1"/>
  <c r="AB940" i="1"/>
  <c r="AL940" i="1"/>
  <c r="T941" i="1" s="1"/>
  <c r="AU941" i="1" s="1"/>
  <c r="AM940" i="1"/>
  <c r="U941" i="1" s="1"/>
  <c r="AV941" i="1" s="1"/>
  <c r="AC940" i="1"/>
  <c r="AJ940" i="1" l="1"/>
  <c r="P941" i="1" s="1"/>
  <c r="AS941" i="1" s="1"/>
  <c r="AH940" i="1"/>
  <c r="N941" i="1" s="1"/>
  <c r="AI940" i="1"/>
  <c r="O941" i="1" s="1"/>
  <c r="AR941" i="1" s="1"/>
  <c r="AG940" i="1"/>
  <c r="K941" i="1" s="1"/>
  <c r="AP941" i="1" s="1"/>
  <c r="AE940" i="1"/>
  <c r="I941" i="1" s="1"/>
  <c r="AF940" i="1"/>
  <c r="J941" i="1" s="1"/>
  <c r="AO941" i="1" s="1"/>
  <c r="Q941" i="1" l="1"/>
  <c r="R941" i="1" s="1"/>
  <c r="AQ941" i="1"/>
  <c r="AN941" i="1"/>
  <c r="L941" i="1"/>
  <c r="M941" i="1" s="1"/>
  <c r="V941" i="1" s="1"/>
  <c r="W941" i="1" l="1"/>
  <c r="X941" i="1" s="1"/>
  <c r="AD941" i="1" l="1"/>
  <c r="AK941" i="1" l="1"/>
  <c r="S942" i="1" s="1"/>
  <c r="AT942" i="1" s="1"/>
  <c r="AM941" i="1"/>
  <c r="U942" i="1" s="1"/>
  <c r="AV942" i="1" s="1"/>
  <c r="AL941" i="1"/>
  <c r="T942" i="1" s="1"/>
  <c r="AU942" i="1" s="1"/>
  <c r="AB941" i="1"/>
  <c r="AC941" i="1"/>
  <c r="AJ941" i="1" l="1"/>
  <c r="P942" i="1" s="1"/>
  <c r="AS942" i="1" s="1"/>
  <c r="AH941" i="1"/>
  <c r="N942" i="1" s="1"/>
  <c r="AI941" i="1"/>
  <c r="O942" i="1" s="1"/>
  <c r="AR942" i="1" s="1"/>
  <c r="AE941" i="1"/>
  <c r="I942" i="1" s="1"/>
  <c r="AF941" i="1"/>
  <c r="J942" i="1" s="1"/>
  <c r="AO942" i="1" s="1"/>
  <c r="AG941" i="1"/>
  <c r="K942" i="1" s="1"/>
  <c r="AP942" i="1" s="1"/>
  <c r="AN942" i="1" l="1"/>
  <c r="L942" i="1"/>
  <c r="M942" i="1" s="1"/>
  <c r="AQ942" i="1"/>
  <c r="Q942" i="1"/>
  <c r="R942" i="1" s="1"/>
  <c r="V942" i="1" l="1"/>
  <c r="W942" i="1" s="1"/>
  <c r="X942" i="1" s="1"/>
  <c r="AD942" i="1" l="1"/>
  <c r="AK942" i="1" l="1"/>
  <c r="S943" i="1" s="1"/>
  <c r="AT943" i="1" s="1"/>
  <c r="AM942" i="1"/>
  <c r="U943" i="1" s="1"/>
  <c r="AV943" i="1" s="1"/>
  <c r="AL942" i="1"/>
  <c r="T943" i="1" s="1"/>
  <c r="AU943" i="1" s="1"/>
  <c r="AC942" i="1"/>
  <c r="AB942" i="1"/>
  <c r="AE942" i="1" l="1"/>
  <c r="I943" i="1" s="1"/>
  <c r="AG942" i="1"/>
  <c r="K943" i="1" s="1"/>
  <c r="AP943" i="1" s="1"/>
  <c r="AF942" i="1"/>
  <c r="J943" i="1" s="1"/>
  <c r="AO943" i="1" s="1"/>
  <c r="AI942" i="1"/>
  <c r="O943" i="1" s="1"/>
  <c r="AR943" i="1" s="1"/>
  <c r="AJ942" i="1"/>
  <c r="P943" i="1" s="1"/>
  <c r="AS943" i="1" s="1"/>
  <c r="AH942" i="1"/>
  <c r="N943" i="1" s="1"/>
  <c r="AQ943" i="1" l="1"/>
  <c r="Q943" i="1"/>
  <c r="R943" i="1" s="1"/>
  <c r="L943" i="1"/>
  <c r="M943" i="1" s="1"/>
  <c r="AN943" i="1"/>
  <c r="V943" i="1" l="1"/>
  <c r="W943" i="1" s="1"/>
  <c r="X943" i="1" s="1"/>
  <c r="AD943" i="1" l="1"/>
  <c r="AK943" i="1" l="1"/>
  <c r="S944" i="1" s="1"/>
  <c r="AT944" i="1" s="1"/>
  <c r="AM943" i="1"/>
  <c r="U944" i="1" s="1"/>
  <c r="AV944" i="1" s="1"/>
  <c r="AL943" i="1"/>
  <c r="T944" i="1" s="1"/>
  <c r="AU944" i="1" s="1"/>
  <c r="AB943" i="1"/>
  <c r="AC943" i="1"/>
  <c r="AI943" i="1" l="1"/>
  <c r="O944" i="1" s="1"/>
  <c r="AR944" i="1" s="1"/>
  <c r="AJ943" i="1"/>
  <c r="P944" i="1" s="1"/>
  <c r="AS944" i="1" s="1"/>
  <c r="AH943" i="1"/>
  <c r="N944" i="1" s="1"/>
  <c r="AE943" i="1"/>
  <c r="I944" i="1" s="1"/>
  <c r="AG943" i="1"/>
  <c r="K944" i="1" s="1"/>
  <c r="AP944" i="1" s="1"/>
  <c r="AF943" i="1"/>
  <c r="J944" i="1" s="1"/>
  <c r="AO944" i="1" s="1"/>
  <c r="AN944" i="1" l="1"/>
  <c r="L944" i="1"/>
  <c r="M944" i="1" s="1"/>
  <c r="AQ944" i="1"/>
  <c r="Q944" i="1"/>
  <c r="R944" i="1" s="1"/>
  <c r="V944" i="1" l="1"/>
  <c r="W944" i="1" s="1"/>
  <c r="X944" i="1" s="1"/>
  <c r="Y941" i="1" s="1"/>
  <c r="AD944" i="1" l="1"/>
  <c r="AK944" i="1" l="1"/>
  <c r="S945" i="1" s="1"/>
  <c r="AT945" i="1" s="1"/>
  <c r="AM944" i="1"/>
  <c r="U945" i="1" s="1"/>
  <c r="AV945" i="1" s="1"/>
  <c r="AL944" i="1"/>
  <c r="T945" i="1" s="1"/>
  <c r="AU945" i="1" s="1"/>
  <c r="AC944" i="1"/>
  <c r="AB944" i="1"/>
  <c r="AE944" i="1" l="1"/>
  <c r="I945" i="1" s="1"/>
  <c r="AG944" i="1"/>
  <c r="K945" i="1" s="1"/>
  <c r="AP945" i="1" s="1"/>
  <c r="AF944" i="1"/>
  <c r="J945" i="1" s="1"/>
  <c r="AO945" i="1" s="1"/>
  <c r="AI944" i="1"/>
  <c r="O945" i="1" s="1"/>
  <c r="AR945" i="1" s="1"/>
  <c r="AJ944" i="1"/>
  <c r="P945" i="1" s="1"/>
  <c r="AS945" i="1" s="1"/>
  <c r="AH944" i="1"/>
  <c r="N945" i="1" s="1"/>
  <c r="Q945" i="1" l="1"/>
  <c r="R945" i="1" s="1"/>
  <c r="AQ945" i="1"/>
  <c r="L945" i="1"/>
  <c r="M945" i="1" s="1"/>
  <c r="AN945" i="1"/>
  <c r="V945" i="1" l="1"/>
  <c r="W945" i="1" s="1"/>
  <c r="X945" i="1" s="1"/>
  <c r="AD945" i="1" l="1"/>
  <c r="AK945" i="1" l="1"/>
  <c r="S946" i="1" s="1"/>
  <c r="AT946" i="1" s="1"/>
  <c r="AM945" i="1"/>
  <c r="U946" i="1" s="1"/>
  <c r="AV946" i="1" s="1"/>
  <c r="AB945" i="1"/>
  <c r="AL945" i="1"/>
  <c r="T946" i="1" s="1"/>
  <c r="AU946" i="1" s="1"/>
  <c r="AC945" i="1"/>
  <c r="AH945" i="1" l="1"/>
  <c r="N946" i="1" s="1"/>
  <c r="AI945" i="1"/>
  <c r="O946" i="1" s="1"/>
  <c r="AR946" i="1" s="1"/>
  <c r="AJ945" i="1"/>
  <c r="P946" i="1" s="1"/>
  <c r="AS946" i="1" s="1"/>
  <c r="AE945" i="1"/>
  <c r="I946" i="1" s="1"/>
  <c r="AF945" i="1"/>
  <c r="J946" i="1" s="1"/>
  <c r="AO946" i="1" s="1"/>
  <c r="AG945" i="1"/>
  <c r="K946" i="1" s="1"/>
  <c r="AP946" i="1" s="1"/>
  <c r="AN946" i="1" l="1"/>
  <c r="L946" i="1"/>
  <c r="M946" i="1" s="1"/>
  <c r="AQ946" i="1"/>
  <c r="Q946" i="1"/>
  <c r="R946" i="1" s="1"/>
  <c r="V946" i="1" l="1"/>
  <c r="W946" i="1" s="1"/>
  <c r="X946" i="1" s="1"/>
  <c r="AD946" i="1" l="1"/>
  <c r="AK946" i="1" l="1"/>
  <c r="S947" i="1" s="1"/>
  <c r="AT947" i="1" s="1"/>
  <c r="AC946" i="1"/>
  <c r="AL946" i="1"/>
  <c r="T947" i="1" s="1"/>
  <c r="AU947" i="1" s="1"/>
  <c r="AM946" i="1"/>
  <c r="U947" i="1" s="1"/>
  <c r="AV947" i="1" s="1"/>
  <c r="AB946" i="1"/>
  <c r="AE946" i="1" l="1"/>
  <c r="I947" i="1" s="1"/>
  <c r="AF946" i="1"/>
  <c r="J947" i="1" s="1"/>
  <c r="AO947" i="1" s="1"/>
  <c r="AG946" i="1"/>
  <c r="K947" i="1" s="1"/>
  <c r="AP947" i="1" s="1"/>
  <c r="AI946" i="1"/>
  <c r="O947" i="1" s="1"/>
  <c r="AR947" i="1" s="1"/>
  <c r="AJ946" i="1"/>
  <c r="P947" i="1" s="1"/>
  <c r="AS947" i="1" s="1"/>
  <c r="AH946" i="1"/>
  <c r="N947" i="1" s="1"/>
  <c r="Q947" i="1" l="1"/>
  <c r="R947" i="1" s="1"/>
  <c r="AQ947" i="1"/>
  <c r="L947" i="1"/>
  <c r="M947" i="1" s="1"/>
  <c r="V947" i="1" s="1"/>
  <c r="AN947" i="1"/>
  <c r="W947" i="1" l="1"/>
  <c r="X947" i="1" s="1"/>
  <c r="AD947" i="1" l="1"/>
  <c r="AK947" i="1" l="1"/>
  <c r="S948" i="1" s="1"/>
  <c r="AT948" i="1" s="1"/>
  <c r="AB947" i="1"/>
  <c r="AL947" i="1"/>
  <c r="T948" i="1" s="1"/>
  <c r="AU948" i="1" s="1"/>
  <c r="AM947" i="1"/>
  <c r="U948" i="1" s="1"/>
  <c r="AV948" i="1" s="1"/>
  <c r="AC947" i="1"/>
  <c r="AI947" i="1" l="1"/>
  <c r="O948" i="1" s="1"/>
  <c r="AR948" i="1" s="1"/>
  <c r="AJ947" i="1"/>
  <c r="P948" i="1" s="1"/>
  <c r="AS948" i="1" s="1"/>
  <c r="AH947" i="1"/>
  <c r="N948" i="1" s="1"/>
  <c r="AE947" i="1"/>
  <c r="I948" i="1" s="1"/>
  <c r="AF947" i="1"/>
  <c r="J948" i="1" s="1"/>
  <c r="AO948" i="1" s="1"/>
  <c r="AG947" i="1"/>
  <c r="K948" i="1" s="1"/>
  <c r="AP948" i="1" s="1"/>
  <c r="L948" i="1" l="1"/>
  <c r="M948" i="1" s="1"/>
  <c r="AN948" i="1"/>
  <c r="AQ948" i="1"/>
  <c r="Q948" i="1"/>
  <c r="R948" i="1" s="1"/>
  <c r="V948" i="1" l="1"/>
  <c r="W948" i="1" s="1"/>
  <c r="X948" i="1" s="1"/>
  <c r="Y945" i="1" s="1"/>
  <c r="AD948" i="1" l="1"/>
  <c r="AK948" i="1" l="1"/>
  <c r="S949" i="1" s="1"/>
  <c r="AT949" i="1" s="1"/>
  <c r="AM948" i="1"/>
  <c r="U949" i="1" s="1"/>
  <c r="AV949" i="1" s="1"/>
  <c r="AB948" i="1"/>
  <c r="AC948" i="1"/>
  <c r="AL948" i="1"/>
  <c r="T949" i="1" s="1"/>
  <c r="AU949" i="1" s="1"/>
  <c r="AJ948" i="1" l="1"/>
  <c r="P949" i="1" s="1"/>
  <c r="AS949" i="1" s="1"/>
  <c r="AH948" i="1"/>
  <c r="N949" i="1" s="1"/>
  <c r="AI948" i="1"/>
  <c r="O949" i="1" s="1"/>
  <c r="AR949" i="1" s="1"/>
  <c r="AE948" i="1"/>
  <c r="I949" i="1" s="1"/>
  <c r="AF948" i="1"/>
  <c r="J949" i="1" s="1"/>
  <c r="AO949" i="1" s="1"/>
  <c r="AG948" i="1"/>
  <c r="K949" i="1" s="1"/>
  <c r="AP949" i="1" s="1"/>
  <c r="L949" i="1" l="1"/>
  <c r="M949" i="1" s="1"/>
  <c r="AN949" i="1"/>
  <c r="Q949" i="1"/>
  <c r="R949" i="1" s="1"/>
  <c r="AQ949" i="1"/>
  <c r="V949" i="1" l="1"/>
  <c r="W949" i="1" s="1"/>
  <c r="X949" i="1" s="1"/>
  <c r="AD949" i="1" l="1"/>
  <c r="AK949" i="1" l="1"/>
  <c r="S950" i="1" s="1"/>
  <c r="AT950" i="1" s="1"/>
  <c r="AM949" i="1"/>
  <c r="U950" i="1" s="1"/>
  <c r="AV950" i="1" s="1"/>
  <c r="AB949" i="1"/>
  <c r="AC949" i="1"/>
  <c r="AL949" i="1"/>
  <c r="T950" i="1" s="1"/>
  <c r="AU950" i="1" s="1"/>
  <c r="AH949" i="1" l="1"/>
  <c r="N950" i="1" s="1"/>
  <c r="AI949" i="1"/>
  <c r="O950" i="1" s="1"/>
  <c r="AR950" i="1" s="1"/>
  <c r="AJ949" i="1"/>
  <c r="P950" i="1" s="1"/>
  <c r="AS950" i="1" s="1"/>
  <c r="AG949" i="1"/>
  <c r="K950" i="1" s="1"/>
  <c r="AP950" i="1" s="1"/>
  <c r="AE949" i="1"/>
  <c r="I950" i="1" s="1"/>
  <c r="AF949" i="1"/>
  <c r="J950" i="1" s="1"/>
  <c r="AO950" i="1" s="1"/>
  <c r="L950" i="1" l="1"/>
  <c r="M950" i="1" s="1"/>
  <c r="AN950" i="1"/>
  <c r="Q950" i="1"/>
  <c r="R950" i="1" s="1"/>
  <c r="AQ950" i="1"/>
  <c r="V950" i="1" l="1"/>
  <c r="W950" i="1" s="1"/>
  <c r="X950" i="1" s="1"/>
  <c r="AD950" i="1" l="1"/>
  <c r="AK950" i="1" l="1"/>
  <c r="S951" i="1" s="1"/>
  <c r="AT951" i="1" s="1"/>
  <c r="AM950" i="1"/>
  <c r="U951" i="1" s="1"/>
  <c r="AV951" i="1" s="1"/>
  <c r="AB950" i="1"/>
  <c r="AC950" i="1"/>
  <c r="AL950" i="1"/>
  <c r="T951" i="1" s="1"/>
  <c r="AU951" i="1" s="1"/>
  <c r="AH950" i="1" l="1"/>
  <c r="N951" i="1" s="1"/>
  <c r="AI950" i="1"/>
  <c r="O951" i="1" s="1"/>
  <c r="AR951" i="1" s="1"/>
  <c r="AJ950" i="1"/>
  <c r="P951" i="1" s="1"/>
  <c r="AS951" i="1" s="1"/>
  <c r="AF950" i="1"/>
  <c r="J951" i="1" s="1"/>
  <c r="AO951" i="1" s="1"/>
  <c r="AG950" i="1"/>
  <c r="K951" i="1" s="1"/>
  <c r="AP951" i="1" s="1"/>
  <c r="AE950" i="1"/>
  <c r="I951" i="1" s="1"/>
  <c r="AN951" i="1" l="1"/>
  <c r="L951" i="1"/>
  <c r="M951" i="1" s="1"/>
  <c r="AQ951" i="1"/>
  <c r="Q951" i="1"/>
  <c r="R951" i="1" s="1"/>
  <c r="V951" i="1" l="1"/>
  <c r="W951" i="1" s="1"/>
  <c r="X951" i="1" s="1"/>
  <c r="AD951" i="1" l="1"/>
  <c r="AK951" i="1" l="1"/>
  <c r="S952" i="1" s="1"/>
  <c r="AT952" i="1" s="1"/>
  <c r="AC951" i="1"/>
  <c r="AL951" i="1"/>
  <c r="T952" i="1" s="1"/>
  <c r="AU952" i="1" s="1"/>
  <c r="AM951" i="1"/>
  <c r="U952" i="1" s="1"/>
  <c r="AV952" i="1" s="1"/>
  <c r="AB951" i="1"/>
  <c r="AF951" i="1" l="1"/>
  <c r="J952" i="1" s="1"/>
  <c r="AO952" i="1" s="1"/>
  <c r="AG951" i="1"/>
  <c r="K952" i="1" s="1"/>
  <c r="AP952" i="1" s="1"/>
  <c r="AE951" i="1"/>
  <c r="I952" i="1" s="1"/>
  <c r="AH951" i="1"/>
  <c r="N952" i="1" s="1"/>
  <c r="AI951" i="1"/>
  <c r="O952" i="1" s="1"/>
  <c r="AR952" i="1" s="1"/>
  <c r="AJ951" i="1"/>
  <c r="P952" i="1" s="1"/>
  <c r="AS952" i="1" s="1"/>
  <c r="Q952" i="1" l="1"/>
  <c r="R952" i="1" s="1"/>
  <c r="AQ952" i="1"/>
  <c r="AN952" i="1"/>
  <c r="L952" i="1"/>
  <c r="M952" i="1" s="1"/>
  <c r="V952" i="1" s="1"/>
  <c r="W952" i="1" l="1"/>
  <c r="X952" i="1" s="1"/>
  <c r="Y949" i="1" s="1"/>
  <c r="AD952" i="1" l="1"/>
  <c r="AK952" i="1" l="1"/>
  <c r="S953" i="1" s="1"/>
  <c r="AT953" i="1" s="1"/>
  <c r="AL952" i="1"/>
  <c r="T953" i="1" s="1"/>
  <c r="AU953" i="1" s="1"/>
  <c r="AB952" i="1"/>
  <c r="AM952" i="1"/>
  <c r="U953" i="1" s="1"/>
  <c r="AV953" i="1" s="1"/>
  <c r="AC952" i="1"/>
  <c r="AH952" i="1" l="1"/>
  <c r="N953" i="1" s="1"/>
  <c r="AI952" i="1"/>
  <c r="O953" i="1" s="1"/>
  <c r="AR953" i="1" s="1"/>
  <c r="AJ952" i="1"/>
  <c r="P953" i="1" s="1"/>
  <c r="AS953" i="1" s="1"/>
  <c r="AG952" i="1"/>
  <c r="K953" i="1" s="1"/>
  <c r="AP953" i="1" s="1"/>
  <c r="AE952" i="1"/>
  <c r="I953" i="1" s="1"/>
  <c r="AF952" i="1"/>
  <c r="J953" i="1" s="1"/>
  <c r="AO953" i="1" s="1"/>
  <c r="L953" i="1" l="1"/>
  <c r="M953" i="1" s="1"/>
  <c r="AN953" i="1"/>
  <c r="Q953" i="1"/>
  <c r="R953" i="1" s="1"/>
  <c r="AQ953" i="1"/>
  <c r="V953" i="1" l="1"/>
  <c r="W953" i="1"/>
  <c r="X953" i="1" s="1"/>
  <c r="AD953" i="1" l="1"/>
  <c r="AK953" i="1" l="1"/>
  <c r="S954" i="1" s="1"/>
  <c r="AT954" i="1" s="1"/>
  <c r="AM953" i="1"/>
  <c r="U954" i="1" s="1"/>
  <c r="AV954" i="1" s="1"/>
  <c r="AL953" i="1"/>
  <c r="T954" i="1" s="1"/>
  <c r="AU954" i="1" s="1"/>
  <c r="AC953" i="1"/>
  <c r="AB953" i="1"/>
  <c r="AE953" i="1" l="1"/>
  <c r="I954" i="1" s="1"/>
  <c r="AG953" i="1"/>
  <c r="K954" i="1" s="1"/>
  <c r="AP954" i="1" s="1"/>
  <c r="AF953" i="1"/>
  <c r="J954" i="1" s="1"/>
  <c r="AO954" i="1" s="1"/>
  <c r="AH953" i="1"/>
  <c r="N954" i="1" s="1"/>
  <c r="AI953" i="1"/>
  <c r="O954" i="1" s="1"/>
  <c r="AR954" i="1" s="1"/>
  <c r="AJ953" i="1"/>
  <c r="P954" i="1" s="1"/>
  <c r="AS954" i="1" s="1"/>
  <c r="AQ954" i="1" l="1"/>
  <c r="Q954" i="1"/>
  <c r="R954" i="1" s="1"/>
  <c r="L954" i="1"/>
  <c r="M954" i="1" s="1"/>
  <c r="AN954" i="1"/>
  <c r="V954" i="1" l="1"/>
  <c r="W954" i="1"/>
  <c r="X954" i="1" s="1"/>
  <c r="AD954" i="1" l="1"/>
  <c r="AK954" i="1" l="1"/>
  <c r="S955" i="1" s="1"/>
  <c r="AT955" i="1" s="1"/>
  <c r="AB954" i="1"/>
  <c r="AL954" i="1"/>
  <c r="T955" i="1" s="1"/>
  <c r="AU955" i="1" s="1"/>
  <c r="AM954" i="1"/>
  <c r="U955" i="1" s="1"/>
  <c r="AV955" i="1" s="1"/>
  <c r="AC954" i="1"/>
  <c r="AJ954" i="1" l="1"/>
  <c r="P955" i="1" s="1"/>
  <c r="AS955" i="1" s="1"/>
  <c r="AH954" i="1"/>
  <c r="N955" i="1" s="1"/>
  <c r="AI954" i="1"/>
  <c r="O955" i="1" s="1"/>
  <c r="AR955" i="1" s="1"/>
  <c r="AG954" i="1"/>
  <c r="K955" i="1" s="1"/>
  <c r="AP955" i="1" s="1"/>
  <c r="AE954" i="1"/>
  <c r="I955" i="1" s="1"/>
  <c r="AF954" i="1"/>
  <c r="J955" i="1" s="1"/>
  <c r="AO955" i="1" s="1"/>
  <c r="AQ955" i="1" l="1"/>
  <c r="Q955" i="1"/>
  <c r="R955" i="1" s="1"/>
  <c r="L955" i="1"/>
  <c r="M955" i="1" s="1"/>
  <c r="V955" i="1" s="1"/>
  <c r="AN955" i="1"/>
  <c r="W955" i="1" l="1"/>
  <c r="X955" i="1" s="1"/>
  <c r="AD955" i="1" l="1"/>
  <c r="AK955" i="1" l="1"/>
  <c r="S956" i="1" s="1"/>
  <c r="AT956" i="1" s="1"/>
  <c r="AM955" i="1"/>
  <c r="U956" i="1" s="1"/>
  <c r="AV956" i="1" s="1"/>
  <c r="AL955" i="1"/>
  <c r="T956" i="1" s="1"/>
  <c r="AU956" i="1" s="1"/>
  <c r="AB955" i="1"/>
  <c r="AC955" i="1"/>
  <c r="AJ955" i="1" l="1"/>
  <c r="P956" i="1" s="1"/>
  <c r="AS956" i="1" s="1"/>
  <c r="AH955" i="1"/>
  <c r="N956" i="1" s="1"/>
  <c r="AI955" i="1"/>
  <c r="O956" i="1" s="1"/>
  <c r="AR956" i="1" s="1"/>
  <c r="AG955" i="1"/>
  <c r="K956" i="1" s="1"/>
  <c r="AP956" i="1" s="1"/>
  <c r="AE955" i="1"/>
  <c r="I956" i="1" s="1"/>
  <c r="AF955" i="1"/>
  <c r="J956" i="1" s="1"/>
  <c r="AO956" i="1" s="1"/>
  <c r="AQ956" i="1" l="1"/>
  <c r="Q956" i="1"/>
  <c r="R956" i="1" s="1"/>
  <c r="L956" i="1"/>
  <c r="M956" i="1" s="1"/>
  <c r="AN956" i="1"/>
  <c r="V956" i="1" l="1"/>
  <c r="W956" i="1" s="1"/>
  <c r="X956" i="1" s="1"/>
  <c r="Y953" i="1" s="1"/>
  <c r="AD956" i="1" l="1"/>
  <c r="AK956" i="1" l="1"/>
  <c r="S957" i="1" s="1"/>
  <c r="AT957" i="1" s="1"/>
  <c r="AB956" i="1"/>
  <c r="AL956" i="1"/>
  <c r="T957" i="1" s="1"/>
  <c r="AU957" i="1" s="1"/>
  <c r="AM956" i="1"/>
  <c r="U957" i="1" s="1"/>
  <c r="AV957" i="1" s="1"/>
  <c r="AC956" i="1"/>
  <c r="AH956" i="1" l="1"/>
  <c r="N957" i="1" s="1"/>
  <c r="AI956" i="1"/>
  <c r="O957" i="1" s="1"/>
  <c r="AR957" i="1" s="1"/>
  <c r="AJ956" i="1"/>
  <c r="P957" i="1" s="1"/>
  <c r="AS957" i="1" s="1"/>
  <c r="AG956" i="1"/>
  <c r="K957" i="1" s="1"/>
  <c r="AP957" i="1" s="1"/>
  <c r="AE956" i="1"/>
  <c r="I957" i="1" s="1"/>
  <c r="AF956" i="1"/>
  <c r="J957" i="1" s="1"/>
  <c r="AO957" i="1" s="1"/>
  <c r="L957" i="1" l="1"/>
  <c r="M957" i="1" s="1"/>
  <c r="AN957" i="1"/>
  <c r="Q957" i="1"/>
  <c r="R957" i="1" s="1"/>
  <c r="AQ957" i="1"/>
  <c r="V957" i="1" l="1"/>
  <c r="W957" i="1"/>
  <c r="X957" i="1" s="1"/>
  <c r="AD957" i="1" l="1"/>
  <c r="AK957" i="1" l="1"/>
  <c r="S958" i="1" s="1"/>
  <c r="AT958" i="1" s="1"/>
  <c r="AM957" i="1"/>
  <c r="U958" i="1" s="1"/>
  <c r="AV958" i="1" s="1"/>
  <c r="AL957" i="1"/>
  <c r="T958" i="1" s="1"/>
  <c r="AU958" i="1" s="1"/>
  <c r="AC957" i="1"/>
  <c r="AB957" i="1"/>
  <c r="AE957" i="1" l="1"/>
  <c r="I958" i="1" s="1"/>
  <c r="AG957" i="1"/>
  <c r="K958" i="1" s="1"/>
  <c r="AP958" i="1" s="1"/>
  <c r="AF957" i="1"/>
  <c r="J958" i="1" s="1"/>
  <c r="AO958" i="1" s="1"/>
  <c r="AJ957" i="1"/>
  <c r="P958" i="1" s="1"/>
  <c r="AS958" i="1" s="1"/>
  <c r="AH957" i="1"/>
  <c r="N958" i="1" s="1"/>
  <c r="AI957" i="1"/>
  <c r="O958" i="1" s="1"/>
  <c r="AR958" i="1" s="1"/>
  <c r="Q958" i="1" l="1"/>
  <c r="R958" i="1" s="1"/>
  <c r="AQ958" i="1"/>
  <c r="AN958" i="1"/>
  <c r="L958" i="1"/>
  <c r="M958" i="1" s="1"/>
  <c r="V958" i="1" s="1"/>
  <c r="W958" i="1" l="1"/>
  <c r="X958" i="1" s="1"/>
  <c r="AD958" i="1" l="1"/>
  <c r="AK958" i="1" l="1"/>
  <c r="S959" i="1" s="1"/>
  <c r="AT959" i="1" s="1"/>
  <c r="AB958" i="1"/>
  <c r="AL958" i="1"/>
  <c r="T959" i="1" s="1"/>
  <c r="AU959" i="1" s="1"/>
  <c r="AM958" i="1"/>
  <c r="U959" i="1" s="1"/>
  <c r="AV959" i="1" s="1"/>
  <c r="AC958" i="1"/>
  <c r="AE958" i="1" l="1"/>
  <c r="I959" i="1" s="1"/>
  <c r="AG958" i="1"/>
  <c r="K959" i="1" s="1"/>
  <c r="AP959" i="1" s="1"/>
  <c r="AF958" i="1"/>
  <c r="J959" i="1" s="1"/>
  <c r="AO959" i="1" s="1"/>
  <c r="AI958" i="1"/>
  <c r="O959" i="1" s="1"/>
  <c r="AR959" i="1" s="1"/>
  <c r="AJ958" i="1"/>
  <c r="P959" i="1" s="1"/>
  <c r="AS959" i="1" s="1"/>
  <c r="AH958" i="1"/>
  <c r="N959" i="1" s="1"/>
  <c r="AQ959" i="1" l="1"/>
  <c r="Q959" i="1"/>
  <c r="R959" i="1" s="1"/>
  <c r="L959" i="1"/>
  <c r="M959" i="1" s="1"/>
  <c r="V959" i="1" s="1"/>
  <c r="AN959" i="1"/>
  <c r="W959" i="1" l="1"/>
  <c r="X959" i="1" s="1"/>
  <c r="AD959" i="1" l="1"/>
  <c r="AK959" i="1" l="1"/>
  <c r="S960" i="1" s="1"/>
  <c r="AT960" i="1" s="1"/>
  <c r="AL959" i="1"/>
  <c r="T960" i="1" s="1"/>
  <c r="AU960" i="1" s="1"/>
  <c r="AB959" i="1"/>
  <c r="AC959" i="1"/>
  <c r="AM959" i="1"/>
  <c r="U960" i="1" s="1"/>
  <c r="AV960" i="1" s="1"/>
  <c r="AI959" i="1" l="1"/>
  <c r="O960" i="1" s="1"/>
  <c r="AR960" i="1" s="1"/>
  <c r="AJ959" i="1"/>
  <c r="P960" i="1" s="1"/>
  <c r="AS960" i="1" s="1"/>
  <c r="AH959" i="1"/>
  <c r="N960" i="1" s="1"/>
  <c r="AE959" i="1"/>
  <c r="I960" i="1" s="1"/>
  <c r="AG959" i="1"/>
  <c r="K960" i="1" s="1"/>
  <c r="AP960" i="1" s="1"/>
  <c r="AF959" i="1"/>
  <c r="J960" i="1" s="1"/>
  <c r="AO960" i="1" s="1"/>
  <c r="AN960" i="1" l="1"/>
  <c r="L960" i="1"/>
  <c r="M960" i="1" s="1"/>
  <c r="AQ960" i="1"/>
  <c r="Q960" i="1"/>
  <c r="R960" i="1" s="1"/>
  <c r="V960" i="1" l="1"/>
  <c r="W960" i="1" s="1"/>
  <c r="X960" i="1" s="1"/>
  <c r="Y957" i="1" s="1"/>
  <c r="AD960" i="1" l="1"/>
  <c r="AK960" i="1" l="1"/>
  <c r="S961" i="1" s="1"/>
  <c r="AT961" i="1" s="1"/>
  <c r="AC960" i="1"/>
  <c r="AB960" i="1"/>
  <c r="AM960" i="1"/>
  <c r="U961" i="1" s="1"/>
  <c r="AV961" i="1" s="1"/>
  <c r="AL960" i="1"/>
  <c r="T961" i="1" s="1"/>
  <c r="AU961" i="1" s="1"/>
  <c r="AE960" i="1" l="1"/>
  <c r="I961" i="1" s="1"/>
  <c r="AG960" i="1"/>
  <c r="K961" i="1" s="1"/>
  <c r="AP961" i="1" s="1"/>
  <c r="AF960" i="1"/>
  <c r="J961" i="1" s="1"/>
  <c r="AO961" i="1" s="1"/>
  <c r="AI960" i="1"/>
  <c r="O961" i="1" s="1"/>
  <c r="AR961" i="1" s="1"/>
  <c r="AJ960" i="1"/>
  <c r="P961" i="1" s="1"/>
  <c r="AS961" i="1" s="1"/>
  <c r="AH960" i="1"/>
  <c r="N961" i="1" s="1"/>
  <c r="Q961" i="1" l="1"/>
  <c r="R961" i="1" s="1"/>
  <c r="AQ961" i="1"/>
  <c r="AN961" i="1"/>
  <c r="L961" i="1"/>
  <c r="M961" i="1" s="1"/>
  <c r="V961" i="1" s="1"/>
  <c r="W961" i="1" l="1"/>
  <c r="X961" i="1" s="1"/>
  <c r="AD961" i="1" l="1"/>
  <c r="AK961" i="1" l="1"/>
  <c r="S962" i="1" s="1"/>
  <c r="AT962" i="1" s="1"/>
  <c r="AM961" i="1"/>
  <c r="U962" i="1" s="1"/>
  <c r="AV962" i="1" s="1"/>
  <c r="AB961" i="1"/>
  <c r="AL961" i="1"/>
  <c r="T962" i="1" s="1"/>
  <c r="AU962" i="1" s="1"/>
  <c r="AC961" i="1"/>
  <c r="AE961" i="1" l="1"/>
  <c r="I962" i="1" s="1"/>
  <c r="AF961" i="1"/>
  <c r="J962" i="1" s="1"/>
  <c r="AO962" i="1" s="1"/>
  <c r="AG961" i="1"/>
  <c r="K962" i="1" s="1"/>
  <c r="AP962" i="1" s="1"/>
  <c r="AH961" i="1"/>
  <c r="N962" i="1" s="1"/>
  <c r="AJ961" i="1"/>
  <c r="P962" i="1" s="1"/>
  <c r="AS962" i="1" s="1"/>
  <c r="AI961" i="1"/>
  <c r="O962" i="1" s="1"/>
  <c r="AR962" i="1" s="1"/>
  <c r="AQ962" i="1" l="1"/>
  <c r="Q962" i="1"/>
  <c r="R962" i="1" s="1"/>
  <c r="AN962" i="1"/>
  <c r="L962" i="1"/>
  <c r="M962" i="1" s="1"/>
  <c r="V962" i="1" s="1"/>
  <c r="W962" i="1" l="1"/>
  <c r="X962" i="1" s="1"/>
  <c r="AD962" i="1" l="1"/>
  <c r="AK962" i="1" l="1"/>
  <c r="S963" i="1" s="1"/>
  <c r="AT963" i="1" s="1"/>
  <c r="AM962" i="1"/>
  <c r="U963" i="1" s="1"/>
  <c r="AV963" i="1" s="1"/>
  <c r="AL962" i="1"/>
  <c r="T963" i="1" s="1"/>
  <c r="AU963" i="1" s="1"/>
  <c r="AB962" i="1"/>
  <c r="AC962" i="1"/>
  <c r="AI962" i="1" l="1"/>
  <c r="O963" i="1" s="1"/>
  <c r="AR963" i="1" s="1"/>
  <c r="AJ962" i="1"/>
  <c r="P963" i="1" s="1"/>
  <c r="AS963" i="1" s="1"/>
  <c r="AH962" i="1"/>
  <c r="N963" i="1" s="1"/>
  <c r="AE962" i="1"/>
  <c r="I963" i="1" s="1"/>
  <c r="AF962" i="1"/>
  <c r="J963" i="1" s="1"/>
  <c r="AO963" i="1" s="1"/>
  <c r="AG962" i="1"/>
  <c r="K963" i="1" s="1"/>
  <c r="AP963" i="1" s="1"/>
  <c r="AQ963" i="1" l="1"/>
  <c r="Q963" i="1"/>
  <c r="R963" i="1" s="1"/>
  <c r="L963" i="1"/>
  <c r="M963" i="1" s="1"/>
  <c r="V963" i="1" s="1"/>
  <c r="AN963" i="1"/>
  <c r="W963" i="1" l="1"/>
  <c r="X963" i="1" s="1"/>
  <c r="AD963" i="1" l="1"/>
  <c r="AK963" i="1" l="1"/>
  <c r="S964" i="1" s="1"/>
  <c r="AT964" i="1" s="1"/>
  <c r="AC963" i="1"/>
  <c r="AL963" i="1"/>
  <c r="T964" i="1" s="1"/>
  <c r="AU964" i="1" s="1"/>
  <c r="AM963" i="1"/>
  <c r="U964" i="1" s="1"/>
  <c r="AV964" i="1" s="1"/>
  <c r="AB963" i="1"/>
  <c r="AE963" i="1" l="1"/>
  <c r="I964" i="1" s="1"/>
  <c r="AF963" i="1"/>
  <c r="J964" i="1" s="1"/>
  <c r="AO964" i="1" s="1"/>
  <c r="AG963" i="1"/>
  <c r="K964" i="1" s="1"/>
  <c r="AP964" i="1" s="1"/>
  <c r="AJ963" i="1"/>
  <c r="P964" i="1" s="1"/>
  <c r="AS964" i="1" s="1"/>
  <c r="AH963" i="1"/>
  <c r="N964" i="1" s="1"/>
  <c r="AI963" i="1"/>
  <c r="O964" i="1" s="1"/>
  <c r="AR964" i="1" s="1"/>
  <c r="Q964" i="1" l="1"/>
  <c r="R964" i="1" s="1"/>
  <c r="AQ964" i="1"/>
  <c r="L964" i="1"/>
  <c r="M964" i="1" s="1"/>
  <c r="V964" i="1" s="1"/>
  <c r="AN964" i="1"/>
  <c r="W964" i="1" l="1"/>
  <c r="X964" i="1" s="1"/>
  <c r="Y961" i="1" s="1"/>
  <c r="AD964" i="1" l="1"/>
  <c r="AK964" i="1" l="1"/>
  <c r="S965" i="1" s="1"/>
  <c r="AT965" i="1" s="1"/>
  <c r="AC964" i="1"/>
  <c r="AB964" i="1"/>
  <c r="AL964" i="1"/>
  <c r="T965" i="1" s="1"/>
  <c r="AU965" i="1" s="1"/>
  <c r="AM964" i="1"/>
  <c r="U965" i="1" s="1"/>
  <c r="AV965" i="1" s="1"/>
  <c r="AE964" i="1" l="1"/>
  <c r="I965" i="1" s="1"/>
  <c r="AF964" i="1"/>
  <c r="J965" i="1" s="1"/>
  <c r="AO965" i="1" s="1"/>
  <c r="AG964" i="1"/>
  <c r="K965" i="1" s="1"/>
  <c r="AP965" i="1" s="1"/>
  <c r="AH964" i="1"/>
  <c r="N965" i="1" s="1"/>
  <c r="AI964" i="1"/>
  <c r="O965" i="1" s="1"/>
  <c r="AR965" i="1" s="1"/>
  <c r="AJ964" i="1"/>
  <c r="P965" i="1" s="1"/>
  <c r="AS965" i="1" s="1"/>
  <c r="AQ965" i="1" l="1"/>
  <c r="Q965" i="1"/>
  <c r="R965" i="1" s="1"/>
  <c r="L965" i="1"/>
  <c r="M965" i="1" s="1"/>
  <c r="V965" i="1" s="1"/>
  <c r="AN965" i="1"/>
  <c r="W965" i="1" l="1"/>
  <c r="X965" i="1" s="1"/>
  <c r="AD965" i="1" l="1"/>
  <c r="AK965" i="1" l="1"/>
  <c r="S966" i="1" s="1"/>
  <c r="AT966" i="1" s="1"/>
  <c r="AM965" i="1"/>
  <c r="U966" i="1" s="1"/>
  <c r="AV966" i="1" s="1"/>
  <c r="AB965" i="1"/>
  <c r="AL965" i="1"/>
  <c r="T966" i="1" s="1"/>
  <c r="AU966" i="1" s="1"/>
  <c r="AC965" i="1"/>
  <c r="AH965" i="1" l="1"/>
  <c r="N966" i="1" s="1"/>
  <c r="AI965" i="1"/>
  <c r="O966" i="1" s="1"/>
  <c r="AR966" i="1" s="1"/>
  <c r="AJ965" i="1"/>
  <c r="P966" i="1" s="1"/>
  <c r="AS966" i="1" s="1"/>
  <c r="AF965" i="1"/>
  <c r="J966" i="1" s="1"/>
  <c r="AO966" i="1" s="1"/>
  <c r="AG965" i="1"/>
  <c r="K966" i="1" s="1"/>
  <c r="AP966" i="1" s="1"/>
  <c r="AE965" i="1"/>
  <c r="I966" i="1" s="1"/>
  <c r="AN966" i="1" l="1"/>
  <c r="L966" i="1"/>
  <c r="M966" i="1" s="1"/>
  <c r="Q966" i="1"/>
  <c r="R966" i="1" s="1"/>
  <c r="AQ966" i="1"/>
  <c r="V966" i="1" l="1"/>
  <c r="W966" i="1" s="1"/>
  <c r="X966" i="1" s="1"/>
  <c r="AD966" i="1" l="1"/>
  <c r="AK966" i="1" l="1"/>
  <c r="S967" i="1" s="1"/>
  <c r="AT967" i="1" s="1"/>
  <c r="AM966" i="1"/>
  <c r="U967" i="1" s="1"/>
  <c r="AV967" i="1" s="1"/>
  <c r="AB966" i="1"/>
  <c r="AC966" i="1"/>
  <c r="AL966" i="1"/>
  <c r="T967" i="1" s="1"/>
  <c r="AU967" i="1" s="1"/>
  <c r="AH966" i="1" l="1"/>
  <c r="N967" i="1" s="1"/>
  <c r="AI966" i="1"/>
  <c r="O967" i="1" s="1"/>
  <c r="AR967" i="1" s="1"/>
  <c r="AJ966" i="1"/>
  <c r="P967" i="1" s="1"/>
  <c r="AS967" i="1" s="1"/>
  <c r="AG966" i="1"/>
  <c r="K967" i="1" s="1"/>
  <c r="AP967" i="1" s="1"/>
  <c r="AE966" i="1"/>
  <c r="I967" i="1" s="1"/>
  <c r="AF966" i="1"/>
  <c r="J967" i="1" s="1"/>
  <c r="AO967" i="1" s="1"/>
  <c r="L967" i="1" l="1"/>
  <c r="M967" i="1" s="1"/>
  <c r="AN967" i="1"/>
  <c r="Q967" i="1"/>
  <c r="R967" i="1" s="1"/>
  <c r="AQ967" i="1"/>
  <c r="V967" i="1" l="1"/>
  <c r="W967" i="1" s="1"/>
  <c r="X967" i="1" s="1"/>
  <c r="AD967" i="1" l="1"/>
  <c r="AK967" i="1" l="1"/>
  <c r="S968" i="1" s="1"/>
  <c r="AT968" i="1" s="1"/>
  <c r="AM967" i="1"/>
  <c r="U968" i="1" s="1"/>
  <c r="AV968" i="1" s="1"/>
  <c r="AB967" i="1"/>
  <c r="AC967" i="1"/>
  <c r="AL967" i="1"/>
  <c r="T968" i="1" s="1"/>
  <c r="AU968" i="1" s="1"/>
  <c r="AH967" i="1" l="1"/>
  <c r="N968" i="1" s="1"/>
  <c r="AI967" i="1"/>
  <c r="O968" i="1" s="1"/>
  <c r="AR968" i="1" s="1"/>
  <c r="AJ967" i="1"/>
  <c r="P968" i="1" s="1"/>
  <c r="AS968" i="1" s="1"/>
  <c r="AF967" i="1"/>
  <c r="J968" i="1" s="1"/>
  <c r="AO968" i="1" s="1"/>
  <c r="AG967" i="1"/>
  <c r="K968" i="1" s="1"/>
  <c r="AP968" i="1" s="1"/>
  <c r="AE967" i="1"/>
  <c r="I968" i="1" s="1"/>
  <c r="AN968" i="1" l="1"/>
  <c r="L968" i="1"/>
  <c r="M968" i="1" s="1"/>
  <c r="Q968" i="1"/>
  <c r="R968" i="1" s="1"/>
  <c r="AQ968" i="1"/>
  <c r="V968" i="1" l="1"/>
  <c r="W968" i="1"/>
  <c r="X968" i="1" s="1"/>
  <c r="Y965" i="1" s="1"/>
  <c r="AD968" i="1" l="1"/>
  <c r="AK968" i="1" l="1"/>
  <c r="S969" i="1" s="1"/>
  <c r="AT969" i="1" s="1"/>
  <c r="AC968" i="1"/>
  <c r="AL968" i="1"/>
  <c r="T969" i="1" s="1"/>
  <c r="AU969" i="1" s="1"/>
  <c r="AM968" i="1"/>
  <c r="U969" i="1" s="1"/>
  <c r="AV969" i="1" s="1"/>
  <c r="AB968" i="1"/>
  <c r="AE968" i="1" l="1"/>
  <c r="I969" i="1" s="1"/>
  <c r="AF968" i="1"/>
  <c r="J969" i="1" s="1"/>
  <c r="AO969" i="1" s="1"/>
  <c r="AG968" i="1"/>
  <c r="K969" i="1" s="1"/>
  <c r="AP969" i="1" s="1"/>
  <c r="AH968" i="1"/>
  <c r="N969" i="1" s="1"/>
  <c r="AI968" i="1"/>
  <c r="O969" i="1" s="1"/>
  <c r="AR969" i="1" s="1"/>
  <c r="AJ968" i="1"/>
  <c r="P969" i="1" s="1"/>
  <c r="AS969" i="1" s="1"/>
  <c r="Q969" i="1" l="1"/>
  <c r="R969" i="1" s="1"/>
  <c r="AQ969" i="1"/>
  <c r="AN969" i="1"/>
  <c r="L969" i="1"/>
  <c r="M969" i="1" s="1"/>
  <c r="V969" i="1" s="1"/>
  <c r="W969" i="1" l="1"/>
  <c r="X969" i="1" s="1"/>
  <c r="AD969" i="1" l="1"/>
  <c r="AK969" i="1" l="1"/>
  <c r="S970" i="1" s="1"/>
  <c r="AT970" i="1" s="1"/>
  <c r="AM969" i="1"/>
  <c r="U970" i="1" s="1"/>
  <c r="AV970" i="1" s="1"/>
  <c r="AL969" i="1"/>
  <c r="T970" i="1" s="1"/>
  <c r="AU970" i="1" s="1"/>
  <c r="AB969" i="1"/>
  <c r="AC969" i="1"/>
  <c r="AH969" i="1" l="1"/>
  <c r="N970" i="1" s="1"/>
  <c r="AI969" i="1"/>
  <c r="O970" i="1" s="1"/>
  <c r="AR970" i="1" s="1"/>
  <c r="AJ969" i="1"/>
  <c r="P970" i="1" s="1"/>
  <c r="AS970" i="1" s="1"/>
  <c r="AE969" i="1"/>
  <c r="I970" i="1" s="1"/>
  <c r="AF969" i="1"/>
  <c r="J970" i="1" s="1"/>
  <c r="AO970" i="1" s="1"/>
  <c r="AG969" i="1"/>
  <c r="K970" i="1" s="1"/>
  <c r="AP970" i="1" s="1"/>
  <c r="L970" i="1" l="1"/>
  <c r="M970" i="1" s="1"/>
  <c r="AN970" i="1"/>
  <c r="Q970" i="1"/>
  <c r="R970" i="1" s="1"/>
  <c r="AQ970" i="1"/>
  <c r="V970" i="1" l="1"/>
  <c r="W970" i="1" s="1"/>
  <c r="X970" i="1" s="1"/>
  <c r="AD970" i="1" l="1"/>
  <c r="AK970" i="1" l="1"/>
  <c r="S971" i="1" s="1"/>
  <c r="AT971" i="1" s="1"/>
  <c r="AM970" i="1"/>
  <c r="U971" i="1" s="1"/>
  <c r="AV971" i="1" s="1"/>
  <c r="AB970" i="1"/>
  <c r="AC970" i="1"/>
  <c r="AL970" i="1"/>
  <c r="T971" i="1" s="1"/>
  <c r="AU971" i="1" s="1"/>
  <c r="AJ970" i="1" l="1"/>
  <c r="P971" i="1" s="1"/>
  <c r="AS971" i="1" s="1"/>
  <c r="AH970" i="1"/>
  <c r="N971" i="1" s="1"/>
  <c r="AI970" i="1"/>
  <c r="O971" i="1" s="1"/>
  <c r="AR971" i="1" s="1"/>
  <c r="AG970" i="1"/>
  <c r="K971" i="1" s="1"/>
  <c r="AP971" i="1" s="1"/>
  <c r="AE970" i="1"/>
  <c r="I971" i="1" s="1"/>
  <c r="AF970" i="1"/>
  <c r="J971" i="1" s="1"/>
  <c r="AO971" i="1" s="1"/>
  <c r="Q971" i="1" l="1"/>
  <c r="R971" i="1" s="1"/>
  <c r="AQ971" i="1"/>
  <c r="L971" i="1"/>
  <c r="M971" i="1" s="1"/>
  <c r="V971" i="1" s="1"/>
  <c r="AN971" i="1"/>
  <c r="W971" i="1" l="1"/>
  <c r="X971" i="1" s="1"/>
  <c r="AD971" i="1" l="1"/>
  <c r="AK971" i="1" l="1"/>
  <c r="S972" i="1" s="1"/>
  <c r="AT972" i="1" s="1"/>
  <c r="AM971" i="1"/>
  <c r="U972" i="1" s="1"/>
  <c r="AV972" i="1" s="1"/>
  <c r="AL971" i="1"/>
  <c r="T972" i="1" s="1"/>
  <c r="AU972" i="1" s="1"/>
  <c r="AB971" i="1"/>
  <c r="AC971" i="1"/>
  <c r="AJ971" i="1" l="1"/>
  <c r="P972" i="1" s="1"/>
  <c r="AS972" i="1" s="1"/>
  <c r="AH971" i="1"/>
  <c r="N972" i="1" s="1"/>
  <c r="AI971" i="1"/>
  <c r="O972" i="1" s="1"/>
  <c r="AR972" i="1" s="1"/>
  <c r="AG971" i="1"/>
  <c r="K972" i="1" s="1"/>
  <c r="AP972" i="1" s="1"/>
  <c r="AF971" i="1"/>
  <c r="J972" i="1" s="1"/>
  <c r="AO972" i="1" s="1"/>
  <c r="AE971" i="1"/>
  <c r="I972" i="1" s="1"/>
  <c r="L972" i="1" l="1"/>
  <c r="M972" i="1" s="1"/>
  <c r="AN972" i="1"/>
  <c r="AQ972" i="1"/>
  <c r="Q972" i="1"/>
  <c r="R972" i="1" s="1"/>
  <c r="V972" i="1" l="1"/>
  <c r="W972" i="1" s="1"/>
  <c r="X972" i="1" s="1"/>
  <c r="Y969" i="1" s="1"/>
  <c r="AD972" i="1" l="1"/>
  <c r="AK972" i="1" l="1"/>
  <c r="S973" i="1" s="1"/>
  <c r="AT973" i="1" s="1"/>
  <c r="AM972" i="1"/>
  <c r="U973" i="1" s="1"/>
  <c r="AV973" i="1" s="1"/>
  <c r="AL972" i="1"/>
  <c r="T973" i="1" s="1"/>
  <c r="AU973" i="1" s="1"/>
  <c r="AC972" i="1"/>
  <c r="AB972" i="1"/>
  <c r="AG972" i="1" l="1"/>
  <c r="K973" i="1" s="1"/>
  <c r="AP973" i="1" s="1"/>
  <c r="AE972" i="1"/>
  <c r="I973" i="1" s="1"/>
  <c r="AF972" i="1"/>
  <c r="J973" i="1" s="1"/>
  <c r="AO973" i="1" s="1"/>
  <c r="AJ972" i="1"/>
  <c r="P973" i="1" s="1"/>
  <c r="AS973" i="1" s="1"/>
  <c r="AH972" i="1"/>
  <c r="N973" i="1" s="1"/>
  <c r="AI972" i="1"/>
  <c r="O973" i="1" s="1"/>
  <c r="AR973" i="1" s="1"/>
  <c r="L973" i="1" l="1"/>
  <c r="M973" i="1" s="1"/>
  <c r="AN973" i="1"/>
  <c r="Q973" i="1"/>
  <c r="R973" i="1" s="1"/>
  <c r="AQ973" i="1"/>
  <c r="V973" i="1" l="1"/>
  <c r="W973" i="1"/>
  <c r="X973" i="1" s="1"/>
  <c r="AD973" i="1" l="1"/>
  <c r="AK973" i="1" l="1"/>
  <c r="S974" i="1" s="1"/>
  <c r="AT974" i="1" s="1"/>
  <c r="AM973" i="1"/>
  <c r="U974" i="1" s="1"/>
  <c r="AV974" i="1" s="1"/>
  <c r="AL973" i="1"/>
  <c r="T974" i="1" s="1"/>
  <c r="AU974" i="1" s="1"/>
  <c r="AC973" i="1"/>
  <c r="AB973" i="1"/>
  <c r="AE973" i="1" l="1"/>
  <c r="I974" i="1" s="1"/>
  <c r="AG973" i="1"/>
  <c r="K974" i="1" s="1"/>
  <c r="AP974" i="1" s="1"/>
  <c r="AF973" i="1"/>
  <c r="J974" i="1" s="1"/>
  <c r="AO974" i="1" s="1"/>
  <c r="AJ973" i="1"/>
  <c r="P974" i="1" s="1"/>
  <c r="AS974" i="1" s="1"/>
  <c r="AH973" i="1"/>
  <c r="N974" i="1" s="1"/>
  <c r="AI973" i="1"/>
  <c r="O974" i="1" s="1"/>
  <c r="AR974" i="1" s="1"/>
  <c r="Q974" i="1" l="1"/>
  <c r="R974" i="1" s="1"/>
  <c r="AQ974" i="1"/>
  <c r="AN974" i="1"/>
  <c r="L974" i="1"/>
  <c r="M974" i="1" s="1"/>
  <c r="V974" i="1" s="1"/>
  <c r="W974" i="1" l="1"/>
  <c r="X974" i="1" s="1"/>
  <c r="AD974" i="1" l="1"/>
  <c r="AK974" i="1" l="1"/>
  <c r="S975" i="1" s="1"/>
  <c r="AT975" i="1" s="1"/>
  <c r="AC974" i="1"/>
  <c r="AB974" i="1"/>
  <c r="AL974" i="1"/>
  <c r="T975" i="1" s="1"/>
  <c r="AU975" i="1" s="1"/>
  <c r="AM974" i="1"/>
  <c r="U975" i="1" s="1"/>
  <c r="AV975" i="1" s="1"/>
  <c r="AE974" i="1" l="1"/>
  <c r="I975" i="1" s="1"/>
  <c r="AG974" i="1"/>
  <c r="K975" i="1" s="1"/>
  <c r="AP975" i="1" s="1"/>
  <c r="AF974" i="1"/>
  <c r="J975" i="1" s="1"/>
  <c r="AO975" i="1" s="1"/>
  <c r="AI974" i="1"/>
  <c r="O975" i="1" s="1"/>
  <c r="AR975" i="1" s="1"/>
  <c r="AJ974" i="1"/>
  <c r="P975" i="1" s="1"/>
  <c r="AS975" i="1" s="1"/>
  <c r="AH974" i="1"/>
  <c r="N975" i="1" s="1"/>
  <c r="AQ975" i="1" l="1"/>
  <c r="Q975" i="1"/>
  <c r="R975" i="1" s="1"/>
  <c r="L975" i="1"/>
  <c r="M975" i="1" s="1"/>
  <c r="V975" i="1" s="1"/>
  <c r="AN975" i="1"/>
  <c r="W975" i="1" l="1"/>
  <c r="X975" i="1" s="1"/>
  <c r="AD975" i="1" l="1"/>
  <c r="AK975" i="1" l="1"/>
  <c r="S976" i="1" s="1"/>
  <c r="AT976" i="1" s="1"/>
  <c r="AB975" i="1"/>
  <c r="AL975" i="1"/>
  <c r="T976" i="1" s="1"/>
  <c r="AU976" i="1" s="1"/>
  <c r="AM975" i="1"/>
  <c r="U976" i="1" s="1"/>
  <c r="AV976" i="1" s="1"/>
  <c r="AC975" i="1"/>
  <c r="AI975" i="1" l="1"/>
  <c r="O976" i="1" s="1"/>
  <c r="AR976" i="1" s="1"/>
  <c r="AJ975" i="1"/>
  <c r="P976" i="1" s="1"/>
  <c r="AS976" i="1" s="1"/>
  <c r="AH975" i="1"/>
  <c r="N976" i="1" s="1"/>
  <c r="AE975" i="1"/>
  <c r="I976" i="1" s="1"/>
  <c r="AG975" i="1"/>
  <c r="K976" i="1" s="1"/>
  <c r="AP976" i="1" s="1"/>
  <c r="AF975" i="1"/>
  <c r="J976" i="1" s="1"/>
  <c r="AO976" i="1" s="1"/>
  <c r="L976" i="1" l="1"/>
  <c r="M976" i="1" s="1"/>
  <c r="AN976" i="1"/>
  <c r="AQ976" i="1"/>
  <c r="Q976" i="1"/>
  <c r="R976" i="1" s="1"/>
  <c r="V976" i="1" l="1"/>
  <c r="W976" i="1" s="1"/>
  <c r="X976" i="1" s="1"/>
  <c r="Y973" i="1" s="1"/>
  <c r="AD976" i="1" l="1"/>
  <c r="AK976" i="1" l="1"/>
  <c r="S977" i="1" s="1"/>
  <c r="AT977" i="1" s="1"/>
  <c r="AC976" i="1"/>
  <c r="AB976" i="1"/>
  <c r="AM976" i="1"/>
  <c r="U977" i="1" s="1"/>
  <c r="AV977" i="1" s="1"/>
  <c r="AL976" i="1"/>
  <c r="T977" i="1" s="1"/>
  <c r="AU977" i="1" s="1"/>
  <c r="AE976" i="1" l="1"/>
  <c r="I977" i="1" s="1"/>
  <c r="AF976" i="1"/>
  <c r="J977" i="1" s="1"/>
  <c r="AO977" i="1" s="1"/>
  <c r="AG976" i="1"/>
  <c r="K977" i="1" s="1"/>
  <c r="AP977" i="1" s="1"/>
  <c r="AI976" i="1"/>
  <c r="O977" i="1" s="1"/>
  <c r="AR977" i="1" s="1"/>
  <c r="AJ976" i="1"/>
  <c r="P977" i="1" s="1"/>
  <c r="AS977" i="1" s="1"/>
  <c r="AH976" i="1"/>
  <c r="N977" i="1" s="1"/>
  <c r="Q977" i="1" l="1"/>
  <c r="R977" i="1" s="1"/>
  <c r="AQ977" i="1"/>
  <c r="L977" i="1"/>
  <c r="M977" i="1" s="1"/>
  <c r="V977" i="1" s="1"/>
  <c r="AN977" i="1"/>
  <c r="W977" i="1" l="1"/>
  <c r="X977" i="1" s="1"/>
  <c r="AD977" i="1" l="1"/>
  <c r="AK977" i="1" l="1"/>
  <c r="S978" i="1" s="1"/>
  <c r="AT978" i="1" s="1"/>
  <c r="AM977" i="1"/>
  <c r="U978" i="1" s="1"/>
  <c r="AV978" i="1" s="1"/>
  <c r="AB977" i="1"/>
  <c r="AL977" i="1"/>
  <c r="T978" i="1" s="1"/>
  <c r="AU978" i="1" s="1"/>
  <c r="AC977" i="1"/>
  <c r="AH977" i="1" l="1"/>
  <c r="N978" i="1" s="1"/>
  <c r="AI977" i="1"/>
  <c r="O978" i="1" s="1"/>
  <c r="AR978" i="1" s="1"/>
  <c r="AJ977" i="1"/>
  <c r="P978" i="1" s="1"/>
  <c r="AS978" i="1" s="1"/>
  <c r="AG977" i="1"/>
  <c r="K978" i="1" s="1"/>
  <c r="AP978" i="1" s="1"/>
  <c r="AE977" i="1"/>
  <c r="I978" i="1" s="1"/>
  <c r="AF977" i="1"/>
  <c r="J978" i="1" s="1"/>
  <c r="AO978" i="1" s="1"/>
  <c r="AN978" i="1" l="1"/>
  <c r="L978" i="1"/>
  <c r="M978" i="1" s="1"/>
  <c r="V978" i="1" s="1"/>
  <c r="Q978" i="1"/>
  <c r="R978" i="1" s="1"/>
  <c r="AQ978" i="1"/>
  <c r="W978" i="1" l="1"/>
  <c r="X978" i="1" s="1"/>
  <c r="AD978" i="1" l="1"/>
  <c r="AK978" i="1" l="1"/>
  <c r="S979" i="1" s="1"/>
  <c r="AT979" i="1" s="1"/>
  <c r="AM978" i="1"/>
  <c r="U979" i="1" s="1"/>
  <c r="AV979" i="1" s="1"/>
  <c r="AL978" i="1"/>
  <c r="T979" i="1" s="1"/>
  <c r="AU979" i="1" s="1"/>
  <c r="AC978" i="1"/>
  <c r="AB978" i="1"/>
  <c r="AE978" i="1" l="1"/>
  <c r="I979" i="1" s="1"/>
  <c r="AF978" i="1"/>
  <c r="J979" i="1" s="1"/>
  <c r="AO979" i="1" s="1"/>
  <c r="AG978" i="1"/>
  <c r="K979" i="1" s="1"/>
  <c r="AP979" i="1" s="1"/>
  <c r="AH978" i="1"/>
  <c r="N979" i="1" s="1"/>
  <c r="AJ978" i="1"/>
  <c r="P979" i="1" s="1"/>
  <c r="AS979" i="1" s="1"/>
  <c r="AI978" i="1"/>
  <c r="O979" i="1" s="1"/>
  <c r="AR979" i="1" s="1"/>
  <c r="AQ979" i="1" l="1"/>
  <c r="Q979" i="1"/>
  <c r="R979" i="1" s="1"/>
  <c r="AN979" i="1"/>
  <c r="L979" i="1"/>
  <c r="M979" i="1" s="1"/>
  <c r="V979" i="1" l="1"/>
  <c r="W979" i="1" s="1"/>
  <c r="X979" i="1" s="1"/>
  <c r="AD979" i="1" l="1"/>
  <c r="AK979" i="1" l="1"/>
  <c r="S980" i="1" s="1"/>
  <c r="AT980" i="1" s="1"/>
  <c r="AL979" i="1"/>
  <c r="T980" i="1" s="1"/>
  <c r="AU980" i="1" s="1"/>
  <c r="AB979" i="1"/>
  <c r="AM979" i="1"/>
  <c r="U980" i="1" s="1"/>
  <c r="AV980" i="1" s="1"/>
  <c r="AC979" i="1"/>
  <c r="AJ979" i="1" l="1"/>
  <c r="P980" i="1" s="1"/>
  <c r="AS980" i="1" s="1"/>
  <c r="AH979" i="1"/>
  <c r="N980" i="1" s="1"/>
  <c r="AI979" i="1"/>
  <c r="O980" i="1" s="1"/>
  <c r="AR980" i="1" s="1"/>
  <c r="AE979" i="1"/>
  <c r="I980" i="1" s="1"/>
  <c r="AG979" i="1"/>
  <c r="K980" i="1" s="1"/>
  <c r="AP980" i="1" s="1"/>
  <c r="AF979" i="1"/>
  <c r="J980" i="1" s="1"/>
  <c r="AO980" i="1" s="1"/>
  <c r="AN980" i="1" l="1"/>
  <c r="L980" i="1"/>
  <c r="M980" i="1" s="1"/>
  <c r="AQ980" i="1"/>
  <c r="Q980" i="1"/>
  <c r="R980" i="1" s="1"/>
  <c r="V980" i="1" l="1"/>
  <c r="W980" i="1"/>
  <c r="X980" i="1" s="1"/>
  <c r="Y977" i="1" s="1"/>
  <c r="AD980" i="1" l="1"/>
  <c r="AK980" i="1" l="1"/>
  <c r="S981" i="1" s="1"/>
  <c r="AT981" i="1" s="1"/>
  <c r="AM980" i="1"/>
  <c r="U981" i="1" s="1"/>
  <c r="AV981" i="1" s="1"/>
  <c r="AB980" i="1"/>
  <c r="AC980" i="1"/>
  <c r="AL980" i="1"/>
  <c r="T981" i="1" s="1"/>
  <c r="AU981" i="1" s="1"/>
  <c r="AH980" i="1" l="1"/>
  <c r="N981" i="1" s="1"/>
  <c r="AJ980" i="1"/>
  <c r="P981" i="1" s="1"/>
  <c r="AS981" i="1" s="1"/>
  <c r="AI980" i="1"/>
  <c r="O981" i="1" s="1"/>
  <c r="AR981" i="1" s="1"/>
  <c r="AE980" i="1"/>
  <c r="I981" i="1" s="1"/>
  <c r="AF980" i="1"/>
  <c r="J981" i="1" s="1"/>
  <c r="AO981" i="1" s="1"/>
  <c r="AG980" i="1"/>
  <c r="K981" i="1" s="1"/>
  <c r="AP981" i="1" s="1"/>
  <c r="L981" i="1" l="1"/>
  <c r="M981" i="1" s="1"/>
  <c r="AN981" i="1"/>
  <c r="Q981" i="1"/>
  <c r="R981" i="1" s="1"/>
  <c r="AQ981" i="1"/>
  <c r="V981" i="1" l="1"/>
  <c r="W981" i="1" s="1"/>
  <c r="X981" i="1" s="1"/>
  <c r="AD981" i="1" l="1"/>
  <c r="AK981" i="1" l="1"/>
  <c r="S982" i="1" s="1"/>
  <c r="AT982" i="1" s="1"/>
  <c r="AC981" i="1"/>
  <c r="AL981" i="1"/>
  <c r="T982" i="1" s="1"/>
  <c r="AU982" i="1" s="1"/>
  <c r="AM981" i="1"/>
  <c r="U982" i="1" s="1"/>
  <c r="AV982" i="1" s="1"/>
  <c r="AB981" i="1"/>
  <c r="AG981" i="1" l="1"/>
  <c r="K982" i="1" s="1"/>
  <c r="AP982" i="1" s="1"/>
  <c r="AE981" i="1"/>
  <c r="I982" i="1" s="1"/>
  <c r="AF981" i="1"/>
  <c r="J982" i="1" s="1"/>
  <c r="AO982" i="1" s="1"/>
  <c r="AH981" i="1"/>
  <c r="N982" i="1" s="1"/>
  <c r="AI981" i="1"/>
  <c r="O982" i="1" s="1"/>
  <c r="AR982" i="1" s="1"/>
  <c r="AJ981" i="1"/>
  <c r="P982" i="1" s="1"/>
  <c r="AS982" i="1" s="1"/>
  <c r="AQ982" i="1" l="1"/>
  <c r="Q982" i="1"/>
  <c r="R982" i="1" s="1"/>
  <c r="AN982" i="1"/>
  <c r="L982" i="1"/>
  <c r="M982" i="1" s="1"/>
  <c r="V982" i="1" s="1"/>
  <c r="W982" i="1" l="1"/>
  <c r="X982" i="1" s="1"/>
  <c r="AD982" i="1" l="1"/>
  <c r="AK982" i="1" l="1"/>
  <c r="S983" i="1" s="1"/>
  <c r="AT983" i="1" s="1"/>
  <c r="AC982" i="1"/>
  <c r="AL982" i="1"/>
  <c r="T983" i="1" s="1"/>
  <c r="AU983" i="1" s="1"/>
  <c r="AB982" i="1"/>
  <c r="AM982" i="1"/>
  <c r="U983" i="1" s="1"/>
  <c r="AV983" i="1" s="1"/>
  <c r="AG982" i="1" l="1"/>
  <c r="K983" i="1" s="1"/>
  <c r="AP983" i="1" s="1"/>
  <c r="AE982" i="1"/>
  <c r="I983" i="1" s="1"/>
  <c r="AF982" i="1"/>
  <c r="J983" i="1" s="1"/>
  <c r="AO983" i="1" s="1"/>
  <c r="AJ982" i="1"/>
  <c r="P983" i="1" s="1"/>
  <c r="AS983" i="1" s="1"/>
  <c r="AH982" i="1"/>
  <c r="N983" i="1" s="1"/>
  <c r="AI982" i="1"/>
  <c r="O983" i="1" s="1"/>
  <c r="AR983" i="1" s="1"/>
  <c r="L983" i="1" l="1"/>
  <c r="M983" i="1" s="1"/>
  <c r="AN983" i="1"/>
  <c r="Q983" i="1"/>
  <c r="R983" i="1" s="1"/>
  <c r="AQ983" i="1"/>
  <c r="V983" i="1" l="1"/>
  <c r="W983" i="1" s="1"/>
  <c r="X983" i="1" s="1"/>
  <c r="AD983" i="1" l="1"/>
  <c r="AK983" i="1" l="1"/>
  <c r="S984" i="1" s="1"/>
  <c r="AT984" i="1" s="1"/>
  <c r="AC983" i="1"/>
  <c r="AL983" i="1"/>
  <c r="T984" i="1" s="1"/>
  <c r="AU984" i="1" s="1"/>
  <c r="AM983" i="1"/>
  <c r="U984" i="1" s="1"/>
  <c r="AV984" i="1" s="1"/>
  <c r="AB983" i="1"/>
  <c r="AG983" i="1" l="1"/>
  <c r="K984" i="1" s="1"/>
  <c r="AP984" i="1" s="1"/>
  <c r="AE983" i="1"/>
  <c r="I984" i="1" s="1"/>
  <c r="AF983" i="1"/>
  <c r="J984" i="1" s="1"/>
  <c r="AO984" i="1" s="1"/>
  <c r="AH983" i="1"/>
  <c r="N984" i="1" s="1"/>
  <c r="AI983" i="1"/>
  <c r="O984" i="1" s="1"/>
  <c r="AR984" i="1" s="1"/>
  <c r="AJ983" i="1"/>
  <c r="P984" i="1" s="1"/>
  <c r="AS984" i="1" s="1"/>
  <c r="AQ984" i="1" l="1"/>
  <c r="Q984" i="1"/>
  <c r="R984" i="1" s="1"/>
  <c r="L984" i="1"/>
  <c r="M984" i="1" s="1"/>
  <c r="V984" i="1" s="1"/>
  <c r="AN984" i="1"/>
  <c r="W984" i="1" l="1"/>
  <c r="X984" i="1" s="1"/>
  <c r="Y981" i="1" s="1"/>
  <c r="AD984" i="1" l="1"/>
  <c r="AK984" i="1" l="1"/>
  <c r="S985" i="1" s="1"/>
  <c r="AT985" i="1" s="1"/>
  <c r="AL984" i="1"/>
  <c r="T985" i="1" s="1"/>
  <c r="AU985" i="1" s="1"/>
  <c r="AC984" i="1"/>
  <c r="AB984" i="1"/>
  <c r="AM984" i="1"/>
  <c r="U985" i="1" s="1"/>
  <c r="AV985" i="1" s="1"/>
  <c r="AG984" i="1" l="1"/>
  <c r="K985" i="1" s="1"/>
  <c r="AP985" i="1" s="1"/>
  <c r="AF984" i="1"/>
  <c r="J985" i="1" s="1"/>
  <c r="AO985" i="1" s="1"/>
  <c r="AE984" i="1"/>
  <c r="I985" i="1" s="1"/>
  <c r="AH984" i="1"/>
  <c r="N985" i="1" s="1"/>
  <c r="AI984" i="1"/>
  <c r="O985" i="1" s="1"/>
  <c r="AR985" i="1" s="1"/>
  <c r="AJ984" i="1"/>
  <c r="P985" i="1" s="1"/>
  <c r="AS985" i="1" s="1"/>
  <c r="Q985" i="1" l="1"/>
  <c r="R985" i="1" s="1"/>
  <c r="AQ985" i="1"/>
  <c r="AN985" i="1"/>
  <c r="L985" i="1"/>
  <c r="M985" i="1" s="1"/>
  <c r="V985" i="1" s="1"/>
  <c r="W985" i="1" l="1"/>
  <c r="X985" i="1" s="1"/>
  <c r="AD985" i="1" l="1"/>
  <c r="AK985" i="1" l="1"/>
  <c r="S986" i="1" s="1"/>
  <c r="AT986" i="1" s="1"/>
  <c r="AC985" i="1"/>
  <c r="AB985" i="1"/>
  <c r="AL985" i="1"/>
  <c r="T986" i="1" s="1"/>
  <c r="AU986" i="1" s="1"/>
  <c r="AM985" i="1"/>
  <c r="U986" i="1" s="1"/>
  <c r="AV986" i="1" s="1"/>
  <c r="AE985" i="1" l="1"/>
  <c r="I986" i="1" s="1"/>
  <c r="AF985" i="1"/>
  <c r="J986" i="1" s="1"/>
  <c r="AO986" i="1" s="1"/>
  <c r="AG985" i="1"/>
  <c r="K986" i="1" s="1"/>
  <c r="AP986" i="1" s="1"/>
  <c r="AH985" i="1"/>
  <c r="N986" i="1" s="1"/>
  <c r="AI985" i="1"/>
  <c r="O986" i="1" s="1"/>
  <c r="AR986" i="1" s="1"/>
  <c r="AJ985" i="1"/>
  <c r="P986" i="1" s="1"/>
  <c r="AS986" i="1" s="1"/>
  <c r="AQ986" i="1" l="1"/>
  <c r="Q986" i="1"/>
  <c r="R986" i="1" s="1"/>
  <c r="L986" i="1"/>
  <c r="M986" i="1" s="1"/>
  <c r="V986" i="1" s="1"/>
  <c r="AN986" i="1"/>
  <c r="W986" i="1" l="1"/>
  <c r="X986" i="1" s="1"/>
  <c r="AD986" i="1" l="1"/>
  <c r="AK986" i="1" l="1"/>
  <c r="S987" i="1" s="1"/>
  <c r="AT987" i="1" s="1"/>
  <c r="AC986" i="1"/>
  <c r="AB986" i="1"/>
  <c r="AL986" i="1"/>
  <c r="T987" i="1" s="1"/>
  <c r="AU987" i="1" s="1"/>
  <c r="AM986" i="1"/>
  <c r="U987" i="1" s="1"/>
  <c r="AV987" i="1" s="1"/>
  <c r="AE986" i="1" l="1"/>
  <c r="I987" i="1" s="1"/>
  <c r="AF986" i="1"/>
  <c r="J987" i="1" s="1"/>
  <c r="AO987" i="1" s="1"/>
  <c r="AG986" i="1"/>
  <c r="K987" i="1" s="1"/>
  <c r="AP987" i="1" s="1"/>
  <c r="AJ986" i="1"/>
  <c r="P987" i="1" s="1"/>
  <c r="AS987" i="1" s="1"/>
  <c r="AI986" i="1"/>
  <c r="O987" i="1" s="1"/>
  <c r="AR987" i="1" s="1"/>
  <c r="AH986" i="1"/>
  <c r="N987" i="1" s="1"/>
  <c r="Q987" i="1" l="1"/>
  <c r="R987" i="1" s="1"/>
  <c r="AQ987" i="1"/>
  <c r="AN987" i="1"/>
  <c r="L987" i="1"/>
  <c r="M987" i="1" s="1"/>
  <c r="V987" i="1" s="1"/>
  <c r="W987" i="1" l="1"/>
  <c r="X987" i="1" s="1"/>
  <c r="AD987" i="1" l="1"/>
  <c r="AK987" i="1" l="1"/>
  <c r="S988" i="1" s="1"/>
  <c r="AT988" i="1" s="1"/>
  <c r="AL987" i="1"/>
  <c r="T988" i="1" s="1"/>
  <c r="AU988" i="1" s="1"/>
  <c r="AM987" i="1"/>
  <c r="U988" i="1" s="1"/>
  <c r="AV988" i="1" s="1"/>
  <c r="AB987" i="1"/>
  <c r="AC987" i="1"/>
  <c r="AJ987" i="1" l="1"/>
  <c r="P988" i="1" s="1"/>
  <c r="AS988" i="1" s="1"/>
  <c r="AH987" i="1"/>
  <c r="N988" i="1" s="1"/>
  <c r="AI987" i="1"/>
  <c r="O988" i="1" s="1"/>
  <c r="AR988" i="1" s="1"/>
  <c r="AE987" i="1"/>
  <c r="I988" i="1" s="1"/>
  <c r="AF987" i="1"/>
  <c r="J988" i="1" s="1"/>
  <c r="AO988" i="1" s="1"/>
  <c r="AG987" i="1"/>
  <c r="K988" i="1" s="1"/>
  <c r="AP988" i="1" s="1"/>
  <c r="L988" i="1" l="1"/>
  <c r="M988" i="1" s="1"/>
  <c r="AN988" i="1"/>
  <c r="Q988" i="1"/>
  <c r="R988" i="1" s="1"/>
  <c r="AQ988" i="1"/>
  <c r="V988" i="1" l="1"/>
  <c r="W988" i="1"/>
  <c r="X988" i="1" s="1"/>
  <c r="Y985" i="1" s="1"/>
  <c r="AD988" i="1" l="1"/>
  <c r="AK988" i="1" l="1"/>
  <c r="S989" i="1" s="1"/>
  <c r="AT989" i="1" s="1"/>
  <c r="AM988" i="1"/>
  <c r="U989" i="1" s="1"/>
  <c r="AV989" i="1" s="1"/>
  <c r="AL988" i="1"/>
  <c r="T989" i="1" s="1"/>
  <c r="AU989" i="1" s="1"/>
  <c r="AC988" i="1"/>
  <c r="AB988" i="1"/>
  <c r="AE988" i="1" l="1"/>
  <c r="I989" i="1" s="1"/>
  <c r="AF988" i="1"/>
  <c r="J989" i="1" s="1"/>
  <c r="AO989" i="1" s="1"/>
  <c r="AG988" i="1"/>
  <c r="K989" i="1" s="1"/>
  <c r="AP989" i="1" s="1"/>
  <c r="AJ988" i="1"/>
  <c r="P989" i="1" s="1"/>
  <c r="AS989" i="1" s="1"/>
  <c r="AH988" i="1"/>
  <c r="N989" i="1" s="1"/>
  <c r="AI988" i="1"/>
  <c r="O989" i="1" s="1"/>
  <c r="AR989" i="1" s="1"/>
  <c r="AQ989" i="1" l="1"/>
  <c r="Q989" i="1"/>
  <c r="R989" i="1" s="1"/>
  <c r="AN989" i="1"/>
  <c r="L989" i="1"/>
  <c r="M989" i="1" s="1"/>
  <c r="V989" i="1" s="1"/>
  <c r="W989" i="1" l="1"/>
  <c r="X989" i="1" s="1"/>
  <c r="AD989" i="1" l="1"/>
  <c r="AK989" i="1" l="1"/>
  <c r="S990" i="1" s="1"/>
  <c r="AT990" i="1" s="1"/>
  <c r="AC989" i="1"/>
  <c r="AB989" i="1"/>
  <c r="AL989" i="1"/>
  <c r="T990" i="1" s="1"/>
  <c r="AU990" i="1" s="1"/>
  <c r="AM989" i="1"/>
  <c r="U990" i="1" s="1"/>
  <c r="AV990" i="1" s="1"/>
  <c r="AG989" i="1" l="1"/>
  <c r="K990" i="1" s="1"/>
  <c r="AP990" i="1" s="1"/>
  <c r="AE989" i="1"/>
  <c r="I990" i="1" s="1"/>
  <c r="AF989" i="1"/>
  <c r="J990" i="1" s="1"/>
  <c r="AO990" i="1" s="1"/>
  <c r="AH989" i="1"/>
  <c r="N990" i="1" s="1"/>
  <c r="AJ989" i="1"/>
  <c r="P990" i="1" s="1"/>
  <c r="AS990" i="1" s="1"/>
  <c r="AI989" i="1"/>
  <c r="O990" i="1" s="1"/>
  <c r="AR990" i="1" s="1"/>
  <c r="AQ990" i="1" l="1"/>
  <c r="Q990" i="1"/>
  <c r="R990" i="1" s="1"/>
  <c r="AN990" i="1"/>
  <c r="L990" i="1"/>
  <c r="M990" i="1" s="1"/>
  <c r="V990" i="1" s="1"/>
  <c r="W990" i="1" l="1"/>
  <c r="X990" i="1" s="1"/>
  <c r="AD990" i="1" l="1"/>
  <c r="AK990" i="1" l="1"/>
  <c r="S991" i="1" s="1"/>
  <c r="AT991" i="1" s="1"/>
  <c r="AB990" i="1"/>
  <c r="AL990" i="1"/>
  <c r="T991" i="1" s="1"/>
  <c r="AU991" i="1" s="1"/>
  <c r="AM990" i="1"/>
  <c r="U991" i="1" s="1"/>
  <c r="AV991" i="1" s="1"/>
  <c r="AC990" i="1"/>
  <c r="AI990" i="1" l="1"/>
  <c r="O991" i="1" s="1"/>
  <c r="AR991" i="1" s="1"/>
  <c r="AJ990" i="1"/>
  <c r="P991" i="1" s="1"/>
  <c r="AS991" i="1" s="1"/>
  <c r="AH990" i="1"/>
  <c r="N991" i="1" s="1"/>
  <c r="AE990" i="1"/>
  <c r="I991" i="1" s="1"/>
  <c r="AG990" i="1"/>
  <c r="K991" i="1" s="1"/>
  <c r="AP991" i="1" s="1"/>
  <c r="AF990" i="1"/>
  <c r="J991" i="1" s="1"/>
  <c r="AO991" i="1" s="1"/>
  <c r="L991" i="1" l="1"/>
  <c r="M991" i="1" s="1"/>
  <c r="AN991" i="1"/>
  <c r="AQ991" i="1"/>
  <c r="Q991" i="1"/>
  <c r="R991" i="1" s="1"/>
  <c r="V991" i="1" l="1"/>
  <c r="W991" i="1" s="1"/>
  <c r="X991" i="1" s="1"/>
  <c r="AD991" i="1" l="1"/>
  <c r="AK991" i="1" l="1"/>
  <c r="S992" i="1" s="1"/>
  <c r="AT992" i="1" s="1"/>
  <c r="AC991" i="1"/>
  <c r="AB991" i="1"/>
  <c r="AM991" i="1"/>
  <c r="U992" i="1" s="1"/>
  <c r="AV992" i="1" s="1"/>
  <c r="AL991" i="1"/>
  <c r="T992" i="1" s="1"/>
  <c r="AU992" i="1" s="1"/>
  <c r="AE991" i="1" l="1"/>
  <c r="I992" i="1" s="1"/>
  <c r="AG991" i="1"/>
  <c r="K992" i="1" s="1"/>
  <c r="AP992" i="1" s="1"/>
  <c r="AF991" i="1"/>
  <c r="J992" i="1" s="1"/>
  <c r="AO992" i="1" s="1"/>
  <c r="AI991" i="1"/>
  <c r="O992" i="1" s="1"/>
  <c r="AR992" i="1" s="1"/>
  <c r="AJ991" i="1"/>
  <c r="P992" i="1" s="1"/>
  <c r="AS992" i="1" s="1"/>
  <c r="AH991" i="1"/>
  <c r="N992" i="1" s="1"/>
  <c r="AQ992" i="1" l="1"/>
  <c r="Q992" i="1"/>
  <c r="R992" i="1" s="1"/>
  <c r="AN992" i="1"/>
  <c r="L992" i="1"/>
  <c r="M992" i="1" s="1"/>
  <c r="V992" i="1" s="1"/>
  <c r="W992" i="1" l="1"/>
  <c r="X992" i="1" s="1"/>
  <c r="Y989" i="1" s="1"/>
  <c r="AD992" i="1" l="1"/>
  <c r="AK992" i="1" l="1"/>
  <c r="S993" i="1" s="1"/>
  <c r="AT993" i="1" s="1"/>
  <c r="AB992" i="1"/>
  <c r="AL992" i="1"/>
  <c r="T993" i="1" s="1"/>
  <c r="AU993" i="1" s="1"/>
  <c r="AM992" i="1"/>
  <c r="U993" i="1" s="1"/>
  <c r="AV993" i="1" s="1"/>
  <c r="AC992" i="1"/>
  <c r="AI992" i="1" l="1"/>
  <c r="O993" i="1" s="1"/>
  <c r="AR993" i="1" s="1"/>
  <c r="AJ992" i="1"/>
  <c r="P993" i="1" s="1"/>
  <c r="AS993" i="1" s="1"/>
  <c r="AH992" i="1"/>
  <c r="N993" i="1" s="1"/>
  <c r="AE992" i="1"/>
  <c r="I993" i="1" s="1"/>
  <c r="AG992" i="1"/>
  <c r="K993" i="1" s="1"/>
  <c r="AP993" i="1" s="1"/>
  <c r="AF992" i="1"/>
  <c r="J993" i="1" s="1"/>
  <c r="AO993" i="1" s="1"/>
  <c r="AN993" i="1" l="1"/>
  <c r="L993" i="1"/>
  <c r="M993" i="1" s="1"/>
  <c r="AQ993" i="1"/>
  <c r="Q993" i="1"/>
  <c r="R993" i="1" s="1"/>
  <c r="V993" i="1" l="1"/>
  <c r="W993" i="1" s="1"/>
  <c r="X993" i="1" s="1"/>
  <c r="AD993" i="1" l="1"/>
  <c r="AK993" i="1" l="1"/>
  <c r="S994" i="1" s="1"/>
  <c r="AT994" i="1" s="1"/>
  <c r="AC993" i="1"/>
  <c r="AL993" i="1"/>
  <c r="T994" i="1" s="1"/>
  <c r="AU994" i="1" s="1"/>
  <c r="AM993" i="1"/>
  <c r="U994" i="1" s="1"/>
  <c r="AV994" i="1" s="1"/>
  <c r="AB993" i="1"/>
  <c r="AE993" i="1" l="1"/>
  <c r="I994" i="1" s="1"/>
  <c r="AF993" i="1"/>
  <c r="J994" i="1" s="1"/>
  <c r="AO994" i="1" s="1"/>
  <c r="AG993" i="1"/>
  <c r="K994" i="1" s="1"/>
  <c r="AP994" i="1" s="1"/>
  <c r="AH993" i="1"/>
  <c r="N994" i="1" s="1"/>
  <c r="AI993" i="1"/>
  <c r="O994" i="1" s="1"/>
  <c r="AR994" i="1" s="1"/>
  <c r="AJ993" i="1"/>
  <c r="P994" i="1" s="1"/>
  <c r="AS994" i="1" s="1"/>
  <c r="AQ994" i="1" l="1"/>
  <c r="Q994" i="1"/>
  <c r="R994" i="1" s="1"/>
  <c r="AN994" i="1"/>
  <c r="L994" i="1"/>
  <c r="M994" i="1" s="1"/>
  <c r="V994" i="1" s="1"/>
  <c r="W994" i="1" l="1"/>
  <c r="X994" i="1" s="1"/>
  <c r="AD994" i="1" l="1"/>
  <c r="AK994" i="1" l="1"/>
  <c r="S995" i="1" s="1"/>
  <c r="AT995" i="1" s="1"/>
  <c r="AB994" i="1"/>
  <c r="AL994" i="1"/>
  <c r="T995" i="1" s="1"/>
  <c r="AU995" i="1" s="1"/>
  <c r="AM994" i="1"/>
  <c r="U995" i="1" s="1"/>
  <c r="AV995" i="1" s="1"/>
  <c r="AC994" i="1"/>
  <c r="AH994" i="1" l="1"/>
  <c r="N995" i="1" s="1"/>
  <c r="AI994" i="1"/>
  <c r="O995" i="1" s="1"/>
  <c r="AR995" i="1" s="1"/>
  <c r="AJ994" i="1"/>
  <c r="P995" i="1" s="1"/>
  <c r="AS995" i="1" s="1"/>
  <c r="AE994" i="1"/>
  <c r="I995" i="1" s="1"/>
  <c r="AF994" i="1"/>
  <c r="J995" i="1" s="1"/>
  <c r="AO995" i="1" s="1"/>
  <c r="AG994" i="1"/>
  <c r="K995" i="1" s="1"/>
  <c r="AP995" i="1" s="1"/>
  <c r="AN995" i="1" l="1"/>
  <c r="L995" i="1"/>
  <c r="M995" i="1" s="1"/>
  <c r="AQ995" i="1"/>
  <c r="Q995" i="1"/>
  <c r="R995" i="1" s="1"/>
  <c r="V995" i="1" l="1"/>
  <c r="W995" i="1" s="1"/>
  <c r="X995" i="1" s="1"/>
  <c r="AD995" i="1" l="1"/>
  <c r="AK995" i="1" l="1"/>
  <c r="S996" i="1" s="1"/>
  <c r="AT996" i="1" s="1"/>
  <c r="AM995" i="1"/>
  <c r="U996" i="1" s="1"/>
  <c r="AV996" i="1" s="1"/>
  <c r="AL995" i="1"/>
  <c r="T996" i="1" s="1"/>
  <c r="AU996" i="1" s="1"/>
  <c r="AC995" i="1"/>
  <c r="AB995" i="1"/>
  <c r="AE995" i="1" l="1"/>
  <c r="I996" i="1" s="1"/>
  <c r="AF995" i="1"/>
  <c r="J996" i="1" s="1"/>
  <c r="AO996" i="1" s="1"/>
  <c r="AG995" i="1"/>
  <c r="K996" i="1" s="1"/>
  <c r="AP996" i="1" s="1"/>
  <c r="AH995" i="1"/>
  <c r="N996" i="1" s="1"/>
  <c r="AI995" i="1"/>
  <c r="O996" i="1" s="1"/>
  <c r="AR996" i="1" s="1"/>
  <c r="AJ995" i="1"/>
  <c r="P996" i="1" s="1"/>
  <c r="AS996" i="1" s="1"/>
  <c r="AQ996" i="1" l="1"/>
  <c r="Q996" i="1"/>
  <c r="R996" i="1" s="1"/>
  <c r="AN996" i="1"/>
  <c r="L996" i="1"/>
  <c r="M996" i="1" s="1"/>
  <c r="V996" i="1" s="1"/>
  <c r="W996" i="1" l="1"/>
  <c r="X996" i="1" s="1"/>
  <c r="Y993" i="1" s="1"/>
  <c r="AD996" i="1" l="1"/>
  <c r="AK996" i="1" l="1"/>
  <c r="S997" i="1" s="1"/>
  <c r="AT997" i="1" s="1"/>
  <c r="AC996" i="1"/>
  <c r="AB996" i="1"/>
  <c r="AL996" i="1"/>
  <c r="T997" i="1" s="1"/>
  <c r="AU997" i="1" s="1"/>
  <c r="AM996" i="1"/>
  <c r="U997" i="1" s="1"/>
  <c r="AV997" i="1" s="1"/>
  <c r="AE996" i="1" l="1"/>
  <c r="I997" i="1" s="1"/>
  <c r="AF996" i="1"/>
  <c r="J997" i="1" s="1"/>
  <c r="AO997" i="1" s="1"/>
  <c r="AG996" i="1"/>
  <c r="K997" i="1" s="1"/>
  <c r="AP997" i="1" s="1"/>
  <c r="AH996" i="1"/>
  <c r="N997" i="1" s="1"/>
  <c r="AI996" i="1"/>
  <c r="O997" i="1" s="1"/>
  <c r="AR997" i="1" s="1"/>
  <c r="AJ996" i="1"/>
  <c r="P997" i="1" s="1"/>
  <c r="AS997" i="1" s="1"/>
  <c r="AQ997" i="1" l="1"/>
  <c r="Q997" i="1"/>
  <c r="R997" i="1" s="1"/>
  <c r="AN997" i="1"/>
  <c r="L997" i="1"/>
  <c r="M997" i="1" s="1"/>
  <c r="V997" i="1" l="1"/>
  <c r="W997" i="1" s="1"/>
  <c r="X997" i="1" s="1"/>
  <c r="AD997" i="1" l="1"/>
  <c r="AK997" i="1" l="1"/>
  <c r="S998" i="1" s="1"/>
  <c r="AT998" i="1" s="1"/>
  <c r="AB997" i="1"/>
  <c r="AC997" i="1"/>
  <c r="AL997" i="1"/>
  <c r="T998" i="1" s="1"/>
  <c r="AU998" i="1" s="1"/>
  <c r="AM997" i="1"/>
  <c r="U998" i="1" s="1"/>
  <c r="AV998" i="1" s="1"/>
  <c r="AH997" i="1" l="1"/>
  <c r="N998" i="1" s="1"/>
  <c r="AI997" i="1"/>
  <c r="O998" i="1" s="1"/>
  <c r="AR998" i="1" s="1"/>
  <c r="AJ997" i="1"/>
  <c r="P998" i="1" s="1"/>
  <c r="AS998" i="1" s="1"/>
  <c r="AF997" i="1"/>
  <c r="J998" i="1" s="1"/>
  <c r="AO998" i="1" s="1"/>
  <c r="AG997" i="1"/>
  <c r="K998" i="1" s="1"/>
  <c r="AP998" i="1" s="1"/>
  <c r="AE997" i="1"/>
  <c r="I998" i="1" s="1"/>
  <c r="AN998" i="1" l="1"/>
  <c r="L998" i="1"/>
  <c r="M998" i="1" s="1"/>
  <c r="V998" i="1" s="1"/>
  <c r="Q998" i="1"/>
  <c r="R998" i="1" s="1"/>
  <c r="AQ998" i="1"/>
  <c r="W998" i="1" l="1"/>
  <c r="X998" i="1" s="1"/>
  <c r="AD998" i="1" l="1"/>
  <c r="AK998" i="1" l="1"/>
  <c r="S999" i="1" s="1"/>
  <c r="AT999" i="1" s="1"/>
  <c r="AM998" i="1"/>
  <c r="U999" i="1" s="1"/>
  <c r="AV999" i="1" s="1"/>
  <c r="AB998" i="1"/>
  <c r="AC998" i="1"/>
  <c r="AL998" i="1"/>
  <c r="T999" i="1" s="1"/>
  <c r="AU999" i="1" s="1"/>
  <c r="AH998" i="1" l="1"/>
  <c r="N999" i="1" s="1"/>
  <c r="AI998" i="1"/>
  <c r="O999" i="1" s="1"/>
  <c r="AR999" i="1" s="1"/>
  <c r="AJ998" i="1"/>
  <c r="P999" i="1" s="1"/>
  <c r="AS999" i="1" s="1"/>
  <c r="AE998" i="1"/>
  <c r="I999" i="1" s="1"/>
  <c r="AF998" i="1"/>
  <c r="J999" i="1" s="1"/>
  <c r="AO999" i="1" s="1"/>
  <c r="AG998" i="1"/>
  <c r="K999" i="1" s="1"/>
  <c r="AP999" i="1" s="1"/>
  <c r="L999" i="1" l="1"/>
  <c r="M999" i="1" s="1"/>
  <c r="AN999" i="1"/>
  <c r="Q999" i="1"/>
  <c r="R999" i="1" s="1"/>
  <c r="AQ999" i="1"/>
  <c r="V999" i="1" l="1"/>
  <c r="W999" i="1" s="1"/>
  <c r="X999" i="1" s="1"/>
  <c r="AD999" i="1" l="1"/>
  <c r="AK999" i="1" l="1"/>
  <c r="S1000" i="1" s="1"/>
  <c r="AT1000" i="1" s="1"/>
  <c r="AM999" i="1"/>
  <c r="U1000" i="1" s="1"/>
  <c r="AV1000" i="1" s="1"/>
  <c r="AB999" i="1"/>
  <c r="AC999" i="1"/>
  <c r="AL999" i="1"/>
  <c r="T1000" i="1" s="1"/>
  <c r="AU1000" i="1" s="1"/>
  <c r="AH999" i="1" l="1"/>
  <c r="N1000" i="1" s="1"/>
  <c r="AJ999" i="1"/>
  <c r="P1000" i="1" s="1"/>
  <c r="AS1000" i="1" s="1"/>
  <c r="AI999" i="1"/>
  <c r="O1000" i="1" s="1"/>
  <c r="AR1000" i="1" s="1"/>
  <c r="AE999" i="1"/>
  <c r="I1000" i="1" s="1"/>
  <c r="AF999" i="1"/>
  <c r="J1000" i="1" s="1"/>
  <c r="AO1000" i="1" s="1"/>
  <c r="AG999" i="1"/>
  <c r="K1000" i="1" s="1"/>
  <c r="AP1000" i="1" s="1"/>
  <c r="AN1000" i="1" l="1"/>
  <c r="L1000" i="1"/>
  <c r="M1000" i="1" s="1"/>
  <c r="AQ1000" i="1"/>
  <c r="Q1000" i="1"/>
  <c r="R1000" i="1" s="1"/>
  <c r="V1000" i="1" l="1"/>
  <c r="W1000" i="1" s="1"/>
  <c r="X1000" i="1" s="1"/>
  <c r="Y997" i="1" s="1"/>
  <c r="AD1000" i="1" l="1"/>
  <c r="AK1000" i="1" l="1"/>
  <c r="S1001" i="1" s="1"/>
  <c r="AT1001" i="1" s="1"/>
  <c r="AM1000" i="1"/>
  <c r="U1001" i="1" s="1"/>
  <c r="AV1001" i="1" s="1"/>
  <c r="AB1000" i="1"/>
  <c r="AC1000" i="1"/>
  <c r="AL1000" i="1"/>
  <c r="T1001" i="1" s="1"/>
  <c r="AU1001" i="1" s="1"/>
  <c r="AH1000" i="1" l="1"/>
  <c r="N1001" i="1" s="1"/>
  <c r="AI1000" i="1"/>
  <c r="O1001" i="1" s="1"/>
  <c r="AR1001" i="1" s="1"/>
  <c r="AJ1000" i="1"/>
  <c r="P1001" i="1" s="1"/>
  <c r="AS1001" i="1" s="1"/>
  <c r="AF1000" i="1"/>
  <c r="J1001" i="1" s="1"/>
  <c r="AO1001" i="1" s="1"/>
  <c r="AE1000" i="1"/>
  <c r="I1001" i="1" s="1"/>
  <c r="AG1000" i="1"/>
  <c r="K1001" i="1" s="1"/>
  <c r="AP1001" i="1" s="1"/>
  <c r="L1001" i="1" l="1"/>
  <c r="M1001" i="1" s="1"/>
  <c r="AN1001" i="1"/>
  <c r="AQ1001" i="1"/>
  <c r="Q1001" i="1"/>
  <c r="R1001" i="1" s="1"/>
  <c r="V1001" i="1" l="1"/>
  <c r="W1001" i="1" s="1"/>
  <c r="X1001" i="1" s="1"/>
  <c r="AD1001" i="1" l="1"/>
  <c r="AK1001" i="1" l="1"/>
  <c r="S1002" i="1" s="1"/>
  <c r="AT1002" i="1" s="1"/>
  <c r="AM1001" i="1"/>
  <c r="U1002" i="1" s="1"/>
  <c r="AV1002" i="1" s="1"/>
  <c r="AL1001" i="1"/>
  <c r="T1002" i="1" s="1"/>
  <c r="AU1002" i="1" s="1"/>
  <c r="AC1001" i="1"/>
  <c r="AB1001" i="1"/>
  <c r="AE1001" i="1" l="1"/>
  <c r="I1002" i="1" s="1"/>
  <c r="AG1001" i="1"/>
  <c r="K1002" i="1" s="1"/>
  <c r="AP1002" i="1" s="1"/>
  <c r="AF1001" i="1"/>
  <c r="J1002" i="1" s="1"/>
  <c r="AO1002" i="1" s="1"/>
  <c r="AH1001" i="1"/>
  <c r="N1002" i="1" s="1"/>
  <c r="AJ1001" i="1"/>
  <c r="P1002" i="1" s="1"/>
  <c r="AS1002" i="1" s="1"/>
  <c r="AI1001" i="1"/>
  <c r="O1002" i="1" s="1"/>
  <c r="AR1002" i="1" s="1"/>
  <c r="AQ1002" i="1" l="1"/>
  <c r="Q1002" i="1"/>
  <c r="R1002" i="1" s="1"/>
  <c r="L1002" i="1"/>
  <c r="M1002" i="1" s="1"/>
  <c r="V1002" i="1" s="1"/>
  <c r="AN1002" i="1"/>
  <c r="W1002" i="1" l="1"/>
  <c r="X1002" i="1" s="1"/>
  <c r="AD1002" i="1" l="1"/>
  <c r="AK1002" i="1" l="1"/>
  <c r="S1003" i="1" s="1"/>
  <c r="AT1003" i="1" s="1"/>
  <c r="AB1002" i="1"/>
  <c r="AL1002" i="1"/>
  <c r="T1003" i="1" s="1"/>
  <c r="AU1003" i="1" s="1"/>
  <c r="AC1002" i="1"/>
  <c r="AM1002" i="1"/>
  <c r="U1003" i="1" s="1"/>
  <c r="AV1003" i="1" s="1"/>
  <c r="AJ1002" i="1" l="1"/>
  <c r="P1003" i="1" s="1"/>
  <c r="AS1003" i="1" s="1"/>
  <c r="AH1002" i="1"/>
  <c r="N1003" i="1" s="1"/>
  <c r="AI1002" i="1"/>
  <c r="O1003" i="1" s="1"/>
  <c r="AR1003" i="1" s="1"/>
  <c r="AG1002" i="1"/>
  <c r="K1003" i="1" s="1"/>
  <c r="AP1003" i="1" s="1"/>
  <c r="AE1002" i="1"/>
  <c r="I1003" i="1" s="1"/>
  <c r="AF1002" i="1"/>
  <c r="J1003" i="1" s="1"/>
  <c r="AO1003" i="1" s="1"/>
  <c r="Q1003" i="1" l="1"/>
  <c r="R1003" i="1" s="1"/>
  <c r="AQ1003" i="1"/>
  <c r="L1003" i="1"/>
  <c r="M1003" i="1" s="1"/>
  <c r="V1003" i="1" s="1"/>
  <c r="AN1003" i="1"/>
  <c r="W1003" i="1" l="1"/>
  <c r="X1003" i="1" s="1"/>
  <c r="AD1003" i="1" l="1"/>
  <c r="AK1003" i="1" l="1"/>
  <c r="S1004" i="1" s="1"/>
  <c r="AT1004" i="1" s="1"/>
  <c r="AM1003" i="1"/>
  <c r="U1004" i="1" s="1"/>
  <c r="AV1004" i="1" s="1"/>
  <c r="AL1003" i="1"/>
  <c r="T1004" i="1" s="1"/>
  <c r="AU1004" i="1" s="1"/>
  <c r="AB1003" i="1"/>
  <c r="AC1003" i="1"/>
  <c r="AJ1003" i="1" l="1"/>
  <c r="P1004" i="1" s="1"/>
  <c r="AS1004" i="1" s="1"/>
  <c r="AH1003" i="1"/>
  <c r="N1004" i="1" s="1"/>
  <c r="AI1003" i="1"/>
  <c r="O1004" i="1" s="1"/>
  <c r="AR1004" i="1" s="1"/>
  <c r="AG1003" i="1"/>
  <c r="K1004" i="1" s="1"/>
  <c r="AP1004" i="1" s="1"/>
  <c r="AE1003" i="1"/>
  <c r="I1004" i="1" s="1"/>
  <c r="AF1003" i="1"/>
  <c r="J1004" i="1" s="1"/>
  <c r="AO1004" i="1" s="1"/>
  <c r="Q1004" i="1" l="1"/>
  <c r="R1004" i="1" s="1"/>
  <c r="AQ1004" i="1"/>
  <c r="L1004" i="1"/>
  <c r="M1004" i="1" s="1"/>
  <c r="V1004" i="1" s="1"/>
  <c r="AN1004" i="1"/>
  <c r="W1004" i="1" l="1"/>
  <c r="X1004" i="1" s="1"/>
  <c r="Y1001" i="1" s="1"/>
  <c r="AD1004" i="1" l="1"/>
  <c r="AK1004" i="1" l="1"/>
  <c r="S1005" i="1" s="1"/>
  <c r="AT1005" i="1" s="1"/>
  <c r="AC1004" i="1"/>
  <c r="AB1004" i="1"/>
  <c r="AL1004" i="1"/>
  <c r="T1005" i="1" s="1"/>
  <c r="AU1005" i="1" s="1"/>
  <c r="AM1004" i="1"/>
  <c r="U1005" i="1" s="1"/>
  <c r="AV1005" i="1" s="1"/>
  <c r="AG1004" i="1" l="1"/>
  <c r="K1005" i="1" s="1"/>
  <c r="AP1005" i="1" s="1"/>
  <c r="AE1004" i="1"/>
  <c r="I1005" i="1" s="1"/>
  <c r="AF1004" i="1"/>
  <c r="J1005" i="1" s="1"/>
  <c r="AO1005" i="1" s="1"/>
  <c r="AJ1004" i="1"/>
  <c r="P1005" i="1" s="1"/>
  <c r="AS1005" i="1" s="1"/>
  <c r="AH1004" i="1"/>
  <c r="N1005" i="1" s="1"/>
  <c r="AI1004" i="1"/>
  <c r="O1005" i="1" s="1"/>
  <c r="AR1005" i="1" s="1"/>
  <c r="AN1005" i="1" l="1"/>
  <c r="L1005" i="1"/>
  <c r="M1005" i="1" s="1"/>
  <c r="Q1005" i="1"/>
  <c r="R1005" i="1" s="1"/>
  <c r="AQ1005" i="1"/>
  <c r="V1005" i="1" l="1"/>
  <c r="W1005" i="1" s="1"/>
  <c r="X1005" i="1" s="1"/>
  <c r="AD1005" i="1" l="1"/>
  <c r="AK1005" i="1" l="1"/>
  <c r="S1006" i="1" s="1"/>
  <c r="AT1006" i="1" s="1"/>
  <c r="AM1005" i="1"/>
  <c r="U1006" i="1" s="1"/>
  <c r="AV1006" i="1" s="1"/>
  <c r="AL1005" i="1"/>
  <c r="T1006" i="1" s="1"/>
  <c r="AU1006" i="1" s="1"/>
  <c r="AC1005" i="1"/>
  <c r="AB1005" i="1"/>
  <c r="AE1005" i="1" l="1"/>
  <c r="I1006" i="1" s="1"/>
  <c r="AG1005" i="1"/>
  <c r="K1006" i="1" s="1"/>
  <c r="AP1006" i="1" s="1"/>
  <c r="AF1005" i="1"/>
  <c r="J1006" i="1" s="1"/>
  <c r="AO1006" i="1" s="1"/>
  <c r="AJ1005" i="1"/>
  <c r="P1006" i="1" s="1"/>
  <c r="AS1006" i="1" s="1"/>
  <c r="AH1005" i="1"/>
  <c r="N1006" i="1" s="1"/>
  <c r="AI1005" i="1"/>
  <c r="O1006" i="1" s="1"/>
  <c r="AR1006" i="1" s="1"/>
  <c r="Q1006" i="1" l="1"/>
  <c r="R1006" i="1" s="1"/>
  <c r="AQ1006" i="1"/>
  <c r="L1006" i="1"/>
  <c r="M1006" i="1" s="1"/>
  <c r="V1006" i="1" s="1"/>
  <c r="AN1006" i="1"/>
  <c r="W1006" i="1" l="1"/>
  <c r="X1006" i="1" s="1"/>
  <c r="AD1006" i="1" l="1"/>
  <c r="AK1006" i="1" l="1"/>
  <c r="S1007" i="1" s="1"/>
  <c r="AT1007" i="1" s="1"/>
  <c r="AC1006" i="1"/>
  <c r="AB1006" i="1"/>
  <c r="AL1006" i="1"/>
  <c r="T1007" i="1" s="1"/>
  <c r="AU1007" i="1" s="1"/>
  <c r="AM1006" i="1"/>
  <c r="U1007" i="1" s="1"/>
  <c r="AV1007" i="1" s="1"/>
  <c r="AE1006" i="1" l="1"/>
  <c r="I1007" i="1" s="1"/>
  <c r="AG1006" i="1"/>
  <c r="K1007" i="1" s="1"/>
  <c r="AP1007" i="1" s="1"/>
  <c r="AF1006" i="1"/>
  <c r="J1007" i="1" s="1"/>
  <c r="AO1007" i="1" s="1"/>
  <c r="AI1006" i="1"/>
  <c r="O1007" i="1" s="1"/>
  <c r="AR1007" i="1" s="1"/>
  <c r="AJ1006" i="1"/>
  <c r="P1007" i="1" s="1"/>
  <c r="AS1007" i="1" s="1"/>
  <c r="AH1006" i="1"/>
  <c r="N1007" i="1" s="1"/>
  <c r="AQ1007" i="1" l="1"/>
  <c r="Q1007" i="1"/>
  <c r="R1007" i="1" s="1"/>
  <c r="L1007" i="1"/>
  <c r="M1007" i="1" s="1"/>
  <c r="V1007" i="1" s="1"/>
  <c r="AN1007" i="1"/>
  <c r="W1007" i="1" l="1"/>
  <c r="X1007" i="1" s="1"/>
  <c r="AD1007" i="1" l="1"/>
  <c r="AK1007" i="1" l="1"/>
  <c r="S1008" i="1" s="1"/>
  <c r="AT1008" i="1" s="1"/>
  <c r="AM1007" i="1"/>
  <c r="U1008" i="1" s="1"/>
  <c r="AV1008" i="1" s="1"/>
  <c r="AB1007" i="1"/>
  <c r="AL1007" i="1"/>
  <c r="T1008" i="1" s="1"/>
  <c r="AU1008" i="1" s="1"/>
  <c r="AC1007" i="1"/>
  <c r="AI1007" i="1" l="1"/>
  <c r="O1008" i="1" s="1"/>
  <c r="AR1008" i="1" s="1"/>
  <c r="AJ1007" i="1"/>
  <c r="P1008" i="1" s="1"/>
  <c r="AS1008" i="1" s="1"/>
  <c r="AH1007" i="1"/>
  <c r="N1008" i="1" s="1"/>
  <c r="AE1007" i="1"/>
  <c r="I1008" i="1" s="1"/>
  <c r="AG1007" i="1"/>
  <c r="K1008" i="1" s="1"/>
  <c r="AP1008" i="1" s="1"/>
  <c r="AF1007" i="1"/>
  <c r="J1008" i="1" s="1"/>
  <c r="AO1008" i="1" s="1"/>
  <c r="L1008" i="1" l="1"/>
  <c r="M1008" i="1" s="1"/>
  <c r="AN1008" i="1"/>
  <c r="AQ1008" i="1"/>
  <c r="Q1008" i="1"/>
  <c r="R1008" i="1" s="1"/>
  <c r="V1008" i="1" l="1"/>
  <c r="W1008" i="1" s="1"/>
  <c r="X1008" i="1" s="1"/>
  <c r="Y1005" i="1" s="1"/>
  <c r="AD1008" i="1" l="1"/>
  <c r="AK1008" i="1" l="1"/>
  <c r="S1009" i="1" s="1"/>
  <c r="AT1009" i="1" s="1"/>
  <c r="AC1008" i="1"/>
  <c r="AB1008" i="1"/>
  <c r="AM1008" i="1"/>
  <c r="U1009" i="1" s="1"/>
  <c r="AV1009" i="1" s="1"/>
  <c r="AL1008" i="1"/>
  <c r="T1009" i="1" s="1"/>
  <c r="AU1009" i="1" s="1"/>
  <c r="AE1008" i="1" l="1"/>
  <c r="I1009" i="1" s="1"/>
  <c r="AF1008" i="1"/>
  <c r="J1009" i="1" s="1"/>
  <c r="AO1009" i="1" s="1"/>
  <c r="AG1008" i="1"/>
  <c r="K1009" i="1" s="1"/>
  <c r="AP1009" i="1" s="1"/>
  <c r="AI1008" i="1"/>
  <c r="O1009" i="1" s="1"/>
  <c r="AR1009" i="1" s="1"/>
  <c r="AJ1008" i="1"/>
  <c r="P1009" i="1" s="1"/>
  <c r="AS1009" i="1" s="1"/>
  <c r="AH1008" i="1"/>
  <c r="N1009" i="1" s="1"/>
  <c r="AQ1009" i="1" l="1"/>
  <c r="Q1009" i="1"/>
  <c r="R1009" i="1" s="1"/>
  <c r="L1009" i="1"/>
  <c r="M1009" i="1" s="1"/>
  <c r="V1009" i="1" s="1"/>
  <c r="AN1009" i="1"/>
  <c r="W1009" i="1" l="1"/>
  <c r="X1009" i="1" s="1"/>
  <c r="AD1009" i="1" l="1"/>
  <c r="AK1009" i="1" l="1"/>
  <c r="S1010" i="1" s="1"/>
  <c r="AT1010" i="1" s="1"/>
  <c r="AM1009" i="1"/>
  <c r="U1010" i="1" s="1"/>
  <c r="AV1010" i="1" s="1"/>
  <c r="AB1009" i="1"/>
  <c r="AL1009" i="1"/>
  <c r="T1010" i="1" s="1"/>
  <c r="AU1010" i="1" s="1"/>
  <c r="AC1009" i="1"/>
  <c r="AH1009" i="1" l="1"/>
  <c r="N1010" i="1" s="1"/>
  <c r="AJ1009" i="1"/>
  <c r="P1010" i="1" s="1"/>
  <c r="AS1010" i="1" s="1"/>
  <c r="AI1009" i="1"/>
  <c r="O1010" i="1" s="1"/>
  <c r="AR1010" i="1" s="1"/>
  <c r="AE1009" i="1"/>
  <c r="I1010" i="1" s="1"/>
  <c r="AF1009" i="1"/>
  <c r="J1010" i="1" s="1"/>
  <c r="AO1010" i="1" s="1"/>
  <c r="AG1009" i="1"/>
  <c r="K1010" i="1" s="1"/>
  <c r="AP1010" i="1" s="1"/>
  <c r="AN1010" i="1" l="1"/>
  <c r="L1010" i="1"/>
  <c r="M1010" i="1" s="1"/>
  <c r="Q1010" i="1"/>
  <c r="R1010" i="1" s="1"/>
  <c r="AQ1010" i="1"/>
  <c r="V1010" i="1" l="1"/>
  <c r="W1010" i="1"/>
  <c r="X1010" i="1" s="1"/>
  <c r="AD1010" i="1" l="1"/>
  <c r="AK1010" i="1" l="1"/>
  <c r="S1011" i="1" s="1"/>
  <c r="AT1011" i="1" s="1"/>
  <c r="AM1010" i="1"/>
  <c r="U1011" i="1" s="1"/>
  <c r="AV1011" i="1" s="1"/>
  <c r="AL1010" i="1"/>
  <c r="T1011" i="1" s="1"/>
  <c r="AU1011" i="1" s="1"/>
  <c r="AC1010" i="1"/>
  <c r="AB1010" i="1"/>
  <c r="AE1010" i="1" l="1"/>
  <c r="I1011" i="1" s="1"/>
  <c r="AF1010" i="1"/>
  <c r="J1011" i="1" s="1"/>
  <c r="AO1011" i="1" s="1"/>
  <c r="AG1010" i="1"/>
  <c r="K1011" i="1" s="1"/>
  <c r="AP1011" i="1" s="1"/>
  <c r="AH1010" i="1"/>
  <c r="N1011" i="1" s="1"/>
  <c r="AI1010" i="1"/>
  <c r="O1011" i="1" s="1"/>
  <c r="AR1011" i="1" s="1"/>
  <c r="AJ1010" i="1"/>
  <c r="P1011" i="1" s="1"/>
  <c r="AS1011" i="1" s="1"/>
  <c r="AQ1011" i="1" l="1"/>
  <c r="Q1011" i="1"/>
  <c r="R1011" i="1" s="1"/>
  <c r="L1011" i="1"/>
  <c r="M1011" i="1" s="1"/>
  <c r="V1011" i="1" s="1"/>
  <c r="AN1011" i="1"/>
  <c r="W1011" i="1" l="1"/>
  <c r="X1011" i="1" s="1"/>
  <c r="AD1011" i="1" l="1"/>
  <c r="AK1011" i="1" l="1"/>
  <c r="S1012" i="1" s="1"/>
  <c r="AT1012" i="1" s="1"/>
  <c r="AC1011" i="1"/>
  <c r="AB1011" i="1"/>
  <c r="AL1011" i="1"/>
  <c r="T1012" i="1" s="1"/>
  <c r="AU1012" i="1" s="1"/>
  <c r="AM1011" i="1"/>
  <c r="U1012" i="1" s="1"/>
  <c r="AV1012" i="1" s="1"/>
  <c r="AE1011" i="1" l="1"/>
  <c r="I1012" i="1" s="1"/>
  <c r="AF1011" i="1"/>
  <c r="J1012" i="1" s="1"/>
  <c r="AO1012" i="1" s="1"/>
  <c r="AG1011" i="1"/>
  <c r="K1012" i="1" s="1"/>
  <c r="AP1012" i="1" s="1"/>
  <c r="AH1011" i="1"/>
  <c r="N1012" i="1" s="1"/>
  <c r="AI1011" i="1"/>
  <c r="O1012" i="1" s="1"/>
  <c r="AR1012" i="1" s="1"/>
  <c r="AJ1011" i="1"/>
  <c r="P1012" i="1" s="1"/>
  <c r="AS1012" i="1" s="1"/>
  <c r="Q1012" i="1" l="1"/>
  <c r="R1012" i="1" s="1"/>
  <c r="AQ1012" i="1"/>
  <c r="AN1012" i="1"/>
  <c r="L1012" i="1"/>
  <c r="M1012" i="1" s="1"/>
  <c r="V1012" i="1" s="1"/>
  <c r="W1012" i="1" l="1"/>
  <c r="X1012" i="1" s="1"/>
  <c r="Y1009" i="1" s="1"/>
  <c r="AD1012" i="1" l="1"/>
  <c r="AK1012" i="1" l="1"/>
  <c r="S1013" i="1" s="1"/>
  <c r="AT1013" i="1" s="1"/>
  <c r="AC1012" i="1"/>
  <c r="AL1012" i="1"/>
  <c r="T1013" i="1" s="1"/>
  <c r="AU1013" i="1" s="1"/>
  <c r="AB1012" i="1"/>
  <c r="AM1012" i="1"/>
  <c r="U1013" i="1" s="1"/>
  <c r="AV1013" i="1" s="1"/>
  <c r="AG1012" i="1" l="1"/>
  <c r="K1013" i="1" s="1"/>
  <c r="AP1013" i="1" s="1"/>
  <c r="AE1012" i="1"/>
  <c r="I1013" i="1" s="1"/>
  <c r="AF1012" i="1"/>
  <c r="J1013" i="1" s="1"/>
  <c r="AO1013" i="1" s="1"/>
  <c r="AH1012" i="1"/>
  <c r="N1013" i="1" s="1"/>
  <c r="AI1012" i="1"/>
  <c r="O1013" i="1" s="1"/>
  <c r="AR1013" i="1" s="1"/>
  <c r="AJ1012" i="1"/>
  <c r="P1013" i="1" s="1"/>
  <c r="AS1013" i="1" s="1"/>
  <c r="Q1013" i="1" l="1"/>
  <c r="R1013" i="1" s="1"/>
  <c r="AQ1013" i="1"/>
  <c r="AN1013" i="1"/>
  <c r="L1013" i="1"/>
  <c r="M1013" i="1" s="1"/>
  <c r="V1013" i="1" s="1"/>
  <c r="W1013" i="1" l="1"/>
  <c r="X1013" i="1" s="1"/>
  <c r="AD1013" i="1" l="1"/>
  <c r="AK1013" i="1" l="1"/>
  <c r="S1014" i="1" s="1"/>
  <c r="AT1014" i="1" s="1"/>
  <c r="AC1013" i="1"/>
  <c r="AB1013" i="1"/>
  <c r="AL1013" i="1"/>
  <c r="T1014" i="1" s="1"/>
  <c r="AU1014" i="1" s="1"/>
  <c r="AM1013" i="1"/>
  <c r="U1014" i="1" s="1"/>
  <c r="AV1014" i="1" s="1"/>
  <c r="AE1013" i="1" l="1"/>
  <c r="I1014" i="1" s="1"/>
  <c r="AG1013" i="1"/>
  <c r="K1014" i="1" s="1"/>
  <c r="AP1014" i="1" s="1"/>
  <c r="AF1013" i="1"/>
  <c r="J1014" i="1" s="1"/>
  <c r="AO1014" i="1" s="1"/>
  <c r="AH1013" i="1"/>
  <c r="N1014" i="1" s="1"/>
  <c r="AJ1013" i="1"/>
  <c r="P1014" i="1" s="1"/>
  <c r="AS1014" i="1" s="1"/>
  <c r="AI1013" i="1"/>
  <c r="O1014" i="1" s="1"/>
  <c r="AR1014" i="1" s="1"/>
  <c r="AQ1014" i="1" l="1"/>
  <c r="Q1014" i="1"/>
  <c r="R1014" i="1" s="1"/>
  <c r="L1014" i="1"/>
  <c r="M1014" i="1" s="1"/>
  <c r="AN1014" i="1"/>
  <c r="V1014" i="1" l="1"/>
  <c r="W1014" i="1" s="1"/>
  <c r="X1014" i="1" s="1"/>
  <c r="AD1014" i="1" l="1"/>
  <c r="AK1014" i="1" l="1"/>
  <c r="S1015" i="1" s="1"/>
  <c r="AT1015" i="1" s="1"/>
  <c r="AC1014" i="1"/>
  <c r="AB1014" i="1"/>
  <c r="AL1014" i="1"/>
  <c r="T1015" i="1" s="1"/>
  <c r="AU1015" i="1" s="1"/>
  <c r="AM1014" i="1"/>
  <c r="U1015" i="1" s="1"/>
  <c r="AV1015" i="1" s="1"/>
  <c r="AE1014" i="1" l="1"/>
  <c r="I1015" i="1" s="1"/>
  <c r="AG1014" i="1"/>
  <c r="K1015" i="1" s="1"/>
  <c r="AP1015" i="1" s="1"/>
  <c r="AF1014" i="1"/>
  <c r="J1015" i="1" s="1"/>
  <c r="AO1015" i="1" s="1"/>
  <c r="AJ1014" i="1"/>
  <c r="P1015" i="1" s="1"/>
  <c r="AS1015" i="1" s="1"/>
  <c r="AI1014" i="1"/>
  <c r="O1015" i="1" s="1"/>
  <c r="AR1015" i="1" s="1"/>
  <c r="AH1014" i="1"/>
  <c r="N1015" i="1" s="1"/>
  <c r="Q1015" i="1" l="1"/>
  <c r="R1015" i="1" s="1"/>
  <c r="AQ1015" i="1"/>
  <c r="AN1015" i="1"/>
  <c r="L1015" i="1"/>
  <c r="M1015" i="1" s="1"/>
  <c r="V1015" i="1" s="1"/>
  <c r="W1015" i="1" l="1"/>
  <c r="X1015" i="1" s="1"/>
  <c r="AD1015" i="1" l="1"/>
  <c r="AK1015" i="1" l="1"/>
  <c r="S1016" i="1" s="1"/>
  <c r="AT1016" i="1" s="1"/>
  <c r="AM1015" i="1"/>
  <c r="U1016" i="1" s="1"/>
  <c r="AV1016" i="1" s="1"/>
  <c r="AL1015" i="1"/>
  <c r="T1016" i="1" s="1"/>
  <c r="AU1016" i="1" s="1"/>
  <c r="AB1015" i="1"/>
  <c r="AC1015" i="1"/>
  <c r="AJ1015" i="1" l="1"/>
  <c r="P1016" i="1" s="1"/>
  <c r="AS1016" i="1" s="1"/>
  <c r="AH1015" i="1"/>
  <c r="N1016" i="1" s="1"/>
  <c r="AI1015" i="1"/>
  <c r="O1016" i="1" s="1"/>
  <c r="AR1016" i="1" s="1"/>
  <c r="AE1015" i="1"/>
  <c r="I1016" i="1" s="1"/>
  <c r="AF1015" i="1"/>
  <c r="J1016" i="1" s="1"/>
  <c r="AO1016" i="1" s="1"/>
  <c r="AG1015" i="1"/>
  <c r="K1016" i="1" s="1"/>
  <c r="AP1016" i="1" s="1"/>
  <c r="L1016" i="1" l="1"/>
  <c r="M1016" i="1" s="1"/>
  <c r="AN1016" i="1"/>
  <c r="Q1016" i="1"/>
  <c r="R1016" i="1" s="1"/>
  <c r="AQ1016" i="1"/>
  <c r="V1016" i="1" l="1"/>
  <c r="W1016" i="1"/>
  <c r="X1016" i="1" s="1"/>
  <c r="Y1013" i="1" s="1"/>
  <c r="AD1016" i="1" l="1"/>
  <c r="AK1016" i="1" l="1"/>
  <c r="S1017" i="1" s="1"/>
  <c r="AT1017" i="1" s="1"/>
  <c r="AM1016" i="1"/>
  <c r="U1017" i="1" s="1"/>
  <c r="AV1017" i="1" s="1"/>
  <c r="AL1016" i="1"/>
  <c r="T1017" i="1" s="1"/>
  <c r="AU1017" i="1" s="1"/>
  <c r="AC1016" i="1"/>
  <c r="AB1016" i="1"/>
  <c r="AE1016" i="1" l="1"/>
  <c r="I1017" i="1" s="1"/>
  <c r="AF1016" i="1"/>
  <c r="J1017" i="1" s="1"/>
  <c r="AO1017" i="1" s="1"/>
  <c r="AG1016" i="1"/>
  <c r="K1017" i="1" s="1"/>
  <c r="AP1017" i="1" s="1"/>
  <c r="AJ1016" i="1"/>
  <c r="P1017" i="1" s="1"/>
  <c r="AS1017" i="1" s="1"/>
  <c r="AI1016" i="1"/>
  <c r="O1017" i="1" s="1"/>
  <c r="AR1017" i="1" s="1"/>
  <c r="AH1016" i="1"/>
  <c r="N1017" i="1" s="1"/>
  <c r="Q1017" i="1" l="1"/>
  <c r="R1017" i="1" s="1"/>
  <c r="AQ1017" i="1"/>
  <c r="AN1017" i="1"/>
  <c r="L1017" i="1"/>
  <c r="M1017" i="1" s="1"/>
  <c r="V1017" i="1" s="1"/>
  <c r="W1017" i="1" l="1"/>
  <c r="X1017" i="1" s="1"/>
  <c r="AD1017" i="1" l="1"/>
  <c r="AK1017" i="1" l="1"/>
  <c r="S1018" i="1" s="1"/>
  <c r="AT1018" i="1" s="1"/>
  <c r="AM1017" i="1"/>
  <c r="U1018" i="1" s="1"/>
  <c r="AV1018" i="1" s="1"/>
  <c r="AL1017" i="1"/>
  <c r="T1018" i="1" s="1"/>
  <c r="AU1018" i="1" s="1"/>
  <c r="AB1017" i="1"/>
  <c r="AC1017" i="1"/>
  <c r="AH1017" i="1" l="1"/>
  <c r="N1018" i="1" s="1"/>
  <c r="AJ1017" i="1"/>
  <c r="P1018" i="1" s="1"/>
  <c r="AS1018" i="1" s="1"/>
  <c r="AI1017" i="1"/>
  <c r="O1018" i="1" s="1"/>
  <c r="AR1018" i="1" s="1"/>
  <c r="AE1017" i="1"/>
  <c r="I1018" i="1" s="1"/>
  <c r="AG1017" i="1"/>
  <c r="K1018" i="1" s="1"/>
  <c r="AP1018" i="1" s="1"/>
  <c r="AF1017" i="1"/>
  <c r="J1018" i="1" s="1"/>
  <c r="AO1018" i="1" s="1"/>
  <c r="AN1018" i="1" l="1"/>
  <c r="L1018" i="1"/>
  <c r="M1018" i="1" s="1"/>
  <c r="AQ1018" i="1"/>
  <c r="Q1018" i="1"/>
  <c r="R1018" i="1" s="1"/>
  <c r="V1018" i="1" l="1"/>
  <c r="W1018" i="1" s="1"/>
  <c r="X1018" i="1" s="1"/>
  <c r="AD1018" i="1" l="1"/>
  <c r="AK1018" i="1" l="1"/>
  <c r="S1019" i="1" s="1"/>
  <c r="AT1019" i="1" s="1"/>
  <c r="AM1018" i="1"/>
  <c r="U1019" i="1" s="1"/>
  <c r="AV1019" i="1" s="1"/>
  <c r="AL1018" i="1"/>
  <c r="T1019" i="1" s="1"/>
  <c r="AU1019" i="1" s="1"/>
  <c r="AB1018" i="1"/>
  <c r="AC1018" i="1"/>
  <c r="AI1018" i="1" l="1"/>
  <c r="O1019" i="1" s="1"/>
  <c r="AR1019" i="1" s="1"/>
  <c r="AJ1018" i="1"/>
  <c r="P1019" i="1" s="1"/>
  <c r="AS1019" i="1" s="1"/>
  <c r="AH1018" i="1"/>
  <c r="N1019" i="1" s="1"/>
  <c r="AE1018" i="1"/>
  <c r="I1019" i="1" s="1"/>
  <c r="AG1018" i="1"/>
  <c r="K1019" i="1" s="1"/>
  <c r="AP1019" i="1" s="1"/>
  <c r="AF1018" i="1"/>
  <c r="J1019" i="1" s="1"/>
  <c r="AO1019" i="1" s="1"/>
  <c r="L1019" i="1" l="1"/>
  <c r="M1019" i="1" s="1"/>
  <c r="AN1019" i="1"/>
  <c r="AQ1019" i="1"/>
  <c r="Q1019" i="1"/>
  <c r="R1019" i="1" s="1"/>
  <c r="V1019" i="1" l="1"/>
  <c r="W1019" i="1" s="1"/>
  <c r="X1019" i="1" s="1"/>
  <c r="AD1019" i="1" l="1"/>
  <c r="AK1019" i="1" l="1"/>
  <c r="S1020" i="1" s="1"/>
  <c r="AT1020" i="1" s="1"/>
  <c r="AC1019" i="1"/>
  <c r="AB1019" i="1"/>
  <c r="AL1019" i="1"/>
  <c r="T1020" i="1" s="1"/>
  <c r="AU1020" i="1" s="1"/>
  <c r="AM1019" i="1"/>
  <c r="U1020" i="1" s="1"/>
  <c r="AV1020" i="1" s="1"/>
  <c r="AE1019" i="1" l="1"/>
  <c r="I1020" i="1" s="1"/>
  <c r="AG1019" i="1"/>
  <c r="K1020" i="1" s="1"/>
  <c r="AP1020" i="1" s="1"/>
  <c r="AF1019" i="1"/>
  <c r="J1020" i="1" s="1"/>
  <c r="AO1020" i="1" s="1"/>
  <c r="AI1019" i="1"/>
  <c r="O1020" i="1" s="1"/>
  <c r="AR1020" i="1" s="1"/>
  <c r="AJ1019" i="1"/>
  <c r="P1020" i="1" s="1"/>
  <c r="AS1020" i="1" s="1"/>
  <c r="AH1019" i="1"/>
  <c r="N1020" i="1" s="1"/>
  <c r="AQ1020" i="1" l="1"/>
  <c r="Q1020" i="1"/>
  <c r="R1020" i="1" s="1"/>
  <c r="AN1020" i="1"/>
  <c r="L1020" i="1"/>
  <c r="M1020" i="1" s="1"/>
  <c r="V1020" i="1" s="1"/>
  <c r="W1020" i="1" l="1"/>
  <c r="X1020" i="1" s="1"/>
  <c r="Y1017" i="1" s="1"/>
  <c r="AD1020" i="1" l="1"/>
  <c r="AK1020" i="1" l="1"/>
  <c r="S1021" i="1" s="1"/>
  <c r="AT1021" i="1" s="1"/>
  <c r="AC1020" i="1"/>
  <c r="AB1020" i="1"/>
  <c r="AL1020" i="1"/>
  <c r="T1021" i="1" s="1"/>
  <c r="AU1021" i="1" s="1"/>
  <c r="AM1020" i="1"/>
  <c r="U1021" i="1" s="1"/>
  <c r="AV1021" i="1" s="1"/>
  <c r="AE1020" i="1" l="1"/>
  <c r="I1021" i="1" s="1"/>
  <c r="AG1020" i="1"/>
  <c r="K1021" i="1" s="1"/>
  <c r="AP1021" i="1" s="1"/>
  <c r="AF1020" i="1"/>
  <c r="J1021" i="1" s="1"/>
  <c r="AO1021" i="1" s="1"/>
  <c r="AI1020" i="1"/>
  <c r="O1021" i="1" s="1"/>
  <c r="AR1021" i="1" s="1"/>
  <c r="AJ1020" i="1"/>
  <c r="P1021" i="1" s="1"/>
  <c r="AS1021" i="1" s="1"/>
  <c r="AH1020" i="1"/>
  <c r="N1021" i="1" s="1"/>
  <c r="Q1021" i="1" l="1"/>
  <c r="R1021" i="1" s="1"/>
  <c r="AQ1021" i="1"/>
  <c r="AN1021" i="1"/>
  <c r="L1021" i="1"/>
  <c r="M1021" i="1" s="1"/>
  <c r="V1021" i="1" s="1"/>
  <c r="W1021" i="1" l="1"/>
  <c r="X1021" i="1" s="1"/>
  <c r="AD1021" i="1" l="1"/>
  <c r="AK1021" i="1" l="1"/>
  <c r="S1022" i="1" s="1"/>
  <c r="AT1022" i="1" s="1"/>
  <c r="AC1021" i="1"/>
  <c r="AL1021" i="1"/>
  <c r="T1022" i="1" s="1"/>
  <c r="AU1022" i="1" s="1"/>
  <c r="AB1021" i="1"/>
  <c r="AM1021" i="1"/>
  <c r="U1022" i="1" s="1"/>
  <c r="AV1022" i="1" s="1"/>
  <c r="AE1021" i="1" l="1"/>
  <c r="I1022" i="1" s="1"/>
  <c r="AF1021" i="1"/>
  <c r="J1022" i="1" s="1"/>
  <c r="AO1022" i="1" s="1"/>
  <c r="AG1021" i="1"/>
  <c r="K1022" i="1" s="1"/>
  <c r="AP1022" i="1" s="1"/>
  <c r="AI1021" i="1"/>
  <c r="O1022" i="1" s="1"/>
  <c r="AR1022" i="1" s="1"/>
  <c r="AH1021" i="1"/>
  <c r="N1022" i="1" s="1"/>
  <c r="AJ1021" i="1"/>
  <c r="P1022" i="1" s="1"/>
  <c r="AS1022" i="1" s="1"/>
  <c r="AQ1022" i="1" l="1"/>
  <c r="Q1022" i="1"/>
  <c r="R1022" i="1" s="1"/>
  <c r="AN1022" i="1"/>
  <c r="L1022" i="1"/>
  <c r="M1022" i="1" s="1"/>
  <c r="V1022" i="1" s="1"/>
  <c r="W1022" i="1" l="1"/>
  <c r="X1022" i="1" s="1"/>
  <c r="AD1022" i="1" l="1"/>
  <c r="AK1022" i="1" l="1"/>
  <c r="S1023" i="1" s="1"/>
  <c r="AT1023" i="1" s="1"/>
  <c r="AC1022" i="1"/>
  <c r="AL1022" i="1"/>
  <c r="T1023" i="1" s="1"/>
  <c r="AU1023" i="1" s="1"/>
  <c r="AB1022" i="1"/>
  <c r="AM1022" i="1"/>
  <c r="U1023" i="1" s="1"/>
  <c r="AV1023" i="1" s="1"/>
  <c r="AE1022" i="1" l="1"/>
  <c r="I1023" i="1" s="1"/>
  <c r="AG1022" i="1"/>
  <c r="K1023" i="1" s="1"/>
  <c r="AP1023" i="1" s="1"/>
  <c r="AF1022" i="1"/>
  <c r="J1023" i="1" s="1"/>
  <c r="AO1023" i="1" s="1"/>
  <c r="AJ1022" i="1"/>
  <c r="P1023" i="1" s="1"/>
  <c r="AS1023" i="1" s="1"/>
  <c r="AH1022" i="1"/>
  <c r="N1023" i="1" s="1"/>
  <c r="AI1022" i="1"/>
  <c r="O1023" i="1" s="1"/>
  <c r="AR1023" i="1" s="1"/>
  <c r="AQ1023" i="1" l="1"/>
  <c r="Q1023" i="1"/>
  <c r="R1023" i="1" s="1"/>
  <c r="AN1023" i="1"/>
  <c r="L1023" i="1"/>
  <c r="M1023" i="1" s="1"/>
  <c r="V1023" i="1" s="1"/>
  <c r="W1023" i="1" l="1"/>
  <c r="X1023" i="1" s="1"/>
  <c r="AD1023" i="1" l="1"/>
  <c r="AK1023" i="1" l="1"/>
  <c r="S1024" i="1" s="1"/>
  <c r="AT1024" i="1" s="1"/>
  <c r="AC1023" i="1"/>
  <c r="AL1023" i="1"/>
  <c r="T1024" i="1" s="1"/>
  <c r="AU1024" i="1" s="1"/>
  <c r="AB1023" i="1"/>
  <c r="AM1023" i="1"/>
  <c r="U1024" i="1" s="1"/>
  <c r="AV1024" i="1" s="1"/>
  <c r="AE1023" i="1" l="1"/>
  <c r="I1024" i="1" s="1"/>
  <c r="AG1023" i="1"/>
  <c r="K1024" i="1" s="1"/>
  <c r="AP1024" i="1" s="1"/>
  <c r="AF1023" i="1"/>
  <c r="J1024" i="1" s="1"/>
  <c r="AO1024" i="1" s="1"/>
  <c r="AJ1023" i="1"/>
  <c r="P1024" i="1" s="1"/>
  <c r="AS1024" i="1" s="1"/>
  <c r="AH1023" i="1"/>
  <c r="N1024" i="1" s="1"/>
  <c r="AI1023" i="1"/>
  <c r="O1024" i="1" s="1"/>
  <c r="AR1024" i="1" s="1"/>
  <c r="Q1024" i="1" l="1"/>
  <c r="R1024" i="1" s="1"/>
  <c r="AQ1024" i="1"/>
  <c r="AN1024" i="1"/>
  <c r="L1024" i="1"/>
  <c r="M1024" i="1" s="1"/>
  <c r="V1024" i="1" s="1"/>
  <c r="W1024" i="1" l="1"/>
  <c r="X1024" i="1" s="1"/>
  <c r="Y1021" i="1" s="1"/>
  <c r="AD1024" i="1" l="1"/>
  <c r="AK1024" i="1" l="1"/>
  <c r="S1025" i="1" s="1"/>
  <c r="AT1025" i="1" s="1"/>
  <c r="AM1024" i="1"/>
  <c r="U1025" i="1" s="1"/>
  <c r="AV1025" i="1" s="1"/>
  <c r="AL1024" i="1"/>
  <c r="T1025" i="1" s="1"/>
  <c r="AU1025" i="1" s="1"/>
  <c r="AB1024" i="1"/>
  <c r="AC1024" i="1"/>
  <c r="AJ1024" i="1" l="1"/>
  <c r="P1025" i="1" s="1"/>
  <c r="AS1025" i="1" s="1"/>
  <c r="AH1024" i="1"/>
  <c r="N1025" i="1" s="1"/>
  <c r="AI1024" i="1"/>
  <c r="O1025" i="1" s="1"/>
  <c r="AR1025" i="1" s="1"/>
  <c r="AE1024" i="1"/>
  <c r="I1025" i="1" s="1"/>
  <c r="AF1024" i="1"/>
  <c r="J1025" i="1" s="1"/>
  <c r="AO1025" i="1" s="1"/>
  <c r="AG1024" i="1"/>
  <c r="K1025" i="1" s="1"/>
  <c r="AP1025" i="1" s="1"/>
  <c r="L1025" i="1" l="1"/>
  <c r="M1025" i="1" s="1"/>
  <c r="AN1025" i="1"/>
  <c r="Q1025" i="1"/>
  <c r="R1025" i="1" s="1"/>
  <c r="AQ1025" i="1"/>
  <c r="V1025" i="1" l="1"/>
  <c r="W1025" i="1" s="1"/>
  <c r="X1025" i="1" s="1"/>
  <c r="AD1025" i="1" l="1"/>
  <c r="AK1025" i="1" l="1"/>
  <c r="S1026" i="1" s="1"/>
  <c r="AT1026" i="1" s="1"/>
  <c r="AM1025" i="1"/>
  <c r="U1026" i="1" s="1"/>
  <c r="AV1026" i="1" s="1"/>
  <c r="AB1025" i="1"/>
  <c r="AC1025" i="1"/>
  <c r="AL1025" i="1"/>
  <c r="T1026" i="1" s="1"/>
  <c r="AU1026" i="1" s="1"/>
  <c r="AH1025" i="1" l="1"/>
  <c r="N1026" i="1" s="1"/>
  <c r="AJ1025" i="1"/>
  <c r="P1026" i="1" s="1"/>
  <c r="AS1026" i="1" s="1"/>
  <c r="AI1025" i="1"/>
  <c r="O1026" i="1" s="1"/>
  <c r="AR1026" i="1" s="1"/>
  <c r="AE1025" i="1"/>
  <c r="I1026" i="1" s="1"/>
  <c r="AF1025" i="1"/>
  <c r="J1026" i="1" s="1"/>
  <c r="AO1026" i="1" s="1"/>
  <c r="AG1025" i="1"/>
  <c r="K1026" i="1" s="1"/>
  <c r="AP1026" i="1" s="1"/>
  <c r="L1026" i="1" l="1"/>
  <c r="M1026" i="1" s="1"/>
  <c r="AN1026" i="1"/>
  <c r="Q1026" i="1"/>
  <c r="R1026" i="1" s="1"/>
  <c r="AQ1026" i="1"/>
  <c r="V1026" i="1" l="1"/>
  <c r="W1026" i="1"/>
  <c r="X1026" i="1" s="1"/>
  <c r="AD1026" i="1" l="1"/>
  <c r="AK1026" i="1" l="1"/>
  <c r="S1027" i="1" s="1"/>
  <c r="AT1027" i="1" s="1"/>
  <c r="AM1026" i="1"/>
  <c r="U1027" i="1" s="1"/>
  <c r="AV1027" i="1" s="1"/>
  <c r="AB1026" i="1"/>
  <c r="AC1026" i="1"/>
  <c r="AL1026" i="1"/>
  <c r="T1027" i="1" s="1"/>
  <c r="AU1027" i="1" s="1"/>
  <c r="AH1026" i="1" l="1"/>
  <c r="N1027" i="1" s="1"/>
  <c r="AJ1026" i="1"/>
  <c r="P1027" i="1" s="1"/>
  <c r="AS1027" i="1" s="1"/>
  <c r="AI1026" i="1"/>
  <c r="O1027" i="1" s="1"/>
  <c r="AR1027" i="1" s="1"/>
  <c r="AE1026" i="1"/>
  <c r="I1027" i="1" s="1"/>
  <c r="AF1026" i="1"/>
  <c r="J1027" i="1" s="1"/>
  <c r="AO1027" i="1" s="1"/>
  <c r="AG1026" i="1"/>
  <c r="K1027" i="1" s="1"/>
  <c r="AP1027" i="1" s="1"/>
  <c r="AN1027" i="1" l="1"/>
  <c r="L1027" i="1"/>
  <c r="M1027" i="1" s="1"/>
  <c r="AQ1027" i="1"/>
  <c r="Q1027" i="1"/>
  <c r="R1027" i="1" s="1"/>
  <c r="V1027" i="1" l="1"/>
  <c r="W1027" i="1" s="1"/>
  <c r="X1027" i="1" s="1"/>
  <c r="AD1027" i="1" l="1"/>
  <c r="AK1027" i="1" l="1"/>
  <c r="S1028" i="1" s="1"/>
  <c r="AT1028" i="1" s="1"/>
  <c r="AM1027" i="1"/>
  <c r="U1028" i="1" s="1"/>
  <c r="AV1028" i="1" s="1"/>
  <c r="AB1027" i="1"/>
  <c r="AC1027" i="1"/>
  <c r="AL1027" i="1"/>
  <c r="T1028" i="1" s="1"/>
  <c r="AU1028" i="1" s="1"/>
  <c r="AJ1027" i="1" l="1"/>
  <c r="P1028" i="1" s="1"/>
  <c r="AS1028" i="1" s="1"/>
  <c r="AH1027" i="1"/>
  <c r="N1028" i="1" s="1"/>
  <c r="AI1027" i="1"/>
  <c r="O1028" i="1" s="1"/>
  <c r="AR1028" i="1" s="1"/>
  <c r="AG1027" i="1"/>
  <c r="K1028" i="1" s="1"/>
  <c r="AP1028" i="1" s="1"/>
  <c r="AF1027" i="1"/>
  <c r="J1028" i="1" s="1"/>
  <c r="AO1028" i="1" s="1"/>
  <c r="AE1027" i="1"/>
  <c r="I1028" i="1" s="1"/>
  <c r="Q1028" i="1" l="1"/>
  <c r="R1028" i="1" s="1"/>
  <c r="AQ1028" i="1"/>
  <c r="L1028" i="1"/>
  <c r="M1028" i="1" s="1"/>
  <c r="V1028" i="1" s="1"/>
  <c r="AN1028" i="1"/>
  <c r="W1028" i="1" l="1"/>
  <c r="X1028" i="1" s="1"/>
  <c r="Y1025" i="1" s="1"/>
  <c r="AD1028" i="1" l="1"/>
  <c r="AK1028" i="1" l="1"/>
  <c r="S1029" i="1" s="1"/>
  <c r="AT1029" i="1" s="1"/>
  <c r="AB1028" i="1"/>
  <c r="AL1028" i="1"/>
  <c r="T1029" i="1" s="1"/>
  <c r="AU1029" i="1" s="1"/>
  <c r="AC1028" i="1"/>
  <c r="AM1028" i="1"/>
  <c r="U1029" i="1" s="1"/>
  <c r="AV1029" i="1" s="1"/>
  <c r="AH1028" i="1" l="1"/>
  <c r="N1029" i="1" s="1"/>
  <c r="AI1028" i="1"/>
  <c r="O1029" i="1" s="1"/>
  <c r="AR1029" i="1" s="1"/>
  <c r="AJ1028" i="1"/>
  <c r="P1029" i="1" s="1"/>
  <c r="AS1029" i="1" s="1"/>
  <c r="AF1028" i="1"/>
  <c r="J1029" i="1" s="1"/>
  <c r="AO1029" i="1" s="1"/>
  <c r="AG1028" i="1"/>
  <c r="K1029" i="1" s="1"/>
  <c r="AP1029" i="1" s="1"/>
  <c r="AE1028" i="1"/>
  <c r="I1029" i="1" s="1"/>
  <c r="AN1029" i="1" l="1"/>
  <c r="L1029" i="1"/>
  <c r="M1029" i="1" s="1"/>
  <c r="V1029" i="1" s="1"/>
  <c r="AQ1029" i="1"/>
  <c r="Q1029" i="1"/>
  <c r="R1029" i="1" s="1"/>
  <c r="W1029" i="1" l="1"/>
  <c r="X1029" i="1" s="1"/>
  <c r="AD1029" i="1" l="1"/>
  <c r="AK1029" i="1" l="1"/>
  <c r="S1030" i="1" s="1"/>
  <c r="AT1030" i="1" s="1"/>
  <c r="AM1029" i="1"/>
  <c r="U1030" i="1" s="1"/>
  <c r="AV1030" i="1" s="1"/>
  <c r="AB1029" i="1"/>
  <c r="AC1029" i="1"/>
  <c r="AL1029" i="1"/>
  <c r="T1030" i="1" s="1"/>
  <c r="AU1030" i="1" s="1"/>
  <c r="AJ1029" i="1" l="1"/>
  <c r="P1030" i="1" s="1"/>
  <c r="AS1030" i="1" s="1"/>
  <c r="AH1029" i="1"/>
  <c r="N1030" i="1" s="1"/>
  <c r="AI1029" i="1"/>
  <c r="O1030" i="1" s="1"/>
  <c r="AR1030" i="1" s="1"/>
  <c r="AE1029" i="1"/>
  <c r="I1030" i="1" s="1"/>
  <c r="AG1029" i="1"/>
  <c r="K1030" i="1" s="1"/>
  <c r="AP1030" i="1" s="1"/>
  <c r="AF1029" i="1"/>
  <c r="J1030" i="1" s="1"/>
  <c r="AO1030" i="1" s="1"/>
  <c r="AN1030" i="1" l="1"/>
  <c r="L1030" i="1"/>
  <c r="M1030" i="1" s="1"/>
  <c r="Q1030" i="1"/>
  <c r="R1030" i="1" s="1"/>
  <c r="AQ1030" i="1"/>
  <c r="V1030" i="1" l="1"/>
  <c r="W1030" i="1" s="1"/>
  <c r="X1030" i="1" s="1"/>
  <c r="AD1030" i="1" l="1"/>
  <c r="AK1030" i="1" l="1"/>
  <c r="S1031" i="1" s="1"/>
  <c r="AT1031" i="1" s="1"/>
  <c r="AC1030" i="1"/>
  <c r="AB1030" i="1"/>
  <c r="AM1030" i="1"/>
  <c r="U1031" i="1" s="1"/>
  <c r="AV1031" i="1" s="1"/>
  <c r="AL1030" i="1"/>
  <c r="T1031" i="1" s="1"/>
  <c r="AU1031" i="1" s="1"/>
  <c r="AG1030" i="1" l="1"/>
  <c r="K1031" i="1" s="1"/>
  <c r="AP1031" i="1" s="1"/>
  <c r="AE1030" i="1"/>
  <c r="I1031" i="1" s="1"/>
  <c r="AF1030" i="1"/>
  <c r="J1031" i="1" s="1"/>
  <c r="AO1031" i="1" s="1"/>
  <c r="AJ1030" i="1"/>
  <c r="P1031" i="1" s="1"/>
  <c r="AS1031" i="1" s="1"/>
  <c r="AH1030" i="1"/>
  <c r="N1031" i="1" s="1"/>
  <c r="AI1030" i="1"/>
  <c r="O1031" i="1" s="1"/>
  <c r="AR1031" i="1" s="1"/>
  <c r="L1031" i="1" l="1"/>
  <c r="M1031" i="1" s="1"/>
  <c r="AN1031" i="1"/>
  <c r="AQ1031" i="1"/>
  <c r="Q1031" i="1"/>
  <c r="R1031" i="1" s="1"/>
  <c r="V1031" i="1" l="1"/>
  <c r="W1031" i="1" s="1"/>
  <c r="X1031" i="1" s="1"/>
  <c r="AD1031" i="1" l="1"/>
  <c r="AK1031" i="1" l="1"/>
  <c r="S1032" i="1" s="1"/>
  <c r="AT1032" i="1" s="1"/>
  <c r="AM1031" i="1"/>
  <c r="U1032" i="1" s="1"/>
  <c r="AV1032" i="1" s="1"/>
  <c r="AL1031" i="1"/>
  <c r="T1032" i="1" s="1"/>
  <c r="AU1032" i="1" s="1"/>
  <c r="AC1031" i="1"/>
  <c r="AB1031" i="1"/>
  <c r="AJ1031" i="1" l="1"/>
  <c r="P1032" i="1" s="1"/>
  <c r="AS1032" i="1" s="1"/>
  <c r="AI1031" i="1"/>
  <c r="O1032" i="1" s="1"/>
  <c r="AR1032" i="1" s="1"/>
  <c r="AH1031" i="1"/>
  <c r="N1032" i="1" s="1"/>
  <c r="AG1031" i="1"/>
  <c r="K1032" i="1" s="1"/>
  <c r="AP1032" i="1" s="1"/>
  <c r="AE1031" i="1"/>
  <c r="I1032" i="1" s="1"/>
  <c r="AF1031" i="1"/>
  <c r="J1032" i="1" s="1"/>
  <c r="AO1032" i="1" s="1"/>
  <c r="Q1032" i="1" l="1"/>
  <c r="R1032" i="1" s="1"/>
  <c r="AQ1032" i="1"/>
  <c r="L1032" i="1"/>
  <c r="M1032" i="1" s="1"/>
  <c r="V1032" i="1" s="1"/>
  <c r="AN1032" i="1"/>
  <c r="W1032" i="1" l="1"/>
  <c r="X1032" i="1" s="1"/>
  <c r="Y1029" i="1" s="1"/>
  <c r="AD1032" i="1" l="1"/>
  <c r="AK1032" i="1" l="1"/>
  <c r="S1033" i="1" s="1"/>
  <c r="AT1033" i="1" s="1"/>
  <c r="AL1032" i="1"/>
  <c r="T1033" i="1" s="1"/>
  <c r="AU1033" i="1" s="1"/>
  <c r="AB1032" i="1"/>
  <c r="AM1032" i="1"/>
  <c r="U1033" i="1" s="1"/>
  <c r="AV1033" i="1" s="1"/>
  <c r="AC1032" i="1"/>
  <c r="AJ1032" i="1" l="1"/>
  <c r="P1033" i="1" s="1"/>
  <c r="AS1033" i="1" s="1"/>
  <c r="AH1032" i="1"/>
  <c r="N1033" i="1" s="1"/>
  <c r="AI1032" i="1"/>
  <c r="O1033" i="1" s="1"/>
  <c r="AR1033" i="1" s="1"/>
  <c r="AG1032" i="1"/>
  <c r="K1033" i="1" s="1"/>
  <c r="AP1033" i="1" s="1"/>
  <c r="AF1032" i="1"/>
  <c r="J1033" i="1" s="1"/>
  <c r="AO1033" i="1" s="1"/>
  <c r="AE1032" i="1"/>
  <c r="I1033" i="1" s="1"/>
  <c r="L1033" i="1" l="1"/>
  <c r="M1033" i="1" s="1"/>
  <c r="AN1033" i="1"/>
  <c r="Q1033" i="1"/>
  <c r="R1033" i="1" s="1"/>
  <c r="AQ1033" i="1"/>
  <c r="V1033" i="1" l="1"/>
  <c r="W1033" i="1" s="1"/>
  <c r="X1033" i="1" s="1"/>
  <c r="AD1033" i="1" l="1"/>
  <c r="AK1033" i="1" l="1"/>
  <c r="S1034" i="1" s="1"/>
  <c r="AT1034" i="1" s="1"/>
  <c r="AM1033" i="1"/>
  <c r="U1034" i="1" s="1"/>
  <c r="AV1034" i="1" s="1"/>
  <c r="AL1033" i="1"/>
  <c r="T1034" i="1" s="1"/>
  <c r="AU1034" i="1" s="1"/>
  <c r="AC1033" i="1"/>
  <c r="AB1033" i="1"/>
  <c r="AE1033" i="1" l="1"/>
  <c r="I1034" i="1" s="1"/>
  <c r="AF1033" i="1"/>
  <c r="J1034" i="1" s="1"/>
  <c r="AO1034" i="1" s="1"/>
  <c r="AG1033" i="1"/>
  <c r="K1034" i="1" s="1"/>
  <c r="AP1034" i="1" s="1"/>
  <c r="AJ1033" i="1"/>
  <c r="P1034" i="1" s="1"/>
  <c r="AS1034" i="1" s="1"/>
  <c r="AH1033" i="1"/>
  <c r="N1034" i="1" s="1"/>
  <c r="AI1033" i="1"/>
  <c r="O1034" i="1" s="1"/>
  <c r="AR1034" i="1" s="1"/>
  <c r="Q1034" i="1" l="1"/>
  <c r="R1034" i="1" s="1"/>
  <c r="AQ1034" i="1"/>
  <c r="L1034" i="1"/>
  <c r="M1034" i="1" s="1"/>
  <c r="V1034" i="1" s="1"/>
  <c r="AN1034" i="1"/>
  <c r="W1034" i="1" l="1"/>
  <c r="X1034" i="1" s="1"/>
  <c r="AD1034" i="1" l="1"/>
  <c r="AK1034" i="1" l="1"/>
  <c r="S1035" i="1" s="1"/>
  <c r="AT1035" i="1" s="1"/>
  <c r="AL1034" i="1"/>
  <c r="T1035" i="1" s="1"/>
  <c r="AU1035" i="1" s="1"/>
  <c r="AM1034" i="1"/>
  <c r="U1035" i="1" s="1"/>
  <c r="AV1035" i="1" s="1"/>
  <c r="AB1034" i="1"/>
  <c r="AC1034" i="1"/>
  <c r="AI1034" i="1" l="1"/>
  <c r="O1035" i="1" s="1"/>
  <c r="AR1035" i="1" s="1"/>
  <c r="AH1034" i="1"/>
  <c r="N1035" i="1" s="1"/>
  <c r="AJ1034" i="1"/>
  <c r="P1035" i="1" s="1"/>
  <c r="AS1035" i="1" s="1"/>
  <c r="AF1034" i="1"/>
  <c r="J1035" i="1" s="1"/>
  <c r="AO1035" i="1" s="1"/>
  <c r="AE1034" i="1"/>
  <c r="I1035" i="1" s="1"/>
  <c r="AG1034" i="1"/>
  <c r="K1035" i="1" s="1"/>
  <c r="AP1035" i="1" s="1"/>
  <c r="AQ1035" i="1" l="1"/>
  <c r="Q1035" i="1"/>
  <c r="R1035" i="1" s="1"/>
  <c r="AN1035" i="1"/>
  <c r="L1035" i="1"/>
  <c r="M1035" i="1" s="1"/>
  <c r="V1035" i="1" s="1"/>
  <c r="W1035" i="1" l="1"/>
  <c r="X1035" i="1" s="1"/>
  <c r="AD1035" i="1" l="1"/>
  <c r="AK1035" i="1" l="1"/>
  <c r="S1036" i="1" s="1"/>
  <c r="AT1036" i="1" s="1"/>
  <c r="AB1035" i="1"/>
  <c r="AL1035" i="1"/>
  <c r="T1036" i="1" s="1"/>
  <c r="AU1036" i="1" s="1"/>
  <c r="AM1035" i="1"/>
  <c r="U1036" i="1" s="1"/>
  <c r="AV1036" i="1" s="1"/>
  <c r="AC1035" i="1"/>
  <c r="AJ1035" i="1" l="1"/>
  <c r="P1036" i="1" s="1"/>
  <c r="AS1036" i="1" s="1"/>
  <c r="AI1035" i="1"/>
  <c r="O1036" i="1" s="1"/>
  <c r="AR1036" i="1" s="1"/>
  <c r="AH1035" i="1"/>
  <c r="N1036" i="1" s="1"/>
  <c r="AE1035" i="1"/>
  <c r="I1036" i="1" s="1"/>
  <c r="AG1035" i="1"/>
  <c r="K1036" i="1" s="1"/>
  <c r="AP1036" i="1" s="1"/>
  <c r="AF1035" i="1"/>
  <c r="J1036" i="1" s="1"/>
  <c r="AO1036" i="1" s="1"/>
  <c r="L1036" i="1" l="1"/>
  <c r="M1036" i="1" s="1"/>
  <c r="AN1036" i="1"/>
  <c r="AQ1036" i="1"/>
  <c r="Q1036" i="1"/>
  <c r="R1036" i="1" s="1"/>
  <c r="V1036" i="1" l="1"/>
  <c r="W1036" i="1" s="1"/>
  <c r="X1036" i="1" s="1"/>
  <c r="Y1033" i="1" s="1"/>
  <c r="AD1036" i="1" l="1"/>
  <c r="AK1036" i="1" l="1"/>
  <c r="S1037" i="1" s="1"/>
  <c r="AT1037" i="1" s="1"/>
  <c r="AC1036" i="1"/>
  <c r="AL1036" i="1"/>
  <c r="T1037" i="1" s="1"/>
  <c r="AU1037" i="1" s="1"/>
  <c r="AM1036" i="1"/>
  <c r="U1037" i="1" s="1"/>
  <c r="AV1037" i="1" s="1"/>
  <c r="AB1036" i="1"/>
  <c r="AG1036" i="1" l="1"/>
  <c r="K1037" i="1" s="1"/>
  <c r="AP1037" i="1" s="1"/>
  <c r="AE1036" i="1"/>
  <c r="I1037" i="1" s="1"/>
  <c r="AF1036" i="1"/>
  <c r="J1037" i="1" s="1"/>
  <c r="AO1037" i="1" s="1"/>
  <c r="AI1036" i="1"/>
  <c r="O1037" i="1" s="1"/>
  <c r="AR1037" i="1" s="1"/>
  <c r="AH1036" i="1"/>
  <c r="N1037" i="1" s="1"/>
  <c r="AJ1036" i="1"/>
  <c r="P1037" i="1" s="1"/>
  <c r="AS1037" i="1" s="1"/>
  <c r="L1037" i="1" l="1"/>
  <c r="M1037" i="1" s="1"/>
  <c r="AN1037" i="1"/>
  <c r="Q1037" i="1"/>
  <c r="R1037" i="1" s="1"/>
  <c r="AQ1037" i="1"/>
  <c r="V1037" i="1" l="1"/>
  <c r="W1037" i="1" s="1"/>
  <c r="X1037" i="1" s="1"/>
  <c r="AD1037" i="1" l="1"/>
  <c r="AK1037" i="1" l="1"/>
  <c r="S1038" i="1" s="1"/>
  <c r="AT1038" i="1" s="1"/>
  <c r="AC1037" i="1"/>
  <c r="AM1037" i="1"/>
  <c r="U1038" i="1" s="1"/>
  <c r="AV1038" i="1" s="1"/>
  <c r="AL1037" i="1"/>
  <c r="T1038" i="1" s="1"/>
  <c r="AU1038" i="1" s="1"/>
  <c r="AB1037" i="1"/>
  <c r="AE1037" i="1" l="1"/>
  <c r="I1038" i="1" s="1"/>
  <c r="AF1037" i="1"/>
  <c r="J1038" i="1" s="1"/>
  <c r="AO1038" i="1" s="1"/>
  <c r="AG1037" i="1"/>
  <c r="K1038" i="1" s="1"/>
  <c r="AP1038" i="1" s="1"/>
  <c r="AI1037" i="1"/>
  <c r="O1038" i="1" s="1"/>
  <c r="AR1038" i="1" s="1"/>
  <c r="AJ1037" i="1"/>
  <c r="P1038" i="1" s="1"/>
  <c r="AS1038" i="1" s="1"/>
  <c r="AH1037" i="1"/>
  <c r="N1038" i="1" s="1"/>
  <c r="Q1038" i="1" l="1"/>
  <c r="R1038" i="1" s="1"/>
  <c r="AQ1038" i="1"/>
  <c r="L1038" i="1"/>
  <c r="M1038" i="1" s="1"/>
  <c r="V1038" i="1" s="1"/>
  <c r="AN1038" i="1"/>
  <c r="W1038" i="1" l="1"/>
  <c r="X1038" i="1" s="1"/>
  <c r="AD1038" i="1" l="1"/>
  <c r="AK1038" i="1" l="1"/>
  <c r="S1039" i="1" s="1"/>
  <c r="AT1039" i="1" s="1"/>
  <c r="AC1038" i="1"/>
  <c r="AB1038" i="1"/>
  <c r="AL1038" i="1"/>
  <c r="T1039" i="1" s="1"/>
  <c r="AU1039" i="1" s="1"/>
  <c r="AM1038" i="1"/>
  <c r="U1039" i="1" s="1"/>
  <c r="AV1039" i="1" s="1"/>
  <c r="AE1038" i="1" l="1"/>
  <c r="I1039" i="1" s="1"/>
  <c r="AF1038" i="1"/>
  <c r="J1039" i="1" s="1"/>
  <c r="AO1039" i="1" s="1"/>
  <c r="AG1038" i="1"/>
  <c r="K1039" i="1" s="1"/>
  <c r="AP1039" i="1" s="1"/>
  <c r="AI1038" i="1"/>
  <c r="O1039" i="1" s="1"/>
  <c r="AR1039" i="1" s="1"/>
  <c r="AH1038" i="1"/>
  <c r="N1039" i="1" s="1"/>
  <c r="AJ1038" i="1"/>
  <c r="P1039" i="1" s="1"/>
  <c r="AS1039" i="1" s="1"/>
  <c r="AQ1039" i="1" l="1"/>
  <c r="Q1039" i="1"/>
  <c r="R1039" i="1" s="1"/>
  <c r="L1039" i="1"/>
  <c r="M1039" i="1" s="1"/>
  <c r="V1039" i="1" s="1"/>
  <c r="AN1039" i="1"/>
  <c r="W1039" i="1" l="1"/>
  <c r="X1039" i="1" s="1"/>
  <c r="AD1039" i="1" l="1"/>
  <c r="AK1039" i="1" l="1"/>
  <c r="S1040" i="1" s="1"/>
  <c r="AT1040" i="1" s="1"/>
  <c r="AM1039" i="1"/>
  <c r="U1040" i="1" s="1"/>
  <c r="AV1040" i="1" s="1"/>
  <c r="AL1039" i="1"/>
  <c r="T1040" i="1" s="1"/>
  <c r="AU1040" i="1" s="1"/>
  <c r="AB1039" i="1"/>
  <c r="AC1039" i="1"/>
  <c r="AJ1039" i="1" l="1"/>
  <c r="P1040" i="1" s="1"/>
  <c r="AS1040" i="1" s="1"/>
  <c r="AI1039" i="1"/>
  <c r="O1040" i="1" s="1"/>
  <c r="AR1040" i="1" s="1"/>
  <c r="AH1039" i="1"/>
  <c r="N1040" i="1" s="1"/>
  <c r="AE1039" i="1"/>
  <c r="I1040" i="1" s="1"/>
  <c r="AF1039" i="1"/>
  <c r="J1040" i="1" s="1"/>
  <c r="AO1040" i="1" s="1"/>
  <c r="AG1039" i="1"/>
  <c r="K1040" i="1" s="1"/>
  <c r="AP1040" i="1" s="1"/>
  <c r="AN1040" i="1" l="1"/>
  <c r="L1040" i="1"/>
  <c r="M1040" i="1" s="1"/>
  <c r="V1040" i="1" s="1"/>
  <c r="Q1040" i="1"/>
  <c r="R1040" i="1" s="1"/>
  <c r="AQ1040" i="1"/>
  <c r="W1040" i="1" l="1"/>
  <c r="X1040" i="1" s="1"/>
  <c r="Y1037" i="1" s="1"/>
  <c r="AD1040" i="1" l="1"/>
  <c r="AK1040" i="1" l="1"/>
  <c r="S1041" i="1" s="1"/>
  <c r="AT1041" i="1" s="1"/>
  <c r="AM1040" i="1"/>
  <c r="U1041" i="1" s="1"/>
  <c r="AV1041" i="1" s="1"/>
  <c r="AB1040" i="1"/>
  <c r="AC1040" i="1"/>
  <c r="AL1040" i="1"/>
  <c r="T1041" i="1" s="1"/>
  <c r="AU1041" i="1" s="1"/>
  <c r="AJ1040" i="1" l="1"/>
  <c r="P1041" i="1" s="1"/>
  <c r="AS1041" i="1" s="1"/>
  <c r="AH1040" i="1"/>
  <c r="N1041" i="1" s="1"/>
  <c r="AI1040" i="1"/>
  <c r="O1041" i="1" s="1"/>
  <c r="AR1041" i="1" s="1"/>
  <c r="AE1040" i="1"/>
  <c r="I1041" i="1" s="1"/>
  <c r="AF1040" i="1"/>
  <c r="J1041" i="1" s="1"/>
  <c r="AO1041" i="1" s="1"/>
  <c r="AG1040" i="1"/>
  <c r="K1041" i="1" s="1"/>
  <c r="AP1041" i="1" s="1"/>
  <c r="L1041" i="1" l="1"/>
  <c r="M1041" i="1" s="1"/>
  <c r="AN1041" i="1"/>
  <c r="AQ1041" i="1"/>
  <c r="Q1041" i="1"/>
  <c r="R1041" i="1" s="1"/>
  <c r="V1041" i="1" l="1"/>
  <c r="W1041" i="1" s="1"/>
  <c r="X1041" i="1" s="1"/>
  <c r="AD1041" i="1" l="1"/>
  <c r="AK1041" i="1" l="1"/>
  <c r="S1042" i="1" s="1"/>
  <c r="AT1042" i="1" s="1"/>
  <c r="AC1041" i="1"/>
  <c r="AB1041" i="1"/>
  <c r="AM1041" i="1"/>
  <c r="U1042" i="1" s="1"/>
  <c r="AV1042" i="1" s="1"/>
  <c r="AL1041" i="1"/>
  <c r="T1042" i="1" s="1"/>
  <c r="AU1042" i="1" s="1"/>
  <c r="AE1041" i="1" l="1"/>
  <c r="I1042" i="1" s="1"/>
  <c r="AF1041" i="1"/>
  <c r="J1042" i="1" s="1"/>
  <c r="AO1042" i="1" s="1"/>
  <c r="AG1041" i="1"/>
  <c r="K1042" i="1" s="1"/>
  <c r="AP1042" i="1" s="1"/>
  <c r="AH1041" i="1"/>
  <c r="N1042" i="1" s="1"/>
  <c r="AJ1041" i="1"/>
  <c r="P1042" i="1" s="1"/>
  <c r="AS1042" i="1" s="1"/>
  <c r="AI1041" i="1"/>
  <c r="O1042" i="1" s="1"/>
  <c r="AR1042" i="1" s="1"/>
  <c r="Q1042" i="1" l="1"/>
  <c r="R1042" i="1" s="1"/>
  <c r="AQ1042" i="1"/>
  <c r="L1042" i="1"/>
  <c r="M1042" i="1" s="1"/>
  <c r="V1042" i="1" s="1"/>
  <c r="AN1042" i="1"/>
  <c r="W1042" i="1" l="1"/>
  <c r="X1042" i="1" s="1"/>
  <c r="AD1042" i="1" l="1"/>
  <c r="AK1042" i="1" l="1"/>
  <c r="S1043" i="1" s="1"/>
  <c r="AT1043" i="1" s="1"/>
  <c r="AB1042" i="1"/>
  <c r="AM1042" i="1"/>
  <c r="U1043" i="1" s="1"/>
  <c r="AV1043" i="1" s="1"/>
  <c r="AL1042" i="1"/>
  <c r="T1043" i="1" s="1"/>
  <c r="AU1043" i="1" s="1"/>
  <c r="AC1042" i="1"/>
  <c r="AH1042" i="1" l="1"/>
  <c r="N1043" i="1" s="1"/>
  <c r="AI1042" i="1"/>
  <c r="O1043" i="1" s="1"/>
  <c r="AR1043" i="1" s="1"/>
  <c r="AJ1042" i="1"/>
  <c r="P1043" i="1" s="1"/>
  <c r="AS1043" i="1" s="1"/>
  <c r="AG1042" i="1"/>
  <c r="K1043" i="1" s="1"/>
  <c r="AP1043" i="1" s="1"/>
  <c r="AE1042" i="1"/>
  <c r="I1043" i="1" s="1"/>
  <c r="AF1042" i="1"/>
  <c r="J1043" i="1" s="1"/>
  <c r="AO1043" i="1" s="1"/>
  <c r="AN1043" i="1" l="1"/>
  <c r="L1043" i="1"/>
  <c r="M1043" i="1" s="1"/>
  <c r="Q1043" i="1"/>
  <c r="R1043" i="1" s="1"/>
  <c r="AQ1043" i="1"/>
  <c r="V1043" i="1" l="1"/>
  <c r="W1043" i="1" s="1"/>
  <c r="X1043" i="1" s="1"/>
  <c r="AD1043" i="1" l="1"/>
  <c r="AK1043" i="1" l="1"/>
  <c r="S1044" i="1" s="1"/>
  <c r="AT1044" i="1" s="1"/>
  <c r="AM1043" i="1"/>
  <c r="U1044" i="1" s="1"/>
  <c r="AV1044" i="1" s="1"/>
  <c r="AB1043" i="1"/>
  <c r="AC1043" i="1"/>
  <c r="AL1043" i="1"/>
  <c r="T1044" i="1" s="1"/>
  <c r="AU1044" i="1" s="1"/>
  <c r="AH1043" i="1" l="1"/>
  <c r="N1044" i="1" s="1"/>
  <c r="AI1043" i="1"/>
  <c r="O1044" i="1" s="1"/>
  <c r="AR1044" i="1" s="1"/>
  <c r="AJ1043" i="1"/>
  <c r="P1044" i="1" s="1"/>
  <c r="AS1044" i="1" s="1"/>
  <c r="AE1043" i="1"/>
  <c r="I1044" i="1" s="1"/>
  <c r="AG1043" i="1"/>
  <c r="K1044" i="1" s="1"/>
  <c r="AP1044" i="1" s="1"/>
  <c r="AF1043" i="1"/>
  <c r="J1044" i="1" s="1"/>
  <c r="AO1044" i="1" s="1"/>
  <c r="L1044" i="1" l="1"/>
  <c r="M1044" i="1" s="1"/>
  <c r="AN1044" i="1"/>
  <c r="AQ1044" i="1"/>
  <c r="Q1044" i="1"/>
  <c r="R1044" i="1" s="1"/>
  <c r="V1044" i="1" l="1"/>
  <c r="W1044" i="1" s="1"/>
  <c r="X1044" i="1" s="1"/>
  <c r="Y1041" i="1" s="1"/>
  <c r="AD1044" i="1" l="1"/>
  <c r="AK1044" i="1" l="1"/>
  <c r="S1045" i="1" s="1"/>
  <c r="AT1045" i="1" s="1"/>
  <c r="AM1044" i="1"/>
  <c r="U1045" i="1" s="1"/>
  <c r="AV1045" i="1" s="1"/>
  <c r="AB1044" i="1"/>
  <c r="AC1044" i="1"/>
  <c r="AL1044" i="1"/>
  <c r="T1045" i="1" s="1"/>
  <c r="AU1045" i="1" s="1"/>
  <c r="AH1044" i="1" l="1"/>
  <c r="N1045" i="1" s="1"/>
  <c r="AI1044" i="1"/>
  <c r="O1045" i="1" s="1"/>
  <c r="AR1045" i="1" s="1"/>
  <c r="AJ1044" i="1"/>
  <c r="P1045" i="1" s="1"/>
  <c r="AS1045" i="1" s="1"/>
  <c r="AE1044" i="1"/>
  <c r="I1045" i="1" s="1"/>
  <c r="AG1044" i="1"/>
  <c r="K1045" i="1" s="1"/>
  <c r="AP1045" i="1" s="1"/>
  <c r="AF1044" i="1"/>
  <c r="J1045" i="1" s="1"/>
  <c r="AO1045" i="1" s="1"/>
  <c r="AN1045" i="1" l="1"/>
  <c r="L1045" i="1"/>
  <c r="M1045" i="1" s="1"/>
  <c r="AQ1045" i="1"/>
  <c r="Q1045" i="1"/>
  <c r="R1045" i="1" s="1"/>
  <c r="V1045" i="1" l="1"/>
  <c r="W1045" i="1" s="1"/>
  <c r="X1045" i="1" s="1"/>
  <c r="AD1045" i="1" l="1"/>
  <c r="AK1045" i="1" l="1"/>
  <c r="S1046" i="1" s="1"/>
  <c r="AT1046" i="1" s="1"/>
  <c r="AM1045" i="1"/>
  <c r="U1046" i="1" s="1"/>
  <c r="AV1046" i="1" s="1"/>
  <c r="AL1045" i="1"/>
  <c r="T1046" i="1" s="1"/>
  <c r="AU1046" i="1" s="1"/>
  <c r="AC1045" i="1"/>
  <c r="AB1045" i="1"/>
  <c r="AE1045" i="1" l="1"/>
  <c r="I1046" i="1" s="1"/>
  <c r="AF1045" i="1"/>
  <c r="J1046" i="1" s="1"/>
  <c r="AO1046" i="1" s="1"/>
  <c r="AG1045" i="1"/>
  <c r="K1046" i="1" s="1"/>
  <c r="AP1046" i="1" s="1"/>
  <c r="AH1045" i="1"/>
  <c r="N1046" i="1" s="1"/>
  <c r="AI1045" i="1"/>
  <c r="O1046" i="1" s="1"/>
  <c r="AR1046" i="1" s="1"/>
  <c r="AJ1045" i="1"/>
  <c r="P1046" i="1" s="1"/>
  <c r="AS1046" i="1" s="1"/>
  <c r="AQ1046" i="1" l="1"/>
  <c r="Q1046" i="1"/>
  <c r="R1046" i="1" s="1"/>
  <c r="L1046" i="1"/>
  <c r="M1046" i="1" s="1"/>
  <c r="V1046" i="1" s="1"/>
  <c r="AN1046" i="1"/>
  <c r="W1046" i="1" l="1"/>
  <c r="X1046" i="1" s="1"/>
  <c r="AD1046" i="1" l="1"/>
  <c r="AK1046" i="1" l="1"/>
  <c r="S1047" i="1" s="1"/>
  <c r="AT1047" i="1" s="1"/>
  <c r="AC1046" i="1"/>
  <c r="AB1046" i="1"/>
  <c r="AL1046" i="1"/>
  <c r="T1047" i="1" s="1"/>
  <c r="AU1047" i="1" s="1"/>
  <c r="AM1046" i="1"/>
  <c r="U1047" i="1" s="1"/>
  <c r="AV1047" i="1" s="1"/>
  <c r="AG1046" i="1" l="1"/>
  <c r="K1047" i="1" s="1"/>
  <c r="AP1047" i="1" s="1"/>
  <c r="AE1046" i="1"/>
  <c r="I1047" i="1" s="1"/>
  <c r="AF1046" i="1"/>
  <c r="J1047" i="1" s="1"/>
  <c r="AO1047" i="1" s="1"/>
  <c r="AJ1046" i="1"/>
  <c r="P1047" i="1" s="1"/>
  <c r="AS1047" i="1" s="1"/>
  <c r="AH1046" i="1"/>
  <c r="N1047" i="1" s="1"/>
  <c r="AI1046" i="1"/>
  <c r="O1047" i="1" s="1"/>
  <c r="AR1047" i="1" s="1"/>
  <c r="L1047" i="1" l="1"/>
  <c r="M1047" i="1" s="1"/>
  <c r="AN1047" i="1"/>
  <c r="Q1047" i="1"/>
  <c r="R1047" i="1" s="1"/>
  <c r="AQ1047" i="1"/>
  <c r="V1047" i="1" l="1"/>
  <c r="W1047" i="1" s="1"/>
  <c r="X1047" i="1" s="1"/>
  <c r="AD1047" i="1" l="1"/>
  <c r="AK1047" i="1" l="1"/>
  <c r="S1048" i="1" s="1"/>
  <c r="AT1048" i="1" s="1"/>
  <c r="AM1047" i="1"/>
  <c r="U1048" i="1" s="1"/>
  <c r="AV1048" i="1" s="1"/>
  <c r="AB1047" i="1"/>
  <c r="AC1047" i="1"/>
  <c r="AL1047" i="1"/>
  <c r="T1048" i="1" s="1"/>
  <c r="AU1048" i="1" s="1"/>
  <c r="AJ1047" i="1" l="1"/>
  <c r="P1048" i="1" s="1"/>
  <c r="AS1048" i="1" s="1"/>
  <c r="AH1047" i="1"/>
  <c r="N1048" i="1" s="1"/>
  <c r="AI1047" i="1"/>
  <c r="O1048" i="1" s="1"/>
  <c r="AR1048" i="1" s="1"/>
  <c r="AG1047" i="1"/>
  <c r="K1048" i="1" s="1"/>
  <c r="AP1048" i="1" s="1"/>
  <c r="AE1047" i="1"/>
  <c r="I1048" i="1" s="1"/>
  <c r="AF1047" i="1"/>
  <c r="J1048" i="1" s="1"/>
  <c r="AO1048" i="1" s="1"/>
  <c r="Q1048" i="1" l="1"/>
  <c r="R1048" i="1" s="1"/>
  <c r="AQ1048" i="1"/>
  <c r="L1048" i="1"/>
  <c r="M1048" i="1" s="1"/>
  <c r="V1048" i="1" s="1"/>
  <c r="AN1048" i="1"/>
  <c r="W1048" i="1" l="1"/>
  <c r="X1048" i="1" s="1"/>
  <c r="Y1045" i="1" s="1"/>
  <c r="AD1048" i="1" l="1"/>
  <c r="AK1048" i="1" l="1"/>
  <c r="S1049" i="1" s="1"/>
  <c r="AT1049" i="1" s="1"/>
  <c r="AC1048" i="1"/>
  <c r="AB1048" i="1"/>
  <c r="AL1048" i="1"/>
  <c r="T1049" i="1" s="1"/>
  <c r="AU1049" i="1" s="1"/>
  <c r="AM1048" i="1"/>
  <c r="U1049" i="1" s="1"/>
  <c r="AV1049" i="1" s="1"/>
  <c r="AF1048" i="1" l="1"/>
  <c r="J1049" i="1" s="1"/>
  <c r="AO1049" i="1" s="1"/>
  <c r="AG1048" i="1"/>
  <c r="K1049" i="1" s="1"/>
  <c r="AP1049" i="1" s="1"/>
  <c r="AE1048" i="1"/>
  <c r="I1049" i="1" s="1"/>
  <c r="AJ1048" i="1"/>
  <c r="P1049" i="1" s="1"/>
  <c r="AS1049" i="1" s="1"/>
  <c r="AI1048" i="1"/>
  <c r="O1049" i="1" s="1"/>
  <c r="AR1049" i="1" s="1"/>
  <c r="AH1048" i="1"/>
  <c r="N1049" i="1" s="1"/>
  <c r="L1049" i="1" l="1"/>
  <c r="M1049" i="1" s="1"/>
  <c r="AN1049" i="1"/>
  <c r="Q1049" i="1"/>
  <c r="R1049" i="1" s="1"/>
  <c r="AQ1049" i="1"/>
  <c r="V1049" i="1" l="1"/>
  <c r="W1049" i="1" s="1"/>
  <c r="X1049" i="1" s="1"/>
  <c r="AD1049" i="1" l="1"/>
  <c r="AK1049" i="1" l="1"/>
  <c r="S1050" i="1" s="1"/>
  <c r="AT1050" i="1" s="1"/>
  <c r="AM1049" i="1"/>
  <c r="U1050" i="1" s="1"/>
  <c r="AV1050" i="1" s="1"/>
  <c r="AB1049" i="1"/>
  <c r="AC1049" i="1"/>
  <c r="AL1049" i="1"/>
  <c r="T1050" i="1" s="1"/>
  <c r="AU1050" i="1" s="1"/>
  <c r="AI1049" i="1" l="1"/>
  <c r="O1050" i="1" s="1"/>
  <c r="AR1050" i="1" s="1"/>
  <c r="AJ1049" i="1"/>
  <c r="P1050" i="1" s="1"/>
  <c r="AS1050" i="1" s="1"/>
  <c r="AH1049" i="1"/>
  <c r="N1050" i="1" s="1"/>
  <c r="AE1049" i="1"/>
  <c r="I1050" i="1" s="1"/>
  <c r="AG1049" i="1"/>
  <c r="K1050" i="1" s="1"/>
  <c r="AP1050" i="1" s="1"/>
  <c r="AF1049" i="1"/>
  <c r="J1050" i="1" s="1"/>
  <c r="AO1050" i="1" s="1"/>
  <c r="AN1050" i="1" l="1"/>
  <c r="L1050" i="1"/>
  <c r="M1050" i="1" s="1"/>
  <c r="Q1050" i="1"/>
  <c r="R1050" i="1" s="1"/>
  <c r="AQ1050" i="1"/>
  <c r="V1050" i="1" l="1"/>
  <c r="W1050" i="1"/>
  <c r="X1050" i="1" s="1"/>
  <c r="AD1050" i="1" l="1"/>
  <c r="AK1050" i="1" l="1"/>
  <c r="S1051" i="1" s="1"/>
  <c r="AT1051" i="1" s="1"/>
  <c r="AC1050" i="1"/>
  <c r="AB1050" i="1"/>
  <c r="AM1050" i="1"/>
  <c r="U1051" i="1" s="1"/>
  <c r="AV1051" i="1" s="1"/>
  <c r="AL1050" i="1"/>
  <c r="T1051" i="1" s="1"/>
  <c r="AU1051" i="1" s="1"/>
  <c r="AE1050" i="1" l="1"/>
  <c r="I1051" i="1" s="1"/>
  <c r="AG1050" i="1"/>
  <c r="K1051" i="1" s="1"/>
  <c r="AP1051" i="1" s="1"/>
  <c r="AF1050" i="1"/>
  <c r="J1051" i="1" s="1"/>
  <c r="AO1051" i="1" s="1"/>
  <c r="AI1050" i="1"/>
  <c r="O1051" i="1" s="1"/>
  <c r="AR1051" i="1" s="1"/>
  <c r="AJ1050" i="1"/>
  <c r="P1051" i="1" s="1"/>
  <c r="AS1051" i="1" s="1"/>
  <c r="AH1050" i="1"/>
  <c r="N1051" i="1" s="1"/>
  <c r="Q1051" i="1" l="1"/>
  <c r="R1051" i="1" s="1"/>
  <c r="AQ1051" i="1"/>
  <c r="L1051" i="1"/>
  <c r="M1051" i="1" s="1"/>
  <c r="V1051" i="1" s="1"/>
  <c r="AN1051" i="1"/>
  <c r="W1051" i="1" l="1"/>
  <c r="X1051" i="1" s="1"/>
  <c r="AD1051" i="1" l="1"/>
  <c r="AK1051" i="1" l="1"/>
  <c r="S1052" i="1" s="1"/>
  <c r="AT1052" i="1" s="1"/>
  <c r="AM1051" i="1"/>
  <c r="U1052" i="1" s="1"/>
  <c r="AV1052" i="1" s="1"/>
  <c r="AL1051" i="1"/>
  <c r="T1052" i="1" s="1"/>
  <c r="AU1052" i="1" s="1"/>
  <c r="AB1051" i="1"/>
  <c r="AC1051" i="1"/>
  <c r="AI1051" i="1" l="1"/>
  <c r="O1052" i="1" s="1"/>
  <c r="AR1052" i="1" s="1"/>
  <c r="AJ1051" i="1"/>
  <c r="P1052" i="1" s="1"/>
  <c r="AS1052" i="1" s="1"/>
  <c r="AH1051" i="1"/>
  <c r="N1052" i="1" s="1"/>
  <c r="AE1051" i="1"/>
  <c r="I1052" i="1" s="1"/>
  <c r="AG1051" i="1"/>
  <c r="K1052" i="1" s="1"/>
  <c r="AP1052" i="1" s="1"/>
  <c r="AF1051" i="1"/>
  <c r="J1052" i="1" s="1"/>
  <c r="AO1052" i="1" s="1"/>
  <c r="AN1052" i="1" l="1"/>
  <c r="L1052" i="1"/>
  <c r="M1052" i="1" s="1"/>
  <c r="Q1052" i="1"/>
  <c r="R1052" i="1" s="1"/>
  <c r="AQ1052" i="1"/>
  <c r="V1052" i="1" l="1"/>
  <c r="W1052" i="1" s="1"/>
  <c r="X1052" i="1" s="1"/>
  <c r="Y1049" i="1" s="1"/>
  <c r="AD1052" i="1" l="1"/>
  <c r="AK1052" i="1" l="1"/>
  <c r="S1053" i="1" s="1"/>
  <c r="AT1053" i="1" s="1"/>
  <c r="AC1052" i="1"/>
  <c r="AB1052" i="1"/>
  <c r="AM1052" i="1"/>
  <c r="U1053" i="1" s="1"/>
  <c r="AV1053" i="1" s="1"/>
  <c r="AL1052" i="1"/>
  <c r="T1053" i="1" s="1"/>
  <c r="AU1053" i="1" s="1"/>
  <c r="AE1052" i="1" l="1"/>
  <c r="I1053" i="1" s="1"/>
  <c r="AG1052" i="1"/>
  <c r="K1053" i="1" s="1"/>
  <c r="AP1053" i="1" s="1"/>
  <c r="AF1052" i="1"/>
  <c r="J1053" i="1" s="1"/>
  <c r="AO1053" i="1" s="1"/>
  <c r="AI1052" i="1"/>
  <c r="O1053" i="1" s="1"/>
  <c r="AR1053" i="1" s="1"/>
  <c r="AJ1052" i="1"/>
  <c r="P1053" i="1" s="1"/>
  <c r="AS1053" i="1" s="1"/>
  <c r="AH1052" i="1"/>
  <c r="N1053" i="1" s="1"/>
  <c r="Q1053" i="1" l="1"/>
  <c r="R1053" i="1" s="1"/>
  <c r="AQ1053" i="1"/>
  <c r="L1053" i="1"/>
  <c r="M1053" i="1" s="1"/>
  <c r="V1053" i="1" s="1"/>
  <c r="AN1053" i="1"/>
  <c r="W1053" i="1" l="1"/>
  <c r="X1053" i="1" s="1"/>
  <c r="AD1053" i="1" l="1"/>
  <c r="AK1053" i="1" l="1"/>
  <c r="S1054" i="1" s="1"/>
  <c r="AT1054" i="1" s="1"/>
  <c r="AM1053" i="1"/>
  <c r="U1054" i="1" s="1"/>
  <c r="AV1054" i="1" s="1"/>
  <c r="AB1053" i="1"/>
  <c r="AL1053" i="1"/>
  <c r="T1054" i="1" s="1"/>
  <c r="AU1054" i="1" s="1"/>
  <c r="AC1053" i="1"/>
  <c r="AI1053" i="1" l="1"/>
  <c r="O1054" i="1" s="1"/>
  <c r="AR1054" i="1" s="1"/>
  <c r="AJ1053" i="1"/>
  <c r="P1054" i="1" s="1"/>
  <c r="AS1054" i="1" s="1"/>
  <c r="AH1053" i="1"/>
  <c r="N1054" i="1" s="1"/>
  <c r="AE1053" i="1"/>
  <c r="I1054" i="1" s="1"/>
  <c r="AF1053" i="1"/>
  <c r="J1054" i="1" s="1"/>
  <c r="AO1054" i="1" s="1"/>
  <c r="AG1053" i="1"/>
  <c r="K1054" i="1" s="1"/>
  <c r="AP1054" i="1" s="1"/>
  <c r="L1054" i="1" l="1"/>
  <c r="M1054" i="1" s="1"/>
  <c r="AN1054" i="1"/>
  <c r="AQ1054" i="1"/>
  <c r="Q1054" i="1"/>
  <c r="R1054" i="1" s="1"/>
  <c r="V1054" i="1" l="1"/>
  <c r="W1054" i="1" s="1"/>
  <c r="X1054" i="1" s="1"/>
  <c r="AD1054" i="1" l="1"/>
  <c r="AK1054" i="1" l="1"/>
  <c r="S1055" i="1" s="1"/>
  <c r="AT1055" i="1" s="1"/>
  <c r="AM1054" i="1"/>
  <c r="U1055" i="1" s="1"/>
  <c r="AV1055" i="1" s="1"/>
  <c r="AL1054" i="1"/>
  <c r="T1055" i="1" s="1"/>
  <c r="AU1055" i="1" s="1"/>
  <c r="AC1054" i="1"/>
  <c r="AB1054" i="1"/>
  <c r="AE1054" i="1" l="1"/>
  <c r="I1055" i="1" s="1"/>
  <c r="AG1054" i="1"/>
  <c r="K1055" i="1" s="1"/>
  <c r="AP1055" i="1" s="1"/>
  <c r="AF1054" i="1"/>
  <c r="J1055" i="1" s="1"/>
  <c r="AO1055" i="1" s="1"/>
  <c r="AH1054" i="1"/>
  <c r="N1055" i="1" s="1"/>
  <c r="AI1054" i="1"/>
  <c r="O1055" i="1" s="1"/>
  <c r="AR1055" i="1" s="1"/>
  <c r="AJ1054" i="1"/>
  <c r="P1055" i="1" s="1"/>
  <c r="AS1055" i="1" s="1"/>
  <c r="AQ1055" i="1" l="1"/>
  <c r="Q1055" i="1"/>
  <c r="R1055" i="1" s="1"/>
  <c r="AN1055" i="1"/>
  <c r="L1055" i="1"/>
  <c r="M1055" i="1" s="1"/>
  <c r="V1055" i="1" l="1"/>
  <c r="W1055" i="1"/>
  <c r="X1055" i="1" s="1"/>
  <c r="AD1055" i="1" l="1"/>
  <c r="AK1055" i="1" l="1"/>
  <c r="S1056" i="1" s="1"/>
  <c r="AT1056" i="1" s="1"/>
  <c r="AC1055" i="1"/>
  <c r="AL1055" i="1"/>
  <c r="T1056" i="1" s="1"/>
  <c r="AU1056" i="1" s="1"/>
  <c r="AB1055" i="1"/>
  <c r="AM1055" i="1"/>
  <c r="U1056" i="1" s="1"/>
  <c r="AV1056" i="1" s="1"/>
  <c r="AE1055" i="1" l="1"/>
  <c r="I1056" i="1" s="1"/>
  <c r="AF1055" i="1"/>
  <c r="J1056" i="1" s="1"/>
  <c r="AO1056" i="1" s="1"/>
  <c r="AG1055" i="1"/>
  <c r="K1056" i="1" s="1"/>
  <c r="AP1056" i="1" s="1"/>
  <c r="AJ1055" i="1"/>
  <c r="P1056" i="1" s="1"/>
  <c r="AS1056" i="1" s="1"/>
  <c r="AI1055" i="1"/>
  <c r="O1056" i="1" s="1"/>
  <c r="AR1056" i="1" s="1"/>
  <c r="AH1055" i="1"/>
  <c r="N1056" i="1" s="1"/>
  <c r="Q1056" i="1" l="1"/>
  <c r="R1056" i="1" s="1"/>
  <c r="AQ1056" i="1"/>
  <c r="AN1056" i="1"/>
  <c r="L1056" i="1"/>
  <c r="M1056" i="1" s="1"/>
  <c r="V1056" i="1" l="1"/>
  <c r="W1056" i="1"/>
  <c r="X1056" i="1" s="1"/>
  <c r="Y1053" i="1" s="1"/>
  <c r="AD1056" i="1" l="1"/>
  <c r="AK1056" i="1" l="1"/>
  <c r="S1057" i="1" s="1"/>
  <c r="AT1057" i="1" s="1"/>
  <c r="AC1056" i="1"/>
  <c r="AB1056" i="1"/>
  <c r="AL1056" i="1"/>
  <c r="T1057" i="1" s="1"/>
  <c r="AU1057" i="1" s="1"/>
  <c r="AM1056" i="1"/>
  <c r="U1057" i="1" s="1"/>
  <c r="AV1057" i="1" s="1"/>
  <c r="AE1056" i="1" l="1"/>
  <c r="I1057" i="1" s="1"/>
  <c r="AF1056" i="1"/>
  <c r="J1057" i="1" s="1"/>
  <c r="AO1057" i="1" s="1"/>
  <c r="AG1056" i="1"/>
  <c r="K1057" i="1" s="1"/>
  <c r="AP1057" i="1" s="1"/>
  <c r="AH1056" i="1"/>
  <c r="N1057" i="1" s="1"/>
  <c r="AI1056" i="1"/>
  <c r="O1057" i="1" s="1"/>
  <c r="AR1057" i="1" s="1"/>
  <c r="AJ1056" i="1"/>
  <c r="P1057" i="1" s="1"/>
  <c r="AS1057" i="1" s="1"/>
  <c r="AQ1057" i="1" l="1"/>
  <c r="Q1057" i="1"/>
  <c r="R1057" i="1" s="1"/>
  <c r="AN1057" i="1"/>
  <c r="L1057" i="1"/>
  <c r="M1057" i="1" s="1"/>
  <c r="V1057" i="1" s="1"/>
  <c r="W1057" i="1" l="1"/>
  <c r="X1057" i="1" s="1"/>
  <c r="AD1057" i="1" l="1"/>
  <c r="AK1057" i="1" l="1"/>
  <c r="S1058" i="1" s="1"/>
  <c r="AT1058" i="1" s="1"/>
  <c r="AM1057" i="1"/>
  <c r="U1058" i="1" s="1"/>
  <c r="AV1058" i="1" s="1"/>
  <c r="AB1057" i="1"/>
  <c r="AL1057" i="1"/>
  <c r="T1058" i="1" s="1"/>
  <c r="AU1058" i="1" s="1"/>
  <c r="AC1057" i="1"/>
  <c r="AH1057" i="1" l="1"/>
  <c r="N1058" i="1" s="1"/>
  <c r="AI1057" i="1"/>
  <c r="O1058" i="1" s="1"/>
  <c r="AR1058" i="1" s="1"/>
  <c r="AJ1057" i="1"/>
  <c r="P1058" i="1" s="1"/>
  <c r="AS1058" i="1" s="1"/>
  <c r="AF1057" i="1"/>
  <c r="J1058" i="1" s="1"/>
  <c r="AO1058" i="1" s="1"/>
  <c r="AG1057" i="1"/>
  <c r="K1058" i="1" s="1"/>
  <c r="AP1058" i="1" s="1"/>
  <c r="AE1057" i="1"/>
  <c r="I1058" i="1" s="1"/>
  <c r="AN1058" i="1" l="1"/>
  <c r="L1058" i="1"/>
  <c r="M1058" i="1" s="1"/>
  <c r="V1058" i="1" s="1"/>
  <c r="AQ1058" i="1"/>
  <c r="Q1058" i="1"/>
  <c r="R1058" i="1" s="1"/>
  <c r="W1058" i="1" l="1"/>
  <c r="X1058" i="1" s="1"/>
  <c r="AD1058" i="1" l="1"/>
  <c r="AK1058" i="1" l="1"/>
  <c r="S1059" i="1" s="1"/>
  <c r="AT1059" i="1" s="1"/>
  <c r="AM1058" i="1"/>
  <c r="U1059" i="1" s="1"/>
  <c r="AV1059" i="1" s="1"/>
  <c r="AB1058" i="1"/>
  <c r="AC1058" i="1"/>
  <c r="AL1058" i="1"/>
  <c r="T1059" i="1" s="1"/>
  <c r="AU1059" i="1" s="1"/>
  <c r="AH1058" i="1" l="1"/>
  <c r="N1059" i="1" s="1"/>
  <c r="AI1058" i="1"/>
  <c r="O1059" i="1" s="1"/>
  <c r="AR1059" i="1" s="1"/>
  <c r="AJ1058" i="1"/>
  <c r="P1059" i="1" s="1"/>
  <c r="AS1059" i="1" s="1"/>
  <c r="AE1058" i="1"/>
  <c r="I1059" i="1" s="1"/>
  <c r="AF1058" i="1"/>
  <c r="J1059" i="1" s="1"/>
  <c r="AO1059" i="1" s="1"/>
  <c r="AG1058" i="1"/>
  <c r="K1059" i="1" s="1"/>
  <c r="AP1059" i="1" s="1"/>
  <c r="L1059" i="1" l="1"/>
  <c r="M1059" i="1" s="1"/>
  <c r="AN1059" i="1"/>
  <c r="Q1059" i="1"/>
  <c r="R1059" i="1" s="1"/>
  <c r="AQ1059" i="1"/>
  <c r="V1059" i="1" l="1"/>
  <c r="W1059" i="1" s="1"/>
  <c r="X1059" i="1" s="1"/>
  <c r="AD1059" i="1" l="1"/>
  <c r="AK1059" i="1" l="1"/>
  <c r="S1060" i="1" s="1"/>
  <c r="AT1060" i="1" s="1"/>
  <c r="AM1059" i="1"/>
  <c r="U1060" i="1" s="1"/>
  <c r="AV1060" i="1" s="1"/>
  <c r="AB1059" i="1"/>
  <c r="AC1059" i="1"/>
  <c r="AL1059" i="1"/>
  <c r="T1060" i="1" s="1"/>
  <c r="AU1060" i="1" s="1"/>
  <c r="AH1059" i="1" l="1"/>
  <c r="N1060" i="1" s="1"/>
  <c r="AJ1059" i="1"/>
  <c r="P1060" i="1" s="1"/>
  <c r="AS1060" i="1" s="1"/>
  <c r="AI1059" i="1"/>
  <c r="O1060" i="1" s="1"/>
  <c r="AR1060" i="1" s="1"/>
  <c r="AE1059" i="1"/>
  <c r="I1060" i="1" s="1"/>
  <c r="AF1059" i="1"/>
  <c r="J1060" i="1" s="1"/>
  <c r="AO1060" i="1" s="1"/>
  <c r="AG1059" i="1"/>
  <c r="K1060" i="1" s="1"/>
  <c r="AP1060" i="1" s="1"/>
  <c r="AN1060" i="1" l="1"/>
  <c r="L1060" i="1"/>
  <c r="M1060" i="1" s="1"/>
  <c r="AQ1060" i="1"/>
  <c r="Q1060" i="1"/>
  <c r="R1060" i="1" s="1"/>
  <c r="V1060" i="1" l="1"/>
  <c r="W1060" i="1" s="1"/>
  <c r="X1060" i="1" s="1"/>
  <c r="Y1057" i="1" s="1"/>
  <c r="AD1060" i="1" l="1"/>
  <c r="AK1060" i="1" l="1"/>
  <c r="S1061" i="1" s="1"/>
  <c r="AT1061" i="1" s="1"/>
  <c r="AM1060" i="1"/>
  <c r="U1061" i="1" s="1"/>
  <c r="AV1061" i="1" s="1"/>
  <c r="AB1060" i="1"/>
  <c r="AC1060" i="1"/>
  <c r="AL1060" i="1"/>
  <c r="T1061" i="1" s="1"/>
  <c r="AU1061" i="1" s="1"/>
  <c r="AH1060" i="1" l="1"/>
  <c r="N1061" i="1" s="1"/>
  <c r="AI1060" i="1"/>
  <c r="O1061" i="1" s="1"/>
  <c r="AR1061" i="1" s="1"/>
  <c r="AJ1060" i="1"/>
  <c r="P1061" i="1" s="1"/>
  <c r="AS1061" i="1" s="1"/>
  <c r="AG1060" i="1"/>
  <c r="K1061" i="1" s="1"/>
  <c r="AP1061" i="1" s="1"/>
  <c r="AE1060" i="1"/>
  <c r="I1061" i="1" s="1"/>
  <c r="AF1060" i="1"/>
  <c r="J1061" i="1" s="1"/>
  <c r="AO1061" i="1" s="1"/>
  <c r="L1061" i="1" l="1"/>
  <c r="M1061" i="1" s="1"/>
  <c r="AN1061" i="1"/>
  <c r="Q1061" i="1"/>
  <c r="R1061" i="1" s="1"/>
  <c r="AQ1061" i="1"/>
  <c r="V1061" i="1" l="1"/>
  <c r="W1061" i="1" s="1"/>
  <c r="X1061" i="1" s="1"/>
  <c r="AD1061" i="1" l="1"/>
  <c r="AK1061" i="1" l="1"/>
  <c r="S1062" i="1" s="1"/>
  <c r="AT1062" i="1" s="1"/>
  <c r="AM1061" i="1"/>
  <c r="U1062" i="1" s="1"/>
  <c r="AV1062" i="1" s="1"/>
  <c r="AL1061" i="1"/>
  <c r="T1062" i="1" s="1"/>
  <c r="AU1062" i="1" s="1"/>
  <c r="AC1061" i="1"/>
  <c r="AB1061" i="1"/>
  <c r="AE1061" i="1" l="1"/>
  <c r="I1062" i="1" s="1"/>
  <c r="AF1061" i="1"/>
  <c r="J1062" i="1" s="1"/>
  <c r="AO1062" i="1" s="1"/>
  <c r="AG1061" i="1"/>
  <c r="K1062" i="1" s="1"/>
  <c r="AP1062" i="1" s="1"/>
  <c r="AH1061" i="1"/>
  <c r="N1062" i="1" s="1"/>
  <c r="AI1061" i="1"/>
  <c r="O1062" i="1" s="1"/>
  <c r="AR1062" i="1" s="1"/>
  <c r="AJ1061" i="1"/>
  <c r="P1062" i="1" s="1"/>
  <c r="AS1062" i="1" s="1"/>
  <c r="AQ1062" i="1" l="1"/>
  <c r="Q1062" i="1"/>
  <c r="R1062" i="1" s="1"/>
  <c r="L1062" i="1"/>
  <c r="M1062" i="1" s="1"/>
  <c r="AN1062" i="1"/>
  <c r="V1062" i="1" l="1"/>
  <c r="W1062" i="1" s="1"/>
  <c r="X1062" i="1" s="1"/>
  <c r="AD1062" i="1" l="1"/>
  <c r="AK1062" i="1" l="1"/>
  <c r="S1063" i="1" s="1"/>
  <c r="AT1063" i="1" s="1"/>
  <c r="AC1062" i="1"/>
  <c r="AL1062" i="1"/>
  <c r="T1063" i="1" s="1"/>
  <c r="AU1063" i="1" s="1"/>
  <c r="AB1062" i="1"/>
  <c r="AM1062" i="1"/>
  <c r="U1063" i="1" s="1"/>
  <c r="AV1063" i="1" s="1"/>
  <c r="AG1062" i="1" l="1"/>
  <c r="K1063" i="1" s="1"/>
  <c r="AP1063" i="1" s="1"/>
  <c r="AE1062" i="1"/>
  <c r="I1063" i="1" s="1"/>
  <c r="AF1062" i="1"/>
  <c r="J1063" i="1" s="1"/>
  <c r="AO1063" i="1" s="1"/>
  <c r="AJ1062" i="1"/>
  <c r="P1063" i="1" s="1"/>
  <c r="AS1063" i="1" s="1"/>
  <c r="AH1062" i="1"/>
  <c r="N1063" i="1" s="1"/>
  <c r="AI1062" i="1"/>
  <c r="O1063" i="1" s="1"/>
  <c r="AR1063" i="1" s="1"/>
  <c r="L1063" i="1" l="1"/>
  <c r="M1063" i="1" s="1"/>
  <c r="AN1063" i="1"/>
  <c r="Q1063" i="1"/>
  <c r="R1063" i="1" s="1"/>
  <c r="AQ1063" i="1"/>
  <c r="V1063" i="1" l="1"/>
  <c r="W1063" i="1" s="1"/>
  <c r="X1063" i="1" s="1"/>
  <c r="AD1063" i="1" l="1"/>
  <c r="AK1063" i="1" l="1"/>
  <c r="S1064" i="1" s="1"/>
  <c r="AT1064" i="1" s="1"/>
  <c r="AC1063" i="1"/>
  <c r="AB1063" i="1"/>
  <c r="AM1063" i="1"/>
  <c r="U1064" i="1" s="1"/>
  <c r="AV1064" i="1" s="1"/>
  <c r="AL1063" i="1"/>
  <c r="T1064" i="1" s="1"/>
  <c r="AU1064" i="1" s="1"/>
  <c r="AE1063" i="1" l="1"/>
  <c r="I1064" i="1" s="1"/>
  <c r="AG1063" i="1"/>
  <c r="K1064" i="1" s="1"/>
  <c r="AP1064" i="1" s="1"/>
  <c r="AF1063" i="1"/>
  <c r="J1064" i="1" s="1"/>
  <c r="AO1064" i="1" s="1"/>
  <c r="AJ1063" i="1"/>
  <c r="P1064" i="1" s="1"/>
  <c r="AS1064" i="1" s="1"/>
  <c r="AI1063" i="1"/>
  <c r="O1064" i="1" s="1"/>
  <c r="AR1064" i="1" s="1"/>
  <c r="AH1063" i="1"/>
  <c r="N1064" i="1" s="1"/>
  <c r="Q1064" i="1" l="1"/>
  <c r="R1064" i="1" s="1"/>
  <c r="AQ1064" i="1"/>
  <c r="L1064" i="1"/>
  <c r="M1064" i="1" s="1"/>
  <c r="V1064" i="1" s="1"/>
  <c r="AN1064" i="1"/>
  <c r="W1064" i="1" l="1"/>
  <c r="X1064" i="1" s="1"/>
  <c r="Y1061" i="1" s="1"/>
  <c r="AD1064" i="1" l="1"/>
  <c r="AK1064" i="1" l="1"/>
  <c r="S1065" i="1" s="1"/>
  <c r="AT1065" i="1" s="1"/>
  <c r="AC1064" i="1"/>
  <c r="AB1064" i="1"/>
  <c r="AL1064" i="1"/>
  <c r="T1065" i="1" s="1"/>
  <c r="AU1065" i="1" s="1"/>
  <c r="AM1064" i="1"/>
  <c r="U1065" i="1" s="1"/>
  <c r="AV1065" i="1" s="1"/>
  <c r="AG1064" i="1" l="1"/>
  <c r="K1065" i="1" s="1"/>
  <c r="AP1065" i="1" s="1"/>
  <c r="AF1064" i="1"/>
  <c r="J1065" i="1" s="1"/>
  <c r="AO1065" i="1" s="1"/>
  <c r="AE1064" i="1"/>
  <c r="I1065" i="1" s="1"/>
  <c r="AJ1064" i="1"/>
  <c r="P1065" i="1" s="1"/>
  <c r="AS1065" i="1" s="1"/>
  <c r="AH1064" i="1"/>
  <c r="N1065" i="1" s="1"/>
  <c r="AI1064" i="1"/>
  <c r="O1065" i="1" s="1"/>
  <c r="AR1065" i="1" s="1"/>
  <c r="L1065" i="1" l="1"/>
  <c r="M1065" i="1" s="1"/>
  <c r="AN1065" i="1"/>
  <c r="Q1065" i="1"/>
  <c r="R1065" i="1" s="1"/>
  <c r="AQ1065" i="1"/>
  <c r="V1065" i="1" l="1"/>
  <c r="W1065" i="1"/>
  <c r="X1065" i="1" s="1"/>
  <c r="AD1065" i="1" l="1"/>
  <c r="AK1065" i="1" l="1"/>
  <c r="S1066" i="1" s="1"/>
  <c r="AT1066" i="1" s="1"/>
  <c r="AM1065" i="1"/>
  <c r="U1066" i="1" s="1"/>
  <c r="AV1066" i="1" s="1"/>
  <c r="AL1065" i="1"/>
  <c r="T1066" i="1" s="1"/>
  <c r="AU1066" i="1" s="1"/>
  <c r="AB1065" i="1"/>
  <c r="AC1065" i="1"/>
  <c r="AE1065" i="1" l="1"/>
  <c r="I1066" i="1" s="1"/>
  <c r="AF1065" i="1"/>
  <c r="J1066" i="1" s="1"/>
  <c r="AO1066" i="1" s="1"/>
  <c r="AG1065" i="1"/>
  <c r="K1066" i="1" s="1"/>
  <c r="AP1066" i="1" s="1"/>
  <c r="AJ1065" i="1"/>
  <c r="P1066" i="1" s="1"/>
  <c r="AS1066" i="1" s="1"/>
  <c r="AH1065" i="1"/>
  <c r="N1066" i="1" s="1"/>
  <c r="AI1065" i="1"/>
  <c r="O1066" i="1" s="1"/>
  <c r="AR1066" i="1" s="1"/>
  <c r="Q1066" i="1" l="1"/>
  <c r="R1066" i="1" s="1"/>
  <c r="AQ1066" i="1"/>
  <c r="AN1066" i="1"/>
  <c r="L1066" i="1"/>
  <c r="M1066" i="1" s="1"/>
  <c r="V1066" i="1" s="1"/>
  <c r="W1066" i="1" l="1"/>
  <c r="X1066" i="1" s="1"/>
  <c r="AD1066" i="1" l="1"/>
  <c r="AK1066" i="1" l="1"/>
  <c r="S1067" i="1" s="1"/>
  <c r="AT1067" i="1" s="1"/>
  <c r="AC1066" i="1"/>
  <c r="AL1066" i="1"/>
  <c r="T1067" i="1" s="1"/>
  <c r="AU1067" i="1" s="1"/>
  <c r="AB1066" i="1"/>
  <c r="AM1066" i="1"/>
  <c r="U1067" i="1" s="1"/>
  <c r="AV1067" i="1" s="1"/>
  <c r="AE1066" i="1" l="1"/>
  <c r="I1067" i="1" s="1"/>
  <c r="AG1066" i="1"/>
  <c r="K1067" i="1" s="1"/>
  <c r="AP1067" i="1" s="1"/>
  <c r="AF1066" i="1"/>
  <c r="J1067" i="1" s="1"/>
  <c r="AO1067" i="1" s="1"/>
  <c r="AI1066" i="1"/>
  <c r="O1067" i="1" s="1"/>
  <c r="AR1067" i="1" s="1"/>
  <c r="AH1066" i="1"/>
  <c r="N1067" i="1" s="1"/>
  <c r="AJ1066" i="1"/>
  <c r="P1067" i="1" s="1"/>
  <c r="AS1067" i="1" s="1"/>
  <c r="AQ1067" i="1" l="1"/>
  <c r="Q1067" i="1"/>
  <c r="R1067" i="1" s="1"/>
  <c r="L1067" i="1"/>
  <c r="M1067" i="1" s="1"/>
  <c r="V1067" i="1" s="1"/>
  <c r="AN1067" i="1"/>
  <c r="W1067" i="1" l="1"/>
  <c r="X1067" i="1" s="1"/>
  <c r="AD1067" i="1" l="1"/>
  <c r="AK1067" i="1" l="1"/>
  <c r="S1068" i="1" s="1"/>
  <c r="AT1068" i="1" s="1"/>
  <c r="AM1067" i="1"/>
  <c r="U1068" i="1" s="1"/>
  <c r="AV1068" i="1" s="1"/>
  <c r="AB1067" i="1"/>
  <c r="AC1067" i="1"/>
  <c r="AL1067" i="1"/>
  <c r="T1068" i="1" s="1"/>
  <c r="AU1068" i="1" s="1"/>
  <c r="AI1067" i="1" l="1"/>
  <c r="O1068" i="1" s="1"/>
  <c r="AR1068" i="1" s="1"/>
  <c r="AJ1067" i="1"/>
  <c r="P1068" i="1" s="1"/>
  <c r="AS1068" i="1" s="1"/>
  <c r="AH1067" i="1"/>
  <c r="N1068" i="1" s="1"/>
  <c r="AE1067" i="1"/>
  <c r="I1068" i="1" s="1"/>
  <c r="AG1067" i="1"/>
  <c r="K1068" i="1" s="1"/>
  <c r="AP1068" i="1" s="1"/>
  <c r="AF1067" i="1"/>
  <c r="J1068" i="1" s="1"/>
  <c r="AO1068" i="1" s="1"/>
  <c r="AN1068" i="1" l="1"/>
  <c r="L1068" i="1"/>
  <c r="M1068" i="1" s="1"/>
  <c r="AQ1068" i="1"/>
  <c r="Q1068" i="1"/>
  <c r="R1068" i="1" s="1"/>
  <c r="V1068" i="1" l="1"/>
  <c r="W1068" i="1"/>
  <c r="X1068" i="1" s="1"/>
  <c r="Y1065" i="1" s="1"/>
  <c r="AD1068" i="1" l="1"/>
  <c r="AK1068" i="1" l="1"/>
  <c r="S1069" i="1" s="1"/>
  <c r="AT1069" i="1" s="1"/>
  <c r="AM1068" i="1"/>
  <c r="U1069" i="1" s="1"/>
  <c r="AV1069" i="1" s="1"/>
  <c r="AL1068" i="1"/>
  <c r="T1069" i="1" s="1"/>
  <c r="AU1069" i="1" s="1"/>
  <c r="AC1068" i="1"/>
  <c r="AB1068" i="1"/>
  <c r="AE1068" i="1" l="1"/>
  <c r="I1069" i="1" s="1"/>
  <c r="AG1068" i="1"/>
  <c r="K1069" i="1" s="1"/>
  <c r="AP1069" i="1" s="1"/>
  <c r="AF1068" i="1"/>
  <c r="J1069" i="1" s="1"/>
  <c r="AO1069" i="1" s="1"/>
  <c r="AI1068" i="1"/>
  <c r="O1069" i="1" s="1"/>
  <c r="AR1069" i="1" s="1"/>
  <c r="AJ1068" i="1"/>
  <c r="P1069" i="1" s="1"/>
  <c r="AS1069" i="1" s="1"/>
  <c r="AH1068" i="1"/>
  <c r="N1069" i="1" s="1"/>
  <c r="Q1069" i="1" l="1"/>
  <c r="R1069" i="1" s="1"/>
  <c r="AQ1069" i="1"/>
  <c r="AN1069" i="1"/>
  <c r="L1069" i="1"/>
  <c r="M1069" i="1" s="1"/>
  <c r="V1069" i="1" s="1"/>
  <c r="W1069" i="1" l="1"/>
  <c r="X1069" i="1" s="1"/>
  <c r="AD1069" i="1" l="1"/>
  <c r="AK1069" i="1" l="1"/>
  <c r="S1070" i="1" s="1"/>
  <c r="AT1070" i="1" s="1"/>
  <c r="AM1069" i="1"/>
  <c r="U1070" i="1" s="1"/>
  <c r="AV1070" i="1" s="1"/>
  <c r="AL1069" i="1"/>
  <c r="T1070" i="1" s="1"/>
  <c r="AU1070" i="1" s="1"/>
  <c r="AB1069" i="1"/>
  <c r="AC1069" i="1"/>
  <c r="AI1069" i="1" l="1"/>
  <c r="O1070" i="1" s="1"/>
  <c r="AR1070" i="1" s="1"/>
  <c r="AH1069" i="1"/>
  <c r="N1070" i="1" s="1"/>
  <c r="AJ1069" i="1"/>
  <c r="P1070" i="1" s="1"/>
  <c r="AS1070" i="1" s="1"/>
  <c r="AF1069" i="1"/>
  <c r="J1070" i="1" s="1"/>
  <c r="AO1070" i="1" s="1"/>
  <c r="AG1069" i="1"/>
  <c r="K1070" i="1" s="1"/>
  <c r="AP1070" i="1" s="1"/>
  <c r="AE1069" i="1"/>
  <c r="I1070" i="1" s="1"/>
  <c r="AN1070" i="1" l="1"/>
  <c r="L1070" i="1"/>
  <c r="M1070" i="1" s="1"/>
  <c r="AQ1070" i="1"/>
  <c r="Q1070" i="1"/>
  <c r="R1070" i="1" s="1"/>
  <c r="V1070" i="1" l="1"/>
  <c r="W1070" i="1" s="1"/>
  <c r="X1070" i="1" s="1"/>
  <c r="AD1070" i="1" l="1"/>
  <c r="AK1070" i="1" l="1"/>
  <c r="S1071" i="1" s="1"/>
  <c r="AT1071" i="1" s="1"/>
  <c r="AC1070" i="1"/>
  <c r="AB1070" i="1"/>
  <c r="AM1070" i="1"/>
  <c r="U1071" i="1" s="1"/>
  <c r="AV1071" i="1" s="1"/>
  <c r="AL1070" i="1"/>
  <c r="T1071" i="1" s="1"/>
  <c r="AU1071" i="1" s="1"/>
  <c r="AE1070" i="1" l="1"/>
  <c r="I1071" i="1" s="1"/>
  <c r="AF1070" i="1"/>
  <c r="J1071" i="1" s="1"/>
  <c r="AO1071" i="1" s="1"/>
  <c r="AG1070" i="1"/>
  <c r="K1071" i="1" s="1"/>
  <c r="AP1071" i="1" s="1"/>
  <c r="AI1070" i="1"/>
  <c r="O1071" i="1" s="1"/>
  <c r="AR1071" i="1" s="1"/>
  <c r="AJ1070" i="1"/>
  <c r="P1071" i="1" s="1"/>
  <c r="AS1071" i="1" s="1"/>
  <c r="AH1070" i="1"/>
  <c r="N1071" i="1" s="1"/>
  <c r="AQ1071" i="1" l="1"/>
  <c r="Q1071" i="1"/>
  <c r="R1071" i="1" s="1"/>
  <c r="L1071" i="1"/>
  <c r="M1071" i="1" s="1"/>
  <c r="V1071" i="1" s="1"/>
  <c r="AN1071" i="1"/>
  <c r="W1071" i="1" l="1"/>
  <c r="X1071" i="1" s="1"/>
  <c r="AD1071" i="1" l="1"/>
  <c r="AK1071" i="1" l="1"/>
  <c r="S1072" i="1" s="1"/>
  <c r="AT1072" i="1" s="1"/>
  <c r="AC1071" i="1"/>
  <c r="AB1071" i="1"/>
  <c r="AL1071" i="1"/>
  <c r="T1072" i="1" s="1"/>
  <c r="AU1072" i="1" s="1"/>
  <c r="AM1071" i="1"/>
  <c r="U1072" i="1" s="1"/>
  <c r="AV1072" i="1" s="1"/>
  <c r="AE1071" i="1" l="1"/>
  <c r="I1072" i="1" s="1"/>
  <c r="AG1071" i="1"/>
  <c r="K1072" i="1" s="1"/>
  <c r="AP1072" i="1" s="1"/>
  <c r="AF1071" i="1"/>
  <c r="J1072" i="1" s="1"/>
  <c r="AO1072" i="1" s="1"/>
  <c r="AH1071" i="1"/>
  <c r="N1072" i="1" s="1"/>
  <c r="AJ1071" i="1"/>
  <c r="P1072" i="1" s="1"/>
  <c r="AS1072" i="1" s="1"/>
  <c r="AI1071" i="1"/>
  <c r="O1072" i="1" s="1"/>
  <c r="AR1072" i="1" s="1"/>
  <c r="AQ1072" i="1" l="1"/>
  <c r="Q1072" i="1"/>
  <c r="R1072" i="1" s="1"/>
  <c r="AN1072" i="1"/>
  <c r="L1072" i="1"/>
  <c r="M1072" i="1" s="1"/>
  <c r="V1072" i="1" s="1"/>
  <c r="W1072" i="1" l="1"/>
  <c r="X1072" i="1" s="1"/>
  <c r="Y1069" i="1" s="1"/>
  <c r="AD1072" i="1" l="1"/>
  <c r="AK1072" i="1" l="1"/>
  <c r="S1073" i="1" s="1"/>
  <c r="AT1073" i="1" s="1"/>
  <c r="AC1072" i="1"/>
  <c r="AL1072" i="1"/>
  <c r="T1073" i="1" s="1"/>
  <c r="AU1073" i="1" s="1"/>
  <c r="AB1072" i="1"/>
  <c r="AM1072" i="1"/>
  <c r="U1073" i="1" s="1"/>
  <c r="AV1073" i="1" s="1"/>
  <c r="AE1072" i="1" l="1"/>
  <c r="I1073" i="1" s="1"/>
  <c r="AF1072" i="1"/>
  <c r="J1073" i="1" s="1"/>
  <c r="AO1073" i="1" s="1"/>
  <c r="AG1072" i="1"/>
  <c r="K1073" i="1" s="1"/>
  <c r="AP1073" i="1" s="1"/>
  <c r="AJ1072" i="1"/>
  <c r="P1073" i="1" s="1"/>
  <c r="AS1073" i="1" s="1"/>
  <c r="AH1072" i="1"/>
  <c r="N1073" i="1" s="1"/>
  <c r="AI1072" i="1"/>
  <c r="O1073" i="1" s="1"/>
  <c r="AR1073" i="1" s="1"/>
  <c r="Q1073" i="1" l="1"/>
  <c r="R1073" i="1" s="1"/>
  <c r="AQ1073" i="1"/>
  <c r="L1073" i="1"/>
  <c r="M1073" i="1" s="1"/>
  <c r="AN1073" i="1"/>
  <c r="V1073" i="1" l="1"/>
  <c r="W1073" i="1" s="1"/>
  <c r="X1073" i="1" s="1"/>
  <c r="AD1073" i="1" l="1"/>
  <c r="AK1073" i="1" l="1"/>
  <c r="S1074" i="1" s="1"/>
  <c r="AT1074" i="1" s="1"/>
  <c r="AB1073" i="1"/>
  <c r="AM1073" i="1"/>
  <c r="U1074" i="1" s="1"/>
  <c r="AV1074" i="1" s="1"/>
  <c r="AL1073" i="1"/>
  <c r="T1074" i="1" s="1"/>
  <c r="AU1074" i="1" s="1"/>
  <c r="AC1073" i="1"/>
  <c r="AH1073" i="1" l="1"/>
  <c r="N1074" i="1" s="1"/>
  <c r="AI1073" i="1"/>
  <c r="O1074" i="1" s="1"/>
  <c r="AR1074" i="1" s="1"/>
  <c r="AJ1073" i="1"/>
  <c r="P1074" i="1" s="1"/>
  <c r="AS1074" i="1" s="1"/>
  <c r="AF1073" i="1"/>
  <c r="J1074" i="1" s="1"/>
  <c r="AO1074" i="1" s="1"/>
  <c r="AG1073" i="1"/>
  <c r="K1074" i="1" s="1"/>
  <c r="AP1074" i="1" s="1"/>
  <c r="AE1073" i="1"/>
  <c r="I1074" i="1" s="1"/>
  <c r="AN1074" i="1" l="1"/>
  <c r="L1074" i="1"/>
  <c r="M1074" i="1" s="1"/>
  <c r="AQ1074" i="1"/>
  <c r="Q1074" i="1"/>
  <c r="R1074" i="1" s="1"/>
  <c r="V1074" i="1" l="1"/>
  <c r="W1074" i="1" s="1"/>
  <c r="X1074" i="1" s="1"/>
  <c r="AD1074" i="1" l="1"/>
  <c r="AK1074" i="1" l="1"/>
  <c r="S1075" i="1" s="1"/>
  <c r="AT1075" i="1" s="1"/>
  <c r="AC1074" i="1"/>
  <c r="AB1074" i="1"/>
  <c r="AL1074" i="1"/>
  <c r="T1075" i="1" s="1"/>
  <c r="AU1075" i="1" s="1"/>
  <c r="AM1074" i="1"/>
  <c r="U1075" i="1" s="1"/>
  <c r="AV1075" i="1" s="1"/>
  <c r="AG1074" i="1" l="1"/>
  <c r="K1075" i="1" s="1"/>
  <c r="AP1075" i="1" s="1"/>
  <c r="AE1074" i="1"/>
  <c r="I1075" i="1" s="1"/>
  <c r="AF1074" i="1"/>
  <c r="J1075" i="1" s="1"/>
  <c r="AO1075" i="1" s="1"/>
  <c r="AH1074" i="1"/>
  <c r="N1075" i="1" s="1"/>
  <c r="AJ1074" i="1"/>
  <c r="P1075" i="1" s="1"/>
  <c r="AS1075" i="1" s="1"/>
  <c r="AI1074" i="1"/>
  <c r="O1075" i="1" s="1"/>
  <c r="AR1075" i="1" s="1"/>
  <c r="Q1075" i="1" l="1"/>
  <c r="R1075" i="1" s="1"/>
  <c r="AQ1075" i="1"/>
  <c r="L1075" i="1"/>
  <c r="M1075" i="1" s="1"/>
  <c r="V1075" i="1" s="1"/>
  <c r="AN1075" i="1"/>
  <c r="W1075" i="1" l="1"/>
  <c r="X1075" i="1" s="1"/>
  <c r="AD1075" i="1" l="1"/>
  <c r="AK1075" i="1" l="1"/>
  <c r="S1076" i="1" s="1"/>
  <c r="AT1076" i="1" s="1"/>
  <c r="AC1075" i="1"/>
  <c r="AL1075" i="1"/>
  <c r="T1076" i="1" s="1"/>
  <c r="AU1076" i="1" s="1"/>
  <c r="AM1075" i="1"/>
  <c r="U1076" i="1" s="1"/>
  <c r="AV1076" i="1" s="1"/>
  <c r="AB1075" i="1"/>
  <c r="AE1075" i="1" l="1"/>
  <c r="I1076" i="1" s="1"/>
  <c r="AF1075" i="1"/>
  <c r="J1076" i="1" s="1"/>
  <c r="AO1076" i="1" s="1"/>
  <c r="AG1075" i="1"/>
  <c r="K1076" i="1" s="1"/>
  <c r="AP1076" i="1" s="1"/>
  <c r="AH1075" i="1"/>
  <c r="N1076" i="1" s="1"/>
  <c r="AI1075" i="1"/>
  <c r="O1076" i="1" s="1"/>
  <c r="AR1076" i="1" s="1"/>
  <c r="AJ1075" i="1"/>
  <c r="P1076" i="1" s="1"/>
  <c r="AS1076" i="1" s="1"/>
  <c r="AQ1076" i="1" l="1"/>
  <c r="Q1076" i="1"/>
  <c r="R1076" i="1" s="1"/>
  <c r="AN1076" i="1"/>
  <c r="L1076" i="1"/>
  <c r="M1076" i="1" s="1"/>
  <c r="V1076" i="1" s="1"/>
  <c r="W1076" i="1" l="1"/>
  <c r="X1076" i="1" s="1"/>
  <c r="Y1073" i="1" s="1"/>
  <c r="AD1076" i="1" l="1"/>
  <c r="AK1076" i="1" l="1"/>
  <c r="S1077" i="1" s="1"/>
  <c r="AT1077" i="1" s="1"/>
  <c r="AC1076" i="1"/>
  <c r="AB1076" i="1"/>
  <c r="AL1076" i="1"/>
  <c r="T1077" i="1" s="1"/>
  <c r="AU1077" i="1" s="1"/>
  <c r="AM1076" i="1"/>
  <c r="U1077" i="1" s="1"/>
  <c r="AV1077" i="1" s="1"/>
  <c r="AG1076" i="1" l="1"/>
  <c r="K1077" i="1" s="1"/>
  <c r="AP1077" i="1" s="1"/>
  <c r="AE1076" i="1"/>
  <c r="I1077" i="1" s="1"/>
  <c r="AF1076" i="1"/>
  <c r="J1077" i="1" s="1"/>
  <c r="AO1077" i="1" s="1"/>
  <c r="AH1076" i="1"/>
  <c r="N1077" i="1" s="1"/>
  <c r="AJ1076" i="1"/>
  <c r="P1077" i="1" s="1"/>
  <c r="AS1077" i="1" s="1"/>
  <c r="AI1076" i="1"/>
  <c r="O1077" i="1" s="1"/>
  <c r="AR1077" i="1" s="1"/>
  <c r="Q1077" i="1" l="1"/>
  <c r="R1077" i="1" s="1"/>
  <c r="AQ1077" i="1"/>
  <c r="L1077" i="1"/>
  <c r="M1077" i="1" s="1"/>
  <c r="AN1077" i="1"/>
  <c r="V1077" i="1" l="1"/>
  <c r="W1077" i="1"/>
  <c r="X1077" i="1" s="1"/>
  <c r="AD1077" i="1" l="1"/>
  <c r="AK1077" i="1" l="1"/>
  <c r="S1078" i="1" s="1"/>
  <c r="AT1078" i="1" s="1"/>
  <c r="AM1077" i="1"/>
  <c r="U1078" i="1" s="1"/>
  <c r="AV1078" i="1" s="1"/>
  <c r="AL1077" i="1"/>
  <c r="T1078" i="1" s="1"/>
  <c r="AU1078" i="1" s="1"/>
  <c r="AB1077" i="1"/>
  <c r="AC1077" i="1"/>
  <c r="AH1077" i="1" l="1"/>
  <c r="N1078" i="1" s="1"/>
  <c r="AI1077" i="1"/>
  <c r="O1078" i="1" s="1"/>
  <c r="AR1078" i="1" s="1"/>
  <c r="AJ1077" i="1"/>
  <c r="P1078" i="1" s="1"/>
  <c r="AS1078" i="1" s="1"/>
  <c r="AE1077" i="1"/>
  <c r="I1078" i="1" s="1"/>
  <c r="AF1077" i="1"/>
  <c r="J1078" i="1" s="1"/>
  <c r="AO1078" i="1" s="1"/>
  <c r="AG1077" i="1"/>
  <c r="K1078" i="1" s="1"/>
  <c r="AP1078" i="1" s="1"/>
  <c r="AN1078" i="1" l="1"/>
  <c r="L1078" i="1"/>
  <c r="M1078" i="1" s="1"/>
  <c r="AQ1078" i="1"/>
  <c r="Q1078" i="1"/>
  <c r="R1078" i="1" s="1"/>
  <c r="V1078" i="1" l="1"/>
  <c r="W1078" i="1" s="1"/>
  <c r="X1078" i="1" s="1"/>
  <c r="AD1078" i="1" l="1"/>
  <c r="AK1078" i="1" l="1"/>
  <c r="S1079" i="1" s="1"/>
  <c r="AT1079" i="1" s="1"/>
  <c r="AM1078" i="1"/>
  <c r="U1079" i="1" s="1"/>
  <c r="AV1079" i="1" s="1"/>
  <c r="AB1078" i="1"/>
  <c r="AC1078" i="1"/>
  <c r="AL1078" i="1"/>
  <c r="T1079" i="1" s="1"/>
  <c r="AU1079" i="1" s="1"/>
  <c r="AJ1078" i="1" l="1"/>
  <c r="P1079" i="1" s="1"/>
  <c r="AS1079" i="1" s="1"/>
  <c r="AH1078" i="1"/>
  <c r="N1079" i="1" s="1"/>
  <c r="AI1078" i="1"/>
  <c r="O1079" i="1" s="1"/>
  <c r="AR1079" i="1" s="1"/>
  <c r="AG1078" i="1"/>
  <c r="K1079" i="1" s="1"/>
  <c r="AP1079" i="1" s="1"/>
  <c r="AE1078" i="1"/>
  <c r="I1079" i="1" s="1"/>
  <c r="AF1078" i="1"/>
  <c r="J1079" i="1" s="1"/>
  <c r="AO1079" i="1" s="1"/>
  <c r="Q1079" i="1" l="1"/>
  <c r="R1079" i="1" s="1"/>
  <c r="AQ1079" i="1"/>
  <c r="L1079" i="1"/>
  <c r="M1079" i="1" s="1"/>
  <c r="V1079" i="1" s="1"/>
  <c r="AN1079" i="1"/>
  <c r="W1079" i="1" l="1"/>
  <c r="X1079" i="1" s="1"/>
  <c r="AD1079" i="1" l="1"/>
  <c r="AK1079" i="1" l="1"/>
  <c r="S1080" i="1" s="1"/>
  <c r="AT1080" i="1" s="1"/>
  <c r="AM1079" i="1"/>
  <c r="U1080" i="1" s="1"/>
  <c r="AV1080" i="1" s="1"/>
  <c r="AL1079" i="1"/>
  <c r="T1080" i="1" s="1"/>
  <c r="AU1080" i="1" s="1"/>
  <c r="AB1079" i="1"/>
  <c r="AC1079" i="1"/>
  <c r="AJ1079" i="1" l="1"/>
  <c r="P1080" i="1" s="1"/>
  <c r="AS1080" i="1" s="1"/>
  <c r="AH1079" i="1"/>
  <c r="N1080" i="1" s="1"/>
  <c r="AI1079" i="1"/>
  <c r="O1080" i="1" s="1"/>
  <c r="AR1080" i="1" s="1"/>
  <c r="AG1079" i="1"/>
  <c r="K1080" i="1" s="1"/>
  <c r="AP1080" i="1" s="1"/>
  <c r="AE1079" i="1"/>
  <c r="I1080" i="1" s="1"/>
  <c r="AF1079" i="1"/>
  <c r="J1080" i="1" s="1"/>
  <c r="AO1080" i="1" s="1"/>
  <c r="Q1080" i="1" l="1"/>
  <c r="R1080" i="1" s="1"/>
  <c r="AQ1080" i="1"/>
  <c r="L1080" i="1"/>
  <c r="M1080" i="1" s="1"/>
  <c r="V1080" i="1" s="1"/>
  <c r="AN1080" i="1"/>
  <c r="W1080" i="1" l="1"/>
  <c r="X1080" i="1" s="1"/>
  <c r="Y1077" i="1" s="1"/>
  <c r="AD1080" i="1" l="1"/>
  <c r="AK1080" i="1" l="1"/>
  <c r="S1081" i="1" s="1"/>
  <c r="AT1081" i="1" s="1"/>
  <c r="AB1080" i="1"/>
  <c r="AL1080" i="1"/>
  <c r="T1081" i="1" s="1"/>
  <c r="AU1081" i="1" s="1"/>
  <c r="AM1080" i="1"/>
  <c r="U1081" i="1" s="1"/>
  <c r="AV1081" i="1" s="1"/>
  <c r="AC1080" i="1"/>
  <c r="AJ1080" i="1" l="1"/>
  <c r="P1081" i="1" s="1"/>
  <c r="AS1081" i="1" s="1"/>
  <c r="AI1080" i="1"/>
  <c r="O1081" i="1" s="1"/>
  <c r="AR1081" i="1" s="1"/>
  <c r="AH1080" i="1"/>
  <c r="N1081" i="1" s="1"/>
  <c r="AG1080" i="1"/>
  <c r="K1081" i="1" s="1"/>
  <c r="AP1081" i="1" s="1"/>
  <c r="AE1080" i="1"/>
  <c r="I1081" i="1" s="1"/>
  <c r="AF1080" i="1"/>
  <c r="J1081" i="1" s="1"/>
  <c r="AO1081" i="1" s="1"/>
  <c r="AQ1081" i="1" l="1"/>
  <c r="Q1081" i="1"/>
  <c r="R1081" i="1" s="1"/>
  <c r="L1081" i="1"/>
  <c r="M1081" i="1" s="1"/>
  <c r="V1081" i="1" s="1"/>
  <c r="AN1081" i="1"/>
  <c r="W1081" i="1" l="1"/>
  <c r="X1081" i="1" s="1"/>
  <c r="AD1081" i="1" l="1"/>
  <c r="AK1081" i="1" l="1"/>
  <c r="S1082" i="1" s="1"/>
  <c r="AT1082" i="1" s="1"/>
  <c r="AM1081" i="1"/>
  <c r="U1082" i="1" s="1"/>
  <c r="AV1082" i="1" s="1"/>
  <c r="AL1081" i="1"/>
  <c r="T1082" i="1" s="1"/>
  <c r="AU1082" i="1" s="1"/>
  <c r="AB1081" i="1"/>
  <c r="AC1081" i="1"/>
  <c r="AJ1081" i="1" l="1"/>
  <c r="P1082" i="1" s="1"/>
  <c r="AS1082" i="1" s="1"/>
  <c r="AH1081" i="1"/>
  <c r="N1082" i="1" s="1"/>
  <c r="AI1081" i="1"/>
  <c r="O1082" i="1" s="1"/>
  <c r="AR1082" i="1" s="1"/>
  <c r="AE1081" i="1"/>
  <c r="I1082" i="1" s="1"/>
  <c r="AG1081" i="1"/>
  <c r="K1082" i="1" s="1"/>
  <c r="AP1082" i="1" s="1"/>
  <c r="AF1081" i="1"/>
  <c r="J1082" i="1" s="1"/>
  <c r="AO1082" i="1" s="1"/>
  <c r="AN1082" i="1" l="1"/>
  <c r="L1082" i="1"/>
  <c r="M1082" i="1" s="1"/>
  <c r="Q1082" i="1"/>
  <c r="R1082" i="1" s="1"/>
  <c r="AQ1082" i="1"/>
  <c r="V1082" i="1" l="1"/>
  <c r="W1082" i="1"/>
  <c r="X1082" i="1" s="1"/>
  <c r="AD1082" i="1" l="1"/>
  <c r="AK1082" i="1" l="1"/>
  <c r="S1083" i="1" s="1"/>
  <c r="AT1083" i="1" s="1"/>
  <c r="AM1082" i="1"/>
  <c r="U1083" i="1" s="1"/>
  <c r="AV1083" i="1" s="1"/>
  <c r="AL1082" i="1"/>
  <c r="T1083" i="1" s="1"/>
  <c r="AU1083" i="1" s="1"/>
  <c r="AC1082" i="1"/>
  <c r="AB1082" i="1"/>
  <c r="AE1082" i="1" l="1"/>
  <c r="I1083" i="1" s="1"/>
  <c r="AG1082" i="1"/>
  <c r="K1083" i="1" s="1"/>
  <c r="AP1083" i="1" s="1"/>
  <c r="AF1082" i="1"/>
  <c r="J1083" i="1" s="1"/>
  <c r="AO1083" i="1" s="1"/>
  <c r="AI1082" i="1"/>
  <c r="O1083" i="1" s="1"/>
  <c r="AR1083" i="1" s="1"/>
  <c r="AJ1082" i="1"/>
  <c r="P1083" i="1" s="1"/>
  <c r="AS1083" i="1" s="1"/>
  <c r="AH1082" i="1"/>
  <c r="N1083" i="1" s="1"/>
  <c r="AQ1083" i="1" l="1"/>
  <c r="Q1083" i="1"/>
  <c r="R1083" i="1" s="1"/>
  <c r="AN1083" i="1"/>
  <c r="L1083" i="1"/>
  <c r="M1083" i="1" s="1"/>
  <c r="V1083" i="1" s="1"/>
  <c r="W1083" i="1" l="1"/>
  <c r="X1083" i="1" s="1"/>
  <c r="AD1083" i="1" l="1"/>
  <c r="AK1083" i="1" l="1"/>
  <c r="S1084" i="1" s="1"/>
  <c r="AT1084" i="1" s="1"/>
  <c r="AM1083" i="1"/>
  <c r="U1084" i="1" s="1"/>
  <c r="AV1084" i="1" s="1"/>
  <c r="AL1083" i="1"/>
  <c r="T1084" i="1" s="1"/>
  <c r="AU1084" i="1" s="1"/>
  <c r="AB1083" i="1"/>
  <c r="AC1083" i="1"/>
  <c r="AI1083" i="1" l="1"/>
  <c r="O1084" i="1" s="1"/>
  <c r="AR1084" i="1" s="1"/>
  <c r="AH1083" i="1"/>
  <c r="N1084" i="1" s="1"/>
  <c r="AJ1083" i="1"/>
  <c r="P1084" i="1" s="1"/>
  <c r="AS1084" i="1" s="1"/>
  <c r="AE1083" i="1"/>
  <c r="I1084" i="1" s="1"/>
  <c r="AG1083" i="1"/>
  <c r="K1084" i="1" s="1"/>
  <c r="AP1084" i="1" s="1"/>
  <c r="AF1083" i="1"/>
  <c r="J1084" i="1" s="1"/>
  <c r="AO1084" i="1" s="1"/>
  <c r="AN1084" i="1" l="1"/>
  <c r="L1084" i="1"/>
  <c r="M1084" i="1" s="1"/>
  <c r="Q1084" i="1"/>
  <c r="R1084" i="1" s="1"/>
  <c r="AQ1084" i="1"/>
  <c r="V1084" i="1" l="1"/>
  <c r="W1084" i="1" s="1"/>
  <c r="X1084" i="1" s="1"/>
  <c r="Y1081" i="1" s="1"/>
  <c r="AD1084" i="1" l="1"/>
  <c r="AK1084" i="1" l="1"/>
  <c r="S1085" i="1" s="1"/>
  <c r="AT1085" i="1" s="1"/>
  <c r="AM1084" i="1"/>
  <c r="U1085" i="1" s="1"/>
  <c r="AV1085" i="1" s="1"/>
  <c r="AB1084" i="1"/>
  <c r="AC1084" i="1"/>
  <c r="AL1084" i="1"/>
  <c r="T1085" i="1" s="1"/>
  <c r="AU1085" i="1" s="1"/>
  <c r="AJ1084" i="1" l="1"/>
  <c r="P1085" i="1" s="1"/>
  <c r="AS1085" i="1" s="1"/>
  <c r="AH1084" i="1"/>
  <c r="N1085" i="1" s="1"/>
  <c r="AI1084" i="1"/>
  <c r="O1085" i="1" s="1"/>
  <c r="AR1085" i="1" s="1"/>
  <c r="AE1084" i="1"/>
  <c r="I1085" i="1" s="1"/>
  <c r="AG1084" i="1"/>
  <c r="K1085" i="1" s="1"/>
  <c r="AP1085" i="1" s="1"/>
  <c r="AF1084" i="1"/>
  <c r="J1085" i="1" s="1"/>
  <c r="AO1085" i="1" s="1"/>
  <c r="AN1085" i="1" l="1"/>
  <c r="L1085" i="1"/>
  <c r="M1085" i="1" s="1"/>
  <c r="Q1085" i="1"/>
  <c r="R1085" i="1" s="1"/>
  <c r="AQ1085" i="1"/>
  <c r="V1085" i="1" l="1"/>
  <c r="W1085" i="1"/>
  <c r="X1085" i="1" s="1"/>
  <c r="AD1085" i="1" l="1"/>
  <c r="AK1085" i="1" l="1"/>
  <c r="S1086" i="1" s="1"/>
  <c r="AT1086" i="1" s="1"/>
  <c r="AC1085" i="1"/>
  <c r="AB1085" i="1"/>
  <c r="AM1085" i="1"/>
  <c r="U1086" i="1" s="1"/>
  <c r="AV1086" i="1" s="1"/>
  <c r="AL1085" i="1"/>
  <c r="T1086" i="1" s="1"/>
  <c r="AU1086" i="1" s="1"/>
  <c r="AE1085" i="1" l="1"/>
  <c r="I1086" i="1" s="1"/>
  <c r="AF1085" i="1"/>
  <c r="J1086" i="1" s="1"/>
  <c r="AO1086" i="1" s="1"/>
  <c r="AG1085" i="1"/>
  <c r="K1086" i="1" s="1"/>
  <c r="AP1086" i="1" s="1"/>
  <c r="AI1085" i="1"/>
  <c r="O1086" i="1" s="1"/>
  <c r="AR1086" i="1" s="1"/>
  <c r="AJ1085" i="1"/>
  <c r="P1086" i="1" s="1"/>
  <c r="AS1086" i="1" s="1"/>
  <c r="AH1085" i="1"/>
  <c r="N1086" i="1" s="1"/>
  <c r="AQ1086" i="1" l="1"/>
  <c r="Q1086" i="1"/>
  <c r="R1086" i="1" s="1"/>
  <c r="AN1086" i="1"/>
  <c r="L1086" i="1"/>
  <c r="M1086" i="1" s="1"/>
  <c r="V1086" i="1" s="1"/>
  <c r="W1086" i="1" l="1"/>
  <c r="X1086" i="1" s="1"/>
  <c r="AD1086" i="1" l="1"/>
  <c r="AK1086" i="1" l="1"/>
  <c r="S1087" i="1" s="1"/>
  <c r="AT1087" i="1" s="1"/>
  <c r="AM1086" i="1"/>
  <c r="U1087" i="1" s="1"/>
  <c r="AV1087" i="1" s="1"/>
  <c r="AB1086" i="1"/>
  <c r="AL1086" i="1"/>
  <c r="T1087" i="1" s="1"/>
  <c r="AU1087" i="1" s="1"/>
  <c r="AC1086" i="1"/>
  <c r="AH1086" i="1" l="1"/>
  <c r="N1087" i="1" s="1"/>
  <c r="AI1086" i="1"/>
  <c r="O1087" i="1" s="1"/>
  <c r="AR1087" i="1" s="1"/>
  <c r="AJ1086" i="1"/>
  <c r="P1087" i="1" s="1"/>
  <c r="AS1087" i="1" s="1"/>
  <c r="AE1086" i="1"/>
  <c r="I1087" i="1" s="1"/>
  <c r="AF1086" i="1"/>
  <c r="J1087" i="1" s="1"/>
  <c r="AO1087" i="1" s="1"/>
  <c r="AG1086" i="1"/>
  <c r="K1087" i="1" s="1"/>
  <c r="AP1087" i="1" s="1"/>
  <c r="AN1087" i="1" l="1"/>
  <c r="L1087" i="1"/>
  <c r="M1087" i="1" s="1"/>
  <c r="AQ1087" i="1"/>
  <c r="Q1087" i="1"/>
  <c r="R1087" i="1" s="1"/>
  <c r="V1087" i="1" l="1"/>
  <c r="W1087" i="1"/>
  <c r="X1087" i="1" s="1"/>
  <c r="AD1087" i="1" l="1"/>
  <c r="AK1087" i="1" l="1"/>
  <c r="S1088" i="1" s="1"/>
  <c r="AT1088" i="1" s="1"/>
  <c r="AM1087" i="1"/>
  <c r="U1088" i="1" s="1"/>
  <c r="AV1088" i="1" s="1"/>
  <c r="AB1087" i="1"/>
  <c r="AC1087" i="1"/>
  <c r="AL1087" i="1"/>
  <c r="T1088" i="1" s="1"/>
  <c r="AU1088" i="1" s="1"/>
  <c r="AJ1087" i="1" l="1"/>
  <c r="P1088" i="1" s="1"/>
  <c r="AS1088" i="1" s="1"/>
  <c r="AI1087" i="1"/>
  <c r="O1088" i="1" s="1"/>
  <c r="AR1088" i="1" s="1"/>
  <c r="AH1087" i="1"/>
  <c r="N1088" i="1" s="1"/>
  <c r="AE1087" i="1"/>
  <c r="I1088" i="1" s="1"/>
  <c r="AF1087" i="1"/>
  <c r="J1088" i="1" s="1"/>
  <c r="AO1088" i="1" s="1"/>
  <c r="AG1087" i="1"/>
  <c r="K1088" i="1" s="1"/>
  <c r="AP1088" i="1" s="1"/>
  <c r="AN1088" i="1" l="1"/>
  <c r="L1088" i="1"/>
  <c r="M1088" i="1" s="1"/>
  <c r="Q1088" i="1"/>
  <c r="R1088" i="1" s="1"/>
  <c r="AQ1088" i="1"/>
  <c r="V1088" i="1" l="1"/>
  <c r="W1088" i="1" s="1"/>
  <c r="X1088" i="1" s="1"/>
  <c r="Y1085" i="1" s="1"/>
  <c r="AD1088" i="1" l="1"/>
  <c r="AK1088" i="1" l="1"/>
  <c r="S1089" i="1" s="1"/>
  <c r="AT1089" i="1" s="1"/>
  <c r="AM1088" i="1"/>
  <c r="U1089" i="1" s="1"/>
  <c r="AV1089" i="1" s="1"/>
  <c r="AL1088" i="1"/>
  <c r="T1089" i="1" s="1"/>
  <c r="AU1089" i="1" s="1"/>
  <c r="AC1088" i="1"/>
  <c r="AB1088" i="1"/>
  <c r="AE1088" i="1" l="1"/>
  <c r="I1089" i="1" s="1"/>
  <c r="AF1088" i="1"/>
  <c r="J1089" i="1" s="1"/>
  <c r="AO1089" i="1" s="1"/>
  <c r="AG1088" i="1"/>
  <c r="K1089" i="1" s="1"/>
  <c r="AP1089" i="1" s="1"/>
  <c r="AJ1088" i="1"/>
  <c r="P1089" i="1" s="1"/>
  <c r="AS1089" i="1" s="1"/>
  <c r="AI1088" i="1"/>
  <c r="O1089" i="1" s="1"/>
  <c r="AR1089" i="1" s="1"/>
  <c r="AH1088" i="1"/>
  <c r="N1089" i="1" s="1"/>
  <c r="Q1089" i="1" l="1"/>
  <c r="R1089" i="1" s="1"/>
  <c r="AQ1089" i="1"/>
  <c r="L1089" i="1"/>
  <c r="M1089" i="1" s="1"/>
  <c r="V1089" i="1" s="1"/>
  <c r="AN1089" i="1"/>
  <c r="W1089" i="1" l="1"/>
  <c r="X1089" i="1" s="1"/>
  <c r="AD1089" i="1" l="1"/>
  <c r="AK1089" i="1" l="1"/>
  <c r="S1090" i="1" s="1"/>
  <c r="AT1090" i="1" s="1"/>
  <c r="AM1089" i="1"/>
  <c r="U1090" i="1" s="1"/>
  <c r="AV1090" i="1" s="1"/>
  <c r="AB1089" i="1"/>
  <c r="AL1089" i="1"/>
  <c r="T1090" i="1" s="1"/>
  <c r="AU1090" i="1" s="1"/>
  <c r="AC1089" i="1"/>
  <c r="AH1089" i="1" l="1"/>
  <c r="N1090" i="1" s="1"/>
  <c r="AI1089" i="1"/>
  <c r="O1090" i="1" s="1"/>
  <c r="AR1090" i="1" s="1"/>
  <c r="AJ1089" i="1"/>
  <c r="P1090" i="1" s="1"/>
  <c r="AS1090" i="1" s="1"/>
  <c r="AG1089" i="1"/>
  <c r="K1090" i="1" s="1"/>
  <c r="AP1090" i="1" s="1"/>
  <c r="AE1089" i="1"/>
  <c r="I1090" i="1" s="1"/>
  <c r="AF1089" i="1"/>
  <c r="J1090" i="1" s="1"/>
  <c r="AO1090" i="1" s="1"/>
  <c r="AN1090" i="1" l="1"/>
  <c r="L1090" i="1"/>
  <c r="M1090" i="1" s="1"/>
  <c r="AQ1090" i="1"/>
  <c r="Q1090" i="1"/>
  <c r="R1090" i="1" s="1"/>
  <c r="V1090" i="1" l="1"/>
  <c r="W1090" i="1"/>
  <c r="X1090" i="1" s="1"/>
  <c r="AD1090" i="1" l="1"/>
  <c r="AK1090" i="1" l="1"/>
  <c r="S1091" i="1" s="1"/>
  <c r="AT1091" i="1" s="1"/>
  <c r="AM1090" i="1"/>
  <c r="U1091" i="1" s="1"/>
  <c r="AV1091" i="1" s="1"/>
  <c r="AB1090" i="1"/>
  <c r="AC1090" i="1"/>
  <c r="AL1090" i="1"/>
  <c r="T1091" i="1" s="1"/>
  <c r="AU1091" i="1" s="1"/>
  <c r="AH1090" i="1" l="1"/>
  <c r="N1091" i="1" s="1"/>
  <c r="AI1090" i="1"/>
  <c r="O1091" i="1" s="1"/>
  <c r="AR1091" i="1" s="1"/>
  <c r="AJ1090" i="1"/>
  <c r="P1091" i="1" s="1"/>
  <c r="AS1091" i="1" s="1"/>
  <c r="AE1090" i="1"/>
  <c r="I1091" i="1" s="1"/>
  <c r="AG1090" i="1"/>
  <c r="K1091" i="1" s="1"/>
  <c r="AP1091" i="1" s="1"/>
  <c r="AF1090" i="1"/>
  <c r="J1091" i="1" s="1"/>
  <c r="AO1091" i="1" s="1"/>
  <c r="L1091" i="1" l="1"/>
  <c r="M1091" i="1" s="1"/>
  <c r="AN1091" i="1"/>
  <c r="Q1091" i="1"/>
  <c r="R1091" i="1" s="1"/>
  <c r="AQ1091" i="1"/>
  <c r="V1091" i="1" l="1"/>
  <c r="W1091" i="1"/>
  <c r="X1091" i="1" s="1"/>
  <c r="AD1091" i="1" l="1"/>
  <c r="AK1091" i="1" l="1"/>
  <c r="S1092" i="1" s="1"/>
  <c r="AT1092" i="1" s="1"/>
  <c r="AM1091" i="1"/>
  <c r="U1092" i="1" s="1"/>
  <c r="AV1092" i="1" s="1"/>
  <c r="AB1091" i="1"/>
  <c r="AC1091" i="1"/>
  <c r="AL1091" i="1"/>
  <c r="T1092" i="1" s="1"/>
  <c r="AU1092" i="1" s="1"/>
  <c r="AH1091" i="1" l="1"/>
  <c r="N1092" i="1" s="1"/>
  <c r="AI1091" i="1"/>
  <c r="O1092" i="1" s="1"/>
  <c r="AR1092" i="1" s="1"/>
  <c r="AJ1091" i="1"/>
  <c r="P1092" i="1" s="1"/>
  <c r="AS1092" i="1" s="1"/>
  <c r="AE1091" i="1"/>
  <c r="I1092" i="1" s="1"/>
  <c r="AF1091" i="1"/>
  <c r="J1092" i="1" s="1"/>
  <c r="AO1092" i="1" s="1"/>
  <c r="AG1091" i="1"/>
  <c r="K1092" i="1" s="1"/>
  <c r="AP1092" i="1" s="1"/>
  <c r="L1092" i="1" l="1"/>
  <c r="M1092" i="1" s="1"/>
  <c r="AN1092" i="1"/>
  <c r="Q1092" i="1"/>
  <c r="R1092" i="1" s="1"/>
  <c r="AQ1092" i="1"/>
  <c r="V1092" i="1" l="1"/>
  <c r="W1092" i="1" s="1"/>
  <c r="X1092" i="1" s="1"/>
  <c r="Y1089" i="1" s="1"/>
  <c r="AD1092" i="1" l="1"/>
  <c r="AK1092" i="1" l="1"/>
  <c r="S1093" i="1" s="1"/>
  <c r="AT1093" i="1" s="1"/>
  <c r="AM1092" i="1"/>
  <c r="U1093" i="1" s="1"/>
  <c r="AV1093" i="1" s="1"/>
  <c r="AB1092" i="1"/>
  <c r="AC1092" i="1"/>
  <c r="AL1092" i="1"/>
  <c r="T1093" i="1" s="1"/>
  <c r="AU1093" i="1" s="1"/>
  <c r="AH1092" i="1" l="1"/>
  <c r="N1093" i="1" s="1"/>
  <c r="AI1092" i="1"/>
  <c r="O1093" i="1" s="1"/>
  <c r="AR1093" i="1" s="1"/>
  <c r="AJ1092" i="1"/>
  <c r="P1093" i="1" s="1"/>
  <c r="AS1093" i="1" s="1"/>
  <c r="AG1092" i="1"/>
  <c r="K1093" i="1" s="1"/>
  <c r="AP1093" i="1" s="1"/>
  <c r="AE1092" i="1"/>
  <c r="I1093" i="1" s="1"/>
  <c r="AF1092" i="1"/>
  <c r="J1093" i="1" s="1"/>
  <c r="AO1093" i="1" s="1"/>
  <c r="AN1093" i="1" l="1"/>
  <c r="L1093" i="1"/>
  <c r="M1093" i="1" s="1"/>
  <c r="Q1093" i="1"/>
  <c r="R1093" i="1" s="1"/>
  <c r="AQ1093" i="1"/>
  <c r="V1093" i="1" l="1"/>
  <c r="W1093" i="1" s="1"/>
  <c r="X1093" i="1" s="1"/>
  <c r="AD1093" i="1" l="1"/>
  <c r="AK1093" i="1" l="1"/>
  <c r="S1094" i="1" s="1"/>
  <c r="AT1094" i="1" s="1"/>
  <c r="AM1093" i="1"/>
  <c r="U1094" i="1" s="1"/>
  <c r="AV1094" i="1" s="1"/>
  <c r="AL1093" i="1"/>
  <c r="T1094" i="1" s="1"/>
  <c r="AU1094" i="1" s="1"/>
  <c r="AC1093" i="1"/>
  <c r="AB1093" i="1"/>
  <c r="AE1093" i="1" l="1"/>
  <c r="I1094" i="1" s="1"/>
  <c r="AF1093" i="1"/>
  <c r="J1094" i="1" s="1"/>
  <c r="AO1094" i="1" s="1"/>
  <c r="AG1093" i="1"/>
  <c r="K1094" i="1" s="1"/>
  <c r="AP1094" i="1" s="1"/>
  <c r="AH1093" i="1"/>
  <c r="N1094" i="1" s="1"/>
  <c r="AI1093" i="1"/>
  <c r="O1094" i="1" s="1"/>
  <c r="AR1094" i="1" s="1"/>
  <c r="AJ1093" i="1"/>
  <c r="P1094" i="1" s="1"/>
  <c r="AS1094" i="1" s="1"/>
  <c r="AQ1094" i="1" l="1"/>
  <c r="Q1094" i="1"/>
  <c r="R1094" i="1" s="1"/>
  <c r="L1094" i="1"/>
  <c r="M1094" i="1" s="1"/>
  <c r="AN1094" i="1"/>
  <c r="V1094" i="1" l="1"/>
  <c r="W1094" i="1" s="1"/>
  <c r="X1094" i="1" s="1"/>
  <c r="AD1094" i="1" l="1"/>
  <c r="AK1094" i="1" l="1"/>
  <c r="S1095" i="1" s="1"/>
  <c r="AT1095" i="1" s="1"/>
  <c r="AB1094" i="1"/>
  <c r="AL1094" i="1"/>
  <c r="T1095" i="1" s="1"/>
  <c r="AU1095" i="1" s="1"/>
  <c r="AM1094" i="1"/>
  <c r="U1095" i="1" s="1"/>
  <c r="AV1095" i="1" s="1"/>
  <c r="AC1094" i="1"/>
  <c r="AJ1094" i="1" l="1"/>
  <c r="P1095" i="1" s="1"/>
  <c r="AS1095" i="1" s="1"/>
  <c r="AH1094" i="1"/>
  <c r="N1095" i="1" s="1"/>
  <c r="AI1094" i="1"/>
  <c r="O1095" i="1" s="1"/>
  <c r="AR1095" i="1" s="1"/>
  <c r="AG1094" i="1"/>
  <c r="K1095" i="1" s="1"/>
  <c r="AP1095" i="1" s="1"/>
  <c r="AE1094" i="1"/>
  <c r="I1095" i="1" s="1"/>
  <c r="AF1094" i="1"/>
  <c r="J1095" i="1" s="1"/>
  <c r="AO1095" i="1" s="1"/>
  <c r="Q1095" i="1" l="1"/>
  <c r="R1095" i="1" s="1"/>
  <c r="AQ1095" i="1"/>
  <c r="L1095" i="1"/>
  <c r="M1095" i="1" s="1"/>
  <c r="V1095" i="1" s="1"/>
  <c r="AN1095" i="1"/>
  <c r="W1095" i="1" l="1"/>
  <c r="X1095" i="1" s="1"/>
  <c r="AD1095" i="1" l="1"/>
  <c r="AK1095" i="1" l="1"/>
  <c r="S1096" i="1" s="1"/>
  <c r="AT1096" i="1" s="1"/>
  <c r="AL1095" i="1"/>
  <c r="T1096" i="1" s="1"/>
  <c r="AU1096" i="1" s="1"/>
  <c r="AB1095" i="1"/>
  <c r="AC1095" i="1"/>
  <c r="AM1095" i="1"/>
  <c r="U1096" i="1" s="1"/>
  <c r="AV1096" i="1" s="1"/>
  <c r="AJ1095" i="1" l="1"/>
  <c r="P1096" i="1" s="1"/>
  <c r="AS1096" i="1" s="1"/>
  <c r="AH1095" i="1"/>
  <c r="N1096" i="1" s="1"/>
  <c r="AI1095" i="1"/>
  <c r="O1096" i="1" s="1"/>
  <c r="AR1096" i="1" s="1"/>
  <c r="AG1095" i="1"/>
  <c r="K1096" i="1" s="1"/>
  <c r="AP1096" i="1" s="1"/>
  <c r="AE1095" i="1"/>
  <c r="I1096" i="1" s="1"/>
  <c r="AF1095" i="1"/>
  <c r="J1096" i="1" s="1"/>
  <c r="AO1096" i="1" s="1"/>
  <c r="Q1096" i="1" l="1"/>
  <c r="R1096" i="1" s="1"/>
  <c r="AQ1096" i="1"/>
  <c r="L1096" i="1"/>
  <c r="M1096" i="1" s="1"/>
  <c r="V1096" i="1" s="1"/>
  <c r="AN1096" i="1"/>
  <c r="W1096" i="1" l="1"/>
  <c r="X1096" i="1" s="1"/>
  <c r="Y1093" i="1" s="1"/>
  <c r="AD1096" i="1" l="1"/>
  <c r="AK1096" i="1" l="1"/>
  <c r="S1097" i="1" s="1"/>
  <c r="AT1097" i="1" s="1"/>
  <c r="AB1096" i="1"/>
  <c r="AL1096" i="1"/>
  <c r="T1097" i="1" s="1"/>
  <c r="AU1097" i="1" s="1"/>
  <c r="AM1096" i="1"/>
  <c r="U1097" i="1" s="1"/>
  <c r="AV1097" i="1" s="1"/>
  <c r="AC1096" i="1"/>
  <c r="AJ1096" i="1" l="1"/>
  <c r="P1097" i="1" s="1"/>
  <c r="AS1097" i="1" s="1"/>
  <c r="AI1096" i="1"/>
  <c r="O1097" i="1" s="1"/>
  <c r="AR1097" i="1" s="1"/>
  <c r="AH1096" i="1"/>
  <c r="N1097" i="1" s="1"/>
  <c r="AG1096" i="1"/>
  <c r="K1097" i="1" s="1"/>
  <c r="AP1097" i="1" s="1"/>
  <c r="AE1096" i="1"/>
  <c r="I1097" i="1" s="1"/>
  <c r="AF1096" i="1"/>
  <c r="J1097" i="1" s="1"/>
  <c r="AO1097" i="1" s="1"/>
  <c r="Q1097" i="1" l="1"/>
  <c r="R1097" i="1" s="1"/>
  <c r="AQ1097" i="1"/>
  <c r="L1097" i="1"/>
  <c r="M1097" i="1" s="1"/>
  <c r="V1097" i="1" s="1"/>
  <c r="AN1097" i="1"/>
  <c r="W1097" i="1" l="1"/>
  <c r="X1097" i="1" s="1"/>
  <c r="AD1097" i="1" l="1"/>
  <c r="AK1097" i="1" l="1"/>
  <c r="S1098" i="1" s="1"/>
  <c r="AT1098" i="1" s="1"/>
  <c r="AC1097" i="1"/>
  <c r="AB1097" i="1"/>
  <c r="AL1097" i="1"/>
  <c r="T1098" i="1" s="1"/>
  <c r="AU1098" i="1" s="1"/>
  <c r="AM1097" i="1"/>
  <c r="U1098" i="1" s="1"/>
  <c r="AV1098" i="1" s="1"/>
  <c r="AE1097" i="1" l="1"/>
  <c r="I1098" i="1" s="1"/>
  <c r="AG1097" i="1"/>
  <c r="K1098" i="1" s="1"/>
  <c r="AP1098" i="1" s="1"/>
  <c r="AF1097" i="1"/>
  <c r="J1098" i="1" s="1"/>
  <c r="AO1098" i="1" s="1"/>
  <c r="AJ1097" i="1"/>
  <c r="P1098" i="1" s="1"/>
  <c r="AS1098" i="1" s="1"/>
  <c r="AH1097" i="1"/>
  <c r="N1098" i="1" s="1"/>
  <c r="AI1097" i="1"/>
  <c r="O1098" i="1" s="1"/>
  <c r="AR1098" i="1" s="1"/>
  <c r="AQ1098" i="1" l="1"/>
  <c r="Q1098" i="1"/>
  <c r="R1098" i="1" s="1"/>
  <c r="AN1098" i="1"/>
  <c r="L1098" i="1"/>
  <c r="M1098" i="1" s="1"/>
  <c r="V1098" i="1" s="1"/>
  <c r="W1098" i="1" l="1"/>
  <c r="X1098" i="1" s="1"/>
  <c r="AD1098" i="1" l="1"/>
  <c r="AK1098" i="1" l="1"/>
  <c r="S1099" i="1" s="1"/>
  <c r="AT1099" i="1" s="1"/>
  <c r="AC1098" i="1"/>
  <c r="AB1098" i="1"/>
  <c r="AL1098" i="1"/>
  <c r="T1099" i="1" s="1"/>
  <c r="AU1099" i="1" s="1"/>
  <c r="AM1098" i="1"/>
  <c r="U1099" i="1" s="1"/>
  <c r="AV1099" i="1" s="1"/>
  <c r="AE1098" i="1" l="1"/>
  <c r="I1099" i="1" s="1"/>
  <c r="AG1098" i="1"/>
  <c r="K1099" i="1" s="1"/>
  <c r="AP1099" i="1" s="1"/>
  <c r="AF1098" i="1"/>
  <c r="J1099" i="1" s="1"/>
  <c r="AO1099" i="1" s="1"/>
  <c r="AI1098" i="1"/>
  <c r="O1099" i="1" s="1"/>
  <c r="AR1099" i="1" s="1"/>
  <c r="AJ1098" i="1"/>
  <c r="P1099" i="1" s="1"/>
  <c r="AS1099" i="1" s="1"/>
  <c r="AH1098" i="1"/>
  <c r="N1099" i="1" s="1"/>
  <c r="AQ1099" i="1" l="1"/>
  <c r="Q1099" i="1"/>
  <c r="R1099" i="1" s="1"/>
  <c r="L1099" i="1"/>
  <c r="M1099" i="1" s="1"/>
  <c r="V1099" i="1" s="1"/>
  <c r="AN1099" i="1"/>
  <c r="W1099" i="1" l="1"/>
  <c r="X1099" i="1" s="1"/>
  <c r="AD1099" i="1" l="1"/>
  <c r="AK1099" i="1" l="1"/>
  <c r="S1100" i="1" s="1"/>
  <c r="AT1100" i="1" s="1"/>
  <c r="AM1099" i="1"/>
  <c r="U1100" i="1" s="1"/>
  <c r="AV1100" i="1" s="1"/>
  <c r="AL1099" i="1"/>
  <c r="T1100" i="1" s="1"/>
  <c r="AU1100" i="1" s="1"/>
  <c r="AB1099" i="1"/>
  <c r="AC1099" i="1"/>
  <c r="AI1099" i="1" l="1"/>
  <c r="O1100" i="1" s="1"/>
  <c r="AR1100" i="1" s="1"/>
  <c r="AJ1099" i="1"/>
  <c r="P1100" i="1" s="1"/>
  <c r="AS1100" i="1" s="1"/>
  <c r="AH1099" i="1"/>
  <c r="N1100" i="1" s="1"/>
  <c r="AE1099" i="1"/>
  <c r="I1100" i="1" s="1"/>
  <c r="AG1099" i="1"/>
  <c r="K1100" i="1" s="1"/>
  <c r="AP1100" i="1" s="1"/>
  <c r="AF1099" i="1"/>
  <c r="J1100" i="1" s="1"/>
  <c r="AO1100" i="1" s="1"/>
  <c r="AN1100" i="1" l="1"/>
  <c r="L1100" i="1"/>
  <c r="M1100" i="1" s="1"/>
  <c r="Q1100" i="1"/>
  <c r="R1100" i="1" s="1"/>
  <c r="AQ1100" i="1"/>
  <c r="V1100" i="1" l="1"/>
  <c r="W1100" i="1" s="1"/>
  <c r="X1100" i="1" s="1"/>
  <c r="Y1097" i="1" s="1"/>
  <c r="AD1100" i="1" l="1"/>
  <c r="AK1100" i="1" l="1"/>
  <c r="S1101" i="1" s="1"/>
  <c r="AT1101" i="1" s="1"/>
  <c r="AC1100" i="1"/>
  <c r="AB1100" i="1"/>
  <c r="AL1100" i="1"/>
  <c r="T1101" i="1" s="1"/>
  <c r="AU1101" i="1" s="1"/>
  <c r="AM1100" i="1"/>
  <c r="U1101" i="1" s="1"/>
  <c r="AV1101" i="1" s="1"/>
  <c r="AE1100" i="1" l="1"/>
  <c r="I1101" i="1" s="1"/>
  <c r="AG1100" i="1"/>
  <c r="K1101" i="1" s="1"/>
  <c r="AP1101" i="1" s="1"/>
  <c r="AF1100" i="1"/>
  <c r="J1101" i="1" s="1"/>
  <c r="AO1101" i="1" s="1"/>
  <c r="AI1100" i="1"/>
  <c r="O1101" i="1" s="1"/>
  <c r="AR1101" i="1" s="1"/>
  <c r="AJ1100" i="1"/>
  <c r="P1101" i="1" s="1"/>
  <c r="AS1101" i="1" s="1"/>
  <c r="AH1100" i="1"/>
  <c r="N1101" i="1" s="1"/>
  <c r="Q1101" i="1" l="1"/>
  <c r="R1101" i="1" s="1"/>
  <c r="AQ1101" i="1"/>
  <c r="AN1101" i="1"/>
  <c r="L1101" i="1"/>
  <c r="M1101" i="1" s="1"/>
  <c r="V1101" i="1" s="1"/>
  <c r="W1101" i="1" l="1"/>
  <c r="X1101" i="1" s="1"/>
  <c r="AD1101" i="1" l="1"/>
  <c r="AK1101" i="1" l="1"/>
  <c r="S1102" i="1" s="1"/>
  <c r="AT1102" i="1" s="1"/>
  <c r="AC1101" i="1"/>
  <c r="AB1101" i="1"/>
  <c r="AL1101" i="1"/>
  <c r="T1102" i="1" s="1"/>
  <c r="AU1102" i="1" s="1"/>
  <c r="AM1101" i="1"/>
  <c r="U1102" i="1" s="1"/>
  <c r="AV1102" i="1" s="1"/>
  <c r="AE1101" i="1" l="1"/>
  <c r="I1102" i="1" s="1"/>
  <c r="AF1101" i="1"/>
  <c r="J1102" i="1" s="1"/>
  <c r="AO1102" i="1" s="1"/>
  <c r="AG1101" i="1"/>
  <c r="K1102" i="1" s="1"/>
  <c r="AP1102" i="1" s="1"/>
  <c r="AH1101" i="1"/>
  <c r="N1102" i="1" s="1"/>
  <c r="AI1101" i="1"/>
  <c r="O1102" i="1" s="1"/>
  <c r="AR1102" i="1" s="1"/>
  <c r="AJ1101" i="1"/>
  <c r="P1102" i="1" s="1"/>
  <c r="AS1102" i="1" s="1"/>
  <c r="Q1102" i="1" l="1"/>
  <c r="R1102" i="1" s="1"/>
  <c r="AQ1102" i="1"/>
  <c r="AN1102" i="1"/>
  <c r="L1102" i="1"/>
  <c r="M1102" i="1" s="1"/>
  <c r="V1102" i="1" s="1"/>
  <c r="W1102" i="1" l="1"/>
  <c r="X1102" i="1" s="1"/>
  <c r="AD1102" i="1" l="1"/>
  <c r="AK1102" i="1" l="1"/>
  <c r="S1103" i="1" s="1"/>
  <c r="AT1103" i="1" s="1"/>
  <c r="AB1102" i="1"/>
  <c r="AL1102" i="1"/>
  <c r="T1103" i="1" s="1"/>
  <c r="AU1103" i="1" s="1"/>
  <c r="AM1102" i="1"/>
  <c r="U1103" i="1" s="1"/>
  <c r="AV1103" i="1" s="1"/>
  <c r="AC1102" i="1"/>
  <c r="AI1102" i="1" l="1"/>
  <c r="O1103" i="1" s="1"/>
  <c r="AR1103" i="1" s="1"/>
  <c r="AJ1102" i="1"/>
  <c r="P1103" i="1" s="1"/>
  <c r="AS1103" i="1" s="1"/>
  <c r="AH1102" i="1"/>
  <c r="N1103" i="1" s="1"/>
  <c r="AE1102" i="1"/>
  <c r="I1103" i="1" s="1"/>
  <c r="AF1102" i="1"/>
  <c r="J1103" i="1" s="1"/>
  <c r="AO1103" i="1" s="1"/>
  <c r="AG1102" i="1"/>
  <c r="K1103" i="1" s="1"/>
  <c r="AP1103" i="1" s="1"/>
  <c r="AN1103" i="1" l="1"/>
  <c r="L1103" i="1"/>
  <c r="M1103" i="1" s="1"/>
  <c r="AQ1103" i="1"/>
  <c r="Q1103" i="1"/>
  <c r="R1103" i="1" s="1"/>
  <c r="V1103" i="1" l="1"/>
  <c r="W1103" i="1" s="1"/>
  <c r="X1103" i="1" s="1"/>
  <c r="AD1103" i="1" l="1"/>
  <c r="AK1103" i="1" l="1"/>
  <c r="S1104" i="1" s="1"/>
  <c r="AT1104" i="1" s="1"/>
  <c r="AM1103" i="1"/>
  <c r="U1104" i="1" s="1"/>
  <c r="AV1104" i="1" s="1"/>
  <c r="AB1103" i="1"/>
  <c r="AC1103" i="1"/>
  <c r="AL1103" i="1"/>
  <c r="T1104" i="1" s="1"/>
  <c r="AU1104" i="1" s="1"/>
  <c r="AJ1103" i="1" l="1"/>
  <c r="P1104" i="1" s="1"/>
  <c r="AS1104" i="1" s="1"/>
  <c r="AH1103" i="1"/>
  <c r="N1104" i="1" s="1"/>
  <c r="AI1103" i="1"/>
  <c r="O1104" i="1" s="1"/>
  <c r="AR1104" i="1" s="1"/>
  <c r="AE1103" i="1"/>
  <c r="I1104" i="1" s="1"/>
  <c r="AF1103" i="1"/>
  <c r="J1104" i="1" s="1"/>
  <c r="AO1104" i="1" s="1"/>
  <c r="AG1103" i="1"/>
  <c r="K1104" i="1" s="1"/>
  <c r="AP1104" i="1" s="1"/>
  <c r="AN1104" i="1" l="1"/>
  <c r="L1104" i="1"/>
  <c r="M1104" i="1" s="1"/>
  <c r="Q1104" i="1"/>
  <c r="R1104" i="1" s="1"/>
  <c r="AQ1104" i="1"/>
  <c r="V1104" i="1" l="1"/>
  <c r="W1104" i="1" s="1"/>
  <c r="X1104" i="1" s="1"/>
  <c r="Y1101" i="1" s="1"/>
  <c r="AD1104" i="1" l="1"/>
  <c r="AK1104" i="1" l="1"/>
  <c r="S1105" i="1" s="1"/>
  <c r="AT1105" i="1" s="1"/>
  <c r="AM1104" i="1"/>
  <c r="U1105" i="1" s="1"/>
  <c r="AV1105" i="1" s="1"/>
  <c r="AB1104" i="1"/>
  <c r="AC1104" i="1"/>
  <c r="AL1104" i="1"/>
  <c r="T1105" i="1" s="1"/>
  <c r="AU1105" i="1" s="1"/>
  <c r="AJ1104" i="1" l="1"/>
  <c r="P1105" i="1" s="1"/>
  <c r="AS1105" i="1" s="1"/>
  <c r="AH1104" i="1"/>
  <c r="N1105" i="1" s="1"/>
  <c r="AI1104" i="1"/>
  <c r="O1105" i="1" s="1"/>
  <c r="AR1105" i="1" s="1"/>
  <c r="AE1104" i="1"/>
  <c r="I1105" i="1" s="1"/>
  <c r="AF1104" i="1"/>
  <c r="J1105" i="1" s="1"/>
  <c r="AO1105" i="1" s="1"/>
  <c r="AG1104" i="1"/>
  <c r="K1105" i="1" s="1"/>
  <c r="AP1105" i="1" s="1"/>
  <c r="L1105" i="1" l="1"/>
  <c r="M1105" i="1" s="1"/>
  <c r="AN1105" i="1"/>
  <c r="AQ1105" i="1"/>
  <c r="Q1105" i="1"/>
  <c r="R1105" i="1" s="1"/>
  <c r="V1105" i="1" l="1"/>
  <c r="W1105" i="1" s="1"/>
  <c r="X1105" i="1" s="1"/>
  <c r="AD1105" i="1" l="1"/>
  <c r="AK1105" i="1" l="1"/>
  <c r="S1106" i="1" s="1"/>
  <c r="AT1106" i="1" s="1"/>
  <c r="AC1105" i="1"/>
  <c r="AB1105" i="1"/>
  <c r="AM1105" i="1"/>
  <c r="U1106" i="1" s="1"/>
  <c r="AV1106" i="1" s="1"/>
  <c r="AL1105" i="1"/>
  <c r="T1106" i="1" s="1"/>
  <c r="AU1106" i="1" s="1"/>
  <c r="AE1105" i="1" l="1"/>
  <c r="I1106" i="1" s="1"/>
  <c r="AF1105" i="1"/>
  <c r="J1106" i="1" s="1"/>
  <c r="AO1106" i="1" s="1"/>
  <c r="AG1105" i="1"/>
  <c r="K1106" i="1" s="1"/>
  <c r="AP1106" i="1" s="1"/>
  <c r="AH1105" i="1"/>
  <c r="N1106" i="1" s="1"/>
  <c r="AI1105" i="1"/>
  <c r="O1106" i="1" s="1"/>
  <c r="AR1106" i="1" s="1"/>
  <c r="AJ1105" i="1"/>
  <c r="P1106" i="1" s="1"/>
  <c r="AS1106" i="1" s="1"/>
  <c r="Q1106" i="1" l="1"/>
  <c r="R1106" i="1" s="1"/>
  <c r="AQ1106" i="1"/>
  <c r="AN1106" i="1"/>
  <c r="L1106" i="1"/>
  <c r="M1106" i="1" s="1"/>
  <c r="V1106" i="1" s="1"/>
  <c r="W1106" i="1" l="1"/>
  <c r="X1106" i="1" s="1"/>
  <c r="AD1106" i="1" l="1"/>
  <c r="AK1106" i="1" l="1"/>
  <c r="S1107" i="1" s="1"/>
  <c r="AT1107" i="1" s="1"/>
  <c r="AL1106" i="1"/>
  <c r="T1107" i="1" s="1"/>
  <c r="AU1107" i="1" s="1"/>
  <c r="AC1106" i="1"/>
  <c r="AB1106" i="1"/>
  <c r="AM1106" i="1"/>
  <c r="U1107" i="1" s="1"/>
  <c r="AV1107" i="1" s="1"/>
  <c r="AF1106" i="1" l="1"/>
  <c r="J1107" i="1" s="1"/>
  <c r="AO1107" i="1" s="1"/>
  <c r="AG1106" i="1"/>
  <c r="K1107" i="1" s="1"/>
  <c r="AP1107" i="1" s="1"/>
  <c r="AE1106" i="1"/>
  <c r="I1107" i="1" s="1"/>
  <c r="AH1106" i="1"/>
  <c r="N1107" i="1" s="1"/>
  <c r="AI1106" i="1"/>
  <c r="O1107" i="1" s="1"/>
  <c r="AR1107" i="1" s="1"/>
  <c r="AJ1106" i="1"/>
  <c r="P1107" i="1" s="1"/>
  <c r="AS1107" i="1" s="1"/>
  <c r="AQ1107" i="1" l="1"/>
  <c r="Q1107" i="1"/>
  <c r="R1107" i="1" s="1"/>
  <c r="AN1107" i="1"/>
  <c r="L1107" i="1"/>
  <c r="M1107" i="1" s="1"/>
  <c r="V1107" i="1" s="1"/>
  <c r="W1107" i="1" l="1"/>
  <c r="X1107" i="1" s="1"/>
  <c r="AD1107" i="1" l="1"/>
  <c r="AK1107" i="1" l="1"/>
  <c r="S1108" i="1" s="1"/>
  <c r="AT1108" i="1" s="1"/>
  <c r="AL1107" i="1"/>
  <c r="T1108" i="1" s="1"/>
  <c r="AU1108" i="1" s="1"/>
  <c r="AB1107" i="1"/>
  <c r="AM1107" i="1"/>
  <c r="U1108" i="1" s="1"/>
  <c r="AV1108" i="1" s="1"/>
  <c r="AC1107" i="1"/>
  <c r="AH1107" i="1" l="1"/>
  <c r="N1108" i="1" s="1"/>
  <c r="AI1107" i="1"/>
  <c r="O1108" i="1" s="1"/>
  <c r="AR1108" i="1" s="1"/>
  <c r="AJ1107" i="1"/>
  <c r="P1108" i="1" s="1"/>
  <c r="AS1108" i="1" s="1"/>
  <c r="AE1107" i="1"/>
  <c r="I1108" i="1" s="1"/>
  <c r="AF1107" i="1"/>
  <c r="J1108" i="1" s="1"/>
  <c r="AO1108" i="1" s="1"/>
  <c r="AG1107" i="1"/>
  <c r="K1108" i="1" s="1"/>
  <c r="AP1108" i="1" s="1"/>
  <c r="L1108" i="1" l="1"/>
  <c r="M1108" i="1" s="1"/>
  <c r="AN1108" i="1"/>
  <c r="Q1108" i="1"/>
  <c r="R1108" i="1" s="1"/>
  <c r="AQ1108" i="1"/>
  <c r="V1108" i="1" l="1"/>
  <c r="W1108" i="1" s="1"/>
  <c r="X1108" i="1" s="1"/>
  <c r="Y1105" i="1" s="1"/>
  <c r="AD1108" i="1" l="1"/>
  <c r="AK1108" i="1" l="1"/>
  <c r="S1109" i="1" s="1"/>
  <c r="AT1109" i="1" s="1"/>
  <c r="AM1108" i="1"/>
  <c r="U1109" i="1" s="1"/>
  <c r="AV1109" i="1" s="1"/>
  <c r="AB1108" i="1"/>
  <c r="AC1108" i="1"/>
  <c r="AL1108" i="1"/>
  <c r="T1109" i="1" s="1"/>
  <c r="AU1109" i="1" s="1"/>
  <c r="AH1108" i="1" l="1"/>
  <c r="N1109" i="1" s="1"/>
  <c r="AI1108" i="1"/>
  <c r="O1109" i="1" s="1"/>
  <c r="AR1109" i="1" s="1"/>
  <c r="AJ1108" i="1"/>
  <c r="P1109" i="1" s="1"/>
  <c r="AS1109" i="1" s="1"/>
  <c r="AE1108" i="1"/>
  <c r="I1109" i="1" s="1"/>
  <c r="AF1108" i="1"/>
  <c r="J1109" i="1" s="1"/>
  <c r="AO1109" i="1" s="1"/>
  <c r="AG1108" i="1"/>
  <c r="K1109" i="1" s="1"/>
  <c r="AP1109" i="1" s="1"/>
  <c r="AN1109" i="1" l="1"/>
  <c r="L1109" i="1"/>
  <c r="M1109" i="1" s="1"/>
  <c r="AQ1109" i="1"/>
  <c r="Q1109" i="1"/>
  <c r="R1109" i="1" s="1"/>
  <c r="V1109" i="1" l="1"/>
  <c r="W1109" i="1" s="1"/>
  <c r="X1109" i="1" s="1"/>
  <c r="AD1109" i="1" l="1"/>
  <c r="AK1109" i="1" l="1"/>
  <c r="S1110" i="1" s="1"/>
  <c r="AT1110" i="1" s="1"/>
  <c r="AC1109" i="1"/>
  <c r="AB1109" i="1"/>
  <c r="AM1109" i="1"/>
  <c r="U1110" i="1" s="1"/>
  <c r="AV1110" i="1" s="1"/>
  <c r="AL1109" i="1"/>
  <c r="T1110" i="1" s="1"/>
  <c r="AU1110" i="1" s="1"/>
  <c r="AE1109" i="1" l="1"/>
  <c r="I1110" i="1" s="1"/>
  <c r="AF1109" i="1"/>
  <c r="J1110" i="1" s="1"/>
  <c r="AO1110" i="1" s="1"/>
  <c r="AG1109" i="1"/>
  <c r="K1110" i="1" s="1"/>
  <c r="AP1110" i="1" s="1"/>
  <c r="AH1109" i="1"/>
  <c r="N1110" i="1" s="1"/>
  <c r="AI1109" i="1"/>
  <c r="O1110" i="1" s="1"/>
  <c r="AR1110" i="1" s="1"/>
  <c r="AJ1109" i="1"/>
  <c r="P1110" i="1" s="1"/>
  <c r="AS1110" i="1" s="1"/>
  <c r="Q1110" i="1" l="1"/>
  <c r="R1110" i="1" s="1"/>
  <c r="AQ1110" i="1"/>
  <c r="L1110" i="1"/>
  <c r="M1110" i="1" s="1"/>
  <c r="V1110" i="1" s="1"/>
  <c r="AN1110" i="1"/>
  <c r="W1110" i="1" l="1"/>
  <c r="X1110" i="1" s="1"/>
  <c r="AD1110" i="1" l="1"/>
  <c r="AK1110" i="1" l="1"/>
  <c r="S1111" i="1" s="1"/>
  <c r="AT1111" i="1" s="1"/>
  <c r="AB1110" i="1"/>
  <c r="AL1110" i="1"/>
  <c r="T1111" i="1" s="1"/>
  <c r="AU1111" i="1" s="1"/>
  <c r="AM1110" i="1"/>
  <c r="U1111" i="1" s="1"/>
  <c r="AV1111" i="1" s="1"/>
  <c r="AC1110" i="1"/>
  <c r="AJ1110" i="1" l="1"/>
  <c r="P1111" i="1" s="1"/>
  <c r="AS1111" i="1" s="1"/>
  <c r="AH1110" i="1"/>
  <c r="N1111" i="1" s="1"/>
  <c r="AI1110" i="1"/>
  <c r="O1111" i="1" s="1"/>
  <c r="AR1111" i="1" s="1"/>
  <c r="AG1110" i="1"/>
  <c r="K1111" i="1" s="1"/>
  <c r="AP1111" i="1" s="1"/>
  <c r="AE1110" i="1"/>
  <c r="I1111" i="1" s="1"/>
  <c r="AF1110" i="1"/>
  <c r="J1111" i="1" s="1"/>
  <c r="AO1111" i="1" s="1"/>
  <c r="Q1111" i="1" l="1"/>
  <c r="R1111" i="1" s="1"/>
  <c r="AQ1111" i="1"/>
  <c r="L1111" i="1"/>
  <c r="M1111" i="1" s="1"/>
  <c r="V1111" i="1" s="1"/>
  <c r="AN1111" i="1"/>
  <c r="W1111" i="1" l="1"/>
  <c r="X1111" i="1" s="1"/>
  <c r="AD1111" i="1" l="1"/>
  <c r="AK1111" i="1" l="1"/>
  <c r="S1112" i="1" s="1"/>
  <c r="AT1112" i="1" s="1"/>
  <c r="AM1111" i="1"/>
  <c r="U1112" i="1" s="1"/>
  <c r="AV1112" i="1" s="1"/>
  <c r="AL1111" i="1"/>
  <c r="T1112" i="1" s="1"/>
  <c r="AU1112" i="1" s="1"/>
  <c r="AB1111" i="1"/>
  <c r="AC1111" i="1"/>
  <c r="AJ1111" i="1" l="1"/>
  <c r="P1112" i="1" s="1"/>
  <c r="AS1112" i="1" s="1"/>
  <c r="AH1111" i="1"/>
  <c r="N1112" i="1" s="1"/>
  <c r="AI1111" i="1"/>
  <c r="O1112" i="1" s="1"/>
  <c r="AR1112" i="1" s="1"/>
  <c r="AG1111" i="1"/>
  <c r="K1112" i="1" s="1"/>
  <c r="AP1112" i="1" s="1"/>
  <c r="AE1111" i="1"/>
  <c r="I1112" i="1" s="1"/>
  <c r="AF1111" i="1"/>
  <c r="J1112" i="1" s="1"/>
  <c r="AO1112" i="1" s="1"/>
  <c r="Q1112" i="1" l="1"/>
  <c r="R1112" i="1" s="1"/>
  <c r="AQ1112" i="1"/>
  <c r="L1112" i="1"/>
  <c r="M1112" i="1" s="1"/>
  <c r="V1112" i="1" s="1"/>
  <c r="AN1112" i="1"/>
  <c r="W1112" i="1" l="1"/>
  <c r="X1112" i="1" s="1"/>
  <c r="Y1109" i="1" s="1"/>
  <c r="AD1112" i="1" l="1"/>
  <c r="AK1112" i="1" l="1"/>
  <c r="S1113" i="1" s="1"/>
  <c r="AT1113" i="1" s="1"/>
  <c r="AB1112" i="1"/>
  <c r="AL1112" i="1"/>
  <c r="T1113" i="1" s="1"/>
  <c r="AU1113" i="1" s="1"/>
  <c r="AM1112" i="1"/>
  <c r="U1113" i="1" s="1"/>
  <c r="AV1113" i="1" s="1"/>
  <c r="AC1112" i="1"/>
  <c r="AJ1112" i="1" l="1"/>
  <c r="P1113" i="1" s="1"/>
  <c r="AS1113" i="1" s="1"/>
  <c r="AH1112" i="1"/>
  <c r="N1113" i="1" s="1"/>
  <c r="AI1112" i="1"/>
  <c r="O1113" i="1" s="1"/>
  <c r="AR1113" i="1" s="1"/>
  <c r="AG1112" i="1"/>
  <c r="K1113" i="1" s="1"/>
  <c r="AP1113" i="1" s="1"/>
  <c r="AE1112" i="1"/>
  <c r="I1113" i="1" s="1"/>
  <c r="AF1112" i="1"/>
  <c r="J1113" i="1" s="1"/>
  <c r="AO1113" i="1" s="1"/>
  <c r="Q1113" i="1" l="1"/>
  <c r="R1113" i="1" s="1"/>
  <c r="AQ1113" i="1"/>
  <c r="AN1113" i="1"/>
  <c r="L1113" i="1"/>
  <c r="M1113" i="1" s="1"/>
  <c r="V1113" i="1" l="1"/>
  <c r="W1113" i="1" s="1"/>
  <c r="X1113" i="1" s="1"/>
  <c r="AD1113" i="1" l="1"/>
  <c r="AK1113" i="1" l="1"/>
  <c r="S1114" i="1" s="1"/>
  <c r="AT1114" i="1" s="1"/>
  <c r="AC1113" i="1"/>
  <c r="AB1113" i="1"/>
  <c r="AL1113" i="1"/>
  <c r="T1114" i="1" s="1"/>
  <c r="AU1114" i="1" s="1"/>
  <c r="AM1113" i="1"/>
  <c r="U1114" i="1" s="1"/>
  <c r="AV1114" i="1" s="1"/>
  <c r="AE1113" i="1" l="1"/>
  <c r="I1114" i="1" s="1"/>
  <c r="AG1113" i="1"/>
  <c r="K1114" i="1" s="1"/>
  <c r="AP1114" i="1" s="1"/>
  <c r="AF1113" i="1"/>
  <c r="J1114" i="1" s="1"/>
  <c r="AO1114" i="1" s="1"/>
  <c r="AJ1113" i="1"/>
  <c r="P1114" i="1" s="1"/>
  <c r="AS1114" i="1" s="1"/>
  <c r="AH1113" i="1"/>
  <c r="N1114" i="1" s="1"/>
  <c r="AI1113" i="1"/>
  <c r="O1114" i="1" s="1"/>
  <c r="AR1114" i="1" s="1"/>
  <c r="Q1114" i="1" l="1"/>
  <c r="R1114" i="1" s="1"/>
  <c r="AQ1114" i="1"/>
  <c r="L1114" i="1"/>
  <c r="M1114" i="1" s="1"/>
  <c r="AN1114" i="1"/>
  <c r="V1114" i="1" l="1"/>
  <c r="W1114" i="1" s="1"/>
  <c r="X1114" i="1" s="1"/>
  <c r="AD1114" i="1" l="1"/>
  <c r="AK1114" i="1" l="1"/>
  <c r="S1115" i="1" s="1"/>
  <c r="AT1115" i="1" s="1"/>
  <c r="AB1114" i="1"/>
  <c r="AL1114" i="1"/>
  <c r="T1115" i="1" s="1"/>
  <c r="AU1115" i="1" s="1"/>
  <c r="AM1114" i="1"/>
  <c r="U1115" i="1" s="1"/>
  <c r="AV1115" i="1" s="1"/>
  <c r="AC1114" i="1"/>
  <c r="AI1114" i="1" l="1"/>
  <c r="O1115" i="1" s="1"/>
  <c r="AR1115" i="1" s="1"/>
  <c r="AJ1114" i="1"/>
  <c r="P1115" i="1" s="1"/>
  <c r="AS1115" i="1" s="1"/>
  <c r="AH1114" i="1"/>
  <c r="N1115" i="1" s="1"/>
  <c r="AE1114" i="1"/>
  <c r="I1115" i="1" s="1"/>
  <c r="AG1114" i="1"/>
  <c r="K1115" i="1" s="1"/>
  <c r="AP1115" i="1" s="1"/>
  <c r="AF1114" i="1"/>
  <c r="J1115" i="1" s="1"/>
  <c r="AO1115" i="1" s="1"/>
  <c r="L1115" i="1" l="1"/>
  <c r="M1115" i="1" s="1"/>
  <c r="AN1115" i="1"/>
  <c r="AQ1115" i="1"/>
  <c r="Q1115" i="1"/>
  <c r="R1115" i="1" s="1"/>
  <c r="V1115" i="1" l="1"/>
  <c r="W1115" i="1" s="1"/>
  <c r="X1115" i="1" s="1"/>
  <c r="AD1115" i="1" l="1"/>
  <c r="AK1115" i="1" l="1"/>
  <c r="S1116" i="1" s="1"/>
  <c r="AT1116" i="1" s="1"/>
  <c r="AC1115" i="1"/>
  <c r="AB1115" i="1"/>
  <c r="AM1115" i="1"/>
  <c r="U1116" i="1" s="1"/>
  <c r="AV1116" i="1" s="1"/>
  <c r="AL1115" i="1"/>
  <c r="T1116" i="1" s="1"/>
  <c r="AU1116" i="1" s="1"/>
  <c r="AE1115" i="1" l="1"/>
  <c r="I1116" i="1" s="1"/>
  <c r="AF1115" i="1"/>
  <c r="J1116" i="1" s="1"/>
  <c r="AO1116" i="1" s="1"/>
  <c r="AG1115" i="1"/>
  <c r="K1116" i="1" s="1"/>
  <c r="AP1116" i="1" s="1"/>
  <c r="AI1115" i="1"/>
  <c r="O1116" i="1" s="1"/>
  <c r="AR1116" i="1" s="1"/>
  <c r="AJ1115" i="1"/>
  <c r="P1116" i="1" s="1"/>
  <c r="AS1116" i="1" s="1"/>
  <c r="AH1115" i="1"/>
  <c r="N1116" i="1" s="1"/>
  <c r="AQ1116" i="1" l="1"/>
  <c r="Q1116" i="1"/>
  <c r="R1116" i="1" s="1"/>
  <c r="AN1116" i="1"/>
  <c r="L1116" i="1"/>
  <c r="M1116" i="1" s="1"/>
  <c r="V1116" i="1" s="1"/>
  <c r="W1116" i="1" l="1"/>
  <c r="X1116" i="1" s="1"/>
  <c r="Y1113" i="1" s="1"/>
  <c r="AD1116" i="1" l="1"/>
  <c r="AK1116" i="1" l="1"/>
  <c r="S1117" i="1" s="1"/>
  <c r="AT1117" i="1" s="1"/>
  <c r="AB1116" i="1"/>
  <c r="AL1116" i="1"/>
  <c r="T1117" i="1" s="1"/>
  <c r="AU1117" i="1" s="1"/>
  <c r="AM1116" i="1"/>
  <c r="U1117" i="1" s="1"/>
  <c r="AV1117" i="1" s="1"/>
  <c r="AC1116" i="1"/>
  <c r="AI1116" i="1" l="1"/>
  <c r="O1117" i="1" s="1"/>
  <c r="AR1117" i="1" s="1"/>
  <c r="AH1116" i="1"/>
  <c r="N1117" i="1" s="1"/>
  <c r="AJ1116" i="1"/>
  <c r="P1117" i="1" s="1"/>
  <c r="AS1117" i="1" s="1"/>
  <c r="AE1116" i="1"/>
  <c r="I1117" i="1" s="1"/>
  <c r="AG1116" i="1"/>
  <c r="K1117" i="1" s="1"/>
  <c r="AP1117" i="1" s="1"/>
  <c r="AF1116" i="1"/>
  <c r="J1117" i="1" s="1"/>
  <c r="AO1117" i="1" s="1"/>
  <c r="AN1117" i="1" l="1"/>
  <c r="L1117" i="1"/>
  <c r="M1117" i="1" s="1"/>
  <c r="AQ1117" i="1"/>
  <c r="Q1117" i="1"/>
  <c r="R1117" i="1" s="1"/>
  <c r="V1117" i="1" l="1"/>
  <c r="W1117" i="1" s="1"/>
  <c r="X1117" i="1" s="1"/>
  <c r="AD1117" i="1" l="1"/>
  <c r="AK1117" i="1" l="1"/>
  <c r="S1118" i="1" s="1"/>
  <c r="AT1118" i="1" s="1"/>
  <c r="AC1117" i="1"/>
  <c r="AL1117" i="1"/>
  <c r="T1118" i="1" s="1"/>
  <c r="AU1118" i="1" s="1"/>
  <c r="AM1117" i="1"/>
  <c r="U1118" i="1" s="1"/>
  <c r="AV1118" i="1" s="1"/>
  <c r="AB1117" i="1"/>
  <c r="AE1117" i="1" l="1"/>
  <c r="I1118" i="1" s="1"/>
  <c r="AF1117" i="1"/>
  <c r="J1118" i="1" s="1"/>
  <c r="AO1118" i="1" s="1"/>
  <c r="AG1117" i="1"/>
  <c r="K1118" i="1" s="1"/>
  <c r="AP1118" i="1" s="1"/>
  <c r="AH1117" i="1"/>
  <c r="N1118" i="1" s="1"/>
  <c r="AJ1117" i="1"/>
  <c r="P1118" i="1" s="1"/>
  <c r="AS1118" i="1" s="1"/>
  <c r="AI1117" i="1"/>
  <c r="O1118" i="1" s="1"/>
  <c r="AR1118" i="1" s="1"/>
  <c r="AQ1118" i="1" l="1"/>
  <c r="Q1118" i="1"/>
  <c r="R1118" i="1" s="1"/>
  <c r="AN1118" i="1"/>
  <c r="L1118" i="1"/>
  <c r="M1118" i="1" s="1"/>
  <c r="V1118" i="1" s="1"/>
  <c r="W1118" i="1" l="1"/>
  <c r="X1118" i="1" s="1"/>
  <c r="AD1118" i="1" l="1"/>
  <c r="AK1118" i="1" l="1"/>
  <c r="S1119" i="1" s="1"/>
  <c r="AT1119" i="1" s="1"/>
  <c r="AB1118" i="1"/>
  <c r="AL1118" i="1"/>
  <c r="T1119" i="1" s="1"/>
  <c r="AU1119" i="1" s="1"/>
  <c r="AM1118" i="1"/>
  <c r="U1119" i="1" s="1"/>
  <c r="AV1119" i="1" s="1"/>
  <c r="AC1118" i="1"/>
  <c r="AI1118" i="1" l="1"/>
  <c r="O1119" i="1" s="1"/>
  <c r="AR1119" i="1" s="1"/>
  <c r="AJ1118" i="1"/>
  <c r="P1119" i="1" s="1"/>
  <c r="AS1119" i="1" s="1"/>
  <c r="AH1118" i="1"/>
  <c r="N1119" i="1" s="1"/>
  <c r="AE1118" i="1"/>
  <c r="I1119" i="1" s="1"/>
  <c r="AF1118" i="1"/>
  <c r="J1119" i="1" s="1"/>
  <c r="AO1119" i="1" s="1"/>
  <c r="AG1118" i="1"/>
  <c r="K1119" i="1" s="1"/>
  <c r="AP1119" i="1" s="1"/>
  <c r="AN1119" i="1" l="1"/>
  <c r="L1119" i="1"/>
  <c r="M1119" i="1" s="1"/>
  <c r="AQ1119" i="1"/>
  <c r="Q1119" i="1"/>
  <c r="R1119" i="1" s="1"/>
  <c r="V1119" i="1" l="1"/>
  <c r="W1119" i="1" s="1"/>
  <c r="X1119" i="1" s="1"/>
  <c r="AD1119" i="1" l="1"/>
  <c r="AK1119" i="1" l="1"/>
  <c r="S1120" i="1" s="1"/>
  <c r="AT1120" i="1" s="1"/>
  <c r="AM1119" i="1"/>
  <c r="U1120" i="1" s="1"/>
  <c r="AV1120" i="1" s="1"/>
  <c r="AB1119" i="1"/>
  <c r="AC1119" i="1"/>
  <c r="AL1119" i="1"/>
  <c r="T1120" i="1" s="1"/>
  <c r="AU1120" i="1" s="1"/>
  <c r="AJ1119" i="1" l="1"/>
  <c r="P1120" i="1" s="1"/>
  <c r="AS1120" i="1" s="1"/>
  <c r="AH1119" i="1"/>
  <c r="N1120" i="1" s="1"/>
  <c r="AI1119" i="1"/>
  <c r="O1120" i="1" s="1"/>
  <c r="AR1120" i="1" s="1"/>
  <c r="AE1119" i="1"/>
  <c r="I1120" i="1" s="1"/>
  <c r="AF1119" i="1"/>
  <c r="J1120" i="1" s="1"/>
  <c r="AO1120" i="1" s="1"/>
  <c r="AG1119" i="1"/>
  <c r="K1120" i="1" s="1"/>
  <c r="AP1120" i="1" s="1"/>
  <c r="AN1120" i="1" l="1"/>
  <c r="L1120" i="1"/>
  <c r="M1120" i="1" s="1"/>
  <c r="Q1120" i="1"/>
  <c r="R1120" i="1" s="1"/>
  <c r="AQ1120" i="1"/>
  <c r="V1120" i="1" l="1"/>
  <c r="W1120" i="1" s="1"/>
  <c r="X1120" i="1" s="1"/>
  <c r="Y1117" i="1" s="1"/>
  <c r="AD1120" i="1" l="1"/>
  <c r="AK1120" i="1" l="1"/>
  <c r="S1121" i="1" s="1"/>
  <c r="AT1121" i="1" s="1"/>
  <c r="AM1120" i="1"/>
  <c r="U1121" i="1" s="1"/>
  <c r="AV1121" i="1" s="1"/>
  <c r="AB1120" i="1"/>
  <c r="AC1120" i="1"/>
  <c r="AL1120" i="1"/>
  <c r="T1121" i="1" s="1"/>
  <c r="AU1121" i="1" s="1"/>
  <c r="AJ1120" i="1" l="1"/>
  <c r="P1121" i="1" s="1"/>
  <c r="AS1121" i="1" s="1"/>
  <c r="AI1120" i="1"/>
  <c r="O1121" i="1" s="1"/>
  <c r="AR1121" i="1" s="1"/>
  <c r="AH1120" i="1"/>
  <c r="N1121" i="1" s="1"/>
  <c r="AG1120" i="1"/>
  <c r="K1121" i="1" s="1"/>
  <c r="AP1121" i="1" s="1"/>
  <c r="AE1120" i="1"/>
  <c r="I1121" i="1" s="1"/>
  <c r="AF1120" i="1"/>
  <c r="J1121" i="1" s="1"/>
  <c r="AO1121" i="1" s="1"/>
  <c r="Q1121" i="1" l="1"/>
  <c r="R1121" i="1" s="1"/>
  <c r="AQ1121" i="1"/>
  <c r="L1121" i="1"/>
  <c r="M1121" i="1" s="1"/>
  <c r="V1121" i="1" s="1"/>
  <c r="AN1121" i="1"/>
  <c r="W1121" i="1" l="1"/>
  <c r="X1121" i="1" s="1"/>
  <c r="AD1121" i="1" l="1"/>
  <c r="AK1121" i="1" l="1"/>
  <c r="S1122" i="1" s="1"/>
  <c r="AT1122" i="1" s="1"/>
  <c r="AM1121" i="1"/>
  <c r="U1122" i="1" s="1"/>
  <c r="AV1122" i="1" s="1"/>
  <c r="AB1121" i="1"/>
  <c r="AL1121" i="1"/>
  <c r="T1122" i="1" s="1"/>
  <c r="AU1122" i="1" s="1"/>
  <c r="AC1121" i="1"/>
  <c r="AH1121" i="1" l="1"/>
  <c r="N1122" i="1" s="1"/>
  <c r="AI1121" i="1"/>
  <c r="O1122" i="1" s="1"/>
  <c r="AR1122" i="1" s="1"/>
  <c r="AJ1121" i="1"/>
  <c r="P1122" i="1" s="1"/>
  <c r="AS1122" i="1" s="1"/>
  <c r="AG1121" i="1"/>
  <c r="K1122" i="1" s="1"/>
  <c r="AP1122" i="1" s="1"/>
  <c r="AE1121" i="1"/>
  <c r="I1122" i="1" s="1"/>
  <c r="AF1121" i="1"/>
  <c r="J1122" i="1" s="1"/>
  <c r="AO1122" i="1" s="1"/>
  <c r="AN1122" i="1" l="1"/>
  <c r="L1122" i="1"/>
  <c r="M1122" i="1" s="1"/>
  <c r="Q1122" i="1"/>
  <c r="R1122" i="1" s="1"/>
  <c r="AQ1122" i="1"/>
  <c r="V1122" i="1" l="1"/>
  <c r="W1122" i="1"/>
  <c r="X1122" i="1" s="1"/>
  <c r="AD1122" i="1" l="1"/>
  <c r="AK1122" i="1" l="1"/>
  <c r="S1123" i="1" s="1"/>
  <c r="AT1123" i="1" s="1"/>
  <c r="AM1122" i="1"/>
  <c r="U1123" i="1" s="1"/>
  <c r="AV1123" i="1" s="1"/>
  <c r="AB1122" i="1"/>
  <c r="AC1122" i="1"/>
  <c r="AL1122" i="1"/>
  <c r="T1123" i="1" s="1"/>
  <c r="AU1123" i="1" s="1"/>
  <c r="AH1122" i="1" l="1"/>
  <c r="N1123" i="1" s="1"/>
  <c r="AI1122" i="1"/>
  <c r="O1123" i="1" s="1"/>
  <c r="AR1123" i="1" s="1"/>
  <c r="AJ1122" i="1"/>
  <c r="P1123" i="1" s="1"/>
  <c r="AS1123" i="1" s="1"/>
  <c r="AE1122" i="1"/>
  <c r="I1123" i="1" s="1"/>
  <c r="AG1122" i="1"/>
  <c r="K1123" i="1" s="1"/>
  <c r="AP1123" i="1" s="1"/>
  <c r="AF1122" i="1"/>
  <c r="J1123" i="1" s="1"/>
  <c r="AO1123" i="1" s="1"/>
  <c r="L1123" i="1" l="1"/>
  <c r="M1123" i="1" s="1"/>
  <c r="AN1123" i="1"/>
  <c r="Q1123" i="1"/>
  <c r="R1123" i="1" s="1"/>
  <c r="AQ1123" i="1"/>
  <c r="V1123" i="1" l="1"/>
  <c r="W1123" i="1" s="1"/>
  <c r="X1123" i="1" s="1"/>
  <c r="AD1123" i="1" l="1"/>
  <c r="AK1123" i="1" l="1"/>
  <c r="S1124" i="1" s="1"/>
  <c r="AT1124" i="1" s="1"/>
  <c r="AC1123" i="1"/>
  <c r="AB1123" i="1"/>
  <c r="AM1123" i="1"/>
  <c r="U1124" i="1" s="1"/>
  <c r="AV1124" i="1" s="1"/>
  <c r="AL1123" i="1"/>
  <c r="T1124" i="1" s="1"/>
  <c r="AU1124" i="1" s="1"/>
  <c r="AE1123" i="1" l="1"/>
  <c r="I1124" i="1" s="1"/>
  <c r="AF1123" i="1"/>
  <c r="J1124" i="1" s="1"/>
  <c r="AO1124" i="1" s="1"/>
  <c r="AG1123" i="1"/>
  <c r="K1124" i="1" s="1"/>
  <c r="AP1124" i="1" s="1"/>
  <c r="AH1123" i="1"/>
  <c r="N1124" i="1" s="1"/>
  <c r="AJ1123" i="1"/>
  <c r="P1124" i="1" s="1"/>
  <c r="AS1124" i="1" s="1"/>
  <c r="AI1123" i="1"/>
  <c r="O1124" i="1" s="1"/>
  <c r="AR1124" i="1" s="1"/>
  <c r="AQ1124" i="1" l="1"/>
  <c r="Q1124" i="1"/>
  <c r="R1124" i="1" s="1"/>
  <c r="AN1124" i="1"/>
  <c r="L1124" i="1"/>
  <c r="M1124" i="1" s="1"/>
  <c r="V1124" i="1" s="1"/>
  <c r="W1124" i="1" l="1"/>
  <c r="X1124" i="1" s="1"/>
  <c r="Y1121" i="1" s="1"/>
  <c r="AD1124" i="1" l="1"/>
  <c r="AK1124" i="1" l="1"/>
  <c r="S1125" i="1" s="1"/>
  <c r="AT1125" i="1" s="1"/>
  <c r="AL1124" i="1"/>
  <c r="T1125" i="1" s="1"/>
  <c r="AU1125" i="1" s="1"/>
  <c r="AC1124" i="1"/>
  <c r="AB1124" i="1"/>
  <c r="AM1124" i="1"/>
  <c r="U1125" i="1" s="1"/>
  <c r="AV1125" i="1" s="1"/>
  <c r="AE1124" i="1" l="1"/>
  <c r="I1125" i="1" s="1"/>
  <c r="AF1124" i="1"/>
  <c r="J1125" i="1" s="1"/>
  <c r="AO1125" i="1" s="1"/>
  <c r="AG1124" i="1"/>
  <c r="K1125" i="1" s="1"/>
  <c r="AP1125" i="1" s="1"/>
  <c r="AH1124" i="1"/>
  <c r="N1125" i="1" s="1"/>
  <c r="AI1124" i="1"/>
  <c r="O1125" i="1" s="1"/>
  <c r="AR1125" i="1" s="1"/>
  <c r="AJ1124" i="1"/>
  <c r="P1125" i="1" s="1"/>
  <c r="AS1125" i="1" s="1"/>
  <c r="AQ1125" i="1" l="1"/>
  <c r="Q1125" i="1"/>
  <c r="R1125" i="1" s="1"/>
  <c r="AN1125" i="1"/>
  <c r="L1125" i="1"/>
  <c r="M1125" i="1" s="1"/>
  <c r="V1125" i="1" s="1"/>
  <c r="W1125" i="1" l="1"/>
  <c r="X1125" i="1" s="1"/>
  <c r="AD1125" i="1" l="1"/>
  <c r="AK1125" i="1" l="1"/>
  <c r="S1126" i="1" s="1"/>
  <c r="AT1126" i="1" s="1"/>
  <c r="AC1125" i="1"/>
  <c r="AB1125" i="1"/>
  <c r="AL1125" i="1"/>
  <c r="T1126" i="1" s="1"/>
  <c r="AU1126" i="1" s="1"/>
  <c r="AM1125" i="1"/>
  <c r="U1126" i="1" s="1"/>
  <c r="AV1126" i="1" s="1"/>
  <c r="AG1125" i="1" l="1"/>
  <c r="K1126" i="1" s="1"/>
  <c r="AP1126" i="1" s="1"/>
  <c r="AE1125" i="1"/>
  <c r="I1126" i="1" s="1"/>
  <c r="AF1125" i="1"/>
  <c r="J1126" i="1" s="1"/>
  <c r="AO1126" i="1" s="1"/>
  <c r="AH1125" i="1"/>
  <c r="N1126" i="1" s="1"/>
  <c r="AJ1125" i="1"/>
  <c r="P1126" i="1" s="1"/>
  <c r="AS1126" i="1" s="1"/>
  <c r="AI1125" i="1"/>
  <c r="O1126" i="1" s="1"/>
  <c r="AR1126" i="1" s="1"/>
  <c r="Q1126" i="1" l="1"/>
  <c r="R1126" i="1" s="1"/>
  <c r="AQ1126" i="1"/>
  <c r="AN1126" i="1"/>
  <c r="L1126" i="1"/>
  <c r="M1126" i="1" s="1"/>
  <c r="V1126" i="1" l="1"/>
  <c r="W1126" i="1" s="1"/>
  <c r="X1126" i="1" s="1"/>
  <c r="AD1126" i="1" l="1"/>
  <c r="AK1126" i="1" l="1"/>
  <c r="S1127" i="1" s="1"/>
  <c r="AT1127" i="1" s="1"/>
  <c r="AM1126" i="1"/>
  <c r="U1127" i="1" s="1"/>
  <c r="AV1127" i="1" s="1"/>
  <c r="AL1126" i="1"/>
  <c r="T1127" i="1" s="1"/>
  <c r="AU1127" i="1" s="1"/>
  <c r="AB1126" i="1"/>
  <c r="AC1126" i="1"/>
  <c r="AJ1126" i="1" l="1"/>
  <c r="P1127" i="1" s="1"/>
  <c r="AS1127" i="1" s="1"/>
  <c r="AH1126" i="1"/>
  <c r="N1127" i="1" s="1"/>
  <c r="AI1126" i="1"/>
  <c r="O1127" i="1" s="1"/>
  <c r="AR1127" i="1" s="1"/>
  <c r="AE1126" i="1"/>
  <c r="I1127" i="1" s="1"/>
  <c r="AG1126" i="1"/>
  <c r="K1127" i="1" s="1"/>
  <c r="AP1127" i="1" s="1"/>
  <c r="AF1126" i="1"/>
  <c r="J1127" i="1" s="1"/>
  <c r="AO1127" i="1" s="1"/>
  <c r="L1127" i="1" l="1"/>
  <c r="M1127" i="1" s="1"/>
  <c r="AN1127" i="1"/>
  <c r="AQ1127" i="1"/>
  <c r="Q1127" i="1"/>
  <c r="R1127" i="1" s="1"/>
  <c r="V1127" i="1" l="1"/>
  <c r="W1127" i="1" s="1"/>
  <c r="X1127" i="1" s="1"/>
  <c r="AD1127" i="1" l="1"/>
  <c r="AK1127" i="1" l="1"/>
  <c r="S1128" i="1" s="1"/>
  <c r="AT1128" i="1" s="1"/>
  <c r="AM1127" i="1"/>
  <c r="U1128" i="1" s="1"/>
  <c r="AV1128" i="1" s="1"/>
  <c r="AL1127" i="1"/>
  <c r="T1128" i="1" s="1"/>
  <c r="AU1128" i="1" s="1"/>
  <c r="AC1127" i="1"/>
  <c r="AB1127" i="1"/>
  <c r="AG1127" i="1" l="1"/>
  <c r="K1128" i="1" s="1"/>
  <c r="AP1128" i="1" s="1"/>
  <c r="AE1127" i="1"/>
  <c r="I1128" i="1" s="1"/>
  <c r="AF1127" i="1"/>
  <c r="J1128" i="1" s="1"/>
  <c r="AO1128" i="1" s="1"/>
  <c r="AJ1127" i="1"/>
  <c r="P1128" i="1" s="1"/>
  <c r="AS1128" i="1" s="1"/>
  <c r="AH1127" i="1"/>
  <c r="N1128" i="1" s="1"/>
  <c r="AI1127" i="1"/>
  <c r="O1128" i="1" s="1"/>
  <c r="AR1128" i="1" s="1"/>
  <c r="L1128" i="1" l="1"/>
  <c r="M1128" i="1" s="1"/>
  <c r="AN1128" i="1"/>
  <c r="AQ1128" i="1"/>
  <c r="Q1128" i="1"/>
  <c r="R1128" i="1" s="1"/>
  <c r="V1128" i="1" l="1"/>
  <c r="W1128" i="1" s="1"/>
  <c r="X1128" i="1" s="1"/>
  <c r="Y1125" i="1" s="1"/>
  <c r="AD1128" i="1" l="1"/>
  <c r="AK1128" i="1" l="1"/>
  <c r="S1129" i="1" s="1"/>
  <c r="AT1129" i="1" s="1"/>
  <c r="AC1128" i="1"/>
  <c r="AB1128" i="1"/>
  <c r="AM1128" i="1"/>
  <c r="U1129" i="1" s="1"/>
  <c r="AV1129" i="1" s="1"/>
  <c r="AL1128" i="1"/>
  <c r="T1129" i="1" s="1"/>
  <c r="AU1129" i="1" s="1"/>
  <c r="AG1128" i="1" l="1"/>
  <c r="K1129" i="1" s="1"/>
  <c r="AP1129" i="1" s="1"/>
  <c r="AE1128" i="1"/>
  <c r="I1129" i="1" s="1"/>
  <c r="AF1128" i="1"/>
  <c r="J1129" i="1" s="1"/>
  <c r="AO1129" i="1" s="1"/>
  <c r="AJ1128" i="1"/>
  <c r="P1129" i="1" s="1"/>
  <c r="AS1129" i="1" s="1"/>
  <c r="AH1128" i="1"/>
  <c r="N1129" i="1" s="1"/>
  <c r="AI1128" i="1"/>
  <c r="O1129" i="1" s="1"/>
  <c r="AR1129" i="1" s="1"/>
  <c r="L1129" i="1" l="1"/>
  <c r="M1129" i="1" s="1"/>
  <c r="AN1129" i="1"/>
  <c r="Q1129" i="1"/>
  <c r="R1129" i="1" s="1"/>
  <c r="AQ1129" i="1"/>
  <c r="V1129" i="1" l="1"/>
  <c r="W1129" i="1" s="1"/>
  <c r="X1129" i="1" s="1"/>
  <c r="AD1129" i="1" l="1"/>
  <c r="AK1129" i="1" l="1"/>
  <c r="S1130" i="1" s="1"/>
  <c r="AT1130" i="1" s="1"/>
  <c r="AM1129" i="1"/>
  <c r="U1130" i="1" s="1"/>
  <c r="AV1130" i="1" s="1"/>
  <c r="AL1129" i="1"/>
  <c r="T1130" i="1" s="1"/>
  <c r="AU1130" i="1" s="1"/>
  <c r="AC1129" i="1"/>
  <c r="AB1129" i="1"/>
  <c r="AE1129" i="1" l="1"/>
  <c r="I1130" i="1" s="1"/>
  <c r="AG1129" i="1"/>
  <c r="K1130" i="1" s="1"/>
  <c r="AP1130" i="1" s="1"/>
  <c r="AF1129" i="1"/>
  <c r="J1130" i="1" s="1"/>
  <c r="AO1130" i="1" s="1"/>
  <c r="AJ1129" i="1"/>
  <c r="P1130" i="1" s="1"/>
  <c r="AS1130" i="1" s="1"/>
  <c r="AH1129" i="1"/>
  <c r="N1130" i="1" s="1"/>
  <c r="AI1129" i="1"/>
  <c r="O1130" i="1" s="1"/>
  <c r="AR1130" i="1" s="1"/>
  <c r="AQ1130" i="1" l="1"/>
  <c r="Q1130" i="1"/>
  <c r="R1130" i="1" s="1"/>
  <c r="L1130" i="1"/>
  <c r="M1130" i="1" s="1"/>
  <c r="AN1130" i="1"/>
  <c r="V1130" i="1" l="1"/>
  <c r="W1130" i="1"/>
  <c r="X1130" i="1" s="1"/>
  <c r="AD1130" i="1" l="1"/>
  <c r="AK1130" i="1" l="1"/>
  <c r="S1131" i="1" s="1"/>
  <c r="AT1131" i="1" s="1"/>
  <c r="AM1130" i="1"/>
  <c r="U1131" i="1" s="1"/>
  <c r="AV1131" i="1" s="1"/>
  <c r="AL1130" i="1"/>
  <c r="T1131" i="1" s="1"/>
  <c r="AU1131" i="1" s="1"/>
  <c r="AB1130" i="1"/>
  <c r="AC1130" i="1"/>
  <c r="AI1130" i="1" l="1"/>
  <c r="O1131" i="1" s="1"/>
  <c r="AR1131" i="1" s="1"/>
  <c r="AJ1130" i="1"/>
  <c r="P1131" i="1" s="1"/>
  <c r="AS1131" i="1" s="1"/>
  <c r="AH1130" i="1"/>
  <c r="N1131" i="1" s="1"/>
  <c r="AE1130" i="1"/>
  <c r="I1131" i="1" s="1"/>
  <c r="AG1130" i="1"/>
  <c r="K1131" i="1" s="1"/>
  <c r="AP1131" i="1" s="1"/>
  <c r="AF1130" i="1"/>
  <c r="J1131" i="1" s="1"/>
  <c r="AO1131" i="1" s="1"/>
  <c r="AN1131" i="1" l="1"/>
  <c r="L1131" i="1"/>
  <c r="M1131" i="1" s="1"/>
  <c r="AQ1131" i="1"/>
  <c r="Q1131" i="1"/>
  <c r="R1131" i="1" s="1"/>
  <c r="V1131" i="1" l="1"/>
  <c r="W1131" i="1" s="1"/>
  <c r="X1131" i="1" s="1"/>
  <c r="AD1131" i="1" l="1"/>
  <c r="AK1131" i="1" l="1"/>
  <c r="S1132" i="1" s="1"/>
  <c r="AT1132" i="1" s="1"/>
  <c r="AM1131" i="1"/>
  <c r="U1132" i="1" s="1"/>
  <c r="AV1132" i="1" s="1"/>
  <c r="AL1131" i="1"/>
  <c r="T1132" i="1" s="1"/>
  <c r="AU1132" i="1" s="1"/>
  <c r="AC1131" i="1"/>
  <c r="AB1131" i="1"/>
  <c r="AE1131" i="1" l="1"/>
  <c r="I1132" i="1" s="1"/>
  <c r="AG1131" i="1"/>
  <c r="K1132" i="1" s="1"/>
  <c r="AP1132" i="1" s="1"/>
  <c r="AF1131" i="1"/>
  <c r="J1132" i="1" s="1"/>
  <c r="AO1132" i="1" s="1"/>
  <c r="AI1131" i="1"/>
  <c r="O1132" i="1" s="1"/>
  <c r="AR1132" i="1" s="1"/>
  <c r="AJ1131" i="1"/>
  <c r="P1132" i="1" s="1"/>
  <c r="AS1132" i="1" s="1"/>
  <c r="AH1131" i="1"/>
  <c r="N1132" i="1" s="1"/>
  <c r="Q1132" i="1" l="1"/>
  <c r="R1132" i="1" s="1"/>
  <c r="AQ1132" i="1"/>
  <c r="AN1132" i="1"/>
  <c r="L1132" i="1"/>
  <c r="M1132" i="1" s="1"/>
  <c r="V1132" i="1" s="1"/>
  <c r="W1132" i="1" l="1"/>
  <c r="X1132" i="1" s="1"/>
  <c r="Y1129" i="1" s="1"/>
  <c r="AD1132" i="1" l="1"/>
  <c r="AK1132" i="1" l="1"/>
  <c r="S1133" i="1" s="1"/>
  <c r="AT1133" i="1" s="1"/>
  <c r="AM1132" i="1"/>
  <c r="U1133" i="1" s="1"/>
  <c r="AV1133" i="1" s="1"/>
  <c r="AL1132" i="1"/>
  <c r="T1133" i="1" s="1"/>
  <c r="AU1133" i="1" s="1"/>
  <c r="AB1132" i="1"/>
  <c r="AC1132" i="1"/>
  <c r="AH1132" i="1" l="1"/>
  <c r="N1133" i="1" s="1"/>
  <c r="AI1132" i="1"/>
  <c r="O1133" i="1" s="1"/>
  <c r="AR1133" i="1" s="1"/>
  <c r="AJ1132" i="1"/>
  <c r="P1133" i="1" s="1"/>
  <c r="AS1133" i="1" s="1"/>
  <c r="AE1132" i="1"/>
  <c r="I1133" i="1" s="1"/>
  <c r="AF1132" i="1"/>
  <c r="J1133" i="1" s="1"/>
  <c r="AO1133" i="1" s="1"/>
  <c r="AG1132" i="1"/>
  <c r="K1133" i="1" s="1"/>
  <c r="AP1133" i="1" s="1"/>
  <c r="L1133" i="1" l="1"/>
  <c r="M1133" i="1" s="1"/>
  <c r="AN1133" i="1"/>
  <c r="Q1133" i="1"/>
  <c r="R1133" i="1" s="1"/>
  <c r="AQ1133" i="1"/>
  <c r="V1133" i="1" l="1"/>
  <c r="W1133" i="1" s="1"/>
  <c r="X1133" i="1" s="1"/>
  <c r="AD1133" i="1" l="1"/>
  <c r="AK1133" i="1" l="1"/>
  <c r="S1134" i="1" s="1"/>
  <c r="AT1134" i="1" s="1"/>
  <c r="AC1133" i="1"/>
  <c r="AL1133" i="1"/>
  <c r="T1134" i="1" s="1"/>
  <c r="AU1134" i="1" s="1"/>
  <c r="AB1133" i="1"/>
  <c r="AM1133" i="1"/>
  <c r="U1134" i="1" s="1"/>
  <c r="AV1134" i="1" s="1"/>
  <c r="AE1133" i="1" l="1"/>
  <c r="I1134" i="1" s="1"/>
  <c r="AF1133" i="1"/>
  <c r="J1134" i="1" s="1"/>
  <c r="AO1134" i="1" s="1"/>
  <c r="AG1133" i="1"/>
  <c r="K1134" i="1" s="1"/>
  <c r="AP1134" i="1" s="1"/>
  <c r="AJ1133" i="1"/>
  <c r="P1134" i="1" s="1"/>
  <c r="AS1134" i="1" s="1"/>
  <c r="AH1133" i="1"/>
  <c r="N1134" i="1" s="1"/>
  <c r="AI1133" i="1"/>
  <c r="O1134" i="1" s="1"/>
  <c r="AR1134" i="1" s="1"/>
  <c r="AQ1134" i="1" l="1"/>
  <c r="Q1134" i="1"/>
  <c r="R1134" i="1" s="1"/>
  <c r="L1134" i="1"/>
  <c r="M1134" i="1" s="1"/>
  <c r="V1134" i="1" s="1"/>
  <c r="AN1134" i="1"/>
  <c r="W1134" i="1" l="1"/>
  <c r="X1134" i="1" s="1"/>
  <c r="AD1134" i="1" l="1"/>
  <c r="AK1134" i="1" l="1"/>
  <c r="S1135" i="1" s="1"/>
  <c r="AT1135" i="1" s="1"/>
  <c r="AM1134" i="1"/>
  <c r="U1135" i="1" s="1"/>
  <c r="AV1135" i="1" s="1"/>
  <c r="AB1134" i="1"/>
  <c r="AC1134" i="1"/>
  <c r="AL1134" i="1"/>
  <c r="T1135" i="1" s="1"/>
  <c r="AU1135" i="1" s="1"/>
  <c r="AI1134" i="1" l="1"/>
  <c r="O1135" i="1" s="1"/>
  <c r="AR1135" i="1" s="1"/>
  <c r="AJ1134" i="1"/>
  <c r="P1135" i="1" s="1"/>
  <c r="AS1135" i="1" s="1"/>
  <c r="AH1134" i="1"/>
  <c r="N1135" i="1" s="1"/>
  <c r="AE1134" i="1"/>
  <c r="I1135" i="1" s="1"/>
  <c r="AF1134" i="1"/>
  <c r="J1135" i="1" s="1"/>
  <c r="AO1135" i="1" s="1"/>
  <c r="AG1134" i="1"/>
  <c r="K1135" i="1" s="1"/>
  <c r="AP1135" i="1" s="1"/>
  <c r="L1135" i="1" l="1"/>
  <c r="M1135" i="1" s="1"/>
  <c r="AN1135" i="1"/>
  <c r="AQ1135" i="1"/>
  <c r="Q1135" i="1"/>
  <c r="R1135" i="1" s="1"/>
  <c r="V1135" i="1" l="1"/>
  <c r="W1135" i="1" s="1"/>
  <c r="X1135" i="1" s="1"/>
  <c r="AD1135" i="1" l="1"/>
  <c r="AK1135" i="1" l="1"/>
  <c r="S1136" i="1" s="1"/>
  <c r="AT1136" i="1" s="1"/>
  <c r="AM1135" i="1"/>
  <c r="U1136" i="1" s="1"/>
  <c r="AV1136" i="1" s="1"/>
  <c r="AL1135" i="1"/>
  <c r="T1136" i="1" s="1"/>
  <c r="AU1136" i="1" s="1"/>
  <c r="AC1135" i="1"/>
  <c r="AB1135" i="1"/>
  <c r="AE1135" i="1" l="1"/>
  <c r="I1136" i="1" s="1"/>
  <c r="AG1135" i="1"/>
  <c r="K1136" i="1" s="1"/>
  <c r="AP1136" i="1" s="1"/>
  <c r="AF1135" i="1"/>
  <c r="J1136" i="1" s="1"/>
  <c r="AO1136" i="1" s="1"/>
  <c r="AH1135" i="1"/>
  <c r="N1136" i="1" s="1"/>
  <c r="AI1135" i="1"/>
  <c r="O1136" i="1" s="1"/>
  <c r="AR1136" i="1" s="1"/>
  <c r="AJ1135" i="1"/>
  <c r="P1136" i="1" s="1"/>
  <c r="AS1136" i="1" s="1"/>
  <c r="AQ1136" i="1" l="1"/>
  <c r="Q1136" i="1"/>
  <c r="R1136" i="1" s="1"/>
  <c r="L1136" i="1"/>
  <c r="M1136" i="1" s="1"/>
  <c r="AN1136" i="1"/>
  <c r="V1136" i="1" l="1"/>
  <c r="W1136" i="1" s="1"/>
  <c r="X1136" i="1" s="1"/>
  <c r="Y1133" i="1" s="1"/>
  <c r="AD1136" i="1" l="1"/>
  <c r="AK1136" i="1" l="1"/>
  <c r="S1137" i="1" s="1"/>
  <c r="AT1137" i="1" s="1"/>
  <c r="AC1136" i="1"/>
  <c r="AL1136" i="1"/>
  <c r="T1137" i="1" s="1"/>
  <c r="AU1137" i="1" s="1"/>
  <c r="AB1136" i="1"/>
  <c r="AM1136" i="1"/>
  <c r="U1137" i="1" s="1"/>
  <c r="AV1137" i="1" s="1"/>
  <c r="AE1136" i="1" l="1"/>
  <c r="I1137" i="1" s="1"/>
  <c r="AF1136" i="1"/>
  <c r="J1137" i="1" s="1"/>
  <c r="AO1137" i="1" s="1"/>
  <c r="AG1136" i="1"/>
  <c r="K1137" i="1" s="1"/>
  <c r="AP1137" i="1" s="1"/>
  <c r="AH1136" i="1"/>
  <c r="N1137" i="1" s="1"/>
  <c r="AI1136" i="1"/>
  <c r="O1137" i="1" s="1"/>
  <c r="AR1137" i="1" s="1"/>
  <c r="AJ1136" i="1"/>
  <c r="P1137" i="1" s="1"/>
  <c r="AS1137" i="1" s="1"/>
  <c r="AQ1137" i="1" l="1"/>
  <c r="Q1137" i="1"/>
  <c r="R1137" i="1" s="1"/>
  <c r="L1137" i="1"/>
  <c r="M1137" i="1" s="1"/>
  <c r="AN1137" i="1"/>
  <c r="V1137" i="1" l="1"/>
  <c r="W1137" i="1" s="1"/>
  <c r="X1137" i="1" s="1"/>
  <c r="AD1137" i="1" l="1"/>
  <c r="AK1137" i="1" l="1"/>
  <c r="S1138" i="1" s="1"/>
  <c r="AT1138" i="1" s="1"/>
  <c r="AM1137" i="1"/>
  <c r="U1138" i="1" s="1"/>
  <c r="AV1138" i="1" s="1"/>
  <c r="AB1137" i="1"/>
  <c r="AL1137" i="1"/>
  <c r="T1138" i="1" s="1"/>
  <c r="AU1138" i="1" s="1"/>
  <c r="AC1137" i="1"/>
  <c r="AH1137" i="1" l="1"/>
  <c r="N1138" i="1" s="1"/>
  <c r="AI1137" i="1"/>
  <c r="O1138" i="1" s="1"/>
  <c r="AR1138" i="1" s="1"/>
  <c r="AJ1137" i="1"/>
  <c r="P1138" i="1" s="1"/>
  <c r="AS1138" i="1" s="1"/>
  <c r="AF1137" i="1"/>
  <c r="J1138" i="1" s="1"/>
  <c r="AO1138" i="1" s="1"/>
  <c r="AG1137" i="1"/>
  <c r="K1138" i="1" s="1"/>
  <c r="AP1138" i="1" s="1"/>
  <c r="AE1137" i="1"/>
  <c r="I1138" i="1" s="1"/>
  <c r="L1138" i="1" l="1"/>
  <c r="M1138" i="1" s="1"/>
  <c r="AN1138" i="1"/>
  <c r="AQ1138" i="1"/>
  <c r="Q1138" i="1"/>
  <c r="R1138" i="1" s="1"/>
  <c r="V1138" i="1" l="1"/>
  <c r="W1138" i="1" s="1"/>
  <c r="X1138" i="1" s="1"/>
  <c r="AD1138" i="1" l="1"/>
  <c r="AK1138" i="1" l="1"/>
  <c r="S1139" i="1" s="1"/>
  <c r="AT1139" i="1" s="1"/>
  <c r="AM1138" i="1"/>
  <c r="U1139" i="1" s="1"/>
  <c r="AV1139" i="1" s="1"/>
  <c r="AB1138" i="1"/>
  <c r="AC1138" i="1"/>
  <c r="AL1138" i="1"/>
  <c r="T1139" i="1" s="1"/>
  <c r="AU1139" i="1" s="1"/>
  <c r="AG1138" i="1" l="1"/>
  <c r="K1139" i="1" s="1"/>
  <c r="AP1139" i="1" s="1"/>
  <c r="AE1138" i="1"/>
  <c r="I1139" i="1" s="1"/>
  <c r="AF1138" i="1"/>
  <c r="J1139" i="1" s="1"/>
  <c r="AO1139" i="1" s="1"/>
  <c r="AH1138" i="1"/>
  <c r="N1139" i="1" s="1"/>
  <c r="AJ1138" i="1"/>
  <c r="P1139" i="1" s="1"/>
  <c r="AS1139" i="1" s="1"/>
  <c r="AI1138" i="1"/>
  <c r="O1139" i="1" s="1"/>
  <c r="AR1139" i="1" s="1"/>
  <c r="Q1139" i="1" l="1"/>
  <c r="R1139" i="1" s="1"/>
  <c r="AQ1139" i="1"/>
  <c r="L1139" i="1"/>
  <c r="M1139" i="1" s="1"/>
  <c r="V1139" i="1" s="1"/>
  <c r="AN1139" i="1"/>
  <c r="W1139" i="1" l="1"/>
  <c r="X1139" i="1" s="1"/>
  <c r="AD1139" i="1" l="1"/>
  <c r="AK1139" i="1" l="1"/>
  <c r="S1140" i="1" s="1"/>
  <c r="AT1140" i="1" s="1"/>
  <c r="AC1139" i="1"/>
  <c r="AL1139" i="1"/>
  <c r="T1140" i="1" s="1"/>
  <c r="AU1140" i="1" s="1"/>
  <c r="AB1139" i="1"/>
  <c r="AM1139" i="1"/>
  <c r="U1140" i="1" s="1"/>
  <c r="AV1140" i="1" s="1"/>
  <c r="AF1139" i="1" l="1"/>
  <c r="J1140" i="1" s="1"/>
  <c r="AO1140" i="1" s="1"/>
  <c r="AG1139" i="1"/>
  <c r="K1140" i="1" s="1"/>
  <c r="AP1140" i="1" s="1"/>
  <c r="AE1139" i="1"/>
  <c r="I1140" i="1" s="1"/>
  <c r="AH1139" i="1"/>
  <c r="N1140" i="1" s="1"/>
  <c r="AI1139" i="1"/>
  <c r="O1140" i="1" s="1"/>
  <c r="AR1140" i="1" s="1"/>
  <c r="AJ1139" i="1"/>
  <c r="P1140" i="1" s="1"/>
  <c r="AS1140" i="1" s="1"/>
  <c r="AQ1140" i="1" l="1"/>
  <c r="Q1140" i="1"/>
  <c r="R1140" i="1" s="1"/>
  <c r="AN1140" i="1"/>
  <c r="L1140" i="1"/>
  <c r="M1140" i="1" s="1"/>
  <c r="V1140" i="1" s="1"/>
  <c r="W1140" i="1" l="1"/>
  <c r="X1140" i="1" s="1"/>
  <c r="Y1137" i="1" s="1"/>
  <c r="AD1140" i="1" l="1"/>
  <c r="AK1140" i="1" l="1"/>
  <c r="S1141" i="1" s="1"/>
  <c r="AT1141" i="1" s="1"/>
  <c r="AC1140" i="1"/>
  <c r="AL1140" i="1"/>
  <c r="T1141" i="1" s="1"/>
  <c r="AU1141" i="1" s="1"/>
  <c r="AB1140" i="1"/>
  <c r="AM1140" i="1"/>
  <c r="U1141" i="1" s="1"/>
  <c r="AV1141" i="1" s="1"/>
  <c r="AG1140" i="1" l="1"/>
  <c r="K1141" i="1" s="1"/>
  <c r="AP1141" i="1" s="1"/>
  <c r="AE1140" i="1"/>
  <c r="I1141" i="1" s="1"/>
  <c r="AF1140" i="1"/>
  <c r="J1141" i="1" s="1"/>
  <c r="AO1141" i="1" s="1"/>
  <c r="AH1140" i="1"/>
  <c r="N1141" i="1" s="1"/>
  <c r="AI1140" i="1"/>
  <c r="O1141" i="1" s="1"/>
  <c r="AR1141" i="1" s="1"/>
  <c r="AJ1140" i="1"/>
  <c r="P1141" i="1" s="1"/>
  <c r="AS1141" i="1" s="1"/>
  <c r="Q1141" i="1" l="1"/>
  <c r="R1141" i="1" s="1"/>
  <c r="AQ1141" i="1"/>
  <c r="AN1141" i="1"/>
  <c r="L1141" i="1"/>
  <c r="M1141" i="1" s="1"/>
  <c r="V1141" i="1" s="1"/>
  <c r="W1141" i="1" l="1"/>
  <c r="X1141" i="1" s="1"/>
  <c r="AD1141" i="1" l="1"/>
  <c r="AK1141" i="1" l="1"/>
  <c r="S1142" i="1" s="1"/>
  <c r="AT1142" i="1" s="1"/>
  <c r="AC1141" i="1"/>
  <c r="AB1141" i="1"/>
  <c r="AL1141" i="1"/>
  <c r="T1142" i="1" s="1"/>
  <c r="AU1142" i="1" s="1"/>
  <c r="AM1141" i="1"/>
  <c r="U1142" i="1" s="1"/>
  <c r="AV1142" i="1" s="1"/>
  <c r="AE1141" i="1" l="1"/>
  <c r="I1142" i="1" s="1"/>
  <c r="AG1141" i="1"/>
  <c r="K1142" i="1" s="1"/>
  <c r="AP1142" i="1" s="1"/>
  <c r="AF1141" i="1"/>
  <c r="J1142" i="1" s="1"/>
  <c r="AO1142" i="1" s="1"/>
  <c r="AH1141" i="1"/>
  <c r="N1142" i="1" s="1"/>
  <c r="AI1141" i="1"/>
  <c r="O1142" i="1" s="1"/>
  <c r="AR1142" i="1" s="1"/>
  <c r="AJ1141" i="1"/>
  <c r="P1142" i="1" s="1"/>
  <c r="AS1142" i="1" s="1"/>
  <c r="AQ1142" i="1" l="1"/>
  <c r="Q1142" i="1"/>
  <c r="R1142" i="1" s="1"/>
  <c r="AN1142" i="1"/>
  <c r="L1142" i="1"/>
  <c r="M1142" i="1" s="1"/>
  <c r="V1142" i="1" l="1"/>
  <c r="W1142" i="1"/>
  <c r="X1142" i="1" s="1"/>
  <c r="AD1142" i="1" l="1"/>
  <c r="AK1142" i="1" l="1"/>
  <c r="S1143" i="1" s="1"/>
  <c r="AT1143" i="1" s="1"/>
  <c r="AC1142" i="1"/>
  <c r="AB1142" i="1"/>
  <c r="AL1142" i="1"/>
  <c r="T1143" i="1" s="1"/>
  <c r="AU1143" i="1" s="1"/>
  <c r="AM1142" i="1"/>
  <c r="U1143" i="1" s="1"/>
  <c r="AV1143" i="1" s="1"/>
  <c r="AG1142" i="1" l="1"/>
  <c r="K1143" i="1" s="1"/>
  <c r="AP1143" i="1" s="1"/>
  <c r="AE1142" i="1"/>
  <c r="I1143" i="1" s="1"/>
  <c r="AF1142" i="1"/>
  <c r="J1143" i="1" s="1"/>
  <c r="AO1143" i="1" s="1"/>
  <c r="AJ1142" i="1"/>
  <c r="P1143" i="1" s="1"/>
  <c r="AS1143" i="1" s="1"/>
  <c r="AH1142" i="1"/>
  <c r="N1143" i="1" s="1"/>
  <c r="AI1142" i="1"/>
  <c r="O1143" i="1" s="1"/>
  <c r="AR1143" i="1" s="1"/>
  <c r="AN1143" i="1" l="1"/>
  <c r="L1143" i="1"/>
  <c r="M1143" i="1" s="1"/>
  <c r="Q1143" i="1"/>
  <c r="R1143" i="1" s="1"/>
  <c r="AQ1143" i="1"/>
  <c r="V1143" i="1" l="1"/>
  <c r="W1143" i="1"/>
  <c r="X1143" i="1" s="1"/>
  <c r="AD1143" i="1" l="1"/>
  <c r="AK1143" i="1" l="1"/>
  <c r="S1144" i="1" s="1"/>
  <c r="AT1144" i="1" s="1"/>
  <c r="AM1143" i="1"/>
  <c r="U1144" i="1" s="1"/>
  <c r="AV1144" i="1" s="1"/>
  <c r="AB1143" i="1"/>
  <c r="AC1143" i="1"/>
  <c r="AL1143" i="1"/>
  <c r="T1144" i="1" s="1"/>
  <c r="AU1144" i="1" s="1"/>
  <c r="AG1143" i="1" l="1"/>
  <c r="K1144" i="1" s="1"/>
  <c r="AP1144" i="1" s="1"/>
  <c r="AE1143" i="1"/>
  <c r="I1144" i="1" s="1"/>
  <c r="AF1143" i="1"/>
  <c r="J1144" i="1" s="1"/>
  <c r="AO1144" i="1" s="1"/>
  <c r="AJ1143" i="1"/>
  <c r="P1144" i="1" s="1"/>
  <c r="AS1144" i="1" s="1"/>
  <c r="AH1143" i="1"/>
  <c r="N1144" i="1" s="1"/>
  <c r="AI1143" i="1"/>
  <c r="O1144" i="1" s="1"/>
  <c r="AR1144" i="1" s="1"/>
  <c r="AN1144" i="1" l="1"/>
  <c r="L1144" i="1"/>
  <c r="M1144" i="1" s="1"/>
  <c r="Q1144" i="1"/>
  <c r="R1144" i="1" s="1"/>
  <c r="AQ1144" i="1"/>
  <c r="V1144" i="1" l="1"/>
  <c r="W1144" i="1"/>
  <c r="X1144" i="1" s="1"/>
  <c r="Y1141" i="1" s="1"/>
  <c r="AD1144" i="1" l="1"/>
  <c r="AK1144" i="1" l="1"/>
  <c r="S1145" i="1" s="1"/>
  <c r="AT1145" i="1" s="1"/>
  <c r="AM1144" i="1"/>
  <c r="U1145" i="1" s="1"/>
  <c r="AV1145" i="1" s="1"/>
  <c r="AL1144" i="1"/>
  <c r="T1145" i="1" s="1"/>
  <c r="AU1145" i="1" s="1"/>
  <c r="AC1144" i="1"/>
  <c r="AB1144" i="1"/>
  <c r="AG1144" i="1" l="1"/>
  <c r="K1145" i="1" s="1"/>
  <c r="AP1145" i="1" s="1"/>
  <c r="AE1144" i="1"/>
  <c r="I1145" i="1" s="1"/>
  <c r="AF1144" i="1"/>
  <c r="J1145" i="1" s="1"/>
  <c r="AO1145" i="1" s="1"/>
  <c r="AJ1144" i="1"/>
  <c r="P1145" i="1" s="1"/>
  <c r="AS1145" i="1" s="1"/>
  <c r="AH1144" i="1"/>
  <c r="N1145" i="1" s="1"/>
  <c r="AI1144" i="1"/>
  <c r="O1145" i="1" s="1"/>
  <c r="AR1145" i="1" s="1"/>
  <c r="L1145" i="1" l="1"/>
  <c r="M1145" i="1" s="1"/>
  <c r="AN1145" i="1"/>
  <c r="Q1145" i="1"/>
  <c r="R1145" i="1" s="1"/>
  <c r="AQ1145" i="1"/>
  <c r="V1145" i="1" l="1"/>
  <c r="W1145" i="1" s="1"/>
  <c r="X1145" i="1" s="1"/>
  <c r="AD1145" i="1" l="1"/>
  <c r="AK1145" i="1" l="1"/>
  <c r="S1146" i="1" s="1"/>
  <c r="AT1146" i="1" s="1"/>
  <c r="AM1145" i="1"/>
  <c r="U1146" i="1" s="1"/>
  <c r="AV1146" i="1" s="1"/>
  <c r="AL1145" i="1"/>
  <c r="T1146" i="1" s="1"/>
  <c r="AU1146" i="1" s="1"/>
  <c r="AC1145" i="1"/>
  <c r="AB1145" i="1"/>
  <c r="AG1145" i="1" l="1"/>
  <c r="K1146" i="1" s="1"/>
  <c r="AP1146" i="1" s="1"/>
  <c r="AE1145" i="1"/>
  <c r="I1146" i="1" s="1"/>
  <c r="AF1145" i="1"/>
  <c r="J1146" i="1" s="1"/>
  <c r="AO1146" i="1" s="1"/>
  <c r="AJ1145" i="1"/>
  <c r="P1146" i="1" s="1"/>
  <c r="AS1146" i="1" s="1"/>
  <c r="AH1145" i="1"/>
  <c r="N1146" i="1" s="1"/>
  <c r="AI1145" i="1"/>
  <c r="O1146" i="1" s="1"/>
  <c r="AR1146" i="1" s="1"/>
  <c r="AN1146" i="1" l="1"/>
  <c r="L1146" i="1"/>
  <c r="M1146" i="1" s="1"/>
  <c r="AQ1146" i="1"/>
  <c r="Q1146" i="1"/>
  <c r="R1146" i="1" s="1"/>
  <c r="V1146" i="1" l="1"/>
  <c r="W1146" i="1" s="1"/>
  <c r="X1146" i="1" s="1"/>
  <c r="AD1146" i="1" l="1"/>
  <c r="AK1146" i="1" l="1"/>
  <c r="S1147" i="1" s="1"/>
  <c r="AT1147" i="1" s="1"/>
  <c r="AM1146" i="1"/>
  <c r="U1147" i="1" s="1"/>
  <c r="AV1147" i="1" s="1"/>
  <c r="AL1146" i="1"/>
  <c r="T1147" i="1" s="1"/>
  <c r="AU1147" i="1" s="1"/>
  <c r="AC1146" i="1"/>
  <c r="AB1146" i="1"/>
  <c r="AE1146" i="1" l="1"/>
  <c r="I1147" i="1" s="1"/>
  <c r="AG1146" i="1"/>
  <c r="K1147" i="1" s="1"/>
  <c r="AP1147" i="1" s="1"/>
  <c r="AF1146" i="1"/>
  <c r="J1147" i="1" s="1"/>
  <c r="AO1147" i="1" s="1"/>
  <c r="AI1146" i="1"/>
  <c r="O1147" i="1" s="1"/>
  <c r="AR1147" i="1" s="1"/>
  <c r="AJ1146" i="1"/>
  <c r="P1147" i="1" s="1"/>
  <c r="AS1147" i="1" s="1"/>
  <c r="AH1146" i="1"/>
  <c r="N1147" i="1" s="1"/>
  <c r="AQ1147" i="1" l="1"/>
  <c r="Q1147" i="1"/>
  <c r="R1147" i="1" s="1"/>
  <c r="L1147" i="1"/>
  <c r="M1147" i="1" s="1"/>
  <c r="V1147" i="1" s="1"/>
  <c r="AN1147" i="1"/>
  <c r="W1147" i="1" l="1"/>
  <c r="X1147" i="1" s="1"/>
  <c r="AD1147" i="1" l="1"/>
  <c r="AK1147" i="1" l="1"/>
  <c r="S1148" i="1" s="1"/>
  <c r="AT1148" i="1" s="1"/>
  <c r="AC1147" i="1"/>
  <c r="AL1147" i="1"/>
  <c r="T1148" i="1" s="1"/>
  <c r="AU1148" i="1" s="1"/>
  <c r="AB1147" i="1"/>
  <c r="AM1147" i="1"/>
  <c r="U1148" i="1" s="1"/>
  <c r="AV1148" i="1" s="1"/>
  <c r="AE1147" i="1" l="1"/>
  <c r="I1148" i="1" s="1"/>
  <c r="AG1147" i="1"/>
  <c r="K1148" i="1" s="1"/>
  <c r="AP1148" i="1" s="1"/>
  <c r="AF1147" i="1"/>
  <c r="J1148" i="1" s="1"/>
  <c r="AO1148" i="1" s="1"/>
  <c r="AI1147" i="1"/>
  <c r="O1148" i="1" s="1"/>
  <c r="AR1148" i="1" s="1"/>
  <c r="AJ1147" i="1"/>
  <c r="P1148" i="1" s="1"/>
  <c r="AS1148" i="1" s="1"/>
  <c r="AH1147" i="1"/>
  <c r="N1148" i="1" s="1"/>
  <c r="AQ1148" i="1" l="1"/>
  <c r="Q1148" i="1"/>
  <c r="R1148" i="1" s="1"/>
  <c r="AN1148" i="1"/>
  <c r="L1148" i="1"/>
  <c r="M1148" i="1" s="1"/>
  <c r="V1148" i="1" s="1"/>
  <c r="W1148" i="1" l="1"/>
  <c r="X1148" i="1" s="1"/>
  <c r="Y1145" i="1" s="1"/>
  <c r="AD1148" i="1" l="1"/>
  <c r="AK1148" i="1" l="1"/>
  <c r="S1149" i="1" s="1"/>
  <c r="AT1149" i="1" s="1"/>
  <c r="AC1148" i="1"/>
  <c r="AB1148" i="1"/>
  <c r="AL1148" i="1"/>
  <c r="T1149" i="1" s="1"/>
  <c r="AU1149" i="1" s="1"/>
  <c r="AM1148" i="1"/>
  <c r="U1149" i="1" s="1"/>
  <c r="AV1149" i="1" s="1"/>
  <c r="AE1148" i="1" l="1"/>
  <c r="I1149" i="1" s="1"/>
  <c r="AG1148" i="1"/>
  <c r="K1149" i="1" s="1"/>
  <c r="AP1149" i="1" s="1"/>
  <c r="AF1148" i="1"/>
  <c r="J1149" i="1" s="1"/>
  <c r="AO1149" i="1" s="1"/>
  <c r="AI1148" i="1"/>
  <c r="O1149" i="1" s="1"/>
  <c r="AR1149" i="1" s="1"/>
  <c r="AJ1148" i="1"/>
  <c r="P1149" i="1" s="1"/>
  <c r="AS1149" i="1" s="1"/>
  <c r="AH1148" i="1"/>
  <c r="N1149" i="1" s="1"/>
  <c r="Q1149" i="1" l="1"/>
  <c r="R1149" i="1" s="1"/>
  <c r="AQ1149" i="1"/>
  <c r="AN1149" i="1"/>
  <c r="L1149" i="1"/>
  <c r="M1149" i="1" s="1"/>
  <c r="V1149" i="1" s="1"/>
  <c r="W1149" i="1" l="1"/>
  <c r="X1149" i="1" s="1"/>
  <c r="AD1149" i="1" l="1"/>
  <c r="AK1149" i="1" l="1"/>
  <c r="S1150" i="1" s="1"/>
  <c r="AT1150" i="1" s="1"/>
  <c r="AM1149" i="1"/>
  <c r="U1150" i="1" s="1"/>
  <c r="AV1150" i="1" s="1"/>
  <c r="AB1149" i="1"/>
  <c r="AL1149" i="1"/>
  <c r="T1150" i="1" s="1"/>
  <c r="AU1150" i="1" s="1"/>
  <c r="AC1149" i="1"/>
  <c r="AH1149" i="1" l="1"/>
  <c r="N1150" i="1" s="1"/>
  <c r="AI1149" i="1"/>
  <c r="O1150" i="1" s="1"/>
  <c r="AR1150" i="1" s="1"/>
  <c r="AJ1149" i="1"/>
  <c r="P1150" i="1" s="1"/>
  <c r="AS1150" i="1" s="1"/>
  <c r="AF1149" i="1"/>
  <c r="J1150" i="1" s="1"/>
  <c r="AO1150" i="1" s="1"/>
  <c r="AE1149" i="1"/>
  <c r="I1150" i="1" s="1"/>
  <c r="AG1149" i="1"/>
  <c r="K1150" i="1" s="1"/>
  <c r="AP1150" i="1" s="1"/>
  <c r="AN1150" i="1" l="1"/>
  <c r="L1150" i="1"/>
  <c r="M1150" i="1" s="1"/>
  <c r="AQ1150" i="1"/>
  <c r="Q1150" i="1"/>
  <c r="R1150" i="1" s="1"/>
  <c r="V1150" i="1" l="1"/>
  <c r="W1150" i="1" s="1"/>
  <c r="X1150" i="1" s="1"/>
  <c r="AD1150" i="1" l="1"/>
  <c r="AK1150" i="1" l="1"/>
  <c r="S1151" i="1" s="1"/>
  <c r="AT1151" i="1" s="1"/>
  <c r="AM1150" i="1"/>
  <c r="U1151" i="1" s="1"/>
  <c r="AV1151" i="1" s="1"/>
  <c r="AB1150" i="1"/>
  <c r="AC1150" i="1"/>
  <c r="AL1150" i="1"/>
  <c r="T1151" i="1" s="1"/>
  <c r="AU1151" i="1" s="1"/>
  <c r="AJ1150" i="1" l="1"/>
  <c r="P1151" i="1" s="1"/>
  <c r="AS1151" i="1" s="1"/>
  <c r="AH1150" i="1"/>
  <c r="N1151" i="1" s="1"/>
  <c r="AI1150" i="1"/>
  <c r="O1151" i="1" s="1"/>
  <c r="AR1151" i="1" s="1"/>
  <c r="AE1150" i="1"/>
  <c r="I1151" i="1" s="1"/>
  <c r="AF1150" i="1"/>
  <c r="J1151" i="1" s="1"/>
  <c r="AO1151" i="1" s="1"/>
  <c r="AG1150" i="1"/>
  <c r="K1151" i="1" s="1"/>
  <c r="AP1151" i="1" s="1"/>
  <c r="AN1151" i="1" l="1"/>
  <c r="L1151" i="1"/>
  <c r="M1151" i="1" s="1"/>
  <c r="AQ1151" i="1"/>
  <c r="Q1151" i="1"/>
  <c r="R1151" i="1" s="1"/>
  <c r="V1151" i="1" l="1"/>
  <c r="W1151" i="1"/>
  <c r="X1151" i="1" s="1"/>
  <c r="AD1151" i="1" l="1"/>
  <c r="AK1151" i="1" l="1"/>
  <c r="S1152" i="1" s="1"/>
  <c r="AT1152" i="1" s="1"/>
  <c r="AC1151" i="1"/>
  <c r="AB1151" i="1"/>
  <c r="AM1151" i="1"/>
  <c r="U1152" i="1" s="1"/>
  <c r="AV1152" i="1" s="1"/>
  <c r="AL1151" i="1"/>
  <c r="T1152" i="1" s="1"/>
  <c r="AU1152" i="1" s="1"/>
  <c r="AF1151" i="1" l="1"/>
  <c r="J1152" i="1" s="1"/>
  <c r="AO1152" i="1" s="1"/>
  <c r="AG1151" i="1"/>
  <c r="K1152" i="1" s="1"/>
  <c r="AP1152" i="1" s="1"/>
  <c r="AE1151" i="1"/>
  <c r="I1152" i="1" s="1"/>
  <c r="AH1151" i="1"/>
  <c r="N1152" i="1" s="1"/>
  <c r="AI1151" i="1"/>
  <c r="O1152" i="1" s="1"/>
  <c r="AR1152" i="1" s="1"/>
  <c r="AJ1151" i="1"/>
  <c r="P1152" i="1" s="1"/>
  <c r="AS1152" i="1" s="1"/>
  <c r="AQ1152" i="1" l="1"/>
  <c r="Q1152" i="1"/>
  <c r="R1152" i="1" s="1"/>
  <c r="AN1152" i="1"/>
  <c r="L1152" i="1"/>
  <c r="M1152" i="1" s="1"/>
  <c r="V1152" i="1" l="1"/>
  <c r="W1152" i="1" s="1"/>
  <c r="X1152" i="1" s="1"/>
  <c r="Y1149" i="1" s="1"/>
  <c r="AD1152" i="1" l="1"/>
  <c r="AK1152" i="1" l="1"/>
  <c r="S1153" i="1" s="1"/>
  <c r="AT1153" i="1" s="1"/>
  <c r="AC1152" i="1"/>
  <c r="AB1152" i="1"/>
  <c r="AL1152" i="1"/>
  <c r="T1153" i="1" s="1"/>
  <c r="AU1153" i="1" s="1"/>
  <c r="AM1152" i="1"/>
  <c r="U1153" i="1" s="1"/>
  <c r="AV1153" i="1" s="1"/>
  <c r="AE1152" i="1" l="1"/>
  <c r="I1153" i="1" s="1"/>
  <c r="AF1152" i="1"/>
  <c r="J1153" i="1" s="1"/>
  <c r="AO1153" i="1" s="1"/>
  <c r="AG1152" i="1"/>
  <c r="K1153" i="1" s="1"/>
  <c r="AP1153" i="1" s="1"/>
  <c r="AI1152" i="1"/>
  <c r="O1153" i="1" s="1"/>
  <c r="AR1153" i="1" s="1"/>
  <c r="AJ1152" i="1"/>
  <c r="P1153" i="1" s="1"/>
  <c r="AS1153" i="1" s="1"/>
  <c r="AH1152" i="1"/>
  <c r="N1153" i="1" s="1"/>
  <c r="AQ1153" i="1" l="1"/>
  <c r="Q1153" i="1"/>
  <c r="R1153" i="1" s="1"/>
  <c r="AN1153" i="1"/>
  <c r="L1153" i="1"/>
  <c r="M1153" i="1" s="1"/>
  <c r="V1153" i="1" s="1"/>
  <c r="W1153" i="1" l="1"/>
  <c r="X1153" i="1" s="1"/>
  <c r="AD1153" i="1" l="1"/>
  <c r="AK1153" i="1" l="1"/>
  <c r="S1154" i="1" s="1"/>
  <c r="AT1154" i="1" s="1"/>
  <c r="AM1153" i="1"/>
  <c r="U1154" i="1" s="1"/>
  <c r="AV1154" i="1" s="1"/>
  <c r="AL1153" i="1"/>
  <c r="T1154" i="1" s="1"/>
  <c r="AU1154" i="1" s="1"/>
  <c r="AB1153" i="1"/>
  <c r="AC1153" i="1"/>
  <c r="AH1153" i="1" l="1"/>
  <c r="N1154" i="1" s="1"/>
  <c r="AI1153" i="1"/>
  <c r="O1154" i="1" s="1"/>
  <c r="AR1154" i="1" s="1"/>
  <c r="AJ1153" i="1"/>
  <c r="P1154" i="1" s="1"/>
  <c r="AS1154" i="1" s="1"/>
  <c r="AG1153" i="1"/>
  <c r="K1154" i="1" s="1"/>
  <c r="AP1154" i="1" s="1"/>
  <c r="AE1153" i="1"/>
  <c r="I1154" i="1" s="1"/>
  <c r="AF1153" i="1"/>
  <c r="J1154" i="1" s="1"/>
  <c r="AO1154" i="1" s="1"/>
  <c r="L1154" i="1" l="1"/>
  <c r="M1154" i="1" s="1"/>
  <c r="AN1154" i="1"/>
  <c r="Q1154" i="1"/>
  <c r="R1154" i="1" s="1"/>
  <c r="AQ1154" i="1"/>
  <c r="V1154" i="1" l="1"/>
  <c r="W1154" i="1" s="1"/>
  <c r="X1154" i="1" s="1"/>
  <c r="AD1154" i="1" l="1"/>
  <c r="AK1154" i="1" l="1"/>
  <c r="S1155" i="1" s="1"/>
  <c r="AT1155" i="1" s="1"/>
  <c r="AC1154" i="1"/>
  <c r="AL1154" i="1"/>
  <c r="T1155" i="1" s="1"/>
  <c r="AU1155" i="1" s="1"/>
  <c r="AM1154" i="1"/>
  <c r="U1155" i="1" s="1"/>
  <c r="AV1155" i="1" s="1"/>
  <c r="AB1154" i="1"/>
  <c r="AF1154" i="1" l="1"/>
  <c r="J1155" i="1" s="1"/>
  <c r="AO1155" i="1" s="1"/>
  <c r="AG1154" i="1"/>
  <c r="K1155" i="1" s="1"/>
  <c r="AP1155" i="1" s="1"/>
  <c r="AE1154" i="1"/>
  <c r="I1155" i="1" s="1"/>
  <c r="AH1154" i="1"/>
  <c r="N1155" i="1" s="1"/>
  <c r="AI1154" i="1"/>
  <c r="O1155" i="1" s="1"/>
  <c r="AR1155" i="1" s="1"/>
  <c r="AJ1154" i="1"/>
  <c r="P1155" i="1" s="1"/>
  <c r="AS1155" i="1" s="1"/>
  <c r="AQ1155" i="1" l="1"/>
  <c r="Q1155" i="1"/>
  <c r="R1155" i="1" s="1"/>
  <c r="AN1155" i="1"/>
  <c r="L1155" i="1"/>
  <c r="M1155" i="1" s="1"/>
  <c r="V1155" i="1" l="1"/>
  <c r="W1155" i="1" s="1"/>
  <c r="X1155" i="1" s="1"/>
  <c r="AD1155" i="1" l="1"/>
  <c r="AK1155" i="1" l="1"/>
  <c r="S1156" i="1" s="1"/>
  <c r="AT1156" i="1" s="1"/>
  <c r="AC1155" i="1"/>
  <c r="AB1155" i="1"/>
  <c r="AL1155" i="1"/>
  <c r="T1156" i="1" s="1"/>
  <c r="AU1156" i="1" s="1"/>
  <c r="AM1155" i="1"/>
  <c r="U1156" i="1" s="1"/>
  <c r="AV1156" i="1" s="1"/>
  <c r="AE1155" i="1" l="1"/>
  <c r="I1156" i="1" s="1"/>
  <c r="AF1155" i="1"/>
  <c r="J1156" i="1" s="1"/>
  <c r="AO1156" i="1" s="1"/>
  <c r="AG1155" i="1"/>
  <c r="K1156" i="1" s="1"/>
  <c r="AP1156" i="1" s="1"/>
  <c r="AH1155" i="1"/>
  <c r="N1156" i="1" s="1"/>
  <c r="AI1155" i="1"/>
  <c r="O1156" i="1" s="1"/>
  <c r="AR1156" i="1" s="1"/>
  <c r="AJ1155" i="1"/>
  <c r="P1156" i="1" s="1"/>
  <c r="AS1156" i="1" s="1"/>
  <c r="Q1156" i="1" l="1"/>
  <c r="R1156" i="1" s="1"/>
  <c r="AQ1156" i="1"/>
  <c r="L1156" i="1"/>
  <c r="M1156" i="1" s="1"/>
  <c r="V1156" i="1" s="1"/>
  <c r="AN1156" i="1"/>
  <c r="W1156" i="1" l="1"/>
  <c r="X1156" i="1" s="1"/>
  <c r="Y1153" i="1" s="1"/>
  <c r="AD1156" i="1" l="1"/>
  <c r="AK1156" i="1" l="1"/>
  <c r="S1157" i="1" s="1"/>
  <c r="AT1157" i="1" s="1"/>
  <c r="AC1156" i="1"/>
  <c r="AL1156" i="1"/>
  <c r="T1157" i="1" s="1"/>
  <c r="AU1157" i="1" s="1"/>
  <c r="AB1156" i="1"/>
  <c r="AM1156" i="1"/>
  <c r="U1157" i="1" s="1"/>
  <c r="AV1157" i="1" s="1"/>
  <c r="AE1156" i="1" l="1"/>
  <c r="I1157" i="1" s="1"/>
  <c r="AF1156" i="1"/>
  <c r="J1157" i="1" s="1"/>
  <c r="AO1157" i="1" s="1"/>
  <c r="AG1156" i="1"/>
  <c r="K1157" i="1" s="1"/>
  <c r="AP1157" i="1" s="1"/>
  <c r="AH1156" i="1"/>
  <c r="N1157" i="1" s="1"/>
  <c r="AI1156" i="1"/>
  <c r="O1157" i="1" s="1"/>
  <c r="AR1157" i="1" s="1"/>
  <c r="AJ1156" i="1"/>
  <c r="P1157" i="1" s="1"/>
  <c r="AS1157" i="1" s="1"/>
  <c r="AQ1157" i="1" l="1"/>
  <c r="Q1157" i="1"/>
  <c r="R1157" i="1" s="1"/>
  <c r="AN1157" i="1"/>
  <c r="L1157" i="1"/>
  <c r="M1157" i="1" s="1"/>
  <c r="V1157" i="1" s="1"/>
  <c r="W1157" i="1" l="1"/>
  <c r="X1157" i="1" s="1"/>
  <c r="AD1157" i="1" l="1"/>
  <c r="AK1157" i="1" l="1"/>
  <c r="S1158" i="1" s="1"/>
  <c r="AT1158" i="1" s="1"/>
  <c r="AC1157" i="1"/>
  <c r="AB1157" i="1"/>
  <c r="AL1157" i="1"/>
  <c r="T1158" i="1" s="1"/>
  <c r="AU1158" i="1" s="1"/>
  <c r="AM1157" i="1"/>
  <c r="U1158" i="1" s="1"/>
  <c r="AV1158" i="1" s="1"/>
  <c r="AE1157" i="1" l="1"/>
  <c r="I1158" i="1" s="1"/>
  <c r="AF1157" i="1"/>
  <c r="J1158" i="1" s="1"/>
  <c r="AO1158" i="1" s="1"/>
  <c r="AG1157" i="1"/>
  <c r="K1158" i="1" s="1"/>
  <c r="AP1158" i="1" s="1"/>
  <c r="AJ1157" i="1"/>
  <c r="P1158" i="1" s="1"/>
  <c r="AS1158" i="1" s="1"/>
  <c r="AH1157" i="1"/>
  <c r="N1158" i="1" s="1"/>
  <c r="AI1157" i="1"/>
  <c r="O1158" i="1" s="1"/>
  <c r="AR1158" i="1" s="1"/>
  <c r="Q1158" i="1" l="1"/>
  <c r="R1158" i="1" s="1"/>
  <c r="AQ1158" i="1"/>
  <c r="AN1158" i="1"/>
  <c r="L1158" i="1"/>
  <c r="M1158" i="1" s="1"/>
  <c r="V1158" i="1" s="1"/>
  <c r="W1158" i="1" l="1"/>
  <c r="X1158" i="1" s="1"/>
  <c r="AD1158" i="1" l="1"/>
  <c r="AK1158" i="1" l="1"/>
  <c r="S1159" i="1" s="1"/>
  <c r="AT1159" i="1" s="1"/>
  <c r="AM1158" i="1"/>
  <c r="U1159" i="1" s="1"/>
  <c r="AV1159" i="1" s="1"/>
  <c r="AL1158" i="1"/>
  <c r="T1159" i="1" s="1"/>
  <c r="AU1159" i="1" s="1"/>
  <c r="AB1158" i="1"/>
  <c r="AC1158" i="1"/>
  <c r="AJ1158" i="1" l="1"/>
  <c r="P1159" i="1" s="1"/>
  <c r="AS1159" i="1" s="1"/>
  <c r="AH1158" i="1"/>
  <c r="N1159" i="1" s="1"/>
  <c r="AI1158" i="1"/>
  <c r="O1159" i="1" s="1"/>
  <c r="AR1159" i="1" s="1"/>
  <c r="AG1158" i="1"/>
  <c r="K1159" i="1" s="1"/>
  <c r="AP1159" i="1" s="1"/>
  <c r="AE1158" i="1"/>
  <c r="I1159" i="1" s="1"/>
  <c r="AF1158" i="1"/>
  <c r="J1159" i="1" s="1"/>
  <c r="AO1159" i="1" s="1"/>
  <c r="Q1159" i="1" l="1"/>
  <c r="R1159" i="1" s="1"/>
  <c r="AQ1159" i="1"/>
  <c r="L1159" i="1"/>
  <c r="M1159" i="1" s="1"/>
  <c r="V1159" i="1" s="1"/>
  <c r="AN1159" i="1"/>
  <c r="W1159" i="1" l="1"/>
  <c r="X1159" i="1" s="1"/>
  <c r="AD1159" i="1" l="1"/>
  <c r="AK1159" i="1" l="1"/>
  <c r="S1160" i="1" s="1"/>
  <c r="AT1160" i="1" s="1"/>
  <c r="AC1159" i="1"/>
  <c r="AL1159" i="1"/>
  <c r="T1160" i="1" s="1"/>
  <c r="AU1160" i="1" s="1"/>
  <c r="AB1159" i="1"/>
  <c r="AM1159" i="1"/>
  <c r="U1160" i="1" s="1"/>
  <c r="AV1160" i="1" s="1"/>
  <c r="AG1159" i="1" l="1"/>
  <c r="K1160" i="1" s="1"/>
  <c r="AP1160" i="1" s="1"/>
  <c r="AE1159" i="1"/>
  <c r="I1160" i="1" s="1"/>
  <c r="AF1159" i="1"/>
  <c r="J1160" i="1" s="1"/>
  <c r="AO1160" i="1" s="1"/>
  <c r="AJ1159" i="1"/>
  <c r="P1160" i="1" s="1"/>
  <c r="AS1160" i="1" s="1"/>
  <c r="AH1159" i="1"/>
  <c r="N1160" i="1" s="1"/>
  <c r="AI1159" i="1"/>
  <c r="O1160" i="1" s="1"/>
  <c r="AR1160" i="1" s="1"/>
  <c r="L1160" i="1" l="1"/>
  <c r="M1160" i="1" s="1"/>
  <c r="AN1160" i="1"/>
  <c r="Q1160" i="1"/>
  <c r="R1160" i="1" s="1"/>
  <c r="AQ1160" i="1"/>
  <c r="V1160" i="1" l="1"/>
  <c r="W1160" i="1"/>
  <c r="X1160" i="1" s="1"/>
  <c r="Y1157" i="1" s="1"/>
  <c r="AD1160" i="1" l="1"/>
  <c r="AK1160" i="1" l="1"/>
  <c r="S1161" i="1" s="1"/>
  <c r="AT1161" i="1" s="1"/>
  <c r="AC1160" i="1"/>
  <c r="AB1160" i="1"/>
  <c r="AM1160" i="1"/>
  <c r="U1161" i="1" s="1"/>
  <c r="AV1161" i="1" s="1"/>
  <c r="AL1160" i="1"/>
  <c r="T1161" i="1" s="1"/>
  <c r="AU1161" i="1" s="1"/>
  <c r="AG1160" i="1" l="1"/>
  <c r="K1161" i="1" s="1"/>
  <c r="AP1161" i="1" s="1"/>
  <c r="AE1160" i="1"/>
  <c r="I1161" i="1" s="1"/>
  <c r="AF1160" i="1"/>
  <c r="J1161" i="1" s="1"/>
  <c r="AO1161" i="1" s="1"/>
  <c r="AJ1160" i="1"/>
  <c r="P1161" i="1" s="1"/>
  <c r="AS1161" i="1" s="1"/>
  <c r="AH1160" i="1"/>
  <c r="N1161" i="1" s="1"/>
  <c r="AI1160" i="1"/>
  <c r="O1161" i="1" s="1"/>
  <c r="AR1161" i="1" s="1"/>
  <c r="L1161" i="1" l="1"/>
  <c r="M1161" i="1" s="1"/>
  <c r="AN1161" i="1"/>
  <c r="Q1161" i="1"/>
  <c r="R1161" i="1" s="1"/>
  <c r="AQ1161" i="1"/>
  <c r="V1161" i="1" l="1"/>
  <c r="W1161" i="1" s="1"/>
  <c r="X1161" i="1" s="1"/>
  <c r="AD1161" i="1" l="1"/>
  <c r="AK1161" i="1" l="1"/>
  <c r="S1162" i="1" s="1"/>
  <c r="AT1162" i="1" s="1"/>
  <c r="AM1161" i="1"/>
  <c r="U1162" i="1" s="1"/>
  <c r="AV1162" i="1" s="1"/>
  <c r="AL1161" i="1"/>
  <c r="T1162" i="1" s="1"/>
  <c r="AU1162" i="1" s="1"/>
  <c r="AC1161" i="1"/>
  <c r="AB1161" i="1"/>
  <c r="AE1161" i="1" l="1"/>
  <c r="I1162" i="1" s="1"/>
  <c r="AG1161" i="1"/>
  <c r="K1162" i="1" s="1"/>
  <c r="AP1162" i="1" s="1"/>
  <c r="AF1161" i="1"/>
  <c r="J1162" i="1" s="1"/>
  <c r="AO1162" i="1" s="1"/>
  <c r="AJ1161" i="1"/>
  <c r="P1162" i="1" s="1"/>
  <c r="AS1162" i="1" s="1"/>
  <c r="AH1161" i="1"/>
  <c r="N1162" i="1" s="1"/>
  <c r="AI1161" i="1"/>
  <c r="O1162" i="1" s="1"/>
  <c r="AR1162" i="1" s="1"/>
  <c r="AQ1162" i="1" l="1"/>
  <c r="Q1162" i="1"/>
  <c r="R1162" i="1" s="1"/>
  <c r="L1162" i="1"/>
  <c r="M1162" i="1" s="1"/>
  <c r="V1162" i="1" s="1"/>
  <c r="AN1162" i="1"/>
  <c r="W1162" i="1" l="1"/>
  <c r="X1162" i="1" s="1"/>
  <c r="AD1162" i="1" l="1"/>
  <c r="AK1162" i="1" l="1"/>
  <c r="S1163" i="1" s="1"/>
  <c r="AT1163" i="1" s="1"/>
  <c r="AM1162" i="1"/>
  <c r="U1163" i="1" s="1"/>
  <c r="AV1163" i="1" s="1"/>
  <c r="AL1162" i="1"/>
  <c r="T1163" i="1" s="1"/>
  <c r="AU1163" i="1" s="1"/>
  <c r="AB1162" i="1"/>
  <c r="AC1162" i="1"/>
  <c r="AI1162" i="1" l="1"/>
  <c r="O1163" i="1" s="1"/>
  <c r="AR1163" i="1" s="1"/>
  <c r="AJ1162" i="1"/>
  <c r="P1163" i="1" s="1"/>
  <c r="AS1163" i="1" s="1"/>
  <c r="AH1162" i="1"/>
  <c r="N1163" i="1" s="1"/>
  <c r="AE1162" i="1"/>
  <c r="I1163" i="1" s="1"/>
  <c r="AG1162" i="1"/>
  <c r="K1163" i="1" s="1"/>
  <c r="AP1163" i="1" s="1"/>
  <c r="AF1162" i="1"/>
  <c r="J1163" i="1" s="1"/>
  <c r="AO1163" i="1" s="1"/>
  <c r="AN1163" i="1" l="1"/>
  <c r="L1163" i="1"/>
  <c r="M1163" i="1" s="1"/>
  <c r="AQ1163" i="1"/>
  <c r="Q1163" i="1"/>
  <c r="R1163" i="1" s="1"/>
  <c r="V1163" i="1" l="1"/>
  <c r="W1163" i="1" s="1"/>
  <c r="X1163" i="1" s="1"/>
  <c r="AD1163" i="1" l="1"/>
  <c r="AK1163" i="1" l="1"/>
  <c r="S1164" i="1" s="1"/>
  <c r="AT1164" i="1" s="1"/>
  <c r="AM1163" i="1"/>
  <c r="U1164" i="1" s="1"/>
  <c r="AV1164" i="1" s="1"/>
  <c r="AB1163" i="1"/>
  <c r="AC1163" i="1"/>
  <c r="AL1163" i="1"/>
  <c r="T1164" i="1" s="1"/>
  <c r="AU1164" i="1" s="1"/>
  <c r="AI1163" i="1" l="1"/>
  <c r="O1164" i="1" s="1"/>
  <c r="AR1164" i="1" s="1"/>
  <c r="AJ1163" i="1"/>
  <c r="P1164" i="1" s="1"/>
  <c r="AS1164" i="1" s="1"/>
  <c r="AH1163" i="1"/>
  <c r="N1164" i="1" s="1"/>
  <c r="AE1163" i="1"/>
  <c r="I1164" i="1" s="1"/>
  <c r="AG1163" i="1"/>
  <c r="K1164" i="1" s="1"/>
  <c r="AP1164" i="1" s="1"/>
  <c r="AF1163" i="1"/>
  <c r="J1164" i="1" s="1"/>
  <c r="AO1164" i="1" s="1"/>
  <c r="L1164" i="1" l="1"/>
  <c r="M1164" i="1" s="1"/>
  <c r="AN1164" i="1"/>
  <c r="AQ1164" i="1"/>
  <c r="Q1164" i="1"/>
  <c r="R1164" i="1" s="1"/>
  <c r="V1164" i="1" l="1"/>
  <c r="W1164" i="1" s="1"/>
  <c r="X1164" i="1" s="1"/>
  <c r="Y1161" i="1" s="1"/>
  <c r="AD1164" i="1" l="1"/>
  <c r="AK1164" i="1" l="1"/>
  <c r="S1165" i="1" s="1"/>
  <c r="AT1165" i="1" s="1"/>
  <c r="AC1164" i="1"/>
  <c r="AB1164" i="1"/>
  <c r="AM1164" i="1"/>
  <c r="U1165" i="1" s="1"/>
  <c r="AV1165" i="1" s="1"/>
  <c r="AL1164" i="1"/>
  <c r="T1165" i="1" s="1"/>
  <c r="AU1165" i="1" s="1"/>
  <c r="AE1164" i="1" l="1"/>
  <c r="I1165" i="1" s="1"/>
  <c r="AF1164" i="1"/>
  <c r="J1165" i="1" s="1"/>
  <c r="AO1165" i="1" s="1"/>
  <c r="AG1164" i="1"/>
  <c r="K1165" i="1" s="1"/>
  <c r="AP1165" i="1" s="1"/>
  <c r="AI1164" i="1"/>
  <c r="O1165" i="1" s="1"/>
  <c r="AR1165" i="1" s="1"/>
  <c r="AH1164" i="1"/>
  <c r="N1165" i="1" s="1"/>
  <c r="AJ1164" i="1"/>
  <c r="P1165" i="1" s="1"/>
  <c r="AS1165" i="1" s="1"/>
  <c r="Q1165" i="1" l="1"/>
  <c r="R1165" i="1" s="1"/>
  <c r="AQ1165" i="1"/>
  <c r="L1165" i="1"/>
  <c r="M1165" i="1" s="1"/>
  <c r="V1165" i="1" s="1"/>
  <c r="AN1165" i="1"/>
  <c r="W1165" i="1" l="1"/>
  <c r="X1165" i="1" s="1"/>
  <c r="AD1165" i="1" l="1"/>
  <c r="AK1165" i="1" l="1"/>
  <c r="S1166" i="1" s="1"/>
  <c r="AT1166" i="1" s="1"/>
  <c r="AC1165" i="1"/>
  <c r="AL1165" i="1"/>
  <c r="T1166" i="1" s="1"/>
  <c r="AU1166" i="1" s="1"/>
  <c r="AB1165" i="1"/>
  <c r="AM1165" i="1"/>
  <c r="U1166" i="1" s="1"/>
  <c r="AV1166" i="1" s="1"/>
  <c r="AE1165" i="1" l="1"/>
  <c r="I1166" i="1" s="1"/>
  <c r="AF1165" i="1"/>
  <c r="J1166" i="1" s="1"/>
  <c r="AO1166" i="1" s="1"/>
  <c r="AG1165" i="1"/>
  <c r="K1166" i="1" s="1"/>
  <c r="AP1166" i="1" s="1"/>
  <c r="AI1165" i="1"/>
  <c r="O1166" i="1" s="1"/>
  <c r="AR1166" i="1" s="1"/>
  <c r="AJ1165" i="1"/>
  <c r="P1166" i="1" s="1"/>
  <c r="AS1166" i="1" s="1"/>
  <c r="AH1165" i="1"/>
  <c r="N1166" i="1" s="1"/>
  <c r="AQ1166" i="1" l="1"/>
  <c r="Q1166" i="1"/>
  <c r="R1166" i="1" s="1"/>
  <c r="AN1166" i="1"/>
  <c r="L1166" i="1"/>
  <c r="M1166" i="1" s="1"/>
  <c r="V1166" i="1" s="1"/>
  <c r="W1166" i="1" l="1"/>
  <c r="X1166" i="1" s="1"/>
  <c r="AD1166" i="1" l="1"/>
  <c r="AK1166" i="1" l="1"/>
  <c r="S1167" i="1" s="1"/>
  <c r="AT1167" i="1" s="1"/>
  <c r="AC1166" i="1"/>
  <c r="AB1166" i="1"/>
  <c r="AL1166" i="1"/>
  <c r="T1167" i="1" s="1"/>
  <c r="AU1167" i="1" s="1"/>
  <c r="AM1166" i="1"/>
  <c r="U1167" i="1" s="1"/>
  <c r="AV1167" i="1" s="1"/>
  <c r="AF1166" i="1" l="1"/>
  <c r="J1167" i="1" s="1"/>
  <c r="AO1167" i="1" s="1"/>
  <c r="AE1166" i="1"/>
  <c r="I1167" i="1" s="1"/>
  <c r="AG1166" i="1"/>
  <c r="K1167" i="1" s="1"/>
  <c r="AP1167" i="1" s="1"/>
  <c r="AH1166" i="1"/>
  <c r="N1167" i="1" s="1"/>
  <c r="AI1166" i="1"/>
  <c r="O1167" i="1" s="1"/>
  <c r="AR1167" i="1" s="1"/>
  <c r="AJ1166" i="1"/>
  <c r="P1167" i="1" s="1"/>
  <c r="AS1167" i="1" s="1"/>
  <c r="AQ1167" i="1" l="1"/>
  <c r="Q1167" i="1"/>
  <c r="R1167" i="1" s="1"/>
  <c r="AN1167" i="1"/>
  <c r="L1167" i="1"/>
  <c r="M1167" i="1" s="1"/>
  <c r="V1167" i="1" s="1"/>
  <c r="W1167" i="1" l="1"/>
  <c r="X1167" i="1" s="1"/>
  <c r="AD1167" i="1" l="1"/>
  <c r="AK1167" i="1" l="1"/>
  <c r="S1168" i="1" s="1"/>
  <c r="AT1168" i="1" s="1"/>
  <c r="AC1167" i="1"/>
  <c r="AL1167" i="1"/>
  <c r="T1168" i="1" s="1"/>
  <c r="AU1168" i="1" s="1"/>
  <c r="AB1167" i="1"/>
  <c r="AM1167" i="1"/>
  <c r="U1168" i="1" s="1"/>
  <c r="AV1168" i="1" s="1"/>
  <c r="AE1167" i="1" l="1"/>
  <c r="I1168" i="1" s="1"/>
  <c r="AG1167" i="1"/>
  <c r="K1168" i="1" s="1"/>
  <c r="AP1168" i="1" s="1"/>
  <c r="AF1167" i="1"/>
  <c r="J1168" i="1" s="1"/>
  <c r="AO1168" i="1" s="1"/>
  <c r="AJ1167" i="1"/>
  <c r="P1168" i="1" s="1"/>
  <c r="AS1168" i="1" s="1"/>
  <c r="AH1167" i="1"/>
  <c r="N1168" i="1" s="1"/>
  <c r="AI1167" i="1"/>
  <c r="O1168" i="1" s="1"/>
  <c r="AR1168" i="1" s="1"/>
  <c r="Q1168" i="1" l="1"/>
  <c r="R1168" i="1" s="1"/>
  <c r="AQ1168" i="1"/>
  <c r="AN1168" i="1"/>
  <c r="L1168" i="1"/>
  <c r="M1168" i="1" s="1"/>
  <c r="V1168" i="1" s="1"/>
  <c r="W1168" i="1" l="1"/>
  <c r="X1168" i="1" s="1"/>
  <c r="Y1165" i="1" s="1"/>
  <c r="AD1168" i="1" l="1"/>
  <c r="AK1168" i="1" l="1"/>
  <c r="S1169" i="1" s="1"/>
  <c r="AT1169" i="1" s="1"/>
  <c r="AM1168" i="1"/>
  <c r="U1169" i="1" s="1"/>
  <c r="AV1169" i="1" s="1"/>
  <c r="AB1168" i="1"/>
  <c r="AL1168" i="1"/>
  <c r="T1169" i="1" s="1"/>
  <c r="AU1169" i="1" s="1"/>
  <c r="AC1168" i="1"/>
  <c r="AH1168" i="1" l="1"/>
  <c r="N1169" i="1" s="1"/>
  <c r="AI1168" i="1"/>
  <c r="O1169" i="1" s="1"/>
  <c r="AR1169" i="1" s="1"/>
  <c r="AJ1168" i="1"/>
  <c r="P1169" i="1" s="1"/>
  <c r="AS1169" i="1" s="1"/>
  <c r="AF1168" i="1"/>
  <c r="J1169" i="1" s="1"/>
  <c r="AO1169" i="1" s="1"/>
  <c r="AG1168" i="1"/>
  <c r="K1169" i="1" s="1"/>
  <c r="AP1169" i="1" s="1"/>
  <c r="AE1168" i="1"/>
  <c r="I1169" i="1" s="1"/>
  <c r="L1169" i="1" l="1"/>
  <c r="M1169" i="1" s="1"/>
  <c r="AN1169" i="1"/>
  <c r="AQ1169" i="1"/>
  <c r="Q1169" i="1"/>
  <c r="R1169" i="1" s="1"/>
  <c r="V1169" i="1" l="1"/>
  <c r="W1169" i="1" s="1"/>
  <c r="X1169" i="1" s="1"/>
  <c r="AD1169" i="1" l="1"/>
  <c r="AK1169" i="1" l="1"/>
  <c r="S1170" i="1" s="1"/>
  <c r="AT1170" i="1" s="1"/>
  <c r="AC1169" i="1"/>
  <c r="AL1169" i="1"/>
  <c r="T1170" i="1" s="1"/>
  <c r="AU1170" i="1" s="1"/>
  <c r="AM1169" i="1"/>
  <c r="U1170" i="1" s="1"/>
  <c r="AV1170" i="1" s="1"/>
  <c r="AB1169" i="1"/>
  <c r="AF1169" i="1" l="1"/>
  <c r="J1170" i="1" s="1"/>
  <c r="AO1170" i="1" s="1"/>
  <c r="AG1169" i="1"/>
  <c r="K1170" i="1" s="1"/>
  <c r="AP1170" i="1" s="1"/>
  <c r="AE1169" i="1"/>
  <c r="I1170" i="1" s="1"/>
  <c r="AH1169" i="1"/>
  <c r="N1170" i="1" s="1"/>
  <c r="AJ1169" i="1"/>
  <c r="P1170" i="1" s="1"/>
  <c r="AS1170" i="1" s="1"/>
  <c r="AI1169" i="1"/>
  <c r="O1170" i="1" s="1"/>
  <c r="AR1170" i="1" s="1"/>
  <c r="Q1170" i="1" l="1"/>
  <c r="R1170" i="1" s="1"/>
  <c r="AQ1170" i="1"/>
  <c r="AN1170" i="1"/>
  <c r="L1170" i="1"/>
  <c r="M1170" i="1" s="1"/>
  <c r="V1170" i="1" l="1"/>
  <c r="W1170" i="1"/>
  <c r="X1170" i="1" s="1"/>
  <c r="AD1170" i="1" l="1"/>
  <c r="AK1170" i="1" l="1"/>
  <c r="S1171" i="1" s="1"/>
  <c r="AT1171" i="1" s="1"/>
  <c r="AC1170" i="1"/>
  <c r="AL1170" i="1"/>
  <c r="T1171" i="1" s="1"/>
  <c r="AU1171" i="1" s="1"/>
  <c r="AB1170" i="1"/>
  <c r="AM1170" i="1"/>
  <c r="U1171" i="1" s="1"/>
  <c r="AV1171" i="1" s="1"/>
  <c r="AF1170" i="1" l="1"/>
  <c r="J1171" i="1" s="1"/>
  <c r="AO1171" i="1" s="1"/>
  <c r="AE1170" i="1"/>
  <c r="I1171" i="1" s="1"/>
  <c r="AG1170" i="1"/>
  <c r="K1171" i="1" s="1"/>
  <c r="AP1171" i="1" s="1"/>
  <c r="AH1170" i="1"/>
  <c r="N1171" i="1" s="1"/>
  <c r="AJ1170" i="1"/>
  <c r="P1171" i="1" s="1"/>
  <c r="AS1171" i="1" s="1"/>
  <c r="AI1170" i="1"/>
  <c r="O1171" i="1" s="1"/>
  <c r="AR1171" i="1" s="1"/>
  <c r="AQ1171" i="1" l="1"/>
  <c r="Q1171" i="1"/>
  <c r="R1171" i="1" s="1"/>
  <c r="AN1171" i="1"/>
  <c r="L1171" i="1"/>
  <c r="M1171" i="1" s="1"/>
  <c r="V1171" i="1" s="1"/>
  <c r="W1171" i="1" l="1"/>
  <c r="X1171" i="1" s="1"/>
  <c r="AD1171" i="1" l="1"/>
  <c r="AK1171" i="1" l="1"/>
  <c r="S1172" i="1" s="1"/>
  <c r="AT1172" i="1" s="1"/>
  <c r="AL1171" i="1"/>
  <c r="T1172" i="1" s="1"/>
  <c r="AU1172" i="1" s="1"/>
  <c r="AB1171" i="1"/>
  <c r="AM1171" i="1"/>
  <c r="U1172" i="1" s="1"/>
  <c r="AV1172" i="1" s="1"/>
  <c r="AC1171" i="1"/>
  <c r="AI1171" i="1" l="1"/>
  <c r="O1172" i="1" s="1"/>
  <c r="AR1172" i="1" s="1"/>
  <c r="AJ1171" i="1"/>
  <c r="P1172" i="1" s="1"/>
  <c r="AS1172" i="1" s="1"/>
  <c r="AH1171" i="1"/>
  <c r="N1172" i="1" s="1"/>
  <c r="AF1171" i="1"/>
  <c r="J1172" i="1" s="1"/>
  <c r="AO1172" i="1" s="1"/>
  <c r="AG1171" i="1"/>
  <c r="K1172" i="1" s="1"/>
  <c r="AP1172" i="1" s="1"/>
  <c r="AE1171" i="1"/>
  <c r="I1172" i="1" s="1"/>
  <c r="AQ1172" i="1" l="1"/>
  <c r="Q1172" i="1"/>
  <c r="R1172" i="1" s="1"/>
  <c r="AN1172" i="1"/>
  <c r="L1172" i="1"/>
  <c r="M1172" i="1" s="1"/>
  <c r="V1172" i="1" s="1"/>
  <c r="W1172" i="1" l="1"/>
  <c r="X1172" i="1" s="1"/>
  <c r="Y1169" i="1" s="1"/>
  <c r="AD1172" i="1" l="1"/>
  <c r="AK1172" i="1" l="1"/>
  <c r="S1173" i="1" s="1"/>
  <c r="AT1173" i="1" s="1"/>
  <c r="AC1172" i="1"/>
  <c r="AL1172" i="1"/>
  <c r="T1173" i="1" s="1"/>
  <c r="AU1173" i="1" s="1"/>
  <c r="AB1172" i="1"/>
  <c r="AM1172" i="1"/>
  <c r="U1173" i="1" s="1"/>
  <c r="AV1173" i="1" s="1"/>
  <c r="AG1172" i="1" l="1"/>
  <c r="K1173" i="1" s="1"/>
  <c r="AP1173" i="1" s="1"/>
  <c r="AE1172" i="1"/>
  <c r="I1173" i="1" s="1"/>
  <c r="AF1172" i="1"/>
  <c r="J1173" i="1" s="1"/>
  <c r="AO1173" i="1" s="1"/>
  <c r="AH1172" i="1"/>
  <c r="N1173" i="1" s="1"/>
  <c r="AI1172" i="1"/>
  <c r="O1173" i="1" s="1"/>
  <c r="AR1173" i="1" s="1"/>
  <c r="AJ1172" i="1"/>
  <c r="P1173" i="1" s="1"/>
  <c r="AS1173" i="1" s="1"/>
  <c r="AQ1173" i="1" l="1"/>
  <c r="Q1173" i="1"/>
  <c r="R1173" i="1" s="1"/>
  <c r="AN1173" i="1"/>
  <c r="L1173" i="1"/>
  <c r="M1173" i="1" s="1"/>
  <c r="V1173" i="1" s="1"/>
  <c r="W1173" i="1" l="1"/>
  <c r="X1173" i="1" s="1"/>
  <c r="AD1173" i="1" l="1"/>
  <c r="AK1173" i="1" l="1"/>
  <c r="S1174" i="1" s="1"/>
  <c r="AT1174" i="1" s="1"/>
  <c r="AC1173" i="1"/>
  <c r="AB1173" i="1"/>
  <c r="AL1173" i="1"/>
  <c r="T1174" i="1" s="1"/>
  <c r="AU1174" i="1" s="1"/>
  <c r="AM1173" i="1"/>
  <c r="U1174" i="1" s="1"/>
  <c r="AV1174" i="1" s="1"/>
  <c r="AE1173" i="1" l="1"/>
  <c r="I1174" i="1" s="1"/>
  <c r="AF1173" i="1"/>
  <c r="J1174" i="1" s="1"/>
  <c r="AO1174" i="1" s="1"/>
  <c r="AG1173" i="1"/>
  <c r="K1174" i="1" s="1"/>
  <c r="AP1174" i="1" s="1"/>
  <c r="AH1173" i="1"/>
  <c r="N1174" i="1" s="1"/>
  <c r="AI1173" i="1"/>
  <c r="O1174" i="1" s="1"/>
  <c r="AR1174" i="1" s="1"/>
  <c r="AJ1173" i="1"/>
  <c r="P1174" i="1" s="1"/>
  <c r="AS1174" i="1" s="1"/>
  <c r="AQ1174" i="1" l="1"/>
  <c r="Q1174" i="1"/>
  <c r="R1174" i="1" s="1"/>
  <c r="AN1174" i="1"/>
  <c r="L1174" i="1"/>
  <c r="M1174" i="1" s="1"/>
  <c r="V1174" i="1" s="1"/>
  <c r="W1174" i="1" l="1"/>
  <c r="X1174" i="1" s="1"/>
  <c r="AD1174" i="1" l="1"/>
  <c r="AK1174" i="1" l="1"/>
  <c r="S1175" i="1" s="1"/>
  <c r="AT1175" i="1" s="1"/>
  <c r="AC1174" i="1"/>
  <c r="AL1174" i="1"/>
  <c r="T1175" i="1" s="1"/>
  <c r="AU1175" i="1" s="1"/>
  <c r="AB1174" i="1"/>
  <c r="AM1174" i="1"/>
  <c r="U1175" i="1" s="1"/>
  <c r="AV1175" i="1" s="1"/>
  <c r="AG1174" i="1" l="1"/>
  <c r="K1175" i="1" s="1"/>
  <c r="AP1175" i="1" s="1"/>
  <c r="AE1174" i="1"/>
  <c r="I1175" i="1" s="1"/>
  <c r="AF1174" i="1"/>
  <c r="J1175" i="1" s="1"/>
  <c r="AO1175" i="1" s="1"/>
  <c r="AI1174" i="1"/>
  <c r="O1175" i="1" s="1"/>
  <c r="AR1175" i="1" s="1"/>
  <c r="AJ1174" i="1"/>
  <c r="P1175" i="1" s="1"/>
  <c r="AS1175" i="1" s="1"/>
  <c r="AH1174" i="1"/>
  <c r="N1175" i="1" s="1"/>
  <c r="Q1175" i="1" l="1"/>
  <c r="R1175" i="1" s="1"/>
  <c r="AQ1175" i="1"/>
  <c r="L1175" i="1"/>
  <c r="M1175" i="1" s="1"/>
  <c r="V1175" i="1" s="1"/>
  <c r="AN1175" i="1"/>
  <c r="W1175" i="1" l="1"/>
  <c r="X1175" i="1" s="1"/>
  <c r="AD1175" i="1" l="1"/>
  <c r="AK1175" i="1" l="1"/>
  <c r="S1176" i="1" s="1"/>
  <c r="AT1176" i="1" s="1"/>
  <c r="AC1175" i="1"/>
  <c r="AL1175" i="1"/>
  <c r="T1176" i="1" s="1"/>
  <c r="AU1176" i="1" s="1"/>
  <c r="AB1175" i="1"/>
  <c r="AM1175" i="1"/>
  <c r="U1176" i="1" s="1"/>
  <c r="AV1176" i="1" s="1"/>
  <c r="AG1175" i="1" l="1"/>
  <c r="K1176" i="1" s="1"/>
  <c r="AP1176" i="1" s="1"/>
  <c r="AE1175" i="1"/>
  <c r="I1176" i="1" s="1"/>
  <c r="AF1175" i="1"/>
  <c r="J1176" i="1" s="1"/>
  <c r="AO1176" i="1" s="1"/>
  <c r="AJ1175" i="1"/>
  <c r="P1176" i="1" s="1"/>
  <c r="AS1176" i="1" s="1"/>
  <c r="AH1175" i="1"/>
  <c r="N1176" i="1" s="1"/>
  <c r="AI1175" i="1"/>
  <c r="O1176" i="1" s="1"/>
  <c r="AR1176" i="1" s="1"/>
  <c r="L1176" i="1" l="1"/>
  <c r="M1176" i="1" s="1"/>
  <c r="AN1176" i="1"/>
  <c r="Q1176" i="1"/>
  <c r="R1176" i="1" s="1"/>
  <c r="AQ1176" i="1"/>
  <c r="V1176" i="1" l="1"/>
  <c r="W1176" i="1" s="1"/>
  <c r="X1176" i="1" s="1"/>
  <c r="Y1173" i="1" s="1"/>
  <c r="AD1176" i="1" l="1"/>
  <c r="AK1176" i="1" l="1"/>
  <c r="S1177" i="1" s="1"/>
  <c r="AT1177" i="1" s="1"/>
  <c r="AM1176" i="1"/>
  <c r="U1177" i="1" s="1"/>
  <c r="AV1177" i="1" s="1"/>
  <c r="AL1176" i="1"/>
  <c r="T1177" i="1" s="1"/>
  <c r="AU1177" i="1" s="1"/>
  <c r="AC1176" i="1"/>
  <c r="AB1176" i="1"/>
  <c r="AG1176" i="1" l="1"/>
  <c r="K1177" i="1" s="1"/>
  <c r="AP1177" i="1" s="1"/>
  <c r="AE1176" i="1"/>
  <c r="I1177" i="1" s="1"/>
  <c r="AF1176" i="1"/>
  <c r="J1177" i="1" s="1"/>
  <c r="AO1177" i="1" s="1"/>
  <c r="AJ1176" i="1"/>
  <c r="P1177" i="1" s="1"/>
  <c r="AS1177" i="1" s="1"/>
  <c r="AI1176" i="1"/>
  <c r="O1177" i="1" s="1"/>
  <c r="AR1177" i="1" s="1"/>
  <c r="AH1176" i="1"/>
  <c r="N1177" i="1" s="1"/>
  <c r="L1177" i="1" l="1"/>
  <c r="M1177" i="1" s="1"/>
  <c r="AN1177" i="1"/>
  <c r="Q1177" i="1"/>
  <c r="R1177" i="1" s="1"/>
  <c r="AQ1177" i="1"/>
  <c r="V1177" i="1" l="1"/>
  <c r="W1177" i="1" s="1"/>
  <c r="X1177" i="1" s="1"/>
  <c r="AD1177" i="1" l="1"/>
  <c r="AK1177" i="1" l="1"/>
  <c r="S1178" i="1" s="1"/>
  <c r="AT1178" i="1" s="1"/>
  <c r="AM1177" i="1"/>
  <c r="U1178" i="1" s="1"/>
  <c r="AV1178" i="1" s="1"/>
  <c r="AL1177" i="1"/>
  <c r="T1178" i="1" s="1"/>
  <c r="AU1178" i="1" s="1"/>
  <c r="AC1177" i="1"/>
  <c r="AB1177" i="1"/>
  <c r="AE1177" i="1" l="1"/>
  <c r="I1178" i="1" s="1"/>
  <c r="AG1177" i="1"/>
  <c r="K1178" i="1" s="1"/>
  <c r="AP1178" i="1" s="1"/>
  <c r="AF1177" i="1"/>
  <c r="J1178" i="1" s="1"/>
  <c r="AO1178" i="1" s="1"/>
  <c r="AJ1177" i="1"/>
  <c r="P1178" i="1" s="1"/>
  <c r="AS1178" i="1" s="1"/>
  <c r="AH1177" i="1"/>
  <c r="N1178" i="1" s="1"/>
  <c r="AI1177" i="1"/>
  <c r="O1178" i="1" s="1"/>
  <c r="AR1178" i="1" s="1"/>
  <c r="Q1178" i="1" l="1"/>
  <c r="R1178" i="1" s="1"/>
  <c r="AQ1178" i="1"/>
  <c r="AN1178" i="1"/>
  <c r="L1178" i="1"/>
  <c r="M1178" i="1" s="1"/>
  <c r="V1178" i="1" s="1"/>
  <c r="W1178" i="1" l="1"/>
  <c r="X1178" i="1" s="1"/>
  <c r="AD1178" i="1" l="1"/>
  <c r="AK1178" i="1" l="1"/>
  <c r="S1179" i="1" s="1"/>
  <c r="AT1179" i="1" s="1"/>
  <c r="AC1178" i="1"/>
  <c r="AB1178" i="1"/>
  <c r="AL1178" i="1"/>
  <c r="T1179" i="1" s="1"/>
  <c r="AU1179" i="1" s="1"/>
  <c r="AM1178" i="1"/>
  <c r="U1179" i="1" s="1"/>
  <c r="AV1179" i="1" s="1"/>
  <c r="AE1178" i="1" l="1"/>
  <c r="I1179" i="1" s="1"/>
  <c r="AG1178" i="1"/>
  <c r="K1179" i="1" s="1"/>
  <c r="AP1179" i="1" s="1"/>
  <c r="AF1178" i="1"/>
  <c r="J1179" i="1" s="1"/>
  <c r="AO1179" i="1" s="1"/>
  <c r="AI1178" i="1"/>
  <c r="O1179" i="1" s="1"/>
  <c r="AR1179" i="1" s="1"/>
  <c r="AH1178" i="1"/>
  <c r="N1179" i="1" s="1"/>
  <c r="AJ1178" i="1"/>
  <c r="P1179" i="1" s="1"/>
  <c r="AS1179" i="1" s="1"/>
  <c r="AQ1179" i="1" l="1"/>
  <c r="Q1179" i="1"/>
  <c r="R1179" i="1" s="1"/>
  <c r="L1179" i="1"/>
  <c r="M1179" i="1" s="1"/>
  <c r="AN1179" i="1"/>
  <c r="V1179" i="1" l="1"/>
  <c r="W1179" i="1" s="1"/>
  <c r="X1179" i="1" s="1"/>
  <c r="AD1179" i="1" l="1"/>
  <c r="AK1179" i="1" l="1"/>
  <c r="S1180" i="1" s="1"/>
  <c r="AT1180" i="1" s="1"/>
  <c r="AC1179" i="1"/>
  <c r="AB1179" i="1"/>
  <c r="AM1179" i="1"/>
  <c r="U1180" i="1" s="1"/>
  <c r="AV1180" i="1" s="1"/>
  <c r="AL1179" i="1"/>
  <c r="T1180" i="1" s="1"/>
  <c r="AU1180" i="1" s="1"/>
  <c r="AF1179" i="1" l="1"/>
  <c r="J1180" i="1" s="1"/>
  <c r="AO1180" i="1" s="1"/>
  <c r="AE1179" i="1"/>
  <c r="I1180" i="1" s="1"/>
  <c r="AG1179" i="1"/>
  <c r="K1180" i="1" s="1"/>
  <c r="AP1180" i="1" s="1"/>
  <c r="AI1179" i="1"/>
  <c r="O1180" i="1" s="1"/>
  <c r="AR1180" i="1" s="1"/>
  <c r="AJ1179" i="1"/>
  <c r="P1180" i="1" s="1"/>
  <c r="AS1180" i="1" s="1"/>
  <c r="AH1179" i="1"/>
  <c r="N1180" i="1" s="1"/>
  <c r="AQ1180" i="1" l="1"/>
  <c r="Q1180" i="1"/>
  <c r="R1180" i="1" s="1"/>
  <c r="AN1180" i="1"/>
  <c r="L1180" i="1"/>
  <c r="M1180" i="1" s="1"/>
  <c r="V1180" i="1" s="1"/>
  <c r="W1180" i="1" l="1"/>
  <c r="X1180" i="1" s="1"/>
  <c r="Y1177" i="1" s="1"/>
  <c r="AD1180" i="1" l="1"/>
  <c r="AK1180" i="1" l="1"/>
  <c r="S1181" i="1" s="1"/>
  <c r="AT1181" i="1" s="1"/>
  <c r="AC1180" i="1"/>
  <c r="AL1180" i="1"/>
  <c r="T1181" i="1" s="1"/>
  <c r="AU1181" i="1" s="1"/>
  <c r="AB1180" i="1"/>
  <c r="AM1180" i="1"/>
  <c r="U1181" i="1" s="1"/>
  <c r="AV1181" i="1" s="1"/>
  <c r="AE1180" i="1" l="1"/>
  <c r="I1181" i="1" s="1"/>
  <c r="AG1180" i="1"/>
  <c r="K1181" i="1" s="1"/>
  <c r="AP1181" i="1" s="1"/>
  <c r="AF1180" i="1"/>
  <c r="J1181" i="1" s="1"/>
  <c r="AO1181" i="1" s="1"/>
  <c r="AI1180" i="1"/>
  <c r="O1181" i="1" s="1"/>
  <c r="AR1181" i="1" s="1"/>
  <c r="AH1180" i="1"/>
  <c r="N1181" i="1" s="1"/>
  <c r="AJ1180" i="1"/>
  <c r="P1181" i="1" s="1"/>
  <c r="AS1181" i="1" s="1"/>
  <c r="Q1181" i="1" l="1"/>
  <c r="R1181" i="1" s="1"/>
  <c r="AQ1181" i="1"/>
  <c r="AN1181" i="1"/>
  <c r="L1181" i="1"/>
  <c r="M1181" i="1" s="1"/>
  <c r="V1181" i="1" s="1"/>
  <c r="W1181" i="1" l="1"/>
  <c r="X1181" i="1" s="1"/>
  <c r="AD1181" i="1" l="1"/>
  <c r="AK1181" i="1" l="1"/>
  <c r="S1182" i="1" s="1"/>
  <c r="AT1182" i="1" s="1"/>
  <c r="AL1181" i="1"/>
  <c r="T1182" i="1" s="1"/>
  <c r="AU1182" i="1" s="1"/>
  <c r="AB1181" i="1"/>
  <c r="AC1181" i="1"/>
  <c r="AM1181" i="1"/>
  <c r="U1182" i="1" s="1"/>
  <c r="AV1182" i="1" s="1"/>
  <c r="AH1181" i="1" l="1"/>
  <c r="N1182" i="1" s="1"/>
  <c r="AJ1181" i="1"/>
  <c r="P1182" i="1" s="1"/>
  <c r="AS1182" i="1" s="1"/>
  <c r="AI1181" i="1"/>
  <c r="O1182" i="1" s="1"/>
  <c r="AR1182" i="1" s="1"/>
  <c r="AE1181" i="1"/>
  <c r="I1182" i="1" s="1"/>
  <c r="AF1181" i="1"/>
  <c r="J1182" i="1" s="1"/>
  <c r="AO1182" i="1" s="1"/>
  <c r="AG1181" i="1"/>
  <c r="K1182" i="1" s="1"/>
  <c r="AP1182" i="1" s="1"/>
  <c r="AN1182" i="1" l="1"/>
  <c r="L1182" i="1"/>
  <c r="M1182" i="1" s="1"/>
  <c r="Q1182" i="1"/>
  <c r="R1182" i="1" s="1"/>
  <c r="AQ1182" i="1"/>
  <c r="V1182" i="1" l="1"/>
  <c r="W1182" i="1" s="1"/>
  <c r="X1182" i="1" s="1"/>
  <c r="AD1182" i="1" l="1"/>
  <c r="AK1182" i="1" l="1"/>
  <c r="S1183" i="1" s="1"/>
  <c r="AT1183" i="1" s="1"/>
  <c r="AM1182" i="1"/>
  <c r="U1183" i="1" s="1"/>
  <c r="AV1183" i="1" s="1"/>
  <c r="AL1182" i="1"/>
  <c r="T1183" i="1" s="1"/>
  <c r="AU1183" i="1" s="1"/>
  <c r="AC1182" i="1"/>
  <c r="AB1182" i="1"/>
  <c r="AE1182" i="1" l="1"/>
  <c r="I1183" i="1" s="1"/>
  <c r="AG1182" i="1"/>
  <c r="K1183" i="1" s="1"/>
  <c r="AP1183" i="1" s="1"/>
  <c r="AF1182" i="1"/>
  <c r="J1183" i="1" s="1"/>
  <c r="AO1183" i="1" s="1"/>
  <c r="AH1182" i="1"/>
  <c r="N1183" i="1" s="1"/>
  <c r="AI1182" i="1"/>
  <c r="O1183" i="1" s="1"/>
  <c r="AR1183" i="1" s="1"/>
  <c r="AJ1182" i="1"/>
  <c r="P1183" i="1" s="1"/>
  <c r="AS1183" i="1" s="1"/>
  <c r="Q1183" i="1" l="1"/>
  <c r="R1183" i="1" s="1"/>
  <c r="AQ1183" i="1"/>
  <c r="AN1183" i="1"/>
  <c r="L1183" i="1"/>
  <c r="M1183" i="1" s="1"/>
  <c r="V1183" i="1" s="1"/>
  <c r="W1183" i="1" l="1"/>
  <c r="X1183" i="1" s="1"/>
  <c r="AD1183" i="1" l="1"/>
  <c r="AK1183" i="1" l="1"/>
  <c r="S1184" i="1" s="1"/>
  <c r="AT1184" i="1" s="1"/>
  <c r="AL1183" i="1"/>
  <c r="T1184" i="1" s="1"/>
  <c r="AU1184" i="1" s="1"/>
  <c r="AB1183" i="1"/>
  <c r="AM1183" i="1"/>
  <c r="U1184" i="1" s="1"/>
  <c r="AV1184" i="1" s="1"/>
  <c r="AC1183" i="1"/>
  <c r="AJ1183" i="1" l="1"/>
  <c r="P1184" i="1" s="1"/>
  <c r="AS1184" i="1" s="1"/>
  <c r="AH1183" i="1"/>
  <c r="N1184" i="1" s="1"/>
  <c r="AI1183" i="1"/>
  <c r="O1184" i="1" s="1"/>
  <c r="AR1184" i="1" s="1"/>
  <c r="AE1183" i="1"/>
  <c r="I1184" i="1" s="1"/>
  <c r="AF1183" i="1"/>
  <c r="J1184" i="1" s="1"/>
  <c r="AO1184" i="1" s="1"/>
  <c r="AG1183" i="1"/>
  <c r="K1184" i="1" s="1"/>
  <c r="AP1184" i="1" s="1"/>
  <c r="L1184" i="1" l="1"/>
  <c r="M1184" i="1" s="1"/>
  <c r="AN1184" i="1"/>
  <c r="Q1184" i="1"/>
  <c r="R1184" i="1" s="1"/>
  <c r="AQ1184" i="1"/>
  <c r="V1184" i="1" l="1"/>
  <c r="W1184" i="1" s="1"/>
  <c r="X1184" i="1" s="1"/>
  <c r="Y1181" i="1" s="1"/>
  <c r="AD1184" i="1" l="1"/>
  <c r="AK1184" i="1" l="1"/>
  <c r="S1185" i="1" s="1"/>
  <c r="AT1185" i="1" s="1"/>
  <c r="AM1184" i="1"/>
  <c r="U1185" i="1" s="1"/>
  <c r="AV1185" i="1" s="1"/>
  <c r="AB1184" i="1"/>
  <c r="AC1184" i="1"/>
  <c r="AL1184" i="1"/>
  <c r="T1185" i="1" s="1"/>
  <c r="AU1185" i="1" s="1"/>
  <c r="AJ1184" i="1" l="1"/>
  <c r="P1185" i="1" s="1"/>
  <c r="AS1185" i="1" s="1"/>
  <c r="AI1184" i="1"/>
  <c r="O1185" i="1" s="1"/>
  <c r="AR1185" i="1" s="1"/>
  <c r="AH1184" i="1"/>
  <c r="N1185" i="1" s="1"/>
  <c r="AE1184" i="1"/>
  <c r="I1185" i="1" s="1"/>
  <c r="AF1184" i="1"/>
  <c r="J1185" i="1" s="1"/>
  <c r="AO1185" i="1" s="1"/>
  <c r="AG1184" i="1"/>
  <c r="K1185" i="1" s="1"/>
  <c r="AP1185" i="1" s="1"/>
  <c r="L1185" i="1" l="1"/>
  <c r="M1185" i="1" s="1"/>
  <c r="AN1185" i="1"/>
  <c r="Q1185" i="1"/>
  <c r="R1185" i="1" s="1"/>
  <c r="AQ1185" i="1"/>
  <c r="V1185" i="1" l="1"/>
  <c r="W1185" i="1"/>
  <c r="X1185" i="1" s="1"/>
  <c r="AD1185" i="1" l="1"/>
  <c r="AK1185" i="1" l="1"/>
  <c r="S1186" i="1" s="1"/>
  <c r="AT1186" i="1" s="1"/>
  <c r="AM1185" i="1"/>
  <c r="U1186" i="1" s="1"/>
  <c r="AV1186" i="1" s="1"/>
  <c r="AL1185" i="1"/>
  <c r="T1186" i="1" s="1"/>
  <c r="AU1186" i="1" s="1"/>
  <c r="AC1185" i="1"/>
  <c r="AB1185" i="1"/>
  <c r="AG1185" i="1" l="1"/>
  <c r="K1186" i="1" s="1"/>
  <c r="AP1186" i="1" s="1"/>
  <c r="AE1185" i="1"/>
  <c r="I1186" i="1" s="1"/>
  <c r="AF1185" i="1"/>
  <c r="J1186" i="1" s="1"/>
  <c r="AO1186" i="1" s="1"/>
  <c r="AH1185" i="1"/>
  <c r="N1186" i="1" s="1"/>
  <c r="AJ1185" i="1"/>
  <c r="P1186" i="1" s="1"/>
  <c r="AS1186" i="1" s="1"/>
  <c r="AI1185" i="1"/>
  <c r="O1186" i="1" s="1"/>
  <c r="AR1186" i="1" s="1"/>
  <c r="Q1186" i="1" l="1"/>
  <c r="R1186" i="1" s="1"/>
  <c r="AQ1186" i="1"/>
  <c r="AN1186" i="1"/>
  <c r="L1186" i="1"/>
  <c r="M1186" i="1" s="1"/>
  <c r="V1186" i="1" s="1"/>
  <c r="W1186" i="1" l="1"/>
  <c r="X1186" i="1" s="1"/>
  <c r="AD1186" i="1" l="1"/>
  <c r="AK1186" i="1" l="1"/>
  <c r="S1187" i="1" s="1"/>
  <c r="AT1187" i="1" s="1"/>
  <c r="AC1186" i="1"/>
  <c r="AL1186" i="1"/>
  <c r="T1187" i="1" s="1"/>
  <c r="AU1187" i="1" s="1"/>
  <c r="AB1186" i="1"/>
  <c r="AM1186" i="1"/>
  <c r="U1187" i="1" s="1"/>
  <c r="AV1187" i="1" s="1"/>
  <c r="AE1186" i="1" l="1"/>
  <c r="I1187" i="1" s="1"/>
  <c r="AF1186" i="1"/>
  <c r="J1187" i="1" s="1"/>
  <c r="AO1187" i="1" s="1"/>
  <c r="AG1186" i="1"/>
  <c r="K1187" i="1" s="1"/>
  <c r="AP1187" i="1" s="1"/>
  <c r="AH1186" i="1"/>
  <c r="N1187" i="1" s="1"/>
  <c r="AI1186" i="1"/>
  <c r="O1187" i="1" s="1"/>
  <c r="AR1187" i="1" s="1"/>
  <c r="AJ1186" i="1"/>
  <c r="P1187" i="1" s="1"/>
  <c r="AS1187" i="1" s="1"/>
  <c r="AQ1187" i="1" l="1"/>
  <c r="Q1187" i="1"/>
  <c r="R1187" i="1" s="1"/>
  <c r="AN1187" i="1"/>
  <c r="L1187" i="1"/>
  <c r="M1187" i="1" s="1"/>
  <c r="V1187" i="1" s="1"/>
  <c r="W1187" i="1" l="1"/>
  <c r="X1187" i="1" s="1"/>
  <c r="AD1187" i="1" l="1"/>
  <c r="AK1187" i="1" l="1"/>
  <c r="S1188" i="1" s="1"/>
  <c r="AT1188" i="1" s="1"/>
  <c r="AC1187" i="1"/>
  <c r="AL1187" i="1"/>
  <c r="T1188" i="1" s="1"/>
  <c r="AU1188" i="1" s="1"/>
  <c r="AB1187" i="1"/>
  <c r="AM1187" i="1"/>
  <c r="U1188" i="1" s="1"/>
  <c r="AV1188" i="1" s="1"/>
  <c r="AG1187" i="1" l="1"/>
  <c r="K1188" i="1" s="1"/>
  <c r="AP1188" i="1" s="1"/>
  <c r="AE1187" i="1"/>
  <c r="I1188" i="1" s="1"/>
  <c r="AF1187" i="1"/>
  <c r="J1188" i="1" s="1"/>
  <c r="AO1188" i="1" s="1"/>
  <c r="AJ1187" i="1"/>
  <c r="P1188" i="1" s="1"/>
  <c r="AS1188" i="1" s="1"/>
  <c r="AH1187" i="1"/>
  <c r="N1188" i="1" s="1"/>
  <c r="AI1187" i="1"/>
  <c r="O1188" i="1" s="1"/>
  <c r="AR1188" i="1" s="1"/>
  <c r="L1188" i="1" l="1"/>
  <c r="M1188" i="1" s="1"/>
  <c r="AN1188" i="1"/>
  <c r="Q1188" i="1"/>
  <c r="R1188" i="1" s="1"/>
  <c r="AQ1188" i="1"/>
  <c r="V1188" i="1" l="1"/>
  <c r="W1188" i="1" s="1"/>
  <c r="X1188" i="1" s="1"/>
  <c r="Y1185" i="1" s="1"/>
  <c r="AD1188" i="1" l="1"/>
  <c r="AK1188" i="1" l="1"/>
  <c r="S1189" i="1" s="1"/>
  <c r="AT1189" i="1" s="1"/>
  <c r="AM1188" i="1"/>
  <c r="U1189" i="1" s="1"/>
  <c r="AV1189" i="1" s="1"/>
  <c r="AB1188" i="1"/>
  <c r="AC1188" i="1"/>
  <c r="AL1188" i="1"/>
  <c r="T1189" i="1" s="1"/>
  <c r="AU1189" i="1" s="1"/>
  <c r="AE1188" i="1" l="1"/>
  <c r="I1189" i="1" s="1"/>
  <c r="AF1188" i="1"/>
  <c r="J1189" i="1" s="1"/>
  <c r="AO1189" i="1" s="1"/>
  <c r="AG1188" i="1"/>
  <c r="K1189" i="1" s="1"/>
  <c r="AP1189" i="1" s="1"/>
  <c r="AH1188" i="1"/>
  <c r="N1189" i="1" s="1"/>
  <c r="AI1188" i="1"/>
  <c r="O1189" i="1" s="1"/>
  <c r="AR1189" i="1" s="1"/>
  <c r="AJ1188" i="1"/>
  <c r="P1189" i="1" s="1"/>
  <c r="AS1189" i="1" s="1"/>
  <c r="AQ1189" i="1" l="1"/>
  <c r="Q1189" i="1"/>
  <c r="R1189" i="1" s="1"/>
  <c r="AN1189" i="1"/>
  <c r="L1189" i="1"/>
  <c r="M1189" i="1" s="1"/>
  <c r="V1189" i="1" s="1"/>
  <c r="W1189" i="1" l="1"/>
  <c r="X1189" i="1" s="1"/>
  <c r="AD1189" i="1" l="1"/>
  <c r="AK1189" i="1" l="1"/>
  <c r="S1190" i="1" s="1"/>
  <c r="AT1190" i="1" s="1"/>
  <c r="AC1189" i="1"/>
  <c r="AB1189" i="1"/>
  <c r="AM1189" i="1"/>
  <c r="U1190" i="1" s="1"/>
  <c r="AV1190" i="1" s="1"/>
  <c r="AL1189" i="1"/>
  <c r="T1190" i="1" s="1"/>
  <c r="AU1190" i="1" s="1"/>
  <c r="AE1189" i="1" l="1"/>
  <c r="I1190" i="1" s="1"/>
  <c r="AG1189" i="1"/>
  <c r="K1190" i="1" s="1"/>
  <c r="AP1190" i="1" s="1"/>
  <c r="AF1189" i="1"/>
  <c r="J1190" i="1" s="1"/>
  <c r="AO1190" i="1" s="1"/>
  <c r="AH1189" i="1"/>
  <c r="N1190" i="1" s="1"/>
  <c r="AJ1189" i="1"/>
  <c r="P1190" i="1" s="1"/>
  <c r="AS1190" i="1" s="1"/>
  <c r="AI1189" i="1"/>
  <c r="O1190" i="1" s="1"/>
  <c r="AR1190" i="1" s="1"/>
  <c r="AQ1190" i="1" l="1"/>
  <c r="Q1190" i="1"/>
  <c r="R1190" i="1" s="1"/>
  <c r="AN1190" i="1"/>
  <c r="L1190" i="1"/>
  <c r="M1190" i="1" s="1"/>
  <c r="V1190" i="1" s="1"/>
  <c r="W1190" i="1" l="1"/>
  <c r="X1190" i="1" s="1"/>
  <c r="AD1190" i="1" l="1"/>
  <c r="AK1190" i="1" l="1"/>
  <c r="S1191" i="1" s="1"/>
  <c r="AT1191" i="1" s="1"/>
  <c r="AM1190" i="1"/>
  <c r="U1191" i="1" s="1"/>
  <c r="AV1191" i="1" s="1"/>
  <c r="AL1190" i="1"/>
  <c r="T1191" i="1" s="1"/>
  <c r="AU1191" i="1" s="1"/>
  <c r="AC1190" i="1"/>
  <c r="AB1190" i="1"/>
  <c r="AJ1190" i="1" l="1"/>
  <c r="P1191" i="1" s="1"/>
  <c r="AS1191" i="1" s="1"/>
  <c r="AH1190" i="1"/>
  <c r="N1191" i="1" s="1"/>
  <c r="AI1190" i="1"/>
  <c r="O1191" i="1" s="1"/>
  <c r="AR1191" i="1" s="1"/>
  <c r="AG1190" i="1"/>
  <c r="K1191" i="1" s="1"/>
  <c r="AP1191" i="1" s="1"/>
  <c r="AF1190" i="1"/>
  <c r="J1191" i="1" s="1"/>
  <c r="AO1191" i="1" s="1"/>
  <c r="AE1190" i="1"/>
  <c r="I1191" i="1" s="1"/>
  <c r="AN1191" i="1" l="1"/>
  <c r="L1191" i="1"/>
  <c r="M1191" i="1" s="1"/>
  <c r="Q1191" i="1"/>
  <c r="R1191" i="1" s="1"/>
  <c r="AQ1191" i="1"/>
  <c r="V1191" i="1" l="1"/>
  <c r="W1191" i="1" s="1"/>
  <c r="X1191" i="1" s="1"/>
  <c r="AD1191" i="1" l="1"/>
  <c r="AK1191" i="1" l="1"/>
  <c r="S1192" i="1" s="1"/>
  <c r="AT1192" i="1" s="1"/>
  <c r="AM1191" i="1"/>
  <c r="U1192" i="1" s="1"/>
  <c r="AV1192" i="1" s="1"/>
  <c r="AL1191" i="1"/>
  <c r="T1192" i="1" s="1"/>
  <c r="AU1192" i="1" s="1"/>
  <c r="AC1191" i="1"/>
  <c r="AB1191" i="1"/>
  <c r="AG1191" i="1" l="1"/>
  <c r="K1192" i="1" s="1"/>
  <c r="AP1192" i="1" s="1"/>
  <c r="AE1191" i="1"/>
  <c r="I1192" i="1" s="1"/>
  <c r="AF1191" i="1"/>
  <c r="J1192" i="1" s="1"/>
  <c r="AO1192" i="1" s="1"/>
  <c r="AJ1191" i="1"/>
  <c r="P1192" i="1" s="1"/>
  <c r="AS1192" i="1" s="1"/>
  <c r="AH1191" i="1"/>
  <c r="N1192" i="1" s="1"/>
  <c r="AI1191" i="1"/>
  <c r="O1192" i="1" s="1"/>
  <c r="AR1192" i="1" s="1"/>
  <c r="AN1192" i="1" l="1"/>
  <c r="L1192" i="1"/>
  <c r="M1192" i="1" s="1"/>
  <c r="Q1192" i="1"/>
  <c r="R1192" i="1" s="1"/>
  <c r="AQ1192" i="1"/>
  <c r="V1192" i="1" l="1"/>
  <c r="W1192" i="1" s="1"/>
  <c r="X1192" i="1" s="1"/>
  <c r="Y1189" i="1" s="1"/>
  <c r="AD1192" i="1" l="1"/>
  <c r="AK1192" i="1" l="1"/>
  <c r="S1193" i="1" s="1"/>
  <c r="AT1193" i="1" s="1"/>
  <c r="AM1192" i="1"/>
  <c r="U1193" i="1" s="1"/>
  <c r="AV1193" i="1" s="1"/>
  <c r="AB1192" i="1"/>
  <c r="AC1192" i="1"/>
  <c r="AL1192" i="1"/>
  <c r="T1193" i="1" s="1"/>
  <c r="AU1193" i="1" s="1"/>
  <c r="AJ1192" i="1" l="1"/>
  <c r="P1193" i="1" s="1"/>
  <c r="AS1193" i="1" s="1"/>
  <c r="AH1192" i="1"/>
  <c r="N1193" i="1" s="1"/>
  <c r="AI1192" i="1"/>
  <c r="O1193" i="1" s="1"/>
  <c r="AR1193" i="1" s="1"/>
  <c r="AG1192" i="1"/>
  <c r="K1193" i="1" s="1"/>
  <c r="AP1193" i="1" s="1"/>
  <c r="AE1192" i="1"/>
  <c r="I1193" i="1" s="1"/>
  <c r="AF1192" i="1"/>
  <c r="J1193" i="1" s="1"/>
  <c r="AO1193" i="1" s="1"/>
  <c r="Q1193" i="1" l="1"/>
  <c r="R1193" i="1" s="1"/>
  <c r="AQ1193" i="1"/>
  <c r="AN1193" i="1"/>
  <c r="L1193" i="1"/>
  <c r="M1193" i="1" s="1"/>
  <c r="V1193" i="1" s="1"/>
  <c r="W1193" i="1" l="1"/>
  <c r="X1193" i="1" s="1"/>
  <c r="AD1193" i="1" l="1"/>
  <c r="AK1193" i="1" l="1"/>
  <c r="S1194" i="1" s="1"/>
  <c r="AT1194" i="1" s="1"/>
  <c r="AM1193" i="1"/>
  <c r="U1194" i="1" s="1"/>
  <c r="AV1194" i="1" s="1"/>
  <c r="AB1193" i="1"/>
  <c r="AL1193" i="1"/>
  <c r="T1194" i="1" s="1"/>
  <c r="AU1194" i="1" s="1"/>
  <c r="AC1193" i="1"/>
  <c r="AJ1193" i="1" l="1"/>
  <c r="P1194" i="1" s="1"/>
  <c r="AS1194" i="1" s="1"/>
  <c r="AI1193" i="1"/>
  <c r="O1194" i="1" s="1"/>
  <c r="AR1194" i="1" s="1"/>
  <c r="AH1193" i="1"/>
  <c r="N1194" i="1" s="1"/>
  <c r="AE1193" i="1"/>
  <c r="I1194" i="1" s="1"/>
  <c r="AF1193" i="1"/>
  <c r="J1194" i="1" s="1"/>
  <c r="AO1194" i="1" s="1"/>
  <c r="AG1193" i="1"/>
  <c r="K1194" i="1" s="1"/>
  <c r="AP1194" i="1" s="1"/>
  <c r="AN1194" i="1" l="1"/>
  <c r="L1194" i="1"/>
  <c r="M1194" i="1" s="1"/>
  <c r="Q1194" i="1"/>
  <c r="R1194" i="1" s="1"/>
  <c r="AQ1194" i="1"/>
  <c r="V1194" i="1" l="1"/>
  <c r="W1194" i="1" s="1"/>
  <c r="X1194" i="1" s="1"/>
  <c r="AD1194" i="1" l="1"/>
  <c r="AK1194" i="1" l="1"/>
  <c r="S1195" i="1" s="1"/>
  <c r="AT1195" i="1" s="1"/>
  <c r="AC1194" i="1"/>
  <c r="AB1194" i="1"/>
  <c r="AM1194" i="1"/>
  <c r="U1195" i="1" s="1"/>
  <c r="AV1195" i="1" s="1"/>
  <c r="AL1194" i="1"/>
  <c r="T1195" i="1" s="1"/>
  <c r="AU1195" i="1" s="1"/>
  <c r="AE1194" i="1" l="1"/>
  <c r="I1195" i="1" s="1"/>
  <c r="AF1194" i="1"/>
  <c r="J1195" i="1" s="1"/>
  <c r="AO1195" i="1" s="1"/>
  <c r="AG1194" i="1"/>
  <c r="K1195" i="1" s="1"/>
  <c r="AP1195" i="1" s="1"/>
  <c r="AI1194" i="1"/>
  <c r="O1195" i="1" s="1"/>
  <c r="AR1195" i="1" s="1"/>
  <c r="AH1194" i="1"/>
  <c r="N1195" i="1" s="1"/>
  <c r="AJ1194" i="1"/>
  <c r="P1195" i="1" s="1"/>
  <c r="AS1195" i="1" s="1"/>
  <c r="AQ1195" i="1" l="1"/>
  <c r="Q1195" i="1"/>
  <c r="R1195" i="1" s="1"/>
  <c r="AN1195" i="1"/>
  <c r="L1195" i="1"/>
  <c r="M1195" i="1" s="1"/>
  <c r="V1195" i="1" s="1"/>
  <c r="W1195" i="1" l="1"/>
  <c r="X1195" i="1" s="1"/>
  <c r="AD1195" i="1" l="1"/>
  <c r="AK1195" i="1" l="1"/>
  <c r="S1196" i="1" s="1"/>
  <c r="AT1196" i="1" s="1"/>
  <c r="AC1195" i="1"/>
  <c r="AL1195" i="1"/>
  <c r="T1196" i="1" s="1"/>
  <c r="AU1196" i="1" s="1"/>
  <c r="AB1195" i="1"/>
  <c r="AM1195" i="1"/>
  <c r="U1196" i="1" s="1"/>
  <c r="AV1196" i="1" s="1"/>
  <c r="AE1195" i="1" l="1"/>
  <c r="I1196" i="1" s="1"/>
  <c r="AF1195" i="1"/>
  <c r="J1196" i="1" s="1"/>
  <c r="AO1196" i="1" s="1"/>
  <c r="AG1195" i="1"/>
  <c r="K1196" i="1" s="1"/>
  <c r="AP1196" i="1" s="1"/>
  <c r="AJ1195" i="1"/>
  <c r="P1196" i="1" s="1"/>
  <c r="AS1196" i="1" s="1"/>
  <c r="AH1195" i="1"/>
  <c r="N1196" i="1" s="1"/>
  <c r="AI1195" i="1"/>
  <c r="O1196" i="1" s="1"/>
  <c r="AR1196" i="1" s="1"/>
  <c r="AQ1196" i="1" l="1"/>
  <c r="Q1196" i="1"/>
  <c r="R1196" i="1" s="1"/>
  <c r="L1196" i="1"/>
  <c r="M1196" i="1" s="1"/>
  <c r="AN1196" i="1"/>
  <c r="V1196" i="1" l="1"/>
  <c r="W1196" i="1" s="1"/>
  <c r="X1196" i="1" s="1"/>
  <c r="Y1193" i="1" s="1"/>
  <c r="AD1196" i="1" l="1"/>
  <c r="AK1196" i="1" l="1"/>
  <c r="S1197" i="1" s="1"/>
  <c r="AT1197" i="1" s="1"/>
  <c r="AM1196" i="1"/>
  <c r="U1197" i="1" s="1"/>
  <c r="AV1197" i="1" s="1"/>
  <c r="AL1196" i="1"/>
  <c r="T1197" i="1" s="1"/>
  <c r="AU1197" i="1" s="1"/>
  <c r="AB1196" i="1"/>
  <c r="AC1196" i="1"/>
  <c r="AI1196" i="1" l="1"/>
  <c r="O1197" i="1" s="1"/>
  <c r="AR1197" i="1" s="1"/>
  <c r="AJ1196" i="1"/>
  <c r="P1197" i="1" s="1"/>
  <c r="AS1197" i="1" s="1"/>
  <c r="AH1196" i="1"/>
  <c r="N1197" i="1" s="1"/>
  <c r="AE1196" i="1"/>
  <c r="I1197" i="1" s="1"/>
  <c r="AF1196" i="1"/>
  <c r="J1197" i="1" s="1"/>
  <c r="AO1197" i="1" s="1"/>
  <c r="AG1196" i="1"/>
  <c r="K1197" i="1" s="1"/>
  <c r="AP1197" i="1" s="1"/>
  <c r="L1197" i="1" l="1"/>
  <c r="M1197" i="1" s="1"/>
  <c r="AN1197" i="1"/>
  <c r="Q1197" i="1"/>
  <c r="R1197" i="1" s="1"/>
  <c r="AQ1197" i="1"/>
  <c r="V1197" i="1" l="1"/>
  <c r="W1197" i="1" s="1"/>
  <c r="X1197" i="1" s="1"/>
  <c r="AD1197" i="1" l="1"/>
  <c r="AK1197" i="1" l="1"/>
  <c r="S1198" i="1" s="1"/>
  <c r="AT1198" i="1" s="1"/>
  <c r="AM1197" i="1"/>
  <c r="U1198" i="1" s="1"/>
  <c r="AV1198" i="1" s="1"/>
  <c r="AL1197" i="1"/>
  <c r="T1198" i="1" s="1"/>
  <c r="AU1198" i="1" s="1"/>
  <c r="AC1197" i="1"/>
  <c r="AB1197" i="1"/>
  <c r="AE1197" i="1" l="1"/>
  <c r="I1198" i="1" s="1"/>
  <c r="AF1197" i="1"/>
  <c r="J1198" i="1" s="1"/>
  <c r="AO1198" i="1" s="1"/>
  <c r="AG1197" i="1"/>
  <c r="K1198" i="1" s="1"/>
  <c r="AP1198" i="1" s="1"/>
  <c r="AI1197" i="1"/>
  <c r="O1198" i="1" s="1"/>
  <c r="AR1198" i="1" s="1"/>
  <c r="AJ1197" i="1"/>
  <c r="P1198" i="1" s="1"/>
  <c r="AS1198" i="1" s="1"/>
  <c r="AH1197" i="1"/>
  <c r="N1198" i="1" s="1"/>
  <c r="AQ1198" i="1" l="1"/>
  <c r="Q1198" i="1"/>
  <c r="R1198" i="1" s="1"/>
  <c r="L1198" i="1"/>
  <c r="M1198" i="1" s="1"/>
  <c r="V1198" i="1" s="1"/>
  <c r="AN1198" i="1"/>
  <c r="W1198" i="1" l="1"/>
  <c r="X1198" i="1" s="1"/>
  <c r="AD1198" i="1" l="1"/>
  <c r="AK1198" i="1" l="1"/>
  <c r="S1199" i="1" s="1"/>
  <c r="AT1199" i="1" s="1"/>
  <c r="AC1198" i="1"/>
  <c r="AB1198" i="1"/>
  <c r="AL1198" i="1"/>
  <c r="T1199" i="1" s="1"/>
  <c r="AU1199" i="1" s="1"/>
  <c r="AM1198" i="1"/>
  <c r="U1199" i="1" s="1"/>
  <c r="AV1199" i="1" s="1"/>
  <c r="AF1198" i="1" l="1"/>
  <c r="J1199" i="1" s="1"/>
  <c r="AO1199" i="1" s="1"/>
  <c r="AG1198" i="1"/>
  <c r="K1199" i="1" s="1"/>
  <c r="AP1199" i="1" s="1"/>
  <c r="AE1198" i="1"/>
  <c r="I1199" i="1" s="1"/>
  <c r="AH1198" i="1"/>
  <c r="N1199" i="1" s="1"/>
  <c r="AJ1198" i="1"/>
  <c r="P1199" i="1" s="1"/>
  <c r="AS1199" i="1" s="1"/>
  <c r="AI1198" i="1"/>
  <c r="O1199" i="1" s="1"/>
  <c r="AR1199" i="1" s="1"/>
  <c r="Q1199" i="1" l="1"/>
  <c r="R1199" i="1" s="1"/>
  <c r="AQ1199" i="1"/>
  <c r="L1199" i="1"/>
  <c r="M1199" i="1" s="1"/>
  <c r="AN1199" i="1"/>
  <c r="V1199" i="1" l="1"/>
  <c r="W1199" i="1" s="1"/>
  <c r="X1199" i="1" s="1"/>
  <c r="AD1199" i="1" l="1"/>
  <c r="AK1199" i="1" l="1"/>
  <c r="S1200" i="1" s="1"/>
  <c r="AT1200" i="1" s="1"/>
  <c r="AM1199" i="1"/>
  <c r="U1200" i="1" s="1"/>
  <c r="AV1200" i="1" s="1"/>
  <c r="AB1199" i="1"/>
  <c r="AL1199" i="1"/>
  <c r="T1200" i="1" s="1"/>
  <c r="AU1200" i="1" s="1"/>
  <c r="AC1199" i="1"/>
  <c r="AH1199" i="1" l="1"/>
  <c r="N1200" i="1" s="1"/>
  <c r="AI1199" i="1"/>
  <c r="O1200" i="1" s="1"/>
  <c r="AR1200" i="1" s="1"/>
  <c r="AJ1199" i="1"/>
  <c r="P1200" i="1" s="1"/>
  <c r="AS1200" i="1" s="1"/>
  <c r="AF1199" i="1"/>
  <c r="J1200" i="1" s="1"/>
  <c r="AO1200" i="1" s="1"/>
  <c r="AG1199" i="1"/>
  <c r="K1200" i="1" s="1"/>
  <c r="AP1200" i="1" s="1"/>
  <c r="AE1199" i="1"/>
  <c r="I1200" i="1" s="1"/>
  <c r="AN1200" i="1" l="1"/>
  <c r="L1200" i="1"/>
  <c r="M1200" i="1" s="1"/>
  <c r="AQ1200" i="1"/>
  <c r="Q1200" i="1"/>
  <c r="R1200" i="1" s="1"/>
  <c r="V1200" i="1" l="1"/>
  <c r="W1200" i="1" s="1"/>
  <c r="X1200" i="1" s="1"/>
  <c r="Y1197" i="1" s="1"/>
  <c r="AD1200" i="1" l="1"/>
  <c r="AK1200" i="1" l="1"/>
  <c r="S1201" i="1" s="1"/>
  <c r="AT1201" i="1" s="1"/>
  <c r="AC1200" i="1"/>
  <c r="AL1200" i="1"/>
  <c r="T1201" i="1" s="1"/>
  <c r="AU1201" i="1" s="1"/>
  <c r="AM1200" i="1"/>
  <c r="U1201" i="1" s="1"/>
  <c r="AV1201" i="1" s="1"/>
  <c r="AB1200" i="1"/>
  <c r="AG1200" i="1" l="1"/>
  <c r="K1201" i="1" s="1"/>
  <c r="AP1201" i="1" s="1"/>
  <c r="AE1200" i="1"/>
  <c r="I1201" i="1" s="1"/>
  <c r="AF1200" i="1"/>
  <c r="J1201" i="1" s="1"/>
  <c r="AO1201" i="1" s="1"/>
  <c r="AH1200" i="1"/>
  <c r="N1201" i="1" s="1"/>
  <c r="AJ1200" i="1"/>
  <c r="P1201" i="1" s="1"/>
  <c r="AS1201" i="1" s="1"/>
  <c r="AI1200" i="1"/>
  <c r="O1201" i="1" s="1"/>
  <c r="AR1201" i="1" s="1"/>
  <c r="AQ1201" i="1" l="1"/>
  <c r="Q1201" i="1"/>
  <c r="R1201" i="1" s="1"/>
  <c r="AN1201" i="1"/>
  <c r="L1201" i="1"/>
  <c r="M1201" i="1" s="1"/>
  <c r="V1201" i="1" s="1"/>
  <c r="W1201" i="1" l="1"/>
  <c r="X1201" i="1" s="1"/>
  <c r="AD1201" i="1" l="1"/>
  <c r="AK1201" i="1" l="1"/>
  <c r="S1202" i="1" s="1"/>
  <c r="AT1202" i="1" s="1"/>
  <c r="AC1201" i="1"/>
  <c r="AB1201" i="1"/>
  <c r="AL1201" i="1"/>
  <c r="T1202" i="1" s="1"/>
  <c r="AU1202" i="1" s="1"/>
  <c r="AM1201" i="1"/>
  <c r="U1202" i="1" s="1"/>
  <c r="AV1202" i="1" s="1"/>
  <c r="AG1201" i="1" l="1"/>
  <c r="K1202" i="1" s="1"/>
  <c r="AP1202" i="1" s="1"/>
  <c r="AE1201" i="1"/>
  <c r="I1202" i="1" s="1"/>
  <c r="AF1201" i="1"/>
  <c r="J1202" i="1" s="1"/>
  <c r="AO1202" i="1" s="1"/>
  <c r="AH1201" i="1"/>
  <c r="N1202" i="1" s="1"/>
  <c r="AI1201" i="1"/>
  <c r="O1202" i="1" s="1"/>
  <c r="AR1202" i="1" s="1"/>
  <c r="AJ1201" i="1"/>
  <c r="P1202" i="1" s="1"/>
  <c r="AS1202" i="1" s="1"/>
  <c r="Q1202" i="1" l="1"/>
  <c r="R1202" i="1" s="1"/>
  <c r="AQ1202" i="1"/>
  <c r="L1202" i="1"/>
  <c r="M1202" i="1" s="1"/>
  <c r="V1202" i="1" s="1"/>
  <c r="AN1202" i="1"/>
  <c r="W1202" i="1" l="1"/>
  <c r="X1202" i="1" s="1"/>
  <c r="AD1202" i="1" l="1"/>
  <c r="AK1202" i="1" l="1"/>
  <c r="S1203" i="1" s="1"/>
  <c r="AT1203" i="1" s="1"/>
  <c r="AC1202" i="1"/>
  <c r="AL1202" i="1"/>
  <c r="T1203" i="1" s="1"/>
  <c r="AU1203" i="1" s="1"/>
  <c r="AB1202" i="1"/>
  <c r="AM1202" i="1"/>
  <c r="U1203" i="1" s="1"/>
  <c r="AV1203" i="1" s="1"/>
  <c r="AE1202" i="1" l="1"/>
  <c r="I1203" i="1" s="1"/>
  <c r="AF1202" i="1"/>
  <c r="J1203" i="1" s="1"/>
  <c r="AO1203" i="1" s="1"/>
  <c r="AG1202" i="1"/>
  <c r="K1203" i="1" s="1"/>
  <c r="AP1203" i="1" s="1"/>
  <c r="AH1202" i="1"/>
  <c r="N1203" i="1" s="1"/>
  <c r="AI1202" i="1"/>
  <c r="O1203" i="1" s="1"/>
  <c r="AR1203" i="1" s="1"/>
  <c r="AJ1202" i="1"/>
  <c r="P1203" i="1" s="1"/>
  <c r="AS1203" i="1" s="1"/>
  <c r="AQ1203" i="1" l="1"/>
  <c r="Q1203" i="1"/>
  <c r="R1203" i="1" s="1"/>
  <c r="AN1203" i="1"/>
  <c r="L1203" i="1"/>
  <c r="M1203" i="1" s="1"/>
  <c r="V1203" i="1" s="1"/>
  <c r="W1203" i="1" l="1"/>
  <c r="X1203" i="1" s="1"/>
  <c r="AD1203" i="1" l="1"/>
  <c r="AK1203" i="1" l="1"/>
  <c r="S1204" i="1" s="1"/>
  <c r="AT1204" i="1" s="1"/>
  <c r="AC1203" i="1"/>
  <c r="AL1203" i="1"/>
  <c r="T1204" i="1" s="1"/>
  <c r="AU1204" i="1" s="1"/>
  <c r="AB1203" i="1"/>
  <c r="AM1203" i="1"/>
  <c r="U1204" i="1" s="1"/>
  <c r="AV1204" i="1" s="1"/>
  <c r="AG1203" i="1" l="1"/>
  <c r="K1204" i="1" s="1"/>
  <c r="AP1204" i="1" s="1"/>
  <c r="AE1203" i="1"/>
  <c r="I1204" i="1" s="1"/>
  <c r="AF1203" i="1"/>
  <c r="J1204" i="1" s="1"/>
  <c r="AO1204" i="1" s="1"/>
  <c r="AH1203" i="1"/>
  <c r="N1204" i="1" s="1"/>
  <c r="AJ1203" i="1"/>
  <c r="P1204" i="1" s="1"/>
  <c r="AS1204" i="1" s="1"/>
  <c r="AI1203" i="1"/>
  <c r="O1204" i="1" s="1"/>
  <c r="AR1204" i="1" s="1"/>
  <c r="Q1204" i="1" l="1"/>
  <c r="R1204" i="1" s="1"/>
  <c r="AQ1204" i="1"/>
  <c r="L1204" i="1"/>
  <c r="M1204" i="1" s="1"/>
  <c r="V1204" i="1" s="1"/>
  <c r="AN1204" i="1"/>
  <c r="W1204" i="1" l="1"/>
  <c r="X1204" i="1" s="1"/>
  <c r="Y1201" i="1" s="1"/>
  <c r="AD1204" i="1" l="1"/>
  <c r="AK1204" i="1" l="1"/>
  <c r="S1205" i="1" s="1"/>
  <c r="AT1205" i="1" s="1"/>
  <c r="AL1204" i="1"/>
  <c r="T1205" i="1" s="1"/>
  <c r="AU1205" i="1" s="1"/>
  <c r="AB1204" i="1"/>
  <c r="AM1204" i="1"/>
  <c r="U1205" i="1" s="1"/>
  <c r="AV1205" i="1" s="1"/>
  <c r="AC1204" i="1"/>
  <c r="AH1204" i="1" l="1"/>
  <c r="N1205" i="1" s="1"/>
  <c r="AI1204" i="1"/>
  <c r="O1205" i="1" s="1"/>
  <c r="AR1205" i="1" s="1"/>
  <c r="AJ1204" i="1"/>
  <c r="P1205" i="1" s="1"/>
  <c r="AS1205" i="1" s="1"/>
  <c r="AE1204" i="1"/>
  <c r="I1205" i="1" s="1"/>
  <c r="AF1204" i="1"/>
  <c r="J1205" i="1" s="1"/>
  <c r="AO1205" i="1" s="1"/>
  <c r="AG1204" i="1"/>
  <c r="K1205" i="1" s="1"/>
  <c r="AP1205" i="1" s="1"/>
  <c r="AN1205" i="1" l="1"/>
  <c r="L1205" i="1"/>
  <c r="M1205" i="1" s="1"/>
  <c r="AQ1205" i="1"/>
  <c r="Q1205" i="1"/>
  <c r="R1205" i="1" s="1"/>
  <c r="V1205" i="1" l="1"/>
  <c r="W1205" i="1" s="1"/>
  <c r="X1205" i="1" s="1"/>
  <c r="AD1205" i="1" l="1"/>
  <c r="AK1205" i="1" l="1"/>
  <c r="S1206" i="1" s="1"/>
  <c r="AT1206" i="1" s="1"/>
  <c r="AM1205" i="1"/>
  <c r="U1206" i="1" s="1"/>
  <c r="AV1206" i="1" s="1"/>
  <c r="AL1205" i="1"/>
  <c r="T1206" i="1" s="1"/>
  <c r="AU1206" i="1" s="1"/>
  <c r="AC1205" i="1"/>
  <c r="AB1205" i="1"/>
  <c r="AE1205" i="1" l="1"/>
  <c r="I1206" i="1" s="1"/>
  <c r="AF1205" i="1"/>
  <c r="J1206" i="1" s="1"/>
  <c r="AO1206" i="1" s="1"/>
  <c r="AG1205" i="1"/>
  <c r="K1206" i="1" s="1"/>
  <c r="AP1206" i="1" s="1"/>
  <c r="AH1205" i="1"/>
  <c r="N1206" i="1" s="1"/>
  <c r="AI1205" i="1"/>
  <c r="O1206" i="1" s="1"/>
  <c r="AR1206" i="1" s="1"/>
  <c r="AJ1205" i="1"/>
  <c r="P1206" i="1" s="1"/>
  <c r="AS1206" i="1" s="1"/>
  <c r="Q1206" i="1" l="1"/>
  <c r="R1206" i="1" s="1"/>
  <c r="AQ1206" i="1"/>
  <c r="AN1206" i="1"/>
  <c r="L1206" i="1"/>
  <c r="M1206" i="1" s="1"/>
  <c r="V1206" i="1" l="1"/>
  <c r="W1206" i="1" s="1"/>
  <c r="X1206" i="1" s="1"/>
  <c r="AD1206" i="1" l="1"/>
  <c r="AK1206" i="1" l="1"/>
  <c r="S1207" i="1" s="1"/>
  <c r="AT1207" i="1" s="1"/>
  <c r="AM1206" i="1"/>
  <c r="U1207" i="1" s="1"/>
  <c r="AV1207" i="1" s="1"/>
  <c r="AL1206" i="1"/>
  <c r="T1207" i="1" s="1"/>
  <c r="AU1207" i="1" s="1"/>
  <c r="AB1206" i="1"/>
  <c r="AC1206" i="1"/>
  <c r="AJ1206" i="1" l="1"/>
  <c r="P1207" i="1" s="1"/>
  <c r="AS1207" i="1" s="1"/>
  <c r="AH1206" i="1"/>
  <c r="N1207" i="1" s="1"/>
  <c r="AI1206" i="1"/>
  <c r="O1207" i="1" s="1"/>
  <c r="AR1207" i="1" s="1"/>
  <c r="AG1206" i="1"/>
  <c r="K1207" i="1" s="1"/>
  <c r="AP1207" i="1" s="1"/>
  <c r="AE1206" i="1"/>
  <c r="I1207" i="1" s="1"/>
  <c r="AF1206" i="1"/>
  <c r="J1207" i="1" s="1"/>
  <c r="AO1207" i="1" s="1"/>
  <c r="Q1207" i="1" l="1"/>
  <c r="R1207" i="1" s="1"/>
  <c r="AQ1207" i="1"/>
  <c r="L1207" i="1"/>
  <c r="M1207" i="1" s="1"/>
  <c r="V1207" i="1" s="1"/>
  <c r="AN1207" i="1"/>
  <c r="W1207" i="1" l="1"/>
  <c r="X1207" i="1" s="1"/>
  <c r="AD1207" i="1" l="1"/>
  <c r="AK1207" i="1" l="1"/>
  <c r="S1208" i="1" s="1"/>
  <c r="AT1208" i="1" s="1"/>
  <c r="AC1207" i="1"/>
  <c r="AL1207" i="1"/>
  <c r="T1208" i="1" s="1"/>
  <c r="AU1208" i="1" s="1"/>
  <c r="AB1207" i="1"/>
  <c r="AM1207" i="1"/>
  <c r="U1208" i="1" s="1"/>
  <c r="AV1208" i="1" s="1"/>
  <c r="AG1207" i="1" l="1"/>
  <c r="K1208" i="1" s="1"/>
  <c r="AP1208" i="1" s="1"/>
  <c r="AE1207" i="1"/>
  <c r="I1208" i="1" s="1"/>
  <c r="AF1207" i="1"/>
  <c r="J1208" i="1" s="1"/>
  <c r="AO1208" i="1" s="1"/>
  <c r="AJ1207" i="1"/>
  <c r="P1208" i="1" s="1"/>
  <c r="AS1208" i="1" s="1"/>
  <c r="AH1207" i="1"/>
  <c r="N1208" i="1" s="1"/>
  <c r="AI1207" i="1"/>
  <c r="O1208" i="1" s="1"/>
  <c r="AR1208" i="1" s="1"/>
  <c r="L1208" i="1" l="1"/>
  <c r="M1208" i="1" s="1"/>
  <c r="AN1208" i="1"/>
  <c r="Q1208" i="1"/>
  <c r="R1208" i="1" s="1"/>
  <c r="AQ1208" i="1"/>
  <c r="V1208" i="1" l="1"/>
  <c r="W1208" i="1" s="1"/>
  <c r="X1208" i="1" s="1"/>
  <c r="Y1205" i="1" s="1"/>
  <c r="AD1208" i="1" l="1"/>
  <c r="AK1208" i="1" l="1"/>
  <c r="S1209" i="1" s="1"/>
  <c r="AT1209" i="1" s="1"/>
  <c r="AC1208" i="1"/>
  <c r="AB1208" i="1"/>
  <c r="AM1208" i="1"/>
  <c r="U1209" i="1" s="1"/>
  <c r="AV1209" i="1" s="1"/>
  <c r="AL1208" i="1"/>
  <c r="T1209" i="1" s="1"/>
  <c r="AU1209" i="1" s="1"/>
  <c r="AE1208" i="1" l="1"/>
  <c r="I1209" i="1" s="1"/>
  <c r="AG1208" i="1"/>
  <c r="K1209" i="1" s="1"/>
  <c r="AP1209" i="1" s="1"/>
  <c r="AF1208" i="1"/>
  <c r="J1209" i="1" s="1"/>
  <c r="AO1209" i="1" s="1"/>
  <c r="AJ1208" i="1"/>
  <c r="P1209" i="1" s="1"/>
  <c r="AS1209" i="1" s="1"/>
  <c r="AH1208" i="1"/>
  <c r="N1209" i="1" s="1"/>
  <c r="AI1208" i="1"/>
  <c r="O1209" i="1" s="1"/>
  <c r="AR1209" i="1" s="1"/>
  <c r="Q1209" i="1" l="1"/>
  <c r="R1209" i="1" s="1"/>
  <c r="AQ1209" i="1"/>
  <c r="L1209" i="1"/>
  <c r="M1209" i="1" s="1"/>
  <c r="V1209" i="1" s="1"/>
  <c r="AN1209" i="1"/>
  <c r="W1209" i="1" l="1"/>
  <c r="X1209" i="1" s="1"/>
  <c r="AD1209" i="1" l="1"/>
  <c r="AK1209" i="1" l="1"/>
  <c r="S1210" i="1" s="1"/>
  <c r="AT1210" i="1" s="1"/>
  <c r="AB1209" i="1"/>
  <c r="AL1209" i="1"/>
  <c r="T1210" i="1" s="1"/>
  <c r="AU1210" i="1" s="1"/>
  <c r="AM1209" i="1"/>
  <c r="U1210" i="1" s="1"/>
  <c r="AV1210" i="1" s="1"/>
  <c r="AC1209" i="1"/>
  <c r="AH1209" i="1" l="1"/>
  <c r="N1210" i="1" s="1"/>
  <c r="AJ1209" i="1"/>
  <c r="P1210" i="1" s="1"/>
  <c r="AS1210" i="1" s="1"/>
  <c r="AI1209" i="1"/>
  <c r="O1210" i="1" s="1"/>
  <c r="AR1210" i="1" s="1"/>
  <c r="AE1209" i="1"/>
  <c r="I1210" i="1" s="1"/>
  <c r="AG1209" i="1"/>
  <c r="K1210" i="1" s="1"/>
  <c r="AP1210" i="1" s="1"/>
  <c r="AF1209" i="1"/>
  <c r="J1210" i="1" s="1"/>
  <c r="AO1210" i="1" s="1"/>
  <c r="L1210" i="1" l="1"/>
  <c r="M1210" i="1" s="1"/>
  <c r="AN1210" i="1"/>
  <c r="Q1210" i="1"/>
  <c r="R1210" i="1" s="1"/>
  <c r="AQ1210" i="1"/>
  <c r="V1210" i="1" l="1"/>
  <c r="W1210" i="1" s="1"/>
  <c r="X1210" i="1" s="1"/>
  <c r="AD1210" i="1" l="1"/>
  <c r="AK1210" i="1" l="1"/>
  <c r="S1211" i="1" s="1"/>
  <c r="AT1211" i="1" s="1"/>
  <c r="AC1210" i="1"/>
  <c r="AB1210" i="1"/>
  <c r="AM1210" i="1"/>
  <c r="U1211" i="1" s="1"/>
  <c r="AV1211" i="1" s="1"/>
  <c r="AL1210" i="1"/>
  <c r="T1211" i="1" s="1"/>
  <c r="AU1211" i="1" s="1"/>
  <c r="AE1210" i="1" l="1"/>
  <c r="I1211" i="1" s="1"/>
  <c r="AG1210" i="1"/>
  <c r="K1211" i="1" s="1"/>
  <c r="AP1211" i="1" s="1"/>
  <c r="AF1210" i="1"/>
  <c r="J1211" i="1" s="1"/>
  <c r="AO1211" i="1" s="1"/>
  <c r="AI1210" i="1"/>
  <c r="O1211" i="1" s="1"/>
  <c r="AR1211" i="1" s="1"/>
  <c r="AJ1210" i="1"/>
  <c r="P1211" i="1" s="1"/>
  <c r="AS1211" i="1" s="1"/>
  <c r="AH1210" i="1"/>
  <c r="N1211" i="1" s="1"/>
  <c r="AQ1211" i="1" l="1"/>
  <c r="Q1211" i="1"/>
  <c r="R1211" i="1" s="1"/>
  <c r="AN1211" i="1"/>
  <c r="L1211" i="1"/>
  <c r="M1211" i="1" s="1"/>
  <c r="V1211" i="1" s="1"/>
  <c r="W1211" i="1" l="1"/>
  <c r="X1211" i="1" s="1"/>
  <c r="AD1211" i="1" l="1"/>
  <c r="AK1211" i="1" l="1"/>
  <c r="S1212" i="1" s="1"/>
  <c r="AT1212" i="1" s="1"/>
  <c r="AC1211" i="1"/>
  <c r="AB1211" i="1"/>
  <c r="AL1211" i="1"/>
  <c r="T1212" i="1" s="1"/>
  <c r="AU1212" i="1" s="1"/>
  <c r="AM1211" i="1"/>
  <c r="U1212" i="1" s="1"/>
  <c r="AV1212" i="1" s="1"/>
  <c r="AE1211" i="1" l="1"/>
  <c r="I1212" i="1" s="1"/>
  <c r="AG1211" i="1"/>
  <c r="K1212" i="1" s="1"/>
  <c r="AP1212" i="1" s="1"/>
  <c r="AF1211" i="1"/>
  <c r="J1212" i="1" s="1"/>
  <c r="AO1212" i="1" s="1"/>
  <c r="AI1211" i="1"/>
  <c r="O1212" i="1" s="1"/>
  <c r="AR1212" i="1" s="1"/>
  <c r="AJ1211" i="1"/>
  <c r="P1212" i="1" s="1"/>
  <c r="AS1212" i="1" s="1"/>
  <c r="AH1211" i="1"/>
  <c r="N1212" i="1" s="1"/>
  <c r="AQ1212" i="1" l="1"/>
  <c r="Q1212" i="1"/>
  <c r="R1212" i="1" s="1"/>
  <c r="L1212" i="1"/>
  <c r="M1212" i="1" s="1"/>
  <c r="V1212" i="1" s="1"/>
  <c r="AN1212" i="1"/>
  <c r="W1212" i="1" l="1"/>
  <c r="X1212" i="1" s="1"/>
  <c r="Y1209" i="1" s="1"/>
  <c r="AD1212" i="1" l="1"/>
  <c r="AK1212" i="1" l="1"/>
  <c r="S1213" i="1" s="1"/>
  <c r="AT1213" i="1" s="1"/>
  <c r="AM1212" i="1"/>
  <c r="U1213" i="1" s="1"/>
  <c r="AV1213" i="1" s="1"/>
  <c r="AL1212" i="1"/>
  <c r="T1213" i="1" s="1"/>
  <c r="AU1213" i="1" s="1"/>
  <c r="AB1212" i="1"/>
  <c r="AC1212" i="1"/>
  <c r="AI1212" i="1" l="1"/>
  <c r="O1213" i="1" s="1"/>
  <c r="AR1213" i="1" s="1"/>
  <c r="AJ1212" i="1"/>
  <c r="P1213" i="1" s="1"/>
  <c r="AS1213" i="1" s="1"/>
  <c r="AH1212" i="1"/>
  <c r="N1213" i="1" s="1"/>
  <c r="AG1212" i="1"/>
  <c r="K1213" i="1" s="1"/>
  <c r="AP1213" i="1" s="1"/>
  <c r="AE1212" i="1"/>
  <c r="I1213" i="1" s="1"/>
  <c r="AF1212" i="1"/>
  <c r="J1213" i="1" s="1"/>
  <c r="AO1213" i="1" s="1"/>
  <c r="Q1213" i="1" l="1"/>
  <c r="R1213" i="1" s="1"/>
  <c r="AQ1213" i="1"/>
  <c r="L1213" i="1"/>
  <c r="M1213" i="1" s="1"/>
  <c r="V1213" i="1" s="1"/>
  <c r="AN1213" i="1"/>
  <c r="W1213" i="1" l="1"/>
  <c r="X1213" i="1" s="1"/>
  <c r="AD1213" i="1" l="1"/>
  <c r="AK1213" i="1" l="1"/>
  <c r="S1214" i="1" s="1"/>
  <c r="AT1214" i="1" s="1"/>
  <c r="AM1213" i="1"/>
  <c r="U1214" i="1" s="1"/>
  <c r="AV1214" i="1" s="1"/>
  <c r="AB1213" i="1"/>
  <c r="AL1213" i="1"/>
  <c r="T1214" i="1" s="1"/>
  <c r="AU1214" i="1" s="1"/>
  <c r="AC1213" i="1"/>
  <c r="AI1213" i="1" l="1"/>
  <c r="O1214" i="1" s="1"/>
  <c r="AR1214" i="1" s="1"/>
  <c r="AJ1213" i="1"/>
  <c r="P1214" i="1" s="1"/>
  <c r="AS1214" i="1" s="1"/>
  <c r="AH1213" i="1"/>
  <c r="N1214" i="1" s="1"/>
  <c r="AE1213" i="1"/>
  <c r="I1214" i="1" s="1"/>
  <c r="AF1213" i="1"/>
  <c r="J1214" i="1" s="1"/>
  <c r="AO1214" i="1" s="1"/>
  <c r="AG1213" i="1"/>
  <c r="K1214" i="1" s="1"/>
  <c r="AP1214" i="1" s="1"/>
  <c r="L1214" i="1" l="1"/>
  <c r="M1214" i="1" s="1"/>
  <c r="AN1214" i="1"/>
  <c r="AQ1214" i="1"/>
  <c r="Q1214" i="1"/>
  <c r="R1214" i="1" s="1"/>
  <c r="V1214" i="1" l="1"/>
  <c r="W1214" i="1" s="1"/>
  <c r="X1214" i="1" s="1"/>
  <c r="AD1214" i="1" l="1"/>
  <c r="AK1214" i="1" l="1"/>
  <c r="S1215" i="1" s="1"/>
  <c r="AT1215" i="1" s="1"/>
  <c r="AC1214" i="1"/>
  <c r="AL1214" i="1"/>
  <c r="T1215" i="1" s="1"/>
  <c r="AU1215" i="1" s="1"/>
  <c r="AM1214" i="1"/>
  <c r="U1215" i="1" s="1"/>
  <c r="AV1215" i="1" s="1"/>
  <c r="AB1214" i="1"/>
  <c r="AE1214" i="1" l="1"/>
  <c r="I1215" i="1" s="1"/>
  <c r="AF1214" i="1"/>
  <c r="J1215" i="1" s="1"/>
  <c r="AO1215" i="1" s="1"/>
  <c r="AG1214" i="1"/>
  <c r="K1215" i="1" s="1"/>
  <c r="AP1215" i="1" s="1"/>
  <c r="AI1214" i="1"/>
  <c r="O1215" i="1" s="1"/>
  <c r="AR1215" i="1" s="1"/>
  <c r="AJ1214" i="1"/>
  <c r="P1215" i="1" s="1"/>
  <c r="AS1215" i="1" s="1"/>
  <c r="AH1214" i="1"/>
  <c r="N1215" i="1" s="1"/>
  <c r="AQ1215" i="1" l="1"/>
  <c r="Q1215" i="1"/>
  <c r="R1215" i="1" s="1"/>
  <c r="L1215" i="1"/>
  <c r="M1215" i="1" s="1"/>
  <c r="V1215" i="1" s="1"/>
  <c r="AN1215" i="1"/>
  <c r="W1215" i="1" l="1"/>
  <c r="X1215" i="1" s="1"/>
  <c r="AD1215" i="1" l="1"/>
  <c r="AK1215" i="1" l="1"/>
  <c r="S1216" i="1" s="1"/>
  <c r="AT1216" i="1" s="1"/>
  <c r="AC1215" i="1"/>
  <c r="AL1215" i="1"/>
  <c r="T1216" i="1" s="1"/>
  <c r="AU1216" i="1" s="1"/>
  <c r="AB1215" i="1"/>
  <c r="AM1215" i="1"/>
  <c r="U1216" i="1" s="1"/>
  <c r="AV1216" i="1" s="1"/>
  <c r="AE1215" i="1" l="1"/>
  <c r="I1216" i="1" s="1"/>
  <c r="AF1215" i="1"/>
  <c r="J1216" i="1" s="1"/>
  <c r="AO1216" i="1" s="1"/>
  <c r="AG1215" i="1"/>
  <c r="K1216" i="1" s="1"/>
  <c r="AP1216" i="1" s="1"/>
  <c r="AJ1215" i="1"/>
  <c r="P1216" i="1" s="1"/>
  <c r="AS1216" i="1" s="1"/>
  <c r="AI1215" i="1"/>
  <c r="O1216" i="1" s="1"/>
  <c r="AR1216" i="1" s="1"/>
  <c r="AH1215" i="1"/>
  <c r="N1216" i="1" s="1"/>
  <c r="Q1216" i="1" l="1"/>
  <c r="R1216" i="1" s="1"/>
  <c r="AQ1216" i="1"/>
  <c r="AN1216" i="1"/>
  <c r="L1216" i="1"/>
  <c r="M1216" i="1" s="1"/>
  <c r="V1216" i="1" s="1"/>
  <c r="W1216" i="1" l="1"/>
  <c r="X1216" i="1" s="1"/>
  <c r="Y1213" i="1" s="1"/>
  <c r="AD1216" i="1" l="1"/>
  <c r="AK1216" i="1" l="1"/>
  <c r="S1217" i="1" s="1"/>
  <c r="AT1217" i="1" s="1"/>
  <c r="AM1216" i="1"/>
  <c r="U1217" i="1" s="1"/>
  <c r="AV1217" i="1" s="1"/>
  <c r="AL1216" i="1"/>
  <c r="T1217" i="1" s="1"/>
  <c r="AU1217" i="1" s="1"/>
  <c r="AB1216" i="1"/>
  <c r="AC1216" i="1"/>
  <c r="AH1216" i="1" l="1"/>
  <c r="N1217" i="1" s="1"/>
  <c r="AI1216" i="1"/>
  <c r="O1217" i="1" s="1"/>
  <c r="AR1217" i="1" s="1"/>
  <c r="AJ1216" i="1"/>
  <c r="P1217" i="1" s="1"/>
  <c r="AS1217" i="1" s="1"/>
  <c r="AG1216" i="1"/>
  <c r="K1217" i="1" s="1"/>
  <c r="AP1217" i="1" s="1"/>
  <c r="AE1216" i="1"/>
  <c r="I1217" i="1" s="1"/>
  <c r="AF1216" i="1"/>
  <c r="J1217" i="1" s="1"/>
  <c r="AO1217" i="1" s="1"/>
  <c r="L1217" i="1" l="1"/>
  <c r="M1217" i="1" s="1"/>
  <c r="AN1217" i="1"/>
  <c r="AQ1217" i="1"/>
  <c r="Q1217" i="1"/>
  <c r="R1217" i="1" s="1"/>
  <c r="V1217" i="1" l="1"/>
  <c r="W1217" i="1" s="1"/>
  <c r="X1217" i="1" s="1"/>
  <c r="AD1217" i="1" l="1"/>
  <c r="AK1217" i="1" l="1"/>
  <c r="S1218" i="1" s="1"/>
  <c r="AT1218" i="1" s="1"/>
  <c r="AM1217" i="1"/>
  <c r="U1218" i="1" s="1"/>
  <c r="AV1218" i="1" s="1"/>
  <c r="AB1217" i="1"/>
  <c r="AC1217" i="1"/>
  <c r="AL1217" i="1"/>
  <c r="T1218" i="1" s="1"/>
  <c r="AU1218" i="1" s="1"/>
  <c r="AH1217" i="1" l="1"/>
  <c r="N1218" i="1" s="1"/>
  <c r="AI1217" i="1"/>
  <c r="O1218" i="1" s="1"/>
  <c r="AR1218" i="1" s="1"/>
  <c r="AJ1217" i="1"/>
  <c r="P1218" i="1" s="1"/>
  <c r="AS1218" i="1" s="1"/>
  <c r="AE1217" i="1"/>
  <c r="I1218" i="1" s="1"/>
  <c r="AF1217" i="1"/>
  <c r="J1218" i="1" s="1"/>
  <c r="AO1218" i="1" s="1"/>
  <c r="AG1217" i="1"/>
  <c r="K1218" i="1" s="1"/>
  <c r="AP1218" i="1" s="1"/>
  <c r="L1218" i="1" l="1"/>
  <c r="M1218" i="1" s="1"/>
  <c r="AN1218" i="1"/>
  <c r="Q1218" i="1"/>
  <c r="R1218" i="1" s="1"/>
  <c r="AQ1218" i="1"/>
  <c r="V1218" i="1" l="1"/>
  <c r="W1218" i="1" s="1"/>
  <c r="X1218" i="1" s="1"/>
  <c r="AD1218" i="1" l="1"/>
  <c r="AK1218" i="1" l="1"/>
  <c r="S1219" i="1" s="1"/>
  <c r="AT1219" i="1" s="1"/>
  <c r="AM1218" i="1"/>
  <c r="U1219" i="1" s="1"/>
  <c r="AV1219" i="1" s="1"/>
  <c r="AB1218" i="1"/>
  <c r="AC1218" i="1"/>
  <c r="AL1218" i="1"/>
  <c r="T1219" i="1" s="1"/>
  <c r="AU1219" i="1" s="1"/>
  <c r="AH1218" i="1" l="1"/>
  <c r="N1219" i="1" s="1"/>
  <c r="AJ1218" i="1"/>
  <c r="P1219" i="1" s="1"/>
  <c r="AS1219" i="1" s="1"/>
  <c r="AI1218" i="1"/>
  <c r="O1219" i="1" s="1"/>
  <c r="AR1219" i="1" s="1"/>
  <c r="AE1218" i="1"/>
  <c r="I1219" i="1" s="1"/>
  <c r="AF1218" i="1"/>
  <c r="J1219" i="1" s="1"/>
  <c r="AO1219" i="1" s="1"/>
  <c r="AG1218" i="1"/>
  <c r="K1219" i="1" s="1"/>
  <c r="AP1219" i="1" s="1"/>
  <c r="AN1219" i="1" l="1"/>
  <c r="L1219" i="1"/>
  <c r="M1219" i="1" s="1"/>
  <c r="AQ1219" i="1"/>
  <c r="Q1219" i="1"/>
  <c r="R1219" i="1" s="1"/>
  <c r="V1219" i="1" l="1"/>
  <c r="W1219" i="1" s="1"/>
  <c r="X1219" i="1" s="1"/>
  <c r="AD1219" i="1" l="1"/>
  <c r="AK1219" i="1" l="1"/>
  <c r="S1220" i="1" s="1"/>
  <c r="AT1220" i="1" s="1"/>
  <c r="AM1219" i="1"/>
  <c r="U1220" i="1" s="1"/>
  <c r="AV1220" i="1" s="1"/>
  <c r="AB1219" i="1"/>
  <c r="AC1219" i="1"/>
  <c r="AL1219" i="1"/>
  <c r="T1220" i="1" s="1"/>
  <c r="AU1220" i="1" s="1"/>
  <c r="AI1219" i="1" l="1"/>
  <c r="O1220" i="1" s="1"/>
  <c r="AR1220" i="1" s="1"/>
  <c r="AH1219" i="1"/>
  <c r="N1220" i="1" s="1"/>
  <c r="AJ1219" i="1"/>
  <c r="P1220" i="1" s="1"/>
  <c r="AS1220" i="1" s="1"/>
  <c r="AG1219" i="1"/>
  <c r="K1220" i="1" s="1"/>
  <c r="AP1220" i="1" s="1"/>
  <c r="AE1219" i="1"/>
  <c r="I1220" i="1" s="1"/>
  <c r="AF1219" i="1"/>
  <c r="J1220" i="1" s="1"/>
  <c r="AO1220" i="1" s="1"/>
  <c r="Q1220" i="1" l="1"/>
  <c r="R1220" i="1" s="1"/>
  <c r="AQ1220" i="1"/>
  <c r="AN1220" i="1"/>
  <c r="L1220" i="1"/>
  <c r="M1220" i="1" s="1"/>
  <c r="V1220" i="1" s="1"/>
  <c r="W1220" i="1" l="1"/>
  <c r="X1220" i="1" s="1"/>
  <c r="Y1217" i="1" s="1"/>
  <c r="AD1220" i="1" l="1"/>
  <c r="AK1220" i="1" l="1"/>
  <c r="S1221" i="1" s="1"/>
  <c r="AT1221" i="1" s="1"/>
  <c r="AC1220" i="1"/>
  <c r="AL1220" i="1"/>
  <c r="T1221" i="1" s="1"/>
  <c r="AU1221" i="1" s="1"/>
  <c r="AB1220" i="1"/>
  <c r="AM1220" i="1"/>
  <c r="U1221" i="1" s="1"/>
  <c r="AV1221" i="1" s="1"/>
  <c r="AE1220" i="1" l="1"/>
  <c r="I1221" i="1" s="1"/>
  <c r="AF1220" i="1"/>
  <c r="J1221" i="1" s="1"/>
  <c r="AO1221" i="1" s="1"/>
  <c r="AG1220" i="1"/>
  <c r="K1221" i="1" s="1"/>
  <c r="AP1221" i="1" s="1"/>
  <c r="AH1220" i="1"/>
  <c r="N1221" i="1" s="1"/>
  <c r="AI1220" i="1"/>
  <c r="O1221" i="1" s="1"/>
  <c r="AR1221" i="1" s="1"/>
  <c r="AJ1220" i="1"/>
  <c r="P1221" i="1" s="1"/>
  <c r="AS1221" i="1" s="1"/>
  <c r="AQ1221" i="1" l="1"/>
  <c r="Q1221" i="1"/>
  <c r="R1221" i="1" s="1"/>
  <c r="L1221" i="1"/>
  <c r="M1221" i="1" s="1"/>
  <c r="V1221" i="1" s="1"/>
  <c r="AN1221" i="1"/>
  <c r="W1221" i="1" l="1"/>
  <c r="X1221" i="1" s="1"/>
  <c r="AD1221" i="1" l="1"/>
  <c r="AK1221" i="1" l="1"/>
  <c r="S1222" i="1" s="1"/>
  <c r="AT1222" i="1" s="1"/>
  <c r="AC1221" i="1"/>
  <c r="AB1221" i="1"/>
  <c r="AL1221" i="1"/>
  <c r="T1222" i="1" s="1"/>
  <c r="AU1222" i="1" s="1"/>
  <c r="AM1221" i="1"/>
  <c r="U1222" i="1" s="1"/>
  <c r="AV1222" i="1" s="1"/>
  <c r="AE1221" i="1" l="1"/>
  <c r="I1222" i="1" s="1"/>
  <c r="AG1221" i="1"/>
  <c r="K1222" i="1" s="1"/>
  <c r="AP1222" i="1" s="1"/>
  <c r="AF1221" i="1"/>
  <c r="J1222" i="1" s="1"/>
  <c r="AO1222" i="1" s="1"/>
  <c r="AH1221" i="1"/>
  <c r="N1222" i="1" s="1"/>
  <c r="AI1221" i="1"/>
  <c r="O1222" i="1" s="1"/>
  <c r="AR1222" i="1" s="1"/>
  <c r="AJ1221" i="1"/>
  <c r="P1222" i="1" s="1"/>
  <c r="AS1222" i="1" s="1"/>
  <c r="AQ1222" i="1" l="1"/>
  <c r="Q1222" i="1"/>
  <c r="R1222" i="1" s="1"/>
  <c r="L1222" i="1"/>
  <c r="M1222" i="1" s="1"/>
  <c r="V1222" i="1" s="1"/>
  <c r="AN1222" i="1"/>
  <c r="W1222" i="1" l="1"/>
  <c r="X1222" i="1" s="1"/>
  <c r="AD1222" i="1" l="1"/>
  <c r="AK1222" i="1" l="1"/>
  <c r="S1223" i="1" s="1"/>
  <c r="AT1223" i="1" s="1"/>
  <c r="AC1222" i="1"/>
  <c r="AB1222" i="1"/>
  <c r="AL1222" i="1"/>
  <c r="T1223" i="1" s="1"/>
  <c r="AU1223" i="1" s="1"/>
  <c r="AM1222" i="1"/>
  <c r="U1223" i="1" s="1"/>
  <c r="AV1223" i="1" s="1"/>
  <c r="AG1222" i="1" l="1"/>
  <c r="K1223" i="1" s="1"/>
  <c r="AP1223" i="1" s="1"/>
  <c r="AE1222" i="1"/>
  <c r="I1223" i="1" s="1"/>
  <c r="AF1222" i="1"/>
  <c r="J1223" i="1" s="1"/>
  <c r="AO1223" i="1" s="1"/>
  <c r="AJ1222" i="1"/>
  <c r="P1223" i="1" s="1"/>
  <c r="AS1223" i="1" s="1"/>
  <c r="AH1222" i="1"/>
  <c r="N1223" i="1" s="1"/>
  <c r="AI1222" i="1"/>
  <c r="O1223" i="1" s="1"/>
  <c r="AR1223" i="1" s="1"/>
  <c r="AN1223" i="1" l="1"/>
  <c r="L1223" i="1"/>
  <c r="M1223" i="1" s="1"/>
  <c r="Q1223" i="1"/>
  <c r="R1223" i="1" s="1"/>
  <c r="AQ1223" i="1"/>
  <c r="V1223" i="1" l="1"/>
  <c r="W1223" i="1" s="1"/>
  <c r="X1223" i="1" s="1"/>
  <c r="AD1223" i="1" l="1"/>
  <c r="AK1223" i="1" l="1"/>
  <c r="S1224" i="1" s="1"/>
  <c r="AT1224" i="1" s="1"/>
  <c r="AC1223" i="1"/>
  <c r="AB1223" i="1"/>
  <c r="AM1223" i="1"/>
  <c r="U1224" i="1" s="1"/>
  <c r="AV1224" i="1" s="1"/>
  <c r="AL1223" i="1"/>
  <c r="T1224" i="1" s="1"/>
  <c r="AU1224" i="1" s="1"/>
  <c r="AG1223" i="1" l="1"/>
  <c r="K1224" i="1" s="1"/>
  <c r="AP1224" i="1" s="1"/>
  <c r="AE1223" i="1"/>
  <c r="I1224" i="1" s="1"/>
  <c r="AF1223" i="1"/>
  <c r="J1224" i="1" s="1"/>
  <c r="AO1224" i="1" s="1"/>
  <c r="AJ1223" i="1"/>
  <c r="P1224" i="1" s="1"/>
  <c r="AS1224" i="1" s="1"/>
  <c r="AH1223" i="1"/>
  <c r="N1224" i="1" s="1"/>
  <c r="AI1223" i="1"/>
  <c r="O1224" i="1" s="1"/>
  <c r="AR1224" i="1" s="1"/>
  <c r="L1224" i="1" l="1"/>
  <c r="M1224" i="1" s="1"/>
  <c r="AN1224" i="1"/>
  <c r="Q1224" i="1"/>
  <c r="R1224" i="1" s="1"/>
  <c r="AQ1224" i="1"/>
  <c r="V1224" i="1" l="1"/>
  <c r="W1224" i="1" s="1"/>
  <c r="X1224" i="1" s="1"/>
  <c r="Y1221" i="1" s="1"/>
  <c r="AD1224" i="1" l="1"/>
  <c r="AK1224" i="1" l="1"/>
  <c r="S1225" i="1" s="1"/>
  <c r="AT1225" i="1" s="1"/>
  <c r="AM1224" i="1"/>
  <c r="U1225" i="1" s="1"/>
  <c r="AV1225" i="1" s="1"/>
  <c r="AB1224" i="1"/>
  <c r="AC1224" i="1"/>
  <c r="AL1224" i="1"/>
  <c r="T1225" i="1" s="1"/>
  <c r="AU1225" i="1" s="1"/>
  <c r="AJ1224" i="1" l="1"/>
  <c r="P1225" i="1" s="1"/>
  <c r="AS1225" i="1" s="1"/>
  <c r="AH1224" i="1"/>
  <c r="N1225" i="1" s="1"/>
  <c r="AI1224" i="1"/>
  <c r="O1225" i="1" s="1"/>
  <c r="AR1225" i="1" s="1"/>
  <c r="AG1224" i="1"/>
  <c r="K1225" i="1" s="1"/>
  <c r="AP1225" i="1" s="1"/>
  <c r="AE1224" i="1"/>
  <c r="I1225" i="1" s="1"/>
  <c r="AF1224" i="1"/>
  <c r="J1225" i="1" s="1"/>
  <c r="AO1225" i="1" s="1"/>
  <c r="Q1225" i="1" l="1"/>
  <c r="R1225" i="1" s="1"/>
  <c r="AQ1225" i="1"/>
  <c r="L1225" i="1"/>
  <c r="M1225" i="1" s="1"/>
  <c r="V1225" i="1" s="1"/>
  <c r="AN1225" i="1"/>
  <c r="W1225" i="1" l="1"/>
  <c r="X1225" i="1" s="1"/>
  <c r="AD1225" i="1" l="1"/>
  <c r="AK1225" i="1" l="1"/>
  <c r="S1226" i="1" s="1"/>
  <c r="AT1226" i="1" s="1"/>
  <c r="AC1225" i="1"/>
  <c r="AB1225" i="1"/>
  <c r="AL1225" i="1"/>
  <c r="T1226" i="1" s="1"/>
  <c r="AU1226" i="1" s="1"/>
  <c r="AM1225" i="1"/>
  <c r="U1226" i="1" s="1"/>
  <c r="AV1226" i="1" s="1"/>
  <c r="AE1225" i="1" l="1"/>
  <c r="I1226" i="1" s="1"/>
  <c r="AG1225" i="1"/>
  <c r="K1226" i="1" s="1"/>
  <c r="AP1226" i="1" s="1"/>
  <c r="AF1225" i="1"/>
  <c r="J1226" i="1" s="1"/>
  <c r="AO1226" i="1" s="1"/>
  <c r="AJ1225" i="1"/>
  <c r="P1226" i="1" s="1"/>
  <c r="AS1226" i="1" s="1"/>
  <c r="AH1225" i="1"/>
  <c r="N1226" i="1" s="1"/>
  <c r="AI1225" i="1"/>
  <c r="O1226" i="1" s="1"/>
  <c r="AR1226" i="1" s="1"/>
  <c r="AQ1226" i="1" l="1"/>
  <c r="Q1226" i="1"/>
  <c r="R1226" i="1" s="1"/>
  <c r="AN1226" i="1"/>
  <c r="L1226" i="1"/>
  <c r="M1226" i="1" s="1"/>
  <c r="V1226" i="1" s="1"/>
  <c r="W1226" i="1" l="1"/>
  <c r="X1226" i="1" s="1"/>
  <c r="AD1226" i="1" l="1"/>
  <c r="AK1226" i="1" l="1"/>
  <c r="S1227" i="1" s="1"/>
  <c r="AT1227" i="1" s="1"/>
  <c r="AB1226" i="1"/>
  <c r="AL1226" i="1"/>
  <c r="T1227" i="1" s="1"/>
  <c r="AU1227" i="1" s="1"/>
  <c r="AM1226" i="1"/>
  <c r="U1227" i="1" s="1"/>
  <c r="AV1227" i="1" s="1"/>
  <c r="AC1226" i="1"/>
  <c r="AI1226" i="1" l="1"/>
  <c r="O1227" i="1" s="1"/>
  <c r="AR1227" i="1" s="1"/>
  <c r="AJ1226" i="1"/>
  <c r="P1227" i="1" s="1"/>
  <c r="AS1227" i="1" s="1"/>
  <c r="AH1226" i="1"/>
  <c r="N1227" i="1" s="1"/>
  <c r="AE1226" i="1"/>
  <c r="I1227" i="1" s="1"/>
  <c r="AG1226" i="1"/>
  <c r="K1227" i="1" s="1"/>
  <c r="AP1227" i="1" s="1"/>
  <c r="AF1226" i="1"/>
  <c r="J1227" i="1" s="1"/>
  <c r="AO1227" i="1" s="1"/>
  <c r="L1227" i="1" l="1"/>
  <c r="M1227" i="1" s="1"/>
  <c r="AN1227" i="1"/>
  <c r="AQ1227" i="1"/>
  <c r="Q1227" i="1"/>
  <c r="R1227" i="1" s="1"/>
  <c r="V1227" i="1" l="1"/>
  <c r="W1227" i="1" s="1"/>
  <c r="X1227" i="1" s="1"/>
  <c r="AD1227" i="1" l="1"/>
  <c r="AK1227" i="1" l="1"/>
  <c r="S1228" i="1" s="1"/>
  <c r="AT1228" i="1" s="1"/>
  <c r="AC1227" i="1"/>
  <c r="AB1227" i="1"/>
  <c r="AM1227" i="1"/>
  <c r="U1228" i="1" s="1"/>
  <c r="AV1228" i="1" s="1"/>
  <c r="AL1227" i="1"/>
  <c r="T1228" i="1" s="1"/>
  <c r="AU1228" i="1" s="1"/>
  <c r="AE1227" i="1" l="1"/>
  <c r="I1228" i="1" s="1"/>
  <c r="AG1227" i="1"/>
  <c r="K1228" i="1" s="1"/>
  <c r="AP1228" i="1" s="1"/>
  <c r="AF1227" i="1"/>
  <c r="J1228" i="1" s="1"/>
  <c r="AO1228" i="1" s="1"/>
  <c r="AI1227" i="1"/>
  <c r="O1228" i="1" s="1"/>
  <c r="AR1228" i="1" s="1"/>
  <c r="AJ1227" i="1"/>
  <c r="P1228" i="1" s="1"/>
  <c r="AS1228" i="1" s="1"/>
  <c r="AH1227" i="1"/>
  <c r="N1228" i="1" s="1"/>
  <c r="AQ1228" i="1" l="1"/>
  <c r="Q1228" i="1"/>
  <c r="R1228" i="1" s="1"/>
  <c r="AN1228" i="1"/>
  <c r="L1228" i="1"/>
  <c r="M1228" i="1" s="1"/>
  <c r="V1228" i="1" s="1"/>
  <c r="W1228" i="1" l="1"/>
  <c r="X1228" i="1" s="1"/>
  <c r="Y1225" i="1" s="1"/>
  <c r="AD1228" i="1" l="1"/>
  <c r="AK1228" i="1" l="1"/>
  <c r="S1229" i="1" s="1"/>
  <c r="AT1229" i="1" s="1"/>
  <c r="AC1228" i="1"/>
  <c r="AB1228" i="1"/>
  <c r="AL1228" i="1"/>
  <c r="T1229" i="1" s="1"/>
  <c r="AU1229" i="1" s="1"/>
  <c r="AM1228" i="1"/>
  <c r="U1229" i="1" s="1"/>
  <c r="AV1229" i="1" s="1"/>
  <c r="AE1228" i="1" l="1"/>
  <c r="I1229" i="1" s="1"/>
  <c r="AG1228" i="1"/>
  <c r="K1229" i="1" s="1"/>
  <c r="AP1229" i="1" s="1"/>
  <c r="AF1228" i="1"/>
  <c r="J1229" i="1" s="1"/>
  <c r="AO1229" i="1" s="1"/>
  <c r="AI1228" i="1"/>
  <c r="O1229" i="1" s="1"/>
  <c r="AR1229" i="1" s="1"/>
  <c r="AJ1228" i="1"/>
  <c r="P1229" i="1" s="1"/>
  <c r="AS1229" i="1" s="1"/>
  <c r="AH1228" i="1"/>
  <c r="N1229" i="1" s="1"/>
  <c r="Q1229" i="1" l="1"/>
  <c r="R1229" i="1" s="1"/>
  <c r="AQ1229" i="1"/>
  <c r="AN1229" i="1"/>
  <c r="L1229" i="1"/>
  <c r="M1229" i="1" s="1"/>
  <c r="V1229" i="1" s="1"/>
  <c r="W1229" i="1" l="1"/>
  <c r="X1229" i="1" s="1"/>
  <c r="AD1229" i="1" l="1"/>
  <c r="AK1229" i="1" l="1"/>
  <c r="S1230" i="1" s="1"/>
  <c r="AT1230" i="1" s="1"/>
  <c r="AM1229" i="1"/>
  <c r="U1230" i="1" s="1"/>
  <c r="AV1230" i="1" s="1"/>
  <c r="AB1229" i="1"/>
  <c r="AL1229" i="1"/>
  <c r="T1230" i="1" s="1"/>
  <c r="AU1230" i="1" s="1"/>
  <c r="AC1229" i="1"/>
  <c r="AH1229" i="1" l="1"/>
  <c r="N1230" i="1" s="1"/>
  <c r="AJ1229" i="1"/>
  <c r="P1230" i="1" s="1"/>
  <c r="AS1230" i="1" s="1"/>
  <c r="AI1229" i="1"/>
  <c r="O1230" i="1" s="1"/>
  <c r="AR1230" i="1" s="1"/>
  <c r="AE1229" i="1"/>
  <c r="I1230" i="1" s="1"/>
  <c r="AF1229" i="1"/>
  <c r="J1230" i="1" s="1"/>
  <c r="AO1230" i="1" s="1"/>
  <c r="AG1229" i="1"/>
  <c r="K1230" i="1" s="1"/>
  <c r="AP1230" i="1" s="1"/>
  <c r="AN1230" i="1" l="1"/>
  <c r="L1230" i="1"/>
  <c r="M1230" i="1" s="1"/>
  <c r="AQ1230" i="1"/>
  <c r="Q1230" i="1"/>
  <c r="R1230" i="1" s="1"/>
  <c r="V1230" i="1" l="1"/>
  <c r="W1230" i="1"/>
  <c r="X1230" i="1" s="1"/>
  <c r="AD1230" i="1" l="1"/>
  <c r="AK1230" i="1" l="1"/>
  <c r="S1231" i="1" s="1"/>
  <c r="AT1231" i="1" s="1"/>
  <c r="AM1230" i="1"/>
  <c r="U1231" i="1" s="1"/>
  <c r="AV1231" i="1" s="1"/>
  <c r="AL1230" i="1"/>
  <c r="T1231" i="1" s="1"/>
  <c r="AU1231" i="1" s="1"/>
  <c r="AC1230" i="1"/>
  <c r="AB1230" i="1"/>
  <c r="AE1230" i="1" l="1"/>
  <c r="I1231" i="1" s="1"/>
  <c r="AF1230" i="1"/>
  <c r="J1231" i="1" s="1"/>
  <c r="AO1231" i="1" s="1"/>
  <c r="AG1230" i="1"/>
  <c r="K1231" i="1" s="1"/>
  <c r="AP1231" i="1" s="1"/>
  <c r="AH1230" i="1"/>
  <c r="N1231" i="1" s="1"/>
  <c r="AI1230" i="1"/>
  <c r="O1231" i="1" s="1"/>
  <c r="AR1231" i="1" s="1"/>
  <c r="AJ1230" i="1"/>
  <c r="P1231" i="1" s="1"/>
  <c r="AS1231" i="1" s="1"/>
  <c r="Q1231" i="1" l="1"/>
  <c r="R1231" i="1" s="1"/>
  <c r="AQ1231" i="1"/>
  <c r="L1231" i="1"/>
  <c r="M1231" i="1" s="1"/>
  <c r="V1231" i="1" s="1"/>
  <c r="AN1231" i="1"/>
  <c r="W1231" i="1" l="1"/>
  <c r="X1231" i="1" s="1"/>
  <c r="AD1231" i="1" l="1"/>
  <c r="AK1231" i="1" l="1"/>
  <c r="S1232" i="1" s="1"/>
  <c r="AT1232" i="1" s="1"/>
  <c r="AC1231" i="1"/>
  <c r="AB1231" i="1"/>
  <c r="AL1231" i="1"/>
  <c r="T1232" i="1" s="1"/>
  <c r="AU1232" i="1" s="1"/>
  <c r="AM1231" i="1"/>
  <c r="U1232" i="1" s="1"/>
  <c r="AV1232" i="1" s="1"/>
  <c r="AE1231" i="1" l="1"/>
  <c r="I1232" i="1" s="1"/>
  <c r="AF1231" i="1"/>
  <c r="J1232" i="1" s="1"/>
  <c r="AO1232" i="1" s="1"/>
  <c r="AG1231" i="1"/>
  <c r="K1232" i="1" s="1"/>
  <c r="AP1232" i="1" s="1"/>
  <c r="AH1231" i="1"/>
  <c r="N1232" i="1" s="1"/>
  <c r="AI1231" i="1"/>
  <c r="O1232" i="1" s="1"/>
  <c r="AR1232" i="1" s="1"/>
  <c r="AJ1231" i="1"/>
  <c r="P1232" i="1" s="1"/>
  <c r="AS1232" i="1" s="1"/>
  <c r="AQ1232" i="1" l="1"/>
  <c r="Q1232" i="1"/>
  <c r="R1232" i="1" s="1"/>
  <c r="L1232" i="1"/>
  <c r="M1232" i="1" s="1"/>
  <c r="V1232" i="1" s="1"/>
  <c r="AN1232" i="1"/>
  <c r="W1232" i="1" l="1"/>
  <c r="X1232" i="1" s="1"/>
  <c r="Y1229" i="1" s="1"/>
  <c r="AD1232" i="1" l="1"/>
  <c r="AK1232" i="1" l="1"/>
  <c r="S1233" i="1" s="1"/>
  <c r="AT1233" i="1" s="1"/>
  <c r="AC1232" i="1"/>
  <c r="AL1232" i="1"/>
  <c r="T1233" i="1" s="1"/>
  <c r="AU1233" i="1" s="1"/>
  <c r="AB1232" i="1"/>
  <c r="AM1232" i="1"/>
  <c r="U1233" i="1" s="1"/>
  <c r="AV1233" i="1" s="1"/>
  <c r="AE1232" i="1" l="1"/>
  <c r="I1233" i="1" s="1"/>
  <c r="AF1232" i="1"/>
  <c r="J1233" i="1" s="1"/>
  <c r="AO1233" i="1" s="1"/>
  <c r="AG1232" i="1"/>
  <c r="K1233" i="1" s="1"/>
  <c r="AP1233" i="1" s="1"/>
  <c r="AJ1232" i="1"/>
  <c r="P1233" i="1" s="1"/>
  <c r="AS1233" i="1" s="1"/>
  <c r="AH1232" i="1"/>
  <c r="N1233" i="1" s="1"/>
  <c r="AI1232" i="1"/>
  <c r="O1233" i="1" s="1"/>
  <c r="AR1233" i="1" s="1"/>
  <c r="Q1233" i="1" l="1"/>
  <c r="R1233" i="1" s="1"/>
  <c r="AQ1233" i="1"/>
  <c r="L1233" i="1"/>
  <c r="M1233" i="1" s="1"/>
  <c r="V1233" i="1" s="1"/>
  <c r="AN1233" i="1"/>
  <c r="W1233" i="1" l="1"/>
  <c r="X1233" i="1" s="1"/>
  <c r="AD1233" i="1" l="1"/>
  <c r="AK1233" i="1" l="1"/>
  <c r="S1234" i="1" s="1"/>
  <c r="AT1234" i="1" s="1"/>
  <c r="AM1233" i="1"/>
  <c r="U1234" i="1" s="1"/>
  <c r="AV1234" i="1" s="1"/>
  <c r="AB1233" i="1"/>
  <c r="AL1233" i="1"/>
  <c r="T1234" i="1" s="1"/>
  <c r="AU1234" i="1" s="1"/>
  <c r="AC1233" i="1"/>
  <c r="AH1233" i="1" l="1"/>
  <c r="N1234" i="1" s="1"/>
  <c r="AI1233" i="1"/>
  <c r="O1234" i="1" s="1"/>
  <c r="AR1234" i="1" s="1"/>
  <c r="AJ1233" i="1"/>
  <c r="P1234" i="1" s="1"/>
  <c r="AS1234" i="1" s="1"/>
  <c r="AF1233" i="1"/>
  <c r="J1234" i="1" s="1"/>
  <c r="AO1234" i="1" s="1"/>
  <c r="AG1233" i="1"/>
  <c r="K1234" i="1" s="1"/>
  <c r="AP1234" i="1" s="1"/>
  <c r="AE1233" i="1"/>
  <c r="I1234" i="1" s="1"/>
  <c r="AN1234" i="1" l="1"/>
  <c r="L1234" i="1"/>
  <c r="M1234" i="1" s="1"/>
  <c r="AQ1234" i="1"/>
  <c r="Q1234" i="1"/>
  <c r="R1234" i="1" s="1"/>
  <c r="V1234" i="1" l="1"/>
  <c r="W1234" i="1" s="1"/>
  <c r="X1234" i="1" s="1"/>
  <c r="AD1234" i="1" l="1"/>
  <c r="AK1234" i="1" l="1"/>
  <c r="S1235" i="1" s="1"/>
  <c r="AT1235" i="1" s="1"/>
  <c r="AM1234" i="1"/>
  <c r="U1235" i="1" s="1"/>
  <c r="AV1235" i="1" s="1"/>
  <c r="AB1234" i="1"/>
  <c r="AC1234" i="1"/>
  <c r="AL1234" i="1"/>
  <c r="T1235" i="1" s="1"/>
  <c r="AU1235" i="1" s="1"/>
  <c r="AH1234" i="1" l="1"/>
  <c r="N1235" i="1" s="1"/>
  <c r="AJ1234" i="1"/>
  <c r="P1235" i="1" s="1"/>
  <c r="AS1235" i="1" s="1"/>
  <c r="AI1234" i="1"/>
  <c r="O1235" i="1" s="1"/>
  <c r="AR1235" i="1" s="1"/>
  <c r="AG1234" i="1"/>
  <c r="K1235" i="1" s="1"/>
  <c r="AP1235" i="1" s="1"/>
  <c r="AE1234" i="1"/>
  <c r="I1235" i="1" s="1"/>
  <c r="AF1234" i="1"/>
  <c r="J1235" i="1" s="1"/>
  <c r="AO1235" i="1" s="1"/>
  <c r="AN1235" i="1" l="1"/>
  <c r="L1235" i="1"/>
  <c r="M1235" i="1" s="1"/>
  <c r="Q1235" i="1"/>
  <c r="R1235" i="1" s="1"/>
  <c r="AQ1235" i="1"/>
  <c r="V1235" i="1" l="1"/>
  <c r="W1235" i="1" s="1"/>
  <c r="X1235" i="1" s="1"/>
  <c r="AD1235" i="1" l="1"/>
  <c r="AK1235" i="1" l="1"/>
  <c r="S1236" i="1" s="1"/>
  <c r="AT1236" i="1" s="1"/>
  <c r="AC1235" i="1"/>
  <c r="AL1235" i="1"/>
  <c r="T1236" i="1" s="1"/>
  <c r="AU1236" i="1" s="1"/>
  <c r="AM1235" i="1"/>
  <c r="U1236" i="1" s="1"/>
  <c r="AV1236" i="1" s="1"/>
  <c r="AB1235" i="1"/>
  <c r="AH1235" i="1" l="1"/>
  <c r="N1236" i="1" s="1"/>
  <c r="AJ1235" i="1"/>
  <c r="P1236" i="1" s="1"/>
  <c r="AS1236" i="1" s="1"/>
  <c r="AI1235" i="1"/>
  <c r="O1236" i="1" s="1"/>
  <c r="AR1236" i="1" s="1"/>
  <c r="AE1235" i="1"/>
  <c r="I1236" i="1" s="1"/>
  <c r="AF1235" i="1"/>
  <c r="J1236" i="1" s="1"/>
  <c r="AO1236" i="1" s="1"/>
  <c r="AG1235" i="1"/>
  <c r="K1236" i="1" s="1"/>
  <c r="AP1236" i="1" s="1"/>
  <c r="L1236" i="1" l="1"/>
  <c r="M1236" i="1" s="1"/>
  <c r="AN1236" i="1"/>
  <c r="AQ1236" i="1"/>
  <c r="Q1236" i="1"/>
  <c r="R1236" i="1" s="1"/>
  <c r="V1236" i="1" l="1"/>
  <c r="W1236" i="1" s="1"/>
  <c r="X1236" i="1" s="1"/>
  <c r="Y1233" i="1" s="1"/>
  <c r="AD1236" i="1" l="1"/>
  <c r="AK1236" i="1" l="1"/>
  <c r="S1237" i="1" s="1"/>
  <c r="AT1237" i="1" s="1"/>
  <c r="AM1236" i="1"/>
  <c r="U1237" i="1" s="1"/>
  <c r="AV1237" i="1" s="1"/>
  <c r="AL1236" i="1"/>
  <c r="T1237" i="1" s="1"/>
  <c r="AU1237" i="1" s="1"/>
  <c r="AC1236" i="1"/>
  <c r="AB1236" i="1"/>
  <c r="AH1236" i="1" l="1"/>
  <c r="N1237" i="1" s="1"/>
  <c r="AI1236" i="1"/>
  <c r="O1237" i="1" s="1"/>
  <c r="AR1237" i="1" s="1"/>
  <c r="AJ1236" i="1"/>
  <c r="P1237" i="1" s="1"/>
  <c r="AS1237" i="1" s="1"/>
  <c r="AG1236" i="1"/>
  <c r="K1237" i="1" s="1"/>
  <c r="AP1237" i="1" s="1"/>
  <c r="AE1236" i="1"/>
  <c r="I1237" i="1" s="1"/>
  <c r="AF1236" i="1"/>
  <c r="J1237" i="1" s="1"/>
  <c r="AO1237" i="1" s="1"/>
  <c r="AN1237" i="1" l="1"/>
  <c r="L1237" i="1"/>
  <c r="M1237" i="1" s="1"/>
  <c r="Q1237" i="1"/>
  <c r="R1237" i="1" s="1"/>
  <c r="AQ1237" i="1"/>
  <c r="V1237" i="1" l="1"/>
  <c r="W1237" i="1"/>
  <c r="X1237" i="1" s="1"/>
  <c r="AD1237" i="1" l="1"/>
  <c r="AK1237" i="1" l="1"/>
  <c r="S1238" i="1" s="1"/>
  <c r="AT1238" i="1" s="1"/>
  <c r="AC1237" i="1"/>
  <c r="AB1237" i="1"/>
  <c r="AL1237" i="1"/>
  <c r="T1238" i="1" s="1"/>
  <c r="AU1238" i="1" s="1"/>
  <c r="AM1237" i="1"/>
  <c r="U1238" i="1" s="1"/>
  <c r="AV1238" i="1" s="1"/>
  <c r="AE1237" i="1" l="1"/>
  <c r="I1238" i="1" s="1"/>
  <c r="AG1237" i="1"/>
  <c r="K1238" i="1" s="1"/>
  <c r="AP1238" i="1" s="1"/>
  <c r="AF1237" i="1"/>
  <c r="J1238" i="1" s="1"/>
  <c r="AO1238" i="1" s="1"/>
  <c r="AH1237" i="1"/>
  <c r="N1238" i="1" s="1"/>
  <c r="AI1237" i="1"/>
  <c r="O1238" i="1" s="1"/>
  <c r="AR1238" i="1" s="1"/>
  <c r="AJ1237" i="1"/>
  <c r="P1238" i="1" s="1"/>
  <c r="AS1238" i="1" s="1"/>
  <c r="AQ1238" i="1" l="1"/>
  <c r="Q1238" i="1"/>
  <c r="R1238" i="1" s="1"/>
  <c r="AN1238" i="1"/>
  <c r="L1238" i="1"/>
  <c r="M1238" i="1" s="1"/>
  <c r="V1238" i="1" s="1"/>
  <c r="W1238" i="1" l="1"/>
  <c r="X1238" i="1" s="1"/>
  <c r="AD1238" i="1" l="1"/>
  <c r="AK1238" i="1" l="1"/>
  <c r="S1239" i="1" s="1"/>
  <c r="AT1239" i="1" s="1"/>
  <c r="AB1238" i="1"/>
  <c r="AL1238" i="1"/>
  <c r="T1239" i="1" s="1"/>
  <c r="AU1239" i="1" s="1"/>
  <c r="AC1238" i="1"/>
  <c r="AM1238" i="1"/>
  <c r="U1239" i="1" s="1"/>
  <c r="AV1239" i="1" s="1"/>
  <c r="AJ1238" i="1" l="1"/>
  <c r="P1239" i="1" s="1"/>
  <c r="AS1239" i="1" s="1"/>
  <c r="AH1238" i="1"/>
  <c r="N1239" i="1" s="1"/>
  <c r="AI1238" i="1"/>
  <c r="O1239" i="1" s="1"/>
  <c r="AR1239" i="1" s="1"/>
  <c r="AG1238" i="1"/>
  <c r="K1239" i="1" s="1"/>
  <c r="AP1239" i="1" s="1"/>
  <c r="AE1238" i="1"/>
  <c r="I1239" i="1" s="1"/>
  <c r="AF1238" i="1"/>
  <c r="J1239" i="1" s="1"/>
  <c r="AO1239" i="1" s="1"/>
  <c r="Q1239" i="1" l="1"/>
  <c r="R1239" i="1" s="1"/>
  <c r="AQ1239" i="1"/>
  <c r="L1239" i="1"/>
  <c r="M1239" i="1" s="1"/>
  <c r="V1239" i="1" s="1"/>
  <c r="AN1239" i="1"/>
  <c r="W1239" i="1" l="1"/>
  <c r="X1239" i="1" s="1"/>
  <c r="AD1239" i="1" l="1"/>
  <c r="AK1239" i="1" l="1"/>
  <c r="S1240" i="1" s="1"/>
  <c r="AT1240" i="1" s="1"/>
  <c r="AL1239" i="1"/>
  <c r="T1240" i="1" s="1"/>
  <c r="AU1240" i="1" s="1"/>
  <c r="AB1239" i="1"/>
  <c r="AM1239" i="1"/>
  <c r="U1240" i="1" s="1"/>
  <c r="AV1240" i="1" s="1"/>
  <c r="AC1239" i="1"/>
  <c r="AJ1239" i="1" l="1"/>
  <c r="P1240" i="1" s="1"/>
  <c r="AS1240" i="1" s="1"/>
  <c r="AH1239" i="1"/>
  <c r="N1240" i="1" s="1"/>
  <c r="AI1239" i="1"/>
  <c r="O1240" i="1" s="1"/>
  <c r="AR1240" i="1" s="1"/>
  <c r="AG1239" i="1"/>
  <c r="K1240" i="1" s="1"/>
  <c r="AP1240" i="1" s="1"/>
  <c r="AF1239" i="1"/>
  <c r="J1240" i="1" s="1"/>
  <c r="AO1240" i="1" s="1"/>
  <c r="AE1239" i="1"/>
  <c r="I1240" i="1" s="1"/>
  <c r="L1240" i="1" l="1"/>
  <c r="M1240" i="1" s="1"/>
  <c r="AN1240" i="1"/>
  <c r="Q1240" i="1"/>
  <c r="R1240" i="1" s="1"/>
  <c r="AQ1240" i="1"/>
  <c r="V1240" i="1" l="1"/>
  <c r="W1240" i="1" s="1"/>
  <c r="X1240" i="1" s="1"/>
  <c r="Y1237" i="1" s="1"/>
  <c r="AD1240" i="1" l="1"/>
  <c r="AK1240" i="1" l="1"/>
  <c r="S1241" i="1" s="1"/>
  <c r="AT1241" i="1" s="1"/>
  <c r="AM1240" i="1"/>
  <c r="U1241" i="1" s="1"/>
  <c r="AV1241" i="1" s="1"/>
  <c r="AL1240" i="1"/>
  <c r="T1241" i="1" s="1"/>
  <c r="AU1241" i="1" s="1"/>
  <c r="AC1240" i="1"/>
  <c r="AB1240" i="1"/>
  <c r="AG1240" i="1" l="1"/>
  <c r="K1241" i="1" s="1"/>
  <c r="AP1241" i="1" s="1"/>
  <c r="AE1240" i="1"/>
  <c r="I1241" i="1" s="1"/>
  <c r="AF1240" i="1"/>
  <c r="J1241" i="1" s="1"/>
  <c r="AO1241" i="1" s="1"/>
  <c r="AJ1240" i="1"/>
  <c r="P1241" i="1" s="1"/>
  <c r="AS1241" i="1" s="1"/>
  <c r="AI1240" i="1"/>
  <c r="O1241" i="1" s="1"/>
  <c r="AR1241" i="1" s="1"/>
  <c r="AH1240" i="1"/>
  <c r="N1241" i="1" s="1"/>
  <c r="AQ1241" i="1" l="1"/>
  <c r="Q1241" i="1"/>
  <c r="R1241" i="1" s="1"/>
  <c r="L1241" i="1"/>
  <c r="M1241" i="1" s="1"/>
  <c r="V1241" i="1" s="1"/>
  <c r="AN1241" i="1"/>
  <c r="W1241" i="1" l="1"/>
  <c r="X1241" i="1" s="1"/>
  <c r="AD1241" i="1" l="1"/>
  <c r="AK1241" i="1" l="1"/>
  <c r="S1242" i="1" s="1"/>
  <c r="AT1242" i="1" s="1"/>
  <c r="AM1241" i="1"/>
  <c r="U1242" i="1" s="1"/>
  <c r="AV1242" i="1" s="1"/>
  <c r="AB1241" i="1"/>
  <c r="AL1241" i="1"/>
  <c r="T1242" i="1" s="1"/>
  <c r="AU1242" i="1" s="1"/>
  <c r="AC1241" i="1"/>
  <c r="AI1241" i="1" l="1"/>
  <c r="O1242" i="1" s="1"/>
  <c r="AR1242" i="1" s="1"/>
  <c r="AJ1241" i="1"/>
  <c r="P1242" i="1" s="1"/>
  <c r="AS1242" i="1" s="1"/>
  <c r="AH1241" i="1"/>
  <c r="N1242" i="1" s="1"/>
  <c r="AE1241" i="1"/>
  <c r="I1242" i="1" s="1"/>
  <c r="AF1241" i="1"/>
  <c r="J1242" i="1" s="1"/>
  <c r="AO1242" i="1" s="1"/>
  <c r="AG1241" i="1"/>
  <c r="K1242" i="1" s="1"/>
  <c r="AP1242" i="1" s="1"/>
  <c r="L1242" i="1" l="1"/>
  <c r="M1242" i="1" s="1"/>
  <c r="AN1242" i="1"/>
  <c r="AQ1242" i="1"/>
  <c r="Q1242" i="1"/>
  <c r="R1242" i="1" s="1"/>
  <c r="V1242" i="1" l="1"/>
  <c r="W1242" i="1" s="1"/>
  <c r="X1242" i="1" s="1"/>
  <c r="AD1242" i="1" l="1"/>
  <c r="AK1242" i="1" l="1"/>
  <c r="S1243" i="1" s="1"/>
  <c r="AT1243" i="1" s="1"/>
  <c r="AM1242" i="1"/>
  <c r="U1243" i="1" s="1"/>
  <c r="AV1243" i="1" s="1"/>
  <c r="AL1242" i="1"/>
  <c r="T1243" i="1" s="1"/>
  <c r="AU1243" i="1" s="1"/>
  <c r="AC1242" i="1"/>
  <c r="AB1242" i="1"/>
  <c r="AE1242" i="1" l="1"/>
  <c r="I1243" i="1" s="1"/>
  <c r="AG1242" i="1"/>
  <c r="K1243" i="1" s="1"/>
  <c r="AP1243" i="1" s="1"/>
  <c r="AF1242" i="1"/>
  <c r="J1243" i="1" s="1"/>
  <c r="AO1243" i="1" s="1"/>
  <c r="AH1242" i="1"/>
  <c r="N1243" i="1" s="1"/>
  <c r="AI1242" i="1"/>
  <c r="O1243" i="1" s="1"/>
  <c r="AR1243" i="1" s="1"/>
  <c r="AJ1242" i="1"/>
  <c r="P1243" i="1" s="1"/>
  <c r="AS1243" i="1" s="1"/>
  <c r="Q1243" i="1" l="1"/>
  <c r="R1243" i="1" s="1"/>
  <c r="AQ1243" i="1"/>
  <c r="AN1243" i="1"/>
  <c r="L1243" i="1"/>
  <c r="M1243" i="1" s="1"/>
  <c r="V1243" i="1" s="1"/>
  <c r="W1243" i="1" l="1"/>
  <c r="X1243" i="1" s="1"/>
  <c r="AD1243" i="1" l="1"/>
  <c r="AK1243" i="1" l="1"/>
  <c r="S1244" i="1" s="1"/>
  <c r="AT1244" i="1" s="1"/>
  <c r="AC1243" i="1"/>
  <c r="AL1243" i="1"/>
  <c r="T1244" i="1" s="1"/>
  <c r="AU1244" i="1" s="1"/>
  <c r="AB1243" i="1"/>
  <c r="AM1243" i="1"/>
  <c r="U1244" i="1" s="1"/>
  <c r="AV1244" i="1" s="1"/>
  <c r="AG1243" i="1" l="1"/>
  <c r="K1244" i="1" s="1"/>
  <c r="AP1244" i="1" s="1"/>
  <c r="AF1243" i="1"/>
  <c r="J1244" i="1" s="1"/>
  <c r="AO1244" i="1" s="1"/>
  <c r="AE1243" i="1"/>
  <c r="I1244" i="1" s="1"/>
  <c r="AJ1243" i="1"/>
  <c r="P1244" i="1" s="1"/>
  <c r="AS1244" i="1" s="1"/>
  <c r="AI1243" i="1"/>
  <c r="O1244" i="1" s="1"/>
  <c r="AR1244" i="1" s="1"/>
  <c r="AH1243" i="1"/>
  <c r="N1244" i="1" s="1"/>
  <c r="AN1244" i="1" l="1"/>
  <c r="L1244" i="1"/>
  <c r="M1244" i="1" s="1"/>
  <c r="Q1244" i="1"/>
  <c r="R1244" i="1" s="1"/>
  <c r="AQ1244" i="1"/>
  <c r="V1244" i="1" l="1"/>
  <c r="W1244" i="1"/>
  <c r="X1244" i="1" s="1"/>
  <c r="Y1241" i="1" s="1"/>
  <c r="AD1244" i="1" l="1"/>
  <c r="AK1244" i="1" l="1"/>
  <c r="S1245" i="1" s="1"/>
  <c r="AT1245" i="1" s="1"/>
  <c r="AM1244" i="1"/>
  <c r="U1245" i="1" s="1"/>
  <c r="AV1245" i="1" s="1"/>
  <c r="AB1244" i="1"/>
  <c r="AC1244" i="1"/>
  <c r="AL1244" i="1"/>
  <c r="T1245" i="1" s="1"/>
  <c r="AU1245" i="1" s="1"/>
  <c r="AI1244" i="1" l="1"/>
  <c r="O1245" i="1" s="1"/>
  <c r="AR1245" i="1" s="1"/>
  <c r="AJ1244" i="1"/>
  <c r="P1245" i="1" s="1"/>
  <c r="AS1245" i="1" s="1"/>
  <c r="AH1244" i="1"/>
  <c r="N1245" i="1" s="1"/>
  <c r="AE1244" i="1"/>
  <c r="I1245" i="1" s="1"/>
  <c r="AF1244" i="1"/>
  <c r="J1245" i="1" s="1"/>
  <c r="AO1245" i="1" s="1"/>
  <c r="AG1244" i="1"/>
  <c r="K1245" i="1" s="1"/>
  <c r="AP1245" i="1" s="1"/>
  <c r="Q1245" i="1" l="1"/>
  <c r="R1245" i="1" s="1"/>
  <c r="AQ1245" i="1"/>
  <c r="L1245" i="1"/>
  <c r="M1245" i="1" s="1"/>
  <c r="V1245" i="1" s="1"/>
  <c r="AN1245" i="1"/>
  <c r="W1245" i="1" l="1"/>
  <c r="X1245" i="1" s="1"/>
  <c r="AD1245" i="1" l="1"/>
  <c r="AK1245" i="1" l="1"/>
  <c r="S1246" i="1" s="1"/>
  <c r="AT1246" i="1" s="1"/>
  <c r="AC1245" i="1"/>
  <c r="AM1245" i="1"/>
  <c r="U1246" i="1" s="1"/>
  <c r="AV1246" i="1" s="1"/>
  <c r="AL1245" i="1"/>
  <c r="T1246" i="1" s="1"/>
  <c r="AU1246" i="1" s="1"/>
  <c r="AB1245" i="1"/>
  <c r="AG1245" i="1" l="1"/>
  <c r="K1246" i="1" s="1"/>
  <c r="AP1246" i="1" s="1"/>
  <c r="AE1245" i="1"/>
  <c r="I1246" i="1" s="1"/>
  <c r="AF1245" i="1"/>
  <c r="J1246" i="1" s="1"/>
  <c r="AO1246" i="1" s="1"/>
  <c r="AH1245" i="1"/>
  <c r="N1246" i="1" s="1"/>
  <c r="AI1245" i="1"/>
  <c r="O1246" i="1" s="1"/>
  <c r="AR1246" i="1" s="1"/>
  <c r="AJ1245" i="1"/>
  <c r="P1246" i="1" s="1"/>
  <c r="AS1246" i="1" s="1"/>
  <c r="AN1246" i="1" l="1"/>
  <c r="L1246" i="1"/>
  <c r="M1246" i="1" s="1"/>
  <c r="Q1246" i="1"/>
  <c r="R1246" i="1" s="1"/>
  <c r="AQ1246" i="1"/>
  <c r="V1246" i="1" l="1"/>
  <c r="W1246" i="1"/>
  <c r="X1246" i="1" s="1"/>
  <c r="AD1246" i="1" l="1"/>
  <c r="AK1246" i="1" l="1"/>
  <c r="S1247" i="1" s="1"/>
  <c r="AT1247" i="1" s="1"/>
  <c r="AM1246" i="1"/>
  <c r="U1247" i="1" s="1"/>
  <c r="AV1247" i="1" s="1"/>
  <c r="AB1246" i="1"/>
  <c r="AL1246" i="1"/>
  <c r="T1247" i="1" s="1"/>
  <c r="AU1247" i="1" s="1"/>
  <c r="AC1246" i="1"/>
  <c r="AH1246" i="1" l="1"/>
  <c r="N1247" i="1" s="1"/>
  <c r="AI1246" i="1"/>
  <c r="O1247" i="1" s="1"/>
  <c r="AR1247" i="1" s="1"/>
  <c r="AJ1246" i="1"/>
  <c r="P1247" i="1" s="1"/>
  <c r="AS1247" i="1" s="1"/>
  <c r="AE1246" i="1"/>
  <c r="I1247" i="1" s="1"/>
  <c r="AF1246" i="1"/>
  <c r="J1247" i="1" s="1"/>
  <c r="AO1247" i="1" s="1"/>
  <c r="AG1246" i="1"/>
  <c r="K1247" i="1" s="1"/>
  <c r="AP1247" i="1" s="1"/>
  <c r="AN1247" i="1" l="1"/>
  <c r="L1247" i="1"/>
  <c r="M1247" i="1" s="1"/>
  <c r="AQ1247" i="1"/>
  <c r="Q1247" i="1"/>
  <c r="R1247" i="1" s="1"/>
  <c r="V1247" i="1" l="1"/>
  <c r="W1247" i="1" s="1"/>
  <c r="X1247" i="1" s="1"/>
  <c r="AD1247" i="1" l="1"/>
  <c r="AK1247" i="1" l="1"/>
  <c r="S1248" i="1" s="1"/>
  <c r="AT1248" i="1" s="1"/>
  <c r="AM1247" i="1"/>
  <c r="U1248" i="1" s="1"/>
  <c r="AV1248" i="1" s="1"/>
  <c r="AL1247" i="1"/>
  <c r="T1248" i="1" s="1"/>
  <c r="AU1248" i="1" s="1"/>
  <c r="AC1247" i="1"/>
  <c r="AB1247" i="1"/>
  <c r="AF1247" i="1" l="1"/>
  <c r="J1248" i="1" s="1"/>
  <c r="AO1248" i="1" s="1"/>
  <c r="AE1247" i="1"/>
  <c r="I1248" i="1" s="1"/>
  <c r="AG1247" i="1"/>
  <c r="K1248" i="1" s="1"/>
  <c r="AP1248" i="1" s="1"/>
  <c r="AH1247" i="1"/>
  <c r="N1248" i="1" s="1"/>
  <c r="AI1247" i="1"/>
  <c r="O1248" i="1" s="1"/>
  <c r="AR1248" i="1" s="1"/>
  <c r="AJ1247" i="1"/>
  <c r="P1248" i="1" s="1"/>
  <c r="AS1248" i="1" s="1"/>
  <c r="Q1248" i="1" l="1"/>
  <c r="R1248" i="1" s="1"/>
  <c r="AQ1248" i="1"/>
  <c r="AN1248" i="1"/>
  <c r="L1248" i="1"/>
  <c r="M1248" i="1" s="1"/>
  <c r="V1248" i="1" s="1"/>
  <c r="W1248" i="1" l="1"/>
  <c r="X1248" i="1" s="1"/>
  <c r="Y1245" i="1" s="1"/>
  <c r="AD1248" i="1" l="1"/>
  <c r="AK1248" i="1" l="1"/>
  <c r="S1249" i="1" s="1"/>
  <c r="AT1249" i="1" s="1"/>
  <c r="AL1248" i="1"/>
  <c r="T1249" i="1" s="1"/>
  <c r="AU1249" i="1" s="1"/>
  <c r="AB1248" i="1"/>
  <c r="AC1248" i="1"/>
  <c r="AM1248" i="1"/>
  <c r="U1249" i="1" s="1"/>
  <c r="AV1249" i="1" s="1"/>
  <c r="AH1248" i="1" l="1"/>
  <c r="N1249" i="1" s="1"/>
  <c r="AI1248" i="1"/>
  <c r="O1249" i="1" s="1"/>
  <c r="AR1249" i="1" s="1"/>
  <c r="AJ1248" i="1"/>
  <c r="P1249" i="1" s="1"/>
  <c r="AS1249" i="1" s="1"/>
  <c r="AE1248" i="1"/>
  <c r="I1249" i="1" s="1"/>
  <c r="AF1248" i="1"/>
  <c r="J1249" i="1" s="1"/>
  <c r="AO1249" i="1" s="1"/>
  <c r="AG1248" i="1"/>
  <c r="K1249" i="1" s="1"/>
  <c r="AP1249" i="1" s="1"/>
  <c r="L1249" i="1" l="1"/>
  <c r="M1249" i="1" s="1"/>
  <c r="AN1249" i="1"/>
  <c r="Q1249" i="1"/>
  <c r="R1249" i="1" s="1"/>
  <c r="AQ1249" i="1"/>
  <c r="V1249" i="1" l="1"/>
  <c r="W1249" i="1" s="1"/>
  <c r="X1249" i="1" s="1"/>
  <c r="AD1249" i="1" l="1"/>
  <c r="AK1249" i="1" l="1"/>
  <c r="S1250" i="1" s="1"/>
  <c r="AT1250" i="1" s="1"/>
  <c r="AC1249" i="1"/>
  <c r="AL1249" i="1"/>
  <c r="T1250" i="1" s="1"/>
  <c r="AU1250" i="1" s="1"/>
  <c r="AM1249" i="1"/>
  <c r="U1250" i="1" s="1"/>
  <c r="AV1250" i="1" s="1"/>
  <c r="AB1249" i="1"/>
  <c r="AE1249" i="1" l="1"/>
  <c r="I1250" i="1" s="1"/>
  <c r="AG1249" i="1"/>
  <c r="K1250" i="1" s="1"/>
  <c r="AP1250" i="1" s="1"/>
  <c r="AF1249" i="1"/>
  <c r="J1250" i="1" s="1"/>
  <c r="AO1250" i="1" s="1"/>
  <c r="AH1249" i="1"/>
  <c r="N1250" i="1" s="1"/>
  <c r="AI1249" i="1"/>
  <c r="O1250" i="1" s="1"/>
  <c r="AR1250" i="1" s="1"/>
  <c r="AJ1249" i="1"/>
  <c r="P1250" i="1" s="1"/>
  <c r="AS1250" i="1" s="1"/>
  <c r="Q1250" i="1" l="1"/>
  <c r="R1250" i="1" s="1"/>
  <c r="AQ1250" i="1"/>
  <c r="L1250" i="1"/>
  <c r="M1250" i="1" s="1"/>
  <c r="V1250" i="1" s="1"/>
  <c r="AN1250" i="1"/>
  <c r="W1250" i="1" l="1"/>
  <c r="X1250" i="1" s="1"/>
  <c r="AD1250" i="1" l="1"/>
  <c r="AK1250" i="1" l="1"/>
  <c r="S1251" i="1" s="1"/>
  <c r="AT1251" i="1" s="1"/>
  <c r="AM1250" i="1"/>
  <c r="U1251" i="1" s="1"/>
  <c r="AV1251" i="1" s="1"/>
  <c r="AL1250" i="1"/>
  <c r="T1251" i="1" s="1"/>
  <c r="AU1251" i="1" s="1"/>
  <c r="AB1250" i="1"/>
  <c r="AC1250" i="1"/>
  <c r="AJ1250" i="1" l="1"/>
  <c r="P1251" i="1" s="1"/>
  <c r="AS1251" i="1" s="1"/>
  <c r="AH1250" i="1"/>
  <c r="N1251" i="1" s="1"/>
  <c r="AI1250" i="1"/>
  <c r="O1251" i="1" s="1"/>
  <c r="AR1251" i="1" s="1"/>
  <c r="AG1250" i="1"/>
  <c r="K1251" i="1" s="1"/>
  <c r="AP1251" i="1" s="1"/>
  <c r="AE1250" i="1"/>
  <c r="I1251" i="1" s="1"/>
  <c r="AF1250" i="1"/>
  <c r="J1251" i="1" s="1"/>
  <c r="AO1251" i="1" s="1"/>
  <c r="AQ1251" i="1" l="1"/>
  <c r="Q1251" i="1"/>
  <c r="R1251" i="1" s="1"/>
  <c r="L1251" i="1"/>
  <c r="M1251" i="1" s="1"/>
  <c r="V1251" i="1" s="1"/>
  <c r="AN1251" i="1"/>
  <c r="W1251" i="1" l="1"/>
  <c r="X1251" i="1" s="1"/>
  <c r="AD1251" i="1" l="1"/>
  <c r="AK1251" i="1" l="1"/>
  <c r="S1252" i="1" s="1"/>
  <c r="AT1252" i="1" s="1"/>
  <c r="AM1251" i="1"/>
  <c r="U1252" i="1" s="1"/>
  <c r="AV1252" i="1" s="1"/>
  <c r="AL1251" i="1"/>
  <c r="T1252" i="1" s="1"/>
  <c r="AU1252" i="1" s="1"/>
  <c r="AB1251" i="1"/>
  <c r="AC1251" i="1"/>
  <c r="AJ1251" i="1" l="1"/>
  <c r="P1252" i="1" s="1"/>
  <c r="AS1252" i="1" s="1"/>
  <c r="AH1251" i="1"/>
  <c r="N1252" i="1" s="1"/>
  <c r="AI1251" i="1"/>
  <c r="O1252" i="1" s="1"/>
  <c r="AR1252" i="1" s="1"/>
  <c r="AG1251" i="1"/>
  <c r="K1252" i="1" s="1"/>
  <c r="AP1252" i="1" s="1"/>
  <c r="AE1251" i="1"/>
  <c r="I1252" i="1" s="1"/>
  <c r="AF1251" i="1"/>
  <c r="J1252" i="1" s="1"/>
  <c r="AO1252" i="1" s="1"/>
  <c r="Q1252" i="1" l="1"/>
  <c r="R1252" i="1" s="1"/>
  <c r="AQ1252" i="1"/>
  <c r="L1252" i="1"/>
  <c r="M1252" i="1" s="1"/>
  <c r="V1252" i="1" s="1"/>
  <c r="AN1252" i="1"/>
  <c r="W1252" i="1" l="1"/>
  <c r="X1252" i="1" s="1"/>
  <c r="Y1249" i="1" s="1"/>
  <c r="AD1252" i="1" l="1"/>
  <c r="AK1252" i="1" l="1"/>
  <c r="S1253" i="1" s="1"/>
  <c r="AT1253" i="1" s="1"/>
  <c r="AB1252" i="1"/>
  <c r="AL1252" i="1"/>
  <c r="T1253" i="1" s="1"/>
  <c r="AU1253" i="1" s="1"/>
  <c r="AM1252" i="1"/>
  <c r="U1253" i="1" s="1"/>
  <c r="AV1253" i="1" s="1"/>
  <c r="AC1252" i="1"/>
  <c r="AJ1252" i="1" l="1"/>
  <c r="P1253" i="1" s="1"/>
  <c r="AS1253" i="1" s="1"/>
  <c r="AI1252" i="1"/>
  <c r="O1253" i="1" s="1"/>
  <c r="AR1253" i="1" s="1"/>
  <c r="AH1252" i="1"/>
  <c r="N1253" i="1" s="1"/>
  <c r="AG1252" i="1"/>
  <c r="K1253" i="1" s="1"/>
  <c r="AP1253" i="1" s="1"/>
  <c r="AE1252" i="1"/>
  <c r="I1253" i="1" s="1"/>
  <c r="AF1252" i="1"/>
  <c r="J1253" i="1" s="1"/>
  <c r="AO1253" i="1" s="1"/>
  <c r="Q1253" i="1" l="1"/>
  <c r="R1253" i="1" s="1"/>
  <c r="AQ1253" i="1"/>
  <c r="L1253" i="1"/>
  <c r="M1253" i="1" s="1"/>
  <c r="AN1253" i="1"/>
  <c r="V1253" i="1" l="1"/>
  <c r="W1253" i="1"/>
  <c r="X1253" i="1" s="1"/>
  <c r="AD1253" i="1" l="1"/>
  <c r="AK1253" i="1" l="1"/>
  <c r="S1254" i="1" s="1"/>
  <c r="AT1254" i="1" s="1"/>
  <c r="AC1253" i="1"/>
  <c r="AB1253" i="1"/>
  <c r="AL1253" i="1"/>
  <c r="T1254" i="1" s="1"/>
  <c r="AU1254" i="1" s="1"/>
  <c r="AM1253" i="1"/>
  <c r="U1254" i="1" s="1"/>
  <c r="AV1254" i="1" s="1"/>
  <c r="AE1253" i="1" l="1"/>
  <c r="I1254" i="1" s="1"/>
  <c r="AF1253" i="1"/>
  <c r="J1254" i="1" s="1"/>
  <c r="AO1254" i="1" s="1"/>
  <c r="AG1253" i="1"/>
  <c r="K1254" i="1" s="1"/>
  <c r="AP1254" i="1" s="1"/>
  <c r="AJ1253" i="1"/>
  <c r="P1254" i="1" s="1"/>
  <c r="AS1254" i="1" s="1"/>
  <c r="AH1253" i="1"/>
  <c r="N1254" i="1" s="1"/>
  <c r="AI1253" i="1"/>
  <c r="O1254" i="1" s="1"/>
  <c r="AR1254" i="1" s="1"/>
  <c r="Q1254" i="1" l="1"/>
  <c r="R1254" i="1" s="1"/>
  <c r="AQ1254" i="1"/>
  <c r="AN1254" i="1"/>
  <c r="L1254" i="1"/>
  <c r="M1254" i="1" s="1"/>
  <c r="V1254" i="1" s="1"/>
  <c r="W1254" i="1" l="1"/>
  <c r="X1254" i="1" s="1"/>
  <c r="AD1254" i="1" l="1"/>
  <c r="AK1254" i="1" l="1"/>
  <c r="S1255" i="1" s="1"/>
  <c r="AT1255" i="1" s="1"/>
  <c r="AM1254" i="1"/>
  <c r="U1255" i="1" s="1"/>
  <c r="AV1255" i="1" s="1"/>
  <c r="AB1254" i="1"/>
  <c r="AL1254" i="1"/>
  <c r="T1255" i="1" s="1"/>
  <c r="AU1255" i="1" s="1"/>
  <c r="AC1254" i="1"/>
  <c r="AI1254" i="1" l="1"/>
  <c r="O1255" i="1" s="1"/>
  <c r="AR1255" i="1" s="1"/>
  <c r="AJ1254" i="1"/>
  <c r="P1255" i="1" s="1"/>
  <c r="AS1255" i="1" s="1"/>
  <c r="AH1254" i="1"/>
  <c r="N1255" i="1" s="1"/>
  <c r="AE1254" i="1"/>
  <c r="I1255" i="1" s="1"/>
  <c r="AF1254" i="1"/>
  <c r="J1255" i="1" s="1"/>
  <c r="AO1255" i="1" s="1"/>
  <c r="AG1254" i="1"/>
  <c r="K1255" i="1" s="1"/>
  <c r="AP1255" i="1" s="1"/>
  <c r="L1255" i="1" l="1"/>
  <c r="M1255" i="1" s="1"/>
  <c r="AN1255" i="1"/>
  <c r="AQ1255" i="1"/>
  <c r="Q1255" i="1"/>
  <c r="R1255" i="1" s="1"/>
  <c r="V1255" i="1" l="1"/>
  <c r="W1255" i="1" s="1"/>
  <c r="X1255" i="1" s="1"/>
  <c r="AD1255" i="1" l="1"/>
  <c r="AK1255" i="1" l="1"/>
  <c r="S1256" i="1" s="1"/>
  <c r="AT1256" i="1" s="1"/>
  <c r="AC1255" i="1"/>
  <c r="AB1255" i="1"/>
  <c r="AM1255" i="1"/>
  <c r="U1256" i="1" s="1"/>
  <c r="AV1256" i="1" s="1"/>
  <c r="AL1255" i="1"/>
  <c r="T1256" i="1" s="1"/>
  <c r="AU1256" i="1" s="1"/>
  <c r="AG1255" i="1" l="1"/>
  <c r="K1256" i="1" s="1"/>
  <c r="AP1256" i="1" s="1"/>
  <c r="AE1255" i="1"/>
  <c r="I1256" i="1" s="1"/>
  <c r="AF1255" i="1"/>
  <c r="J1256" i="1" s="1"/>
  <c r="AO1256" i="1" s="1"/>
  <c r="AI1255" i="1"/>
  <c r="O1256" i="1" s="1"/>
  <c r="AR1256" i="1" s="1"/>
  <c r="AJ1255" i="1"/>
  <c r="P1256" i="1" s="1"/>
  <c r="AS1256" i="1" s="1"/>
  <c r="AH1255" i="1"/>
  <c r="N1256" i="1" s="1"/>
  <c r="AQ1256" i="1" l="1"/>
  <c r="Q1256" i="1"/>
  <c r="R1256" i="1" s="1"/>
  <c r="AN1256" i="1"/>
  <c r="L1256" i="1"/>
  <c r="M1256" i="1" s="1"/>
  <c r="V1256" i="1" s="1"/>
  <c r="W1256" i="1" l="1"/>
  <c r="X1256" i="1" s="1"/>
  <c r="Y1253" i="1" s="1"/>
  <c r="AD1256" i="1" l="1"/>
  <c r="AK1256" i="1" l="1"/>
  <c r="S1257" i="1" s="1"/>
  <c r="AT1257" i="1" s="1"/>
  <c r="AC1256" i="1"/>
  <c r="AB1256" i="1"/>
  <c r="AL1256" i="1"/>
  <c r="T1257" i="1" s="1"/>
  <c r="AU1257" i="1" s="1"/>
  <c r="AM1256" i="1"/>
  <c r="U1257" i="1" s="1"/>
  <c r="AV1257" i="1" s="1"/>
  <c r="AE1256" i="1" l="1"/>
  <c r="I1257" i="1" s="1"/>
  <c r="AF1256" i="1"/>
  <c r="J1257" i="1" s="1"/>
  <c r="AO1257" i="1" s="1"/>
  <c r="AG1256" i="1"/>
  <c r="K1257" i="1" s="1"/>
  <c r="AP1257" i="1" s="1"/>
  <c r="AI1256" i="1"/>
  <c r="O1257" i="1" s="1"/>
  <c r="AR1257" i="1" s="1"/>
  <c r="AH1256" i="1"/>
  <c r="N1257" i="1" s="1"/>
  <c r="AJ1256" i="1"/>
  <c r="P1257" i="1" s="1"/>
  <c r="AS1257" i="1" s="1"/>
  <c r="Q1257" i="1" l="1"/>
  <c r="R1257" i="1" s="1"/>
  <c r="AQ1257" i="1"/>
  <c r="AN1257" i="1"/>
  <c r="L1257" i="1"/>
  <c r="M1257" i="1" s="1"/>
  <c r="V1257" i="1" s="1"/>
  <c r="W1257" i="1" l="1"/>
  <c r="X1257" i="1" s="1"/>
  <c r="AD1257" i="1" l="1"/>
  <c r="AK1257" i="1" l="1"/>
  <c r="S1258" i="1" s="1"/>
  <c r="AT1258" i="1" s="1"/>
  <c r="AM1257" i="1"/>
  <c r="U1258" i="1" s="1"/>
  <c r="AV1258" i="1" s="1"/>
  <c r="AB1257" i="1"/>
  <c r="AL1257" i="1"/>
  <c r="T1258" i="1" s="1"/>
  <c r="AU1258" i="1" s="1"/>
  <c r="AC1257" i="1"/>
  <c r="AH1257" i="1" l="1"/>
  <c r="N1258" i="1" s="1"/>
  <c r="AJ1257" i="1"/>
  <c r="P1258" i="1" s="1"/>
  <c r="AS1258" i="1" s="1"/>
  <c r="AI1257" i="1"/>
  <c r="O1258" i="1" s="1"/>
  <c r="AR1258" i="1" s="1"/>
  <c r="AE1257" i="1"/>
  <c r="I1258" i="1" s="1"/>
  <c r="AG1257" i="1"/>
  <c r="K1258" i="1" s="1"/>
  <c r="AP1258" i="1" s="1"/>
  <c r="AF1257" i="1"/>
  <c r="J1258" i="1" s="1"/>
  <c r="AO1258" i="1" s="1"/>
  <c r="AN1258" i="1" l="1"/>
  <c r="L1258" i="1"/>
  <c r="M1258" i="1" s="1"/>
  <c r="AQ1258" i="1"/>
  <c r="Q1258" i="1"/>
  <c r="R1258" i="1" s="1"/>
  <c r="V1258" i="1" l="1"/>
  <c r="W1258" i="1" s="1"/>
  <c r="X1258" i="1" s="1"/>
  <c r="AD1258" i="1" l="1"/>
  <c r="AK1258" i="1" l="1"/>
  <c r="S1259" i="1" s="1"/>
  <c r="AT1259" i="1" s="1"/>
  <c r="AC1258" i="1"/>
  <c r="AL1258" i="1"/>
  <c r="T1259" i="1" s="1"/>
  <c r="AU1259" i="1" s="1"/>
  <c r="AM1258" i="1"/>
  <c r="U1259" i="1" s="1"/>
  <c r="AV1259" i="1" s="1"/>
  <c r="AB1258" i="1"/>
  <c r="AE1258" i="1" l="1"/>
  <c r="I1259" i="1" s="1"/>
  <c r="AG1258" i="1"/>
  <c r="K1259" i="1" s="1"/>
  <c r="AP1259" i="1" s="1"/>
  <c r="AF1258" i="1"/>
  <c r="J1259" i="1" s="1"/>
  <c r="AO1259" i="1" s="1"/>
  <c r="AH1258" i="1"/>
  <c r="N1259" i="1" s="1"/>
  <c r="AI1258" i="1"/>
  <c r="O1259" i="1" s="1"/>
  <c r="AR1259" i="1" s="1"/>
  <c r="AJ1258" i="1"/>
  <c r="P1259" i="1" s="1"/>
  <c r="AS1259" i="1" s="1"/>
  <c r="AQ1259" i="1" l="1"/>
  <c r="Q1259" i="1"/>
  <c r="R1259" i="1" s="1"/>
  <c r="L1259" i="1"/>
  <c r="M1259" i="1" s="1"/>
  <c r="AN1259" i="1"/>
  <c r="V1259" i="1" l="1"/>
  <c r="W1259" i="1" s="1"/>
  <c r="X1259" i="1" s="1"/>
  <c r="AD1259" i="1" l="1"/>
  <c r="AK1259" i="1" l="1"/>
  <c r="S1260" i="1" s="1"/>
  <c r="AT1260" i="1" s="1"/>
  <c r="AL1259" i="1"/>
  <c r="T1260" i="1" s="1"/>
  <c r="AU1260" i="1" s="1"/>
  <c r="AM1259" i="1"/>
  <c r="U1260" i="1" s="1"/>
  <c r="AV1260" i="1" s="1"/>
  <c r="AB1259" i="1"/>
  <c r="AC1259" i="1"/>
  <c r="AJ1259" i="1" l="1"/>
  <c r="P1260" i="1" s="1"/>
  <c r="AS1260" i="1" s="1"/>
  <c r="AI1259" i="1"/>
  <c r="O1260" i="1" s="1"/>
  <c r="AR1260" i="1" s="1"/>
  <c r="AH1259" i="1"/>
  <c r="N1260" i="1" s="1"/>
  <c r="AE1259" i="1"/>
  <c r="I1260" i="1" s="1"/>
  <c r="AG1259" i="1"/>
  <c r="K1260" i="1" s="1"/>
  <c r="AP1260" i="1" s="1"/>
  <c r="AF1259" i="1"/>
  <c r="J1260" i="1" s="1"/>
  <c r="AO1260" i="1" s="1"/>
  <c r="AN1260" i="1" l="1"/>
  <c r="L1260" i="1"/>
  <c r="M1260" i="1" s="1"/>
  <c r="Q1260" i="1"/>
  <c r="R1260" i="1" s="1"/>
  <c r="AQ1260" i="1"/>
  <c r="V1260" i="1" l="1"/>
  <c r="W1260" i="1"/>
  <c r="X1260" i="1" s="1"/>
  <c r="Y1257" i="1" s="1"/>
  <c r="AD1260" i="1" l="1"/>
  <c r="AK1260" i="1" l="1"/>
  <c r="S1261" i="1" s="1"/>
  <c r="AT1261" i="1" s="1"/>
  <c r="AC1260" i="1"/>
  <c r="AB1260" i="1"/>
  <c r="AM1260" i="1"/>
  <c r="U1261" i="1" s="1"/>
  <c r="AV1261" i="1" s="1"/>
  <c r="AL1260" i="1"/>
  <c r="T1261" i="1" s="1"/>
  <c r="AU1261" i="1" s="1"/>
  <c r="AE1260" i="1" l="1"/>
  <c r="I1261" i="1" s="1"/>
  <c r="AG1260" i="1"/>
  <c r="K1261" i="1" s="1"/>
  <c r="AP1261" i="1" s="1"/>
  <c r="AF1260" i="1"/>
  <c r="J1261" i="1" s="1"/>
  <c r="AO1261" i="1" s="1"/>
  <c r="AH1260" i="1"/>
  <c r="N1261" i="1" s="1"/>
  <c r="AI1260" i="1"/>
  <c r="O1261" i="1" s="1"/>
  <c r="AR1261" i="1" s="1"/>
  <c r="AJ1260" i="1"/>
  <c r="P1261" i="1" s="1"/>
  <c r="AS1261" i="1" s="1"/>
  <c r="Q1261" i="1" l="1"/>
  <c r="R1261" i="1" s="1"/>
  <c r="AQ1261" i="1"/>
  <c r="L1261" i="1"/>
  <c r="M1261" i="1" s="1"/>
  <c r="V1261" i="1" s="1"/>
  <c r="AN1261" i="1"/>
  <c r="W1261" i="1" l="1"/>
  <c r="X1261" i="1" s="1"/>
  <c r="AD1261" i="1" l="1"/>
  <c r="AK1261" i="1" l="1"/>
  <c r="S1262" i="1" s="1"/>
  <c r="AT1262" i="1" s="1"/>
  <c r="AC1261" i="1"/>
  <c r="AL1261" i="1"/>
  <c r="T1262" i="1" s="1"/>
  <c r="AU1262" i="1" s="1"/>
  <c r="AB1261" i="1"/>
  <c r="AM1261" i="1"/>
  <c r="U1262" i="1" s="1"/>
  <c r="AV1262" i="1" s="1"/>
  <c r="AG1261" i="1" l="1"/>
  <c r="K1262" i="1" s="1"/>
  <c r="AP1262" i="1" s="1"/>
  <c r="AE1261" i="1"/>
  <c r="I1262" i="1" s="1"/>
  <c r="AF1261" i="1"/>
  <c r="J1262" i="1" s="1"/>
  <c r="AO1262" i="1" s="1"/>
  <c r="AH1261" i="1"/>
  <c r="N1262" i="1" s="1"/>
  <c r="AJ1261" i="1"/>
  <c r="P1262" i="1" s="1"/>
  <c r="AS1262" i="1" s="1"/>
  <c r="AI1261" i="1"/>
  <c r="O1262" i="1" s="1"/>
  <c r="AR1262" i="1" s="1"/>
  <c r="Q1262" i="1" l="1"/>
  <c r="R1262" i="1" s="1"/>
  <c r="AQ1262" i="1"/>
  <c r="AN1262" i="1"/>
  <c r="L1262" i="1"/>
  <c r="M1262" i="1" s="1"/>
  <c r="V1262" i="1" s="1"/>
  <c r="W1262" i="1" l="1"/>
  <c r="X1262" i="1" s="1"/>
  <c r="AD1262" i="1" l="1"/>
  <c r="AK1262" i="1" l="1"/>
  <c r="S1263" i="1" s="1"/>
  <c r="AT1263" i="1" s="1"/>
  <c r="AC1262" i="1"/>
  <c r="AB1262" i="1"/>
  <c r="AL1262" i="1"/>
  <c r="T1263" i="1" s="1"/>
  <c r="AU1263" i="1" s="1"/>
  <c r="AM1262" i="1"/>
  <c r="U1263" i="1" s="1"/>
  <c r="AV1263" i="1" s="1"/>
  <c r="AE1262" i="1" l="1"/>
  <c r="I1263" i="1" s="1"/>
  <c r="AF1262" i="1"/>
  <c r="J1263" i="1" s="1"/>
  <c r="AO1263" i="1" s="1"/>
  <c r="AG1262" i="1"/>
  <c r="K1263" i="1" s="1"/>
  <c r="AP1263" i="1" s="1"/>
  <c r="AH1262" i="1"/>
  <c r="N1263" i="1" s="1"/>
  <c r="AJ1262" i="1"/>
  <c r="P1263" i="1" s="1"/>
  <c r="AS1263" i="1" s="1"/>
  <c r="AI1262" i="1"/>
  <c r="O1263" i="1" s="1"/>
  <c r="AR1263" i="1" s="1"/>
  <c r="Q1263" i="1" l="1"/>
  <c r="R1263" i="1" s="1"/>
  <c r="AQ1263" i="1"/>
  <c r="L1263" i="1"/>
  <c r="M1263" i="1" s="1"/>
  <c r="V1263" i="1" s="1"/>
  <c r="AN1263" i="1"/>
  <c r="W1263" i="1" l="1"/>
  <c r="X1263" i="1" s="1"/>
  <c r="AD1263" i="1" l="1"/>
  <c r="AK1263" i="1" l="1"/>
  <c r="S1264" i="1" s="1"/>
  <c r="AT1264" i="1" s="1"/>
  <c r="AL1263" i="1"/>
  <c r="T1264" i="1" s="1"/>
  <c r="AU1264" i="1" s="1"/>
  <c r="AB1263" i="1"/>
  <c r="AM1263" i="1"/>
  <c r="U1264" i="1" s="1"/>
  <c r="AV1264" i="1" s="1"/>
  <c r="AC1263" i="1"/>
  <c r="AH1263" i="1" l="1"/>
  <c r="N1264" i="1" s="1"/>
  <c r="AJ1263" i="1"/>
  <c r="P1264" i="1" s="1"/>
  <c r="AS1264" i="1" s="1"/>
  <c r="AI1263" i="1"/>
  <c r="O1264" i="1" s="1"/>
  <c r="AR1264" i="1" s="1"/>
  <c r="AG1263" i="1"/>
  <c r="K1264" i="1" s="1"/>
  <c r="AP1264" i="1" s="1"/>
  <c r="AE1263" i="1"/>
  <c r="I1264" i="1" s="1"/>
  <c r="AF1263" i="1"/>
  <c r="J1264" i="1" s="1"/>
  <c r="AO1264" i="1" s="1"/>
  <c r="L1264" i="1" l="1"/>
  <c r="M1264" i="1" s="1"/>
  <c r="AN1264" i="1"/>
  <c r="Q1264" i="1"/>
  <c r="R1264" i="1" s="1"/>
  <c r="AQ1264" i="1"/>
  <c r="V1264" i="1" l="1"/>
  <c r="W1264" i="1"/>
  <c r="X1264" i="1" s="1"/>
  <c r="Y1261" i="1" s="1"/>
  <c r="AD1264" i="1" l="1"/>
  <c r="AK1264" i="1" l="1"/>
  <c r="S1265" i="1" s="1"/>
  <c r="AT1265" i="1" s="1"/>
  <c r="AM1264" i="1"/>
  <c r="U1265" i="1" s="1"/>
  <c r="AV1265" i="1" s="1"/>
  <c r="AB1264" i="1"/>
  <c r="AC1264" i="1"/>
  <c r="AL1264" i="1"/>
  <c r="T1265" i="1" s="1"/>
  <c r="AU1265" i="1" s="1"/>
  <c r="AH1264" i="1" l="1"/>
  <c r="N1265" i="1" s="1"/>
  <c r="AI1264" i="1"/>
  <c r="O1265" i="1" s="1"/>
  <c r="AR1265" i="1" s="1"/>
  <c r="AJ1264" i="1"/>
  <c r="P1265" i="1" s="1"/>
  <c r="AS1265" i="1" s="1"/>
  <c r="AE1264" i="1"/>
  <c r="I1265" i="1" s="1"/>
  <c r="AF1264" i="1"/>
  <c r="J1265" i="1" s="1"/>
  <c r="AO1265" i="1" s="1"/>
  <c r="AG1264" i="1"/>
  <c r="K1265" i="1" s="1"/>
  <c r="AP1265" i="1" s="1"/>
  <c r="AN1265" i="1" l="1"/>
  <c r="L1265" i="1"/>
  <c r="M1265" i="1" s="1"/>
  <c r="Q1265" i="1"/>
  <c r="R1265" i="1" s="1"/>
  <c r="AQ1265" i="1"/>
  <c r="V1265" i="1" l="1"/>
  <c r="W1265" i="1"/>
  <c r="X1265" i="1" s="1"/>
  <c r="AD1265" i="1" l="1"/>
  <c r="AK1265" i="1" l="1"/>
  <c r="S1266" i="1" s="1"/>
  <c r="AT1266" i="1" s="1"/>
  <c r="AM1265" i="1"/>
  <c r="U1266" i="1" s="1"/>
  <c r="AV1266" i="1" s="1"/>
  <c r="AL1265" i="1"/>
  <c r="T1266" i="1" s="1"/>
  <c r="AU1266" i="1" s="1"/>
  <c r="AC1265" i="1"/>
  <c r="AB1265" i="1"/>
  <c r="AG1265" i="1" l="1"/>
  <c r="K1266" i="1" s="1"/>
  <c r="AP1266" i="1" s="1"/>
  <c r="AE1265" i="1"/>
  <c r="I1266" i="1" s="1"/>
  <c r="AF1265" i="1"/>
  <c r="J1266" i="1" s="1"/>
  <c r="AO1266" i="1" s="1"/>
  <c r="AH1265" i="1"/>
  <c r="N1266" i="1" s="1"/>
  <c r="AI1265" i="1"/>
  <c r="O1266" i="1" s="1"/>
  <c r="AR1266" i="1" s="1"/>
  <c r="AJ1265" i="1"/>
  <c r="P1266" i="1" s="1"/>
  <c r="AS1266" i="1" s="1"/>
  <c r="AQ1266" i="1" l="1"/>
  <c r="Q1266" i="1"/>
  <c r="R1266" i="1" s="1"/>
  <c r="L1266" i="1"/>
  <c r="M1266" i="1" s="1"/>
  <c r="V1266" i="1" s="1"/>
  <c r="AN1266" i="1"/>
  <c r="W1266" i="1" l="1"/>
  <c r="X1266" i="1" s="1"/>
  <c r="AD1266" i="1" l="1"/>
  <c r="AK1266" i="1" l="1"/>
  <c r="S1267" i="1" s="1"/>
  <c r="AT1267" i="1" s="1"/>
  <c r="AM1266" i="1"/>
  <c r="U1267" i="1" s="1"/>
  <c r="AV1267" i="1" s="1"/>
  <c r="AB1266" i="1"/>
  <c r="AL1266" i="1"/>
  <c r="T1267" i="1" s="1"/>
  <c r="AU1267" i="1" s="1"/>
  <c r="AC1266" i="1"/>
  <c r="AJ1266" i="1" l="1"/>
  <c r="P1267" i="1" s="1"/>
  <c r="AS1267" i="1" s="1"/>
  <c r="AH1266" i="1"/>
  <c r="N1267" i="1" s="1"/>
  <c r="AI1266" i="1"/>
  <c r="O1267" i="1" s="1"/>
  <c r="AR1267" i="1" s="1"/>
  <c r="AG1266" i="1"/>
  <c r="K1267" i="1" s="1"/>
  <c r="AP1267" i="1" s="1"/>
  <c r="AE1266" i="1"/>
  <c r="I1267" i="1" s="1"/>
  <c r="AF1266" i="1"/>
  <c r="J1267" i="1" s="1"/>
  <c r="AO1267" i="1" s="1"/>
  <c r="Q1267" i="1" l="1"/>
  <c r="R1267" i="1" s="1"/>
  <c r="AQ1267" i="1"/>
  <c r="L1267" i="1"/>
  <c r="M1267" i="1" s="1"/>
  <c r="AN1267" i="1"/>
  <c r="V1267" i="1" l="1"/>
  <c r="W1267" i="1" s="1"/>
  <c r="X1267" i="1" s="1"/>
  <c r="AD1267" i="1" l="1"/>
  <c r="AK1267" i="1" l="1"/>
  <c r="S1268" i="1" s="1"/>
  <c r="AT1268" i="1" s="1"/>
  <c r="AM1267" i="1"/>
  <c r="U1268" i="1" s="1"/>
  <c r="AV1268" i="1" s="1"/>
  <c r="AL1267" i="1"/>
  <c r="T1268" i="1" s="1"/>
  <c r="AU1268" i="1" s="1"/>
  <c r="AB1267" i="1"/>
  <c r="AC1267" i="1"/>
  <c r="AJ1267" i="1" l="1"/>
  <c r="P1268" i="1" s="1"/>
  <c r="AS1268" i="1" s="1"/>
  <c r="AH1267" i="1"/>
  <c r="N1268" i="1" s="1"/>
  <c r="AI1267" i="1"/>
  <c r="O1268" i="1" s="1"/>
  <c r="AR1268" i="1" s="1"/>
  <c r="AG1267" i="1"/>
  <c r="K1268" i="1" s="1"/>
  <c r="AP1268" i="1" s="1"/>
  <c r="AE1267" i="1"/>
  <c r="I1268" i="1" s="1"/>
  <c r="AF1267" i="1"/>
  <c r="J1268" i="1" s="1"/>
  <c r="AO1268" i="1" s="1"/>
  <c r="Q1268" i="1" l="1"/>
  <c r="R1268" i="1" s="1"/>
  <c r="AQ1268" i="1"/>
  <c r="L1268" i="1"/>
  <c r="M1268" i="1" s="1"/>
  <c r="V1268" i="1" s="1"/>
  <c r="AN1268" i="1"/>
  <c r="W1268" i="1" l="1"/>
  <c r="X1268" i="1" s="1"/>
  <c r="Y1265" i="1" s="1"/>
  <c r="AD1268" i="1" l="1"/>
  <c r="AK1268" i="1" l="1"/>
  <c r="S1269" i="1" s="1"/>
  <c r="AT1269" i="1" s="1"/>
  <c r="AC1268" i="1"/>
  <c r="AB1268" i="1"/>
  <c r="AL1268" i="1"/>
  <c r="T1269" i="1" s="1"/>
  <c r="AU1269" i="1" s="1"/>
  <c r="AM1268" i="1"/>
  <c r="U1269" i="1" s="1"/>
  <c r="AV1269" i="1" s="1"/>
  <c r="AG1268" i="1" l="1"/>
  <c r="K1269" i="1" s="1"/>
  <c r="AP1269" i="1" s="1"/>
  <c r="AE1268" i="1"/>
  <c r="I1269" i="1" s="1"/>
  <c r="AF1268" i="1"/>
  <c r="J1269" i="1" s="1"/>
  <c r="AO1269" i="1" s="1"/>
  <c r="AJ1268" i="1"/>
  <c r="P1269" i="1" s="1"/>
  <c r="AS1269" i="1" s="1"/>
  <c r="AI1268" i="1"/>
  <c r="O1269" i="1" s="1"/>
  <c r="AR1269" i="1" s="1"/>
  <c r="AH1268" i="1"/>
  <c r="N1269" i="1" s="1"/>
  <c r="Q1269" i="1" l="1"/>
  <c r="R1269" i="1" s="1"/>
  <c r="AQ1269" i="1"/>
  <c r="L1269" i="1"/>
  <c r="M1269" i="1" s="1"/>
  <c r="AN1269" i="1"/>
  <c r="V1269" i="1" l="1"/>
  <c r="W1269" i="1" s="1"/>
  <c r="X1269" i="1" s="1"/>
  <c r="AD1269" i="1" l="1"/>
  <c r="AK1269" i="1" l="1"/>
  <c r="S1270" i="1" s="1"/>
  <c r="AT1270" i="1" s="1"/>
  <c r="AC1269" i="1"/>
  <c r="AB1269" i="1"/>
  <c r="AL1269" i="1"/>
  <c r="T1270" i="1" s="1"/>
  <c r="AU1270" i="1" s="1"/>
  <c r="AM1269" i="1"/>
  <c r="U1270" i="1" s="1"/>
  <c r="AV1270" i="1" s="1"/>
  <c r="AF1269" i="1" l="1"/>
  <c r="J1270" i="1" s="1"/>
  <c r="AO1270" i="1" s="1"/>
  <c r="AE1269" i="1"/>
  <c r="I1270" i="1" s="1"/>
  <c r="AG1269" i="1"/>
  <c r="K1270" i="1" s="1"/>
  <c r="AP1270" i="1" s="1"/>
  <c r="AJ1269" i="1"/>
  <c r="P1270" i="1" s="1"/>
  <c r="AS1270" i="1" s="1"/>
  <c r="AH1269" i="1"/>
  <c r="N1270" i="1" s="1"/>
  <c r="AI1269" i="1"/>
  <c r="O1270" i="1" s="1"/>
  <c r="AR1270" i="1" s="1"/>
  <c r="AN1270" i="1" l="1"/>
  <c r="L1270" i="1"/>
  <c r="M1270" i="1" s="1"/>
  <c r="Q1270" i="1"/>
  <c r="R1270" i="1" s="1"/>
  <c r="AQ1270" i="1"/>
  <c r="V1270" i="1" l="1"/>
  <c r="W1270" i="1"/>
  <c r="X1270" i="1" s="1"/>
  <c r="AD1270" i="1" l="1"/>
  <c r="AK1270" i="1" l="1"/>
  <c r="S1271" i="1" s="1"/>
  <c r="AT1271" i="1" s="1"/>
  <c r="AM1270" i="1"/>
  <c r="U1271" i="1" s="1"/>
  <c r="AV1271" i="1" s="1"/>
  <c r="AL1270" i="1"/>
  <c r="T1271" i="1" s="1"/>
  <c r="AU1271" i="1" s="1"/>
  <c r="AC1270" i="1"/>
  <c r="AB1270" i="1"/>
  <c r="AE1270" i="1" l="1"/>
  <c r="I1271" i="1" s="1"/>
  <c r="AF1270" i="1"/>
  <c r="J1271" i="1" s="1"/>
  <c r="AO1271" i="1" s="1"/>
  <c r="AG1270" i="1"/>
  <c r="K1271" i="1" s="1"/>
  <c r="AP1271" i="1" s="1"/>
  <c r="AI1270" i="1"/>
  <c r="O1271" i="1" s="1"/>
  <c r="AR1271" i="1" s="1"/>
  <c r="AJ1270" i="1"/>
  <c r="P1271" i="1" s="1"/>
  <c r="AS1271" i="1" s="1"/>
  <c r="AH1270" i="1"/>
  <c r="N1271" i="1" s="1"/>
  <c r="AQ1271" i="1" l="1"/>
  <c r="Q1271" i="1"/>
  <c r="R1271" i="1" s="1"/>
  <c r="L1271" i="1"/>
  <c r="M1271" i="1" s="1"/>
  <c r="V1271" i="1" s="1"/>
  <c r="AN1271" i="1"/>
  <c r="W1271" i="1" l="1"/>
  <c r="X1271" i="1" s="1"/>
  <c r="AD1271" i="1" l="1"/>
  <c r="AK1271" i="1" l="1"/>
  <c r="S1272" i="1" s="1"/>
  <c r="AT1272" i="1" s="1"/>
  <c r="AM1271" i="1"/>
  <c r="U1272" i="1" s="1"/>
  <c r="AV1272" i="1" s="1"/>
  <c r="AL1271" i="1"/>
  <c r="T1272" i="1" s="1"/>
  <c r="AU1272" i="1" s="1"/>
  <c r="AB1271" i="1"/>
  <c r="AC1271" i="1"/>
  <c r="AI1271" i="1" l="1"/>
  <c r="O1272" i="1" s="1"/>
  <c r="AR1272" i="1" s="1"/>
  <c r="AJ1271" i="1"/>
  <c r="P1272" i="1" s="1"/>
  <c r="AS1272" i="1" s="1"/>
  <c r="AH1271" i="1"/>
  <c r="N1272" i="1" s="1"/>
  <c r="AE1271" i="1"/>
  <c r="I1272" i="1" s="1"/>
  <c r="AF1271" i="1"/>
  <c r="J1272" i="1" s="1"/>
  <c r="AO1272" i="1" s="1"/>
  <c r="AG1271" i="1"/>
  <c r="K1272" i="1" s="1"/>
  <c r="AP1272" i="1" s="1"/>
  <c r="AN1272" i="1" l="1"/>
  <c r="L1272" i="1"/>
  <c r="M1272" i="1" s="1"/>
  <c r="AQ1272" i="1"/>
  <c r="Q1272" i="1"/>
  <c r="R1272" i="1" s="1"/>
  <c r="V1272" i="1" l="1"/>
  <c r="W1272" i="1" s="1"/>
  <c r="X1272" i="1" s="1"/>
  <c r="Y1269" i="1" s="1"/>
  <c r="AD1272" i="1" l="1"/>
  <c r="AK1272" i="1" l="1"/>
  <c r="S1273" i="1" s="1"/>
  <c r="AT1273" i="1" s="1"/>
  <c r="AM1272" i="1"/>
  <c r="U1273" i="1" s="1"/>
  <c r="AV1273" i="1" s="1"/>
  <c r="AL1272" i="1"/>
  <c r="T1273" i="1" s="1"/>
  <c r="AU1273" i="1" s="1"/>
  <c r="AC1272" i="1"/>
  <c r="AB1272" i="1"/>
  <c r="AE1272" i="1" l="1"/>
  <c r="I1273" i="1" s="1"/>
  <c r="AF1272" i="1"/>
  <c r="J1273" i="1" s="1"/>
  <c r="AO1273" i="1" s="1"/>
  <c r="AG1272" i="1"/>
  <c r="K1273" i="1" s="1"/>
  <c r="AP1273" i="1" s="1"/>
  <c r="AH1272" i="1"/>
  <c r="N1273" i="1" s="1"/>
  <c r="AI1272" i="1"/>
  <c r="O1273" i="1" s="1"/>
  <c r="AR1273" i="1" s="1"/>
  <c r="AJ1272" i="1"/>
  <c r="P1273" i="1" s="1"/>
  <c r="AS1273" i="1" s="1"/>
  <c r="Q1273" i="1" l="1"/>
  <c r="R1273" i="1" s="1"/>
  <c r="AQ1273" i="1"/>
  <c r="AN1273" i="1"/>
  <c r="L1273" i="1"/>
  <c r="M1273" i="1" s="1"/>
  <c r="V1273" i="1" s="1"/>
  <c r="W1273" i="1" l="1"/>
  <c r="X1273" i="1" s="1"/>
  <c r="AD1273" i="1" l="1"/>
  <c r="AK1273" i="1" l="1"/>
  <c r="S1274" i="1" s="1"/>
  <c r="AT1274" i="1" s="1"/>
  <c r="AC1273" i="1"/>
  <c r="AL1273" i="1"/>
  <c r="T1274" i="1" s="1"/>
  <c r="AU1274" i="1" s="1"/>
  <c r="AB1273" i="1"/>
  <c r="AM1273" i="1"/>
  <c r="U1274" i="1" s="1"/>
  <c r="AV1274" i="1" s="1"/>
  <c r="AE1273" i="1" l="1"/>
  <c r="I1274" i="1" s="1"/>
  <c r="AG1273" i="1"/>
  <c r="K1274" i="1" s="1"/>
  <c r="AP1274" i="1" s="1"/>
  <c r="AF1273" i="1"/>
  <c r="J1274" i="1" s="1"/>
  <c r="AO1274" i="1" s="1"/>
  <c r="AJ1273" i="1"/>
  <c r="P1274" i="1" s="1"/>
  <c r="AS1274" i="1" s="1"/>
  <c r="AH1273" i="1"/>
  <c r="N1274" i="1" s="1"/>
  <c r="AI1273" i="1"/>
  <c r="O1274" i="1" s="1"/>
  <c r="AR1274" i="1" s="1"/>
  <c r="Q1274" i="1" l="1"/>
  <c r="R1274" i="1" s="1"/>
  <c r="AQ1274" i="1"/>
  <c r="L1274" i="1"/>
  <c r="M1274" i="1" s="1"/>
  <c r="V1274" i="1" s="1"/>
  <c r="AN1274" i="1"/>
  <c r="W1274" i="1" l="1"/>
  <c r="X1274" i="1" s="1"/>
  <c r="AD1274" i="1" l="1"/>
  <c r="AK1274" i="1" l="1"/>
  <c r="S1275" i="1" s="1"/>
  <c r="AT1275" i="1" s="1"/>
  <c r="AC1274" i="1"/>
  <c r="AL1274" i="1"/>
  <c r="T1275" i="1" s="1"/>
  <c r="AU1275" i="1" s="1"/>
  <c r="AB1274" i="1"/>
  <c r="AM1274" i="1"/>
  <c r="U1275" i="1" s="1"/>
  <c r="AV1275" i="1" s="1"/>
  <c r="AE1274" i="1" l="1"/>
  <c r="I1275" i="1" s="1"/>
  <c r="AG1274" i="1"/>
  <c r="K1275" i="1" s="1"/>
  <c r="AP1275" i="1" s="1"/>
  <c r="AF1274" i="1"/>
  <c r="J1275" i="1" s="1"/>
  <c r="AO1275" i="1" s="1"/>
  <c r="AJ1274" i="1"/>
  <c r="P1275" i="1" s="1"/>
  <c r="AS1275" i="1" s="1"/>
  <c r="AI1274" i="1"/>
  <c r="O1275" i="1" s="1"/>
  <c r="AR1275" i="1" s="1"/>
  <c r="AH1274" i="1"/>
  <c r="N1275" i="1" s="1"/>
  <c r="Q1275" i="1" l="1"/>
  <c r="R1275" i="1" s="1"/>
  <c r="AQ1275" i="1"/>
  <c r="AN1275" i="1"/>
  <c r="L1275" i="1"/>
  <c r="M1275" i="1" s="1"/>
  <c r="V1275" i="1" s="1"/>
  <c r="W1275" i="1" l="1"/>
  <c r="X1275" i="1" s="1"/>
  <c r="AD1275" i="1" l="1"/>
  <c r="AK1275" i="1" l="1"/>
  <c r="S1276" i="1" s="1"/>
  <c r="AT1276" i="1" s="1"/>
  <c r="AB1275" i="1"/>
  <c r="AC1275" i="1"/>
  <c r="AL1275" i="1"/>
  <c r="T1276" i="1" s="1"/>
  <c r="AU1276" i="1" s="1"/>
  <c r="AM1275" i="1"/>
  <c r="U1276" i="1" s="1"/>
  <c r="AV1276" i="1" s="1"/>
  <c r="AH1275" i="1" l="1"/>
  <c r="N1276" i="1" s="1"/>
  <c r="AJ1275" i="1"/>
  <c r="P1276" i="1" s="1"/>
  <c r="AS1276" i="1" s="1"/>
  <c r="AI1275" i="1"/>
  <c r="O1276" i="1" s="1"/>
  <c r="AR1276" i="1" s="1"/>
  <c r="AE1275" i="1"/>
  <c r="I1276" i="1" s="1"/>
  <c r="AF1275" i="1"/>
  <c r="J1276" i="1" s="1"/>
  <c r="AO1276" i="1" s="1"/>
  <c r="AG1275" i="1"/>
  <c r="K1276" i="1" s="1"/>
  <c r="AP1276" i="1" s="1"/>
  <c r="AN1276" i="1" l="1"/>
  <c r="L1276" i="1"/>
  <c r="M1276" i="1" s="1"/>
  <c r="AQ1276" i="1"/>
  <c r="Q1276" i="1"/>
  <c r="R1276" i="1" s="1"/>
  <c r="V1276" i="1" l="1"/>
  <c r="W1276" i="1"/>
  <c r="X1276" i="1" s="1"/>
  <c r="Y1273" i="1" s="1"/>
  <c r="AD1276" i="1" l="1"/>
  <c r="AK1276" i="1" l="1"/>
  <c r="S1277" i="1" s="1"/>
  <c r="AT1277" i="1" s="1"/>
  <c r="AM1276" i="1"/>
  <c r="U1277" i="1" s="1"/>
  <c r="AV1277" i="1" s="1"/>
  <c r="AB1276" i="1"/>
  <c r="AC1276" i="1"/>
  <c r="AL1276" i="1"/>
  <c r="T1277" i="1" s="1"/>
  <c r="AU1277" i="1" s="1"/>
  <c r="AJ1276" i="1" l="1"/>
  <c r="P1277" i="1" s="1"/>
  <c r="AS1277" i="1" s="1"/>
  <c r="AH1276" i="1"/>
  <c r="N1277" i="1" s="1"/>
  <c r="AI1276" i="1"/>
  <c r="O1277" i="1" s="1"/>
  <c r="AR1277" i="1" s="1"/>
  <c r="AE1276" i="1"/>
  <c r="I1277" i="1" s="1"/>
  <c r="AG1276" i="1"/>
  <c r="K1277" i="1" s="1"/>
  <c r="AP1277" i="1" s="1"/>
  <c r="AF1276" i="1"/>
  <c r="J1277" i="1" s="1"/>
  <c r="AO1277" i="1" s="1"/>
  <c r="L1277" i="1" l="1"/>
  <c r="M1277" i="1" s="1"/>
  <c r="AN1277" i="1"/>
  <c r="Q1277" i="1"/>
  <c r="R1277" i="1" s="1"/>
  <c r="AQ1277" i="1"/>
  <c r="V1277" i="1" l="1"/>
  <c r="W1277" i="1"/>
  <c r="X1277" i="1" s="1"/>
  <c r="AD1277" i="1" l="1"/>
  <c r="AK1277" i="1" l="1"/>
  <c r="S1278" i="1" s="1"/>
  <c r="AT1278" i="1" s="1"/>
  <c r="AC1277" i="1"/>
  <c r="AL1277" i="1"/>
  <c r="T1278" i="1" s="1"/>
  <c r="AU1278" i="1" s="1"/>
  <c r="AM1277" i="1"/>
  <c r="U1278" i="1" s="1"/>
  <c r="AV1278" i="1" s="1"/>
  <c r="AB1277" i="1"/>
  <c r="AE1277" i="1" l="1"/>
  <c r="I1278" i="1" s="1"/>
  <c r="AF1277" i="1"/>
  <c r="J1278" i="1" s="1"/>
  <c r="AO1278" i="1" s="1"/>
  <c r="AG1277" i="1"/>
  <c r="K1278" i="1" s="1"/>
  <c r="AP1278" i="1" s="1"/>
  <c r="AH1277" i="1"/>
  <c r="N1278" i="1" s="1"/>
  <c r="AI1277" i="1"/>
  <c r="O1278" i="1" s="1"/>
  <c r="AR1278" i="1" s="1"/>
  <c r="AJ1277" i="1"/>
  <c r="P1278" i="1" s="1"/>
  <c r="AS1278" i="1" s="1"/>
  <c r="AQ1278" i="1" l="1"/>
  <c r="Q1278" i="1"/>
  <c r="R1278" i="1" s="1"/>
  <c r="AN1278" i="1"/>
  <c r="L1278" i="1"/>
  <c r="M1278" i="1" s="1"/>
  <c r="V1278" i="1" s="1"/>
  <c r="W1278" i="1" l="1"/>
  <c r="X1278" i="1" s="1"/>
  <c r="AD1278" i="1" l="1"/>
  <c r="AK1278" i="1" l="1"/>
  <c r="S1279" i="1" s="1"/>
  <c r="AT1279" i="1" s="1"/>
  <c r="AC1278" i="1"/>
  <c r="AL1278" i="1"/>
  <c r="T1279" i="1" s="1"/>
  <c r="AU1279" i="1" s="1"/>
  <c r="AB1278" i="1"/>
  <c r="AM1278" i="1"/>
  <c r="U1279" i="1" s="1"/>
  <c r="AV1279" i="1" s="1"/>
  <c r="AG1278" i="1" l="1"/>
  <c r="K1279" i="1" s="1"/>
  <c r="AP1279" i="1" s="1"/>
  <c r="AE1278" i="1"/>
  <c r="I1279" i="1" s="1"/>
  <c r="AF1278" i="1"/>
  <c r="J1279" i="1" s="1"/>
  <c r="AO1279" i="1" s="1"/>
  <c r="AH1278" i="1"/>
  <c r="N1279" i="1" s="1"/>
  <c r="AJ1278" i="1"/>
  <c r="P1279" i="1" s="1"/>
  <c r="AS1279" i="1" s="1"/>
  <c r="AI1278" i="1"/>
  <c r="O1279" i="1" s="1"/>
  <c r="AR1279" i="1" s="1"/>
  <c r="Q1279" i="1" l="1"/>
  <c r="R1279" i="1" s="1"/>
  <c r="AQ1279" i="1"/>
  <c r="AN1279" i="1"/>
  <c r="L1279" i="1"/>
  <c r="M1279" i="1" s="1"/>
  <c r="V1279" i="1" s="1"/>
  <c r="W1279" i="1" l="1"/>
  <c r="X1279" i="1" s="1"/>
  <c r="AD1279" i="1" l="1"/>
  <c r="AK1279" i="1" l="1"/>
  <c r="S1280" i="1" s="1"/>
  <c r="AT1280" i="1" s="1"/>
  <c r="AC1279" i="1"/>
  <c r="AL1279" i="1"/>
  <c r="T1280" i="1" s="1"/>
  <c r="AU1280" i="1" s="1"/>
  <c r="AB1279" i="1"/>
  <c r="AM1279" i="1"/>
  <c r="U1280" i="1" s="1"/>
  <c r="AV1280" i="1" s="1"/>
  <c r="AE1279" i="1" l="1"/>
  <c r="I1280" i="1" s="1"/>
  <c r="AG1279" i="1"/>
  <c r="K1280" i="1" s="1"/>
  <c r="AP1280" i="1" s="1"/>
  <c r="AF1279" i="1"/>
  <c r="J1280" i="1" s="1"/>
  <c r="AO1280" i="1" s="1"/>
  <c r="AH1279" i="1"/>
  <c r="N1280" i="1" s="1"/>
  <c r="AI1279" i="1"/>
  <c r="O1280" i="1" s="1"/>
  <c r="AR1280" i="1" s="1"/>
  <c r="AJ1279" i="1"/>
  <c r="P1280" i="1" s="1"/>
  <c r="AS1280" i="1" s="1"/>
  <c r="AQ1280" i="1" l="1"/>
  <c r="Q1280" i="1"/>
  <c r="R1280" i="1" s="1"/>
  <c r="AN1280" i="1"/>
  <c r="L1280" i="1"/>
  <c r="M1280" i="1" s="1"/>
  <c r="V1280" i="1" s="1"/>
  <c r="W1280" i="1" l="1"/>
  <c r="X1280" i="1" s="1"/>
  <c r="Y1277" i="1" s="1"/>
  <c r="AD1280" i="1" l="1"/>
  <c r="AK1280" i="1" l="1"/>
  <c r="S1281" i="1" s="1"/>
  <c r="AT1281" i="1" s="1"/>
  <c r="AC1280" i="1"/>
  <c r="AL1280" i="1"/>
  <c r="T1281" i="1" s="1"/>
  <c r="AU1281" i="1" s="1"/>
  <c r="AB1280" i="1"/>
  <c r="AM1280" i="1"/>
  <c r="U1281" i="1" s="1"/>
  <c r="AV1281" i="1" s="1"/>
  <c r="AG1280" i="1" l="1"/>
  <c r="K1281" i="1" s="1"/>
  <c r="AP1281" i="1" s="1"/>
  <c r="AE1280" i="1"/>
  <c r="I1281" i="1" s="1"/>
  <c r="AF1280" i="1"/>
  <c r="J1281" i="1" s="1"/>
  <c r="AO1281" i="1" s="1"/>
  <c r="AH1280" i="1"/>
  <c r="N1281" i="1" s="1"/>
  <c r="AI1280" i="1"/>
  <c r="O1281" i="1" s="1"/>
  <c r="AR1281" i="1" s="1"/>
  <c r="AJ1280" i="1"/>
  <c r="P1281" i="1" s="1"/>
  <c r="AS1281" i="1" s="1"/>
  <c r="Q1281" i="1" l="1"/>
  <c r="R1281" i="1" s="1"/>
  <c r="AQ1281" i="1"/>
  <c r="L1281" i="1"/>
  <c r="M1281" i="1" s="1"/>
  <c r="V1281" i="1" s="1"/>
  <c r="AN1281" i="1"/>
  <c r="W1281" i="1" l="1"/>
  <c r="X1281" i="1" s="1"/>
  <c r="AD1281" i="1" l="1"/>
  <c r="AK1281" i="1" l="1"/>
  <c r="S1282" i="1" s="1"/>
  <c r="AT1282" i="1" s="1"/>
  <c r="AC1281" i="1"/>
  <c r="AB1281" i="1"/>
  <c r="AL1281" i="1"/>
  <c r="T1282" i="1" s="1"/>
  <c r="AU1282" i="1" s="1"/>
  <c r="AM1281" i="1"/>
  <c r="U1282" i="1" s="1"/>
  <c r="AV1282" i="1" s="1"/>
  <c r="AE1281" i="1" l="1"/>
  <c r="I1282" i="1" s="1"/>
  <c r="AG1281" i="1"/>
  <c r="K1282" i="1" s="1"/>
  <c r="AP1282" i="1" s="1"/>
  <c r="AF1281" i="1"/>
  <c r="J1282" i="1" s="1"/>
  <c r="AO1282" i="1" s="1"/>
  <c r="AH1281" i="1"/>
  <c r="N1282" i="1" s="1"/>
  <c r="AI1281" i="1"/>
  <c r="O1282" i="1" s="1"/>
  <c r="AR1282" i="1" s="1"/>
  <c r="AJ1281" i="1"/>
  <c r="P1282" i="1" s="1"/>
  <c r="AS1282" i="1" s="1"/>
  <c r="AQ1282" i="1" l="1"/>
  <c r="Q1282" i="1"/>
  <c r="R1282" i="1" s="1"/>
  <c r="L1282" i="1"/>
  <c r="M1282" i="1" s="1"/>
  <c r="V1282" i="1" s="1"/>
  <c r="AN1282" i="1"/>
  <c r="W1282" i="1" l="1"/>
  <c r="X1282" i="1" s="1"/>
  <c r="AD1282" i="1" l="1"/>
  <c r="AK1282" i="1" l="1"/>
  <c r="S1283" i="1" s="1"/>
  <c r="AT1283" i="1" s="1"/>
  <c r="AM1282" i="1"/>
  <c r="U1283" i="1" s="1"/>
  <c r="AV1283" i="1" s="1"/>
  <c r="AL1282" i="1"/>
  <c r="T1283" i="1" s="1"/>
  <c r="AU1283" i="1" s="1"/>
  <c r="AC1282" i="1"/>
  <c r="AB1282" i="1"/>
  <c r="AJ1282" i="1" l="1"/>
  <c r="P1283" i="1" s="1"/>
  <c r="AS1283" i="1" s="1"/>
  <c r="AH1282" i="1"/>
  <c r="N1283" i="1" s="1"/>
  <c r="AI1282" i="1"/>
  <c r="O1283" i="1" s="1"/>
  <c r="AR1283" i="1" s="1"/>
  <c r="AG1282" i="1"/>
  <c r="K1283" i="1" s="1"/>
  <c r="AP1283" i="1" s="1"/>
  <c r="AE1282" i="1"/>
  <c r="I1283" i="1" s="1"/>
  <c r="AF1282" i="1"/>
  <c r="J1283" i="1" s="1"/>
  <c r="AO1283" i="1" s="1"/>
  <c r="Q1283" i="1" l="1"/>
  <c r="R1283" i="1" s="1"/>
  <c r="AQ1283" i="1"/>
  <c r="L1283" i="1"/>
  <c r="M1283" i="1" s="1"/>
  <c r="V1283" i="1" s="1"/>
  <c r="AN1283" i="1"/>
  <c r="W1283" i="1" l="1"/>
  <c r="X1283" i="1" s="1"/>
  <c r="AD1283" i="1" l="1"/>
  <c r="AK1283" i="1" l="1"/>
  <c r="S1284" i="1" s="1"/>
  <c r="AT1284" i="1" s="1"/>
  <c r="AM1283" i="1"/>
  <c r="U1284" i="1" s="1"/>
  <c r="AV1284" i="1" s="1"/>
  <c r="AL1283" i="1"/>
  <c r="T1284" i="1" s="1"/>
  <c r="AU1284" i="1" s="1"/>
  <c r="AB1283" i="1"/>
  <c r="AC1283" i="1"/>
  <c r="AJ1283" i="1" l="1"/>
  <c r="P1284" i="1" s="1"/>
  <c r="AS1284" i="1" s="1"/>
  <c r="AH1283" i="1"/>
  <c r="N1284" i="1" s="1"/>
  <c r="AI1283" i="1"/>
  <c r="O1284" i="1" s="1"/>
  <c r="AR1284" i="1" s="1"/>
  <c r="AG1283" i="1"/>
  <c r="K1284" i="1" s="1"/>
  <c r="AP1284" i="1" s="1"/>
  <c r="AE1283" i="1"/>
  <c r="I1284" i="1" s="1"/>
  <c r="AF1283" i="1"/>
  <c r="J1284" i="1" s="1"/>
  <c r="AO1284" i="1" s="1"/>
  <c r="Q1284" i="1" l="1"/>
  <c r="R1284" i="1" s="1"/>
  <c r="AQ1284" i="1"/>
  <c r="L1284" i="1"/>
  <c r="M1284" i="1" s="1"/>
  <c r="V1284" i="1" s="1"/>
  <c r="AN1284" i="1"/>
  <c r="W1284" i="1" l="1"/>
  <c r="X1284" i="1" s="1"/>
  <c r="Y1281" i="1" s="1"/>
  <c r="AD1284" i="1" l="1"/>
  <c r="AK1284" i="1" l="1"/>
  <c r="S1285" i="1" s="1"/>
  <c r="AT1285" i="1" s="1"/>
  <c r="AC1284" i="1"/>
  <c r="AB1284" i="1"/>
  <c r="AL1284" i="1"/>
  <c r="T1285" i="1" s="1"/>
  <c r="AU1285" i="1" s="1"/>
  <c r="AM1284" i="1"/>
  <c r="U1285" i="1" s="1"/>
  <c r="AV1285" i="1" s="1"/>
  <c r="AG1284" i="1" l="1"/>
  <c r="K1285" i="1" s="1"/>
  <c r="AP1285" i="1" s="1"/>
  <c r="AF1284" i="1"/>
  <c r="J1285" i="1" s="1"/>
  <c r="AO1285" i="1" s="1"/>
  <c r="AE1284" i="1"/>
  <c r="I1285" i="1" s="1"/>
  <c r="AJ1284" i="1"/>
  <c r="P1285" i="1" s="1"/>
  <c r="AS1285" i="1" s="1"/>
  <c r="AI1284" i="1"/>
  <c r="O1285" i="1" s="1"/>
  <c r="AR1285" i="1" s="1"/>
  <c r="AH1284" i="1"/>
  <c r="N1285" i="1" s="1"/>
  <c r="AN1285" i="1" l="1"/>
  <c r="L1285" i="1"/>
  <c r="M1285" i="1" s="1"/>
  <c r="Q1285" i="1"/>
  <c r="R1285" i="1" s="1"/>
  <c r="AQ1285" i="1"/>
  <c r="V1285" i="1" l="1"/>
  <c r="W1285" i="1" s="1"/>
  <c r="X1285" i="1" s="1"/>
  <c r="AD1285" i="1" l="1"/>
  <c r="AK1285" i="1" l="1"/>
  <c r="S1286" i="1" s="1"/>
  <c r="AT1286" i="1" s="1"/>
  <c r="AM1285" i="1"/>
  <c r="U1286" i="1" s="1"/>
  <c r="AV1286" i="1" s="1"/>
  <c r="AB1285" i="1"/>
  <c r="AC1285" i="1"/>
  <c r="AL1285" i="1"/>
  <c r="T1286" i="1" s="1"/>
  <c r="AU1286" i="1" s="1"/>
  <c r="AJ1285" i="1" l="1"/>
  <c r="P1286" i="1" s="1"/>
  <c r="AS1286" i="1" s="1"/>
  <c r="AH1285" i="1"/>
  <c r="N1286" i="1" s="1"/>
  <c r="AI1285" i="1"/>
  <c r="O1286" i="1" s="1"/>
  <c r="AR1286" i="1" s="1"/>
  <c r="AE1285" i="1"/>
  <c r="I1286" i="1" s="1"/>
  <c r="AG1285" i="1"/>
  <c r="K1286" i="1" s="1"/>
  <c r="AP1286" i="1" s="1"/>
  <c r="AF1285" i="1"/>
  <c r="J1286" i="1" s="1"/>
  <c r="AO1286" i="1" s="1"/>
  <c r="AN1286" i="1" l="1"/>
  <c r="L1286" i="1"/>
  <c r="M1286" i="1" s="1"/>
  <c r="Q1286" i="1"/>
  <c r="R1286" i="1" s="1"/>
  <c r="AQ1286" i="1"/>
  <c r="V1286" i="1" l="1"/>
  <c r="W1286" i="1" s="1"/>
  <c r="X1286" i="1" s="1"/>
  <c r="AD1286" i="1" l="1"/>
  <c r="AK1286" i="1" l="1"/>
  <c r="S1287" i="1" s="1"/>
  <c r="AT1287" i="1" s="1"/>
  <c r="AC1286" i="1"/>
  <c r="AB1286" i="1"/>
  <c r="AL1286" i="1"/>
  <c r="T1287" i="1" s="1"/>
  <c r="AU1287" i="1" s="1"/>
  <c r="AM1286" i="1"/>
  <c r="U1287" i="1" s="1"/>
  <c r="AV1287" i="1" s="1"/>
  <c r="AE1286" i="1" l="1"/>
  <c r="I1287" i="1" s="1"/>
  <c r="AF1286" i="1"/>
  <c r="J1287" i="1" s="1"/>
  <c r="AO1287" i="1" s="1"/>
  <c r="AG1286" i="1"/>
  <c r="K1287" i="1" s="1"/>
  <c r="AP1287" i="1" s="1"/>
  <c r="AI1286" i="1"/>
  <c r="O1287" i="1" s="1"/>
  <c r="AR1287" i="1" s="1"/>
  <c r="AH1286" i="1"/>
  <c r="N1287" i="1" s="1"/>
  <c r="AJ1286" i="1"/>
  <c r="P1287" i="1" s="1"/>
  <c r="AS1287" i="1" s="1"/>
  <c r="AQ1287" i="1" l="1"/>
  <c r="Q1287" i="1"/>
  <c r="R1287" i="1" s="1"/>
  <c r="L1287" i="1"/>
  <c r="M1287" i="1" s="1"/>
  <c r="V1287" i="1" s="1"/>
  <c r="AN1287" i="1"/>
  <c r="W1287" i="1" l="1"/>
  <c r="X1287" i="1" s="1"/>
  <c r="AD1287" i="1" l="1"/>
  <c r="AK1287" i="1" l="1"/>
  <c r="S1288" i="1" s="1"/>
  <c r="AT1288" i="1" s="1"/>
  <c r="AM1287" i="1"/>
  <c r="U1288" i="1" s="1"/>
  <c r="AV1288" i="1" s="1"/>
  <c r="AL1287" i="1"/>
  <c r="T1288" i="1" s="1"/>
  <c r="AU1288" i="1" s="1"/>
  <c r="AB1287" i="1"/>
  <c r="AC1287" i="1"/>
  <c r="AI1287" i="1" l="1"/>
  <c r="O1288" i="1" s="1"/>
  <c r="AR1288" i="1" s="1"/>
  <c r="AH1287" i="1"/>
  <c r="N1288" i="1" s="1"/>
  <c r="AJ1287" i="1"/>
  <c r="P1288" i="1" s="1"/>
  <c r="AS1288" i="1" s="1"/>
  <c r="AG1287" i="1"/>
  <c r="K1288" i="1" s="1"/>
  <c r="AP1288" i="1" s="1"/>
  <c r="AE1287" i="1"/>
  <c r="I1288" i="1" s="1"/>
  <c r="AF1287" i="1"/>
  <c r="J1288" i="1" s="1"/>
  <c r="AO1288" i="1" s="1"/>
  <c r="AQ1288" i="1" l="1"/>
  <c r="Q1288" i="1"/>
  <c r="R1288" i="1" s="1"/>
  <c r="AN1288" i="1"/>
  <c r="L1288" i="1"/>
  <c r="M1288" i="1" s="1"/>
  <c r="V1288" i="1" s="1"/>
  <c r="W1288" i="1" l="1"/>
  <c r="X1288" i="1" s="1"/>
  <c r="Y1285" i="1" s="1"/>
  <c r="AD1288" i="1" l="1"/>
  <c r="AK1288" i="1" l="1"/>
  <c r="S1289" i="1" s="1"/>
  <c r="AT1289" i="1" s="1"/>
  <c r="AC1288" i="1"/>
  <c r="AL1288" i="1"/>
  <c r="T1289" i="1" s="1"/>
  <c r="AU1289" i="1" s="1"/>
  <c r="AB1288" i="1"/>
  <c r="AM1288" i="1"/>
  <c r="U1289" i="1" s="1"/>
  <c r="AV1289" i="1" s="1"/>
  <c r="AE1288" i="1" l="1"/>
  <c r="I1289" i="1" s="1"/>
  <c r="AF1288" i="1"/>
  <c r="J1289" i="1" s="1"/>
  <c r="AO1289" i="1" s="1"/>
  <c r="AG1288" i="1"/>
  <c r="K1289" i="1" s="1"/>
  <c r="AP1289" i="1" s="1"/>
  <c r="AI1288" i="1"/>
  <c r="O1289" i="1" s="1"/>
  <c r="AR1289" i="1" s="1"/>
  <c r="AH1288" i="1"/>
  <c r="N1289" i="1" s="1"/>
  <c r="AJ1288" i="1"/>
  <c r="P1289" i="1" s="1"/>
  <c r="AS1289" i="1" s="1"/>
  <c r="Q1289" i="1" l="1"/>
  <c r="R1289" i="1" s="1"/>
  <c r="AQ1289" i="1"/>
  <c r="AN1289" i="1"/>
  <c r="L1289" i="1"/>
  <c r="M1289" i="1" s="1"/>
  <c r="V1289" i="1" l="1"/>
  <c r="W1289" i="1" s="1"/>
  <c r="X1289" i="1" s="1"/>
  <c r="AD1289" i="1" l="1"/>
  <c r="AK1289" i="1" l="1"/>
  <c r="S1290" i="1" s="1"/>
  <c r="AT1290" i="1" s="1"/>
  <c r="AM1289" i="1"/>
  <c r="U1290" i="1" s="1"/>
  <c r="AV1290" i="1" s="1"/>
  <c r="AL1289" i="1"/>
  <c r="T1290" i="1" s="1"/>
  <c r="AU1290" i="1" s="1"/>
  <c r="AB1289" i="1"/>
  <c r="AC1289" i="1"/>
  <c r="AJ1289" i="1" l="1"/>
  <c r="P1290" i="1" s="1"/>
  <c r="AS1290" i="1" s="1"/>
  <c r="AH1289" i="1"/>
  <c r="N1290" i="1" s="1"/>
  <c r="AI1289" i="1"/>
  <c r="O1290" i="1" s="1"/>
  <c r="AR1290" i="1" s="1"/>
  <c r="AE1289" i="1"/>
  <c r="I1290" i="1" s="1"/>
  <c r="AG1289" i="1"/>
  <c r="K1290" i="1" s="1"/>
  <c r="AP1290" i="1" s="1"/>
  <c r="AF1289" i="1"/>
  <c r="J1290" i="1" s="1"/>
  <c r="AO1290" i="1" s="1"/>
  <c r="AN1290" i="1" l="1"/>
  <c r="L1290" i="1"/>
  <c r="M1290" i="1" s="1"/>
  <c r="AQ1290" i="1"/>
  <c r="Q1290" i="1"/>
  <c r="R1290" i="1" s="1"/>
  <c r="V1290" i="1" l="1"/>
  <c r="W1290" i="1" s="1"/>
  <c r="X1290" i="1" s="1"/>
  <c r="AD1290" i="1" l="1"/>
  <c r="AK1290" i="1" l="1"/>
  <c r="S1291" i="1" s="1"/>
  <c r="AT1291" i="1" s="1"/>
  <c r="AM1290" i="1"/>
  <c r="U1291" i="1" s="1"/>
  <c r="AV1291" i="1" s="1"/>
  <c r="AL1290" i="1"/>
  <c r="T1291" i="1" s="1"/>
  <c r="AU1291" i="1" s="1"/>
  <c r="AC1290" i="1"/>
  <c r="AB1290" i="1"/>
  <c r="AG1290" i="1" l="1"/>
  <c r="K1291" i="1" s="1"/>
  <c r="AP1291" i="1" s="1"/>
  <c r="AF1290" i="1"/>
  <c r="J1291" i="1" s="1"/>
  <c r="AO1291" i="1" s="1"/>
  <c r="AE1290" i="1"/>
  <c r="I1291" i="1" s="1"/>
  <c r="AH1290" i="1"/>
  <c r="N1291" i="1" s="1"/>
  <c r="AI1290" i="1"/>
  <c r="O1291" i="1" s="1"/>
  <c r="AR1291" i="1" s="1"/>
  <c r="AJ1290" i="1"/>
  <c r="P1291" i="1" s="1"/>
  <c r="AS1291" i="1" s="1"/>
  <c r="Q1291" i="1" l="1"/>
  <c r="R1291" i="1" s="1"/>
  <c r="AQ1291" i="1"/>
  <c r="AN1291" i="1"/>
  <c r="L1291" i="1"/>
  <c r="M1291" i="1" s="1"/>
  <c r="V1291" i="1" s="1"/>
  <c r="W1291" i="1" l="1"/>
  <c r="X1291" i="1" s="1"/>
  <c r="AD1291" i="1" l="1"/>
  <c r="AK1291" i="1" l="1"/>
  <c r="S1292" i="1" s="1"/>
  <c r="AT1292" i="1" s="1"/>
  <c r="AC1291" i="1"/>
  <c r="AB1291" i="1"/>
  <c r="AL1291" i="1"/>
  <c r="T1292" i="1" s="1"/>
  <c r="AU1292" i="1" s="1"/>
  <c r="AM1291" i="1"/>
  <c r="U1292" i="1" s="1"/>
  <c r="AV1292" i="1" s="1"/>
  <c r="AG1291" i="1" l="1"/>
  <c r="K1292" i="1" s="1"/>
  <c r="AP1292" i="1" s="1"/>
  <c r="AE1291" i="1"/>
  <c r="I1292" i="1" s="1"/>
  <c r="AF1291" i="1"/>
  <c r="J1292" i="1" s="1"/>
  <c r="AO1292" i="1" s="1"/>
  <c r="AH1291" i="1"/>
  <c r="N1292" i="1" s="1"/>
  <c r="AI1291" i="1"/>
  <c r="O1292" i="1" s="1"/>
  <c r="AR1292" i="1" s="1"/>
  <c r="AJ1291" i="1"/>
  <c r="P1292" i="1" s="1"/>
  <c r="AS1292" i="1" s="1"/>
  <c r="AQ1292" i="1" l="1"/>
  <c r="Q1292" i="1"/>
  <c r="R1292" i="1" s="1"/>
  <c r="AN1292" i="1"/>
  <c r="L1292" i="1"/>
  <c r="M1292" i="1" s="1"/>
  <c r="V1292" i="1" l="1"/>
  <c r="W1292" i="1" s="1"/>
  <c r="X1292" i="1" s="1"/>
  <c r="Y1289" i="1" s="1"/>
  <c r="AD1292" i="1" l="1"/>
  <c r="AK1292" i="1" l="1"/>
  <c r="S1293" i="1" s="1"/>
  <c r="AT1293" i="1" s="1"/>
  <c r="AL1292" i="1"/>
  <c r="T1293" i="1" s="1"/>
  <c r="AU1293" i="1" s="1"/>
  <c r="AM1292" i="1"/>
  <c r="U1293" i="1" s="1"/>
  <c r="AV1293" i="1" s="1"/>
  <c r="AB1292" i="1"/>
  <c r="AC1292" i="1"/>
  <c r="AJ1292" i="1" l="1"/>
  <c r="P1293" i="1" s="1"/>
  <c r="AS1293" i="1" s="1"/>
  <c r="AH1292" i="1"/>
  <c r="N1293" i="1" s="1"/>
  <c r="AI1292" i="1"/>
  <c r="O1293" i="1" s="1"/>
  <c r="AR1293" i="1" s="1"/>
  <c r="AE1292" i="1"/>
  <c r="I1293" i="1" s="1"/>
  <c r="AF1292" i="1"/>
  <c r="J1293" i="1" s="1"/>
  <c r="AO1293" i="1" s="1"/>
  <c r="AG1292" i="1"/>
  <c r="K1293" i="1" s="1"/>
  <c r="AP1293" i="1" s="1"/>
  <c r="AN1293" i="1" l="1"/>
  <c r="L1293" i="1"/>
  <c r="M1293" i="1" s="1"/>
  <c r="Q1293" i="1"/>
  <c r="R1293" i="1" s="1"/>
  <c r="AQ1293" i="1"/>
  <c r="V1293" i="1" l="1"/>
  <c r="W1293" i="1" s="1"/>
  <c r="X1293" i="1" s="1"/>
  <c r="AD1293" i="1" l="1"/>
  <c r="AK1293" i="1" l="1"/>
  <c r="S1294" i="1" s="1"/>
  <c r="AT1294" i="1" s="1"/>
  <c r="AC1293" i="1"/>
  <c r="AL1293" i="1"/>
  <c r="T1294" i="1" s="1"/>
  <c r="AU1294" i="1" s="1"/>
  <c r="AM1293" i="1"/>
  <c r="U1294" i="1" s="1"/>
  <c r="AV1294" i="1" s="1"/>
  <c r="AB1293" i="1"/>
  <c r="AE1293" i="1" l="1"/>
  <c r="I1294" i="1" s="1"/>
  <c r="AF1293" i="1"/>
  <c r="J1294" i="1" s="1"/>
  <c r="AO1294" i="1" s="1"/>
  <c r="AG1293" i="1"/>
  <c r="K1294" i="1" s="1"/>
  <c r="AP1294" i="1" s="1"/>
  <c r="AH1293" i="1"/>
  <c r="N1294" i="1" s="1"/>
  <c r="AI1293" i="1"/>
  <c r="O1294" i="1" s="1"/>
  <c r="AR1294" i="1" s="1"/>
  <c r="AJ1293" i="1"/>
  <c r="P1294" i="1" s="1"/>
  <c r="AS1294" i="1" s="1"/>
  <c r="AQ1294" i="1" l="1"/>
  <c r="Q1294" i="1"/>
  <c r="R1294" i="1" s="1"/>
  <c r="AN1294" i="1"/>
  <c r="L1294" i="1"/>
  <c r="M1294" i="1" s="1"/>
  <c r="V1294" i="1" s="1"/>
  <c r="W1294" i="1" l="1"/>
  <c r="X1294" i="1" s="1"/>
  <c r="AD1294" i="1" l="1"/>
  <c r="AK1294" i="1" l="1"/>
  <c r="S1295" i="1" s="1"/>
  <c r="AT1295" i="1" s="1"/>
  <c r="AL1294" i="1"/>
  <c r="T1295" i="1" s="1"/>
  <c r="AU1295" i="1" s="1"/>
  <c r="AC1294" i="1"/>
  <c r="AB1294" i="1"/>
  <c r="AM1294" i="1"/>
  <c r="U1295" i="1" s="1"/>
  <c r="AV1295" i="1" s="1"/>
  <c r="AG1294" i="1" l="1"/>
  <c r="K1295" i="1" s="1"/>
  <c r="AP1295" i="1" s="1"/>
  <c r="AF1294" i="1"/>
  <c r="J1295" i="1" s="1"/>
  <c r="AO1295" i="1" s="1"/>
  <c r="AE1294" i="1"/>
  <c r="I1295" i="1" s="1"/>
  <c r="AH1294" i="1"/>
  <c r="N1295" i="1" s="1"/>
  <c r="AI1294" i="1"/>
  <c r="O1295" i="1" s="1"/>
  <c r="AR1295" i="1" s="1"/>
  <c r="AJ1294" i="1"/>
  <c r="P1295" i="1" s="1"/>
  <c r="AS1295" i="1" s="1"/>
  <c r="Q1295" i="1" l="1"/>
  <c r="R1295" i="1" s="1"/>
  <c r="AQ1295" i="1"/>
  <c r="L1295" i="1"/>
  <c r="M1295" i="1" s="1"/>
  <c r="AN1295" i="1"/>
  <c r="V1295" i="1" l="1"/>
  <c r="W1295" i="1" s="1"/>
  <c r="X1295" i="1" s="1"/>
  <c r="AD1295" i="1" l="1"/>
  <c r="AK1295" i="1" l="1"/>
  <c r="S1296" i="1" s="1"/>
  <c r="AT1296" i="1" s="1"/>
  <c r="AC1295" i="1"/>
  <c r="AB1295" i="1"/>
  <c r="AM1295" i="1"/>
  <c r="U1296" i="1" s="1"/>
  <c r="AV1296" i="1" s="1"/>
  <c r="AL1295" i="1"/>
  <c r="T1296" i="1" s="1"/>
  <c r="AU1296" i="1" s="1"/>
  <c r="AE1295" i="1" l="1"/>
  <c r="I1296" i="1" s="1"/>
  <c r="AF1295" i="1"/>
  <c r="J1296" i="1" s="1"/>
  <c r="AO1296" i="1" s="1"/>
  <c r="AG1295" i="1"/>
  <c r="K1296" i="1" s="1"/>
  <c r="AP1296" i="1" s="1"/>
  <c r="AH1295" i="1"/>
  <c r="N1296" i="1" s="1"/>
  <c r="AI1295" i="1"/>
  <c r="O1296" i="1" s="1"/>
  <c r="AR1296" i="1" s="1"/>
  <c r="AJ1295" i="1"/>
  <c r="P1296" i="1" s="1"/>
  <c r="AS1296" i="1" s="1"/>
  <c r="AQ1296" i="1" l="1"/>
  <c r="Q1296" i="1"/>
  <c r="R1296" i="1" s="1"/>
  <c r="AN1296" i="1"/>
  <c r="L1296" i="1"/>
  <c r="M1296" i="1" s="1"/>
  <c r="V1296" i="1" l="1"/>
  <c r="W1296" i="1" s="1"/>
  <c r="X1296" i="1" s="1"/>
  <c r="Y1293" i="1" s="1"/>
  <c r="AD1296" i="1" l="1"/>
  <c r="AK1296" i="1" l="1"/>
  <c r="S1297" i="1" s="1"/>
  <c r="AT1297" i="1" s="1"/>
  <c r="AC1296" i="1"/>
  <c r="AB1296" i="1"/>
  <c r="AL1296" i="1"/>
  <c r="T1297" i="1" s="1"/>
  <c r="AU1297" i="1" s="1"/>
  <c r="AM1296" i="1"/>
  <c r="U1297" i="1" s="1"/>
  <c r="AV1297" i="1" s="1"/>
  <c r="AE1296" i="1" l="1"/>
  <c r="I1297" i="1" s="1"/>
  <c r="AF1296" i="1"/>
  <c r="J1297" i="1" s="1"/>
  <c r="AO1297" i="1" s="1"/>
  <c r="AG1296" i="1"/>
  <c r="K1297" i="1" s="1"/>
  <c r="AP1297" i="1" s="1"/>
  <c r="AH1296" i="1"/>
  <c r="N1297" i="1" s="1"/>
  <c r="AI1296" i="1"/>
  <c r="O1297" i="1" s="1"/>
  <c r="AR1297" i="1" s="1"/>
  <c r="AJ1296" i="1"/>
  <c r="P1297" i="1" s="1"/>
  <c r="AS1297" i="1" s="1"/>
  <c r="AQ1297" i="1" l="1"/>
  <c r="Q1297" i="1"/>
  <c r="R1297" i="1" s="1"/>
  <c r="AN1297" i="1"/>
  <c r="L1297" i="1"/>
  <c r="M1297" i="1" s="1"/>
  <c r="V1297" i="1" s="1"/>
  <c r="W1297" i="1" l="1"/>
  <c r="X1297" i="1" s="1"/>
  <c r="AD1297" i="1" l="1"/>
  <c r="AK1297" i="1" l="1"/>
  <c r="S1298" i="1" s="1"/>
  <c r="AT1298" i="1" s="1"/>
  <c r="AC1297" i="1"/>
  <c r="AB1297" i="1"/>
  <c r="AL1297" i="1"/>
  <c r="T1298" i="1" s="1"/>
  <c r="AU1298" i="1" s="1"/>
  <c r="AM1297" i="1"/>
  <c r="U1298" i="1" s="1"/>
  <c r="AV1298" i="1" s="1"/>
  <c r="AE1297" i="1" l="1"/>
  <c r="I1298" i="1" s="1"/>
  <c r="AF1297" i="1"/>
  <c r="J1298" i="1" s="1"/>
  <c r="AO1298" i="1" s="1"/>
  <c r="AG1297" i="1"/>
  <c r="K1298" i="1" s="1"/>
  <c r="AP1298" i="1" s="1"/>
  <c r="AH1297" i="1"/>
  <c r="N1298" i="1" s="1"/>
  <c r="AJ1297" i="1"/>
  <c r="P1298" i="1" s="1"/>
  <c r="AS1298" i="1" s="1"/>
  <c r="AI1297" i="1"/>
  <c r="O1298" i="1" s="1"/>
  <c r="AR1298" i="1" s="1"/>
  <c r="Q1298" i="1" l="1"/>
  <c r="R1298" i="1" s="1"/>
  <c r="AQ1298" i="1"/>
  <c r="AN1298" i="1"/>
  <c r="L1298" i="1"/>
  <c r="M1298" i="1" s="1"/>
  <c r="V1298" i="1" s="1"/>
  <c r="W1298" i="1" l="1"/>
  <c r="X1298" i="1" s="1"/>
  <c r="AD1298" i="1" l="1"/>
  <c r="AK1298" i="1" l="1"/>
  <c r="S1299" i="1" s="1"/>
  <c r="AT1299" i="1" s="1"/>
  <c r="AM1298" i="1"/>
  <c r="U1299" i="1" s="1"/>
  <c r="AV1299" i="1" s="1"/>
  <c r="AL1298" i="1"/>
  <c r="T1299" i="1" s="1"/>
  <c r="AU1299" i="1" s="1"/>
  <c r="AB1298" i="1"/>
  <c r="AC1298" i="1"/>
  <c r="AJ1298" i="1" l="1"/>
  <c r="P1299" i="1" s="1"/>
  <c r="AS1299" i="1" s="1"/>
  <c r="AH1298" i="1"/>
  <c r="N1299" i="1" s="1"/>
  <c r="AI1298" i="1"/>
  <c r="O1299" i="1" s="1"/>
  <c r="AR1299" i="1" s="1"/>
  <c r="AG1298" i="1"/>
  <c r="K1299" i="1" s="1"/>
  <c r="AP1299" i="1" s="1"/>
  <c r="AE1298" i="1"/>
  <c r="I1299" i="1" s="1"/>
  <c r="AF1298" i="1"/>
  <c r="J1299" i="1" s="1"/>
  <c r="AO1299" i="1" s="1"/>
  <c r="AQ1299" i="1" l="1"/>
  <c r="Q1299" i="1"/>
  <c r="R1299" i="1" s="1"/>
  <c r="L1299" i="1"/>
  <c r="M1299" i="1" s="1"/>
  <c r="V1299" i="1" s="1"/>
  <c r="AN1299" i="1"/>
  <c r="W1299" i="1" l="1"/>
  <c r="X1299" i="1" s="1"/>
  <c r="AD1299" i="1" l="1"/>
  <c r="AK1299" i="1" l="1"/>
  <c r="S1300" i="1" s="1"/>
  <c r="AT1300" i="1" s="1"/>
  <c r="AC1299" i="1"/>
  <c r="AB1299" i="1"/>
  <c r="AL1299" i="1"/>
  <c r="T1300" i="1" s="1"/>
  <c r="AU1300" i="1" s="1"/>
  <c r="AM1299" i="1"/>
  <c r="U1300" i="1" s="1"/>
  <c r="AV1300" i="1" s="1"/>
  <c r="AG1299" i="1" l="1"/>
  <c r="K1300" i="1" s="1"/>
  <c r="AP1300" i="1" s="1"/>
  <c r="AE1299" i="1"/>
  <c r="I1300" i="1" s="1"/>
  <c r="AF1299" i="1"/>
  <c r="J1300" i="1" s="1"/>
  <c r="AO1300" i="1" s="1"/>
  <c r="AJ1299" i="1"/>
  <c r="P1300" i="1" s="1"/>
  <c r="AS1300" i="1" s="1"/>
  <c r="AH1299" i="1"/>
  <c r="N1300" i="1" s="1"/>
  <c r="AI1299" i="1"/>
  <c r="O1300" i="1" s="1"/>
  <c r="AR1300" i="1" s="1"/>
  <c r="L1300" i="1" l="1"/>
  <c r="M1300" i="1" s="1"/>
  <c r="AN1300" i="1"/>
  <c r="Q1300" i="1"/>
  <c r="R1300" i="1" s="1"/>
  <c r="AQ1300" i="1"/>
  <c r="V1300" i="1" l="1"/>
  <c r="W1300" i="1" s="1"/>
  <c r="X1300" i="1" s="1"/>
  <c r="Y1297" i="1" s="1"/>
  <c r="AD1300" i="1" l="1"/>
  <c r="AK1300" i="1" l="1"/>
  <c r="S1301" i="1" s="1"/>
  <c r="AT1301" i="1" s="1"/>
  <c r="AC1300" i="1"/>
  <c r="AB1300" i="1"/>
  <c r="AM1300" i="1"/>
  <c r="U1301" i="1" s="1"/>
  <c r="AV1301" i="1" s="1"/>
  <c r="AL1300" i="1"/>
  <c r="T1301" i="1" s="1"/>
  <c r="AU1301" i="1" s="1"/>
  <c r="AG1300" i="1" l="1"/>
  <c r="K1301" i="1" s="1"/>
  <c r="AP1301" i="1" s="1"/>
  <c r="AE1300" i="1"/>
  <c r="I1301" i="1" s="1"/>
  <c r="AF1300" i="1"/>
  <c r="J1301" i="1" s="1"/>
  <c r="AO1301" i="1" s="1"/>
  <c r="AJ1300" i="1"/>
  <c r="P1301" i="1" s="1"/>
  <c r="AS1301" i="1" s="1"/>
  <c r="AH1300" i="1"/>
  <c r="N1301" i="1" s="1"/>
  <c r="AI1300" i="1"/>
  <c r="O1301" i="1" s="1"/>
  <c r="AR1301" i="1" s="1"/>
  <c r="L1301" i="1" l="1"/>
  <c r="M1301" i="1" s="1"/>
  <c r="AN1301" i="1"/>
  <c r="Q1301" i="1"/>
  <c r="R1301" i="1" s="1"/>
  <c r="AQ1301" i="1"/>
  <c r="V1301" i="1" l="1"/>
  <c r="W1301" i="1" s="1"/>
  <c r="X1301" i="1" s="1"/>
  <c r="AD1301" i="1" l="1"/>
  <c r="AK1301" i="1" l="1"/>
  <c r="S1302" i="1" s="1"/>
  <c r="AT1302" i="1" s="1"/>
  <c r="AM1301" i="1"/>
  <c r="U1302" i="1" s="1"/>
  <c r="AV1302" i="1" s="1"/>
  <c r="AL1301" i="1"/>
  <c r="T1302" i="1" s="1"/>
  <c r="AU1302" i="1" s="1"/>
  <c r="AC1301" i="1"/>
  <c r="AB1301" i="1"/>
  <c r="AE1301" i="1" l="1"/>
  <c r="I1302" i="1" s="1"/>
  <c r="AG1301" i="1"/>
  <c r="K1302" i="1" s="1"/>
  <c r="AP1302" i="1" s="1"/>
  <c r="AF1301" i="1"/>
  <c r="J1302" i="1" s="1"/>
  <c r="AO1302" i="1" s="1"/>
  <c r="AJ1301" i="1"/>
  <c r="P1302" i="1" s="1"/>
  <c r="AS1302" i="1" s="1"/>
  <c r="AI1301" i="1"/>
  <c r="O1302" i="1" s="1"/>
  <c r="AR1302" i="1" s="1"/>
  <c r="AH1301" i="1"/>
  <c r="N1302" i="1" s="1"/>
  <c r="Q1302" i="1" l="1"/>
  <c r="R1302" i="1" s="1"/>
  <c r="AQ1302" i="1"/>
  <c r="L1302" i="1"/>
  <c r="M1302" i="1" s="1"/>
  <c r="AN1302" i="1"/>
  <c r="V1302" i="1" l="1"/>
  <c r="W1302" i="1" s="1"/>
  <c r="X1302" i="1" s="1"/>
  <c r="AD1302" i="1" l="1"/>
  <c r="AK1302" i="1" l="1"/>
  <c r="S1303" i="1" s="1"/>
  <c r="AT1303" i="1" s="1"/>
  <c r="AL1302" i="1"/>
  <c r="T1303" i="1" s="1"/>
  <c r="AU1303" i="1" s="1"/>
  <c r="AM1302" i="1"/>
  <c r="U1303" i="1" s="1"/>
  <c r="AV1303" i="1" s="1"/>
  <c r="AB1302" i="1"/>
  <c r="AC1302" i="1"/>
  <c r="AI1302" i="1" l="1"/>
  <c r="O1303" i="1" s="1"/>
  <c r="AR1303" i="1" s="1"/>
  <c r="AJ1302" i="1"/>
  <c r="P1303" i="1" s="1"/>
  <c r="AS1303" i="1" s="1"/>
  <c r="AH1302" i="1"/>
  <c r="N1303" i="1" s="1"/>
  <c r="AE1302" i="1"/>
  <c r="I1303" i="1" s="1"/>
  <c r="AF1302" i="1"/>
  <c r="J1303" i="1" s="1"/>
  <c r="AO1303" i="1" s="1"/>
  <c r="AG1302" i="1"/>
  <c r="K1303" i="1" s="1"/>
  <c r="AP1303" i="1" s="1"/>
  <c r="Q1303" i="1" l="1"/>
  <c r="R1303" i="1" s="1"/>
  <c r="AQ1303" i="1"/>
  <c r="AN1303" i="1"/>
  <c r="L1303" i="1"/>
  <c r="M1303" i="1" s="1"/>
  <c r="V1303" i="1" s="1"/>
  <c r="W1303" i="1" l="1"/>
  <c r="X1303" i="1" s="1"/>
  <c r="AD1303" i="1" l="1"/>
  <c r="AK1303" i="1" l="1"/>
  <c r="S1304" i="1" s="1"/>
  <c r="AT1304" i="1" s="1"/>
  <c r="AB1303" i="1"/>
  <c r="AL1303" i="1"/>
  <c r="T1304" i="1" s="1"/>
  <c r="AU1304" i="1" s="1"/>
  <c r="AM1303" i="1"/>
  <c r="U1304" i="1" s="1"/>
  <c r="AV1304" i="1" s="1"/>
  <c r="AC1303" i="1"/>
  <c r="AI1303" i="1" l="1"/>
  <c r="O1304" i="1" s="1"/>
  <c r="AR1304" i="1" s="1"/>
  <c r="AJ1303" i="1"/>
  <c r="P1304" i="1" s="1"/>
  <c r="AS1304" i="1" s="1"/>
  <c r="AH1303" i="1"/>
  <c r="N1304" i="1" s="1"/>
  <c r="AE1303" i="1"/>
  <c r="I1304" i="1" s="1"/>
  <c r="AF1303" i="1"/>
  <c r="J1304" i="1" s="1"/>
  <c r="AO1304" i="1" s="1"/>
  <c r="AG1303" i="1"/>
  <c r="K1304" i="1" s="1"/>
  <c r="AP1304" i="1" s="1"/>
  <c r="L1304" i="1" l="1"/>
  <c r="M1304" i="1" s="1"/>
  <c r="AN1304" i="1"/>
  <c r="AQ1304" i="1"/>
  <c r="Q1304" i="1"/>
  <c r="R1304" i="1" s="1"/>
  <c r="V1304" i="1" l="1"/>
  <c r="W1304" i="1" s="1"/>
  <c r="X1304" i="1" s="1"/>
  <c r="Y1301" i="1" s="1"/>
  <c r="AD1304" i="1" l="1"/>
  <c r="AK1304" i="1" l="1"/>
  <c r="S1305" i="1" s="1"/>
  <c r="AT1305" i="1" s="1"/>
  <c r="AC1304" i="1"/>
  <c r="AB1304" i="1"/>
  <c r="AM1304" i="1"/>
  <c r="U1305" i="1" s="1"/>
  <c r="AV1305" i="1" s="1"/>
  <c r="AL1304" i="1"/>
  <c r="T1305" i="1" s="1"/>
  <c r="AU1305" i="1" s="1"/>
  <c r="AE1304" i="1" l="1"/>
  <c r="I1305" i="1" s="1"/>
  <c r="AG1304" i="1"/>
  <c r="K1305" i="1" s="1"/>
  <c r="AP1305" i="1" s="1"/>
  <c r="AF1304" i="1"/>
  <c r="J1305" i="1" s="1"/>
  <c r="AO1305" i="1" s="1"/>
  <c r="AI1304" i="1"/>
  <c r="O1305" i="1" s="1"/>
  <c r="AR1305" i="1" s="1"/>
  <c r="AJ1304" i="1"/>
  <c r="P1305" i="1" s="1"/>
  <c r="AS1305" i="1" s="1"/>
  <c r="AH1304" i="1"/>
  <c r="N1305" i="1" s="1"/>
  <c r="AQ1305" i="1" l="1"/>
  <c r="Q1305" i="1"/>
  <c r="R1305" i="1" s="1"/>
  <c r="L1305" i="1"/>
  <c r="M1305" i="1" s="1"/>
  <c r="AN1305" i="1"/>
  <c r="V1305" i="1" l="1"/>
  <c r="W1305" i="1" s="1"/>
  <c r="X1305" i="1" s="1"/>
  <c r="AD1305" i="1" l="1"/>
  <c r="AK1305" i="1" l="1"/>
  <c r="S1306" i="1" s="1"/>
  <c r="AT1306" i="1" s="1"/>
  <c r="AM1305" i="1"/>
  <c r="U1306" i="1" s="1"/>
  <c r="AV1306" i="1" s="1"/>
  <c r="AB1305" i="1"/>
  <c r="AL1305" i="1"/>
  <c r="T1306" i="1" s="1"/>
  <c r="AU1306" i="1" s="1"/>
  <c r="AC1305" i="1"/>
  <c r="AJ1305" i="1" l="1"/>
  <c r="P1306" i="1" s="1"/>
  <c r="AS1306" i="1" s="1"/>
  <c r="AI1305" i="1"/>
  <c r="O1306" i="1" s="1"/>
  <c r="AR1306" i="1" s="1"/>
  <c r="AH1305" i="1"/>
  <c r="N1306" i="1" s="1"/>
  <c r="AG1305" i="1"/>
  <c r="K1306" i="1" s="1"/>
  <c r="AP1306" i="1" s="1"/>
  <c r="AE1305" i="1"/>
  <c r="I1306" i="1" s="1"/>
  <c r="AF1305" i="1"/>
  <c r="J1306" i="1" s="1"/>
  <c r="AO1306" i="1" s="1"/>
  <c r="AQ1306" i="1" l="1"/>
  <c r="Q1306" i="1"/>
  <c r="R1306" i="1" s="1"/>
  <c r="L1306" i="1"/>
  <c r="M1306" i="1" s="1"/>
  <c r="V1306" i="1" s="1"/>
  <c r="AN1306" i="1"/>
  <c r="W1306" i="1" l="1"/>
  <c r="X1306" i="1" s="1"/>
  <c r="AD1306" i="1" l="1"/>
  <c r="AK1306" i="1" l="1"/>
  <c r="S1307" i="1" s="1"/>
  <c r="AT1307" i="1" s="1"/>
  <c r="AC1306" i="1"/>
  <c r="AB1306" i="1"/>
  <c r="AL1306" i="1"/>
  <c r="T1307" i="1" s="1"/>
  <c r="AU1307" i="1" s="1"/>
  <c r="AM1306" i="1"/>
  <c r="U1307" i="1" s="1"/>
  <c r="AV1307" i="1" s="1"/>
  <c r="AE1306" i="1" l="1"/>
  <c r="I1307" i="1" s="1"/>
  <c r="AG1306" i="1"/>
  <c r="K1307" i="1" s="1"/>
  <c r="AP1307" i="1" s="1"/>
  <c r="AF1306" i="1"/>
  <c r="J1307" i="1" s="1"/>
  <c r="AO1307" i="1" s="1"/>
  <c r="AH1306" i="1"/>
  <c r="N1307" i="1" s="1"/>
  <c r="AI1306" i="1"/>
  <c r="O1307" i="1" s="1"/>
  <c r="AR1307" i="1" s="1"/>
  <c r="AJ1306" i="1"/>
  <c r="P1307" i="1" s="1"/>
  <c r="AS1307" i="1" s="1"/>
  <c r="AQ1307" i="1" l="1"/>
  <c r="Q1307" i="1"/>
  <c r="R1307" i="1" s="1"/>
  <c r="L1307" i="1"/>
  <c r="M1307" i="1" s="1"/>
  <c r="AN1307" i="1"/>
  <c r="V1307" i="1" l="1"/>
  <c r="W1307" i="1" s="1"/>
  <c r="X1307" i="1" s="1"/>
  <c r="AD1307" i="1" l="1"/>
  <c r="AK1307" i="1" l="1"/>
  <c r="S1308" i="1" s="1"/>
  <c r="AT1308" i="1" s="1"/>
  <c r="AC1307" i="1"/>
  <c r="AL1307" i="1"/>
  <c r="T1308" i="1" s="1"/>
  <c r="AU1308" i="1" s="1"/>
  <c r="AM1307" i="1"/>
  <c r="U1308" i="1" s="1"/>
  <c r="AV1308" i="1" s="1"/>
  <c r="AB1307" i="1"/>
  <c r="AG1307" i="1" l="1"/>
  <c r="K1308" i="1" s="1"/>
  <c r="AP1308" i="1" s="1"/>
  <c r="AF1307" i="1"/>
  <c r="J1308" i="1" s="1"/>
  <c r="AO1308" i="1" s="1"/>
  <c r="AE1307" i="1"/>
  <c r="I1308" i="1" s="1"/>
  <c r="AH1307" i="1"/>
  <c r="N1308" i="1" s="1"/>
  <c r="AI1307" i="1"/>
  <c r="O1308" i="1" s="1"/>
  <c r="AR1308" i="1" s="1"/>
  <c r="AJ1307" i="1"/>
  <c r="P1308" i="1" s="1"/>
  <c r="AS1308" i="1" s="1"/>
  <c r="Q1308" i="1" l="1"/>
  <c r="R1308" i="1" s="1"/>
  <c r="AQ1308" i="1"/>
  <c r="AN1308" i="1"/>
  <c r="L1308" i="1"/>
  <c r="M1308" i="1" s="1"/>
  <c r="V1308" i="1" s="1"/>
  <c r="W1308" i="1" l="1"/>
  <c r="X1308" i="1" s="1"/>
  <c r="Y1305" i="1" s="1"/>
  <c r="AD1308" i="1" l="1"/>
  <c r="AK1308" i="1" l="1"/>
  <c r="S1309" i="1" s="1"/>
  <c r="AT1309" i="1" s="1"/>
  <c r="AC1308" i="1"/>
  <c r="AL1308" i="1"/>
  <c r="T1309" i="1" s="1"/>
  <c r="AU1309" i="1" s="1"/>
  <c r="AB1308" i="1"/>
  <c r="AM1308" i="1"/>
  <c r="U1309" i="1" s="1"/>
  <c r="AV1309" i="1" s="1"/>
  <c r="AE1308" i="1" l="1"/>
  <c r="I1309" i="1" s="1"/>
  <c r="AG1308" i="1"/>
  <c r="K1309" i="1" s="1"/>
  <c r="AP1309" i="1" s="1"/>
  <c r="AF1308" i="1"/>
  <c r="J1309" i="1" s="1"/>
  <c r="AO1309" i="1" s="1"/>
  <c r="AJ1308" i="1"/>
  <c r="P1309" i="1" s="1"/>
  <c r="AS1309" i="1" s="1"/>
  <c r="AH1308" i="1"/>
  <c r="N1309" i="1" s="1"/>
  <c r="AI1308" i="1"/>
  <c r="O1309" i="1" s="1"/>
  <c r="AR1309" i="1" s="1"/>
  <c r="Q1309" i="1" l="1"/>
  <c r="R1309" i="1" s="1"/>
  <c r="AQ1309" i="1"/>
  <c r="L1309" i="1"/>
  <c r="M1309" i="1" s="1"/>
  <c r="AN1309" i="1"/>
  <c r="V1309" i="1" l="1"/>
  <c r="W1309" i="1" s="1"/>
  <c r="X1309" i="1" s="1"/>
  <c r="AD1309" i="1" l="1"/>
  <c r="AK1309" i="1" l="1"/>
  <c r="S1310" i="1" s="1"/>
  <c r="AT1310" i="1" s="1"/>
  <c r="AB1309" i="1"/>
  <c r="AL1309" i="1"/>
  <c r="T1310" i="1" s="1"/>
  <c r="AU1310" i="1" s="1"/>
  <c r="AC1309" i="1"/>
  <c r="AM1309" i="1"/>
  <c r="U1310" i="1" s="1"/>
  <c r="AV1310" i="1" s="1"/>
  <c r="AH1309" i="1" l="1"/>
  <c r="N1310" i="1" s="1"/>
  <c r="AJ1309" i="1"/>
  <c r="P1310" i="1" s="1"/>
  <c r="AS1310" i="1" s="1"/>
  <c r="AI1309" i="1"/>
  <c r="O1310" i="1" s="1"/>
  <c r="AR1310" i="1" s="1"/>
  <c r="AE1309" i="1"/>
  <c r="I1310" i="1" s="1"/>
  <c r="AF1309" i="1"/>
  <c r="J1310" i="1" s="1"/>
  <c r="AO1310" i="1" s="1"/>
  <c r="AG1309" i="1"/>
  <c r="K1310" i="1" s="1"/>
  <c r="AP1310" i="1" s="1"/>
  <c r="AN1310" i="1" l="1"/>
  <c r="L1310" i="1"/>
  <c r="M1310" i="1" s="1"/>
  <c r="AQ1310" i="1"/>
  <c r="Q1310" i="1"/>
  <c r="R1310" i="1" s="1"/>
  <c r="V1310" i="1" l="1"/>
  <c r="W1310" i="1"/>
  <c r="X1310" i="1" s="1"/>
  <c r="AD1310" i="1" l="1"/>
  <c r="AK1310" i="1" l="1"/>
  <c r="S1311" i="1" s="1"/>
  <c r="AT1311" i="1" s="1"/>
  <c r="AM1310" i="1"/>
  <c r="U1311" i="1" s="1"/>
  <c r="AV1311" i="1" s="1"/>
  <c r="AB1310" i="1"/>
  <c r="AC1310" i="1"/>
  <c r="AL1310" i="1"/>
  <c r="T1311" i="1" s="1"/>
  <c r="AU1311" i="1" s="1"/>
  <c r="AJ1310" i="1" l="1"/>
  <c r="P1311" i="1" s="1"/>
  <c r="AS1311" i="1" s="1"/>
  <c r="AH1310" i="1"/>
  <c r="N1311" i="1" s="1"/>
  <c r="AI1310" i="1"/>
  <c r="O1311" i="1" s="1"/>
  <c r="AR1311" i="1" s="1"/>
  <c r="AG1310" i="1"/>
  <c r="K1311" i="1" s="1"/>
  <c r="AP1311" i="1" s="1"/>
  <c r="AF1310" i="1"/>
  <c r="J1311" i="1" s="1"/>
  <c r="AO1311" i="1" s="1"/>
  <c r="AE1310" i="1"/>
  <c r="I1311" i="1" s="1"/>
  <c r="Q1311" i="1" l="1"/>
  <c r="R1311" i="1" s="1"/>
  <c r="AQ1311" i="1"/>
  <c r="L1311" i="1"/>
  <c r="M1311" i="1" s="1"/>
  <c r="V1311" i="1" s="1"/>
  <c r="AN1311" i="1"/>
  <c r="W1311" i="1" l="1"/>
  <c r="X1311" i="1" s="1"/>
  <c r="AD1311" i="1" l="1"/>
  <c r="AK1311" i="1" l="1"/>
  <c r="S1312" i="1" s="1"/>
  <c r="AT1312" i="1" s="1"/>
  <c r="AC1311" i="1"/>
  <c r="AB1311" i="1"/>
  <c r="AL1311" i="1"/>
  <c r="T1312" i="1" s="1"/>
  <c r="AU1312" i="1" s="1"/>
  <c r="AM1311" i="1"/>
  <c r="U1312" i="1" s="1"/>
  <c r="AV1312" i="1" s="1"/>
  <c r="AE1311" i="1" l="1"/>
  <c r="I1312" i="1" s="1"/>
  <c r="AF1311" i="1"/>
  <c r="J1312" i="1" s="1"/>
  <c r="AO1312" i="1" s="1"/>
  <c r="AG1311" i="1"/>
  <c r="K1312" i="1" s="1"/>
  <c r="AP1312" i="1" s="1"/>
  <c r="AH1311" i="1"/>
  <c r="N1312" i="1" s="1"/>
  <c r="AI1311" i="1"/>
  <c r="O1312" i="1" s="1"/>
  <c r="AR1312" i="1" s="1"/>
  <c r="AJ1311" i="1"/>
  <c r="P1312" i="1" s="1"/>
  <c r="AS1312" i="1" s="1"/>
  <c r="AQ1312" i="1" l="1"/>
  <c r="Q1312" i="1"/>
  <c r="R1312" i="1" s="1"/>
  <c r="AN1312" i="1"/>
  <c r="L1312" i="1"/>
  <c r="M1312" i="1" s="1"/>
  <c r="V1312" i="1" l="1"/>
  <c r="W1312" i="1"/>
  <c r="X1312" i="1" s="1"/>
  <c r="Y1309" i="1" s="1"/>
  <c r="AD1312" i="1" l="1"/>
  <c r="AK1312" i="1" l="1"/>
  <c r="S1313" i="1" s="1"/>
  <c r="AT1313" i="1" s="1"/>
  <c r="AC1312" i="1"/>
  <c r="AB1312" i="1"/>
  <c r="AL1312" i="1"/>
  <c r="T1313" i="1" s="1"/>
  <c r="AU1313" i="1" s="1"/>
  <c r="AM1312" i="1"/>
  <c r="U1313" i="1" s="1"/>
  <c r="AV1313" i="1" s="1"/>
  <c r="AG1312" i="1" l="1"/>
  <c r="K1313" i="1" s="1"/>
  <c r="AP1313" i="1" s="1"/>
  <c r="AF1312" i="1"/>
  <c r="J1313" i="1" s="1"/>
  <c r="AO1313" i="1" s="1"/>
  <c r="AE1312" i="1"/>
  <c r="I1313" i="1" s="1"/>
  <c r="AH1312" i="1"/>
  <c r="N1313" i="1" s="1"/>
  <c r="AJ1312" i="1"/>
  <c r="P1313" i="1" s="1"/>
  <c r="AS1313" i="1" s="1"/>
  <c r="AI1312" i="1"/>
  <c r="O1313" i="1" s="1"/>
  <c r="AR1313" i="1" s="1"/>
  <c r="Q1313" i="1" l="1"/>
  <c r="R1313" i="1" s="1"/>
  <c r="AQ1313" i="1"/>
  <c r="L1313" i="1"/>
  <c r="M1313" i="1" s="1"/>
  <c r="V1313" i="1" s="1"/>
  <c r="AN1313" i="1"/>
  <c r="W1313" i="1" l="1"/>
  <c r="X1313" i="1" s="1"/>
  <c r="AD1313" i="1" l="1"/>
  <c r="AK1313" i="1" l="1"/>
  <c r="S1314" i="1" s="1"/>
  <c r="AT1314" i="1" s="1"/>
  <c r="AB1313" i="1"/>
  <c r="AL1313" i="1"/>
  <c r="T1314" i="1" s="1"/>
  <c r="AU1314" i="1" s="1"/>
  <c r="AC1313" i="1"/>
  <c r="AM1313" i="1"/>
  <c r="U1314" i="1" s="1"/>
  <c r="AV1314" i="1" s="1"/>
  <c r="AH1313" i="1" l="1"/>
  <c r="N1314" i="1" s="1"/>
  <c r="AJ1313" i="1"/>
  <c r="P1314" i="1" s="1"/>
  <c r="AS1314" i="1" s="1"/>
  <c r="AI1313" i="1"/>
  <c r="O1314" i="1" s="1"/>
  <c r="AR1314" i="1" s="1"/>
  <c r="AG1313" i="1"/>
  <c r="K1314" i="1" s="1"/>
  <c r="AP1314" i="1" s="1"/>
  <c r="AF1313" i="1"/>
  <c r="J1314" i="1" s="1"/>
  <c r="AO1314" i="1" s="1"/>
  <c r="AE1313" i="1"/>
  <c r="I1314" i="1" s="1"/>
  <c r="L1314" i="1" l="1"/>
  <c r="M1314" i="1" s="1"/>
  <c r="AN1314" i="1"/>
  <c r="Q1314" i="1"/>
  <c r="R1314" i="1" s="1"/>
  <c r="AQ1314" i="1"/>
  <c r="V1314" i="1" l="1"/>
  <c r="W1314" i="1"/>
  <c r="X1314" i="1" s="1"/>
  <c r="AD1314" i="1" l="1"/>
  <c r="AK1314" i="1" l="1"/>
  <c r="S1315" i="1" s="1"/>
  <c r="AT1315" i="1" s="1"/>
  <c r="AM1314" i="1"/>
  <c r="U1315" i="1" s="1"/>
  <c r="AV1315" i="1" s="1"/>
  <c r="AL1314" i="1"/>
  <c r="T1315" i="1" s="1"/>
  <c r="AU1315" i="1" s="1"/>
  <c r="AC1314" i="1"/>
  <c r="AB1314" i="1"/>
  <c r="AG1314" i="1" l="1"/>
  <c r="K1315" i="1" s="1"/>
  <c r="AP1315" i="1" s="1"/>
  <c r="AE1314" i="1"/>
  <c r="I1315" i="1" s="1"/>
  <c r="AF1314" i="1"/>
  <c r="J1315" i="1" s="1"/>
  <c r="AO1315" i="1" s="1"/>
  <c r="AJ1314" i="1"/>
  <c r="P1315" i="1" s="1"/>
  <c r="AS1315" i="1" s="1"/>
  <c r="AI1314" i="1"/>
  <c r="O1315" i="1" s="1"/>
  <c r="AR1315" i="1" s="1"/>
  <c r="AH1314" i="1"/>
  <c r="N1315" i="1" s="1"/>
  <c r="Q1315" i="1" l="1"/>
  <c r="R1315" i="1" s="1"/>
  <c r="AQ1315" i="1"/>
  <c r="L1315" i="1"/>
  <c r="M1315" i="1" s="1"/>
  <c r="V1315" i="1" s="1"/>
  <c r="AN1315" i="1"/>
  <c r="W1315" i="1" l="1"/>
  <c r="X1315" i="1" s="1"/>
  <c r="AD1315" i="1" l="1"/>
  <c r="AK1315" i="1" l="1"/>
  <c r="S1316" i="1" s="1"/>
  <c r="AT1316" i="1" s="1"/>
  <c r="AM1315" i="1"/>
  <c r="U1316" i="1" s="1"/>
  <c r="AV1316" i="1" s="1"/>
  <c r="AL1315" i="1"/>
  <c r="T1316" i="1" s="1"/>
  <c r="AU1316" i="1" s="1"/>
  <c r="AB1315" i="1"/>
  <c r="AC1315" i="1"/>
  <c r="AI1315" i="1" l="1"/>
  <c r="O1316" i="1" s="1"/>
  <c r="AR1316" i="1" s="1"/>
  <c r="AJ1315" i="1"/>
  <c r="P1316" i="1" s="1"/>
  <c r="AS1316" i="1" s="1"/>
  <c r="AH1315" i="1"/>
  <c r="N1316" i="1" s="1"/>
  <c r="AG1315" i="1"/>
  <c r="K1316" i="1" s="1"/>
  <c r="AP1316" i="1" s="1"/>
  <c r="AE1315" i="1"/>
  <c r="I1316" i="1" s="1"/>
  <c r="AF1315" i="1"/>
  <c r="J1316" i="1" s="1"/>
  <c r="AO1316" i="1" s="1"/>
  <c r="Q1316" i="1" l="1"/>
  <c r="R1316" i="1" s="1"/>
  <c r="AQ1316" i="1"/>
  <c r="L1316" i="1"/>
  <c r="M1316" i="1" s="1"/>
  <c r="AN1316" i="1"/>
  <c r="V1316" i="1" l="1"/>
  <c r="W1316" i="1"/>
  <c r="X1316" i="1" s="1"/>
  <c r="Y1313" i="1" s="1"/>
  <c r="AD1316" i="1" l="1"/>
  <c r="AK1316" i="1" l="1"/>
  <c r="S1317" i="1" s="1"/>
  <c r="AT1317" i="1" s="1"/>
  <c r="AC1316" i="1"/>
  <c r="AB1316" i="1"/>
  <c r="AL1316" i="1"/>
  <c r="T1317" i="1" s="1"/>
  <c r="AU1317" i="1" s="1"/>
  <c r="AM1316" i="1"/>
  <c r="U1317" i="1" s="1"/>
  <c r="AV1317" i="1" s="1"/>
  <c r="AG1316" i="1" l="1"/>
  <c r="K1317" i="1" s="1"/>
  <c r="AP1317" i="1" s="1"/>
  <c r="AE1316" i="1"/>
  <c r="I1317" i="1" s="1"/>
  <c r="AF1316" i="1"/>
  <c r="J1317" i="1" s="1"/>
  <c r="AO1317" i="1" s="1"/>
  <c r="AJ1316" i="1"/>
  <c r="P1317" i="1" s="1"/>
  <c r="AS1317" i="1" s="1"/>
  <c r="AH1316" i="1"/>
  <c r="N1317" i="1" s="1"/>
  <c r="AI1316" i="1"/>
  <c r="O1317" i="1" s="1"/>
  <c r="AR1317" i="1" s="1"/>
  <c r="L1317" i="1" l="1"/>
  <c r="M1317" i="1" s="1"/>
  <c r="AN1317" i="1"/>
  <c r="Q1317" i="1"/>
  <c r="R1317" i="1" s="1"/>
  <c r="AQ1317" i="1"/>
  <c r="V1317" i="1" l="1"/>
  <c r="W1317" i="1" s="1"/>
  <c r="X1317" i="1" s="1"/>
  <c r="AD1317" i="1" l="1"/>
  <c r="AK1317" i="1" l="1"/>
  <c r="S1318" i="1" s="1"/>
  <c r="AT1318" i="1" s="1"/>
  <c r="AM1317" i="1"/>
  <c r="U1318" i="1" s="1"/>
  <c r="AV1318" i="1" s="1"/>
  <c r="AB1317" i="1"/>
  <c r="AC1317" i="1"/>
  <c r="AL1317" i="1"/>
  <c r="T1318" i="1" s="1"/>
  <c r="AU1318" i="1" s="1"/>
  <c r="AJ1317" i="1" l="1"/>
  <c r="P1318" i="1" s="1"/>
  <c r="AS1318" i="1" s="1"/>
  <c r="AH1317" i="1"/>
  <c r="N1318" i="1" s="1"/>
  <c r="AI1317" i="1"/>
  <c r="O1318" i="1" s="1"/>
  <c r="AR1318" i="1" s="1"/>
  <c r="AE1317" i="1"/>
  <c r="I1318" i="1" s="1"/>
  <c r="AF1317" i="1"/>
  <c r="J1318" i="1" s="1"/>
  <c r="AO1318" i="1" s="1"/>
  <c r="AG1317" i="1"/>
  <c r="K1318" i="1" s="1"/>
  <c r="AP1318" i="1" s="1"/>
  <c r="AN1318" i="1" l="1"/>
  <c r="L1318" i="1"/>
  <c r="M1318" i="1" s="1"/>
  <c r="Q1318" i="1"/>
  <c r="R1318" i="1" s="1"/>
  <c r="AQ1318" i="1"/>
  <c r="V1318" i="1" l="1"/>
  <c r="W1318" i="1"/>
  <c r="X1318" i="1" s="1"/>
  <c r="AD1318" i="1" l="1"/>
  <c r="AK1318" i="1" l="1"/>
  <c r="S1319" i="1" s="1"/>
  <c r="AT1319" i="1" s="1"/>
  <c r="AM1318" i="1"/>
  <c r="U1319" i="1" s="1"/>
  <c r="AV1319" i="1" s="1"/>
  <c r="AL1318" i="1"/>
  <c r="T1319" i="1" s="1"/>
  <c r="AU1319" i="1" s="1"/>
  <c r="AC1318" i="1"/>
  <c r="AB1318" i="1"/>
  <c r="AE1318" i="1" l="1"/>
  <c r="I1319" i="1" s="1"/>
  <c r="AF1318" i="1"/>
  <c r="J1319" i="1" s="1"/>
  <c r="AO1319" i="1" s="1"/>
  <c r="AG1318" i="1"/>
  <c r="K1319" i="1" s="1"/>
  <c r="AP1319" i="1" s="1"/>
  <c r="AH1318" i="1"/>
  <c r="N1319" i="1" s="1"/>
  <c r="AI1318" i="1"/>
  <c r="O1319" i="1" s="1"/>
  <c r="AR1319" i="1" s="1"/>
  <c r="AJ1318" i="1"/>
  <c r="P1319" i="1" s="1"/>
  <c r="AS1319" i="1" s="1"/>
  <c r="Q1319" i="1" l="1"/>
  <c r="R1319" i="1" s="1"/>
  <c r="AQ1319" i="1"/>
  <c r="L1319" i="1"/>
  <c r="M1319" i="1" s="1"/>
  <c r="V1319" i="1" s="1"/>
  <c r="AN1319" i="1"/>
  <c r="W1319" i="1" l="1"/>
  <c r="X1319" i="1" s="1"/>
  <c r="AD1319" i="1" l="1"/>
  <c r="AK1319" i="1" l="1"/>
  <c r="S1320" i="1" s="1"/>
  <c r="AT1320" i="1" s="1"/>
  <c r="AM1319" i="1"/>
  <c r="U1320" i="1" s="1"/>
  <c r="AV1320" i="1" s="1"/>
  <c r="AL1319" i="1"/>
  <c r="T1320" i="1" s="1"/>
  <c r="AU1320" i="1" s="1"/>
  <c r="AB1319" i="1"/>
  <c r="AC1319" i="1"/>
  <c r="AI1319" i="1" l="1"/>
  <c r="O1320" i="1" s="1"/>
  <c r="AR1320" i="1" s="1"/>
  <c r="AJ1319" i="1"/>
  <c r="P1320" i="1" s="1"/>
  <c r="AS1320" i="1" s="1"/>
  <c r="AH1319" i="1"/>
  <c r="N1320" i="1" s="1"/>
  <c r="AF1319" i="1"/>
  <c r="J1320" i="1" s="1"/>
  <c r="AO1320" i="1" s="1"/>
  <c r="AE1319" i="1"/>
  <c r="I1320" i="1" s="1"/>
  <c r="AG1319" i="1"/>
  <c r="K1320" i="1" s="1"/>
  <c r="AP1320" i="1" s="1"/>
  <c r="Q1320" i="1" l="1"/>
  <c r="R1320" i="1" s="1"/>
  <c r="AQ1320" i="1"/>
  <c r="AN1320" i="1"/>
  <c r="L1320" i="1"/>
  <c r="M1320" i="1" s="1"/>
  <c r="V1320" i="1" s="1"/>
  <c r="W1320" i="1" l="1"/>
  <c r="X1320" i="1" s="1"/>
  <c r="Y1317" i="1" s="1"/>
  <c r="AD1320" i="1" l="1"/>
  <c r="AK1320" i="1" l="1"/>
  <c r="S1321" i="1" s="1"/>
  <c r="AT1321" i="1" s="1"/>
  <c r="AC1320" i="1"/>
  <c r="AL1320" i="1"/>
  <c r="T1321" i="1" s="1"/>
  <c r="AU1321" i="1" s="1"/>
  <c r="AB1320" i="1"/>
  <c r="AM1320" i="1"/>
  <c r="U1321" i="1" s="1"/>
  <c r="AV1321" i="1" s="1"/>
  <c r="AE1320" i="1" l="1"/>
  <c r="I1321" i="1" s="1"/>
  <c r="AF1320" i="1"/>
  <c r="J1321" i="1" s="1"/>
  <c r="AO1321" i="1" s="1"/>
  <c r="AG1320" i="1"/>
  <c r="K1321" i="1" s="1"/>
  <c r="AP1321" i="1" s="1"/>
  <c r="AI1320" i="1"/>
  <c r="O1321" i="1" s="1"/>
  <c r="AR1321" i="1" s="1"/>
  <c r="AH1320" i="1"/>
  <c r="N1321" i="1" s="1"/>
  <c r="AJ1320" i="1"/>
  <c r="P1321" i="1" s="1"/>
  <c r="AS1321" i="1" s="1"/>
  <c r="Q1321" i="1" l="1"/>
  <c r="R1321" i="1" s="1"/>
  <c r="AQ1321" i="1"/>
  <c r="AN1321" i="1"/>
  <c r="L1321" i="1"/>
  <c r="M1321" i="1" s="1"/>
  <c r="V1321" i="1" s="1"/>
  <c r="W1321" i="1" l="1"/>
  <c r="X1321" i="1" s="1"/>
  <c r="AD1321" i="1" l="1"/>
  <c r="AK1321" i="1" l="1"/>
  <c r="S1322" i="1" s="1"/>
  <c r="AT1322" i="1" s="1"/>
  <c r="AM1321" i="1"/>
  <c r="U1322" i="1" s="1"/>
  <c r="AV1322" i="1" s="1"/>
  <c r="AB1321" i="1"/>
  <c r="AL1321" i="1"/>
  <c r="T1322" i="1" s="1"/>
  <c r="AU1322" i="1" s="1"/>
  <c r="AC1321" i="1"/>
  <c r="AI1321" i="1" l="1"/>
  <c r="O1322" i="1" s="1"/>
  <c r="AR1322" i="1" s="1"/>
  <c r="AH1321" i="1"/>
  <c r="N1322" i="1" s="1"/>
  <c r="AJ1321" i="1"/>
  <c r="P1322" i="1" s="1"/>
  <c r="AS1322" i="1" s="1"/>
  <c r="AE1321" i="1"/>
  <c r="I1322" i="1" s="1"/>
  <c r="AF1321" i="1"/>
  <c r="J1322" i="1" s="1"/>
  <c r="AO1322" i="1" s="1"/>
  <c r="AG1321" i="1"/>
  <c r="K1322" i="1" s="1"/>
  <c r="AP1322" i="1" s="1"/>
  <c r="L1322" i="1" l="1"/>
  <c r="M1322" i="1" s="1"/>
  <c r="AN1322" i="1"/>
  <c r="AQ1322" i="1"/>
  <c r="Q1322" i="1"/>
  <c r="R1322" i="1" s="1"/>
  <c r="V1322" i="1" l="1"/>
  <c r="W1322" i="1" s="1"/>
  <c r="X1322" i="1" s="1"/>
  <c r="AD1322" i="1" l="1"/>
  <c r="AK1322" i="1" l="1"/>
  <c r="S1323" i="1" s="1"/>
  <c r="AT1323" i="1" s="1"/>
  <c r="AC1322" i="1"/>
  <c r="AL1322" i="1"/>
  <c r="T1323" i="1" s="1"/>
  <c r="AU1323" i="1" s="1"/>
  <c r="AM1322" i="1"/>
  <c r="U1323" i="1" s="1"/>
  <c r="AV1323" i="1" s="1"/>
  <c r="AB1322" i="1"/>
  <c r="AE1322" i="1" l="1"/>
  <c r="I1323" i="1" s="1"/>
  <c r="AG1322" i="1"/>
  <c r="K1323" i="1" s="1"/>
  <c r="AP1323" i="1" s="1"/>
  <c r="AF1322" i="1"/>
  <c r="J1323" i="1" s="1"/>
  <c r="AO1323" i="1" s="1"/>
  <c r="AH1322" i="1"/>
  <c r="N1323" i="1" s="1"/>
  <c r="AI1322" i="1"/>
  <c r="O1323" i="1" s="1"/>
  <c r="AR1323" i="1" s="1"/>
  <c r="AJ1322" i="1"/>
  <c r="P1323" i="1" s="1"/>
  <c r="AS1323" i="1" s="1"/>
  <c r="AQ1323" i="1" l="1"/>
  <c r="Q1323" i="1"/>
  <c r="R1323" i="1" s="1"/>
  <c r="L1323" i="1"/>
  <c r="M1323" i="1" s="1"/>
  <c r="V1323" i="1" s="1"/>
  <c r="AN1323" i="1"/>
  <c r="W1323" i="1" l="1"/>
  <c r="X1323" i="1" s="1"/>
  <c r="AD1323" i="1" l="1"/>
  <c r="AK1323" i="1" l="1"/>
  <c r="S1324" i="1" s="1"/>
  <c r="AT1324" i="1" s="1"/>
  <c r="AC1323" i="1"/>
  <c r="AL1323" i="1"/>
  <c r="T1324" i="1" s="1"/>
  <c r="AU1324" i="1" s="1"/>
  <c r="AB1323" i="1"/>
  <c r="AM1323" i="1"/>
  <c r="U1324" i="1" s="1"/>
  <c r="AV1324" i="1" s="1"/>
  <c r="AE1323" i="1" l="1"/>
  <c r="I1324" i="1" s="1"/>
  <c r="AG1323" i="1"/>
  <c r="K1324" i="1" s="1"/>
  <c r="AP1324" i="1" s="1"/>
  <c r="AF1323" i="1"/>
  <c r="J1324" i="1" s="1"/>
  <c r="AO1324" i="1" s="1"/>
  <c r="AH1323" i="1"/>
  <c r="N1324" i="1" s="1"/>
  <c r="AI1323" i="1"/>
  <c r="O1324" i="1" s="1"/>
  <c r="AR1324" i="1" s="1"/>
  <c r="AJ1323" i="1"/>
  <c r="P1324" i="1" s="1"/>
  <c r="AS1324" i="1" s="1"/>
  <c r="AQ1324" i="1" l="1"/>
  <c r="Q1324" i="1"/>
  <c r="R1324" i="1" s="1"/>
  <c r="AN1324" i="1"/>
  <c r="L1324" i="1"/>
  <c r="M1324" i="1" s="1"/>
  <c r="V1324" i="1" s="1"/>
  <c r="W1324" i="1" l="1"/>
  <c r="X1324" i="1" s="1"/>
  <c r="Y1321" i="1" s="1"/>
  <c r="AD1324" i="1" l="1"/>
  <c r="AK1324" i="1" l="1"/>
  <c r="S1325" i="1" s="1"/>
  <c r="AT1325" i="1" s="1"/>
  <c r="AC1324" i="1"/>
  <c r="AL1324" i="1"/>
  <c r="T1325" i="1" s="1"/>
  <c r="AU1325" i="1" s="1"/>
  <c r="AB1324" i="1"/>
  <c r="AM1324" i="1"/>
  <c r="U1325" i="1" s="1"/>
  <c r="AV1325" i="1" s="1"/>
  <c r="AE1324" i="1" l="1"/>
  <c r="I1325" i="1" s="1"/>
  <c r="AG1324" i="1"/>
  <c r="K1325" i="1" s="1"/>
  <c r="AP1325" i="1" s="1"/>
  <c r="AF1324" i="1"/>
  <c r="J1325" i="1" s="1"/>
  <c r="AO1325" i="1" s="1"/>
  <c r="AH1324" i="1"/>
  <c r="N1325" i="1" s="1"/>
  <c r="AI1324" i="1"/>
  <c r="O1325" i="1" s="1"/>
  <c r="AR1325" i="1" s="1"/>
  <c r="AJ1324" i="1"/>
  <c r="P1325" i="1" s="1"/>
  <c r="AS1325" i="1" s="1"/>
  <c r="AQ1325" i="1" l="1"/>
  <c r="Q1325" i="1"/>
  <c r="R1325" i="1" s="1"/>
  <c r="L1325" i="1"/>
  <c r="M1325" i="1" s="1"/>
  <c r="AN1325" i="1"/>
  <c r="V1325" i="1" l="1"/>
  <c r="W1325" i="1"/>
  <c r="X1325" i="1" s="1"/>
  <c r="AD1325" i="1" l="1"/>
  <c r="AK1325" i="1" l="1"/>
  <c r="S1326" i="1" s="1"/>
  <c r="AT1326" i="1" s="1"/>
  <c r="AB1325" i="1"/>
  <c r="AL1325" i="1"/>
  <c r="T1326" i="1" s="1"/>
  <c r="AU1326" i="1" s="1"/>
  <c r="AM1325" i="1"/>
  <c r="U1326" i="1" s="1"/>
  <c r="AV1326" i="1" s="1"/>
  <c r="AC1325" i="1"/>
  <c r="AH1325" i="1" l="1"/>
  <c r="N1326" i="1" s="1"/>
  <c r="AJ1325" i="1"/>
  <c r="P1326" i="1" s="1"/>
  <c r="AS1326" i="1" s="1"/>
  <c r="AI1325" i="1"/>
  <c r="O1326" i="1" s="1"/>
  <c r="AR1326" i="1" s="1"/>
  <c r="AE1325" i="1"/>
  <c r="I1326" i="1" s="1"/>
  <c r="AF1325" i="1"/>
  <c r="J1326" i="1" s="1"/>
  <c r="AO1326" i="1" s="1"/>
  <c r="AG1325" i="1"/>
  <c r="K1326" i="1" s="1"/>
  <c r="AP1326" i="1" s="1"/>
  <c r="AN1326" i="1" l="1"/>
  <c r="L1326" i="1"/>
  <c r="M1326" i="1" s="1"/>
  <c r="AQ1326" i="1"/>
  <c r="Q1326" i="1"/>
  <c r="R1326" i="1" s="1"/>
  <c r="V1326" i="1" l="1"/>
  <c r="W1326" i="1" s="1"/>
  <c r="X1326" i="1" s="1"/>
  <c r="AD1326" i="1" l="1"/>
  <c r="AK1326" i="1" l="1"/>
  <c r="S1327" i="1" s="1"/>
  <c r="AT1327" i="1" s="1"/>
  <c r="AM1326" i="1"/>
  <c r="U1327" i="1" s="1"/>
  <c r="AV1327" i="1" s="1"/>
  <c r="AB1326" i="1"/>
  <c r="AC1326" i="1"/>
  <c r="AL1326" i="1"/>
  <c r="T1327" i="1" s="1"/>
  <c r="AU1327" i="1" s="1"/>
  <c r="AG1326" i="1" l="1"/>
  <c r="K1327" i="1" s="1"/>
  <c r="AP1327" i="1" s="1"/>
  <c r="AF1326" i="1"/>
  <c r="J1327" i="1" s="1"/>
  <c r="AO1327" i="1" s="1"/>
  <c r="AE1326" i="1"/>
  <c r="I1327" i="1" s="1"/>
  <c r="AH1326" i="1"/>
  <c r="N1327" i="1" s="1"/>
  <c r="AI1326" i="1"/>
  <c r="O1327" i="1" s="1"/>
  <c r="AR1327" i="1" s="1"/>
  <c r="AJ1326" i="1"/>
  <c r="P1327" i="1" s="1"/>
  <c r="AS1327" i="1" s="1"/>
  <c r="Q1327" i="1" l="1"/>
  <c r="R1327" i="1" s="1"/>
  <c r="AQ1327" i="1"/>
  <c r="L1327" i="1"/>
  <c r="M1327" i="1" s="1"/>
  <c r="V1327" i="1" s="1"/>
  <c r="AN1327" i="1"/>
  <c r="W1327" i="1" l="1"/>
  <c r="X1327" i="1" s="1"/>
  <c r="AD1327" i="1" l="1"/>
  <c r="AK1327" i="1" l="1"/>
  <c r="S1328" i="1" s="1"/>
  <c r="AT1328" i="1" s="1"/>
  <c r="AC1327" i="1"/>
  <c r="AL1327" i="1"/>
  <c r="T1328" i="1" s="1"/>
  <c r="AU1328" i="1" s="1"/>
  <c r="AB1327" i="1"/>
  <c r="AM1327" i="1"/>
  <c r="U1328" i="1" s="1"/>
  <c r="AV1328" i="1" s="1"/>
  <c r="AE1327" i="1" l="1"/>
  <c r="I1328" i="1" s="1"/>
  <c r="AF1327" i="1"/>
  <c r="J1328" i="1" s="1"/>
  <c r="AO1328" i="1" s="1"/>
  <c r="AG1327" i="1"/>
  <c r="K1328" i="1" s="1"/>
  <c r="AP1328" i="1" s="1"/>
  <c r="AH1327" i="1"/>
  <c r="N1328" i="1" s="1"/>
  <c r="AI1327" i="1"/>
  <c r="O1328" i="1" s="1"/>
  <c r="AR1328" i="1" s="1"/>
  <c r="AJ1327" i="1"/>
  <c r="P1328" i="1" s="1"/>
  <c r="AS1328" i="1" s="1"/>
  <c r="AQ1328" i="1" l="1"/>
  <c r="Q1328" i="1"/>
  <c r="R1328" i="1" s="1"/>
  <c r="AN1328" i="1"/>
  <c r="L1328" i="1"/>
  <c r="M1328" i="1" s="1"/>
  <c r="V1328" i="1" s="1"/>
  <c r="W1328" i="1" l="1"/>
  <c r="X1328" i="1" s="1"/>
  <c r="Y1325" i="1" s="1"/>
  <c r="AD1328" i="1" l="1"/>
  <c r="AK1328" i="1" l="1"/>
  <c r="S1329" i="1" s="1"/>
  <c r="AT1329" i="1" s="1"/>
  <c r="AC1328" i="1"/>
  <c r="AB1328" i="1"/>
  <c r="AL1328" i="1"/>
  <c r="T1329" i="1" s="1"/>
  <c r="AU1329" i="1" s="1"/>
  <c r="AM1328" i="1"/>
  <c r="U1329" i="1" s="1"/>
  <c r="AV1329" i="1" s="1"/>
  <c r="AG1328" i="1" l="1"/>
  <c r="K1329" i="1" s="1"/>
  <c r="AP1329" i="1" s="1"/>
  <c r="AE1328" i="1"/>
  <c r="I1329" i="1" s="1"/>
  <c r="AF1328" i="1"/>
  <c r="J1329" i="1" s="1"/>
  <c r="AO1329" i="1" s="1"/>
  <c r="AH1328" i="1"/>
  <c r="N1329" i="1" s="1"/>
  <c r="AJ1328" i="1"/>
  <c r="P1329" i="1" s="1"/>
  <c r="AS1329" i="1" s="1"/>
  <c r="AI1328" i="1"/>
  <c r="O1329" i="1" s="1"/>
  <c r="AR1329" i="1" s="1"/>
  <c r="Q1329" i="1" l="1"/>
  <c r="R1329" i="1" s="1"/>
  <c r="AQ1329" i="1"/>
  <c r="AN1329" i="1"/>
  <c r="L1329" i="1"/>
  <c r="M1329" i="1" s="1"/>
  <c r="V1329" i="1" l="1"/>
  <c r="W1329" i="1" s="1"/>
  <c r="X1329" i="1" s="1"/>
  <c r="AD1329" i="1" l="1"/>
  <c r="AK1329" i="1" l="1"/>
  <c r="S1330" i="1" s="1"/>
  <c r="AT1330" i="1" s="1"/>
  <c r="AC1329" i="1"/>
  <c r="AL1329" i="1"/>
  <c r="T1330" i="1" s="1"/>
  <c r="AU1330" i="1" s="1"/>
  <c r="AB1329" i="1"/>
  <c r="AM1329" i="1"/>
  <c r="U1330" i="1" s="1"/>
  <c r="AV1330" i="1" s="1"/>
  <c r="AE1329" i="1" l="1"/>
  <c r="I1330" i="1" s="1"/>
  <c r="AG1329" i="1"/>
  <c r="K1330" i="1" s="1"/>
  <c r="AP1330" i="1" s="1"/>
  <c r="AF1329" i="1"/>
  <c r="J1330" i="1" s="1"/>
  <c r="AO1330" i="1" s="1"/>
  <c r="AH1329" i="1"/>
  <c r="N1330" i="1" s="1"/>
  <c r="AJ1329" i="1"/>
  <c r="P1330" i="1" s="1"/>
  <c r="AS1330" i="1" s="1"/>
  <c r="AI1329" i="1"/>
  <c r="O1330" i="1" s="1"/>
  <c r="AR1330" i="1" s="1"/>
  <c r="Q1330" i="1" l="1"/>
  <c r="R1330" i="1" s="1"/>
  <c r="AQ1330" i="1"/>
  <c r="AN1330" i="1"/>
  <c r="L1330" i="1"/>
  <c r="M1330" i="1" s="1"/>
  <c r="V1330" i="1" s="1"/>
  <c r="W1330" i="1" l="1"/>
  <c r="X1330" i="1" s="1"/>
  <c r="AD1330" i="1" l="1"/>
  <c r="AK1330" i="1" l="1"/>
  <c r="S1331" i="1" s="1"/>
  <c r="AT1331" i="1" s="1"/>
  <c r="AC1330" i="1"/>
  <c r="AB1330" i="1"/>
  <c r="AL1330" i="1"/>
  <c r="T1331" i="1" s="1"/>
  <c r="AU1331" i="1" s="1"/>
  <c r="AM1330" i="1"/>
  <c r="U1331" i="1" s="1"/>
  <c r="AV1331" i="1" s="1"/>
  <c r="AG1330" i="1" l="1"/>
  <c r="K1331" i="1" s="1"/>
  <c r="AP1331" i="1" s="1"/>
  <c r="AE1330" i="1"/>
  <c r="I1331" i="1" s="1"/>
  <c r="AF1330" i="1"/>
  <c r="J1331" i="1" s="1"/>
  <c r="AO1331" i="1" s="1"/>
  <c r="AJ1330" i="1"/>
  <c r="P1331" i="1" s="1"/>
  <c r="AS1331" i="1" s="1"/>
  <c r="AH1330" i="1"/>
  <c r="N1331" i="1" s="1"/>
  <c r="AI1330" i="1"/>
  <c r="O1331" i="1" s="1"/>
  <c r="AR1331" i="1" s="1"/>
  <c r="L1331" i="1" l="1"/>
  <c r="M1331" i="1" s="1"/>
  <c r="AN1331" i="1"/>
  <c r="Q1331" i="1"/>
  <c r="R1331" i="1" s="1"/>
  <c r="AQ1331" i="1"/>
  <c r="V1331" i="1" l="1"/>
  <c r="W1331" i="1"/>
  <c r="X1331" i="1" s="1"/>
  <c r="AD1331" i="1" l="1"/>
  <c r="AK1331" i="1" l="1"/>
  <c r="S1332" i="1" s="1"/>
  <c r="AT1332" i="1" s="1"/>
  <c r="AC1331" i="1"/>
  <c r="AB1331" i="1"/>
  <c r="AM1331" i="1"/>
  <c r="U1332" i="1" s="1"/>
  <c r="AV1332" i="1" s="1"/>
  <c r="AL1331" i="1"/>
  <c r="T1332" i="1" s="1"/>
  <c r="AU1332" i="1" s="1"/>
  <c r="AE1331" i="1" l="1"/>
  <c r="I1332" i="1" s="1"/>
  <c r="AF1331" i="1"/>
  <c r="J1332" i="1" s="1"/>
  <c r="AO1332" i="1" s="1"/>
  <c r="AG1331" i="1"/>
  <c r="K1332" i="1" s="1"/>
  <c r="AP1332" i="1" s="1"/>
  <c r="AJ1331" i="1"/>
  <c r="P1332" i="1" s="1"/>
  <c r="AS1332" i="1" s="1"/>
  <c r="AH1331" i="1"/>
  <c r="N1332" i="1" s="1"/>
  <c r="AI1331" i="1"/>
  <c r="O1332" i="1" s="1"/>
  <c r="AR1332" i="1" s="1"/>
  <c r="Q1332" i="1" l="1"/>
  <c r="R1332" i="1" s="1"/>
  <c r="AQ1332" i="1"/>
  <c r="L1332" i="1"/>
  <c r="M1332" i="1" s="1"/>
  <c r="V1332" i="1" s="1"/>
  <c r="AN1332" i="1"/>
  <c r="W1332" i="1" l="1"/>
  <c r="X1332" i="1" s="1"/>
  <c r="Y1329" i="1" s="1"/>
  <c r="AD1332" i="1" l="1"/>
  <c r="AK1332" i="1" l="1"/>
  <c r="S1333" i="1" s="1"/>
  <c r="AT1333" i="1" s="1"/>
  <c r="AM1332" i="1"/>
  <c r="U1333" i="1" s="1"/>
  <c r="AV1333" i="1" s="1"/>
  <c r="AB1332" i="1"/>
  <c r="AL1332" i="1"/>
  <c r="T1333" i="1" s="1"/>
  <c r="AU1333" i="1" s="1"/>
  <c r="AC1332" i="1"/>
  <c r="AJ1332" i="1" l="1"/>
  <c r="P1333" i="1" s="1"/>
  <c r="AS1333" i="1" s="1"/>
  <c r="AH1332" i="1"/>
  <c r="N1333" i="1" s="1"/>
  <c r="AI1332" i="1"/>
  <c r="O1333" i="1" s="1"/>
  <c r="AR1333" i="1" s="1"/>
  <c r="AG1332" i="1"/>
  <c r="K1333" i="1" s="1"/>
  <c r="AP1333" i="1" s="1"/>
  <c r="AE1332" i="1"/>
  <c r="I1333" i="1" s="1"/>
  <c r="AF1332" i="1"/>
  <c r="J1333" i="1" s="1"/>
  <c r="AO1333" i="1" s="1"/>
  <c r="Q1333" i="1" l="1"/>
  <c r="R1333" i="1" s="1"/>
  <c r="AQ1333" i="1"/>
  <c r="L1333" i="1"/>
  <c r="M1333" i="1" s="1"/>
  <c r="V1333" i="1" s="1"/>
  <c r="AN1333" i="1"/>
  <c r="W1333" i="1" l="1"/>
  <c r="X1333" i="1" s="1"/>
  <c r="AD1333" i="1" l="1"/>
  <c r="AK1333" i="1" l="1"/>
  <c r="S1334" i="1" s="1"/>
  <c r="AT1334" i="1" s="1"/>
  <c r="AM1333" i="1"/>
  <c r="U1334" i="1" s="1"/>
  <c r="AV1334" i="1" s="1"/>
  <c r="AB1333" i="1"/>
  <c r="AL1333" i="1"/>
  <c r="T1334" i="1" s="1"/>
  <c r="AU1334" i="1" s="1"/>
  <c r="AC1333" i="1"/>
  <c r="AJ1333" i="1" l="1"/>
  <c r="P1334" i="1" s="1"/>
  <c r="AS1334" i="1" s="1"/>
  <c r="AH1333" i="1"/>
  <c r="N1334" i="1" s="1"/>
  <c r="AI1333" i="1"/>
  <c r="O1334" i="1" s="1"/>
  <c r="AR1334" i="1" s="1"/>
  <c r="AE1333" i="1"/>
  <c r="I1334" i="1" s="1"/>
  <c r="AG1333" i="1"/>
  <c r="K1334" i="1" s="1"/>
  <c r="AP1334" i="1" s="1"/>
  <c r="AF1333" i="1"/>
  <c r="J1334" i="1" s="1"/>
  <c r="AO1334" i="1" s="1"/>
  <c r="L1334" i="1" l="1"/>
  <c r="M1334" i="1" s="1"/>
  <c r="AN1334" i="1"/>
  <c r="Q1334" i="1"/>
  <c r="R1334" i="1" s="1"/>
  <c r="AQ1334" i="1"/>
  <c r="V1334" i="1" l="1"/>
  <c r="W1334" i="1" s="1"/>
  <c r="X1334" i="1" s="1"/>
  <c r="AD1334" i="1" l="1"/>
  <c r="AK1334" i="1" l="1"/>
  <c r="S1335" i="1" s="1"/>
  <c r="AT1335" i="1" s="1"/>
  <c r="AM1334" i="1"/>
  <c r="U1335" i="1" s="1"/>
  <c r="AV1335" i="1" s="1"/>
  <c r="AB1334" i="1"/>
  <c r="AC1334" i="1"/>
  <c r="AL1334" i="1"/>
  <c r="T1335" i="1" s="1"/>
  <c r="AU1335" i="1" s="1"/>
  <c r="AI1334" i="1" l="1"/>
  <c r="O1335" i="1" s="1"/>
  <c r="AR1335" i="1" s="1"/>
  <c r="AJ1334" i="1"/>
  <c r="P1335" i="1" s="1"/>
  <c r="AS1335" i="1" s="1"/>
  <c r="AH1334" i="1"/>
  <c r="N1335" i="1" s="1"/>
  <c r="AE1334" i="1"/>
  <c r="I1335" i="1" s="1"/>
  <c r="AF1334" i="1"/>
  <c r="J1335" i="1" s="1"/>
  <c r="AO1335" i="1" s="1"/>
  <c r="AG1334" i="1"/>
  <c r="K1335" i="1" s="1"/>
  <c r="AP1335" i="1" s="1"/>
  <c r="AN1335" i="1" l="1"/>
  <c r="L1335" i="1"/>
  <c r="M1335" i="1" s="1"/>
  <c r="AQ1335" i="1"/>
  <c r="Q1335" i="1"/>
  <c r="R1335" i="1" s="1"/>
  <c r="V1335" i="1" l="1"/>
  <c r="W1335" i="1" s="1"/>
  <c r="X1335" i="1" s="1"/>
  <c r="AD1335" i="1" l="1"/>
  <c r="AK1335" i="1" l="1"/>
  <c r="S1336" i="1" s="1"/>
  <c r="AT1336" i="1" s="1"/>
  <c r="AM1335" i="1"/>
  <c r="U1336" i="1" s="1"/>
  <c r="AV1336" i="1" s="1"/>
  <c r="AB1335" i="1"/>
  <c r="AC1335" i="1"/>
  <c r="AL1335" i="1"/>
  <c r="T1336" i="1" s="1"/>
  <c r="AU1336" i="1" s="1"/>
  <c r="AI1335" i="1" l="1"/>
  <c r="O1336" i="1" s="1"/>
  <c r="AR1336" i="1" s="1"/>
  <c r="AJ1335" i="1"/>
  <c r="P1336" i="1" s="1"/>
  <c r="AS1336" i="1" s="1"/>
  <c r="AH1335" i="1"/>
  <c r="N1336" i="1" s="1"/>
  <c r="AE1335" i="1"/>
  <c r="I1336" i="1" s="1"/>
  <c r="AF1335" i="1"/>
  <c r="J1336" i="1" s="1"/>
  <c r="AO1336" i="1" s="1"/>
  <c r="AG1335" i="1"/>
  <c r="K1336" i="1" s="1"/>
  <c r="AP1336" i="1" s="1"/>
  <c r="AN1336" i="1" l="1"/>
  <c r="L1336" i="1"/>
  <c r="M1336" i="1" s="1"/>
  <c r="AQ1336" i="1"/>
  <c r="Q1336" i="1"/>
  <c r="R1336" i="1" s="1"/>
  <c r="V1336" i="1" l="1"/>
  <c r="W1336" i="1" s="1"/>
  <c r="X1336" i="1" s="1"/>
  <c r="Y1333" i="1" s="1"/>
  <c r="AD1336" i="1" l="1"/>
  <c r="AK1336" i="1" l="1"/>
  <c r="S1337" i="1" s="1"/>
  <c r="AT1337" i="1" s="1"/>
  <c r="AM1336" i="1"/>
  <c r="U1337" i="1" s="1"/>
  <c r="AV1337" i="1" s="1"/>
  <c r="AL1336" i="1"/>
  <c r="T1337" i="1" s="1"/>
  <c r="AU1337" i="1" s="1"/>
  <c r="AB1336" i="1"/>
  <c r="AC1336" i="1"/>
  <c r="AI1336" i="1" l="1"/>
  <c r="O1337" i="1" s="1"/>
  <c r="AR1337" i="1" s="1"/>
  <c r="AH1336" i="1"/>
  <c r="N1337" i="1" s="1"/>
  <c r="AJ1336" i="1"/>
  <c r="P1337" i="1" s="1"/>
  <c r="AS1337" i="1" s="1"/>
  <c r="AE1336" i="1"/>
  <c r="I1337" i="1" s="1"/>
  <c r="AF1336" i="1"/>
  <c r="J1337" i="1" s="1"/>
  <c r="AO1337" i="1" s="1"/>
  <c r="AG1336" i="1"/>
  <c r="K1337" i="1" s="1"/>
  <c r="AP1337" i="1" s="1"/>
  <c r="AN1337" i="1" l="1"/>
  <c r="L1337" i="1"/>
  <c r="M1337" i="1" s="1"/>
  <c r="V1337" i="1" s="1"/>
  <c r="Q1337" i="1"/>
  <c r="R1337" i="1" s="1"/>
  <c r="AQ1337" i="1"/>
  <c r="W1337" i="1" l="1"/>
  <c r="X1337" i="1" s="1"/>
  <c r="AD1337" i="1" l="1"/>
  <c r="AK1337" i="1" l="1"/>
  <c r="S1338" i="1" s="1"/>
  <c r="AT1338" i="1" s="1"/>
  <c r="AC1337" i="1"/>
  <c r="AB1337" i="1"/>
  <c r="AM1337" i="1"/>
  <c r="U1338" i="1" s="1"/>
  <c r="AV1338" i="1" s="1"/>
  <c r="AL1337" i="1"/>
  <c r="T1338" i="1" s="1"/>
  <c r="AU1338" i="1" s="1"/>
  <c r="AE1337" i="1" l="1"/>
  <c r="I1338" i="1" s="1"/>
  <c r="AF1337" i="1"/>
  <c r="J1338" i="1" s="1"/>
  <c r="AO1338" i="1" s="1"/>
  <c r="AG1337" i="1"/>
  <c r="K1338" i="1" s="1"/>
  <c r="AP1338" i="1" s="1"/>
  <c r="AI1337" i="1"/>
  <c r="O1338" i="1" s="1"/>
  <c r="AR1338" i="1" s="1"/>
  <c r="AH1337" i="1"/>
  <c r="N1338" i="1" s="1"/>
  <c r="AJ1337" i="1"/>
  <c r="P1338" i="1" s="1"/>
  <c r="AS1338" i="1" s="1"/>
  <c r="Q1338" i="1" l="1"/>
  <c r="R1338" i="1" s="1"/>
  <c r="AQ1338" i="1"/>
  <c r="AN1338" i="1"/>
  <c r="L1338" i="1"/>
  <c r="M1338" i="1" s="1"/>
  <c r="V1338" i="1" s="1"/>
  <c r="W1338" i="1" l="1"/>
  <c r="X1338" i="1" s="1"/>
  <c r="AD1338" i="1" l="1"/>
  <c r="AK1338" i="1" l="1"/>
  <c r="S1339" i="1" s="1"/>
  <c r="AT1339" i="1" s="1"/>
  <c r="AM1338" i="1"/>
  <c r="U1339" i="1" s="1"/>
  <c r="AV1339" i="1" s="1"/>
  <c r="AB1338" i="1"/>
  <c r="AL1338" i="1"/>
  <c r="T1339" i="1" s="1"/>
  <c r="AU1339" i="1" s="1"/>
  <c r="AC1338" i="1"/>
  <c r="AH1338" i="1" l="1"/>
  <c r="N1339" i="1" s="1"/>
  <c r="AI1338" i="1"/>
  <c r="O1339" i="1" s="1"/>
  <c r="AR1339" i="1" s="1"/>
  <c r="AJ1338" i="1"/>
  <c r="P1339" i="1" s="1"/>
  <c r="AS1339" i="1" s="1"/>
  <c r="AE1338" i="1"/>
  <c r="I1339" i="1" s="1"/>
  <c r="AG1338" i="1"/>
  <c r="K1339" i="1" s="1"/>
  <c r="AP1339" i="1" s="1"/>
  <c r="AF1338" i="1"/>
  <c r="J1339" i="1" s="1"/>
  <c r="AO1339" i="1" s="1"/>
  <c r="AN1339" i="1" l="1"/>
  <c r="L1339" i="1"/>
  <c r="M1339" i="1" s="1"/>
  <c r="AQ1339" i="1"/>
  <c r="Q1339" i="1"/>
  <c r="R1339" i="1" s="1"/>
  <c r="V1339" i="1" l="1"/>
  <c r="W1339" i="1" s="1"/>
  <c r="X1339" i="1" s="1"/>
  <c r="AD1339" i="1" l="1"/>
  <c r="AK1339" i="1" l="1"/>
  <c r="S1340" i="1" s="1"/>
  <c r="AT1340" i="1" s="1"/>
  <c r="AM1339" i="1"/>
  <c r="U1340" i="1" s="1"/>
  <c r="AV1340" i="1" s="1"/>
  <c r="AB1339" i="1"/>
  <c r="AC1339" i="1"/>
  <c r="AL1339" i="1"/>
  <c r="T1340" i="1" s="1"/>
  <c r="AU1340" i="1" s="1"/>
  <c r="AJ1339" i="1" l="1"/>
  <c r="P1340" i="1" s="1"/>
  <c r="AS1340" i="1" s="1"/>
  <c r="AH1339" i="1"/>
  <c r="N1340" i="1" s="1"/>
  <c r="AI1339" i="1"/>
  <c r="O1340" i="1" s="1"/>
  <c r="AR1340" i="1" s="1"/>
  <c r="AE1339" i="1"/>
  <c r="I1340" i="1" s="1"/>
  <c r="AF1339" i="1"/>
  <c r="J1340" i="1" s="1"/>
  <c r="AO1340" i="1" s="1"/>
  <c r="AG1339" i="1"/>
  <c r="K1340" i="1" s="1"/>
  <c r="AP1340" i="1" s="1"/>
  <c r="AN1340" i="1" l="1"/>
  <c r="L1340" i="1"/>
  <c r="M1340" i="1" s="1"/>
  <c r="AQ1340" i="1"/>
  <c r="Q1340" i="1"/>
  <c r="R1340" i="1" s="1"/>
  <c r="V1340" i="1" l="1"/>
  <c r="W1340" i="1" s="1"/>
  <c r="X1340" i="1" s="1"/>
  <c r="Y1337" i="1" s="1"/>
  <c r="AD1340" i="1" l="1"/>
  <c r="AK1340" i="1" l="1"/>
  <c r="S1341" i="1" s="1"/>
  <c r="AT1341" i="1" s="1"/>
  <c r="AM1340" i="1"/>
  <c r="U1341" i="1" s="1"/>
  <c r="AV1341" i="1" s="1"/>
  <c r="AL1340" i="1"/>
  <c r="T1341" i="1" s="1"/>
  <c r="AU1341" i="1" s="1"/>
  <c r="AC1340" i="1"/>
  <c r="AB1340" i="1"/>
  <c r="AE1340" i="1" l="1"/>
  <c r="I1341" i="1" s="1"/>
  <c r="AG1340" i="1"/>
  <c r="K1341" i="1" s="1"/>
  <c r="AP1341" i="1" s="1"/>
  <c r="AF1340" i="1"/>
  <c r="J1341" i="1" s="1"/>
  <c r="AO1341" i="1" s="1"/>
  <c r="AH1340" i="1"/>
  <c r="N1341" i="1" s="1"/>
  <c r="AI1340" i="1"/>
  <c r="O1341" i="1" s="1"/>
  <c r="AR1341" i="1" s="1"/>
  <c r="AJ1340" i="1"/>
  <c r="P1341" i="1" s="1"/>
  <c r="AS1341" i="1" s="1"/>
  <c r="AQ1341" i="1" l="1"/>
  <c r="Q1341" i="1"/>
  <c r="R1341" i="1" s="1"/>
  <c r="AN1341" i="1"/>
  <c r="L1341" i="1"/>
  <c r="M1341" i="1" s="1"/>
  <c r="V1341" i="1" s="1"/>
  <c r="W1341" i="1" l="1"/>
  <c r="X1341" i="1" s="1"/>
  <c r="AD1341" i="1" l="1"/>
  <c r="AK1341" i="1" l="1"/>
  <c r="S1342" i="1" s="1"/>
  <c r="AT1342" i="1" s="1"/>
  <c r="AC1341" i="1"/>
  <c r="AL1341" i="1"/>
  <c r="T1342" i="1" s="1"/>
  <c r="AU1342" i="1" s="1"/>
  <c r="AB1341" i="1"/>
  <c r="AM1341" i="1"/>
  <c r="U1342" i="1" s="1"/>
  <c r="AV1342" i="1" s="1"/>
  <c r="AE1341" i="1" l="1"/>
  <c r="I1342" i="1" s="1"/>
  <c r="AF1341" i="1"/>
  <c r="J1342" i="1" s="1"/>
  <c r="AO1342" i="1" s="1"/>
  <c r="AG1341" i="1"/>
  <c r="K1342" i="1" s="1"/>
  <c r="AP1342" i="1" s="1"/>
  <c r="AH1341" i="1"/>
  <c r="N1342" i="1" s="1"/>
  <c r="AJ1341" i="1"/>
  <c r="P1342" i="1" s="1"/>
  <c r="AS1342" i="1" s="1"/>
  <c r="AI1341" i="1"/>
  <c r="O1342" i="1" s="1"/>
  <c r="AR1342" i="1" s="1"/>
  <c r="AQ1342" i="1" l="1"/>
  <c r="Q1342" i="1"/>
  <c r="R1342" i="1" s="1"/>
  <c r="AN1342" i="1"/>
  <c r="L1342" i="1"/>
  <c r="M1342" i="1" s="1"/>
  <c r="V1342" i="1" s="1"/>
  <c r="W1342" i="1" l="1"/>
  <c r="X1342" i="1" s="1"/>
  <c r="AD1342" i="1" l="1"/>
  <c r="AK1342" i="1" l="1"/>
  <c r="S1343" i="1" s="1"/>
  <c r="AT1343" i="1" s="1"/>
  <c r="AC1342" i="1"/>
  <c r="AL1342" i="1"/>
  <c r="T1343" i="1" s="1"/>
  <c r="AU1343" i="1" s="1"/>
  <c r="AB1342" i="1"/>
  <c r="AM1342" i="1"/>
  <c r="U1343" i="1" s="1"/>
  <c r="AV1343" i="1" s="1"/>
  <c r="AE1342" i="1" l="1"/>
  <c r="I1343" i="1" s="1"/>
  <c r="AG1342" i="1"/>
  <c r="K1343" i="1" s="1"/>
  <c r="AP1343" i="1" s="1"/>
  <c r="AF1342" i="1"/>
  <c r="J1343" i="1" s="1"/>
  <c r="AO1343" i="1" s="1"/>
  <c r="AH1342" i="1"/>
  <c r="N1343" i="1" s="1"/>
  <c r="AI1342" i="1"/>
  <c r="O1343" i="1" s="1"/>
  <c r="AR1343" i="1" s="1"/>
  <c r="AJ1342" i="1"/>
  <c r="P1343" i="1" s="1"/>
  <c r="AS1343" i="1" s="1"/>
  <c r="AQ1343" i="1" l="1"/>
  <c r="Q1343" i="1"/>
  <c r="R1343" i="1" s="1"/>
  <c r="AN1343" i="1"/>
  <c r="L1343" i="1"/>
  <c r="M1343" i="1" s="1"/>
  <c r="V1343" i="1" s="1"/>
  <c r="W1343" i="1" l="1"/>
  <c r="X1343" i="1" s="1"/>
  <c r="AD1343" i="1" l="1"/>
  <c r="AK1343" i="1" l="1"/>
  <c r="S1344" i="1" s="1"/>
  <c r="AT1344" i="1" s="1"/>
  <c r="AC1343" i="1"/>
  <c r="AL1343" i="1"/>
  <c r="T1344" i="1" s="1"/>
  <c r="AU1344" i="1" s="1"/>
  <c r="AB1343" i="1"/>
  <c r="AM1343" i="1"/>
  <c r="U1344" i="1" s="1"/>
  <c r="AV1344" i="1" s="1"/>
  <c r="AE1343" i="1" l="1"/>
  <c r="I1344" i="1" s="1"/>
  <c r="AG1343" i="1"/>
  <c r="K1344" i="1" s="1"/>
  <c r="AP1344" i="1" s="1"/>
  <c r="AF1343" i="1"/>
  <c r="J1344" i="1" s="1"/>
  <c r="AO1344" i="1" s="1"/>
  <c r="AH1343" i="1"/>
  <c r="N1344" i="1" s="1"/>
  <c r="AI1343" i="1"/>
  <c r="O1344" i="1" s="1"/>
  <c r="AR1344" i="1" s="1"/>
  <c r="AJ1343" i="1"/>
  <c r="P1344" i="1" s="1"/>
  <c r="AS1344" i="1" s="1"/>
  <c r="Q1344" i="1" l="1"/>
  <c r="R1344" i="1" s="1"/>
  <c r="AQ1344" i="1"/>
  <c r="L1344" i="1"/>
  <c r="M1344" i="1" s="1"/>
  <c r="V1344" i="1" s="1"/>
  <c r="AN1344" i="1"/>
  <c r="W1344" i="1" l="1"/>
  <c r="X1344" i="1" s="1"/>
  <c r="Y1341" i="1" s="1"/>
  <c r="AD1344" i="1" l="1"/>
  <c r="AK1344" i="1" l="1"/>
  <c r="S1345" i="1" s="1"/>
  <c r="AT1345" i="1" s="1"/>
  <c r="AC1344" i="1"/>
  <c r="AL1344" i="1"/>
  <c r="T1345" i="1" s="1"/>
  <c r="AU1345" i="1" s="1"/>
  <c r="AB1344" i="1"/>
  <c r="AM1344" i="1"/>
  <c r="U1345" i="1" s="1"/>
  <c r="AV1345" i="1" s="1"/>
  <c r="AE1344" i="1" l="1"/>
  <c r="I1345" i="1" s="1"/>
  <c r="AF1344" i="1"/>
  <c r="J1345" i="1" s="1"/>
  <c r="AO1345" i="1" s="1"/>
  <c r="AG1344" i="1"/>
  <c r="K1345" i="1" s="1"/>
  <c r="AP1345" i="1" s="1"/>
  <c r="AH1344" i="1"/>
  <c r="N1345" i="1" s="1"/>
  <c r="AI1344" i="1"/>
  <c r="O1345" i="1" s="1"/>
  <c r="AR1345" i="1" s="1"/>
  <c r="AJ1344" i="1"/>
  <c r="P1345" i="1" s="1"/>
  <c r="AS1345" i="1" s="1"/>
  <c r="AQ1345" i="1" l="1"/>
  <c r="Q1345" i="1"/>
  <c r="R1345" i="1" s="1"/>
  <c r="AN1345" i="1"/>
  <c r="L1345" i="1"/>
  <c r="M1345" i="1" s="1"/>
  <c r="V1345" i="1" l="1"/>
  <c r="W1345" i="1" s="1"/>
  <c r="X1345" i="1" s="1"/>
  <c r="AD1345" i="1" l="1"/>
  <c r="AK1345" i="1" l="1"/>
  <c r="S1346" i="1" s="1"/>
  <c r="AT1346" i="1" s="1"/>
  <c r="AM1345" i="1"/>
  <c r="U1346" i="1" s="1"/>
  <c r="AV1346" i="1" s="1"/>
  <c r="AB1345" i="1"/>
  <c r="AL1345" i="1"/>
  <c r="T1346" i="1" s="1"/>
  <c r="AU1346" i="1" s="1"/>
  <c r="AC1345" i="1"/>
  <c r="AH1345" i="1" l="1"/>
  <c r="N1346" i="1" s="1"/>
  <c r="AI1345" i="1"/>
  <c r="O1346" i="1" s="1"/>
  <c r="AR1346" i="1" s="1"/>
  <c r="AJ1345" i="1"/>
  <c r="P1346" i="1" s="1"/>
  <c r="AS1346" i="1" s="1"/>
  <c r="AE1345" i="1"/>
  <c r="I1346" i="1" s="1"/>
  <c r="AG1345" i="1"/>
  <c r="K1346" i="1" s="1"/>
  <c r="AP1346" i="1" s="1"/>
  <c r="AF1345" i="1"/>
  <c r="J1346" i="1" s="1"/>
  <c r="AO1346" i="1" s="1"/>
  <c r="AN1346" i="1" l="1"/>
  <c r="L1346" i="1"/>
  <c r="M1346" i="1" s="1"/>
  <c r="Q1346" i="1"/>
  <c r="R1346" i="1" s="1"/>
  <c r="AQ1346" i="1"/>
  <c r="V1346" i="1" l="1"/>
  <c r="W1346" i="1" s="1"/>
  <c r="X1346" i="1" s="1"/>
  <c r="AD1346" i="1" l="1"/>
  <c r="AK1346" i="1" l="1"/>
  <c r="S1347" i="1" s="1"/>
  <c r="AT1347" i="1" s="1"/>
  <c r="AC1346" i="1"/>
  <c r="AB1346" i="1"/>
  <c r="AM1346" i="1"/>
  <c r="U1347" i="1" s="1"/>
  <c r="AV1347" i="1" s="1"/>
  <c r="AL1346" i="1"/>
  <c r="T1347" i="1" s="1"/>
  <c r="AU1347" i="1" s="1"/>
  <c r="AE1346" i="1" l="1"/>
  <c r="I1347" i="1" s="1"/>
  <c r="AF1346" i="1"/>
  <c r="J1347" i="1" s="1"/>
  <c r="AO1347" i="1" s="1"/>
  <c r="AG1346" i="1"/>
  <c r="K1347" i="1" s="1"/>
  <c r="AP1347" i="1" s="1"/>
  <c r="AJ1346" i="1"/>
  <c r="P1347" i="1" s="1"/>
  <c r="AS1347" i="1" s="1"/>
  <c r="AI1346" i="1"/>
  <c r="O1347" i="1" s="1"/>
  <c r="AR1347" i="1" s="1"/>
  <c r="AH1346" i="1"/>
  <c r="N1347" i="1" s="1"/>
  <c r="Q1347" i="1" l="1"/>
  <c r="R1347" i="1" s="1"/>
  <c r="AQ1347" i="1"/>
  <c r="L1347" i="1"/>
  <c r="M1347" i="1" s="1"/>
  <c r="AN1347" i="1"/>
  <c r="V1347" i="1" l="1"/>
  <c r="W1347" i="1" s="1"/>
  <c r="X1347" i="1" s="1"/>
  <c r="AD1347" i="1" l="1"/>
  <c r="AK1347" i="1" l="1"/>
  <c r="S1348" i="1" s="1"/>
  <c r="AT1348" i="1" s="1"/>
  <c r="AC1347" i="1"/>
  <c r="AB1347" i="1"/>
  <c r="AL1347" i="1"/>
  <c r="T1348" i="1" s="1"/>
  <c r="AU1348" i="1" s="1"/>
  <c r="AM1347" i="1"/>
  <c r="U1348" i="1" s="1"/>
  <c r="AV1348" i="1" s="1"/>
  <c r="AG1347" i="1" l="1"/>
  <c r="K1348" i="1" s="1"/>
  <c r="AP1348" i="1" s="1"/>
  <c r="AE1347" i="1"/>
  <c r="I1348" i="1" s="1"/>
  <c r="AF1347" i="1"/>
  <c r="J1348" i="1" s="1"/>
  <c r="AO1348" i="1" s="1"/>
  <c r="AH1347" i="1"/>
  <c r="N1348" i="1" s="1"/>
  <c r="AJ1347" i="1"/>
  <c r="P1348" i="1" s="1"/>
  <c r="AS1348" i="1" s="1"/>
  <c r="AI1347" i="1"/>
  <c r="O1348" i="1" s="1"/>
  <c r="AR1348" i="1" s="1"/>
  <c r="Q1348" i="1" l="1"/>
  <c r="R1348" i="1" s="1"/>
  <c r="AQ1348" i="1"/>
  <c r="L1348" i="1"/>
  <c r="M1348" i="1" s="1"/>
  <c r="V1348" i="1" s="1"/>
  <c r="AN1348" i="1"/>
  <c r="W1348" i="1" l="1"/>
  <c r="X1348" i="1" s="1"/>
  <c r="Y1345" i="1" s="1"/>
  <c r="AD1348" i="1" l="1"/>
  <c r="AK1348" i="1" l="1"/>
  <c r="S1349" i="1" s="1"/>
  <c r="AT1349" i="1" s="1"/>
  <c r="AM1348" i="1"/>
  <c r="U1349" i="1" s="1"/>
  <c r="AV1349" i="1" s="1"/>
  <c r="AL1348" i="1"/>
  <c r="T1349" i="1" s="1"/>
  <c r="AU1349" i="1" s="1"/>
  <c r="AB1348" i="1"/>
  <c r="AC1348" i="1"/>
  <c r="AJ1348" i="1" l="1"/>
  <c r="P1349" i="1" s="1"/>
  <c r="AS1349" i="1" s="1"/>
  <c r="AH1348" i="1"/>
  <c r="N1349" i="1" s="1"/>
  <c r="AI1348" i="1"/>
  <c r="O1349" i="1" s="1"/>
  <c r="AR1349" i="1" s="1"/>
  <c r="AG1348" i="1"/>
  <c r="K1349" i="1" s="1"/>
  <c r="AP1349" i="1" s="1"/>
  <c r="AE1348" i="1"/>
  <c r="I1349" i="1" s="1"/>
  <c r="AF1348" i="1"/>
  <c r="J1349" i="1" s="1"/>
  <c r="AO1349" i="1" s="1"/>
  <c r="Q1349" i="1" l="1"/>
  <c r="R1349" i="1" s="1"/>
  <c r="AQ1349" i="1"/>
  <c r="L1349" i="1"/>
  <c r="M1349" i="1" s="1"/>
  <c r="V1349" i="1" s="1"/>
  <c r="AN1349" i="1"/>
  <c r="W1349" i="1" l="1"/>
  <c r="X1349" i="1" s="1"/>
  <c r="AD1349" i="1" l="1"/>
  <c r="AK1349" i="1" l="1"/>
  <c r="S1350" i="1" s="1"/>
  <c r="AT1350" i="1" s="1"/>
  <c r="AC1349" i="1"/>
  <c r="AL1349" i="1"/>
  <c r="T1350" i="1" s="1"/>
  <c r="AU1350" i="1" s="1"/>
  <c r="AB1349" i="1"/>
  <c r="AM1349" i="1"/>
  <c r="U1350" i="1" s="1"/>
  <c r="AV1350" i="1" s="1"/>
  <c r="AE1349" i="1" l="1"/>
  <c r="I1350" i="1" s="1"/>
  <c r="AG1349" i="1"/>
  <c r="K1350" i="1" s="1"/>
  <c r="AP1350" i="1" s="1"/>
  <c r="AF1349" i="1"/>
  <c r="J1350" i="1" s="1"/>
  <c r="AO1350" i="1" s="1"/>
  <c r="AJ1349" i="1"/>
  <c r="P1350" i="1" s="1"/>
  <c r="AS1350" i="1" s="1"/>
  <c r="AI1349" i="1"/>
  <c r="O1350" i="1" s="1"/>
  <c r="AR1350" i="1" s="1"/>
  <c r="AH1349" i="1"/>
  <c r="N1350" i="1" s="1"/>
  <c r="Q1350" i="1" l="1"/>
  <c r="R1350" i="1" s="1"/>
  <c r="AQ1350" i="1"/>
  <c r="L1350" i="1"/>
  <c r="M1350" i="1" s="1"/>
  <c r="V1350" i="1" s="1"/>
  <c r="AN1350" i="1"/>
  <c r="W1350" i="1" l="1"/>
  <c r="X1350" i="1" s="1"/>
  <c r="AD1350" i="1" l="1"/>
  <c r="AK1350" i="1" l="1"/>
  <c r="S1351" i="1" s="1"/>
  <c r="AT1351" i="1" s="1"/>
  <c r="AM1350" i="1"/>
  <c r="U1351" i="1" s="1"/>
  <c r="AV1351" i="1" s="1"/>
  <c r="AL1350" i="1"/>
  <c r="T1351" i="1" s="1"/>
  <c r="AU1351" i="1" s="1"/>
  <c r="AB1350" i="1"/>
  <c r="AC1350" i="1"/>
  <c r="AI1350" i="1" l="1"/>
  <c r="O1351" i="1" s="1"/>
  <c r="AR1351" i="1" s="1"/>
  <c r="AJ1350" i="1"/>
  <c r="P1351" i="1" s="1"/>
  <c r="AS1351" i="1" s="1"/>
  <c r="AH1350" i="1"/>
  <c r="N1351" i="1" s="1"/>
  <c r="AE1350" i="1"/>
  <c r="I1351" i="1" s="1"/>
  <c r="AG1350" i="1"/>
  <c r="K1351" i="1" s="1"/>
  <c r="AP1351" i="1" s="1"/>
  <c r="AF1350" i="1"/>
  <c r="J1351" i="1" s="1"/>
  <c r="AO1351" i="1" s="1"/>
  <c r="AN1351" i="1" l="1"/>
  <c r="L1351" i="1"/>
  <c r="M1351" i="1" s="1"/>
  <c r="AQ1351" i="1"/>
  <c r="Q1351" i="1"/>
  <c r="R1351" i="1" s="1"/>
  <c r="V1351" i="1" l="1"/>
  <c r="W1351" i="1" s="1"/>
  <c r="X1351" i="1" s="1"/>
  <c r="AD1351" i="1" l="1"/>
  <c r="AK1351" i="1" l="1"/>
  <c r="S1352" i="1" s="1"/>
  <c r="AT1352" i="1" s="1"/>
  <c r="AM1351" i="1"/>
  <c r="U1352" i="1" s="1"/>
  <c r="AV1352" i="1" s="1"/>
  <c r="AL1351" i="1"/>
  <c r="T1352" i="1" s="1"/>
  <c r="AU1352" i="1" s="1"/>
  <c r="AC1351" i="1"/>
  <c r="AB1351" i="1"/>
  <c r="AI1351" i="1" l="1"/>
  <c r="O1352" i="1" s="1"/>
  <c r="AR1352" i="1" s="1"/>
  <c r="AJ1351" i="1"/>
  <c r="P1352" i="1" s="1"/>
  <c r="AS1352" i="1" s="1"/>
  <c r="AH1351" i="1"/>
  <c r="N1352" i="1" s="1"/>
  <c r="AE1351" i="1"/>
  <c r="I1352" i="1" s="1"/>
  <c r="AF1351" i="1"/>
  <c r="J1352" i="1" s="1"/>
  <c r="AO1352" i="1" s="1"/>
  <c r="AG1351" i="1"/>
  <c r="K1352" i="1" s="1"/>
  <c r="AP1352" i="1" s="1"/>
  <c r="L1352" i="1" l="1"/>
  <c r="M1352" i="1" s="1"/>
  <c r="AN1352" i="1"/>
  <c r="AQ1352" i="1"/>
  <c r="Q1352" i="1"/>
  <c r="R1352" i="1" s="1"/>
  <c r="V1352" i="1" l="1"/>
  <c r="W1352" i="1" s="1"/>
  <c r="X1352" i="1" s="1"/>
  <c r="Y1349" i="1" s="1"/>
  <c r="AD1352" i="1" l="1"/>
  <c r="AK1352" i="1" l="1"/>
  <c r="S1353" i="1" s="1"/>
  <c r="AT1353" i="1" s="1"/>
  <c r="AC1352" i="1"/>
  <c r="AL1352" i="1"/>
  <c r="T1353" i="1" s="1"/>
  <c r="AU1353" i="1" s="1"/>
  <c r="AM1352" i="1"/>
  <c r="U1353" i="1" s="1"/>
  <c r="AV1353" i="1" s="1"/>
  <c r="AB1352" i="1"/>
  <c r="AE1352" i="1" l="1"/>
  <c r="I1353" i="1" s="1"/>
  <c r="AG1352" i="1"/>
  <c r="K1353" i="1" s="1"/>
  <c r="AP1353" i="1" s="1"/>
  <c r="AF1352" i="1"/>
  <c r="J1353" i="1" s="1"/>
  <c r="AO1353" i="1" s="1"/>
  <c r="AI1352" i="1"/>
  <c r="O1353" i="1" s="1"/>
  <c r="AR1353" i="1" s="1"/>
  <c r="AJ1352" i="1"/>
  <c r="P1353" i="1" s="1"/>
  <c r="AS1353" i="1" s="1"/>
  <c r="AH1352" i="1"/>
  <c r="N1353" i="1" s="1"/>
  <c r="Q1353" i="1" l="1"/>
  <c r="R1353" i="1" s="1"/>
  <c r="AQ1353" i="1"/>
  <c r="L1353" i="1"/>
  <c r="M1353" i="1" s="1"/>
  <c r="V1353" i="1" s="1"/>
  <c r="AN1353" i="1"/>
  <c r="W1353" i="1" l="1"/>
  <c r="X1353" i="1" s="1"/>
  <c r="AD1353" i="1" l="1"/>
  <c r="AK1353" i="1" l="1"/>
  <c r="S1354" i="1" s="1"/>
  <c r="AT1354" i="1" s="1"/>
  <c r="AM1353" i="1"/>
  <c r="U1354" i="1" s="1"/>
  <c r="AV1354" i="1" s="1"/>
  <c r="AL1353" i="1"/>
  <c r="T1354" i="1" s="1"/>
  <c r="AU1354" i="1" s="1"/>
  <c r="AB1353" i="1"/>
  <c r="AC1353" i="1"/>
  <c r="AI1353" i="1" l="1"/>
  <c r="O1354" i="1" s="1"/>
  <c r="AR1354" i="1" s="1"/>
  <c r="AJ1353" i="1"/>
  <c r="P1354" i="1" s="1"/>
  <c r="AS1354" i="1" s="1"/>
  <c r="AH1353" i="1"/>
  <c r="N1354" i="1" s="1"/>
  <c r="AE1353" i="1"/>
  <c r="I1354" i="1" s="1"/>
  <c r="AF1353" i="1"/>
  <c r="J1354" i="1" s="1"/>
  <c r="AO1354" i="1" s="1"/>
  <c r="AG1353" i="1"/>
  <c r="K1354" i="1" s="1"/>
  <c r="AP1354" i="1" s="1"/>
  <c r="AN1354" i="1" l="1"/>
  <c r="L1354" i="1"/>
  <c r="M1354" i="1" s="1"/>
  <c r="AQ1354" i="1"/>
  <c r="Q1354" i="1"/>
  <c r="R1354" i="1" s="1"/>
  <c r="V1354" i="1" l="1"/>
  <c r="W1354" i="1" s="1"/>
  <c r="X1354" i="1" s="1"/>
  <c r="AD1354" i="1" l="1"/>
  <c r="AK1354" i="1" l="1"/>
  <c r="S1355" i="1" s="1"/>
  <c r="AT1355" i="1" s="1"/>
  <c r="AC1354" i="1"/>
  <c r="AL1354" i="1"/>
  <c r="T1355" i="1" s="1"/>
  <c r="AU1355" i="1" s="1"/>
  <c r="AM1354" i="1"/>
  <c r="U1355" i="1" s="1"/>
  <c r="AV1355" i="1" s="1"/>
  <c r="AB1354" i="1"/>
  <c r="AG1354" i="1" l="1"/>
  <c r="K1355" i="1" s="1"/>
  <c r="AP1355" i="1" s="1"/>
  <c r="AE1354" i="1"/>
  <c r="I1355" i="1" s="1"/>
  <c r="AF1354" i="1"/>
  <c r="J1355" i="1" s="1"/>
  <c r="AO1355" i="1" s="1"/>
  <c r="AH1354" i="1"/>
  <c r="N1355" i="1" s="1"/>
  <c r="AJ1354" i="1"/>
  <c r="P1355" i="1" s="1"/>
  <c r="AS1355" i="1" s="1"/>
  <c r="AI1354" i="1"/>
  <c r="O1355" i="1" s="1"/>
  <c r="AR1355" i="1" s="1"/>
  <c r="Q1355" i="1" l="1"/>
  <c r="R1355" i="1" s="1"/>
  <c r="AQ1355" i="1"/>
  <c r="AN1355" i="1"/>
  <c r="L1355" i="1"/>
  <c r="M1355" i="1" s="1"/>
  <c r="V1355" i="1" s="1"/>
  <c r="W1355" i="1" l="1"/>
  <c r="X1355" i="1" s="1"/>
  <c r="AD1355" i="1" l="1"/>
  <c r="AK1355" i="1" l="1"/>
  <c r="S1356" i="1" s="1"/>
  <c r="AT1356" i="1" s="1"/>
  <c r="AM1355" i="1"/>
  <c r="U1356" i="1" s="1"/>
  <c r="AV1356" i="1" s="1"/>
  <c r="AL1355" i="1"/>
  <c r="T1356" i="1" s="1"/>
  <c r="AU1356" i="1" s="1"/>
  <c r="AB1355" i="1"/>
  <c r="AC1355" i="1"/>
  <c r="AJ1355" i="1" l="1"/>
  <c r="P1356" i="1" s="1"/>
  <c r="AS1356" i="1" s="1"/>
  <c r="AI1355" i="1"/>
  <c r="O1356" i="1" s="1"/>
  <c r="AR1356" i="1" s="1"/>
  <c r="AH1355" i="1"/>
  <c r="N1356" i="1" s="1"/>
  <c r="AE1355" i="1"/>
  <c r="I1356" i="1" s="1"/>
  <c r="AG1355" i="1"/>
  <c r="K1356" i="1" s="1"/>
  <c r="AP1356" i="1" s="1"/>
  <c r="AF1355" i="1"/>
  <c r="J1356" i="1" s="1"/>
  <c r="AO1356" i="1" s="1"/>
  <c r="Q1356" i="1" l="1"/>
  <c r="R1356" i="1" s="1"/>
  <c r="AQ1356" i="1"/>
  <c r="AN1356" i="1"/>
  <c r="L1356" i="1"/>
  <c r="M1356" i="1" s="1"/>
  <c r="V1356" i="1" s="1"/>
  <c r="W1356" i="1" l="1"/>
  <c r="X1356" i="1" s="1"/>
  <c r="Y1353" i="1" s="1"/>
  <c r="AD1356" i="1" l="1"/>
  <c r="AK1356" i="1" l="1"/>
  <c r="S1357" i="1" s="1"/>
  <c r="AT1357" i="1" s="1"/>
  <c r="AC1356" i="1"/>
  <c r="AB1356" i="1"/>
  <c r="AL1356" i="1"/>
  <c r="T1357" i="1" s="1"/>
  <c r="AU1357" i="1" s="1"/>
  <c r="AM1356" i="1"/>
  <c r="U1357" i="1" s="1"/>
  <c r="AV1357" i="1" s="1"/>
  <c r="AG1356" i="1" l="1"/>
  <c r="K1357" i="1" s="1"/>
  <c r="AP1357" i="1" s="1"/>
  <c r="AF1356" i="1"/>
  <c r="J1357" i="1" s="1"/>
  <c r="AO1357" i="1" s="1"/>
  <c r="AE1356" i="1"/>
  <c r="I1357" i="1" s="1"/>
  <c r="AH1356" i="1"/>
  <c r="N1357" i="1" s="1"/>
  <c r="AI1356" i="1"/>
  <c r="O1357" i="1" s="1"/>
  <c r="AR1357" i="1" s="1"/>
  <c r="AJ1356" i="1"/>
  <c r="P1357" i="1" s="1"/>
  <c r="AS1357" i="1" s="1"/>
  <c r="AN1357" i="1" l="1"/>
  <c r="L1357" i="1"/>
  <c r="M1357" i="1" s="1"/>
  <c r="AQ1357" i="1"/>
  <c r="Q1357" i="1"/>
  <c r="R1357" i="1" s="1"/>
  <c r="V1357" i="1" l="1"/>
  <c r="W1357" i="1" s="1"/>
  <c r="X1357" i="1" s="1"/>
  <c r="AD1357" i="1" l="1"/>
  <c r="AK1357" i="1" l="1"/>
  <c r="S1358" i="1" s="1"/>
  <c r="AT1358" i="1" s="1"/>
  <c r="AC1357" i="1"/>
  <c r="AL1357" i="1"/>
  <c r="T1358" i="1" s="1"/>
  <c r="AU1358" i="1" s="1"/>
  <c r="AB1357" i="1"/>
  <c r="AM1357" i="1"/>
  <c r="U1358" i="1" s="1"/>
  <c r="AV1358" i="1" s="1"/>
  <c r="AF1357" i="1" l="1"/>
  <c r="J1358" i="1" s="1"/>
  <c r="AO1358" i="1" s="1"/>
  <c r="AG1357" i="1"/>
  <c r="K1358" i="1" s="1"/>
  <c r="AP1358" i="1" s="1"/>
  <c r="AE1357" i="1"/>
  <c r="I1358" i="1" s="1"/>
  <c r="AH1357" i="1"/>
  <c r="N1358" i="1" s="1"/>
  <c r="AI1357" i="1"/>
  <c r="O1358" i="1" s="1"/>
  <c r="AR1358" i="1" s="1"/>
  <c r="AJ1357" i="1"/>
  <c r="P1358" i="1" s="1"/>
  <c r="AS1358" i="1" s="1"/>
  <c r="AN1358" i="1" l="1"/>
  <c r="L1358" i="1"/>
  <c r="M1358" i="1" s="1"/>
  <c r="Q1358" i="1"/>
  <c r="R1358" i="1" s="1"/>
  <c r="AQ1358" i="1"/>
  <c r="V1358" i="1" l="1"/>
  <c r="W1358" i="1"/>
  <c r="X1358" i="1" s="1"/>
  <c r="AD1358" i="1" l="1"/>
  <c r="AK1358" i="1" l="1"/>
  <c r="S1359" i="1" s="1"/>
  <c r="AT1359" i="1" s="1"/>
  <c r="AM1358" i="1"/>
  <c r="U1359" i="1" s="1"/>
  <c r="AV1359" i="1" s="1"/>
  <c r="AL1358" i="1"/>
  <c r="T1359" i="1" s="1"/>
  <c r="AU1359" i="1" s="1"/>
  <c r="AC1358" i="1"/>
  <c r="AB1358" i="1"/>
  <c r="AE1358" i="1" l="1"/>
  <c r="I1359" i="1" s="1"/>
  <c r="AF1358" i="1"/>
  <c r="J1359" i="1" s="1"/>
  <c r="AO1359" i="1" s="1"/>
  <c r="AG1358" i="1"/>
  <c r="K1359" i="1" s="1"/>
  <c r="AP1359" i="1" s="1"/>
  <c r="AH1358" i="1"/>
  <c r="N1359" i="1" s="1"/>
  <c r="AJ1358" i="1"/>
  <c r="P1359" i="1" s="1"/>
  <c r="AS1359" i="1" s="1"/>
  <c r="AI1358" i="1"/>
  <c r="O1359" i="1" s="1"/>
  <c r="AR1359" i="1" s="1"/>
  <c r="AQ1359" i="1" l="1"/>
  <c r="Q1359" i="1"/>
  <c r="R1359" i="1" s="1"/>
  <c r="AN1359" i="1"/>
  <c r="L1359" i="1"/>
  <c r="M1359" i="1" s="1"/>
  <c r="V1359" i="1" l="1"/>
  <c r="W1359" i="1" s="1"/>
  <c r="X1359" i="1" s="1"/>
  <c r="AD1359" i="1" l="1"/>
  <c r="AK1359" i="1" l="1"/>
  <c r="S1360" i="1" s="1"/>
  <c r="AT1360" i="1" s="1"/>
  <c r="AC1359" i="1"/>
  <c r="AL1359" i="1"/>
  <c r="T1360" i="1" s="1"/>
  <c r="AU1360" i="1" s="1"/>
  <c r="AB1359" i="1"/>
  <c r="AM1359" i="1"/>
  <c r="U1360" i="1" s="1"/>
  <c r="AV1360" i="1" s="1"/>
  <c r="AG1359" i="1" l="1"/>
  <c r="K1360" i="1" s="1"/>
  <c r="AP1360" i="1" s="1"/>
  <c r="AF1359" i="1"/>
  <c r="J1360" i="1" s="1"/>
  <c r="AO1360" i="1" s="1"/>
  <c r="AE1359" i="1"/>
  <c r="I1360" i="1" s="1"/>
  <c r="AH1359" i="1"/>
  <c r="N1360" i="1" s="1"/>
  <c r="AI1359" i="1"/>
  <c r="O1360" i="1" s="1"/>
  <c r="AR1360" i="1" s="1"/>
  <c r="AJ1359" i="1"/>
  <c r="P1360" i="1" s="1"/>
  <c r="AS1360" i="1" s="1"/>
  <c r="Q1360" i="1" l="1"/>
  <c r="R1360" i="1" s="1"/>
  <c r="AQ1360" i="1"/>
  <c r="L1360" i="1"/>
  <c r="M1360" i="1" s="1"/>
  <c r="V1360" i="1" s="1"/>
  <c r="AN1360" i="1"/>
  <c r="W1360" i="1" l="1"/>
  <c r="X1360" i="1" s="1"/>
  <c r="Y1357" i="1" s="1"/>
  <c r="AD1360" i="1" l="1"/>
  <c r="AK1360" i="1" l="1"/>
  <c r="S1361" i="1" s="1"/>
  <c r="AT1361" i="1" s="1"/>
  <c r="AC1360" i="1"/>
  <c r="AL1360" i="1"/>
  <c r="T1361" i="1" s="1"/>
  <c r="AU1361" i="1" s="1"/>
  <c r="AB1360" i="1"/>
  <c r="AM1360" i="1"/>
  <c r="U1361" i="1" s="1"/>
  <c r="AV1361" i="1" s="1"/>
  <c r="AE1360" i="1" l="1"/>
  <c r="I1361" i="1" s="1"/>
  <c r="AF1360" i="1"/>
  <c r="J1361" i="1" s="1"/>
  <c r="AO1361" i="1" s="1"/>
  <c r="AG1360" i="1"/>
  <c r="K1361" i="1" s="1"/>
  <c r="AP1361" i="1" s="1"/>
  <c r="AI1360" i="1"/>
  <c r="O1361" i="1" s="1"/>
  <c r="AR1361" i="1" s="1"/>
  <c r="AJ1360" i="1"/>
  <c r="P1361" i="1" s="1"/>
  <c r="AS1361" i="1" s="1"/>
  <c r="AH1360" i="1"/>
  <c r="N1361" i="1" s="1"/>
  <c r="AQ1361" i="1" l="1"/>
  <c r="Q1361" i="1"/>
  <c r="R1361" i="1" s="1"/>
  <c r="L1361" i="1"/>
  <c r="M1361" i="1" s="1"/>
  <c r="V1361" i="1" s="1"/>
  <c r="AN1361" i="1"/>
  <c r="W1361" i="1" l="1"/>
  <c r="X1361" i="1" s="1"/>
  <c r="AD1361" i="1" l="1"/>
  <c r="AK1361" i="1" l="1"/>
  <c r="S1362" i="1" s="1"/>
  <c r="AT1362" i="1" s="1"/>
  <c r="AC1361" i="1"/>
  <c r="AB1361" i="1"/>
  <c r="AL1361" i="1"/>
  <c r="T1362" i="1" s="1"/>
  <c r="AU1362" i="1" s="1"/>
  <c r="AM1361" i="1"/>
  <c r="U1362" i="1" s="1"/>
  <c r="AV1362" i="1" s="1"/>
  <c r="AE1361" i="1" l="1"/>
  <c r="I1362" i="1" s="1"/>
  <c r="AF1361" i="1"/>
  <c r="J1362" i="1" s="1"/>
  <c r="AO1362" i="1" s="1"/>
  <c r="AG1361" i="1"/>
  <c r="K1362" i="1" s="1"/>
  <c r="AP1362" i="1" s="1"/>
  <c r="AH1361" i="1"/>
  <c r="N1362" i="1" s="1"/>
  <c r="AI1361" i="1"/>
  <c r="O1362" i="1" s="1"/>
  <c r="AR1362" i="1" s="1"/>
  <c r="AJ1361" i="1"/>
  <c r="P1362" i="1" s="1"/>
  <c r="AS1362" i="1" s="1"/>
  <c r="Q1362" i="1" l="1"/>
  <c r="R1362" i="1" s="1"/>
  <c r="AQ1362" i="1"/>
  <c r="AN1362" i="1"/>
  <c r="L1362" i="1"/>
  <c r="M1362" i="1" s="1"/>
  <c r="V1362" i="1" s="1"/>
  <c r="W1362" i="1" l="1"/>
  <c r="X1362" i="1" s="1"/>
  <c r="AD1362" i="1" l="1"/>
  <c r="AK1362" i="1" l="1"/>
  <c r="S1363" i="1" s="1"/>
  <c r="AT1363" i="1" s="1"/>
  <c r="AM1362" i="1"/>
  <c r="U1363" i="1" s="1"/>
  <c r="AV1363" i="1" s="1"/>
  <c r="AL1362" i="1"/>
  <c r="T1363" i="1" s="1"/>
  <c r="AU1363" i="1" s="1"/>
  <c r="AB1362" i="1"/>
  <c r="AC1362" i="1"/>
  <c r="AJ1362" i="1" l="1"/>
  <c r="P1363" i="1" s="1"/>
  <c r="AS1363" i="1" s="1"/>
  <c r="AH1362" i="1"/>
  <c r="N1363" i="1" s="1"/>
  <c r="AI1362" i="1"/>
  <c r="O1363" i="1" s="1"/>
  <c r="AR1363" i="1" s="1"/>
  <c r="AE1362" i="1"/>
  <c r="I1363" i="1" s="1"/>
  <c r="AG1362" i="1"/>
  <c r="K1363" i="1" s="1"/>
  <c r="AP1363" i="1" s="1"/>
  <c r="AF1362" i="1"/>
  <c r="J1363" i="1" s="1"/>
  <c r="AO1363" i="1" s="1"/>
  <c r="Q1363" i="1" l="1"/>
  <c r="R1363" i="1" s="1"/>
  <c r="AQ1363" i="1"/>
  <c r="L1363" i="1"/>
  <c r="M1363" i="1" s="1"/>
  <c r="V1363" i="1" s="1"/>
  <c r="AN1363" i="1"/>
  <c r="W1363" i="1" l="1"/>
  <c r="X1363" i="1" s="1"/>
  <c r="AD1363" i="1" l="1"/>
  <c r="AK1363" i="1" l="1"/>
  <c r="S1364" i="1" s="1"/>
  <c r="AT1364" i="1" s="1"/>
  <c r="AC1363" i="1"/>
  <c r="AB1363" i="1"/>
  <c r="AL1363" i="1"/>
  <c r="T1364" i="1" s="1"/>
  <c r="AU1364" i="1" s="1"/>
  <c r="AM1363" i="1"/>
  <c r="U1364" i="1" s="1"/>
  <c r="AV1364" i="1" s="1"/>
  <c r="AG1363" i="1" l="1"/>
  <c r="K1364" i="1" s="1"/>
  <c r="AP1364" i="1" s="1"/>
  <c r="AE1363" i="1"/>
  <c r="I1364" i="1" s="1"/>
  <c r="AF1363" i="1"/>
  <c r="J1364" i="1" s="1"/>
  <c r="AO1364" i="1" s="1"/>
  <c r="AJ1363" i="1"/>
  <c r="P1364" i="1" s="1"/>
  <c r="AS1364" i="1" s="1"/>
  <c r="AH1363" i="1"/>
  <c r="N1364" i="1" s="1"/>
  <c r="AI1363" i="1"/>
  <c r="O1364" i="1" s="1"/>
  <c r="AR1364" i="1" s="1"/>
  <c r="L1364" i="1" l="1"/>
  <c r="M1364" i="1" s="1"/>
  <c r="AN1364" i="1"/>
  <c r="Q1364" i="1"/>
  <c r="R1364" i="1" s="1"/>
  <c r="AQ1364" i="1"/>
  <c r="V1364" i="1" l="1"/>
  <c r="W1364" i="1" s="1"/>
  <c r="X1364" i="1" s="1"/>
  <c r="Y1361" i="1" s="1"/>
  <c r="AD1364" i="1" l="1"/>
  <c r="AK1364" i="1" l="1"/>
  <c r="S1365" i="1" s="1"/>
  <c r="AT1365" i="1" s="1"/>
  <c r="AC1364" i="1"/>
  <c r="AL1364" i="1"/>
  <c r="T1365" i="1" s="1"/>
  <c r="AU1365" i="1" s="1"/>
  <c r="AM1364" i="1"/>
  <c r="U1365" i="1" s="1"/>
  <c r="AV1365" i="1" s="1"/>
  <c r="AB1364" i="1"/>
  <c r="AG1364" i="1" l="1"/>
  <c r="K1365" i="1" s="1"/>
  <c r="AP1365" i="1" s="1"/>
  <c r="AE1364" i="1"/>
  <c r="I1365" i="1" s="1"/>
  <c r="AF1364" i="1"/>
  <c r="J1365" i="1" s="1"/>
  <c r="AO1365" i="1" s="1"/>
  <c r="AJ1364" i="1"/>
  <c r="P1365" i="1" s="1"/>
  <c r="AS1365" i="1" s="1"/>
  <c r="AH1364" i="1"/>
  <c r="N1365" i="1" s="1"/>
  <c r="AI1364" i="1"/>
  <c r="O1365" i="1" s="1"/>
  <c r="AR1365" i="1" s="1"/>
  <c r="L1365" i="1" l="1"/>
  <c r="M1365" i="1" s="1"/>
  <c r="AN1365" i="1"/>
  <c r="Q1365" i="1"/>
  <c r="R1365" i="1" s="1"/>
  <c r="AQ1365" i="1"/>
  <c r="V1365" i="1" l="1"/>
  <c r="W1365" i="1" s="1"/>
  <c r="X1365" i="1" s="1"/>
  <c r="AD1365" i="1" l="1"/>
  <c r="AK1365" i="1" l="1"/>
  <c r="S1366" i="1" s="1"/>
  <c r="AT1366" i="1" s="1"/>
  <c r="AM1365" i="1"/>
  <c r="U1366" i="1" s="1"/>
  <c r="AV1366" i="1" s="1"/>
  <c r="AL1365" i="1"/>
  <c r="T1366" i="1" s="1"/>
  <c r="AU1366" i="1" s="1"/>
  <c r="AC1365" i="1"/>
  <c r="AB1365" i="1"/>
  <c r="AE1365" i="1" l="1"/>
  <c r="I1366" i="1" s="1"/>
  <c r="AF1365" i="1"/>
  <c r="J1366" i="1" s="1"/>
  <c r="AO1366" i="1" s="1"/>
  <c r="AG1365" i="1"/>
  <c r="K1366" i="1" s="1"/>
  <c r="AP1366" i="1" s="1"/>
  <c r="AJ1365" i="1"/>
  <c r="P1366" i="1" s="1"/>
  <c r="AS1366" i="1" s="1"/>
  <c r="AI1365" i="1"/>
  <c r="O1366" i="1" s="1"/>
  <c r="AR1366" i="1" s="1"/>
  <c r="AH1365" i="1"/>
  <c r="N1366" i="1" s="1"/>
  <c r="Q1366" i="1" l="1"/>
  <c r="R1366" i="1" s="1"/>
  <c r="AQ1366" i="1"/>
  <c r="L1366" i="1"/>
  <c r="M1366" i="1" s="1"/>
  <c r="V1366" i="1" s="1"/>
  <c r="AN1366" i="1"/>
  <c r="W1366" i="1" l="1"/>
  <c r="X1366" i="1" s="1"/>
  <c r="AD1366" i="1" l="1"/>
  <c r="AK1366" i="1" l="1"/>
  <c r="S1367" i="1" s="1"/>
  <c r="AT1367" i="1" s="1"/>
  <c r="AM1366" i="1"/>
  <c r="U1367" i="1" s="1"/>
  <c r="AV1367" i="1" s="1"/>
  <c r="AL1366" i="1"/>
  <c r="T1367" i="1" s="1"/>
  <c r="AU1367" i="1" s="1"/>
  <c r="AB1366" i="1"/>
  <c r="AC1366" i="1"/>
  <c r="AI1366" i="1" l="1"/>
  <c r="O1367" i="1" s="1"/>
  <c r="AR1367" i="1" s="1"/>
  <c r="AJ1366" i="1"/>
  <c r="P1367" i="1" s="1"/>
  <c r="AS1367" i="1" s="1"/>
  <c r="AH1366" i="1"/>
  <c r="N1367" i="1" s="1"/>
  <c r="AE1366" i="1"/>
  <c r="I1367" i="1" s="1"/>
  <c r="AG1366" i="1"/>
  <c r="K1367" i="1" s="1"/>
  <c r="AP1367" i="1" s="1"/>
  <c r="AF1366" i="1"/>
  <c r="J1367" i="1" s="1"/>
  <c r="AO1367" i="1" s="1"/>
  <c r="AN1367" i="1" l="1"/>
  <c r="L1367" i="1"/>
  <c r="M1367" i="1" s="1"/>
  <c r="AQ1367" i="1"/>
  <c r="Q1367" i="1"/>
  <c r="R1367" i="1" s="1"/>
  <c r="V1367" i="1" l="1"/>
  <c r="W1367" i="1" s="1"/>
  <c r="X1367" i="1" s="1"/>
  <c r="AD1367" i="1" l="1"/>
  <c r="AK1367" i="1" l="1"/>
  <c r="S1368" i="1" s="1"/>
  <c r="AT1368" i="1" s="1"/>
  <c r="AM1367" i="1"/>
  <c r="U1368" i="1" s="1"/>
  <c r="AV1368" i="1" s="1"/>
  <c r="AL1367" i="1"/>
  <c r="T1368" i="1" s="1"/>
  <c r="AU1368" i="1" s="1"/>
  <c r="AC1367" i="1"/>
  <c r="AB1367" i="1"/>
  <c r="AE1367" i="1" l="1"/>
  <c r="I1368" i="1" s="1"/>
  <c r="AF1367" i="1"/>
  <c r="J1368" i="1" s="1"/>
  <c r="AO1368" i="1" s="1"/>
  <c r="AG1367" i="1"/>
  <c r="K1368" i="1" s="1"/>
  <c r="AP1368" i="1" s="1"/>
  <c r="AI1367" i="1"/>
  <c r="O1368" i="1" s="1"/>
  <c r="AR1368" i="1" s="1"/>
  <c r="AH1367" i="1"/>
  <c r="N1368" i="1" s="1"/>
  <c r="AJ1367" i="1"/>
  <c r="P1368" i="1" s="1"/>
  <c r="AS1368" i="1" s="1"/>
  <c r="AQ1368" i="1" l="1"/>
  <c r="Q1368" i="1"/>
  <c r="R1368" i="1" s="1"/>
  <c r="L1368" i="1"/>
  <c r="M1368" i="1" s="1"/>
  <c r="V1368" i="1" s="1"/>
  <c r="AN1368" i="1"/>
  <c r="W1368" i="1" l="1"/>
  <c r="X1368" i="1" s="1"/>
  <c r="Y1365" i="1" s="1"/>
  <c r="AD1368" i="1" l="1"/>
  <c r="AK1368" i="1" l="1"/>
  <c r="S1369" i="1" s="1"/>
  <c r="AT1369" i="1" s="1"/>
  <c r="AM1368" i="1"/>
  <c r="U1369" i="1" s="1"/>
  <c r="AV1369" i="1" s="1"/>
  <c r="AL1368" i="1"/>
  <c r="T1369" i="1" s="1"/>
  <c r="AU1369" i="1" s="1"/>
  <c r="AB1368" i="1"/>
  <c r="AC1368" i="1"/>
  <c r="AI1368" i="1" l="1"/>
  <c r="O1369" i="1" s="1"/>
  <c r="AR1369" i="1" s="1"/>
  <c r="AJ1368" i="1"/>
  <c r="P1369" i="1" s="1"/>
  <c r="AS1369" i="1" s="1"/>
  <c r="AH1368" i="1"/>
  <c r="N1369" i="1" s="1"/>
  <c r="AE1368" i="1"/>
  <c r="I1369" i="1" s="1"/>
  <c r="AF1368" i="1"/>
  <c r="J1369" i="1" s="1"/>
  <c r="AO1369" i="1" s="1"/>
  <c r="AG1368" i="1"/>
  <c r="K1369" i="1" s="1"/>
  <c r="AP1369" i="1" s="1"/>
  <c r="L1369" i="1" l="1"/>
  <c r="M1369" i="1" s="1"/>
  <c r="AN1369" i="1"/>
  <c r="Q1369" i="1"/>
  <c r="R1369" i="1" s="1"/>
  <c r="AQ1369" i="1"/>
  <c r="V1369" i="1" l="1"/>
  <c r="W1369" i="1" s="1"/>
  <c r="X1369" i="1" s="1"/>
  <c r="AD1369" i="1" l="1"/>
  <c r="AK1369" i="1" l="1"/>
  <c r="S1370" i="1" s="1"/>
  <c r="AT1370" i="1" s="1"/>
  <c r="AC1369" i="1"/>
  <c r="AL1369" i="1"/>
  <c r="T1370" i="1" s="1"/>
  <c r="AU1370" i="1" s="1"/>
  <c r="AM1369" i="1"/>
  <c r="U1370" i="1" s="1"/>
  <c r="AV1370" i="1" s="1"/>
  <c r="AB1369" i="1"/>
  <c r="AE1369" i="1" l="1"/>
  <c r="I1370" i="1" s="1"/>
  <c r="AG1369" i="1"/>
  <c r="K1370" i="1" s="1"/>
  <c r="AP1370" i="1" s="1"/>
  <c r="AF1369" i="1"/>
  <c r="J1370" i="1" s="1"/>
  <c r="AO1370" i="1" s="1"/>
  <c r="AI1369" i="1"/>
  <c r="O1370" i="1" s="1"/>
  <c r="AR1370" i="1" s="1"/>
  <c r="AJ1369" i="1"/>
  <c r="P1370" i="1" s="1"/>
  <c r="AS1370" i="1" s="1"/>
  <c r="AH1369" i="1"/>
  <c r="N1370" i="1" s="1"/>
  <c r="AQ1370" i="1" l="1"/>
  <c r="Q1370" i="1"/>
  <c r="R1370" i="1" s="1"/>
  <c r="L1370" i="1"/>
  <c r="M1370" i="1" s="1"/>
  <c r="V1370" i="1" s="1"/>
  <c r="AN1370" i="1"/>
  <c r="W1370" i="1" l="1"/>
  <c r="X1370" i="1" s="1"/>
  <c r="AD1370" i="1" l="1"/>
  <c r="AK1370" i="1" l="1"/>
  <c r="S1371" i="1" s="1"/>
  <c r="AT1371" i="1" s="1"/>
  <c r="AC1370" i="1"/>
  <c r="AB1370" i="1"/>
  <c r="AM1370" i="1"/>
  <c r="U1371" i="1" s="1"/>
  <c r="AV1371" i="1" s="1"/>
  <c r="AL1370" i="1"/>
  <c r="T1371" i="1" s="1"/>
  <c r="AU1371" i="1" s="1"/>
  <c r="AG1370" i="1" l="1"/>
  <c r="K1371" i="1" s="1"/>
  <c r="AP1371" i="1" s="1"/>
  <c r="AE1370" i="1"/>
  <c r="I1371" i="1" s="1"/>
  <c r="AF1370" i="1"/>
  <c r="J1371" i="1" s="1"/>
  <c r="AO1371" i="1" s="1"/>
  <c r="AH1370" i="1"/>
  <c r="N1371" i="1" s="1"/>
  <c r="AI1370" i="1"/>
  <c r="O1371" i="1" s="1"/>
  <c r="AR1371" i="1" s="1"/>
  <c r="AJ1370" i="1"/>
  <c r="P1371" i="1" s="1"/>
  <c r="AS1371" i="1" s="1"/>
  <c r="AQ1371" i="1" l="1"/>
  <c r="Q1371" i="1"/>
  <c r="R1371" i="1" s="1"/>
  <c r="L1371" i="1"/>
  <c r="M1371" i="1" s="1"/>
  <c r="V1371" i="1" s="1"/>
  <c r="AN1371" i="1"/>
  <c r="W1371" i="1" l="1"/>
  <c r="X1371" i="1" s="1"/>
  <c r="AD1371" i="1" l="1"/>
  <c r="AK1371" i="1" l="1"/>
  <c r="S1372" i="1" s="1"/>
  <c r="AT1372" i="1" s="1"/>
  <c r="AC1371" i="1"/>
  <c r="AL1371" i="1"/>
  <c r="T1372" i="1" s="1"/>
  <c r="AU1372" i="1" s="1"/>
  <c r="AM1371" i="1"/>
  <c r="U1372" i="1" s="1"/>
  <c r="AV1372" i="1" s="1"/>
  <c r="AB1371" i="1"/>
  <c r="AE1371" i="1" l="1"/>
  <c r="I1372" i="1" s="1"/>
  <c r="AG1371" i="1"/>
  <c r="K1372" i="1" s="1"/>
  <c r="AP1372" i="1" s="1"/>
  <c r="AF1371" i="1"/>
  <c r="J1372" i="1" s="1"/>
  <c r="AO1372" i="1" s="1"/>
  <c r="AJ1371" i="1"/>
  <c r="P1372" i="1" s="1"/>
  <c r="AS1372" i="1" s="1"/>
  <c r="AH1371" i="1"/>
  <c r="N1372" i="1" s="1"/>
  <c r="AI1371" i="1"/>
  <c r="O1372" i="1" s="1"/>
  <c r="AR1372" i="1" s="1"/>
  <c r="Q1372" i="1" l="1"/>
  <c r="R1372" i="1" s="1"/>
  <c r="AQ1372" i="1"/>
  <c r="L1372" i="1"/>
  <c r="M1372" i="1" s="1"/>
  <c r="AN1372" i="1"/>
  <c r="V1372" i="1" l="1"/>
  <c r="W1372" i="1"/>
  <c r="X1372" i="1" s="1"/>
  <c r="Y1369" i="1" s="1"/>
  <c r="AD1372" i="1" l="1"/>
  <c r="AK1372" i="1" l="1"/>
  <c r="S1373" i="1" s="1"/>
  <c r="AT1373" i="1" s="1"/>
  <c r="AM1372" i="1"/>
  <c r="U1373" i="1" s="1"/>
  <c r="AV1373" i="1" s="1"/>
  <c r="AB1372" i="1"/>
  <c r="AL1372" i="1"/>
  <c r="T1373" i="1" s="1"/>
  <c r="AU1373" i="1" s="1"/>
  <c r="AC1372" i="1"/>
  <c r="AH1372" i="1" l="1"/>
  <c r="N1373" i="1" s="1"/>
  <c r="AI1372" i="1"/>
  <c r="O1373" i="1" s="1"/>
  <c r="AR1373" i="1" s="1"/>
  <c r="AJ1372" i="1"/>
  <c r="P1373" i="1" s="1"/>
  <c r="AS1373" i="1" s="1"/>
  <c r="AG1372" i="1"/>
  <c r="K1373" i="1" s="1"/>
  <c r="AP1373" i="1" s="1"/>
  <c r="AE1372" i="1"/>
  <c r="I1373" i="1" s="1"/>
  <c r="AF1372" i="1"/>
  <c r="J1373" i="1" s="1"/>
  <c r="AO1373" i="1" s="1"/>
  <c r="L1373" i="1" l="1"/>
  <c r="M1373" i="1" s="1"/>
  <c r="AN1373" i="1"/>
  <c r="Q1373" i="1"/>
  <c r="R1373" i="1" s="1"/>
  <c r="AQ1373" i="1"/>
  <c r="V1373" i="1" l="1"/>
  <c r="W1373" i="1" s="1"/>
  <c r="X1373" i="1" s="1"/>
  <c r="AD1373" i="1" l="1"/>
  <c r="AK1373" i="1" l="1"/>
  <c r="S1374" i="1" s="1"/>
  <c r="AT1374" i="1" s="1"/>
  <c r="AC1373" i="1"/>
  <c r="AL1373" i="1"/>
  <c r="T1374" i="1" s="1"/>
  <c r="AU1374" i="1" s="1"/>
  <c r="AM1373" i="1"/>
  <c r="U1374" i="1" s="1"/>
  <c r="AV1374" i="1" s="1"/>
  <c r="AB1373" i="1"/>
  <c r="AG1373" i="1" l="1"/>
  <c r="K1374" i="1" s="1"/>
  <c r="AP1374" i="1" s="1"/>
  <c r="AE1373" i="1"/>
  <c r="I1374" i="1" s="1"/>
  <c r="AF1373" i="1"/>
  <c r="J1374" i="1" s="1"/>
  <c r="AO1374" i="1" s="1"/>
  <c r="AH1373" i="1"/>
  <c r="N1374" i="1" s="1"/>
  <c r="AI1373" i="1"/>
  <c r="O1374" i="1" s="1"/>
  <c r="AR1374" i="1" s="1"/>
  <c r="AJ1373" i="1"/>
  <c r="P1374" i="1" s="1"/>
  <c r="AS1374" i="1" s="1"/>
  <c r="AQ1374" i="1" l="1"/>
  <c r="Q1374" i="1"/>
  <c r="R1374" i="1" s="1"/>
  <c r="AN1374" i="1"/>
  <c r="L1374" i="1"/>
  <c r="M1374" i="1" s="1"/>
  <c r="V1374" i="1" s="1"/>
  <c r="W1374" i="1" l="1"/>
  <c r="X1374" i="1" s="1"/>
  <c r="AD1374" i="1" l="1"/>
  <c r="AK1374" i="1" l="1"/>
  <c r="S1375" i="1" s="1"/>
  <c r="AT1375" i="1" s="1"/>
  <c r="AL1374" i="1"/>
  <c r="T1375" i="1" s="1"/>
  <c r="AU1375" i="1" s="1"/>
  <c r="AB1374" i="1"/>
  <c r="AC1374" i="1"/>
  <c r="AM1374" i="1"/>
  <c r="U1375" i="1" s="1"/>
  <c r="AV1375" i="1" s="1"/>
  <c r="AI1374" i="1" l="1"/>
  <c r="O1375" i="1" s="1"/>
  <c r="AR1375" i="1" s="1"/>
  <c r="AH1374" i="1"/>
  <c r="N1375" i="1" s="1"/>
  <c r="AJ1374" i="1"/>
  <c r="P1375" i="1" s="1"/>
  <c r="AS1375" i="1" s="1"/>
  <c r="AE1374" i="1"/>
  <c r="I1375" i="1" s="1"/>
  <c r="AF1374" i="1"/>
  <c r="J1375" i="1" s="1"/>
  <c r="AO1375" i="1" s="1"/>
  <c r="AG1374" i="1"/>
  <c r="K1375" i="1" s="1"/>
  <c r="AP1375" i="1" s="1"/>
  <c r="AN1375" i="1" l="1"/>
  <c r="L1375" i="1"/>
  <c r="M1375" i="1" s="1"/>
  <c r="Q1375" i="1"/>
  <c r="R1375" i="1" s="1"/>
  <c r="AQ1375" i="1"/>
  <c r="V1375" i="1" l="1"/>
  <c r="W1375" i="1" s="1"/>
  <c r="X1375" i="1" s="1"/>
  <c r="AD1375" i="1" l="1"/>
  <c r="AK1375" i="1" l="1"/>
  <c r="S1376" i="1" s="1"/>
  <c r="AT1376" i="1" s="1"/>
  <c r="AM1375" i="1"/>
  <c r="U1376" i="1" s="1"/>
  <c r="AV1376" i="1" s="1"/>
  <c r="AL1375" i="1"/>
  <c r="T1376" i="1" s="1"/>
  <c r="AU1376" i="1" s="1"/>
  <c r="AC1375" i="1"/>
  <c r="AB1375" i="1"/>
  <c r="AE1375" i="1" l="1"/>
  <c r="I1376" i="1" s="1"/>
  <c r="AF1375" i="1"/>
  <c r="J1376" i="1" s="1"/>
  <c r="AO1376" i="1" s="1"/>
  <c r="AG1375" i="1"/>
  <c r="K1376" i="1" s="1"/>
  <c r="AP1376" i="1" s="1"/>
  <c r="AH1375" i="1"/>
  <c r="N1376" i="1" s="1"/>
  <c r="AI1375" i="1"/>
  <c r="O1376" i="1" s="1"/>
  <c r="AR1376" i="1" s="1"/>
  <c r="AJ1375" i="1"/>
  <c r="P1376" i="1" s="1"/>
  <c r="AS1376" i="1" s="1"/>
  <c r="AQ1376" i="1" l="1"/>
  <c r="Q1376" i="1"/>
  <c r="R1376" i="1" s="1"/>
  <c r="AN1376" i="1"/>
  <c r="L1376" i="1"/>
  <c r="M1376" i="1" s="1"/>
  <c r="V1376" i="1" s="1"/>
  <c r="W1376" i="1" l="1"/>
  <c r="X1376" i="1" s="1"/>
  <c r="Y1373" i="1" s="1"/>
  <c r="AD1376" i="1" l="1"/>
  <c r="AK1376" i="1" l="1"/>
  <c r="S1377" i="1" s="1"/>
  <c r="AT1377" i="1" s="1"/>
  <c r="AC1376" i="1"/>
  <c r="AL1376" i="1"/>
  <c r="T1377" i="1" s="1"/>
  <c r="AU1377" i="1" s="1"/>
  <c r="AB1376" i="1"/>
  <c r="AM1376" i="1"/>
  <c r="U1377" i="1" s="1"/>
  <c r="AV1377" i="1" s="1"/>
  <c r="AG1376" i="1" l="1"/>
  <c r="K1377" i="1" s="1"/>
  <c r="AP1377" i="1" s="1"/>
  <c r="AE1376" i="1"/>
  <c r="I1377" i="1" s="1"/>
  <c r="AF1376" i="1"/>
  <c r="J1377" i="1" s="1"/>
  <c r="AO1377" i="1" s="1"/>
  <c r="AJ1376" i="1"/>
  <c r="P1377" i="1" s="1"/>
  <c r="AS1377" i="1" s="1"/>
  <c r="AH1376" i="1"/>
  <c r="N1377" i="1" s="1"/>
  <c r="AI1376" i="1"/>
  <c r="O1377" i="1" s="1"/>
  <c r="AR1377" i="1" s="1"/>
  <c r="AN1377" i="1" l="1"/>
  <c r="L1377" i="1"/>
  <c r="M1377" i="1" s="1"/>
  <c r="Q1377" i="1"/>
  <c r="R1377" i="1" s="1"/>
  <c r="AQ1377" i="1"/>
  <c r="V1377" i="1" l="1"/>
  <c r="W1377" i="1"/>
  <c r="X1377" i="1" s="1"/>
  <c r="AD1377" i="1" l="1"/>
  <c r="AK1377" i="1" l="1"/>
  <c r="S1378" i="1" s="1"/>
  <c r="AT1378" i="1" s="1"/>
  <c r="AM1377" i="1"/>
  <c r="U1378" i="1" s="1"/>
  <c r="AV1378" i="1" s="1"/>
  <c r="AL1377" i="1"/>
  <c r="T1378" i="1" s="1"/>
  <c r="AU1378" i="1" s="1"/>
  <c r="AC1377" i="1"/>
  <c r="AB1377" i="1"/>
  <c r="AE1377" i="1" l="1"/>
  <c r="I1378" i="1" s="1"/>
  <c r="AG1377" i="1"/>
  <c r="K1378" i="1" s="1"/>
  <c r="AP1378" i="1" s="1"/>
  <c r="AF1377" i="1"/>
  <c r="J1378" i="1" s="1"/>
  <c r="AO1378" i="1" s="1"/>
  <c r="AH1377" i="1"/>
  <c r="N1378" i="1" s="1"/>
  <c r="AI1377" i="1"/>
  <c r="O1378" i="1" s="1"/>
  <c r="AR1378" i="1" s="1"/>
  <c r="AJ1377" i="1"/>
  <c r="P1378" i="1" s="1"/>
  <c r="AS1378" i="1" s="1"/>
  <c r="AQ1378" i="1" l="1"/>
  <c r="Q1378" i="1"/>
  <c r="R1378" i="1" s="1"/>
  <c r="L1378" i="1"/>
  <c r="M1378" i="1" s="1"/>
  <c r="V1378" i="1" s="1"/>
  <c r="AN1378" i="1"/>
  <c r="W1378" i="1" l="1"/>
  <c r="X1378" i="1" s="1"/>
  <c r="AD1378" i="1" l="1"/>
  <c r="AK1378" i="1" l="1"/>
  <c r="S1379" i="1" s="1"/>
  <c r="AT1379" i="1" s="1"/>
  <c r="AC1378" i="1"/>
  <c r="AB1378" i="1"/>
  <c r="AL1378" i="1"/>
  <c r="T1379" i="1" s="1"/>
  <c r="AU1379" i="1" s="1"/>
  <c r="AM1378" i="1"/>
  <c r="U1379" i="1" s="1"/>
  <c r="AV1379" i="1" s="1"/>
  <c r="AG1378" i="1" l="1"/>
  <c r="K1379" i="1" s="1"/>
  <c r="AP1379" i="1" s="1"/>
  <c r="AE1378" i="1"/>
  <c r="I1379" i="1" s="1"/>
  <c r="AF1378" i="1"/>
  <c r="J1379" i="1" s="1"/>
  <c r="AO1379" i="1" s="1"/>
  <c r="AJ1378" i="1"/>
  <c r="P1379" i="1" s="1"/>
  <c r="AS1379" i="1" s="1"/>
  <c r="AH1378" i="1"/>
  <c r="N1379" i="1" s="1"/>
  <c r="AI1378" i="1"/>
  <c r="O1379" i="1" s="1"/>
  <c r="AR1379" i="1" s="1"/>
  <c r="L1379" i="1" l="1"/>
  <c r="M1379" i="1" s="1"/>
  <c r="AN1379" i="1"/>
  <c r="Q1379" i="1"/>
  <c r="R1379" i="1" s="1"/>
  <c r="AQ1379" i="1"/>
  <c r="V1379" i="1" l="1"/>
  <c r="W1379" i="1" s="1"/>
  <c r="X1379" i="1" s="1"/>
  <c r="AD1379" i="1" l="1"/>
  <c r="AK1379" i="1" l="1"/>
  <c r="S1380" i="1" s="1"/>
  <c r="AT1380" i="1" s="1"/>
  <c r="AM1379" i="1"/>
  <c r="U1380" i="1" s="1"/>
  <c r="AV1380" i="1" s="1"/>
  <c r="AB1379" i="1"/>
  <c r="AC1379" i="1"/>
  <c r="AL1379" i="1"/>
  <c r="T1380" i="1" s="1"/>
  <c r="AU1380" i="1" s="1"/>
  <c r="AJ1379" i="1" l="1"/>
  <c r="P1380" i="1" s="1"/>
  <c r="AS1380" i="1" s="1"/>
  <c r="AH1379" i="1"/>
  <c r="N1380" i="1" s="1"/>
  <c r="AI1379" i="1"/>
  <c r="O1380" i="1" s="1"/>
  <c r="AR1380" i="1" s="1"/>
  <c r="AG1379" i="1"/>
  <c r="K1380" i="1" s="1"/>
  <c r="AP1380" i="1" s="1"/>
  <c r="AE1379" i="1"/>
  <c r="I1380" i="1" s="1"/>
  <c r="AF1379" i="1"/>
  <c r="J1380" i="1" s="1"/>
  <c r="AO1380" i="1" s="1"/>
  <c r="Q1380" i="1" l="1"/>
  <c r="R1380" i="1" s="1"/>
  <c r="AQ1380" i="1"/>
  <c r="L1380" i="1"/>
  <c r="M1380" i="1" s="1"/>
  <c r="V1380" i="1" s="1"/>
  <c r="AN1380" i="1"/>
  <c r="W1380" i="1" l="1"/>
  <c r="X1380" i="1" s="1"/>
  <c r="Y1377" i="1" s="1"/>
  <c r="AD1380" i="1" l="1"/>
  <c r="AK1380" i="1" l="1"/>
  <c r="S1381" i="1" s="1"/>
  <c r="AT1381" i="1" s="1"/>
  <c r="AC1380" i="1"/>
  <c r="AB1380" i="1"/>
  <c r="AL1380" i="1"/>
  <c r="T1381" i="1" s="1"/>
  <c r="AU1381" i="1" s="1"/>
  <c r="AM1380" i="1"/>
  <c r="U1381" i="1" s="1"/>
  <c r="AV1381" i="1" s="1"/>
  <c r="AG1380" i="1" l="1"/>
  <c r="K1381" i="1" s="1"/>
  <c r="AP1381" i="1" s="1"/>
  <c r="AE1380" i="1"/>
  <c r="I1381" i="1" s="1"/>
  <c r="AF1380" i="1"/>
  <c r="J1381" i="1" s="1"/>
  <c r="AO1381" i="1" s="1"/>
  <c r="AJ1380" i="1"/>
  <c r="P1381" i="1" s="1"/>
  <c r="AS1381" i="1" s="1"/>
  <c r="AH1380" i="1"/>
  <c r="N1381" i="1" s="1"/>
  <c r="AI1380" i="1"/>
  <c r="O1381" i="1" s="1"/>
  <c r="AR1381" i="1" s="1"/>
  <c r="L1381" i="1" l="1"/>
  <c r="M1381" i="1" s="1"/>
  <c r="AN1381" i="1"/>
  <c r="AQ1381" i="1"/>
  <c r="Q1381" i="1"/>
  <c r="R1381" i="1" s="1"/>
  <c r="V1381" i="1" l="1"/>
  <c r="W1381" i="1" s="1"/>
  <c r="X1381" i="1" s="1"/>
  <c r="AD1381" i="1" l="1"/>
  <c r="AK1381" i="1" l="1"/>
  <c r="S1382" i="1" s="1"/>
  <c r="AT1382" i="1" s="1"/>
  <c r="AM1381" i="1"/>
  <c r="U1382" i="1" s="1"/>
  <c r="AV1382" i="1" s="1"/>
  <c r="AB1381" i="1"/>
  <c r="AC1381" i="1"/>
  <c r="AL1381" i="1"/>
  <c r="T1382" i="1" s="1"/>
  <c r="AU1382" i="1" s="1"/>
  <c r="AJ1381" i="1" l="1"/>
  <c r="P1382" i="1" s="1"/>
  <c r="AS1382" i="1" s="1"/>
  <c r="AH1381" i="1"/>
  <c r="N1382" i="1" s="1"/>
  <c r="AI1381" i="1"/>
  <c r="O1382" i="1" s="1"/>
  <c r="AR1382" i="1" s="1"/>
  <c r="AE1381" i="1"/>
  <c r="I1382" i="1" s="1"/>
  <c r="AG1381" i="1"/>
  <c r="K1382" i="1" s="1"/>
  <c r="AP1382" i="1" s="1"/>
  <c r="AF1381" i="1"/>
  <c r="J1382" i="1" s="1"/>
  <c r="AO1382" i="1" s="1"/>
  <c r="AN1382" i="1" l="1"/>
  <c r="L1382" i="1"/>
  <c r="M1382" i="1" s="1"/>
  <c r="Q1382" i="1"/>
  <c r="R1382" i="1" s="1"/>
  <c r="AQ1382" i="1"/>
  <c r="V1382" i="1" l="1"/>
  <c r="W1382" i="1"/>
  <c r="X1382" i="1" s="1"/>
  <c r="AD1382" i="1" l="1"/>
  <c r="AK1382" i="1" l="1"/>
  <c r="S1383" i="1" s="1"/>
  <c r="AT1383" i="1" s="1"/>
  <c r="AM1382" i="1"/>
  <c r="U1383" i="1" s="1"/>
  <c r="AV1383" i="1" s="1"/>
  <c r="AL1382" i="1"/>
  <c r="T1383" i="1" s="1"/>
  <c r="AU1383" i="1" s="1"/>
  <c r="AC1382" i="1"/>
  <c r="AB1382" i="1"/>
  <c r="AE1382" i="1" l="1"/>
  <c r="I1383" i="1" s="1"/>
  <c r="AF1382" i="1"/>
  <c r="J1383" i="1" s="1"/>
  <c r="AO1383" i="1" s="1"/>
  <c r="AG1382" i="1"/>
  <c r="K1383" i="1" s="1"/>
  <c r="AP1383" i="1" s="1"/>
  <c r="AI1382" i="1"/>
  <c r="O1383" i="1" s="1"/>
  <c r="AR1383" i="1" s="1"/>
  <c r="AJ1382" i="1"/>
  <c r="P1383" i="1" s="1"/>
  <c r="AS1383" i="1" s="1"/>
  <c r="AH1382" i="1"/>
  <c r="N1383" i="1" s="1"/>
  <c r="AQ1383" i="1" l="1"/>
  <c r="Q1383" i="1"/>
  <c r="R1383" i="1" s="1"/>
  <c r="L1383" i="1"/>
  <c r="M1383" i="1" s="1"/>
  <c r="AN1383" i="1"/>
  <c r="V1383" i="1" l="1"/>
  <c r="W1383" i="1"/>
  <c r="X1383" i="1" s="1"/>
  <c r="AD1383" i="1" l="1"/>
  <c r="AK1383" i="1" l="1"/>
  <c r="S1384" i="1" s="1"/>
  <c r="AT1384" i="1" s="1"/>
  <c r="AL1383" i="1"/>
  <c r="T1384" i="1" s="1"/>
  <c r="AU1384" i="1" s="1"/>
  <c r="AB1383" i="1"/>
  <c r="AC1383" i="1"/>
  <c r="AM1383" i="1"/>
  <c r="U1384" i="1" s="1"/>
  <c r="AV1384" i="1" s="1"/>
  <c r="AI1383" i="1" l="1"/>
  <c r="O1384" i="1" s="1"/>
  <c r="AR1384" i="1" s="1"/>
  <c r="AJ1383" i="1"/>
  <c r="P1384" i="1" s="1"/>
  <c r="AS1384" i="1" s="1"/>
  <c r="AH1383" i="1"/>
  <c r="N1384" i="1" s="1"/>
  <c r="AF1383" i="1"/>
  <c r="J1384" i="1" s="1"/>
  <c r="AO1384" i="1" s="1"/>
  <c r="AE1383" i="1"/>
  <c r="I1384" i="1" s="1"/>
  <c r="AG1383" i="1"/>
  <c r="K1384" i="1" s="1"/>
  <c r="AP1384" i="1" s="1"/>
  <c r="AQ1384" i="1" l="1"/>
  <c r="Q1384" i="1"/>
  <c r="R1384" i="1" s="1"/>
  <c r="AN1384" i="1"/>
  <c r="L1384" i="1"/>
  <c r="M1384" i="1" s="1"/>
  <c r="V1384" i="1" s="1"/>
  <c r="W1384" i="1" l="1"/>
  <c r="X1384" i="1" s="1"/>
  <c r="Y1381" i="1" s="1"/>
  <c r="AD1384" i="1" l="1"/>
  <c r="AK1384" i="1" l="1"/>
  <c r="S1385" i="1" s="1"/>
  <c r="AT1385" i="1" s="1"/>
  <c r="AM1384" i="1"/>
  <c r="U1385" i="1" s="1"/>
  <c r="AV1385" i="1" s="1"/>
  <c r="AB1384" i="1"/>
  <c r="AL1384" i="1"/>
  <c r="T1385" i="1" s="1"/>
  <c r="AU1385" i="1" s="1"/>
  <c r="AC1384" i="1"/>
  <c r="AH1384" i="1" l="1"/>
  <c r="N1385" i="1" s="1"/>
  <c r="AI1384" i="1"/>
  <c r="O1385" i="1" s="1"/>
  <c r="AR1385" i="1" s="1"/>
  <c r="AJ1384" i="1"/>
  <c r="P1385" i="1" s="1"/>
  <c r="AS1385" i="1" s="1"/>
  <c r="AE1384" i="1"/>
  <c r="I1385" i="1" s="1"/>
  <c r="AF1384" i="1"/>
  <c r="J1385" i="1" s="1"/>
  <c r="AO1385" i="1" s="1"/>
  <c r="AG1384" i="1"/>
  <c r="K1385" i="1" s="1"/>
  <c r="AP1385" i="1" s="1"/>
  <c r="AN1385" i="1" l="1"/>
  <c r="L1385" i="1"/>
  <c r="M1385" i="1" s="1"/>
  <c r="AQ1385" i="1"/>
  <c r="Q1385" i="1"/>
  <c r="R1385" i="1" s="1"/>
  <c r="V1385" i="1" l="1"/>
  <c r="W1385" i="1" s="1"/>
  <c r="X1385" i="1" s="1"/>
  <c r="AD1385" i="1" l="1"/>
  <c r="AK1385" i="1" l="1"/>
  <c r="S1386" i="1" s="1"/>
  <c r="AT1386" i="1" s="1"/>
  <c r="AM1385" i="1"/>
  <c r="U1386" i="1" s="1"/>
  <c r="AV1386" i="1" s="1"/>
  <c r="AB1385" i="1"/>
  <c r="AC1385" i="1"/>
  <c r="AL1385" i="1"/>
  <c r="T1386" i="1" s="1"/>
  <c r="AU1386" i="1" s="1"/>
  <c r="AJ1385" i="1" l="1"/>
  <c r="P1386" i="1" s="1"/>
  <c r="AS1386" i="1" s="1"/>
  <c r="AH1385" i="1"/>
  <c r="N1386" i="1" s="1"/>
  <c r="AI1385" i="1"/>
  <c r="O1386" i="1" s="1"/>
  <c r="AR1386" i="1" s="1"/>
  <c r="AE1385" i="1"/>
  <c r="I1386" i="1" s="1"/>
  <c r="AG1385" i="1"/>
  <c r="K1386" i="1" s="1"/>
  <c r="AP1386" i="1" s="1"/>
  <c r="AF1385" i="1"/>
  <c r="J1386" i="1" s="1"/>
  <c r="AO1386" i="1" s="1"/>
  <c r="AN1386" i="1" l="1"/>
  <c r="L1386" i="1"/>
  <c r="M1386" i="1" s="1"/>
  <c r="Q1386" i="1"/>
  <c r="R1386" i="1" s="1"/>
  <c r="AQ1386" i="1"/>
  <c r="V1386" i="1" l="1"/>
  <c r="W1386" i="1"/>
  <c r="X1386" i="1" s="1"/>
  <c r="AD1386" i="1" l="1"/>
  <c r="AK1386" i="1" l="1"/>
  <c r="S1387" i="1" s="1"/>
  <c r="AT1387" i="1" s="1"/>
  <c r="AM1386" i="1"/>
  <c r="U1387" i="1" s="1"/>
  <c r="AV1387" i="1" s="1"/>
  <c r="AL1386" i="1"/>
  <c r="T1387" i="1" s="1"/>
  <c r="AU1387" i="1" s="1"/>
  <c r="AC1386" i="1"/>
  <c r="AB1386" i="1"/>
  <c r="AE1386" i="1" l="1"/>
  <c r="I1387" i="1" s="1"/>
  <c r="AG1386" i="1"/>
  <c r="K1387" i="1" s="1"/>
  <c r="AP1387" i="1" s="1"/>
  <c r="AF1386" i="1"/>
  <c r="J1387" i="1" s="1"/>
  <c r="AO1387" i="1" s="1"/>
  <c r="AJ1386" i="1"/>
  <c r="P1387" i="1" s="1"/>
  <c r="AS1387" i="1" s="1"/>
  <c r="AI1386" i="1"/>
  <c r="O1387" i="1" s="1"/>
  <c r="AR1387" i="1" s="1"/>
  <c r="AH1386" i="1"/>
  <c r="N1387" i="1" s="1"/>
  <c r="Q1387" i="1" l="1"/>
  <c r="R1387" i="1" s="1"/>
  <c r="AQ1387" i="1"/>
  <c r="AN1387" i="1"/>
  <c r="L1387" i="1"/>
  <c r="M1387" i="1" s="1"/>
  <c r="V1387" i="1" l="1"/>
  <c r="W1387" i="1" s="1"/>
  <c r="X1387" i="1" s="1"/>
  <c r="AD1387" i="1" l="1"/>
  <c r="AK1387" i="1" l="1"/>
  <c r="S1388" i="1" s="1"/>
  <c r="AT1388" i="1" s="1"/>
  <c r="AC1387" i="1"/>
  <c r="AB1387" i="1"/>
  <c r="AL1387" i="1"/>
  <c r="T1388" i="1" s="1"/>
  <c r="AU1388" i="1" s="1"/>
  <c r="AM1387" i="1"/>
  <c r="U1388" i="1" s="1"/>
  <c r="AV1388" i="1" s="1"/>
  <c r="AE1387" i="1" l="1"/>
  <c r="I1388" i="1" s="1"/>
  <c r="AG1387" i="1"/>
  <c r="K1388" i="1" s="1"/>
  <c r="AP1388" i="1" s="1"/>
  <c r="AF1387" i="1"/>
  <c r="J1388" i="1" s="1"/>
  <c r="AO1388" i="1" s="1"/>
  <c r="AH1387" i="1"/>
  <c r="N1388" i="1" s="1"/>
  <c r="AI1387" i="1"/>
  <c r="O1388" i="1" s="1"/>
  <c r="AR1388" i="1" s="1"/>
  <c r="AJ1387" i="1"/>
  <c r="P1388" i="1" s="1"/>
  <c r="AS1388" i="1" s="1"/>
  <c r="AQ1388" i="1" l="1"/>
  <c r="Q1388" i="1"/>
  <c r="R1388" i="1" s="1"/>
  <c r="AN1388" i="1"/>
  <c r="L1388" i="1"/>
  <c r="M1388" i="1" s="1"/>
  <c r="V1388" i="1" s="1"/>
  <c r="W1388" i="1" l="1"/>
  <c r="X1388" i="1" s="1"/>
  <c r="Y1385" i="1" s="1"/>
  <c r="AD1388" i="1" l="1"/>
  <c r="AK1388" i="1" l="1"/>
  <c r="S1389" i="1" s="1"/>
  <c r="AT1389" i="1" s="1"/>
  <c r="AC1388" i="1"/>
  <c r="AL1388" i="1"/>
  <c r="T1389" i="1" s="1"/>
  <c r="AU1389" i="1" s="1"/>
  <c r="AB1388" i="1"/>
  <c r="AM1388" i="1"/>
  <c r="U1389" i="1" s="1"/>
  <c r="AV1389" i="1" s="1"/>
  <c r="AE1388" i="1" l="1"/>
  <c r="I1389" i="1" s="1"/>
  <c r="AG1388" i="1"/>
  <c r="K1389" i="1" s="1"/>
  <c r="AP1389" i="1" s="1"/>
  <c r="AF1388" i="1"/>
  <c r="J1389" i="1" s="1"/>
  <c r="AO1389" i="1" s="1"/>
  <c r="AJ1388" i="1"/>
  <c r="P1389" i="1" s="1"/>
  <c r="AS1389" i="1" s="1"/>
  <c r="AH1388" i="1"/>
  <c r="N1389" i="1" s="1"/>
  <c r="AI1388" i="1"/>
  <c r="O1389" i="1" s="1"/>
  <c r="AR1389" i="1" s="1"/>
  <c r="Q1389" i="1" l="1"/>
  <c r="R1389" i="1" s="1"/>
  <c r="AQ1389" i="1"/>
  <c r="L1389" i="1"/>
  <c r="M1389" i="1" s="1"/>
  <c r="V1389" i="1" s="1"/>
  <c r="AN1389" i="1"/>
  <c r="W1389" i="1" l="1"/>
  <c r="X1389" i="1" s="1"/>
  <c r="AD1389" i="1" l="1"/>
  <c r="AK1389" i="1" l="1"/>
  <c r="S1390" i="1" s="1"/>
  <c r="AT1390" i="1" s="1"/>
  <c r="AM1389" i="1"/>
  <c r="U1390" i="1" s="1"/>
  <c r="AV1390" i="1" s="1"/>
  <c r="AB1389" i="1"/>
  <c r="AL1389" i="1"/>
  <c r="T1390" i="1" s="1"/>
  <c r="AU1390" i="1" s="1"/>
  <c r="AC1389" i="1"/>
  <c r="AH1389" i="1" l="1"/>
  <c r="N1390" i="1" s="1"/>
  <c r="AJ1389" i="1"/>
  <c r="P1390" i="1" s="1"/>
  <c r="AS1390" i="1" s="1"/>
  <c r="AI1389" i="1"/>
  <c r="O1390" i="1" s="1"/>
  <c r="AR1390" i="1" s="1"/>
  <c r="AE1389" i="1"/>
  <c r="I1390" i="1" s="1"/>
  <c r="AF1389" i="1"/>
  <c r="J1390" i="1" s="1"/>
  <c r="AO1390" i="1" s="1"/>
  <c r="AG1389" i="1"/>
  <c r="K1390" i="1" s="1"/>
  <c r="AP1390" i="1" s="1"/>
  <c r="AN1390" i="1" l="1"/>
  <c r="L1390" i="1"/>
  <c r="M1390" i="1" s="1"/>
  <c r="AQ1390" i="1"/>
  <c r="Q1390" i="1"/>
  <c r="R1390" i="1" s="1"/>
  <c r="V1390" i="1" l="1"/>
  <c r="W1390" i="1" s="1"/>
  <c r="X1390" i="1" s="1"/>
  <c r="AD1390" i="1" l="1"/>
  <c r="AK1390" i="1" l="1"/>
  <c r="S1391" i="1" s="1"/>
  <c r="AT1391" i="1" s="1"/>
  <c r="AM1390" i="1"/>
  <c r="U1391" i="1" s="1"/>
  <c r="AV1391" i="1" s="1"/>
  <c r="AB1390" i="1"/>
  <c r="AC1390" i="1"/>
  <c r="AL1390" i="1"/>
  <c r="T1391" i="1" s="1"/>
  <c r="AU1391" i="1" s="1"/>
  <c r="AH1390" i="1" l="1"/>
  <c r="N1391" i="1" s="1"/>
  <c r="AI1390" i="1"/>
  <c r="O1391" i="1" s="1"/>
  <c r="AR1391" i="1" s="1"/>
  <c r="AJ1390" i="1"/>
  <c r="P1391" i="1" s="1"/>
  <c r="AS1391" i="1" s="1"/>
  <c r="AG1390" i="1"/>
  <c r="K1391" i="1" s="1"/>
  <c r="AP1391" i="1" s="1"/>
  <c r="AE1390" i="1"/>
  <c r="I1391" i="1" s="1"/>
  <c r="AF1390" i="1"/>
  <c r="J1391" i="1" s="1"/>
  <c r="AO1391" i="1" s="1"/>
  <c r="L1391" i="1" l="1"/>
  <c r="M1391" i="1" s="1"/>
  <c r="AN1391" i="1"/>
  <c r="Q1391" i="1"/>
  <c r="R1391" i="1" s="1"/>
  <c r="AQ1391" i="1"/>
  <c r="V1391" i="1" l="1"/>
  <c r="W1391" i="1" s="1"/>
  <c r="X1391" i="1" s="1"/>
  <c r="AD1391" i="1" l="1"/>
  <c r="AK1391" i="1" l="1"/>
  <c r="S1392" i="1" s="1"/>
  <c r="AT1392" i="1" s="1"/>
  <c r="AM1391" i="1"/>
  <c r="U1392" i="1" s="1"/>
  <c r="AV1392" i="1" s="1"/>
  <c r="AB1391" i="1"/>
  <c r="AC1391" i="1"/>
  <c r="AL1391" i="1"/>
  <c r="T1392" i="1" s="1"/>
  <c r="AU1392" i="1" s="1"/>
  <c r="AH1391" i="1" l="1"/>
  <c r="N1392" i="1" s="1"/>
  <c r="AJ1391" i="1"/>
  <c r="P1392" i="1" s="1"/>
  <c r="AS1392" i="1" s="1"/>
  <c r="AI1391" i="1"/>
  <c r="O1392" i="1" s="1"/>
  <c r="AR1392" i="1" s="1"/>
  <c r="AE1391" i="1"/>
  <c r="I1392" i="1" s="1"/>
  <c r="AF1391" i="1"/>
  <c r="J1392" i="1" s="1"/>
  <c r="AO1392" i="1" s="1"/>
  <c r="AG1391" i="1"/>
  <c r="K1392" i="1" s="1"/>
  <c r="AP1392" i="1" s="1"/>
  <c r="AN1392" i="1" l="1"/>
  <c r="L1392" i="1"/>
  <c r="M1392" i="1" s="1"/>
  <c r="AQ1392" i="1"/>
  <c r="Q1392" i="1"/>
  <c r="R1392" i="1" s="1"/>
  <c r="V1392" i="1" l="1"/>
  <c r="W1392" i="1" s="1"/>
  <c r="X1392" i="1" s="1"/>
  <c r="Y1389" i="1" s="1"/>
  <c r="AD1392" i="1" l="1"/>
  <c r="AK1392" i="1" l="1"/>
  <c r="S1393" i="1" s="1"/>
  <c r="AT1393" i="1" s="1"/>
  <c r="AC1392" i="1"/>
  <c r="AB1392" i="1"/>
  <c r="AM1392" i="1"/>
  <c r="U1393" i="1" s="1"/>
  <c r="AV1393" i="1" s="1"/>
  <c r="AL1392" i="1"/>
  <c r="T1393" i="1" s="1"/>
  <c r="AU1393" i="1" s="1"/>
  <c r="AG1392" i="1" l="1"/>
  <c r="K1393" i="1" s="1"/>
  <c r="AP1393" i="1" s="1"/>
  <c r="AE1392" i="1"/>
  <c r="I1393" i="1" s="1"/>
  <c r="AF1392" i="1"/>
  <c r="J1393" i="1" s="1"/>
  <c r="AO1393" i="1" s="1"/>
  <c r="AH1392" i="1"/>
  <c r="N1393" i="1" s="1"/>
  <c r="AI1392" i="1"/>
  <c r="O1393" i="1" s="1"/>
  <c r="AR1393" i="1" s="1"/>
  <c r="AJ1392" i="1"/>
  <c r="P1393" i="1" s="1"/>
  <c r="AS1393" i="1" s="1"/>
  <c r="Q1393" i="1" l="1"/>
  <c r="R1393" i="1" s="1"/>
  <c r="AQ1393" i="1"/>
  <c r="AN1393" i="1"/>
  <c r="L1393" i="1"/>
  <c r="M1393" i="1" s="1"/>
  <c r="V1393" i="1" s="1"/>
  <c r="W1393" i="1" l="1"/>
  <c r="X1393" i="1" s="1"/>
  <c r="AD1393" i="1" l="1"/>
  <c r="AK1393" i="1" l="1"/>
  <c r="S1394" i="1" s="1"/>
  <c r="AT1394" i="1" s="1"/>
  <c r="AC1393" i="1"/>
  <c r="AB1393" i="1"/>
  <c r="AL1393" i="1"/>
  <c r="T1394" i="1" s="1"/>
  <c r="AU1394" i="1" s="1"/>
  <c r="AM1393" i="1"/>
  <c r="U1394" i="1" s="1"/>
  <c r="AV1394" i="1" s="1"/>
  <c r="AE1393" i="1" l="1"/>
  <c r="I1394" i="1" s="1"/>
  <c r="AG1393" i="1"/>
  <c r="K1394" i="1" s="1"/>
  <c r="AP1394" i="1" s="1"/>
  <c r="AF1393" i="1"/>
  <c r="J1394" i="1" s="1"/>
  <c r="AO1394" i="1" s="1"/>
  <c r="AH1393" i="1"/>
  <c r="N1394" i="1" s="1"/>
  <c r="AI1393" i="1"/>
  <c r="O1394" i="1" s="1"/>
  <c r="AR1394" i="1" s="1"/>
  <c r="AJ1393" i="1"/>
  <c r="P1394" i="1" s="1"/>
  <c r="AS1394" i="1" s="1"/>
  <c r="Q1394" i="1" l="1"/>
  <c r="R1394" i="1" s="1"/>
  <c r="AQ1394" i="1"/>
  <c r="L1394" i="1"/>
  <c r="M1394" i="1" s="1"/>
  <c r="V1394" i="1" s="1"/>
  <c r="AN1394" i="1"/>
  <c r="W1394" i="1" l="1"/>
  <c r="X1394" i="1" s="1"/>
  <c r="AD1394" i="1" l="1"/>
  <c r="AK1394" i="1" l="1"/>
  <c r="S1395" i="1" s="1"/>
  <c r="AT1395" i="1" s="1"/>
  <c r="AC1394" i="1"/>
  <c r="AB1394" i="1"/>
  <c r="AL1394" i="1"/>
  <c r="T1395" i="1" s="1"/>
  <c r="AU1395" i="1" s="1"/>
  <c r="AM1394" i="1"/>
  <c r="U1395" i="1" s="1"/>
  <c r="AV1395" i="1" s="1"/>
  <c r="AG1394" i="1" l="1"/>
  <c r="K1395" i="1" s="1"/>
  <c r="AP1395" i="1" s="1"/>
  <c r="AE1394" i="1"/>
  <c r="I1395" i="1" s="1"/>
  <c r="AF1394" i="1"/>
  <c r="J1395" i="1" s="1"/>
  <c r="AO1395" i="1" s="1"/>
  <c r="AJ1394" i="1"/>
  <c r="P1395" i="1" s="1"/>
  <c r="AS1395" i="1" s="1"/>
  <c r="AH1394" i="1"/>
  <c r="N1395" i="1" s="1"/>
  <c r="AI1394" i="1"/>
  <c r="O1395" i="1" s="1"/>
  <c r="AR1395" i="1" s="1"/>
  <c r="L1395" i="1" l="1"/>
  <c r="M1395" i="1" s="1"/>
  <c r="AN1395" i="1"/>
  <c r="Q1395" i="1"/>
  <c r="R1395" i="1" s="1"/>
  <c r="AQ1395" i="1"/>
  <c r="V1395" i="1" l="1"/>
  <c r="W1395" i="1" s="1"/>
  <c r="X1395" i="1" s="1"/>
  <c r="AD1395" i="1" l="1"/>
  <c r="AK1395" i="1" l="1"/>
  <c r="S1396" i="1" s="1"/>
  <c r="AT1396" i="1" s="1"/>
  <c r="AC1395" i="1"/>
  <c r="AB1395" i="1"/>
  <c r="AM1395" i="1"/>
  <c r="U1396" i="1" s="1"/>
  <c r="AV1396" i="1" s="1"/>
  <c r="AL1395" i="1"/>
  <c r="T1396" i="1" s="1"/>
  <c r="AU1396" i="1" s="1"/>
  <c r="AG1395" i="1" l="1"/>
  <c r="K1396" i="1" s="1"/>
  <c r="AP1396" i="1" s="1"/>
  <c r="AE1395" i="1"/>
  <c r="I1396" i="1" s="1"/>
  <c r="AF1395" i="1"/>
  <c r="J1396" i="1" s="1"/>
  <c r="AO1396" i="1" s="1"/>
  <c r="AJ1395" i="1"/>
  <c r="P1396" i="1" s="1"/>
  <c r="AS1396" i="1" s="1"/>
  <c r="AH1395" i="1"/>
  <c r="N1396" i="1" s="1"/>
  <c r="AI1395" i="1"/>
  <c r="O1396" i="1" s="1"/>
  <c r="AR1396" i="1" s="1"/>
  <c r="L1396" i="1" l="1"/>
  <c r="M1396" i="1" s="1"/>
  <c r="AN1396" i="1"/>
  <c r="Q1396" i="1"/>
  <c r="R1396" i="1" s="1"/>
  <c r="AQ1396" i="1"/>
  <c r="V1396" i="1" l="1"/>
  <c r="W1396" i="1"/>
  <c r="X1396" i="1" s="1"/>
  <c r="Y1393" i="1" s="1"/>
  <c r="AD1396" i="1" l="1"/>
  <c r="AK1396" i="1" l="1"/>
  <c r="S1397" i="1" s="1"/>
  <c r="AT1397" i="1" s="1"/>
  <c r="AM1396" i="1"/>
  <c r="U1397" i="1" s="1"/>
  <c r="AV1397" i="1" s="1"/>
  <c r="AL1396" i="1"/>
  <c r="T1397" i="1" s="1"/>
  <c r="AU1397" i="1" s="1"/>
  <c r="AC1396" i="1"/>
  <c r="AB1396" i="1"/>
  <c r="AG1396" i="1" l="1"/>
  <c r="K1397" i="1" s="1"/>
  <c r="AP1397" i="1" s="1"/>
  <c r="AE1396" i="1"/>
  <c r="I1397" i="1" s="1"/>
  <c r="AF1396" i="1"/>
  <c r="J1397" i="1" s="1"/>
  <c r="AO1397" i="1" s="1"/>
  <c r="AJ1396" i="1"/>
  <c r="P1397" i="1" s="1"/>
  <c r="AS1397" i="1" s="1"/>
  <c r="AH1396" i="1"/>
  <c r="N1397" i="1" s="1"/>
  <c r="AI1396" i="1"/>
  <c r="O1397" i="1" s="1"/>
  <c r="AR1397" i="1" s="1"/>
  <c r="L1397" i="1" l="1"/>
  <c r="M1397" i="1" s="1"/>
  <c r="AN1397" i="1"/>
  <c r="Q1397" i="1"/>
  <c r="R1397" i="1" s="1"/>
  <c r="AQ1397" i="1"/>
  <c r="V1397" i="1" l="1"/>
  <c r="W1397" i="1" s="1"/>
  <c r="X1397" i="1" s="1"/>
  <c r="AD1397" i="1" l="1"/>
  <c r="AK1397" i="1" l="1"/>
  <c r="S1398" i="1" s="1"/>
  <c r="AT1398" i="1" s="1"/>
  <c r="AM1397" i="1"/>
  <c r="U1398" i="1" s="1"/>
  <c r="AV1398" i="1" s="1"/>
  <c r="AL1397" i="1"/>
  <c r="T1398" i="1" s="1"/>
  <c r="AU1398" i="1" s="1"/>
  <c r="AC1397" i="1"/>
  <c r="AB1397" i="1"/>
  <c r="AE1397" i="1" l="1"/>
  <c r="I1398" i="1" s="1"/>
  <c r="AF1397" i="1"/>
  <c r="J1398" i="1" s="1"/>
  <c r="AO1398" i="1" s="1"/>
  <c r="AG1397" i="1"/>
  <c r="K1398" i="1" s="1"/>
  <c r="AP1398" i="1" s="1"/>
  <c r="AJ1397" i="1"/>
  <c r="P1398" i="1" s="1"/>
  <c r="AS1398" i="1" s="1"/>
  <c r="AH1397" i="1"/>
  <c r="N1398" i="1" s="1"/>
  <c r="AI1397" i="1"/>
  <c r="O1398" i="1" s="1"/>
  <c r="AR1398" i="1" s="1"/>
  <c r="Q1398" i="1" l="1"/>
  <c r="R1398" i="1" s="1"/>
  <c r="AQ1398" i="1"/>
  <c r="AN1398" i="1"/>
  <c r="L1398" i="1"/>
  <c r="M1398" i="1" s="1"/>
  <c r="V1398" i="1" s="1"/>
  <c r="W1398" i="1" l="1"/>
  <c r="X1398" i="1" s="1"/>
  <c r="AD1398" i="1" l="1"/>
  <c r="AK1398" i="1" l="1"/>
  <c r="S1399" i="1" s="1"/>
  <c r="AT1399" i="1" s="1"/>
  <c r="AC1398" i="1"/>
  <c r="AL1398" i="1"/>
  <c r="T1399" i="1" s="1"/>
  <c r="AU1399" i="1" s="1"/>
  <c r="AB1398" i="1"/>
  <c r="AM1398" i="1"/>
  <c r="U1399" i="1" s="1"/>
  <c r="AV1399" i="1" s="1"/>
  <c r="AE1398" i="1" l="1"/>
  <c r="I1399" i="1" s="1"/>
  <c r="AF1398" i="1"/>
  <c r="J1399" i="1" s="1"/>
  <c r="AO1399" i="1" s="1"/>
  <c r="AG1398" i="1"/>
  <c r="K1399" i="1" s="1"/>
  <c r="AP1399" i="1" s="1"/>
  <c r="AI1398" i="1"/>
  <c r="O1399" i="1" s="1"/>
  <c r="AR1399" i="1" s="1"/>
  <c r="AJ1398" i="1"/>
  <c r="P1399" i="1" s="1"/>
  <c r="AS1399" i="1" s="1"/>
  <c r="AH1398" i="1"/>
  <c r="N1399" i="1" s="1"/>
  <c r="AQ1399" i="1" l="1"/>
  <c r="Q1399" i="1"/>
  <c r="R1399" i="1" s="1"/>
  <c r="AN1399" i="1"/>
  <c r="L1399" i="1"/>
  <c r="M1399" i="1" s="1"/>
  <c r="V1399" i="1" s="1"/>
  <c r="W1399" i="1" l="1"/>
  <c r="X1399" i="1" s="1"/>
  <c r="AD1399" i="1" l="1"/>
  <c r="AK1399" i="1" l="1"/>
  <c r="S1400" i="1" s="1"/>
  <c r="AT1400" i="1" s="1"/>
  <c r="AM1399" i="1"/>
  <c r="U1400" i="1" s="1"/>
  <c r="AV1400" i="1" s="1"/>
  <c r="AL1399" i="1"/>
  <c r="T1400" i="1" s="1"/>
  <c r="AU1400" i="1" s="1"/>
  <c r="AB1399" i="1"/>
  <c r="AC1399" i="1"/>
  <c r="AI1399" i="1" l="1"/>
  <c r="O1400" i="1" s="1"/>
  <c r="AR1400" i="1" s="1"/>
  <c r="AH1399" i="1"/>
  <c r="N1400" i="1" s="1"/>
  <c r="AJ1399" i="1"/>
  <c r="P1400" i="1" s="1"/>
  <c r="AS1400" i="1" s="1"/>
  <c r="AE1399" i="1"/>
  <c r="I1400" i="1" s="1"/>
  <c r="AG1399" i="1"/>
  <c r="K1400" i="1" s="1"/>
  <c r="AP1400" i="1" s="1"/>
  <c r="AF1399" i="1"/>
  <c r="J1400" i="1" s="1"/>
  <c r="AO1400" i="1" s="1"/>
  <c r="AN1400" i="1" l="1"/>
  <c r="L1400" i="1"/>
  <c r="M1400" i="1" s="1"/>
  <c r="AQ1400" i="1"/>
  <c r="Q1400" i="1"/>
  <c r="R1400" i="1" s="1"/>
  <c r="V1400" i="1" l="1"/>
  <c r="W1400" i="1" s="1"/>
  <c r="X1400" i="1" s="1"/>
  <c r="Y1397" i="1" s="1"/>
  <c r="AD1400" i="1" l="1"/>
  <c r="AK1400" i="1" l="1"/>
  <c r="S1401" i="1" s="1"/>
  <c r="AT1401" i="1" s="1"/>
  <c r="AM1400" i="1"/>
  <c r="U1401" i="1" s="1"/>
  <c r="AV1401" i="1" s="1"/>
  <c r="AB1400" i="1"/>
  <c r="AC1400" i="1"/>
  <c r="AL1400" i="1"/>
  <c r="T1401" i="1" s="1"/>
  <c r="AU1401" i="1" s="1"/>
  <c r="AI1400" i="1" l="1"/>
  <c r="O1401" i="1" s="1"/>
  <c r="AR1401" i="1" s="1"/>
  <c r="AH1400" i="1"/>
  <c r="N1401" i="1" s="1"/>
  <c r="AJ1400" i="1"/>
  <c r="P1401" i="1" s="1"/>
  <c r="AS1401" i="1" s="1"/>
  <c r="AE1400" i="1"/>
  <c r="I1401" i="1" s="1"/>
  <c r="AF1400" i="1"/>
  <c r="J1401" i="1" s="1"/>
  <c r="AO1401" i="1" s="1"/>
  <c r="AG1400" i="1"/>
  <c r="K1401" i="1" s="1"/>
  <c r="AP1401" i="1" s="1"/>
  <c r="AN1401" i="1" l="1"/>
  <c r="L1401" i="1"/>
  <c r="M1401" i="1" s="1"/>
  <c r="Q1401" i="1"/>
  <c r="R1401" i="1" s="1"/>
  <c r="AQ1401" i="1"/>
  <c r="V1401" i="1" l="1"/>
  <c r="W1401" i="1"/>
  <c r="X1401" i="1" s="1"/>
  <c r="AD1401" i="1" l="1"/>
  <c r="AK1401" i="1" l="1"/>
  <c r="S1402" i="1" s="1"/>
  <c r="AT1402" i="1" s="1"/>
  <c r="AC1401" i="1"/>
  <c r="AL1401" i="1"/>
  <c r="T1402" i="1" s="1"/>
  <c r="AU1402" i="1" s="1"/>
  <c r="AM1401" i="1"/>
  <c r="U1402" i="1" s="1"/>
  <c r="AV1402" i="1" s="1"/>
  <c r="AB1401" i="1"/>
  <c r="AE1401" i="1" l="1"/>
  <c r="I1402" i="1" s="1"/>
  <c r="AG1401" i="1"/>
  <c r="K1402" i="1" s="1"/>
  <c r="AP1402" i="1" s="1"/>
  <c r="AF1401" i="1"/>
  <c r="J1402" i="1" s="1"/>
  <c r="AO1402" i="1" s="1"/>
  <c r="AH1401" i="1"/>
  <c r="N1402" i="1" s="1"/>
  <c r="AI1401" i="1"/>
  <c r="O1402" i="1" s="1"/>
  <c r="AR1402" i="1" s="1"/>
  <c r="AJ1401" i="1"/>
  <c r="P1402" i="1" s="1"/>
  <c r="AS1402" i="1" s="1"/>
  <c r="AQ1402" i="1" l="1"/>
  <c r="Q1402" i="1"/>
  <c r="R1402" i="1" s="1"/>
  <c r="AN1402" i="1"/>
  <c r="L1402" i="1"/>
  <c r="M1402" i="1" s="1"/>
  <c r="V1402" i="1" s="1"/>
  <c r="W1402" i="1" l="1"/>
  <c r="X1402" i="1" s="1"/>
  <c r="AD1402" i="1" l="1"/>
  <c r="AK1402" i="1" l="1"/>
  <c r="S1403" i="1" s="1"/>
  <c r="AT1403" i="1" s="1"/>
  <c r="AM1402" i="1"/>
  <c r="U1403" i="1" s="1"/>
  <c r="AV1403" i="1" s="1"/>
  <c r="AB1402" i="1"/>
  <c r="AL1402" i="1"/>
  <c r="T1403" i="1" s="1"/>
  <c r="AU1403" i="1" s="1"/>
  <c r="AC1402" i="1"/>
  <c r="AH1402" i="1" l="1"/>
  <c r="N1403" i="1" s="1"/>
  <c r="AI1402" i="1"/>
  <c r="O1403" i="1" s="1"/>
  <c r="AR1403" i="1" s="1"/>
  <c r="AJ1402" i="1"/>
  <c r="P1403" i="1" s="1"/>
  <c r="AS1403" i="1" s="1"/>
  <c r="AE1402" i="1"/>
  <c r="I1403" i="1" s="1"/>
  <c r="AG1402" i="1"/>
  <c r="K1403" i="1" s="1"/>
  <c r="AP1403" i="1" s="1"/>
  <c r="AF1402" i="1"/>
  <c r="J1403" i="1" s="1"/>
  <c r="AO1403" i="1" s="1"/>
  <c r="L1403" i="1" l="1"/>
  <c r="M1403" i="1" s="1"/>
  <c r="AN1403" i="1"/>
  <c r="AQ1403" i="1"/>
  <c r="Q1403" i="1"/>
  <c r="R1403" i="1" s="1"/>
  <c r="V1403" i="1" l="1"/>
  <c r="W1403" i="1" s="1"/>
  <c r="X1403" i="1" s="1"/>
  <c r="AD1403" i="1" l="1"/>
  <c r="AK1403" i="1" l="1"/>
  <c r="S1404" i="1" s="1"/>
  <c r="AT1404" i="1" s="1"/>
  <c r="AM1403" i="1"/>
  <c r="U1404" i="1" s="1"/>
  <c r="AV1404" i="1" s="1"/>
  <c r="AB1403" i="1"/>
  <c r="AC1403" i="1"/>
  <c r="AL1403" i="1"/>
  <c r="T1404" i="1" s="1"/>
  <c r="AU1404" i="1" s="1"/>
  <c r="AJ1403" i="1" l="1"/>
  <c r="P1404" i="1" s="1"/>
  <c r="AS1404" i="1" s="1"/>
  <c r="AH1403" i="1"/>
  <c r="N1404" i="1" s="1"/>
  <c r="AI1403" i="1"/>
  <c r="O1404" i="1" s="1"/>
  <c r="AR1404" i="1" s="1"/>
  <c r="AE1403" i="1"/>
  <c r="I1404" i="1" s="1"/>
  <c r="AF1403" i="1"/>
  <c r="J1404" i="1" s="1"/>
  <c r="AO1404" i="1" s="1"/>
  <c r="AG1403" i="1"/>
  <c r="K1404" i="1" s="1"/>
  <c r="AP1404" i="1" s="1"/>
  <c r="AN1404" i="1" l="1"/>
  <c r="L1404" i="1"/>
  <c r="M1404" i="1" s="1"/>
  <c r="AQ1404" i="1"/>
  <c r="Q1404" i="1"/>
  <c r="R1404" i="1" s="1"/>
  <c r="V1404" i="1" l="1"/>
  <c r="W1404" i="1"/>
  <c r="X1404" i="1" s="1"/>
  <c r="Y1401" i="1" s="1"/>
  <c r="AD1404" i="1" l="1"/>
  <c r="AK1404" i="1" l="1"/>
  <c r="S1405" i="1" s="1"/>
  <c r="AT1405" i="1" s="1"/>
  <c r="AC1404" i="1"/>
  <c r="AB1404" i="1"/>
  <c r="AM1404" i="1"/>
  <c r="U1405" i="1" s="1"/>
  <c r="AV1405" i="1" s="1"/>
  <c r="AL1404" i="1"/>
  <c r="T1405" i="1" s="1"/>
  <c r="AU1405" i="1" s="1"/>
  <c r="AF1404" i="1" l="1"/>
  <c r="J1405" i="1" s="1"/>
  <c r="AO1405" i="1" s="1"/>
  <c r="AE1404" i="1"/>
  <c r="I1405" i="1" s="1"/>
  <c r="AG1404" i="1"/>
  <c r="K1405" i="1" s="1"/>
  <c r="AP1405" i="1" s="1"/>
  <c r="AH1404" i="1"/>
  <c r="N1405" i="1" s="1"/>
  <c r="AI1404" i="1"/>
  <c r="O1405" i="1" s="1"/>
  <c r="AR1405" i="1" s="1"/>
  <c r="AJ1404" i="1"/>
  <c r="P1405" i="1" s="1"/>
  <c r="AS1405" i="1" s="1"/>
  <c r="AQ1405" i="1" l="1"/>
  <c r="Q1405" i="1"/>
  <c r="R1405" i="1" s="1"/>
  <c r="AN1405" i="1"/>
  <c r="L1405" i="1"/>
  <c r="M1405" i="1" s="1"/>
  <c r="V1405" i="1" l="1"/>
  <c r="W1405" i="1"/>
  <c r="X1405" i="1" s="1"/>
  <c r="AD1405" i="1" l="1"/>
  <c r="AK1405" i="1" l="1"/>
  <c r="S1406" i="1" s="1"/>
  <c r="AT1406" i="1" s="1"/>
  <c r="AM1405" i="1"/>
  <c r="U1406" i="1" s="1"/>
  <c r="AV1406" i="1" s="1"/>
  <c r="AL1405" i="1"/>
  <c r="T1406" i="1" s="1"/>
  <c r="AU1406" i="1" s="1"/>
  <c r="AB1405" i="1"/>
  <c r="AC1405" i="1"/>
  <c r="AH1405" i="1" l="1"/>
  <c r="N1406" i="1" s="1"/>
  <c r="AJ1405" i="1"/>
  <c r="P1406" i="1" s="1"/>
  <c r="AS1406" i="1" s="1"/>
  <c r="AI1405" i="1"/>
  <c r="O1406" i="1" s="1"/>
  <c r="AR1406" i="1" s="1"/>
  <c r="AF1405" i="1"/>
  <c r="J1406" i="1" s="1"/>
  <c r="AO1406" i="1" s="1"/>
  <c r="AG1405" i="1"/>
  <c r="K1406" i="1" s="1"/>
  <c r="AP1406" i="1" s="1"/>
  <c r="AE1405" i="1"/>
  <c r="I1406" i="1" s="1"/>
  <c r="L1406" i="1" l="1"/>
  <c r="M1406" i="1" s="1"/>
  <c r="AN1406" i="1"/>
  <c r="Q1406" i="1"/>
  <c r="R1406" i="1" s="1"/>
  <c r="AQ1406" i="1"/>
  <c r="V1406" i="1" l="1"/>
  <c r="W1406" i="1"/>
  <c r="X1406" i="1" s="1"/>
  <c r="AD1406" i="1" l="1"/>
  <c r="AK1406" i="1" l="1"/>
  <c r="S1407" i="1" s="1"/>
  <c r="AT1407" i="1" s="1"/>
  <c r="AC1406" i="1"/>
  <c r="AL1406" i="1"/>
  <c r="T1407" i="1" s="1"/>
  <c r="AU1407" i="1" s="1"/>
  <c r="AM1406" i="1"/>
  <c r="U1407" i="1" s="1"/>
  <c r="AV1407" i="1" s="1"/>
  <c r="AB1406" i="1"/>
  <c r="AF1406" i="1" l="1"/>
  <c r="J1407" i="1" s="1"/>
  <c r="AO1407" i="1" s="1"/>
  <c r="AG1406" i="1"/>
  <c r="K1407" i="1" s="1"/>
  <c r="AP1407" i="1" s="1"/>
  <c r="AE1406" i="1"/>
  <c r="I1407" i="1" s="1"/>
  <c r="AH1406" i="1"/>
  <c r="N1407" i="1" s="1"/>
  <c r="AI1406" i="1"/>
  <c r="O1407" i="1" s="1"/>
  <c r="AR1407" i="1" s="1"/>
  <c r="AJ1406" i="1"/>
  <c r="P1407" i="1" s="1"/>
  <c r="AS1407" i="1" s="1"/>
  <c r="AQ1407" i="1" l="1"/>
  <c r="Q1407" i="1"/>
  <c r="R1407" i="1" s="1"/>
  <c r="AN1407" i="1"/>
  <c r="L1407" i="1"/>
  <c r="M1407" i="1" s="1"/>
  <c r="V1407" i="1" l="1"/>
  <c r="W1407" i="1" s="1"/>
  <c r="X1407" i="1" s="1"/>
  <c r="AD1407" i="1" l="1"/>
  <c r="AK1407" i="1" l="1"/>
  <c r="S1408" i="1" s="1"/>
  <c r="AT1408" i="1" s="1"/>
  <c r="AC1407" i="1"/>
  <c r="AB1407" i="1"/>
  <c r="AM1407" i="1"/>
  <c r="U1408" i="1" s="1"/>
  <c r="AV1408" i="1" s="1"/>
  <c r="AL1407" i="1"/>
  <c r="T1408" i="1" s="1"/>
  <c r="AU1408" i="1" s="1"/>
  <c r="AG1407" i="1" l="1"/>
  <c r="K1408" i="1" s="1"/>
  <c r="AP1408" i="1" s="1"/>
  <c r="AF1407" i="1"/>
  <c r="J1408" i="1" s="1"/>
  <c r="AO1408" i="1" s="1"/>
  <c r="AE1407" i="1"/>
  <c r="I1408" i="1" s="1"/>
  <c r="AH1407" i="1"/>
  <c r="N1408" i="1" s="1"/>
  <c r="AI1407" i="1"/>
  <c r="O1408" i="1" s="1"/>
  <c r="AR1408" i="1" s="1"/>
  <c r="AJ1407" i="1"/>
  <c r="P1408" i="1" s="1"/>
  <c r="AS1408" i="1" s="1"/>
  <c r="L1408" i="1" l="1"/>
  <c r="M1408" i="1" s="1"/>
  <c r="AN1408" i="1"/>
  <c r="Q1408" i="1"/>
  <c r="R1408" i="1" s="1"/>
  <c r="AQ1408" i="1"/>
  <c r="V1408" i="1" l="1"/>
  <c r="W1408" i="1" s="1"/>
  <c r="X1408" i="1" s="1"/>
  <c r="Y1405" i="1" s="1"/>
  <c r="AD1408" i="1" l="1"/>
  <c r="AK1408" i="1" l="1"/>
  <c r="S1409" i="1" s="1"/>
  <c r="AT1409" i="1" s="1"/>
  <c r="AM1408" i="1"/>
  <c r="U1409" i="1" s="1"/>
  <c r="AV1409" i="1" s="1"/>
  <c r="AB1408" i="1"/>
  <c r="AC1408" i="1"/>
  <c r="AL1408" i="1"/>
  <c r="T1409" i="1" s="1"/>
  <c r="AU1409" i="1" s="1"/>
  <c r="AE1408" i="1" l="1"/>
  <c r="I1409" i="1" s="1"/>
  <c r="AF1408" i="1"/>
  <c r="J1409" i="1" s="1"/>
  <c r="AO1409" i="1" s="1"/>
  <c r="AG1408" i="1"/>
  <c r="K1409" i="1" s="1"/>
  <c r="AP1409" i="1" s="1"/>
  <c r="AH1408" i="1"/>
  <c r="N1409" i="1" s="1"/>
  <c r="AI1408" i="1"/>
  <c r="O1409" i="1" s="1"/>
  <c r="AR1409" i="1" s="1"/>
  <c r="AJ1408" i="1"/>
  <c r="P1409" i="1" s="1"/>
  <c r="AS1409" i="1" s="1"/>
  <c r="AQ1409" i="1" l="1"/>
  <c r="Q1409" i="1"/>
  <c r="R1409" i="1" s="1"/>
  <c r="AN1409" i="1"/>
  <c r="L1409" i="1"/>
  <c r="M1409" i="1" s="1"/>
  <c r="V1409" i="1" s="1"/>
  <c r="W1409" i="1" l="1"/>
  <c r="X1409" i="1" s="1"/>
  <c r="AD1409" i="1" l="1"/>
  <c r="AK1409" i="1" l="1"/>
  <c r="S1410" i="1" s="1"/>
  <c r="AT1410" i="1" s="1"/>
  <c r="AM1409" i="1"/>
  <c r="U1410" i="1" s="1"/>
  <c r="AV1410" i="1" s="1"/>
  <c r="AB1409" i="1"/>
  <c r="AC1409" i="1"/>
  <c r="AL1409" i="1"/>
  <c r="T1410" i="1" s="1"/>
  <c r="AU1410" i="1" s="1"/>
  <c r="AH1409" i="1" l="1"/>
  <c r="N1410" i="1" s="1"/>
  <c r="AI1409" i="1"/>
  <c r="O1410" i="1" s="1"/>
  <c r="AR1410" i="1" s="1"/>
  <c r="AJ1409" i="1"/>
  <c r="P1410" i="1" s="1"/>
  <c r="AS1410" i="1" s="1"/>
  <c r="AE1409" i="1"/>
  <c r="I1410" i="1" s="1"/>
  <c r="AF1409" i="1"/>
  <c r="J1410" i="1" s="1"/>
  <c r="AO1410" i="1" s="1"/>
  <c r="AG1409" i="1"/>
  <c r="K1410" i="1" s="1"/>
  <c r="AP1410" i="1" s="1"/>
  <c r="AN1410" i="1" l="1"/>
  <c r="L1410" i="1"/>
  <c r="M1410" i="1" s="1"/>
  <c r="Q1410" i="1"/>
  <c r="R1410" i="1" s="1"/>
  <c r="AQ1410" i="1"/>
  <c r="V1410" i="1" l="1"/>
  <c r="W1410" i="1" s="1"/>
  <c r="X1410" i="1" s="1"/>
  <c r="AD1410" i="1" l="1"/>
  <c r="AK1410" i="1" l="1"/>
  <c r="S1411" i="1" s="1"/>
  <c r="AT1411" i="1" s="1"/>
  <c r="AM1410" i="1"/>
  <c r="U1411" i="1" s="1"/>
  <c r="AV1411" i="1" s="1"/>
  <c r="AB1410" i="1"/>
  <c r="AC1410" i="1"/>
  <c r="AL1410" i="1"/>
  <c r="T1411" i="1" s="1"/>
  <c r="AU1411" i="1" s="1"/>
  <c r="AJ1410" i="1" l="1"/>
  <c r="P1411" i="1" s="1"/>
  <c r="AS1411" i="1" s="1"/>
  <c r="AH1410" i="1"/>
  <c r="N1411" i="1" s="1"/>
  <c r="AI1410" i="1"/>
  <c r="O1411" i="1" s="1"/>
  <c r="AR1411" i="1" s="1"/>
  <c r="AG1410" i="1"/>
  <c r="K1411" i="1" s="1"/>
  <c r="AP1411" i="1" s="1"/>
  <c r="AE1410" i="1"/>
  <c r="I1411" i="1" s="1"/>
  <c r="AF1410" i="1"/>
  <c r="J1411" i="1" s="1"/>
  <c r="AO1411" i="1" s="1"/>
  <c r="Q1411" i="1" l="1"/>
  <c r="R1411" i="1" s="1"/>
  <c r="AQ1411" i="1"/>
  <c r="L1411" i="1"/>
  <c r="M1411" i="1" s="1"/>
  <c r="V1411" i="1" s="1"/>
  <c r="AN1411" i="1"/>
  <c r="W1411" i="1" l="1"/>
  <c r="X1411" i="1" s="1"/>
  <c r="AD1411" i="1" l="1"/>
  <c r="AK1411" i="1" l="1"/>
  <c r="S1412" i="1" s="1"/>
  <c r="AT1412" i="1" s="1"/>
  <c r="AL1411" i="1"/>
  <c r="T1412" i="1" s="1"/>
  <c r="AU1412" i="1" s="1"/>
  <c r="AC1411" i="1"/>
  <c r="AB1411" i="1"/>
  <c r="AM1411" i="1"/>
  <c r="U1412" i="1" s="1"/>
  <c r="AV1412" i="1" s="1"/>
  <c r="AE1411" i="1" l="1"/>
  <c r="I1412" i="1" s="1"/>
  <c r="AG1411" i="1"/>
  <c r="K1412" i="1" s="1"/>
  <c r="AP1412" i="1" s="1"/>
  <c r="AF1411" i="1"/>
  <c r="J1412" i="1" s="1"/>
  <c r="AO1412" i="1" s="1"/>
  <c r="AJ1411" i="1"/>
  <c r="P1412" i="1" s="1"/>
  <c r="AS1412" i="1" s="1"/>
  <c r="AH1411" i="1"/>
  <c r="N1412" i="1" s="1"/>
  <c r="AI1411" i="1"/>
  <c r="O1412" i="1" s="1"/>
  <c r="AR1412" i="1" s="1"/>
  <c r="Q1412" i="1" l="1"/>
  <c r="R1412" i="1" s="1"/>
  <c r="AQ1412" i="1"/>
  <c r="L1412" i="1"/>
  <c r="M1412" i="1" s="1"/>
  <c r="AN1412" i="1"/>
  <c r="V1412" i="1" l="1"/>
  <c r="W1412" i="1" s="1"/>
  <c r="X1412" i="1" s="1"/>
  <c r="Y1409" i="1" s="1"/>
  <c r="AD1412" i="1" l="1"/>
  <c r="AK1412" i="1" l="1"/>
  <c r="S1413" i="1" s="1"/>
  <c r="AT1413" i="1" s="1"/>
  <c r="AC1412" i="1"/>
  <c r="AL1412" i="1"/>
  <c r="T1413" i="1" s="1"/>
  <c r="AU1413" i="1" s="1"/>
  <c r="AB1412" i="1"/>
  <c r="AM1412" i="1"/>
  <c r="U1413" i="1" s="1"/>
  <c r="AV1413" i="1" s="1"/>
  <c r="AG1412" i="1" l="1"/>
  <c r="K1413" i="1" s="1"/>
  <c r="AP1413" i="1" s="1"/>
  <c r="AE1412" i="1"/>
  <c r="I1413" i="1" s="1"/>
  <c r="AF1412" i="1"/>
  <c r="J1413" i="1" s="1"/>
  <c r="AO1413" i="1" s="1"/>
  <c r="AJ1412" i="1"/>
  <c r="P1413" i="1" s="1"/>
  <c r="AS1413" i="1" s="1"/>
  <c r="AH1412" i="1"/>
  <c r="N1413" i="1" s="1"/>
  <c r="AI1412" i="1"/>
  <c r="O1413" i="1" s="1"/>
  <c r="AR1413" i="1" s="1"/>
  <c r="L1413" i="1" l="1"/>
  <c r="M1413" i="1" s="1"/>
  <c r="AN1413" i="1"/>
  <c r="Q1413" i="1"/>
  <c r="R1413" i="1" s="1"/>
  <c r="AQ1413" i="1"/>
  <c r="V1413" i="1" l="1"/>
  <c r="W1413" i="1" s="1"/>
  <c r="X1413" i="1" s="1"/>
  <c r="AD1413" i="1" l="1"/>
  <c r="AK1413" i="1" l="1"/>
  <c r="S1414" i="1" s="1"/>
  <c r="AT1414" i="1" s="1"/>
  <c r="AC1413" i="1"/>
  <c r="AL1413" i="1"/>
  <c r="T1414" i="1" s="1"/>
  <c r="AU1414" i="1" s="1"/>
  <c r="AB1413" i="1"/>
  <c r="AM1413" i="1"/>
  <c r="U1414" i="1" s="1"/>
  <c r="AV1414" i="1" s="1"/>
  <c r="AE1413" i="1" l="1"/>
  <c r="I1414" i="1" s="1"/>
  <c r="AG1413" i="1"/>
  <c r="K1414" i="1" s="1"/>
  <c r="AP1414" i="1" s="1"/>
  <c r="AF1413" i="1"/>
  <c r="J1414" i="1" s="1"/>
  <c r="AO1414" i="1" s="1"/>
  <c r="AJ1413" i="1"/>
  <c r="P1414" i="1" s="1"/>
  <c r="AS1414" i="1" s="1"/>
  <c r="AH1413" i="1"/>
  <c r="N1414" i="1" s="1"/>
  <c r="AI1413" i="1"/>
  <c r="O1414" i="1" s="1"/>
  <c r="AR1414" i="1" s="1"/>
  <c r="AQ1414" i="1" l="1"/>
  <c r="Q1414" i="1"/>
  <c r="R1414" i="1" s="1"/>
  <c r="L1414" i="1"/>
  <c r="M1414" i="1" s="1"/>
  <c r="AN1414" i="1"/>
  <c r="V1414" i="1" l="1"/>
  <c r="W1414" i="1" s="1"/>
  <c r="X1414" i="1" s="1"/>
  <c r="AD1414" i="1" l="1"/>
  <c r="AK1414" i="1" l="1"/>
  <c r="S1415" i="1" s="1"/>
  <c r="AT1415" i="1" s="1"/>
  <c r="AM1414" i="1"/>
  <c r="U1415" i="1" s="1"/>
  <c r="AV1415" i="1" s="1"/>
  <c r="AL1414" i="1"/>
  <c r="T1415" i="1" s="1"/>
  <c r="AU1415" i="1" s="1"/>
  <c r="AB1414" i="1"/>
  <c r="AC1414" i="1"/>
  <c r="AI1414" i="1" l="1"/>
  <c r="O1415" i="1" s="1"/>
  <c r="AR1415" i="1" s="1"/>
  <c r="AJ1414" i="1"/>
  <c r="P1415" i="1" s="1"/>
  <c r="AS1415" i="1" s="1"/>
  <c r="AH1414" i="1"/>
  <c r="N1415" i="1" s="1"/>
  <c r="AE1414" i="1"/>
  <c r="I1415" i="1" s="1"/>
  <c r="AF1414" i="1"/>
  <c r="J1415" i="1" s="1"/>
  <c r="AO1415" i="1" s="1"/>
  <c r="AG1414" i="1"/>
  <c r="K1415" i="1" s="1"/>
  <c r="AP1415" i="1" s="1"/>
  <c r="AN1415" i="1" l="1"/>
  <c r="L1415" i="1"/>
  <c r="M1415" i="1" s="1"/>
  <c r="AQ1415" i="1"/>
  <c r="Q1415" i="1"/>
  <c r="R1415" i="1" s="1"/>
  <c r="V1415" i="1" l="1"/>
  <c r="W1415" i="1" s="1"/>
  <c r="X1415" i="1" s="1"/>
  <c r="AD1415" i="1" l="1"/>
  <c r="AK1415" i="1" l="1"/>
  <c r="S1416" i="1" s="1"/>
  <c r="AT1416" i="1" s="1"/>
  <c r="AM1415" i="1"/>
  <c r="U1416" i="1" s="1"/>
  <c r="AV1416" i="1" s="1"/>
  <c r="AL1415" i="1"/>
  <c r="T1416" i="1" s="1"/>
  <c r="AU1416" i="1" s="1"/>
  <c r="AC1415" i="1"/>
  <c r="AB1415" i="1"/>
  <c r="AE1415" i="1" l="1"/>
  <c r="I1416" i="1" s="1"/>
  <c r="AF1415" i="1"/>
  <c r="J1416" i="1" s="1"/>
  <c r="AO1416" i="1" s="1"/>
  <c r="AG1415" i="1"/>
  <c r="K1416" i="1" s="1"/>
  <c r="AP1416" i="1" s="1"/>
  <c r="AI1415" i="1"/>
  <c r="O1416" i="1" s="1"/>
  <c r="AR1416" i="1" s="1"/>
  <c r="AH1415" i="1"/>
  <c r="N1416" i="1" s="1"/>
  <c r="AJ1415" i="1"/>
  <c r="P1416" i="1" s="1"/>
  <c r="AS1416" i="1" s="1"/>
  <c r="AQ1416" i="1" l="1"/>
  <c r="Q1416" i="1"/>
  <c r="R1416" i="1" s="1"/>
  <c r="L1416" i="1"/>
  <c r="M1416" i="1" s="1"/>
  <c r="AN1416" i="1"/>
  <c r="V1416" i="1" l="1"/>
  <c r="W1416" i="1" s="1"/>
  <c r="X1416" i="1" s="1"/>
  <c r="Y1413" i="1" s="1"/>
  <c r="AD1416" i="1" l="1"/>
  <c r="AK1416" i="1" l="1"/>
  <c r="S1417" i="1" s="1"/>
  <c r="AT1417" i="1" s="1"/>
  <c r="AM1416" i="1"/>
  <c r="U1417" i="1" s="1"/>
  <c r="AV1417" i="1" s="1"/>
  <c r="AL1416" i="1"/>
  <c r="T1417" i="1" s="1"/>
  <c r="AU1417" i="1" s="1"/>
  <c r="AB1416" i="1"/>
  <c r="AC1416" i="1"/>
  <c r="AI1416" i="1" l="1"/>
  <c r="O1417" i="1" s="1"/>
  <c r="AR1417" i="1" s="1"/>
  <c r="AJ1416" i="1"/>
  <c r="P1417" i="1" s="1"/>
  <c r="AS1417" i="1" s="1"/>
  <c r="AH1416" i="1"/>
  <c r="N1417" i="1" s="1"/>
  <c r="AE1416" i="1"/>
  <c r="I1417" i="1" s="1"/>
  <c r="AG1416" i="1"/>
  <c r="K1417" i="1" s="1"/>
  <c r="AP1417" i="1" s="1"/>
  <c r="AF1416" i="1"/>
  <c r="J1417" i="1" s="1"/>
  <c r="AO1417" i="1" s="1"/>
  <c r="L1417" i="1" l="1"/>
  <c r="M1417" i="1" s="1"/>
  <c r="AN1417" i="1"/>
  <c r="Q1417" i="1"/>
  <c r="R1417" i="1" s="1"/>
  <c r="AQ1417" i="1"/>
  <c r="V1417" i="1" l="1"/>
  <c r="W1417" i="1" s="1"/>
  <c r="X1417" i="1" s="1"/>
  <c r="AD1417" i="1" l="1"/>
  <c r="AK1417" i="1" l="1"/>
  <c r="S1418" i="1" s="1"/>
  <c r="AT1418" i="1" s="1"/>
  <c r="AC1417" i="1"/>
  <c r="AL1417" i="1"/>
  <c r="T1418" i="1" s="1"/>
  <c r="AU1418" i="1" s="1"/>
  <c r="AM1417" i="1"/>
  <c r="U1418" i="1" s="1"/>
  <c r="AV1418" i="1" s="1"/>
  <c r="AB1417" i="1"/>
  <c r="AE1417" i="1" l="1"/>
  <c r="I1418" i="1" s="1"/>
  <c r="AG1417" i="1"/>
  <c r="K1418" i="1" s="1"/>
  <c r="AP1418" i="1" s="1"/>
  <c r="AF1417" i="1"/>
  <c r="J1418" i="1" s="1"/>
  <c r="AO1418" i="1" s="1"/>
  <c r="AI1417" i="1"/>
  <c r="O1418" i="1" s="1"/>
  <c r="AR1418" i="1" s="1"/>
  <c r="AJ1417" i="1"/>
  <c r="P1418" i="1" s="1"/>
  <c r="AS1418" i="1" s="1"/>
  <c r="AH1417" i="1"/>
  <c r="N1418" i="1" s="1"/>
  <c r="AQ1418" i="1" l="1"/>
  <c r="Q1418" i="1"/>
  <c r="R1418" i="1" s="1"/>
  <c r="AN1418" i="1"/>
  <c r="L1418" i="1"/>
  <c r="M1418" i="1" s="1"/>
  <c r="V1418" i="1" s="1"/>
  <c r="W1418" i="1" l="1"/>
  <c r="X1418" i="1" s="1"/>
  <c r="AD1418" i="1" l="1"/>
  <c r="AK1418" i="1" l="1"/>
  <c r="S1419" i="1" s="1"/>
  <c r="AT1419" i="1" s="1"/>
  <c r="AM1418" i="1"/>
  <c r="U1419" i="1" s="1"/>
  <c r="AV1419" i="1" s="1"/>
  <c r="AL1418" i="1"/>
  <c r="T1419" i="1" s="1"/>
  <c r="AU1419" i="1" s="1"/>
  <c r="AB1418" i="1"/>
  <c r="AC1418" i="1"/>
  <c r="AI1418" i="1" l="1"/>
  <c r="O1419" i="1" s="1"/>
  <c r="AR1419" i="1" s="1"/>
  <c r="AJ1418" i="1"/>
  <c r="P1419" i="1" s="1"/>
  <c r="AS1419" i="1" s="1"/>
  <c r="AH1418" i="1"/>
  <c r="N1419" i="1" s="1"/>
  <c r="AE1418" i="1"/>
  <c r="I1419" i="1" s="1"/>
  <c r="AG1418" i="1"/>
  <c r="K1419" i="1" s="1"/>
  <c r="AP1419" i="1" s="1"/>
  <c r="AF1418" i="1"/>
  <c r="J1419" i="1" s="1"/>
  <c r="AO1419" i="1" s="1"/>
  <c r="L1419" i="1" l="1"/>
  <c r="M1419" i="1" s="1"/>
  <c r="AN1419" i="1"/>
  <c r="AQ1419" i="1"/>
  <c r="Q1419" i="1"/>
  <c r="R1419" i="1" s="1"/>
  <c r="V1419" i="1" l="1"/>
  <c r="W1419" i="1" s="1"/>
  <c r="X1419" i="1" s="1"/>
  <c r="AD1419" i="1" l="1"/>
  <c r="AK1419" i="1" l="1"/>
  <c r="S1420" i="1" s="1"/>
  <c r="AT1420" i="1" s="1"/>
  <c r="AM1419" i="1"/>
  <c r="U1420" i="1" s="1"/>
  <c r="AV1420" i="1" s="1"/>
  <c r="AL1419" i="1"/>
  <c r="T1420" i="1" s="1"/>
  <c r="AU1420" i="1" s="1"/>
  <c r="AC1419" i="1"/>
  <c r="AB1419" i="1"/>
  <c r="AE1419" i="1" l="1"/>
  <c r="I1420" i="1" s="1"/>
  <c r="AG1419" i="1"/>
  <c r="K1420" i="1" s="1"/>
  <c r="AP1420" i="1" s="1"/>
  <c r="AF1419" i="1"/>
  <c r="J1420" i="1" s="1"/>
  <c r="AO1420" i="1" s="1"/>
  <c r="AH1419" i="1"/>
  <c r="N1420" i="1" s="1"/>
  <c r="AI1419" i="1"/>
  <c r="O1420" i="1" s="1"/>
  <c r="AR1420" i="1" s="1"/>
  <c r="AJ1419" i="1"/>
  <c r="P1420" i="1" s="1"/>
  <c r="AS1420" i="1" s="1"/>
  <c r="AQ1420" i="1" l="1"/>
  <c r="Q1420" i="1"/>
  <c r="R1420" i="1" s="1"/>
  <c r="L1420" i="1"/>
  <c r="M1420" i="1" s="1"/>
  <c r="V1420" i="1" s="1"/>
  <c r="AN1420" i="1"/>
  <c r="W1420" i="1" l="1"/>
  <c r="X1420" i="1" s="1"/>
  <c r="Y1417" i="1" s="1"/>
  <c r="AD1420" i="1" l="1"/>
  <c r="AK1420" i="1" l="1"/>
  <c r="S1421" i="1" s="1"/>
  <c r="AT1421" i="1" s="1"/>
  <c r="AC1420" i="1"/>
  <c r="AL1420" i="1"/>
  <c r="T1421" i="1" s="1"/>
  <c r="AU1421" i="1" s="1"/>
  <c r="AB1420" i="1"/>
  <c r="AM1420" i="1"/>
  <c r="U1421" i="1" s="1"/>
  <c r="AV1421" i="1" s="1"/>
  <c r="AE1420" i="1" l="1"/>
  <c r="I1421" i="1" s="1"/>
  <c r="AG1420" i="1"/>
  <c r="K1421" i="1" s="1"/>
  <c r="AP1421" i="1" s="1"/>
  <c r="AF1420" i="1"/>
  <c r="J1421" i="1" s="1"/>
  <c r="AO1421" i="1" s="1"/>
  <c r="AJ1420" i="1"/>
  <c r="P1421" i="1" s="1"/>
  <c r="AS1421" i="1" s="1"/>
  <c r="AH1420" i="1"/>
  <c r="N1421" i="1" s="1"/>
  <c r="AI1420" i="1"/>
  <c r="O1421" i="1" s="1"/>
  <c r="AR1421" i="1" s="1"/>
  <c r="Q1421" i="1" l="1"/>
  <c r="R1421" i="1" s="1"/>
  <c r="AQ1421" i="1"/>
  <c r="L1421" i="1"/>
  <c r="M1421" i="1" s="1"/>
  <c r="AN1421" i="1"/>
  <c r="V1421" i="1" l="1"/>
  <c r="W1421" i="1" s="1"/>
  <c r="X1421" i="1" s="1"/>
  <c r="AD1421" i="1" l="1"/>
  <c r="AK1421" i="1" l="1"/>
  <c r="S1422" i="1" s="1"/>
  <c r="AT1422" i="1" s="1"/>
  <c r="AM1421" i="1"/>
  <c r="U1422" i="1" s="1"/>
  <c r="AV1422" i="1" s="1"/>
  <c r="AB1421" i="1"/>
  <c r="AL1421" i="1"/>
  <c r="T1422" i="1" s="1"/>
  <c r="AU1422" i="1" s="1"/>
  <c r="AC1421" i="1"/>
  <c r="AH1421" i="1" l="1"/>
  <c r="N1422" i="1" s="1"/>
  <c r="AJ1421" i="1"/>
  <c r="P1422" i="1" s="1"/>
  <c r="AS1422" i="1" s="1"/>
  <c r="AI1421" i="1"/>
  <c r="O1422" i="1" s="1"/>
  <c r="AR1422" i="1" s="1"/>
  <c r="AE1421" i="1"/>
  <c r="I1422" i="1" s="1"/>
  <c r="AF1421" i="1"/>
  <c r="J1422" i="1" s="1"/>
  <c r="AO1422" i="1" s="1"/>
  <c r="AG1421" i="1"/>
  <c r="K1422" i="1" s="1"/>
  <c r="AP1422" i="1" s="1"/>
  <c r="AN1422" i="1" l="1"/>
  <c r="L1422" i="1"/>
  <c r="M1422" i="1" s="1"/>
  <c r="Q1422" i="1"/>
  <c r="R1422" i="1" s="1"/>
  <c r="AQ1422" i="1"/>
  <c r="V1422" i="1" l="1"/>
  <c r="W1422" i="1"/>
  <c r="X1422" i="1" s="1"/>
  <c r="AD1422" i="1" l="1"/>
  <c r="AK1422" i="1" l="1"/>
  <c r="S1423" i="1" s="1"/>
  <c r="AT1423" i="1" s="1"/>
  <c r="AM1422" i="1"/>
  <c r="U1423" i="1" s="1"/>
  <c r="AV1423" i="1" s="1"/>
  <c r="AB1422" i="1"/>
  <c r="AC1422" i="1"/>
  <c r="AL1422" i="1"/>
  <c r="T1423" i="1" s="1"/>
  <c r="AU1423" i="1" s="1"/>
  <c r="AI1422" i="1" l="1"/>
  <c r="O1423" i="1" s="1"/>
  <c r="AR1423" i="1" s="1"/>
  <c r="AJ1422" i="1"/>
  <c r="P1423" i="1" s="1"/>
  <c r="AS1423" i="1" s="1"/>
  <c r="AH1422" i="1"/>
  <c r="N1423" i="1" s="1"/>
  <c r="AG1422" i="1"/>
  <c r="K1423" i="1" s="1"/>
  <c r="AP1423" i="1" s="1"/>
  <c r="AE1422" i="1"/>
  <c r="I1423" i="1" s="1"/>
  <c r="AF1422" i="1"/>
  <c r="J1423" i="1" s="1"/>
  <c r="AO1423" i="1" s="1"/>
  <c r="Q1423" i="1" l="1"/>
  <c r="R1423" i="1" s="1"/>
  <c r="AQ1423" i="1"/>
  <c r="L1423" i="1"/>
  <c r="M1423" i="1" s="1"/>
  <c r="V1423" i="1" s="1"/>
  <c r="AN1423" i="1"/>
  <c r="W1423" i="1" l="1"/>
  <c r="X1423" i="1" s="1"/>
  <c r="AD1423" i="1" l="1"/>
  <c r="AK1423" i="1" l="1"/>
  <c r="S1424" i="1" s="1"/>
  <c r="AT1424" i="1" s="1"/>
  <c r="AC1423" i="1"/>
  <c r="AL1423" i="1"/>
  <c r="T1424" i="1" s="1"/>
  <c r="AU1424" i="1" s="1"/>
  <c r="AB1423" i="1"/>
  <c r="AM1423" i="1"/>
  <c r="U1424" i="1" s="1"/>
  <c r="AV1424" i="1" s="1"/>
  <c r="AF1423" i="1" l="1"/>
  <c r="J1424" i="1" s="1"/>
  <c r="AO1424" i="1" s="1"/>
  <c r="AG1423" i="1"/>
  <c r="K1424" i="1" s="1"/>
  <c r="AP1424" i="1" s="1"/>
  <c r="AE1423" i="1"/>
  <c r="I1424" i="1" s="1"/>
  <c r="AI1423" i="1"/>
  <c r="O1424" i="1" s="1"/>
  <c r="AR1424" i="1" s="1"/>
  <c r="AJ1423" i="1"/>
  <c r="P1424" i="1" s="1"/>
  <c r="AS1424" i="1" s="1"/>
  <c r="AH1423" i="1"/>
  <c r="N1424" i="1" s="1"/>
  <c r="AN1424" i="1" l="1"/>
  <c r="L1424" i="1"/>
  <c r="M1424" i="1" s="1"/>
  <c r="AQ1424" i="1"/>
  <c r="Q1424" i="1"/>
  <c r="R1424" i="1" s="1"/>
  <c r="V1424" i="1" l="1"/>
  <c r="W1424" i="1"/>
  <c r="X1424" i="1" s="1"/>
  <c r="Y1421" i="1" s="1"/>
  <c r="AD1424" i="1" l="1"/>
  <c r="AK1424" i="1" l="1"/>
  <c r="S1425" i="1" s="1"/>
  <c r="AT1425" i="1" s="1"/>
  <c r="AM1424" i="1"/>
  <c r="U1425" i="1" s="1"/>
  <c r="AV1425" i="1" s="1"/>
  <c r="AB1424" i="1"/>
  <c r="AC1424" i="1"/>
  <c r="AL1424" i="1"/>
  <c r="T1425" i="1" s="1"/>
  <c r="AU1425" i="1" s="1"/>
  <c r="AH1424" i="1" l="1"/>
  <c r="N1425" i="1" s="1"/>
  <c r="AI1424" i="1"/>
  <c r="O1425" i="1" s="1"/>
  <c r="AR1425" i="1" s="1"/>
  <c r="AJ1424" i="1"/>
  <c r="P1425" i="1" s="1"/>
  <c r="AS1425" i="1" s="1"/>
  <c r="AG1424" i="1"/>
  <c r="K1425" i="1" s="1"/>
  <c r="AP1425" i="1" s="1"/>
  <c r="AE1424" i="1"/>
  <c r="I1425" i="1" s="1"/>
  <c r="AF1424" i="1"/>
  <c r="J1425" i="1" s="1"/>
  <c r="AO1425" i="1" s="1"/>
  <c r="L1425" i="1" l="1"/>
  <c r="M1425" i="1" s="1"/>
  <c r="AN1425" i="1"/>
  <c r="Q1425" i="1"/>
  <c r="R1425" i="1" s="1"/>
  <c r="AQ1425" i="1"/>
  <c r="V1425" i="1" l="1"/>
  <c r="W1425" i="1" s="1"/>
  <c r="X1425" i="1" s="1"/>
  <c r="AD1425" i="1" l="1"/>
  <c r="AK1425" i="1" l="1"/>
  <c r="S1426" i="1" s="1"/>
  <c r="AT1426" i="1" s="1"/>
  <c r="AC1425" i="1"/>
  <c r="AL1425" i="1"/>
  <c r="T1426" i="1" s="1"/>
  <c r="AU1426" i="1" s="1"/>
  <c r="AM1425" i="1"/>
  <c r="U1426" i="1" s="1"/>
  <c r="AV1426" i="1" s="1"/>
  <c r="AB1425" i="1"/>
  <c r="AE1425" i="1" l="1"/>
  <c r="I1426" i="1" s="1"/>
  <c r="AG1425" i="1"/>
  <c r="K1426" i="1" s="1"/>
  <c r="AP1426" i="1" s="1"/>
  <c r="AF1425" i="1"/>
  <c r="J1426" i="1" s="1"/>
  <c r="AO1426" i="1" s="1"/>
  <c r="AH1425" i="1"/>
  <c r="N1426" i="1" s="1"/>
  <c r="AI1425" i="1"/>
  <c r="O1426" i="1" s="1"/>
  <c r="AR1426" i="1" s="1"/>
  <c r="AJ1425" i="1"/>
  <c r="P1426" i="1" s="1"/>
  <c r="AS1426" i="1" s="1"/>
  <c r="AQ1426" i="1" l="1"/>
  <c r="Q1426" i="1"/>
  <c r="R1426" i="1" s="1"/>
  <c r="L1426" i="1"/>
  <c r="M1426" i="1" s="1"/>
  <c r="V1426" i="1" s="1"/>
  <c r="AN1426" i="1"/>
  <c r="W1426" i="1" l="1"/>
  <c r="X1426" i="1" s="1"/>
  <c r="AD1426" i="1" l="1"/>
  <c r="AK1426" i="1" l="1"/>
  <c r="S1427" i="1" s="1"/>
  <c r="AT1427" i="1" s="1"/>
  <c r="AC1426" i="1"/>
  <c r="AB1426" i="1"/>
  <c r="AL1426" i="1"/>
  <c r="T1427" i="1" s="1"/>
  <c r="AU1427" i="1" s="1"/>
  <c r="AM1426" i="1"/>
  <c r="U1427" i="1" s="1"/>
  <c r="AV1427" i="1" s="1"/>
  <c r="AG1426" i="1" l="1"/>
  <c r="K1427" i="1" s="1"/>
  <c r="AP1427" i="1" s="1"/>
  <c r="AE1426" i="1"/>
  <c r="I1427" i="1" s="1"/>
  <c r="AF1426" i="1"/>
  <c r="J1427" i="1" s="1"/>
  <c r="AO1427" i="1" s="1"/>
  <c r="AJ1426" i="1"/>
  <c r="P1427" i="1" s="1"/>
  <c r="AS1427" i="1" s="1"/>
  <c r="AH1426" i="1"/>
  <c r="N1427" i="1" s="1"/>
  <c r="AI1426" i="1"/>
  <c r="O1427" i="1" s="1"/>
  <c r="AR1427" i="1" s="1"/>
  <c r="L1427" i="1" l="1"/>
  <c r="M1427" i="1" s="1"/>
  <c r="AN1427" i="1"/>
  <c r="Q1427" i="1"/>
  <c r="R1427" i="1" s="1"/>
  <c r="AQ1427" i="1"/>
  <c r="V1427" i="1" l="1"/>
  <c r="W1427" i="1" s="1"/>
  <c r="X1427" i="1" s="1"/>
  <c r="AD1427" i="1" l="1"/>
  <c r="AK1427" i="1" l="1"/>
  <c r="S1428" i="1" s="1"/>
  <c r="AT1428" i="1" s="1"/>
  <c r="AC1427" i="1"/>
  <c r="AL1427" i="1"/>
  <c r="T1428" i="1" s="1"/>
  <c r="AU1428" i="1" s="1"/>
  <c r="AM1427" i="1"/>
  <c r="U1428" i="1" s="1"/>
  <c r="AV1428" i="1" s="1"/>
  <c r="AB1427" i="1"/>
  <c r="AG1427" i="1" l="1"/>
  <c r="K1428" i="1" s="1"/>
  <c r="AP1428" i="1" s="1"/>
  <c r="AE1427" i="1"/>
  <c r="I1428" i="1" s="1"/>
  <c r="AF1427" i="1"/>
  <c r="J1428" i="1" s="1"/>
  <c r="AO1428" i="1" s="1"/>
  <c r="AH1427" i="1"/>
  <c r="N1428" i="1" s="1"/>
  <c r="AI1427" i="1"/>
  <c r="O1428" i="1" s="1"/>
  <c r="AR1428" i="1" s="1"/>
  <c r="AJ1427" i="1"/>
  <c r="P1428" i="1" s="1"/>
  <c r="AS1428" i="1" s="1"/>
  <c r="Q1428" i="1" l="1"/>
  <c r="R1428" i="1" s="1"/>
  <c r="AQ1428" i="1"/>
  <c r="L1428" i="1"/>
  <c r="M1428" i="1" s="1"/>
  <c r="AN1428" i="1"/>
  <c r="V1428" i="1" l="1"/>
  <c r="W1428" i="1" s="1"/>
  <c r="X1428" i="1" s="1"/>
  <c r="Y1425" i="1" s="1"/>
  <c r="AD1428" i="1" l="1"/>
  <c r="AK1428" i="1" l="1"/>
  <c r="S1429" i="1" s="1"/>
  <c r="AT1429" i="1" s="1"/>
  <c r="AC1428" i="1"/>
  <c r="AB1428" i="1"/>
  <c r="AL1428" i="1"/>
  <c r="T1429" i="1" s="1"/>
  <c r="AU1429" i="1" s="1"/>
  <c r="AM1428" i="1"/>
  <c r="U1429" i="1" s="1"/>
  <c r="AV1429" i="1" s="1"/>
  <c r="AG1428" i="1" l="1"/>
  <c r="K1429" i="1" s="1"/>
  <c r="AP1429" i="1" s="1"/>
  <c r="AE1428" i="1"/>
  <c r="I1429" i="1" s="1"/>
  <c r="AF1428" i="1"/>
  <c r="J1429" i="1" s="1"/>
  <c r="AO1429" i="1" s="1"/>
  <c r="AJ1428" i="1"/>
  <c r="P1429" i="1" s="1"/>
  <c r="AS1429" i="1" s="1"/>
  <c r="AI1428" i="1"/>
  <c r="O1429" i="1" s="1"/>
  <c r="AR1429" i="1" s="1"/>
  <c r="AH1428" i="1"/>
  <c r="N1429" i="1" s="1"/>
  <c r="Q1429" i="1" l="1"/>
  <c r="R1429" i="1" s="1"/>
  <c r="AQ1429" i="1"/>
  <c r="AN1429" i="1"/>
  <c r="L1429" i="1"/>
  <c r="M1429" i="1" s="1"/>
  <c r="V1429" i="1" s="1"/>
  <c r="W1429" i="1" l="1"/>
  <c r="X1429" i="1" s="1"/>
  <c r="AD1429" i="1" l="1"/>
  <c r="AK1429" i="1" l="1"/>
  <c r="S1430" i="1" s="1"/>
  <c r="AT1430" i="1" s="1"/>
  <c r="AM1429" i="1"/>
  <c r="U1430" i="1" s="1"/>
  <c r="AV1430" i="1" s="1"/>
  <c r="AB1429" i="1"/>
  <c r="AL1429" i="1"/>
  <c r="T1430" i="1" s="1"/>
  <c r="AU1430" i="1" s="1"/>
  <c r="AC1429" i="1"/>
  <c r="AJ1429" i="1" l="1"/>
  <c r="P1430" i="1" s="1"/>
  <c r="AS1430" i="1" s="1"/>
  <c r="AH1429" i="1"/>
  <c r="N1430" i="1" s="1"/>
  <c r="AI1429" i="1"/>
  <c r="O1430" i="1" s="1"/>
  <c r="AR1430" i="1" s="1"/>
  <c r="AE1429" i="1"/>
  <c r="I1430" i="1" s="1"/>
  <c r="AG1429" i="1"/>
  <c r="K1430" i="1" s="1"/>
  <c r="AP1430" i="1" s="1"/>
  <c r="AF1429" i="1"/>
  <c r="J1430" i="1" s="1"/>
  <c r="AO1430" i="1" s="1"/>
  <c r="L1430" i="1" l="1"/>
  <c r="M1430" i="1" s="1"/>
  <c r="AN1430" i="1"/>
  <c r="Q1430" i="1"/>
  <c r="R1430" i="1" s="1"/>
  <c r="AQ1430" i="1"/>
  <c r="V1430" i="1" l="1"/>
  <c r="W1430" i="1"/>
  <c r="X1430" i="1" s="1"/>
  <c r="AD1430" i="1" l="1"/>
  <c r="AK1430" i="1" l="1"/>
  <c r="S1431" i="1" s="1"/>
  <c r="AT1431" i="1" s="1"/>
  <c r="AM1430" i="1"/>
  <c r="U1431" i="1" s="1"/>
  <c r="AV1431" i="1" s="1"/>
  <c r="AB1430" i="1"/>
  <c r="AC1430" i="1"/>
  <c r="AL1430" i="1"/>
  <c r="T1431" i="1" s="1"/>
  <c r="AU1431" i="1" s="1"/>
  <c r="AI1430" i="1" l="1"/>
  <c r="O1431" i="1" s="1"/>
  <c r="AR1431" i="1" s="1"/>
  <c r="AJ1430" i="1"/>
  <c r="P1431" i="1" s="1"/>
  <c r="AS1431" i="1" s="1"/>
  <c r="AH1430" i="1"/>
  <c r="N1431" i="1" s="1"/>
  <c r="AE1430" i="1"/>
  <c r="I1431" i="1" s="1"/>
  <c r="AF1430" i="1"/>
  <c r="J1431" i="1" s="1"/>
  <c r="AO1431" i="1" s="1"/>
  <c r="AG1430" i="1"/>
  <c r="K1431" i="1" s="1"/>
  <c r="AP1431" i="1" s="1"/>
  <c r="AN1431" i="1" l="1"/>
  <c r="L1431" i="1"/>
  <c r="M1431" i="1" s="1"/>
  <c r="AQ1431" i="1"/>
  <c r="Q1431" i="1"/>
  <c r="R1431" i="1" s="1"/>
  <c r="V1431" i="1" l="1"/>
  <c r="W1431" i="1" s="1"/>
  <c r="X1431" i="1" s="1"/>
  <c r="AD1431" i="1" l="1"/>
  <c r="AK1431" i="1" l="1"/>
  <c r="S1432" i="1" s="1"/>
  <c r="AT1432" i="1" s="1"/>
  <c r="AM1431" i="1"/>
  <c r="U1432" i="1" s="1"/>
  <c r="AV1432" i="1" s="1"/>
  <c r="AL1431" i="1"/>
  <c r="T1432" i="1" s="1"/>
  <c r="AU1432" i="1" s="1"/>
  <c r="AC1431" i="1"/>
  <c r="AB1431" i="1"/>
  <c r="AE1431" i="1" l="1"/>
  <c r="I1432" i="1" s="1"/>
  <c r="AF1431" i="1"/>
  <c r="J1432" i="1" s="1"/>
  <c r="AO1432" i="1" s="1"/>
  <c r="AG1431" i="1"/>
  <c r="K1432" i="1" s="1"/>
  <c r="AP1432" i="1" s="1"/>
  <c r="AI1431" i="1"/>
  <c r="O1432" i="1" s="1"/>
  <c r="AR1432" i="1" s="1"/>
  <c r="AJ1431" i="1"/>
  <c r="P1432" i="1" s="1"/>
  <c r="AS1432" i="1" s="1"/>
  <c r="AH1431" i="1"/>
  <c r="N1432" i="1" s="1"/>
  <c r="AQ1432" i="1" l="1"/>
  <c r="Q1432" i="1"/>
  <c r="R1432" i="1" s="1"/>
  <c r="L1432" i="1"/>
  <c r="M1432" i="1" s="1"/>
  <c r="V1432" i="1" s="1"/>
  <c r="AN1432" i="1"/>
  <c r="W1432" i="1" l="1"/>
  <c r="X1432" i="1" s="1"/>
  <c r="Y1429" i="1" s="1"/>
  <c r="AD1432" i="1" l="1"/>
  <c r="AK1432" i="1" l="1"/>
  <c r="S1433" i="1" s="1"/>
  <c r="AT1433" i="1" s="1"/>
  <c r="AL1432" i="1"/>
  <c r="T1433" i="1" s="1"/>
  <c r="AU1433" i="1" s="1"/>
  <c r="AC1432" i="1"/>
  <c r="AB1432" i="1"/>
  <c r="AM1432" i="1"/>
  <c r="U1433" i="1" s="1"/>
  <c r="AV1433" i="1" s="1"/>
  <c r="AE1432" i="1" l="1"/>
  <c r="I1433" i="1" s="1"/>
  <c r="AG1432" i="1"/>
  <c r="K1433" i="1" s="1"/>
  <c r="AP1433" i="1" s="1"/>
  <c r="AF1432" i="1"/>
  <c r="J1433" i="1" s="1"/>
  <c r="AO1433" i="1" s="1"/>
  <c r="AI1432" i="1"/>
  <c r="O1433" i="1" s="1"/>
  <c r="AR1433" i="1" s="1"/>
  <c r="AJ1432" i="1"/>
  <c r="P1433" i="1" s="1"/>
  <c r="AS1433" i="1" s="1"/>
  <c r="AH1432" i="1"/>
  <c r="N1433" i="1" s="1"/>
  <c r="Q1433" i="1" l="1"/>
  <c r="R1433" i="1" s="1"/>
  <c r="AQ1433" i="1"/>
  <c r="L1433" i="1"/>
  <c r="M1433" i="1" s="1"/>
  <c r="V1433" i="1" s="1"/>
  <c r="AN1433" i="1"/>
  <c r="W1433" i="1" l="1"/>
  <c r="X1433" i="1" s="1"/>
  <c r="AD1433" i="1" l="1"/>
  <c r="AK1433" i="1" l="1"/>
  <c r="S1434" i="1" s="1"/>
  <c r="AT1434" i="1" s="1"/>
  <c r="AC1433" i="1"/>
  <c r="AB1433" i="1"/>
  <c r="AL1433" i="1"/>
  <c r="T1434" i="1" s="1"/>
  <c r="AU1434" i="1" s="1"/>
  <c r="AM1433" i="1"/>
  <c r="U1434" i="1" s="1"/>
  <c r="AV1434" i="1" s="1"/>
  <c r="AE1433" i="1" l="1"/>
  <c r="I1434" i="1" s="1"/>
  <c r="AG1433" i="1"/>
  <c r="K1434" i="1" s="1"/>
  <c r="AP1434" i="1" s="1"/>
  <c r="AF1433" i="1"/>
  <c r="J1434" i="1" s="1"/>
  <c r="AO1434" i="1" s="1"/>
  <c r="AH1433" i="1"/>
  <c r="N1434" i="1" s="1"/>
  <c r="AJ1433" i="1"/>
  <c r="P1434" i="1" s="1"/>
  <c r="AS1434" i="1" s="1"/>
  <c r="AI1433" i="1"/>
  <c r="O1434" i="1" s="1"/>
  <c r="AR1434" i="1" s="1"/>
  <c r="AQ1434" i="1" l="1"/>
  <c r="Q1434" i="1"/>
  <c r="R1434" i="1" s="1"/>
  <c r="AN1434" i="1"/>
  <c r="L1434" i="1"/>
  <c r="M1434" i="1" s="1"/>
  <c r="V1434" i="1" l="1"/>
  <c r="W1434" i="1" s="1"/>
  <c r="X1434" i="1" s="1"/>
  <c r="AD1434" i="1" l="1"/>
  <c r="AK1434" i="1" l="1"/>
  <c r="S1435" i="1" s="1"/>
  <c r="AT1435" i="1" s="1"/>
  <c r="AC1434" i="1"/>
  <c r="AL1434" i="1"/>
  <c r="T1435" i="1" s="1"/>
  <c r="AU1435" i="1" s="1"/>
  <c r="AB1434" i="1"/>
  <c r="AM1434" i="1"/>
  <c r="U1435" i="1" s="1"/>
  <c r="AV1435" i="1" s="1"/>
  <c r="AE1434" i="1" l="1"/>
  <c r="I1435" i="1" s="1"/>
  <c r="AF1434" i="1"/>
  <c r="J1435" i="1" s="1"/>
  <c r="AO1435" i="1" s="1"/>
  <c r="AG1434" i="1"/>
  <c r="K1435" i="1" s="1"/>
  <c r="AP1435" i="1" s="1"/>
  <c r="AJ1434" i="1"/>
  <c r="P1435" i="1" s="1"/>
  <c r="AS1435" i="1" s="1"/>
  <c r="AH1434" i="1"/>
  <c r="N1435" i="1" s="1"/>
  <c r="AI1434" i="1"/>
  <c r="O1435" i="1" s="1"/>
  <c r="AR1435" i="1" s="1"/>
  <c r="Q1435" i="1" l="1"/>
  <c r="R1435" i="1" s="1"/>
  <c r="AQ1435" i="1"/>
  <c r="AN1435" i="1"/>
  <c r="L1435" i="1"/>
  <c r="M1435" i="1" s="1"/>
  <c r="V1435" i="1" s="1"/>
  <c r="W1435" i="1" l="1"/>
  <c r="X1435" i="1" s="1"/>
  <c r="AD1435" i="1" l="1"/>
  <c r="AK1435" i="1" l="1"/>
  <c r="S1436" i="1" s="1"/>
  <c r="AT1436" i="1" s="1"/>
  <c r="AC1435" i="1"/>
  <c r="AL1435" i="1"/>
  <c r="T1436" i="1" s="1"/>
  <c r="AU1436" i="1" s="1"/>
  <c r="AB1435" i="1"/>
  <c r="AM1435" i="1"/>
  <c r="U1436" i="1" s="1"/>
  <c r="AV1436" i="1" s="1"/>
  <c r="AE1435" i="1" l="1"/>
  <c r="I1436" i="1" s="1"/>
  <c r="AG1435" i="1"/>
  <c r="K1436" i="1" s="1"/>
  <c r="AP1436" i="1" s="1"/>
  <c r="AF1435" i="1"/>
  <c r="J1436" i="1" s="1"/>
  <c r="AO1436" i="1" s="1"/>
  <c r="AH1435" i="1"/>
  <c r="N1436" i="1" s="1"/>
  <c r="AI1435" i="1"/>
  <c r="O1436" i="1" s="1"/>
  <c r="AR1436" i="1" s="1"/>
  <c r="AJ1435" i="1"/>
  <c r="P1436" i="1" s="1"/>
  <c r="AS1436" i="1" s="1"/>
  <c r="Q1436" i="1" l="1"/>
  <c r="R1436" i="1" s="1"/>
  <c r="AQ1436" i="1"/>
  <c r="AN1436" i="1"/>
  <c r="L1436" i="1"/>
  <c r="M1436" i="1" s="1"/>
  <c r="V1436" i="1" l="1"/>
  <c r="W1436" i="1" s="1"/>
  <c r="X1436" i="1" s="1"/>
  <c r="Y1433" i="1" s="1"/>
  <c r="AD1436" i="1" l="1"/>
  <c r="AK1436" i="1" l="1"/>
  <c r="S1437" i="1" s="1"/>
  <c r="AT1437" i="1" s="1"/>
  <c r="AC1436" i="1"/>
  <c r="AL1436" i="1"/>
  <c r="T1437" i="1" s="1"/>
  <c r="AU1437" i="1" s="1"/>
  <c r="AB1436" i="1"/>
  <c r="AM1436" i="1"/>
  <c r="U1437" i="1" s="1"/>
  <c r="AV1437" i="1" s="1"/>
  <c r="AE1436" i="1" l="1"/>
  <c r="I1437" i="1" s="1"/>
  <c r="AG1436" i="1"/>
  <c r="K1437" i="1" s="1"/>
  <c r="AP1437" i="1" s="1"/>
  <c r="AF1436" i="1"/>
  <c r="J1437" i="1" s="1"/>
  <c r="AO1437" i="1" s="1"/>
  <c r="AJ1436" i="1"/>
  <c r="P1437" i="1" s="1"/>
  <c r="AS1437" i="1" s="1"/>
  <c r="AH1436" i="1"/>
  <c r="N1437" i="1" s="1"/>
  <c r="AI1436" i="1"/>
  <c r="O1437" i="1" s="1"/>
  <c r="AR1437" i="1" s="1"/>
  <c r="Q1437" i="1" l="1"/>
  <c r="R1437" i="1" s="1"/>
  <c r="AQ1437" i="1"/>
  <c r="L1437" i="1"/>
  <c r="M1437" i="1" s="1"/>
  <c r="V1437" i="1" s="1"/>
  <c r="AN1437" i="1"/>
  <c r="W1437" i="1" l="1"/>
  <c r="X1437" i="1" s="1"/>
  <c r="AD1437" i="1" l="1"/>
  <c r="AK1437" i="1" l="1"/>
  <c r="S1438" i="1" s="1"/>
  <c r="AT1438" i="1" s="1"/>
  <c r="AM1437" i="1"/>
  <c r="U1438" i="1" s="1"/>
  <c r="AV1438" i="1" s="1"/>
  <c r="AL1437" i="1"/>
  <c r="T1438" i="1" s="1"/>
  <c r="AU1438" i="1" s="1"/>
  <c r="AC1437" i="1"/>
  <c r="AB1437" i="1"/>
  <c r="AE1437" i="1" l="1"/>
  <c r="I1438" i="1" s="1"/>
  <c r="AF1437" i="1"/>
  <c r="J1438" i="1" s="1"/>
  <c r="AO1438" i="1" s="1"/>
  <c r="AG1437" i="1"/>
  <c r="K1438" i="1" s="1"/>
  <c r="AP1438" i="1" s="1"/>
  <c r="AH1437" i="1"/>
  <c r="N1438" i="1" s="1"/>
  <c r="AI1437" i="1"/>
  <c r="O1438" i="1" s="1"/>
  <c r="AR1438" i="1" s="1"/>
  <c r="AJ1437" i="1"/>
  <c r="P1438" i="1" s="1"/>
  <c r="AS1438" i="1" s="1"/>
  <c r="AQ1438" i="1" l="1"/>
  <c r="Q1438" i="1"/>
  <c r="R1438" i="1" s="1"/>
  <c r="AN1438" i="1"/>
  <c r="L1438" i="1"/>
  <c r="M1438" i="1" s="1"/>
  <c r="V1438" i="1" l="1"/>
  <c r="W1438" i="1" s="1"/>
  <c r="X1438" i="1" s="1"/>
  <c r="AD1438" i="1" l="1"/>
  <c r="AK1438" i="1" l="1"/>
  <c r="S1439" i="1" s="1"/>
  <c r="AT1439" i="1" s="1"/>
  <c r="AC1438" i="1"/>
  <c r="AL1438" i="1"/>
  <c r="T1439" i="1" s="1"/>
  <c r="AU1439" i="1" s="1"/>
  <c r="AB1438" i="1"/>
  <c r="AM1438" i="1"/>
  <c r="U1439" i="1" s="1"/>
  <c r="AV1439" i="1" s="1"/>
  <c r="AG1438" i="1" l="1"/>
  <c r="K1439" i="1" s="1"/>
  <c r="AP1439" i="1" s="1"/>
  <c r="AF1438" i="1"/>
  <c r="J1439" i="1" s="1"/>
  <c r="AO1439" i="1" s="1"/>
  <c r="AE1438" i="1"/>
  <c r="I1439" i="1" s="1"/>
  <c r="AI1438" i="1"/>
  <c r="O1439" i="1" s="1"/>
  <c r="AR1439" i="1" s="1"/>
  <c r="AH1438" i="1"/>
  <c r="N1439" i="1" s="1"/>
  <c r="AJ1438" i="1"/>
  <c r="P1439" i="1" s="1"/>
  <c r="AS1439" i="1" s="1"/>
  <c r="L1439" i="1" l="1"/>
  <c r="M1439" i="1" s="1"/>
  <c r="AN1439" i="1"/>
  <c r="Q1439" i="1"/>
  <c r="R1439" i="1" s="1"/>
  <c r="AQ1439" i="1"/>
  <c r="V1439" i="1" l="1"/>
  <c r="W1439" i="1" s="1"/>
  <c r="X1439" i="1" s="1"/>
  <c r="AD1439" i="1" l="1"/>
  <c r="AK1439" i="1" l="1"/>
  <c r="S1440" i="1" s="1"/>
  <c r="AT1440" i="1" s="1"/>
  <c r="AM1439" i="1"/>
  <c r="U1440" i="1" s="1"/>
  <c r="AV1440" i="1" s="1"/>
  <c r="AB1439" i="1"/>
  <c r="AC1439" i="1"/>
  <c r="AL1439" i="1"/>
  <c r="T1440" i="1" s="1"/>
  <c r="AU1440" i="1" s="1"/>
  <c r="AH1439" i="1" l="1"/>
  <c r="N1440" i="1" s="1"/>
  <c r="AI1439" i="1"/>
  <c r="O1440" i="1" s="1"/>
  <c r="AR1440" i="1" s="1"/>
  <c r="AJ1439" i="1"/>
  <c r="P1440" i="1" s="1"/>
  <c r="AS1440" i="1" s="1"/>
  <c r="AE1439" i="1"/>
  <c r="I1440" i="1" s="1"/>
  <c r="AF1439" i="1"/>
  <c r="J1440" i="1" s="1"/>
  <c r="AO1440" i="1" s="1"/>
  <c r="AG1439" i="1"/>
  <c r="K1440" i="1" s="1"/>
  <c r="AP1440" i="1" s="1"/>
  <c r="L1440" i="1" l="1"/>
  <c r="M1440" i="1" s="1"/>
  <c r="AN1440" i="1"/>
  <c r="Q1440" i="1"/>
  <c r="R1440" i="1" s="1"/>
  <c r="AQ1440" i="1"/>
  <c r="V1440" i="1" l="1"/>
  <c r="W1440" i="1" s="1"/>
  <c r="X1440" i="1" s="1"/>
  <c r="Y1437" i="1" s="1"/>
  <c r="AD1440" i="1" l="1"/>
  <c r="AK1440" i="1" l="1"/>
  <c r="S1441" i="1" s="1"/>
  <c r="AT1441" i="1" s="1"/>
  <c r="AM1440" i="1"/>
  <c r="U1441" i="1" s="1"/>
  <c r="AV1441" i="1" s="1"/>
  <c r="AB1440" i="1"/>
  <c r="AC1440" i="1"/>
  <c r="AL1440" i="1"/>
  <c r="T1441" i="1" s="1"/>
  <c r="AU1441" i="1" s="1"/>
  <c r="AI1440" i="1" l="1"/>
  <c r="O1441" i="1" s="1"/>
  <c r="AR1441" i="1" s="1"/>
  <c r="AH1440" i="1"/>
  <c r="N1441" i="1" s="1"/>
  <c r="AJ1440" i="1"/>
  <c r="P1441" i="1" s="1"/>
  <c r="AS1441" i="1" s="1"/>
  <c r="AG1440" i="1"/>
  <c r="K1441" i="1" s="1"/>
  <c r="AP1441" i="1" s="1"/>
  <c r="AF1440" i="1"/>
  <c r="J1441" i="1" s="1"/>
  <c r="AO1441" i="1" s="1"/>
  <c r="AE1440" i="1"/>
  <c r="I1441" i="1" s="1"/>
  <c r="Q1441" i="1" l="1"/>
  <c r="R1441" i="1" s="1"/>
  <c r="AQ1441" i="1"/>
  <c r="AN1441" i="1"/>
  <c r="L1441" i="1"/>
  <c r="M1441" i="1" s="1"/>
  <c r="V1441" i="1" s="1"/>
  <c r="W1441" i="1" l="1"/>
  <c r="X1441" i="1" s="1"/>
  <c r="AD1441" i="1" l="1"/>
  <c r="AK1441" i="1" l="1"/>
  <c r="S1442" i="1" s="1"/>
  <c r="AT1442" i="1" s="1"/>
  <c r="AM1441" i="1"/>
  <c r="U1442" i="1" s="1"/>
  <c r="AV1442" i="1" s="1"/>
  <c r="AB1441" i="1"/>
  <c r="AL1441" i="1"/>
  <c r="T1442" i="1" s="1"/>
  <c r="AU1442" i="1" s="1"/>
  <c r="AC1441" i="1"/>
  <c r="AH1441" i="1" l="1"/>
  <c r="N1442" i="1" s="1"/>
  <c r="AI1441" i="1"/>
  <c r="O1442" i="1" s="1"/>
  <c r="AR1442" i="1" s="1"/>
  <c r="AJ1441" i="1"/>
  <c r="P1442" i="1" s="1"/>
  <c r="AS1442" i="1" s="1"/>
  <c r="AE1441" i="1"/>
  <c r="I1442" i="1" s="1"/>
  <c r="AF1441" i="1"/>
  <c r="J1442" i="1" s="1"/>
  <c r="AO1442" i="1" s="1"/>
  <c r="AG1441" i="1"/>
  <c r="K1442" i="1" s="1"/>
  <c r="AP1442" i="1" s="1"/>
  <c r="L1442" i="1" l="1"/>
  <c r="M1442" i="1" s="1"/>
  <c r="AN1442" i="1"/>
  <c r="AQ1442" i="1"/>
  <c r="Q1442" i="1"/>
  <c r="R1442" i="1" s="1"/>
  <c r="V1442" i="1" l="1"/>
  <c r="W1442" i="1" s="1"/>
  <c r="X1442" i="1" s="1"/>
  <c r="AD1442" i="1" l="1"/>
  <c r="AK1442" i="1" l="1"/>
  <c r="S1443" i="1" s="1"/>
  <c r="AT1443" i="1" s="1"/>
  <c r="AM1442" i="1"/>
  <c r="U1443" i="1" s="1"/>
  <c r="AV1443" i="1" s="1"/>
  <c r="AL1442" i="1"/>
  <c r="T1443" i="1" s="1"/>
  <c r="AU1443" i="1" s="1"/>
  <c r="AC1442" i="1"/>
  <c r="AB1442" i="1"/>
  <c r="AG1442" i="1" l="1"/>
  <c r="K1443" i="1" s="1"/>
  <c r="AP1443" i="1" s="1"/>
  <c r="AE1442" i="1"/>
  <c r="I1443" i="1" s="1"/>
  <c r="AF1442" i="1"/>
  <c r="J1443" i="1" s="1"/>
  <c r="AO1443" i="1" s="1"/>
  <c r="AJ1442" i="1"/>
  <c r="P1443" i="1" s="1"/>
  <c r="AS1443" i="1" s="1"/>
  <c r="AH1442" i="1"/>
  <c r="N1443" i="1" s="1"/>
  <c r="AI1442" i="1"/>
  <c r="O1443" i="1" s="1"/>
  <c r="AR1443" i="1" s="1"/>
  <c r="AN1443" i="1" l="1"/>
  <c r="L1443" i="1"/>
  <c r="M1443" i="1" s="1"/>
  <c r="Q1443" i="1"/>
  <c r="R1443" i="1" s="1"/>
  <c r="AQ1443" i="1"/>
  <c r="V1443" i="1" l="1"/>
  <c r="W1443" i="1"/>
  <c r="X1443" i="1" s="1"/>
  <c r="AD1443" i="1" l="1"/>
  <c r="AK1443" i="1" l="1"/>
  <c r="S1444" i="1" s="1"/>
  <c r="AT1444" i="1" s="1"/>
  <c r="AL1443" i="1"/>
  <c r="T1444" i="1" s="1"/>
  <c r="AU1444" i="1" s="1"/>
  <c r="AB1443" i="1"/>
  <c r="AC1443" i="1"/>
  <c r="AM1443" i="1"/>
  <c r="U1444" i="1" s="1"/>
  <c r="AV1444" i="1" s="1"/>
  <c r="AG1443" i="1" l="1"/>
  <c r="K1444" i="1" s="1"/>
  <c r="AP1444" i="1" s="1"/>
  <c r="AE1443" i="1"/>
  <c r="I1444" i="1" s="1"/>
  <c r="AF1443" i="1"/>
  <c r="J1444" i="1" s="1"/>
  <c r="AO1444" i="1" s="1"/>
  <c r="AJ1443" i="1"/>
  <c r="P1444" i="1" s="1"/>
  <c r="AS1444" i="1" s="1"/>
  <c r="AH1443" i="1"/>
  <c r="N1444" i="1" s="1"/>
  <c r="AI1443" i="1"/>
  <c r="O1444" i="1" s="1"/>
  <c r="AR1444" i="1" s="1"/>
  <c r="L1444" i="1" l="1"/>
  <c r="M1444" i="1" s="1"/>
  <c r="AN1444" i="1"/>
  <c r="AQ1444" i="1"/>
  <c r="Q1444" i="1"/>
  <c r="R1444" i="1" s="1"/>
  <c r="V1444" i="1" l="1"/>
  <c r="W1444" i="1" s="1"/>
  <c r="X1444" i="1" s="1"/>
  <c r="Y1441" i="1" s="1"/>
  <c r="AD1444" i="1" l="1"/>
  <c r="AK1444" i="1" l="1"/>
  <c r="S1445" i="1" s="1"/>
  <c r="AT1445" i="1" s="1"/>
  <c r="AM1444" i="1"/>
  <c r="U1445" i="1" s="1"/>
  <c r="AV1445" i="1" s="1"/>
  <c r="AB1444" i="1"/>
  <c r="AC1444" i="1"/>
  <c r="AL1444" i="1"/>
  <c r="T1445" i="1" s="1"/>
  <c r="AU1445" i="1" s="1"/>
  <c r="AJ1444" i="1" l="1"/>
  <c r="P1445" i="1" s="1"/>
  <c r="AS1445" i="1" s="1"/>
  <c r="AH1444" i="1"/>
  <c r="N1445" i="1" s="1"/>
  <c r="AI1444" i="1"/>
  <c r="O1445" i="1" s="1"/>
  <c r="AR1445" i="1" s="1"/>
  <c r="AG1444" i="1"/>
  <c r="K1445" i="1" s="1"/>
  <c r="AP1445" i="1" s="1"/>
  <c r="AE1444" i="1"/>
  <c r="I1445" i="1" s="1"/>
  <c r="AF1444" i="1"/>
  <c r="J1445" i="1" s="1"/>
  <c r="AO1445" i="1" s="1"/>
  <c r="AQ1445" i="1" l="1"/>
  <c r="Q1445" i="1"/>
  <c r="R1445" i="1" s="1"/>
  <c r="L1445" i="1"/>
  <c r="M1445" i="1" s="1"/>
  <c r="V1445" i="1" s="1"/>
  <c r="AN1445" i="1"/>
  <c r="W1445" i="1" l="1"/>
  <c r="X1445" i="1" s="1"/>
  <c r="AD1445" i="1" l="1"/>
  <c r="AK1445" i="1" l="1"/>
  <c r="S1446" i="1" s="1"/>
  <c r="AT1446" i="1" s="1"/>
  <c r="AL1445" i="1"/>
  <c r="T1446" i="1" s="1"/>
  <c r="AU1446" i="1" s="1"/>
  <c r="AB1445" i="1"/>
  <c r="AC1445" i="1"/>
  <c r="AM1445" i="1"/>
  <c r="U1446" i="1" s="1"/>
  <c r="AV1446" i="1" s="1"/>
  <c r="AJ1445" i="1" l="1"/>
  <c r="P1446" i="1" s="1"/>
  <c r="AS1446" i="1" s="1"/>
  <c r="AH1445" i="1"/>
  <c r="N1446" i="1" s="1"/>
  <c r="AI1445" i="1"/>
  <c r="O1446" i="1" s="1"/>
  <c r="AR1446" i="1" s="1"/>
  <c r="AE1445" i="1"/>
  <c r="I1446" i="1" s="1"/>
  <c r="AG1445" i="1"/>
  <c r="K1446" i="1" s="1"/>
  <c r="AP1446" i="1" s="1"/>
  <c r="AF1445" i="1"/>
  <c r="J1446" i="1" s="1"/>
  <c r="AO1446" i="1" s="1"/>
  <c r="AN1446" i="1" l="1"/>
  <c r="L1446" i="1"/>
  <c r="M1446" i="1" s="1"/>
  <c r="Q1446" i="1"/>
  <c r="R1446" i="1" s="1"/>
  <c r="AQ1446" i="1"/>
  <c r="V1446" i="1" l="1"/>
  <c r="W1446" i="1" s="1"/>
  <c r="X1446" i="1" s="1"/>
  <c r="AD1446" i="1" l="1"/>
  <c r="AK1446" i="1" l="1"/>
  <c r="S1447" i="1" s="1"/>
  <c r="AT1447" i="1" s="1"/>
  <c r="AM1446" i="1"/>
  <c r="U1447" i="1" s="1"/>
  <c r="AV1447" i="1" s="1"/>
  <c r="AL1446" i="1"/>
  <c r="T1447" i="1" s="1"/>
  <c r="AU1447" i="1" s="1"/>
  <c r="AC1446" i="1"/>
  <c r="AB1446" i="1"/>
  <c r="AE1446" i="1" l="1"/>
  <c r="I1447" i="1" s="1"/>
  <c r="AF1446" i="1"/>
  <c r="J1447" i="1" s="1"/>
  <c r="AO1447" i="1" s="1"/>
  <c r="AG1446" i="1"/>
  <c r="K1447" i="1" s="1"/>
  <c r="AP1447" i="1" s="1"/>
  <c r="AI1446" i="1"/>
  <c r="O1447" i="1" s="1"/>
  <c r="AR1447" i="1" s="1"/>
  <c r="AH1446" i="1"/>
  <c r="N1447" i="1" s="1"/>
  <c r="AJ1446" i="1"/>
  <c r="P1447" i="1" s="1"/>
  <c r="AS1447" i="1" s="1"/>
  <c r="AQ1447" i="1" l="1"/>
  <c r="Q1447" i="1"/>
  <c r="R1447" i="1" s="1"/>
  <c r="L1447" i="1"/>
  <c r="M1447" i="1" s="1"/>
  <c r="AN1447" i="1"/>
  <c r="V1447" i="1" l="1"/>
  <c r="W1447" i="1" s="1"/>
  <c r="X1447" i="1" s="1"/>
  <c r="AD1447" i="1" l="1"/>
  <c r="AK1447" i="1" l="1"/>
  <c r="S1448" i="1" s="1"/>
  <c r="AT1448" i="1" s="1"/>
  <c r="AC1447" i="1"/>
  <c r="AB1447" i="1"/>
  <c r="AL1447" i="1"/>
  <c r="T1448" i="1" s="1"/>
  <c r="AU1448" i="1" s="1"/>
  <c r="AM1447" i="1"/>
  <c r="U1448" i="1" s="1"/>
  <c r="AV1448" i="1" s="1"/>
  <c r="AE1447" i="1" l="1"/>
  <c r="I1448" i="1" s="1"/>
  <c r="AF1447" i="1"/>
  <c r="J1448" i="1" s="1"/>
  <c r="AO1448" i="1" s="1"/>
  <c r="AG1447" i="1"/>
  <c r="K1448" i="1" s="1"/>
  <c r="AP1448" i="1" s="1"/>
  <c r="AI1447" i="1"/>
  <c r="O1448" i="1" s="1"/>
  <c r="AR1448" i="1" s="1"/>
  <c r="AJ1447" i="1"/>
  <c r="P1448" i="1" s="1"/>
  <c r="AS1448" i="1" s="1"/>
  <c r="AH1447" i="1"/>
  <c r="N1448" i="1" s="1"/>
  <c r="AQ1448" i="1" l="1"/>
  <c r="Q1448" i="1"/>
  <c r="R1448" i="1" s="1"/>
  <c r="AN1448" i="1"/>
  <c r="L1448" i="1"/>
  <c r="M1448" i="1" s="1"/>
  <c r="V1448" i="1" s="1"/>
  <c r="W1448" i="1" l="1"/>
  <c r="X1448" i="1" s="1"/>
  <c r="Y1445" i="1" s="1"/>
  <c r="AD1448" i="1" l="1"/>
  <c r="AK1448" i="1" l="1"/>
  <c r="S1449" i="1" s="1"/>
  <c r="AT1449" i="1" s="1"/>
  <c r="AC1448" i="1"/>
  <c r="AL1448" i="1"/>
  <c r="T1449" i="1" s="1"/>
  <c r="AU1449" i="1" s="1"/>
  <c r="AB1448" i="1"/>
  <c r="AM1448" i="1"/>
  <c r="U1449" i="1" s="1"/>
  <c r="AV1449" i="1" s="1"/>
  <c r="AE1448" i="1" l="1"/>
  <c r="I1449" i="1" s="1"/>
  <c r="AF1448" i="1"/>
  <c r="J1449" i="1" s="1"/>
  <c r="AO1449" i="1" s="1"/>
  <c r="AG1448" i="1"/>
  <c r="K1449" i="1" s="1"/>
  <c r="AP1449" i="1" s="1"/>
  <c r="AI1448" i="1"/>
  <c r="O1449" i="1" s="1"/>
  <c r="AR1449" i="1" s="1"/>
  <c r="AJ1448" i="1"/>
  <c r="P1449" i="1" s="1"/>
  <c r="AS1449" i="1" s="1"/>
  <c r="AH1448" i="1"/>
  <c r="N1449" i="1" s="1"/>
  <c r="Q1449" i="1" l="1"/>
  <c r="R1449" i="1" s="1"/>
  <c r="AQ1449" i="1"/>
  <c r="AN1449" i="1"/>
  <c r="L1449" i="1"/>
  <c r="M1449" i="1" s="1"/>
  <c r="V1449" i="1" s="1"/>
  <c r="W1449" i="1" l="1"/>
  <c r="X1449" i="1" s="1"/>
  <c r="AD1449" i="1" l="1"/>
  <c r="AK1449" i="1" l="1"/>
  <c r="S1450" i="1" s="1"/>
  <c r="AT1450" i="1" s="1"/>
  <c r="AC1449" i="1"/>
  <c r="AB1449" i="1"/>
  <c r="AL1449" i="1"/>
  <c r="T1450" i="1" s="1"/>
  <c r="AU1450" i="1" s="1"/>
  <c r="AM1449" i="1"/>
  <c r="U1450" i="1" s="1"/>
  <c r="AV1450" i="1" s="1"/>
  <c r="AE1449" i="1" l="1"/>
  <c r="I1450" i="1" s="1"/>
  <c r="AG1449" i="1"/>
  <c r="K1450" i="1" s="1"/>
  <c r="AP1450" i="1" s="1"/>
  <c r="AF1449" i="1"/>
  <c r="J1450" i="1" s="1"/>
  <c r="AO1450" i="1" s="1"/>
  <c r="AH1449" i="1"/>
  <c r="N1450" i="1" s="1"/>
  <c r="AI1449" i="1"/>
  <c r="O1450" i="1" s="1"/>
  <c r="AR1450" i="1" s="1"/>
  <c r="AJ1449" i="1"/>
  <c r="P1450" i="1" s="1"/>
  <c r="AS1450" i="1" s="1"/>
  <c r="Q1450" i="1" l="1"/>
  <c r="R1450" i="1" s="1"/>
  <c r="AQ1450" i="1"/>
  <c r="AN1450" i="1"/>
  <c r="L1450" i="1"/>
  <c r="M1450" i="1" s="1"/>
  <c r="V1450" i="1" s="1"/>
  <c r="W1450" i="1" l="1"/>
  <c r="X1450" i="1" s="1"/>
  <c r="AD1450" i="1" l="1"/>
  <c r="AK1450" i="1" l="1"/>
  <c r="S1451" i="1" s="1"/>
  <c r="AT1451" i="1" s="1"/>
  <c r="AC1450" i="1"/>
  <c r="AL1450" i="1"/>
  <c r="T1451" i="1" s="1"/>
  <c r="AU1451" i="1" s="1"/>
  <c r="AB1450" i="1"/>
  <c r="AM1450" i="1"/>
  <c r="U1451" i="1" s="1"/>
  <c r="AV1451" i="1" s="1"/>
  <c r="AE1450" i="1" l="1"/>
  <c r="I1451" i="1" s="1"/>
  <c r="AF1450" i="1"/>
  <c r="J1451" i="1" s="1"/>
  <c r="AO1451" i="1" s="1"/>
  <c r="AG1450" i="1"/>
  <c r="K1451" i="1" s="1"/>
  <c r="AP1451" i="1" s="1"/>
  <c r="AH1450" i="1"/>
  <c r="N1451" i="1" s="1"/>
  <c r="AJ1450" i="1"/>
  <c r="P1451" i="1" s="1"/>
  <c r="AS1451" i="1" s="1"/>
  <c r="AI1450" i="1"/>
  <c r="O1451" i="1" s="1"/>
  <c r="AR1451" i="1" s="1"/>
  <c r="Q1451" i="1" l="1"/>
  <c r="R1451" i="1" s="1"/>
  <c r="AQ1451" i="1"/>
  <c r="AN1451" i="1"/>
  <c r="L1451" i="1"/>
  <c r="M1451" i="1" s="1"/>
  <c r="V1451" i="1" s="1"/>
  <c r="W1451" i="1" l="1"/>
  <c r="X1451" i="1" s="1"/>
  <c r="AD1451" i="1" l="1"/>
  <c r="AK1451" i="1" l="1"/>
  <c r="S1452" i="1" s="1"/>
  <c r="AT1452" i="1" s="1"/>
  <c r="AL1451" i="1"/>
  <c r="T1452" i="1" s="1"/>
  <c r="AU1452" i="1" s="1"/>
  <c r="AC1451" i="1"/>
  <c r="AB1451" i="1"/>
  <c r="AM1451" i="1"/>
  <c r="U1452" i="1" s="1"/>
  <c r="AV1452" i="1" s="1"/>
  <c r="AE1451" i="1" l="1"/>
  <c r="I1452" i="1" s="1"/>
  <c r="AG1451" i="1"/>
  <c r="K1452" i="1" s="1"/>
  <c r="AP1452" i="1" s="1"/>
  <c r="AF1451" i="1"/>
  <c r="J1452" i="1" s="1"/>
  <c r="AO1452" i="1" s="1"/>
  <c r="AJ1451" i="1"/>
  <c r="P1452" i="1" s="1"/>
  <c r="AS1452" i="1" s="1"/>
  <c r="AH1451" i="1"/>
  <c r="N1452" i="1" s="1"/>
  <c r="AI1451" i="1"/>
  <c r="O1452" i="1" s="1"/>
  <c r="AR1452" i="1" s="1"/>
  <c r="Q1452" i="1" l="1"/>
  <c r="R1452" i="1" s="1"/>
  <c r="AQ1452" i="1"/>
  <c r="AN1452" i="1"/>
  <c r="L1452" i="1"/>
  <c r="M1452" i="1" s="1"/>
  <c r="V1452" i="1" s="1"/>
  <c r="W1452" i="1" l="1"/>
  <c r="X1452" i="1" s="1"/>
  <c r="Y1449" i="1" s="1"/>
  <c r="AD1452" i="1" l="1"/>
  <c r="AK1452" i="1" l="1"/>
  <c r="S1453" i="1" s="1"/>
  <c r="AT1453" i="1" s="1"/>
  <c r="AM1452" i="1"/>
  <c r="U1453" i="1" s="1"/>
  <c r="AV1453" i="1" s="1"/>
  <c r="AL1452" i="1"/>
  <c r="T1453" i="1" s="1"/>
  <c r="AU1453" i="1" s="1"/>
  <c r="AB1452" i="1"/>
  <c r="AC1452" i="1"/>
  <c r="AJ1452" i="1" l="1"/>
  <c r="P1453" i="1" s="1"/>
  <c r="AS1453" i="1" s="1"/>
  <c r="AH1452" i="1"/>
  <c r="N1453" i="1" s="1"/>
  <c r="AI1452" i="1"/>
  <c r="O1453" i="1" s="1"/>
  <c r="AR1453" i="1" s="1"/>
  <c r="AF1452" i="1"/>
  <c r="J1453" i="1" s="1"/>
  <c r="AO1453" i="1" s="1"/>
  <c r="AE1452" i="1"/>
  <c r="I1453" i="1" s="1"/>
  <c r="AG1452" i="1"/>
  <c r="K1453" i="1" s="1"/>
  <c r="AP1453" i="1" s="1"/>
  <c r="Q1453" i="1" l="1"/>
  <c r="R1453" i="1" s="1"/>
  <c r="AQ1453" i="1"/>
  <c r="L1453" i="1"/>
  <c r="M1453" i="1" s="1"/>
  <c r="V1453" i="1" s="1"/>
  <c r="AN1453" i="1"/>
  <c r="W1453" i="1" l="1"/>
  <c r="X1453" i="1" s="1"/>
  <c r="AD1453" i="1" l="1"/>
  <c r="AK1453" i="1" l="1"/>
  <c r="S1454" i="1" s="1"/>
  <c r="AT1454" i="1" s="1"/>
  <c r="AM1453" i="1"/>
  <c r="U1454" i="1" s="1"/>
  <c r="AV1454" i="1" s="1"/>
  <c r="AB1453" i="1"/>
  <c r="AL1453" i="1"/>
  <c r="T1454" i="1" s="1"/>
  <c r="AU1454" i="1" s="1"/>
  <c r="AC1453" i="1"/>
  <c r="AH1453" i="1" l="1"/>
  <c r="N1454" i="1" s="1"/>
  <c r="AJ1453" i="1"/>
  <c r="P1454" i="1" s="1"/>
  <c r="AS1454" i="1" s="1"/>
  <c r="AI1453" i="1"/>
  <c r="O1454" i="1" s="1"/>
  <c r="AR1454" i="1" s="1"/>
  <c r="AE1453" i="1"/>
  <c r="I1454" i="1" s="1"/>
  <c r="AF1453" i="1"/>
  <c r="J1454" i="1" s="1"/>
  <c r="AO1454" i="1" s="1"/>
  <c r="AG1453" i="1"/>
  <c r="K1454" i="1" s="1"/>
  <c r="AP1454" i="1" s="1"/>
  <c r="AN1454" i="1" l="1"/>
  <c r="L1454" i="1"/>
  <c r="M1454" i="1" s="1"/>
  <c r="Q1454" i="1"/>
  <c r="R1454" i="1" s="1"/>
  <c r="AQ1454" i="1"/>
  <c r="V1454" i="1" l="1"/>
  <c r="W1454" i="1"/>
  <c r="X1454" i="1" s="1"/>
  <c r="AD1454" i="1" l="1"/>
  <c r="AK1454" i="1" l="1"/>
  <c r="S1455" i="1" s="1"/>
  <c r="AT1455" i="1" s="1"/>
  <c r="AC1454" i="1"/>
  <c r="AL1454" i="1"/>
  <c r="T1455" i="1" s="1"/>
  <c r="AU1455" i="1" s="1"/>
  <c r="AB1454" i="1"/>
  <c r="AM1454" i="1"/>
  <c r="U1455" i="1" s="1"/>
  <c r="AV1455" i="1" s="1"/>
  <c r="AG1454" i="1" l="1"/>
  <c r="K1455" i="1" s="1"/>
  <c r="AP1455" i="1" s="1"/>
  <c r="AF1454" i="1"/>
  <c r="J1455" i="1" s="1"/>
  <c r="AO1455" i="1" s="1"/>
  <c r="AE1454" i="1"/>
  <c r="I1455" i="1" s="1"/>
  <c r="AH1454" i="1"/>
  <c r="N1455" i="1" s="1"/>
  <c r="AI1454" i="1"/>
  <c r="O1455" i="1" s="1"/>
  <c r="AR1455" i="1" s="1"/>
  <c r="AJ1454" i="1"/>
  <c r="P1455" i="1" s="1"/>
  <c r="AS1455" i="1" s="1"/>
  <c r="Q1455" i="1" l="1"/>
  <c r="R1455" i="1" s="1"/>
  <c r="AQ1455" i="1"/>
  <c r="L1455" i="1"/>
  <c r="M1455" i="1" s="1"/>
  <c r="V1455" i="1" s="1"/>
  <c r="AN1455" i="1"/>
  <c r="W1455" i="1" l="1"/>
  <c r="X1455" i="1" s="1"/>
  <c r="AD1455" i="1" l="1"/>
  <c r="AK1455" i="1" l="1"/>
  <c r="S1456" i="1" s="1"/>
  <c r="AT1456" i="1" s="1"/>
  <c r="AC1455" i="1"/>
  <c r="AL1455" i="1"/>
  <c r="T1456" i="1" s="1"/>
  <c r="AU1456" i="1" s="1"/>
  <c r="AB1455" i="1"/>
  <c r="AM1455" i="1"/>
  <c r="U1456" i="1" s="1"/>
  <c r="AV1456" i="1" s="1"/>
  <c r="AE1455" i="1" l="1"/>
  <c r="I1456" i="1" s="1"/>
  <c r="AF1455" i="1"/>
  <c r="J1456" i="1" s="1"/>
  <c r="AO1456" i="1" s="1"/>
  <c r="AG1455" i="1"/>
  <c r="K1456" i="1" s="1"/>
  <c r="AP1456" i="1" s="1"/>
  <c r="AI1455" i="1"/>
  <c r="O1456" i="1" s="1"/>
  <c r="AR1456" i="1" s="1"/>
  <c r="AJ1455" i="1"/>
  <c r="P1456" i="1" s="1"/>
  <c r="AS1456" i="1" s="1"/>
  <c r="AH1455" i="1"/>
  <c r="N1456" i="1" s="1"/>
  <c r="AQ1456" i="1" l="1"/>
  <c r="Q1456" i="1"/>
  <c r="R1456" i="1" s="1"/>
  <c r="AN1456" i="1"/>
  <c r="L1456" i="1"/>
  <c r="M1456" i="1" s="1"/>
  <c r="V1456" i="1" l="1"/>
  <c r="W1456" i="1"/>
  <c r="X1456" i="1" s="1"/>
  <c r="Y1453" i="1" s="1"/>
  <c r="AD1456" i="1" l="1"/>
  <c r="AK1456" i="1" l="1"/>
  <c r="S1457" i="1" s="1"/>
  <c r="AT1457" i="1" s="1"/>
  <c r="AC1456" i="1"/>
  <c r="AB1456" i="1"/>
  <c r="AL1456" i="1"/>
  <c r="T1457" i="1" s="1"/>
  <c r="AU1457" i="1" s="1"/>
  <c r="AM1456" i="1"/>
  <c r="U1457" i="1" s="1"/>
  <c r="AV1457" i="1" s="1"/>
  <c r="AE1456" i="1" l="1"/>
  <c r="I1457" i="1" s="1"/>
  <c r="AF1456" i="1"/>
  <c r="J1457" i="1" s="1"/>
  <c r="AO1457" i="1" s="1"/>
  <c r="AG1456" i="1"/>
  <c r="K1457" i="1" s="1"/>
  <c r="AP1457" i="1" s="1"/>
  <c r="AI1456" i="1"/>
  <c r="O1457" i="1" s="1"/>
  <c r="AR1457" i="1" s="1"/>
  <c r="AH1456" i="1"/>
  <c r="N1457" i="1" s="1"/>
  <c r="AJ1456" i="1"/>
  <c r="P1457" i="1" s="1"/>
  <c r="AS1457" i="1" s="1"/>
  <c r="Q1457" i="1" l="1"/>
  <c r="R1457" i="1" s="1"/>
  <c r="AQ1457" i="1"/>
  <c r="L1457" i="1"/>
  <c r="M1457" i="1" s="1"/>
  <c r="V1457" i="1" s="1"/>
  <c r="AN1457" i="1"/>
  <c r="W1457" i="1" l="1"/>
  <c r="X1457" i="1" s="1"/>
  <c r="AD1457" i="1" l="1"/>
  <c r="AK1457" i="1" l="1"/>
  <c r="S1458" i="1" s="1"/>
  <c r="AT1458" i="1" s="1"/>
  <c r="AM1457" i="1"/>
  <c r="U1458" i="1" s="1"/>
  <c r="AV1458" i="1" s="1"/>
  <c r="AB1457" i="1"/>
  <c r="AL1457" i="1"/>
  <c r="T1458" i="1" s="1"/>
  <c r="AU1458" i="1" s="1"/>
  <c r="AC1457" i="1"/>
  <c r="AI1457" i="1" l="1"/>
  <c r="O1458" i="1" s="1"/>
  <c r="AR1458" i="1" s="1"/>
  <c r="AH1457" i="1"/>
  <c r="N1458" i="1" s="1"/>
  <c r="AJ1457" i="1"/>
  <c r="P1458" i="1" s="1"/>
  <c r="AS1458" i="1" s="1"/>
  <c r="AE1457" i="1"/>
  <c r="I1458" i="1" s="1"/>
  <c r="AG1457" i="1"/>
  <c r="K1458" i="1" s="1"/>
  <c r="AP1458" i="1" s="1"/>
  <c r="AF1457" i="1"/>
  <c r="J1458" i="1" s="1"/>
  <c r="AO1458" i="1" s="1"/>
  <c r="L1458" i="1" l="1"/>
  <c r="M1458" i="1" s="1"/>
  <c r="AN1458" i="1"/>
  <c r="Q1458" i="1"/>
  <c r="R1458" i="1" s="1"/>
  <c r="AQ1458" i="1"/>
  <c r="V1458" i="1" l="1"/>
  <c r="W1458" i="1" s="1"/>
  <c r="X1458" i="1" s="1"/>
  <c r="AD1458" i="1" l="1"/>
  <c r="AK1458" i="1" l="1"/>
  <c r="S1459" i="1" s="1"/>
  <c r="AT1459" i="1" s="1"/>
  <c r="AC1458" i="1"/>
  <c r="AL1458" i="1"/>
  <c r="T1459" i="1" s="1"/>
  <c r="AU1459" i="1" s="1"/>
  <c r="AM1458" i="1"/>
  <c r="U1459" i="1" s="1"/>
  <c r="AV1459" i="1" s="1"/>
  <c r="AB1458" i="1"/>
  <c r="AE1458" i="1" l="1"/>
  <c r="I1459" i="1" s="1"/>
  <c r="AF1458" i="1"/>
  <c r="J1459" i="1" s="1"/>
  <c r="AO1459" i="1" s="1"/>
  <c r="AG1458" i="1"/>
  <c r="K1459" i="1" s="1"/>
  <c r="AP1459" i="1" s="1"/>
  <c r="AJ1458" i="1"/>
  <c r="P1459" i="1" s="1"/>
  <c r="AS1459" i="1" s="1"/>
  <c r="AH1458" i="1"/>
  <c r="N1459" i="1" s="1"/>
  <c r="AI1458" i="1"/>
  <c r="O1459" i="1" s="1"/>
  <c r="AR1459" i="1" s="1"/>
  <c r="AQ1459" i="1" l="1"/>
  <c r="Q1459" i="1"/>
  <c r="R1459" i="1" s="1"/>
  <c r="L1459" i="1"/>
  <c r="M1459" i="1" s="1"/>
  <c r="V1459" i="1" s="1"/>
  <c r="AN1459" i="1"/>
  <c r="W1459" i="1" l="1"/>
  <c r="X1459" i="1" s="1"/>
  <c r="AD1459" i="1" l="1"/>
  <c r="AK1459" i="1" l="1"/>
  <c r="S1460" i="1" s="1"/>
  <c r="AT1460" i="1" s="1"/>
  <c r="AC1459" i="1"/>
  <c r="AL1459" i="1"/>
  <c r="T1460" i="1" s="1"/>
  <c r="AU1460" i="1" s="1"/>
  <c r="AB1459" i="1"/>
  <c r="AM1459" i="1"/>
  <c r="U1460" i="1" s="1"/>
  <c r="AV1460" i="1" s="1"/>
  <c r="AE1459" i="1" l="1"/>
  <c r="I1460" i="1" s="1"/>
  <c r="AG1459" i="1"/>
  <c r="K1460" i="1" s="1"/>
  <c r="AP1460" i="1" s="1"/>
  <c r="AF1459" i="1"/>
  <c r="J1460" i="1" s="1"/>
  <c r="AO1460" i="1" s="1"/>
  <c r="AI1459" i="1"/>
  <c r="O1460" i="1" s="1"/>
  <c r="AR1460" i="1" s="1"/>
  <c r="AJ1459" i="1"/>
  <c r="P1460" i="1" s="1"/>
  <c r="AS1460" i="1" s="1"/>
  <c r="AH1459" i="1"/>
  <c r="N1460" i="1" s="1"/>
  <c r="AQ1460" i="1" l="1"/>
  <c r="Q1460" i="1"/>
  <c r="R1460" i="1" s="1"/>
  <c r="L1460" i="1"/>
  <c r="M1460" i="1" s="1"/>
  <c r="V1460" i="1" s="1"/>
  <c r="AN1460" i="1"/>
  <c r="W1460" i="1" l="1"/>
  <c r="X1460" i="1" s="1"/>
  <c r="Y1457" i="1" s="1"/>
  <c r="AD1460" i="1" l="1"/>
  <c r="AK1460" i="1" l="1"/>
  <c r="S1461" i="1" s="1"/>
  <c r="AT1461" i="1" s="1"/>
  <c r="AB1460" i="1"/>
  <c r="AL1460" i="1"/>
  <c r="T1461" i="1" s="1"/>
  <c r="AU1461" i="1" s="1"/>
  <c r="AM1460" i="1"/>
  <c r="U1461" i="1" s="1"/>
  <c r="AV1461" i="1" s="1"/>
  <c r="AC1460" i="1"/>
  <c r="AH1460" i="1" l="1"/>
  <c r="N1461" i="1" s="1"/>
  <c r="AJ1460" i="1"/>
  <c r="P1461" i="1" s="1"/>
  <c r="AS1461" i="1" s="1"/>
  <c r="AI1460" i="1"/>
  <c r="O1461" i="1" s="1"/>
  <c r="AR1461" i="1" s="1"/>
  <c r="AE1460" i="1"/>
  <c r="I1461" i="1" s="1"/>
  <c r="AG1460" i="1"/>
  <c r="K1461" i="1" s="1"/>
  <c r="AP1461" i="1" s="1"/>
  <c r="AF1460" i="1"/>
  <c r="J1461" i="1" s="1"/>
  <c r="AO1461" i="1" s="1"/>
  <c r="L1461" i="1" l="1"/>
  <c r="M1461" i="1" s="1"/>
  <c r="AN1461" i="1"/>
  <c r="Q1461" i="1"/>
  <c r="R1461" i="1" s="1"/>
  <c r="AQ1461" i="1"/>
  <c r="V1461" i="1" l="1"/>
  <c r="W1461" i="1" s="1"/>
  <c r="X1461" i="1" s="1"/>
  <c r="AD1461" i="1" l="1"/>
  <c r="AK1461" i="1" l="1"/>
  <c r="S1462" i="1" s="1"/>
  <c r="AT1462" i="1" s="1"/>
  <c r="AC1461" i="1"/>
  <c r="AL1461" i="1"/>
  <c r="T1462" i="1" s="1"/>
  <c r="AU1462" i="1" s="1"/>
  <c r="AM1461" i="1"/>
  <c r="U1462" i="1" s="1"/>
  <c r="AV1462" i="1" s="1"/>
  <c r="AB1461" i="1"/>
  <c r="AG1461" i="1" l="1"/>
  <c r="K1462" i="1" s="1"/>
  <c r="AP1462" i="1" s="1"/>
  <c r="AF1461" i="1"/>
  <c r="J1462" i="1" s="1"/>
  <c r="AO1462" i="1" s="1"/>
  <c r="AE1461" i="1"/>
  <c r="I1462" i="1" s="1"/>
  <c r="AH1461" i="1"/>
  <c r="N1462" i="1" s="1"/>
  <c r="AJ1461" i="1"/>
  <c r="P1462" i="1" s="1"/>
  <c r="AS1462" i="1" s="1"/>
  <c r="AI1461" i="1"/>
  <c r="O1462" i="1" s="1"/>
  <c r="AR1462" i="1" s="1"/>
  <c r="Q1462" i="1" l="1"/>
  <c r="R1462" i="1" s="1"/>
  <c r="AQ1462" i="1"/>
  <c r="AN1462" i="1"/>
  <c r="L1462" i="1"/>
  <c r="M1462" i="1" s="1"/>
  <c r="V1462" i="1" s="1"/>
  <c r="W1462" i="1" l="1"/>
  <c r="X1462" i="1" s="1"/>
  <c r="AD1462" i="1" l="1"/>
  <c r="AK1462" i="1" l="1"/>
  <c r="S1463" i="1" s="1"/>
  <c r="AT1463" i="1" s="1"/>
  <c r="AC1462" i="1"/>
  <c r="AB1462" i="1"/>
  <c r="AL1462" i="1"/>
  <c r="T1463" i="1" s="1"/>
  <c r="AU1463" i="1" s="1"/>
  <c r="AM1462" i="1"/>
  <c r="U1463" i="1" s="1"/>
  <c r="AV1463" i="1" s="1"/>
  <c r="AG1462" i="1" l="1"/>
  <c r="K1463" i="1" s="1"/>
  <c r="AP1463" i="1" s="1"/>
  <c r="AE1462" i="1"/>
  <c r="I1463" i="1" s="1"/>
  <c r="AF1462" i="1"/>
  <c r="J1463" i="1" s="1"/>
  <c r="AO1463" i="1" s="1"/>
  <c r="AI1462" i="1"/>
  <c r="O1463" i="1" s="1"/>
  <c r="AR1463" i="1" s="1"/>
  <c r="AJ1462" i="1"/>
  <c r="P1463" i="1" s="1"/>
  <c r="AS1463" i="1" s="1"/>
  <c r="AH1462" i="1"/>
  <c r="N1463" i="1" s="1"/>
  <c r="L1463" i="1" l="1"/>
  <c r="M1463" i="1" s="1"/>
  <c r="AN1463" i="1"/>
  <c r="Q1463" i="1"/>
  <c r="R1463" i="1" s="1"/>
  <c r="AQ1463" i="1"/>
  <c r="V1463" i="1" l="1"/>
  <c r="W1463" i="1"/>
  <c r="X1463" i="1" s="1"/>
  <c r="AD1463" i="1" l="1"/>
  <c r="AK1463" i="1" l="1"/>
  <c r="S1464" i="1" s="1"/>
  <c r="AT1464" i="1" s="1"/>
  <c r="AM1463" i="1"/>
  <c r="U1464" i="1" s="1"/>
  <c r="AV1464" i="1" s="1"/>
  <c r="AB1463" i="1"/>
  <c r="AC1463" i="1"/>
  <c r="AL1463" i="1"/>
  <c r="T1464" i="1" s="1"/>
  <c r="AU1464" i="1" s="1"/>
  <c r="AI1463" i="1" l="1"/>
  <c r="O1464" i="1" s="1"/>
  <c r="AR1464" i="1" s="1"/>
  <c r="AJ1463" i="1"/>
  <c r="P1464" i="1" s="1"/>
  <c r="AS1464" i="1" s="1"/>
  <c r="AH1463" i="1"/>
  <c r="N1464" i="1" s="1"/>
  <c r="AE1463" i="1"/>
  <c r="I1464" i="1" s="1"/>
  <c r="AF1463" i="1"/>
  <c r="J1464" i="1" s="1"/>
  <c r="AO1464" i="1" s="1"/>
  <c r="AG1463" i="1"/>
  <c r="K1464" i="1" s="1"/>
  <c r="AP1464" i="1" s="1"/>
  <c r="AN1464" i="1" l="1"/>
  <c r="L1464" i="1"/>
  <c r="M1464" i="1" s="1"/>
  <c r="Q1464" i="1"/>
  <c r="R1464" i="1" s="1"/>
  <c r="AQ1464" i="1"/>
  <c r="V1464" i="1" l="1"/>
  <c r="W1464" i="1"/>
  <c r="X1464" i="1" s="1"/>
  <c r="Y1461" i="1" s="1"/>
  <c r="AD1464" i="1" l="1"/>
  <c r="AK1464" i="1" l="1"/>
  <c r="S1465" i="1" s="1"/>
  <c r="AT1465" i="1" s="1"/>
  <c r="AM1464" i="1"/>
  <c r="U1465" i="1" s="1"/>
  <c r="AV1465" i="1" s="1"/>
  <c r="AB1464" i="1"/>
  <c r="AC1464" i="1"/>
  <c r="AL1464" i="1"/>
  <c r="T1465" i="1" s="1"/>
  <c r="AU1465" i="1" s="1"/>
  <c r="AI1464" i="1" l="1"/>
  <c r="O1465" i="1" s="1"/>
  <c r="AR1465" i="1" s="1"/>
  <c r="AH1464" i="1"/>
  <c r="N1465" i="1" s="1"/>
  <c r="AJ1464" i="1"/>
  <c r="P1465" i="1" s="1"/>
  <c r="AS1465" i="1" s="1"/>
  <c r="AG1464" i="1"/>
  <c r="K1465" i="1" s="1"/>
  <c r="AP1465" i="1" s="1"/>
  <c r="AE1464" i="1"/>
  <c r="I1465" i="1" s="1"/>
  <c r="AF1464" i="1"/>
  <c r="J1465" i="1" s="1"/>
  <c r="AO1465" i="1" s="1"/>
  <c r="Q1465" i="1" l="1"/>
  <c r="R1465" i="1" s="1"/>
  <c r="AQ1465" i="1"/>
  <c r="AN1465" i="1"/>
  <c r="L1465" i="1"/>
  <c r="M1465" i="1" s="1"/>
  <c r="V1465" i="1" s="1"/>
  <c r="W1465" i="1" l="1"/>
  <c r="X1465" i="1" s="1"/>
  <c r="AD1465" i="1" l="1"/>
  <c r="AK1465" i="1" l="1"/>
  <c r="S1466" i="1" s="1"/>
  <c r="AT1466" i="1" s="1"/>
  <c r="AM1465" i="1"/>
  <c r="U1466" i="1" s="1"/>
  <c r="AV1466" i="1" s="1"/>
  <c r="AB1465" i="1"/>
  <c r="AL1465" i="1"/>
  <c r="T1466" i="1" s="1"/>
  <c r="AU1466" i="1" s="1"/>
  <c r="AC1465" i="1"/>
  <c r="AI1465" i="1" l="1"/>
  <c r="O1466" i="1" s="1"/>
  <c r="AR1466" i="1" s="1"/>
  <c r="AH1465" i="1"/>
  <c r="N1466" i="1" s="1"/>
  <c r="AJ1465" i="1"/>
  <c r="P1466" i="1" s="1"/>
  <c r="AS1466" i="1" s="1"/>
  <c r="AE1465" i="1"/>
  <c r="I1466" i="1" s="1"/>
  <c r="AF1465" i="1"/>
  <c r="J1466" i="1" s="1"/>
  <c r="AO1466" i="1" s="1"/>
  <c r="AG1465" i="1"/>
  <c r="K1466" i="1" s="1"/>
  <c r="AP1466" i="1" s="1"/>
  <c r="L1466" i="1" l="1"/>
  <c r="M1466" i="1" s="1"/>
  <c r="AN1466" i="1"/>
  <c r="AQ1466" i="1"/>
  <c r="Q1466" i="1"/>
  <c r="R1466" i="1" s="1"/>
  <c r="V1466" i="1" l="1"/>
  <c r="W1466" i="1" s="1"/>
  <c r="X1466" i="1" s="1"/>
  <c r="AD1466" i="1" l="1"/>
  <c r="AK1466" i="1" l="1"/>
  <c r="S1467" i="1" s="1"/>
  <c r="AT1467" i="1" s="1"/>
  <c r="AC1466" i="1"/>
  <c r="AL1466" i="1"/>
  <c r="T1467" i="1" s="1"/>
  <c r="AU1467" i="1" s="1"/>
  <c r="AM1466" i="1"/>
  <c r="U1467" i="1" s="1"/>
  <c r="AV1467" i="1" s="1"/>
  <c r="AB1466" i="1"/>
  <c r="AE1466" i="1" l="1"/>
  <c r="I1467" i="1" s="1"/>
  <c r="AG1466" i="1"/>
  <c r="K1467" i="1" s="1"/>
  <c r="AP1467" i="1" s="1"/>
  <c r="AF1466" i="1"/>
  <c r="J1467" i="1" s="1"/>
  <c r="AO1467" i="1" s="1"/>
  <c r="AJ1466" i="1"/>
  <c r="P1467" i="1" s="1"/>
  <c r="AS1467" i="1" s="1"/>
  <c r="AI1466" i="1"/>
  <c r="O1467" i="1" s="1"/>
  <c r="AR1467" i="1" s="1"/>
  <c r="AH1466" i="1"/>
  <c r="N1467" i="1" s="1"/>
  <c r="Q1467" i="1" l="1"/>
  <c r="R1467" i="1" s="1"/>
  <c r="AQ1467" i="1"/>
  <c r="AN1467" i="1"/>
  <c r="L1467" i="1"/>
  <c r="M1467" i="1" s="1"/>
  <c r="V1467" i="1" s="1"/>
  <c r="W1467" i="1" l="1"/>
  <c r="X1467" i="1" s="1"/>
  <c r="AD1467" i="1" l="1"/>
  <c r="AK1467" i="1" l="1"/>
  <c r="S1468" i="1" s="1"/>
  <c r="AT1468" i="1" s="1"/>
  <c r="AC1467" i="1"/>
  <c r="AL1467" i="1"/>
  <c r="T1468" i="1" s="1"/>
  <c r="AU1468" i="1" s="1"/>
  <c r="AB1467" i="1"/>
  <c r="AM1467" i="1"/>
  <c r="U1468" i="1" s="1"/>
  <c r="AV1468" i="1" s="1"/>
  <c r="AE1467" i="1" l="1"/>
  <c r="I1468" i="1" s="1"/>
  <c r="AG1467" i="1"/>
  <c r="K1468" i="1" s="1"/>
  <c r="AP1468" i="1" s="1"/>
  <c r="AF1467" i="1"/>
  <c r="J1468" i="1" s="1"/>
  <c r="AO1468" i="1" s="1"/>
  <c r="AI1467" i="1"/>
  <c r="O1468" i="1" s="1"/>
  <c r="AR1468" i="1" s="1"/>
  <c r="AJ1467" i="1"/>
  <c r="P1468" i="1" s="1"/>
  <c r="AS1468" i="1" s="1"/>
  <c r="AH1467" i="1"/>
  <c r="N1468" i="1" s="1"/>
  <c r="Q1468" i="1" l="1"/>
  <c r="R1468" i="1" s="1"/>
  <c r="AQ1468" i="1"/>
  <c r="L1468" i="1"/>
  <c r="M1468" i="1" s="1"/>
  <c r="AN1468" i="1"/>
  <c r="V1468" i="1" l="1"/>
  <c r="W1468" i="1" s="1"/>
  <c r="X1468" i="1" s="1"/>
  <c r="Y1465" i="1" s="1"/>
  <c r="AD1468" i="1" l="1"/>
  <c r="AK1468" i="1" l="1"/>
  <c r="S1469" i="1" s="1"/>
  <c r="AT1469" i="1" s="1"/>
  <c r="AC1468" i="1"/>
  <c r="AB1468" i="1"/>
  <c r="AL1468" i="1"/>
  <c r="T1469" i="1" s="1"/>
  <c r="AU1469" i="1" s="1"/>
  <c r="AM1468" i="1"/>
  <c r="U1469" i="1" s="1"/>
  <c r="AV1469" i="1" s="1"/>
  <c r="AE1468" i="1" l="1"/>
  <c r="I1469" i="1" s="1"/>
  <c r="AG1468" i="1"/>
  <c r="K1469" i="1" s="1"/>
  <c r="AP1469" i="1" s="1"/>
  <c r="AF1468" i="1"/>
  <c r="J1469" i="1" s="1"/>
  <c r="AO1469" i="1" s="1"/>
  <c r="AJ1468" i="1"/>
  <c r="P1469" i="1" s="1"/>
  <c r="AS1469" i="1" s="1"/>
  <c r="AI1468" i="1"/>
  <c r="O1469" i="1" s="1"/>
  <c r="AR1469" i="1" s="1"/>
  <c r="AH1468" i="1"/>
  <c r="N1469" i="1" s="1"/>
  <c r="Q1469" i="1" l="1"/>
  <c r="R1469" i="1" s="1"/>
  <c r="AQ1469" i="1"/>
  <c r="AN1469" i="1"/>
  <c r="L1469" i="1"/>
  <c r="M1469" i="1" s="1"/>
  <c r="V1469" i="1" s="1"/>
  <c r="W1469" i="1" l="1"/>
  <c r="X1469" i="1" s="1"/>
  <c r="AD1469" i="1" l="1"/>
  <c r="AK1469" i="1" l="1"/>
  <c r="S1470" i="1" s="1"/>
  <c r="AT1470" i="1" s="1"/>
  <c r="AM1469" i="1"/>
  <c r="U1470" i="1" s="1"/>
  <c r="AV1470" i="1" s="1"/>
  <c r="AL1469" i="1"/>
  <c r="T1470" i="1" s="1"/>
  <c r="AU1470" i="1" s="1"/>
  <c r="AB1469" i="1"/>
  <c r="AC1469" i="1"/>
  <c r="AJ1469" i="1" l="1"/>
  <c r="P1470" i="1" s="1"/>
  <c r="AS1470" i="1" s="1"/>
  <c r="AH1469" i="1"/>
  <c r="N1470" i="1" s="1"/>
  <c r="AI1469" i="1"/>
  <c r="O1470" i="1" s="1"/>
  <c r="AR1470" i="1" s="1"/>
  <c r="AG1469" i="1"/>
  <c r="K1470" i="1" s="1"/>
  <c r="AP1470" i="1" s="1"/>
  <c r="AE1469" i="1"/>
  <c r="I1470" i="1" s="1"/>
  <c r="AF1469" i="1"/>
  <c r="J1470" i="1" s="1"/>
  <c r="AO1470" i="1" s="1"/>
  <c r="Q1470" i="1" l="1"/>
  <c r="R1470" i="1" s="1"/>
  <c r="AQ1470" i="1"/>
  <c r="AN1470" i="1"/>
  <c r="L1470" i="1"/>
  <c r="M1470" i="1" s="1"/>
  <c r="V1470" i="1" s="1"/>
  <c r="W1470" i="1" l="1"/>
  <c r="X1470" i="1" s="1"/>
  <c r="AD1470" i="1" l="1"/>
  <c r="AK1470" i="1" l="1"/>
  <c r="S1471" i="1" s="1"/>
  <c r="AT1471" i="1" s="1"/>
  <c r="AC1470" i="1"/>
  <c r="AL1470" i="1"/>
  <c r="T1471" i="1" s="1"/>
  <c r="AU1471" i="1" s="1"/>
  <c r="AB1470" i="1"/>
  <c r="AM1470" i="1"/>
  <c r="U1471" i="1" s="1"/>
  <c r="AV1471" i="1" s="1"/>
  <c r="AG1470" i="1" l="1"/>
  <c r="K1471" i="1" s="1"/>
  <c r="AP1471" i="1" s="1"/>
  <c r="AE1470" i="1"/>
  <c r="I1471" i="1" s="1"/>
  <c r="AF1470" i="1"/>
  <c r="J1471" i="1" s="1"/>
  <c r="AO1471" i="1" s="1"/>
  <c r="AI1470" i="1"/>
  <c r="O1471" i="1" s="1"/>
  <c r="AR1471" i="1" s="1"/>
  <c r="AH1470" i="1"/>
  <c r="N1471" i="1" s="1"/>
  <c r="AJ1470" i="1"/>
  <c r="P1471" i="1" s="1"/>
  <c r="AS1471" i="1" s="1"/>
  <c r="AN1471" i="1" l="1"/>
  <c r="L1471" i="1"/>
  <c r="M1471" i="1" s="1"/>
  <c r="Q1471" i="1"/>
  <c r="R1471" i="1" s="1"/>
  <c r="AQ1471" i="1"/>
  <c r="V1471" i="1" l="1"/>
  <c r="W1471" i="1" s="1"/>
  <c r="X1471" i="1" s="1"/>
  <c r="AD1471" i="1" l="1"/>
  <c r="AK1471" i="1" l="1"/>
  <c r="S1472" i="1" s="1"/>
  <c r="AT1472" i="1" s="1"/>
  <c r="AM1471" i="1"/>
  <c r="U1472" i="1" s="1"/>
  <c r="AV1472" i="1" s="1"/>
  <c r="AL1471" i="1"/>
  <c r="T1472" i="1" s="1"/>
  <c r="AU1472" i="1" s="1"/>
  <c r="AC1471" i="1"/>
  <c r="AB1471" i="1"/>
  <c r="AE1471" i="1" l="1"/>
  <c r="I1472" i="1" s="1"/>
  <c r="AF1471" i="1"/>
  <c r="J1472" i="1" s="1"/>
  <c r="AO1472" i="1" s="1"/>
  <c r="AG1471" i="1"/>
  <c r="K1472" i="1" s="1"/>
  <c r="AP1472" i="1" s="1"/>
  <c r="AI1471" i="1"/>
  <c r="O1472" i="1" s="1"/>
  <c r="AR1472" i="1" s="1"/>
  <c r="AH1471" i="1"/>
  <c r="N1472" i="1" s="1"/>
  <c r="AJ1471" i="1"/>
  <c r="P1472" i="1" s="1"/>
  <c r="AS1472" i="1" s="1"/>
  <c r="Q1472" i="1" l="1"/>
  <c r="R1472" i="1" s="1"/>
  <c r="AQ1472" i="1"/>
  <c r="AN1472" i="1"/>
  <c r="L1472" i="1"/>
  <c r="M1472" i="1" s="1"/>
  <c r="V1472" i="1" s="1"/>
  <c r="W1472" i="1" l="1"/>
  <c r="X1472" i="1" s="1"/>
  <c r="Y1469" i="1" s="1"/>
  <c r="AD1472" i="1" l="1"/>
  <c r="AK1472" i="1" l="1"/>
  <c r="S1473" i="1" s="1"/>
  <c r="AT1473" i="1" s="1"/>
  <c r="AC1472" i="1"/>
  <c r="AB1472" i="1"/>
  <c r="AL1472" i="1"/>
  <c r="T1473" i="1" s="1"/>
  <c r="AU1473" i="1" s="1"/>
  <c r="AM1472" i="1"/>
  <c r="U1473" i="1" s="1"/>
  <c r="AV1473" i="1" s="1"/>
  <c r="AG1472" i="1" l="1"/>
  <c r="K1473" i="1" s="1"/>
  <c r="AP1473" i="1" s="1"/>
  <c r="AF1472" i="1"/>
  <c r="J1473" i="1" s="1"/>
  <c r="AO1473" i="1" s="1"/>
  <c r="AE1472" i="1"/>
  <c r="I1473" i="1" s="1"/>
  <c r="AI1472" i="1"/>
  <c r="O1473" i="1" s="1"/>
  <c r="AR1473" i="1" s="1"/>
  <c r="AH1472" i="1"/>
  <c r="N1473" i="1" s="1"/>
  <c r="AJ1472" i="1"/>
  <c r="P1473" i="1" s="1"/>
  <c r="AS1473" i="1" s="1"/>
  <c r="AN1473" i="1" l="1"/>
  <c r="L1473" i="1"/>
  <c r="M1473" i="1" s="1"/>
  <c r="Q1473" i="1"/>
  <c r="R1473" i="1" s="1"/>
  <c r="AQ1473" i="1"/>
  <c r="V1473" i="1" l="1"/>
  <c r="W1473" i="1"/>
  <c r="X1473" i="1" s="1"/>
  <c r="AD1473" i="1" l="1"/>
  <c r="AK1473" i="1" l="1"/>
  <c r="S1474" i="1" s="1"/>
  <c r="AT1474" i="1" s="1"/>
  <c r="AC1473" i="1"/>
  <c r="AL1473" i="1"/>
  <c r="T1474" i="1" s="1"/>
  <c r="AU1474" i="1" s="1"/>
  <c r="AM1473" i="1"/>
  <c r="U1474" i="1" s="1"/>
  <c r="AV1474" i="1" s="1"/>
  <c r="AB1473" i="1"/>
  <c r="AG1473" i="1" l="1"/>
  <c r="K1474" i="1" s="1"/>
  <c r="AP1474" i="1" s="1"/>
  <c r="AE1473" i="1"/>
  <c r="I1474" i="1" s="1"/>
  <c r="AF1473" i="1"/>
  <c r="J1474" i="1" s="1"/>
  <c r="AO1474" i="1" s="1"/>
  <c r="AH1473" i="1"/>
  <c r="N1474" i="1" s="1"/>
  <c r="AJ1473" i="1"/>
  <c r="P1474" i="1" s="1"/>
  <c r="AS1474" i="1" s="1"/>
  <c r="AI1473" i="1"/>
  <c r="O1474" i="1" s="1"/>
  <c r="AR1474" i="1" s="1"/>
  <c r="AQ1474" i="1" l="1"/>
  <c r="Q1474" i="1"/>
  <c r="R1474" i="1" s="1"/>
  <c r="L1474" i="1"/>
  <c r="M1474" i="1" s="1"/>
  <c r="V1474" i="1" s="1"/>
  <c r="AN1474" i="1"/>
  <c r="W1474" i="1" l="1"/>
  <c r="X1474" i="1" s="1"/>
  <c r="AD1474" i="1" l="1"/>
  <c r="AK1474" i="1" l="1"/>
  <c r="S1475" i="1" s="1"/>
  <c r="AT1475" i="1" s="1"/>
  <c r="AC1474" i="1"/>
  <c r="AB1474" i="1"/>
  <c r="AL1474" i="1"/>
  <c r="T1475" i="1" s="1"/>
  <c r="AU1475" i="1" s="1"/>
  <c r="AM1474" i="1"/>
  <c r="U1475" i="1" s="1"/>
  <c r="AV1475" i="1" s="1"/>
  <c r="AE1474" i="1" l="1"/>
  <c r="I1475" i="1" s="1"/>
  <c r="AG1474" i="1"/>
  <c r="K1475" i="1" s="1"/>
  <c r="AP1475" i="1" s="1"/>
  <c r="AF1474" i="1"/>
  <c r="J1475" i="1" s="1"/>
  <c r="AO1475" i="1" s="1"/>
  <c r="AJ1474" i="1"/>
  <c r="P1475" i="1" s="1"/>
  <c r="AS1475" i="1" s="1"/>
  <c r="AH1474" i="1"/>
  <c r="N1475" i="1" s="1"/>
  <c r="AI1474" i="1"/>
  <c r="O1475" i="1" s="1"/>
  <c r="AR1475" i="1" s="1"/>
  <c r="AQ1475" i="1" l="1"/>
  <c r="Q1475" i="1"/>
  <c r="R1475" i="1" s="1"/>
  <c r="AN1475" i="1"/>
  <c r="L1475" i="1"/>
  <c r="M1475" i="1" s="1"/>
  <c r="V1475" i="1" s="1"/>
  <c r="W1475" i="1" l="1"/>
  <c r="X1475" i="1" s="1"/>
  <c r="AD1475" i="1" l="1"/>
  <c r="AK1475" i="1" l="1"/>
  <c r="S1476" i="1" s="1"/>
  <c r="AT1476" i="1" s="1"/>
  <c r="AM1475" i="1"/>
  <c r="U1476" i="1" s="1"/>
  <c r="AV1476" i="1" s="1"/>
  <c r="AL1475" i="1"/>
  <c r="T1476" i="1" s="1"/>
  <c r="AU1476" i="1" s="1"/>
  <c r="AB1475" i="1"/>
  <c r="AC1475" i="1"/>
  <c r="AJ1475" i="1" l="1"/>
  <c r="P1476" i="1" s="1"/>
  <c r="AS1476" i="1" s="1"/>
  <c r="AH1475" i="1"/>
  <c r="N1476" i="1" s="1"/>
  <c r="AI1475" i="1"/>
  <c r="O1476" i="1" s="1"/>
  <c r="AR1476" i="1" s="1"/>
  <c r="AF1475" i="1"/>
  <c r="J1476" i="1" s="1"/>
  <c r="AO1476" i="1" s="1"/>
  <c r="AE1475" i="1"/>
  <c r="I1476" i="1" s="1"/>
  <c r="AG1475" i="1"/>
  <c r="K1476" i="1" s="1"/>
  <c r="AP1476" i="1" s="1"/>
  <c r="Q1476" i="1" l="1"/>
  <c r="R1476" i="1" s="1"/>
  <c r="AQ1476" i="1"/>
  <c r="L1476" i="1"/>
  <c r="M1476" i="1" s="1"/>
  <c r="V1476" i="1" s="1"/>
  <c r="AN1476" i="1"/>
  <c r="W1476" i="1" l="1"/>
  <c r="X1476" i="1" s="1"/>
  <c r="Y1473" i="1" s="1"/>
  <c r="AD1476" i="1" l="1"/>
  <c r="AK1476" i="1" l="1"/>
  <c r="S1477" i="1" s="1"/>
  <c r="AT1477" i="1" s="1"/>
  <c r="AC1476" i="1"/>
  <c r="AB1476" i="1"/>
  <c r="AL1476" i="1"/>
  <c r="T1477" i="1" s="1"/>
  <c r="AU1477" i="1" s="1"/>
  <c r="AM1476" i="1"/>
  <c r="U1477" i="1" s="1"/>
  <c r="AV1477" i="1" s="1"/>
  <c r="AE1476" i="1" l="1"/>
  <c r="I1477" i="1" s="1"/>
  <c r="AF1476" i="1"/>
  <c r="J1477" i="1" s="1"/>
  <c r="AO1477" i="1" s="1"/>
  <c r="AG1476" i="1"/>
  <c r="K1477" i="1" s="1"/>
  <c r="AP1477" i="1" s="1"/>
  <c r="AH1476" i="1"/>
  <c r="N1477" i="1" s="1"/>
  <c r="AI1476" i="1"/>
  <c r="O1477" i="1" s="1"/>
  <c r="AR1477" i="1" s="1"/>
  <c r="AJ1476" i="1"/>
  <c r="P1477" i="1" s="1"/>
  <c r="AS1477" i="1" s="1"/>
  <c r="Q1477" i="1" l="1"/>
  <c r="R1477" i="1" s="1"/>
  <c r="AQ1477" i="1"/>
  <c r="AN1477" i="1"/>
  <c r="L1477" i="1"/>
  <c r="M1477" i="1" s="1"/>
  <c r="V1477" i="1" s="1"/>
  <c r="W1477" i="1" l="1"/>
  <c r="X1477" i="1" s="1"/>
  <c r="AD1477" i="1" l="1"/>
  <c r="AK1477" i="1" l="1"/>
  <c r="S1478" i="1" s="1"/>
  <c r="AT1478" i="1" s="1"/>
  <c r="AC1477" i="1"/>
  <c r="AL1477" i="1"/>
  <c r="T1478" i="1" s="1"/>
  <c r="AU1478" i="1" s="1"/>
  <c r="AB1477" i="1"/>
  <c r="AM1477" i="1"/>
  <c r="U1478" i="1" s="1"/>
  <c r="AV1478" i="1" s="1"/>
  <c r="AE1477" i="1" l="1"/>
  <c r="I1478" i="1" s="1"/>
  <c r="AF1477" i="1"/>
  <c r="J1478" i="1" s="1"/>
  <c r="AO1478" i="1" s="1"/>
  <c r="AG1477" i="1"/>
  <c r="K1478" i="1" s="1"/>
  <c r="AP1478" i="1" s="1"/>
  <c r="AJ1477" i="1"/>
  <c r="P1478" i="1" s="1"/>
  <c r="AS1478" i="1" s="1"/>
  <c r="AH1477" i="1"/>
  <c r="N1478" i="1" s="1"/>
  <c r="AI1477" i="1"/>
  <c r="O1478" i="1" s="1"/>
  <c r="AR1478" i="1" s="1"/>
  <c r="AQ1478" i="1" l="1"/>
  <c r="Q1478" i="1"/>
  <c r="R1478" i="1" s="1"/>
  <c r="AN1478" i="1"/>
  <c r="L1478" i="1"/>
  <c r="M1478" i="1" s="1"/>
  <c r="V1478" i="1" s="1"/>
  <c r="W1478" i="1" l="1"/>
  <c r="X1478" i="1" s="1"/>
  <c r="AD1478" i="1" l="1"/>
  <c r="AK1478" i="1" l="1"/>
  <c r="S1479" i="1" s="1"/>
  <c r="AT1479" i="1" s="1"/>
  <c r="AC1478" i="1"/>
  <c r="AL1478" i="1"/>
  <c r="T1479" i="1" s="1"/>
  <c r="AU1479" i="1" s="1"/>
  <c r="AB1478" i="1"/>
  <c r="AM1478" i="1"/>
  <c r="U1479" i="1" s="1"/>
  <c r="AV1479" i="1" s="1"/>
  <c r="AE1478" i="1" l="1"/>
  <c r="I1479" i="1" s="1"/>
  <c r="AG1478" i="1"/>
  <c r="K1479" i="1" s="1"/>
  <c r="AP1479" i="1" s="1"/>
  <c r="AF1478" i="1"/>
  <c r="J1479" i="1" s="1"/>
  <c r="AO1479" i="1" s="1"/>
  <c r="AJ1478" i="1"/>
  <c r="P1479" i="1" s="1"/>
  <c r="AS1479" i="1" s="1"/>
  <c r="AH1478" i="1"/>
  <c r="N1479" i="1" s="1"/>
  <c r="AI1478" i="1"/>
  <c r="O1479" i="1" s="1"/>
  <c r="AR1479" i="1" s="1"/>
  <c r="Q1479" i="1" l="1"/>
  <c r="R1479" i="1" s="1"/>
  <c r="AQ1479" i="1"/>
  <c r="AN1479" i="1"/>
  <c r="L1479" i="1"/>
  <c r="M1479" i="1" s="1"/>
  <c r="V1479" i="1" s="1"/>
  <c r="W1479" i="1" l="1"/>
  <c r="X1479" i="1" s="1"/>
  <c r="AD1479" i="1" l="1"/>
  <c r="AK1479" i="1" l="1"/>
  <c r="S1480" i="1" s="1"/>
  <c r="AT1480" i="1" s="1"/>
  <c r="AC1479" i="1"/>
  <c r="AB1479" i="1"/>
  <c r="AL1479" i="1"/>
  <c r="T1480" i="1" s="1"/>
  <c r="AU1480" i="1" s="1"/>
  <c r="AM1479" i="1"/>
  <c r="U1480" i="1" s="1"/>
  <c r="AV1480" i="1" s="1"/>
  <c r="AE1479" i="1" l="1"/>
  <c r="I1480" i="1" s="1"/>
  <c r="AG1479" i="1"/>
  <c r="K1480" i="1" s="1"/>
  <c r="AP1480" i="1" s="1"/>
  <c r="AF1479" i="1"/>
  <c r="J1480" i="1" s="1"/>
  <c r="AO1480" i="1" s="1"/>
  <c r="AH1479" i="1"/>
  <c r="N1480" i="1" s="1"/>
  <c r="AI1479" i="1"/>
  <c r="O1480" i="1" s="1"/>
  <c r="AR1480" i="1" s="1"/>
  <c r="AJ1479" i="1"/>
  <c r="P1480" i="1" s="1"/>
  <c r="AS1480" i="1" s="1"/>
  <c r="AQ1480" i="1" l="1"/>
  <c r="Q1480" i="1"/>
  <c r="R1480" i="1" s="1"/>
  <c r="L1480" i="1"/>
  <c r="M1480" i="1" s="1"/>
  <c r="V1480" i="1" s="1"/>
  <c r="AN1480" i="1"/>
  <c r="W1480" i="1" l="1"/>
  <c r="X1480" i="1" s="1"/>
  <c r="Y1477" i="1" s="1"/>
  <c r="AD1480" i="1" l="1"/>
  <c r="AK1480" i="1" l="1"/>
  <c r="S1481" i="1" s="1"/>
  <c r="AT1481" i="1" s="1"/>
  <c r="AC1480" i="1"/>
  <c r="AB1480" i="1"/>
  <c r="AL1480" i="1"/>
  <c r="T1481" i="1" s="1"/>
  <c r="AU1481" i="1" s="1"/>
  <c r="AM1480" i="1"/>
  <c r="U1481" i="1" s="1"/>
  <c r="AV1481" i="1" s="1"/>
  <c r="AE1480" i="1" l="1"/>
  <c r="I1481" i="1" s="1"/>
  <c r="AG1480" i="1"/>
  <c r="K1481" i="1" s="1"/>
  <c r="AP1481" i="1" s="1"/>
  <c r="AF1480" i="1"/>
  <c r="J1481" i="1" s="1"/>
  <c r="AO1481" i="1" s="1"/>
  <c r="AH1480" i="1"/>
  <c r="N1481" i="1" s="1"/>
  <c r="AI1480" i="1"/>
  <c r="O1481" i="1" s="1"/>
  <c r="AR1481" i="1" s="1"/>
  <c r="AJ1480" i="1"/>
  <c r="P1481" i="1" s="1"/>
  <c r="AS1481" i="1" s="1"/>
  <c r="AQ1481" i="1" l="1"/>
  <c r="Q1481" i="1"/>
  <c r="R1481" i="1" s="1"/>
  <c r="AN1481" i="1"/>
  <c r="L1481" i="1"/>
  <c r="M1481" i="1" s="1"/>
  <c r="V1481" i="1" l="1"/>
  <c r="W1481" i="1" s="1"/>
  <c r="X1481" i="1" s="1"/>
  <c r="AD1481" i="1" l="1"/>
  <c r="AK1481" i="1" l="1"/>
  <c r="S1482" i="1" s="1"/>
  <c r="AT1482" i="1" s="1"/>
  <c r="AM1481" i="1"/>
  <c r="U1482" i="1" s="1"/>
  <c r="AV1482" i="1" s="1"/>
  <c r="AB1481" i="1"/>
  <c r="AL1481" i="1"/>
  <c r="T1482" i="1" s="1"/>
  <c r="AU1482" i="1" s="1"/>
  <c r="AC1481" i="1"/>
  <c r="AH1481" i="1" l="1"/>
  <c r="N1482" i="1" s="1"/>
  <c r="AJ1481" i="1"/>
  <c r="P1482" i="1" s="1"/>
  <c r="AS1482" i="1" s="1"/>
  <c r="AI1481" i="1"/>
  <c r="O1482" i="1" s="1"/>
  <c r="AR1482" i="1" s="1"/>
  <c r="AE1481" i="1"/>
  <c r="I1482" i="1" s="1"/>
  <c r="AF1481" i="1"/>
  <c r="J1482" i="1" s="1"/>
  <c r="AO1482" i="1" s="1"/>
  <c r="AG1481" i="1"/>
  <c r="K1482" i="1" s="1"/>
  <c r="AP1482" i="1" s="1"/>
  <c r="AN1482" i="1" l="1"/>
  <c r="L1482" i="1"/>
  <c r="M1482" i="1" s="1"/>
  <c r="AQ1482" i="1"/>
  <c r="Q1482" i="1"/>
  <c r="R1482" i="1" s="1"/>
  <c r="V1482" i="1" l="1"/>
  <c r="W1482" i="1" s="1"/>
  <c r="X1482" i="1" s="1"/>
  <c r="AD1482" i="1" l="1"/>
  <c r="AK1482" i="1" l="1"/>
  <c r="S1483" i="1" s="1"/>
  <c r="AT1483" i="1" s="1"/>
  <c r="AM1482" i="1"/>
  <c r="U1483" i="1" s="1"/>
  <c r="AV1483" i="1" s="1"/>
  <c r="AL1482" i="1"/>
  <c r="T1483" i="1" s="1"/>
  <c r="AU1483" i="1" s="1"/>
  <c r="AC1482" i="1"/>
  <c r="AB1482" i="1"/>
  <c r="AG1482" i="1" l="1"/>
  <c r="K1483" i="1" s="1"/>
  <c r="AP1483" i="1" s="1"/>
  <c r="AE1482" i="1"/>
  <c r="I1483" i="1" s="1"/>
  <c r="AF1482" i="1"/>
  <c r="J1483" i="1" s="1"/>
  <c r="AO1483" i="1" s="1"/>
  <c r="AH1482" i="1"/>
  <c r="N1483" i="1" s="1"/>
  <c r="AI1482" i="1"/>
  <c r="O1483" i="1" s="1"/>
  <c r="AR1483" i="1" s="1"/>
  <c r="AJ1482" i="1"/>
  <c r="P1483" i="1" s="1"/>
  <c r="AS1483" i="1" s="1"/>
  <c r="Q1483" i="1" l="1"/>
  <c r="R1483" i="1" s="1"/>
  <c r="AQ1483" i="1"/>
  <c r="L1483" i="1"/>
  <c r="M1483" i="1" s="1"/>
  <c r="V1483" i="1" s="1"/>
  <c r="AN1483" i="1"/>
  <c r="W1483" i="1" l="1"/>
  <c r="X1483" i="1" s="1"/>
  <c r="AD1483" i="1" l="1"/>
  <c r="AK1483" i="1" l="1"/>
  <c r="S1484" i="1" s="1"/>
  <c r="AT1484" i="1" s="1"/>
  <c r="AC1483" i="1"/>
  <c r="AL1483" i="1"/>
  <c r="T1484" i="1" s="1"/>
  <c r="AU1484" i="1" s="1"/>
  <c r="AB1483" i="1"/>
  <c r="AM1483" i="1"/>
  <c r="U1484" i="1" s="1"/>
  <c r="AV1484" i="1" s="1"/>
  <c r="AE1483" i="1" l="1"/>
  <c r="I1484" i="1" s="1"/>
  <c r="AF1483" i="1"/>
  <c r="J1484" i="1" s="1"/>
  <c r="AO1484" i="1" s="1"/>
  <c r="AG1483" i="1"/>
  <c r="K1484" i="1" s="1"/>
  <c r="AP1484" i="1" s="1"/>
  <c r="AH1483" i="1"/>
  <c r="N1484" i="1" s="1"/>
  <c r="AI1483" i="1"/>
  <c r="O1484" i="1" s="1"/>
  <c r="AR1484" i="1" s="1"/>
  <c r="AJ1483" i="1"/>
  <c r="P1484" i="1" s="1"/>
  <c r="AS1484" i="1" s="1"/>
  <c r="AQ1484" i="1" l="1"/>
  <c r="Q1484" i="1"/>
  <c r="R1484" i="1" s="1"/>
  <c r="AN1484" i="1"/>
  <c r="L1484" i="1"/>
  <c r="M1484" i="1" s="1"/>
  <c r="V1484" i="1" s="1"/>
  <c r="W1484" i="1" l="1"/>
  <c r="X1484" i="1" s="1"/>
  <c r="Y1481" i="1" s="1"/>
  <c r="AD1484" i="1" l="1"/>
  <c r="AK1484" i="1" l="1"/>
  <c r="S1485" i="1" s="1"/>
  <c r="AT1485" i="1" s="1"/>
  <c r="AC1484" i="1"/>
  <c r="AL1484" i="1"/>
  <c r="T1485" i="1" s="1"/>
  <c r="AU1485" i="1" s="1"/>
  <c r="AB1484" i="1"/>
  <c r="AM1484" i="1"/>
  <c r="U1485" i="1" s="1"/>
  <c r="AV1485" i="1" s="1"/>
  <c r="AG1484" i="1" l="1"/>
  <c r="K1485" i="1" s="1"/>
  <c r="AP1485" i="1" s="1"/>
  <c r="AE1484" i="1"/>
  <c r="I1485" i="1" s="1"/>
  <c r="AF1484" i="1"/>
  <c r="J1485" i="1" s="1"/>
  <c r="AO1485" i="1" s="1"/>
  <c r="AH1484" i="1"/>
  <c r="N1485" i="1" s="1"/>
  <c r="AI1484" i="1"/>
  <c r="O1485" i="1" s="1"/>
  <c r="AR1485" i="1" s="1"/>
  <c r="AJ1484" i="1"/>
  <c r="P1485" i="1" s="1"/>
  <c r="AS1485" i="1" s="1"/>
  <c r="Q1485" i="1" l="1"/>
  <c r="R1485" i="1" s="1"/>
  <c r="AQ1485" i="1"/>
  <c r="L1485" i="1"/>
  <c r="M1485" i="1" s="1"/>
  <c r="V1485" i="1" s="1"/>
  <c r="AN1485" i="1"/>
  <c r="W1485" i="1" l="1"/>
  <c r="X1485" i="1" s="1"/>
  <c r="AD1485" i="1" l="1"/>
  <c r="AK1485" i="1" l="1"/>
  <c r="S1486" i="1" s="1"/>
  <c r="AT1486" i="1" s="1"/>
  <c r="AC1485" i="1"/>
  <c r="AB1485" i="1"/>
  <c r="AL1485" i="1"/>
  <c r="T1486" i="1" s="1"/>
  <c r="AU1486" i="1" s="1"/>
  <c r="AM1485" i="1"/>
  <c r="U1486" i="1" s="1"/>
  <c r="AV1486" i="1" s="1"/>
  <c r="AE1485" i="1" l="1"/>
  <c r="I1486" i="1" s="1"/>
  <c r="AF1485" i="1"/>
  <c r="J1486" i="1" s="1"/>
  <c r="AO1486" i="1" s="1"/>
  <c r="AG1485" i="1"/>
  <c r="K1486" i="1" s="1"/>
  <c r="AP1486" i="1" s="1"/>
  <c r="AJ1485" i="1"/>
  <c r="P1486" i="1" s="1"/>
  <c r="AS1486" i="1" s="1"/>
  <c r="AH1485" i="1"/>
  <c r="N1486" i="1" s="1"/>
  <c r="AI1485" i="1"/>
  <c r="O1486" i="1" s="1"/>
  <c r="AR1486" i="1" s="1"/>
  <c r="AQ1486" i="1" l="1"/>
  <c r="Q1486" i="1"/>
  <c r="R1486" i="1" s="1"/>
  <c r="L1486" i="1"/>
  <c r="M1486" i="1" s="1"/>
  <c r="V1486" i="1" s="1"/>
  <c r="AN1486" i="1"/>
  <c r="W1486" i="1" l="1"/>
  <c r="X1486" i="1" s="1"/>
  <c r="AD1486" i="1" l="1"/>
  <c r="AK1486" i="1" l="1"/>
  <c r="S1487" i="1" s="1"/>
  <c r="AT1487" i="1" s="1"/>
  <c r="AC1486" i="1"/>
  <c r="AB1486" i="1"/>
  <c r="AL1486" i="1"/>
  <c r="T1487" i="1" s="1"/>
  <c r="AU1487" i="1" s="1"/>
  <c r="AM1486" i="1"/>
  <c r="U1487" i="1" s="1"/>
  <c r="AV1487" i="1" s="1"/>
  <c r="AG1486" i="1" l="1"/>
  <c r="K1487" i="1" s="1"/>
  <c r="AP1487" i="1" s="1"/>
  <c r="AE1486" i="1"/>
  <c r="I1487" i="1" s="1"/>
  <c r="AF1486" i="1"/>
  <c r="J1487" i="1" s="1"/>
  <c r="AO1487" i="1" s="1"/>
  <c r="AH1486" i="1"/>
  <c r="N1487" i="1" s="1"/>
  <c r="AJ1486" i="1"/>
  <c r="P1487" i="1" s="1"/>
  <c r="AS1487" i="1" s="1"/>
  <c r="AI1486" i="1"/>
  <c r="O1487" i="1" s="1"/>
  <c r="AR1487" i="1" s="1"/>
  <c r="Q1487" i="1" l="1"/>
  <c r="R1487" i="1" s="1"/>
  <c r="AQ1487" i="1"/>
  <c r="L1487" i="1"/>
  <c r="M1487" i="1" s="1"/>
  <c r="V1487" i="1" s="1"/>
  <c r="AN1487" i="1"/>
  <c r="W1487" i="1" l="1"/>
  <c r="X1487" i="1" s="1"/>
  <c r="AD1487" i="1" l="1"/>
  <c r="AK1487" i="1" l="1"/>
  <c r="S1488" i="1" s="1"/>
  <c r="AT1488" i="1" s="1"/>
  <c r="AM1487" i="1"/>
  <c r="U1488" i="1" s="1"/>
  <c r="AV1488" i="1" s="1"/>
  <c r="AL1487" i="1"/>
  <c r="T1488" i="1" s="1"/>
  <c r="AU1488" i="1" s="1"/>
  <c r="AB1487" i="1"/>
  <c r="AC1487" i="1"/>
  <c r="AJ1487" i="1" l="1"/>
  <c r="P1488" i="1" s="1"/>
  <c r="AS1488" i="1" s="1"/>
  <c r="AH1487" i="1"/>
  <c r="N1488" i="1" s="1"/>
  <c r="AI1487" i="1"/>
  <c r="O1488" i="1" s="1"/>
  <c r="AR1488" i="1" s="1"/>
  <c r="AG1487" i="1"/>
  <c r="K1488" i="1" s="1"/>
  <c r="AP1488" i="1" s="1"/>
  <c r="AF1487" i="1"/>
  <c r="J1488" i="1" s="1"/>
  <c r="AO1488" i="1" s="1"/>
  <c r="AE1487" i="1"/>
  <c r="I1488" i="1" s="1"/>
  <c r="L1488" i="1" l="1"/>
  <c r="M1488" i="1" s="1"/>
  <c r="AN1488" i="1"/>
  <c r="Q1488" i="1"/>
  <c r="R1488" i="1" s="1"/>
  <c r="AQ1488" i="1"/>
  <c r="V1488" i="1" l="1"/>
  <c r="W1488" i="1" s="1"/>
  <c r="X1488" i="1" s="1"/>
  <c r="Y1485" i="1" s="1"/>
  <c r="AD1488" i="1" l="1"/>
  <c r="AK1488" i="1" l="1"/>
  <c r="S1489" i="1" s="1"/>
  <c r="AT1489" i="1" s="1"/>
  <c r="AM1488" i="1"/>
  <c r="U1489" i="1" s="1"/>
  <c r="AV1489" i="1" s="1"/>
  <c r="AL1488" i="1"/>
  <c r="T1489" i="1" s="1"/>
  <c r="AU1489" i="1" s="1"/>
  <c r="AC1488" i="1"/>
  <c r="AB1488" i="1"/>
  <c r="AG1488" i="1" l="1"/>
  <c r="K1489" i="1" s="1"/>
  <c r="AP1489" i="1" s="1"/>
  <c r="AE1488" i="1"/>
  <c r="I1489" i="1" s="1"/>
  <c r="AF1488" i="1"/>
  <c r="J1489" i="1" s="1"/>
  <c r="AO1489" i="1" s="1"/>
  <c r="AJ1488" i="1"/>
  <c r="P1489" i="1" s="1"/>
  <c r="AS1489" i="1" s="1"/>
  <c r="AI1488" i="1"/>
  <c r="O1489" i="1" s="1"/>
  <c r="AR1489" i="1" s="1"/>
  <c r="AH1488" i="1"/>
  <c r="N1489" i="1" s="1"/>
  <c r="Q1489" i="1" l="1"/>
  <c r="R1489" i="1" s="1"/>
  <c r="AQ1489" i="1"/>
  <c r="AN1489" i="1"/>
  <c r="L1489" i="1"/>
  <c r="M1489" i="1" s="1"/>
  <c r="V1489" i="1" s="1"/>
  <c r="W1489" i="1" l="1"/>
  <c r="X1489" i="1" s="1"/>
  <c r="AD1489" i="1" l="1"/>
  <c r="AK1489" i="1" l="1"/>
  <c r="S1490" i="1" s="1"/>
  <c r="AT1490" i="1" s="1"/>
  <c r="AC1489" i="1"/>
  <c r="AB1489" i="1"/>
  <c r="AL1489" i="1"/>
  <c r="T1490" i="1" s="1"/>
  <c r="AU1490" i="1" s="1"/>
  <c r="AM1489" i="1"/>
  <c r="U1490" i="1" s="1"/>
  <c r="AV1490" i="1" s="1"/>
  <c r="AE1489" i="1" l="1"/>
  <c r="I1490" i="1" s="1"/>
  <c r="AF1489" i="1"/>
  <c r="J1490" i="1" s="1"/>
  <c r="AO1490" i="1" s="1"/>
  <c r="AG1489" i="1"/>
  <c r="K1490" i="1" s="1"/>
  <c r="AP1490" i="1" s="1"/>
  <c r="AJ1489" i="1"/>
  <c r="P1490" i="1" s="1"/>
  <c r="AS1490" i="1" s="1"/>
  <c r="AH1489" i="1"/>
  <c r="N1490" i="1" s="1"/>
  <c r="AI1489" i="1"/>
  <c r="O1490" i="1" s="1"/>
  <c r="AR1490" i="1" s="1"/>
  <c r="Q1490" i="1" l="1"/>
  <c r="R1490" i="1" s="1"/>
  <c r="AQ1490" i="1"/>
  <c r="AN1490" i="1"/>
  <c r="L1490" i="1"/>
  <c r="M1490" i="1" s="1"/>
  <c r="V1490" i="1" s="1"/>
  <c r="W1490" i="1" l="1"/>
  <c r="X1490" i="1" s="1"/>
  <c r="AD1490" i="1" l="1"/>
  <c r="AK1490" i="1" l="1"/>
  <c r="S1491" i="1" s="1"/>
  <c r="AT1491" i="1" s="1"/>
  <c r="AC1490" i="1"/>
  <c r="AB1490" i="1"/>
  <c r="AL1490" i="1"/>
  <c r="T1491" i="1" s="1"/>
  <c r="AU1491" i="1" s="1"/>
  <c r="AM1490" i="1"/>
  <c r="U1491" i="1" s="1"/>
  <c r="AV1491" i="1" s="1"/>
  <c r="AE1490" i="1" l="1"/>
  <c r="I1491" i="1" s="1"/>
  <c r="AF1490" i="1"/>
  <c r="J1491" i="1" s="1"/>
  <c r="AO1491" i="1" s="1"/>
  <c r="AG1490" i="1"/>
  <c r="K1491" i="1" s="1"/>
  <c r="AP1491" i="1" s="1"/>
  <c r="AI1490" i="1"/>
  <c r="O1491" i="1" s="1"/>
  <c r="AR1491" i="1" s="1"/>
  <c r="AJ1490" i="1"/>
  <c r="P1491" i="1" s="1"/>
  <c r="AS1491" i="1" s="1"/>
  <c r="AH1490" i="1"/>
  <c r="N1491" i="1" s="1"/>
  <c r="AQ1491" i="1" l="1"/>
  <c r="Q1491" i="1"/>
  <c r="R1491" i="1" s="1"/>
  <c r="AN1491" i="1"/>
  <c r="L1491" i="1"/>
  <c r="M1491" i="1" s="1"/>
  <c r="V1491" i="1" s="1"/>
  <c r="W1491" i="1" l="1"/>
  <c r="X1491" i="1" s="1"/>
  <c r="AD1491" i="1" l="1"/>
  <c r="AK1491" i="1" l="1"/>
  <c r="S1492" i="1" s="1"/>
  <c r="AT1492" i="1" s="1"/>
  <c r="AC1491" i="1"/>
  <c r="AL1491" i="1"/>
  <c r="T1492" i="1" s="1"/>
  <c r="AU1492" i="1" s="1"/>
  <c r="AB1491" i="1"/>
  <c r="AM1491" i="1"/>
  <c r="U1492" i="1" s="1"/>
  <c r="AV1492" i="1" s="1"/>
  <c r="AE1491" i="1" l="1"/>
  <c r="I1492" i="1" s="1"/>
  <c r="AF1491" i="1"/>
  <c r="J1492" i="1" s="1"/>
  <c r="AO1492" i="1" s="1"/>
  <c r="AG1491" i="1"/>
  <c r="K1492" i="1" s="1"/>
  <c r="AP1492" i="1" s="1"/>
  <c r="AI1491" i="1"/>
  <c r="O1492" i="1" s="1"/>
  <c r="AR1492" i="1" s="1"/>
  <c r="AJ1491" i="1"/>
  <c r="P1492" i="1" s="1"/>
  <c r="AS1492" i="1" s="1"/>
  <c r="AH1491" i="1"/>
  <c r="N1492" i="1" s="1"/>
  <c r="AQ1492" i="1" l="1"/>
  <c r="Q1492" i="1"/>
  <c r="R1492" i="1" s="1"/>
  <c r="AN1492" i="1"/>
  <c r="L1492" i="1"/>
  <c r="M1492" i="1" s="1"/>
  <c r="V1492" i="1" l="1"/>
  <c r="W1492" i="1" s="1"/>
  <c r="X1492" i="1" s="1"/>
  <c r="Y1489" i="1" s="1"/>
  <c r="AD1492" i="1" l="1"/>
  <c r="AK1492" i="1" l="1"/>
  <c r="S1493" i="1" s="1"/>
  <c r="AT1493" i="1" s="1"/>
  <c r="AC1492" i="1"/>
  <c r="AB1492" i="1"/>
  <c r="AL1492" i="1"/>
  <c r="T1493" i="1" s="1"/>
  <c r="AU1493" i="1" s="1"/>
  <c r="AM1492" i="1"/>
  <c r="U1493" i="1" s="1"/>
  <c r="AV1493" i="1" s="1"/>
  <c r="AE1492" i="1" l="1"/>
  <c r="I1493" i="1" s="1"/>
  <c r="AF1492" i="1"/>
  <c r="J1493" i="1" s="1"/>
  <c r="AO1493" i="1" s="1"/>
  <c r="AG1492" i="1"/>
  <c r="K1493" i="1" s="1"/>
  <c r="AP1493" i="1" s="1"/>
  <c r="AI1492" i="1"/>
  <c r="O1493" i="1" s="1"/>
  <c r="AR1493" i="1" s="1"/>
  <c r="AH1492" i="1"/>
  <c r="N1493" i="1" s="1"/>
  <c r="AJ1492" i="1"/>
  <c r="P1493" i="1" s="1"/>
  <c r="AS1493" i="1" s="1"/>
  <c r="Q1493" i="1" l="1"/>
  <c r="R1493" i="1" s="1"/>
  <c r="AQ1493" i="1"/>
  <c r="AN1493" i="1"/>
  <c r="L1493" i="1"/>
  <c r="M1493" i="1" s="1"/>
  <c r="V1493" i="1" s="1"/>
  <c r="W1493" i="1" l="1"/>
  <c r="X1493" i="1" s="1"/>
  <c r="AD1493" i="1" l="1"/>
  <c r="AK1493" i="1" l="1"/>
  <c r="S1494" i="1" s="1"/>
  <c r="AT1494" i="1" s="1"/>
  <c r="AM1493" i="1"/>
  <c r="U1494" i="1" s="1"/>
  <c r="AV1494" i="1" s="1"/>
  <c r="AL1493" i="1"/>
  <c r="T1494" i="1" s="1"/>
  <c r="AU1494" i="1" s="1"/>
  <c r="AB1493" i="1"/>
  <c r="AC1493" i="1"/>
  <c r="AH1493" i="1" l="1"/>
  <c r="N1494" i="1" s="1"/>
  <c r="AI1493" i="1"/>
  <c r="O1494" i="1" s="1"/>
  <c r="AR1494" i="1" s="1"/>
  <c r="AJ1493" i="1"/>
  <c r="P1494" i="1" s="1"/>
  <c r="AS1494" i="1" s="1"/>
  <c r="AE1493" i="1"/>
  <c r="I1494" i="1" s="1"/>
  <c r="AF1493" i="1"/>
  <c r="J1494" i="1" s="1"/>
  <c r="AO1494" i="1" s="1"/>
  <c r="AG1493" i="1"/>
  <c r="K1494" i="1" s="1"/>
  <c r="AP1494" i="1" s="1"/>
  <c r="AN1494" i="1" l="1"/>
  <c r="L1494" i="1"/>
  <c r="M1494" i="1" s="1"/>
  <c r="AQ1494" i="1"/>
  <c r="Q1494" i="1"/>
  <c r="R1494" i="1" s="1"/>
  <c r="V1494" i="1" l="1"/>
  <c r="W1494" i="1" s="1"/>
  <c r="X1494" i="1" s="1"/>
  <c r="AD1494" i="1" l="1"/>
  <c r="AK1494" i="1" l="1"/>
  <c r="S1495" i="1" s="1"/>
  <c r="AT1495" i="1" s="1"/>
  <c r="AC1494" i="1"/>
  <c r="AL1494" i="1"/>
  <c r="T1495" i="1" s="1"/>
  <c r="AU1495" i="1" s="1"/>
  <c r="AM1494" i="1"/>
  <c r="U1495" i="1" s="1"/>
  <c r="AV1495" i="1" s="1"/>
  <c r="AB1494" i="1"/>
  <c r="AE1494" i="1" l="1"/>
  <c r="I1495" i="1" s="1"/>
  <c r="AF1494" i="1"/>
  <c r="J1495" i="1" s="1"/>
  <c r="AO1495" i="1" s="1"/>
  <c r="AG1494" i="1"/>
  <c r="K1495" i="1" s="1"/>
  <c r="AP1495" i="1" s="1"/>
  <c r="AH1494" i="1"/>
  <c r="N1495" i="1" s="1"/>
  <c r="AI1494" i="1"/>
  <c r="O1495" i="1" s="1"/>
  <c r="AR1495" i="1" s="1"/>
  <c r="AJ1494" i="1"/>
  <c r="P1495" i="1" s="1"/>
  <c r="AS1495" i="1" s="1"/>
  <c r="AQ1495" i="1" l="1"/>
  <c r="Q1495" i="1"/>
  <c r="R1495" i="1" s="1"/>
  <c r="AN1495" i="1"/>
  <c r="L1495" i="1"/>
  <c r="M1495" i="1" s="1"/>
  <c r="V1495" i="1" s="1"/>
  <c r="W1495" i="1" l="1"/>
  <c r="X1495" i="1" s="1"/>
  <c r="AD1495" i="1" l="1"/>
  <c r="AK1495" i="1" l="1"/>
  <c r="S1496" i="1" s="1"/>
  <c r="AT1496" i="1" s="1"/>
  <c r="AC1495" i="1"/>
  <c r="AL1495" i="1"/>
  <c r="T1496" i="1" s="1"/>
  <c r="AU1496" i="1" s="1"/>
  <c r="AB1495" i="1"/>
  <c r="AM1495" i="1"/>
  <c r="U1496" i="1" s="1"/>
  <c r="AV1496" i="1" s="1"/>
  <c r="AG1495" i="1" l="1"/>
  <c r="K1496" i="1" s="1"/>
  <c r="AP1496" i="1" s="1"/>
  <c r="AE1495" i="1"/>
  <c r="I1496" i="1" s="1"/>
  <c r="AF1495" i="1"/>
  <c r="J1496" i="1" s="1"/>
  <c r="AO1496" i="1" s="1"/>
  <c r="AJ1495" i="1"/>
  <c r="P1496" i="1" s="1"/>
  <c r="AS1496" i="1" s="1"/>
  <c r="AI1495" i="1"/>
  <c r="O1496" i="1" s="1"/>
  <c r="AR1496" i="1" s="1"/>
  <c r="AH1495" i="1"/>
  <c r="N1496" i="1" s="1"/>
  <c r="Q1496" i="1" l="1"/>
  <c r="R1496" i="1" s="1"/>
  <c r="AQ1496" i="1"/>
  <c r="AN1496" i="1"/>
  <c r="L1496" i="1"/>
  <c r="M1496" i="1" s="1"/>
  <c r="V1496" i="1" s="1"/>
  <c r="W1496" i="1" l="1"/>
  <c r="X1496" i="1" s="1"/>
  <c r="Y1493" i="1" s="1"/>
  <c r="AD1496" i="1" l="1"/>
  <c r="AK1496" i="1" l="1"/>
  <c r="S1497" i="1" s="1"/>
  <c r="AT1497" i="1" s="1"/>
  <c r="AC1496" i="1"/>
  <c r="AB1496" i="1"/>
  <c r="AL1496" i="1"/>
  <c r="T1497" i="1" s="1"/>
  <c r="AU1497" i="1" s="1"/>
  <c r="AM1496" i="1"/>
  <c r="U1497" i="1" s="1"/>
  <c r="AV1497" i="1" s="1"/>
  <c r="AE1496" i="1" l="1"/>
  <c r="I1497" i="1" s="1"/>
  <c r="AG1496" i="1"/>
  <c r="K1497" i="1" s="1"/>
  <c r="AP1497" i="1" s="1"/>
  <c r="AF1496" i="1"/>
  <c r="J1497" i="1" s="1"/>
  <c r="AO1497" i="1" s="1"/>
  <c r="AH1496" i="1"/>
  <c r="N1497" i="1" s="1"/>
  <c r="AI1496" i="1"/>
  <c r="O1497" i="1" s="1"/>
  <c r="AR1497" i="1" s="1"/>
  <c r="AJ1496" i="1"/>
  <c r="P1497" i="1" s="1"/>
  <c r="AS1497" i="1" s="1"/>
  <c r="AQ1497" i="1" l="1"/>
  <c r="Q1497" i="1"/>
  <c r="R1497" i="1" s="1"/>
  <c r="AN1497" i="1"/>
  <c r="L1497" i="1"/>
  <c r="M1497" i="1" s="1"/>
  <c r="V1497" i="1" l="1"/>
  <c r="W1497" i="1" s="1"/>
  <c r="X1497" i="1" s="1"/>
  <c r="AD1497" i="1" l="1"/>
  <c r="AK1497" i="1" l="1"/>
  <c r="S1498" i="1" s="1"/>
  <c r="AT1498" i="1" s="1"/>
  <c r="AC1497" i="1"/>
  <c r="AB1497" i="1"/>
  <c r="AL1497" i="1"/>
  <c r="T1498" i="1" s="1"/>
  <c r="AU1498" i="1" s="1"/>
  <c r="AM1497" i="1"/>
  <c r="U1498" i="1" s="1"/>
  <c r="AV1498" i="1" s="1"/>
  <c r="AE1497" i="1" l="1"/>
  <c r="I1498" i="1" s="1"/>
  <c r="AG1497" i="1"/>
  <c r="K1498" i="1" s="1"/>
  <c r="AP1498" i="1" s="1"/>
  <c r="AF1497" i="1"/>
  <c r="J1498" i="1" s="1"/>
  <c r="AO1498" i="1" s="1"/>
  <c r="AH1497" i="1"/>
  <c r="N1498" i="1" s="1"/>
  <c r="AJ1497" i="1"/>
  <c r="P1498" i="1" s="1"/>
  <c r="AS1498" i="1" s="1"/>
  <c r="AI1497" i="1"/>
  <c r="O1498" i="1" s="1"/>
  <c r="AR1498" i="1" s="1"/>
  <c r="Q1498" i="1" l="1"/>
  <c r="R1498" i="1" s="1"/>
  <c r="AQ1498" i="1"/>
  <c r="L1498" i="1"/>
  <c r="M1498" i="1" s="1"/>
  <c r="AN1498" i="1"/>
  <c r="V1498" i="1" l="1"/>
  <c r="W1498" i="1" s="1"/>
  <c r="X1498" i="1" s="1"/>
  <c r="AD1498" i="1" l="1"/>
  <c r="AK1498" i="1" l="1"/>
  <c r="S1499" i="1" s="1"/>
  <c r="AT1499" i="1" s="1"/>
  <c r="AM1498" i="1"/>
  <c r="U1499" i="1" s="1"/>
  <c r="AV1499" i="1" s="1"/>
  <c r="AL1498" i="1"/>
  <c r="T1499" i="1" s="1"/>
  <c r="AU1499" i="1" s="1"/>
  <c r="AB1498" i="1"/>
  <c r="AC1498" i="1"/>
  <c r="AH1498" i="1" l="1"/>
  <c r="N1499" i="1" s="1"/>
  <c r="AI1498" i="1"/>
  <c r="O1499" i="1" s="1"/>
  <c r="AR1499" i="1" s="1"/>
  <c r="AJ1498" i="1"/>
  <c r="P1499" i="1" s="1"/>
  <c r="AS1499" i="1" s="1"/>
  <c r="AE1498" i="1"/>
  <c r="I1499" i="1" s="1"/>
  <c r="AF1498" i="1"/>
  <c r="J1499" i="1" s="1"/>
  <c r="AO1499" i="1" s="1"/>
  <c r="AG1498" i="1"/>
  <c r="K1499" i="1" s="1"/>
  <c r="AP1499" i="1" s="1"/>
  <c r="AN1499" i="1" l="1"/>
  <c r="L1499" i="1"/>
  <c r="M1499" i="1" s="1"/>
  <c r="AQ1499" i="1"/>
  <c r="Q1499" i="1"/>
  <c r="R1499" i="1" s="1"/>
  <c r="V1499" i="1" l="1"/>
  <c r="W1499" i="1" s="1"/>
  <c r="X1499" i="1" s="1"/>
  <c r="AD1499" i="1" l="1"/>
  <c r="AK1499" i="1" l="1"/>
  <c r="S1500" i="1" s="1"/>
  <c r="AT1500" i="1" s="1"/>
  <c r="AM1499" i="1"/>
  <c r="U1500" i="1" s="1"/>
  <c r="AV1500" i="1" s="1"/>
  <c r="AB1499" i="1"/>
  <c r="AC1499" i="1"/>
  <c r="AL1499" i="1"/>
  <c r="T1500" i="1" s="1"/>
  <c r="AU1500" i="1" s="1"/>
  <c r="AE1499" i="1" l="1"/>
  <c r="I1500" i="1" s="1"/>
  <c r="AF1499" i="1"/>
  <c r="J1500" i="1" s="1"/>
  <c r="AO1500" i="1" s="1"/>
  <c r="AG1499" i="1"/>
  <c r="K1500" i="1" s="1"/>
  <c r="AP1500" i="1" s="1"/>
  <c r="AH1499" i="1"/>
  <c r="N1500" i="1" s="1"/>
  <c r="AI1499" i="1"/>
  <c r="O1500" i="1" s="1"/>
  <c r="AR1500" i="1" s="1"/>
  <c r="AJ1499" i="1"/>
  <c r="P1500" i="1" s="1"/>
  <c r="AS1500" i="1" s="1"/>
  <c r="AQ1500" i="1" l="1"/>
  <c r="Q1500" i="1"/>
  <c r="R1500" i="1" s="1"/>
  <c r="AN1500" i="1"/>
  <c r="L1500" i="1"/>
  <c r="M1500" i="1" s="1"/>
  <c r="V1500" i="1" s="1"/>
  <c r="W1500" i="1" l="1"/>
  <c r="X1500" i="1" s="1"/>
  <c r="Y1497" i="1" s="1"/>
  <c r="AD1500" i="1" l="1"/>
  <c r="AK1500" i="1" l="1"/>
  <c r="S1501" i="1" s="1"/>
  <c r="AT1501" i="1" s="1"/>
  <c r="AC1500" i="1"/>
  <c r="AL1500" i="1"/>
  <c r="T1501" i="1" s="1"/>
  <c r="AU1501" i="1" s="1"/>
  <c r="AB1500" i="1"/>
  <c r="AM1500" i="1"/>
  <c r="U1501" i="1" s="1"/>
  <c r="AV1501" i="1" s="1"/>
  <c r="AG1500" i="1" l="1"/>
  <c r="K1501" i="1" s="1"/>
  <c r="AP1501" i="1" s="1"/>
  <c r="AE1500" i="1"/>
  <c r="I1501" i="1" s="1"/>
  <c r="AF1500" i="1"/>
  <c r="J1501" i="1" s="1"/>
  <c r="AO1501" i="1" s="1"/>
  <c r="AJ1500" i="1"/>
  <c r="P1501" i="1" s="1"/>
  <c r="AS1501" i="1" s="1"/>
  <c r="AH1500" i="1"/>
  <c r="N1501" i="1" s="1"/>
  <c r="AI1500" i="1"/>
  <c r="O1501" i="1" s="1"/>
  <c r="AR1501" i="1" s="1"/>
  <c r="L1501" i="1" l="1"/>
  <c r="M1501" i="1" s="1"/>
  <c r="AN1501" i="1"/>
  <c r="Q1501" i="1"/>
  <c r="R1501" i="1" s="1"/>
  <c r="AQ1501" i="1"/>
  <c r="V1501" i="1" l="1"/>
  <c r="W1501" i="1" s="1"/>
  <c r="X1501" i="1" s="1"/>
  <c r="AD1501" i="1" l="1"/>
  <c r="AK1501" i="1" l="1"/>
  <c r="S1502" i="1" s="1"/>
  <c r="AT1502" i="1" s="1"/>
  <c r="AC1501" i="1"/>
  <c r="AB1501" i="1"/>
  <c r="AM1501" i="1"/>
  <c r="U1502" i="1" s="1"/>
  <c r="AV1502" i="1" s="1"/>
  <c r="AL1501" i="1"/>
  <c r="T1502" i="1" s="1"/>
  <c r="AU1502" i="1" s="1"/>
  <c r="AE1501" i="1" l="1"/>
  <c r="I1502" i="1" s="1"/>
  <c r="AF1501" i="1"/>
  <c r="J1502" i="1" s="1"/>
  <c r="AO1502" i="1" s="1"/>
  <c r="AG1501" i="1"/>
  <c r="K1502" i="1" s="1"/>
  <c r="AP1502" i="1" s="1"/>
  <c r="AH1501" i="1"/>
  <c r="N1502" i="1" s="1"/>
  <c r="AI1501" i="1"/>
  <c r="O1502" i="1" s="1"/>
  <c r="AR1502" i="1" s="1"/>
  <c r="AJ1501" i="1"/>
  <c r="P1502" i="1" s="1"/>
  <c r="AS1502" i="1" s="1"/>
  <c r="AQ1502" i="1" l="1"/>
  <c r="Q1502" i="1"/>
  <c r="R1502" i="1" s="1"/>
  <c r="L1502" i="1"/>
  <c r="M1502" i="1" s="1"/>
  <c r="V1502" i="1" s="1"/>
  <c r="AN1502" i="1"/>
  <c r="W1502" i="1" l="1"/>
  <c r="X1502" i="1" s="1"/>
  <c r="AD1502" i="1" l="1"/>
  <c r="AK1502" i="1" l="1"/>
  <c r="S1503" i="1" s="1"/>
  <c r="AT1503" i="1" s="1"/>
  <c r="AC1502" i="1"/>
  <c r="AB1502" i="1"/>
  <c r="AL1502" i="1"/>
  <c r="T1503" i="1" s="1"/>
  <c r="AU1503" i="1" s="1"/>
  <c r="AM1502" i="1"/>
  <c r="U1503" i="1" s="1"/>
  <c r="AV1503" i="1" s="1"/>
  <c r="AG1502" i="1" l="1"/>
  <c r="K1503" i="1" s="1"/>
  <c r="AP1503" i="1" s="1"/>
  <c r="AE1502" i="1"/>
  <c r="I1503" i="1" s="1"/>
  <c r="AF1502" i="1"/>
  <c r="J1503" i="1" s="1"/>
  <c r="AO1503" i="1" s="1"/>
  <c r="AJ1502" i="1"/>
  <c r="P1503" i="1" s="1"/>
  <c r="AS1503" i="1" s="1"/>
  <c r="AH1502" i="1"/>
  <c r="N1503" i="1" s="1"/>
  <c r="AI1502" i="1"/>
  <c r="O1503" i="1" s="1"/>
  <c r="AR1503" i="1" s="1"/>
  <c r="L1503" i="1" l="1"/>
  <c r="M1503" i="1" s="1"/>
  <c r="AN1503" i="1"/>
  <c r="Q1503" i="1"/>
  <c r="R1503" i="1" s="1"/>
  <c r="AQ1503" i="1"/>
  <c r="V1503" i="1" l="1"/>
  <c r="W1503" i="1" s="1"/>
  <c r="X1503" i="1" s="1"/>
  <c r="AD1503" i="1" l="1"/>
  <c r="AK1503" i="1" l="1"/>
  <c r="S1504" i="1" s="1"/>
  <c r="AT1504" i="1" s="1"/>
  <c r="AC1503" i="1"/>
  <c r="AB1503" i="1"/>
  <c r="AM1503" i="1"/>
  <c r="U1504" i="1" s="1"/>
  <c r="AV1504" i="1" s="1"/>
  <c r="AL1503" i="1"/>
  <c r="T1504" i="1" s="1"/>
  <c r="AU1504" i="1" s="1"/>
  <c r="AG1503" i="1" l="1"/>
  <c r="K1504" i="1" s="1"/>
  <c r="AP1504" i="1" s="1"/>
  <c r="AE1503" i="1"/>
  <c r="I1504" i="1" s="1"/>
  <c r="AF1503" i="1"/>
  <c r="J1504" i="1" s="1"/>
  <c r="AO1504" i="1" s="1"/>
  <c r="AJ1503" i="1"/>
  <c r="P1504" i="1" s="1"/>
  <c r="AS1504" i="1" s="1"/>
  <c r="AH1503" i="1"/>
  <c r="N1504" i="1" s="1"/>
  <c r="AI1503" i="1"/>
  <c r="O1504" i="1" s="1"/>
  <c r="AR1504" i="1" s="1"/>
  <c r="L1504" i="1" l="1"/>
  <c r="M1504" i="1" s="1"/>
  <c r="AN1504" i="1"/>
  <c r="Q1504" i="1"/>
  <c r="R1504" i="1" s="1"/>
  <c r="AQ1504" i="1"/>
  <c r="V1504" i="1" l="1"/>
  <c r="W1504" i="1" s="1"/>
  <c r="X1504" i="1" s="1"/>
  <c r="Y1501" i="1" s="1"/>
  <c r="AD1504" i="1" l="1"/>
  <c r="AK1504" i="1" l="1"/>
  <c r="S1505" i="1" s="1"/>
  <c r="AT1505" i="1" s="1"/>
  <c r="AM1504" i="1"/>
  <c r="U1505" i="1" s="1"/>
  <c r="AV1505" i="1" s="1"/>
  <c r="AL1504" i="1"/>
  <c r="T1505" i="1" s="1"/>
  <c r="AU1505" i="1" s="1"/>
  <c r="AB1504" i="1"/>
  <c r="AC1504" i="1"/>
  <c r="AG1504" i="1" l="1"/>
  <c r="K1505" i="1" s="1"/>
  <c r="AP1505" i="1" s="1"/>
  <c r="AE1504" i="1"/>
  <c r="I1505" i="1" s="1"/>
  <c r="AF1504" i="1"/>
  <c r="J1505" i="1" s="1"/>
  <c r="AO1505" i="1" s="1"/>
  <c r="AJ1504" i="1"/>
  <c r="P1505" i="1" s="1"/>
  <c r="AS1505" i="1" s="1"/>
  <c r="AH1504" i="1"/>
  <c r="N1505" i="1" s="1"/>
  <c r="AI1504" i="1"/>
  <c r="O1505" i="1" s="1"/>
  <c r="AR1505" i="1" s="1"/>
  <c r="L1505" i="1" l="1"/>
  <c r="M1505" i="1" s="1"/>
  <c r="AN1505" i="1"/>
  <c r="Q1505" i="1"/>
  <c r="R1505" i="1" s="1"/>
  <c r="AQ1505" i="1"/>
  <c r="V1505" i="1" l="1"/>
  <c r="W1505" i="1"/>
  <c r="X1505" i="1" s="1"/>
  <c r="AD1505" i="1" l="1"/>
  <c r="AK1505" i="1" l="1"/>
  <c r="S1506" i="1" s="1"/>
  <c r="AT1506" i="1" s="1"/>
  <c r="AM1505" i="1"/>
  <c r="U1506" i="1" s="1"/>
  <c r="AV1506" i="1" s="1"/>
  <c r="AL1505" i="1"/>
  <c r="T1506" i="1" s="1"/>
  <c r="AU1506" i="1" s="1"/>
  <c r="AC1505" i="1"/>
  <c r="AB1505" i="1"/>
  <c r="AE1505" i="1" l="1"/>
  <c r="I1506" i="1" s="1"/>
  <c r="AF1505" i="1"/>
  <c r="J1506" i="1" s="1"/>
  <c r="AO1506" i="1" s="1"/>
  <c r="AG1505" i="1"/>
  <c r="K1506" i="1" s="1"/>
  <c r="AP1506" i="1" s="1"/>
  <c r="AJ1505" i="1"/>
  <c r="P1506" i="1" s="1"/>
  <c r="AS1506" i="1" s="1"/>
  <c r="AH1505" i="1"/>
  <c r="N1506" i="1" s="1"/>
  <c r="AI1505" i="1"/>
  <c r="O1506" i="1" s="1"/>
  <c r="AR1506" i="1" s="1"/>
  <c r="Q1506" i="1" l="1"/>
  <c r="R1506" i="1" s="1"/>
  <c r="AQ1506" i="1"/>
  <c r="L1506" i="1"/>
  <c r="M1506" i="1" s="1"/>
  <c r="AN1506" i="1"/>
  <c r="V1506" i="1" l="1"/>
  <c r="W1506" i="1"/>
  <c r="X1506" i="1" s="1"/>
  <c r="AD1506" i="1" l="1"/>
  <c r="AK1506" i="1" l="1"/>
  <c r="S1507" i="1" s="1"/>
  <c r="AT1507" i="1" s="1"/>
  <c r="AC1506" i="1"/>
  <c r="AB1506" i="1"/>
  <c r="AL1506" i="1"/>
  <c r="T1507" i="1" s="1"/>
  <c r="AU1507" i="1" s="1"/>
  <c r="AM1506" i="1"/>
  <c r="U1507" i="1" s="1"/>
  <c r="AV1507" i="1" s="1"/>
  <c r="AE1506" i="1" l="1"/>
  <c r="I1507" i="1" s="1"/>
  <c r="AF1506" i="1"/>
  <c r="J1507" i="1" s="1"/>
  <c r="AO1507" i="1" s="1"/>
  <c r="AG1506" i="1"/>
  <c r="K1507" i="1" s="1"/>
  <c r="AP1507" i="1" s="1"/>
  <c r="AI1506" i="1"/>
  <c r="O1507" i="1" s="1"/>
  <c r="AR1507" i="1" s="1"/>
  <c r="AJ1506" i="1"/>
  <c r="P1507" i="1" s="1"/>
  <c r="AS1507" i="1" s="1"/>
  <c r="AH1506" i="1"/>
  <c r="N1507" i="1" s="1"/>
  <c r="AQ1507" i="1" l="1"/>
  <c r="Q1507" i="1"/>
  <c r="R1507" i="1" s="1"/>
  <c r="AN1507" i="1"/>
  <c r="L1507" i="1"/>
  <c r="M1507" i="1" s="1"/>
  <c r="V1507" i="1" l="1"/>
  <c r="W1507" i="1" s="1"/>
  <c r="X1507" i="1" s="1"/>
  <c r="AD1507" i="1" l="1"/>
  <c r="AK1507" i="1" l="1"/>
  <c r="S1508" i="1" s="1"/>
  <c r="AT1508" i="1" s="1"/>
  <c r="AL1507" i="1"/>
  <c r="T1508" i="1" s="1"/>
  <c r="AU1508" i="1" s="1"/>
  <c r="AM1507" i="1"/>
  <c r="U1508" i="1" s="1"/>
  <c r="AV1508" i="1" s="1"/>
  <c r="AB1507" i="1"/>
  <c r="AC1507" i="1"/>
  <c r="AI1507" i="1" l="1"/>
  <c r="O1508" i="1" s="1"/>
  <c r="AR1508" i="1" s="1"/>
  <c r="AJ1507" i="1"/>
  <c r="P1508" i="1" s="1"/>
  <c r="AS1508" i="1" s="1"/>
  <c r="AH1507" i="1"/>
  <c r="N1508" i="1" s="1"/>
  <c r="AE1507" i="1"/>
  <c r="I1508" i="1" s="1"/>
  <c r="AF1507" i="1"/>
  <c r="J1508" i="1" s="1"/>
  <c r="AO1508" i="1" s="1"/>
  <c r="AG1507" i="1"/>
  <c r="K1508" i="1" s="1"/>
  <c r="AP1508" i="1" s="1"/>
  <c r="AN1508" i="1" l="1"/>
  <c r="L1508" i="1"/>
  <c r="M1508" i="1" s="1"/>
  <c r="AQ1508" i="1"/>
  <c r="Q1508" i="1"/>
  <c r="R1508" i="1" s="1"/>
  <c r="V1508" i="1" l="1"/>
  <c r="W1508" i="1" s="1"/>
  <c r="X1508" i="1" s="1"/>
  <c r="Y1505" i="1" s="1"/>
  <c r="AD1508" i="1" l="1"/>
  <c r="AK1508" i="1" l="1"/>
  <c r="S1509" i="1" s="1"/>
  <c r="AT1509" i="1" s="1"/>
  <c r="AM1508" i="1"/>
  <c r="U1509" i="1" s="1"/>
  <c r="AV1509" i="1" s="1"/>
  <c r="AL1508" i="1"/>
  <c r="T1509" i="1" s="1"/>
  <c r="AU1509" i="1" s="1"/>
  <c r="AC1508" i="1"/>
  <c r="AB1508" i="1"/>
  <c r="AE1508" i="1" l="1"/>
  <c r="I1509" i="1" s="1"/>
  <c r="AG1508" i="1"/>
  <c r="K1509" i="1" s="1"/>
  <c r="AP1509" i="1" s="1"/>
  <c r="AF1508" i="1"/>
  <c r="J1509" i="1" s="1"/>
  <c r="AO1509" i="1" s="1"/>
  <c r="AI1508" i="1"/>
  <c r="O1509" i="1" s="1"/>
  <c r="AR1509" i="1" s="1"/>
  <c r="AH1508" i="1"/>
  <c r="N1509" i="1" s="1"/>
  <c r="AJ1508" i="1"/>
  <c r="P1509" i="1" s="1"/>
  <c r="AS1509" i="1" s="1"/>
  <c r="Q1509" i="1" l="1"/>
  <c r="R1509" i="1" s="1"/>
  <c r="AQ1509" i="1"/>
  <c r="AN1509" i="1"/>
  <c r="L1509" i="1"/>
  <c r="M1509" i="1" s="1"/>
  <c r="V1509" i="1" s="1"/>
  <c r="W1509" i="1" l="1"/>
  <c r="X1509" i="1" s="1"/>
  <c r="AD1509" i="1" l="1"/>
  <c r="AK1509" i="1" l="1"/>
  <c r="S1510" i="1" s="1"/>
  <c r="AT1510" i="1" s="1"/>
  <c r="AM1509" i="1"/>
  <c r="U1510" i="1" s="1"/>
  <c r="AV1510" i="1" s="1"/>
  <c r="AB1509" i="1"/>
  <c r="AL1509" i="1"/>
  <c r="T1510" i="1" s="1"/>
  <c r="AU1510" i="1" s="1"/>
  <c r="AC1509" i="1"/>
  <c r="AH1509" i="1" l="1"/>
  <c r="N1510" i="1" s="1"/>
  <c r="AI1509" i="1"/>
  <c r="O1510" i="1" s="1"/>
  <c r="AR1510" i="1" s="1"/>
  <c r="AJ1509" i="1"/>
  <c r="P1510" i="1" s="1"/>
  <c r="AS1510" i="1" s="1"/>
  <c r="AG1509" i="1"/>
  <c r="K1510" i="1" s="1"/>
  <c r="AP1510" i="1" s="1"/>
  <c r="AF1509" i="1"/>
  <c r="J1510" i="1" s="1"/>
  <c r="AO1510" i="1" s="1"/>
  <c r="AE1509" i="1"/>
  <c r="I1510" i="1" s="1"/>
  <c r="AN1510" i="1" l="1"/>
  <c r="L1510" i="1"/>
  <c r="M1510" i="1" s="1"/>
  <c r="Q1510" i="1"/>
  <c r="R1510" i="1" s="1"/>
  <c r="AQ1510" i="1"/>
  <c r="V1510" i="1" l="1"/>
  <c r="W1510" i="1"/>
  <c r="X1510" i="1" s="1"/>
  <c r="AD1510" i="1" l="1"/>
  <c r="AK1510" i="1" l="1"/>
  <c r="S1511" i="1" s="1"/>
  <c r="AT1511" i="1" s="1"/>
  <c r="AC1510" i="1"/>
  <c r="AL1510" i="1"/>
  <c r="T1511" i="1" s="1"/>
  <c r="AU1511" i="1" s="1"/>
  <c r="AM1510" i="1"/>
  <c r="U1511" i="1" s="1"/>
  <c r="AV1511" i="1" s="1"/>
  <c r="AB1510" i="1"/>
  <c r="AE1510" i="1" l="1"/>
  <c r="I1511" i="1" s="1"/>
  <c r="AF1510" i="1"/>
  <c r="J1511" i="1" s="1"/>
  <c r="AO1511" i="1" s="1"/>
  <c r="AG1510" i="1"/>
  <c r="K1511" i="1" s="1"/>
  <c r="AP1511" i="1" s="1"/>
  <c r="AH1510" i="1"/>
  <c r="N1511" i="1" s="1"/>
  <c r="AI1510" i="1"/>
  <c r="O1511" i="1" s="1"/>
  <c r="AR1511" i="1" s="1"/>
  <c r="AJ1510" i="1"/>
  <c r="P1511" i="1" s="1"/>
  <c r="AS1511" i="1" s="1"/>
  <c r="AQ1511" i="1" l="1"/>
  <c r="Q1511" i="1"/>
  <c r="R1511" i="1" s="1"/>
  <c r="L1511" i="1"/>
  <c r="M1511" i="1" s="1"/>
  <c r="V1511" i="1" s="1"/>
  <c r="AN1511" i="1"/>
  <c r="W1511" i="1" l="1"/>
  <c r="X1511" i="1" s="1"/>
  <c r="AD1511" i="1" l="1"/>
  <c r="AK1511" i="1" l="1"/>
  <c r="S1512" i="1" s="1"/>
  <c r="AT1512" i="1" s="1"/>
  <c r="AC1511" i="1"/>
  <c r="AB1511" i="1"/>
  <c r="AL1511" i="1"/>
  <c r="T1512" i="1" s="1"/>
  <c r="AU1512" i="1" s="1"/>
  <c r="AM1511" i="1"/>
  <c r="U1512" i="1" s="1"/>
  <c r="AV1512" i="1" s="1"/>
  <c r="AE1511" i="1" l="1"/>
  <c r="I1512" i="1" s="1"/>
  <c r="AF1511" i="1"/>
  <c r="J1512" i="1" s="1"/>
  <c r="AO1512" i="1" s="1"/>
  <c r="AG1511" i="1"/>
  <c r="K1512" i="1" s="1"/>
  <c r="AP1512" i="1" s="1"/>
  <c r="AH1511" i="1"/>
  <c r="N1512" i="1" s="1"/>
  <c r="AJ1511" i="1"/>
  <c r="P1512" i="1" s="1"/>
  <c r="AS1512" i="1" s="1"/>
  <c r="AI1511" i="1"/>
  <c r="O1512" i="1" s="1"/>
  <c r="AR1512" i="1" s="1"/>
  <c r="Q1512" i="1" l="1"/>
  <c r="R1512" i="1" s="1"/>
  <c r="AQ1512" i="1"/>
  <c r="L1512" i="1"/>
  <c r="M1512" i="1" s="1"/>
  <c r="V1512" i="1" s="1"/>
  <c r="AN1512" i="1"/>
  <c r="W1512" i="1" l="1"/>
  <c r="X1512" i="1" s="1"/>
  <c r="Y1509" i="1" s="1"/>
  <c r="AD1512" i="1" l="1"/>
  <c r="AK1512" i="1" l="1"/>
  <c r="S1513" i="1" s="1"/>
  <c r="AT1513" i="1" s="1"/>
  <c r="AC1512" i="1"/>
  <c r="AL1512" i="1"/>
  <c r="T1513" i="1" s="1"/>
  <c r="AU1513" i="1" s="1"/>
  <c r="AB1512" i="1"/>
  <c r="AM1512" i="1"/>
  <c r="U1513" i="1" s="1"/>
  <c r="AV1513" i="1" s="1"/>
  <c r="AG1512" i="1" l="1"/>
  <c r="K1513" i="1" s="1"/>
  <c r="AP1513" i="1" s="1"/>
  <c r="AF1512" i="1"/>
  <c r="J1513" i="1" s="1"/>
  <c r="AO1513" i="1" s="1"/>
  <c r="AE1512" i="1"/>
  <c r="I1513" i="1" s="1"/>
  <c r="AH1512" i="1"/>
  <c r="N1513" i="1" s="1"/>
  <c r="AI1512" i="1"/>
  <c r="O1513" i="1" s="1"/>
  <c r="AR1513" i="1" s="1"/>
  <c r="AJ1512" i="1"/>
  <c r="P1513" i="1" s="1"/>
  <c r="AS1513" i="1" s="1"/>
  <c r="Q1513" i="1" l="1"/>
  <c r="R1513" i="1" s="1"/>
  <c r="AQ1513" i="1"/>
  <c r="L1513" i="1"/>
  <c r="M1513" i="1" s="1"/>
  <c r="V1513" i="1" s="1"/>
  <c r="AN1513" i="1"/>
  <c r="W1513" i="1" l="1"/>
  <c r="X1513" i="1" s="1"/>
  <c r="AD1513" i="1" l="1"/>
  <c r="AK1513" i="1" l="1"/>
  <c r="S1514" i="1" s="1"/>
  <c r="AT1514" i="1" s="1"/>
  <c r="AL1513" i="1"/>
  <c r="T1514" i="1" s="1"/>
  <c r="AU1514" i="1" s="1"/>
  <c r="AB1513" i="1"/>
  <c r="AM1513" i="1"/>
  <c r="U1514" i="1" s="1"/>
  <c r="AV1514" i="1" s="1"/>
  <c r="AC1513" i="1"/>
  <c r="AH1513" i="1" l="1"/>
  <c r="N1514" i="1" s="1"/>
  <c r="AJ1513" i="1"/>
  <c r="P1514" i="1" s="1"/>
  <c r="AS1514" i="1" s="1"/>
  <c r="AI1513" i="1"/>
  <c r="O1514" i="1" s="1"/>
  <c r="AR1514" i="1" s="1"/>
  <c r="AG1513" i="1"/>
  <c r="K1514" i="1" s="1"/>
  <c r="AP1514" i="1" s="1"/>
  <c r="AE1513" i="1"/>
  <c r="I1514" i="1" s="1"/>
  <c r="AF1513" i="1"/>
  <c r="J1514" i="1" s="1"/>
  <c r="AO1514" i="1" s="1"/>
  <c r="AN1514" i="1" l="1"/>
  <c r="L1514" i="1"/>
  <c r="M1514" i="1" s="1"/>
  <c r="AQ1514" i="1"/>
  <c r="Q1514" i="1"/>
  <c r="R1514" i="1" s="1"/>
  <c r="V1514" i="1" l="1"/>
  <c r="W1514" i="1" s="1"/>
  <c r="X1514" i="1" s="1"/>
  <c r="AD1514" i="1" l="1"/>
  <c r="AK1514" i="1" l="1"/>
  <c r="S1515" i="1" s="1"/>
  <c r="AT1515" i="1" s="1"/>
  <c r="AM1514" i="1"/>
  <c r="U1515" i="1" s="1"/>
  <c r="AV1515" i="1" s="1"/>
  <c r="AL1514" i="1"/>
  <c r="T1515" i="1" s="1"/>
  <c r="AU1515" i="1" s="1"/>
  <c r="AC1514" i="1"/>
  <c r="AB1514" i="1"/>
  <c r="AE1514" i="1" l="1"/>
  <c r="I1515" i="1" s="1"/>
  <c r="AF1514" i="1"/>
  <c r="J1515" i="1" s="1"/>
  <c r="AO1515" i="1" s="1"/>
  <c r="AG1514" i="1"/>
  <c r="K1515" i="1" s="1"/>
  <c r="AP1515" i="1" s="1"/>
  <c r="AH1514" i="1"/>
  <c r="N1515" i="1" s="1"/>
  <c r="AI1514" i="1"/>
  <c r="O1515" i="1" s="1"/>
  <c r="AR1515" i="1" s="1"/>
  <c r="AJ1514" i="1"/>
  <c r="P1515" i="1" s="1"/>
  <c r="AS1515" i="1" s="1"/>
  <c r="AQ1515" i="1" l="1"/>
  <c r="Q1515" i="1"/>
  <c r="R1515" i="1" s="1"/>
  <c r="AN1515" i="1"/>
  <c r="L1515" i="1"/>
  <c r="M1515" i="1" s="1"/>
  <c r="V1515" i="1" s="1"/>
  <c r="W1515" i="1" l="1"/>
  <c r="X1515" i="1" s="1"/>
  <c r="AD1515" i="1" l="1"/>
  <c r="AK1515" i="1" l="1"/>
  <c r="S1516" i="1" s="1"/>
  <c r="AT1516" i="1" s="1"/>
  <c r="AC1515" i="1"/>
  <c r="AL1515" i="1"/>
  <c r="T1516" i="1" s="1"/>
  <c r="AU1516" i="1" s="1"/>
  <c r="AB1515" i="1"/>
  <c r="AM1515" i="1"/>
  <c r="U1516" i="1" s="1"/>
  <c r="AV1516" i="1" s="1"/>
  <c r="AG1515" i="1" l="1"/>
  <c r="K1516" i="1" s="1"/>
  <c r="AP1516" i="1" s="1"/>
  <c r="AE1515" i="1"/>
  <c r="I1516" i="1" s="1"/>
  <c r="AF1515" i="1"/>
  <c r="J1516" i="1" s="1"/>
  <c r="AO1516" i="1" s="1"/>
  <c r="AH1515" i="1"/>
  <c r="N1516" i="1" s="1"/>
  <c r="AI1515" i="1"/>
  <c r="O1516" i="1" s="1"/>
  <c r="AR1516" i="1" s="1"/>
  <c r="AJ1515" i="1"/>
  <c r="P1516" i="1" s="1"/>
  <c r="AS1516" i="1" s="1"/>
  <c r="Q1516" i="1" l="1"/>
  <c r="R1516" i="1" s="1"/>
  <c r="AQ1516" i="1"/>
  <c r="L1516" i="1"/>
  <c r="M1516" i="1" s="1"/>
  <c r="V1516" i="1" s="1"/>
  <c r="AN1516" i="1"/>
  <c r="W1516" i="1" l="1"/>
  <c r="X1516" i="1" s="1"/>
  <c r="Y1513" i="1" s="1"/>
  <c r="AD1516" i="1" l="1"/>
  <c r="AK1516" i="1" l="1"/>
  <c r="S1517" i="1" s="1"/>
  <c r="AT1517" i="1" s="1"/>
  <c r="AC1516" i="1"/>
  <c r="AL1516" i="1"/>
  <c r="T1517" i="1" s="1"/>
  <c r="AU1517" i="1" s="1"/>
  <c r="AB1516" i="1"/>
  <c r="AM1516" i="1"/>
  <c r="U1517" i="1" s="1"/>
  <c r="AV1517" i="1" s="1"/>
  <c r="AE1516" i="1" l="1"/>
  <c r="I1517" i="1" s="1"/>
  <c r="AF1516" i="1"/>
  <c r="J1517" i="1" s="1"/>
  <c r="AO1517" i="1" s="1"/>
  <c r="AG1516" i="1"/>
  <c r="K1517" i="1" s="1"/>
  <c r="AP1517" i="1" s="1"/>
  <c r="AH1516" i="1"/>
  <c r="N1517" i="1" s="1"/>
  <c r="AI1516" i="1"/>
  <c r="O1517" i="1" s="1"/>
  <c r="AR1517" i="1" s="1"/>
  <c r="AJ1516" i="1"/>
  <c r="P1517" i="1" s="1"/>
  <c r="AS1517" i="1" s="1"/>
  <c r="AQ1517" i="1" l="1"/>
  <c r="Q1517" i="1"/>
  <c r="R1517" i="1" s="1"/>
  <c r="AN1517" i="1"/>
  <c r="L1517" i="1"/>
  <c r="M1517" i="1" s="1"/>
  <c r="V1517" i="1" s="1"/>
  <c r="W1517" i="1" l="1"/>
  <c r="X1517" i="1" s="1"/>
  <c r="AD1517" i="1" l="1"/>
  <c r="AK1517" i="1" l="1"/>
  <c r="S1518" i="1" s="1"/>
  <c r="AT1518" i="1" s="1"/>
  <c r="AB1517" i="1"/>
  <c r="AL1517" i="1"/>
  <c r="T1518" i="1" s="1"/>
  <c r="AU1518" i="1" s="1"/>
  <c r="AM1517" i="1"/>
  <c r="U1518" i="1" s="1"/>
  <c r="AV1518" i="1" s="1"/>
  <c r="AC1517" i="1"/>
  <c r="AH1517" i="1" l="1"/>
  <c r="N1518" i="1" s="1"/>
  <c r="AI1517" i="1"/>
  <c r="O1518" i="1" s="1"/>
  <c r="AR1518" i="1" s="1"/>
  <c r="AJ1517" i="1"/>
  <c r="P1518" i="1" s="1"/>
  <c r="AS1518" i="1" s="1"/>
  <c r="AE1517" i="1"/>
  <c r="I1518" i="1" s="1"/>
  <c r="AG1517" i="1"/>
  <c r="K1518" i="1" s="1"/>
  <c r="AP1518" i="1" s="1"/>
  <c r="AF1517" i="1"/>
  <c r="J1518" i="1" s="1"/>
  <c r="AO1518" i="1" s="1"/>
  <c r="AN1518" i="1" l="1"/>
  <c r="L1518" i="1"/>
  <c r="M1518" i="1" s="1"/>
  <c r="Q1518" i="1"/>
  <c r="R1518" i="1" s="1"/>
  <c r="AQ1518" i="1"/>
  <c r="V1518" i="1" l="1"/>
  <c r="W1518" i="1" s="1"/>
  <c r="X1518" i="1" s="1"/>
  <c r="AD1518" i="1" l="1"/>
  <c r="AK1518" i="1" l="1"/>
  <c r="S1519" i="1" s="1"/>
  <c r="AT1519" i="1" s="1"/>
  <c r="AC1518" i="1"/>
  <c r="AB1518" i="1"/>
  <c r="AM1518" i="1"/>
  <c r="U1519" i="1" s="1"/>
  <c r="AV1519" i="1" s="1"/>
  <c r="AL1518" i="1"/>
  <c r="T1519" i="1" s="1"/>
  <c r="AU1519" i="1" s="1"/>
  <c r="AG1518" i="1" l="1"/>
  <c r="K1519" i="1" s="1"/>
  <c r="AP1519" i="1" s="1"/>
  <c r="AE1518" i="1"/>
  <c r="I1519" i="1" s="1"/>
  <c r="AF1518" i="1"/>
  <c r="J1519" i="1" s="1"/>
  <c r="AO1519" i="1" s="1"/>
  <c r="AJ1518" i="1"/>
  <c r="P1519" i="1" s="1"/>
  <c r="AS1519" i="1" s="1"/>
  <c r="AH1518" i="1"/>
  <c r="N1519" i="1" s="1"/>
  <c r="AI1518" i="1"/>
  <c r="O1519" i="1" s="1"/>
  <c r="AR1519" i="1" s="1"/>
  <c r="L1519" i="1" l="1"/>
  <c r="M1519" i="1" s="1"/>
  <c r="AN1519" i="1"/>
  <c r="Q1519" i="1"/>
  <c r="R1519" i="1" s="1"/>
  <c r="AQ1519" i="1"/>
  <c r="V1519" i="1" l="1"/>
  <c r="W1519" i="1" s="1"/>
  <c r="X1519" i="1" s="1"/>
  <c r="AD1519" i="1" l="1"/>
  <c r="AK1519" i="1" l="1"/>
  <c r="S1520" i="1" s="1"/>
  <c r="AT1520" i="1" s="1"/>
  <c r="AC1519" i="1"/>
  <c r="AL1519" i="1"/>
  <c r="T1520" i="1" s="1"/>
  <c r="AU1520" i="1" s="1"/>
  <c r="AM1519" i="1"/>
  <c r="U1520" i="1" s="1"/>
  <c r="AV1520" i="1" s="1"/>
  <c r="AB1519" i="1"/>
  <c r="AG1519" i="1" l="1"/>
  <c r="K1520" i="1" s="1"/>
  <c r="AP1520" i="1" s="1"/>
  <c r="AE1519" i="1"/>
  <c r="I1520" i="1" s="1"/>
  <c r="AF1519" i="1"/>
  <c r="J1520" i="1" s="1"/>
  <c r="AO1520" i="1" s="1"/>
  <c r="AJ1519" i="1"/>
  <c r="P1520" i="1" s="1"/>
  <c r="AS1520" i="1" s="1"/>
  <c r="AH1519" i="1"/>
  <c r="N1520" i="1" s="1"/>
  <c r="AI1519" i="1"/>
  <c r="O1520" i="1" s="1"/>
  <c r="AR1520" i="1" s="1"/>
  <c r="L1520" i="1" l="1"/>
  <c r="M1520" i="1" s="1"/>
  <c r="AN1520" i="1"/>
  <c r="Q1520" i="1"/>
  <c r="R1520" i="1" s="1"/>
  <c r="AQ1520" i="1"/>
  <c r="V1520" i="1" l="1"/>
  <c r="W1520" i="1" s="1"/>
  <c r="X1520" i="1" s="1"/>
  <c r="Y1517" i="1" s="1"/>
  <c r="AD1520" i="1" l="1"/>
  <c r="AK1520" i="1" l="1"/>
  <c r="S1521" i="1" s="1"/>
  <c r="AT1521" i="1" s="1"/>
  <c r="AC1520" i="1"/>
  <c r="AB1520" i="1"/>
  <c r="AM1520" i="1"/>
  <c r="U1521" i="1" s="1"/>
  <c r="AV1521" i="1" s="1"/>
  <c r="AL1520" i="1"/>
  <c r="T1521" i="1" s="1"/>
  <c r="AU1521" i="1" s="1"/>
  <c r="AG1520" i="1" l="1"/>
  <c r="K1521" i="1" s="1"/>
  <c r="AP1521" i="1" s="1"/>
  <c r="AE1520" i="1"/>
  <c r="I1521" i="1" s="1"/>
  <c r="AF1520" i="1"/>
  <c r="J1521" i="1" s="1"/>
  <c r="AO1521" i="1" s="1"/>
  <c r="AJ1520" i="1"/>
  <c r="P1521" i="1" s="1"/>
  <c r="AS1521" i="1" s="1"/>
  <c r="AH1520" i="1"/>
  <c r="N1521" i="1" s="1"/>
  <c r="AI1520" i="1"/>
  <c r="O1521" i="1" s="1"/>
  <c r="AR1521" i="1" s="1"/>
  <c r="Q1521" i="1" l="1"/>
  <c r="R1521" i="1" s="1"/>
  <c r="AQ1521" i="1"/>
  <c r="L1521" i="1"/>
  <c r="M1521" i="1" s="1"/>
  <c r="V1521" i="1" s="1"/>
  <c r="AN1521" i="1"/>
  <c r="W1521" i="1" l="1"/>
  <c r="X1521" i="1" s="1"/>
  <c r="AD1521" i="1" l="1"/>
  <c r="AK1521" i="1" l="1"/>
  <c r="S1522" i="1" s="1"/>
  <c r="AT1522" i="1" s="1"/>
  <c r="AC1521" i="1"/>
  <c r="AL1521" i="1"/>
  <c r="T1522" i="1" s="1"/>
  <c r="AU1522" i="1" s="1"/>
  <c r="AB1521" i="1"/>
  <c r="AM1521" i="1"/>
  <c r="U1522" i="1" s="1"/>
  <c r="AV1522" i="1" s="1"/>
  <c r="AE1521" i="1" l="1"/>
  <c r="I1522" i="1" s="1"/>
  <c r="AG1521" i="1"/>
  <c r="K1522" i="1" s="1"/>
  <c r="AP1522" i="1" s="1"/>
  <c r="AF1521" i="1"/>
  <c r="J1522" i="1" s="1"/>
  <c r="AO1522" i="1" s="1"/>
  <c r="AJ1521" i="1"/>
  <c r="P1522" i="1" s="1"/>
  <c r="AS1522" i="1" s="1"/>
  <c r="AH1521" i="1"/>
  <c r="N1522" i="1" s="1"/>
  <c r="AI1521" i="1"/>
  <c r="O1522" i="1" s="1"/>
  <c r="AR1522" i="1" s="1"/>
  <c r="Q1522" i="1" l="1"/>
  <c r="R1522" i="1" s="1"/>
  <c r="AQ1522" i="1"/>
  <c r="AN1522" i="1"/>
  <c r="L1522" i="1"/>
  <c r="M1522" i="1" s="1"/>
  <c r="V1522" i="1" s="1"/>
  <c r="W1522" i="1" l="1"/>
  <c r="X1522" i="1" s="1"/>
  <c r="AD1522" i="1" l="1"/>
  <c r="AK1522" i="1" l="1"/>
  <c r="S1523" i="1" s="1"/>
  <c r="AT1523" i="1" s="1"/>
  <c r="AM1522" i="1"/>
  <c r="U1523" i="1" s="1"/>
  <c r="AV1523" i="1" s="1"/>
  <c r="AL1522" i="1"/>
  <c r="T1523" i="1" s="1"/>
  <c r="AU1523" i="1" s="1"/>
  <c r="AB1522" i="1"/>
  <c r="AC1522" i="1"/>
  <c r="AI1522" i="1" l="1"/>
  <c r="O1523" i="1" s="1"/>
  <c r="AR1523" i="1" s="1"/>
  <c r="AH1522" i="1"/>
  <c r="N1523" i="1" s="1"/>
  <c r="AJ1522" i="1"/>
  <c r="P1523" i="1" s="1"/>
  <c r="AS1523" i="1" s="1"/>
  <c r="AE1522" i="1"/>
  <c r="I1523" i="1" s="1"/>
  <c r="AG1522" i="1"/>
  <c r="K1523" i="1" s="1"/>
  <c r="AP1523" i="1" s="1"/>
  <c r="AF1522" i="1"/>
  <c r="J1523" i="1" s="1"/>
  <c r="AO1523" i="1" s="1"/>
  <c r="AN1523" i="1" l="1"/>
  <c r="L1523" i="1"/>
  <c r="M1523" i="1" s="1"/>
  <c r="AQ1523" i="1"/>
  <c r="Q1523" i="1"/>
  <c r="R1523" i="1" s="1"/>
  <c r="V1523" i="1" l="1"/>
  <c r="W1523" i="1" s="1"/>
  <c r="X1523" i="1" s="1"/>
  <c r="AD1523" i="1" l="1"/>
  <c r="AK1523" i="1" l="1"/>
  <c r="S1524" i="1" s="1"/>
  <c r="AT1524" i="1" s="1"/>
  <c r="AM1523" i="1"/>
  <c r="U1524" i="1" s="1"/>
  <c r="AV1524" i="1" s="1"/>
  <c r="AL1523" i="1"/>
  <c r="T1524" i="1" s="1"/>
  <c r="AU1524" i="1" s="1"/>
  <c r="AC1523" i="1"/>
  <c r="AB1523" i="1"/>
  <c r="AE1523" i="1" l="1"/>
  <c r="I1524" i="1" s="1"/>
  <c r="AF1523" i="1"/>
  <c r="J1524" i="1" s="1"/>
  <c r="AO1524" i="1" s="1"/>
  <c r="AG1523" i="1"/>
  <c r="K1524" i="1" s="1"/>
  <c r="AP1524" i="1" s="1"/>
  <c r="AJ1523" i="1"/>
  <c r="P1524" i="1" s="1"/>
  <c r="AS1524" i="1" s="1"/>
  <c r="AI1523" i="1"/>
  <c r="O1524" i="1" s="1"/>
  <c r="AR1524" i="1" s="1"/>
  <c r="AH1523" i="1"/>
  <c r="N1524" i="1" s="1"/>
  <c r="Q1524" i="1" l="1"/>
  <c r="R1524" i="1" s="1"/>
  <c r="AQ1524" i="1"/>
  <c r="AN1524" i="1"/>
  <c r="L1524" i="1"/>
  <c r="M1524" i="1" s="1"/>
  <c r="V1524" i="1" l="1"/>
  <c r="W1524" i="1"/>
  <c r="X1524" i="1" s="1"/>
  <c r="Y1521" i="1" s="1"/>
  <c r="AD1524" i="1" l="1"/>
  <c r="AK1524" i="1" l="1"/>
  <c r="S1525" i="1" s="1"/>
  <c r="AT1525" i="1" s="1"/>
  <c r="AM1524" i="1"/>
  <c r="U1525" i="1" s="1"/>
  <c r="AV1525" i="1" s="1"/>
  <c r="AL1524" i="1"/>
  <c r="T1525" i="1" s="1"/>
  <c r="AU1525" i="1" s="1"/>
  <c r="AC1524" i="1"/>
  <c r="AB1524" i="1"/>
  <c r="AE1524" i="1" l="1"/>
  <c r="I1525" i="1" s="1"/>
  <c r="AF1524" i="1"/>
  <c r="J1525" i="1" s="1"/>
  <c r="AO1525" i="1" s="1"/>
  <c r="AG1524" i="1"/>
  <c r="K1525" i="1" s="1"/>
  <c r="AP1525" i="1" s="1"/>
  <c r="AI1524" i="1"/>
  <c r="O1525" i="1" s="1"/>
  <c r="AR1525" i="1" s="1"/>
  <c r="AJ1524" i="1"/>
  <c r="P1525" i="1" s="1"/>
  <c r="AS1525" i="1" s="1"/>
  <c r="AH1524" i="1"/>
  <c r="N1525" i="1" s="1"/>
  <c r="Q1525" i="1" l="1"/>
  <c r="R1525" i="1" s="1"/>
  <c r="AQ1525" i="1"/>
  <c r="L1525" i="1"/>
  <c r="M1525" i="1" s="1"/>
  <c r="V1525" i="1" s="1"/>
  <c r="AN1525" i="1"/>
  <c r="W1525" i="1" l="1"/>
  <c r="X1525" i="1" s="1"/>
  <c r="AD1525" i="1" l="1"/>
  <c r="AK1525" i="1" l="1"/>
  <c r="S1526" i="1" s="1"/>
  <c r="AT1526" i="1" s="1"/>
  <c r="AC1525" i="1"/>
  <c r="AB1525" i="1"/>
  <c r="AL1525" i="1"/>
  <c r="T1526" i="1" s="1"/>
  <c r="AU1526" i="1" s="1"/>
  <c r="AM1525" i="1"/>
  <c r="U1526" i="1" s="1"/>
  <c r="AV1526" i="1" s="1"/>
  <c r="AE1525" i="1" l="1"/>
  <c r="I1526" i="1" s="1"/>
  <c r="AG1525" i="1"/>
  <c r="K1526" i="1" s="1"/>
  <c r="AP1526" i="1" s="1"/>
  <c r="AF1525" i="1"/>
  <c r="J1526" i="1" s="1"/>
  <c r="AO1526" i="1" s="1"/>
  <c r="AI1525" i="1"/>
  <c r="O1526" i="1" s="1"/>
  <c r="AR1526" i="1" s="1"/>
  <c r="AJ1525" i="1"/>
  <c r="P1526" i="1" s="1"/>
  <c r="AS1526" i="1" s="1"/>
  <c r="AH1525" i="1"/>
  <c r="N1526" i="1" s="1"/>
  <c r="AQ1526" i="1" l="1"/>
  <c r="Q1526" i="1"/>
  <c r="R1526" i="1" s="1"/>
  <c r="L1526" i="1"/>
  <c r="M1526" i="1" s="1"/>
  <c r="AN1526" i="1"/>
  <c r="V1526" i="1" l="1"/>
  <c r="W1526" i="1"/>
  <c r="X1526" i="1" s="1"/>
  <c r="AD1526" i="1" l="1"/>
  <c r="AK1526" i="1" l="1"/>
  <c r="S1527" i="1" s="1"/>
  <c r="AT1527" i="1" s="1"/>
  <c r="AM1526" i="1"/>
  <c r="U1527" i="1" s="1"/>
  <c r="AV1527" i="1" s="1"/>
  <c r="AB1526" i="1"/>
  <c r="AL1526" i="1"/>
  <c r="T1527" i="1" s="1"/>
  <c r="AU1527" i="1" s="1"/>
  <c r="AC1526" i="1"/>
  <c r="AH1526" i="1" l="1"/>
  <c r="N1527" i="1" s="1"/>
  <c r="AJ1526" i="1"/>
  <c r="P1527" i="1" s="1"/>
  <c r="AS1527" i="1" s="1"/>
  <c r="AI1526" i="1"/>
  <c r="O1527" i="1" s="1"/>
  <c r="AR1527" i="1" s="1"/>
  <c r="AE1526" i="1"/>
  <c r="I1527" i="1" s="1"/>
  <c r="AG1526" i="1"/>
  <c r="K1527" i="1" s="1"/>
  <c r="AP1527" i="1" s="1"/>
  <c r="AF1526" i="1"/>
  <c r="J1527" i="1" s="1"/>
  <c r="AO1527" i="1" s="1"/>
  <c r="AN1527" i="1" l="1"/>
  <c r="L1527" i="1"/>
  <c r="M1527" i="1" s="1"/>
  <c r="AQ1527" i="1"/>
  <c r="Q1527" i="1"/>
  <c r="R1527" i="1" s="1"/>
  <c r="V1527" i="1" l="1"/>
  <c r="W1527" i="1" s="1"/>
  <c r="X1527" i="1" s="1"/>
  <c r="AD1527" i="1" l="1"/>
  <c r="AK1527" i="1" l="1"/>
  <c r="S1528" i="1" s="1"/>
  <c r="AT1528" i="1" s="1"/>
  <c r="AM1527" i="1"/>
  <c r="U1528" i="1" s="1"/>
  <c r="AV1528" i="1" s="1"/>
  <c r="AL1527" i="1"/>
  <c r="T1528" i="1" s="1"/>
  <c r="AU1528" i="1" s="1"/>
  <c r="AC1527" i="1"/>
  <c r="AB1527" i="1"/>
  <c r="AE1527" i="1" l="1"/>
  <c r="I1528" i="1" s="1"/>
  <c r="AG1527" i="1"/>
  <c r="K1528" i="1" s="1"/>
  <c r="AP1528" i="1" s="1"/>
  <c r="AF1527" i="1"/>
  <c r="J1528" i="1" s="1"/>
  <c r="AO1528" i="1" s="1"/>
  <c r="AJ1527" i="1"/>
  <c r="P1528" i="1" s="1"/>
  <c r="AS1528" i="1" s="1"/>
  <c r="AH1527" i="1"/>
  <c r="N1528" i="1" s="1"/>
  <c r="AI1527" i="1"/>
  <c r="O1528" i="1" s="1"/>
  <c r="AR1528" i="1" s="1"/>
  <c r="Q1528" i="1" l="1"/>
  <c r="R1528" i="1" s="1"/>
  <c r="AQ1528" i="1"/>
  <c r="AN1528" i="1"/>
  <c r="L1528" i="1"/>
  <c r="M1528" i="1" s="1"/>
  <c r="V1528" i="1" s="1"/>
  <c r="W1528" i="1" l="1"/>
  <c r="X1528" i="1" s="1"/>
  <c r="Y1525" i="1" s="1"/>
  <c r="AD1528" i="1" l="1"/>
  <c r="AK1528" i="1" l="1"/>
  <c r="S1529" i="1" s="1"/>
  <c r="AT1529" i="1" s="1"/>
  <c r="AC1528" i="1"/>
  <c r="AL1528" i="1"/>
  <c r="T1529" i="1" s="1"/>
  <c r="AU1529" i="1" s="1"/>
  <c r="AB1528" i="1"/>
  <c r="AM1528" i="1"/>
  <c r="U1529" i="1" s="1"/>
  <c r="AV1529" i="1" s="1"/>
  <c r="AE1528" i="1" l="1"/>
  <c r="I1529" i="1" s="1"/>
  <c r="AG1528" i="1"/>
  <c r="K1529" i="1" s="1"/>
  <c r="AP1529" i="1" s="1"/>
  <c r="AF1528" i="1"/>
  <c r="J1529" i="1" s="1"/>
  <c r="AO1529" i="1" s="1"/>
  <c r="AJ1528" i="1"/>
  <c r="P1529" i="1" s="1"/>
  <c r="AS1529" i="1" s="1"/>
  <c r="AH1528" i="1"/>
  <c r="N1529" i="1" s="1"/>
  <c r="AI1528" i="1"/>
  <c r="O1529" i="1" s="1"/>
  <c r="AR1529" i="1" s="1"/>
  <c r="Q1529" i="1" l="1"/>
  <c r="R1529" i="1" s="1"/>
  <c r="AQ1529" i="1"/>
  <c r="L1529" i="1"/>
  <c r="M1529" i="1" s="1"/>
  <c r="V1529" i="1" s="1"/>
  <c r="AN1529" i="1"/>
  <c r="W1529" i="1" l="1"/>
  <c r="X1529" i="1" s="1"/>
  <c r="AD1529" i="1" l="1"/>
  <c r="AK1529" i="1" l="1"/>
  <c r="S1530" i="1" s="1"/>
  <c r="AT1530" i="1" s="1"/>
  <c r="AM1529" i="1"/>
  <c r="U1530" i="1" s="1"/>
  <c r="AV1530" i="1" s="1"/>
  <c r="AB1529" i="1"/>
  <c r="AL1529" i="1"/>
  <c r="T1530" i="1" s="1"/>
  <c r="AU1530" i="1" s="1"/>
  <c r="AC1529" i="1"/>
  <c r="AH1529" i="1" l="1"/>
  <c r="N1530" i="1" s="1"/>
  <c r="AJ1529" i="1"/>
  <c r="P1530" i="1" s="1"/>
  <c r="AS1530" i="1" s="1"/>
  <c r="AI1529" i="1"/>
  <c r="O1530" i="1" s="1"/>
  <c r="AR1530" i="1" s="1"/>
  <c r="AE1529" i="1"/>
  <c r="I1530" i="1" s="1"/>
  <c r="AF1529" i="1"/>
  <c r="J1530" i="1" s="1"/>
  <c r="AO1530" i="1" s="1"/>
  <c r="AG1529" i="1"/>
  <c r="K1530" i="1" s="1"/>
  <c r="AP1530" i="1" s="1"/>
  <c r="L1530" i="1" l="1"/>
  <c r="M1530" i="1" s="1"/>
  <c r="AN1530" i="1"/>
  <c r="AQ1530" i="1"/>
  <c r="Q1530" i="1"/>
  <c r="R1530" i="1" s="1"/>
  <c r="V1530" i="1" l="1"/>
  <c r="W1530" i="1" s="1"/>
  <c r="X1530" i="1" s="1"/>
  <c r="AD1530" i="1" l="1"/>
  <c r="AK1530" i="1" l="1"/>
  <c r="S1531" i="1" s="1"/>
  <c r="AT1531" i="1" s="1"/>
  <c r="AM1530" i="1"/>
  <c r="U1531" i="1" s="1"/>
  <c r="AV1531" i="1" s="1"/>
  <c r="AB1530" i="1"/>
  <c r="AC1530" i="1"/>
  <c r="AL1530" i="1"/>
  <c r="T1531" i="1" s="1"/>
  <c r="AU1531" i="1" s="1"/>
  <c r="AG1530" i="1" l="1"/>
  <c r="K1531" i="1" s="1"/>
  <c r="AP1531" i="1" s="1"/>
  <c r="AF1530" i="1"/>
  <c r="J1531" i="1" s="1"/>
  <c r="AO1531" i="1" s="1"/>
  <c r="AE1530" i="1"/>
  <c r="I1531" i="1" s="1"/>
  <c r="AI1530" i="1"/>
  <c r="O1531" i="1" s="1"/>
  <c r="AR1531" i="1" s="1"/>
  <c r="AH1530" i="1"/>
  <c r="N1531" i="1" s="1"/>
  <c r="AJ1530" i="1"/>
  <c r="P1531" i="1" s="1"/>
  <c r="AS1531" i="1" s="1"/>
  <c r="L1531" i="1" l="1"/>
  <c r="M1531" i="1" s="1"/>
  <c r="AN1531" i="1"/>
  <c r="Q1531" i="1"/>
  <c r="R1531" i="1" s="1"/>
  <c r="AQ1531" i="1"/>
  <c r="V1531" i="1" l="1"/>
  <c r="W1531" i="1" s="1"/>
  <c r="X1531" i="1" s="1"/>
  <c r="AD1531" i="1" l="1"/>
  <c r="AK1531" i="1" l="1"/>
  <c r="S1532" i="1" s="1"/>
  <c r="AT1532" i="1" s="1"/>
  <c r="AC1531" i="1"/>
  <c r="AB1531" i="1"/>
  <c r="AM1531" i="1"/>
  <c r="U1532" i="1" s="1"/>
  <c r="AV1532" i="1" s="1"/>
  <c r="AL1531" i="1"/>
  <c r="T1532" i="1" s="1"/>
  <c r="AU1532" i="1" s="1"/>
  <c r="AE1531" i="1" l="1"/>
  <c r="I1532" i="1" s="1"/>
  <c r="AF1531" i="1"/>
  <c r="J1532" i="1" s="1"/>
  <c r="AO1532" i="1" s="1"/>
  <c r="AG1531" i="1"/>
  <c r="K1532" i="1" s="1"/>
  <c r="AP1532" i="1" s="1"/>
  <c r="AH1531" i="1"/>
  <c r="N1532" i="1" s="1"/>
  <c r="AJ1531" i="1"/>
  <c r="P1532" i="1" s="1"/>
  <c r="AS1532" i="1" s="1"/>
  <c r="AI1531" i="1"/>
  <c r="O1532" i="1" s="1"/>
  <c r="AR1532" i="1" s="1"/>
  <c r="AQ1532" i="1" l="1"/>
  <c r="Q1532" i="1"/>
  <c r="R1532" i="1" s="1"/>
  <c r="AN1532" i="1"/>
  <c r="L1532" i="1"/>
  <c r="M1532" i="1" s="1"/>
  <c r="V1532" i="1" s="1"/>
  <c r="W1532" i="1" l="1"/>
  <c r="X1532" i="1" s="1"/>
  <c r="Y1529" i="1" s="1"/>
  <c r="AD1532" i="1" l="1"/>
  <c r="AK1532" i="1" l="1"/>
  <c r="S1533" i="1" s="1"/>
  <c r="AT1533" i="1" s="1"/>
  <c r="AC1532" i="1"/>
  <c r="AL1532" i="1"/>
  <c r="T1533" i="1" s="1"/>
  <c r="AU1533" i="1" s="1"/>
  <c r="AB1532" i="1"/>
  <c r="AM1532" i="1"/>
  <c r="U1533" i="1" s="1"/>
  <c r="AV1533" i="1" s="1"/>
  <c r="AG1532" i="1" l="1"/>
  <c r="K1533" i="1" s="1"/>
  <c r="AP1533" i="1" s="1"/>
  <c r="AE1532" i="1"/>
  <c r="I1533" i="1" s="1"/>
  <c r="AF1532" i="1"/>
  <c r="J1533" i="1" s="1"/>
  <c r="AO1533" i="1" s="1"/>
  <c r="AJ1532" i="1"/>
  <c r="P1533" i="1" s="1"/>
  <c r="AS1533" i="1" s="1"/>
  <c r="AH1532" i="1"/>
  <c r="N1533" i="1" s="1"/>
  <c r="AI1532" i="1"/>
  <c r="O1533" i="1" s="1"/>
  <c r="AR1533" i="1" s="1"/>
  <c r="L1533" i="1" l="1"/>
  <c r="M1533" i="1" s="1"/>
  <c r="AN1533" i="1"/>
  <c r="Q1533" i="1"/>
  <c r="R1533" i="1" s="1"/>
  <c r="AQ1533" i="1"/>
  <c r="V1533" i="1" l="1"/>
  <c r="W1533" i="1" s="1"/>
  <c r="X1533" i="1" s="1"/>
  <c r="AD1533" i="1" l="1"/>
  <c r="AK1533" i="1" l="1"/>
  <c r="S1534" i="1" s="1"/>
  <c r="AT1534" i="1" s="1"/>
  <c r="AM1533" i="1"/>
  <c r="U1534" i="1" s="1"/>
  <c r="AV1534" i="1" s="1"/>
  <c r="AB1533" i="1"/>
  <c r="AC1533" i="1"/>
  <c r="AL1533" i="1"/>
  <c r="T1534" i="1" s="1"/>
  <c r="AU1534" i="1" s="1"/>
  <c r="AH1533" i="1" l="1"/>
  <c r="N1534" i="1" s="1"/>
  <c r="AI1533" i="1"/>
  <c r="O1534" i="1" s="1"/>
  <c r="AR1534" i="1" s="1"/>
  <c r="AJ1533" i="1"/>
  <c r="P1534" i="1" s="1"/>
  <c r="AS1534" i="1" s="1"/>
  <c r="AE1533" i="1"/>
  <c r="I1534" i="1" s="1"/>
  <c r="AG1533" i="1"/>
  <c r="K1534" i="1" s="1"/>
  <c r="AP1534" i="1" s="1"/>
  <c r="AF1533" i="1"/>
  <c r="J1534" i="1" s="1"/>
  <c r="AO1534" i="1" s="1"/>
  <c r="L1534" i="1" l="1"/>
  <c r="M1534" i="1" s="1"/>
  <c r="AN1534" i="1"/>
  <c r="AQ1534" i="1"/>
  <c r="Q1534" i="1"/>
  <c r="R1534" i="1" s="1"/>
  <c r="V1534" i="1" l="1"/>
  <c r="W1534" i="1" s="1"/>
  <c r="X1534" i="1" s="1"/>
  <c r="AD1534" i="1" l="1"/>
  <c r="AK1534" i="1" l="1"/>
  <c r="S1535" i="1" s="1"/>
  <c r="AT1535" i="1" s="1"/>
  <c r="AM1534" i="1"/>
  <c r="U1535" i="1" s="1"/>
  <c r="AV1535" i="1" s="1"/>
  <c r="AL1534" i="1"/>
  <c r="T1535" i="1" s="1"/>
  <c r="AU1535" i="1" s="1"/>
  <c r="AC1534" i="1"/>
  <c r="AB1534" i="1"/>
  <c r="AG1534" i="1" l="1"/>
  <c r="K1535" i="1" s="1"/>
  <c r="AP1535" i="1" s="1"/>
  <c r="AE1534" i="1"/>
  <c r="I1535" i="1" s="1"/>
  <c r="AF1534" i="1"/>
  <c r="J1535" i="1" s="1"/>
  <c r="AO1535" i="1" s="1"/>
  <c r="AJ1534" i="1"/>
  <c r="P1535" i="1" s="1"/>
  <c r="AS1535" i="1" s="1"/>
  <c r="AH1534" i="1"/>
  <c r="N1535" i="1" s="1"/>
  <c r="AI1534" i="1"/>
  <c r="O1535" i="1" s="1"/>
  <c r="AR1535" i="1" s="1"/>
  <c r="L1535" i="1" l="1"/>
  <c r="M1535" i="1" s="1"/>
  <c r="AN1535" i="1"/>
  <c r="Q1535" i="1"/>
  <c r="R1535" i="1" s="1"/>
  <c r="AQ1535" i="1"/>
  <c r="V1535" i="1" l="1"/>
  <c r="W1535" i="1" s="1"/>
  <c r="X1535" i="1" s="1"/>
  <c r="AD1535" i="1" l="1"/>
  <c r="AK1535" i="1" l="1"/>
  <c r="S1536" i="1" s="1"/>
  <c r="AT1536" i="1" s="1"/>
  <c r="AM1535" i="1"/>
  <c r="U1536" i="1" s="1"/>
  <c r="AV1536" i="1" s="1"/>
  <c r="AB1535" i="1"/>
  <c r="AC1535" i="1"/>
  <c r="AL1535" i="1"/>
  <c r="T1536" i="1" s="1"/>
  <c r="AU1536" i="1" s="1"/>
  <c r="AJ1535" i="1" l="1"/>
  <c r="P1536" i="1" s="1"/>
  <c r="AS1536" i="1" s="1"/>
  <c r="AH1535" i="1"/>
  <c r="N1536" i="1" s="1"/>
  <c r="AI1535" i="1"/>
  <c r="O1536" i="1" s="1"/>
  <c r="AR1536" i="1" s="1"/>
  <c r="AG1535" i="1"/>
  <c r="K1536" i="1" s="1"/>
  <c r="AP1536" i="1" s="1"/>
  <c r="AE1535" i="1"/>
  <c r="I1536" i="1" s="1"/>
  <c r="AF1535" i="1"/>
  <c r="J1536" i="1" s="1"/>
  <c r="AO1536" i="1" s="1"/>
  <c r="AQ1536" i="1" l="1"/>
  <c r="Q1536" i="1"/>
  <c r="R1536" i="1" s="1"/>
  <c r="L1536" i="1"/>
  <c r="M1536" i="1" s="1"/>
  <c r="AN1536" i="1"/>
  <c r="V1536" i="1" l="1"/>
  <c r="W1536" i="1" s="1"/>
  <c r="X1536" i="1" s="1"/>
  <c r="Y1533" i="1" s="1"/>
  <c r="AD1536" i="1" l="1"/>
  <c r="AK1536" i="1" l="1"/>
  <c r="S1537" i="1" s="1"/>
  <c r="AT1537" i="1" s="1"/>
  <c r="AM1536" i="1"/>
  <c r="U1537" i="1" s="1"/>
  <c r="AV1537" i="1" s="1"/>
  <c r="AL1536" i="1"/>
  <c r="T1537" i="1" s="1"/>
  <c r="AU1537" i="1" s="1"/>
  <c r="AB1536" i="1"/>
  <c r="AC1536" i="1"/>
  <c r="AJ1536" i="1" l="1"/>
  <c r="P1537" i="1" s="1"/>
  <c r="AS1537" i="1" s="1"/>
  <c r="AH1536" i="1"/>
  <c r="N1537" i="1" s="1"/>
  <c r="AI1536" i="1"/>
  <c r="O1537" i="1" s="1"/>
  <c r="AR1537" i="1" s="1"/>
  <c r="AG1536" i="1"/>
  <c r="K1537" i="1" s="1"/>
  <c r="AP1537" i="1" s="1"/>
  <c r="AE1536" i="1"/>
  <c r="I1537" i="1" s="1"/>
  <c r="AF1536" i="1"/>
  <c r="J1537" i="1" s="1"/>
  <c r="AO1537" i="1" s="1"/>
  <c r="Q1537" i="1" l="1"/>
  <c r="R1537" i="1" s="1"/>
  <c r="AQ1537" i="1"/>
  <c r="L1537" i="1"/>
  <c r="M1537" i="1" s="1"/>
  <c r="V1537" i="1" s="1"/>
  <c r="AN1537" i="1"/>
  <c r="W1537" i="1" l="1"/>
  <c r="X1537" i="1" s="1"/>
  <c r="AD1537" i="1" l="1"/>
  <c r="AK1537" i="1" l="1"/>
  <c r="S1538" i="1" s="1"/>
  <c r="AT1538" i="1" s="1"/>
  <c r="AC1537" i="1"/>
  <c r="AL1537" i="1"/>
  <c r="T1538" i="1" s="1"/>
  <c r="AU1538" i="1" s="1"/>
  <c r="AB1537" i="1"/>
  <c r="AM1537" i="1"/>
  <c r="U1538" i="1" s="1"/>
  <c r="AV1538" i="1" s="1"/>
  <c r="AF1537" i="1" l="1"/>
  <c r="J1538" i="1" s="1"/>
  <c r="AO1538" i="1" s="1"/>
  <c r="AE1537" i="1"/>
  <c r="I1538" i="1" s="1"/>
  <c r="AG1537" i="1"/>
  <c r="K1538" i="1" s="1"/>
  <c r="AP1538" i="1" s="1"/>
  <c r="AJ1537" i="1"/>
  <c r="P1538" i="1" s="1"/>
  <c r="AS1538" i="1" s="1"/>
  <c r="AI1537" i="1"/>
  <c r="O1538" i="1" s="1"/>
  <c r="AR1538" i="1" s="1"/>
  <c r="AH1537" i="1"/>
  <c r="N1538" i="1" s="1"/>
  <c r="Q1538" i="1" l="1"/>
  <c r="R1538" i="1" s="1"/>
  <c r="AQ1538" i="1"/>
  <c r="L1538" i="1"/>
  <c r="M1538" i="1" s="1"/>
  <c r="V1538" i="1" s="1"/>
  <c r="AN1538" i="1"/>
  <c r="W1538" i="1" l="1"/>
  <c r="X1538" i="1" s="1"/>
  <c r="AD1538" i="1" l="1"/>
  <c r="AK1538" i="1" l="1"/>
  <c r="S1539" i="1" s="1"/>
  <c r="AT1539" i="1" s="1"/>
  <c r="AM1538" i="1"/>
  <c r="U1539" i="1" s="1"/>
  <c r="AV1539" i="1" s="1"/>
  <c r="AL1538" i="1"/>
  <c r="T1539" i="1" s="1"/>
  <c r="AU1539" i="1" s="1"/>
  <c r="AB1538" i="1"/>
  <c r="AC1538" i="1"/>
  <c r="AI1538" i="1" l="1"/>
  <c r="O1539" i="1" s="1"/>
  <c r="AR1539" i="1" s="1"/>
  <c r="AJ1538" i="1"/>
  <c r="P1539" i="1" s="1"/>
  <c r="AS1539" i="1" s="1"/>
  <c r="AH1538" i="1"/>
  <c r="N1539" i="1" s="1"/>
  <c r="AE1538" i="1"/>
  <c r="I1539" i="1" s="1"/>
  <c r="AF1538" i="1"/>
  <c r="J1539" i="1" s="1"/>
  <c r="AO1539" i="1" s="1"/>
  <c r="AG1538" i="1"/>
  <c r="K1539" i="1" s="1"/>
  <c r="AP1539" i="1" s="1"/>
  <c r="AN1539" i="1" l="1"/>
  <c r="L1539" i="1"/>
  <c r="M1539" i="1" s="1"/>
  <c r="AQ1539" i="1"/>
  <c r="Q1539" i="1"/>
  <c r="R1539" i="1" s="1"/>
  <c r="V1539" i="1" l="1"/>
  <c r="W1539" i="1" s="1"/>
  <c r="X1539" i="1" s="1"/>
  <c r="AD1539" i="1" l="1"/>
  <c r="AK1539" i="1" l="1"/>
  <c r="S1540" i="1" s="1"/>
  <c r="AT1540" i="1" s="1"/>
  <c r="AM1539" i="1"/>
  <c r="U1540" i="1" s="1"/>
  <c r="AV1540" i="1" s="1"/>
  <c r="AL1539" i="1"/>
  <c r="T1540" i="1" s="1"/>
  <c r="AU1540" i="1" s="1"/>
  <c r="AC1539" i="1"/>
  <c r="AB1539" i="1"/>
  <c r="AE1539" i="1" l="1"/>
  <c r="I1540" i="1" s="1"/>
  <c r="AF1539" i="1"/>
  <c r="J1540" i="1" s="1"/>
  <c r="AO1540" i="1" s="1"/>
  <c r="AG1539" i="1"/>
  <c r="K1540" i="1" s="1"/>
  <c r="AP1540" i="1" s="1"/>
  <c r="AI1539" i="1"/>
  <c r="O1540" i="1" s="1"/>
  <c r="AR1540" i="1" s="1"/>
  <c r="AJ1539" i="1"/>
  <c r="P1540" i="1" s="1"/>
  <c r="AS1540" i="1" s="1"/>
  <c r="AH1539" i="1"/>
  <c r="N1540" i="1" s="1"/>
  <c r="Q1540" i="1" l="1"/>
  <c r="R1540" i="1" s="1"/>
  <c r="AQ1540" i="1"/>
  <c r="L1540" i="1"/>
  <c r="M1540" i="1" s="1"/>
  <c r="AN1540" i="1"/>
  <c r="V1540" i="1" l="1"/>
  <c r="W1540" i="1" s="1"/>
  <c r="X1540" i="1" s="1"/>
  <c r="Y1537" i="1" s="1"/>
  <c r="AD1540" i="1" l="1"/>
  <c r="AK1540" i="1" l="1"/>
  <c r="S1541" i="1" s="1"/>
  <c r="AT1541" i="1" s="1"/>
  <c r="AC1540" i="1"/>
  <c r="AB1540" i="1"/>
  <c r="AL1540" i="1"/>
  <c r="T1541" i="1" s="1"/>
  <c r="AU1541" i="1" s="1"/>
  <c r="AM1540" i="1"/>
  <c r="U1541" i="1" s="1"/>
  <c r="AV1541" i="1" s="1"/>
  <c r="AE1540" i="1" l="1"/>
  <c r="I1541" i="1" s="1"/>
  <c r="AG1540" i="1"/>
  <c r="K1541" i="1" s="1"/>
  <c r="AP1541" i="1" s="1"/>
  <c r="AF1540" i="1"/>
  <c r="J1541" i="1" s="1"/>
  <c r="AO1541" i="1" s="1"/>
  <c r="AI1540" i="1"/>
  <c r="O1541" i="1" s="1"/>
  <c r="AR1541" i="1" s="1"/>
  <c r="AJ1540" i="1"/>
  <c r="P1541" i="1" s="1"/>
  <c r="AS1541" i="1" s="1"/>
  <c r="AH1540" i="1"/>
  <c r="N1541" i="1" s="1"/>
  <c r="Q1541" i="1" l="1"/>
  <c r="R1541" i="1" s="1"/>
  <c r="AQ1541" i="1"/>
  <c r="AN1541" i="1"/>
  <c r="L1541" i="1"/>
  <c r="M1541" i="1" s="1"/>
  <c r="V1541" i="1" s="1"/>
  <c r="W1541" i="1" l="1"/>
  <c r="X1541" i="1" s="1"/>
  <c r="AD1541" i="1" l="1"/>
  <c r="AK1541" i="1" l="1"/>
  <c r="S1542" i="1" s="1"/>
  <c r="AT1542" i="1" s="1"/>
  <c r="AM1541" i="1"/>
  <c r="U1542" i="1" s="1"/>
  <c r="AV1542" i="1" s="1"/>
  <c r="AB1541" i="1"/>
  <c r="AL1541" i="1"/>
  <c r="T1542" i="1" s="1"/>
  <c r="AU1542" i="1" s="1"/>
  <c r="AC1541" i="1"/>
  <c r="AI1541" i="1" l="1"/>
  <c r="O1542" i="1" s="1"/>
  <c r="AR1542" i="1" s="1"/>
  <c r="AH1541" i="1"/>
  <c r="N1542" i="1" s="1"/>
  <c r="AJ1541" i="1"/>
  <c r="P1542" i="1" s="1"/>
  <c r="AS1542" i="1" s="1"/>
  <c r="AE1541" i="1"/>
  <c r="I1542" i="1" s="1"/>
  <c r="AF1541" i="1"/>
  <c r="J1542" i="1" s="1"/>
  <c r="AO1542" i="1" s="1"/>
  <c r="AG1541" i="1"/>
  <c r="K1542" i="1" s="1"/>
  <c r="AP1542" i="1" s="1"/>
  <c r="AN1542" i="1" l="1"/>
  <c r="L1542" i="1"/>
  <c r="M1542" i="1" s="1"/>
  <c r="AQ1542" i="1"/>
  <c r="Q1542" i="1"/>
  <c r="R1542" i="1" s="1"/>
  <c r="V1542" i="1" l="1"/>
  <c r="W1542" i="1" s="1"/>
  <c r="X1542" i="1" s="1"/>
  <c r="AD1542" i="1" l="1"/>
  <c r="AK1542" i="1" l="1"/>
  <c r="S1543" i="1" s="1"/>
  <c r="AT1543" i="1" s="1"/>
  <c r="AC1542" i="1"/>
  <c r="AB1542" i="1"/>
  <c r="AM1542" i="1"/>
  <c r="U1543" i="1" s="1"/>
  <c r="AV1543" i="1" s="1"/>
  <c r="AL1542" i="1"/>
  <c r="T1543" i="1" s="1"/>
  <c r="AU1543" i="1" s="1"/>
  <c r="AE1542" i="1" l="1"/>
  <c r="I1543" i="1" s="1"/>
  <c r="AG1542" i="1"/>
  <c r="K1543" i="1" s="1"/>
  <c r="AP1543" i="1" s="1"/>
  <c r="AF1542" i="1"/>
  <c r="J1543" i="1" s="1"/>
  <c r="AO1543" i="1" s="1"/>
  <c r="AI1542" i="1"/>
  <c r="O1543" i="1" s="1"/>
  <c r="AR1543" i="1" s="1"/>
  <c r="AJ1542" i="1"/>
  <c r="P1543" i="1" s="1"/>
  <c r="AS1543" i="1" s="1"/>
  <c r="AH1542" i="1"/>
  <c r="N1543" i="1" s="1"/>
  <c r="AQ1543" i="1" l="1"/>
  <c r="Q1543" i="1"/>
  <c r="R1543" i="1" s="1"/>
  <c r="L1543" i="1"/>
  <c r="M1543" i="1" s="1"/>
  <c r="V1543" i="1" s="1"/>
  <c r="AN1543" i="1"/>
  <c r="W1543" i="1" l="1"/>
  <c r="X1543" i="1" s="1"/>
  <c r="AD1543" i="1" l="1"/>
  <c r="AK1543" i="1" l="1"/>
  <c r="S1544" i="1" s="1"/>
  <c r="AT1544" i="1" s="1"/>
  <c r="AC1543" i="1"/>
  <c r="AB1543" i="1"/>
  <c r="AL1543" i="1"/>
  <c r="T1544" i="1" s="1"/>
  <c r="AU1544" i="1" s="1"/>
  <c r="AM1543" i="1"/>
  <c r="U1544" i="1" s="1"/>
  <c r="AV1544" i="1" s="1"/>
  <c r="AE1543" i="1" l="1"/>
  <c r="I1544" i="1" s="1"/>
  <c r="AG1543" i="1"/>
  <c r="K1544" i="1" s="1"/>
  <c r="AP1544" i="1" s="1"/>
  <c r="AF1543" i="1"/>
  <c r="J1544" i="1" s="1"/>
  <c r="AO1544" i="1" s="1"/>
  <c r="AI1543" i="1"/>
  <c r="O1544" i="1" s="1"/>
  <c r="AR1544" i="1" s="1"/>
  <c r="AJ1543" i="1"/>
  <c r="P1544" i="1" s="1"/>
  <c r="AS1544" i="1" s="1"/>
  <c r="AH1543" i="1"/>
  <c r="N1544" i="1" s="1"/>
  <c r="Q1544" i="1" l="1"/>
  <c r="R1544" i="1" s="1"/>
  <c r="AQ1544" i="1"/>
  <c r="L1544" i="1"/>
  <c r="M1544" i="1" s="1"/>
  <c r="V1544" i="1" s="1"/>
  <c r="AN1544" i="1"/>
  <c r="W1544" i="1" l="1"/>
  <c r="X1544" i="1" s="1"/>
  <c r="Y1541" i="1" s="1"/>
  <c r="AD1544" i="1" l="1"/>
  <c r="AK1544" i="1" l="1"/>
  <c r="S1545" i="1" s="1"/>
  <c r="AT1545" i="1" s="1"/>
  <c r="AC1544" i="1"/>
  <c r="AB1544" i="1"/>
  <c r="AL1544" i="1"/>
  <c r="T1545" i="1" s="1"/>
  <c r="AU1545" i="1" s="1"/>
  <c r="AM1544" i="1"/>
  <c r="U1545" i="1" s="1"/>
  <c r="AV1545" i="1" s="1"/>
  <c r="AE1544" i="1" l="1"/>
  <c r="I1545" i="1" s="1"/>
  <c r="AG1544" i="1"/>
  <c r="K1545" i="1" s="1"/>
  <c r="AP1545" i="1" s="1"/>
  <c r="AF1544" i="1"/>
  <c r="J1545" i="1" s="1"/>
  <c r="AO1545" i="1" s="1"/>
  <c r="AH1544" i="1"/>
  <c r="N1545" i="1" s="1"/>
  <c r="AI1544" i="1"/>
  <c r="O1545" i="1" s="1"/>
  <c r="AR1545" i="1" s="1"/>
  <c r="AJ1544" i="1"/>
  <c r="P1545" i="1" s="1"/>
  <c r="AS1545" i="1" s="1"/>
  <c r="AQ1545" i="1" l="1"/>
  <c r="Q1545" i="1"/>
  <c r="R1545" i="1" s="1"/>
  <c r="L1545" i="1"/>
  <c r="M1545" i="1" s="1"/>
  <c r="AN1545" i="1"/>
  <c r="V1545" i="1" l="1"/>
  <c r="W1545" i="1" s="1"/>
  <c r="X1545" i="1" s="1"/>
  <c r="AD1545" i="1" l="1"/>
  <c r="AK1545" i="1" l="1"/>
  <c r="S1546" i="1" s="1"/>
  <c r="AT1546" i="1" s="1"/>
  <c r="AM1545" i="1"/>
  <c r="U1546" i="1" s="1"/>
  <c r="AV1546" i="1" s="1"/>
  <c r="AB1545" i="1"/>
  <c r="AL1545" i="1"/>
  <c r="T1546" i="1" s="1"/>
  <c r="AU1546" i="1" s="1"/>
  <c r="AC1545" i="1"/>
  <c r="AH1545" i="1" l="1"/>
  <c r="N1546" i="1" s="1"/>
  <c r="AJ1545" i="1"/>
  <c r="P1546" i="1" s="1"/>
  <c r="AS1546" i="1" s="1"/>
  <c r="AI1545" i="1"/>
  <c r="O1546" i="1" s="1"/>
  <c r="AR1546" i="1" s="1"/>
  <c r="AE1545" i="1"/>
  <c r="I1546" i="1" s="1"/>
  <c r="AF1545" i="1"/>
  <c r="J1546" i="1" s="1"/>
  <c r="AO1546" i="1" s="1"/>
  <c r="AG1545" i="1"/>
  <c r="K1546" i="1" s="1"/>
  <c r="AP1546" i="1" s="1"/>
  <c r="AN1546" i="1" l="1"/>
  <c r="L1546" i="1"/>
  <c r="M1546" i="1" s="1"/>
  <c r="AQ1546" i="1"/>
  <c r="Q1546" i="1"/>
  <c r="R1546" i="1" s="1"/>
  <c r="V1546" i="1" l="1"/>
  <c r="W1546" i="1" s="1"/>
  <c r="X1546" i="1" s="1"/>
  <c r="AD1546" i="1" l="1"/>
  <c r="AK1546" i="1" l="1"/>
  <c r="S1547" i="1" s="1"/>
  <c r="AT1547" i="1" s="1"/>
  <c r="AM1546" i="1"/>
  <c r="U1547" i="1" s="1"/>
  <c r="AV1547" i="1" s="1"/>
  <c r="AB1546" i="1"/>
  <c r="AC1546" i="1"/>
  <c r="AL1546" i="1"/>
  <c r="T1547" i="1" s="1"/>
  <c r="AU1547" i="1" s="1"/>
  <c r="AG1546" i="1" l="1"/>
  <c r="K1547" i="1" s="1"/>
  <c r="AP1547" i="1" s="1"/>
  <c r="AE1546" i="1"/>
  <c r="I1547" i="1" s="1"/>
  <c r="AF1546" i="1"/>
  <c r="J1547" i="1" s="1"/>
  <c r="AO1547" i="1" s="1"/>
  <c r="AH1546" i="1"/>
  <c r="N1547" i="1" s="1"/>
  <c r="AI1546" i="1"/>
  <c r="O1547" i="1" s="1"/>
  <c r="AR1547" i="1" s="1"/>
  <c r="AJ1546" i="1"/>
  <c r="P1547" i="1" s="1"/>
  <c r="AS1547" i="1" s="1"/>
  <c r="Q1547" i="1" l="1"/>
  <c r="R1547" i="1" s="1"/>
  <c r="AQ1547" i="1"/>
  <c r="L1547" i="1"/>
  <c r="M1547" i="1" s="1"/>
  <c r="V1547" i="1" s="1"/>
  <c r="AN1547" i="1"/>
  <c r="W1547" i="1" l="1"/>
  <c r="X1547" i="1" s="1"/>
  <c r="AD1547" i="1" l="1"/>
  <c r="AK1547" i="1" l="1"/>
  <c r="S1548" i="1" s="1"/>
  <c r="AT1548" i="1" s="1"/>
  <c r="AC1547" i="1"/>
  <c r="AL1547" i="1"/>
  <c r="T1548" i="1" s="1"/>
  <c r="AU1548" i="1" s="1"/>
  <c r="AB1547" i="1"/>
  <c r="AM1547" i="1"/>
  <c r="U1548" i="1" s="1"/>
  <c r="AV1548" i="1" s="1"/>
  <c r="AE1547" i="1" l="1"/>
  <c r="I1548" i="1" s="1"/>
  <c r="AG1547" i="1"/>
  <c r="K1548" i="1" s="1"/>
  <c r="AP1548" i="1" s="1"/>
  <c r="AF1547" i="1"/>
  <c r="J1548" i="1" s="1"/>
  <c r="AO1548" i="1" s="1"/>
  <c r="AH1547" i="1"/>
  <c r="N1548" i="1" s="1"/>
  <c r="AI1547" i="1"/>
  <c r="O1548" i="1" s="1"/>
  <c r="AR1548" i="1" s="1"/>
  <c r="AJ1547" i="1"/>
  <c r="P1548" i="1" s="1"/>
  <c r="AS1548" i="1" s="1"/>
  <c r="AQ1548" i="1" l="1"/>
  <c r="Q1548" i="1"/>
  <c r="R1548" i="1" s="1"/>
  <c r="AN1548" i="1"/>
  <c r="L1548" i="1"/>
  <c r="M1548" i="1" s="1"/>
  <c r="V1548" i="1" l="1"/>
  <c r="W1548" i="1" s="1"/>
  <c r="X1548" i="1" s="1"/>
  <c r="Y1545" i="1" s="1"/>
  <c r="AD1548" i="1" l="1"/>
  <c r="AK1548" i="1" l="1"/>
  <c r="S1549" i="1" s="1"/>
  <c r="AT1549" i="1" s="1"/>
  <c r="AM1548" i="1"/>
  <c r="U1549" i="1" s="1"/>
  <c r="AV1549" i="1" s="1"/>
  <c r="AL1548" i="1"/>
  <c r="T1549" i="1" s="1"/>
  <c r="AU1549" i="1" s="1"/>
  <c r="AB1548" i="1"/>
  <c r="AC1548" i="1"/>
  <c r="AH1548" i="1" l="1"/>
  <c r="N1549" i="1" s="1"/>
  <c r="AI1548" i="1"/>
  <c r="O1549" i="1" s="1"/>
  <c r="AR1549" i="1" s="1"/>
  <c r="AJ1548" i="1"/>
  <c r="P1549" i="1" s="1"/>
  <c r="AS1549" i="1" s="1"/>
  <c r="AE1548" i="1"/>
  <c r="I1549" i="1" s="1"/>
  <c r="AF1548" i="1"/>
  <c r="J1549" i="1" s="1"/>
  <c r="AO1549" i="1" s="1"/>
  <c r="AG1548" i="1"/>
  <c r="K1549" i="1" s="1"/>
  <c r="AP1549" i="1" s="1"/>
  <c r="L1549" i="1" l="1"/>
  <c r="M1549" i="1" s="1"/>
  <c r="AN1549" i="1"/>
  <c r="Q1549" i="1"/>
  <c r="R1549" i="1" s="1"/>
  <c r="AQ1549" i="1"/>
  <c r="V1549" i="1" l="1"/>
  <c r="W1549" i="1" s="1"/>
  <c r="X1549" i="1" s="1"/>
  <c r="AD1549" i="1" l="1"/>
  <c r="AK1549" i="1" l="1"/>
  <c r="S1550" i="1" s="1"/>
  <c r="AT1550" i="1" s="1"/>
  <c r="AM1549" i="1"/>
  <c r="U1550" i="1" s="1"/>
  <c r="AV1550" i="1" s="1"/>
  <c r="AL1549" i="1"/>
  <c r="T1550" i="1" s="1"/>
  <c r="AU1550" i="1" s="1"/>
  <c r="AC1549" i="1"/>
  <c r="AB1549" i="1"/>
  <c r="AE1549" i="1" l="1"/>
  <c r="I1550" i="1" s="1"/>
  <c r="AG1549" i="1"/>
  <c r="K1550" i="1" s="1"/>
  <c r="AP1550" i="1" s="1"/>
  <c r="AF1549" i="1"/>
  <c r="J1550" i="1" s="1"/>
  <c r="AO1550" i="1" s="1"/>
  <c r="AH1549" i="1"/>
  <c r="N1550" i="1" s="1"/>
  <c r="AI1549" i="1"/>
  <c r="O1550" i="1" s="1"/>
  <c r="AR1550" i="1" s="1"/>
  <c r="AJ1549" i="1"/>
  <c r="P1550" i="1" s="1"/>
  <c r="AS1550" i="1" s="1"/>
  <c r="AQ1550" i="1" l="1"/>
  <c r="Q1550" i="1"/>
  <c r="R1550" i="1" s="1"/>
  <c r="L1550" i="1"/>
  <c r="M1550" i="1" s="1"/>
  <c r="AN1550" i="1"/>
  <c r="V1550" i="1" l="1"/>
  <c r="W1550" i="1" s="1"/>
  <c r="X1550" i="1" s="1"/>
  <c r="AD1550" i="1" l="1"/>
  <c r="AK1550" i="1" l="1"/>
  <c r="S1551" i="1" s="1"/>
  <c r="AT1551" i="1" s="1"/>
  <c r="AC1550" i="1"/>
  <c r="AB1550" i="1"/>
  <c r="AL1550" i="1"/>
  <c r="T1551" i="1" s="1"/>
  <c r="AU1551" i="1" s="1"/>
  <c r="AM1550" i="1"/>
  <c r="U1551" i="1" s="1"/>
  <c r="AV1551" i="1" s="1"/>
  <c r="AG1550" i="1" l="1"/>
  <c r="K1551" i="1" s="1"/>
  <c r="AP1551" i="1" s="1"/>
  <c r="AE1550" i="1"/>
  <c r="I1551" i="1" s="1"/>
  <c r="AF1550" i="1"/>
  <c r="J1551" i="1" s="1"/>
  <c r="AO1551" i="1" s="1"/>
  <c r="AH1550" i="1"/>
  <c r="N1551" i="1" s="1"/>
  <c r="AJ1550" i="1"/>
  <c r="P1551" i="1" s="1"/>
  <c r="AS1551" i="1" s="1"/>
  <c r="AI1550" i="1"/>
  <c r="O1551" i="1" s="1"/>
  <c r="AR1551" i="1" s="1"/>
  <c r="Q1551" i="1" l="1"/>
  <c r="R1551" i="1" s="1"/>
  <c r="AQ1551" i="1"/>
  <c r="L1551" i="1"/>
  <c r="M1551" i="1" s="1"/>
  <c r="V1551" i="1" s="1"/>
  <c r="AN1551" i="1"/>
  <c r="W1551" i="1" l="1"/>
  <c r="X1551" i="1" s="1"/>
  <c r="AD1551" i="1" l="1"/>
  <c r="AK1551" i="1" l="1"/>
  <c r="S1552" i="1" s="1"/>
  <c r="AT1552" i="1" s="1"/>
  <c r="AM1551" i="1"/>
  <c r="U1552" i="1" s="1"/>
  <c r="AV1552" i="1" s="1"/>
  <c r="AL1551" i="1"/>
  <c r="T1552" i="1" s="1"/>
  <c r="AU1552" i="1" s="1"/>
  <c r="AB1551" i="1"/>
  <c r="AC1551" i="1"/>
  <c r="AJ1551" i="1" l="1"/>
  <c r="P1552" i="1" s="1"/>
  <c r="AS1552" i="1" s="1"/>
  <c r="AH1551" i="1"/>
  <c r="N1552" i="1" s="1"/>
  <c r="AI1551" i="1"/>
  <c r="O1552" i="1" s="1"/>
  <c r="AR1552" i="1" s="1"/>
  <c r="AG1551" i="1"/>
  <c r="K1552" i="1" s="1"/>
  <c r="AP1552" i="1" s="1"/>
  <c r="AE1551" i="1"/>
  <c r="I1552" i="1" s="1"/>
  <c r="AF1551" i="1"/>
  <c r="J1552" i="1" s="1"/>
  <c r="AO1552" i="1" s="1"/>
  <c r="Q1552" i="1" l="1"/>
  <c r="R1552" i="1" s="1"/>
  <c r="AQ1552" i="1"/>
  <c r="L1552" i="1"/>
  <c r="M1552" i="1" s="1"/>
  <c r="V1552" i="1" s="1"/>
  <c r="AN1552" i="1"/>
  <c r="W1552" i="1" l="1"/>
  <c r="X1552" i="1" s="1"/>
  <c r="Y1549" i="1" s="1"/>
  <c r="AD1552" i="1" l="1"/>
  <c r="AK1552" i="1" l="1"/>
  <c r="S1553" i="1" s="1"/>
  <c r="AT1553" i="1" s="1"/>
  <c r="AC1552" i="1"/>
  <c r="AB1552" i="1"/>
  <c r="AL1552" i="1"/>
  <c r="T1553" i="1" s="1"/>
  <c r="AU1553" i="1" s="1"/>
  <c r="AM1552" i="1"/>
  <c r="U1553" i="1" s="1"/>
  <c r="AV1553" i="1" s="1"/>
  <c r="AG1552" i="1" l="1"/>
  <c r="K1553" i="1" s="1"/>
  <c r="AP1553" i="1" s="1"/>
  <c r="AE1552" i="1"/>
  <c r="I1553" i="1" s="1"/>
  <c r="AF1552" i="1"/>
  <c r="J1553" i="1" s="1"/>
  <c r="AO1553" i="1" s="1"/>
  <c r="AJ1552" i="1"/>
  <c r="P1553" i="1" s="1"/>
  <c r="AS1553" i="1" s="1"/>
  <c r="AI1552" i="1"/>
  <c r="O1553" i="1" s="1"/>
  <c r="AR1553" i="1" s="1"/>
  <c r="AH1552" i="1"/>
  <c r="N1553" i="1" s="1"/>
  <c r="Q1553" i="1" l="1"/>
  <c r="R1553" i="1" s="1"/>
  <c r="AQ1553" i="1"/>
  <c r="L1553" i="1"/>
  <c r="M1553" i="1" s="1"/>
  <c r="V1553" i="1" s="1"/>
  <c r="AN1553" i="1"/>
  <c r="W1553" i="1" l="1"/>
  <c r="X1553" i="1" s="1"/>
  <c r="AD1553" i="1" l="1"/>
  <c r="AK1553" i="1" l="1"/>
  <c r="S1554" i="1" s="1"/>
  <c r="AT1554" i="1" s="1"/>
  <c r="AM1553" i="1"/>
  <c r="U1554" i="1" s="1"/>
  <c r="AV1554" i="1" s="1"/>
  <c r="AL1553" i="1"/>
  <c r="T1554" i="1" s="1"/>
  <c r="AU1554" i="1" s="1"/>
  <c r="AB1553" i="1"/>
  <c r="AC1553" i="1"/>
  <c r="AJ1553" i="1" l="1"/>
  <c r="P1554" i="1" s="1"/>
  <c r="AS1554" i="1" s="1"/>
  <c r="AH1553" i="1"/>
  <c r="N1554" i="1" s="1"/>
  <c r="AI1553" i="1"/>
  <c r="O1554" i="1" s="1"/>
  <c r="AR1554" i="1" s="1"/>
  <c r="AE1553" i="1"/>
  <c r="I1554" i="1" s="1"/>
  <c r="AG1553" i="1"/>
  <c r="K1554" i="1" s="1"/>
  <c r="AP1554" i="1" s="1"/>
  <c r="AF1553" i="1"/>
  <c r="J1554" i="1" s="1"/>
  <c r="AO1554" i="1" s="1"/>
  <c r="AN1554" i="1" l="1"/>
  <c r="L1554" i="1"/>
  <c r="M1554" i="1" s="1"/>
  <c r="Q1554" i="1"/>
  <c r="R1554" i="1" s="1"/>
  <c r="AQ1554" i="1"/>
  <c r="V1554" i="1" l="1"/>
  <c r="W1554" i="1" s="1"/>
  <c r="X1554" i="1" s="1"/>
  <c r="AD1554" i="1" l="1"/>
  <c r="AK1554" i="1" l="1"/>
  <c r="S1555" i="1" s="1"/>
  <c r="AT1555" i="1" s="1"/>
  <c r="AM1554" i="1"/>
  <c r="U1555" i="1" s="1"/>
  <c r="AV1555" i="1" s="1"/>
  <c r="AL1554" i="1"/>
  <c r="T1555" i="1" s="1"/>
  <c r="AU1555" i="1" s="1"/>
  <c r="AC1554" i="1"/>
  <c r="AB1554" i="1"/>
  <c r="AE1554" i="1" l="1"/>
  <c r="I1555" i="1" s="1"/>
  <c r="AG1554" i="1"/>
  <c r="K1555" i="1" s="1"/>
  <c r="AP1555" i="1" s="1"/>
  <c r="AF1554" i="1"/>
  <c r="J1555" i="1" s="1"/>
  <c r="AO1555" i="1" s="1"/>
  <c r="AI1554" i="1"/>
  <c r="O1555" i="1" s="1"/>
  <c r="AR1555" i="1" s="1"/>
  <c r="AH1554" i="1"/>
  <c r="N1555" i="1" s="1"/>
  <c r="AJ1554" i="1"/>
  <c r="P1555" i="1" s="1"/>
  <c r="AS1555" i="1" s="1"/>
  <c r="AQ1555" i="1" l="1"/>
  <c r="Q1555" i="1"/>
  <c r="R1555" i="1" s="1"/>
  <c r="L1555" i="1"/>
  <c r="M1555" i="1" s="1"/>
  <c r="AN1555" i="1"/>
  <c r="V1555" i="1" l="1"/>
  <c r="W1555" i="1" s="1"/>
  <c r="X1555" i="1" s="1"/>
  <c r="AD1555" i="1" l="1"/>
  <c r="AK1555" i="1" l="1"/>
  <c r="S1556" i="1" s="1"/>
  <c r="AT1556" i="1" s="1"/>
  <c r="AM1555" i="1"/>
  <c r="U1556" i="1" s="1"/>
  <c r="AV1556" i="1" s="1"/>
  <c r="AL1555" i="1"/>
  <c r="T1556" i="1" s="1"/>
  <c r="AU1556" i="1" s="1"/>
  <c r="AB1555" i="1"/>
  <c r="AC1555" i="1"/>
  <c r="AI1555" i="1" l="1"/>
  <c r="O1556" i="1" s="1"/>
  <c r="AR1556" i="1" s="1"/>
  <c r="AJ1555" i="1"/>
  <c r="P1556" i="1" s="1"/>
  <c r="AS1556" i="1" s="1"/>
  <c r="AH1555" i="1"/>
  <c r="N1556" i="1" s="1"/>
  <c r="AE1555" i="1"/>
  <c r="I1556" i="1" s="1"/>
  <c r="AF1555" i="1"/>
  <c r="J1556" i="1" s="1"/>
  <c r="AO1556" i="1" s="1"/>
  <c r="AG1555" i="1"/>
  <c r="K1556" i="1" s="1"/>
  <c r="AP1556" i="1" s="1"/>
  <c r="AN1556" i="1" l="1"/>
  <c r="L1556" i="1"/>
  <c r="M1556" i="1" s="1"/>
  <c r="AQ1556" i="1"/>
  <c r="Q1556" i="1"/>
  <c r="R1556" i="1" s="1"/>
  <c r="V1556" i="1" l="1"/>
  <c r="W1556" i="1" s="1"/>
  <c r="X1556" i="1" s="1"/>
  <c r="Y1553" i="1" s="1"/>
  <c r="AD1556" i="1" l="1"/>
  <c r="AK1556" i="1" l="1"/>
  <c r="S1557" i="1" s="1"/>
  <c r="AT1557" i="1" s="1"/>
  <c r="AM1556" i="1"/>
  <c r="U1557" i="1" s="1"/>
  <c r="AV1557" i="1" s="1"/>
  <c r="AL1556" i="1"/>
  <c r="T1557" i="1" s="1"/>
  <c r="AU1557" i="1" s="1"/>
  <c r="AC1556" i="1"/>
  <c r="AB1556" i="1"/>
  <c r="AE1556" i="1" l="1"/>
  <c r="I1557" i="1" s="1"/>
  <c r="AF1556" i="1"/>
  <c r="J1557" i="1" s="1"/>
  <c r="AO1557" i="1" s="1"/>
  <c r="AG1556" i="1"/>
  <c r="K1557" i="1" s="1"/>
  <c r="AP1557" i="1" s="1"/>
  <c r="AI1556" i="1"/>
  <c r="O1557" i="1" s="1"/>
  <c r="AR1557" i="1" s="1"/>
  <c r="AJ1556" i="1"/>
  <c r="P1557" i="1" s="1"/>
  <c r="AS1557" i="1" s="1"/>
  <c r="AH1556" i="1"/>
  <c r="N1557" i="1" s="1"/>
  <c r="Q1557" i="1" l="1"/>
  <c r="R1557" i="1" s="1"/>
  <c r="AQ1557" i="1"/>
  <c r="AN1557" i="1"/>
  <c r="L1557" i="1"/>
  <c r="M1557" i="1" s="1"/>
  <c r="V1557" i="1" s="1"/>
  <c r="W1557" i="1" l="1"/>
  <c r="X1557" i="1" s="1"/>
  <c r="AD1557" i="1" l="1"/>
  <c r="AK1557" i="1" l="1"/>
  <c r="S1558" i="1" s="1"/>
  <c r="AT1558" i="1" s="1"/>
  <c r="AM1557" i="1"/>
  <c r="U1558" i="1" s="1"/>
  <c r="AV1558" i="1" s="1"/>
  <c r="AB1557" i="1"/>
  <c r="AL1557" i="1"/>
  <c r="T1558" i="1" s="1"/>
  <c r="AU1558" i="1" s="1"/>
  <c r="AC1557" i="1"/>
  <c r="AI1557" i="1" l="1"/>
  <c r="O1558" i="1" s="1"/>
  <c r="AR1558" i="1" s="1"/>
  <c r="AJ1557" i="1"/>
  <c r="P1558" i="1" s="1"/>
  <c r="AS1558" i="1" s="1"/>
  <c r="AH1557" i="1"/>
  <c r="N1558" i="1" s="1"/>
  <c r="AE1557" i="1"/>
  <c r="I1558" i="1" s="1"/>
  <c r="AF1557" i="1"/>
  <c r="J1558" i="1" s="1"/>
  <c r="AO1558" i="1" s="1"/>
  <c r="AG1557" i="1"/>
  <c r="K1558" i="1" s="1"/>
  <c r="AP1558" i="1" s="1"/>
  <c r="AN1558" i="1" l="1"/>
  <c r="L1558" i="1"/>
  <c r="M1558" i="1" s="1"/>
  <c r="AQ1558" i="1"/>
  <c r="Q1558" i="1"/>
  <c r="R1558" i="1" s="1"/>
  <c r="V1558" i="1" l="1"/>
  <c r="W1558" i="1" s="1"/>
  <c r="X1558" i="1" s="1"/>
  <c r="AD1558" i="1" l="1"/>
  <c r="AK1558" i="1" l="1"/>
  <c r="S1559" i="1" s="1"/>
  <c r="AT1559" i="1" s="1"/>
  <c r="AM1558" i="1"/>
  <c r="U1559" i="1" s="1"/>
  <c r="AV1559" i="1" s="1"/>
  <c r="AL1558" i="1"/>
  <c r="T1559" i="1" s="1"/>
  <c r="AU1559" i="1" s="1"/>
  <c r="AC1558" i="1"/>
  <c r="AB1558" i="1"/>
  <c r="AE1558" i="1" l="1"/>
  <c r="I1559" i="1" s="1"/>
  <c r="AG1558" i="1"/>
  <c r="K1559" i="1" s="1"/>
  <c r="AP1559" i="1" s="1"/>
  <c r="AF1558" i="1"/>
  <c r="J1559" i="1" s="1"/>
  <c r="AO1559" i="1" s="1"/>
  <c r="AH1558" i="1"/>
  <c r="N1559" i="1" s="1"/>
  <c r="AI1558" i="1"/>
  <c r="O1559" i="1" s="1"/>
  <c r="AR1559" i="1" s="1"/>
  <c r="AJ1558" i="1"/>
  <c r="P1559" i="1" s="1"/>
  <c r="AS1559" i="1" s="1"/>
  <c r="AQ1559" i="1" l="1"/>
  <c r="Q1559" i="1"/>
  <c r="R1559" i="1" s="1"/>
  <c r="AN1559" i="1"/>
  <c r="L1559" i="1"/>
  <c r="M1559" i="1" s="1"/>
  <c r="V1559" i="1" s="1"/>
  <c r="W1559" i="1" l="1"/>
  <c r="X1559" i="1" s="1"/>
  <c r="AD1559" i="1" l="1"/>
  <c r="AK1559" i="1" l="1"/>
  <c r="S1560" i="1" s="1"/>
  <c r="AT1560" i="1" s="1"/>
  <c r="AC1559" i="1"/>
  <c r="AL1559" i="1"/>
  <c r="T1560" i="1" s="1"/>
  <c r="AU1560" i="1" s="1"/>
  <c r="AB1559" i="1"/>
  <c r="AM1559" i="1"/>
  <c r="U1560" i="1" s="1"/>
  <c r="AV1560" i="1" s="1"/>
  <c r="AE1559" i="1" l="1"/>
  <c r="I1560" i="1" s="1"/>
  <c r="AF1559" i="1"/>
  <c r="J1560" i="1" s="1"/>
  <c r="AO1560" i="1" s="1"/>
  <c r="AG1559" i="1"/>
  <c r="K1560" i="1" s="1"/>
  <c r="AP1560" i="1" s="1"/>
  <c r="AJ1559" i="1"/>
  <c r="P1560" i="1" s="1"/>
  <c r="AS1560" i="1" s="1"/>
  <c r="AI1559" i="1"/>
  <c r="O1560" i="1" s="1"/>
  <c r="AR1560" i="1" s="1"/>
  <c r="AH1559" i="1"/>
  <c r="N1560" i="1" s="1"/>
  <c r="Q1560" i="1" l="1"/>
  <c r="R1560" i="1" s="1"/>
  <c r="AQ1560" i="1"/>
  <c r="AN1560" i="1"/>
  <c r="L1560" i="1"/>
  <c r="M1560" i="1" s="1"/>
  <c r="V1560" i="1" s="1"/>
  <c r="W1560" i="1" l="1"/>
  <c r="X1560" i="1" s="1"/>
  <c r="Y1557" i="1" s="1"/>
  <c r="AD1560" i="1" l="1"/>
  <c r="AK1560" i="1" l="1"/>
  <c r="S1561" i="1" s="1"/>
  <c r="AT1561" i="1" s="1"/>
  <c r="AL1560" i="1"/>
  <c r="T1561" i="1" s="1"/>
  <c r="AU1561" i="1" s="1"/>
  <c r="AB1560" i="1"/>
  <c r="AM1560" i="1"/>
  <c r="U1561" i="1" s="1"/>
  <c r="AV1561" i="1" s="1"/>
  <c r="AC1560" i="1"/>
  <c r="AJ1560" i="1" l="1"/>
  <c r="P1561" i="1" s="1"/>
  <c r="AS1561" i="1" s="1"/>
  <c r="AH1560" i="1"/>
  <c r="N1561" i="1" s="1"/>
  <c r="AI1560" i="1"/>
  <c r="O1561" i="1" s="1"/>
  <c r="AR1561" i="1" s="1"/>
  <c r="AE1560" i="1"/>
  <c r="I1561" i="1" s="1"/>
  <c r="AF1560" i="1"/>
  <c r="J1561" i="1" s="1"/>
  <c r="AO1561" i="1" s="1"/>
  <c r="AG1560" i="1"/>
  <c r="K1561" i="1" s="1"/>
  <c r="AP1561" i="1" s="1"/>
  <c r="L1561" i="1" l="1"/>
  <c r="M1561" i="1" s="1"/>
  <c r="AN1561" i="1"/>
  <c r="AQ1561" i="1"/>
  <c r="Q1561" i="1"/>
  <c r="R1561" i="1" s="1"/>
  <c r="V1561" i="1" l="1"/>
  <c r="W1561" i="1" s="1"/>
  <c r="X1561" i="1" s="1"/>
  <c r="AD1561" i="1" l="1"/>
  <c r="AK1561" i="1" l="1"/>
  <c r="S1562" i="1" s="1"/>
  <c r="AT1562" i="1" s="1"/>
  <c r="AC1561" i="1"/>
  <c r="AL1561" i="1"/>
  <c r="T1562" i="1" s="1"/>
  <c r="AU1562" i="1" s="1"/>
  <c r="AM1561" i="1"/>
  <c r="U1562" i="1" s="1"/>
  <c r="AV1562" i="1" s="1"/>
  <c r="AB1561" i="1"/>
  <c r="AE1561" i="1" l="1"/>
  <c r="I1562" i="1" s="1"/>
  <c r="AF1561" i="1"/>
  <c r="J1562" i="1" s="1"/>
  <c r="AO1562" i="1" s="1"/>
  <c r="AG1561" i="1"/>
  <c r="K1562" i="1" s="1"/>
  <c r="AP1562" i="1" s="1"/>
  <c r="AJ1561" i="1"/>
  <c r="P1562" i="1" s="1"/>
  <c r="AS1562" i="1" s="1"/>
  <c r="AI1561" i="1"/>
  <c r="O1562" i="1" s="1"/>
  <c r="AR1562" i="1" s="1"/>
  <c r="AH1561" i="1"/>
  <c r="N1562" i="1" s="1"/>
  <c r="AQ1562" i="1" l="1"/>
  <c r="Q1562" i="1"/>
  <c r="R1562" i="1" s="1"/>
  <c r="AN1562" i="1"/>
  <c r="L1562" i="1"/>
  <c r="M1562" i="1" s="1"/>
  <c r="V1562" i="1" l="1"/>
  <c r="W1562" i="1" s="1"/>
  <c r="X1562" i="1" s="1"/>
  <c r="AD1562" i="1" l="1"/>
  <c r="AK1562" i="1" l="1"/>
  <c r="S1563" i="1" s="1"/>
  <c r="AT1563" i="1" s="1"/>
  <c r="AC1562" i="1"/>
  <c r="AL1562" i="1"/>
  <c r="T1563" i="1" s="1"/>
  <c r="AU1563" i="1" s="1"/>
  <c r="AB1562" i="1"/>
  <c r="AM1562" i="1"/>
  <c r="U1563" i="1" s="1"/>
  <c r="AV1563" i="1" s="1"/>
  <c r="AG1562" i="1" l="1"/>
  <c r="K1563" i="1" s="1"/>
  <c r="AP1563" i="1" s="1"/>
  <c r="AE1562" i="1"/>
  <c r="I1563" i="1" s="1"/>
  <c r="AF1562" i="1"/>
  <c r="J1563" i="1" s="1"/>
  <c r="AO1563" i="1" s="1"/>
  <c r="AH1562" i="1"/>
  <c r="N1563" i="1" s="1"/>
  <c r="AJ1562" i="1"/>
  <c r="P1563" i="1" s="1"/>
  <c r="AS1563" i="1" s="1"/>
  <c r="AI1562" i="1"/>
  <c r="O1563" i="1" s="1"/>
  <c r="AR1563" i="1" s="1"/>
  <c r="Q1563" i="1" l="1"/>
  <c r="R1563" i="1" s="1"/>
  <c r="AQ1563" i="1"/>
  <c r="L1563" i="1"/>
  <c r="M1563" i="1" s="1"/>
  <c r="V1563" i="1" s="1"/>
  <c r="AN1563" i="1"/>
  <c r="W1563" i="1" l="1"/>
  <c r="X1563" i="1" s="1"/>
  <c r="AD1563" i="1" l="1"/>
  <c r="AK1563" i="1" l="1"/>
  <c r="S1564" i="1" s="1"/>
  <c r="AT1564" i="1" s="1"/>
  <c r="AM1563" i="1"/>
  <c r="U1564" i="1" s="1"/>
  <c r="AV1564" i="1" s="1"/>
  <c r="AL1563" i="1"/>
  <c r="T1564" i="1" s="1"/>
  <c r="AU1564" i="1" s="1"/>
  <c r="AB1563" i="1"/>
  <c r="AC1563" i="1"/>
  <c r="AI1563" i="1" l="1"/>
  <c r="O1564" i="1" s="1"/>
  <c r="AR1564" i="1" s="1"/>
  <c r="AJ1563" i="1"/>
  <c r="P1564" i="1" s="1"/>
  <c r="AS1564" i="1" s="1"/>
  <c r="AH1563" i="1"/>
  <c r="N1564" i="1" s="1"/>
  <c r="AF1563" i="1"/>
  <c r="J1564" i="1" s="1"/>
  <c r="AO1564" i="1" s="1"/>
  <c r="AG1563" i="1"/>
  <c r="K1564" i="1" s="1"/>
  <c r="AP1564" i="1" s="1"/>
  <c r="AE1563" i="1"/>
  <c r="I1564" i="1" s="1"/>
  <c r="AQ1564" i="1" l="1"/>
  <c r="Q1564" i="1"/>
  <c r="R1564" i="1" s="1"/>
  <c r="L1564" i="1"/>
  <c r="M1564" i="1" s="1"/>
  <c r="V1564" i="1" s="1"/>
  <c r="AN1564" i="1"/>
  <c r="W1564" i="1" l="1"/>
  <c r="X1564" i="1" s="1"/>
  <c r="Y1561" i="1" s="1"/>
  <c r="AD1564" i="1" l="1"/>
  <c r="AK1564" i="1" l="1"/>
  <c r="S1565" i="1" s="1"/>
  <c r="AT1565" i="1" s="1"/>
  <c r="AC1564" i="1"/>
  <c r="AL1564" i="1"/>
  <c r="T1565" i="1" s="1"/>
  <c r="AU1565" i="1" s="1"/>
  <c r="AB1564" i="1"/>
  <c r="AM1564" i="1"/>
  <c r="U1565" i="1" s="1"/>
  <c r="AV1565" i="1" s="1"/>
  <c r="AG1564" i="1" l="1"/>
  <c r="K1565" i="1" s="1"/>
  <c r="AP1565" i="1" s="1"/>
  <c r="AE1564" i="1"/>
  <c r="I1565" i="1" s="1"/>
  <c r="AF1564" i="1"/>
  <c r="J1565" i="1" s="1"/>
  <c r="AO1565" i="1" s="1"/>
  <c r="AH1564" i="1"/>
  <c r="N1565" i="1" s="1"/>
  <c r="AI1564" i="1"/>
  <c r="O1565" i="1" s="1"/>
  <c r="AR1565" i="1" s="1"/>
  <c r="AJ1564" i="1"/>
  <c r="P1565" i="1" s="1"/>
  <c r="AS1565" i="1" s="1"/>
  <c r="Q1565" i="1" l="1"/>
  <c r="R1565" i="1" s="1"/>
  <c r="AQ1565" i="1"/>
  <c r="AN1565" i="1"/>
  <c r="L1565" i="1"/>
  <c r="M1565" i="1" s="1"/>
  <c r="V1565" i="1" s="1"/>
  <c r="W1565" i="1" l="1"/>
  <c r="X1565" i="1" s="1"/>
  <c r="AD1565" i="1" l="1"/>
  <c r="AK1565" i="1" l="1"/>
  <c r="S1566" i="1" s="1"/>
  <c r="AT1566" i="1" s="1"/>
  <c r="AC1565" i="1"/>
  <c r="AL1565" i="1"/>
  <c r="T1566" i="1" s="1"/>
  <c r="AU1566" i="1" s="1"/>
  <c r="AB1565" i="1"/>
  <c r="AM1565" i="1"/>
  <c r="U1566" i="1" s="1"/>
  <c r="AV1566" i="1" s="1"/>
  <c r="AF1565" i="1" l="1"/>
  <c r="J1566" i="1" s="1"/>
  <c r="AO1566" i="1" s="1"/>
  <c r="AE1565" i="1"/>
  <c r="I1566" i="1" s="1"/>
  <c r="AG1565" i="1"/>
  <c r="K1566" i="1" s="1"/>
  <c r="AP1566" i="1" s="1"/>
  <c r="AH1565" i="1"/>
  <c r="N1566" i="1" s="1"/>
  <c r="AI1565" i="1"/>
  <c r="O1566" i="1" s="1"/>
  <c r="AR1566" i="1" s="1"/>
  <c r="AJ1565" i="1"/>
  <c r="P1566" i="1" s="1"/>
  <c r="AS1566" i="1" s="1"/>
  <c r="AQ1566" i="1" l="1"/>
  <c r="Q1566" i="1"/>
  <c r="R1566" i="1" s="1"/>
  <c r="L1566" i="1"/>
  <c r="M1566" i="1" s="1"/>
  <c r="V1566" i="1" s="1"/>
  <c r="AN1566" i="1"/>
  <c r="W1566" i="1" l="1"/>
  <c r="X1566" i="1" s="1"/>
  <c r="AD1566" i="1" l="1"/>
  <c r="AK1566" i="1" l="1"/>
  <c r="S1567" i="1" s="1"/>
  <c r="AT1567" i="1" s="1"/>
  <c r="AC1566" i="1"/>
  <c r="AL1566" i="1"/>
  <c r="T1567" i="1" s="1"/>
  <c r="AU1567" i="1" s="1"/>
  <c r="AB1566" i="1"/>
  <c r="AM1566" i="1"/>
  <c r="U1567" i="1" s="1"/>
  <c r="AV1567" i="1" s="1"/>
  <c r="AG1566" i="1" l="1"/>
  <c r="K1567" i="1" s="1"/>
  <c r="AP1567" i="1" s="1"/>
  <c r="AE1566" i="1"/>
  <c r="I1567" i="1" s="1"/>
  <c r="AF1566" i="1"/>
  <c r="J1567" i="1" s="1"/>
  <c r="AO1567" i="1" s="1"/>
  <c r="AJ1566" i="1"/>
  <c r="P1567" i="1" s="1"/>
  <c r="AS1567" i="1" s="1"/>
  <c r="AH1566" i="1"/>
  <c r="N1567" i="1" s="1"/>
  <c r="AI1566" i="1"/>
  <c r="O1567" i="1" s="1"/>
  <c r="AR1567" i="1" s="1"/>
  <c r="L1567" i="1" l="1"/>
  <c r="M1567" i="1" s="1"/>
  <c r="AN1567" i="1"/>
  <c r="Q1567" i="1"/>
  <c r="R1567" i="1" s="1"/>
  <c r="AQ1567" i="1"/>
  <c r="V1567" i="1" l="1"/>
  <c r="W1567" i="1" s="1"/>
  <c r="X1567" i="1" s="1"/>
  <c r="AD1567" i="1" l="1"/>
  <c r="AK1567" i="1" l="1"/>
  <c r="S1568" i="1" s="1"/>
  <c r="AT1568" i="1" s="1"/>
  <c r="AC1567" i="1"/>
  <c r="AB1567" i="1"/>
  <c r="AM1567" i="1"/>
  <c r="U1568" i="1" s="1"/>
  <c r="AV1568" i="1" s="1"/>
  <c r="AL1567" i="1"/>
  <c r="T1568" i="1" s="1"/>
  <c r="AU1568" i="1" s="1"/>
  <c r="AG1567" i="1" l="1"/>
  <c r="K1568" i="1" s="1"/>
  <c r="AP1568" i="1" s="1"/>
  <c r="AE1567" i="1"/>
  <c r="I1568" i="1" s="1"/>
  <c r="AF1567" i="1"/>
  <c r="J1568" i="1" s="1"/>
  <c r="AO1568" i="1" s="1"/>
  <c r="AJ1567" i="1"/>
  <c r="P1568" i="1" s="1"/>
  <c r="AS1568" i="1" s="1"/>
  <c r="AH1567" i="1"/>
  <c r="N1568" i="1" s="1"/>
  <c r="AI1567" i="1"/>
  <c r="O1568" i="1" s="1"/>
  <c r="AR1568" i="1" s="1"/>
  <c r="L1568" i="1" l="1"/>
  <c r="M1568" i="1" s="1"/>
  <c r="AN1568" i="1"/>
  <c r="Q1568" i="1"/>
  <c r="R1568" i="1" s="1"/>
  <c r="AQ1568" i="1"/>
  <c r="V1568" i="1" l="1"/>
  <c r="W1568" i="1" s="1"/>
  <c r="X1568" i="1" s="1"/>
  <c r="Y1565" i="1" s="1"/>
  <c r="AD1568" i="1" l="1"/>
  <c r="AK1568" i="1" l="1"/>
  <c r="S1569" i="1" s="1"/>
  <c r="AT1569" i="1" s="1"/>
  <c r="AM1568" i="1"/>
  <c r="U1569" i="1" s="1"/>
  <c r="AV1569" i="1" s="1"/>
  <c r="AL1568" i="1"/>
  <c r="T1569" i="1" s="1"/>
  <c r="AU1569" i="1" s="1"/>
  <c r="AC1568" i="1"/>
  <c r="AB1568" i="1"/>
  <c r="AG1568" i="1" l="1"/>
  <c r="K1569" i="1" s="1"/>
  <c r="AP1569" i="1" s="1"/>
  <c r="AE1568" i="1"/>
  <c r="I1569" i="1" s="1"/>
  <c r="AF1568" i="1"/>
  <c r="J1569" i="1" s="1"/>
  <c r="AO1569" i="1" s="1"/>
  <c r="AJ1568" i="1"/>
  <c r="P1569" i="1" s="1"/>
  <c r="AS1569" i="1" s="1"/>
  <c r="AH1568" i="1"/>
  <c r="N1569" i="1" s="1"/>
  <c r="AI1568" i="1"/>
  <c r="O1569" i="1" s="1"/>
  <c r="AR1569" i="1" s="1"/>
  <c r="L1569" i="1" l="1"/>
  <c r="M1569" i="1" s="1"/>
  <c r="AN1569" i="1"/>
  <c r="Q1569" i="1"/>
  <c r="R1569" i="1" s="1"/>
  <c r="AQ1569" i="1"/>
  <c r="V1569" i="1" l="1"/>
  <c r="W1569" i="1" s="1"/>
  <c r="X1569" i="1" s="1"/>
  <c r="AD1569" i="1" l="1"/>
  <c r="AK1569" i="1" l="1"/>
  <c r="S1570" i="1" s="1"/>
  <c r="AT1570" i="1" s="1"/>
  <c r="AM1569" i="1"/>
  <c r="U1570" i="1" s="1"/>
  <c r="AV1570" i="1" s="1"/>
  <c r="AL1569" i="1"/>
  <c r="T1570" i="1" s="1"/>
  <c r="AU1570" i="1" s="1"/>
  <c r="AC1569" i="1"/>
  <c r="AB1569" i="1"/>
  <c r="AE1569" i="1" l="1"/>
  <c r="I1570" i="1" s="1"/>
  <c r="AF1569" i="1"/>
  <c r="J1570" i="1" s="1"/>
  <c r="AO1570" i="1" s="1"/>
  <c r="AG1569" i="1"/>
  <c r="K1570" i="1" s="1"/>
  <c r="AP1570" i="1" s="1"/>
  <c r="AJ1569" i="1"/>
  <c r="P1570" i="1" s="1"/>
  <c r="AS1570" i="1" s="1"/>
  <c r="AH1569" i="1"/>
  <c r="N1570" i="1" s="1"/>
  <c r="AI1569" i="1"/>
  <c r="O1570" i="1" s="1"/>
  <c r="AR1570" i="1" s="1"/>
  <c r="Q1570" i="1" l="1"/>
  <c r="R1570" i="1" s="1"/>
  <c r="AQ1570" i="1"/>
  <c r="AN1570" i="1"/>
  <c r="L1570" i="1"/>
  <c r="M1570" i="1" s="1"/>
  <c r="V1570" i="1" s="1"/>
  <c r="W1570" i="1" l="1"/>
  <c r="X1570" i="1" s="1"/>
  <c r="AD1570" i="1" l="1"/>
  <c r="AK1570" i="1" l="1"/>
  <c r="S1571" i="1" s="1"/>
  <c r="AT1571" i="1" s="1"/>
  <c r="AC1570" i="1"/>
  <c r="AB1570" i="1"/>
  <c r="AL1570" i="1"/>
  <c r="T1571" i="1" s="1"/>
  <c r="AU1571" i="1" s="1"/>
  <c r="AM1570" i="1"/>
  <c r="U1571" i="1" s="1"/>
  <c r="AV1571" i="1" s="1"/>
  <c r="AG1570" i="1" l="1"/>
  <c r="K1571" i="1" s="1"/>
  <c r="AP1571" i="1" s="1"/>
  <c r="AE1570" i="1"/>
  <c r="I1571" i="1" s="1"/>
  <c r="AF1570" i="1"/>
  <c r="J1571" i="1" s="1"/>
  <c r="AO1571" i="1" s="1"/>
  <c r="AI1570" i="1"/>
  <c r="O1571" i="1" s="1"/>
  <c r="AR1571" i="1" s="1"/>
  <c r="AH1570" i="1"/>
  <c r="N1571" i="1" s="1"/>
  <c r="AJ1570" i="1"/>
  <c r="P1571" i="1" s="1"/>
  <c r="AS1571" i="1" s="1"/>
  <c r="L1571" i="1" l="1"/>
  <c r="M1571" i="1" s="1"/>
  <c r="AN1571" i="1"/>
  <c r="AQ1571" i="1"/>
  <c r="Q1571" i="1"/>
  <c r="R1571" i="1" s="1"/>
  <c r="V1571" i="1" l="1"/>
  <c r="W1571" i="1" s="1"/>
  <c r="X1571" i="1" s="1"/>
  <c r="AD1571" i="1" l="1"/>
  <c r="AK1571" i="1" l="1"/>
  <c r="S1572" i="1" s="1"/>
  <c r="AT1572" i="1" s="1"/>
  <c r="AC1571" i="1"/>
  <c r="AL1571" i="1"/>
  <c r="T1572" i="1" s="1"/>
  <c r="AU1572" i="1" s="1"/>
  <c r="AM1571" i="1"/>
  <c r="U1572" i="1" s="1"/>
  <c r="AV1572" i="1" s="1"/>
  <c r="AB1571" i="1"/>
  <c r="AE1571" i="1" l="1"/>
  <c r="I1572" i="1" s="1"/>
  <c r="AG1571" i="1"/>
  <c r="K1572" i="1" s="1"/>
  <c r="AP1572" i="1" s="1"/>
  <c r="AF1571" i="1"/>
  <c r="J1572" i="1" s="1"/>
  <c r="AO1572" i="1" s="1"/>
  <c r="AI1571" i="1"/>
  <c r="O1572" i="1" s="1"/>
  <c r="AR1572" i="1" s="1"/>
  <c r="AJ1571" i="1"/>
  <c r="P1572" i="1" s="1"/>
  <c r="AS1572" i="1" s="1"/>
  <c r="AH1571" i="1"/>
  <c r="N1572" i="1" s="1"/>
  <c r="AQ1572" i="1" l="1"/>
  <c r="Q1572" i="1"/>
  <c r="R1572" i="1" s="1"/>
  <c r="AN1572" i="1"/>
  <c r="L1572" i="1"/>
  <c r="M1572" i="1" s="1"/>
  <c r="V1572" i="1" s="1"/>
  <c r="W1572" i="1" l="1"/>
  <c r="X1572" i="1" s="1"/>
  <c r="Y1569" i="1" s="1"/>
  <c r="AD1572" i="1" l="1"/>
  <c r="AK1572" i="1" l="1"/>
  <c r="S1573" i="1" s="1"/>
  <c r="AT1573" i="1" s="1"/>
  <c r="AB1572" i="1"/>
  <c r="AL1572" i="1"/>
  <c r="T1573" i="1" s="1"/>
  <c r="AU1573" i="1" s="1"/>
  <c r="AM1572" i="1"/>
  <c r="U1573" i="1" s="1"/>
  <c r="AV1573" i="1" s="1"/>
  <c r="AC1572" i="1"/>
  <c r="AI1572" i="1" l="1"/>
  <c r="O1573" i="1" s="1"/>
  <c r="AR1573" i="1" s="1"/>
  <c r="AJ1572" i="1"/>
  <c r="P1573" i="1" s="1"/>
  <c r="AS1573" i="1" s="1"/>
  <c r="AH1572" i="1"/>
  <c r="N1573" i="1" s="1"/>
  <c r="AE1572" i="1"/>
  <c r="I1573" i="1" s="1"/>
  <c r="AF1572" i="1"/>
  <c r="J1573" i="1" s="1"/>
  <c r="AO1573" i="1" s="1"/>
  <c r="AG1572" i="1"/>
  <c r="K1573" i="1" s="1"/>
  <c r="AP1573" i="1" s="1"/>
  <c r="AN1573" i="1" l="1"/>
  <c r="L1573" i="1"/>
  <c r="M1573" i="1" s="1"/>
  <c r="V1573" i="1" s="1"/>
  <c r="Q1573" i="1"/>
  <c r="R1573" i="1" s="1"/>
  <c r="AQ1573" i="1"/>
  <c r="W1573" i="1" l="1"/>
  <c r="X1573" i="1" s="1"/>
  <c r="AD1573" i="1" l="1"/>
  <c r="AK1573" i="1" l="1"/>
  <c r="S1574" i="1" s="1"/>
  <c r="AT1574" i="1" s="1"/>
  <c r="AC1573" i="1"/>
  <c r="AL1573" i="1"/>
  <c r="T1574" i="1" s="1"/>
  <c r="AU1574" i="1" s="1"/>
  <c r="AM1573" i="1"/>
  <c r="U1574" i="1" s="1"/>
  <c r="AV1574" i="1" s="1"/>
  <c r="AB1573" i="1"/>
  <c r="AE1573" i="1" l="1"/>
  <c r="I1574" i="1" s="1"/>
  <c r="AF1573" i="1"/>
  <c r="J1574" i="1" s="1"/>
  <c r="AO1574" i="1" s="1"/>
  <c r="AG1573" i="1"/>
  <c r="K1574" i="1" s="1"/>
  <c r="AP1574" i="1" s="1"/>
  <c r="AI1573" i="1"/>
  <c r="O1574" i="1" s="1"/>
  <c r="AR1574" i="1" s="1"/>
  <c r="AH1573" i="1"/>
  <c r="N1574" i="1" s="1"/>
  <c r="AJ1573" i="1"/>
  <c r="P1574" i="1" s="1"/>
  <c r="AS1574" i="1" s="1"/>
  <c r="AQ1574" i="1" l="1"/>
  <c r="Q1574" i="1"/>
  <c r="R1574" i="1" s="1"/>
  <c r="AN1574" i="1"/>
  <c r="L1574" i="1"/>
  <c r="M1574" i="1" s="1"/>
  <c r="V1574" i="1" s="1"/>
  <c r="W1574" i="1" l="1"/>
  <c r="X1574" i="1" s="1"/>
  <c r="AD1574" i="1" l="1"/>
  <c r="AK1574" i="1" l="1"/>
  <c r="S1575" i="1" s="1"/>
  <c r="AT1575" i="1" s="1"/>
  <c r="AC1574" i="1"/>
  <c r="AB1574" i="1"/>
  <c r="AL1574" i="1"/>
  <c r="T1575" i="1" s="1"/>
  <c r="AU1575" i="1" s="1"/>
  <c r="AM1574" i="1"/>
  <c r="U1575" i="1" s="1"/>
  <c r="AV1575" i="1" s="1"/>
  <c r="AE1574" i="1" l="1"/>
  <c r="I1575" i="1" s="1"/>
  <c r="AG1574" i="1"/>
  <c r="K1575" i="1" s="1"/>
  <c r="AP1575" i="1" s="1"/>
  <c r="AF1574" i="1"/>
  <c r="J1575" i="1" s="1"/>
  <c r="AO1575" i="1" s="1"/>
  <c r="AH1574" i="1"/>
  <c r="N1575" i="1" s="1"/>
  <c r="AI1574" i="1"/>
  <c r="O1575" i="1" s="1"/>
  <c r="AR1575" i="1" s="1"/>
  <c r="AJ1574" i="1"/>
  <c r="P1575" i="1" s="1"/>
  <c r="AS1575" i="1" s="1"/>
  <c r="AQ1575" i="1" l="1"/>
  <c r="Q1575" i="1"/>
  <c r="R1575" i="1" s="1"/>
  <c r="AN1575" i="1"/>
  <c r="L1575" i="1"/>
  <c r="M1575" i="1" s="1"/>
  <c r="V1575" i="1" s="1"/>
  <c r="W1575" i="1" l="1"/>
  <c r="X1575" i="1" s="1"/>
  <c r="AD1575" i="1" l="1"/>
  <c r="AK1575" i="1" l="1"/>
  <c r="S1576" i="1" s="1"/>
  <c r="AT1576" i="1" s="1"/>
  <c r="AM1575" i="1"/>
  <c r="U1576" i="1" s="1"/>
  <c r="AV1576" i="1" s="1"/>
  <c r="AB1575" i="1"/>
  <c r="AL1575" i="1"/>
  <c r="T1576" i="1" s="1"/>
  <c r="AU1576" i="1" s="1"/>
  <c r="AC1575" i="1"/>
  <c r="AH1575" i="1" l="1"/>
  <c r="N1576" i="1" s="1"/>
  <c r="AI1575" i="1"/>
  <c r="O1576" i="1" s="1"/>
  <c r="AR1576" i="1" s="1"/>
  <c r="AJ1575" i="1"/>
  <c r="P1576" i="1" s="1"/>
  <c r="AS1576" i="1" s="1"/>
  <c r="AE1575" i="1"/>
  <c r="I1576" i="1" s="1"/>
  <c r="AG1575" i="1"/>
  <c r="K1576" i="1" s="1"/>
  <c r="AP1576" i="1" s="1"/>
  <c r="AF1575" i="1"/>
  <c r="J1576" i="1" s="1"/>
  <c r="AO1576" i="1" s="1"/>
  <c r="AN1576" i="1" l="1"/>
  <c r="L1576" i="1"/>
  <c r="M1576" i="1" s="1"/>
  <c r="AQ1576" i="1"/>
  <c r="Q1576" i="1"/>
  <c r="R1576" i="1" s="1"/>
  <c r="V1576" i="1" l="1"/>
  <c r="W1576" i="1" s="1"/>
  <c r="X1576" i="1" s="1"/>
  <c r="Y1573" i="1" s="1"/>
  <c r="AD1576" i="1" l="1"/>
  <c r="AK1576" i="1" l="1"/>
  <c r="S1577" i="1" s="1"/>
  <c r="AT1577" i="1" s="1"/>
  <c r="AM1576" i="1"/>
  <c r="U1577" i="1" s="1"/>
  <c r="AV1577" i="1" s="1"/>
  <c r="AB1576" i="1"/>
  <c r="AC1576" i="1"/>
  <c r="AL1576" i="1"/>
  <c r="T1577" i="1" s="1"/>
  <c r="AU1577" i="1" s="1"/>
  <c r="AJ1576" i="1" l="1"/>
  <c r="P1577" i="1" s="1"/>
  <c r="AS1577" i="1" s="1"/>
  <c r="AH1576" i="1"/>
  <c r="N1577" i="1" s="1"/>
  <c r="AI1576" i="1"/>
  <c r="O1577" i="1" s="1"/>
  <c r="AR1577" i="1" s="1"/>
  <c r="AE1576" i="1"/>
  <c r="I1577" i="1" s="1"/>
  <c r="AG1576" i="1"/>
  <c r="K1577" i="1" s="1"/>
  <c r="AP1577" i="1" s="1"/>
  <c r="AF1576" i="1"/>
  <c r="J1577" i="1" s="1"/>
  <c r="AO1577" i="1" s="1"/>
  <c r="L1577" i="1" l="1"/>
  <c r="M1577" i="1" s="1"/>
  <c r="AN1577" i="1"/>
  <c r="Q1577" i="1"/>
  <c r="R1577" i="1" s="1"/>
  <c r="AQ1577" i="1"/>
  <c r="V1577" i="1" l="1"/>
  <c r="W1577" i="1"/>
  <c r="X1577" i="1" s="1"/>
  <c r="AD1577" i="1" l="1"/>
  <c r="AK1577" i="1" l="1"/>
  <c r="S1578" i="1" s="1"/>
  <c r="AT1578" i="1" s="1"/>
  <c r="AC1577" i="1"/>
  <c r="AL1577" i="1"/>
  <c r="T1578" i="1" s="1"/>
  <c r="AU1578" i="1" s="1"/>
  <c r="AM1577" i="1"/>
  <c r="U1578" i="1" s="1"/>
  <c r="AV1578" i="1" s="1"/>
  <c r="AB1577" i="1"/>
  <c r="AE1577" i="1" l="1"/>
  <c r="I1578" i="1" s="1"/>
  <c r="AF1577" i="1"/>
  <c r="J1578" i="1" s="1"/>
  <c r="AO1578" i="1" s="1"/>
  <c r="AG1577" i="1"/>
  <c r="K1578" i="1" s="1"/>
  <c r="AP1578" i="1" s="1"/>
  <c r="AH1577" i="1"/>
  <c r="N1578" i="1" s="1"/>
  <c r="AI1577" i="1"/>
  <c r="O1578" i="1" s="1"/>
  <c r="AR1578" i="1" s="1"/>
  <c r="AJ1577" i="1"/>
  <c r="P1578" i="1" s="1"/>
  <c r="AS1578" i="1" s="1"/>
  <c r="AQ1578" i="1" l="1"/>
  <c r="Q1578" i="1"/>
  <c r="R1578" i="1" s="1"/>
  <c r="AN1578" i="1"/>
  <c r="L1578" i="1"/>
  <c r="M1578" i="1" s="1"/>
  <c r="V1578" i="1" s="1"/>
  <c r="W1578" i="1" l="1"/>
  <c r="X1578" i="1" s="1"/>
  <c r="AD1578" i="1" l="1"/>
  <c r="AK1578" i="1" l="1"/>
  <c r="S1579" i="1" s="1"/>
  <c r="AT1579" i="1" s="1"/>
  <c r="AC1578" i="1"/>
  <c r="AB1578" i="1"/>
  <c r="AL1578" i="1"/>
  <c r="T1579" i="1" s="1"/>
  <c r="AU1579" i="1" s="1"/>
  <c r="AM1578" i="1"/>
  <c r="U1579" i="1" s="1"/>
  <c r="AV1579" i="1" s="1"/>
  <c r="AG1578" i="1" l="1"/>
  <c r="K1579" i="1" s="1"/>
  <c r="AP1579" i="1" s="1"/>
  <c r="AF1578" i="1"/>
  <c r="J1579" i="1" s="1"/>
  <c r="AO1579" i="1" s="1"/>
  <c r="AE1578" i="1"/>
  <c r="I1579" i="1" s="1"/>
  <c r="AI1578" i="1"/>
  <c r="O1579" i="1" s="1"/>
  <c r="AR1579" i="1" s="1"/>
  <c r="AH1578" i="1"/>
  <c r="N1579" i="1" s="1"/>
  <c r="AJ1578" i="1"/>
  <c r="P1579" i="1" s="1"/>
  <c r="AS1579" i="1" s="1"/>
  <c r="L1579" i="1" l="1"/>
  <c r="M1579" i="1" s="1"/>
  <c r="AN1579" i="1"/>
  <c r="AQ1579" i="1"/>
  <c r="Q1579" i="1"/>
  <c r="R1579" i="1" s="1"/>
  <c r="V1579" i="1" l="1"/>
  <c r="W1579" i="1" s="1"/>
  <c r="X1579" i="1" s="1"/>
  <c r="AD1579" i="1" l="1"/>
  <c r="AK1579" i="1" l="1"/>
  <c r="S1580" i="1" s="1"/>
  <c r="AT1580" i="1" s="1"/>
  <c r="AM1579" i="1"/>
  <c r="U1580" i="1" s="1"/>
  <c r="AV1580" i="1" s="1"/>
  <c r="AL1579" i="1"/>
  <c r="T1580" i="1" s="1"/>
  <c r="AU1580" i="1" s="1"/>
  <c r="AC1579" i="1"/>
  <c r="AB1579" i="1"/>
  <c r="AE1579" i="1" l="1"/>
  <c r="I1580" i="1" s="1"/>
  <c r="AF1579" i="1"/>
  <c r="J1580" i="1" s="1"/>
  <c r="AO1580" i="1" s="1"/>
  <c r="AG1579" i="1"/>
  <c r="K1580" i="1" s="1"/>
  <c r="AP1580" i="1" s="1"/>
  <c r="AH1579" i="1"/>
  <c r="N1580" i="1" s="1"/>
  <c r="AJ1579" i="1"/>
  <c r="P1580" i="1" s="1"/>
  <c r="AS1580" i="1" s="1"/>
  <c r="AI1579" i="1"/>
  <c r="O1580" i="1" s="1"/>
  <c r="AR1580" i="1" s="1"/>
  <c r="AQ1580" i="1" l="1"/>
  <c r="Q1580" i="1"/>
  <c r="R1580" i="1" s="1"/>
  <c r="AN1580" i="1"/>
  <c r="L1580" i="1"/>
  <c r="M1580" i="1" s="1"/>
  <c r="V1580" i="1" s="1"/>
  <c r="W1580" i="1" l="1"/>
  <c r="X1580" i="1" s="1"/>
  <c r="Y1577" i="1" s="1"/>
  <c r="AD1580" i="1" l="1"/>
  <c r="AK1580" i="1" l="1"/>
  <c r="S1581" i="1" s="1"/>
  <c r="AT1581" i="1" s="1"/>
  <c r="AL1580" i="1"/>
  <c r="T1581" i="1" s="1"/>
  <c r="AU1581" i="1" s="1"/>
  <c r="AB1580" i="1"/>
  <c r="AM1580" i="1"/>
  <c r="U1581" i="1" s="1"/>
  <c r="AV1581" i="1" s="1"/>
  <c r="AC1580" i="1"/>
  <c r="AH1580" i="1" l="1"/>
  <c r="N1581" i="1" s="1"/>
  <c r="AJ1580" i="1"/>
  <c r="P1581" i="1" s="1"/>
  <c r="AS1581" i="1" s="1"/>
  <c r="AI1580" i="1"/>
  <c r="O1581" i="1" s="1"/>
  <c r="AR1581" i="1" s="1"/>
  <c r="AG1580" i="1"/>
  <c r="K1581" i="1" s="1"/>
  <c r="AP1581" i="1" s="1"/>
  <c r="AE1580" i="1"/>
  <c r="I1581" i="1" s="1"/>
  <c r="AF1580" i="1"/>
  <c r="J1581" i="1" s="1"/>
  <c r="AO1581" i="1" s="1"/>
  <c r="AN1581" i="1" l="1"/>
  <c r="L1581" i="1"/>
  <c r="M1581" i="1" s="1"/>
  <c r="Q1581" i="1"/>
  <c r="R1581" i="1" s="1"/>
  <c r="AQ1581" i="1"/>
  <c r="V1581" i="1" l="1"/>
  <c r="W1581" i="1"/>
  <c r="X1581" i="1" s="1"/>
  <c r="AD1581" i="1" l="1"/>
  <c r="AK1581" i="1" l="1"/>
  <c r="S1582" i="1" s="1"/>
  <c r="AT1582" i="1" s="1"/>
  <c r="AC1581" i="1"/>
  <c r="AB1581" i="1"/>
  <c r="AL1581" i="1"/>
  <c r="T1582" i="1" s="1"/>
  <c r="AU1582" i="1" s="1"/>
  <c r="AM1581" i="1"/>
  <c r="U1582" i="1" s="1"/>
  <c r="AV1582" i="1" s="1"/>
  <c r="AE1581" i="1" l="1"/>
  <c r="I1582" i="1" s="1"/>
  <c r="AF1581" i="1"/>
  <c r="J1582" i="1" s="1"/>
  <c r="AO1582" i="1" s="1"/>
  <c r="AG1581" i="1"/>
  <c r="K1582" i="1" s="1"/>
  <c r="AP1582" i="1" s="1"/>
  <c r="AH1581" i="1"/>
  <c r="N1582" i="1" s="1"/>
  <c r="AJ1581" i="1"/>
  <c r="P1582" i="1" s="1"/>
  <c r="AS1582" i="1" s="1"/>
  <c r="AI1581" i="1"/>
  <c r="O1582" i="1" s="1"/>
  <c r="AR1582" i="1" s="1"/>
  <c r="AQ1582" i="1" l="1"/>
  <c r="Q1582" i="1"/>
  <c r="R1582" i="1" s="1"/>
  <c r="AN1582" i="1"/>
  <c r="L1582" i="1"/>
  <c r="M1582" i="1" s="1"/>
  <c r="V1582" i="1" s="1"/>
  <c r="W1582" i="1" l="1"/>
  <c r="X1582" i="1" s="1"/>
  <c r="AD1582" i="1" l="1"/>
  <c r="AK1582" i="1" l="1"/>
  <c r="S1583" i="1" s="1"/>
  <c r="AT1583" i="1" s="1"/>
  <c r="AM1582" i="1"/>
  <c r="U1583" i="1" s="1"/>
  <c r="AV1583" i="1" s="1"/>
  <c r="AB1582" i="1"/>
  <c r="AL1582" i="1"/>
  <c r="T1583" i="1" s="1"/>
  <c r="AU1583" i="1" s="1"/>
  <c r="AC1582" i="1"/>
  <c r="AH1582" i="1" l="1"/>
  <c r="N1583" i="1" s="1"/>
  <c r="AI1582" i="1"/>
  <c r="O1583" i="1" s="1"/>
  <c r="AR1583" i="1" s="1"/>
  <c r="AJ1582" i="1"/>
  <c r="P1583" i="1" s="1"/>
  <c r="AS1583" i="1" s="1"/>
  <c r="AG1582" i="1"/>
  <c r="K1583" i="1" s="1"/>
  <c r="AP1583" i="1" s="1"/>
  <c r="AE1582" i="1"/>
  <c r="I1583" i="1" s="1"/>
  <c r="AF1582" i="1"/>
  <c r="J1583" i="1" s="1"/>
  <c r="AO1583" i="1" s="1"/>
  <c r="L1583" i="1" l="1"/>
  <c r="M1583" i="1" s="1"/>
  <c r="AN1583" i="1"/>
  <c r="AQ1583" i="1"/>
  <c r="Q1583" i="1"/>
  <c r="R1583" i="1" s="1"/>
  <c r="V1583" i="1" l="1"/>
  <c r="W1583" i="1" s="1"/>
  <c r="X1583" i="1" s="1"/>
  <c r="AD1583" i="1" l="1"/>
  <c r="AK1583" i="1" l="1"/>
  <c r="S1584" i="1" s="1"/>
  <c r="AT1584" i="1" s="1"/>
  <c r="AC1583" i="1"/>
  <c r="AB1583" i="1"/>
  <c r="AL1583" i="1"/>
  <c r="T1584" i="1" s="1"/>
  <c r="AU1584" i="1" s="1"/>
  <c r="AM1583" i="1"/>
  <c r="U1584" i="1" s="1"/>
  <c r="AV1584" i="1" s="1"/>
  <c r="AG1583" i="1" l="1"/>
  <c r="K1584" i="1" s="1"/>
  <c r="AP1584" i="1" s="1"/>
  <c r="AE1583" i="1"/>
  <c r="I1584" i="1" s="1"/>
  <c r="AF1583" i="1"/>
  <c r="J1584" i="1" s="1"/>
  <c r="AO1584" i="1" s="1"/>
  <c r="AJ1583" i="1"/>
  <c r="P1584" i="1" s="1"/>
  <c r="AS1584" i="1" s="1"/>
  <c r="AH1583" i="1"/>
  <c r="N1584" i="1" s="1"/>
  <c r="AI1583" i="1"/>
  <c r="O1584" i="1" s="1"/>
  <c r="AR1584" i="1" s="1"/>
  <c r="L1584" i="1" l="1"/>
  <c r="M1584" i="1" s="1"/>
  <c r="AN1584" i="1"/>
  <c r="Q1584" i="1"/>
  <c r="R1584" i="1" s="1"/>
  <c r="AQ1584" i="1"/>
  <c r="V1584" i="1" l="1"/>
  <c r="W1584" i="1" s="1"/>
  <c r="X1584" i="1" s="1"/>
  <c r="Y1581" i="1" s="1"/>
  <c r="AD1584" i="1" l="1"/>
  <c r="AK1584" i="1" l="1"/>
  <c r="S1585" i="1" s="1"/>
  <c r="AT1585" i="1" s="1"/>
  <c r="AM1584" i="1"/>
  <c r="U1585" i="1" s="1"/>
  <c r="AV1585" i="1" s="1"/>
  <c r="AL1584" i="1"/>
  <c r="T1585" i="1" s="1"/>
  <c r="AU1585" i="1" s="1"/>
  <c r="AC1584" i="1"/>
  <c r="AB1584" i="1"/>
  <c r="AJ1584" i="1" l="1"/>
  <c r="P1585" i="1" s="1"/>
  <c r="AS1585" i="1" s="1"/>
  <c r="AH1584" i="1"/>
  <c r="N1585" i="1" s="1"/>
  <c r="AI1584" i="1"/>
  <c r="O1585" i="1" s="1"/>
  <c r="AR1585" i="1" s="1"/>
  <c r="AG1584" i="1"/>
  <c r="K1585" i="1" s="1"/>
  <c r="AP1585" i="1" s="1"/>
  <c r="AE1584" i="1"/>
  <c r="I1585" i="1" s="1"/>
  <c r="AF1584" i="1"/>
  <c r="J1585" i="1" s="1"/>
  <c r="AO1585" i="1" s="1"/>
  <c r="Q1585" i="1" l="1"/>
  <c r="R1585" i="1" s="1"/>
  <c r="AQ1585" i="1"/>
  <c r="AN1585" i="1"/>
  <c r="L1585" i="1"/>
  <c r="M1585" i="1" s="1"/>
  <c r="V1585" i="1" s="1"/>
  <c r="W1585" i="1" l="1"/>
  <c r="X1585" i="1" s="1"/>
  <c r="AD1585" i="1" l="1"/>
  <c r="AK1585" i="1" l="1"/>
  <c r="S1586" i="1" s="1"/>
  <c r="AT1586" i="1" s="1"/>
  <c r="AB1585" i="1"/>
  <c r="AM1585" i="1"/>
  <c r="U1586" i="1" s="1"/>
  <c r="AV1586" i="1" s="1"/>
  <c r="AC1585" i="1"/>
  <c r="AL1585" i="1"/>
  <c r="T1586" i="1" s="1"/>
  <c r="AU1586" i="1" s="1"/>
  <c r="AJ1585" i="1" l="1"/>
  <c r="P1586" i="1" s="1"/>
  <c r="AS1586" i="1" s="1"/>
  <c r="AH1585" i="1"/>
  <c r="N1586" i="1" s="1"/>
  <c r="AI1585" i="1"/>
  <c r="O1586" i="1" s="1"/>
  <c r="AR1586" i="1" s="1"/>
  <c r="AE1585" i="1"/>
  <c r="I1586" i="1" s="1"/>
  <c r="AF1585" i="1"/>
  <c r="J1586" i="1" s="1"/>
  <c r="AO1586" i="1" s="1"/>
  <c r="AG1585" i="1"/>
  <c r="K1586" i="1" s="1"/>
  <c r="AP1586" i="1" s="1"/>
  <c r="AN1586" i="1" l="1"/>
  <c r="L1586" i="1"/>
  <c r="M1586" i="1" s="1"/>
  <c r="Q1586" i="1"/>
  <c r="R1586" i="1" s="1"/>
  <c r="AQ1586" i="1"/>
  <c r="V1586" i="1" l="1"/>
  <c r="W1586" i="1"/>
  <c r="X1586" i="1" s="1"/>
  <c r="AD1586" i="1" l="1"/>
  <c r="AK1586" i="1" l="1"/>
  <c r="S1587" i="1" s="1"/>
  <c r="AT1587" i="1" s="1"/>
  <c r="AC1586" i="1"/>
  <c r="AM1586" i="1"/>
  <c r="U1587" i="1" s="1"/>
  <c r="AV1587" i="1" s="1"/>
  <c r="AL1586" i="1"/>
  <c r="T1587" i="1" s="1"/>
  <c r="AU1587" i="1" s="1"/>
  <c r="AB1586" i="1"/>
  <c r="AE1586" i="1" l="1"/>
  <c r="I1587" i="1" s="1"/>
  <c r="AF1586" i="1"/>
  <c r="J1587" i="1" s="1"/>
  <c r="AO1587" i="1" s="1"/>
  <c r="AG1586" i="1"/>
  <c r="K1587" i="1" s="1"/>
  <c r="AP1587" i="1" s="1"/>
  <c r="AI1586" i="1"/>
  <c r="O1587" i="1" s="1"/>
  <c r="AR1587" i="1" s="1"/>
  <c r="AJ1586" i="1"/>
  <c r="P1587" i="1" s="1"/>
  <c r="AS1587" i="1" s="1"/>
  <c r="AH1586" i="1"/>
  <c r="N1587" i="1" s="1"/>
  <c r="AQ1587" i="1" l="1"/>
  <c r="Q1587" i="1"/>
  <c r="R1587" i="1" s="1"/>
  <c r="L1587" i="1"/>
  <c r="M1587" i="1" s="1"/>
  <c r="V1587" i="1" s="1"/>
  <c r="AN1587" i="1"/>
  <c r="W1587" i="1" l="1"/>
  <c r="X1587" i="1" s="1"/>
  <c r="AD1587" i="1" l="1"/>
  <c r="AK1587" i="1" l="1"/>
  <c r="S1588" i="1" s="1"/>
  <c r="AT1588" i="1" s="1"/>
  <c r="AC1587" i="1"/>
  <c r="AL1587" i="1"/>
  <c r="T1588" i="1" s="1"/>
  <c r="AU1588" i="1" s="1"/>
  <c r="AM1587" i="1"/>
  <c r="U1588" i="1" s="1"/>
  <c r="AV1588" i="1" s="1"/>
  <c r="AB1587" i="1"/>
  <c r="AE1587" i="1" l="1"/>
  <c r="I1588" i="1" s="1"/>
  <c r="AF1587" i="1"/>
  <c r="J1588" i="1" s="1"/>
  <c r="AO1588" i="1" s="1"/>
  <c r="AG1587" i="1"/>
  <c r="K1588" i="1" s="1"/>
  <c r="AP1588" i="1" s="1"/>
  <c r="AI1587" i="1"/>
  <c r="O1588" i="1" s="1"/>
  <c r="AR1588" i="1" s="1"/>
  <c r="AJ1587" i="1"/>
  <c r="P1588" i="1" s="1"/>
  <c r="AS1588" i="1" s="1"/>
  <c r="AH1587" i="1"/>
  <c r="N1588" i="1" s="1"/>
  <c r="AQ1588" i="1" l="1"/>
  <c r="Q1588" i="1"/>
  <c r="R1588" i="1" s="1"/>
  <c r="AN1588" i="1"/>
  <c r="L1588" i="1"/>
  <c r="M1588" i="1" s="1"/>
  <c r="V1588" i="1" l="1"/>
  <c r="W1588" i="1" s="1"/>
  <c r="X1588" i="1" s="1"/>
  <c r="Y1585" i="1" s="1"/>
  <c r="AD1588" i="1" l="1"/>
  <c r="AK1588" i="1" l="1"/>
  <c r="S1589" i="1" s="1"/>
  <c r="AT1589" i="1" s="1"/>
  <c r="AL1588" i="1"/>
  <c r="T1589" i="1" s="1"/>
  <c r="AU1589" i="1" s="1"/>
  <c r="AC1588" i="1"/>
  <c r="AB1588" i="1"/>
  <c r="AM1588" i="1"/>
  <c r="U1589" i="1" s="1"/>
  <c r="AV1589" i="1" s="1"/>
  <c r="AE1588" i="1" l="1"/>
  <c r="I1589" i="1" s="1"/>
  <c r="AF1588" i="1"/>
  <c r="J1589" i="1" s="1"/>
  <c r="AO1589" i="1" s="1"/>
  <c r="AG1588" i="1"/>
  <c r="K1589" i="1" s="1"/>
  <c r="AP1589" i="1" s="1"/>
  <c r="AI1588" i="1"/>
  <c r="O1589" i="1" s="1"/>
  <c r="AR1589" i="1" s="1"/>
  <c r="AJ1588" i="1"/>
  <c r="P1589" i="1" s="1"/>
  <c r="AS1589" i="1" s="1"/>
  <c r="AH1588" i="1"/>
  <c r="N1589" i="1" s="1"/>
  <c r="AQ1589" i="1" l="1"/>
  <c r="Q1589" i="1"/>
  <c r="R1589" i="1" s="1"/>
  <c r="L1589" i="1"/>
  <c r="M1589" i="1" s="1"/>
  <c r="V1589" i="1" s="1"/>
  <c r="AN1589" i="1"/>
  <c r="W1589" i="1" l="1"/>
  <c r="X1589" i="1" s="1"/>
  <c r="AD1589" i="1" l="1"/>
  <c r="AK1589" i="1" l="1"/>
  <c r="S1590" i="1" s="1"/>
  <c r="AT1590" i="1" s="1"/>
  <c r="AM1589" i="1"/>
  <c r="U1590" i="1" s="1"/>
  <c r="AV1590" i="1" s="1"/>
  <c r="AB1589" i="1"/>
  <c r="AL1589" i="1"/>
  <c r="T1590" i="1" s="1"/>
  <c r="AU1590" i="1" s="1"/>
  <c r="AC1589" i="1"/>
  <c r="AI1589" i="1" l="1"/>
  <c r="O1590" i="1" s="1"/>
  <c r="AR1590" i="1" s="1"/>
  <c r="AJ1589" i="1"/>
  <c r="P1590" i="1" s="1"/>
  <c r="AS1590" i="1" s="1"/>
  <c r="AH1589" i="1"/>
  <c r="N1590" i="1" s="1"/>
  <c r="AE1589" i="1"/>
  <c r="I1590" i="1" s="1"/>
  <c r="AG1589" i="1"/>
  <c r="K1590" i="1" s="1"/>
  <c r="AP1590" i="1" s="1"/>
  <c r="AF1589" i="1"/>
  <c r="J1590" i="1" s="1"/>
  <c r="AO1590" i="1" s="1"/>
  <c r="L1590" i="1" l="1"/>
  <c r="M1590" i="1" s="1"/>
  <c r="AN1590" i="1"/>
  <c r="AQ1590" i="1"/>
  <c r="Q1590" i="1"/>
  <c r="R1590" i="1" s="1"/>
  <c r="V1590" i="1" l="1"/>
  <c r="W1590" i="1" s="1"/>
  <c r="X1590" i="1" s="1"/>
  <c r="AD1590" i="1" l="1"/>
  <c r="AK1590" i="1" l="1"/>
  <c r="S1591" i="1" s="1"/>
  <c r="AT1591" i="1" s="1"/>
  <c r="AM1590" i="1"/>
  <c r="U1591" i="1" s="1"/>
  <c r="AV1591" i="1" s="1"/>
  <c r="AL1590" i="1"/>
  <c r="T1591" i="1" s="1"/>
  <c r="AU1591" i="1" s="1"/>
  <c r="AC1590" i="1"/>
  <c r="AB1590" i="1"/>
  <c r="AE1590" i="1" l="1"/>
  <c r="I1591" i="1" s="1"/>
  <c r="AG1590" i="1"/>
  <c r="K1591" i="1" s="1"/>
  <c r="AP1591" i="1" s="1"/>
  <c r="AF1590" i="1"/>
  <c r="J1591" i="1" s="1"/>
  <c r="AO1591" i="1" s="1"/>
  <c r="AH1590" i="1"/>
  <c r="N1591" i="1" s="1"/>
  <c r="AI1590" i="1"/>
  <c r="O1591" i="1" s="1"/>
  <c r="AR1591" i="1" s="1"/>
  <c r="AJ1590" i="1"/>
  <c r="P1591" i="1" s="1"/>
  <c r="AS1591" i="1" s="1"/>
  <c r="AQ1591" i="1" l="1"/>
  <c r="Q1591" i="1"/>
  <c r="R1591" i="1" s="1"/>
  <c r="L1591" i="1"/>
  <c r="M1591" i="1" s="1"/>
  <c r="V1591" i="1" s="1"/>
  <c r="AN1591" i="1"/>
  <c r="W1591" i="1" l="1"/>
  <c r="X1591" i="1" s="1"/>
  <c r="AD1591" i="1" l="1"/>
  <c r="AK1591" i="1" l="1"/>
  <c r="S1592" i="1" s="1"/>
  <c r="AT1592" i="1" s="1"/>
  <c r="AC1591" i="1"/>
  <c r="AL1591" i="1"/>
  <c r="T1592" i="1" s="1"/>
  <c r="AU1592" i="1" s="1"/>
  <c r="AB1591" i="1"/>
  <c r="AM1591" i="1"/>
  <c r="U1592" i="1" s="1"/>
  <c r="AV1592" i="1" s="1"/>
  <c r="AE1591" i="1" l="1"/>
  <c r="I1592" i="1" s="1"/>
  <c r="AG1591" i="1"/>
  <c r="K1592" i="1" s="1"/>
  <c r="AP1592" i="1" s="1"/>
  <c r="AF1591" i="1"/>
  <c r="J1592" i="1" s="1"/>
  <c r="AO1592" i="1" s="1"/>
  <c r="AJ1591" i="1"/>
  <c r="P1592" i="1" s="1"/>
  <c r="AS1592" i="1" s="1"/>
  <c r="AH1591" i="1"/>
  <c r="N1592" i="1" s="1"/>
  <c r="AI1591" i="1"/>
  <c r="O1592" i="1" s="1"/>
  <c r="AR1592" i="1" s="1"/>
  <c r="Q1592" i="1" l="1"/>
  <c r="R1592" i="1" s="1"/>
  <c r="AQ1592" i="1"/>
  <c r="AN1592" i="1"/>
  <c r="L1592" i="1"/>
  <c r="M1592" i="1" s="1"/>
  <c r="V1592" i="1" s="1"/>
  <c r="W1592" i="1" l="1"/>
  <c r="X1592" i="1" s="1"/>
  <c r="Y1589" i="1" s="1"/>
  <c r="AD1592" i="1" l="1"/>
  <c r="AK1592" i="1" l="1"/>
  <c r="S1593" i="1" s="1"/>
  <c r="AT1593" i="1" s="1"/>
  <c r="AC1592" i="1"/>
  <c r="AB1592" i="1"/>
  <c r="AL1592" i="1"/>
  <c r="T1593" i="1" s="1"/>
  <c r="AU1593" i="1" s="1"/>
  <c r="AM1592" i="1"/>
  <c r="U1593" i="1" s="1"/>
  <c r="AV1593" i="1" s="1"/>
  <c r="AE1592" i="1" l="1"/>
  <c r="I1593" i="1" s="1"/>
  <c r="AG1592" i="1"/>
  <c r="K1593" i="1" s="1"/>
  <c r="AP1593" i="1" s="1"/>
  <c r="AF1592" i="1"/>
  <c r="J1593" i="1" s="1"/>
  <c r="AO1593" i="1" s="1"/>
  <c r="AJ1592" i="1"/>
  <c r="P1593" i="1" s="1"/>
  <c r="AS1593" i="1" s="1"/>
  <c r="AH1592" i="1"/>
  <c r="N1593" i="1" s="1"/>
  <c r="AI1592" i="1"/>
  <c r="O1593" i="1" s="1"/>
  <c r="AR1593" i="1" s="1"/>
  <c r="Q1593" i="1" l="1"/>
  <c r="R1593" i="1" s="1"/>
  <c r="AQ1593" i="1"/>
  <c r="AN1593" i="1"/>
  <c r="L1593" i="1"/>
  <c r="M1593" i="1" s="1"/>
  <c r="V1593" i="1" s="1"/>
  <c r="W1593" i="1" l="1"/>
  <c r="X1593" i="1" s="1"/>
  <c r="AD1593" i="1" l="1"/>
  <c r="AK1593" i="1" l="1"/>
  <c r="S1594" i="1" s="1"/>
  <c r="AT1594" i="1" s="1"/>
  <c r="AC1593" i="1"/>
  <c r="AL1593" i="1"/>
  <c r="T1594" i="1" s="1"/>
  <c r="AU1594" i="1" s="1"/>
  <c r="AB1593" i="1"/>
  <c r="AM1593" i="1"/>
  <c r="U1594" i="1" s="1"/>
  <c r="AV1594" i="1" s="1"/>
  <c r="AF1593" i="1" l="1"/>
  <c r="J1594" i="1" s="1"/>
  <c r="AO1594" i="1" s="1"/>
  <c r="AE1593" i="1"/>
  <c r="I1594" i="1" s="1"/>
  <c r="AG1593" i="1"/>
  <c r="K1594" i="1" s="1"/>
  <c r="AP1594" i="1" s="1"/>
  <c r="AH1593" i="1"/>
  <c r="N1594" i="1" s="1"/>
  <c r="AJ1593" i="1"/>
  <c r="P1594" i="1" s="1"/>
  <c r="AS1594" i="1" s="1"/>
  <c r="AI1593" i="1"/>
  <c r="O1594" i="1" s="1"/>
  <c r="AR1594" i="1" s="1"/>
  <c r="Q1594" i="1" l="1"/>
  <c r="R1594" i="1" s="1"/>
  <c r="AQ1594" i="1"/>
  <c r="L1594" i="1"/>
  <c r="M1594" i="1" s="1"/>
  <c r="V1594" i="1" s="1"/>
  <c r="AN1594" i="1"/>
  <c r="W1594" i="1" l="1"/>
  <c r="X1594" i="1" s="1"/>
  <c r="AD1594" i="1" l="1"/>
  <c r="AK1594" i="1" l="1"/>
  <c r="S1595" i="1" s="1"/>
  <c r="AT1595" i="1" s="1"/>
  <c r="AC1594" i="1"/>
  <c r="AB1594" i="1"/>
  <c r="AL1594" i="1"/>
  <c r="T1595" i="1" s="1"/>
  <c r="AU1595" i="1" s="1"/>
  <c r="AM1594" i="1"/>
  <c r="U1595" i="1" s="1"/>
  <c r="AV1595" i="1" s="1"/>
  <c r="AE1594" i="1" l="1"/>
  <c r="I1595" i="1" s="1"/>
  <c r="AG1594" i="1"/>
  <c r="K1595" i="1" s="1"/>
  <c r="AP1595" i="1" s="1"/>
  <c r="AF1594" i="1"/>
  <c r="J1595" i="1" s="1"/>
  <c r="AO1595" i="1" s="1"/>
  <c r="AH1594" i="1"/>
  <c r="N1595" i="1" s="1"/>
  <c r="AJ1594" i="1"/>
  <c r="P1595" i="1" s="1"/>
  <c r="AS1595" i="1" s="1"/>
  <c r="AI1594" i="1"/>
  <c r="O1595" i="1" s="1"/>
  <c r="AR1595" i="1" s="1"/>
  <c r="AQ1595" i="1" l="1"/>
  <c r="Q1595" i="1"/>
  <c r="R1595" i="1" s="1"/>
  <c r="AN1595" i="1"/>
  <c r="L1595" i="1"/>
  <c r="M1595" i="1" s="1"/>
  <c r="V1595" i="1" s="1"/>
  <c r="W1595" i="1" l="1"/>
  <c r="X1595" i="1" s="1"/>
  <c r="AD1595" i="1" l="1"/>
  <c r="AK1595" i="1" l="1"/>
  <c r="S1596" i="1" s="1"/>
  <c r="AT1596" i="1" s="1"/>
  <c r="AC1595" i="1"/>
  <c r="AL1595" i="1"/>
  <c r="T1596" i="1" s="1"/>
  <c r="AU1596" i="1" s="1"/>
  <c r="AB1595" i="1"/>
  <c r="AM1595" i="1"/>
  <c r="U1596" i="1" s="1"/>
  <c r="AV1596" i="1" s="1"/>
  <c r="AE1595" i="1" l="1"/>
  <c r="I1596" i="1" s="1"/>
  <c r="AF1595" i="1"/>
  <c r="J1596" i="1" s="1"/>
  <c r="AO1596" i="1" s="1"/>
  <c r="AG1595" i="1"/>
  <c r="K1596" i="1" s="1"/>
  <c r="AP1596" i="1" s="1"/>
  <c r="AH1595" i="1"/>
  <c r="N1596" i="1" s="1"/>
  <c r="AI1595" i="1"/>
  <c r="O1596" i="1" s="1"/>
  <c r="AR1596" i="1" s="1"/>
  <c r="AJ1595" i="1"/>
  <c r="P1596" i="1" s="1"/>
  <c r="AS1596" i="1" s="1"/>
  <c r="Q1596" i="1" l="1"/>
  <c r="R1596" i="1" s="1"/>
  <c r="AQ1596" i="1"/>
  <c r="AN1596" i="1"/>
  <c r="L1596" i="1"/>
  <c r="M1596" i="1" s="1"/>
  <c r="V1596" i="1" s="1"/>
  <c r="W1596" i="1" l="1"/>
  <c r="X1596" i="1" s="1"/>
  <c r="Y1593" i="1" s="1"/>
  <c r="AD1596" i="1" l="1"/>
  <c r="AK1596" i="1" l="1"/>
  <c r="S1597" i="1" s="1"/>
  <c r="AT1597" i="1" s="1"/>
  <c r="AC1596" i="1"/>
  <c r="AL1596" i="1"/>
  <c r="T1597" i="1" s="1"/>
  <c r="AU1597" i="1" s="1"/>
  <c r="AB1596" i="1"/>
  <c r="AM1596" i="1"/>
  <c r="U1597" i="1" s="1"/>
  <c r="AV1597" i="1" s="1"/>
  <c r="AE1596" i="1" l="1"/>
  <c r="I1597" i="1" s="1"/>
  <c r="AF1596" i="1"/>
  <c r="J1597" i="1" s="1"/>
  <c r="AO1597" i="1" s="1"/>
  <c r="AG1596" i="1"/>
  <c r="K1597" i="1" s="1"/>
  <c r="AP1597" i="1" s="1"/>
  <c r="AH1596" i="1"/>
  <c r="N1597" i="1" s="1"/>
  <c r="AI1596" i="1"/>
  <c r="O1597" i="1" s="1"/>
  <c r="AR1597" i="1" s="1"/>
  <c r="AJ1596" i="1"/>
  <c r="P1597" i="1" s="1"/>
  <c r="AS1597" i="1" s="1"/>
  <c r="AQ1597" i="1" l="1"/>
  <c r="Q1597" i="1"/>
  <c r="R1597" i="1" s="1"/>
  <c r="L1597" i="1"/>
  <c r="M1597" i="1" s="1"/>
  <c r="V1597" i="1" s="1"/>
  <c r="AN1597" i="1"/>
  <c r="W1597" i="1" l="1"/>
  <c r="X1597" i="1" s="1"/>
  <c r="AD1597" i="1" l="1"/>
  <c r="AK1597" i="1" l="1"/>
  <c r="S1598" i="1" s="1"/>
  <c r="AT1598" i="1" s="1"/>
  <c r="AC1597" i="1"/>
  <c r="AB1597" i="1"/>
  <c r="AL1597" i="1"/>
  <c r="T1598" i="1" s="1"/>
  <c r="AU1598" i="1" s="1"/>
  <c r="AM1597" i="1"/>
  <c r="U1598" i="1" s="1"/>
  <c r="AV1598" i="1" s="1"/>
  <c r="AE1597" i="1" l="1"/>
  <c r="I1598" i="1" s="1"/>
  <c r="AG1597" i="1"/>
  <c r="K1598" i="1" s="1"/>
  <c r="AP1598" i="1" s="1"/>
  <c r="AF1597" i="1"/>
  <c r="J1598" i="1" s="1"/>
  <c r="AO1598" i="1" s="1"/>
  <c r="AH1597" i="1"/>
  <c r="N1598" i="1" s="1"/>
  <c r="AJ1597" i="1"/>
  <c r="P1598" i="1" s="1"/>
  <c r="AS1598" i="1" s="1"/>
  <c r="AI1597" i="1"/>
  <c r="O1598" i="1" s="1"/>
  <c r="AR1598" i="1" s="1"/>
  <c r="Q1598" i="1" l="1"/>
  <c r="R1598" i="1" s="1"/>
  <c r="AQ1598" i="1"/>
  <c r="AN1598" i="1"/>
  <c r="L1598" i="1"/>
  <c r="M1598" i="1" s="1"/>
  <c r="V1598" i="1" s="1"/>
  <c r="W1598" i="1" l="1"/>
  <c r="X1598" i="1" s="1"/>
  <c r="AD1598" i="1" l="1"/>
  <c r="AK1598" i="1" l="1"/>
  <c r="S1599" i="1" s="1"/>
  <c r="AT1599" i="1" s="1"/>
  <c r="AM1598" i="1"/>
  <c r="U1599" i="1" s="1"/>
  <c r="AV1599" i="1" s="1"/>
  <c r="AL1598" i="1"/>
  <c r="T1599" i="1" s="1"/>
  <c r="AU1599" i="1" s="1"/>
  <c r="AB1598" i="1"/>
  <c r="AC1598" i="1"/>
  <c r="AJ1598" i="1" l="1"/>
  <c r="P1599" i="1" s="1"/>
  <c r="AS1599" i="1" s="1"/>
  <c r="AH1598" i="1"/>
  <c r="N1599" i="1" s="1"/>
  <c r="AI1598" i="1"/>
  <c r="O1599" i="1" s="1"/>
  <c r="AR1599" i="1" s="1"/>
  <c r="AG1598" i="1"/>
  <c r="K1599" i="1" s="1"/>
  <c r="AP1599" i="1" s="1"/>
  <c r="AE1598" i="1"/>
  <c r="I1599" i="1" s="1"/>
  <c r="AF1598" i="1"/>
  <c r="J1599" i="1" s="1"/>
  <c r="AO1599" i="1" s="1"/>
  <c r="AQ1599" i="1" l="1"/>
  <c r="Q1599" i="1"/>
  <c r="R1599" i="1" s="1"/>
  <c r="L1599" i="1"/>
  <c r="M1599" i="1" s="1"/>
  <c r="AN1599" i="1"/>
  <c r="V1599" i="1" l="1"/>
  <c r="W1599" i="1"/>
  <c r="X1599" i="1" s="1"/>
  <c r="AD1599" i="1" l="1"/>
  <c r="AK1599" i="1" l="1"/>
  <c r="S1600" i="1" s="1"/>
  <c r="AT1600" i="1" s="1"/>
  <c r="AC1599" i="1"/>
  <c r="AB1599" i="1"/>
  <c r="AL1599" i="1"/>
  <c r="T1600" i="1" s="1"/>
  <c r="AU1600" i="1" s="1"/>
  <c r="AM1599" i="1"/>
  <c r="U1600" i="1" s="1"/>
  <c r="AV1600" i="1" s="1"/>
  <c r="AG1599" i="1" l="1"/>
  <c r="K1600" i="1" s="1"/>
  <c r="AP1600" i="1" s="1"/>
  <c r="AE1599" i="1"/>
  <c r="I1600" i="1" s="1"/>
  <c r="AF1599" i="1"/>
  <c r="J1600" i="1" s="1"/>
  <c r="AO1600" i="1" s="1"/>
  <c r="AJ1599" i="1"/>
  <c r="P1600" i="1" s="1"/>
  <c r="AS1600" i="1" s="1"/>
  <c r="AH1599" i="1"/>
  <c r="N1600" i="1" s="1"/>
  <c r="AI1599" i="1"/>
  <c r="O1600" i="1" s="1"/>
  <c r="AR1600" i="1" s="1"/>
  <c r="L1600" i="1" l="1"/>
  <c r="M1600" i="1" s="1"/>
  <c r="AN1600" i="1"/>
  <c r="Q1600" i="1"/>
  <c r="R1600" i="1" s="1"/>
  <c r="AQ1600" i="1"/>
  <c r="V1600" i="1" l="1"/>
  <c r="W1600" i="1" s="1"/>
  <c r="X1600" i="1" s="1"/>
  <c r="Y1597" i="1" s="1"/>
  <c r="AD1600" i="1" l="1"/>
  <c r="AK1600" i="1" l="1"/>
  <c r="S1601" i="1" s="1"/>
  <c r="AT1601" i="1" s="1"/>
  <c r="AC1600" i="1"/>
  <c r="AB1600" i="1"/>
  <c r="AM1600" i="1"/>
  <c r="U1601" i="1" s="1"/>
  <c r="AV1601" i="1" s="1"/>
  <c r="AL1600" i="1"/>
  <c r="T1601" i="1" s="1"/>
  <c r="AU1601" i="1" s="1"/>
  <c r="AG1600" i="1" l="1"/>
  <c r="K1601" i="1" s="1"/>
  <c r="AP1601" i="1" s="1"/>
  <c r="AF1600" i="1"/>
  <c r="J1601" i="1" s="1"/>
  <c r="AO1601" i="1" s="1"/>
  <c r="AE1600" i="1"/>
  <c r="I1601" i="1" s="1"/>
  <c r="AJ1600" i="1"/>
  <c r="P1601" i="1" s="1"/>
  <c r="AS1601" i="1" s="1"/>
  <c r="AH1600" i="1"/>
  <c r="N1601" i="1" s="1"/>
  <c r="AI1600" i="1"/>
  <c r="O1601" i="1" s="1"/>
  <c r="AR1601" i="1" s="1"/>
  <c r="L1601" i="1" l="1"/>
  <c r="M1601" i="1" s="1"/>
  <c r="AN1601" i="1"/>
  <c r="Q1601" i="1"/>
  <c r="R1601" i="1" s="1"/>
  <c r="AQ1601" i="1"/>
  <c r="V1601" i="1" l="1"/>
  <c r="W1601" i="1" s="1"/>
  <c r="X1601" i="1" s="1"/>
  <c r="AD1601" i="1" l="1"/>
  <c r="AK1601" i="1" l="1"/>
  <c r="S1602" i="1" s="1"/>
  <c r="AT1602" i="1" s="1"/>
  <c r="AM1601" i="1"/>
  <c r="U1602" i="1" s="1"/>
  <c r="AV1602" i="1" s="1"/>
  <c r="AB1601" i="1"/>
  <c r="AC1601" i="1"/>
  <c r="AL1601" i="1"/>
  <c r="T1602" i="1" s="1"/>
  <c r="AU1602" i="1" s="1"/>
  <c r="AJ1601" i="1" l="1"/>
  <c r="P1602" i="1" s="1"/>
  <c r="AS1602" i="1" s="1"/>
  <c r="AI1601" i="1"/>
  <c r="O1602" i="1" s="1"/>
  <c r="AR1602" i="1" s="1"/>
  <c r="AH1601" i="1"/>
  <c r="N1602" i="1" s="1"/>
  <c r="AE1601" i="1"/>
  <c r="I1602" i="1" s="1"/>
  <c r="AG1601" i="1"/>
  <c r="K1602" i="1" s="1"/>
  <c r="AP1602" i="1" s="1"/>
  <c r="AF1601" i="1"/>
  <c r="J1602" i="1" s="1"/>
  <c r="AO1602" i="1" s="1"/>
  <c r="L1602" i="1" l="1"/>
  <c r="M1602" i="1" s="1"/>
  <c r="AN1602" i="1"/>
  <c r="Q1602" i="1"/>
  <c r="R1602" i="1" s="1"/>
  <c r="AQ1602" i="1"/>
  <c r="V1602" i="1" l="1"/>
  <c r="W1602" i="1"/>
  <c r="X1602" i="1" s="1"/>
  <c r="AD1602" i="1" l="1"/>
  <c r="AK1602" i="1" l="1"/>
  <c r="S1603" i="1" s="1"/>
  <c r="AT1603" i="1" s="1"/>
  <c r="AC1602" i="1"/>
  <c r="AB1602" i="1"/>
  <c r="AM1602" i="1"/>
  <c r="U1603" i="1" s="1"/>
  <c r="AV1603" i="1" s="1"/>
  <c r="AL1602" i="1"/>
  <c r="T1603" i="1" s="1"/>
  <c r="AU1603" i="1" s="1"/>
  <c r="AE1602" i="1" l="1"/>
  <c r="I1603" i="1" s="1"/>
  <c r="AF1602" i="1"/>
  <c r="J1603" i="1" s="1"/>
  <c r="AO1603" i="1" s="1"/>
  <c r="AG1602" i="1"/>
  <c r="K1603" i="1" s="1"/>
  <c r="AP1603" i="1" s="1"/>
  <c r="AI1602" i="1"/>
  <c r="O1603" i="1" s="1"/>
  <c r="AR1603" i="1" s="1"/>
  <c r="AJ1602" i="1"/>
  <c r="P1603" i="1" s="1"/>
  <c r="AS1603" i="1" s="1"/>
  <c r="AH1602" i="1"/>
  <c r="N1603" i="1" s="1"/>
  <c r="AQ1603" i="1" l="1"/>
  <c r="Q1603" i="1"/>
  <c r="R1603" i="1" s="1"/>
  <c r="AN1603" i="1"/>
  <c r="L1603" i="1"/>
  <c r="M1603" i="1" s="1"/>
  <c r="V1603" i="1" s="1"/>
  <c r="W1603" i="1" l="1"/>
  <c r="X1603" i="1" s="1"/>
  <c r="AD1603" i="1" l="1"/>
  <c r="AK1603" i="1" l="1"/>
  <c r="S1604" i="1" s="1"/>
  <c r="AT1604" i="1" s="1"/>
  <c r="AC1603" i="1"/>
  <c r="AB1603" i="1"/>
  <c r="AL1603" i="1"/>
  <c r="T1604" i="1" s="1"/>
  <c r="AU1604" i="1" s="1"/>
  <c r="AM1603" i="1"/>
  <c r="U1604" i="1" s="1"/>
  <c r="AV1604" i="1" s="1"/>
  <c r="AE1603" i="1" l="1"/>
  <c r="I1604" i="1" s="1"/>
  <c r="AF1603" i="1"/>
  <c r="J1604" i="1" s="1"/>
  <c r="AO1604" i="1" s="1"/>
  <c r="AG1603" i="1"/>
  <c r="K1604" i="1" s="1"/>
  <c r="AP1604" i="1" s="1"/>
  <c r="AI1603" i="1"/>
  <c r="O1604" i="1" s="1"/>
  <c r="AR1604" i="1" s="1"/>
  <c r="AJ1603" i="1"/>
  <c r="P1604" i="1" s="1"/>
  <c r="AS1604" i="1" s="1"/>
  <c r="AH1603" i="1"/>
  <c r="N1604" i="1" s="1"/>
  <c r="AQ1604" i="1" l="1"/>
  <c r="Q1604" i="1"/>
  <c r="R1604" i="1" s="1"/>
  <c r="AN1604" i="1"/>
  <c r="L1604" i="1"/>
  <c r="M1604" i="1" s="1"/>
  <c r="V1604" i="1" s="1"/>
  <c r="W1604" i="1" l="1"/>
  <c r="X1604" i="1" s="1"/>
  <c r="Y1601" i="1" s="1"/>
  <c r="AD1604" i="1" l="1"/>
  <c r="AK1604" i="1" l="1"/>
  <c r="S1605" i="1" s="1"/>
  <c r="AT1605" i="1" s="1"/>
  <c r="AC1604" i="1"/>
  <c r="AL1604" i="1"/>
  <c r="T1605" i="1" s="1"/>
  <c r="AU1605" i="1" s="1"/>
  <c r="AB1604" i="1"/>
  <c r="AM1604" i="1"/>
  <c r="U1605" i="1" s="1"/>
  <c r="AV1605" i="1" s="1"/>
  <c r="AE1604" i="1" l="1"/>
  <c r="I1605" i="1" s="1"/>
  <c r="AG1604" i="1"/>
  <c r="K1605" i="1" s="1"/>
  <c r="AP1605" i="1" s="1"/>
  <c r="AF1604" i="1"/>
  <c r="J1605" i="1" s="1"/>
  <c r="AO1605" i="1" s="1"/>
  <c r="AI1604" i="1"/>
  <c r="O1605" i="1" s="1"/>
  <c r="AR1605" i="1" s="1"/>
  <c r="AH1604" i="1"/>
  <c r="N1605" i="1" s="1"/>
  <c r="AJ1604" i="1"/>
  <c r="P1605" i="1" s="1"/>
  <c r="AS1605" i="1" s="1"/>
  <c r="AQ1605" i="1" l="1"/>
  <c r="Q1605" i="1"/>
  <c r="R1605" i="1" s="1"/>
  <c r="L1605" i="1"/>
  <c r="M1605" i="1" s="1"/>
  <c r="V1605" i="1" s="1"/>
  <c r="AN1605" i="1"/>
  <c r="W1605" i="1" l="1"/>
  <c r="X1605" i="1" s="1"/>
  <c r="AD1605" i="1" l="1"/>
  <c r="AK1605" i="1" l="1"/>
  <c r="S1606" i="1" s="1"/>
  <c r="AT1606" i="1" s="1"/>
  <c r="AC1605" i="1"/>
  <c r="AL1605" i="1"/>
  <c r="T1606" i="1" s="1"/>
  <c r="AU1606" i="1" s="1"/>
  <c r="AM1605" i="1"/>
  <c r="U1606" i="1" s="1"/>
  <c r="AV1606" i="1" s="1"/>
  <c r="AB1605" i="1"/>
  <c r="AE1605" i="1" l="1"/>
  <c r="I1606" i="1" s="1"/>
  <c r="AG1605" i="1"/>
  <c r="K1606" i="1" s="1"/>
  <c r="AP1606" i="1" s="1"/>
  <c r="AF1605" i="1"/>
  <c r="J1606" i="1" s="1"/>
  <c r="AO1606" i="1" s="1"/>
  <c r="AI1605" i="1"/>
  <c r="O1606" i="1" s="1"/>
  <c r="AR1606" i="1" s="1"/>
  <c r="AJ1605" i="1"/>
  <c r="P1606" i="1" s="1"/>
  <c r="AS1606" i="1" s="1"/>
  <c r="AH1605" i="1"/>
  <c r="N1606" i="1" s="1"/>
  <c r="AQ1606" i="1" l="1"/>
  <c r="Q1606" i="1"/>
  <c r="R1606" i="1" s="1"/>
  <c r="L1606" i="1"/>
  <c r="M1606" i="1" s="1"/>
  <c r="AN1606" i="1"/>
  <c r="V1606" i="1" l="1"/>
  <c r="W1606" i="1" s="1"/>
  <c r="X1606" i="1" s="1"/>
  <c r="AD1606" i="1" l="1"/>
  <c r="AK1606" i="1" l="1"/>
  <c r="S1607" i="1" s="1"/>
  <c r="AT1607" i="1" s="1"/>
  <c r="AM1606" i="1"/>
  <c r="U1607" i="1" s="1"/>
  <c r="AV1607" i="1" s="1"/>
  <c r="AB1606" i="1"/>
  <c r="AL1606" i="1"/>
  <c r="T1607" i="1" s="1"/>
  <c r="AU1607" i="1" s="1"/>
  <c r="AC1606" i="1"/>
  <c r="AI1606" i="1" l="1"/>
  <c r="O1607" i="1" s="1"/>
  <c r="AR1607" i="1" s="1"/>
  <c r="AJ1606" i="1"/>
  <c r="P1607" i="1" s="1"/>
  <c r="AS1607" i="1" s="1"/>
  <c r="AH1606" i="1"/>
  <c r="N1607" i="1" s="1"/>
  <c r="AE1606" i="1"/>
  <c r="I1607" i="1" s="1"/>
  <c r="AG1606" i="1"/>
  <c r="K1607" i="1" s="1"/>
  <c r="AP1607" i="1" s="1"/>
  <c r="AF1606" i="1"/>
  <c r="J1607" i="1" s="1"/>
  <c r="AO1607" i="1" s="1"/>
  <c r="L1607" i="1" l="1"/>
  <c r="M1607" i="1" s="1"/>
  <c r="AN1607" i="1"/>
  <c r="AQ1607" i="1"/>
  <c r="Q1607" i="1"/>
  <c r="R1607" i="1" s="1"/>
  <c r="V1607" i="1" l="1"/>
  <c r="W1607" i="1" s="1"/>
  <c r="X1607" i="1" s="1"/>
  <c r="AD1607" i="1" l="1"/>
  <c r="AK1607" i="1" l="1"/>
  <c r="S1608" i="1" s="1"/>
  <c r="AT1608" i="1" s="1"/>
  <c r="AM1607" i="1"/>
  <c r="U1608" i="1" s="1"/>
  <c r="AV1608" i="1" s="1"/>
  <c r="AL1607" i="1"/>
  <c r="T1608" i="1" s="1"/>
  <c r="AU1608" i="1" s="1"/>
  <c r="AC1607" i="1"/>
  <c r="AB1607" i="1"/>
  <c r="AE1607" i="1" l="1"/>
  <c r="I1608" i="1" s="1"/>
  <c r="AG1607" i="1"/>
  <c r="K1608" i="1" s="1"/>
  <c r="AP1608" i="1" s="1"/>
  <c r="AF1607" i="1"/>
  <c r="J1608" i="1" s="1"/>
  <c r="AO1608" i="1" s="1"/>
  <c r="AH1607" i="1"/>
  <c r="N1608" i="1" s="1"/>
  <c r="AI1607" i="1"/>
  <c r="O1608" i="1" s="1"/>
  <c r="AR1608" i="1" s="1"/>
  <c r="AJ1607" i="1"/>
  <c r="P1608" i="1" s="1"/>
  <c r="AS1608" i="1" s="1"/>
  <c r="AQ1608" i="1" l="1"/>
  <c r="Q1608" i="1"/>
  <c r="R1608" i="1" s="1"/>
  <c r="L1608" i="1"/>
  <c r="M1608" i="1" s="1"/>
  <c r="V1608" i="1" s="1"/>
  <c r="AN1608" i="1"/>
  <c r="W1608" i="1" l="1"/>
  <c r="X1608" i="1" s="1"/>
  <c r="Y1605" i="1" s="1"/>
  <c r="AD1608" i="1" l="1"/>
  <c r="AK1608" i="1" l="1"/>
  <c r="S1609" i="1" s="1"/>
  <c r="AT1609" i="1" s="1"/>
  <c r="AC1608" i="1"/>
  <c r="AL1608" i="1"/>
  <c r="T1609" i="1" s="1"/>
  <c r="AU1609" i="1" s="1"/>
  <c r="AB1608" i="1"/>
  <c r="AM1608" i="1"/>
  <c r="U1609" i="1" s="1"/>
  <c r="AV1609" i="1" s="1"/>
  <c r="AF1608" i="1" l="1"/>
  <c r="J1609" i="1" s="1"/>
  <c r="AO1609" i="1" s="1"/>
  <c r="AE1608" i="1"/>
  <c r="I1609" i="1" s="1"/>
  <c r="AG1608" i="1"/>
  <c r="K1609" i="1" s="1"/>
  <c r="AP1609" i="1" s="1"/>
  <c r="AJ1608" i="1"/>
  <c r="P1609" i="1" s="1"/>
  <c r="AS1609" i="1" s="1"/>
  <c r="AH1608" i="1"/>
  <c r="N1609" i="1" s="1"/>
  <c r="AI1608" i="1"/>
  <c r="O1609" i="1" s="1"/>
  <c r="AR1609" i="1" s="1"/>
  <c r="L1609" i="1" l="1"/>
  <c r="M1609" i="1" s="1"/>
  <c r="AN1609" i="1"/>
  <c r="Q1609" i="1"/>
  <c r="R1609" i="1" s="1"/>
  <c r="AQ1609" i="1"/>
  <c r="V1609" i="1" l="1"/>
  <c r="W1609" i="1" s="1"/>
  <c r="X1609" i="1" s="1"/>
  <c r="AD1609" i="1" l="1"/>
  <c r="AK1609" i="1" l="1"/>
  <c r="S1610" i="1" s="1"/>
  <c r="AT1610" i="1" s="1"/>
  <c r="AM1609" i="1"/>
  <c r="U1610" i="1" s="1"/>
  <c r="AV1610" i="1" s="1"/>
  <c r="AB1609" i="1"/>
  <c r="AC1609" i="1"/>
  <c r="AL1609" i="1"/>
  <c r="T1610" i="1" s="1"/>
  <c r="AU1610" i="1" s="1"/>
  <c r="AH1609" i="1" l="1"/>
  <c r="N1610" i="1" s="1"/>
  <c r="AJ1609" i="1"/>
  <c r="P1610" i="1" s="1"/>
  <c r="AS1610" i="1" s="1"/>
  <c r="AI1609" i="1"/>
  <c r="O1610" i="1" s="1"/>
  <c r="AR1610" i="1" s="1"/>
  <c r="AF1609" i="1"/>
  <c r="J1610" i="1" s="1"/>
  <c r="AO1610" i="1" s="1"/>
  <c r="AG1609" i="1"/>
  <c r="K1610" i="1" s="1"/>
  <c r="AP1610" i="1" s="1"/>
  <c r="AE1609" i="1"/>
  <c r="I1610" i="1" s="1"/>
  <c r="AN1610" i="1" l="1"/>
  <c r="L1610" i="1"/>
  <c r="M1610" i="1" s="1"/>
  <c r="Q1610" i="1"/>
  <c r="R1610" i="1" s="1"/>
  <c r="AQ1610" i="1"/>
  <c r="V1610" i="1" l="1"/>
  <c r="W1610" i="1"/>
  <c r="X1610" i="1" s="1"/>
  <c r="AD1610" i="1" l="1"/>
  <c r="AK1610" i="1" l="1"/>
  <c r="S1611" i="1" s="1"/>
  <c r="AT1611" i="1" s="1"/>
  <c r="AM1610" i="1"/>
  <c r="U1611" i="1" s="1"/>
  <c r="AV1611" i="1" s="1"/>
  <c r="AB1610" i="1"/>
  <c r="AC1610" i="1"/>
  <c r="AL1610" i="1"/>
  <c r="T1611" i="1" s="1"/>
  <c r="AU1611" i="1" s="1"/>
  <c r="AH1610" i="1" l="1"/>
  <c r="N1611" i="1" s="1"/>
  <c r="AJ1610" i="1"/>
  <c r="P1611" i="1" s="1"/>
  <c r="AS1611" i="1" s="1"/>
  <c r="AI1610" i="1"/>
  <c r="O1611" i="1" s="1"/>
  <c r="AR1611" i="1" s="1"/>
  <c r="AE1610" i="1"/>
  <c r="I1611" i="1" s="1"/>
  <c r="AF1610" i="1"/>
  <c r="J1611" i="1" s="1"/>
  <c r="AO1611" i="1" s="1"/>
  <c r="AG1610" i="1"/>
  <c r="K1611" i="1" s="1"/>
  <c r="AP1611" i="1" s="1"/>
  <c r="AN1611" i="1" l="1"/>
  <c r="L1611" i="1"/>
  <c r="M1611" i="1" s="1"/>
  <c r="AQ1611" i="1"/>
  <c r="Q1611" i="1"/>
  <c r="R1611" i="1" s="1"/>
  <c r="V1611" i="1" l="1"/>
  <c r="W1611" i="1" s="1"/>
  <c r="X1611" i="1" s="1"/>
  <c r="AD1611" i="1" l="1"/>
  <c r="AK1611" i="1" l="1"/>
  <c r="S1612" i="1" s="1"/>
  <c r="AT1612" i="1" s="1"/>
  <c r="AM1611" i="1"/>
  <c r="U1612" i="1" s="1"/>
  <c r="AV1612" i="1" s="1"/>
  <c r="AB1611" i="1"/>
  <c r="AC1611" i="1"/>
  <c r="AL1611" i="1"/>
  <c r="T1612" i="1" s="1"/>
  <c r="AU1612" i="1" s="1"/>
  <c r="AH1611" i="1" l="1"/>
  <c r="N1612" i="1" s="1"/>
  <c r="AI1611" i="1"/>
  <c r="O1612" i="1" s="1"/>
  <c r="AR1612" i="1" s="1"/>
  <c r="AJ1611" i="1"/>
  <c r="P1612" i="1" s="1"/>
  <c r="AS1612" i="1" s="1"/>
  <c r="AG1611" i="1"/>
  <c r="K1612" i="1" s="1"/>
  <c r="AP1612" i="1" s="1"/>
  <c r="AF1611" i="1"/>
  <c r="J1612" i="1" s="1"/>
  <c r="AO1612" i="1" s="1"/>
  <c r="AE1611" i="1"/>
  <c r="I1612" i="1" s="1"/>
  <c r="L1612" i="1" l="1"/>
  <c r="M1612" i="1" s="1"/>
  <c r="AN1612" i="1"/>
  <c r="Q1612" i="1"/>
  <c r="R1612" i="1" s="1"/>
  <c r="AQ1612" i="1"/>
  <c r="V1612" i="1" l="1"/>
  <c r="W1612" i="1" s="1"/>
  <c r="X1612" i="1" s="1"/>
  <c r="Y1609" i="1" s="1"/>
  <c r="AD1612" i="1" l="1"/>
  <c r="AK1612" i="1" l="1"/>
  <c r="S1613" i="1" s="1"/>
  <c r="AT1613" i="1" s="1"/>
  <c r="AM1612" i="1"/>
  <c r="U1613" i="1" s="1"/>
  <c r="AV1613" i="1" s="1"/>
  <c r="AB1612" i="1"/>
  <c r="AC1612" i="1"/>
  <c r="AL1612" i="1"/>
  <c r="T1613" i="1" s="1"/>
  <c r="AU1613" i="1" s="1"/>
  <c r="AE1612" i="1" l="1"/>
  <c r="I1613" i="1" s="1"/>
  <c r="AF1612" i="1"/>
  <c r="J1613" i="1" s="1"/>
  <c r="AO1613" i="1" s="1"/>
  <c r="AG1612" i="1"/>
  <c r="K1613" i="1" s="1"/>
  <c r="AP1613" i="1" s="1"/>
  <c r="AH1612" i="1"/>
  <c r="N1613" i="1" s="1"/>
  <c r="AJ1612" i="1"/>
  <c r="P1613" i="1" s="1"/>
  <c r="AS1613" i="1" s="1"/>
  <c r="AI1612" i="1"/>
  <c r="O1613" i="1" s="1"/>
  <c r="AR1613" i="1" s="1"/>
  <c r="AQ1613" i="1" l="1"/>
  <c r="Q1613" i="1"/>
  <c r="R1613" i="1" s="1"/>
  <c r="AN1613" i="1"/>
  <c r="L1613" i="1"/>
  <c r="M1613" i="1" s="1"/>
  <c r="V1613" i="1" s="1"/>
  <c r="W1613" i="1" l="1"/>
  <c r="X1613" i="1" s="1"/>
  <c r="AD1613" i="1" l="1"/>
  <c r="AK1613" i="1" l="1"/>
  <c r="S1614" i="1" s="1"/>
  <c r="AT1614" i="1" s="1"/>
  <c r="AC1613" i="1"/>
  <c r="AB1613" i="1"/>
  <c r="AL1613" i="1"/>
  <c r="T1614" i="1" s="1"/>
  <c r="AU1614" i="1" s="1"/>
  <c r="AM1613" i="1"/>
  <c r="U1614" i="1" s="1"/>
  <c r="AV1614" i="1" s="1"/>
  <c r="AE1613" i="1" l="1"/>
  <c r="I1614" i="1" s="1"/>
  <c r="AF1613" i="1"/>
  <c r="J1614" i="1" s="1"/>
  <c r="AO1614" i="1" s="1"/>
  <c r="AG1613" i="1"/>
  <c r="K1614" i="1" s="1"/>
  <c r="AP1614" i="1" s="1"/>
  <c r="AH1613" i="1"/>
  <c r="N1614" i="1" s="1"/>
  <c r="AI1613" i="1"/>
  <c r="O1614" i="1" s="1"/>
  <c r="AR1614" i="1" s="1"/>
  <c r="AJ1613" i="1"/>
  <c r="P1614" i="1" s="1"/>
  <c r="AS1614" i="1" s="1"/>
  <c r="Q1614" i="1" l="1"/>
  <c r="R1614" i="1" s="1"/>
  <c r="AQ1614" i="1"/>
  <c r="AN1614" i="1"/>
  <c r="L1614" i="1"/>
  <c r="M1614" i="1" s="1"/>
  <c r="V1614" i="1" s="1"/>
  <c r="W1614" i="1" l="1"/>
  <c r="X1614" i="1" s="1"/>
  <c r="AD1614" i="1" l="1"/>
  <c r="AK1614" i="1" l="1"/>
  <c r="S1615" i="1" s="1"/>
  <c r="AT1615" i="1" s="1"/>
  <c r="AM1614" i="1"/>
  <c r="U1615" i="1" s="1"/>
  <c r="AV1615" i="1" s="1"/>
  <c r="AL1614" i="1"/>
  <c r="T1615" i="1" s="1"/>
  <c r="AU1615" i="1" s="1"/>
  <c r="AB1614" i="1"/>
  <c r="AC1614" i="1"/>
  <c r="AJ1614" i="1" l="1"/>
  <c r="P1615" i="1" s="1"/>
  <c r="AS1615" i="1" s="1"/>
  <c r="AH1614" i="1"/>
  <c r="N1615" i="1" s="1"/>
  <c r="AI1614" i="1"/>
  <c r="O1615" i="1" s="1"/>
  <c r="AR1615" i="1" s="1"/>
  <c r="AG1614" i="1"/>
  <c r="K1615" i="1" s="1"/>
  <c r="AP1615" i="1" s="1"/>
  <c r="AE1614" i="1"/>
  <c r="I1615" i="1" s="1"/>
  <c r="AF1614" i="1"/>
  <c r="J1615" i="1" s="1"/>
  <c r="AO1615" i="1" s="1"/>
  <c r="Q1615" i="1" l="1"/>
  <c r="R1615" i="1" s="1"/>
  <c r="AQ1615" i="1"/>
  <c r="L1615" i="1"/>
  <c r="M1615" i="1" s="1"/>
  <c r="V1615" i="1" s="1"/>
  <c r="AN1615" i="1"/>
  <c r="W1615" i="1" l="1"/>
  <c r="X1615" i="1" s="1"/>
  <c r="AD1615" i="1" l="1"/>
  <c r="AK1615" i="1" l="1"/>
  <c r="S1616" i="1" s="1"/>
  <c r="AT1616" i="1" s="1"/>
  <c r="AM1615" i="1"/>
  <c r="U1616" i="1" s="1"/>
  <c r="AV1616" i="1" s="1"/>
  <c r="AB1615" i="1"/>
  <c r="AC1615" i="1"/>
  <c r="AL1615" i="1"/>
  <c r="T1616" i="1" s="1"/>
  <c r="AU1616" i="1" s="1"/>
  <c r="AJ1615" i="1" l="1"/>
  <c r="P1616" i="1" s="1"/>
  <c r="AS1616" i="1" s="1"/>
  <c r="AI1615" i="1"/>
  <c r="O1616" i="1" s="1"/>
  <c r="AR1616" i="1" s="1"/>
  <c r="AH1615" i="1"/>
  <c r="N1616" i="1" s="1"/>
  <c r="AF1615" i="1"/>
  <c r="J1616" i="1" s="1"/>
  <c r="AO1616" i="1" s="1"/>
  <c r="AG1615" i="1"/>
  <c r="K1616" i="1" s="1"/>
  <c r="AP1616" i="1" s="1"/>
  <c r="AE1615" i="1"/>
  <c r="I1616" i="1" s="1"/>
  <c r="Q1616" i="1" l="1"/>
  <c r="R1616" i="1" s="1"/>
  <c r="AQ1616" i="1"/>
  <c r="L1616" i="1"/>
  <c r="M1616" i="1" s="1"/>
  <c r="V1616" i="1" s="1"/>
  <c r="AN1616" i="1"/>
  <c r="W1616" i="1" l="1"/>
  <c r="X1616" i="1" s="1"/>
  <c r="Y1613" i="1" s="1"/>
  <c r="AD1616" i="1" l="1"/>
  <c r="AK1616" i="1" l="1"/>
  <c r="S1617" i="1" s="1"/>
  <c r="AT1617" i="1" s="1"/>
  <c r="AC1616" i="1"/>
  <c r="AL1616" i="1"/>
  <c r="T1617" i="1" s="1"/>
  <c r="AU1617" i="1" s="1"/>
  <c r="AB1616" i="1"/>
  <c r="AM1616" i="1"/>
  <c r="U1617" i="1" s="1"/>
  <c r="AV1617" i="1" s="1"/>
  <c r="AG1616" i="1" l="1"/>
  <c r="K1617" i="1" s="1"/>
  <c r="AP1617" i="1" s="1"/>
  <c r="AE1616" i="1"/>
  <c r="I1617" i="1" s="1"/>
  <c r="AF1616" i="1"/>
  <c r="J1617" i="1" s="1"/>
  <c r="AO1617" i="1" s="1"/>
  <c r="AJ1616" i="1"/>
  <c r="P1617" i="1" s="1"/>
  <c r="AS1617" i="1" s="1"/>
  <c r="AH1616" i="1"/>
  <c r="N1617" i="1" s="1"/>
  <c r="AI1616" i="1"/>
  <c r="O1617" i="1" s="1"/>
  <c r="AR1617" i="1" s="1"/>
  <c r="L1617" i="1" l="1"/>
  <c r="M1617" i="1" s="1"/>
  <c r="AN1617" i="1"/>
  <c r="AQ1617" i="1"/>
  <c r="Q1617" i="1"/>
  <c r="R1617" i="1" s="1"/>
  <c r="V1617" i="1" l="1"/>
  <c r="W1617" i="1" s="1"/>
  <c r="X1617" i="1" s="1"/>
  <c r="AD1617" i="1" l="1"/>
  <c r="AK1617" i="1" l="1"/>
  <c r="S1618" i="1" s="1"/>
  <c r="AT1618" i="1" s="1"/>
  <c r="AM1617" i="1"/>
  <c r="U1618" i="1" s="1"/>
  <c r="AV1618" i="1" s="1"/>
  <c r="AL1617" i="1"/>
  <c r="T1618" i="1" s="1"/>
  <c r="AU1618" i="1" s="1"/>
  <c r="AC1617" i="1"/>
  <c r="AB1617" i="1"/>
  <c r="AE1617" i="1" l="1"/>
  <c r="I1618" i="1" s="1"/>
  <c r="AG1617" i="1"/>
  <c r="K1618" i="1" s="1"/>
  <c r="AP1618" i="1" s="1"/>
  <c r="AF1617" i="1"/>
  <c r="J1618" i="1" s="1"/>
  <c r="AO1618" i="1" s="1"/>
  <c r="AI1617" i="1"/>
  <c r="O1618" i="1" s="1"/>
  <c r="AR1618" i="1" s="1"/>
  <c r="AJ1617" i="1"/>
  <c r="P1618" i="1" s="1"/>
  <c r="AS1618" i="1" s="1"/>
  <c r="AH1617" i="1"/>
  <c r="N1618" i="1" s="1"/>
  <c r="AQ1618" i="1" l="1"/>
  <c r="Q1618" i="1"/>
  <c r="R1618" i="1" s="1"/>
  <c r="AN1618" i="1"/>
  <c r="L1618" i="1"/>
  <c r="M1618" i="1" s="1"/>
  <c r="V1618" i="1" s="1"/>
  <c r="W1618" i="1" l="1"/>
  <c r="X1618" i="1" s="1"/>
  <c r="AD1618" i="1" l="1"/>
  <c r="AK1618" i="1" l="1"/>
  <c r="S1619" i="1" s="1"/>
  <c r="AT1619" i="1" s="1"/>
  <c r="AB1618" i="1"/>
  <c r="AL1618" i="1"/>
  <c r="T1619" i="1" s="1"/>
  <c r="AU1619" i="1" s="1"/>
  <c r="AC1618" i="1"/>
  <c r="AM1618" i="1"/>
  <c r="U1619" i="1" s="1"/>
  <c r="AV1619" i="1" s="1"/>
  <c r="AI1618" i="1" l="1"/>
  <c r="O1619" i="1" s="1"/>
  <c r="AR1619" i="1" s="1"/>
  <c r="AH1618" i="1"/>
  <c r="N1619" i="1" s="1"/>
  <c r="AJ1618" i="1"/>
  <c r="P1619" i="1" s="1"/>
  <c r="AS1619" i="1" s="1"/>
  <c r="AE1618" i="1"/>
  <c r="I1619" i="1" s="1"/>
  <c r="AF1618" i="1"/>
  <c r="J1619" i="1" s="1"/>
  <c r="AO1619" i="1" s="1"/>
  <c r="AG1618" i="1"/>
  <c r="K1619" i="1" s="1"/>
  <c r="AP1619" i="1" s="1"/>
  <c r="L1619" i="1" l="1"/>
  <c r="M1619" i="1" s="1"/>
  <c r="AN1619" i="1"/>
  <c r="AQ1619" i="1"/>
  <c r="Q1619" i="1"/>
  <c r="R1619" i="1" s="1"/>
  <c r="V1619" i="1" l="1"/>
  <c r="W1619" i="1" s="1"/>
  <c r="X1619" i="1" s="1"/>
  <c r="AD1619" i="1" l="1"/>
  <c r="AK1619" i="1" l="1"/>
  <c r="S1620" i="1" s="1"/>
  <c r="AT1620" i="1" s="1"/>
  <c r="AC1619" i="1"/>
  <c r="AB1619" i="1"/>
  <c r="AM1619" i="1"/>
  <c r="U1620" i="1" s="1"/>
  <c r="AV1620" i="1" s="1"/>
  <c r="AL1619" i="1"/>
  <c r="T1620" i="1" s="1"/>
  <c r="AU1620" i="1" s="1"/>
  <c r="AE1619" i="1" l="1"/>
  <c r="I1620" i="1" s="1"/>
  <c r="AF1619" i="1"/>
  <c r="J1620" i="1" s="1"/>
  <c r="AO1620" i="1" s="1"/>
  <c r="AG1619" i="1"/>
  <c r="K1620" i="1" s="1"/>
  <c r="AP1620" i="1" s="1"/>
  <c r="AI1619" i="1"/>
  <c r="O1620" i="1" s="1"/>
  <c r="AR1620" i="1" s="1"/>
  <c r="AJ1619" i="1"/>
  <c r="P1620" i="1" s="1"/>
  <c r="AS1620" i="1" s="1"/>
  <c r="AH1619" i="1"/>
  <c r="N1620" i="1" s="1"/>
  <c r="AQ1620" i="1" l="1"/>
  <c r="Q1620" i="1"/>
  <c r="R1620" i="1" s="1"/>
  <c r="AN1620" i="1"/>
  <c r="L1620" i="1"/>
  <c r="M1620" i="1" s="1"/>
  <c r="V1620" i="1" s="1"/>
  <c r="W1620" i="1" l="1"/>
  <c r="X1620" i="1" s="1"/>
  <c r="Y1617" i="1" s="1"/>
  <c r="AD1620" i="1" l="1"/>
  <c r="AK1620" i="1" l="1"/>
  <c r="S1621" i="1" s="1"/>
  <c r="AT1621" i="1" s="1"/>
  <c r="AC1620" i="1"/>
  <c r="AB1620" i="1"/>
  <c r="AL1620" i="1"/>
  <c r="T1621" i="1" s="1"/>
  <c r="AU1621" i="1" s="1"/>
  <c r="AM1620" i="1"/>
  <c r="U1621" i="1" s="1"/>
  <c r="AV1621" i="1" s="1"/>
  <c r="AE1620" i="1" l="1"/>
  <c r="I1621" i="1" s="1"/>
  <c r="AF1620" i="1"/>
  <c r="J1621" i="1" s="1"/>
  <c r="AO1621" i="1" s="1"/>
  <c r="AG1620" i="1"/>
  <c r="K1621" i="1" s="1"/>
  <c r="AP1621" i="1" s="1"/>
  <c r="AI1620" i="1"/>
  <c r="O1621" i="1" s="1"/>
  <c r="AR1621" i="1" s="1"/>
  <c r="AJ1620" i="1"/>
  <c r="P1621" i="1" s="1"/>
  <c r="AS1621" i="1" s="1"/>
  <c r="AH1620" i="1"/>
  <c r="N1621" i="1" s="1"/>
  <c r="Q1621" i="1" l="1"/>
  <c r="R1621" i="1" s="1"/>
  <c r="AQ1621" i="1"/>
  <c r="AN1621" i="1"/>
  <c r="L1621" i="1"/>
  <c r="M1621" i="1" s="1"/>
  <c r="V1621" i="1" s="1"/>
  <c r="W1621" i="1" l="1"/>
  <c r="X1621" i="1" s="1"/>
  <c r="AD1621" i="1" l="1"/>
  <c r="AK1621" i="1" l="1"/>
  <c r="S1622" i="1" s="1"/>
  <c r="AT1622" i="1" s="1"/>
  <c r="AM1621" i="1"/>
  <c r="U1622" i="1" s="1"/>
  <c r="AV1622" i="1" s="1"/>
  <c r="AL1621" i="1"/>
  <c r="T1622" i="1" s="1"/>
  <c r="AU1622" i="1" s="1"/>
  <c r="AB1621" i="1"/>
  <c r="AC1621" i="1"/>
  <c r="AH1621" i="1" l="1"/>
  <c r="N1622" i="1" s="1"/>
  <c r="AI1621" i="1"/>
  <c r="O1622" i="1" s="1"/>
  <c r="AR1622" i="1" s="1"/>
  <c r="AJ1621" i="1"/>
  <c r="P1622" i="1" s="1"/>
  <c r="AS1622" i="1" s="1"/>
  <c r="AE1621" i="1"/>
  <c r="I1622" i="1" s="1"/>
  <c r="AG1621" i="1"/>
  <c r="K1622" i="1" s="1"/>
  <c r="AP1622" i="1" s="1"/>
  <c r="AF1621" i="1"/>
  <c r="J1622" i="1" s="1"/>
  <c r="AO1622" i="1" s="1"/>
  <c r="AN1622" i="1" l="1"/>
  <c r="L1622" i="1"/>
  <c r="M1622" i="1" s="1"/>
  <c r="AQ1622" i="1"/>
  <c r="Q1622" i="1"/>
  <c r="R1622" i="1" s="1"/>
  <c r="V1622" i="1" l="1"/>
  <c r="W1622" i="1" s="1"/>
  <c r="X1622" i="1" s="1"/>
  <c r="AD1622" i="1" l="1"/>
  <c r="AK1622" i="1" l="1"/>
  <c r="S1623" i="1" s="1"/>
  <c r="AT1623" i="1" s="1"/>
  <c r="AM1622" i="1"/>
  <c r="U1623" i="1" s="1"/>
  <c r="AV1623" i="1" s="1"/>
  <c r="AL1622" i="1"/>
  <c r="T1623" i="1" s="1"/>
  <c r="AU1623" i="1" s="1"/>
  <c r="AC1622" i="1"/>
  <c r="AB1622" i="1"/>
  <c r="AG1622" i="1" l="1"/>
  <c r="K1623" i="1" s="1"/>
  <c r="AP1623" i="1" s="1"/>
  <c r="AE1622" i="1"/>
  <c r="I1623" i="1" s="1"/>
  <c r="AF1622" i="1"/>
  <c r="J1623" i="1" s="1"/>
  <c r="AO1623" i="1" s="1"/>
  <c r="AH1622" i="1"/>
  <c r="N1623" i="1" s="1"/>
  <c r="AI1622" i="1"/>
  <c r="O1623" i="1" s="1"/>
  <c r="AR1623" i="1" s="1"/>
  <c r="AJ1622" i="1"/>
  <c r="P1623" i="1" s="1"/>
  <c r="AS1623" i="1" s="1"/>
  <c r="Q1623" i="1" l="1"/>
  <c r="R1623" i="1" s="1"/>
  <c r="AQ1623" i="1"/>
  <c r="AN1623" i="1"/>
  <c r="L1623" i="1"/>
  <c r="M1623" i="1" s="1"/>
  <c r="V1623" i="1" s="1"/>
  <c r="W1623" i="1" l="1"/>
  <c r="X1623" i="1" s="1"/>
  <c r="AD1623" i="1" l="1"/>
  <c r="AK1623" i="1" l="1"/>
  <c r="S1624" i="1" s="1"/>
  <c r="AT1624" i="1" s="1"/>
  <c r="AC1623" i="1"/>
  <c r="AL1623" i="1"/>
  <c r="T1624" i="1" s="1"/>
  <c r="AU1624" i="1" s="1"/>
  <c r="AB1623" i="1"/>
  <c r="AM1623" i="1"/>
  <c r="U1624" i="1" s="1"/>
  <c r="AV1624" i="1" s="1"/>
  <c r="AE1623" i="1" l="1"/>
  <c r="I1624" i="1" s="1"/>
  <c r="AG1623" i="1"/>
  <c r="K1624" i="1" s="1"/>
  <c r="AP1624" i="1" s="1"/>
  <c r="AF1623" i="1"/>
  <c r="J1624" i="1" s="1"/>
  <c r="AO1624" i="1" s="1"/>
  <c r="AJ1623" i="1"/>
  <c r="P1624" i="1" s="1"/>
  <c r="AS1624" i="1" s="1"/>
  <c r="AH1623" i="1"/>
  <c r="N1624" i="1" s="1"/>
  <c r="AI1623" i="1"/>
  <c r="O1624" i="1" s="1"/>
  <c r="AR1624" i="1" s="1"/>
  <c r="Q1624" i="1" l="1"/>
  <c r="R1624" i="1" s="1"/>
  <c r="AQ1624" i="1"/>
  <c r="AN1624" i="1"/>
  <c r="L1624" i="1"/>
  <c r="M1624" i="1" s="1"/>
  <c r="V1624" i="1" s="1"/>
  <c r="W1624" i="1" l="1"/>
  <c r="X1624" i="1" s="1"/>
  <c r="Y1621" i="1" s="1"/>
  <c r="AD1624" i="1" l="1"/>
  <c r="AK1624" i="1" l="1"/>
  <c r="S1625" i="1" s="1"/>
  <c r="AT1625" i="1" s="1"/>
  <c r="AL1624" i="1"/>
  <c r="T1625" i="1" s="1"/>
  <c r="AU1625" i="1" s="1"/>
  <c r="AM1624" i="1"/>
  <c r="U1625" i="1" s="1"/>
  <c r="AV1625" i="1" s="1"/>
  <c r="AB1624" i="1"/>
  <c r="AC1624" i="1"/>
  <c r="AJ1624" i="1" l="1"/>
  <c r="P1625" i="1" s="1"/>
  <c r="AS1625" i="1" s="1"/>
  <c r="AH1624" i="1"/>
  <c r="N1625" i="1" s="1"/>
  <c r="AI1624" i="1"/>
  <c r="O1625" i="1" s="1"/>
  <c r="AR1625" i="1" s="1"/>
  <c r="AF1624" i="1"/>
  <c r="J1625" i="1" s="1"/>
  <c r="AO1625" i="1" s="1"/>
  <c r="AE1624" i="1"/>
  <c r="I1625" i="1" s="1"/>
  <c r="AG1624" i="1"/>
  <c r="K1625" i="1" s="1"/>
  <c r="AP1625" i="1" s="1"/>
  <c r="Q1625" i="1" l="1"/>
  <c r="R1625" i="1" s="1"/>
  <c r="AQ1625" i="1"/>
  <c r="L1625" i="1"/>
  <c r="M1625" i="1" s="1"/>
  <c r="V1625" i="1" s="1"/>
  <c r="AN1625" i="1"/>
  <c r="W1625" i="1" l="1"/>
  <c r="X1625" i="1" s="1"/>
  <c r="AD1625" i="1" l="1"/>
  <c r="AK1625" i="1" l="1"/>
  <c r="S1626" i="1" s="1"/>
  <c r="AT1626" i="1" s="1"/>
  <c r="AM1625" i="1"/>
  <c r="U1626" i="1" s="1"/>
  <c r="AV1626" i="1" s="1"/>
  <c r="AL1625" i="1"/>
  <c r="T1626" i="1" s="1"/>
  <c r="AU1626" i="1" s="1"/>
  <c r="AB1625" i="1"/>
  <c r="AC1625" i="1"/>
  <c r="AH1625" i="1" l="1"/>
  <c r="N1626" i="1" s="1"/>
  <c r="AI1625" i="1"/>
  <c r="O1626" i="1" s="1"/>
  <c r="AR1626" i="1" s="1"/>
  <c r="AJ1625" i="1"/>
  <c r="P1626" i="1" s="1"/>
  <c r="AS1626" i="1" s="1"/>
  <c r="AE1625" i="1"/>
  <c r="I1626" i="1" s="1"/>
  <c r="AF1625" i="1"/>
  <c r="J1626" i="1" s="1"/>
  <c r="AO1626" i="1" s="1"/>
  <c r="AG1625" i="1"/>
  <c r="K1626" i="1" s="1"/>
  <c r="AP1626" i="1" s="1"/>
  <c r="L1626" i="1" l="1"/>
  <c r="M1626" i="1" s="1"/>
  <c r="AN1626" i="1"/>
  <c r="AQ1626" i="1"/>
  <c r="Q1626" i="1"/>
  <c r="R1626" i="1" s="1"/>
  <c r="V1626" i="1" l="1"/>
  <c r="W1626" i="1" s="1"/>
  <c r="X1626" i="1" s="1"/>
  <c r="AD1626" i="1" l="1"/>
  <c r="AK1626" i="1" l="1"/>
  <c r="S1627" i="1" s="1"/>
  <c r="AT1627" i="1" s="1"/>
  <c r="AM1626" i="1"/>
  <c r="U1627" i="1" s="1"/>
  <c r="AV1627" i="1" s="1"/>
  <c r="AB1626" i="1"/>
  <c r="AC1626" i="1"/>
  <c r="AL1626" i="1"/>
  <c r="T1627" i="1" s="1"/>
  <c r="AU1627" i="1" s="1"/>
  <c r="AE1626" i="1" l="1"/>
  <c r="I1627" i="1" s="1"/>
  <c r="AF1626" i="1"/>
  <c r="J1627" i="1" s="1"/>
  <c r="AO1627" i="1" s="1"/>
  <c r="AG1626" i="1"/>
  <c r="K1627" i="1" s="1"/>
  <c r="AP1627" i="1" s="1"/>
  <c r="AH1626" i="1"/>
  <c r="N1627" i="1" s="1"/>
  <c r="AI1626" i="1"/>
  <c r="O1627" i="1" s="1"/>
  <c r="AR1627" i="1" s="1"/>
  <c r="AJ1626" i="1"/>
  <c r="P1627" i="1" s="1"/>
  <c r="AS1627" i="1" s="1"/>
  <c r="Q1627" i="1" l="1"/>
  <c r="R1627" i="1" s="1"/>
  <c r="AQ1627" i="1"/>
  <c r="L1627" i="1"/>
  <c r="M1627" i="1" s="1"/>
  <c r="V1627" i="1" s="1"/>
  <c r="AN1627" i="1"/>
  <c r="W1627" i="1" l="1"/>
  <c r="X1627" i="1" s="1"/>
  <c r="AD1627" i="1" l="1"/>
  <c r="AK1627" i="1" l="1"/>
  <c r="S1628" i="1" s="1"/>
  <c r="AT1628" i="1" s="1"/>
  <c r="AC1627" i="1"/>
  <c r="AL1627" i="1"/>
  <c r="T1628" i="1" s="1"/>
  <c r="AU1628" i="1" s="1"/>
  <c r="AB1627" i="1"/>
  <c r="AM1627" i="1"/>
  <c r="U1628" i="1" s="1"/>
  <c r="AV1628" i="1" s="1"/>
  <c r="AE1627" i="1" l="1"/>
  <c r="I1628" i="1" s="1"/>
  <c r="AF1627" i="1"/>
  <c r="J1628" i="1" s="1"/>
  <c r="AO1628" i="1" s="1"/>
  <c r="AG1627" i="1"/>
  <c r="K1628" i="1" s="1"/>
  <c r="AP1628" i="1" s="1"/>
  <c r="AH1627" i="1"/>
  <c r="N1628" i="1" s="1"/>
  <c r="AI1627" i="1"/>
  <c r="O1628" i="1" s="1"/>
  <c r="AR1628" i="1" s="1"/>
  <c r="AJ1627" i="1"/>
  <c r="P1628" i="1" s="1"/>
  <c r="AS1628" i="1" s="1"/>
  <c r="AQ1628" i="1" l="1"/>
  <c r="Q1628" i="1"/>
  <c r="R1628" i="1" s="1"/>
  <c r="AN1628" i="1"/>
  <c r="L1628" i="1"/>
  <c r="M1628" i="1" s="1"/>
  <c r="V1628" i="1" s="1"/>
  <c r="W1628" i="1" l="1"/>
  <c r="X1628" i="1" s="1"/>
  <c r="Y1625" i="1" s="1"/>
  <c r="AD1628" i="1" l="1"/>
  <c r="AK1628" i="1" l="1"/>
  <c r="S1629" i="1" s="1"/>
  <c r="AT1629" i="1" s="1"/>
  <c r="AC1628" i="1"/>
  <c r="AL1628" i="1"/>
  <c r="T1629" i="1" s="1"/>
  <c r="AU1629" i="1" s="1"/>
  <c r="AB1628" i="1"/>
  <c r="AM1628" i="1"/>
  <c r="U1629" i="1" s="1"/>
  <c r="AV1629" i="1" s="1"/>
  <c r="AG1628" i="1" l="1"/>
  <c r="K1629" i="1" s="1"/>
  <c r="AP1629" i="1" s="1"/>
  <c r="AE1628" i="1"/>
  <c r="I1629" i="1" s="1"/>
  <c r="AF1628" i="1"/>
  <c r="J1629" i="1" s="1"/>
  <c r="AO1629" i="1" s="1"/>
  <c r="AH1628" i="1"/>
  <c r="N1629" i="1" s="1"/>
  <c r="AJ1628" i="1"/>
  <c r="P1629" i="1" s="1"/>
  <c r="AS1629" i="1" s="1"/>
  <c r="AI1628" i="1"/>
  <c r="O1629" i="1" s="1"/>
  <c r="AR1629" i="1" s="1"/>
  <c r="Q1629" i="1" l="1"/>
  <c r="R1629" i="1" s="1"/>
  <c r="AQ1629" i="1"/>
  <c r="AN1629" i="1"/>
  <c r="L1629" i="1"/>
  <c r="M1629" i="1" s="1"/>
  <c r="V1629" i="1" s="1"/>
  <c r="W1629" i="1" l="1"/>
  <c r="X1629" i="1" s="1"/>
  <c r="AD1629" i="1" l="1"/>
  <c r="AK1629" i="1" l="1"/>
  <c r="S1630" i="1" s="1"/>
  <c r="AT1630" i="1" s="1"/>
  <c r="AC1629" i="1"/>
  <c r="AL1629" i="1"/>
  <c r="T1630" i="1" s="1"/>
  <c r="AU1630" i="1" s="1"/>
  <c r="AB1629" i="1"/>
  <c r="AM1629" i="1"/>
  <c r="U1630" i="1" s="1"/>
  <c r="AV1630" i="1" s="1"/>
  <c r="AF1629" i="1" l="1"/>
  <c r="J1630" i="1" s="1"/>
  <c r="AO1630" i="1" s="1"/>
  <c r="AE1629" i="1"/>
  <c r="I1630" i="1" s="1"/>
  <c r="AG1629" i="1"/>
  <c r="K1630" i="1" s="1"/>
  <c r="AP1630" i="1" s="1"/>
  <c r="AH1629" i="1"/>
  <c r="N1630" i="1" s="1"/>
  <c r="AI1629" i="1"/>
  <c r="O1630" i="1" s="1"/>
  <c r="AR1630" i="1" s="1"/>
  <c r="AJ1629" i="1"/>
  <c r="P1630" i="1" s="1"/>
  <c r="AS1630" i="1" s="1"/>
  <c r="AQ1630" i="1" l="1"/>
  <c r="Q1630" i="1"/>
  <c r="R1630" i="1" s="1"/>
  <c r="L1630" i="1"/>
  <c r="M1630" i="1" s="1"/>
  <c r="AN1630" i="1"/>
  <c r="V1630" i="1" l="1"/>
  <c r="W1630" i="1" s="1"/>
  <c r="X1630" i="1" s="1"/>
  <c r="AD1630" i="1" l="1"/>
  <c r="AK1630" i="1" l="1"/>
  <c r="S1631" i="1" s="1"/>
  <c r="AT1631" i="1" s="1"/>
  <c r="AC1630" i="1"/>
  <c r="AB1630" i="1"/>
  <c r="AL1630" i="1"/>
  <c r="T1631" i="1" s="1"/>
  <c r="AU1631" i="1" s="1"/>
  <c r="AM1630" i="1"/>
  <c r="U1631" i="1" s="1"/>
  <c r="AV1631" i="1" s="1"/>
  <c r="AG1630" i="1" l="1"/>
  <c r="K1631" i="1" s="1"/>
  <c r="AP1631" i="1" s="1"/>
  <c r="AE1630" i="1"/>
  <c r="I1631" i="1" s="1"/>
  <c r="AF1630" i="1"/>
  <c r="J1631" i="1" s="1"/>
  <c r="AO1631" i="1" s="1"/>
  <c r="AJ1630" i="1"/>
  <c r="P1631" i="1" s="1"/>
  <c r="AS1631" i="1" s="1"/>
  <c r="AH1630" i="1"/>
  <c r="N1631" i="1" s="1"/>
  <c r="AI1630" i="1"/>
  <c r="O1631" i="1" s="1"/>
  <c r="AR1631" i="1" s="1"/>
  <c r="L1631" i="1" l="1"/>
  <c r="M1631" i="1" s="1"/>
  <c r="AN1631" i="1"/>
  <c r="Q1631" i="1"/>
  <c r="R1631" i="1" s="1"/>
  <c r="AQ1631" i="1"/>
  <c r="V1631" i="1" l="1"/>
  <c r="W1631" i="1" s="1"/>
  <c r="X1631" i="1" s="1"/>
  <c r="AD1631" i="1" l="1"/>
  <c r="AK1631" i="1" l="1"/>
  <c r="S1632" i="1" s="1"/>
  <c r="AT1632" i="1" s="1"/>
  <c r="AC1631" i="1"/>
  <c r="AB1631" i="1"/>
  <c r="AM1631" i="1"/>
  <c r="U1632" i="1" s="1"/>
  <c r="AV1632" i="1" s="1"/>
  <c r="AL1631" i="1"/>
  <c r="T1632" i="1" s="1"/>
  <c r="AU1632" i="1" s="1"/>
  <c r="AG1631" i="1" l="1"/>
  <c r="K1632" i="1" s="1"/>
  <c r="AP1632" i="1" s="1"/>
  <c r="AF1631" i="1"/>
  <c r="J1632" i="1" s="1"/>
  <c r="AO1632" i="1" s="1"/>
  <c r="AE1631" i="1"/>
  <c r="I1632" i="1" s="1"/>
  <c r="AJ1631" i="1"/>
  <c r="P1632" i="1" s="1"/>
  <c r="AS1632" i="1" s="1"/>
  <c r="AH1631" i="1"/>
  <c r="N1632" i="1" s="1"/>
  <c r="AI1631" i="1"/>
  <c r="O1632" i="1" s="1"/>
  <c r="AR1632" i="1" s="1"/>
  <c r="L1632" i="1" l="1"/>
  <c r="M1632" i="1" s="1"/>
  <c r="AN1632" i="1"/>
  <c r="Q1632" i="1"/>
  <c r="R1632" i="1" s="1"/>
  <c r="AQ1632" i="1"/>
  <c r="V1632" i="1" l="1"/>
  <c r="W1632" i="1"/>
  <c r="X1632" i="1" s="1"/>
  <c r="Y1629" i="1" s="1"/>
  <c r="AD1632" i="1" l="1"/>
  <c r="AK1632" i="1" l="1"/>
  <c r="S1633" i="1" s="1"/>
  <c r="AT1633" i="1" s="1"/>
  <c r="AC1632" i="1"/>
  <c r="AL1632" i="1"/>
  <c r="T1633" i="1" s="1"/>
  <c r="AU1633" i="1" s="1"/>
  <c r="AM1632" i="1"/>
  <c r="U1633" i="1" s="1"/>
  <c r="AV1633" i="1" s="1"/>
  <c r="AB1632" i="1"/>
  <c r="AG1632" i="1" l="1"/>
  <c r="K1633" i="1" s="1"/>
  <c r="AP1633" i="1" s="1"/>
  <c r="AE1632" i="1"/>
  <c r="I1633" i="1" s="1"/>
  <c r="AF1632" i="1"/>
  <c r="J1633" i="1" s="1"/>
  <c r="AO1633" i="1" s="1"/>
  <c r="AJ1632" i="1"/>
  <c r="P1633" i="1" s="1"/>
  <c r="AS1633" i="1" s="1"/>
  <c r="AH1632" i="1"/>
  <c r="N1633" i="1" s="1"/>
  <c r="AI1632" i="1"/>
  <c r="O1633" i="1" s="1"/>
  <c r="AR1633" i="1" s="1"/>
  <c r="L1633" i="1" l="1"/>
  <c r="M1633" i="1" s="1"/>
  <c r="AN1633" i="1"/>
  <c r="Q1633" i="1"/>
  <c r="R1633" i="1" s="1"/>
  <c r="AQ1633" i="1"/>
  <c r="V1633" i="1" l="1"/>
  <c r="W1633" i="1" s="1"/>
  <c r="X1633" i="1" s="1"/>
  <c r="AD1633" i="1" l="1"/>
  <c r="AK1633" i="1" l="1"/>
  <c r="S1634" i="1" s="1"/>
  <c r="AT1634" i="1" s="1"/>
  <c r="AM1633" i="1"/>
  <c r="U1634" i="1" s="1"/>
  <c r="AV1634" i="1" s="1"/>
  <c r="AB1633" i="1"/>
  <c r="AC1633" i="1"/>
  <c r="AL1633" i="1"/>
  <c r="T1634" i="1" s="1"/>
  <c r="AU1634" i="1" s="1"/>
  <c r="AJ1633" i="1" l="1"/>
  <c r="P1634" i="1" s="1"/>
  <c r="AS1634" i="1" s="1"/>
  <c r="AH1633" i="1"/>
  <c r="N1634" i="1" s="1"/>
  <c r="AI1633" i="1"/>
  <c r="O1634" i="1" s="1"/>
  <c r="AR1634" i="1" s="1"/>
  <c r="AE1633" i="1"/>
  <c r="I1634" i="1" s="1"/>
  <c r="AF1633" i="1"/>
  <c r="J1634" i="1" s="1"/>
  <c r="AO1634" i="1" s="1"/>
  <c r="AG1633" i="1"/>
  <c r="K1634" i="1" s="1"/>
  <c r="AP1634" i="1" s="1"/>
  <c r="AN1634" i="1" l="1"/>
  <c r="L1634" i="1"/>
  <c r="M1634" i="1" s="1"/>
  <c r="Q1634" i="1"/>
  <c r="R1634" i="1" s="1"/>
  <c r="AQ1634" i="1"/>
  <c r="V1634" i="1" l="1"/>
  <c r="W1634" i="1" s="1"/>
  <c r="X1634" i="1" s="1"/>
  <c r="AD1634" i="1" l="1"/>
  <c r="AK1634" i="1" l="1"/>
  <c r="S1635" i="1" s="1"/>
  <c r="AT1635" i="1" s="1"/>
  <c r="AM1634" i="1"/>
  <c r="U1635" i="1" s="1"/>
  <c r="AV1635" i="1" s="1"/>
  <c r="AL1634" i="1"/>
  <c r="T1635" i="1" s="1"/>
  <c r="AU1635" i="1" s="1"/>
  <c r="AC1634" i="1"/>
  <c r="AB1634" i="1"/>
  <c r="AE1634" i="1" l="1"/>
  <c r="I1635" i="1" s="1"/>
  <c r="AF1634" i="1"/>
  <c r="J1635" i="1" s="1"/>
  <c r="AO1635" i="1" s="1"/>
  <c r="AG1634" i="1"/>
  <c r="K1635" i="1" s="1"/>
  <c r="AP1635" i="1" s="1"/>
  <c r="AI1634" i="1"/>
  <c r="O1635" i="1" s="1"/>
  <c r="AR1635" i="1" s="1"/>
  <c r="AH1634" i="1"/>
  <c r="N1635" i="1" s="1"/>
  <c r="AJ1634" i="1"/>
  <c r="P1635" i="1" s="1"/>
  <c r="AS1635" i="1" s="1"/>
  <c r="Q1635" i="1" l="1"/>
  <c r="R1635" i="1" s="1"/>
  <c r="AQ1635" i="1"/>
  <c r="AN1635" i="1"/>
  <c r="L1635" i="1"/>
  <c r="M1635" i="1" s="1"/>
  <c r="V1635" i="1" s="1"/>
  <c r="W1635" i="1" l="1"/>
  <c r="X1635" i="1" s="1"/>
  <c r="AD1635" i="1" l="1"/>
  <c r="AK1635" i="1" l="1"/>
  <c r="S1636" i="1" s="1"/>
  <c r="AT1636" i="1" s="1"/>
  <c r="AM1635" i="1"/>
  <c r="U1636" i="1" s="1"/>
  <c r="AV1636" i="1" s="1"/>
  <c r="AL1635" i="1"/>
  <c r="T1636" i="1" s="1"/>
  <c r="AU1636" i="1" s="1"/>
  <c r="AB1635" i="1"/>
  <c r="AC1635" i="1"/>
  <c r="AI1635" i="1" l="1"/>
  <c r="O1636" i="1" s="1"/>
  <c r="AR1636" i="1" s="1"/>
  <c r="AJ1635" i="1"/>
  <c r="P1636" i="1" s="1"/>
  <c r="AS1636" i="1" s="1"/>
  <c r="AH1635" i="1"/>
  <c r="N1636" i="1" s="1"/>
  <c r="AE1635" i="1"/>
  <c r="I1636" i="1" s="1"/>
  <c r="AF1635" i="1"/>
  <c r="J1636" i="1" s="1"/>
  <c r="AO1636" i="1" s="1"/>
  <c r="AG1635" i="1"/>
  <c r="K1636" i="1" s="1"/>
  <c r="AP1636" i="1" s="1"/>
  <c r="AN1636" i="1" l="1"/>
  <c r="L1636" i="1"/>
  <c r="M1636" i="1" s="1"/>
  <c r="AQ1636" i="1"/>
  <c r="Q1636" i="1"/>
  <c r="R1636" i="1" s="1"/>
  <c r="V1636" i="1" l="1"/>
  <c r="W1636" i="1" s="1"/>
  <c r="X1636" i="1" s="1"/>
  <c r="Y1633" i="1" s="1"/>
  <c r="AD1636" i="1" l="1"/>
  <c r="AK1636" i="1" l="1"/>
  <c r="S1637" i="1" s="1"/>
  <c r="AT1637" i="1" s="1"/>
  <c r="AM1636" i="1"/>
  <c r="U1637" i="1" s="1"/>
  <c r="AV1637" i="1" s="1"/>
  <c r="AB1636" i="1"/>
  <c r="AC1636" i="1"/>
  <c r="AL1636" i="1"/>
  <c r="T1637" i="1" s="1"/>
  <c r="AU1637" i="1" s="1"/>
  <c r="AH1636" i="1" l="1"/>
  <c r="N1637" i="1" s="1"/>
  <c r="AI1636" i="1"/>
  <c r="O1637" i="1" s="1"/>
  <c r="AR1637" i="1" s="1"/>
  <c r="AJ1636" i="1"/>
  <c r="P1637" i="1" s="1"/>
  <c r="AS1637" i="1" s="1"/>
  <c r="AE1636" i="1"/>
  <c r="I1637" i="1" s="1"/>
  <c r="AF1636" i="1"/>
  <c r="J1637" i="1" s="1"/>
  <c r="AO1637" i="1" s="1"/>
  <c r="AG1636" i="1"/>
  <c r="K1637" i="1" s="1"/>
  <c r="AP1637" i="1" s="1"/>
  <c r="AN1637" i="1" l="1"/>
  <c r="L1637" i="1"/>
  <c r="M1637" i="1" s="1"/>
  <c r="Q1637" i="1"/>
  <c r="R1637" i="1" s="1"/>
  <c r="AQ1637" i="1"/>
  <c r="V1637" i="1" l="1"/>
  <c r="W1637" i="1"/>
  <c r="X1637" i="1" s="1"/>
  <c r="AD1637" i="1" l="1"/>
  <c r="AK1637" i="1" l="1"/>
  <c r="S1638" i="1" s="1"/>
  <c r="AT1638" i="1" s="1"/>
  <c r="AM1637" i="1"/>
  <c r="U1638" i="1" s="1"/>
  <c r="AV1638" i="1" s="1"/>
  <c r="AL1637" i="1"/>
  <c r="T1638" i="1" s="1"/>
  <c r="AU1638" i="1" s="1"/>
  <c r="AC1637" i="1"/>
  <c r="AB1637" i="1"/>
  <c r="AI1637" i="1" l="1"/>
  <c r="O1638" i="1" s="1"/>
  <c r="AR1638" i="1" s="1"/>
  <c r="AH1637" i="1"/>
  <c r="N1638" i="1" s="1"/>
  <c r="AJ1637" i="1"/>
  <c r="P1638" i="1" s="1"/>
  <c r="AS1638" i="1" s="1"/>
  <c r="AE1637" i="1"/>
  <c r="I1638" i="1" s="1"/>
  <c r="AG1637" i="1"/>
  <c r="K1638" i="1" s="1"/>
  <c r="AP1638" i="1" s="1"/>
  <c r="AF1637" i="1"/>
  <c r="J1638" i="1" s="1"/>
  <c r="AO1638" i="1" s="1"/>
  <c r="AN1638" i="1" l="1"/>
  <c r="L1638" i="1"/>
  <c r="M1638" i="1" s="1"/>
  <c r="AQ1638" i="1"/>
  <c r="Q1638" i="1"/>
  <c r="R1638" i="1" s="1"/>
  <c r="V1638" i="1" l="1"/>
  <c r="W1638" i="1" s="1"/>
  <c r="X1638" i="1" s="1"/>
  <c r="AD1638" i="1" l="1"/>
  <c r="AK1638" i="1" l="1"/>
  <c r="S1639" i="1" s="1"/>
  <c r="AT1639" i="1" s="1"/>
  <c r="AC1638" i="1"/>
  <c r="AB1638" i="1"/>
  <c r="AM1638" i="1"/>
  <c r="U1639" i="1" s="1"/>
  <c r="AV1639" i="1" s="1"/>
  <c r="AL1638" i="1"/>
  <c r="T1639" i="1" s="1"/>
  <c r="AU1639" i="1" s="1"/>
  <c r="AE1638" i="1" l="1"/>
  <c r="I1639" i="1" s="1"/>
  <c r="AG1638" i="1"/>
  <c r="K1639" i="1" s="1"/>
  <c r="AP1639" i="1" s="1"/>
  <c r="AF1638" i="1"/>
  <c r="J1639" i="1" s="1"/>
  <c r="AO1639" i="1" s="1"/>
  <c r="AH1638" i="1"/>
  <c r="N1639" i="1" s="1"/>
  <c r="AI1638" i="1"/>
  <c r="O1639" i="1" s="1"/>
  <c r="AR1639" i="1" s="1"/>
  <c r="AJ1638" i="1"/>
  <c r="P1639" i="1" s="1"/>
  <c r="AS1639" i="1" s="1"/>
  <c r="AQ1639" i="1" l="1"/>
  <c r="Q1639" i="1"/>
  <c r="R1639" i="1" s="1"/>
  <c r="AN1639" i="1"/>
  <c r="L1639" i="1"/>
  <c r="M1639" i="1" s="1"/>
  <c r="V1639" i="1" s="1"/>
  <c r="W1639" i="1" l="1"/>
  <c r="X1639" i="1" s="1"/>
  <c r="AD1639" i="1" l="1"/>
  <c r="AK1639" i="1" l="1"/>
  <c r="S1640" i="1" s="1"/>
  <c r="AT1640" i="1" s="1"/>
  <c r="AC1639" i="1"/>
  <c r="AL1639" i="1"/>
  <c r="T1640" i="1" s="1"/>
  <c r="AU1640" i="1" s="1"/>
  <c r="AB1639" i="1"/>
  <c r="AM1639" i="1"/>
  <c r="U1640" i="1" s="1"/>
  <c r="AV1640" i="1" s="1"/>
  <c r="AF1639" i="1" l="1"/>
  <c r="J1640" i="1" s="1"/>
  <c r="AO1640" i="1" s="1"/>
  <c r="AE1639" i="1"/>
  <c r="I1640" i="1" s="1"/>
  <c r="AG1639" i="1"/>
  <c r="K1640" i="1" s="1"/>
  <c r="AP1640" i="1" s="1"/>
  <c r="AJ1639" i="1"/>
  <c r="P1640" i="1" s="1"/>
  <c r="AS1640" i="1" s="1"/>
  <c r="AH1639" i="1"/>
  <c r="N1640" i="1" s="1"/>
  <c r="AI1639" i="1"/>
  <c r="O1640" i="1" s="1"/>
  <c r="AR1640" i="1" s="1"/>
  <c r="AN1640" i="1" l="1"/>
  <c r="L1640" i="1"/>
  <c r="M1640" i="1" s="1"/>
  <c r="Q1640" i="1"/>
  <c r="R1640" i="1" s="1"/>
  <c r="AQ1640" i="1"/>
  <c r="V1640" i="1" l="1"/>
  <c r="W1640" i="1" s="1"/>
  <c r="X1640" i="1" s="1"/>
  <c r="Y1637" i="1" s="1"/>
  <c r="AD1640" i="1" l="1"/>
  <c r="AK1640" i="1" l="1"/>
  <c r="S1641" i="1" s="1"/>
  <c r="AT1641" i="1" s="1"/>
  <c r="AL1640" i="1"/>
  <c r="T1641" i="1" s="1"/>
  <c r="AU1641" i="1" s="1"/>
  <c r="AB1640" i="1"/>
  <c r="AM1640" i="1"/>
  <c r="U1641" i="1" s="1"/>
  <c r="AV1641" i="1" s="1"/>
  <c r="AC1640" i="1"/>
  <c r="AJ1640" i="1" l="1"/>
  <c r="P1641" i="1" s="1"/>
  <c r="AS1641" i="1" s="1"/>
  <c r="AH1640" i="1"/>
  <c r="N1641" i="1" s="1"/>
  <c r="AI1640" i="1"/>
  <c r="O1641" i="1" s="1"/>
  <c r="AR1641" i="1" s="1"/>
  <c r="AE1640" i="1"/>
  <c r="I1641" i="1" s="1"/>
  <c r="AG1640" i="1"/>
  <c r="K1641" i="1" s="1"/>
  <c r="AP1641" i="1" s="1"/>
  <c r="AF1640" i="1"/>
  <c r="J1641" i="1" s="1"/>
  <c r="AO1641" i="1" s="1"/>
  <c r="AQ1641" i="1" l="1"/>
  <c r="Q1641" i="1"/>
  <c r="R1641" i="1" s="1"/>
  <c r="L1641" i="1"/>
  <c r="M1641" i="1" s="1"/>
  <c r="AN1641" i="1"/>
  <c r="V1641" i="1" l="1"/>
  <c r="W1641" i="1" s="1"/>
  <c r="X1641" i="1" s="1"/>
  <c r="AD1641" i="1" l="1"/>
  <c r="AK1641" i="1" l="1"/>
  <c r="S1642" i="1" s="1"/>
  <c r="AT1642" i="1" s="1"/>
  <c r="AM1641" i="1"/>
  <c r="U1642" i="1" s="1"/>
  <c r="AV1642" i="1" s="1"/>
  <c r="AC1641" i="1"/>
  <c r="AL1641" i="1"/>
  <c r="T1642" i="1" s="1"/>
  <c r="AU1642" i="1" s="1"/>
  <c r="AB1641" i="1"/>
  <c r="AE1641" i="1" l="1"/>
  <c r="I1642" i="1" s="1"/>
  <c r="AF1641" i="1"/>
  <c r="J1642" i="1" s="1"/>
  <c r="AO1642" i="1" s="1"/>
  <c r="AG1641" i="1"/>
  <c r="K1642" i="1" s="1"/>
  <c r="AP1642" i="1" s="1"/>
  <c r="AH1641" i="1"/>
  <c r="N1642" i="1" s="1"/>
  <c r="AJ1641" i="1"/>
  <c r="P1642" i="1" s="1"/>
  <c r="AS1642" i="1" s="1"/>
  <c r="AI1641" i="1"/>
  <c r="O1642" i="1" s="1"/>
  <c r="AR1642" i="1" s="1"/>
  <c r="AQ1642" i="1" l="1"/>
  <c r="Q1642" i="1"/>
  <c r="R1642" i="1" s="1"/>
  <c r="AN1642" i="1"/>
  <c r="L1642" i="1"/>
  <c r="M1642" i="1" s="1"/>
  <c r="V1642" i="1" l="1"/>
  <c r="W1642" i="1" s="1"/>
  <c r="X1642" i="1" s="1"/>
  <c r="AD1642" i="1" l="1"/>
  <c r="AK1642" i="1" l="1"/>
  <c r="S1643" i="1" s="1"/>
  <c r="AT1643" i="1" s="1"/>
  <c r="AM1642" i="1"/>
  <c r="U1643" i="1" s="1"/>
  <c r="AV1643" i="1" s="1"/>
  <c r="AB1642" i="1"/>
  <c r="AL1642" i="1"/>
  <c r="T1643" i="1" s="1"/>
  <c r="AU1643" i="1" s="1"/>
  <c r="AC1642" i="1"/>
  <c r="AI1642" i="1" l="1"/>
  <c r="O1643" i="1" s="1"/>
  <c r="AR1643" i="1" s="1"/>
  <c r="AH1642" i="1"/>
  <c r="N1643" i="1" s="1"/>
  <c r="AJ1642" i="1"/>
  <c r="P1643" i="1" s="1"/>
  <c r="AS1643" i="1" s="1"/>
  <c r="AG1642" i="1"/>
  <c r="K1643" i="1" s="1"/>
  <c r="AP1643" i="1" s="1"/>
  <c r="AF1642" i="1"/>
  <c r="J1643" i="1" s="1"/>
  <c r="AO1643" i="1" s="1"/>
  <c r="AE1642" i="1"/>
  <c r="I1643" i="1" s="1"/>
  <c r="L1643" i="1" l="1"/>
  <c r="M1643" i="1" s="1"/>
  <c r="AN1643" i="1"/>
  <c r="AQ1643" i="1"/>
  <c r="Q1643" i="1"/>
  <c r="R1643" i="1" s="1"/>
  <c r="V1643" i="1" l="1"/>
  <c r="W1643" i="1" s="1"/>
  <c r="X1643" i="1" s="1"/>
  <c r="AD1643" i="1" l="1"/>
  <c r="AK1643" i="1" l="1"/>
  <c r="S1644" i="1" s="1"/>
  <c r="AT1644" i="1" s="1"/>
  <c r="AM1643" i="1"/>
  <c r="U1644" i="1" s="1"/>
  <c r="AV1644" i="1" s="1"/>
  <c r="AB1643" i="1"/>
  <c r="AC1643" i="1"/>
  <c r="AL1643" i="1"/>
  <c r="T1644" i="1" s="1"/>
  <c r="AU1644" i="1" s="1"/>
  <c r="AH1643" i="1" l="1"/>
  <c r="N1644" i="1" s="1"/>
  <c r="AI1643" i="1"/>
  <c r="O1644" i="1" s="1"/>
  <c r="AR1644" i="1" s="1"/>
  <c r="AJ1643" i="1"/>
  <c r="P1644" i="1" s="1"/>
  <c r="AS1644" i="1" s="1"/>
  <c r="AE1643" i="1"/>
  <c r="I1644" i="1" s="1"/>
  <c r="AF1643" i="1"/>
  <c r="J1644" i="1" s="1"/>
  <c r="AO1644" i="1" s="1"/>
  <c r="AG1643" i="1"/>
  <c r="K1644" i="1" s="1"/>
  <c r="AP1644" i="1" s="1"/>
  <c r="AN1644" i="1" l="1"/>
  <c r="L1644" i="1"/>
  <c r="M1644" i="1" s="1"/>
  <c r="AQ1644" i="1"/>
  <c r="Q1644" i="1"/>
  <c r="R1644" i="1" s="1"/>
  <c r="V1644" i="1" l="1"/>
  <c r="W1644" i="1" s="1"/>
  <c r="X1644" i="1" s="1"/>
  <c r="Y1641" i="1" s="1"/>
  <c r="AD1644" i="1" l="1"/>
  <c r="AK1644" i="1" l="1"/>
  <c r="S1645" i="1" s="1"/>
  <c r="AT1645" i="1" s="1"/>
  <c r="AM1644" i="1"/>
  <c r="U1645" i="1" s="1"/>
  <c r="AV1645" i="1" s="1"/>
  <c r="AB1644" i="1"/>
  <c r="AC1644" i="1"/>
  <c r="AL1644" i="1"/>
  <c r="T1645" i="1" s="1"/>
  <c r="AU1645" i="1" s="1"/>
  <c r="AG1644" i="1" l="1"/>
  <c r="K1645" i="1" s="1"/>
  <c r="AP1645" i="1" s="1"/>
  <c r="AE1644" i="1"/>
  <c r="I1645" i="1" s="1"/>
  <c r="AF1644" i="1"/>
  <c r="J1645" i="1" s="1"/>
  <c r="AO1645" i="1" s="1"/>
  <c r="AH1644" i="1"/>
  <c r="N1645" i="1" s="1"/>
  <c r="AI1644" i="1"/>
  <c r="O1645" i="1" s="1"/>
  <c r="AR1645" i="1" s="1"/>
  <c r="AJ1644" i="1"/>
  <c r="P1645" i="1" s="1"/>
  <c r="AS1645" i="1" s="1"/>
  <c r="Q1645" i="1" l="1"/>
  <c r="R1645" i="1" s="1"/>
  <c r="AQ1645" i="1"/>
  <c r="AN1645" i="1"/>
  <c r="L1645" i="1"/>
  <c r="M1645" i="1" s="1"/>
  <c r="V1645" i="1" s="1"/>
  <c r="W1645" i="1" l="1"/>
  <c r="X1645" i="1" s="1"/>
  <c r="AD1645" i="1" l="1"/>
  <c r="AK1645" i="1" l="1"/>
  <c r="S1646" i="1" s="1"/>
  <c r="AT1646" i="1" s="1"/>
  <c r="AC1645" i="1"/>
  <c r="AB1645" i="1"/>
  <c r="AL1645" i="1"/>
  <c r="T1646" i="1" s="1"/>
  <c r="AU1646" i="1" s="1"/>
  <c r="AM1645" i="1"/>
  <c r="U1646" i="1" s="1"/>
  <c r="AV1646" i="1" s="1"/>
  <c r="AF1645" i="1" l="1"/>
  <c r="J1646" i="1" s="1"/>
  <c r="AO1646" i="1" s="1"/>
  <c r="AE1645" i="1"/>
  <c r="I1646" i="1" s="1"/>
  <c r="AG1645" i="1"/>
  <c r="K1646" i="1" s="1"/>
  <c r="AP1646" i="1" s="1"/>
  <c r="AH1645" i="1"/>
  <c r="N1646" i="1" s="1"/>
  <c r="AI1645" i="1"/>
  <c r="O1646" i="1" s="1"/>
  <c r="AR1646" i="1" s="1"/>
  <c r="AJ1645" i="1"/>
  <c r="P1646" i="1" s="1"/>
  <c r="AS1646" i="1" s="1"/>
  <c r="AQ1646" i="1" l="1"/>
  <c r="Q1646" i="1"/>
  <c r="R1646" i="1" s="1"/>
  <c r="L1646" i="1"/>
  <c r="M1646" i="1" s="1"/>
  <c r="AN1646" i="1"/>
  <c r="V1646" i="1" l="1"/>
  <c r="W1646" i="1"/>
  <c r="X1646" i="1" s="1"/>
  <c r="AD1646" i="1" l="1"/>
  <c r="AK1646" i="1" l="1"/>
  <c r="S1647" i="1" s="1"/>
  <c r="AT1647" i="1" s="1"/>
  <c r="AC1646" i="1"/>
  <c r="AL1646" i="1"/>
  <c r="T1647" i="1" s="1"/>
  <c r="AU1647" i="1" s="1"/>
  <c r="AB1646" i="1"/>
  <c r="AM1646" i="1"/>
  <c r="U1647" i="1" s="1"/>
  <c r="AV1647" i="1" s="1"/>
  <c r="AG1646" i="1" l="1"/>
  <c r="K1647" i="1" s="1"/>
  <c r="AP1647" i="1" s="1"/>
  <c r="AE1646" i="1"/>
  <c r="I1647" i="1" s="1"/>
  <c r="AF1646" i="1"/>
  <c r="J1647" i="1" s="1"/>
  <c r="AO1647" i="1" s="1"/>
  <c r="AJ1646" i="1"/>
  <c r="P1647" i="1" s="1"/>
  <c r="AS1647" i="1" s="1"/>
  <c r="AI1646" i="1"/>
  <c r="O1647" i="1" s="1"/>
  <c r="AR1647" i="1" s="1"/>
  <c r="AH1646" i="1"/>
  <c r="N1647" i="1" s="1"/>
  <c r="Q1647" i="1" l="1"/>
  <c r="R1647" i="1" s="1"/>
  <c r="AQ1647" i="1"/>
  <c r="L1647" i="1"/>
  <c r="M1647" i="1" s="1"/>
  <c r="V1647" i="1" s="1"/>
  <c r="AN1647" i="1"/>
  <c r="W1647" i="1" l="1"/>
  <c r="X1647" i="1" s="1"/>
  <c r="AD1647" i="1" l="1"/>
  <c r="AK1647" i="1" l="1"/>
  <c r="S1648" i="1" s="1"/>
  <c r="AT1648" i="1" s="1"/>
  <c r="AL1647" i="1"/>
  <c r="T1648" i="1" s="1"/>
  <c r="AU1648" i="1" s="1"/>
  <c r="AB1647" i="1"/>
  <c r="AC1647" i="1"/>
  <c r="AM1647" i="1"/>
  <c r="U1648" i="1" s="1"/>
  <c r="AV1648" i="1" s="1"/>
  <c r="AI1647" i="1" l="1"/>
  <c r="O1648" i="1" s="1"/>
  <c r="AR1648" i="1" s="1"/>
  <c r="AJ1647" i="1"/>
  <c r="P1648" i="1" s="1"/>
  <c r="AS1648" i="1" s="1"/>
  <c r="AH1647" i="1"/>
  <c r="N1648" i="1" s="1"/>
  <c r="AG1647" i="1"/>
  <c r="K1648" i="1" s="1"/>
  <c r="AP1648" i="1" s="1"/>
  <c r="AE1647" i="1"/>
  <c r="I1648" i="1" s="1"/>
  <c r="AF1647" i="1"/>
  <c r="J1648" i="1" s="1"/>
  <c r="AO1648" i="1" s="1"/>
  <c r="Q1648" i="1" l="1"/>
  <c r="R1648" i="1" s="1"/>
  <c r="AQ1648" i="1"/>
  <c r="L1648" i="1"/>
  <c r="M1648" i="1" s="1"/>
  <c r="V1648" i="1" s="1"/>
  <c r="AN1648" i="1"/>
  <c r="W1648" i="1" l="1"/>
  <c r="X1648" i="1" s="1"/>
  <c r="Y1645" i="1" s="1"/>
  <c r="AD1648" i="1" l="1"/>
  <c r="AK1648" i="1" l="1"/>
  <c r="S1649" i="1" s="1"/>
  <c r="AT1649" i="1" s="1"/>
  <c r="AC1648" i="1"/>
  <c r="AL1648" i="1"/>
  <c r="T1649" i="1" s="1"/>
  <c r="AU1649" i="1" s="1"/>
  <c r="AB1648" i="1"/>
  <c r="AM1648" i="1"/>
  <c r="U1649" i="1" s="1"/>
  <c r="AV1649" i="1" s="1"/>
  <c r="AG1648" i="1" l="1"/>
  <c r="K1649" i="1" s="1"/>
  <c r="AP1649" i="1" s="1"/>
  <c r="AE1648" i="1"/>
  <c r="I1649" i="1" s="1"/>
  <c r="AF1648" i="1"/>
  <c r="J1649" i="1" s="1"/>
  <c r="AO1649" i="1" s="1"/>
  <c r="AJ1648" i="1"/>
  <c r="P1649" i="1" s="1"/>
  <c r="AS1649" i="1" s="1"/>
  <c r="AH1648" i="1"/>
  <c r="N1649" i="1" s="1"/>
  <c r="AI1648" i="1"/>
  <c r="O1649" i="1" s="1"/>
  <c r="AR1649" i="1" s="1"/>
  <c r="AN1649" i="1" l="1"/>
  <c r="L1649" i="1"/>
  <c r="M1649" i="1" s="1"/>
  <c r="AQ1649" i="1"/>
  <c r="Q1649" i="1"/>
  <c r="R1649" i="1" s="1"/>
  <c r="V1649" i="1" l="1"/>
  <c r="W1649" i="1"/>
  <c r="X1649" i="1" s="1"/>
  <c r="AD1649" i="1" l="1"/>
  <c r="AK1649" i="1" l="1"/>
  <c r="S1650" i="1" s="1"/>
  <c r="AT1650" i="1" s="1"/>
  <c r="AM1649" i="1"/>
  <c r="U1650" i="1" s="1"/>
  <c r="AV1650" i="1" s="1"/>
  <c r="AL1649" i="1"/>
  <c r="T1650" i="1" s="1"/>
  <c r="AU1650" i="1" s="1"/>
  <c r="AC1649" i="1"/>
  <c r="AB1649" i="1"/>
  <c r="AE1649" i="1" l="1"/>
  <c r="I1650" i="1" s="1"/>
  <c r="AF1649" i="1"/>
  <c r="J1650" i="1" s="1"/>
  <c r="AO1650" i="1" s="1"/>
  <c r="AG1649" i="1"/>
  <c r="K1650" i="1" s="1"/>
  <c r="AP1650" i="1" s="1"/>
  <c r="AJ1649" i="1"/>
  <c r="P1650" i="1" s="1"/>
  <c r="AS1650" i="1" s="1"/>
  <c r="AH1649" i="1"/>
  <c r="N1650" i="1" s="1"/>
  <c r="AI1649" i="1"/>
  <c r="O1650" i="1" s="1"/>
  <c r="AR1650" i="1" s="1"/>
  <c r="Q1650" i="1" l="1"/>
  <c r="R1650" i="1" s="1"/>
  <c r="AQ1650" i="1"/>
  <c r="L1650" i="1"/>
  <c r="M1650" i="1" s="1"/>
  <c r="V1650" i="1" s="1"/>
  <c r="AN1650" i="1"/>
  <c r="W1650" i="1" l="1"/>
  <c r="X1650" i="1" s="1"/>
  <c r="AD1650" i="1" l="1"/>
  <c r="AK1650" i="1" l="1"/>
  <c r="S1651" i="1" s="1"/>
  <c r="AT1651" i="1" s="1"/>
  <c r="AB1650" i="1"/>
  <c r="AL1650" i="1"/>
  <c r="T1651" i="1" s="1"/>
  <c r="AU1651" i="1" s="1"/>
  <c r="AM1650" i="1"/>
  <c r="U1651" i="1" s="1"/>
  <c r="AV1651" i="1" s="1"/>
  <c r="AC1650" i="1"/>
  <c r="AI1650" i="1" l="1"/>
  <c r="O1651" i="1" s="1"/>
  <c r="AR1651" i="1" s="1"/>
  <c r="AJ1650" i="1"/>
  <c r="P1651" i="1" s="1"/>
  <c r="AS1651" i="1" s="1"/>
  <c r="AH1650" i="1"/>
  <c r="N1651" i="1" s="1"/>
  <c r="AE1650" i="1"/>
  <c r="I1651" i="1" s="1"/>
  <c r="AF1650" i="1"/>
  <c r="J1651" i="1" s="1"/>
  <c r="AO1651" i="1" s="1"/>
  <c r="AG1650" i="1"/>
  <c r="K1651" i="1" s="1"/>
  <c r="AP1651" i="1" s="1"/>
  <c r="L1651" i="1" l="1"/>
  <c r="M1651" i="1" s="1"/>
  <c r="AN1651" i="1"/>
  <c r="Q1651" i="1"/>
  <c r="R1651" i="1" s="1"/>
  <c r="AQ1651" i="1"/>
  <c r="V1651" i="1" l="1"/>
  <c r="W1651" i="1" s="1"/>
  <c r="X1651" i="1" s="1"/>
  <c r="AD1651" i="1" l="1"/>
  <c r="AK1651" i="1" l="1"/>
  <c r="S1652" i="1" s="1"/>
  <c r="AT1652" i="1" s="1"/>
  <c r="AC1651" i="1"/>
  <c r="AB1651" i="1"/>
  <c r="AM1651" i="1"/>
  <c r="U1652" i="1" s="1"/>
  <c r="AV1652" i="1" s="1"/>
  <c r="AL1651" i="1"/>
  <c r="T1652" i="1" s="1"/>
  <c r="AU1652" i="1" s="1"/>
  <c r="AE1651" i="1" l="1"/>
  <c r="I1652" i="1" s="1"/>
  <c r="AF1651" i="1"/>
  <c r="J1652" i="1" s="1"/>
  <c r="AO1652" i="1" s="1"/>
  <c r="AG1651" i="1"/>
  <c r="K1652" i="1" s="1"/>
  <c r="AP1652" i="1" s="1"/>
  <c r="AI1651" i="1"/>
  <c r="O1652" i="1" s="1"/>
  <c r="AR1652" i="1" s="1"/>
  <c r="AJ1651" i="1"/>
  <c r="P1652" i="1" s="1"/>
  <c r="AS1652" i="1" s="1"/>
  <c r="AH1651" i="1"/>
  <c r="N1652" i="1" s="1"/>
  <c r="Q1652" i="1" l="1"/>
  <c r="R1652" i="1" s="1"/>
  <c r="AQ1652" i="1"/>
  <c r="AN1652" i="1"/>
  <c r="L1652" i="1"/>
  <c r="M1652" i="1" s="1"/>
  <c r="V1652" i="1" s="1"/>
  <c r="W1652" i="1" l="1"/>
  <c r="X1652" i="1" s="1"/>
  <c r="Y1649" i="1" s="1"/>
  <c r="AD1652" i="1" l="1"/>
  <c r="AK1652" i="1" l="1"/>
  <c r="S1653" i="1" s="1"/>
  <c r="AT1653" i="1" s="1"/>
  <c r="AC1652" i="1"/>
  <c r="AL1652" i="1"/>
  <c r="T1653" i="1" s="1"/>
  <c r="AU1653" i="1" s="1"/>
  <c r="AB1652" i="1"/>
  <c r="AM1652" i="1"/>
  <c r="U1653" i="1" s="1"/>
  <c r="AV1653" i="1" s="1"/>
  <c r="AE1652" i="1" l="1"/>
  <c r="I1653" i="1" s="1"/>
  <c r="AF1652" i="1"/>
  <c r="J1653" i="1" s="1"/>
  <c r="AO1653" i="1" s="1"/>
  <c r="AG1652" i="1"/>
  <c r="K1653" i="1" s="1"/>
  <c r="AP1653" i="1" s="1"/>
  <c r="AI1652" i="1"/>
  <c r="O1653" i="1" s="1"/>
  <c r="AR1653" i="1" s="1"/>
  <c r="AJ1652" i="1"/>
  <c r="P1653" i="1" s="1"/>
  <c r="AS1653" i="1" s="1"/>
  <c r="AH1652" i="1"/>
  <c r="N1653" i="1" s="1"/>
  <c r="Q1653" i="1" l="1"/>
  <c r="R1653" i="1" s="1"/>
  <c r="AQ1653" i="1"/>
  <c r="L1653" i="1"/>
  <c r="M1653" i="1" s="1"/>
  <c r="AN1653" i="1"/>
  <c r="V1653" i="1" l="1"/>
  <c r="W1653" i="1"/>
  <c r="X1653" i="1" s="1"/>
  <c r="AD1653" i="1" l="1"/>
  <c r="AK1653" i="1" l="1"/>
  <c r="S1654" i="1" s="1"/>
  <c r="AT1654" i="1" s="1"/>
  <c r="AM1653" i="1"/>
  <c r="U1654" i="1" s="1"/>
  <c r="AV1654" i="1" s="1"/>
  <c r="AL1653" i="1"/>
  <c r="T1654" i="1" s="1"/>
  <c r="AU1654" i="1" s="1"/>
  <c r="AB1653" i="1"/>
  <c r="AC1653" i="1"/>
  <c r="AI1653" i="1" l="1"/>
  <c r="O1654" i="1" s="1"/>
  <c r="AR1654" i="1" s="1"/>
  <c r="AJ1653" i="1"/>
  <c r="P1654" i="1" s="1"/>
  <c r="AS1654" i="1" s="1"/>
  <c r="AH1653" i="1"/>
  <c r="N1654" i="1" s="1"/>
  <c r="AE1653" i="1"/>
  <c r="I1654" i="1" s="1"/>
  <c r="AG1653" i="1"/>
  <c r="K1654" i="1" s="1"/>
  <c r="AP1654" i="1" s="1"/>
  <c r="AF1653" i="1"/>
  <c r="J1654" i="1" s="1"/>
  <c r="AO1654" i="1" s="1"/>
  <c r="L1654" i="1" l="1"/>
  <c r="M1654" i="1" s="1"/>
  <c r="AN1654" i="1"/>
  <c r="AQ1654" i="1"/>
  <c r="Q1654" i="1"/>
  <c r="R1654" i="1" s="1"/>
  <c r="V1654" i="1" l="1"/>
  <c r="W1654" i="1" s="1"/>
  <c r="X1654" i="1" s="1"/>
  <c r="AD1654" i="1" l="1"/>
  <c r="AK1654" i="1" l="1"/>
  <c r="S1655" i="1" s="1"/>
  <c r="AT1655" i="1" s="1"/>
  <c r="AM1654" i="1"/>
  <c r="U1655" i="1" s="1"/>
  <c r="AV1655" i="1" s="1"/>
  <c r="AL1654" i="1"/>
  <c r="T1655" i="1" s="1"/>
  <c r="AU1655" i="1" s="1"/>
  <c r="AC1654" i="1"/>
  <c r="AB1654" i="1"/>
  <c r="AE1654" i="1" l="1"/>
  <c r="I1655" i="1" s="1"/>
  <c r="AG1654" i="1"/>
  <c r="K1655" i="1" s="1"/>
  <c r="AP1655" i="1" s="1"/>
  <c r="AF1654" i="1"/>
  <c r="J1655" i="1" s="1"/>
  <c r="AO1655" i="1" s="1"/>
  <c r="AH1654" i="1"/>
  <c r="N1655" i="1" s="1"/>
  <c r="AI1654" i="1"/>
  <c r="O1655" i="1" s="1"/>
  <c r="AR1655" i="1" s="1"/>
  <c r="AJ1654" i="1"/>
  <c r="P1655" i="1" s="1"/>
  <c r="AS1655" i="1" s="1"/>
  <c r="Q1655" i="1" l="1"/>
  <c r="R1655" i="1" s="1"/>
  <c r="AQ1655" i="1"/>
  <c r="AN1655" i="1"/>
  <c r="L1655" i="1"/>
  <c r="M1655" i="1" s="1"/>
  <c r="V1655" i="1" s="1"/>
  <c r="W1655" i="1" l="1"/>
  <c r="X1655" i="1" s="1"/>
  <c r="AD1655" i="1" l="1"/>
  <c r="AK1655" i="1" l="1"/>
  <c r="S1656" i="1" s="1"/>
  <c r="AT1656" i="1" s="1"/>
  <c r="AC1655" i="1"/>
  <c r="AL1655" i="1"/>
  <c r="T1656" i="1" s="1"/>
  <c r="AU1656" i="1" s="1"/>
  <c r="AB1655" i="1"/>
  <c r="AM1655" i="1"/>
  <c r="U1656" i="1" s="1"/>
  <c r="AV1656" i="1" s="1"/>
  <c r="AG1655" i="1" l="1"/>
  <c r="K1656" i="1" s="1"/>
  <c r="AP1656" i="1" s="1"/>
  <c r="AF1655" i="1"/>
  <c r="J1656" i="1" s="1"/>
  <c r="AO1656" i="1" s="1"/>
  <c r="AE1655" i="1"/>
  <c r="I1656" i="1" s="1"/>
  <c r="AJ1655" i="1"/>
  <c r="P1656" i="1" s="1"/>
  <c r="AS1656" i="1" s="1"/>
  <c r="AH1655" i="1"/>
  <c r="N1656" i="1" s="1"/>
  <c r="AI1655" i="1"/>
  <c r="O1656" i="1" s="1"/>
  <c r="AR1656" i="1" s="1"/>
  <c r="AN1656" i="1" l="1"/>
  <c r="L1656" i="1"/>
  <c r="M1656" i="1" s="1"/>
  <c r="Q1656" i="1"/>
  <c r="R1656" i="1" s="1"/>
  <c r="AQ1656" i="1"/>
  <c r="V1656" i="1" l="1"/>
  <c r="W1656" i="1" s="1"/>
  <c r="X1656" i="1" s="1"/>
  <c r="Y1653" i="1" s="1"/>
  <c r="AD1656" i="1" l="1"/>
  <c r="AK1656" i="1" l="1"/>
  <c r="S1657" i="1" s="1"/>
  <c r="AT1657" i="1" s="1"/>
  <c r="AM1656" i="1"/>
  <c r="U1657" i="1" s="1"/>
  <c r="AV1657" i="1" s="1"/>
  <c r="AL1656" i="1"/>
  <c r="T1657" i="1" s="1"/>
  <c r="AU1657" i="1" s="1"/>
  <c r="AC1656" i="1"/>
  <c r="AB1656" i="1"/>
  <c r="AE1656" i="1" l="1"/>
  <c r="I1657" i="1" s="1"/>
  <c r="AF1656" i="1"/>
  <c r="J1657" i="1" s="1"/>
  <c r="AO1657" i="1" s="1"/>
  <c r="AG1656" i="1"/>
  <c r="K1657" i="1" s="1"/>
  <c r="AP1657" i="1" s="1"/>
  <c r="AJ1656" i="1"/>
  <c r="P1657" i="1" s="1"/>
  <c r="AS1657" i="1" s="1"/>
  <c r="AH1656" i="1"/>
  <c r="N1657" i="1" s="1"/>
  <c r="AI1656" i="1"/>
  <c r="O1657" i="1" s="1"/>
  <c r="AR1657" i="1" s="1"/>
  <c r="AQ1657" i="1" l="1"/>
  <c r="Q1657" i="1"/>
  <c r="R1657" i="1" s="1"/>
  <c r="L1657" i="1"/>
  <c r="M1657" i="1" s="1"/>
  <c r="V1657" i="1" s="1"/>
  <c r="AN1657" i="1"/>
  <c r="W1657" i="1" l="1"/>
  <c r="X1657" i="1" s="1"/>
  <c r="AD1657" i="1" l="1"/>
  <c r="AK1657" i="1" l="1"/>
  <c r="S1658" i="1" s="1"/>
  <c r="AT1658" i="1" s="1"/>
  <c r="AM1657" i="1"/>
  <c r="U1658" i="1" s="1"/>
  <c r="AV1658" i="1" s="1"/>
  <c r="AB1657" i="1"/>
  <c r="AL1657" i="1"/>
  <c r="T1658" i="1" s="1"/>
  <c r="AU1658" i="1" s="1"/>
  <c r="AC1657" i="1"/>
  <c r="AH1657" i="1" l="1"/>
  <c r="N1658" i="1" s="1"/>
  <c r="AJ1657" i="1"/>
  <c r="P1658" i="1" s="1"/>
  <c r="AS1658" i="1" s="1"/>
  <c r="AI1657" i="1"/>
  <c r="O1658" i="1" s="1"/>
  <c r="AR1658" i="1" s="1"/>
  <c r="AE1657" i="1"/>
  <c r="I1658" i="1" s="1"/>
  <c r="AF1657" i="1"/>
  <c r="J1658" i="1" s="1"/>
  <c r="AO1658" i="1" s="1"/>
  <c r="AG1657" i="1"/>
  <c r="K1658" i="1" s="1"/>
  <c r="AP1658" i="1" s="1"/>
  <c r="AN1658" i="1" l="1"/>
  <c r="L1658" i="1"/>
  <c r="M1658" i="1" s="1"/>
  <c r="AQ1658" i="1"/>
  <c r="Q1658" i="1"/>
  <c r="R1658" i="1" s="1"/>
  <c r="V1658" i="1" l="1"/>
  <c r="W1658" i="1" s="1"/>
  <c r="X1658" i="1" s="1"/>
  <c r="AD1658" i="1" l="1"/>
  <c r="AK1658" i="1" l="1"/>
  <c r="S1659" i="1" s="1"/>
  <c r="AT1659" i="1" s="1"/>
  <c r="AM1658" i="1"/>
  <c r="U1659" i="1" s="1"/>
  <c r="AV1659" i="1" s="1"/>
  <c r="AB1658" i="1"/>
  <c r="AC1658" i="1"/>
  <c r="AL1658" i="1"/>
  <c r="T1659" i="1" s="1"/>
  <c r="AU1659" i="1" s="1"/>
  <c r="AH1658" i="1" l="1"/>
  <c r="N1659" i="1" s="1"/>
  <c r="AI1658" i="1"/>
  <c r="O1659" i="1" s="1"/>
  <c r="AR1659" i="1" s="1"/>
  <c r="AJ1658" i="1"/>
  <c r="P1659" i="1" s="1"/>
  <c r="AS1659" i="1" s="1"/>
  <c r="AG1658" i="1"/>
  <c r="K1659" i="1" s="1"/>
  <c r="AP1659" i="1" s="1"/>
  <c r="AF1658" i="1"/>
  <c r="J1659" i="1" s="1"/>
  <c r="AO1659" i="1" s="1"/>
  <c r="AE1658" i="1"/>
  <c r="I1659" i="1" s="1"/>
  <c r="L1659" i="1" l="1"/>
  <c r="M1659" i="1" s="1"/>
  <c r="AN1659" i="1"/>
  <c r="Q1659" i="1"/>
  <c r="R1659" i="1" s="1"/>
  <c r="AQ1659" i="1"/>
  <c r="V1659" i="1" l="1"/>
  <c r="W1659" i="1" s="1"/>
  <c r="X1659" i="1" s="1"/>
  <c r="AD1659" i="1" l="1"/>
  <c r="AK1659" i="1" l="1"/>
  <c r="S1660" i="1" s="1"/>
  <c r="AT1660" i="1" s="1"/>
  <c r="AC1659" i="1"/>
  <c r="AB1659" i="1"/>
  <c r="AM1659" i="1"/>
  <c r="U1660" i="1" s="1"/>
  <c r="AV1660" i="1" s="1"/>
  <c r="AL1659" i="1"/>
  <c r="T1660" i="1" s="1"/>
  <c r="AU1660" i="1" s="1"/>
  <c r="AE1659" i="1" l="1"/>
  <c r="I1660" i="1" s="1"/>
  <c r="AF1659" i="1"/>
  <c r="J1660" i="1" s="1"/>
  <c r="AO1660" i="1" s="1"/>
  <c r="AG1659" i="1"/>
  <c r="K1660" i="1" s="1"/>
  <c r="AP1660" i="1" s="1"/>
  <c r="AH1659" i="1"/>
  <c r="N1660" i="1" s="1"/>
  <c r="AJ1659" i="1"/>
  <c r="P1660" i="1" s="1"/>
  <c r="AS1660" i="1" s="1"/>
  <c r="AI1659" i="1"/>
  <c r="O1660" i="1" s="1"/>
  <c r="AR1660" i="1" s="1"/>
  <c r="AQ1660" i="1" l="1"/>
  <c r="Q1660" i="1"/>
  <c r="R1660" i="1" s="1"/>
  <c r="AN1660" i="1"/>
  <c r="L1660" i="1"/>
  <c r="M1660" i="1" s="1"/>
  <c r="V1660" i="1" l="1"/>
  <c r="W1660" i="1" s="1"/>
  <c r="X1660" i="1" s="1"/>
  <c r="Y1657" i="1" s="1"/>
  <c r="AD1660" i="1" l="1"/>
  <c r="AK1660" i="1" l="1"/>
  <c r="S1661" i="1" s="1"/>
  <c r="AT1661" i="1" s="1"/>
  <c r="AC1660" i="1"/>
  <c r="AL1660" i="1"/>
  <c r="T1661" i="1" s="1"/>
  <c r="AU1661" i="1" s="1"/>
  <c r="AB1660" i="1"/>
  <c r="AM1660" i="1"/>
  <c r="U1661" i="1" s="1"/>
  <c r="AV1661" i="1" s="1"/>
  <c r="AF1660" i="1" l="1"/>
  <c r="J1661" i="1" s="1"/>
  <c r="AO1661" i="1" s="1"/>
  <c r="AG1660" i="1"/>
  <c r="K1661" i="1" s="1"/>
  <c r="AP1661" i="1" s="1"/>
  <c r="AE1660" i="1"/>
  <c r="I1661" i="1" s="1"/>
  <c r="AH1660" i="1"/>
  <c r="N1661" i="1" s="1"/>
  <c r="AI1660" i="1"/>
  <c r="O1661" i="1" s="1"/>
  <c r="AR1661" i="1" s="1"/>
  <c r="AJ1660" i="1"/>
  <c r="P1661" i="1" s="1"/>
  <c r="AS1661" i="1" s="1"/>
  <c r="AQ1661" i="1" l="1"/>
  <c r="Q1661" i="1"/>
  <c r="R1661" i="1" s="1"/>
  <c r="L1661" i="1"/>
  <c r="M1661" i="1" s="1"/>
  <c r="AN1661" i="1"/>
  <c r="V1661" i="1" l="1"/>
  <c r="W1661" i="1"/>
  <c r="X1661" i="1" s="1"/>
  <c r="AD1661" i="1" l="1"/>
  <c r="AK1661" i="1" l="1"/>
  <c r="S1662" i="1" s="1"/>
  <c r="AT1662" i="1" s="1"/>
  <c r="AC1661" i="1"/>
  <c r="AB1661" i="1"/>
  <c r="AL1661" i="1"/>
  <c r="T1662" i="1" s="1"/>
  <c r="AU1662" i="1" s="1"/>
  <c r="AM1661" i="1"/>
  <c r="U1662" i="1" s="1"/>
  <c r="AV1662" i="1" s="1"/>
  <c r="AE1661" i="1" l="1"/>
  <c r="I1662" i="1" s="1"/>
  <c r="AF1661" i="1"/>
  <c r="J1662" i="1" s="1"/>
  <c r="AO1662" i="1" s="1"/>
  <c r="AG1661" i="1"/>
  <c r="K1662" i="1" s="1"/>
  <c r="AP1662" i="1" s="1"/>
  <c r="AH1661" i="1"/>
  <c r="N1662" i="1" s="1"/>
  <c r="AI1661" i="1"/>
  <c r="O1662" i="1" s="1"/>
  <c r="AR1662" i="1" s="1"/>
  <c r="AJ1661" i="1"/>
  <c r="P1662" i="1" s="1"/>
  <c r="AS1662" i="1" s="1"/>
  <c r="Q1662" i="1" l="1"/>
  <c r="R1662" i="1" s="1"/>
  <c r="AQ1662" i="1"/>
  <c r="AN1662" i="1"/>
  <c r="L1662" i="1"/>
  <c r="M1662" i="1" s="1"/>
  <c r="V1662" i="1" s="1"/>
  <c r="W1662" i="1" l="1"/>
  <c r="X1662" i="1" s="1"/>
  <c r="AD1662" i="1" l="1"/>
  <c r="AK1662" i="1" l="1"/>
  <c r="S1663" i="1" s="1"/>
  <c r="AT1663" i="1" s="1"/>
  <c r="AM1662" i="1"/>
  <c r="U1663" i="1" s="1"/>
  <c r="AV1663" i="1" s="1"/>
  <c r="AL1662" i="1"/>
  <c r="T1663" i="1" s="1"/>
  <c r="AU1663" i="1" s="1"/>
  <c r="AB1662" i="1"/>
  <c r="AC1662" i="1"/>
  <c r="AJ1662" i="1" l="1"/>
  <c r="P1663" i="1" s="1"/>
  <c r="AS1663" i="1" s="1"/>
  <c r="AH1662" i="1"/>
  <c r="N1663" i="1" s="1"/>
  <c r="AI1662" i="1"/>
  <c r="O1663" i="1" s="1"/>
  <c r="AR1663" i="1" s="1"/>
  <c r="AE1662" i="1"/>
  <c r="I1663" i="1" s="1"/>
  <c r="AG1662" i="1"/>
  <c r="K1663" i="1" s="1"/>
  <c r="AP1663" i="1" s="1"/>
  <c r="AF1662" i="1"/>
  <c r="J1663" i="1" s="1"/>
  <c r="AO1663" i="1" s="1"/>
  <c r="L1663" i="1" l="1"/>
  <c r="M1663" i="1" s="1"/>
  <c r="AN1663" i="1"/>
  <c r="Q1663" i="1"/>
  <c r="R1663" i="1" s="1"/>
  <c r="AQ1663" i="1"/>
  <c r="V1663" i="1" l="1"/>
  <c r="W1663" i="1"/>
  <c r="X1663" i="1" s="1"/>
  <c r="AD1663" i="1" l="1"/>
  <c r="AK1663" i="1" l="1"/>
  <c r="S1664" i="1" s="1"/>
  <c r="AT1664" i="1" s="1"/>
  <c r="AM1663" i="1"/>
  <c r="U1664" i="1" s="1"/>
  <c r="AV1664" i="1" s="1"/>
  <c r="AL1663" i="1"/>
  <c r="T1664" i="1" s="1"/>
  <c r="AU1664" i="1" s="1"/>
  <c r="AC1663" i="1"/>
  <c r="AB1663" i="1"/>
  <c r="AG1663" i="1" l="1"/>
  <c r="K1664" i="1" s="1"/>
  <c r="AP1664" i="1" s="1"/>
  <c r="AF1663" i="1"/>
  <c r="J1664" i="1" s="1"/>
  <c r="AO1664" i="1" s="1"/>
  <c r="AE1663" i="1"/>
  <c r="I1664" i="1" s="1"/>
  <c r="AJ1663" i="1"/>
  <c r="P1664" i="1" s="1"/>
  <c r="AS1664" i="1" s="1"/>
  <c r="AI1663" i="1"/>
  <c r="O1664" i="1" s="1"/>
  <c r="AR1664" i="1" s="1"/>
  <c r="AH1663" i="1"/>
  <c r="N1664" i="1" s="1"/>
  <c r="L1664" i="1" l="1"/>
  <c r="M1664" i="1" s="1"/>
  <c r="AN1664" i="1"/>
  <c r="Q1664" i="1"/>
  <c r="R1664" i="1" s="1"/>
  <c r="AQ1664" i="1"/>
  <c r="V1664" i="1" l="1"/>
  <c r="W1664" i="1"/>
  <c r="X1664" i="1" s="1"/>
  <c r="Y1661" i="1" s="1"/>
  <c r="AD1664" i="1" l="1"/>
  <c r="AK1664" i="1" l="1"/>
  <c r="S1665" i="1" s="1"/>
  <c r="AT1665" i="1" s="1"/>
  <c r="AM1664" i="1"/>
  <c r="U1665" i="1" s="1"/>
  <c r="AV1665" i="1" s="1"/>
  <c r="AB1664" i="1"/>
  <c r="AC1664" i="1"/>
  <c r="AL1664" i="1"/>
  <c r="T1665" i="1" s="1"/>
  <c r="AU1665" i="1" s="1"/>
  <c r="AJ1664" i="1" l="1"/>
  <c r="P1665" i="1" s="1"/>
  <c r="AS1665" i="1" s="1"/>
  <c r="AH1664" i="1"/>
  <c r="N1665" i="1" s="1"/>
  <c r="AI1664" i="1"/>
  <c r="O1665" i="1" s="1"/>
  <c r="AR1665" i="1" s="1"/>
  <c r="AG1664" i="1"/>
  <c r="K1665" i="1" s="1"/>
  <c r="AP1665" i="1" s="1"/>
  <c r="AE1664" i="1"/>
  <c r="I1665" i="1" s="1"/>
  <c r="AF1664" i="1"/>
  <c r="J1665" i="1" s="1"/>
  <c r="AO1665" i="1" s="1"/>
  <c r="Q1665" i="1" l="1"/>
  <c r="R1665" i="1" s="1"/>
  <c r="AQ1665" i="1"/>
  <c r="L1665" i="1"/>
  <c r="M1665" i="1" s="1"/>
  <c r="V1665" i="1" s="1"/>
  <c r="AN1665" i="1"/>
  <c r="W1665" i="1" l="1"/>
  <c r="X1665" i="1" s="1"/>
  <c r="AD1665" i="1" l="1"/>
  <c r="AK1665" i="1" l="1"/>
  <c r="S1666" i="1" s="1"/>
  <c r="AT1666" i="1" s="1"/>
  <c r="AB1665" i="1"/>
  <c r="AL1665" i="1"/>
  <c r="T1666" i="1" s="1"/>
  <c r="AU1666" i="1" s="1"/>
  <c r="AM1665" i="1"/>
  <c r="U1666" i="1" s="1"/>
  <c r="AV1666" i="1" s="1"/>
  <c r="AC1665" i="1"/>
  <c r="AJ1665" i="1" l="1"/>
  <c r="P1666" i="1" s="1"/>
  <c r="AS1666" i="1" s="1"/>
  <c r="AH1665" i="1"/>
  <c r="N1666" i="1" s="1"/>
  <c r="AI1665" i="1"/>
  <c r="O1666" i="1" s="1"/>
  <c r="AR1666" i="1" s="1"/>
  <c r="AE1665" i="1"/>
  <c r="I1666" i="1" s="1"/>
  <c r="AG1665" i="1"/>
  <c r="K1666" i="1" s="1"/>
  <c r="AP1666" i="1" s="1"/>
  <c r="AF1665" i="1"/>
  <c r="J1666" i="1" s="1"/>
  <c r="AO1666" i="1" s="1"/>
  <c r="AN1666" i="1" l="1"/>
  <c r="L1666" i="1"/>
  <c r="M1666" i="1" s="1"/>
  <c r="Q1666" i="1"/>
  <c r="R1666" i="1" s="1"/>
  <c r="AQ1666" i="1"/>
  <c r="V1666" i="1" l="1"/>
  <c r="W1666" i="1" s="1"/>
  <c r="X1666" i="1" s="1"/>
  <c r="AD1666" i="1" l="1"/>
  <c r="AK1666" i="1" l="1"/>
  <c r="S1667" i="1" s="1"/>
  <c r="AT1667" i="1" s="1"/>
  <c r="AC1666" i="1"/>
  <c r="AB1666" i="1"/>
  <c r="AM1666" i="1"/>
  <c r="U1667" i="1" s="1"/>
  <c r="AV1667" i="1" s="1"/>
  <c r="AL1666" i="1"/>
  <c r="T1667" i="1" s="1"/>
  <c r="AU1667" i="1" s="1"/>
  <c r="AE1666" i="1" l="1"/>
  <c r="I1667" i="1" s="1"/>
  <c r="AF1666" i="1"/>
  <c r="J1667" i="1" s="1"/>
  <c r="AO1667" i="1" s="1"/>
  <c r="AG1666" i="1"/>
  <c r="K1667" i="1" s="1"/>
  <c r="AP1667" i="1" s="1"/>
  <c r="AI1666" i="1"/>
  <c r="O1667" i="1" s="1"/>
  <c r="AR1667" i="1" s="1"/>
  <c r="AJ1666" i="1"/>
  <c r="P1667" i="1" s="1"/>
  <c r="AS1667" i="1" s="1"/>
  <c r="AH1666" i="1"/>
  <c r="N1667" i="1" s="1"/>
  <c r="AQ1667" i="1" l="1"/>
  <c r="Q1667" i="1"/>
  <c r="R1667" i="1" s="1"/>
  <c r="AN1667" i="1"/>
  <c r="L1667" i="1"/>
  <c r="M1667" i="1" s="1"/>
  <c r="V1667" i="1" l="1"/>
  <c r="W1667" i="1" s="1"/>
  <c r="X1667" i="1" s="1"/>
  <c r="AD1667" i="1" l="1"/>
  <c r="AK1667" i="1" l="1"/>
  <c r="S1668" i="1" s="1"/>
  <c r="AT1668" i="1" s="1"/>
  <c r="AB1667" i="1"/>
  <c r="AL1667" i="1"/>
  <c r="T1668" i="1" s="1"/>
  <c r="AU1668" i="1" s="1"/>
  <c r="AM1667" i="1"/>
  <c r="U1668" i="1" s="1"/>
  <c r="AV1668" i="1" s="1"/>
  <c r="AC1667" i="1"/>
  <c r="AI1667" i="1" l="1"/>
  <c r="O1668" i="1" s="1"/>
  <c r="AR1668" i="1" s="1"/>
  <c r="AJ1667" i="1"/>
  <c r="P1668" i="1" s="1"/>
  <c r="AS1668" i="1" s="1"/>
  <c r="AH1667" i="1"/>
  <c r="N1668" i="1" s="1"/>
  <c r="AE1667" i="1"/>
  <c r="I1668" i="1" s="1"/>
  <c r="AF1667" i="1"/>
  <c r="J1668" i="1" s="1"/>
  <c r="AO1668" i="1" s="1"/>
  <c r="AG1667" i="1"/>
  <c r="K1668" i="1" s="1"/>
  <c r="AP1668" i="1" s="1"/>
  <c r="L1668" i="1" l="1"/>
  <c r="M1668" i="1" s="1"/>
  <c r="AN1668" i="1"/>
  <c r="AQ1668" i="1"/>
  <c r="Q1668" i="1"/>
  <c r="R1668" i="1" s="1"/>
  <c r="V1668" i="1" l="1"/>
  <c r="W1668" i="1" s="1"/>
  <c r="X1668" i="1" s="1"/>
  <c r="Y1665" i="1" s="1"/>
  <c r="AD1668" i="1" l="1"/>
  <c r="AK1668" i="1" l="1"/>
  <c r="S1669" i="1" s="1"/>
  <c r="AT1669" i="1" s="1"/>
  <c r="AC1668" i="1"/>
  <c r="AB1668" i="1"/>
  <c r="AM1668" i="1"/>
  <c r="U1669" i="1" s="1"/>
  <c r="AV1669" i="1" s="1"/>
  <c r="AL1668" i="1"/>
  <c r="T1669" i="1" s="1"/>
  <c r="AU1669" i="1" s="1"/>
  <c r="AE1668" i="1" l="1"/>
  <c r="I1669" i="1" s="1"/>
  <c r="AF1668" i="1"/>
  <c r="J1669" i="1" s="1"/>
  <c r="AO1669" i="1" s="1"/>
  <c r="AG1668" i="1"/>
  <c r="K1669" i="1" s="1"/>
  <c r="AP1669" i="1" s="1"/>
  <c r="AI1668" i="1"/>
  <c r="O1669" i="1" s="1"/>
  <c r="AR1669" i="1" s="1"/>
  <c r="AJ1668" i="1"/>
  <c r="P1669" i="1" s="1"/>
  <c r="AS1669" i="1" s="1"/>
  <c r="AH1668" i="1"/>
  <c r="N1669" i="1" s="1"/>
  <c r="Q1669" i="1" l="1"/>
  <c r="R1669" i="1" s="1"/>
  <c r="AQ1669" i="1"/>
  <c r="L1669" i="1"/>
  <c r="M1669" i="1" s="1"/>
  <c r="V1669" i="1" s="1"/>
  <c r="AN1669" i="1"/>
  <c r="W1669" i="1" l="1"/>
  <c r="X1669" i="1" s="1"/>
  <c r="AD1669" i="1" l="1"/>
  <c r="AK1669" i="1" l="1"/>
  <c r="S1670" i="1" s="1"/>
  <c r="AT1670" i="1" s="1"/>
  <c r="AM1669" i="1"/>
  <c r="U1670" i="1" s="1"/>
  <c r="AV1670" i="1" s="1"/>
  <c r="AB1669" i="1"/>
  <c r="AL1669" i="1"/>
  <c r="T1670" i="1" s="1"/>
  <c r="AU1670" i="1" s="1"/>
  <c r="AC1669" i="1"/>
  <c r="AI1669" i="1" l="1"/>
  <c r="O1670" i="1" s="1"/>
  <c r="AR1670" i="1" s="1"/>
  <c r="AJ1669" i="1"/>
  <c r="P1670" i="1" s="1"/>
  <c r="AS1670" i="1" s="1"/>
  <c r="AH1669" i="1"/>
  <c r="N1670" i="1" s="1"/>
  <c r="AE1669" i="1"/>
  <c r="I1670" i="1" s="1"/>
  <c r="AG1669" i="1"/>
  <c r="K1670" i="1" s="1"/>
  <c r="AP1670" i="1" s="1"/>
  <c r="AF1669" i="1"/>
  <c r="J1670" i="1" s="1"/>
  <c r="AO1670" i="1" s="1"/>
  <c r="L1670" i="1" l="1"/>
  <c r="M1670" i="1" s="1"/>
  <c r="AN1670" i="1"/>
  <c r="AQ1670" i="1"/>
  <c r="Q1670" i="1"/>
  <c r="R1670" i="1" s="1"/>
  <c r="V1670" i="1" l="1"/>
  <c r="W1670" i="1" s="1"/>
  <c r="X1670" i="1" s="1"/>
  <c r="AD1670" i="1" l="1"/>
  <c r="AK1670" i="1" l="1"/>
  <c r="S1671" i="1" s="1"/>
  <c r="AT1671" i="1" s="1"/>
  <c r="AM1670" i="1"/>
  <c r="U1671" i="1" s="1"/>
  <c r="AV1671" i="1" s="1"/>
  <c r="AL1670" i="1"/>
  <c r="T1671" i="1" s="1"/>
  <c r="AU1671" i="1" s="1"/>
  <c r="AC1670" i="1"/>
  <c r="AB1670" i="1"/>
  <c r="AG1670" i="1" l="1"/>
  <c r="K1671" i="1" s="1"/>
  <c r="AP1671" i="1" s="1"/>
  <c r="AF1670" i="1"/>
  <c r="J1671" i="1" s="1"/>
  <c r="AO1671" i="1" s="1"/>
  <c r="AE1670" i="1"/>
  <c r="I1671" i="1" s="1"/>
  <c r="AH1670" i="1"/>
  <c r="N1671" i="1" s="1"/>
  <c r="AI1670" i="1"/>
  <c r="O1671" i="1" s="1"/>
  <c r="AR1671" i="1" s="1"/>
  <c r="AJ1670" i="1"/>
  <c r="P1671" i="1" s="1"/>
  <c r="AS1671" i="1" s="1"/>
  <c r="Q1671" i="1" l="1"/>
  <c r="R1671" i="1" s="1"/>
  <c r="AQ1671" i="1"/>
  <c r="AN1671" i="1"/>
  <c r="L1671" i="1"/>
  <c r="M1671" i="1" s="1"/>
  <c r="V1671" i="1" s="1"/>
  <c r="W1671" i="1" l="1"/>
  <c r="X1671" i="1" s="1"/>
  <c r="AD1671" i="1" l="1"/>
  <c r="AK1671" i="1" l="1"/>
  <c r="S1672" i="1" s="1"/>
  <c r="AT1672" i="1" s="1"/>
  <c r="AM1671" i="1"/>
  <c r="U1672" i="1" s="1"/>
  <c r="AV1672" i="1" s="1"/>
  <c r="AL1671" i="1"/>
  <c r="T1672" i="1" s="1"/>
  <c r="AU1672" i="1" s="1"/>
  <c r="AB1671" i="1"/>
  <c r="AC1671" i="1"/>
  <c r="AJ1671" i="1" l="1"/>
  <c r="P1672" i="1" s="1"/>
  <c r="AS1672" i="1" s="1"/>
  <c r="AH1671" i="1"/>
  <c r="N1672" i="1" s="1"/>
  <c r="AI1671" i="1"/>
  <c r="O1672" i="1" s="1"/>
  <c r="AR1672" i="1" s="1"/>
  <c r="AE1671" i="1"/>
  <c r="I1672" i="1" s="1"/>
  <c r="AG1671" i="1"/>
  <c r="K1672" i="1" s="1"/>
  <c r="AP1672" i="1" s="1"/>
  <c r="AF1671" i="1"/>
  <c r="J1672" i="1" s="1"/>
  <c r="AO1672" i="1" s="1"/>
  <c r="AN1672" i="1" l="1"/>
  <c r="L1672" i="1"/>
  <c r="M1672" i="1" s="1"/>
  <c r="AQ1672" i="1"/>
  <c r="Q1672" i="1"/>
  <c r="R1672" i="1" s="1"/>
  <c r="V1672" i="1" l="1"/>
  <c r="W1672" i="1" s="1"/>
  <c r="X1672" i="1" s="1"/>
  <c r="Y1669" i="1" s="1"/>
  <c r="AD1672" i="1" l="1"/>
  <c r="AK1672" i="1" l="1"/>
  <c r="S1673" i="1" s="1"/>
  <c r="AT1673" i="1" s="1"/>
  <c r="AM1672" i="1"/>
  <c r="U1673" i="1" s="1"/>
  <c r="AV1673" i="1" s="1"/>
  <c r="AL1672" i="1"/>
  <c r="T1673" i="1" s="1"/>
  <c r="AU1673" i="1" s="1"/>
  <c r="AC1672" i="1"/>
  <c r="AB1672" i="1"/>
  <c r="AE1672" i="1" l="1"/>
  <c r="I1673" i="1" s="1"/>
  <c r="AG1672" i="1"/>
  <c r="K1673" i="1" s="1"/>
  <c r="AP1673" i="1" s="1"/>
  <c r="AF1672" i="1"/>
  <c r="J1673" i="1" s="1"/>
  <c r="AO1673" i="1" s="1"/>
  <c r="AH1672" i="1"/>
  <c r="N1673" i="1" s="1"/>
  <c r="AI1672" i="1"/>
  <c r="O1673" i="1" s="1"/>
  <c r="AR1673" i="1" s="1"/>
  <c r="AJ1672" i="1"/>
  <c r="P1673" i="1" s="1"/>
  <c r="AS1673" i="1" s="1"/>
  <c r="Q1673" i="1" l="1"/>
  <c r="R1673" i="1" s="1"/>
  <c r="AQ1673" i="1"/>
  <c r="L1673" i="1"/>
  <c r="M1673" i="1" s="1"/>
  <c r="V1673" i="1" s="1"/>
  <c r="AN1673" i="1"/>
  <c r="W1673" i="1" l="1"/>
  <c r="X1673" i="1" s="1"/>
  <c r="AD1673" i="1" l="1"/>
  <c r="AK1673" i="1" l="1"/>
  <c r="S1674" i="1" s="1"/>
  <c r="AT1674" i="1" s="1"/>
  <c r="AB1673" i="1"/>
  <c r="AL1673" i="1"/>
  <c r="T1674" i="1" s="1"/>
  <c r="AU1674" i="1" s="1"/>
  <c r="AC1673" i="1"/>
  <c r="AM1673" i="1"/>
  <c r="U1674" i="1" s="1"/>
  <c r="AV1674" i="1" s="1"/>
  <c r="AF1673" i="1" l="1"/>
  <c r="J1674" i="1" s="1"/>
  <c r="AO1674" i="1" s="1"/>
  <c r="AG1673" i="1"/>
  <c r="K1674" i="1" s="1"/>
  <c r="AP1674" i="1" s="1"/>
  <c r="AE1673" i="1"/>
  <c r="I1674" i="1" s="1"/>
  <c r="AH1673" i="1"/>
  <c r="N1674" i="1" s="1"/>
  <c r="AJ1673" i="1"/>
  <c r="P1674" i="1" s="1"/>
  <c r="AS1674" i="1" s="1"/>
  <c r="AI1673" i="1"/>
  <c r="O1674" i="1" s="1"/>
  <c r="AR1674" i="1" s="1"/>
  <c r="AQ1674" i="1" l="1"/>
  <c r="Q1674" i="1"/>
  <c r="R1674" i="1" s="1"/>
  <c r="AN1674" i="1"/>
  <c r="L1674" i="1"/>
  <c r="M1674" i="1" s="1"/>
  <c r="V1674" i="1" s="1"/>
  <c r="W1674" i="1" l="1"/>
  <c r="X1674" i="1" s="1"/>
  <c r="AD1674" i="1" l="1"/>
  <c r="AK1674" i="1" l="1"/>
  <c r="S1675" i="1" s="1"/>
  <c r="AT1675" i="1" s="1"/>
  <c r="AC1674" i="1"/>
  <c r="AL1674" i="1"/>
  <c r="T1675" i="1" s="1"/>
  <c r="AU1675" i="1" s="1"/>
  <c r="AB1674" i="1"/>
  <c r="AM1674" i="1"/>
  <c r="U1675" i="1" s="1"/>
  <c r="AV1675" i="1" s="1"/>
  <c r="AG1674" i="1" l="1"/>
  <c r="K1675" i="1" s="1"/>
  <c r="AP1675" i="1" s="1"/>
  <c r="AF1674" i="1"/>
  <c r="J1675" i="1" s="1"/>
  <c r="AO1675" i="1" s="1"/>
  <c r="AE1674" i="1"/>
  <c r="I1675" i="1" s="1"/>
  <c r="AH1674" i="1"/>
  <c r="N1675" i="1" s="1"/>
  <c r="AI1674" i="1"/>
  <c r="O1675" i="1" s="1"/>
  <c r="AR1675" i="1" s="1"/>
  <c r="AJ1674" i="1"/>
  <c r="P1675" i="1" s="1"/>
  <c r="AS1675" i="1" s="1"/>
  <c r="AQ1675" i="1" l="1"/>
  <c r="Q1675" i="1"/>
  <c r="R1675" i="1" s="1"/>
  <c r="L1675" i="1"/>
  <c r="M1675" i="1" s="1"/>
  <c r="V1675" i="1" s="1"/>
  <c r="AN1675" i="1"/>
  <c r="W1675" i="1" l="1"/>
  <c r="X1675" i="1" s="1"/>
  <c r="AD1675" i="1" l="1"/>
  <c r="AK1675" i="1" l="1"/>
  <c r="S1676" i="1" s="1"/>
  <c r="AT1676" i="1" s="1"/>
  <c r="AC1675" i="1"/>
  <c r="AL1675" i="1"/>
  <c r="T1676" i="1" s="1"/>
  <c r="AU1676" i="1" s="1"/>
  <c r="AB1675" i="1"/>
  <c r="AM1675" i="1"/>
  <c r="U1676" i="1" s="1"/>
  <c r="AV1676" i="1" s="1"/>
  <c r="AE1675" i="1" l="1"/>
  <c r="I1676" i="1" s="1"/>
  <c r="AF1675" i="1"/>
  <c r="J1676" i="1" s="1"/>
  <c r="AO1676" i="1" s="1"/>
  <c r="AG1675" i="1"/>
  <c r="K1676" i="1" s="1"/>
  <c r="AP1676" i="1" s="1"/>
  <c r="AH1675" i="1"/>
  <c r="N1676" i="1" s="1"/>
  <c r="AI1675" i="1"/>
  <c r="O1676" i="1" s="1"/>
  <c r="AR1676" i="1" s="1"/>
  <c r="AJ1675" i="1"/>
  <c r="P1676" i="1" s="1"/>
  <c r="AS1676" i="1" s="1"/>
  <c r="AQ1676" i="1" l="1"/>
  <c r="Q1676" i="1"/>
  <c r="R1676" i="1" s="1"/>
  <c r="L1676" i="1"/>
  <c r="M1676" i="1" s="1"/>
  <c r="V1676" i="1" s="1"/>
  <c r="AN1676" i="1"/>
  <c r="W1676" i="1" l="1"/>
  <c r="X1676" i="1" s="1"/>
  <c r="Y1673" i="1" s="1"/>
  <c r="AD1676" i="1" l="1"/>
  <c r="AK1676" i="1" l="1"/>
  <c r="S1677" i="1" s="1"/>
  <c r="AT1677" i="1" s="1"/>
  <c r="AL1676" i="1"/>
  <c r="T1677" i="1" s="1"/>
  <c r="AU1677" i="1" s="1"/>
  <c r="AB1676" i="1"/>
  <c r="AM1676" i="1"/>
  <c r="U1677" i="1" s="1"/>
  <c r="AV1677" i="1" s="1"/>
  <c r="AC1676" i="1"/>
  <c r="AH1676" i="1" l="1"/>
  <c r="N1677" i="1" s="1"/>
  <c r="AI1676" i="1"/>
  <c r="O1677" i="1" s="1"/>
  <c r="AR1677" i="1" s="1"/>
  <c r="AJ1676" i="1"/>
  <c r="P1677" i="1" s="1"/>
  <c r="AS1677" i="1" s="1"/>
  <c r="AG1676" i="1"/>
  <c r="K1677" i="1" s="1"/>
  <c r="AP1677" i="1" s="1"/>
  <c r="AE1676" i="1"/>
  <c r="I1677" i="1" s="1"/>
  <c r="AF1676" i="1"/>
  <c r="J1677" i="1" s="1"/>
  <c r="AO1677" i="1" s="1"/>
  <c r="L1677" i="1" l="1"/>
  <c r="M1677" i="1" s="1"/>
  <c r="AN1677" i="1"/>
  <c r="Q1677" i="1"/>
  <c r="R1677" i="1" s="1"/>
  <c r="AQ1677" i="1"/>
  <c r="V1677" i="1" l="1"/>
  <c r="W1677" i="1" s="1"/>
  <c r="X1677" i="1" s="1"/>
  <c r="AD1677" i="1" l="1"/>
  <c r="AK1677" i="1" l="1"/>
  <c r="S1678" i="1" s="1"/>
  <c r="AT1678" i="1" s="1"/>
  <c r="AM1677" i="1"/>
  <c r="U1678" i="1" s="1"/>
  <c r="AV1678" i="1" s="1"/>
  <c r="AL1677" i="1"/>
  <c r="T1678" i="1" s="1"/>
  <c r="AU1678" i="1" s="1"/>
  <c r="AC1677" i="1"/>
  <c r="AB1677" i="1"/>
  <c r="AF1677" i="1" l="1"/>
  <c r="J1678" i="1" s="1"/>
  <c r="AO1678" i="1" s="1"/>
  <c r="AG1677" i="1"/>
  <c r="K1678" i="1" s="1"/>
  <c r="AP1678" i="1" s="1"/>
  <c r="AE1677" i="1"/>
  <c r="I1678" i="1" s="1"/>
  <c r="AH1677" i="1"/>
  <c r="N1678" i="1" s="1"/>
  <c r="AI1677" i="1"/>
  <c r="O1678" i="1" s="1"/>
  <c r="AR1678" i="1" s="1"/>
  <c r="AJ1677" i="1"/>
  <c r="P1678" i="1" s="1"/>
  <c r="AS1678" i="1" s="1"/>
  <c r="AQ1678" i="1" l="1"/>
  <c r="Q1678" i="1"/>
  <c r="R1678" i="1" s="1"/>
  <c r="L1678" i="1"/>
  <c r="M1678" i="1" s="1"/>
  <c r="AN1678" i="1"/>
  <c r="V1678" i="1" l="1"/>
  <c r="W1678" i="1" s="1"/>
  <c r="X1678" i="1" s="1"/>
  <c r="AD1678" i="1" l="1"/>
  <c r="AK1678" i="1" l="1"/>
  <c r="S1679" i="1" s="1"/>
  <c r="AT1679" i="1" s="1"/>
  <c r="AB1678" i="1"/>
  <c r="AL1678" i="1"/>
  <c r="T1679" i="1" s="1"/>
  <c r="AU1679" i="1" s="1"/>
  <c r="AM1678" i="1"/>
  <c r="U1679" i="1" s="1"/>
  <c r="AV1679" i="1" s="1"/>
  <c r="AC1678" i="1"/>
  <c r="AJ1678" i="1" l="1"/>
  <c r="P1679" i="1" s="1"/>
  <c r="AS1679" i="1" s="1"/>
  <c r="AH1678" i="1"/>
  <c r="N1679" i="1" s="1"/>
  <c r="AI1678" i="1"/>
  <c r="O1679" i="1" s="1"/>
  <c r="AR1679" i="1" s="1"/>
  <c r="AG1678" i="1"/>
  <c r="K1679" i="1" s="1"/>
  <c r="AP1679" i="1" s="1"/>
  <c r="AE1678" i="1"/>
  <c r="I1679" i="1" s="1"/>
  <c r="AF1678" i="1"/>
  <c r="J1679" i="1" s="1"/>
  <c r="AO1679" i="1" s="1"/>
  <c r="Q1679" i="1" l="1"/>
  <c r="R1679" i="1" s="1"/>
  <c r="AQ1679" i="1"/>
  <c r="L1679" i="1"/>
  <c r="M1679" i="1" s="1"/>
  <c r="V1679" i="1" s="1"/>
  <c r="AN1679" i="1"/>
  <c r="W1679" i="1" l="1"/>
  <c r="X1679" i="1" s="1"/>
  <c r="AD1679" i="1" l="1"/>
  <c r="AK1679" i="1" l="1"/>
  <c r="S1680" i="1" s="1"/>
  <c r="AT1680" i="1" s="1"/>
  <c r="AM1679" i="1"/>
  <c r="U1680" i="1" s="1"/>
  <c r="AV1680" i="1" s="1"/>
  <c r="AL1679" i="1"/>
  <c r="T1680" i="1" s="1"/>
  <c r="AU1680" i="1" s="1"/>
  <c r="AB1679" i="1"/>
  <c r="AC1679" i="1"/>
  <c r="AJ1679" i="1" l="1"/>
  <c r="P1680" i="1" s="1"/>
  <c r="AS1680" i="1" s="1"/>
  <c r="AI1679" i="1"/>
  <c r="O1680" i="1" s="1"/>
  <c r="AR1680" i="1" s="1"/>
  <c r="AH1679" i="1"/>
  <c r="N1680" i="1" s="1"/>
  <c r="AG1679" i="1"/>
  <c r="K1680" i="1" s="1"/>
  <c r="AP1680" i="1" s="1"/>
  <c r="AE1679" i="1"/>
  <c r="I1680" i="1" s="1"/>
  <c r="AF1679" i="1"/>
  <c r="J1680" i="1" s="1"/>
  <c r="AO1680" i="1" s="1"/>
  <c r="AQ1680" i="1" l="1"/>
  <c r="Q1680" i="1"/>
  <c r="R1680" i="1" s="1"/>
  <c r="AN1680" i="1"/>
  <c r="L1680" i="1"/>
  <c r="M1680" i="1" s="1"/>
  <c r="V1680" i="1" l="1"/>
  <c r="W1680" i="1" s="1"/>
  <c r="X1680" i="1" s="1"/>
  <c r="Y1677" i="1" s="1"/>
  <c r="AD1680" i="1" l="1"/>
  <c r="AK1680" i="1" l="1"/>
  <c r="S1681" i="1" s="1"/>
  <c r="AT1681" i="1" s="1"/>
  <c r="AC1680" i="1"/>
  <c r="AB1680" i="1"/>
  <c r="AL1680" i="1"/>
  <c r="T1681" i="1" s="1"/>
  <c r="AU1681" i="1" s="1"/>
  <c r="AM1680" i="1"/>
  <c r="U1681" i="1" s="1"/>
  <c r="AV1681" i="1" s="1"/>
  <c r="AG1680" i="1" l="1"/>
  <c r="K1681" i="1" s="1"/>
  <c r="AP1681" i="1" s="1"/>
  <c r="AE1680" i="1"/>
  <c r="I1681" i="1" s="1"/>
  <c r="AF1680" i="1"/>
  <c r="J1681" i="1" s="1"/>
  <c r="AO1681" i="1" s="1"/>
  <c r="AJ1680" i="1"/>
  <c r="P1681" i="1" s="1"/>
  <c r="AS1681" i="1" s="1"/>
  <c r="AI1680" i="1"/>
  <c r="O1681" i="1" s="1"/>
  <c r="AR1681" i="1" s="1"/>
  <c r="AH1680" i="1"/>
  <c r="N1681" i="1" s="1"/>
  <c r="Q1681" i="1" l="1"/>
  <c r="R1681" i="1" s="1"/>
  <c r="AQ1681" i="1"/>
  <c r="L1681" i="1"/>
  <c r="M1681" i="1" s="1"/>
  <c r="AN1681" i="1"/>
  <c r="V1681" i="1" l="1"/>
  <c r="W1681" i="1"/>
  <c r="X1681" i="1" s="1"/>
  <c r="AD1681" i="1" l="1"/>
  <c r="AK1681" i="1" l="1"/>
  <c r="S1682" i="1" s="1"/>
  <c r="AT1682" i="1" s="1"/>
  <c r="AC1681" i="1"/>
  <c r="AB1681" i="1"/>
  <c r="AL1681" i="1"/>
  <c r="T1682" i="1" s="1"/>
  <c r="AU1682" i="1" s="1"/>
  <c r="AM1681" i="1"/>
  <c r="U1682" i="1" s="1"/>
  <c r="AV1682" i="1" s="1"/>
  <c r="AE1681" i="1" l="1"/>
  <c r="I1682" i="1" s="1"/>
  <c r="AF1681" i="1"/>
  <c r="J1682" i="1" s="1"/>
  <c r="AO1682" i="1" s="1"/>
  <c r="AG1681" i="1"/>
  <c r="K1682" i="1" s="1"/>
  <c r="AP1682" i="1" s="1"/>
  <c r="AJ1681" i="1"/>
  <c r="P1682" i="1" s="1"/>
  <c r="AS1682" i="1" s="1"/>
  <c r="AH1681" i="1"/>
  <c r="N1682" i="1" s="1"/>
  <c r="AI1681" i="1"/>
  <c r="O1682" i="1" s="1"/>
  <c r="AR1682" i="1" s="1"/>
  <c r="Q1682" i="1" l="1"/>
  <c r="R1682" i="1" s="1"/>
  <c r="AQ1682" i="1"/>
  <c r="AN1682" i="1"/>
  <c r="L1682" i="1"/>
  <c r="M1682" i="1" s="1"/>
  <c r="V1682" i="1" s="1"/>
  <c r="W1682" i="1" l="1"/>
  <c r="X1682" i="1" s="1"/>
  <c r="AD1682" i="1" l="1"/>
  <c r="AK1682" i="1" l="1"/>
  <c r="S1683" i="1" s="1"/>
  <c r="AT1683" i="1" s="1"/>
  <c r="AC1682" i="1"/>
  <c r="AB1682" i="1"/>
  <c r="AL1682" i="1"/>
  <c r="T1683" i="1" s="1"/>
  <c r="AU1683" i="1" s="1"/>
  <c r="AM1682" i="1"/>
  <c r="U1683" i="1" s="1"/>
  <c r="AV1683" i="1" s="1"/>
  <c r="AE1682" i="1" l="1"/>
  <c r="I1683" i="1" s="1"/>
  <c r="AF1682" i="1"/>
  <c r="J1683" i="1" s="1"/>
  <c r="AO1683" i="1" s="1"/>
  <c r="AG1682" i="1"/>
  <c r="K1683" i="1" s="1"/>
  <c r="AP1683" i="1" s="1"/>
  <c r="AJ1682" i="1"/>
  <c r="P1683" i="1" s="1"/>
  <c r="AS1683" i="1" s="1"/>
  <c r="AI1682" i="1"/>
  <c r="O1683" i="1" s="1"/>
  <c r="AR1683" i="1" s="1"/>
  <c r="AH1682" i="1"/>
  <c r="N1683" i="1" s="1"/>
  <c r="AQ1683" i="1" l="1"/>
  <c r="Q1683" i="1"/>
  <c r="R1683" i="1" s="1"/>
  <c r="L1683" i="1"/>
  <c r="M1683" i="1" s="1"/>
  <c r="AN1683" i="1"/>
  <c r="V1683" i="1" l="1"/>
  <c r="W1683" i="1"/>
  <c r="X1683" i="1" s="1"/>
  <c r="AD1683" i="1" l="1"/>
  <c r="AK1683" i="1" l="1"/>
  <c r="S1684" i="1" s="1"/>
  <c r="AT1684" i="1" s="1"/>
  <c r="AM1683" i="1"/>
  <c r="U1684" i="1" s="1"/>
  <c r="AV1684" i="1" s="1"/>
  <c r="AL1683" i="1"/>
  <c r="T1684" i="1" s="1"/>
  <c r="AU1684" i="1" s="1"/>
  <c r="AB1683" i="1"/>
  <c r="AC1683" i="1"/>
  <c r="AI1683" i="1" l="1"/>
  <c r="O1684" i="1" s="1"/>
  <c r="AR1684" i="1" s="1"/>
  <c r="AJ1683" i="1"/>
  <c r="P1684" i="1" s="1"/>
  <c r="AS1684" i="1" s="1"/>
  <c r="AH1683" i="1"/>
  <c r="N1684" i="1" s="1"/>
  <c r="AE1683" i="1"/>
  <c r="I1684" i="1" s="1"/>
  <c r="AF1683" i="1"/>
  <c r="J1684" i="1" s="1"/>
  <c r="AO1684" i="1" s="1"/>
  <c r="AG1683" i="1"/>
  <c r="K1684" i="1" s="1"/>
  <c r="AP1684" i="1" s="1"/>
  <c r="AN1684" i="1" l="1"/>
  <c r="L1684" i="1"/>
  <c r="M1684" i="1" s="1"/>
  <c r="Q1684" i="1"/>
  <c r="R1684" i="1" s="1"/>
  <c r="AQ1684" i="1"/>
  <c r="V1684" i="1" l="1"/>
  <c r="W1684" i="1" s="1"/>
  <c r="X1684" i="1" s="1"/>
  <c r="Y1681" i="1" s="1"/>
  <c r="AD1684" i="1" l="1"/>
  <c r="AK1684" i="1" l="1"/>
  <c r="S1685" i="1" s="1"/>
  <c r="AT1685" i="1" s="1"/>
  <c r="AC1684" i="1"/>
  <c r="AB1684" i="1"/>
  <c r="AM1684" i="1"/>
  <c r="U1685" i="1" s="1"/>
  <c r="AV1685" i="1" s="1"/>
  <c r="AL1684" i="1"/>
  <c r="T1685" i="1" s="1"/>
  <c r="AU1685" i="1" s="1"/>
  <c r="AE1684" i="1" l="1"/>
  <c r="I1685" i="1" s="1"/>
  <c r="AF1684" i="1"/>
  <c r="J1685" i="1" s="1"/>
  <c r="AO1685" i="1" s="1"/>
  <c r="AG1684" i="1"/>
  <c r="K1685" i="1" s="1"/>
  <c r="AP1685" i="1" s="1"/>
  <c r="AI1684" i="1"/>
  <c r="O1685" i="1" s="1"/>
  <c r="AR1685" i="1" s="1"/>
  <c r="AJ1684" i="1"/>
  <c r="P1685" i="1" s="1"/>
  <c r="AS1685" i="1" s="1"/>
  <c r="AH1684" i="1"/>
  <c r="N1685" i="1" s="1"/>
  <c r="Q1685" i="1" l="1"/>
  <c r="R1685" i="1" s="1"/>
  <c r="AQ1685" i="1"/>
  <c r="L1685" i="1"/>
  <c r="M1685" i="1" s="1"/>
  <c r="V1685" i="1" s="1"/>
  <c r="AN1685" i="1"/>
  <c r="W1685" i="1" l="1"/>
  <c r="X1685" i="1" s="1"/>
  <c r="AD1685" i="1" l="1"/>
  <c r="AK1685" i="1" l="1"/>
  <c r="S1686" i="1" s="1"/>
  <c r="AT1686" i="1" s="1"/>
  <c r="AM1685" i="1"/>
  <c r="U1686" i="1" s="1"/>
  <c r="AV1686" i="1" s="1"/>
  <c r="AB1685" i="1"/>
  <c r="AL1685" i="1"/>
  <c r="T1686" i="1" s="1"/>
  <c r="AU1686" i="1" s="1"/>
  <c r="AC1685" i="1"/>
  <c r="AI1685" i="1" l="1"/>
  <c r="O1686" i="1" s="1"/>
  <c r="AR1686" i="1" s="1"/>
  <c r="AJ1685" i="1"/>
  <c r="P1686" i="1" s="1"/>
  <c r="AS1686" i="1" s="1"/>
  <c r="AH1685" i="1"/>
  <c r="N1686" i="1" s="1"/>
  <c r="AE1685" i="1"/>
  <c r="I1686" i="1" s="1"/>
  <c r="AG1685" i="1"/>
  <c r="K1686" i="1" s="1"/>
  <c r="AP1686" i="1" s="1"/>
  <c r="AF1685" i="1"/>
  <c r="J1686" i="1" s="1"/>
  <c r="AO1686" i="1" s="1"/>
  <c r="L1686" i="1" l="1"/>
  <c r="M1686" i="1" s="1"/>
  <c r="AN1686" i="1"/>
  <c r="AQ1686" i="1"/>
  <c r="Q1686" i="1"/>
  <c r="R1686" i="1" s="1"/>
  <c r="V1686" i="1" l="1"/>
  <c r="W1686" i="1" s="1"/>
  <c r="X1686" i="1" s="1"/>
  <c r="AD1686" i="1" l="1"/>
  <c r="AK1686" i="1" l="1"/>
  <c r="S1687" i="1" s="1"/>
  <c r="AT1687" i="1" s="1"/>
  <c r="AM1686" i="1"/>
  <c r="U1687" i="1" s="1"/>
  <c r="AV1687" i="1" s="1"/>
  <c r="AL1686" i="1"/>
  <c r="T1687" i="1" s="1"/>
  <c r="AU1687" i="1" s="1"/>
  <c r="AC1686" i="1"/>
  <c r="AB1686" i="1"/>
  <c r="AG1686" i="1" l="1"/>
  <c r="K1687" i="1" s="1"/>
  <c r="AP1687" i="1" s="1"/>
  <c r="AE1686" i="1"/>
  <c r="I1687" i="1" s="1"/>
  <c r="AF1686" i="1"/>
  <c r="J1687" i="1" s="1"/>
  <c r="AO1687" i="1" s="1"/>
  <c r="AH1686" i="1"/>
  <c r="N1687" i="1" s="1"/>
  <c r="AI1686" i="1"/>
  <c r="O1687" i="1" s="1"/>
  <c r="AR1687" i="1" s="1"/>
  <c r="AJ1686" i="1"/>
  <c r="P1687" i="1" s="1"/>
  <c r="AS1687" i="1" s="1"/>
  <c r="AQ1687" i="1" l="1"/>
  <c r="Q1687" i="1"/>
  <c r="R1687" i="1" s="1"/>
  <c r="L1687" i="1"/>
  <c r="M1687" i="1" s="1"/>
  <c r="V1687" i="1" s="1"/>
  <c r="AN1687" i="1"/>
  <c r="W1687" i="1" l="1"/>
  <c r="X1687" i="1" s="1"/>
  <c r="AD1687" i="1" l="1"/>
  <c r="AK1687" i="1" l="1"/>
  <c r="S1688" i="1" s="1"/>
  <c r="AT1688" i="1" s="1"/>
  <c r="AL1687" i="1"/>
  <c r="T1688" i="1" s="1"/>
  <c r="AU1688" i="1" s="1"/>
  <c r="AB1687" i="1"/>
  <c r="AM1687" i="1"/>
  <c r="U1688" i="1" s="1"/>
  <c r="AV1688" i="1" s="1"/>
  <c r="AC1687" i="1"/>
  <c r="AH1687" i="1" l="1"/>
  <c r="N1688" i="1" s="1"/>
  <c r="AI1687" i="1"/>
  <c r="O1688" i="1" s="1"/>
  <c r="AR1688" i="1" s="1"/>
  <c r="AJ1687" i="1"/>
  <c r="P1688" i="1" s="1"/>
  <c r="AS1688" i="1" s="1"/>
  <c r="AE1687" i="1"/>
  <c r="I1688" i="1" s="1"/>
  <c r="AG1687" i="1"/>
  <c r="K1688" i="1" s="1"/>
  <c r="AP1688" i="1" s="1"/>
  <c r="AF1687" i="1"/>
  <c r="J1688" i="1" s="1"/>
  <c r="AO1688" i="1" s="1"/>
  <c r="AN1688" i="1" l="1"/>
  <c r="L1688" i="1"/>
  <c r="M1688" i="1" s="1"/>
  <c r="Q1688" i="1"/>
  <c r="R1688" i="1" s="1"/>
  <c r="AQ1688" i="1"/>
  <c r="V1688" i="1" l="1"/>
  <c r="W1688" i="1"/>
  <c r="X1688" i="1" s="1"/>
  <c r="Y1685" i="1" s="1"/>
  <c r="AD1688" i="1" l="1"/>
  <c r="AK1688" i="1" l="1"/>
  <c r="S1689" i="1" s="1"/>
  <c r="AT1689" i="1" s="1"/>
  <c r="AM1688" i="1"/>
  <c r="U1689" i="1" s="1"/>
  <c r="AV1689" i="1" s="1"/>
  <c r="AB1688" i="1"/>
  <c r="AC1688" i="1"/>
  <c r="AL1688" i="1"/>
  <c r="T1689" i="1" s="1"/>
  <c r="AU1689" i="1" s="1"/>
  <c r="AJ1688" i="1" l="1"/>
  <c r="P1689" i="1" s="1"/>
  <c r="AS1689" i="1" s="1"/>
  <c r="AH1688" i="1"/>
  <c r="N1689" i="1" s="1"/>
  <c r="AI1688" i="1"/>
  <c r="O1689" i="1" s="1"/>
  <c r="AR1689" i="1" s="1"/>
  <c r="AE1688" i="1"/>
  <c r="I1689" i="1" s="1"/>
  <c r="AG1688" i="1"/>
  <c r="K1689" i="1" s="1"/>
  <c r="AP1689" i="1" s="1"/>
  <c r="AF1688" i="1"/>
  <c r="J1689" i="1" s="1"/>
  <c r="AO1689" i="1" s="1"/>
  <c r="L1689" i="1" l="1"/>
  <c r="M1689" i="1" s="1"/>
  <c r="AN1689" i="1"/>
  <c r="Q1689" i="1"/>
  <c r="R1689" i="1" s="1"/>
  <c r="AQ1689" i="1"/>
  <c r="V1689" i="1" l="1"/>
  <c r="W1689" i="1" s="1"/>
  <c r="X1689" i="1" s="1"/>
  <c r="AD1689" i="1" l="1"/>
  <c r="AK1689" i="1" l="1"/>
  <c r="S1690" i="1" s="1"/>
  <c r="AT1690" i="1" s="1"/>
  <c r="AM1689" i="1"/>
  <c r="U1690" i="1" s="1"/>
  <c r="AV1690" i="1" s="1"/>
  <c r="AB1689" i="1"/>
  <c r="AC1689" i="1"/>
  <c r="AL1689" i="1"/>
  <c r="T1690" i="1" s="1"/>
  <c r="AU1690" i="1" s="1"/>
  <c r="AH1689" i="1" l="1"/>
  <c r="N1690" i="1" s="1"/>
  <c r="AJ1689" i="1"/>
  <c r="P1690" i="1" s="1"/>
  <c r="AS1690" i="1" s="1"/>
  <c r="AI1689" i="1"/>
  <c r="O1690" i="1" s="1"/>
  <c r="AR1690" i="1" s="1"/>
  <c r="AG1689" i="1"/>
  <c r="K1690" i="1" s="1"/>
  <c r="AP1690" i="1" s="1"/>
  <c r="AE1689" i="1"/>
  <c r="I1690" i="1" s="1"/>
  <c r="AF1689" i="1"/>
  <c r="J1690" i="1" s="1"/>
  <c r="AO1690" i="1" s="1"/>
  <c r="AN1690" i="1" l="1"/>
  <c r="L1690" i="1"/>
  <c r="M1690" i="1" s="1"/>
  <c r="Q1690" i="1"/>
  <c r="R1690" i="1" s="1"/>
  <c r="AQ1690" i="1"/>
  <c r="V1690" i="1" l="1"/>
  <c r="W1690" i="1"/>
  <c r="X1690" i="1" s="1"/>
  <c r="AD1690" i="1" l="1"/>
  <c r="AK1690" i="1" l="1"/>
  <c r="S1691" i="1" s="1"/>
  <c r="AT1691" i="1" s="1"/>
  <c r="AM1690" i="1"/>
  <c r="U1691" i="1" s="1"/>
  <c r="AV1691" i="1" s="1"/>
  <c r="AB1690" i="1"/>
  <c r="AC1690" i="1"/>
  <c r="AL1690" i="1"/>
  <c r="T1691" i="1" s="1"/>
  <c r="AU1691" i="1" s="1"/>
  <c r="AH1690" i="1" l="1"/>
  <c r="N1691" i="1" s="1"/>
  <c r="AI1690" i="1"/>
  <c r="O1691" i="1" s="1"/>
  <c r="AR1691" i="1" s="1"/>
  <c r="AJ1690" i="1"/>
  <c r="P1691" i="1" s="1"/>
  <c r="AS1691" i="1" s="1"/>
  <c r="AE1690" i="1"/>
  <c r="I1691" i="1" s="1"/>
  <c r="AF1690" i="1"/>
  <c r="J1691" i="1" s="1"/>
  <c r="AO1691" i="1" s="1"/>
  <c r="AG1690" i="1"/>
  <c r="K1691" i="1" s="1"/>
  <c r="AP1691" i="1" s="1"/>
  <c r="L1691" i="1" l="1"/>
  <c r="M1691" i="1" s="1"/>
  <c r="AN1691" i="1"/>
  <c r="AQ1691" i="1"/>
  <c r="Q1691" i="1"/>
  <c r="R1691" i="1" s="1"/>
  <c r="V1691" i="1" l="1"/>
  <c r="W1691" i="1" s="1"/>
  <c r="X1691" i="1" s="1"/>
  <c r="AD1691" i="1" l="1"/>
  <c r="AK1691" i="1" l="1"/>
  <c r="S1692" i="1" s="1"/>
  <c r="AT1692" i="1" s="1"/>
  <c r="AM1691" i="1"/>
  <c r="U1692" i="1" s="1"/>
  <c r="AV1692" i="1" s="1"/>
  <c r="AB1691" i="1"/>
  <c r="AC1691" i="1"/>
  <c r="AL1691" i="1"/>
  <c r="T1692" i="1" s="1"/>
  <c r="AU1692" i="1" s="1"/>
  <c r="AH1691" i="1" l="1"/>
  <c r="N1692" i="1" s="1"/>
  <c r="AI1691" i="1"/>
  <c r="O1692" i="1" s="1"/>
  <c r="AR1692" i="1" s="1"/>
  <c r="AJ1691" i="1"/>
  <c r="P1692" i="1" s="1"/>
  <c r="AS1692" i="1" s="1"/>
  <c r="AE1691" i="1"/>
  <c r="I1692" i="1" s="1"/>
  <c r="AF1691" i="1"/>
  <c r="J1692" i="1" s="1"/>
  <c r="AO1692" i="1" s="1"/>
  <c r="AG1691" i="1"/>
  <c r="K1692" i="1" s="1"/>
  <c r="AP1692" i="1" s="1"/>
  <c r="L1692" i="1" l="1"/>
  <c r="M1692" i="1" s="1"/>
  <c r="AN1692" i="1"/>
  <c r="Q1692" i="1"/>
  <c r="R1692" i="1" s="1"/>
  <c r="AQ1692" i="1"/>
  <c r="V1692" i="1" l="1"/>
  <c r="W1692" i="1" s="1"/>
  <c r="X1692" i="1" s="1"/>
  <c r="Y1689" i="1" s="1"/>
  <c r="AD1692" i="1" l="1"/>
  <c r="AK1692" i="1" l="1"/>
  <c r="S1693" i="1" s="1"/>
  <c r="AT1693" i="1" s="1"/>
  <c r="AM1692" i="1"/>
  <c r="U1693" i="1" s="1"/>
  <c r="AV1693" i="1" s="1"/>
  <c r="AB1692" i="1"/>
  <c r="AC1692" i="1"/>
  <c r="AL1692" i="1"/>
  <c r="T1693" i="1" s="1"/>
  <c r="AU1693" i="1" s="1"/>
  <c r="AH1692" i="1" l="1"/>
  <c r="N1693" i="1" s="1"/>
  <c r="AI1692" i="1"/>
  <c r="O1693" i="1" s="1"/>
  <c r="AR1693" i="1" s="1"/>
  <c r="AJ1692" i="1"/>
  <c r="P1693" i="1" s="1"/>
  <c r="AS1693" i="1" s="1"/>
  <c r="AE1692" i="1"/>
  <c r="I1693" i="1" s="1"/>
  <c r="AF1692" i="1"/>
  <c r="J1693" i="1" s="1"/>
  <c r="AO1693" i="1" s="1"/>
  <c r="AG1692" i="1"/>
  <c r="K1693" i="1" s="1"/>
  <c r="AP1693" i="1" s="1"/>
  <c r="AN1693" i="1" l="1"/>
  <c r="L1693" i="1"/>
  <c r="M1693" i="1" s="1"/>
  <c r="AQ1693" i="1"/>
  <c r="Q1693" i="1"/>
  <c r="R1693" i="1" s="1"/>
  <c r="V1693" i="1" l="1"/>
  <c r="W1693" i="1" s="1"/>
  <c r="X1693" i="1" s="1"/>
  <c r="AD1693" i="1" l="1"/>
  <c r="AK1693" i="1" l="1"/>
  <c r="S1694" i="1" s="1"/>
  <c r="AT1694" i="1" s="1"/>
  <c r="AC1693" i="1"/>
  <c r="AB1693" i="1"/>
  <c r="AM1693" i="1"/>
  <c r="U1694" i="1" s="1"/>
  <c r="AV1694" i="1" s="1"/>
  <c r="AL1693" i="1"/>
  <c r="T1694" i="1" s="1"/>
  <c r="AU1694" i="1" s="1"/>
  <c r="AE1693" i="1" l="1"/>
  <c r="I1694" i="1" s="1"/>
  <c r="AG1693" i="1"/>
  <c r="K1694" i="1" s="1"/>
  <c r="AP1694" i="1" s="1"/>
  <c r="AF1693" i="1"/>
  <c r="J1694" i="1" s="1"/>
  <c r="AO1694" i="1" s="1"/>
  <c r="AH1693" i="1"/>
  <c r="N1694" i="1" s="1"/>
  <c r="AI1693" i="1"/>
  <c r="O1694" i="1" s="1"/>
  <c r="AR1694" i="1" s="1"/>
  <c r="AJ1693" i="1"/>
  <c r="P1694" i="1" s="1"/>
  <c r="AS1694" i="1" s="1"/>
  <c r="AQ1694" i="1" l="1"/>
  <c r="Q1694" i="1"/>
  <c r="R1694" i="1" s="1"/>
  <c r="L1694" i="1"/>
  <c r="M1694" i="1" s="1"/>
  <c r="AN1694" i="1"/>
  <c r="V1694" i="1" l="1"/>
  <c r="W1694" i="1" s="1"/>
  <c r="X1694" i="1" s="1"/>
  <c r="AD1694" i="1" l="1"/>
  <c r="AK1694" i="1" l="1"/>
  <c r="S1695" i="1" s="1"/>
  <c r="AT1695" i="1" s="1"/>
  <c r="AB1694" i="1"/>
  <c r="AL1694" i="1"/>
  <c r="T1695" i="1" s="1"/>
  <c r="AU1695" i="1" s="1"/>
  <c r="AM1694" i="1"/>
  <c r="U1695" i="1" s="1"/>
  <c r="AV1695" i="1" s="1"/>
  <c r="AC1694" i="1"/>
  <c r="AH1694" i="1" l="1"/>
  <c r="N1695" i="1" s="1"/>
  <c r="AJ1694" i="1"/>
  <c r="P1695" i="1" s="1"/>
  <c r="AS1695" i="1" s="1"/>
  <c r="AI1694" i="1"/>
  <c r="O1695" i="1" s="1"/>
  <c r="AR1695" i="1" s="1"/>
  <c r="AG1694" i="1"/>
  <c r="K1695" i="1" s="1"/>
  <c r="AP1695" i="1" s="1"/>
  <c r="AE1694" i="1"/>
  <c r="I1695" i="1" s="1"/>
  <c r="AF1694" i="1"/>
  <c r="J1695" i="1" s="1"/>
  <c r="AO1695" i="1" s="1"/>
  <c r="L1695" i="1" l="1"/>
  <c r="M1695" i="1" s="1"/>
  <c r="AN1695" i="1"/>
  <c r="Q1695" i="1"/>
  <c r="R1695" i="1" s="1"/>
  <c r="AQ1695" i="1"/>
  <c r="V1695" i="1" l="1"/>
  <c r="W1695" i="1"/>
  <c r="X1695" i="1" s="1"/>
  <c r="AD1695" i="1" l="1"/>
  <c r="AK1695" i="1" l="1"/>
  <c r="S1696" i="1" s="1"/>
  <c r="AT1696" i="1" s="1"/>
  <c r="AC1695" i="1"/>
  <c r="AB1695" i="1"/>
  <c r="AM1695" i="1"/>
  <c r="U1696" i="1" s="1"/>
  <c r="AV1696" i="1" s="1"/>
  <c r="AL1695" i="1"/>
  <c r="T1696" i="1" s="1"/>
  <c r="AU1696" i="1" s="1"/>
  <c r="AG1695" i="1" l="1"/>
  <c r="K1696" i="1" s="1"/>
  <c r="AP1696" i="1" s="1"/>
  <c r="AE1695" i="1"/>
  <c r="I1696" i="1" s="1"/>
  <c r="AF1695" i="1"/>
  <c r="J1696" i="1" s="1"/>
  <c r="AO1696" i="1" s="1"/>
  <c r="AJ1695" i="1"/>
  <c r="P1696" i="1" s="1"/>
  <c r="AS1696" i="1" s="1"/>
  <c r="AH1695" i="1"/>
  <c r="N1696" i="1" s="1"/>
  <c r="AI1695" i="1"/>
  <c r="O1696" i="1" s="1"/>
  <c r="AR1696" i="1" s="1"/>
  <c r="L1696" i="1" l="1"/>
  <c r="M1696" i="1" s="1"/>
  <c r="AN1696" i="1"/>
  <c r="AQ1696" i="1"/>
  <c r="Q1696" i="1"/>
  <c r="R1696" i="1" s="1"/>
  <c r="V1696" i="1" l="1"/>
  <c r="W1696" i="1" s="1"/>
  <c r="X1696" i="1" s="1"/>
  <c r="Y1693" i="1" s="1"/>
  <c r="AD1696" i="1" l="1"/>
  <c r="AK1696" i="1" l="1"/>
  <c r="S1697" i="1" s="1"/>
  <c r="AT1697" i="1" s="1"/>
  <c r="AM1696" i="1"/>
  <c r="U1697" i="1" s="1"/>
  <c r="AV1697" i="1" s="1"/>
  <c r="AL1696" i="1"/>
  <c r="T1697" i="1" s="1"/>
  <c r="AU1697" i="1" s="1"/>
  <c r="AC1696" i="1"/>
  <c r="AB1696" i="1"/>
  <c r="AG1696" i="1" l="1"/>
  <c r="K1697" i="1" s="1"/>
  <c r="AP1697" i="1" s="1"/>
  <c r="AE1696" i="1"/>
  <c r="I1697" i="1" s="1"/>
  <c r="AF1696" i="1"/>
  <c r="J1697" i="1" s="1"/>
  <c r="AO1697" i="1" s="1"/>
  <c r="AJ1696" i="1"/>
  <c r="P1697" i="1" s="1"/>
  <c r="AS1697" i="1" s="1"/>
  <c r="AH1696" i="1"/>
  <c r="N1697" i="1" s="1"/>
  <c r="AI1696" i="1"/>
  <c r="O1697" i="1" s="1"/>
  <c r="AR1697" i="1" s="1"/>
  <c r="AN1697" i="1" l="1"/>
  <c r="L1697" i="1"/>
  <c r="M1697" i="1" s="1"/>
  <c r="Q1697" i="1"/>
  <c r="R1697" i="1" s="1"/>
  <c r="AQ1697" i="1"/>
  <c r="V1697" i="1" l="1"/>
  <c r="W1697" i="1"/>
  <c r="X1697" i="1" s="1"/>
  <c r="AD1697" i="1" l="1"/>
  <c r="AK1697" i="1" l="1"/>
  <c r="S1698" i="1" s="1"/>
  <c r="AT1698" i="1" s="1"/>
  <c r="AM1697" i="1"/>
  <c r="U1698" i="1" s="1"/>
  <c r="AV1698" i="1" s="1"/>
  <c r="AL1697" i="1"/>
  <c r="T1698" i="1" s="1"/>
  <c r="AU1698" i="1" s="1"/>
  <c r="AC1697" i="1"/>
  <c r="AB1697" i="1"/>
  <c r="AE1697" i="1" l="1"/>
  <c r="I1698" i="1" s="1"/>
  <c r="AG1697" i="1"/>
  <c r="K1698" i="1" s="1"/>
  <c r="AP1698" i="1" s="1"/>
  <c r="AF1697" i="1"/>
  <c r="J1698" i="1" s="1"/>
  <c r="AO1698" i="1" s="1"/>
  <c r="AJ1697" i="1"/>
  <c r="P1698" i="1" s="1"/>
  <c r="AS1698" i="1" s="1"/>
  <c r="AH1697" i="1"/>
  <c r="N1698" i="1" s="1"/>
  <c r="AI1697" i="1"/>
  <c r="O1698" i="1" s="1"/>
  <c r="AR1698" i="1" s="1"/>
  <c r="Q1698" i="1" l="1"/>
  <c r="R1698" i="1" s="1"/>
  <c r="AQ1698" i="1"/>
  <c r="L1698" i="1"/>
  <c r="M1698" i="1" s="1"/>
  <c r="AN1698" i="1"/>
  <c r="V1698" i="1" l="1"/>
  <c r="W1698" i="1"/>
  <c r="X1698" i="1" s="1"/>
  <c r="AD1698" i="1" l="1"/>
  <c r="AK1698" i="1" l="1"/>
  <c r="S1699" i="1" s="1"/>
  <c r="AT1699" i="1" s="1"/>
  <c r="AM1698" i="1"/>
  <c r="U1699" i="1" s="1"/>
  <c r="AV1699" i="1" s="1"/>
  <c r="AL1698" i="1"/>
  <c r="T1699" i="1" s="1"/>
  <c r="AU1699" i="1" s="1"/>
  <c r="AB1698" i="1"/>
  <c r="AC1698" i="1"/>
  <c r="AI1698" i="1" l="1"/>
  <c r="O1699" i="1" s="1"/>
  <c r="AR1699" i="1" s="1"/>
  <c r="AJ1698" i="1"/>
  <c r="P1699" i="1" s="1"/>
  <c r="AS1699" i="1" s="1"/>
  <c r="AH1698" i="1"/>
  <c r="N1699" i="1" s="1"/>
  <c r="AF1698" i="1"/>
  <c r="J1699" i="1" s="1"/>
  <c r="AO1699" i="1" s="1"/>
  <c r="AE1698" i="1"/>
  <c r="I1699" i="1" s="1"/>
  <c r="AG1698" i="1"/>
  <c r="K1699" i="1" s="1"/>
  <c r="AP1699" i="1" s="1"/>
  <c r="AQ1699" i="1" l="1"/>
  <c r="Q1699" i="1"/>
  <c r="R1699" i="1" s="1"/>
  <c r="AN1699" i="1"/>
  <c r="L1699" i="1"/>
  <c r="M1699" i="1" s="1"/>
  <c r="V1699" i="1" s="1"/>
  <c r="W1699" i="1" l="1"/>
  <c r="X1699" i="1" s="1"/>
  <c r="AD1699" i="1" l="1"/>
  <c r="AK1699" i="1" l="1"/>
  <c r="S1700" i="1" s="1"/>
  <c r="AT1700" i="1" s="1"/>
  <c r="AC1699" i="1"/>
  <c r="AB1699" i="1"/>
  <c r="AL1699" i="1"/>
  <c r="T1700" i="1" s="1"/>
  <c r="AU1700" i="1" s="1"/>
  <c r="AM1699" i="1"/>
  <c r="U1700" i="1" s="1"/>
  <c r="AV1700" i="1" s="1"/>
  <c r="AE1699" i="1" l="1"/>
  <c r="I1700" i="1" s="1"/>
  <c r="AF1699" i="1"/>
  <c r="J1700" i="1" s="1"/>
  <c r="AO1700" i="1" s="1"/>
  <c r="AG1699" i="1"/>
  <c r="K1700" i="1" s="1"/>
  <c r="AP1700" i="1" s="1"/>
  <c r="AI1699" i="1"/>
  <c r="O1700" i="1" s="1"/>
  <c r="AR1700" i="1" s="1"/>
  <c r="AJ1699" i="1"/>
  <c r="P1700" i="1" s="1"/>
  <c r="AS1700" i="1" s="1"/>
  <c r="AH1699" i="1"/>
  <c r="N1700" i="1" s="1"/>
  <c r="Q1700" i="1" l="1"/>
  <c r="R1700" i="1" s="1"/>
  <c r="AQ1700" i="1"/>
  <c r="L1700" i="1"/>
  <c r="M1700" i="1" s="1"/>
  <c r="AN1700" i="1"/>
  <c r="V1700" i="1" l="1"/>
  <c r="W1700" i="1" s="1"/>
  <c r="X1700" i="1" s="1"/>
  <c r="Y1697" i="1" s="1"/>
  <c r="AD1700" i="1" l="1"/>
  <c r="AK1700" i="1" l="1"/>
  <c r="S1701" i="1" s="1"/>
  <c r="AT1701" i="1" s="1"/>
  <c r="AC1700" i="1"/>
  <c r="AB1700" i="1"/>
  <c r="AL1700" i="1"/>
  <c r="T1701" i="1" s="1"/>
  <c r="AU1701" i="1" s="1"/>
  <c r="AM1700" i="1"/>
  <c r="U1701" i="1" s="1"/>
  <c r="AV1701" i="1" s="1"/>
  <c r="AE1700" i="1" l="1"/>
  <c r="I1701" i="1" s="1"/>
  <c r="AF1700" i="1"/>
  <c r="J1701" i="1" s="1"/>
  <c r="AO1701" i="1" s="1"/>
  <c r="AG1700" i="1"/>
  <c r="K1701" i="1" s="1"/>
  <c r="AP1701" i="1" s="1"/>
  <c r="AI1700" i="1"/>
  <c r="O1701" i="1" s="1"/>
  <c r="AR1701" i="1" s="1"/>
  <c r="AJ1700" i="1"/>
  <c r="P1701" i="1" s="1"/>
  <c r="AS1701" i="1" s="1"/>
  <c r="AH1700" i="1"/>
  <c r="N1701" i="1" s="1"/>
  <c r="Q1701" i="1" l="1"/>
  <c r="R1701" i="1" s="1"/>
  <c r="AQ1701" i="1"/>
  <c r="AN1701" i="1"/>
  <c r="L1701" i="1"/>
  <c r="M1701" i="1" s="1"/>
  <c r="V1701" i="1" s="1"/>
  <c r="W1701" i="1" l="1"/>
  <c r="X1701" i="1" s="1"/>
  <c r="AD1701" i="1" l="1"/>
  <c r="AK1701" i="1" l="1"/>
  <c r="S1702" i="1" s="1"/>
  <c r="AT1702" i="1" s="1"/>
  <c r="AM1701" i="1"/>
  <c r="U1702" i="1" s="1"/>
  <c r="AV1702" i="1" s="1"/>
  <c r="AB1701" i="1"/>
  <c r="AL1701" i="1"/>
  <c r="T1702" i="1" s="1"/>
  <c r="AU1702" i="1" s="1"/>
  <c r="AC1701" i="1"/>
  <c r="AH1701" i="1" l="1"/>
  <c r="N1702" i="1" s="1"/>
  <c r="AJ1701" i="1"/>
  <c r="P1702" i="1" s="1"/>
  <c r="AS1702" i="1" s="1"/>
  <c r="AI1701" i="1"/>
  <c r="O1702" i="1" s="1"/>
  <c r="AR1702" i="1" s="1"/>
  <c r="AE1701" i="1"/>
  <c r="I1702" i="1" s="1"/>
  <c r="AG1701" i="1"/>
  <c r="K1702" i="1" s="1"/>
  <c r="AP1702" i="1" s="1"/>
  <c r="AF1701" i="1"/>
  <c r="J1702" i="1" s="1"/>
  <c r="AO1702" i="1" s="1"/>
  <c r="L1702" i="1" l="1"/>
  <c r="M1702" i="1" s="1"/>
  <c r="AN1702" i="1"/>
  <c r="AQ1702" i="1"/>
  <c r="Q1702" i="1"/>
  <c r="R1702" i="1" s="1"/>
  <c r="V1702" i="1" l="1"/>
  <c r="W1702" i="1" s="1"/>
  <c r="X1702" i="1" s="1"/>
  <c r="AD1702" i="1" l="1"/>
  <c r="AK1702" i="1" l="1"/>
  <c r="S1703" i="1" s="1"/>
  <c r="AT1703" i="1" s="1"/>
  <c r="AM1702" i="1"/>
  <c r="U1703" i="1" s="1"/>
  <c r="AV1703" i="1" s="1"/>
  <c r="AL1702" i="1"/>
  <c r="T1703" i="1" s="1"/>
  <c r="AU1703" i="1" s="1"/>
  <c r="AC1702" i="1"/>
  <c r="AB1702" i="1"/>
  <c r="AE1702" i="1" l="1"/>
  <c r="I1703" i="1" s="1"/>
  <c r="AG1702" i="1"/>
  <c r="K1703" i="1" s="1"/>
  <c r="AP1703" i="1" s="1"/>
  <c r="AF1702" i="1"/>
  <c r="J1703" i="1" s="1"/>
  <c r="AO1703" i="1" s="1"/>
  <c r="AH1702" i="1"/>
  <c r="N1703" i="1" s="1"/>
  <c r="AI1702" i="1"/>
  <c r="O1703" i="1" s="1"/>
  <c r="AR1703" i="1" s="1"/>
  <c r="AJ1702" i="1"/>
  <c r="P1703" i="1" s="1"/>
  <c r="AS1703" i="1" s="1"/>
  <c r="AQ1703" i="1" l="1"/>
  <c r="Q1703" i="1"/>
  <c r="R1703" i="1" s="1"/>
  <c r="AN1703" i="1"/>
  <c r="L1703" i="1"/>
  <c r="M1703" i="1" s="1"/>
  <c r="V1703" i="1" s="1"/>
  <c r="W1703" i="1" l="1"/>
  <c r="X1703" i="1" s="1"/>
  <c r="AD1703" i="1" l="1"/>
  <c r="AK1703" i="1" l="1"/>
  <c r="S1704" i="1" s="1"/>
  <c r="AT1704" i="1" s="1"/>
  <c r="AC1703" i="1"/>
  <c r="AL1703" i="1"/>
  <c r="T1704" i="1" s="1"/>
  <c r="AU1704" i="1" s="1"/>
  <c r="AB1703" i="1"/>
  <c r="AM1703" i="1"/>
  <c r="U1704" i="1" s="1"/>
  <c r="AV1704" i="1" s="1"/>
  <c r="AE1703" i="1" l="1"/>
  <c r="I1704" i="1" s="1"/>
  <c r="AG1703" i="1"/>
  <c r="K1704" i="1" s="1"/>
  <c r="AP1704" i="1" s="1"/>
  <c r="AF1703" i="1"/>
  <c r="J1704" i="1" s="1"/>
  <c r="AO1704" i="1" s="1"/>
  <c r="AJ1703" i="1"/>
  <c r="P1704" i="1" s="1"/>
  <c r="AS1704" i="1" s="1"/>
  <c r="AI1703" i="1"/>
  <c r="O1704" i="1" s="1"/>
  <c r="AR1704" i="1" s="1"/>
  <c r="AH1703" i="1"/>
  <c r="N1704" i="1" s="1"/>
  <c r="Q1704" i="1" l="1"/>
  <c r="R1704" i="1" s="1"/>
  <c r="AQ1704" i="1"/>
  <c r="AN1704" i="1"/>
  <c r="L1704" i="1"/>
  <c r="M1704" i="1" s="1"/>
  <c r="V1704" i="1" s="1"/>
  <c r="W1704" i="1" l="1"/>
  <c r="X1704" i="1" s="1"/>
  <c r="Y1701" i="1" s="1"/>
  <c r="AD1704" i="1" l="1"/>
  <c r="AK1704" i="1" l="1"/>
  <c r="S1705" i="1" s="1"/>
  <c r="AT1705" i="1" s="1"/>
  <c r="AL1704" i="1"/>
  <c r="T1705" i="1" s="1"/>
  <c r="AU1705" i="1" s="1"/>
  <c r="AC1704" i="1"/>
  <c r="AB1704" i="1"/>
  <c r="AM1704" i="1"/>
  <c r="U1705" i="1" s="1"/>
  <c r="AV1705" i="1" s="1"/>
  <c r="AE1704" i="1" l="1"/>
  <c r="I1705" i="1" s="1"/>
  <c r="AG1704" i="1"/>
  <c r="K1705" i="1" s="1"/>
  <c r="AP1705" i="1" s="1"/>
  <c r="AF1704" i="1"/>
  <c r="J1705" i="1" s="1"/>
  <c r="AO1705" i="1" s="1"/>
  <c r="AJ1704" i="1"/>
  <c r="P1705" i="1" s="1"/>
  <c r="AS1705" i="1" s="1"/>
  <c r="AH1704" i="1"/>
  <c r="N1705" i="1" s="1"/>
  <c r="AI1704" i="1"/>
  <c r="O1705" i="1" s="1"/>
  <c r="AR1705" i="1" s="1"/>
  <c r="Q1705" i="1" l="1"/>
  <c r="R1705" i="1" s="1"/>
  <c r="AQ1705" i="1"/>
  <c r="L1705" i="1"/>
  <c r="M1705" i="1" s="1"/>
  <c r="V1705" i="1" s="1"/>
  <c r="AN1705" i="1"/>
  <c r="W1705" i="1" l="1"/>
  <c r="X1705" i="1" s="1"/>
  <c r="AD1705" i="1" l="1"/>
  <c r="AK1705" i="1" l="1"/>
  <c r="S1706" i="1" s="1"/>
  <c r="AT1706" i="1" s="1"/>
  <c r="AM1705" i="1"/>
  <c r="U1706" i="1" s="1"/>
  <c r="AV1706" i="1" s="1"/>
  <c r="AB1705" i="1"/>
  <c r="AL1705" i="1"/>
  <c r="T1706" i="1" s="1"/>
  <c r="AU1706" i="1" s="1"/>
  <c r="AC1705" i="1"/>
  <c r="AH1705" i="1" l="1"/>
  <c r="N1706" i="1" s="1"/>
  <c r="AJ1705" i="1"/>
  <c r="P1706" i="1" s="1"/>
  <c r="AS1706" i="1" s="1"/>
  <c r="AI1705" i="1"/>
  <c r="O1706" i="1" s="1"/>
  <c r="AR1706" i="1" s="1"/>
  <c r="AE1705" i="1"/>
  <c r="I1706" i="1" s="1"/>
  <c r="AF1705" i="1"/>
  <c r="J1706" i="1" s="1"/>
  <c r="AO1706" i="1" s="1"/>
  <c r="AG1705" i="1"/>
  <c r="K1706" i="1" s="1"/>
  <c r="AP1706" i="1" s="1"/>
  <c r="L1706" i="1" l="1"/>
  <c r="M1706" i="1" s="1"/>
  <c r="AN1706" i="1"/>
  <c r="AQ1706" i="1"/>
  <c r="Q1706" i="1"/>
  <c r="R1706" i="1" s="1"/>
  <c r="V1706" i="1" l="1"/>
  <c r="W1706" i="1" s="1"/>
  <c r="X1706" i="1" s="1"/>
  <c r="AD1706" i="1" l="1"/>
  <c r="AK1706" i="1" l="1"/>
  <c r="S1707" i="1" s="1"/>
  <c r="AT1707" i="1" s="1"/>
  <c r="AM1706" i="1"/>
  <c r="U1707" i="1" s="1"/>
  <c r="AV1707" i="1" s="1"/>
  <c r="AL1706" i="1"/>
  <c r="T1707" i="1" s="1"/>
  <c r="AU1707" i="1" s="1"/>
  <c r="AC1706" i="1"/>
  <c r="AB1706" i="1"/>
  <c r="AG1706" i="1" l="1"/>
  <c r="K1707" i="1" s="1"/>
  <c r="AP1707" i="1" s="1"/>
  <c r="AE1706" i="1"/>
  <c r="I1707" i="1" s="1"/>
  <c r="AF1706" i="1"/>
  <c r="J1707" i="1" s="1"/>
  <c r="AO1707" i="1" s="1"/>
  <c r="AJ1706" i="1"/>
  <c r="P1707" i="1" s="1"/>
  <c r="AS1707" i="1" s="1"/>
  <c r="AH1706" i="1"/>
  <c r="N1707" i="1" s="1"/>
  <c r="AI1706" i="1"/>
  <c r="O1707" i="1" s="1"/>
  <c r="AR1707" i="1" s="1"/>
  <c r="L1707" i="1" l="1"/>
  <c r="M1707" i="1" s="1"/>
  <c r="AN1707" i="1"/>
  <c r="Q1707" i="1"/>
  <c r="R1707" i="1" s="1"/>
  <c r="AQ1707" i="1"/>
  <c r="V1707" i="1" l="1"/>
  <c r="W1707" i="1" s="1"/>
  <c r="X1707" i="1" s="1"/>
  <c r="AD1707" i="1" l="1"/>
  <c r="AK1707" i="1" l="1"/>
  <c r="S1708" i="1" s="1"/>
  <c r="AT1708" i="1" s="1"/>
  <c r="AM1707" i="1"/>
  <c r="U1708" i="1" s="1"/>
  <c r="AV1708" i="1" s="1"/>
  <c r="AB1707" i="1"/>
  <c r="AC1707" i="1"/>
  <c r="AL1707" i="1"/>
  <c r="T1708" i="1" s="1"/>
  <c r="AU1708" i="1" s="1"/>
  <c r="AH1707" i="1" l="1"/>
  <c r="N1708" i="1" s="1"/>
  <c r="AI1707" i="1"/>
  <c r="O1708" i="1" s="1"/>
  <c r="AR1708" i="1" s="1"/>
  <c r="AJ1707" i="1"/>
  <c r="P1708" i="1" s="1"/>
  <c r="AS1708" i="1" s="1"/>
  <c r="AE1707" i="1"/>
  <c r="I1708" i="1" s="1"/>
  <c r="AF1707" i="1"/>
  <c r="J1708" i="1" s="1"/>
  <c r="AO1708" i="1" s="1"/>
  <c r="AG1707" i="1"/>
  <c r="K1708" i="1" s="1"/>
  <c r="AP1708" i="1" s="1"/>
  <c r="AN1708" i="1" l="1"/>
  <c r="L1708" i="1"/>
  <c r="M1708" i="1" s="1"/>
  <c r="AQ1708" i="1"/>
  <c r="Q1708" i="1"/>
  <c r="R1708" i="1" s="1"/>
  <c r="V1708" i="1" l="1"/>
  <c r="W1708" i="1" s="1"/>
  <c r="X1708" i="1" s="1"/>
  <c r="Y1705" i="1" s="1"/>
  <c r="AD1708" i="1" l="1"/>
  <c r="AK1708" i="1" l="1"/>
  <c r="S1709" i="1" s="1"/>
  <c r="AT1709" i="1" s="1"/>
  <c r="AM1708" i="1"/>
  <c r="U1709" i="1" s="1"/>
  <c r="AV1709" i="1" s="1"/>
  <c r="AL1708" i="1"/>
  <c r="T1709" i="1" s="1"/>
  <c r="AU1709" i="1" s="1"/>
  <c r="AC1708" i="1"/>
  <c r="AB1708" i="1"/>
  <c r="AG1708" i="1" l="1"/>
  <c r="K1709" i="1" s="1"/>
  <c r="AP1709" i="1" s="1"/>
  <c r="AE1708" i="1"/>
  <c r="I1709" i="1" s="1"/>
  <c r="AF1708" i="1"/>
  <c r="J1709" i="1" s="1"/>
  <c r="AO1709" i="1" s="1"/>
  <c r="AI1708" i="1"/>
  <c r="O1709" i="1" s="1"/>
  <c r="AR1709" i="1" s="1"/>
  <c r="AJ1708" i="1"/>
  <c r="P1709" i="1" s="1"/>
  <c r="AS1709" i="1" s="1"/>
  <c r="AH1708" i="1"/>
  <c r="N1709" i="1" s="1"/>
  <c r="Q1709" i="1" l="1"/>
  <c r="R1709" i="1" s="1"/>
  <c r="AQ1709" i="1"/>
  <c r="AN1709" i="1"/>
  <c r="L1709" i="1"/>
  <c r="M1709" i="1" s="1"/>
  <c r="V1709" i="1" s="1"/>
  <c r="W1709" i="1" l="1"/>
  <c r="X1709" i="1" s="1"/>
  <c r="AD1709" i="1" l="1"/>
  <c r="AK1709" i="1" l="1"/>
  <c r="S1710" i="1" s="1"/>
  <c r="AT1710" i="1" s="1"/>
  <c r="AL1709" i="1"/>
  <c r="T1710" i="1" s="1"/>
  <c r="AU1710" i="1" s="1"/>
  <c r="AB1709" i="1"/>
  <c r="AM1709" i="1"/>
  <c r="U1710" i="1" s="1"/>
  <c r="AV1710" i="1" s="1"/>
  <c r="AC1709" i="1"/>
  <c r="AE1709" i="1" l="1"/>
  <c r="I1710" i="1" s="1"/>
  <c r="AG1709" i="1"/>
  <c r="K1710" i="1" s="1"/>
  <c r="AP1710" i="1" s="1"/>
  <c r="AF1709" i="1"/>
  <c r="J1710" i="1" s="1"/>
  <c r="AO1710" i="1" s="1"/>
  <c r="AH1709" i="1"/>
  <c r="N1710" i="1" s="1"/>
  <c r="AI1709" i="1"/>
  <c r="O1710" i="1" s="1"/>
  <c r="AR1710" i="1" s="1"/>
  <c r="AJ1709" i="1"/>
  <c r="P1710" i="1" s="1"/>
  <c r="AS1710" i="1" s="1"/>
  <c r="AQ1710" i="1" l="1"/>
  <c r="Q1710" i="1"/>
  <c r="R1710" i="1" s="1"/>
  <c r="L1710" i="1"/>
  <c r="M1710" i="1" s="1"/>
  <c r="V1710" i="1" s="1"/>
  <c r="AN1710" i="1"/>
  <c r="W1710" i="1" l="1"/>
  <c r="X1710" i="1" s="1"/>
  <c r="AD1710" i="1" l="1"/>
  <c r="AK1710" i="1" l="1"/>
  <c r="S1711" i="1" s="1"/>
  <c r="AT1711" i="1" s="1"/>
  <c r="AC1710" i="1"/>
  <c r="AB1710" i="1"/>
  <c r="AL1710" i="1"/>
  <c r="T1711" i="1" s="1"/>
  <c r="AU1711" i="1" s="1"/>
  <c r="AM1710" i="1"/>
  <c r="U1711" i="1" s="1"/>
  <c r="AV1711" i="1" s="1"/>
  <c r="AG1710" i="1" l="1"/>
  <c r="K1711" i="1" s="1"/>
  <c r="AP1711" i="1" s="1"/>
  <c r="AE1710" i="1"/>
  <c r="I1711" i="1" s="1"/>
  <c r="AF1710" i="1"/>
  <c r="J1711" i="1" s="1"/>
  <c r="AO1711" i="1" s="1"/>
  <c r="AJ1710" i="1"/>
  <c r="P1711" i="1" s="1"/>
  <c r="AS1711" i="1" s="1"/>
  <c r="AH1710" i="1"/>
  <c r="N1711" i="1" s="1"/>
  <c r="AI1710" i="1"/>
  <c r="O1711" i="1" s="1"/>
  <c r="AR1711" i="1" s="1"/>
  <c r="L1711" i="1" l="1"/>
  <c r="M1711" i="1" s="1"/>
  <c r="AN1711" i="1"/>
  <c r="Q1711" i="1"/>
  <c r="R1711" i="1" s="1"/>
  <c r="AQ1711" i="1"/>
  <c r="V1711" i="1" l="1"/>
  <c r="W1711" i="1"/>
  <c r="X1711" i="1" s="1"/>
  <c r="AD1711" i="1" l="1"/>
  <c r="AK1711" i="1" l="1"/>
  <c r="S1712" i="1" s="1"/>
  <c r="AT1712" i="1" s="1"/>
  <c r="AC1711" i="1"/>
  <c r="AB1711" i="1"/>
  <c r="AM1711" i="1"/>
  <c r="U1712" i="1" s="1"/>
  <c r="AV1712" i="1" s="1"/>
  <c r="AL1711" i="1"/>
  <c r="T1712" i="1" s="1"/>
  <c r="AU1712" i="1" s="1"/>
  <c r="AG1711" i="1" l="1"/>
  <c r="K1712" i="1" s="1"/>
  <c r="AP1712" i="1" s="1"/>
  <c r="AE1711" i="1"/>
  <c r="I1712" i="1" s="1"/>
  <c r="AF1711" i="1"/>
  <c r="J1712" i="1" s="1"/>
  <c r="AO1712" i="1" s="1"/>
  <c r="AJ1711" i="1"/>
  <c r="P1712" i="1" s="1"/>
  <c r="AS1712" i="1" s="1"/>
  <c r="AH1711" i="1"/>
  <c r="N1712" i="1" s="1"/>
  <c r="AI1711" i="1"/>
  <c r="O1712" i="1" s="1"/>
  <c r="AR1712" i="1" s="1"/>
  <c r="L1712" i="1" l="1"/>
  <c r="M1712" i="1" s="1"/>
  <c r="AN1712" i="1"/>
  <c r="AQ1712" i="1"/>
  <c r="Q1712" i="1"/>
  <c r="R1712" i="1" s="1"/>
  <c r="V1712" i="1" l="1"/>
  <c r="W1712" i="1" s="1"/>
  <c r="X1712" i="1" s="1"/>
  <c r="Y1709" i="1" s="1"/>
  <c r="AD1712" i="1" l="1"/>
  <c r="AK1712" i="1" l="1"/>
  <c r="S1713" i="1" s="1"/>
  <c r="AT1713" i="1" s="1"/>
  <c r="AM1712" i="1"/>
  <c r="U1713" i="1" s="1"/>
  <c r="AV1713" i="1" s="1"/>
  <c r="AL1712" i="1"/>
  <c r="T1713" i="1" s="1"/>
  <c r="AU1713" i="1" s="1"/>
  <c r="AC1712" i="1"/>
  <c r="AB1712" i="1"/>
  <c r="AE1712" i="1" l="1"/>
  <c r="I1713" i="1" s="1"/>
  <c r="AF1712" i="1"/>
  <c r="J1713" i="1" s="1"/>
  <c r="AO1713" i="1" s="1"/>
  <c r="AG1712" i="1"/>
  <c r="K1713" i="1" s="1"/>
  <c r="AP1713" i="1" s="1"/>
  <c r="AJ1712" i="1"/>
  <c r="P1713" i="1" s="1"/>
  <c r="AS1713" i="1" s="1"/>
  <c r="AH1712" i="1"/>
  <c r="N1713" i="1" s="1"/>
  <c r="AI1712" i="1"/>
  <c r="O1713" i="1" s="1"/>
  <c r="AR1713" i="1" s="1"/>
  <c r="Q1713" i="1" l="1"/>
  <c r="R1713" i="1" s="1"/>
  <c r="AQ1713" i="1"/>
  <c r="L1713" i="1"/>
  <c r="M1713" i="1" s="1"/>
  <c r="V1713" i="1" s="1"/>
  <c r="AN1713" i="1"/>
  <c r="W1713" i="1" l="1"/>
  <c r="X1713" i="1" s="1"/>
  <c r="AD1713" i="1" l="1"/>
  <c r="AK1713" i="1" l="1"/>
  <c r="S1714" i="1" s="1"/>
  <c r="AT1714" i="1" s="1"/>
  <c r="AC1713" i="1"/>
  <c r="AB1713" i="1"/>
  <c r="AL1713" i="1"/>
  <c r="T1714" i="1" s="1"/>
  <c r="AU1714" i="1" s="1"/>
  <c r="AM1713" i="1"/>
  <c r="U1714" i="1" s="1"/>
  <c r="AV1714" i="1" s="1"/>
  <c r="AE1713" i="1" l="1"/>
  <c r="I1714" i="1" s="1"/>
  <c r="AG1713" i="1"/>
  <c r="K1714" i="1" s="1"/>
  <c r="AP1714" i="1" s="1"/>
  <c r="AF1713" i="1"/>
  <c r="J1714" i="1" s="1"/>
  <c r="AO1714" i="1" s="1"/>
  <c r="AJ1713" i="1"/>
  <c r="P1714" i="1" s="1"/>
  <c r="AS1714" i="1" s="1"/>
  <c r="AH1713" i="1"/>
  <c r="N1714" i="1" s="1"/>
  <c r="AI1713" i="1"/>
  <c r="O1714" i="1" s="1"/>
  <c r="AR1714" i="1" s="1"/>
  <c r="Q1714" i="1" l="1"/>
  <c r="R1714" i="1" s="1"/>
  <c r="AQ1714" i="1"/>
  <c r="AN1714" i="1"/>
  <c r="L1714" i="1"/>
  <c r="M1714" i="1" s="1"/>
  <c r="V1714" i="1" s="1"/>
  <c r="W1714" i="1" l="1"/>
  <c r="X1714" i="1" s="1"/>
  <c r="AD1714" i="1" l="1"/>
  <c r="AK1714" i="1" l="1"/>
  <c r="S1715" i="1" s="1"/>
  <c r="AT1715" i="1" s="1"/>
  <c r="AB1714" i="1"/>
  <c r="AL1714" i="1"/>
  <c r="T1715" i="1" s="1"/>
  <c r="AU1715" i="1" s="1"/>
  <c r="AM1714" i="1"/>
  <c r="U1715" i="1" s="1"/>
  <c r="AV1715" i="1" s="1"/>
  <c r="AC1714" i="1"/>
  <c r="AI1714" i="1" l="1"/>
  <c r="O1715" i="1" s="1"/>
  <c r="AR1715" i="1" s="1"/>
  <c r="AJ1714" i="1"/>
  <c r="P1715" i="1" s="1"/>
  <c r="AS1715" i="1" s="1"/>
  <c r="AH1714" i="1"/>
  <c r="N1715" i="1" s="1"/>
  <c r="AE1714" i="1"/>
  <c r="I1715" i="1" s="1"/>
  <c r="AF1714" i="1"/>
  <c r="J1715" i="1" s="1"/>
  <c r="AO1715" i="1" s="1"/>
  <c r="AG1714" i="1"/>
  <c r="K1715" i="1" s="1"/>
  <c r="AP1715" i="1" s="1"/>
  <c r="AN1715" i="1" l="1"/>
  <c r="L1715" i="1"/>
  <c r="M1715" i="1" s="1"/>
  <c r="AQ1715" i="1"/>
  <c r="Q1715" i="1"/>
  <c r="R1715" i="1" s="1"/>
  <c r="V1715" i="1" l="1"/>
  <c r="W1715" i="1" s="1"/>
  <c r="X1715" i="1" s="1"/>
  <c r="AD1715" i="1" l="1"/>
  <c r="AK1715" i="1" l="1"/>
  <c r="S1716" i="1" s="1"/>
  <c r="AT1716" i="1" s="1"/>
  <c r="AC1715" i="1"/>
  <c r="AB1715" i="1"/>
  <c r="AM1715" i="1"/>
  <c r="U1716" i="1" s="1"/>
  <c r="AV1716" i="1" s="1"/>
  <c r="AL1715" i="1"/>
  <c r="T1716" i="1" s="1"/>
  <c r="AU1716" i="1" s="1"/>
  <c r="AE1715" i="1" l="1"/>
  <c r="I1716" i="1" s="1"/>
  <c r="AF1715" i="1"/>
  <c r="J1716" i="1" s="1"/>
  <c r="AO1716" i="1" s="1"/>
  <c r="AG1715" i="1"/>
  <c r="K1716" i="1" s="1"/>
  <c r="AP1716" i="1" s="1"/>
  <c r="AI1715" i="1"/>
  <c r="O1716" i="1" s="1"/>
  <c r="AR1716" i="1" s="1"/>
  <c r="AJ1715" i="1"/>
  <c r="P1716" i="1" s="1"/>
  <c r="AS1716" i="1" s="1"/>
  <c r="AH1715" i="1"/>
  <c r="N1716" i="1" s="1"/>
  <c r="AQ1716" i="1" l="1"/>
  <c r="Q1716" i="1"/>
  <c r="R1716" i="1" s="1"/>
  <c r="AN1716" i="1"/>
  <c r="L1716" i="1"/>
  <c r="M1716" i="1" s="1"/>
  <c r="V1716" i="1" s="1"/>
  <c r="W1716" i="1" l="1"/>
  <c r="X1716" i="1" s="1"/>
  <c r="Y1713" i="1" s="1"/>
  <c r="AD1716" i="1" l="1"/>
  <c r="AK1716" i="1" l="1"/>
  <c r="S1717" i="1" s="1"/>
  <c r="AT1717" i="1" s="1"/>
  <c r="AB1716" i="1"/>
  <c r="AL1716" i="1"/>
  <c r="T1717" i="1" s="1"/>
  <c r="AU1717" i="1" s="1"/>
  <c r="AM1716" i="1"/>
  <c r="U1717" i="1" s="1"/>
  <c r="AV1717" i="1" s="1"/>
  <c r="AC1716" i="1"/>
  <c r="AI1716" i="1" l="1"/>
  <c r="O1717" i="1" s="1"/>
  <c r="AR1717" i="1" s="1"/>
  <c r="AJ1716" i="1"/>
  <c r="P1717" i="1" s="1"/>
  <c r="AS1717" i="1" s="1"/>
  <c r="AH1716" i="1"/>
  <c r="N1717" i="1" s="1"/>
  <c r="AE1716" i="1"/>
  <c r="I1717" i="1" s="1"/>
  <c r="AF1716" i="1"/>
  <c r="J1717" i="1" s="1"/>
  <c r="AO1717" i="1" s="1"/>
  <c r="AG1716" i="1"/>
  <c r="K1717" i="1" s="1"/>
  <c r="AP1717" i="1" s="1"/>
  <c r="AN1717" i="1" l="1"/>
  <c r="L1717" i="1"/>
  <c r="M1717" i="1" s="1"/>
  <c r="Q1717" i="1"/>
  <c r="R1717" i="1" s="1"/>
  <c r="AQ1717" i="1"/>
  <c r="V1717" i="1" l="1"/>
  <c r="W1717" i="1" s="1"/>
  <c r="X1717" i="1" s="1"/>
  <c r="AD1717" i="1" l="1"/>
  <c r="AK1717" i="1" l="1"/>
  <c r="S1718" i="1" s="1"/>
  <c r="AT1718" i="1" s="1"/>
  <c r="AC1717" i="1"/>
  <c r="AL1717" i="1"/>
  <c r="T1718" i="1" s="1"/>
  <c r="AU1718" i="1" s="1"/>
  <c r="AM1717" i="1"/>
  <c r="U1718" i="1" s="1"/>
  <c r="AV1718" i="1" s="1"/>
  <c r="AB1717" i="1"/>
  <c r="AE1717" i="1" l="1"/>
  <c r="I1718" i="1" s="1"/>
  <c r="AG1717" i="1"/>
  <c r="K1718" i="1" s="1"/>
  <c r="AP1718" i="1" s="1"/>
  <c r="AF1717" i="1"/>
  <c r="J1718" i="1" s="1"/>
  <c r="AO1718" i="1" s="1"/>
  <c r="AH1717" i="1"/>
  <c r="N1718" i="1" s="1"/>
  <c r="AI1717" i="1"/>
  <c r="O1718" i="1" s="1"/>
  <c r="AR1718" i="1" s="1"/>
  <c r="AJ1717" i="1"/>
  <c r="P1718" i="1" s="1"/>
  <c r="AS1718" i="1" s="1"/>
  <c r="AQ1718" i="1" l="1"/>
  <c r="Q1718" i="1"/>
  <c r="R1718" i="1" s="1"/>
  <c r="AN1718" i="1"/>
  <c r="L1718" i="1"/>
  <c r="M1718" i="1" s="1"/>
  <c r="V1718" i="1" s="1"/>
  <c r="W1718" i="1" l="1"/>
  <c r="X1718" i="1" s="1"/>
  <c r="AD1718" i="1" l="1"/>
  <c r="AK1718" i="1" l="1"/>
  <c r="S1719" i="1" s="1"/>
  <c r="AT1719" i="1" s="1"/>
  <c r="AB1718" i="1"/>
  <c r="AL1718" i="1"/>
  <c r="T1719" i="1" s="1"/>
  <c r="AU1719" i="1" s="1"/>
  <c r="AM1718" i="1"/>
  <c r="U1719" i="1" s="1"/>
  <c r="AV1719" i="1" s="1"/>
  <c r="AC1718" i="1"/>
  <c r="AH1718" i="1" l="1"/>
  <c r="N1719" i="1" s="1"/>
  <c r="AI1718" i="1"/>
  <c r="O1719" i="1" s="1"/>
  <c r="AR1719" i="1" s="1"/>
  <c r="AJ1718" i="1"/>
  <c r="P1719" i="1" s="1"/>
  <c r="AS1719" i="1" s="1"/>
  <c r="AE1718" i="1"/>
  <c r="I1719" i="1" s="1"/>
  <c r="AG1718" i="1"/>
  <c r="K1719" i="1" s="1"/>
  <c r="AP1719" i="1" s="1"/>
  <c r="AF1718" i="1"/>
  <c r="J1719" i="1" s="1"/>
  <c r="AO1719" i="1" s="1"/>
  <c r="L1719" i="1" l="1"/>
  <c r="M1719" i="1" s="1"/>
  <c r="AN1719" i="1"/>
  <c r="AQ1719" i="1"/>
  <c r="Q1719" i="1"/>
  <c r="R1719" i="1" s="1"/>
  <c r="V1719" i="1" l="1"/>
  <c r="W1719" i="1" s="1"/>
  <c r="X1719" i="1" s="1"/>
  <c r="AD1719" i="1" l="1"/>
  <c r="AK1719" i="1" l="1"/>
  <c r="S1720" i="1" s="1"/>
  <c r="AT1720" i="1" s="1"/>
  <c r="AM1719" i="1"/>
  <c r="U1720" i="1" s="1"/>
  <c r="AV1720" i="1" s="1"/>
  <c r="AB1719" i="1"/>
  <c r="AC1719" i="1"/>
  <c r="AL1719" i="1"/>
  <c r="T1720" i="1" s="1"/>
  <c r="AU1720" i="1" s="1"/>
  <c r="AJ1719" i="1" l="1"/>
  <c r="P1720" i="1" s="1"/>
  <c r="AS1720" i="1" s="1"/>
  <c r="AH1719" i="1"/>
  <c r="N1720" i="1" s="1"/>
  <c r="AI1719" i="1"/>
  <c r="O1720" i="1" s="1"/>
  <c r="AR1720" i="1" s="1"/>
  <c r="AE1719" i="1"/>
  <c r="I1720" i="1" s="1"/>
  <c r="AF1719" i="1"/>
  <c r="J1720" i="1" s="1"/>
  <c r="AO1720" i="1" s="1"/>
  <c r="AG1719" i="1"/>
  <c r="K1720" i="1" s="1"/>
  <c r="AP1720" i="1" s="1"/>
  <c r="AN1720" i="1" l="1"/>
  <c r="L1720" i="1"/>
  <c r="M1720" i="1" s="1"/>
  <c r="Q1720" i="1"/>
  <c r="R1720" i="1" s="1"/>
  <c r="AQ1720" i="1"/>
  <c r="V1720" i="1" l="1"/>
  <c r="W1720" i="1"/>
  <c r="X1720" i="1" s="1"/>
  <c r="Y1717" i="1" s="1"/>
  <c r="AD1720" i="1" l="1"/>
  <c r="AK1720" i="1" l="1"/>
  <c r="S1721" i="1" s="1"/>
  <c r="AT1721" i="1" s="1"/>
  <c r="AC1720" i="1"/>
  <c r="AL1720" i="1"/>
  <c r="T1721" i="1" s="1"/>
  <c r="AU1721" i="1" s="1"/>
  <c r="AM1720" i="1"/>
  <c r="U1721" i="1" s="1"/>
  <c r="AV1721" i="1" s="1"/>
  <c r="AB1720" i="1"/>
  <c r="AE1720" i="1" l="1"/>
  <c r="I1721" i="1" s="1"/>
  <c r="AG1720" i="1"/>
  <c r="K1721" i="1" s="1"/>
  <c r="AP1721" i="1" s="1"/>
  <c r="AF1720" i="1"/>
  <c r="J1721" i="1" s="1"/>
  <c r="AO1721" i="1" s="1"/>
  <c r="AH1720" i="1"/>
  <c r="N1721" i="1" s="1"/>
  <c r="AI1720" i="1"/>
  <c r="O1721" i="1" s="1"/>
  <c r="AR1721" i="1" s="1"/>
  <c r="AJ1720" i="1"/>
  <c r="P1721" i="1" s="1"/>
  <c r="AS1721" i="1" s="1"/>
  <c r="AQ1721" i="1" l="1"/>
  <c r="Q1721" i="1"/>
  <c r="R1721" i="1" s="1"/>
  <c r="L1721" i="1"/>
  <c r="M1721" i="1" s="1"/>
  <c r="V1721" i="1" s="1"/>
  <c r="AN1721" i="1"/>
  <c r="W1721" i="1" l="1"/>
  <c r="X1721" i="1" s="1"/>
  <c r="AD1721" i="1" l="1"/>
  <c r="AK1721" i="1" l="1"/>
  <c r="S1722" i="1" s="1"/>
  <c r="AT1722" i="1" s="1"/>
  <c r="AC1721" i="1"/>
  <c r="AL1721" i="1"/>
  <c r="T1722" i="1" s="1"/>
  <c r="AU1722" i="1" s="1"/>
  <c r="AB1721" i="1"/>
  <c r="AM1721" i="1"/>
  <c r="U1722" i="1" s="1"/>
  <c r="AV1722" i="1" s="1"/>
  <c r="AF1721" i="1" l="1"/>
  <c r="J1722" i="1" s="1"/>
  <c r="AO1722" i="1" s="1"/>
  <c r="AG1721" i="1"/>
  <c r="K1722" i="1" s="1"/>
  <c r="AP1722" i="1" s="1"/>
  <c r="AE1721" i="1"/>
  <c r="I1722" i="1" s="1"/>
  <c r="AH1721" i="1"/>
  <c r="N1722" i="1" s="1"/>
  <c r="AJ1721" i="1"/>
  <c r="P1722" i="1" s="1"/>
  <c r="AS1722" i="1" s="1"/>
  <c r="AI1721" i="1"/>
  <c r="O1722" i="1" s="1"/>
  <c r="AR1722" i="1" s="1"/>
  <c r="Q1722" i="1" l="1"/>
  <c r="R1722" i="1" s="1"/>
  <c r="AQ1722" i="1"/>
  <c r="AN1722" i="1"/>
  <c r="L1722" i="1"/>
  <c r="M1722" i="1" s="1"/>
  <c r="V1722" i="1" s="1"/>
  <c r="W1722" i="1" l="1"/>
  <c r="X1722" i="1" s="1"/>
  <c r="AD1722" i="1" l="1"/>
  <c r="AK1722" i="1" l="1"/>
  <c r="S1723" i="1" s="1"/>
  <c r="AT1723" i="1" s="1"/>
  <c r="AL1722" i="1"/>
  <c r="T1723" i="1" s="1"/>
  <c r="AU1723" i="1" s="1"/>
  <c r="AB1722" i="1"/>
  <c r="AM1722" i="1"/>
  <c r="U1723" i="1" s="1"/>
  <c r="AV1723" i="1" s="1"/>
  <c r="AC1722" i="1"/>
  <c r="AH1722" i="1" l="1"/>
  <c r="N1723" i="1" s="1"/>
  <c r="AI1722" i="1"/>
  <c r="O1723" i="1" s="1"/>
  <c r="AR1723" i="1" s="1"/>
  <c r="AJ1722" i="1"/>
  <c r="P1723" i="1" s="1"/>
  <c r="AS1723" i="1" s="1"/>
  <c r="AE1722" i="1"/>
  <c r="I1723" i="1" s="1"/>
  <c r="AF1722" i="1"/>
  <c r="J1723" i="1" s="1"/>
  <c r="AO1723" i="1" s="1"/>
  <c r="AG1722" i="1"/>
  <c r="K1723" i="1" s="1"/>
  <c r="AP1723" i="1" s="1"/>
  <c r="AN1723" i="1" l="1"/>
  <c r="L1723" i="1"/>
  <c r="M1723" i="1" s="1"/>
  <c r="AQ1723" i="1"/>
  <c r="Q1723" i="1"/>
  <c r="R1723" i="1" s="1"/>
  <c r="V1723" i="1" l="1"/>
  <c r="W1723" i="1" s="1"/>
  <c r="X1723" i="1" s="1"/>
  <c r="AD1723" i="1" l="1"/>
  <c r="AK1723" i="1" l="1"/>
  <c r="S1724" i="1" s="1"/>
  <c r="AT1724" i="1" s="1"/>
  <c r="AM1723" i="1"/>
  <c r="U1724" i="1" s="1"/>
  <c r="AV1724" i="1" s="1"/>
  <c r="AB1723" i="1"/>
  <c r="AC1723" i="1"/>
  <c r="AL1723" i="1"/>
  <c r="T1724" i="1" s="1"/>
  <c r="AU1724" i="1" s="1"/>
  <c r="AH1723" i="1" l="1"/>
  <c r="N1724" i="1" s="1"/>
  <c r="AI1723" i="1"/>
  <c r="O1724" i="1" s="1"/>
  <c r="AR1724" i="1" s="1"/>
  <c r="AJ1723" i="1"/>
  <c r="P1724" i="1" s="1"/>
  <c r="AS1724" i="1" s="1"/>
  <c r="AE1723" i="1"/>
  <c r="I1724" i="1" s="1"/>
  <c r="AF1723" i="1"/>
  <c r="J1724" i="1" s="1"/>
  <c r="AO1724" i="1" s="1"/>
  <c r="AG1723" i="1"/>
  <c r="K1724" i="1" s="1"/>
  <c r="AP1724" i="1" s="1"/>
  <c r="AN1724" i="1" l="1"/>
  <c r="L1724" i="1"/>
  <c r="M1724" i="1" s="1"/>
  <c r="Q1724" i="1"/>
  <c r="R1724" i="1" s="1"/>
  <c r="AQ1724" i="1"/>
  <c r="V1724" i="1" l="1"/>
  <c r="W1724" i="1"/>
  <c r="X1724" i="1" s="1"/>
  <c r="Y1721" i="1" s="1"/>
  <c r="AD1724" i="1" l="1"/>
  <c r="AK1724" i="1" l="1"/>
  <c r="S1725" i="1" s="1"/>
  <c r="AT1725" i="1" s="1"/>
  <c r="AM1724" i="1"/>
  <c r="U1725" i="1" s="1"/>
  <c r="AV1725" i="1" s="1"/>
  <c r="AB1724" i="1"/>
  <c r="AC1724" i="1"/>
  <c r="AL1724" i="1"/>
  <c r="T1725" i="1" s="1"/>
  <c r="AU1725" i="1" s="1"/>
  <c r="AH1724" i="1" l="1"/>
  <c r="N1725" i="1" s="1"/>
  <c r="AI1724" i="1"/>
  <c r="O1725" i="1" s="1"/>
  <c r="AR1725" i="1" s="1"/>
  <c r="AJ1724" i="1"/>
  <c r="P1725" i="1" s="1"/>
  <c r="AS1725" i="1" s="1"/>
  <c r="AE1724" i="1"/>
  <c r="I1725" i="1" s="1"/>
  <c r="AF1724" i="1"/>
  <c r="J1725" i="1" s="1"/>
  <c r="AO1725" i="1" s="1"/>
  <c r="AG1724" i="1"/>
  <c r="K1725" i="1" s="1"/>
  <c r="AP1725" i="1" s="1"/>
  <c r="AN1725" i="1" l="1"/>
  <c r="L1725" i="1"/>
  <c r="M1725" i="1" s="1"/>
  <c r="AQ1725" i="1"/>
  <c r="Q1725" i="1"/>
  <c r="R1725" i="1" s="1"/>
  <c r="V1725" i="1" l="1"/>
  <c r="W1725" i="1" s="1"/>
  <c r="X1725" i="1" s="1"/>
  <c r="AD1725" i="1" l="1"/>
  <c r="AK1725" i="1" l="1"/>
  <c r="S1726" i="1" s="1"/>
  <c r="AT1726" i="1" s="1"/>
  <c r="AM1725" i="1"/>
  <c r="U1726" i="1" s="1"/>
  <c r="AV1726" i="1" s="1"/>
  <c r="AL1725" i="1"/>
  <c r="T1726" i="1" s="1"/>
  <c r="AU1726" i="1" s="1"/>
  <c r="AC1725" i="1"/>
  <c r="AB1725" i="1"/>
  <c r="AE1725" i="1" l="1"/>
  <c r="I1726" i="1" s="1"/>
  <c r="AG1725" i="1"/>
  <c r="K1726" i="1" s="1"/>
  <c r="AP1726" i="1" s="1"/>
  <c r="AF1725" i="1"/>
  <c r="J1726" i="1" s="1"/>
  <c r="AO1726" i="1" s="1"/>
  <c r="AH1725" i="1"/>
  <c r="N1726" i="1" s="1"/>
  <c r="AI1725" i="1"/>
  <c r="O1726" i="1" s="1"/>
  <c r="AR1726" i="1" s="1"/>
  <c r="AJ1725" i="1"/>
  <c r="P1726" i="1" s="1"/>
  <c r="AS1726" i="1" s="1"/>
  <c r="Q1726" i="1" l="1"/>
  <c r="R1726" i="1" s="1"/>
  <c r="AQ1726" i="1"/>
  <c r="AN1726" i="1"/>
  <c r="L1726" i="1"/>
  <c r="M1726" i="1" s="1"/>
  <c r="V1726" i="1" s="1"/>
  <c r="W1726" i="1" l="1"/>
  <c r="X1726" i="1" s="1"/>
  <c r="AD1726" i="1" l="1"/>
  <c r="AK1726" i="1" l="1"/>
  <c r="S1727" i="1" s="1"/>
  <c r="AT1727" i="1" s="1"/>
  <c r="AM1726" i="1"/>
  <c r="U1727" i="1" s="1"/>
  <c r="AV1727" i="1" s="1"/>
  <c r="AL1726" i="1"/>
  <c r="T1727" i="1" s="1"/>
  <c r="AU1727" i="1" s="1"/>
  <c r="AB1726" i="1"/>
  <c r="AC1726" i="1"/>
  <c r="AJ1726" i="1" l="1"/>
  <c r="P1727" i="1" s="1"/>
  <c r="AS1727" i="1" s="1"/>
  <c r="AH1726" i="1"/>
  <c r="N1727" i="1" s="1"/>
  <c r="AI1726" i="1"/>
  <c r="O1727" i="1" s="1"/>
  <c r="AR1727" i="1" s="1"/>
  <c r="AG1726" i="1"/>
  <c r="K1727" i="1" s="1"/>
  <c r="AP1727" i="1" s="1"/>
  <c r="AE1726" i="1"/>
  <c r="I1727" i="1" s="1"/>
  <c r="AF1726" i="1"/>
  <c r="J1727" i="1" s="1"/>
  <c r="AO1727" i="1" s="1"/>
  <c r="Q1727" i="1" l="1"/>
  <c r="R1727" i="1" s="1"/>
  <c r="AQ1727" i="1"/>
  <c r="L1727" i="1"/>
  <c r="M1727" i="1" s="1"/>
  <c r="V1727" i="1" s="1"/>
  <c r="AN1727" i="1"/>
  <c r="W1727" i="1" l="1"/>
  <c r="X1727" i="1" s="1"/>
  <c r="AD1727" i="1" l="1"/>
  <c r="AK1727" i="1" l="1"/>
  <c r="S1728" i="1" s="1"/>
  <c r="AT1728" i="1" s="1"/>
  <c r="AB1727" i="1"/>
  <c r="AL1727" i="1"/>
  <c r="T1728" i="1" s="1"/>
  <c r="AU1728" i="1" s="1"/>
  <c r="AM1727" i="1"/>
  <c r="U1728" i="1" s="1"/>
  <c r="AV1728" i="1" s="1"/>
  <c r="AC1727" i="1"/>
  <c r="AJ1727" i="1" l="1"/>
  <c r="P1728" i="1" s="1"/>
  <c r="AS1728" i="1" s="1"/>
  <c r="AH1727" i="1"/>
  <c r="N1728" i="1" s="1"/>
  <c r="AI1727" i="1"/>
  <c r="O1728" i="1" s="1"/>
  <c r="AR1728" i="1" s="1"/>
  <c r="AG1727" i="1"/>
  <c r="K1728" i="1" s="1"/>
  <c r="AP1728" i="1" s="1"/>
  <c r="AE1727" i="1"/>
  <c r="I1728" i="1" s="1"/>
  <c r="AF1727" i="1"/>
  <c r="J1728" i="1" s="1"/>
  <c r="AO1728" i="1" s="1"/>
  <c r="Q1728" i="1" l="1"/>
  <c r="R1728" i="1" s="1"/>
  <c r="AQ1728" i="1"/>
  <c r="L1728" i="1"/>
  <c r="M1728" i="1" s="1"/>
  <c r="V1728" i="1" s="1"/>
  <c r="AN1728" i="1"/>
  <c r="W1728" i="1" l="1"/>
  <c r="X1728" i="1" s="1"/>
  <c r="Y1725" i="1" s="1"/>
  <c r="AD1728" i="1" l="1"/>
  <c r="AK1728" i="1" l="1"/>
  <c r="S1729" i="1" s="1"/>
  <c r="AT1729" i="1" s="1"/>
  <c r="AL1728" i="1"/>
  <c r="T1729" i="1" s="1"/>
  <c r="AU1729" i="1" s="1"/>
  <c r="AM1728" i="1"/>
  <c r="U1729" i="1" s="1"/>
  <c r="AV1729" i="1" s="1"/>
  <c r="AB1728" i="1"/>
  <c r="AC1728" i="1"/>
  <c r="AJ1728" i="1" l="1"/>
  <c r="P1729" i="1" s="1"/>
  <c r="AS1729" i="1" s="1"/>
  <c r="AH1728" i="1"/>
  <c r="N1729" i="1" s="1"/>
  <c r="AI1728" i="1"/>
  <c r="O1729" i="1" s="1"/>
  <c r="AR1729" i="1" s="1"/>
  <c r="AG1728" i="1"/>
  <c r="K1729" i="1" s="1"/>
  <c r="AP1729" i="1" s="1"/>
  <c r="AE1728" i="1"/>
  <c r="I1729" i="1" s="1"/>
  <c r="AF1728" i="1"/>
  <c r="J1729" i="1" s="1"/>
  <c r="AO1729" i="1" s="1"/>
  <c r="Q1729" i="1" l="1"/>
  <c r="R1729" i="1" s="1"/>
  <c r="AQ1729" i="1"/>
  <c r="L1729" i="1"/>
  <c r="M1729" i="1" s="1"/>
  <c r="AN1729" i="1"/>
  <c r="V1729" i="1" l="1"/>
  <c r="W1729" i="1" s="1"/>
  <c r="X1729" i="1" s="1"/>
  <c r="AD1729" i="1" l="1"/>
  <c r="AK1729" i="1" l="1"/>
  <c r="S1730" i="1" s="1"/>
  <c r="AT1730" i="1" s="1"/>
  <c r="AB1729" i="1"/>
  <c r="AL1729" i="1"/>
  <c r="T1730" i="1" s="1"/>
  <c r="AU1730" i="1" s="1"/>
  <c r="AM1729" i="1"/>
  <c r="U1730" i="1" s="1"/>
  <c r="AV1730" i="1" s="1"/>
  <c r="AC1729" i="1"/>
  <c r="AJ1729" i="1" l="1"/>
  <c r="P1730" i="1" s="1"/>
  <c r="AS1730" i="1" s="1"/>
  <c r="AI1729" i="1"/>
  <c r="O1730" i="1" s="1"/>
  <c r="AR1730" i="1" s="1"/>
  <c r="AH1729" i="1"/>
  <c r="N1730" i="1" s="1"/>
  <c r="AE1729" i="1"/>
  <c r="I1730" i="1" s="1"/>
  <c r="AG1729" i="1"/>
  <c r="K1730" i="1" s="1"/>
  <c r="AP1730" i="1" s="1"/>
  <c r="AF1729" i="1"/>
  <c r="J1730" i="1" s="1"/>
  <c r="AO1730" i="1" s="1"/>
  <c r="L1730" i="1" l="1"/>
  <c r="M1730" i="1" s="1"/>
  <c r="AN1730" i="1"/>
  <c r="Q1730" i="1"/>
  <c r="R1730" i="1" s="1"/>
  <c r="AQ1730" i="1"/>
  <c r="V1730" i="1" l="1"/>
  <c r="W1730" i="1"/>
  <c r="X1730" i="1" s="1"/>
  <c r="AD1730" i="1" l="1"/>
  <c r="AK1730" i="1" l="1"/>
  <c r="S1731" i="1" s="1"/>
  <c r="AT1731" i="1" s="1"/>
  <c r="AC1730" i="1"/>
  <c r="AB1730" i="1"/>
  <c r="AM1730" i="1"/>
  <c r="U1731" i="1" s="1"/>
  <c r="AV1731" i="1" s="1"/>
  <c r="AL1730" i="1"/>
  <c r="T1731" i="1" s="1"/>
  <c r="AU1731" i="1" s="1"/>
  <c r="AE1730" i="1" l="1"/>
  <c r="I1731" i="1" s="1"/>
  <c r="AF1730" i="1"/>
  <c r="J1731" i="1" s="1"/>
  <c r="AO1731" i="1" s="1"/>
  <c r="AG1730" i="1"/>
  <c r="K1731" i="1" s="1"/>
  <c r="AP1731" i="1" s="1"/>
  <c r="AI1730" i="1"/>
  <c r="O1731" i="1" s="1"/>
  <c r="AR1731" i="1" s="1"/>
  <c r="AJ1730" i="1"/>
  <c r="P1731" i="1" s="1"/>
  <c r="AS1731" i="1" s="1"/>
  <c r="AH1730" i="1"/>
  <c r="N1731" i="1" s="1"/>
  <c r="AQ1731" i="1" l="1"/>
  <c r="Q1731" i="1"/>
  <c r="R1731" i="1" s="1"/>
  <c r="AN1731" i="1"/>
  <c r="L1731" i="1"/>
  <c r="M1731" i="1" s="1"/>
  <c r="V1731" i="1" l="1"/>
  <c r="W1731" i="1"/>
  <c r="X1731" i="1" s="1"/>
  <c r="AD1731" i="1" l="1"/>
  <c r="AK1731" i="1" l="1"/>
  <c r="S1732" i="1" s="1"/>
  <c r="AT1732" i="1" s="1"/>
  <c r="AB1731" i="1"/>
  <c r="AL1731" i="1"/>
  <c r="T1732" i="1" s="1"/>
  <c r="AU1732" i="1" s="1"/>
  <c r="AM1731" i="1"/>
  <c r="U1732" i="1" s="1"/>
  <c r="AV1732" i="1" s="1"/>
  <c r="AC1731" i="1"/>
  <c r="AI1731" i="1" l="1"/>
  <c r="O1732" i="1" s="1"/>
  <c r="AR1732" i="1" s="1"/>
  <c r="AJ1731" i="1"/>
  <c r="P1732" i="1" s="1"/>
  <c r="AS1732" i="1" s="1"/>
  <c r="AH1731" i="1"/>
  <c r="N1732" i="1" s="1"/>
  <c r="AE1731" i="1"/>
  <c r="I1732" i="1" s="1"/>
  <c r="AF1731" i="1"/>
  <c r="J1732" i="1" s="1"/>
  <c r="AO1732" i="1" s="1"/>
  <c r="AG1731" i="1"/>
  <c r="K1732" i="1" s="1"/>
  <c r="AP1732" i="1" s="1"/>
  <c r="AN1732" i="1" l="1"/>
  <c r="L1732" i="1"/>
  <c r="M1732" i="1" s="1"/>
  <c r="V1732" i="1" s="1"/>
  <c r="AQ1732" i="1"/>
  <c r="Q1732" i="1"/>
  <c r="R1732" i="1" s="1"/>
  <c r="W1732" i="1" l="1"/>
  <c r="X1732" i="1" s="1"/>
  <c r="Y1729" i="1" s="1"/>
  <c r="AD1732" i="1" l="1"/>
  <c r="AK1732" i="1" l="1"/>
  <c r="S1733" i="1" s="1"/>
  <c r="AT1733" i="1" s="1"/>
  <c r="AC1732" i="1"/>
  <c r="AB1732" i="1"/>
  <c r="AM1732" i="1"/>
  <c r="U1733" i="1" s="1"/>
  <c r="AV1733" i="1" s="1"/>
  <c r="AL1732" i="1"/>
  <c r="T1733" i="1" s="1"/>
  <c r="AU1733" i="1" s="1"/>
  <c r="AE1732" i="1" l="1"/>
  <c r="I1733" i="1" s="1"/>
  <c r="AF1732" i="1"/>
  <c r="J1733" i="1" s="1"/>
  <c r="AO1733" i="1" s="1"/>
  <c r="AG1732" i="1"/>
  <c r="K1733" i="1" s="1"/>
  <c r="AP1733" i="1" s="1"/>
  <c r="AI1732" i="1"/>
  <c r="O1733" i="1" s="1"/>
  <c r="AR1733" i="1" s="1"/>
  <c r="AJ1732" i="1"/>
  <c r="P1733" i="1" s="1"/>
  <c r="AS1733" i="1" s="1"/>
  <c r="AH1732" i="1"/>
  <c r="N1733" i="1" s="1"/>
  <c r="Q1733" i="1" l="1"/>
  <c r="R1733" i="1" s="1"/>
  <c r="AQ1733" i="1"/>
  <c r="L1733" i="1"/>
  <c r="M1733" i="1" s="1"/>
  <c r="V1733" i="1" s="1"/>
  <c r="AN1733" i="1"/>
  <c r="W1733" i="1" l="1"/>
  <c r="X1733" i="1" s="1"/>
  <c r="AD1733" i="1" l="1"/>
  <c r="AK1733" i="1" l="1"/>
  <c r="S1734" i="1" s="1"/>
  <c r="AT1734" i="1" s="1"/>
  <c r="AM1733" i="1"/>
  <c r="U1734" i="1" s="1"/>
  <c r="AV1734" i="1" s="1"/>
  <c r="AB1733" i="1"/>
  <c r="AL1733" i="1"/>
  <c r="T1734" i="1" s="1"/>
  <c r="AU1734" i="1" s="1"/>
  <c r="AC1733" i="1"/>
  <c r="AI1733" i="1" l="1"/>
  <c r="O1734" i="1" s="1"/>
  <c r="AR1734" i="1" s="1"/>
  <c r="AJ1733" i="1"/>
  <c r="P1734" i="1" s="1"/>
  <c r="AS1734" i="1" s="1"/>
  <c r="AH1733" i="1"/>
  <c r="N1734" i="1" s="1"/>
  <c r="AE1733" i="1"/>
  <c r="I1734" i="1" s="1"/>
  <c r="AG1733" i="1"/>
  <c r="K1734" i="1" s="1"/>
  <c r="AP1734" i="1" s="1"/>
  <c r="AF1733" i="1"/>
  <c r="J1734" i="1" s="1"/>
  <c r="AO1734" i="1" s="1"/>
  <c r="L1734" i="1" l="1"/>
  <c r="M1734" i="1" s="1"/>
  <c r="AN1734" i="1"/>
  <c r="AQ1734" i="1"/>
  <c r="Q1734" i="1"/>
  <c r="R1734" i="1" s="1"/>
  <c r="V1734" i="1" l="1"/>
  <c r="W1734" i="1" s="1"/>
  <c r="X1734" i="1" s="1"/>
  <c r="AD1734" i="1" l="1"/>
  <c r="AK1734" i="1" l="1"/>
  <c r="S1735" i="1" s="1"/>
  <c r="AT1735" i="1" s="1"/>
  <c r="AM1734" i="1"/>
  <c r="U1735" i="1" s="1"/>
  <c r="AV1735" i="1" s="1"/>
  <c r="AL1734" i="1"/>
  <c r="T1735" i="1" s="1"/>
  <c r="AU1735" i="1" s="1"/>
  <c r="AC1734" i="1"/>
  <c r="AB1734" i="1"/>
  <c r="AE1734" i="1" l="1"/>
  <c r="I1735" i="1" s="1"/>
  <c r="AG1734" i="1"/>
  <c r="K1735" i="1" s="1"/>
  <c r="AP1735" i="1" s="1"/>
  <c r="AF1734" i="1"/>
  <c r="J1735" i="1" s="1"/>
  <c r="AO1735" i="1" s="1"/>
  <c r="AH1734" i="1"/>
  <c r="N1735" i="1" s="1"/>
  <c r="AI1734" i="1"/>
  <c r="O1735" i="1" s="1"/>
  <c r="AR1735" i="1" s="1"/>
  <c r="AJ1734" i="1"/>
  <c r="P1735" i="1" s="1"/>
  <c r="AS1735" i="1" s="1"/>
  <c r="AQ1735" i="1" l="1"/>
  <c r="Q1735" i="1"/>
  <c r="R1735" i="1" s="1"/>
  <c r="L1735" i="1"/>
  <c r="M1735" i="1" s="1"/>
  <c r="V1735" i="1" s="1"/>
  <c r="AN1735" i="1"/>
  <c r="W1735" i="1" l="1"/>
  <c r="X1735" i="1" s="1"/>
  <c r="AD1735" i="1" l="1"/>
  <c r="AK1735" i="1" l="1"/>
  <c r="S1736" i="1" s="1"/>
  <c r="AT1736" i="1" s="1"/>
  <c r="AB1735" i="1"/>
  <c r="AL1735" i="1"/>
  <c r="T1736" i="1" s="1"/>
  <c r="AU1736" i="1" s="1"/>
  <c r="AM1735" i="1"/>
  <c r="U1736" i="1" s="1"/>
  <c r="AV1736" i="1" s="1"/>
  <c r="AC1735" i="1"/>
  <c r="AH1735" i="1" l="1"/>
  <c r="N1736" i="1" s="1"/>
  <c r="AJ1735" i="1"/>
  <c r="P1736" i="1" s="1"/>
  <c r="AS1736" i="1" s="1"/>
  <c r="AI1735" i="1"/>
  <c r="O1736" i="1" s="1"/>
  <c r="AR1736" i="1" s="1"/>
  <c r="AE1735" i="1"/>
  <c r="I1736" i="1" s="1"/>
  <c r="AG1735" i="1"/>
  <c r="K1736" i="1" s="1"/>
  <c r="AP1736" i="1" s="1"/>
  <c r="AF1735" i="1"/>
  <c r="J1736" i="1" s="1"/>
  <c r="AO1736" i="1" s="1"/>
  <c r="AN1736" i="1" l="1"/>
  <c r="L1736" i="1"/>
  <c r="M1736" i="1" s="1"/>
  <c r="Q1736" i="1"/>
  <c r="R1736" i="1" s="1"/>
  <c r="AQ1736" i="1"/>
  <c r="V1736" i="1" l="1"/>
  <c r="W1736" i="1"/>
  <c r="X1736" i="1" s="1"/>
  <c r="Y1733" i="1" s="1"/>
  <c r="AD1736" i="1" l="1"/>
  <c r="AK1736" i="1" l="1"/>
  <c r="S1737" i="1" s="1"/>
  <c r="AT1737" i="1" s="1"/>
  <c r="AM1736" i="1"/>
  <c r="U1737" i="1" s="1"/>
  <c r="AV1737" i="1" s="1"/>
  <c r="AB1736" i="1"/>
  <c r="AC1736" i="1"/>
  <c r="AL1736" i="1"/>
  <c r="T1737" i="1" s="1"/>
  <c r="AU1737" i="1" s="1"/>
  <c r="AJ1736" i="1" l="1"/>
  <c r="P1737" i="1" s="1"/>
  <c r="AS1737" i="1" s="1"/>
  <c r="AI1736" i="1"/>
  <c r="O1737" i="1" s="1"/>
  <c r="AR1737" i="1" s="1"/>
  <c r="AH1736" i="1"/>
  <c r="N1737" i="1" s="1"/>
  <c r="AE1736" i="1"/>
  <c r="I1737" i="1" s="1"/>
  <c r="AG1736" i="1"/>
  <c r="K1737" i="1" s="1"/>
  <c r="AP1737" i="1" s="1"/>
  <c r="AF1736" i="1"/>
  <c r="J1737" i="1" s="1"/>
  <c r="AO1737" i="1" s="1"/>
  <c r="L1737" i="1" l="1"/>
  <c r="M1737" i="1" s="1"/>
  <c r="AN1737" i="1"/>
  <c r="AQ1737" i="1"/>
  <c r="Q1737" i="1"/>
  <c r="R1737" i="1" s="1"/>
  <c r="V1737" i="1" l="1"/>
  <c r="W1737" i="1" s="1"/>
  <c r="X1737" i="1" s="1"/>
  <c r="AD1737" i="1" l="1"/>
  <c r="AK1737" i="1" l="1"/>
  <c r="S1738" i="1" s="1"/>
  <c r="AT1738" i="1" s="1"/>
  <c r="AM1737" i="1"/>
  <c r="U1738" i="1" s="1"/>
  <c r="AV1738" i="1" s="1"/>
  <c r="AB1737" i="1"/>
  <c r="AC1737" i="1"/>
  <c r="AL1737" i="1"/>
  <c r="T1738" i="1" s="1"/>
  <c r="AU1738" i="1" s="1"/>
  <c r="AH1737" i="1" l="1"/>
  <c r="N1738" i="1" s="1"/>
  <c r="AJ1737" i="1"/>
  <c r="P1738" i="1" s="1"/>
  <c r="AS1738" i="1" s="1"/>
  <c r="AI1737" i="1"/>
  <c r="O1738" i="1" s="1"/>
  <c r="AR1738" i="1" s="1"/>
  <c r="AF1737" i="1"/>
  <c r="J1738" i="1" s="1"/>
  <c r="AO1738" i="1" s="1"/>
  <c r="AG1737" i="1"/>
  <c r="K1738" i="1" s="1"/>
  <c r="AP1738" i="1" s="1"/>
  <c r="AE1737" i="1"/>
  <c r="I1738" i="1" s="1"/>
  <c r="AN1738" i="1" l="1"/>
  <c r="L1738" i="1"/>
  <c r="M1738" i="1" s="1"/>
  <c r="Q1738" i="1"/>
  <c r="R1738" i="1" s="1"/>
  <c r="AQ1738" i="1"/>
  <c r="V1738" i="1" l="1"/>
  <c r="W1738" i="1" s="1"/>
  <c r="X1738" i="1" s="1"/>
  <c r="AD1738" i="1" l="1"/>
  <c r="AK1738" i="1" l="1"/>
  <c r="S1739" i="1" s="1"/>
  <c r="AT1739" i="1" s="1"/>
  <c r="AM1738" i="1"/>
  <c r="U1739" i="1" s="1"/>
  <c r="AV1739" i="1" s="1"/>
  <c r="AB1738" i="1"/>
  <c r="AC1738" i="1"/>
  <c r="AL1738" i="1"/>
  <c r="T1739" i="1" s="1"/>
  <c r="AU1739" i="1" s="1"/>
  <c r="AH1738" i="1" l="1"/>
  <c r="N1739" i="1" s="1"/>
  <c r="AI1738" i="1"/>
  <c r="O1739" i="1" s="1"/>
  <c r="AR1739" i="1" s="1"/>
  <c r="AJ1738" i="1"/>
  <c r="P1739" i="1" s="1"/>
  <c r="AS1739" i="1" s="1"/>
  <c r="AF1738" i="1"/>
  <c r="J1739" i="1" s="1"/>
  <c r="AO1739" i="1" s="1"/>
  <c r="AG1738" i="1"/>
  <c r="K1739" i="1" s="1"/>
  <c r="AP1739" i="1" s="1"/>
  <c r="AE1738" i="1"/>
  <c r="I1739" i="1" s="1"/>
  <c r="AN1739" i="1" l="1"/>
  <c r="L1739" i="1"/>
  <c r="M1739" i="1" s="1"/>
  <c r="Q1739" i="1"/>
  <c r="R1739" i="1" s="1"/>
  <c r="AQ1739" i="1"/>
  <c r="V1739" i="1" l="1"/>
  <c r="W1739" i="1" s="1"/>
  <c r="X1739" i="1" s="1"/>
  <c r="AD1739" i="1" l="1"/>
  <c r="AK1739" i="1" l="1"/>
  <c r="S1740" i="1" s="1"/>
  <c r="AT1740" i="1" s="1"/>
  <c r="AM1739" i="1"/>
  <c r="U1740" i="1" s="1"/>
  <c r="AV1740" i="1" s="1"/>
  <c r="AB1739" i="1"/>
  <c r="AC1739" i="1"/>
  <c r="AL1739" i="1"/>
  <c r="T1740" i="1" s="1"/>
  <c r="AU1740" i="1" s="1"/>
  <c r="AH1739" i="1" l="1"/>
  <c r="N1740" i="1" s="1"/>
  <c r="AI1739" i="1"/>
  <c r="O1740" i="1" s="1"/>
  <c r="AR1740" i="1" s="1"/>
  <c r="AJ1739" i="1"/>
  <c r="P1740" i="1" s="1"/>
  <c r="AS1740" i="1" s="1"/>
  <c r="AE1739" i="1"/>
  <c r="I1740" i="1" s="1"/>
  <c r="AF1739" i="1"/>
  <c r="J1740" i="1" s="1"/>
  <c r="AO1740" i="1" s="1"/>
  <c r="AG1739" i="1"/>
  <c r="K1740" i="1" s="1"/>
  <c r="AP1740" i="1" s="1"/>
  <c r="L1740" i="1" l="1"/>
  <c r="M1740" i="1" s="1"/>
  <c r="AN1740" i="1"/>
  <c r="Q1740" i="1"/>
  <c r="R1740" i="1" s="1"/>
  <c r="AQ1740" i="1"/>
  <c r="V1740" i="1" l="1"/>
  <c r="W1740" i="1"/>
  <c r="X1740" i="1" s="1"/>
  <c r="Y1737" i="1" s="1"/>
  <c r="AD1740" i="1" l="1"/>
  <c r="AK1740" i="1" l="1"/>
  <c r="S1741" i="1" s="1"/>
  <c r="AT1741" i="1" s="1"/>
  <c r="AM1740" i="1"/>
  <c r="U1741" i="1" s="1"/>
  <c r="AV1741" i="1" s="1"/>
  <c r="AB1740" i="1"/>
  <c r="AC1740" i="1"/>
  <c r="AL1740" i="1"/>
  <c r="T1741" i="1" s="1"/>
  <c r="AU1741" i="1" s="1"/>
  <c r="AI1740" i="1" l="1"/>
  <c r="O1741" i="1" s="1"/>
  <c r="AR1741" i="1" s="1"/>
  <c r="AJ1740" i="1"/>
  <c r="P1741" i="1" s="1"/>
  <c r="AS1741" i="1" s="1"/>
  <c r="AH1740" i="1"/>
  <c r="N1741" i="1" s="1"/>
  <c r="AE1740" i="1"/>
  <c r="I1741" i="1" s="1"/>
  <c r="AG1740" i="1"/>
  <c r="K1741" i="1" s="1"/>
  <c r="AP1741" i="1" s="1"/>
  <c r="AF1740" i="1"/>
  <c r="J1741" i="1" s="1"/>
  <c r="AO1741" i="1" s="1"/>
  <c r="AN1741" i="1" l="1"/>
  <c r="L1741" i="1"/>
  <c r="M1741" i="1" s="1"/>
  <c r="AQ1741" i="1"/>
  <c r="Q1741" i="1"/>
  <c r="R1741" i="1" s="1"/>
  <c r="V1741" i="1" l="1"/>
  <c r="W1741" i="1" s="1"/>
  <c r="X1741" i="1" s="1"/>
  <c r="AD1741" i="1" l="1"/>
  <c r="AK1741" i="1" l="1"/>
  <c r="S1742" i="1" s="1"/>
  <c r="AT1742" i="1" s="1"/>
  <c r="AM1741" i="1"/>
  <c r="U1742" i="1" s="1"/>
  <c r="AV1742" i="1" s="1"/>
  <c r="AL1741" i="1"/>
  <c r="T1742" i="1" s="1"/>
  <c r="AU1742" i="1" s="1"/>
  <c r="AC1741" i="1"/>
  <c r="AB1741" i="1"/>
  <c r="AF1741" i="1" l="1"/>
  <c r="J1742" i="1" s="1"/>
  <c r="AO1742" i="1" s="1"/>
  <c r="AE1741" i="1"/>
  <c r="I1742" i="1" s="1"/>
  <c r="AG1741" i="1"/>
  <c r="K1742" i="1" s="1"/>
  <c r="AP1742" i="1" s="1"/>
  <c r="AH1741" i="1"/>
  <c r="N1742" i="1" s="1"/>
  <c r="AI1741" i="1"/>
  <c r="O1742" i="1" s="1"/>
  <c r="AR1742" i="1" s="1"/>
  <c r="AJ1741" i="1"/>
  <c r="P1742" i="1" s="1"/>
  <c r="AS1742" i="1" s="1"/>
  <c r="Q1742" i="1" l="1"/>
  <c r="R1742" i="1" s="1"/>
  <c r="AQ1742" i="1"/>
  <c r="L1742" i="1"/>
  <c r="M1742" i="1" s="1"/>
  <c r="V1742" i="1" s="1"/>
  <c r="AN1742" i="1"/>
  <c r="W1742" i="1" l="1"/>
  <c r="X1742" i="1" s="1"/>
  <c r="AD1742" i="1" l="1"/>
  <c r="AK1742" i="1" l="1"/>
  <c r="S1743" i="1" s="1"/>
  <c r="AT1743" i="1" s="1"/>
  <c r="AL1742" i="1"/>
  <c r="T1743" i="1" s="1"/>
  <c r="AU1743" i="1" s="1"/>
  <c r="AM1742" i="1"/>
  <c r="U1743" i="1" s="1"/>
  <c r="AV1743" i="1" s="1"/>
  <c r="AB1742" i="1"/>
  <c r="AC1742" i="1"/>
  <c r="AJ1742" i="1" l="1"/>
  <c r="P1743" i="1" s="1"/>
  <c r="AS1743" i="1" s="1"/>
  <c r="AH1742" i="1"/>
  <c r="N1743" i="1" s="1"/>
  <c r="AI1742" i="1"/>
  <c r="O1743" i="1" s="1"/>
  <c r="AR1743" i="1" s="1"/>
  <c r="AG1742" i="1"/>
  <c r="K1743" i="1" s="1"/>
  <c r="AP1743" i="1" s="1"/>
  <c r="AE1742" i="1"/>
  <c r="I1743" i="1" s="1"/>
  <c r="AF1742" i="1"/>
  <c r="J1743" i="1" s="1"/>
  <c r="AO1743" i="1" s="1"/>
  <c r="Q1743" i="1" l="1"/>
  <c r="R1743" i="1" s="1"/>
  <c r="AQ1743" i="1"/>
  <c r="L1743" i="1"/>
  <c r="M1743" i="1" s="1"/>
  <c r="V1743" i="1" s="1"/>
  <c r="AN1743" i="1"/>
  <c r="W1743" i="1" l="1"/>
  <c r="X1743" i="1" s="1"/>
  <c r="AD1743" i="1" l="1"/>
  <c r="AK1743" i="1" l="1"/>
  <c r="S1744" i="1" s="1"/>
  <c r="AT1744" i="1" s="1"/>
  <c r="AB1743" i="1"/>
  <c r="AL1743" i="1"/>
  <c r="T1744" i="1" s="1"/>
  <c r="AU1744" i="1" s="1"/>
  <c r="AM1743" i="1"/>
  <c r="U1744" i="1" s="1"/>
  <c r="AV1744" i="1" s="1"/>
  <c r="AC1743" i="1"/>
  <c r="AJ1743" i="1" l="1"/>
  <c r="P1744" i="1" s="1"/>
  <c r="AS1744" i="1" s="1"/>
  <c r="AH1743" i="1"/>
  <c r="N1744" i="1" s="1"/>
  <c r="AI1743" i="1"/>
  <c r="O1744" i="1" s="1"/>
  <c r="AR1744" i="1" s="1"/>
  <c r="AG1743" i="1"/>
  <c r="K1744" i="1" s="1"/>
  <c r="AP1744" i="1" s="1"/>
  <c r="AE1743" i="1"/>
  <c r="I1744" i="1" s="1"/>
  <c r="AF1743" i="1"/>
  <c r="J1744" i="1" s="1"/>
  <c r="AO1744" i="1" s="1"/>
  <c r="Q1744" i="1" l="1"/>
  <c r="R1744" i="1" s="1"/>
  <c r="AQ1744" i="1"/>
  <c r="AN1744" i="1"/>
  <c r="L1744" i="1"/>
  <c r="M1744" i="1" s="1"/>
  <c r="V1744" i="1" s="1"/>
  <c r="W1744" i="1" l="1"/>
  <c r="X1744" i="1" s="1"/>
  <c r="Y1741" i="1" s="1"/>
  <c r="AD1744" i="1" l="1"/>
  <c r="AK1744" i="1" l="1"/>
  <c r="S1745" i="1" s="1"/>
  <c r="AT1745" i="1" s="1"/>
  <c r="AM1744" i="1"/>
  <c r="U1745" i="1" s="1"/>
  <c r="AV1745" i="1" s="1"/>
  <c r="AL1744" i="1"/>
  <c r="T1745" i="1" s="1"/>
  <c r="AU1745" i="1" s="1"/>
  <c r="AB1744" i="1"/>
  <c r="AC1744" i="1"/>
  <c r="AJ1744" i="1" l="1"/>
  <c r="P1745" i="1" s="1"/>
  <c r="AS1745" i="1" s="1"/>
  <c r="AH1744" i="1"/>
  <c r="N1745" i="1" s="1"/>
  <c r="AI1744" i="1"/>
  <c r="O1745" i="1" s="1"/>
  <c r="AR1745" i="1" s="1"/>
  <c r="AG1744" i="1"/>
  <c r="K1745" i="1" s="1"/>
  <c r="AP1745" i="1" s="1"/>
  <c r="AF1744" i="1"/>
  <c r="J1745" i="1" s="1"/>
  <c r="AO1745" i="1" s="1"/>
  <c r="AE1744" i="1"/>
  <c r="I1745" i="1" s="1"/>
  <c r="L1745" i="1" l="1"/>
  <c r="M1745" i="1" s="1"/>
  <c r="AN1745" i="1"/>
  <c r="Q1745" i="1"/>
  <c r="R1745" i="1" s="1"/>
  <c r="AQ1745" i="1"/>
  <c r="V1745" i="1" l="1"/>
  <c r="W1745" i="1" s="1"/>
  <c r="X1745" i="1" s="1"/>
  <c r="AD1745" i="1" l="1"/>
  <c r="AK1745" i="1" l="1"/>
  <c r="S1746" i="1" s="1"/>
  <c r="AT1746" i="1" s="1"/>
  <c r="AC1745" i="1"/>
  <c r="AL1745" i="1"/>
  <c r="T1746" i="1" s="1"/>
  <c r="AU1746" i="1" s="1"/>
  <c r="AM1745" i="1"/>
  <c r="U1746" i="1" s="1"/>
  <c r="AV1746" i="1" s="1"/>
  <c r="AB1745" i="1"/>
  <c r="AE1745" i="1" l="1"/>
  <c r="I1746" i="1" s="1"/>
  <c r="AG1745" i="1"/>
  <c r="K1746" i="1" s="1"/>
  <c r="AP1746" i="1" s="1"/>
  <c r="AF1745" i="1"/>
  <c r="J1746" i="1" s="1"/>
  <c r="AO1746" i="1" s="1"/>
  <c r="AJ1745" i="1"/>
  <c r="P1746" i="1" s="1"/>
  <c r="AS1746" i="1" s="1"/>
  <c r="AH1745" i="1"/>
  <c r="N1746" i="1" s="1"/>
  <c r="AI1745" i="1"/>
  <c r="O1746" i="1" s="1"/>
  <c r="AR1746" i="1" s="1"/>
  <c r="Q1746" i="1" l="1"/>
  <c r="R1746" i="1" s="1"/>
  <c r="AQ1746" i="1"/>
  <c r="L1746" i="1"/>
  <c r="M1746" i="1" s="1"/>
  <c r="V1746" i="1" s="1"/>
  <c r="AN1746" i="1"/>
  <c r="W1746" i="1" l="1"/>
  <c r="X1746" i="1" s="1"/>
  <c r="AD1746" i="1" l="1"/>
  <c r="AK1746" i="1" l="1"/>
  <c r="S1747" i="1" s="1"/>
  <c r="AT1747" i="1" s="1"/>
  <c r="AL1746" i="1"/>
  <c r="T1747" i="1" s="1"/>
  <c r="AU1747" i="1" s="1"/>
  <c r="AB1746" i="1"/>
  <c r="AC1746" i="1"/>
  <c r="AM1746" i="1"/>
  <c r="U1747" i="1" s="1"/>
  <c r="AV1747" i="1" s="1"/>
  <c r="AI1746" i="1" l="1"/>
  <c r="O1747" i="1" s="1"/>
  <c r="AR1747" i="1" s="1"/>
  <c r="AJ1746" i="1"/>
  <c r="P1747" i="1" s="1"/>
  <c r="AS1747" i="1" s="1"/>
  <c r="AH1746" i="1"/>
  <c r="N1747" i="1" s="1"/>
  <c r="AF1746" i="1"/>
  <c r="J1747" i="1" s="1"/>
  <c r="AO1747" i="1" s="1"/>
  <c r="AE1746" i="1"/>
  <c r="I1747" i="1" s="1"/>
  <c r="AG1746" i="1"/>
  <c r="K1747" i="1" s="1"/>
  <c r="AP1747" i="1" s="1"/>
  <c r="AQ1747" i="1" l="1"/>
  <c r="Q1747" i="1"/>
  <c r="R1747" i="1" s="1"/>
  <c r="AN1747" i="1"/>
  <c r="L1747" i="1"/>
  <c r="M1747" i="1" s="1"/>
  <c r="V1747" i="1" s="1"/>
  <c r="W1747" i="1" l="1"/>
  <c r="X1747" i="1" s="1"/>
  <c r="AD1747" i="1" l="1"/>
  <c r="AK1747" i="1" l="1"/>
  <c r="S1748" i="1" s="1"/>
  <c r="AT1748" i="1" s="1"/>
  <c r="AC1747" i="1"/>
  <c r="AB1747" i="1"/>
  <c r="AL1747" i="1"/>
  <c r="T1748" i="1" s="1"/>
  <c r="AU1748" i="1" s="1"/>
  <c r="AM1747" i="1"/>
  <c r="U1748" i="1" s="1"/>
  <c r="AV1748" i="1" s="1"/>
  <c r="AE1747" i="1" l="1"/>
  <c r="I1748" i="1" s="1"/>
  <c r="AF1747" i="1"/>
  <c r="J1748" i="1" s="1"/>
  <c r="AO1748" i="1" s="1"/>
  <c r="AG1747" i="1"/>
  <c r="K1748" i="1" s="1"/>
  <c r="AP1748" i="1" s="1"/>
  <c r="AI1747" i="1"/>
  <c r="O1748" i="1" s="1"/>
  <c r="AR1748" i="1" s="1"/>
  <c r="AJ1747" i="1"/>
  <c r="P1748" i="1" s="1"/>
  <c r="AS1748" i="1" s="1"/>
  <c r="AH1747" i="1"/>
  <c r="N1748" i="1" s="1"/>
  <c r="AQ1748" i="1" l="1"/>
  <c r="Q1748" i="1"/>
  <c r="R1748" i="1" s="1"/>
  <c r="L1748" i="1"/>
  <c r="M1748" i="1" s="1"/>
  <c r="V1748" i="1" s="1"/>
  <c r="AN1748" i="1"/>
  <c r="W1748" i="1" l="1"/>
  <c r="X1748" i="1" s="1"/>
  <c r="Y1745" i="1" s="1"/>
  <c r="AD1748" i="1" l="1"/>
  <c r="AK1748" i="1" l="1"/>
  <c r="S1749" i="1" s="1"/>
  <c r="AT1749" i="1" s="1"/>
  <c r="AM1748" i="1"/>
  <c r="U1749" i="1" s="1"/>
  <c r="AV1749" i="1" s="1"/>
  <c r="AL1748" i="1"/>
  <c r="T1749" i="1" s="1"/>
  <c r="AU1749" i="1" s="1"/>
  <c r="AB1748" i="1"/>
  <c r="AC1748" i="1"/>
  <c r="AI1748" i="1" l="1"/>
  <c r="O1749" i="1" s="1"/>
  <c r="AR1749" i="1" s="1"/>
  <c r="AJ1748" i="1"/>
  <c r="P1749" i="1" s="1"/>
  <c r="AS1749" i="1" s="1"/>
  <c r="AH1748" i="1"/>
  <c r="N1749" i="1" s="1"/>
  <c r="AE1748" i="1"/>
  <c r="I1749" i="1" s="1"/>
  <c r="AG1748" i="1"/>
  <c r="K1749" i="1" s="1"/>
  <c r="AP1749" i="1" s="1"/>
  <c r="AF1748" i="1"/>
  <c r="J1749" i="1" s="1"/>
  <c r="AO1749" i="1" s="1"/>
  <c r="L1749" i="1" l="1"/>
  <c r="M1749" i="1" s="1"/>
  <c r="AN1749" i="1"/>
  <c r="Q1749" i="1"/>
  <c r="R1749" i="1" s="1"/>
  <c r="AQ1749" i="1"/>
  <c r="V1749" i="1" l="1"/>
  <c r="W1749" i="1" s="1"/>
  <c r="X1749" i="1" s="1"/>
  <c r="AD1749" i="1" l="1"/>
  <c r="AK1749" i="1" l="1"/>
  <c r="S1750" i="1" s="1"/>
  <c r="AT1750" i="1" s="1"/>
  <c r="AC1749" i="1"/>
  <c r="AL1749" i="1"/>
  <c r="T1750" i="1" s="1"/>
  <c r="AU1750" i="1" s="1"/>
  <c r="AB1749" i="1"/>
  <c r="AM1749" i="1"/>
  <c r="U1750" i="1" s="1"/>
  <c r="AV1750" i="1" s="1"/>
  <c r="AE1749" i="1" l="1"/>
  <c r="I1750" i="1" s="1"/>
  <c r="AG1749" i="1"/>
  <c r="K1750" i="1" s="1"/>
  <c r="AP1750" i="1" s="1"/>
  <c r="AF1749" i="1"/>
  <c r="J1750" i="1" s="1"/>
  <c r="AO1750" i="1" s="1"/>
  <c r="AI1749" i="1"/>
  <c r="O1750" i="1" s="1"/>
  <c r="AR1750" i="1" s="1"/>
  <c r="AJ1749" i="1"/>
  <c r="P1750" i="1" s="1"/>
  <c r="AS1750" i="1" s="1"/>
  <c r="AH1749" i="1"/>
  <c r="N1750" i="1" s="1"/>
  <c r="AQ1750" i="1" l="1"/>
  <c r="Q1750" i="1"/>
  <c r="R1750" i="1" s="1"/>
  <c r="L1750" i="1"/>
  <c r="M1750" i="1" s="1"/>
  <c r="V1750" i="1" s="1"/>
  <c r="AN1750" i="1"/>
  <c r="W1750" i="1" l="1"/>
  <c r="X1750" i="1" s="1"/>
  <c r="AD1750" i="1" l="1"/>
  <c r="AK1750" i="1" l="1"/>
  <c r="S1751" i="1" s="1"/>
  <c r="AT1751" i="1" s="1"/>
  <c r="AC1750" i="1"/>
  <c r="AB1750" i="1"/>
  <c r="AL1750" i="1"/>
  <c r="T1751" i="1" s="1"/>
  <c r="AU1751" i="1" s="1"/>
  <c r="AM1750" i="1"/>
  <c r="U1751" i="1" s="1"/>
  <c r="AV1751" i="1" s="1"/>
  <c r="AE1750" i="1" l="1"/>
  <c r="I1751" i="1" s="1"/>
  <c r="AG1750" i="1"/>
  <c r="K1751" i="1" s="1"/>
  <c r="AP1751" i="1" s="1"/>
  <c r="AF1750" i="1"/>
  <c r="J1751" i="1" s="1"/>
  <c r="AO1751" i="1" s="1"/>
  <c r="AI1750" i="1"/>
  <c r="O1751" i="1" s="1"/>
  <c r="AR1751" i="1" s="1"/>
  <c r="AJ1750" i="1"/>
  <c r="P1751" i="1" s="1"/>
  <c r="AS1751" i="1" s="1"/>
  <c r="AH1750" i="1"/>
  <c r="N1751" i="1" s="1"/>
  <c r="AQ1751" i="1" l="1"/>
  <c r="Q1751" i="1"/>
  <c r="R1751" i="1" s="1"/>
  <c r="AN1751" i="1"/>
  <c r="L1751" i="1"/>
  <c r="M1751" i="1" s="1"/>
  <c r="V1751" i="1" s="1"/>
  <c r="W1751" i="1" l="1"/>
  <c r="X1751" i="1" s="1"/>
  <c r="AD1751" i="1" l="1"/>
  <c r="AK1751" i="1" l="1"/>
  <c r="S1752" i="1" s="1"/>
  <c r="AT1752" i="1" s="1"/>
  <c r="AL1751" i="1"/>
  <c r="T1752" i="1" s="1"/>
  <c r="AU1752" i="1" s="1"/>
  <c r="AB1751" i="1"/>
  <c r="AM1751" i="1"/>
  <c r="U1752" i="1" s="1"/>
  <c r="AV1752" i="1" s="1"/>
  <c r="AC1751" i="1"/>
  <c r="AJ1751" i="1" l="1"/>
  <c r="P1752" i="1" s="1"/>
  <c r="AS1752" i="1" s="1"/>
  <c r="AH1751" i="1"/>
  <c r="N1752" i="1" s="1"/>
  <c r="AI1751" i="1"/>
  <c r="O1752" i="1" s="1"/>
  <c r="AR1752" i="1" s="1"/>
  <c r="AE1751" i="1"/>
  <c r="I1752" i="1" s="1"/>
  <c r="AG1751" i="1"/>
  <c r="K1752" i="1" s="1"/>
  <c r="AP1752" i="1" s="1"/>
  <c r="AF1751" i="1"/>
  <c r="J1752" i="1" s="1"/>
  <c r="AO1752" i="1" s="1"/>
  <c r="AN1752" i="1" l="1"/>
  <c r="L1752" i="1"/>
  <c r="M1752" i="1" s="1"/>
  <c r="Q1752" i="1"/>
  <c r="R1752" i="1" s="1"/>
  <c r="AQ1752" i="1"/>
  <c r="V1752" i="1" l="1"/>
  <c r="W1752" i="1" s="1"/>
  <c r="X1752" i="1" s="1"/>
  <c r="Y1749" i="1" s="1"/>
  <c r="AD1752" i="1" l="1"/>
  <c r="AK1752" i="1" l="1"/>
  <c r="S1753" i="1" s="1"/>
  <c r="AT1753" i="1" s="1"/>
  <c r="AM1752" i="1"/>
  <c r="U1753" i="1" s="1"/>
  <c r="AV1753" i="1" s="1"/>
  <c r="AB1752" i="1"/>
  <c r="AC1752" i="1"/>
  <c r="AL1752" i="1"/>
  <c r="T1753" i="1" s="1"/>
  <c r="AU1753" i="1" s="1"/>
  <c r="AJ1752" i="1" l="1"/>
  <c r="P1753" i="1" s="1"/>
  <c r="AS1753" i="1" s="1"/>
  <c r="AH1752" i="1"/>
  <c r="N1753" i="1" s="1"/>
  <c r="AI1752" i="1"/>
  <c r="O1753" i="1" s="1"/>
  <c r="AR1753" i="1" s="1"/>
  <c r="AE1752" i="1"/>
  <c r="I1753" i="1" s="1"/>
  <c r="AG1752" i="1"/>
  <c r="K1753" i="1" s="1"/>
  <c r="AP1753" i="1" s="1"/>
  <c r="AF1752" i="1"/>
  <c r="J1753" i="1" s="1"/>
  <c r="AO1753" i="1" s="1"/>
  <c r="L1753" i="1" l="1"/>
  <c r="M1753" i="1" s="1"/>
  <c r="AN1753" i="1"/>
  <c r="AQ1753" i="1"/>
  <c r="Q1753" i="1"/>
  <c r="R1753" i="1" s="1"/>
  <c r="V1753" i="1" l="1"/>
  <c r="W1753" i="1" s="1"/>
  <c r="X1753" i="1" s="1"/>
  <c r="AD1753" i="1" l="1"/>
  <c r="AK1753" i="1" l="1"/>
  <c r="S1754" i="1" s="1"/>
  <c r="AT1754" i="1" s="1"/>
  <c r="AM1753" i="1"/>
  <c r="U1754" i="1" s="1"/>
  <c r="AV1754" i="1" s="1"/>
  <c r="AB1753" i="1"/>
  <c r="AC1753" i="1"/>
  <c r="AL1753" i="1"/>
  <c r="T1754" i="1" s="1"/>
  <c r="AU1754" i="1" s="1"/>
  <c r="AH1753" i="1" l="1"/>
  <c r="N1754" i="1" s="1"/>
  <c r="AJ1753" i="1"/>
  <c r="P1754" i="1" s="1"/>
  <c r="AS1754" i="1" s="1"/>
  <c r="AI1753" i="1"/>
  <c r="O1754" i="1" s="1"/>
  <c r="AR1754" i="1" s="1"/>
  <c r="AF1753" i="1"/>
  <c r="J1754" i="1" s="1"/>
  <c r="AO1754" i="1" s="1"/>
  <c r="AG1753" i="1"/>
  <c r="K1754" i="1" s="1"/>
  <c r="AP1754" i="1" s="1"/>
  <c r="AE1753" i="1"/>
  <c r="I1754" i="1" s="1"/>
  <c r="AN1754" i="1" l="1"/>
  <c r="L1754" i="1"/>
  <c r="M1754" i="1" s="1"/>
  <c r="Q1754" i="1"/>
  <c r="R1754" i="1" s="1"/>
  <c r="AQ1754" i="1"/>
  <c r="V1754" i="1" l="1"/>
  <c r="W1754" i="1" s="1"/>
  <c r="X1754" i="1" s="1"/>
  <c r="AD1754" i="1" l="1"/>
  <c r="AK1754" i="1" l="1"/>
  <c r="S1755" i="1" s="1"/>
  <c r="AT1755" i="1" s="1"/>
  <c r="AM1754" i="1"/>
  <c r="U1755" i="1" s="1"/>
  <c r="AV1755" i="1" s="1"/>
  <c r="AB1754" i="1"/>
  <c r="AC1754" i="1"/>
  <c r="AL1754" i="1"/>
  <c r="T1755" i="1" s="1"/>
  <c r="AU1755" i="1" s="1"/>
  <c r="AH1754" i="1" l="1"/>
  <c r="N1755" i="1" s="1"/>
  <c r="AI1754" i="1"/>
  <c r="O1755" i="1" s="1"/>
  <c r="AR1755" i="1" s="1"/>
  <c r="AJ1754" i="1"/>
  <c r="P1755" i="1" s="1"/>
  <c r="AS1755" i="1" s="1"/>
  <c r="AE1754" i="1"/>
  <c r="I1755" i="1" s="1"/>
  <c r="AF1754" i="1"/>
  <c r="J1755" i="1" s="1"/>
  <c r="AO1755" i="1" s="1"/>
  <c r="AG1754" i="1"/>
  <c r="K1755" i="1" s="1"/>
  <c r="AP1755" i="1" s="1"/>
  <c r="L1755" i="1" l="1"/>
  <c r="M1755" i="1" s="1"/>
  <c r="AN1755" i="1"/>
  <c r="Q1755" i="1"/>
  <c r="R1755" i="1" s="1"/>
  <c r="AQ1755" i="1"/>
  <c r="V1755" i="1" l="1"/>
  <c r="W1755" i="1" s="1"/>
  <c r="X1755" i="1" s="1"/>
  <c r="AD1755" i="1" l="1"/>
  <c r="AK1755" i="1" l="1"/>
  <c r="S1756" i="1" s="1"/>
  <c r="AT1756" i="1" s="1"/>
  <c r="AM1755" i="1"/>
  <c r="U1756" i="1" s="1"/>
  <c r="AV1756" i="1" s="1"/>
  <c r="AB1755" i="1"/>
  <c r="AC1755" i="1"/>
  <c r="AL1755" i="1"/>
  <c r="T1756" i="1" s="1"/>
  <c r="AU1756" i="1" s="1"/>
  <c r="AI1755" i="1" l="1"/>
  <c r="O1756" i="1" s="1"/>
  <c r="AR1756" i="1" s="1"/>
  <c r="AH1755" i="1"/>
  <c r="N1756" i="1" s="1"/>
  <c r="AJ1755" i="1"/>
  <c r="P1756" i="1" s="1"/>
  <c r="AS1756" i="1" s="1"/>
  <c r="AG1755" i="1"/>
  <c r="K1756" i="1" s="1"/>
  <c r="AP1756" i="1" s="1"/>
  <c r="AE1755" i="1"/>
  <c r="I1756" i="1" s="1"/>
  <c r="AF1755" i="1"/>
  <c r="J1756" i="1" s="1"/>
  <c r="AO1756" i="1" s="1"/>
  <c r="Q1756" i="1" l="1"/>
  <c r="R1756" i="1" s="1"/>
  <c r="AQ1756" i="1"/>
  <c r="L1756" i="1"/>
  <c r="M1756" i="1" s="1"/>
  <c r="AN1756" i="1"/>
  <c r="V1756" i="1" l="1"/>
  <c r="W1756" i="1"/>
  <c r="X1756" i="1" s="1"/>
  <c r="Y1753" i="1" s="1"/>
  <c r="AD1756" i="1" l="1"/>
  <c r="AK1756" i="1" l="1"/>
  <c r="S1757" i="1" s="1"/>
  <c r="AT1757" i="1" s="1"/>
  <c r="AC1756" i="1"/>
  <c r="AB1756" i="1"/>
  <c r="AM1756" i="1"/>
  <c r="U1757" i="1" s="1"/>
  <c r="AV1757" i="1" s="1"/>
  <c r="AL1756" i="1"/>
  <c r="T1757" i="1" s="1"/>
  <c r="AU1757" i="1" s="1"/>
  <c r="AE1756" i="1" l="1"/>
  <c r="I1757" i="1" s="1"/>
  <c r="AF1756" i="1"/>
  <c r="J1757" i="1" s="1"/>
  <c r="AO1757" i="1" s="1"/>
  <c r="AG1756" i="1"/>
  <c r="K1757" i="1" s="1"/>
  <c r="AP1757" i="1" s="1"/>
  <c r="AH1756" i="1"/>
  <c r="N1757" i="1" s="1"/>
  <c r="AI1756" i="1"/>
  <c r="O1757" i="1" s="1"/>
  <c r="AR1757" i="1" s="1"/>
  <c r="AJ1756" i="1"/>
  <c r="P1757" i="1" s="1"/>
  <c r="AS1757" i="1" s="1"/>
  <c r="Q1757" i="1" l="1"/>
  <c r="R1757" i="1" s="1"/>
  <c r="AQ1757" i="1"/>
  <c r="AN1757" i="1"/>
  <c r="L1757" i="1"/>
  <c r="M1757" i="1" s="1"/>
  <c r="V1757" i="1" s="1"/>
  <c r="W1757" i="1" l="1"/>
  <c r="X1757" i="1" s="1"/>
  <c r="AD1757" i="1" l="1"/>
  <c r="AK1757" i="1" l="1"/>
  <c r="S1758" i="1" s="1"/>
  <c r="AT1758" i="1" s="1"/>
  <c r="AC1757" i="1"/>
  <c r="AB1757" i="1"/>
  <c r="AM1757" i="1"/>
  <c r="U1758" i="1" s="1"/>
  <c r="AV1758" i="1" s="1"/>
  <c r="AL1757" i="1"/>
  <c r="T1758" i="1" s="1"/>
  <c r="AU1758" i="1" s="1"/>
  <c r="AE1757" i="1" l="1"/>
  <c r="I1758" i="1" s="1"/>
  <c r="AG1757" i="1"/>
  <c r="K1758" i="1" s="1"/>
  <c r="AP1758" i="1" s="1"/>
  <c r="AF1757" i="1"/>
  <c r="J1758" i="1" s="1"/>
  <c r="AO1758" i="1" s="1"/>
  <c r="AH1757" i="1"/>
  <c r="N1758" i="1" s="1"/>
  <c r="AI1757" i="1"/>
  <c r="O1758" i="1" s="1"/>
  <c r="AR1758" i="1" s="1"/>
  <c r="AJ1757" i="1"/>
  <c r="P1758" i="1" s="1"/>
  <c r="AS1758" i="1" s="1"/>
  <c r="AQ1758" i="1" l="1"/>
  <c r="Q1758" i="1"/>
  <c r="R1758" i="1" s="1"/>
  <c r="L1758" i="1"/>
  <c r="M1758" i="1" s="1"/>
  <c r="V1758" i="1" s="1"/>
  <c r="AN1758" i="1"/>
  <c r="W1758" i="1" l="1"/>
  <c r="X1758" i="1" s="1"/>
  <c r="AD1758" i="1" l="1"/>
  <c r="AK1758" i="1" l="1"/>
  <c r="S1759" i="1" s="1"/>
  <c r="AT1759" i="1" s="1"/>
  <c r="AM1758" i="1"/>
  <c r="U1759" i="1" s="1"/>
  <c r="AV1759" i="1" s="1"/>
  <c r="AL1758" i="1"/>
  <c r="T1759" i="1" s="1"/>
  <c r="AU1759" i="1" s="1"/>
  <c r="AB1758" i="1"/>
  <c r="AC1758" i="1"/>
  <c r="AJ1758" i="1" l="1"/>
  <c r="P1759" i="1" s="1"/>
  <c r="AS1759" i="1" s="1"/>
  <c r="AH1758" i="1"/>
  <c r="N1759" i="1" s="1"/>
  <c r="AI1758" i="1"/>
  <c r="O1759" i="1" s="1"/>
  <c r="AR1759" i="1" s="1"/>
  <c r="AG1758" i="1"/>
  <c r="K1759" i="1" s="1"/>
  <c r="AP1759" i="1" s="1"/>
  <c r="AE1758" i="1"/>
  <c r="I1759" i="1" s="1"/>
  <c r="AF1758" i="1"/>
  <c r="J1759" i="1" s="1"/>
  <c r="AO1759" i="1" s="1"/>
  <c r="Q1759" i="1" l="1"/>
  <c r="R1759" i="1" s="1"/>
  <c r="AQ1759" i="1"/>
  <c r="AN1759" i="1"/>
  <c r="L1759" i="1"/>
  <c r="M1759" i="1" s="1"/>
  <c r="V1759" i="1" s="1"/>
  <c r="W1759" i="1" l="1"/>
  <c r="X1759" i="1" s="1"/>
  <c r="AD1759" i="1" l="1"/>
  <c r="AK1759" i="1" l="1"/>
  <c r="S1760" i="1" s="1"/>
  <c r="AT1760" i="1" s="1"/>
  <c r="AM1759" i="1"/>
  <c r="U1760" i="1" s="1"/>
  <c r="AV1760" i="1" s="1"/>
  <c r="AL1759" i="1"/>
  <c r="T1760" i="1" s="1"/>
  <c r="AU1760" i="1" s="1"/>
  <c r="AB1759" i="1"/>
  <c r="AC1759" i="1"/>
  <c r="AG1759" i="1" l="1"/>
  <c r="K1760" i="1" s="1"/>
  <c r="AP1760" i="1" s="1"/>
  <c r="AE1759" i="1"/>
  <c r="I1760" i="1" s="1"/>
  <c r="AF1759" i="1"/>
  <c r="J1760" i="1" s="1"/>
  <c r="AO1760" i="1" s="1"/>
  <c r="AJ1759" i="1"/>
  <c r="P1760" i="1" s="1"/>
  <c r="AS1760" i="1" s="1"/>
  <c r="AH1759" i="1"/>
  <c r="N1760" i="1" s="1"/>
  <c r="AI1759" i="1"/>
  <c r="O1760" i="1" s="1"/>
  <c r="AR1760" i="1" s="1"/>
  <c r="AN1760" i="1" l="1"/>
  <c r="L1760" i="1"/>
  <c r="M1760" i="1" s="1"/>
  <c r="Q1760" i="1"/>
  <c r="R1760" i="1" s="1"/>
  <c r="AQ1760" i="1"/>
  <c r="V1760" i="1" l="1"/>
  <c r="W1760" i="1"/>
  <c r="X1760" i="1" s="1"/>
  <c r="Y1757" i="1" s="1"/>
  <c r="AD1760" i="1" l="1"/>
  <c r="AK1760" i="1" l="1"/>
  <c r="S1761" i="1" s="1"/>
  <c r="AT1761" i="1" s="1"/>
  <c r="AM1760" i="1"/>
  <c r="U1761" i="1" s="1"/>
  <c r="AV1761" i="1" s="1"/>
  <c r="AL1760" i="1"/>
  <c r="T1761" i="1" s="1"/>
  <c r="AU1761" i="1" s="1"/>
  <c r="AC1760" i="1"/>
  <c r="AB1760" i="1"/>
  <c r="AG1760" i="1" l="1"/>
  <c r="K1761" i="1" s="1"/>
  <c r="AP1761" i="1" s="1"/>
  <c r="AE1760" i="1"/>
  <c r="I1761" i="1" s="1"/>
  <c r="AF1760" i="1"/>
  <c r="J1761" i="1" s="1"/>
  <c r="AO1761" i="1" s="1"/>
  <c r="AJ1760" i="1"/>
  <c r="P1761" i="1" s="1"/>
  <c r="AS1761" i="1" s="1"/>
  <c r="AH1760" i="1"/>
  <c r="N1761" i="1" s="1"/>
  <c r="AI1760" i="1"/>
  <c r="O1761" i="1" s="1"/>
  <c r="AR1761" i="1" s="1"/>
  <c r="AN1761" i="1" l="1"/>
  <c r="L1761" i="1"/>
  <c r="M1761" i="1" s="1"/>
  <c r="Q1761" i="1"/>
  <c r="R1761" i="1" s="1"/>
  <c r="AQ1761" i="1"/>
  <c r="V1761" i="1" l="1"/>
  <c r="W1761" i="1" s="1"/>
  <c r="X1761" i="1" s="1"/>
  <c r="AD1761" i="1" l="1"/>
  <c r="AK1761" i="1" l="1"/>
  <c r="S1762" i="1" s="1"/>
  <c r="AT1762" i="1" s="1"/>
  <c r="AM1761" i="1"/>
  <c r="U1762" i="1" s="1"/>
  <c r="AV1762" i="1" s="1"/>
  <c r="AL1761" i="1"/>
  <c r="T1762" i="1" s="1"/>
  <c r="AU1762" i="1" s="1"/>
  <c r="AC1761" i="1"/>
  <c r="AB1761" i="1"/>
  <c r="AE1761" i="1" l="1"/>
  <c r="I1762" i="1" s="1"/>
  <c r="AG1761" i="1"/>
  <c r="K1762" i="1" s="1"/>
  <c r="AP1762" i="1" s="1"/>
  <c r="AF1761" i="1"/>
  <c r="J1762" i="1" s="1"/>
  <c r="AO1762" i="1" s="1"/>
  <c r="AJ1761" i="1"/>
  <c r="P1762" i="1" s="1"/>
  <c r="AS1762" i="1" s="1"/>
  <c r="AH1761" i="1"/>
  <c r="N1762" i="1" s="1"/>
  <c r="AI1761" i="1"/>
  <c r="O1762" i="1" s="1"/>
  <c r="AR1762" i="1" s="1"/>
  <c r="Q1762" i="1" l="1"/>
  <c r="R1762" i="1" s="1"/>
  <c r="AQ1762" i="1"/>
  <c r="AN1762" i="1"/>
  <c r="L1762" i="1"/>
  <c r="M1762" i="1" s="1"/>
  <c r="V1762" i="1" s="1"/>
  <c r="W1762" i="1" l="1"/>
  <c r="X1762" i="1" s="1"/>
  <c r="AD1762" i="1" l="1"/>
  <c r="AK1762" i="1" l="1"/>
  <c r="S1763" i="1" s="1"/>
  <c r="AT1763" i="1" s="1"/>
  <c r="AC1762" i="1"/>
  <c r="AB1762" i="1"/>
  <c r="AL1762" i="1"/>
  <c r="T1763" i="1" s="1"/>
  <c r="AU1763" i="1" s="1"/>
  <c r="AM1762" i="1"/>
  <c r="U1763" i="1" s="1"/>
  <c r="AV1763" i="1" s="1"/>
  <c r="AE1762" i="1" l="1"/>
  <c r="I1763" i="1" s="1"/>
  <c r="AF1762" i="1"/>
  <c r="J1763" i="1" s="1"/>
  <c r="AO1763" i="1" s="1"/>
  <c r="AG1762" i="1"/>
  <c r="K1763" i="1" s="1"/>
  <c r="AP1763" i="1" s="1"/>
  <c r="AI1762" i="1"/>
  <c r="O1763" i="1" s="1"/>
  <c r="AR1763" i="1" s="1"/>
  <c r="AJ1762" i="1"/>
  <c r="P1763" i="1" s="1"/>
  <c r="AS1763" i="1" s="1"/>
  <c r="AH1762" i="1"/>
  <c r="N1763" i="1" s="1"/>
  <c r="AQ1763" i="1" l="1"/>
  <c r="Q1763" i="1"/>
  <c r="R1763" i="1" s="1"/>
  <c r="L1763" i="1"/>
  <c r="M1763" i="1" s="1"/>
  <c r="AN1763" i="1"/>
  <c r="V1763" i="1" l="1"/>
  <c r="W1763" i="1"/>
  <c r="X1763" i="1" s="1"/>
  <c r="AD1763" i="1" l="1"/>
  <c r="AK1763" i="1" l="1"/>
  <c r="S1764" i="1" s="1"/>
  <c r="AT1764" i="1" s="1"/>
  <c r="AM1763" i="1"/>
  <c r="U1764" i="1" s="1"/>
  <c r="AV1764" i="1" s="1"/>
  <c r="AB1763" i="1"/>
  <c r="AL1763" i="1"/>
  <c r="T1764" i="1" s="1"/>
  <c r="AU1764" i="1" s="1"/>
  <c r="AC1763" i="1"/>
  <c r="AI1763" i="1" l="1"/>
  <c r="O1764" i="1" s="1"/>
  <c r="AR1764" i="1" s="1"/>
  <c r="AJ1763" i="1"/>
  <c r="P1764" i="1" s="1"/>
  <c r="AS1764" i="1" s="1"/>
  <c r="AH1763" i="1"/>
  <c r="N1764" i="1" s="1"/>
  <c r="AE1763" i="1"/>
  <c r="I1764" i="1" s="1"/>
  <c r="AG1763" i="1"/>
  <c r="K1764" i="1" s="1"/>
  <c r="AP1764" i="1" s="1"/>
  <c r="AF1763" i="1"/>
  <c r="J1764" i="1" s="1"/>
  <c r="AO1764" i="1" s="1"/>
  <c r="AN1764" i="1" l="1"/>
  <c r="L1764" i="1"/>
  <c r="M1764" i="1" s="1"/>
  <c r="AQ1764" i="1"/>
  <c r="Q1764" i="1"/>
  <c r="R1764" i="1" s="1"/>
  <c r="V1764" i="1" l="1"/>
  <c r="W1764" i="1" s="1"/>
  <c r="X1764" i="1" s="1"/>
  <c r="Y1761" i="1" s="1"/>
  <c r="AD1764" i="1" l="1"/>
  <c r="AK1764" i="1" l="1"/>
  <c r="S1765" i="1" s="1"/>
  <c r="AT1765" i="1" s="1"/>
  <c r="AM1764" i="1"/>
  <c r="U1765" i="1" s="1"/>
  <c r="AV1765" i="1" s="1"/>
  <c r="AL1764" i="1"/>
  <c r="T1765" i="1" s="1"/>
  <c r="AU1765" i="1" s="1"/>
  <c r="AC1764" i="1"/>
  <c r="AB1764" i="1"/>
  <c r="AE1764" i="1" l="1"/>
  <c r="I1765" i="1" s="1"/>
  <c r="AF1764" i="1"/>
  <c r="J1765" i="1" s="1"/>
  <c r="AO1765" i="1" s="1"/>
  <c r="AG1764" i="1"/>
  <c r="K1765" i="1" s="1"/>
  <c r="AP1765" i="1" s="1"/>
  <c r="AI1764" i="1"/>
  <c r="O1765" i="1" s="1"/>
  <c r="AR1765" i="1" s="1"/>
  <c r="AJ1764" i="1"/>
  <c r="P1765" i="1" s="1"/>
  <c r="AS1765" i="1" s="1"/>
  <c r="AH1764" i="1"/>
  <c r="N1765" i="1" s="1"/>
  <c r="Q1765" i="1" l="1"/>
  <c r="R1765" i="1" s="1"/>
  <c r="AQ1765" i="1"/>
  <c r="AN1765" i="1"/>
  <c r="L1765" i="1"/>
  <c r="M1765" i="1" s="1"/>
  <c r="V1765" i="1" s="1"/>
  <c r="W1765" i="1" l="1"/>
  <c r="X1765" i="1" s="1"/>
  <c r="AD1765" i="1" l="1"/>
  <c r="AK1765" i="1" l="1"/>
  <c r="S1766" i="1" s="1"/>
  <c r="AT1766" i="1" s="1"/>
  <c r="AL1765" i="1"/>
  <c r="T1766" i="1" s="1"/>
  <c r="AU1766" i="1" s="1"/>
  <c r="AB1765" i="1"/>
  <c r="AM1765" i="1"/>
  <c r="U1766" i="1" s="1"/>
  <c r="AV1766" i="1" s="1"/>
  <c r="AC1765" i="1"/>
  <c r="AJ1765" i="1" l="1"/>
  <c r="P1766" i="1" s="1"/>
  <c r="AS1766" i="1" s="1"/>
  <c r="AI1765" i="1"/>
  <c r="O1766" i="1" s="1"/>
  <c r="AR1766" i="1" s="1"/>
  <c r="AH1765" i="1"/>
  <c r="N1766" i="1" s="1"/>
  <c r="AF1765" i="1"/>
  <c r="J1766" i="1" s="1"/>
  <c r="AO1766" i="1" s="1"/>
  <c r="AE1765" i="1"/>
  <c r="I1766" i="1" s="1"/>
  <c r="AG1765" i="1"/>
  <c r="K1766" i="1" s="1"/>
  <c r="AP1766" i="1" s="1"/>
  <c r="Q1766" i="1" l="1"/>
  <c r="R1766" i="1" s="1"/>
  <c r="AQ1766" i="1"/>
  <c r="AN1766" i="1"/>
  <c r="L1766" i="1"/>
  <c r="M1766" i="1" s="1"/>
  <c r="V1766" i="1" s="1"/>
  <c r="W1766" i="1" l="1"/>
  <c r="X1766" i="1" s="1"/>
  <c r="AD1766" i="1" l="1"/>
  <c r="AK1766" i="1" l="1"/>
  <c r="S1767" i="1" s="1"/>
  <c r="AT1767" i="1" s="1"/>
  <c r="AL1766" i="1"/>
  <c r="T1767" i="1" s="1"/>
  <c r="AU1767" i="1" s="1"/>
  <c r="AB1766" i="1"/>
  <c r="AM1766" i="1"/>
  <c r="U1767" i="1" s="1"/>
  <c r="AV1767" i="1" s="1"/>
  <c r="AC1766" i="1"/>
  <c r="AJ1766" i="1" l="1"/>
  <c r="P1767" i="1" s="1"/>
  <c r="AS1767" i="1" s="1"/>
  <c r="AI1766" i="1"/>
  <c r="O1767" i="1" s="1"/>
  <c r="AR1767" i="1" s="1"/>
  <c r="AH1766" i="1"/>
  <c r="N1767" i="1" s="1"/>
  <c r="AF1766" i="1"/>
  <c r="J1767" i="1" s="1"/>
  <c r="AO1767" i="1" s="1"/>
  <c r="AE1766" i="1"/>
  <c r="I1767" i="1" s="1"/>
  <c r="AG1766" i="1"/>
  <c r="K1767" i="1" s="1"/>
  <c r="AP1767" i="1" s="1"/>
  <c r="AQ1767" i="1" l="1"/>
  <c r="Q1767" i="1"/>
  <c r="R1767" i="1" s="1"/>
  <c r="AN1767" i="1"/>
  <c r="L1767" i="1"/>
  <c r="M1767" i="1" s="1"/>
  <c r="V1767" i="1" s="1"/>
  <c r="W1767" i="1" l="1"/>
  <c r="X1767" i="1" s="1"/>
  <c r="AD1767" i="1" l="1"/>
  <c r="AK1767" i="1" l="1"/>
  <c r="S1768" i="1" s="1"/>
  <c r="AT1768" i="1" s="1"/>
  <c r="AB1767" i="1"/>
  <c r="AL1767" i="1"/>
  <c r="T1768" i="1" s="1"/>
  <c r="AU1768" i="1" s="1"/>
  <c r="AC1767" i="1"/>
  <c r="AM1767" i="1"/>
  <c r="U1768" i="1" s="1"/>
  <c r="AV1768" i="1" s="1"/>
  <c r="AH1767" i="1" l="1"/>
  <c r="N1768" i="1" s="1"/>
  <c r="AI1767" i="1"/>
  <c r="O1768" i="1" s="1"/>
  <c r="AR1768" i="1" s="1"/>
  <c r="AJ1767" i="1"/>
  <c r="P1768" i="1" s="1"/>
  <c r="AS1768" i="1" s="1"/>
  <c r="AE1767" i="1"/>
  <c r="I1768" i="1" s="1"/>
  <c r="AF1767" i="1"/>
  <c r="J1768" i="1" s="1"/>
  <c r="AO1768" i="1" s="1"/>
  <c r="AG1767" i="1"/>
  <c r="K1768" i="1" s="1"/>
  <c r="AP1768" i="1" s="1"/>
  <c r="AN1768" i="1" l="1"/>
  <c r="L1768" i="1"/>
  <c r="M1768" i="1" s="1"/>
  <c r="Q1768" i="1"/>
  <c r="R1768" i="1" s="1"/>
  <c r="AQ1768" i="1"/>
  <c r="V1768" i="1" l="1"/>
  <c r="W1768" i="1" s="1"/>
  <c r="X1768" i="1" s="1"/>
  <c r="Y1765" i="1" s="1"/>
  <c r="AD1768" i="1" l="1"/>
  <c r="AK1768" i="1" l="1"/>
  <c r="S1769" i="1" s="1"/>
  <c r="AT1769" i="1" s="1"/>
  <c r="AM1768" i="1"/>
  <c r="U1769" i="1" s="1"/>
  <c r="AV1769" i="1" s="1"/>
  <c r="AB1768" i="1"/>
  <c r="AC1768" i="1"/>
  <c r="AL1768" i="1"/>
  <c r="T1769" i="1" s="1"/>
  <c r="AU1769" i="1" s="1"/>
  <c r="AJ1768" i="1" l="1"/>
  <c r="P1769" i="1" s="1"/>
  <c r="AS1769" i="1" s="1"/>
  <c r="AH1768" i="1"/>
  <c r="N1769" i="1" s="1"/>
  <c r="AI1768" i="1"/>
  <c r="O1769" i="1" s="1"/>
  <c r="AR1769" i="1" s="1"/>
  <c r="AE1768" i="1"/>
  <c r="I1769" i="1" s="1"/>
  <c r="AG1768" i="1"/>
  <c r="K1769" i="1" s="1"/>
  <c r="AP1769" i="1" s="1"/>
  <c r="AF1768" i="1"/>
  <c r="J1769" i="1" s="1"/>
  <c r="AO1769" i="1" s="1"/>
  <c r="L1769" i="1" l="1"/>
  <c r="M1769" i="1" s="1"/>
  <c r="AN1769" i="1"/>
  <c r="Q1769" i="1"/>
  <c r="R1769" i="1" s="1"/>
  <c r="AQ1769" i="1"/>
  <c r="V1769" i="1" l="1"/>
  <c r="W1769" i="1" s="1"/>
  <c r="X1769" i="1" s="1"/>
  <c r="AD1769" i="1" l="1"/>
  <c r="AK1769" i="1" l="1"/>
  <c r="S1770" i="1" s="1"/>
  <c r="AT1770" i="1" s="1"/>
  <c r="AC1769" i="1"/>
  <c r="AL1769" i="1"/>
  <c r="T1770" i="1" s="1"/>
  <c r="AU1770" i="1" s="1"/>
  <c r="AM1769" i="1"/>
  <c r="U1770" i="1" s="1"/>
  <c r="AV1770" i="1" s="1"/>
  <c r="AB1769" i="1"/>
  <c r="AE1769" i="1" l="1"/>
  <c r="I1770" i="1" s="1"/>
  <c r="AF1769" i="1"/>
  <c r="J1770" i="1" s="1"/>
  <c r="AO1770" i="1" s="1"/>
  <c r="AG1769" i="1"/>
  <c r="K1770" i="1" s="1"/>
  <c r="AP1770" i="1" s="1"/>
  <c r="AH1769" i="1"/>
  <c r="N1770" i="1" s="1"/>
  <c r="AJ1769" i="1"/>
  <c r="P1770" i="1" s="1"/>
  <c r="AS1770" i="1" s="1"/>
  <c r="AI1769" i="1"/>
  <c r="O1770" i="1" s="1"/>
  <c r="AR1770" i="1" s="1"/>
  <c r="AQ1770" i="1" l="1"/>
  <c r="Q1770" i="1"/>
  <c r="R1770" i="1" s="1"/>
  <c r="AN1770" i="1"/>
  <c r="L1770" i="1"/>
  <c r="M1770" i="1" s="1"/>
  <c r="V1770" i="1" l="1"/>
  <c r="W1770" i="1" s="1"/>
  <c r="X1770" i="1" s="1"/>
  <c r="AD1770" i="1" l="1"/>
  <c r="AK1770" i="1" l="1"/>
  <c r="S1771" i="1" s="1"/>
  <c r="AT1771" i="1" s="1"/>
  <c r="AL1770" i="1"/>
  <c r="T1771" i="1" s="1"/>
  <c r="AU1771" i="1" s="1"/>
  <c r="AC1770" i="1"/>
  <c r="AB1770" i="1"/>
  <c r="AM1770" i="1"/>
  <c r="U1771" i="1" s="1"/>
  <c r="AV1771" i="1" s="1"/>
  <c r="AG1770" i="1" l="1"/>
  <c r="K1771" i="1" s="1"/>
  <c r="AP1771" i="1" s="1"/>
  <c r="AE1770" i="1"/>
  <c r="I1771" i="1" s="1"/>
  <c r="AF1770" i="1"/>
  <c r="J1771" i="1" s="1"/>
  <c r="AO1771" i="1" s="1"/>
  <c r="AH1770" i="1"/>
  <c r="N1771" i="1" s="1"/>
  <c r="AI1770" i="1"/>
  <c r="O1771" i="1" s="1"/>
  <c r="AR1771" i="1" s="1"/>
  <c r="AJ1770" i="1"/>
  <c r="P1771" i="1" s="1"/>
  <c r="AS1771" i="1" s="1"/>
  <c r="Q1771" i="1" l="1"/>
  <c r="R1771" i="1" s="1"/>
  <c r="AQ1771" i="1"/>
  <c r="L1771" i="1"/>
  <c r="M1771" i="1" s="1"/>
  <c r="V1771" i="1" s="1"/>
  <c r="AN1771" i="1"/>
  <c r="W1771" i="1" l="1"/>
  <c r="X1771" i="1" s="1"/>
  <c r="AD1771" i="1" l="1"/>
  <c r="AK1771" i="1" l="1"/>
  <c r="S1772" i="1" s="1"/>
  <c r="AT1772" i="1" s="1"/>
  <c r="AL1771" i="1"/>
  <c r="T1772" i="1" s="1"/>
  <c r="AU1772" i="1" s="1"/>
  <c r="AB1771" i="1"/>
  <c r="AM1771" i="1"/>
  <c r="U1772" i="1" s="1"/>
  <c r="AV1772" i="1" s="1"/>
  <c r="AC1771" i="1"/>
  <c r="AH1771" i="1" l="1"/>
  <c r="N1772" i="1" s="1"/>
  <c r="AI1771" i="1"/>
  <c r="O1772" i="1" s="1"/>
  <c r="AR1772" i="1" s="1"/>
  <c r="AJ1771" i="1"/>
  <c r="P1772" i="1" s="1"/>
  <c r="AS1772" i="1" s="1"/>
  <c r="AE1771" i="1"/>
  <c r="I1772" i="1" s="1"/>
  <c r="AF1771" i="1"/>
  <c r="J1772" i="1" s="1"/>
  <c r="AO1772" i="1" s="1"/>
  <c r="AG1771" i="1"/>
  <c r="K1772" i="1" s="1"/>
  <c r="AP1772" i="1" s="1"/>
  <c r="AN1772" i="1" l="1"/>
  <c r="L1772" i="1"/>
  <c r="M1772" i="1" s="1"/>
  <c r="AQ1772" i="1"/>
  <c r="Q1772" i="1"/>
  <c r="R1772" i="1" s="1"/>
  <c r="V1772" i="1" l="1"/>
  <c r="W1772" i="1" s="1"/>
  <c r="X1772" i="1" s="1"/>
  <c r="Y1769" i="1" s="1"/>
  <c r="AD1772" i="1" l="1"/>
  <c r="AK1772" i="1" l="1"/>
  <c r="S1773" i="1" s="1"/>
  <c r="AT1773" i="1" s="1"/>
  <c r="AM1772" i="1"/>
  <c r="U1773" i="1" s="1"/>
  <c r="AV1773" i="1" s="1"/>
  <c r="AB1772" i="1"/>
  <c r="AC1772" i="1"/>
  <c r="AL1772" i="1"/>
  <c r="T1773" i="1" s="1"/>
  <c r="AU1773" i="1" s="1"/>
  <c r="AH1772" i="1" l="1"/>
  <c r="N1773" i="1" s="1"/>
  <c r="AI1772" i="1"/>
  <c r="O1773" i="1" s="1"/>
  <c r="AR1773" i="1" s="1"/>
  <c r="AJ1772" i="1"/>
  <c r="P1773" i="1" s="1"/>
  <c r="AS1773" i="1" s="1"/>
  <c r="AG1772" i="1"/>
  <c r="K1773" i="1" s="1"/>
  <c r="AP1773" i="1" s="1"/>
  <c r="AF1772" i="1"/>
  <c r="J1773" i="1" s="1"/>
  <c r="AO1773" i="1" s="1"/>
  <c r="AE1772" i="1"/>
  <c r="I1773" i="1" s="1"/>
  <c r="AN1773" i="1" l="1"/>
  <c r="L1773" i="1"/>
  <c r="M1773" i="1" s="1"/>
  <c r="Q1773" i="1"/>
  <c r="R1773" i="1" s="1"/>
  <c r="AQ1773" i="1"/>
  <c r="V1773" i="1" l="1"/>
  <c r="W1773" i="1" s="1"/>
  <c r="X1773" i="1" s="1"/>
  <c r="AD1773" i="1" l="1"/>
  <c r="AK1773" i="1" l="1"/>
  <c r="S1774" i="1" s="1"/>
  <c r="AT1774" i="1" s="1"/>
  <c r="AM1773" i="1"/>
  <c r="U1774" i="1" s="1"/>
  <c r="AV1774" i="1" s="1"/>
  <c r="AL1773" i="1"/>
  <c r="T1774" i="1" s="1"/>
  <c r="AU1774" i="1" s="1"/>
  <c r="AC1773" i="1"/>
  <c r="AB1773" i="1"/>
  <c r="AE1773" i="1" l="1"/>
  <c r="I1774" i="1" s="1"/>
  <c r="AF1773" i="1"/>
  <c r="J1774" i="1" s="1"/>
  <c r="AO1774" i="1" s="1"/>
  <c r="AG1773" i="1"/>
  <c r="K1774" i="1" s="1"/>
  <c r="AP1774" i="1" s="1"/>
  <c r="AH1773" i="1"/>
  <c r="N1774" i="1" s="1"/>
  <c r="AI1773" i="1"/>
  <c r="O1774" i="1" s="1"/>
  <c r="AR1774" i="1" s="1"/>
  <c r="AJ1773" i="1"/>
  <c r="P1774" i="1" s="1"/>
  <c r="AS1774" i="1" s="1"/>
  <c r="AQ1774" i="1" l="1"/>
  <c r="Q1774" i="1"/>
  <c r="R1774" i="1" s="1"/>
  <c r="L1774" i="1"/>
  <c r="M1774" i="1" s="1"/>
  <c r="V1774" i="1" s="1"/>
  <c r="AN1774" i="1"/>
  <c r="W1774" i="1" l="1"/>
  <c r="X1774" i="1" s="1"/>
  <c r="AD1774" i="1" l="1"/>
  <c r="AK1774" i="1" l="1"/>
  <c r="S1775" i="1" s="1"/>
  <c r="AT1775" i="1" s="1"/>
  <c r="AC1774" i="1"/>
  <c r="AB1774" i="1"/>
  <c r="AL1774" i="1"/>
  <c r="T1775" i="1" s="1"/>
  <c r="AU1775" i="1" s="1"/>
  <c r="AM1774" i="1"/>
  <c r="U1775" i="1" s="1"/>
  <c r="AV1775" i="1" s="1"/>
  <c r="AG1774" i="1" l="1"/>
  <c r="K1775" i="1" s="1"/>
  <c r="AP1775" i="1" s="1"/>
  <c r="AE1774" i="1"/>
  <c r="I1775" i="1" s="1"/>
  <c r="AF1774" i="1"/>
  <c r="J1775" i="1" s="1"/>
  <c r="AO1775" i="1" s="1"/>
  <c r="AJ1774" i="1"/>
  <c r="P1775" i="1" s="1"/>
  <c r="AS1775" i="1" s="1"/>
  <c r="AH1774" i="1"/>
  <c r="N1775" i="1" s="1"/>
  <c r="AI1774" i="1"/>
  <c r="O1775" i="1" s="1"/>
  <c r="AR1775" i="1" s="1"/>
  <c r="L1775" i="1" l="1"/>
  <c r="M1775" i="1" s="1"/>
  <c r="AN1775" i="1"/>
  <c r="Q1775" i="1"/>
  <c r="R1775" i="1" s="1"/>
  <c r="AQ1775" i="1"/>
  <c r="V1775" i="1" l="1"/>
  <c r="W1775" i="1"/>
  <c r="X1775" i="1" s="1"/>
  <c r="AD1775" i="1" l="1"/>
  <c r="AK1775" i="1" l="1"/>
  <c r="S1776" i="1" s="1"/>
  <c r="AT1776" i="1" s="1"/>
  <c r="AC1775" i="1"/>
  <c r="AB1775" i="1"/>
  <c r="AM1775" i="1"/>
  <c r="U1776" i="1" s="1"/>
  <c r="AV1776" i="1" s="1"/>
  <c r="AL1775" i="1"/>
  <c r="T1776" i="1" s="1"/>
  <c r="AU1776" i="1" s="1"/>
  <c r="AG1775" i="1" l="1"/>
  <c r="K1776" i="1" s="1"/>
  <c r="AP1776" i="1" s="1"/>
  <c r="AE1775" i="1"/>
  <c r="I1776" i="1" s="1"/>
  <c r="AF1775" i="1"/>
  <c r="J1776" i="1" s="1"/>
  <c r="AO1776" i="1" s="1"/>
  <c r="AJ1775" i="1"/>
  <c r="P1776" i="1" s="1"/>
  <c r="AS1776" i="1" s="1"/>
  <c r="AH1775" i="1"/>
  <c r="N1776" i="1" s="1"/>
  <c r="AI1775" i="1"/>
  <c r="O1776" i="1" s="1"/>
  <c r="AR1776" i="1" s="1"/>
  <c r="L1776" i="1" l="1"/>
  <c r="M1776" i="1" s="1"/>
  <c r="AN1776" i="1"/>
  <c r="Q1776" i="1"/>
  <c r="R1776" i="1" s="1"/>
  <c r="AQ1776" i="1"/>
  <c r="V1776" i="1" l="1"/>
  <c r="W1776" i="1" s="1"/>
  <c r="X1776" i="1" s="1"/>
  <c r="Y1773" i="1" s="1"/>
  <c r="AD1776" i="1" l="1"/>
  <c r="AK1776" i="1" l="1"/>
  <c r="S1777" i="1" s="1"/>
  <c r="AT1777" i="1" s="1"/>
  <c r="AM1776" i="1"/>
  <c r="U1777" i="1" s="1"/>
  <c r="AV1777" i="1" s="1"/>
  <c r="AL1776" i="1"/>
  <c r="T1777" i="1" s="1"/>
  <c r="AU1777" i="1" s="1"/>
  <c r="AC1776" i="1"/>
  <c r="AB1776" i="1"/>
  <c r="AG1776" i="1" l="1"/>
  <c r="K1777" i="1" s="1"/>
  <c r="AP1777" i="1" s="1"/>
  <c r="AE1776" i="1"/>
  <c r="I1777" i="1" s="1"/>
  <c r="AF1776" i="1"/>
  <c r="J1777" i="1" s="1"/>
  <c r="AO1777" i="1" s="1"/>
  <c r="AJ1776" i="1"/>
  <c r="P1777" i="1" s="1"/>
  <c r="AS1777" i="1" s="1"/>
  <c r="AI1776" i="1"/>
  <c r="O1777" i="1" s="1"/>
  <c r="AR1777" i="1" s="1"/>
  <c r="AH1776" i="1"/>
  <c r="N1777" i="1" s="1"/>
  <c r="Q1777" i="1" l="1"/>
  <c r="R1777" i="1" s="1"/>
  <c r="AQ1777" i="1"/>
  <c r="AN1777" i="1"/>
  <c r="L1777" i="1"/>
  <c r="M1777" i="1" s="1"/>
  <c r="V1777" i="1" s="1"/>
  <c r="W1777" i="1" l="1"/>
  <c r="X1777" i="1" s="1"/>
  <c r="AD1777" i="1" l="1"/>
  <c r="AK1777" i="1" l="1"/>
  <c r="S1778" i="1" s="1"/>
  <c r="AT1778" i="1" s="1"/>
  <c r="AB1777" i="1"/>
  <c r="AL1777" i="1"/>
  <c r="T1778" i="1" s="1"/>
  <c r="AU1778" i="1" s="1"/>
  <c r="AM1777" i="1"/>
  <c r="U1778" i="1" s="1"/>
  <c r="AV1778" i="1" s="1"/>
  <c r="AC1777" i="1"/>
  <c r="AJ1777" i="1" l="1"/>
  <c r="P1778" i="1" s="1"/>
  <c r="AS1778" i="1" s="1"/>
  <c r="AH1777" i="1"/>
  <c r="N1778" i="1" s="1"/>
  <c r="AI1777" i="1"/>
  <c r="O1778" i="1" s="1"/>
  <c r="AR1778" i="1" s="1"/>
  <c r="AE1777" i="1"/>
  <c r="I1778" i="1" s="1"/>
  <c r="AG1777" i="1"/>
  <c r="K1778" i="1" s="1"/>
  <c r="AP1778" i="1" s="1"/>
  <c r="AF1777" i="1"/>
  <c r="J1778" i="1" s="1"/>
  <c r="AO1778" i="1" s="1"/>
  <c r="AN1778" i="1" l="1"/>
  <c r="L1778" i="1"/>
  <c r="M1778" i="1" s="1"/>
  <c r="Q1778" i="1"/>
  <c r="R1778" i="1" s="1"/>
  <c r="AQ1778" i="1"/>
  <c r="V1778" i="1" l="1"/>
  <c r="W1778" i="1"/>
  <c r="X1778" i="1" s="1"/>
  <c r="AD1778" i="1" l="1"/>
  <c r="AK1778" i="1" l="1"/>
  <c r="S1779" i="1" s="1"/>
  <c r="AT1779" i="1" s="1"/>
  <c r="AM1778" i="1"/>
  <c r="U1779" i="1" s="1"/>
  <c r="AV1779" i="1" s="1"/>
  <c r="AL1778" i="1"/>
  <c r="T1779" i="1" s="1"/>
  <c r="AU1779" i="1" s="1"/>
  <c r="AC1778" i="1"/>
  <c r="AB1778" i="1"/>
  <c r="AE1778" i="1" l="1"/>
  <c r="I1779" i="1" s="1"/>
  <c r="AF1778" i="1"/>
  <c r="J1779" i="1" s="1"/>
  <c r="AO1779" i="1" s="1"/>
  <c r="AG1778" i="1"/>
  <c r="K1779" i="1" s="1"/>
  <c r="AP1779" i="1" s="1"/>
  <c r="AI1778" i="1"/>
  <c r="O1779" i="1" s="1"/>
  <c r="AR1779" i="1" s="1"/>
  <c r="AJ1778" i="1"/>
  <c r="P1779" i="1" s="1"/>
  <c r="AS1779" i="1" s="1"/>
  <c r="AH1778" i="1"/>
  <c r="N1779" i="1" s="1"/>
  <c r="AQ1779" i="1" l="1"/>
  <c r="Q1779" i="1"/>
  <c r="R1779" i="1" s="1"/>
  <c r="L1779" i="1"/>
  <c r="M1779" i="1" s="1"/>
  <c r="V1779" i="1" s="1"/>
  <c r="AN1779" i="1"/>
  <c r="W1779" i="1" l="1"/>
  <c r="X1779" i="1" s="1"/>
  <c r="AD1779" i="1" l="1"/>
  <c r="AK1779" i="1" l="1"/>
  <c r="S1780" i="1" s="1"/>
  <c r="AT1780" i="1" s="1"/>
  <c r="AM1779" i="1"/>
  <c r="U1780" i="1" s="1"/>
  <c r="AV1780" i="1" s="1"/>
  <c r="AL1779" i="1"/>
  <c r="T1780" i="1" s="1"/>
  <c r="AU1780" i="1" s="1"/>
  <c r="AB1779" i="1"/>
  <c r="AC1779" i="1"/>
  <c r="AI1779" i="1" l="1"/>
  <c r="O1780" i="1" s="1"/>
  <c r="AR1780" i="1" s="1"/>
  <c r="AJ1779" i="1"/>
  <c r="P1780" i="1" s="1"/>
  <c r="AS1780" i="1" s="1"/>
  <c r="AH1779" i="1"/>
  <c r="N1780" i="1" s="1"/>
  <c r="AE1779" i="1"/>
  <c r="I1780" i="1" s="1"/>
  <c r="AF1779" i="1"/>
  <c r="J1780" i="1" s="1"/>
  <c r="AO1780" i="1" s="1"/>
  <c r="AG1779" i="1"/>
  <c r="K1780" i="1" s="1"/>
  <c r="AP1780" i="1" s="1"/>
  <c r="AN1780" i="1" l="1"/>
  <c r="L1780" i="1"/>
  <c r="M1780" i="1" s="1"/>
  <c r="AQ1780" i="1"/>
  <c r="Q1780" i="1"/>
  <c r="R1780" i="1" s="1"/>
  <c r="V1780" i="1" l="1"/>
  <c r="W1780" i="1" s="1"/>
  <c r="X1780" i="1" s="1"/>
  <c r="Y1777" i="1" s="1"/>
  <c r="AD1780" i="1" l="1"/>
  <c r="AK1780" i="1" l="1"/>
  <c r="S1781" i="1" s="1"/>
  <c r="AT1781" i="1" s="1"/>
  <c r="AM1780" i="1"/>
  <c r="U1781" i="1" s="1"/>
  <c r="AV1781" i="1" s="1"/>
  <c r="AL1780" i="1"/>
  <c r="T1781" i="1" s="1"/>
  <c r="AU1781" i="1" s="1"/>
  <c r="AC1780" i="1"/>
  <c r="AB1780" i="1"/>
  <c r="AE1780" i="1" l="1"/>
  <c r="I1781" i="1" s="1"/>
  <c r="AF1780" i="1"/>
  <c r="J1781" i="1" s="1"/>
  <c r="AO1781" i="1" s="1"/>
  <c r="AG1780" i="1"/>
  <c r="K1781" i="1" s="1"/>
  <c r="AP1781" i="1" s="1"/>
  <c r="AI1780" i="1"/>
  <c r="O1781" i="1" s="1"/>
  <c r="AR1781" i="1" s="1"/>
  <c r="AJ1780" i="1"/>
  <c r="P1781" i="1" s="1"/>
  <c r="AS1781" i="1" s="1"/>
  <c r="AH1780" i="1"/>
  <c r="N1781" i="1" s="1"/>
  <c r="Q1781" i="1" l="1"/>
  <c r="R1781" i="1" s="1"/>
  <c r="AQ1781" i="1"/>
  <c r="L1781" i="1"/>
  <c r="M1781" i="1" s="1"/>
  <c r="V1781" i="1" s="1"/>
  <c r="AN1781" i="1"/>
  <c r="W1781" i="1" l="1"/>
  <c r="X1781" i="1" s="1"/>
  <c r="AD1781" i="1" l="1"/>
  <c r="AK1781" i="1" l="1"/>
  <c r="S1782" i="1" s="1"/>
  <c r="AT1782" i="1" s="1"/>
  <c r="AM1781" i="1"/>
  <c r="U1782" i="1" s="1"/>
  <c r="AV1782" i="1" s="1"/>
  <c r="AB1781" i="1"/>
  <c r="AL1781" i="1"/>
  <c r="T1782" i="1" s="1"/>
  <c r="AU1782" i="1" s="1"/>
  <c r="AC1781" i="1"/>
  <c r="AH1781" i="1" l="1"/>
  <c r="N1782" i="1" s="1"/>
  <c r="AI1781" i="1"/>
  <c r="O1782" i="1" s="1"/>
  <c r="AR1782" i="1" s="1"/>
  <c r="AJ1781" i="1"/>
  <c r="P1782" i="1" s="1"/>
  <c r="AS1782" i="1" s="1"/>
  <c r="AE1781" i="1"/>
  <c r="I1782" i="1" s="1"/>
  <c r="AG1781" i="1"/>
  <c r="K1782" i="1" s="1"/>
  <c r="AP1782" i="1" s="1"/>
  <c r="AF1781" i="1"/>
  <c r="J1782" i="1" s="1"/>
  <c r="AO1782" i="1" s="1"/>
  <c r="AN1782" i="1" l="1"/>
  <c r="L1782" i="1"/>
  <c r="M1782" i="1" s="1"/>
  <c r="Q1782" i="1"/>
  <c r="R1782" i="1" s="1"/>
  <c r="AQ1782" i="1"/>
  <c r="V1782" i="1" l="1"/>
  <c r="W1782" i="1" s="1"/>
  <c r="X1782" i="1" s="1"/>
  <c r="AD1782" i="1" l="1"/>
  <c r="AK1782" i="1" l="1"/>
  <c r="S1783" i="1" s="1"/>
  <c r="AT1783" i="1" s="1"/>
  <c r="AM1782" i="1"/>
  <c r="U1783" i="1" s="1"/>
  <c r="AV1783" i="1" s="1"/>
  <c r="AL1782" i="1"/>
  <c r="T1783" i="1" s="1"/>
  <c r="AU1783" i="1" s="1"/>
  <c r="AC1782" i="1"/>
  <c r="AB1782" i="1"/>
  <c r="AH1782" i="1" l="1"/>
  <c r="N1783" i="1" s="1"/>
  <c r="AI1782" i="1"/>
  <c r="O1783" i="1" s="1"/>
  <c r="AR1783" i="1" s="1"/>
  <c r="AJ1782" i="1"/>
  <c r="P1783" i="1" s="1"/>
  <c r="AS1783" i="1" s="1"/>
  <c r="AE1782" i="1"/>
  <c r="I1783" i="1" s="1"/>
  <c r="AF1782" i="1"/>
  <c r="J1783" i="1" s="1"/>
  <c r="AO1783" i="1" s="1"/>
  <c r="AG1782" i="1"/>
  <c r="K1783" i="1" s="1"/>
  <c r="AP1783" i="1" s="1"/>
  <c r="AN1783" i="1" l="1"/>
  <c r="L1783" i="1"/>
  <c r="M1783" i="1" s="1"/>
  <c r="AQ1783" i="1"/>
  <c r="Q1783" i="1"/>
  <c r="R1783" i="1" s="1"/>
  <c r="V1783" i="1" l="1"/>
  <c r="W1783" i="1" s="1"/>
  <c r="X1783" i="1" s="1"/>
  <c r="AD1783" i="1" l="1"/>
  <c r="AK1783" i="1" l="1"/>
  <c r="S1784" i="1" s="1"/>
  <c r="AT1784" i="1" s="1"/>
  <c r="AL1783" i="1"/>
  <c r="T1784" i="1" s="1"/>
  <c r="AU1784" i="1" s="1"/>
  <c r="AC1783" i="1"/>
  <c r="AB1783" i="1"/>
  <c r="AM1783" i="1"/>
  <c r="U1784" i="1" s="1"/>
  <c r="AV1784" i="1" s="1"/>
  <c r="AE1783" i="1" l="1"/>
  <c r="I1784" i="1" s="1"/>
  <c r="AF1783" i="1"/>
  <c r="J1784" i="1" s="1"/>
  <c r="AO1784" i="1" s="1"/>
  <c r="AG1783" i="1"/>
  <c r="K1784" i="1" s="1"/>
  <c r="AP1784" i="1" s="1"/>
  <c r="AJ1783" i="1"/>
  <c r="P1784" i="1" s="1"/>
  <c r="AS1784" i="1" s="1"/>
  <c r="AH1783" i="1"/>
  <c r="N1784" i="1" s="1"/>
  <c r="AI1783" i="1"/>
  <c r="O1784" i="1" s="1"/>
  <c r="AR1784" i="1" s="1"/>
  <c r="Q1784" i="1" l="1"/>
  <c r="R1784" i="1" s="1"/>
  <c r="AQ1784" i="1"/>
  <c r="L1784" i="1"/>
  <c r="M1784" i="1" s="1"/>
  <c r="V1784" i="1" s="1"/>
  <c r="AN1784" i="1"/>
  <c r="W1784" i="1" l="1"/>
  <c r="X1784" i="1" s="1"/>
  <c r="Y1781" i="1" s="1"/>
  <c r="AD1784" i="1" l="1"/>
  <c r="AK1784" i="1" l="1"/>
  <c r="S1785" i="1" s="1"/>
  <c r="AT1785" i="1" s="1"/>
  <c r="AC1784" i="1"/>
  <c r="AB1784" i="1"/>
  <c r="AL1784" i="1"/>
  <c r="T1785" i="1" s="1"/>
  <c r="AU1785" i="1" s="1"/>
  <c r="AM1784" i="1"/>
  <c r="U1785" i="1" s="1"/>
  <c r="AV1785" i="1" s="1"/>
  <c r="AE1784" i="1" l="1"/>
  <c r="I1785" i="1" s="1"/>
  <c r="AG1784" i="1"/>
  <c r="K1785" i="1" s="1"/>
  <c r="AP1785" i="1" s="1"/>
  <c r="AF1784" i="1"/>
  <c r="J1785" i="1" s="1"/>
  <c r="AO1785" i="1" s="1"/>
  <c r="AH1784" i="1"/>
  <c r="N1785" i="1" s="1"/>
  <c r="AI1784" i="1"/>
  <c r="O1785" i="1" s="1"/>
  <c r="AR1785" i="1" s="1"/>
  <c r="AJ1784" i="1"/>
  <c r="P1785" i="1" s="1"/>
  <c r="AS1785" i="1" s="1"/>
  <c r="Q1785" i="1" l="1"/>
  <c r="R1785" i="1" s="1"/>
  <c r="AQ1785" i="1"/>
  <c r="L1785" i="1"/>
  <c r="M1785" i="1" s="1"/>
  <c r="V1785" i="1" s="1"/>
  <c r="AN1785" i="1"/>
  <c r="W1785" i="1" l="1"/>
  <c r="X1785" i="1" s="1"/>
  <c r="AD1785" i="1" l="1"/>
  <c r="AK1785" i="1" l="1"/>
  <c r="S1786" i="1" s="1"/>
  <c r="AT1786" i="1" s="1"/>
  <c r="AC1785" i="1"/>
  <c r="AL1785" i="1"/>
  <c r="T1786" i="1" s="1"/>
  <c r="AU1786" i="1" s="1"/>
  <c r="AB1785" i="1"/>
  <c r="AM1785" i="1"/>
  <c r="U1786" i="1" s="1"/>
  <c r="AV1786" i="1" s="1"/>
  <c r="AG1785" i="1" l="1"/>
  <c r="K1786" i="1" s="1"/>
  <c r="AP1786" i="1" s="1"/>
  <c r="AE1785" i="1"/>
  <c r="I1786" i="1" s="1"/>
  <c r="AF1785" i="1"/>
  <c r="J1786" i="1" s="1"/>
  <c r="AO1786" i="1" s="1"/>
  <c r="AH1785" i="1"/>
  <c r="N1786" i="1" s="1"/>
  <c r="AJ1785" i="1"/>
  <c r="P1786" i="1" s="1"/>
  <c r="AS1786" i="1" s="1"/>
  <c r="AI1785" i="1"/>
  <c r="O1786" i="1" s="1"/>
  <c r="AR1786" i="1" s="1"/>
  <c r="Q1786" i="1" l="1"/>
  <c r="R1786" i="1" s="1"/>
  <c r="AQ1786" i="1"/>
  <c r="AN1786" i="1"/>
  <c r="L1786" i="1"/>
  <c r="M1786" i="1" s="1"/>
  <c r="V1786" i="1" s="1"/>
  <c r="W1786" i="1" l="1"/>
  <c r="X1786" i="1" s="1"/>
  <c r="AD1786" i="1" l="1"/>
  <c r="AK1786" i="1" l="1"/>
  <c r="S1787" i="1" s="1"/>
  <c r="AT1787" i="1" s="1"/>
  <c r="AC1786" i="1"/>
  <c r="AL1786" i="1"/>
  <c r="T1787" i="1" s="1"/>
  <c r="AU1787" i="1" s="1"/>
  <c r="AB1786" i="1"/>
  <c r="AM1786" i="1"/>
  <c r="U1787" i="1" s="1"/>
  <c r="AV1787" i="1" s="1"/>
  <c r="AF1786" i="1" l="1"/>
  <c r="J1787" i="1" s="1"/>
  <c r="AO1787" i="1" s="1"/>
  <c r="AG1786" i="1"/>
  <c r="K1787" i="1" s="1"/>
  <c r="AP1787" i="1" s="1"/>
  <c r="AE1786" i="1"/>
  <c r="I1787" i="1" s="1"/>
  <c r="AH1786" i="1"/>
  <c r="N1787" i="1" s="1"/>
  <c r="AI1786" i="1"/>
  <c r="O1787" i="1" s="1"/>
  <c r="AR1787" i="1" s="1"/>
  <c r="AJ1786" i="1"/>
  <c r="P1787" i="1" s="1"/>
  <c r="AS1787" i="1" s="1"/>
  <c r="AQ1787" i="1" l="1"/>
  <c r="Q1787" i="1"/>
  <c r="R1787" i="1" s="1"/>
  <c r="AN1787" i="1"/>
  <c r="L1787" i="1"/>
  <c r="M1787" i="1" s="1"/>
  <c r="V1787" i="1" s="1"/>
  <c r="W1787" i="1" l="1"/>
  <c r="X1787" i="1" s="1"/>
  <c r="AD1787" i="1" l="1"/>
  <c r="AK1787" i="1" l="1"/>
  <c r="S1788" i="1" s="1"/>
  <c r="AT1788" i="1" s="1"/>
  <c r="AL1787" i="1"/>
  <c r="T1788" i="1" s="1"/>
  <c r="AU1788" i="1" s="1"/>
  <c r="AB1787" i="1"/>
  <c r="AM1787" i="1"/>
  <c r="U1788" i="1" s="1"/>
  <c r="AV1788" i="1" s="1"/>
  <c r="AC1787" i="1"/>
  <c r="AH1787" i="1" l="1"/>
  <c r="N1788" i="1" s="1"/>
  <c r="AI1787" i="1"/>
  <c r="O1788" i="1" s="1"/>
  <c r="AR1788" i="1" s="1"/>
  <c r="AJ1787" i="1"/>
  <c r="P1788" i="1" s="1"/>
  <c r="AS1788" i="1" s="1"/>
  <c r="AE1787" i="1"/>
  <c r="I1788" i="1" s="1"/>
  <c r="AG1787" i="1"/>
  <c r="K1788" i="1" s="1"/>
  <c r="AP1788" i="1" s="1"/>
  <c r="AF1787" i="1"/>
  <c r="J1788" i="1" s="1"/>
  <c r="AO1788" i="1" s="1"/>
  <c r="L1788" i="1" l="1"/>
  <c r="M1788" i="1" s="1"/>
  <c r="AN1788" i="1"/>
  <c r="Q1788" i="1"/>
  <c r="R1788" i="1" s="1"/>
  <c r="AQ1788" i="1"/>
  <c r="V1788" i="1" l="1"/>
  <c r="W1788" i="1" s="1"/>
  <c r="X1788" i="1" s="1"/>
  <c r="Y1785" i="1" s="1"/>
  <c r="AD1788" i="1" l="1"/>
  <c r="AK1788" i="1" l="1"/>
  <c r="S1789" i="1" s="1"/>
  <c r="AT1789" i="1" s="1"/>
  <c r="AC1788" i="1"/>
  <c r="AB1788" i="1"/>
  <c r="AM1788" i="1"/>
  <c r="U1789" i="1" s="1"/>
  <c r="AV1789" i="1" s="1"/>
  <c r="AL1788" i="1"/>
  <c r="T1789" i="1" s="1"/>
  <c r="AU1789" i="1" s="1"/>
  <c r="AE1788" i="1" l="1"/>
  <c r="I1789" i="1" s="1"/>
  <c r="AF1788" i="1"/>
  <c r="J1789" i="1" s="1"/>
  <c r="AO1789" i="1" s="1"/>
  <c r="AG1788" i="1"/>
  <c r="K1789" i="1" s="1"/>
  <c r="AP1789" i="1" s="1"/>
  <c r="AH1788" i="1"/>
  <c r="N1789" i="1" s="1"/>
  <c r="AI1788" i="1"/>
  <c r="O1789" i="1" s="1"/>
  <c r="AR1789" i="1" s="1"/>
  <c r="AJ1788" i="1"/>
  <c r="P1789" i="1" s="1"/>
  <c r="AS1789" i="1" s="1"/>
  <c r="AQ1789" i="1" l="1"/>
  <c r="Q1789" i="1"/>
  <c r="R1789" i="1" s="1"/>
  <c r="L1789" i="1"/>
  <c r="M1789" i="1" s="1"/>
  <c r="V1789" i="1" s="1"/>
  <c r="AN1789" i="1"/>
  <c r="W1789" i="1" l="1"/>
  <c r="X1789" i="1" s="1"/>
  <c r="AD1789" i="1" l="1"/>
  <c r="AK1789" i="1" l="1"/>
  <c r="S1790" i="1" s="1"/>
  <c r="AT1790" i="1" s="1"/>
  <c r="AB1789" i="1"/>
  <c r="AL1789" i="1"/>
  <c r="T1790" i="1" s="1"/>
  <c r="AU1790" i="1" s="1"/>
  <c r="AM1789" i="1"/>
  <c r="U1790" i="1" s="1"/>
  <c r="AV1790" i="1" s="1"/>
  <c r="AC1789" i="1"/>
  <c r="AH1789" i="1" l="1"/>
  <c r="N1790" i="1" s="1"/>
  <c r="AI1789" i="1"/>
  <c r="O1790" i="1" s="1"/>
  <c r="AR1790" i="1" s="1"/>
  <c r="AJ1789" i="1"/>
  <c r="P1790" i="1" s="1"/>
  <c r="AS1790" i="1" s="1"/>
  <c r="AE1789" i="1"/>
  <c r="I1790" i="1" s="1"/>
  <c r="AG1789" i="1"/>
  <c r="K1790" i="1" s="1"/>
  <c r="AP1790" i="1" s="1"/>
  <c r="AF1789" i="1"/>
  <c r="J1790" i="1" s="1"/>
  <c r="AO1790" i="1" s="1"/>
  <c r="L1790" i="1" l="1"/>
  <c r="M1790" i="1" s="1"/>
  <c r="AN1790" i="1"/>
  <c r="Q1790" i="1"/>
  <c r="R1790" i="1" s="1"/>
  <c r="AQ1790" i="1"/>
  <c r="V1790" i="1" l="1"/>
  <c r="W1790" i="1"/>
  <c r="X1790" i="1" s="1"/>
  <c r="AD1790" i="1" l="1"/>
  <c r="AK1790" i="1" l="1"/>
  <c r="S1791" i="1" s="1"/>
  <c r="AT1791" i="1" s="1"/>
  <c r="AC1790" i="1"/>
  <c r="AB1790" i="1"/>
  <c r="AM1790" i="1"/>
  <c r="U1791" i="1" s="1"/>
  <c r="AV1791" i="1" s="1"/>
  <c r="AL1790" i="1"/>
  <c r="T1791" i="1" s="1"/>
  <c r="AU1791" i="1" s="1"/>
  <c r="AG1790" i="1" l="1"/>
  <c r="K1791" i="1" s="1"/>
  <c r="AP1791" i="1" s="1"/>
  <c r="AE1790" i="1"/>
  <c r="I1791" i="1" s="1"/>
  <c r="AF1790" i="1"/>
  <c r="J1791" i="1" s="1"/>
  <c r="AO1791" i="1" s="1"/>
  <c r="AJ1790" i="1"/>
  <c r="P1791" i="1" s="1"/>
  <c r="AS1791" i="1" s="1"/>
  <c r="AH1790" i="1"/>
  <c r="N1791" i="1" s="1"/>
  <c r="AI1790" i="1"/>
  <c r="O1791" i="1" s="1"/>
  <c r="AR1791" i="1" s="1"/>
  <c r="L1791" i="1" l="1"/>
  <c r="M1791" i="1" s="1"/>
  <c r="AN1791" i="1"/>
  <c r="Q1791" i="1"/>
  <c r="R1791" i="1" s="1"/>
  <c r="AQ1791" i="1"/>
  <c r="V1791" i="1" l="1"/>
  <c r="W1791" i="1" s="1"/>
  <c r="X1791" i="1" s="1"/>
  <c r="AD1791" i="1" l="1"/>
  <c r="AK1791" i="1" l="1"/>
  <c r="S1792" i="1" s="1"/>
  <c r="AT1792" i="1" s="1"/>
  <c r="AM1791" i="1"/>
  <c r="U1792" i="1" s="1"/>
  <c r="AV1792" i="1" s="1"/>
  <c r="AL1791" i="1"/>
  <c r="T1792" i="1" s="1"/>
  <c r="AU1792" i="1" s="1"/>
  <c r="AC1791" i="1"/>
  <c r="AB1791" i="1"/>
  <c r="AE1791" i="1" l="1"/>
  <c r="I1792" i="1" s="1"/>
  <c r="AF1791" i="1"/>
  <c r="J1792" i="1" s="1"/>
  <c r="AO1792" i="1" s="1"/>
  <c r="AG1791" i="1"/>
  <c r="K1792" i="1" s="1"/>
  <c r="AP1792" i="1" s="1"/>
  <c r="AJ1791" i="1"/>
  <c r="P1792" i="1" s="1"/>
  <c r="AS1792" i="1" s="1"/>
  <c r="AH1791" i="1"/>
  <c r="N1792" i="1" s="1"/>
  <c r="AI1791" i="1"/>
  <c r="O1792" i="1" s="1"/>
  <c r="AR1792" i="1" s="1"/>
  <c r="Q1792" i="1" l="1"/>
  <c r="R1792" i="1" s="1"/>
  <c r="AQ1792" i="1"/>
  <c r="AN1792" i="1"/>
  <c r="L1792" i="1"/>
  <c r="M1792" i="1" s="1"/>
  <c r="V1792" i="1" s="1"/>
  <c r="W1792" i="1" l="1"/>
  <c r="X1792" i="1" s="1"/>
  <c r="Y1789" i="1" s="1"/>
  <c r="AD1792" i="1" l="1"/>
  <c r="AK1792" i="1" l="1"/>
  <c r="S1793" i="1" s="1"/>
  <c r="AT1793" i="1" s="1"/>
  <c r="AL1792" i="1"/>
  <c r="T1793" i="1" s="1"/>
  <c r="AU1793" i="1" s="1"/>
  <c r="AM1792" i="1"/>
  <c r="U1793" i="1" s="1"/>
  <c r="AV1793" i="1" s="1"/>
  <c r="AB1792" i="1"/>
  <c r="AC1792" i="1"/>
  <c r="AJ1792" i="1" l="1"/>
  <c r="P1793" i="1" s="1"/>
  <c r="AS1793" i="1" s="1"/>
  <c r="AH1792" i="1"/>
  <c r="N1793" i="1" s="1"/>
  <c r="AI1792" i="1"/>
  <c r="O1793" i="1" s="1"/>
  <c r="AR1793" i="1" s="1"/>
  <c r="AG1792" i="1"/>
  <c r="K1793" i="1" s="1"/>
  <c r="AP1793" i="1" s="1"/>
  <c r="AE1792" i="1"/>
  <c r="I1793" i="1" s="1"/>
  <c r="AF1792" i="1"/>
  <c r="J1793" i="1" s="1"/>
  <c r="AO1793" i="1" s="1"/>
  <c r="Q1793" i="1" l="1"/>
  <c r="R1793" i="1" s="1"/>
  <c r="AQ1793" i="1"/>
  <c r="L1793" i="1"/>
  <c r="M1793" i="1" s="1"/>
  <c r="V1793" i="1" s="1"/>
  <c r="AN1793" i="1"/>
  <c r="W1793" i="1" l="1"/>
  <c r="X1793" i="1" s="1"/>
  <c r="AD1793" i="1" l="1"/>
  <c r="AK1793" i="1" l="1"/>
  <c r="S1794" i="1" s="1"/>
  <c r="AT1794" i="1" s="1"/>
  <c r="AB1793" i="1"/>
  <c r="AL1793" i="1"/>
  <c r="T1794" i="1" s="1"/>
  <c r="AU1794" i="1" s="1"/>
  <c r="AM1793" i="1"/>
  <c r="U1794" i="1" s="1"/>
  <c r="AV1794" i="1" s="1"/>
  <c r="AC1793" i="1"/>
  <c r="AJ1793" i="1" l="1"/>
  <c r="P1794" i="1" s="1"/>
  <c r="AS1794" i="1" s="1"/>
  <c r="AH1793" i="1"/>
  <c r="N1794" i="1" s="1"/>
  <c r="AI1793" i="1"/>
  <c r="O1794" i="1" s="1"/>
  <c r="AR1794" i="1" s="1"/>
  <c r="AE1793" i="1"/>
  <c r="I1794" i="1" s="1"/>
  <c r="AG1793" i="1"/>
  <c r="K1794" i="1" s="1"/>
  <c r="AP1794" i="1" s="1"/>
  <c r="AF1793" i="1"/>
  <c r="J1794" i="1" s="1"/>
  <c r="AO1794" i="1" s="1"/>
  <c r="AN1794" i="1" l="1"/>
  <c r="L1794" i="1"/>
  <c r="M1794" i="1" s="1"/>
  <c r="Q1794" i="1"/>
  <c r="R1794" i="1" s="1"/>
  <c r="AQ1794" i="1"/>
  <c r="V1794" i="1" l="1"/>
  <c r="W1794" i="1" s="1"/>
  <c r="X1794" i="1" s="1"/>
  <c r="AD1794" i="1" l="1"/>
  <c r="AK1794" i="1" l="1"/>
  <c r="S1795" i="1" s="1"/>
  <c r="AT1795" i="1" s="1"/>
  <c r="AC1794" i="1"/>
  <c r="AB1794" i="1"/>
  <c r="AM1794" i="1"/>
  <c r="U1795" i="1" s="1"/>
  <c r="AV1795" i="1" s="1"/>
  <c r="AL1794" i="1"/>
  <c r="T1795" i="1" s="1"/>
  <c r="AU1795" i="1" s="1"/>
  <c r="AG1794" i="1" l="1"/>
  <c r="K1795" i="1" s="1"/>
  <c r="AP1795" i="1" s="1"/>
  <c r="AE1794" i="1"/>
  <c r="I1795" i="1" s="1"/>
  <c r="AF1794" i="1"/>
  <c r="J1795" i="1" s="1"/>
  <c r="AO1795" i="1" s="1"/>
  <c r="AI1794" i="1"/>
  <c r="O1795" i="1" s="1"/>
  <c r="AR1795" i="1" s="1"/>
  <c r="AJ1794" i="1"/>
  <c r="P1795" i="1" s="1"/>
  <c r="AS1795" i="1" s="1"/>
  <c r="AH1794" i="1"/>
  <c r="N1795" i="1" s="1"/>
  <c r="AQ1795" i="1" l="1"/>
  <c r="Q1795" i="1"/>
  <c r="R1795" i="1" s="1"/>
  <c r="AN1795" i="1"/>
  <c r="L1795" i="1"/>
  <c r="M1795" i="1" s="1"/>
  <c r="V1795" i="1" s="1"/>
  <c r="W1795" i="1" l="1"/>
  <c r="X1795" i="1" s="1"/>
  <c r="AD1795" i="1" l="1"/>
  <c r="AK1795" i="1" l="1"/>
  <c r="S1796" i="1" s="1"/>
  <c r="AT1796" i="1" s="1"/>
  <c r="AB1795" i="1"/>
  <c r="AL1795" i="1"/>
  <c r="T1796" i="1" s="1"/>
  <c r="AU1796" i="1" s="1"/>
  <c r="AM1795" i="1"/>
  <c r="U1796" i="1" s="1"/>
  <c r="AV1796" i="1" s="1"/>
  <c r="AC1795" i="1"/>
  <c r="AJ1795" i="1" l="1"/>
  <c r="P1796" i="1" s="1"/>
  <c r="AS1796" i="1" s="1"/>
  <c r="AI1795" i="1"/>
  <c r="O1796" i="1" s="1"/>
  <c r="AR1796" i="1" s="1"/>
  <c r="AH1795" i="1"/>
  <c r="N1796" i="1" s="1"/>
  <c r="AE1795" i="1"/>
  <c r="I1796" i="1" s="1"/>
  <c r="AF1795" i="1"/>
  <c r="J1796" i="1" s="1"/>
  <c r="AO1796" i="1" s="1"/>
  <c r="AG1795" i="1"/>
  <c r="K1796" i="1" s="1"/>
  <c r="AP1796" i="1" s="1"/>
  <c r="L1796" i="1" l="1"/>
  <c r="M1796" i="1" s="1"/>
  <c r="AN1796" i="1"/>
  <c r="AQ1796" i="1"/>
  <c r="Q1796" i="1"/>
  <c r="R1796" i="1" s="1"/>
  <c r="V1796" i="1" l="1"/>
  <c r="W1796" i="1" s="1"/>
  <c r="X1796" i="1" s="1"/>
  <c r="Y1793" i="1" s="1"/>
  <c r="AD1796" i="1" l="1"/>
  <c r="AK1796" i="1" l="1"/>
  <c r="S1797" i="1" s="1"/>
  <c r="AT1797" i="1" s="1"/>
  <c r="AC1796" i="1"/>
  <c r="AB1796" i="1"/>
  <c r="AM1796" i="1"/>
  <c r="U1797" i="1" s="1"/>
  <c r="AV1797" i="1" s="1"/>
  <c r="AL1796" i="1"/>
  <c r="T1797" i="1" s="1"/>
  <c r="AU1797" i="1" s="1"/>
  <c r="AE1796" i="1" l="1"/>
  <c r="I1797" i="1" s="1"/>
  <c r="AF1796" i="1"/>
  <c r="J1797" i="1" s="1"/>
  <c r="AO1797" i="1" s="1"/>
  <c r="AG1796" i="1"/>
  <c r="K1797" i="1" s="1"/>
  <c r="AP1797" i="1" s="1"/>
  <c r="AI1796" i="1"/>
  <c r="O1797" i="1" s="1"/>
  <c r="AR1797" i="1" s="1"/>
  <c r="AJ1796" i="1"/>
  <c r="P1797" i="1" s="1"/>
  <c r="AS1797" i="1" s="1"/>
  <c r="AH1796" i="1"/>
  <c r="N1797" i="1" s="1"/>
  <c r="Q1797" i="1" l="1"/>
  <c r="R1797" i="1" s="1"/>
  <c r="AQ1797" i="1"/>
  <c r="L1797" i="1"/>
  <c r="M1797" i="1" s="1"/>
  <c r="AN1797" i="1"/>
  <c r="V1797" i="1" l="1"/>
  <c r="W1797" i="1"/>
  <c r="X1797" i="1" s="1"/>
  <c r="AD1797" i="1" l="1"/>
  <c r="AK1797" i="1" l="1"/>
  <c r="S1798" i="1" s="1"/>
  <c r="AT1798" i="1" s="1"/>
  <c r="AM1797" i="1"/>
  <c r="U1798" i="1" s="1"/>
  <c r="AV1798" i="1" s="1"/>
  <c r="AB1797" i="1"/>
  <c r="AL1797" i="1"/>
  <c r="T1798" i="1" s="1"/>
  <c r="AU1798" i="1" s="1"/>
  <c r="AC1797" i="1"/>
  <c r="AI1797" i="1" l="1"/>
  <c r="O1798" i="1" s="1"/>
  <c r="AR1798" i="1" s="1"/>
  <c r="AJ1797" i="1"/>
  <c r="P1798" i="1" s="1"/>
  <c r="AS1798" i="1" s="1"/>
  <c r="AH1797" i="1"/>
  <c r="N1798" i="1" s="1"/>
  <c r="AE1797" i="1"/>
  <c r="I1798" i="1" s="1"/>
  <c r="AG1797" i="1"/>
  <c r="K1798" i="1" s="1"/>
  <c r="AP1798" i="1" s="1"/>
  <c r="AF1797" i="1"/>
  <c r="J1798" i="1" s="1"/>
  <c r="AO1798" i="1" s="1"/>
  <c r="L1798" i="1" l="1"/>
  <c r="M1798" i="1" s="1"/>
  <c r="AN1798" i="1"/>
  <c r="AQ1798" i="1"/>
  <c r="Q1798" i="1"/>
  <c r="R1798" i="1" s="1"/>
  <c r="V1798" i="1" l="1"/>
  <c r="W1798" i="1" s="1"/>
  <c r="X1798" i="1" s="1"/>
  <c r="AD1798" i="1" l="1"/>
  <c r="AK1798" i="1" l="1"/>
  <c r="S1799" i="1" s="1"/>
  <c r="AT1799" i="1" s="1"/>
  <c r="AC1798" i="1"/>
  <c r="AL1798" i="1"/>
  <c r="T1799" i="1" s="1"/>
  <c r="AU1799" i="1" s="1"/>
  <c r="AM1798" i="1"/>
  <c r="U1799" i="1" s="1"/>
  <c r="AV1799" i="1" s="1"/>
  <c r="AB1798" i="1"/>
  <c r="AE1798" i="1" l="1"/>
  <c r="I1799" i="1" s="1"/>
  <c r="AG1798" i="1"/>
  <c r="K1799" i="1" s="1"/>
  <c r="AP1799" i="1" s="1"/>
  <c r="AF1798" i="1"/>
  <c r="J1799" i="1" s="1"/>
  <c r="AO1799" i="1" s="1"/>
  <c r="AJ1798" i="1"/>
  <c r="P1799" i="1" s="1"/>
  <c r="AS1799" i="1" s="1"/>
  <c r="AH1798" i="1"/>
  <c r="N1799" i="1" s="1"/>
  <c r="AI1798" i="1"/>
  <c r="O1799" i="1" s="1"/>
  <c r="AR1799" i="1" s="1"/>
  <c r="AQ1799" i="1" l="1"/>
  <c r="Q1799" i="1"/>
  <c r="R1799" i="1" s="1"/>
  <c r="L1799" i="1"/>
  <c r="M1799" i="1" s="1"/>
  <c r="AN1799" i="1"/>
  <c r="V1799" i="1" l="1"/>
  <c r="W1799" i="1"/>
  <c r="X1799" i="1" s="1"/>
  <c r="AD1799" i="1" l="1"/>
  <c r="AK1799" i="1" l="1"/>
  <c r="S1800" i="1" s="1"/>
  <c r="AT1800" i="1" s="1"/>
  <c r="AB1799" i="1"/>
  <c r="AL1799" i="1"/>
  <c r="T1800" i="1" s="1"/>
  <c r="AU1800" i="1" s="1"/>
  <c r="AM1799" i="1"/>
  <c r="U1800" i="1" s="1"/>
  <c r="AV1800" i="1" s="1"/>
  <c r="AC1799" i="1"/>
  <c r="AH1799" i="1" l="1"/>
  <c r="N1800" i="1" s="1"/>
  <c r="AI1799" i="1"/>
  <c r="O1800" i="1" s="1"/>
  <c r="AR1800" i="1" s="1"/>
  <c r="AJ1799" i="1"/>
  <c r="P1800" i="1" s="1"/>
  <c r="AS1800" i="1" s="1"/>
  <c r="AE1799" i="1"/>
  <c r="I1800" i="1" s="1"/>
  <c r="AG1799" i="1"/>
  <c r="K1800" i="1" s="1"/>
  <c r="AP1800" i="1" s="1"/>
  <c r="AF1799" i="1"/>
  <c r="J1800" i="1" s="1"/>
  <c r="AO1800" i="1" s="1"/>
  <c r="AN1800" i="1" l="1"/>
  <c r="L1800" i="1"/>
  <c r="M1800" i="1" s="1"/>
  <c r="AQ1800" i="1"/>
  <c r="Q1800" i="1"/>
  <c r="R1800" i="1" s="1"/>
  <c r="V1800" i="1" l="1"/>
  <c r="W1800" i="1" s="1"/>
  <c r="X1800" i="1" s="1"/>
  <c r="Y1797" i="1" s="1"/>
  <c r="AD1800" i="1" l="1"/>
  <c r="AK1800" i="1" l="1"/>
  <c r="S1801" i="1" s="1"/>
  <c r="AT1801" i="1" s="1"/>
  <c r="AM1800" i="1"/>
  <c r="U1801" i="1" s="1"/>
  <c r="AV1801" i="1" s="1"/>
  <c r="AB1800" i="1"/>
  <c r="AC1800" i="1"/>
  <c r="AL1800" i="1"/>
  <c r="T1801" i="1" s="1"/>
  <c r="AU1801" i="1" s="1"/>
  <c r="AH1800" i="1" l="1"/>
  <c r="N1801" i="1" s="1"/>
  <c r="AI1800" i="1"/>
  <c r="O1801" i="1" s="1"/>
  <c r="AR1801" i="1" s="1"/>
  <c r="AJ1800" i="1"/>
  <c r="P1801" i="1" s="1"/>
  <c r="AS1801" i="1" s="1"/>
  <c r="AE1800" i="1"/>
  <c r="I1801" i="1" s="1"/>
  <c r="AG1800" i="1"/>
  <c r="K1801" i="1" s="1"/>
  <c r="AP1801" i="1" s="1"/>
  <c r="AF1800" i="1"/>
  <c r="J1801" i="1" s="1"/>
  <c r="AO1801" i="1" s="1"/>
  <c r="L1801" i="1" l="1"/>
  <c r="M1801" i="1" s="1"/>
  <c r="AN1801" i="1"/>
  <c r="Q1801" i="1"/>
  <c r="R1801" i="1" s="1"/>
  <c r="AQ1801" i="1"/>
  <c r="V1801" i="1" l="1"/>
  <c r="W1801" i="1" s="1"/>
  <c r="X1801" i="1" s="1"/>
  <c r="AD1801" i="1" l="1"/>
  <c r="AK1801" i="1" l="1"/>
  <c r="S1802" i="1" s="1"/>
  <c r="AT1802" i="1" s="1"/>
  <c r="AM1801" i="1"/>
  <c r="U1802" i="1" s="1"/>
  <c r="AV1802" i="1" s="1"/>
  <c r="AB1801" i="1"/>
  <c r="AC1801" i="1"/>
  <c r="AL1801" i="1"/>
  <c r="T1802" i="1" s="1"/>
  <c r="AU1802" i="1" s="1"/>
  <c r="AH1801" i="1" l="1"/>
  <c r="N1802" i="1" s="1"/>
  <c r="AJ1801" i="1"/>
  <c r="P1802" i="1" s="1"/>
  <c r="AS1802" i="1" s="1"/>
  <c r="AI1801" i="1"/>
  <c r="O1802" i="1" s="1"/>
  <c r="AR1802" i="1" s="1"/>
  <c r="AG1801" i="1"/>
  <c r="K1802" i="1" s="1"/>
  <c r="AP1802" i="1" s="1"/>
  <c r="AF1801" i="1"/>
  <c r="J1802" i="1" s="1"/>
  <c r="AO1802" i="1" s="1"/>
  <c r="AE1801" i="1"/>
  <c r="I1802" i="1" s="1"/>
  <c r="AN1802" i="1" l="1"/>
  <c r="L1802" i="1"/>
  <c r="M1802" i="1" s="1"/>
  <c r="AQ1802" i="1"/>
  <c r="Q1802" i="1"/>
  <c r="R1802" i="1" s="1"/>
  <c r="V1802" i="1" l="1"/>
  <c r="W1802" i="1"/>
  <c r="X1802" i="1" s="1"/>
  <c r="AD1802" i="1" l="1"/>
  <c r="AK1802" i="1" l="1"/>
  <c r="S1803" i="1" s="1"/>
  <c r="AT1803" i="1" s="1"/>
  <c r="AM1802" i="1"/>
  <c r="U1803" i="1" s="1"/>
  <c r="AV1803" i="1" s="1"/>
  <c r="AB1802" i="1"/>
  <c r="AC1802" i="1"/>
  <c r="AL1802" i="1"/>
  <c r="T1803" i="1" s="1"/>
  <c r="AU1803" i="1" s="1"/>
  <c r="AH1802" i="1" l="1"/>
  <c r="N1803" i="1" s="1"/>
  <c r="AI1802" i="1"/>
  <c r="O1803" i="1" s="1"/>
  <c r="AR1803" i="1" s="1"/>
  <c r="AJ1802" i="1"/>
  <c r="P1803" i="1" s="1"/>
  <c r="AS1803" i="1" s="1"/>
  <c r="AE1802" i="1"/>
  <c r="I1803" i="1" s="1"/>
  <c r="AF1802" i="1"/>
  <c r="J1803" i="1" s="1"/>
  <c r="AO1803" i="1" s="1"/>
  <c r="AG1802" i="1"/>
  <c r="K1803" i="1" s="1"/>
  <c r="AP1803" i="1" s="1"/>
  <c r="AN1803" i="1" l="1"/>
  <c r="L1803" i="1"/>
  <c r="M1803" i="1" s="1"/>
  <c r="Q1803" i="1"/>
  <c r="R1803" i="1" s="1"/>
  <c r="AQ1803" i="1"/>
  <c r="V1803" i="1" l="1"/>
  <c r="W1803" i="1"/>
  <c r="X1803" i="1" s="1"/>
  <c r="AD1803" i="1" l="1"/>
  <c r="AK1803" i="1" l="1"/>
  <c r="S1804" i="1" s="1"/>
  <c r="AT1804" i="1" s="1"/>
  <c r="AM1803" i="1"/>
  <c r="U1804" i="1" s="1"/>
  <c r="AV1804" i="1" s="1"/>
  <c r="AB1803" i="1"/>
  <c r="AC1803" i="1"/>
  <c r="AL1803" i="1"/>
  <c r="T1804" i="1" s="1"/>
  <c r="AU1804" i="1" s="1"/>
  <c r="AH1803" i="1" l="1"/>
  <c r="N1804" i="1" s="1"/>
  <c r="AI1803" i="1"/>
  <c r="O1804" i="1" s="1"/>
  <c r="AR1804" i="1" s="1"/>
  <c r="AJ1803" i="1"/>
  <c r="P1804" i="1" s="1"/>
  <c r="AS1804" i="1" s="1"/>
  <c r="AE1803" i="1"/>
  <c r="I1804" i="1" s="1"/>
  <c r="AF1803" i="1"/>
  <c r="J1804" i="1" s="1"/>
  <c r="AO1804" i="1" s="1"/>
  <c r="AG1803" i="1"/>
  <c r="K1804" i="1" s="1"/>
  <c r="AP1804" i="1" s="1"/>
  <c r="L1804" i="1" l="1"/>
  <c r="M1804" i="1" s="1"/>
  <c r="AN1804" i="1"/>
  <c r="Q1804" i="1"/>
  <c r="R1804" i="1" s="1"/>
  <c r="AQ1804" i="1"/>
  <c r="V1804" i="1" l="1"/>
  <c r="W1804" i="1" s="1"/>
  <c r="X1804" i="1" s="1"/>
  <c r="Y1801" i="1" s="1"/>
  <c r="AD1804" i="1" l="1"/>
  <c r="AK1804" i="1" l="1"/>
  <c r="S1805" i="1" s="1"/>
  <c r="AT1805" i="1" s="1"/>
  <c r="AM1804" i="1"/>
  <c r="U1805" i="1" s="1"/>
  <c r="AV1805" i="1" s="1"/>
  <c r="AB1804" i="1"/>
  <c r="AC1804" i="1"/>
  <c r="AL1804" i="1"/>
  <c r="T1805" i="1" s="1"/>
  <c r="AU1805" i="1" s="1"/>
  <c r="AH1804" i="1" l="1"/>
  <c r="N1805" i="1" s="1"/>
  <c r="AI1804" i="1"/>
  <c r="O1805" i="1" s="1"/>
  <c r="AR1805" i="1" s="1"/>
  <c r="AJ1804" i="1"/>
  <c r="P1805" i="1" s="1"/>
  <c r="AS1805" i="1" s="1"/>
  <c r="AE1804" i="1"/>
  <c r="I1805" i="1" s="1"/>
  <c r="AF1804" i="1"/>
  <c r="J1805" i="1" s="1"/>
  <c r="AO1805" i="1" s="1"/>
  <c r="AG1804" i="1"/>
  <c r="K1805" i="1" s="1"/>
  <c r="AP1805" i="1" s="1"/>
  <c r="AN1805" i="1" l="1"/>
  <c r="L1805" i="1"/>
  <c r="M1805" i="1" s="1"/>
  <c r="AQ1805" i="1"/>
  <c r="Q1805" i="1"/>
  <c r="R1805" i="1" s="1"/>
  <c r="V1805" i="1" l="1"/>
  <c r="W1805" i="1" s="1"/>
  <c r="X1805" i="1" s="1"/>
  <c r="AD1805" i="1" l="1"/>
  <c r="AK1805" i="1" l="1"/>
  <c r="S1806" i="1" s="1"/>
  <c r="AT1806" i="1" s="1"/>
  <c r="AM1805" i="1"/>
  <c r="U1806" i="1" s="1"/>
  <c r="AV1806" i="1" s="1"/>
  <c r="AL1805" i="1"/>
  <c r="T1806" i="1" s="1"/>
  <c r="AU1806" i="1" s="1"/>
  <c r="AC1805" i="1"/>
  <c r="AB1805" i="1"/>
  <c r="AE1805" i="1" l="1"/>
  <c r="I1806" i="1" s="1"/>
  <c r="AF1805" i="1"/>
  <c r="J1806" i="1" s="1"/>
  <c r="AO1806" i="1" s="1"/>
  <c r="AG1805" i="1"/>
  <c r="K1806" i="1" s="1"/>
  <c r="AP1806" i="1" s="1"/>
  <c r="AH1805" i="1"/>
  <c r="N1806" i="1" s="1"/>
  <c r="AI1805" i="1"/>
  <c r="O1806" i="1" s="1"/>
  <c r="AR1806" i="1" s="1"/>
  <c r="AJ1805" i="1"/>
  <c r="P1806" i="1" s="1"/>
  <c r="AS1806" i="1" s="1"/>
  <c r="Q1806" i="1" l="1"/>
  <c r="R1806" i="1" s="1"/>
  <c r="AQ1806" i="1"/>
  <c r="AN1806" i="1"/>
  <c r="L1806" i="1"/>
  <c r="M1806" i="1" s="1"/>
  <c r="V1806" i="1" s="1"/>
  <c r="W1806" i="1" l="1"/>
  <c r="X1806" i="1" s="1"/>
  <c r="AD1806" i="1" l="1"/>
  <c r="AK1806" i="1" l="1"/>
  <c r="S1807" i="1" s="1"/>
  <c r="AT1807" i="1" s="1"/>
  <c r="AL1806" i="1"/>
  <c r="T1807" i="1" s="1"/>
  <c r="AU1807" i="1" s="1"/>
  <c r="AM1806" i="1"/>
  <c r="U1807" i="1" s="1"/>
  <c r="AV1807" i="1" s="1"/>
  <c r="AB1806" i="1"/>
  <c r="AC1806" i="1"/>
  <c r="AJ1806" i="1" l="1"/>
  <c r="P1807" i="1" s="1"/>
  <c r="AS1807" i="1" s="1"/>
  <c r="AH1806" i="1"/>
  <c r="N1807" i="1" s="1"/>
  <c r="AI1806" i="1"/>
  <c r="O1807" i="1" s="1"/>
  <c r="AR1807" i="1" s="1"/>
  <c r="AG1806" i="1"/>
  <c r="K1807" i="1" s="1"/>
  <c r="AP1807" i="1" s="1"/>
  <c r="AE1806" i="1"/>
  <c r="I1807" i="1" s="1"/>
  <c r="AF1806" i="1"/>
  <c r="J1807" i="1" s="1"/>
  <c r="AO1807" i="1" s="1"/>
  <c r="Q1807" i="1" l="1"/>
  <c r="R1807" i="1" s="1"/>
  <c r="AQ1807" i="1"/>
  <c r="L1807" i="1"/>
  <c r="M1807" i="1" s="1"/>
  <c r="V1807" i="1" s="1"/>
  <c r="AN1807" i="1"/>
  <c r="W1807" i="1" l="1"/>
  <c r="X1807" i="1" s="1"/>
  <c r="AD1807" i="1" l="1"/>
  <c r="AK1807" i="1" l="1"/>
  <c r="S1808" i="1" s="1"/>
  <c r="AT1808" i="1" s="1"/>
  <c r="AB1807" i="1"/>
  <c r="AL1807" i="1"/>
  <c r="T1808" i="1" s="1"/>
  <c r="AU1808" i="1" s="1"/>
  <c r="AM1807" i="1"/>
  <c r="U1808" i="1" s="1"/>
  <c r="AV1808" i="1" s="1"/>
  <c r="AC1807" i="1"/>
  <c r="AJ1807" i="1" l="1"/>
  <c r="P1808" i="1" s="1"/>
  <c r="AS1808" i="1" s="1"/>
  <c r="AH1807" i="1"/>
  <c r="N1808" i="1" s="1"/>
  <c r="AI1807" i="1"/>
  <c r="O1808" i="1" s="1"/>
  <c r="AR1808" i="1" s="1"/>
  <c r="AG1807" i="1"/>
  <c r="K1808" i="1" s="1"/>
  <c r="AP1808" i="1" s="1"/>
  <c r="AE1807" i="1"/>
  <c r="I1808" i="1" s="1"/>
  <c r="AF1807" i="1"/>
  <c r="J1808" i="1" s="1"/>
  <c r="AO1808" i="1" s="1"/>
  <c r="Q1808" i="1" l="1"/>
  <c r="R1808" i="1" s="1"/>
  <c r="AQ1808" i="1"/>
  <c r="AN1808" i="1"/>
  <c r="L1808" i="1"/>
  <c r="M1808" i="1" s="1"/>
  <c r="V1808" i="1" s="1"/>
  <c r="W1808" i="1" l="1"/>
  <c r="X1808" i="1" s="1"/>
  <c r="Y1805" i="1" s="1"/>
  <c r="AD1808" i="1" l="1"/>
  <c r="AK1808" i="1" l="1"/>
  <c r="S1809" i="1" s="1"/>
  <c r="AT1809" i="1" s="1"/>
  <c r="AM1808" i="1"/>
  <c r="U1809" i="1" s="1"/>
  <c r="AV1809" i="1" s="1"/>
  <c r="AL1808" i="1"/>
  <c r="T1809" i="1" s="1"/>
  <c r="AU1809" i="1" s="1"/>
  <c r="AB1808" i="1"/>
  <c r="AC1808" i="1"/>
  <c r="AJ1808" i="1" l="1"/>
  <c r="P1809" i="1" s="1"/>
  <c r="AS1809" i="1" s="1"/>
  <c r="AH1808" i="1"/>
  <c r="N1809" i="1" s="1"/>
  <c r="AI1808" i="1"/>
  <c r="O1809" i="1" s="1"/>
  <c r="AR1809" i="1" s="1"/>
  <c r="AG1808" i="1"/>
  <c r="K1809" i="1" s="1"/>
  <c r="AP1809" i="1" s="1"/>
  <c r="AE1808" i="1"/>
  <c r="I1809" i="1" s="1"/>
  <c r="AF1808" i="1"/>
  <c r="J1809" i="1" s="1"/>
  <c r="AO1809" i="1" s="1"/>
  <c r="Q1809" i="1" l="1"/>
  <c r="R1809" i="1" s="1"/>
  <c r="AQ1809" i="1"/>
  <c r="L1809" i="1"/>
  <c r="M1809" i="1" s="1"/>
  <c r="V1809" i="1" s="1"/>
  <c r="AN1809" i="1"/>
  <c r="W1809" i="1" l="1"/>
  <c r="X1809" i="1" s="1"/>
  <c r="AD1809" i="1" l="1"/>
  <c r="AK1809" i="1" l="1"/>
  <c r="S1810" i="1" s="1"/>
  <c r="AT1810" i="1" s="1"/>
  <c r="AB1809" i="1"/>
  <c r="AL1809" i="1"/>
  <c r="T1810" i="1" s="1"/>
  <c r="AU1810" i="1" s="1"/>
  <c r="AM1809" i="1"/>
  <c r="U1810" i="1" s="1"/>
  <c r="AV1810" i="1" s="1"/>
  <c r="AC1809" i="1"/>
  <c r="AJ1809" i="1" l="1"/>
  <c r="P1810" i="1" s="1"/>
  <c r="AS1810" i="1" s="1"/>
  <c r="AH1809" i="1"/>
  <c r="N1810" i="1" s="1"/>
  <c r="AI1809" i="1"/>
  <c r="O1810" i="1" s="1"/>
  <c r="AR1810" i="1" s="1"/>
  <c r="AE1809" i="1"/>
  <c r="I1810" i="1" s="1"/>
  <c r="AG1809" i="1"/>
  <c r="K1810" i="1" s="1"/>
  <c r="AP1810" i="1" s="1"/>
  <c r="AF1809" i="1"/>
  <c r="J1810" i="1" s="1"/>
  <c r="AO1810" i="1" s="1"/>
  <c r="L1810" i="1" l="1"/>
  <c r="M1810" i="1" s="1"/>
  <c r="AN1810" i="1"/>
  <c r="Q1810" i="1"/>
  <c r="R1810" i="1" s="1"/>
  <c r="AQ1810" i="1"/>
  <c r="V1810" i="1" l="1"/>
  <c r="W1810" i="1" s="1"/>
  <c r="X1810" i="1" s="1"/>
  <c r="AD1810" i="1" l="1"/>
  <c r="AK1810" i="1" l="1"/>
  <c r="S1811" i="1" s="1"/>
  <c r="AT1811" i="1" s="1"/>
  <c r="AC1810" i="1"/>
  <c r="AB1810" i="1"/>
  <c r="AM1810" i="1"/>
  <c r="U1811" i="1" s="1"/>
  <c r="AV1811" i="1" s="1"/>
  <c r="AL1810" i="1"/>
  <c r="T1811" i="1" s="1"/>
  <c r="AU1811" i="1" s="1"/>
  <c r="AE1810" i="1" l="1"/>
  <c r="I1811" i="1" s="1"/>
  <c r="AF1810" i="1"/>
  <c r="J1811" i="1" s="1"/>
  <c r="AO1811" i="1" s="1"/>
  <c r="AG1810" i="1"/>
  <c r="K1811" i="1" s="1"/>
  <c r="AP1811" i="1" s="1"/>
  <c r="AI1810" i="1"/>
  <c r="O1811" i="1" s="1"/>
  <c r="AR1811" i="1" s="1"/>
  <c r="AJ1810" i="1"/>
  <c r="P1811" i="1" s="1"/>
  <c r="AS1811" i="1" s="1"/>
  <c r="AH1810" i="1"/>
  <c r="N1811" i="1" s="1"/>
  <c r="AQ1811" i="1" l="1"/>
  <c r="Q1811" i="1"/>
  <c r="R1811" i="1" s="1"/>
  <c r="AN1811" i="1"/>
  <c r="L1811" i="1"/>
  <c r="M1811" i="1" s="1"/>
  <c r="V1811" i="1" s="1"/>
  <c r="W1811" i="1" l="1"/>
  <c r="X1811" i="1" s="1"/>
  <c r="AD1811" i="1" l="1"/>
  <c r="AK1811" i="1" l="1"/>
  <c r="S1812" i="1" s="1"/>
  <c r="AT1812" i="1" s="1"/>
  <c r="AC1811" i="1"/>
  <c r="AB1811" i="1"/>
  <c r="AL1811" i="1"/>
  <c r="T1812" i="1" s="1"/>
  <c r="AU1812" i="1" s="1"/>
  <c r="AM1811" i="1"/>
  <c r="U1812" i="1" s="1"/>
  <c r="AV1812" i="1" s="1"/>
  <c r="AE1811" i="1" l="1"/>
  <c r="I1812" i="1" s="1"/>
  <c r="AF1811" i="1"/>
  <c r="J1812" i="1" s="1"/>
  <c r="AO1812" i="1" s="1"/>
  <c r="AG1811" i="1"/>
  <c r="K1812" i="1" s="1"/>
  <c r="AP1812" i="1" s="1"/>
  <c r="AI1811" i="1"/>
  <c r="O1812" i="1" s="1"/>
  <c r="AR1812" i="1" s="1"/>
  <c r="AJ1811" i="1"/>
  <c r="P1812" i="1" s="1"/>
  <c r="AS1812" i="1" s="1"/>
  <c r="AH1811" i="1"/>
  <c r="N1812" i="1" s="1"/>
  <c r="AQ1812" i="1" l="1"/>
  <c r="Q1812" i="1"/>
  <c r="R1812" i="1" s="1"/>
  <c r="L1812" i="1"/>
  <c r="M1812" i="1" s="1"/>
  <c r="AN1812" i="1"/>
  <c r="V1812" i="1" l="1"/>
  <c r="W1812" i="1" s="1"/>
  <c r="X1812" i="1" s="1"/>
  <c r="Y1809" i="1" s="1"/>
  <c r="AD1812" i="1" l="1"/>
  <c r="AK1812" i="1" l="1"/>
  <c r="S1813" i="1" s="1"/>
  <c r="AT1813" i="1" s="1"/>
  <c r="AL1812" i="1"/>
  <c r="T1813" i="1" s="1"/>
  <c r="AU1813" i="1" s="1"/>
  <c r="AM1812" i="1"/>
  <c r="U1813" i="1" s="1"/>
  <c r="AV1813" i="1" s="1"/>
  <c r="AB1812" i="1"/>
  <c r="AC1812" i="1"/>
  <c r="AI1812" i="1" l="1"/>
  <c r="O1813" i="1" s="1"/>
  <c r="AR1813" i="1" s="1"/>
  <c r="AJ1812" i="1"/>
  <c r="P1813" i="1" s="1"/>
  <c r="AS1813" i="1" s="1"/>
  <c r="AH1812" i="1"/>
  <c r="N1813" i="1" s="1"/>
  <c r="AE1812" i="1"/>
  <c r="I1813" i="1" s="1"/>
  <c r="AG1812" i="1"/>
  <c r="K1813" i="1" s="1"/>
  <c r="AP1813" i="1" s="1"/>
  <c r="AF1812" i="1"/>
  <c r="J1813" i="1" s="1"/>
  <c r="AO1813" i="1" s="1"/>
  <c r="L1813" i="1" l="1"/>
  <c r="M1813" i="1" s="1"/>
  <c r="AN1813" i="1"/>
  <c r="Q1813" i="1"/>
  <c r="R1813" i="1" s="1"/>
  <c r="AQ1813" i="1"/>
  <c r="V1813" i="1" l="1"/>
  <c r="W1813" i="1" s="1"/>
  <c r="X1813" i="1" s="1"/>
  <c r="AD1813" i="1" l="1"/>
  <c r="AK1813" i="1" l="1"/>
  <c r="S1814" i="1" s="1"/>
  <c r="AT1814" i="1" s="1"/>
  <c r="AC1813" i="1"/>
  <c r="AL1813" i="1"/>
  <c r="T1814" i="1" s="1"/>
  <c r="AU1814" i="1" s="1"/>
  <c r="AM1813" i="1"/>
  <c r="U1814" i="1" s="1"/>
  <c r="AV1814" i="1" s="1"/>
  <c r="AB1813" i="1"/>
  <c r="AE1813" i="1" l="1"/>
  <c r="I1814" i="1" s="1"/>
  <c r="AG1813" i="1"/>
  <c r="K1814" i="1" s="1"/>
  <c r="AP1814" i="1" s="1"/>
  <c r="AF1813" i="1"/>
  <c r="J1814" i="1" s="1"/>
  <c r="AO1814" i="1" s="1"/>
  <c r="AI1813" i="1"/>
  <c r="O1814" i="1" s="1"/>
  <c r="AR1814" i="1" s="1"/>
  <c r="AJ1813" i="1"/>
  <c r="P1814" i="1" s="1"/>
  <c r="AS1814" i="1" s="1"/>
  <c r="AH1813" i="1"/>
  <c r="N1814" i="1" s="1"/>
  <c r="AQ1814" i="1" l="1"/>
  <c r="Q1814" i="1"/>
  <c r="R1814" i="1" s="1"/>
  <c r="L1814" i="1"/>
  <c r="M1814" i="1" s="1"/>
  <c r="AN1814" i="1"/>
  <c r="V1814" i="1" l="1"/>
  <c r="W1814" i="1" s="1"/>
  <c r="X1814" i="1" s="1"/>
  <c r="AD1814" i="1" l="1"/>
  <c r="AK1814" i="1" l="1"/>
  <c r="S1815" i="1" s="1"/>
  <c r="AT1815" i="1" s="1"/>
  <c r="AC1814" i="1"/>
  <c r="AL1814" i="1"/>
  <c r="T1815" i="1" s="1"/>
  <c r="AU1815" i="1" s="1"/>
  <c r="AM1814" i="1"/>
  <c r="U1815" i="1" s="1"/>
  <c r="AV1815" i="1" s="1"/>
  <c r="AB1814" i="1"/>
  <c r="AE1814" i="1" l="1"/>
  <c r="I1815" i="1" s="1"/>
  <c r="AG1814" i="1"/>
  <c r="K1815" i="1" s="1"/>
  <c r="AP1815" i="1" s="1"/>
  <c r="AF1814" i="1"/>
  <c r="J1815" i="1" s="1"/>
  <c r="AO1815" i="1" s="1"/>
  <c r="AH1814" i="1"/>
  <c r="N1815" i="1" s="1"/>
  <c r="AI1814" i="1"/>
  <c r="O1815" i="1" s="1"/>
  <c r="AR1815" i="1" s="1"/>
  <c r="AJ1814" i="1"/>
  <c r="P1815" i="1" s="1"/>
  <c r="AS1815" i="1" s="1"/>
  <c r="AQ1815" i="1" l="1"/>
  <c r="Q1815" i="1"/>
  <c r="R1815" i="1" s="1"/>
  <c r="AN1815" i="1"/>
  <c r="L1815" i="1"/>
  <c r="M1815" i="1" s="1"/>
  <c r="V1815" i="1" s="1"/>
  <c r="W1815" i="1" l="1"/>
  <c r="X1815" i="1" s="1"/>
  <c r="AD1815" i="1" l="1"/>
  <c r="AK1815" i="1" l="1"/>
  <c r="S1816" i="1" s="1"/>
  <c r="AT1816" i="1" s="1"/>
  <c r="AC1815" i="1"/>
  <c r="AL1815" i="1"/>
  <c r="T1816" i="1" s="1"/>
  <c r="AU1816" i="1" s="1"/>
  <c r="AB1815" i="1"/>
  <c r="AM1815" i="1"/>
  <c r="U1816" i="1" s="1"/>
  <c r="AV1816" i="1" s="1"/>
  <c r="AE1815" i="1" l="1"/>
  <c r="I1816" i="1" s="1"/>
  <c r="AG1815" i="1"/>
  <c r="K1816" i="1" s="1"/>
  <c r="AP1816" i="1" s="1"/>
  <c r="AF1815" i="1"/>
  <c r="J1816" i="1" s="1"/>
  <c r="AO1816" i="1" s="1"/>
  <c r="AH1815" i="1"/>
  <c r="N1816" i="1" s="1"/>
  <c r="AJ1815" i="1"/>
  <c r="P1816" i="1" s="1"/>
  <c r="AS1816" i="1" s="1"/>
  <c r="AI1815" i="1"/>
  <c r="O1816" i="1" s="1"/>
  <c r="AR1816" i="1" s="1"/>
  <c r="AQ1816" i="1" l="1"/>
  <c r="Q1816" i="1"/>
  <c r="R1816" i="1" s="1"/>
  <c r="L1816" i="1"/>
  <c r="M1816" i="1" s="1"/>
  <c r="V1816" i="1" s="1"/>
  <c r="AN1816" i="1"/>
  <c r="W1816" i="1" l="1"/>
  <c r="X1816" i="1" s="1"/>
  <c r="Y1813" i="1" s="1"/>
  <c r="AD1816" i="1" l="1"/>
  <c r="AK1816" i="1" l="1"/>
  <c r="S1817" i="1" s="1"/>
  <c r="AT1817" i="1" s="1"/>
  <c r="AC1816" i="1"/>
  <c r="AB1816" i="1"/>
  <c r="AL1816" i="1"/>
  <c r="T1817" i="1" s="1"/>
  <c r="AU1817" i="1" s="1"/>
  <c r="AM1816" i="1"/>
  <c r="U1817" i="1" s="1"/>
  <c r="AV1817" i="1" s="1"/>
  <c r="AE1816" i="1" l="1"/>
  <c r="I1817" i="1" s="1"/>
  <c r="AG1816" i="1"/>
  <c r="K1817" i="1" s="1"/>
  <c r="AP1817" i="1" s="1"/>
  <c r="AF1816" i="1"/>
  <c r="J1817" i="1" s="1"/>
  <c r="AO1817" i="1" s="1"/>
  <c r="AH1816" i="1"/>
  <c r="N1817" i="1" s="1"/>
  <c r="AI1816" i="1"/>
  <c r="O1817" i="1" s="1"/>
  <c r="AR1817" i="1" s="1"/>
  <c r="AJ1816" i="1"/>
  <c r="P1817" i="1" s="1"/>
  <c r="AS1817" i="1" s="1"/>
  <c r="AQ1817" i="1" l="1"/>
  <c r="Q1817" i="1"/>
  <c r="R1817" i="1" s="1"/>
  <c r="L1817" i="1"/>
  <c r="M1817" i="1" s="1"/>
  <c r="V1817" i="1" s="1"/>
  <c r="AN1817" i="1"/>
  <c r="W1817" i="1" l="1"/>
  <c r="X1817" i="1" s="1"/>
  <c r="AD1817" i="1" l="1"/>
  <c r="AK1817" i="1" l="1"/>
  <c r="S1818" i="1" s="1"/>
  <c r="AT1818" i="1" s="1"/>
  <c r="AM1817" i="1"/>
  <c r="U1818" i="1" s="1"/>
  <c r="AV1818" i="1" s="1"/>
  <c r="AB1817" i="1"/>
  <c r="AL1817" i="1"/>
  <c r="T1818" i="1" s="1"/>
  <c r="AU1818" i="1" s="1"/>
  <c r="AC1817" i="1"/>
  <c r="AF1817" i="1" l="1"/>
  <c r="J1818" i="1" s="1"/>
  <c r="AO1818" i="1" s="1"/>
  <c r="AG1817" i="1"/>
  <c r="K1818" i="1" s="1"/>
  <c r="AP1818" i="1" s="1"/>
  <c r="AE1817" i="1"/>
  <c r="I1818" i="1" s="1"/>
  <c r="AH1817" i="1"/>
  <c r="N1818" i="1" s="1"/>
  <c r="AJ1817" i="1"/>
  <c r="P1818" i="1" s="1"/>
  <c r="AS1818" i="1" s="1"/>
  <c r="AI1817" i="1"/>
  <c r="O1818" i="1" s="1"/>
  <c r="AR1818" i="1" s="1"/>
  <c r="AQ1818" i="1" l="1"/>
  <c r="Q1818" i="1"/>
  <c r="R1818" i="1" s="1"/>
  <c r="AN1818" i="1"/>
  <c r="L1818" i="1"/>
  <c r="M1818" i="1" s="1"/>
  <c r="V1818" i="1" s="1"/>
  <c r="W1818" i="1" l="1"/>
  <c r="X1818" i="1" s="1"/>
  <c r="AD1818" i="1" l="1"/>
  <c r="AK1818" i="1" l="1"/>
  <c r="S1819" i="1" s="1"/>
  <c r="AT1819" i="1" s="1"/>
  <c r="AC1818" i="1"/>
  <c r="AB1818" i="1"/>
  <c r="AL1818" i="1"/>
  <c r="T1819" i="1" s="1"/>
  <c r="AU1819" i="1" s="1"/>
  <c r="AM1818" i="1"/>
  <c r="U1819" i="1" s="1"/>
  <c r="AV1819" i="1" s="1"/>
  <c r="AE1818" i="1" l="1"/>
  <c r="I1819" i="1" s="1"/>
  <c r="AF1818" i="1"/>
  <c r="J1819" i="1" s="1"/>
  <c r="AO1819" i="1" s="1"/>
  <c r="AG1818" i="1"/>
  <c r="K1819" i="1" s="1"/>
  <c r="AP1819" i="1" s="1"/>
  <c r="AH1818" i="1"/>
  <c r="N1819" i="1" s="1"/>
  <c r="AI1818" i="1"/>
  <c r="O1819" i="1" s="1"/>
  <c r="AR1819" i="1" s="1"/>
  <c r="AJ1818" i="1"/>
  <c r="P1819" i="1" s="1"/>
  <c r="AS1819" i="1" s="1"/>
  <c r="Q1819" i="1" l="1"/>
  <c r="R1819" i="1" s="1"/>
  <c r="AQ1819" i="1"/>
  <c r="AN1819" i="1"/>
  <c r="L1819" i="1"/>
  <c r="M1819" i="1" s="1"/>
  <c r="V1819" i="1" s="1"/>
  <c r="W1819" i="1" l="1"/>
  <c r="X1819" i="1" s="1"/>
  <c r="AD1819" i="1" l="1"/>
  <c r="AK1819" i="1" l="1"/>
  <c r="S1820" i="1" s="1"/>
  <c r="AT1820" i="1" s="1"/>
  <c r="AC1819" i="1"/>
  <c r="AL1819" i="1"/>
  <c r="T1820" i="1" s="1"/>
  <c r="AU1820" i="1" s="1"/>
  <c r="AM1819" i="1"/>
  <c r="U1820" i="1" s="1"/>
  <c r="AV1820" i="1" s="1"/>
  <c r="AB1819" i="1"/>
  <c r="AF1819" i="1" l="1"/>
  <c r="J1820" i="1" s="1"/>
  <c r="AO1820" i="1" s="1"/>
  <c r="AG1819" i="1"/>
  <c r="K1820" i="1" s="1"/>
  <c r="AP1820" i="1" s="1"/>
  <c r="AE1819" i="1"/>
  <c r="I1820" i="1" s="1"/>
  <c r="AH1819" i="1"/>
  <c r="N1820" i="1" s="1"/>
  <c r="AI1819" i="1"/>
  <c r="O1820" i="1" s="1"/>
  <c r="AR1820" i="1" s="1"/>
  <c r="AJ1819" i="1"/>
  <c r="P1820" i="1" s="1"/>
  <c r="AS1820" i="1" s="1"/>
  <c r="AQ1820" i="1" l="1"/>
  <c r="Q1820" i="1"/>
  <c r="R1820" i="1" s="1"/>
  <c r="L1820" i="1"/>
  <c r="M1820" i="1" s="1"/>
  <c r="V1820" i="1" s="1"/>
  <c r="AN1820" i="1"/>
  <c r="W1820" i="1" l="1"/>
  <c r="X1820" i="1" s="1"/>
  <c r="Y1817" i="1" s="1"/>
  <c r="AD1820" i="1" l="1"/>
  <c r="AK1820" i="1" l="1"/>
  <c r="S1821" i="1" s="1"/>
  <c r="AT1821" i="1" s="1"/>
  <c r="AC1820" i="1"/>
  <c r="AL1820" i="1"/>
  <c r="T1821" i="1" s="1"/>
  <c r="AU1821" i="1" s="1"/>
  <c r="AB1820" i="1"/>
  <c r="AM1820" i="1"/>
  <c r="U1821" i="1" s="1"/>
  <c r="AV1821" i="1" s="1"/>
  <c r="AG1820" i="1" l="1"/>
  <c r="K1821" i="1" s="1"/>
  <c r="AP1821" i="1" s="1"/>
  <c r="AE1820" i="1"/>
  <c r="I1821" i="1" s="1"/>
  <c r="AF1820" i="1"/>
  <c r="J1821" i="1" s="1"/>
  <c r="AO1821" i="1" s="1"/>
  <c r="AH1820" i="1"/>
  <c r="N1821" i="1" s="1"/>
  <c r="AI1820" i="1"/>
  <c r="O1821" i="1" s="1"/>
  <c r="AR1821" i="1" s="1"/>
  <c r="AJ1820" i="1"/>
  <c r="P1821" i="1" s="1"/>
  <c r="AS1821" i="1" s="1"/>
  <c r="Q1821" i="1" l="1"/>
  <c r="R1821" i="1" s="1"/>
  <c r="AQ1821" i="1"/>
  <c r="AN1821" i="1"/>
  <c r="L1821" i="1"/>
  <c r="M1821" i="1" s="1"/>
  <c r="V1821" i="1" s="1"/>
  <c r="W1821" i="1" l="1"/>
  <c r="X1821" i="1" s="1"/>
  <c r="AD1821" i="1" l="1"/>
  <c r="AK1821" i="1" l="1"/>
  <c r="S1822" i="1" s="1"/>
  <c r="AT1822" i="1" s="1"/>
  <c r="AC1821" i="1"/>
  <c r="AB1821" i="1"/>
  <c r="AL1821" i="1"/>
  <c r="T1822" i="1" s="1"/>
  <c r="AU1822" i="1" s="1"/>
  <c r="AM1821" i="1"/>
  <c r="U1822" i="1" s="1"/>
  <c r="AV1822" i="1" s="1"/>
  <c r="AE1821" i="1" l="1"/>
  <c r="I1822" i="1" s="1"/>
  <c r="AG1821" i="1"/>
  <c r="K1822" i="1" s="1"/>
  <c r="AP1822" i="1" s="1"/>
  <c r="AF1821" i="1"/>
  <c r="J1822" i="1" s="1"/>
  <c r="AO1822" i="1" s="1"/>
  <c r="AH1821" i="1"/>
  <c r="N1822" i="1" s="1"/>
  <c r="AI1821" i="1"/>
  <c r="O1822" i="1" s="1"/>
  <c r="AR1822" i="1" s="1"/>
  <c r="AJ1821" i="1"/>
  <c r="P1822" i="1" s="1"/>
  <c r="AS1822" i="1" s="1"/>
  <c r="AQ1822" i="1" l="1"/>
  <c r="Q1822" i="1"/>
  <c r="R1822" i="1" s="1"/>
  <c r="L1822" i="1"/>
  <c r="M1822" i="1" s="1"/>
  <c r="AN1822" i="1"/>
  <c r="V1822" i="1" l="1"/>
  <c r="W1822" i="1" s="1"/>
  <c r="X1822" i="1" s="1"/>
  <c r="AD1822" i="1" l="1"/>
  <c r="AK1822" i="1" l="1"/>
  <c r="S1823" i="1" s="1"/>
  <c r="AT1823" i="1" s="1"/>
  <c r="AB1822" i="1"/>
  <c r="AL1822" i="1"/>
  <c r="T1823" i="1" s="1"/>
  <c r="AU1823" i="1" s="1"/>
  <c r="AM1822" i="1"/>
  <c r="U1823" i="1" s="1"/>
  <c r="AV1823" i="1" s="1"/>
  <c r="AC1822" i="1"/>
  <c r="AJ1822" i="1" l="1"/>
  <c r="P1823" i="1" s="1"/>
  <c r="AS1823" i="1" s="1"/>
  <c r="AH1822" i="1"/>
  <c r="N1823" i="1" s="1"/>
  <c r="AI1822" i="1"/>
  <c r="O1823" i="1" s="1"/>
  <c r="AR1823" i="1" s="1"/>
  <c r="AG1822" i="1"/>
  <c r="K1823" i="1" s="1"/>
  <c r="AP1823" i="1" s="1"/>
  <c r="AE1822" i="1"/>
  <c r="I1823" i="1" s="1"/>
  <c r="AF1822" i="1"/>
  <c r="J1823" i="1" s="1"/>
  <c r="AO1823" i="1" s="1"/>
  <c r="Q1823" i="1" l="1"/>
  <c r="R1823" i="1" s="1"/>
  <c r="AQ1823" i="1"/>
  <c r="L1823" i="1"/>
  <c r="M1823" i="1" s="1"/>
  <c r="AN1823" i="1"/>
  <c r="V1823" i="1" l="1"/>
  <c r="W1823" i="1"/>
  <c r="X1823" i="1" s="1"/>
  <c r="AD1823" i="1" l="1"/>
  <c r="AK1823" i="1" l="1"/>
  <c r="S1824" i="1" s="1"/>
  <c r="AT1824" i="1" s="1"/>
  <c r="AM1823" i="1"/>
  <c r="U1824" i="1" s="1"/>
  <c r="AV1824" i="1" s="1"/>
  <c r="AL1823" i="1"/>
  <c r="T1824" i="1" s="1"/>
  <c r="AU1824" i="1" s="1"/>
  <c r="AB1823" i="1"/>
  <c r="AC1823" i="1"/>
  <c r="AG1823" i="1" l="1"/>
  <c r="K1824" i="1" s="1"/>
  <c r="AP1824" i="1" s="1"/>
  <c r="AE1823" i="1"/>
  <c r="I1824" i="1" s="1"/>
  <c r="AF1823" i="1"/>
  <c r="J1824" i="1" s="1"/>
  <c r="AO1824" i="1" s="1"/>
  <c r="AJ1823" i="1"/>
  <c r="P1824" i="1" s="1"/>
  <c r="AS1824" i="1" s="1"/>
  <c r="AH1823" i="1"/>
  <c r="N1824" i="1" s="1"/>
  <c r="AI1823" i="1"/>
  <c r="O1824" i="1" s="1"/>
  <c r="AR1824" i="1" s="1"/>
  <c r="AN1824" i="1" l="1"/>
  <c r="L1824" i="1"/>
  <c r="M1824" i="1" s="1"/>
  <c r="Q1824" i="1"/>
  <c r="R1824" i="1" s="1"/>
  <c r="AQ1824" i="1"/>
  <c r="V1824" i="1" l="1"/>
  <c r="W1824" i="1" s="1"/>
  <c r="X1824" i="1" s="1"/>
  <c r="Y1821" i="1" s="1"/>
  <c r="AD1824" i="1" l="1"/>
  <c r="AK1824" i="1" l="1"/>
  <c r="S1825" i="1" s="1"/>
  <c r="AT1825" i="1" s="1"/>
  <c r="AM1824" i="1"/>
  <c r="U1825" i="1" s="1"/>
  <c r="AV1825" i="1" s="1"/>
  <c r="AL1824" i="1"/>
  <c r="T1825" i="1" s="1"/>
  <c r="AU1825" i="1" s="1"/>
  <c r="AC1824" i="1"/>
  <c r="AB1824" i="1"/>
  <c r="AG1824" i="1" l="1"/>
  <c r="K1825" i="1" s="1"/>
  <c r="AP1825" i="1" s="1"/>
  <c r="AE1824" i="1"/>
  <c r="I1825" i="1" s="1"/>
  <c r="AF1824" i="1"/>
  <c r="J1825" i="1" s="1"/>
  <c r="AO1825" i="1" s="1"/>
  <c r="AJ1824" i="1"/>
  <c r="P1825" i="1" s="1"/>
  <c r="AS1825" i="1" s="1"/>
  <c r="AH1824" i="1"/>
  <c r="N1825" i="1" s="1"/>
  <c r="AI1824" i="1"/>
  <c r="O1825" i="1" s="1"/>
  <c r="AR1825" i="1" s="1"/>
  <c r="AN1825" i="1" l="1"/>
  <c r="L1825" i="1"/>
  <c r="M1825" i="1" s="1"/>
  <c r="Q1825" i="1"/>
  <c r="R1825" i="1" s="1"/>
  <c r="AQ1825" i="1"/>
  <c r="V1825" i="1" l="1"/>
  <c r="W1825" i="1" s="1"/>
  <c r="X1825" i="1" s="1"/>
  <c r="AD1825" i="1" l="1"/>
  <c r="AK1825" i="1" l="1"/>
  <c r="S1826" i="1" s="1"/>
  <c r="AT1826" i="1" s="1"/>
  <c r="AM1825" i="1"/>
  <c r="U1826" i="1" s="1"/>
  <c r="AV1826" i="1" s="1"/>
  <c r="AL1825" i="1"/>
  <c r="T1826" i="1" s="1"/>
  <c r="AU1826" i="1" s="1"/>
  <c r="AC1825" i="1"/>
  <c r="AB1825" i="1"/>
  <c r="AE1825" i="1" l="1"/>
  <c r="I1826" i="1" s="1"/>
  <c r="AG1825" i="1"/>
  <c r="K1826" i="1" s="1"/>
  <c r="AP1826" i="1" s="1"/>
  <c r="AF1825" i="1"/>
  <c r="J1826" i="1" s="1"/>
  <c r="AO1826" i="1" s="1"/>
  <c r="AJ1825" i="1"/>
  <c r="P1826" i="1" s="1"/>
  <c r="AS1826" i="1" s="1"/>
  <c r="AH1825" i="1"/>
  <c r="N1826" i="1" s="1"/>
  <c r="AI1825" i="1"/>
  <c r="O1826" i="1" s="1"/>
  <c r="AR1826" i="1" s="1"/>
  <c r="Q1826" i="1" l="1"/>
  <c r="R1826" i="1" s="1"/>
  <c r="AQ1826" i="1"/>
  <c r="AN1826" i="1"/>
  <c r="L1826" i="1"/>
  <c r="M1826" i="1" s="1"/>
  <c r="V1826" i="1" s="1"/>
  <c r="W1826" i="1" l="1"/>
  <c r="X1826" i="1" s="1"/>
  <c r="AD1826" i="1" l="1"/>
  <c r="AK1826" i="1" l="1"/>
  <c r="S1827" i="1" s="1"/>
  <c r="AT1827" i="1" s="1"/>
  <c r="AB1826" i="1"/>
  <c r="AL1826" i="1"/>
  <c r="T1827" i="1" s="1"/>
  <c r="AU1827" i="1" s="1"/>
  <c r="AM1826" i="1"/>
  <c r="U1827" i="1" s="1"/>
  <c r="AV1827" i="1" s="1"/>
  <c r="AC1826" i="1"/>
  <c r="AI1826" i="1" l="1"/>
  <c r="O1827" i="1" s="1"/>
  <c r="AR1827" i="1" s="1"/>
  <c r="AJ1826" i="1"/>
  <c r="P1827" i="1" s="1"/>
  <c r="AS1827" i="1" s="1"/>
  <c r="AH1826" i="1"/>
  <c r="N1827" i="1" s="1"/>
  <c r="AE1826" i="1"/>
  <c r="I1827" i="1" s="1"/>
  <c r="AG1826" i="1"/>
  <c r="K1827" i="1" s="1"/>
  <c r="AP1827" i="1" s="1"/>
  <c r="AF1826" i="1"/>
  <c r="J1827" i="1" s="1"/>
  <c r="AO1827" i="1" s="1"/>
  <c r="AN1827" i="1" l="1"/>
  <c r="L1827" i="1"/>
  <c r="M1827" i="1" s="1"/>
  <c r="Q1827" i="1"/>
  <c r="R1827" i="1" s="1"/>
  <c r="AQ1827" i="1"/>
  <c r="V1827" i="1" l="1"/>
  <c r="W1827" i="1"/>
  <c r="X1827" i="1" s="1"/>
  <c r="AD1827" i="1" l="1"/>
  <c r="AK1827" i="1" l="1"/>
  <c r="S1828" i="1" s="1"/>
  <c r="AT1828" i="1" s="1"/>
  <c r="AM1827" i="1"/>
  <c r="U1828" i="1" s="1"/>
  <c r="AV1828" i="1" s="1"/>
  <c r="AL1827" i="1"/>
  <c r="T1828" i="1" s="1"/>
  <c r="AU1828" i="1" s="1"/>
  <c r="AC1827" i="1"/>
  <c r="AB1827" i="1"/>
  <c r="AE1827" i="1" l="1"/>
  <c r="I1828" i="1" s="1"/>
  <c r="AF1827" i="1"/>
  <c r="J1828" i="1" s="1"/>
  <c r="AO1828" i="1" s="1"/>
  <c r="AG1827" i="1"/>
  <c r="K1828" i="1" s="1"/>
  <c r="AP1828" i="1" s="1"/>
  <c r="AI1827" i="1"/>
  <c r="O1828" i="1" s="1"/>
  <c r="AR1828" i="1" s="1"/>
  <c r="AJ1827" i="1"/>
  <c r="P1828" i="1" s="1"/>
  <c r="AS1828" i="1" s="1"/>
  <c r="AH1827" i="1"/>
  <c r="N1828" i="1" s="1"/>
  <c r="AQ1828" i="1" l="1"/>
  <c r="Q1828" i="1"/>
  <c r="R1828" i="1" s="1"/>
  <c r="L1828" i="1"/>
  <c r="M1828" i="1" s="1"/>
  <c r="AN1828" i="1"/>
  <c r="V1828" i="1" l="1"/>
  <c r="W1828" i="1" s="1"/>
  <c r="X1828" i="1" s="1"/>
  <c r="Y1825" i="1" s="1"/>
  <c r="AD1828" i="1" l="1"/>
  <c r="AK1828" i="1" l="1"/>
  <c r="S1829" i="1" s="1"/>
  <c r="AT1829" i="1" s="1"/>
  <c r="AL1828" i="1"/>
  <c r="T1829" i="1" s="1"/>
  <c r="AU1829" i="1" s="1"/>
  <c r="AB1828" i="1"/>
  <c r="AC1828" i="1"/>
  <c r="AM1828" i="1"/>
  <c r="U1829" i="1" s="1"/>
  <c r="AV1829" i="1" s="1"/>
  <c r="AI1828" i="1" l="1"/>
  <c r="O1829" i="1" s="1"/>
  <c r="AR1829" i="1" s="1"/>
  <c r="AJ1828" i="1"/>
  <c r="P1829" i="1" s="1"/>
  <c r="AS1829" i="1" s="1"/>
  <c r="AH1828" i="1"/>
  <c r="N1829" i="1" s="1"/>
  <c r="AE1828" i="1"/>
  <c r="I1829" i="1" s="1"/>
  <c r="AF1828" i="1"/>
  <c r="J1829" i="1" s="1"/>
  <c r="AO1829" i="1" s="1"/>
  <c r="AG1828" i="1"/>
  <c r="K1829" i="1" s="1"/>
  <c r="AP1829" i="1" s="1"/>
  <c r="AN1829" i="1" l="1"/>
  <c r="L1829" i="1"/>
  <c r="M1829" i="1" s="1"/>
  <c r="Q1829" i="1"/>
  <c r="R1829" i="1" s="1"/>
  <c r="AQ1829" i="1"/>
  <c r="V1829" i="1" l="1"/>
  <c r="W1829" i="1" s="1"/>
  <c r="X1829" i="1" s="1"/>
  <c r="AD1829" i="1" l="1"/>
  <c r="AK1829" i="1" l="1"/>
  <c r="S1830" i="1" s="1"/>
  <c r="AT1830" i="1" s="1"/>
  <c r="AC1829" i="1"/>
  <c r="AL1829" i="1"/>
  <c r="T1830" i="1" s="1"/>
  <c r="AU1830" i="1" s="1"/>
  <c r="AM1829" i="1"/>
  <c r="U1830" i="1" s="1"/>
  <c r="AV1830" i="1" s="1"/>
  <c r="AB1829" i="1"/>
  <c r="AE1829" i="1" l="1"/>
  <c r="I1830" i="1" s="1"/>
  <c r="AG1829" i="1"/>
  <c r="K1830" i="1" s="1"/>
  <c r="AP1830" i="1" s="1"/>
  <c r="AF1829" i="1"/>
  <c r="J1830" i="1" s="1"/>
  <c r="AO1830" i="1" s="1"/>
  <c r="AI1829" i="1"/>
  <c r="O1830" i="1" s="1"/>
  <c r="AR1830" i="1" s="1"/>
  <c r="AH1829" i="1"/>
  <c r="N1830" i="1" s="1"/>
  <c r="AJ1829" i="1"/>
  <c r="P1830" i="1" s="1"/>
  <c r="AS1830" i="1" s="1"/>
  <c r="AQ1830" i="1" l="1"/>
  <c r="Q1830" i="1"/>
  <c r="R1830" i="1" s="1"/>
  <c r="L1830" i="1"/>
  <c r="M1830" i="1" s="1"/>
  <c r="AN1830" i="1"/>
  <c r="V1830" i="1" l="1"/>
  <c r="W1830" i="1" s="1"/>
  <c r="X1830" i="1" s="1"/>
  <c r="AD1830" i="1" l="1"/>
  <c r="AK1830" i="1" l="1"/>
  <c r="S1831" i="1" s="1"/>
  <c r="AT1831" i="1" s="1"/>
  <c r="AC1830" i="1"/>
  <c r="AB1830" i="1"/>
  <c r="AL1830" i="1"/>
  <c r="T1831" i="1" s="1"/>
  <c r="AU1831" i="1" s="1"/>
  <c r="AM1830" i="1"/>
  <c r="U1831" i="1" s="1"/>
  <c r="AV1831" i="1" s="1"/>
  <c r="AE1830" i="1" l="1"/>
  <c r="I1831" i="1" s="1"/>
  <c r="AG1830" i="1"/>
  <c r="K1831" i="1" s="1"/>
  <c r="AP1831" i="1" s="1"/>
  <c r="AF1830" i="1"/>
  <c r="J1831" i="1" s="1"/>
  <c r="AO1831" i="1" s="1"/>
  <c r="AH1830" i="1"/>
  <c r="N1831" i="1" s="1"/>
  <c r="AI1830" i="1"/>
  <c r="O1831" i="1" s="1"/>
  <c r="AR1831" i="1" s="1"/>
  <c r="AJ1830" i="1"/>
  <c r="P1831" i="1" s="1"/>
  <c r="AS1831" i="1" s="1"/>
  <c r="AQ1831" i="1" l="1"/>
  <c r="Q1831" i="1"/>
  <c r="R1831" i="1" s="1"/>
  <c r="L1831" i="1"/>
  <c r="M1831" i="1" s="1"/>
  <c r="AN1831" i="1"/>
  <c r="V1831" i="1" l="1"/>
  <c r="W1831" i="1" s="1"/>
  <c r="X1831" i="1" s="1"/>
  <c r="AD1831" i="1" l="1"/>
  <c r="AK1831" i="1" l="1"/>
  <c r="S1832" i="1" s="1"/>
  <c r="AT1832" i="1" s="1"/>
  <c r="AL1831" i="1"/>
  <c r="T1832" i="1" s="1"/>
  <c r="AU1832" i="1" s="1"/>
  <c r="AC1831" i="1"/>
  <c r="AB1831" i="1"/>
  <c r="AM1831" i="1"/>
  <c r="U1832" i="1" s="1"/>
  <c r="AV1832" i="1" s="1"/>
  <c r="AE1831" i="1" l="1"/>
  <c r="I1832" i="1" s="1"/>
  <c r="AG1831" i="1"/>
  <c r="K1832" i="1" s="1"/>
  <c r="AP1832" i="1" s="1"/>
  <c r="AF1831" i="1"/>
  <c r="J1832" i="1" s="1"/>
  <c r="AO1832" i="1" s="1"/>
  <c r="AJ1831" i="1"/>
  <c r="P1832" i="1" s="1"/>
  <c r="AS1832" i="1" s="1"/>
  <c r="AI1831" i="1"/>
  <c r="O1832" i="1" s="1"/>
  <c r="AR1832" i="1" s="1"/>
  <c r="AH1831" i="1"/>
  <c r="N1832" i="1" s="1"/>
  <c r="Q1832" i="1" l="1"/>
  <c r="R1832" i="1" s="1"/>
  <c r="AQ1832" i="1"/>
  <c r="AN1832" i="1"/>
  <c r="L1832" i="1"/>
  <c r="M1832" i="1" s="1"/>
  <c r="V1832" i="1" s="1"/>
  <c r="W1832" i="1" l="1"/>
  <c r="X1832" i="1" s="1"/>
  <c r="Y1829" i="1" s="1"/>
  <c r="AD1832" i="1" l="1"/>
  <c r="AK1832" i="1" l="1"/>
  <c r="S1833" i="1" s="1"/>
  <c r="AT1833" i="1" s="1"/>
  <c r="AL1832" i="1"/>
  <c r="T1833" i="1" s="1"/>
  <c r="AU1833" i="1" s="1"/>
  <c r="AB1832" i="1"/>
  <c r="AM1832" i="1"/>
  <c r="U1833" i="1" s="1"/>
  <c r="AV1833" i="1" s="1"/>
  <c r="AC1832" i="1"/>
  <c r="AJ1832" i="1" l="1"/>
  <c r="P1833" i="1" s="1"/>
  <c r="AS1833" i="1" s="1"/>
  <c r="AH1832" i="1"/>
  <c r="N1833" i="1" s="1"/>
  <c r="AI1832" i="1"/>
  <c r="O1833" i="1" s="1"/>
  <c r="AR1833" i="1" s="1"/>
  <c r="AE1832" i="1"/>
  <c r="I1833" i="1" s="1"/>
  <c r="AG1832" i="1"/>
  <c r="K1833" i="1" s="1"/>
  <c r="AP1833" i="1" s="1"/>
  <c r="AF1832" i="1"/>
  <c r="J1833" i="1" s="1"/>
  <c r="AO1833" i="1" s="1"/>
  <c r="L1833" i="1" l="1"/>
  <c r="M1833" i="1" s="1"/>
  <c r="AN1833" i="1"/>
  <c r="Q1833" i="1"/>
  <c r="R1833" i="1" s="1"/>
  <c r="AQ1833" i="1"/>
  <c r="V1833" i="1" l="1"/>
  <c r="W1833" i="1"/>
  <c r="X1833" i="1" s="1"/>
  <c r="AD1833" i="1" l="1"/>
  <c r="AK1833" i="1" l="1"/>
  <c r="S1834" i="1" s="1"/>
  <c r="AT1834" i="1" s="1"/>
  <c r="AC1833" i="1"/>
  <c r="AL1833" i="1"/>
  <c r="T1834" i="1" s="1"/>
  <c r="AU1834" i="1" s="1"/>
  <c r="AM1833" i="1"/>
  <c r="U1834" i="1" s="1"/>
  <c r="AV1834" i="1" s="1"/>
  <c r="AB1833" i="1"/>
  <c r="AF1833" i="1" l="1"/>
  <c r="J1834" i="1" s="1"/>
  <c r="AO1834" i="1" s="1"/>
  <c r="AG1833" i="1"/>
  <c r="K1834" i="1" s="1"/>
  <c r="AP1834" i="1" s="1"/>
  <c r="AE1833" i="1"/>
  <c r="I1834" i="1" s="1"/>
  <c r="AH1833" i="1"/>
  <c r="N1834" i="1" s="1"/>
  <c r="AJ1833" i="1"/>
  <c r="P1834" i="1" s="1"/>
  <c r="AS1834" i="1" s="1"/>
  <c r="AI1833" i="1"/>
  <c r="O1834" i="1" s="1"/>
  <c r="AR1834" i="1" s="1"/>
  <c r="Q1834" i="1" l="1"/>
  <c r="R1834" i="1" s="1"/>
  <c r="AQ1834" i="1"/>
  <c r="AN1834" i="1"/>
  <c r="L1834" i="1"/>
  <c r="M1834" i="1" s="1"/>
  <c r="V1834" i="1" s="1"/>
  <c r="W1834" i="1" l="1"/>
  <c r="X1834" i="1" s="1"/>
  <c r="AD1834" i="1" l="1"/>
  <c r="AK1834" i="1" l="1"/>
  <c r="S1835" i="1" s="1"/>
  <c r="AT1835" i="1" s="1"/>
  <c r="AC1834" i="1"/>
  <c r="AL1834" i="1"/>
  <c r="T1835" i="1" s="1"/>
  <c r="AU1835" i="1" s="1"/>
  <c r="AB1834" i="1"/>
  <c r="AM1834" i="1"/>
  <c r="U1835" i="1" s="1"/>
  <c r="AV1835" i="1" s="1"/>
  <c r="AG1834" i="1" l="1"/>
  <c r="K1835" i="1" s="1"/>
  <c r="AP1835" i="1" s="1"/>
  <c r="AE1834" i="1"/>
  <c r="I1835" i="1" s="1"/>
  <c r="AF1834" i="1"/>
  <c r="J1835" i="1" s="1"/>
  <c r="AO1835" i="1" s="1"/>
  <c r="AI1834" i="1"/>
  <c r="O1835" i="1" s="1"/>
  <c r="AR1835" i="1" s="1"/>
  <c r="AH1834" i="1"/>
  <c r="N1835" i="1" s="1"/>
  <c r="AJ1834" i="1"/>
  <c r="P1835" i="1" s="1"/>
  <c r="AS1835" i="1" s="1"/>
  <c r="L1835" i="1" l="1"/>
  <c r="M1835" i="1" s="1"/>
  <c r="AN1835" i="1"/>
  <c r="Q1835" i="1"/>
  <c r="R1835" i="1" s="1"/>
  <c r="AQ1835" i="1"/>
  <c r="V1835" i="1" l="1"/>
  <c r="W1835" i="1"/>
  <c r="X1835" i="1" s="1"/>
  <c r="AD1835" i="1" l="1"/>
  <c r="AK1835" i="1" l="1"/>
  <c r="S1836" i="1" s="1"/>
  <c r="AT1836" i="1" s="1"/>
  <c r="AM1835" i="1"/>
  <c r="U1836" i="1" s="1"/>
  <c r="AV1836" i="1" s="1"/>
  <c r="AB1835" i="1"/>
  <c r="AC1835" i="1"/>
  <c r="AL1835" i="1"/>
  <c r="T1836" i="1" s="1"/>
  <c r="AU1836" i="1" s="1"/>
  <c r="AH1835" i="1" l="1"/>
  <c r="N1836" i="1" s="1"/>
  <c r="AI1835" i="1"/>
  <c r="O1836" i="1" s="1"/>
  <c r="AR1836" i="1" s="1"/>
  <c r="AJ1835" i="1"/>
  <c r="P1836" i="1" s="1"/>
  <c r="AS1836" i="1" s="1"/>
  <c r="AE1835" i="1"/>
  <c r="I1836" i="1" s="1"/>
  <c r="AF1835" i="1"/>
  <c r="J1836" i="1" s="1"/>
  <c r="AO1836" i="1" s="1"/>
  <c r="AG1835" i="1"/>
  <c r="K1836" i="1" s="1"/>
  <c r="AP1836" i="1" s="1"/>
  <c r="AN1836" i="1" l="1"/>
  <c r="L1836" i="1"/>
  <c r="M1836" i="1" s="1"/>
  <c r="AQ1836" i="1"/>
  <c r="Q1836" i="1"/>
  <c r="R1836" i="1" s="1"/>
  <c r="V1836" i="1" l="1"/>
  <c r="W1836" i="1" s="1"/>
  <c r="X1836" i="1" s="1"/>
  <c r="Y1833" i="1" s="1"/>
  <c r="AD1836" i="1" l="1"/>
  <c r="AK1836" i="1" l="1"/>
  <c r="S1837" i="1" s="1"/>
  <c r="AT1837" i="1" s="1"/>
  <c r="AM1836" i="1"/>
  <c r="U1837" i="1" s="1"/>
  <c r="AV1837" i="1" s="1"/>
  <c r="AB1836" i="1"/>
  <c r="AC1836" i="1"/>
  <c r="AL1836" i="1"/>
  <c r="T1837" i="1" s="1"/>
  <c r="AU1837" i="1" s="1"/>
  <c r="AH1836" i="1" l="1"/>
  <c r="N1837" i="1" s="1"/>
  <c r="AJ1836" i="1"/>
  <c r="P1837" i="1" s="1"/>
  <c r="AS1837" i="1" s="1"/>
  <c r="AI1836" i="1"/>
  <c r="O1837" i="1" s="1"/>
  <c r="AR1837" i="1" s="1"/>
  <c r="AG1836" i="1"/>
  <c r="K1837" i="1" s="1"/>
  <c r="AP1837" i="1" s="1"/>
  <c r="AE1836" i="1"/>
  <c r="I1837" i="1" s="1"/>
  <c r="AF1836" i="1"/>
  <c r="J1837" i="1" s="1"/>
  <c r="AO1837" i="1" s="1"/>
  <c r="AN1837" i="1" l="1"/>
  <c r="L1837" i="1"/>
  <c r="M1837" i="1" s="1"/>
  <c r="Q1837" i="1"/>
  <c r="R1837" i="1" s="1"/>
  <c r="AQ1837" i="1"/>
  <c r="V1837" i="1" l="1"/>
  <c r="W1837" i="1" s="1"/>
  <c r="X1837" i="1" s="1"/>
  <c r="AD1837" i="1" l="1"/>
  <c r="AK1837" i="1" l="1"/>
  <c r="S1838" i="1" s="1"/>
  <c r="AT1838" i="1" s="1"/>
  <c r="AC1837" i="1"/>
  <c r="AB1837" i="1"/>
  <c r="AM1837" i="1"/>
  <c r="U1838" i="1" s="1"/>
  <c r="AV1838" i="1" s="1"/>
  <c r="AL1837" i="1"/>
  <c r="T1838" i="1" s="1"/>
  <c r="AU1838" i="1" s="1"/>
  <c r="AE1837" i="1" l="1"/>
  <c r="I1838" i="1" s="1"/>
  <c r="AG1837" i="1"/>
  <c r="K1838" i="1" s="1"/>
  <c r="AP1838" i="1" s="1"/>
  <c r="AF1837" i="1"/>
  <c r="J1838" i="1" s="1"/>
  <c r="AO1838" i="1" s="1"/>
  <c r="AH1837" i="1"/>
  <c r="N1838" i="1" s="1"/>
  <c r="AI1837" i="1"/>
  <c r="O1838" i="1" s="1"/>
  <c r="AR1838" i="1" s="1"/>
  <c r="AJ1837" i="1"/>
  <c r="P1838" i="1" s="1"/>
  <c r="AS1838" i="1" s="1"/>
  <c r="AQ1838" i="1" l="1"/>
  <c r="Q1838" i="1"/>
  <c r="R1838" i="1" s="1"/>
  <c r="AN1838" i="1"/>
  <c r="L1838" i="1"/>
  <c r="M1838" i="1" s="1"/>
  <c r="V1838" i="1" s="1"/>
  <c r="W1838" i="1" l="1"/>
  <c r="X1838" i="1" s="1"/>
  <c r="AD1838" i="1" l="1"/>
  <c r="AK1838" i="1" l="1"/>
  <c r="S1839" i="1" s="1"/>
  <c r="AT1839" i="1" s="1"/>
  <c r="AB1838" i="1"/>
  <c r="AL1838" i="1"/>
  <c r="T1839" i="1" s="1"/>
  <c r="AU1839" i="1" s="1"/>
  <c r="AM1838" i="1"/>
  <c r="U1839" i="1" s="1"/>
  <c r="AV1839" i="1" s="1"/>
  <c r="AC1838" i="1"/>
  <c r="AJ1838" i="1" l="1"/>
  <c r="P1839" i="1" s="1"/>
  <c r="AS1839" i="1" s="1"/>
  <c r="AH1838" i="1"/>
  <c r="N1839" i="1" s="1"/>
  <c r="AI1838" i="1"/>
  <c r="O1839" i="1" s="1"/>
  <c r="AR1839" i="1" s="1"/>
  <c r="AG1838" i="1"/>
  <c r="K1839" i="1" s="1"/>
  <c r="AP1839" i="1" s="1"/>
  <c r="AE1838" i="1"/>
  <c r="I1839" i="1" s="1"/>
  <c r="AF1838" i="1"/>
  <c r="J1839" i="1" s="1"/>
  <c r="AO1839" i="1" s="1"/>
  <c r="Q1839" i="1" l="1"/>
  <c r="R1839" i="1" s="1"/>
  <c r="AQ1839" i="1"/>
  <c r="L1839" i="1"/>
  <c r="M1839" i="1" s="1"/>
  <c r="V1839" i="1" s="1"/>
  <c r="AN1839" i="1"/>
  <c r="W1839" i="1" l="1"/>
  <c r="X1839" i="1" s="1"/>
  <c r="AD1839" i="1" l="1"/>
  <c r="AK1839" i="1" l="1"/>
  <c r="S1840" i="1" s="1"/>
  <c r="AT1840" i="1" s="1"/>
  <c r="AM1839" i="1"/>
  <c r="U1840" i="1" s="1"/>
  <c r="AV1840" i="1" s="1"/>
  <c r="AL1839" i="1"/>
  <c r="T1840" i="1" s="1"/>
  <c r="AU1840" i="1" s="1"/>
  <c r="AB1839" i="1"/>
  <c r="AC1839" i="1"/>
  <c r="AJ1839" i="1" l="1"/>
  <c r="P1840" i="1" s="1"/>
  <c r="AS1840" i="1" s="1"/>
  <c r="AH1839" i="1"/>
  <c r="N1840" i="1" s="1"/>
  <c r="AI1839" i="1"/>
  <c r="O1840" i="1" s="1"/>
  <c r="AR1840" i="1" s="1"/>
  <c r="AG1839" i="1"/>
  <c r="K1840" i="1" s="1"/>
  <c r="AP1840" i="1" s="1"/>
  <c r="AF1839" i="1"/>
  <c r="J1840" i="1" s="1"/>
  <c r="AO1840" i="1" s="1"/>
  <c r="AE1839" i="1"/>
  <c r="I1840" i="1" s="1"/>
  <c r="L1840" i="1" l="1"/>
  <c r="M1840" i="1" s="1"/>
  <c r="AN1840" i="1"/>
  <c r="Q1840" i="1"/>
  <c r="R1840" i="1" s="1"/>
  <c r="AQ1840" i="1"/>
  <c r="V1840" i="1" l="1"/>
  <c r="W1840" i="1" s="1"/>
  <c r="X1840" i="1" s="1"/>
  <c r="Y1837" i="1" s="1"/>
  <c r="AD1840" i="1" l="1"/>
  <c r="AK1840" i="1" l="1"/>
  <c r="S1841" i="1" s="1"/>
  <c r="AT1841" i="1" s="1"/>
  <c r="AM1840" i="1"/>
  <c r="U1841" i="1" s="1"/>
  <c r="AV1841" i="1" s="1"/>
  <c r="AL1840" i="1"/>
  <c r="T1841" i="1" s="1"/>
  <c r="AU1841" i="1" s="1"/>
  <c r="AC1840" i="1"/>
  <c r="AB1840" i="1"/>
  <c r="AG1840" i="1" l="1"/>
  <c r="K1841" i="1" s="1"/>
  <c r="AP1841" i="1" s="1"/>
  <c r="AE1840" i="1"/>
  <c r="I1841" i="1" s="1"/>
  <c r="AF1840" i="1"/>
  <c r="J1841" i="1" s="1"/>
  <c r="AO1841" i="1" s="1"/>
  <c r="AJ1840" i="1"/>
  <c r="P1841" i="1" s="1"/>
  <c r="AS1841" i="1" s="1"/>
  <c r="AH1840" i="1"/>
  <c r="N1841" i="1" s="1"/>
  <c r="AI1840" i="1"/>
  <c r="O1841" i="1" s="1"/>
  <c r="AR1841" i="1" s="1"/>
  <c r="AN1841" i="1" l="1"/>
  <c r="L1841" i="1"/>
  <c r="M1841" i="1" s="1"/>
  <c r="Q1841" i="1"/>
  <c r="R1841" i="1" s="1"/>
  <c r="AQ1841" i="1"/>
  <c r="V1841" i="1" l="1"/>
  <c r="W1841" i="1"/>
  <c r="X1841" i="1" s="1"/>
  <c r="AD1841" i="1" l="1"/>
  <c r="AK1841" i="1" l="1"/>
  <c r="S1842" i="1" s="1"/>
  <c r="AT1842" i="1" s="1"/>
  <c r="AM1841" i="1"/>
  <c r="U1842" i="1" s="1"/>
  <c r="AV1842" i="1" s="1"/>
  <c r="AL1841" i="1"/>
  <c r="T1842" i="1" s="1"/>
  <c r="AU1842" i="1" s="1"/>
  <c r="AC1841" i="1"/>
  <c r="AB1841" i="1"/>
  <c r="AE1841" i="1" l="1"/>
  <c r="I1842" i="1" s="1"/>
  <c r="AG1841" i="1"/>
  <c r="K1842" i="1" s="1"/>
  <c r="AP1842" i="1" s="1"/>
  <c r="AF1841" i="1"/>
  <c r="J1842" i="1" s="1"/>
  <c r="AO1842" i="1" s="1"/>
  <c r="AJ1841" i="1"/>
  <c r="P1842" i="1" s="1"/>
  <c r="AS1842" i="1" s="1"/>
  <c r="AH1841" i="1"/>
  <c r="N1842" i="1" s="1"/>
  <c r="AI1841" i="1"/>
  <c r="O1842" i="1" s="1"/>
  <c r="AR1842" i="1" s="1"/>
  <c r="Q1842" i="1" l="1"/>
  <c r="R1842" i="1" s="1"/>
  <c r="AQ1842" i="1"/>
  <c r="AN1842" i="1"/>
  <c r="L1842" i="1"/>
  <c r="M1842" i="1" s="1"/>
  <c r="V1842" i="1" s="1"/>
  <c r="W1842" i="1" l="1"/>
  <c r="X1842" i="1" s="1"/>
  <c r="AD1842" i="1" l="1"/>
  <c r="AK1842" i="1" l="1"/>
  <c r="S1843" i="1" s="1"/>
  <c r="AT1843" i="1" s="1"/>
  <c r="AB1842" i="1"/>
  <c r="AL1842" i="1"/>
  <c r="T1843" i="1" s="1"/>
  <c r="AU1843" i="1" s="1"/>
  <c r="AM1842" i="1"/>
  <c r="U1843" i="1" s="1"/>
  <c r="AV1843" i="1" s="1"/>
  <c r="AC1842" i="1"/>
  <c r="AI1842" i="1" l="1"/>
  <c r="O1843" i="1" s="1"/>
  <c r="AR1843" i="1" s="1"/>
  <c r="AJ1842" i="1"/>
  <c r="P1843" i="1" s="1"/>
  <c r="AS1843" i="1" s="1"/>
  <c r="AH1842" i="1"/>
  <c r="N1843" i="1" s="1"/>
  <c r="AE1842" i="1"/>
  <c r="I1843" i="1" s="1"/>
  <c r="AF1842" i="1"/>
  <c r="J1843" i="1" s="1"/>
  <c r="AO1843" i="1" s="1"/>
  <c r="AG1842" i="1"/>
  <c r="K1843" i="1" s="1"/>
  <c r="AP1843" i="1" s="1"/>
  <c r="L1843" i="1" l="1"/>
  <c r="M1843" i="1" s="1"/>
  <c r="AN1843" i="1"/>
  <c r="AQ1843" i="1"/>
  <c r="Q1843" i="1"/>
  <c r="R1843" i="1" s="1"/>
  <c r="V1843" i="1" l="1"/>
  <c r="W1843" i="1" s="1"/>
  <c r="X1843" i="1" s="1"/>
  <c r="AD1843" i="1" l="1"/>
  <c r="AK1843" i="1" l="1"/>
  <c r="S1844" i="1" s="1"/>
  <c r="AT1844" i="1" s="1"/>
  <c r="AC1843" i="1"/>
  <c r="AB1843" i="1"/>
  <c r="AM1843" i="1"/>
  <c r="U1844" i="1" s="1"/>
  <c r="AV1844" i="1" s="1"/>
  <c r="AL1843" i="1"/>
  <c r="T1844" i="1" s="1"/>
  <c r="AU1844" i="1" s="1"/>
  <c r="AE1843" i="1" l="1"/>
  <c r="I1844" i="1" s="1"/>
  <c r="AF1843" i="1"/>
  <c r="J1844" i="1" s="1"/>
  <c r="AO1844" i="1" s="1"/>
  <c r="AG1843" i="1"/>
  <c r="K1844" i="1" s="1"/>
  <c r="AP1844" i="1" s="1"/>
  <c r="AI1843" i="1"/>
  <c r="O1844" i="1" s="1"/>
  <c r="AR1844" i="1" s="1"/>
  <c r="AJ1843" i="1"/>
  <c r="P1844" i="1" s="1"/>
  <c r="AS1844" i="1" s="1"/>
  <c r="AH1843" i="1"/>
  <c r="N1844" i="1" s="1"/>
  <c r="AQ1844" i="1" l="1"/>
  <c r="Q1844" i="1"/>
  <c r="R1844" i="1" s="1"/>
  <c r="AN1844" i="1"/>
  <c r="L1844" i="1"/>
  <c r="M1844" i="1" s="1"/>
  <c r="V1844" i="1" l="1"/>
  <c r="W1844" i="1" s="1"/>
  <c r="X1844" i="1" s="1"/>
  <c r="Y1841" i="1" s="1"/>
  <c r="AD1844" i="1" l="1"/>
  <c r="AK1844" i="1" l="1"/>
  <c r="S1845" i="1" s="1"/>
  <c r="AT1845" i="1" s="1"/>
  <c r="AB1844" i="1"/>
  <c r="AL1844" i="1"/>
  <c r="T1845" i="1" s="1"/>
  <c r="AU1845" i="1" s="1"/>
  <c r="AM1844" i="1"/>
  <c r="U1845" i="1" s="1"/>
  <c r="AV1845" i="1" s="1"/>
  <c r="AC1844" i="1"/>
  <c r="AI1844" i="1" l="1"/>
  <c r="O1845" i="1" s="1"/>
  <c r="AR1845" i="1" s="1"/>
  <c r="AJ1844" i="1"/>
  <c r="P1845" i="1" s="1"/>
  <c r="AS1845" i="1" s="1"/>
  <c r="AH1844" i="1"/>
  <c r="N1845" i="1" s="1"/>
  <c r="AE1844" i="1"/>
  <c r="I1845" i="1" s="1"/>
  <c r="AF1844" i="1"/>
  <c r="J1845" i="1" s="1"/>
  <c r="AO1845" i="1" s="1"/>
  <c r="AG1844" i="1"/>
  <c r="K1845" i="1" s="1"/>
  <c r="AP1845" i="1" s="1"/>
  <c r="L1845" i="1" l="1"/>
  <c r="M1845" i="1" s="1"/>
  <c r="AN1845" i="1"/>
  <c r="Q1845" i="1"/>
  <c r="R1845" i="1" s="1"/>
  <c r="AQ1845" i="1"/>
  <c r="V1845" i="1" l="1"/>
  <c r="W1845" i="1" s="1"/>
  <c r="X1845" i="1" s="1"/>
  <c r="AD1845" i="1" l="1"/>
  <c r="AK1845" i="1" l="1"/>
  <c r="S1846" i="1" s="1"/>
  <c r="AT1846" i="1" s="1"/>
  <c r="AC1845" i="1"/>
  <c r="AL1845" i="1"/>
  <c r="T1846" i="1" s="1"/>
  <c r="AU1846" i="1" s="1"/>
  <c r="AM1845" i="1"/>
  <c r="U1846" i="1" s="1"/>
  <c r="AV1846" i="1" s="1"/>
  <c r="AB1845" i="1"/>
  <c r="AE1845" i="1" l="1"/>
  <c r="I1846" i="1" s="1"/>
  <c r="AG1845" i="1"/>
  <c r="K1846" i="1" s="1"/>
  <c r="AP1846" i="1" s="1"/>
  <c r="AF1845" i="1"/>
  <c r="J1846" i="1" s="1"/>
  <c r="AO1846" i="1" s="1"/>
  <c r="AI1845" i="1"/>
  <c r="O1846" i="1" s="1"/>
  <c r="AR1846" i="1" s="1"/>
  <c r="AJ1845" i="1"/>
  <c r="P1846" i="1" s="1"/>
  <c r="AS1846" i="1" s="1"/>
  <c r="AH1845" i="1"/>
  <c r="N1846" i="1" s="1"/>
  <c r="AQ1846" i="1" l="1"/>
  <c r="Q1846" i="1"/>
  <c r="R1846" i="1" s="1"/>
  <c r="L1846" i="1"/>
  <c r="M1846" i="1" s="1"/>
  <c r="AN1846" i="1"/>
  <c r="V1846" i="1" l="1"/>
  <c r="W1846" i="1"/>
  <c r="X1846" i="1" s="1"/>
  <c r="AD1846" i="1" l="1"/>
  <c r="AK1846" i="1" l="1"/>
  <c r="S1847" i="1" s="1"/>
  <c r="AT1847" i="1" s="1"/>
  <c r="AC1846" i="1"/>
  <c r="AB1846" i="1"/>
  <c r="AL1846" i="1"/>
  <c r="T1847" i="1" s="1"/>
  <c r="AU1847" i="1" s="1"/>
  <c r="AM1846" i="1"/>
  <c r="U1847" i="1" s="1"/>
  <c r="AV1847" i="1" s="1"/>
  <c r="AE1846" i="1" l="1"/>
  <c r="I1847" i="1" s="1"/>
  <c r="AF1846" i="1"/>
  <c r="J1847" i="1" s="1"/>
  <c r="AO1847" i="1" s="1"/>
  <c r="AG1846" i="1"/>
  <c r="K1847" i="1" s="1"/>
  <c r="AP1847" i="1" s="1"/>
  <c r="AH1846" i="1"/>
  <c r="N1847" i="1" s="1"/>
  <c r="AI1846" i="1"/>
  <c r="O1847" i="1" s="1"/>
  <c r="AR1847" i="1" s="1"/>
  <c r="AJ1846" i="1"/>
  <c r="P1847" i="1" s="1"/>
  <c r="AS1847" i="1" s="1"/>
  <c r="AQ1847" i="1" l="1"/>
  <c r="Q1847" i="1"/>
  <c r="R1847" i="1" s="1"/>
  <c r="L1847" i="1"/>
  <c r="M1847" i="1" s="1"/>
  <c r="V1847" i="1" s="1"/>
  <c r="AN1847" i="1"/>
  <c r="W1847" i="1" l="1"/>
  <c r="X1847" i="1" s="1"/>
  <c r="AD1847" i="1" l="1"/>
  <c r="AK1847" i="1" l="1"/>
  <c r="S1848" i="1" s="1"/>
  <c r="AT1848" i="1" s="1"/>
  <c r="AL1847" i="1"/>
  <c r="T1848" i="1" s="1"/>
  <c r="AU1848" i="1" s="1"/>
  <c r="AC1847" i="1"/>
  <c r="AB1847" i="1"/>
  <c r="AM1847" i="1"/>
  <c r="U1848" i="1" s="1"/>
  <c r="AV1848" i="1" s="1"/>
  <c r="AE1847" i="1" l="1"/>
  <c r="I1848" i="1" s="1"/>
  <c r="AG1847" i="1"/>
  <c r="K1848" i="1" s="1"/>
  <c r="AP1848" i="1" s="1"/>
  <c r="AF1847" i="1"/>
  <c r="J1848" i="1" s="1"/>
  <c r="AO1848" i="1" s="1"/>
  <c r="AJ1847" i="1"/>
  <c r="P1848" i="1" s="1"/>
  <c r="AS1848" i="1" s="1"/>
  <c r="AH1847" i="1"/>
  <c r="N1848" i="1" s="1"/>
  <c r="AI1847" i="1"/>
  <c r="O1848" i="1" s="1"/>
  <c r="AR1848" i="1" s="1"/>
  <c r="Q1848" i="1" l="1"/>
  <c r="R1848" i="1" s="1"/>
  <c r="AQ1848" i="1"/>
  <c r="AN1848" i="1"/>
  <c r="L1848" i="1"/>
  <c r="M1848" i="1" s="1"/>
  <c r="V1848" i="1" l="1"/>
  <c r="W1848" i="1" s="1"/>
  <c r="X1848" i="1" s="1"/>
  <c r="Y1845" i="1" s="1"/>
  <c r="AD1848" i="1" l="1"/>
  <c r="AK1848" i="1" l="1"/>
  <c r="S1849" i="1" s="1"/>
  <c r="AT1849" i="1" s="1"/>
  <c r="AC1848" i="1"/>
  <c r="AB1848" i="1"/>
  <c r="AL1848" i="1"/>
  <c r="T1849" i="1" s="1"/>
  <c r="AU1849" i="1" s="1"/>
  <c r="AM1848" i="1"/>
  <c r="U1849" i="1" s="1"/>
  <c r="AV1849" i="1" s="1"/>
  <c r="AJ1848" i="1" l="1"/>
  <c r="P1849" i="1" s="1"/>
  <c r="AS1849" i="1" s="1"/>
  <c r="AH1848" i="1"/>
  <c r="N1849" i="1" s="1"/>
  <c r="AI1848" i="1"/>
  <c r="O1849" i="1" s="1"/>
  <c r="AR1849" i="1" s="1"/>
  <c r="AE1848" i="1"/>
  <c r="I1849" i="1" s="1"/>
  <c r="AG1848" i="1"/>
  <c r="K1849" i="1" s="1"/>
  <c r="AP1849" i="1" s="1"/>
  <c r="AF1848" i="1"/>
  <c r="J1849" i="1" s="1"/>
  <c r="AO1849" i="1" s="1"/>
  <c r="L1849" i="1" l="1"/>
  <c r="M1849" i="1" s="1"/>
  <c r="AN1849" i="1"/>
  <c r="Q1849" i="1"/>
  <c r="R1849" i="1" s="1"/>
  <c r="AQ1849" i="1"/>
  <c r="V1849" i="1" l="1"/>
  <c r="W1849" i="1" s="1"/>
  <c r="X1849" i="1" s="1"/>
  <c r="AD1849" i="1" l="1"/>
  <c r="AK1849" i="1" l="1"/>
  <c r="S1850" i="1" s="1"/>
  <c r="AT1850" i="1" s="1"/>
  <c r="AC1849" i="1"/>
  <c r="AL1849" i="1"/>
  <c r="T1850" i="1" s="1"/>
  <c r="AU1850" i="1" s="1"/>
  <c r="AM1849" i="1"/>
  <c r="U1850" i="1" s="1"/>
  <c r="AV1850" i="1" s="1"/>
  <c r="AB1849" i="1"/>
  <c r="AF1849" i="1" l="1"/>
  <c r="J1850" i="1" s="1"/>
  <c r="AO1850" i="1" s="1"/>
  <c r="AG1849" i="1"/>
  <c r="K1850" i="1" s="1"/>
  <c r="AP1850" i="1" s="1"/>
  <c r="AE1849" i="1"/>
  <c r="I1850" i="1" s="1"/>
  <c r="AH1849" i="1"/>
  <c r="N1850" i="1" s="1"/>
  <c r="AJ1849" i="1"/>
  <c r="P1850" i="1" s="1"/>
  <c r="AS1850" i="1" s="1"/>
  <c r="AI1849" i="1"/>
  <c r="O1850" i="1" s="1"/>
  <c r="AR1850" i="1" s="1"/>
  <c r="Q1850" i="1" l="1"/>
  <c r="R1850" i="1" s="1"/>
  <c r="AQ1850" i="1"/>
  <c r="AN1850" i="1"/>
  <c r="L1850" i="1"/>
  <c r="M1850" i="1" s="1"/>
  <c r="V1850" i="1" s="1"/>
  <c r="W1850" i="1" l="1"/>
  <c r="X1850" i="1" s="1"/>
  <c r="AD1850" i="1" l="1"/>
  <c r="AK1850" i="1" l="1"/>
  <c r="S1851" i="1" s="1"/>
  <c r="AT1851" i="1" s="1"/>
  <c r="AC1850" i="1"/>
  <c r="AB1850" i="1"/>
  <c r="AL1850" i="1"/>
  <c r="T1851" i="1" s="1"/>
  <c r="AU1851" i="1" s="1"/>
  <c r="AM1850" i="1"/>
  <c r="U1851" i="1" s="1"/>
  <c r="AV1851" i="1" s="1"/>
  <c r="AG1850" i="1" l="1"/>
  <c r="K1851" i="1" s="1"/>
  <c r="AP1851" i="1" s="1"/>
  <c r="AE1850" i="1"/>
  <c r="I1851" i="1" s="1"/>
  <c r="AF1850" i="1"/>
  <c r="J1851" i="1" s="1"/>
  <c r="AO1851" i="1" s="1"/>
  <c r="AH1850" i="1"/>
  <c r="N1851" i="1" s="1"/>
  <c r="AI1850" i="1"/>
  <c r="O1851" i="1" s="1"/>
  <c r="AR1851" i="1" s="1"/>
  <c r="AJ1850" i="1"/>
  <c r="P1851" i="1" s="1"/>
  <c r="AS1851" i="1" s="1"/>
  <c r="Q1851" i="1" l="1"/>
  <c r="R1851" i="1" s="1"/>
  <c r="AQ1851" i="1"/>
  <c r="L1851" i="1"/>
  <c r="M1851" i="1" s="1"/>
  <c r="AN1851" i="1"/>
  <c r="V1851" i="1" l="1"/>
  <c r="W1851" i="1"/>
  <c r="X1851" i="1" s="1"/>
  <c r="AD1851" i="1" l="1"/>
  <c r="AK1851" i="1" l="1"/>
  <c r="S1852" i="1" s="1"/>
  <c r="AT1852" i="1" s="1"/>
  <c r="AC1851" i="1"/>
  <c r="AL1851" i="1"/>
  <c r="T1852" i="1" s="1"/>
  <c r="AU1852" i="1" s="1"/>
  <c r="AB1851" i="1"/>
  <c r="AM1851" i="1"/>
  <c r="U1852" i="1" s="1"/>
  <c r="AV1852" i="1" s="1"/>
  <c r="AE1851" i="1" l="1"/>
  <c r="I1852" i="1" s="1"/>
  <c r="AF1851" i="1"/>
  <c r="J1852" i="1" s="1"/>
  <c r="AO1852" i="1" s="1"/>
  <c r="AG1851" i="1"/>
  <c r="K1852" i="1" s="1"/>
  <c r="AP1852" i="1" s="1"/>
  <c r="AH1851" i="1"/>
  <c r="N1852" i="1" s="1"/>
  <c r="AI1851" i="1"/>
  <c r="O1852" i="1" s="1"/>
  <c r="AR1852" i="1" s="1"/>
  <c r="AJ1851" i="1"/>
  <c r="P1852" i="1" s="1"/>
  <c r="AS1852" i="1" s="1"/>
  <c r="AQ1852" i="1" l="1"/>
  <c r="Q1852" i="1"/>
  <c r="R1852" i="1" s="1"/>
  <c r="AN1852" i="1"/>
  <c r="L1852" i="1"/>
  <c r="M1852" i="1" s="1"/>
  <c r="V1852" i="1" s="1"/>
  <c r="W1852" i="1" l="1"/>
  <c r="X1852" i="1" s="1"/>
  <c r="Y1849" i="1" s="1"/>
  <c r="AD1852" i="1" l="1"/>
  <c r="AK1852" i="1" l="1"/>
  <c r="S1853" i="1" s="1"/>
  <c r="AT1853" i="1" s="1"/>
  <c r="AB1852" i="1"/>
  <c r="AM1852" i="1"/>
  <c r="U1853" i="1" s="1"/>
  <c r="AV1853" i="1" s="1"/>
  <c r="AC1852" i="1"/>
  <c r="AL1852" i="1"/>
  <c r="T1853" i="1" s="1"/>
  <c r="AU1853" i="1" s="1"/>
  <c r="AH1852" i="1" l="1"/>
  <c r="N1853" i="1" s="1"/>
  <c r="AI1852" i="1"/>
  <c r="O1853" i="1" s="1"/>
  <c r="AR1853" i="1" s="1"/>
  <c r="AJ1852" i="1"/>
  <c r="P1853" i="1" s="1"/>
  <c r="AS1853" i="1" s="1"/>
  <c r="AG1852" i="1"/>
  <c r="K1853" i="1" s="1"/>
  <c r="AP1853" i="1" s="1"/>
  <c r="AF1852" i="1"/>
  <c r="J1853" i="1" s="1"/>
  <c r="AO1853" i="1" s="1"/>
  <c r="AE1852" i="1"/>
  <c r="I1853" i="1" s="1"/>
  <c r="L1853" i="1" l="1"/>
  <c r="M1853" i="1" s="1"/>
  <c r="AN1853" i="1"/>
  <c r="Q1853" i="1"/>
  <c r="R1853" i="1" s="1"/>
  <c r="AQ1853" i="1"/>
  <c r="V1853" i="1" l="1"/>
  <c r="W1853" i="1" s="1"/>
  <c r="X1853" i="1" s="1"/>
  <c r="AD1853" i="1" l="1"/>
  <c r="AK1853" i="1" l="1"/>
  <c r="S1854" i="1" s="1"/>
  <c r="AT1854" i="1" s="1"/>
  <c r="AM1853" i="1"/>
  <c r="U1854" i="1" s="1"/>
  <c r="AV1854" i="1" s="1"/>
  <c r="AL1853" i="1"/>
  <c r="T1854" i="1" s="1"/>
  <c r="AU1854" i="1" s="1"/>
  <c r="AC1853" i="1"/>
  <c r="AB1853" i="1"/>
  <c r="AF1853" i="1" l="1"/>
  <c r="J1854" i="1" s="1"/>
  <c r="AO1854" i="1" s="1"/>
  <c r="AG1853" i="1"/>
  <c r="K1854" i="1" s="1"/>
  <c r="AP1854" i="1" s="1"/>
  <c r="AE1853" i="1"/>
  <c r="I1854" i="1" s="1"/>
  <c r="AH1853" i="1"/>
  <c r="N1854" i="1" s="1"/>
  <c r="AI1853" i="1"/>
  <c r="O1854" i="1" s="1"/>
  <c r="AR1854" i="1" s="1"/>
  <c r="AJ1853" i="1"/>
  <c r="P1854" i="1" s="1"/>
  <c r="AS1854" i="1" s="1"/>
  <c r="AQ1854" i="1" l="1"/>
  <c r="Q1854" i="1"/>
  <c r="R1854" i="1" s="1"/>
  <c r="L1854" i="1"/>
  <c r="M1854" i="1" s="1"/>
  <c r="V1854" i="1" s="1"/>
  <c r="AN1854" i="1"/>
  <c r="W1854" i="1" l="1"/>
  <c r="X1854" i="1" s="1"/>
  <c r="AD1854" i="1" l="1"/>
  <c r="AK1854" i="1" l="1"/>
  <c r="S1855" i="1" s="1"/>
  <c r="AT1855" i="1" s="1"/>
  <c r="AC1854" i="1"/>
  <c r="AB1854" i="1"/>
  <c r="AL1854" i="1"/>
  <c r="T1855" i="1" s="1"/>
  <c r="AU1855" i="1" s="1"/>
  <c r="AM1854" i="1"/>
  <c r="U1855" i="1" s="1"/>
  <c r="AV1855" i="1" s="1"/>
  <c r="AG1854" i="1" l="1"/>
  <c r="K1855" i="1" s="1"/>
  <c r="AP1855" i="1" s="1"/>
  <c r="AF1854" i="1"/>
  <c r="J1855" i="1" s="1"/>
  <c r="AO1855" i="1" s="1"/>
  <c r="AE1854" i="1"/>
  <c r="I1855" i="1" s="1"/>
  <c r="AJ1854" i="1"/>
  <c r="P1855" i="1" s="1"/>
  <c r="AS1855" i="1" s="1"/>
  <c r="AH1854" i="1"/>
  <c r="N1855" i="1" s="1"/>
  <c r="AI1854" i="1"/>
  <c r="O1855" i="1" s="1"/>
  <c r="AR1855" i="1" s="1"/>
  <c r="L1855" i="1" l="1"/>
  <c r="M1855" i="1" s="1"/>
  <c r="AN1855" i="1"/>
  <c r="Q1855" i="1"/>
  <c r="R1855" i="1" s="1"/>
  <c r="AQ1855" i="1"/>
  <c r="V1855" i="1" l="1"/>
  <c r="W1855" i="1"/>
  <c r="X1855" i="1" s="1"/>
  <c r="AD1855" i="1" l="1"/>
  <c r="AK1855" i="1" l="1"/>
  <c r="S1856" i="1" s="1"/>
  <c r="AT1856" i="1" s="1"/>
  <c r="AC1855" i="1"/>
  <c r="AB1855" i="1"/>
  <c r="AM1855" i="1"/>
  <c r="U1856" i="1" s="1"/>
  <c r="AV1856" i="1" s="1"/>
  <c r="AL1855" i="1"/>
  <c r="T1856" i="1" s="1"/>
  <c r="AU1856" i="1" s="1"/>
  <c r="AG1855" i="1" l="1"/>
  <c r="K1856" i="1" s="1"/>
  <c r="AP1856" i="1" s="1"/>
  <c r="AE1855" i="1"/>
  <c r="I1856" i="1" s="1"/>
  <c r="AF1855" i="1"/>
  <c r="J1856" i="1" s="1"/>
  <c r="AO1856" i="1" s="1"/>
  <c r="AJ1855" i="1"/>
  <c r="P1856" i="1" s="1"/>
  <c r="AS1856" i="1" s="1"/>
  <c r="AH1855" i="1"/>
  <c r="N1856" i="1" s="1"/>
  <c r="AI1855" i="1"/>
  <c r="O1856" i="1" s="1"/>
  <c r="AR1856" i="1" s="1"/>
  <c r="L1856" i="1" l="1"/>
  <c r="M1856" i="1" s="1"/>
  <c r="AN1856" i="1"/>
  <c r="Q1856" i="1"/>
  <c r="R1856" i="1" s="1"/>
  <c r="AQ1856" i="1"/>
  <c r="V1856" i="1" l="1"/>
  <c r="W1856" i="1"/>
  <c r="X1856" i="1" s="1"/>
  <c r="Y1853" i="1" s="1"/>
  <c r="AD1856" i="1" l="1"/>
  <c r="AK1856" i="1" l="1"/>
  <c r="S1857" i="1" s="1"/>
  <c r="AT1857" i="1" s="1"/>
  <c r="AM1856" i="1"/>
  <c r="U1857" i="1" s="1"/>
  <c r="AV1857" i="1" s="1"/>
  <c r="AL1856" i="1"/>
  <c r="T1857" i="1" s="1"/>
  <c r="AU1857" i="1" s="1"/>
  <c r="AC1856" i="1"/>
  <c r="AB1856" i="1"/>
  <c r="AG1856" i="1" l="1"/>
  <c r="K1857" i="1" s="1"/>
  <c r="AP1857" i="1" s="1"/>
  <c r="AF1856" i="1"/>
  <c r="J1857" i="1" s="1"/>
  <c r="AO1857" i="1" s="1"/>
  <c r="AE1856" i="1"/>
  <c r="I1857" i="1" s="1"/>
  <c r="AJ1856" i="1"/>
  <c r="P1857" i="1" s="1"/>
  <c r="AS1857" i="1" s="1"/>
  <c r="AH1856" i="1"/>
  <c r="N1857" i="1" s="1"/>
  <c r="AI1856" i="1"/>
  <c r="O1857" i="1" s="1"/>
  <c r="AR1857" i="1" s="1"/>
  <c r="AN1857" i="1" l="1"/>
  <c r="L1857" i="1"/>
  <c r="M1857" i="1" s="1"/>
  <c r="Q1857" i="1"/>
  <c r="R1857" i="1" s="1"/>
  <c r="AQ1857" i="1"/>
  <c r="V1857" i="1" l="1"/>
  <c r="W1857" i="1" s="1"/>
  <c r="X1857" i="1" s="1"/>
  <c r="AD1857" i="1" l="1"/>
  <c r="AK1857" i="1" l="1"/>
  <c r="S1858" i="1" s="1"/>
  <c r="AT1858" i="1" s="1"/>
  <c r="AC1857" i="1"/>
  <c r="AB1857" i="1"/>
  <c r="AM1857" i="1"/>
  <c r="U1858" i="1" s="1"/>
  <c r="AV1858" i="1" s="1"/>
  <c r="AL1857" i="1"/>
  <c r="T1858" i="1" s="1"/>
  <c r="AU1858" i="1" s="1"/>
  <c r="AE1857" i="1" l="1"/>
  <c r="I1858" i="1" s="1"/>
  <c r="AG1857" i="1"/>
  <c r="K1858" i="1" s="1"/>
  <c r="AP1858" i="1" s="1"/>
  <c r="AF1857" i="1"/>
  <c r="J1858" i="1" s="1"/>
  <c r="AO1858" i="1" s="1"/>
  <c r="AJ1857" i="1"/>
  <c r="P1858" i="1" s="1"/>
  <c r="AS1858" i="1" s="1"/>
  <c r="AH1857" i="1"/>
  <c r="N1858" i="1" s="1"/>
  <c r="AI1857" i="1"/>
  <c r="O1858" i="1" s="1"/>
  <c r="AR1858" i="1" s="1"/>
  <c r="Q1858" i="1" l="1"/>
  <c r="R1858" i="1" s="1"/>
  <c r="AQ1858" i="1"/>
  <c r="AN1858" i="1"/>
  <c r="L1858" i="1"/>
  <c r="M1858" i="1" s="1"/>
  <c r="V1858" i="1" s="1"/>
  <c r="W1858" i="1" l="1"/>
  <c r="X1858" i="1" s="1"/>
  <c r="AD1858" i="1" l="1"/>
  <c r="AK1858" i="1" l="1"/>
  <c r="S1859" i="1" s="1"/>
  <c r="AT1859" i="1" s="1"/>
  <c r="AB1858" i="1"/>
  <c r="AC1858" i="1"/>
  <c r="AL1858" i="1"/>
  <c r="T1859" i="1" s="1"/>
  <c r="AU1859" i="1" s="1"/>
  <c r="AM1858" i="1"/>
  <c r="U1859" i="1" s="1"/>
  <c r="AV1859" i="1" s="1"/>
  <c r="AI1858" i="1" l="1"/>
  <c r="O1859" i="1" s="1"/>
  <c r="AR1859" i="1" s="1"/>
  <c r="AH1858" i="1"/>
  <c r="N1859" i="1" s="1"/>
  <c r="AJ1858" i="1"/>
  <c r="P1859" i="1" s="1"/>
  <c r="AS1859" i="1" s="1"/>
  <c r="AE1858" i="1"/>
  <c r="I1859" i="1" s="1"/>
  <c r="AF1858" i="1"/>
  <c r="J1859" i="1" s="1"/>
  <c r="AO1859" i="1" s="1"/>
  <c r="AG1858" i="1"/>
  <c r="K1859" i="1" s="1"/>
  <c r="AP1859" i="1" s="1"/>
  <c r="AN1859" i="1" l="1"/>
  <c r="L1859" i="1"/>
  <c r="M1859" i="1" s="1"/>
  <c r="Q1859" i="1"/>
  <c r="R1859" i="1" s="1"/>
  <c r="AQ1859" i="1"/>
  <c r="V1859" i="1" l="1"/>
  <c r="W1859" i="1" s="1"/>
  <c r="X1859" i="1" s="1"/>
  <c r="AD1859" i="1" l="1"/>
  <c r="AK1859" i="1" l="1"/>
  <c r="S1860" i="1" s="1"/>
  <c r="AT1860" i="1" s="1"/>
  <c r="AM1859" i="1"/>
  <c r="U1860" i="1" s="1"/>
  <c r="AV1860" i="1" s="1"/>
  <c r="AL1859" i="1"/>
  <c r="T1860" i="1" s="1"/>
  <c r="AU1860" i="1" s="1"/>
  <c r="AC1859" i="1"/>
  <c r="AB1859" i="1"/>
  <c r="AE1859" i="1" l="1"/>
  <c r="I1860" i="1" s="1"/>
  <c r="AF1859" i="1"/>
  <c r="J1860" i="1" s="1"/>
  <c r="AO1860" i="1" s="1"/>
  <c r="AG1859" i="1"/>
  <c r="K1860" i="1" s="1"/>
  <c r="AP1860" i="1" s="1"/>
  <c r="AI1859" i="1"/>
  <c r="O1860" i="1" s="1"/>
  <c r="AR1860" i="1" s="1"/>
  <c r="AJ1859" i="1"/>
  <c r="P1860" i="1" s="1"/>
  <c r="AS1860" i="1" s="1"/>
  <c r="AH1859" i="1"/>
  <c r="N1860" i="1" s="1"/>
  <c r="AQ1860" i="1" l="1"/>
  <c r="Q1860" i="1"/>
  <c r="R1860" i="1" s="1"/>
  <c r="L1860" i="1"/>
  <c r="M1860" i="1" s="1"/>
  <c r="AN1860" i="1"/>
  <c r="V1860" i="1" l="1"/>
  <c r="W1860" i="1"/>
  <c r="X1860" i="1" s="1"/>
  <c r="Y1857" i="1" s="1"/>
  <c r="AD1860" i="1" l="1"/>
  <c r="AK1860" i="1" l="1"/>
  <c r="S1861" i="1" s="1"/>
  <c r="AT1861" i="1" s="1"/>
  <c r="AM1860" i="1"/>
  <c r="U1861" i="1" s="1"/>
  <c r="AV1861" i="1" s="1"/>
  <c r="AL1860" i="1"/>
  <c r="T1861" i="1" s="1"/>
  <c r="AU1861" i="1" s="1"/>
  <c r="AB1860" i="1"/>
  <c r="AC1860" i="1"/>
  <c r="AI1860" i="1" l="1"/>
  <c r="O1861" i="1" s="1"/>
  <c r="AR1861" i="1" s="1"/>
  <c r="AJ1860" i="1"/>
  <c r="P1861" i="1" s="1"/>
  <c r="AS1861" i="1" s="1"/>
  <c r="AH1860" i="1"/>
  <c r="N1861" i="1" s="1"/>
  <c r="AE1860" i="1"/>
  <c r="I1861" i="1" s="1"/>
  <c r="AF1860" i="1"/>
  <c r="J1861" i="1" s="1"/>
  <c r="AO1861" i="1" s="1"/>
  <c r="AG1860" i="1"/>
  <c r="K1861" i="1" s="1"/>
  <c r="AP1861" i="1" s="1"/>
  <c r="L1861" i="1" l="1"/>
  <c r="M1861" i="1" s="1"/>
  <c r="AN1861" i="1"/>
  <c r="AQ1861" i="1"/>
  <c r="Q1861" i="1"/>
  <c r="R1861" i="1" s="1"/>
  <c r="V1861" i="1" l="1"/>
  <c r="W1861" i="1" s="1"/>
  <c r="X1861" i="1" s="1"/>
  <c r="AD1861" i="1" l="1"/>
  <c r="AK1861" i="1" l="1"/>
  <c r="S1862" i="1" s="1"/>
  <c r="AT1862" i="1" s="1"/>
  <c r="AC1861" i="1"/>
  <c r="AL1861" i="1"/>
  <c r="T1862" i="1" s="1"/>
  <c r="AU1862" i="1" s="1"/>
  <c r="AM1861" i="1"/>
  <c r="U1862" i="1" s="1"/>
  <c r="AV1862" i="1" s="1"/>
  <c r="AB1861" i="1"/>
  <c r="AE1861" i="1" l="1"/>
  <c r="I1862" i="1" s="1"/>
  <c r="AG1861" i="1"/>
  <c r="K1862" i="1" s="1"/>
  <c r="AP1862" i="1" s="1"/>
  <c r="AF1861" i="1"/>
  <c r="J1862" i="1" s="1"/>
  <c r="AO1862" i="1" s="1"/>
  <c r="AI1861" i="1"/>
  <c r="O1862" i="1" s="1"/>
  <c r="AR1862" i="1" s="1"/>
  <c r="AJ1861" i="1"/>
  <c r="P1862" i="1" s="1"/>
  <c r="AS1862" i="1" s="1"/>
  <c r="AH1861" i="1"/>
  <c r="N1862" i="1" s="1"/>
  <c r="AQ1862" i="1" l="1"/>
  <c r="Q1862" i="1"/>
  <c r="R1862" i="1" s="1"/>
  <c r="L1862" i="1"/>
  <c r="M1862" i="1" s="1"/>
  <c r="V1862" i="1" s="1"/>
  <c r="AN1862" i="1"/>
  <c r="W1862" i="1" l="1"/>
  <c r="X1862" i="1" s="1"/>
  <c r="AD1862" i="1" l="1"/>
  <c r="AK1862" i="1" l="1"/>
  <c r="S1863" i="1" s="1"/>
  <c r="AT1863" i="1" s="1"/>
  <c r="AM1862" i="1"/>
  <c r="U1863" i="1" s="1"/>
  <c r="AV1863" i="1" s="1"/>
  <c r="AL1862" i="1"/>
  <c r="T1863" i="1" s="1"/>
  <c r="AU1863" i="1" s="1"/>
  <c r="AB1862" i="1"/>
  <c r="AC1862" i="1"/>
  <c r="AH1862" i="1" l="1"/>
  <c r="N1863" i="1" s="1"/>
  <c r="AI1862" i="1"/>
  <c r="O1863" i="1" s="1"/>
  <c r="AR1863" i="1" s="1"/>
  <c r="AJ1862" i="1"/>
  <c r="P1863" i="1" s="1"/>
  <c r="AS1863" i="1" s="1"/>
  <c r="AE1862" i="1"/>
  <c r="I1863" i="1" s="1"/>
  <c r="AG1862" i="1"/>
  <c r="K1863" i="1" s="1"/>
  <c r="AP1863" i="1" s="1"/>
  <c r="AF1862" i="1"/>
  <c r="J1863" i="1" s="1"/>
  <c r="AO1863" i="1" s="1"/>
  <c r="AN1863" i="1" l="1"/>
  <c r="L1863" i="1"/>
  <c r="M1863" i="1" s="1"/>
  <c r="Q1863" i="1"/>
  <c r="R1863" i="1" s="1"/>
  <c r="AQ1863" i="1"/>
  <c r="V1863" i="1" l="1"/>
  <c r="W1863" i="1" s="1"/>
  <c r="X1863" i="1" s="1"/>
  <c r="AD1863" i="1" l="1"/>
  <c r="AK1863" i="1" l="1"/>
  <c r="S1864" i="1" s="1"/>
  <c r="AT1864" i="1" s="1"/>
  <c r="AM1863" i="1"/>
  <c r="U1864" i="1" s="1"/>
  <c r="AV1864" i="1" s="1"/>
  <c r="AL1863" i="1"/>
  <c r="T1864" i="1" s="1"/>
  <c r="AU1864" i="1" s="1"/>
  <c r="AC1863" i="1"/>
  <c r="AB1863" i="1"/>
  <c r="AE1863" i="1" l="1"/>
  <c r="I1864" i="1" s="1"/>
  <c r="AF1863" i="1"/>
  <c r="J1864" i="1" s="1"/>
  <c r="AO1864" i="1" s="1"/>
  <c r="AG1863" i="1"/>
  <c r="K1864" i="1" s="1"/>
  <c r="AP1864" i="1" s="1"/>
  <c r="AH1863" i="1"/>
  <c r="N1864" i="1" s="1"/>
  <c r="AI1863" i="1"/>
  <c r="O1864" i="1" s="1"/>
  <c r="AR1864" i="1" s="1"/>
  <c r="AJ1863" i="1"/>
  <c r="P1864" i="1" s="1"/>
  <c r="AS1864" i="1" s="1"/>
  <c r="AQ1864" i="1" l="1"/>
  <c r="Q1864" i="1"/>
  <c r="R1864" i="1" s="1"/>
  <c r="AN1864" i="1"/>
  <c r="L1864" i="1"/>
  <c r="M1864" i="1" s="1"/>
  <c r="V1864" i="1" s="1"/>
  <c r="W1864" i="1" l="1"/>
  <c r="X1864" i="1" s="1"/>
  <c r="Y1861" i="1" s="1"/>
  <c r="AD1864" i="1" l="1"/>
  <c r="AK1864" i="1" l="1"/>
  <c r="S1865" i="1" s="1"/>
  <c r="AT1865" i="1" s="1"/>
  <c r="AC1864" i="1"/>
  <c r="AL1864" i="1"/>
  <c r="T1865" i="1" s="1"/>
  <c r="AU1865" i="1" s="1"/>
  <c r="AB1864" i="1"/>
  <c r="AM1864" i="1"/>
  <c r="U1865" i="1" s="1"/>
  <c r="AV1865" i="1" s="1"/>
  <c r="AE1864" i="1" l="1"/>
  <c r="I1865" i="1" s="1"/>
  <c r="AG1864" i="1"/>
  <c r="K1865" i="1" s="1"/>
  <c r="AP1865" i="1" s="1"/>
  <c r="AF1864" i="1"/>
  <c r="J1865" i="1" s="1"/>
  <c r="AO1865" i="1" s="1"/>
  <c r="AJ1864" i="1"/>
  <c r="P1865" i="1" s="1"/>
  <c r="AS1865" i="1" s="1"/>
  <c r="AH1864" i="1"/>
  <c r="N1865" i="1" s="1"/>
  <c r="AI1864" i="1"/>
  <c r="O1865" i="1" s="1"/>
  <c r="AR1865" i="1" s="1"/>
  <c r="AQ1865" i="1" l="1"/>
  <c r="Q1865" i="1"/>
  <c r="R1865" i="1" s="1"/>
  <c r="L1865" i="1"/>
  <c r="M1865" i="1" s="1"/>
  <c r="V1865" i="1" s="1"/>
  <c r="AN1865" i="1"/>
  <c r="W1865" i="1" l="1"/>
  <c r="X1865" i="1" s="1"/>
  <c r="AD1865" i="1" l="1"/>
  <c r="AK1865" i="1" l="1"/>
  <c r="S1866" i="1" s="1"/>
  <c r="AT1866" i="1" s="1"/>
  <c r="AL1865" i="1"/>
  <c r="T1866" i="1" s="1"/>
  <c r="AU1866" i="1" s="1"/>
  <c r="AB1865" i="1"/>
  <c r="AM1865" i="1"/>
  <c r="U1866" i="1" s="1"/>
  <c r="AV1866" i="1" s="1"/>
  <c r="AC1865" i="1"/>
  <c r="AH1865" i="1" l="1"/>
  <c r="N1866" i="1" s="1"/>
  <c r="AJ1865" i="1"/>
  <c r="P1866" i="1" s="1"/>
  <c r="AS1866" i="1" s="1"/>
  <c r="AI1865" i="1"/>
  <c r="O1866" i="1" s="1"/>
  <c r="AR1866" i="1" s="1"/>
  <c r="AG1865" i="1"/>
  <c r="K1866" i="1" s="1"/>
  <c r="AP1866" i="1" s="1"/>
  <c r="AE1865" i="1"/>
  <c r="I1866" i="1" s="1"/>
  <c r="AF1865" i="1"/>
  <c r="J1866" i="1" s="1"/>
  <c r="AO1866" i="1" s="1"/>
  <c r="AN1866" i="1" l="1"/>
  <c r="L1866" i="1"/>
  <c r="M1866" i="1" s="1"/>
  <c r="V1866" i="1" s="1"/>
  <c r="Q1866" i="1"/>
  <c r="R1866" i="1" s="1"/>
  <c r="AQ1866" i="1"/>
  <c r="W1866" i="1" l="1"/>
  <c r="X1866" i="1" s="1"/>
  <c r="AD1866" i="1" l="1"/>
  <c r="AK1866" i="1" l="1"/>
  <c r="S1867" i="1" s="1"/>
  <c r="AT1867" i="1" s="1"/>
  <c r="AM1866" i="1"/>
  <c r="U1867" i="1" s="1"/>
  <c r="AV1867" i="1" s="1"/>
  <c r="AB1866" i="1"/>
  <c r="AC1866" i="1"/>
  <c r="AL1866" i="1"/>
  <c r="T1867" i="1" s="1"/>
  <c r="AU1867" i="1" s="1"/>
  <c r="AH1866" i="1" l="1"/>
  <c r="N1867" i="1" s="1"/>
  <c r="AI1866" i="1"/>
  <c r="O1867" i="1" s="1"/>
  <c r="AR1867" i="1" s="1"/>
  <c r="AJ1866" i="1"/>
  <c r="P1867" i="1" s="1"/>
  <c r="AS1867" i="1" s="1"/>
  <c r="AE1866" i="1"/>
  <c r="I1867" i="1" s="1"/>
  <c r="AF1866" i="1"/>
  <c r="J1867" i="1" s="1"/>
  <c r="AO1867" i="1" s="1"/>
  <c r="AG1866" i="1"/>
  <c r="K1867" i="1" s="1"/>
  <c r="AP1867" i="1" s="1"/>
  <c r="AN1867" i="1" l="1"/>
  <c r="L1867" i="1"/>
  <c r="M1867" i="1" s="1"/>
  <c r="AQ1867" i="1"/>
  <c r="Q1867" i="1"/>
  <c r="R1867" i="1" s="1"/>
  <c r="V1867" i="1" l="1"/>
  <c r="W1867" i="1" s="1"/>
  <c r="X1867" i="1" s="1"/>
  <c r="AD1867" i="1" l="1"/>
  <c r="AK1867" i="1" l="1"/>
  <c r="S1868" i="1" s="1"/>
  <c r="AT1868" i="1" s="1"/>
  <c r="AM1867" i="1"/>
  <c r="U1868" i="1" s="1"/>
  <c r="AV1868" i="1" s="1"/>
  <c r="AB1867" i="1"/>
  <c r="AC1867" i="1"/>
  <c r="AL1867" i="1"/>
  <c r="T1868" i="1" s="1"/>
  <c r="AU1868" i="1" s="1"/>
  <c r="AH1867" i="1" l="1"/>
  <c r="N1868" i="1" s="1"/>
  <c r="AI1867" i="1"/>
  <c r="O1868" i="1" s="1"/>
  <c r="AR1868" i="1" s="1"/>
  <c r="AJ1867" i="1"/>
  <c r="P1868" i="1" s="1"/>
  <c r="AS1868" i="1" s="1"/>
  <c r="AG1867" i="1"/>
  <c r="K1868" i="1" s="1"/>
  <c r="AP1868" i="1" s="1"/>
  <c r="AE1867" i="1"/>
  <c r="I1868" i="1" s="1"/>
  <c r="AF1867" i="1"/>
  <c r="J1868" i="1" s="1"/>
  <c r="AO1868" i="1" s="1"/>
  <c r="L1868" i="1" l="1"/>
  <c r="M1868" i="1" s="1"/>
  <c r="AN1868" i="1"/>
  <c r="Q1868" i="1"/>
  <c r="R1868" i="1" s="1"/>
  <c r="AQ1868" i="1"/>
  <c r="V1868" i="1" l="1"/>
  <c r="W1868" i="1" s="1"/>
  <c r="X1868" i="1" s="1"/>
  <c r="Y1865" i="1" s="1"/>
  <c r="AD1868" i="1" l="1"/>
  <c r="AK1868" i="1" l="1"/>
  <c r="S1869" i="1" s="1"/>
  <c r="AT1869" i="1" s="1"/>
  <c r="AM1868" i="1"/>
  <c r="U1869" i="1" s="1"/>
  <c r="AV1869" i="1" s="1"/>
  <c r="AB1868" i="1"/>
  <c r="AC1868" i="1"/>
  <c r="AL1868" i="1"/>
  <c r="T1869" i="1" s="1"/>
  <c r="AU1869" i="1" s="1"/>
  <c r="AH1868" i="1" l="1"/>
  <c r="N1869" i="1" s="1"/>
  <c r="AI1868" i="1"/>
  <c r="O1869" i="1" s="1"/>
  <c r="AR1869" i="1" s="1"/>
  <c r="AJ1868" i="1"/>
  <c r="P1869" i="1" s="1"/>
  <c r="AS1869" i="1" s="1"/>
  <c r="AE1868" i="1"/>
  <c r="I1869" i="1" s="1"/>
  <c r="AF1868" i="1"/>
  <c r="J1869" i="1" s="1"/>
  <c r="AO1869" i="1" s="1"/>
  <c r="AG1868" i="1"/>
  <c r="K1869" i="1" s="1"/>
  <c r="AP1869" i="1" s="1"/>
  <c r="AN1869" i="1" l="1"/>
  <c r="L1869" i="1"/>
  <c r="M1869" i="1" s="1"/>
  <c r="Q1869" i="1"/>
  <c r="R1869" i="1" s="1"/>
  <c r="AQ1869" i="1"/>
  <c r="V1869" i="1" l="1"/>
  <c r="W1869" i="1" s="1"/>
  <c r="X1869" i="1" s="1"/>
  <c r="AD1869" i="1" l="1"/>
  <c r="AK1869" i="1" l="1"/>
  <c r="S1870" i="1" s="1"/>
  <c r="AT1870" i="1" s="1"/>
  <c r="AM1869" i="1"/>
  <c r="U1870" i="1" s="1"/>
  <c r="AV1870" i="1" s="1"/>
  <c r="AL1869" i="1"/>
  <c r="T1870" i="1" s="1"/>
  <c r="AU1870" i="1" s="1"/>
  <c r="AC1869" i="1"/>
  <c r="AB1869" i="1"/>
  <c r="AE1869" i="1" l="1"/>
  <c r="I1870" i="1" s="1"/>
  <c r="AF1869" i="1"/>
  <c r="J1870" i="1" s="1"/>
  <c r="AO1870" i="1" s="1"/>
  <c r="AG1869" i="1"/>
  <c r="K1870" i="1" s="1"/>
  <c r="AP1870" i="1" s="1"/>
  <c r="AH1869" i="1"/>
  <c r="N1870" i="1" s="1"/>
  <c r="AI1869" i="1"/>
  <c r="O1870" i="1" s="1"/>
  <c r="AR1870" i="1" s="1"/>
  <c r="AJ1869" i="1"/>
  <c r="P1870" i="1" s="1"/>
  <c r="AS1870" i="1" s="1"/>
  <c r="AQ1870" i="1" l="1"/>
  <c r="Q1870" i="1"/>
  <c r="R1870" i="1" s="1"/>
  <c r="AN1870" i="1"/>
  <c r="L1870" i="1"/>
  <c r="M1870" i="1" s="1"/>
  <c r="V1870" i="1" s="1"/>
  <c r="W1870" i="1" l="1"/>
  <c r="X1870" i="1" s="1"/>
  <c r="AD1870" i="1" l="1"/>
  <c r="AK1870" i="1" l="1"/>
  <c r="S1871" i="1" s="1"/>
  <c r="AT1871" i="1" s="1"/>
  <c r="AM1870" i="1"/>
  <c r="U1871" i="1" s="1"/>
  <c r="AV1871" i="1" s="1"/>
  <c r="AL1870" i="1"/>
  <c r="T1871" i="1" s="1"/>
  <c r="AU1871" i="1" s="1"/>
  <c r="AB1870" i="1"/>
  <c r="AC1870" i="1"/>
  <c r="AJ1870" i="1" l="1"/>
  <c r="P1871" i="1" s="1"/>
  <c r="AS1871" i="1" s="1"/>
  <c r="AH1870" i="1"/>
  <c r="N1871" i="1" s="1"/>
  <c r="AI1870" i="1"/>
  <c r="O1871" i="1" s="1"/>
  <c r="AR1871" i="1" s="1"/>
  <c r="AE1870" i="1"/>
  <c r="I1871" i="1" s="1"/>
  <c r="AG1870" i="1"/>
  <c r="K1871" i="1" s="1"/>
  <c r="AP1871" i="1" s="1"/>
  <c r="AF1870" i="1"/>
  <c r="J1871" i="1" s="1"/>
  <c r="AO1871" i="1" s="1"/>
  <c r="L1871" i="1" l="1"/>
  <c r="M1871" i="1" s="1"/>
  <c r="AN1871" i="1"/>
  <c r="AQ1871" i="1"/>
  <c r="Q1871" i="1"/>
  <c r="R1871" i="1" s="1"/>
  <c r="V1871" i="1" l="1"/>
  <c r="W1871" i="1" s="1"/>
  <c r="X1871" i="1" s="1"/>
  <c r="AD1871" i="1" l="1"/>
  <c r="AK1871" i="1" l="1"/>
  <c r="S1872" i="1" s="1"/>
  <c r="AT1872" i="1" s="1"/>
  <c r="AM1871" i="1"/>
  <c r="U1872" i="1" s="1"/>
  <c r="AV1872" i="1" s="1"/>
  <c r="AL1871" i="1"/>
  <c r="T1872" i="1" s="1"/>
  <c r="AU1872" i="1" s="1"/>
  <c r="AC1871" i="1"/>
  <c r="AB1871" i="1"/>
  <c r="AG1871" i="1" l="1"/>
  <c r="K1872" i="1" s="1"/>
  <c r="AP1872" i="1" s="1"/>
  <c r="AE1871" i="1"/>
  <c r="I1872" i="1" s="1"/>
  <c r="AF1871" i="1"/>
  <c r="J1872" i="1" s="1"/>
  <c r="AO1872" i="1" s="1"/>
  <c r="AJ1871" i="1"/>
  <c r="P1872" i="1" s="1"/>
  <c r="AS1872" i="1" s="1"/>
  <c r="AH1871" i="1"/>
  <c r="N1872" i="1" s="1"/>
  <c r="AI1871" i="1"/>
  <c r="O1872" i="1" s="1"/>
  <c r="AR1872" i="1" s="1"/>
  <c r="L1872" i="1" l="1"/>
  <c r="M1872" i="1" s="1"/>
  <c r="AN1872" i="1"/>
  <c r="Q1872" i="1"/>
  <c r="R1872" i="1" s="1"/>
  <c r="AQ1872" i="1"/>
  <c r="V1872" i="1" l="1"/>
  <c r="W1872" i="1" s="1"/>
  <c r="X1872" i="1" s="1"/>
  <c r="Y1869" i="1" s="1"/>
  <c r="AD1872" i="1" l="1"/>
  <c r="AK1872" i="1" l="1"/>
  <c r="S1873" i="1" s="1"/>
  <c r="AT1873" i="1" s="1"/>
  <c r="AC1872" i="1"/>
  <c r="AB1872" i="1"/>
  <c r="AM1872" i="1"/>
  <c r="U1873" i="1" s="1"/>
  <c r="AV1873" i="1" s="1"/>
  <c r="AL1872" i="1"/>
  <c r="T1873" i="1" s="1"/>
  <c r="AU1873" i="1" s="1"/>
  <c r="AG1872" i="1" l="1"/>
  <c r="K1873" i="1" s="1"/>
  <c r="AP1873" i="1" s="1"/>
  <c r="AE1872" i="1"/>
  <c r="I1873" i="1" s="1"/>
  <c r="AF1872" i="1"/>
  <c r="J1873" i="1" s="1"/>
  <c r="AO1873" i="1" s="1"/>
  <c r="AJ1872" i="1"/>
  <c r="P1873" i="1" s="1"/>
  <c r="AS1873" i="1" s="1"/>
  <c r="AH1872" i="1"/>
  <c r="N1873" i="1" s="1"/>
  <c r="AI1872" i="1"/>
  <c r="O1873" i="1" s="1"/>
  <c r="AR1873" i="1" s="1"/>
  <c r="L1873" i="1" l="1"/>
  <c r="M1873" i="1" s="1"/>
  <c r="AN1873" i="1"/>
  <c r="AQ1873" i="1"/>
  <c r="Q1873" i="1"/>
  <c r="R1873" i="1" s="1"/>
  <c r="V1873" i="1" l="1"/>
  <c r="W1873" i="1" s="1"/>
  <c r="X1873" i="1" s="1"/>
  <c r="AD1873" i="1" l="1"/>
  <c r="AK1873" i="1" l="1"/>
  <c r="S1874" i="1" s="1"/>
  <c r="AT1874" i="1" s="1"/>
  <c r="AM1873" i="1"/>
  <c r="U1874" i="1" s="1"/>
  <c r="AV1874" i="1" s="1"/>
  <c r="AL1873" i="1"/>
  <c r="T1874" i="1" s="1"/>
  <c r="AU1874" i="1" s="1"/>
  <c r="AB1873" i="1"/>
  <c r="AC1873" i="1"/>
  <c r="AH1873" i="1" l="1"/>
  <c r="N1874" i="1" s="1"/>
  <c r="AJ1873" i="1"/>
  <c r="P1874" i="1" s="1"/>
  <c r="AS1874" i="1" s="1"/>
  <c r="AI1873" i="1"/>
  <c r="O1874" i="1" s="1"/>
  <c r="AR1874" i="1" s="1"/>
  <c r="AE1873" i="1"/>
  <c r="I1874" i="1" s="1"/>
  <c r="AG1873" i="1"/>
  <c r="K1874" i="1" s="1"/>
  <c r="AP1874" i="1" s="1"/>
  <c r="AF1873" i="1"/>
  <c r="J1874" i="1" s="1"/>
  <c r="AO1874" i="1" s="1"/>
  <c r="L1874" i="1" l="1"/>
  <c r="M1874" i="1" s="1"/>
  <c r="AN1874" i="1"/>
  <c r="Q1874" i="1"/>
  <c r="R1874" i="1" s="1"/>
  <c r="AQ1874" i="1"/>
  <c r="V1874" i="1" l="1"/>
  <c r="W1874" i="1" s="1"/>
  <c r="X1874" i="1" s="1"/>
  <c r="AD1874" i="1" l="1"/>
  <c r="AK1874" i="1" l="1"/>
  <c r="S1875" i="1" s="1"/>
  <c r="AT1875" i="1" s="1"/>
  <c r="AM1874" i="1"/>
  <c r="U1875" i="1" s="1"/>
  <c r="AV1875" i="1" s="1"/>
  <c r="AL1874" i="1"/>
  <c r="T1875" i="1" s="1"/>
  <c r="AU1875" i="1" s="1"/>
  <c r="AC1874" i="1"/>
  <c r="AB1874" i="1"/>
  <c r="AE1874" i="1" l="1"/>
  <c r="I1875" i="1" s="1"/>
  <c r="AG1874" i="1"/>
  <c r="K1875" i="1" s="1"/>
  <c r="AP1875" i="1" s="1"/>
  <c r="AF1874" i="1"/>
  <c r="J1875" i="1" s="1"/>
  <c r="AO1875" i="1" s="1"/>
  <c r="AI1874" i="1"/>
  <c r="O1875" i="1" s="1"/>
  <c r="AR1875" i="1" s="1"/>
  <c r="AH1874" i="1"/>
  <c r="N1875" i="1" s="1"/>
  <c r="AJ1874" i="1"/>
  <c r="P1875" i="1" s="1"/>
  <c r="AS1875" i="1" s="1"/>
  <c r="Q1875" i="1" l="1"/>
  <c r="R1875" i="1" s="1"/>
  <c r="AQ1875" i="1"/>
  <c r="L1875" i="1"/>
  <c r="M1875" i="1" s="1"/>
  <c r="V1875" i="1" s="1"/>
  <c r="AN1875" i="1"/>
  <c r="W1875" i="1" l="1"/>
  <c r="X1875" i="1" s="1"/>
  <c r="AD1875" i="1" l="1"/>
  <c r="AK1875" i="1" l="1"/>
  <c r="S1876" i="1" s="1"/>
  <c r="AT1876" i="1" s="1"/>
  <c r="AL1875" i="1"/>
  <c r="T1876" i="1" s="1"/>
  <c r="AU1876" i="1" s="1"/>
  <c r="AM1875" i="1"/>
  <c r="U1876" i="1" s="1"/>
  <c r="AV1876" i="1" s="1"/>
  <c r="AB1875" i="1"/>
  <c r="AC1875" i="1"/>
  <c r="AE1875" i="1" l="1"/>
  <c r="I1876" i="1" s="1"/>
  <c r="AF1875" i="1"/>
  <c r="J1876" i="1" s="1"/>
  <c r="AO1876" i="1" s="1"/>
  <c r="AG1875" i="1"/>
  <c r="K1876" i="1" s="1"/>
  <c r="AP1876" i="1" s="1"/>
  <c r="AI1875" i="1"/>
  <c r="O1876" i="1" s="1"/>
  <c r="AR1876" i="1" s="1"/>
  <c r="AJ1875" i="1"/>
  <c r="P1876" i="1" s="1"/>
  <c r="AS1876" i="1" s="1"/>
  <c r="AH1875" i="1"/>
  <c r="N1876" i="1" s="1"/>
  <c r="AQ1876" i="1" l="1"/>
  <c r="Q1876" i="1"/>
  <c r="R1876" i="1" s="1"/>
  <c r="AN1876" i="1"/>
  <c r="L1876" i="1"/>
  <c r="M1876" i="1" s="1"/>
  <c r="V1876" i="1" s="1"/>
  <c r="W1876" i="1" l="1"/>
  <c r="X1876" i="1" s="1"/>
  <c r="Y1873" i="1" s="1"/>
  <c r="AD1876" i="1" l="1"/>
  <c r="AK1876" i="1" l="1"/>
  <c r="S1877" i="1" s="1"/>
  <c r="AT1877" i="1" s="1"/>
  <c r="AM1876" i="1"/>
  <c r="U1877" i="1" s="1"/>
  <c r="AV1877" i="1" s="1"/>
  <c r="AL1876" i="1"/>
  <c r="T1877" i="1" s="1"/>
  <c r="AU1877" i="1" s="1"/>
  <c r="AC1876" i="1"/>
  <c r="AB1876" i="1"/>
  <c r="AE1876" i="1" l="1"/>
  <c r="I1877" i="1" s="1"/>
  <c r="AG1876" i="1"/>
  <c r="K1877" i="1" s="1"/>
  <c r="AP1877" i="1" s="1"/>
  <c r="AF1876" i="1"/>
  <c r="J1877" i="1" s="1"/>
  <c r="AO1877" i="1" s="1"/>
  <c r="AI1876" i="1"/>
  <c r="O1877" i="1" s="1"/>
  <c r="AR1877" i="1" s="1"/>
  <c r="AJ1876" i="1"/>
  <c r="P1877" i="1" s="1"/>
  <c r="AS1877" i="1" s="1"/>
  <c r="AH1876" i="1"/>
  <c r="N1877" i="1" s="1"/>
  <c r="Q1877" i="1" l="1"/>
  <c r="R1877" i="1" s="1"/>
  <c r="AQ1877" i="1"/>
  <c r="AN1877" i="1"/>
  <c r="L1877" i="1"/>
  <c r="M1877" i="1" s="1"/>
  <c r="V1877" i="1" s="1"/>
  <c r="W1877" i="1" l="1"/>
  <c r="X1877" i="1" s="1"/>
  <c r="AD1877" i="1" l="1"/>
  <c r="AK1877" i="1" l="1"/>
  <c r="S1878" i="1" s="1"/>
  <c r="AT1878" i="1" s="1"/>
  <c r="AM1877" i="1"/>
  <c r="U1878" i="1" s="1"/>
  <c r="AV1878" i="1" s="1"/>
  <c r="AB1877" i="1"/>
  <c r="AL1877" i="1"/>
  <c r="T1878" i="1" s="1"/>
  <c r="AU1878" i="1" s="1"/>
  <c r="AC1877" i="1"/>
  <c r="AH1877" i="1" l="1"/>
  <c r="N1878" i="1" s="1"/>
  <c r="AJ1877" i="1"/>
  <c r="P1878" i="1" s="1"/>
  <c r="AS1878" i="1" s="1"/>
  <c r="AI1877" i="1"/>
  <c r="O1878" i="1" s="1"/>
  <c r="AR1878" i="1" s="1"/>
  <c r="AE1877" i="1"/>
  <c r="I1878" i="1" s="1"/>
  <c r="AG1877" i="1"/>
  <c r="K1878" i="1" s="1"/>
  <c r="AP1878" i="1" s="1"/>
  <c r="AF1877" i="1"/>
  <c r="J1878" i="1" s="1"/>
  <c r="AO1878" i="1" s="1"/>
  <c r="L1878" i="1" l="1"/>
  <c r="M1878" i="1" s="1"/>
  <c r="AN1878" i="1"/>
  <c r="Q1878" i="1"/>
  <c r="R1878" i="1" s="1"/>
  <c r="AQ1878" i="1"/>
  <c r="V1878" i="1" l="1"/>
  <c r="W1878" i="1" s="1"/>
  <c r="X1878" i="1" s="1"/>
  <c r="AD1878" i="1" l="1"/>
  <c r="AK1878" i="1" l="1"/>
  <c r="S1879" i="1" s="1"/>
  <c r="AT1879" i="1" s="1"/>
  <c r="AM1878" i="1"/>
  <c r="U1879" i="1" s="1"/>
  <c r="AV1879" i="1" s="1"/>
  <c r="AL1878" i="1"/>
  <c r="T1879" i="1" s="1"/>
  <c r="AU1879" i="1" s="1"/>
  <c r="AB1878" i="1"/>
  <c r="AC1878" i="1"/>
  <c r="AI1878" i="1" l="1"/>
  <c r="O1879" i="1" s="1"/>
  <c r="AR1879" i="1" s="1"/>
  <c r="AJ1878" i="1"/>
  <c r="P1879" i="1" s="1"/>
  <c r="AS1879" i="1" s="1"/>
  <c r="AH1878" i="1"/>
  <c r="N1879" i="1" s="1"/>
  <c r="AE1878" i="1"/>
  <c r="I1879" i="1" s="1"/>
  <c r="AG1878" i="1"/>
  <c r="K1879" i="1" s="1"/>
  <c r="AP1879" i="1" s="1"/>
  <c r="AF1878" i="1"/>
  <c r="J1879" i="1" s="1"/>
  <c r="AO1879" i="1" s="1"/>
  <c r="L1879" i="1" l="1"/>
  <c r="M1879" i="1" s="1"/>
  <c r="AN1879" i="1"/>
  <c r="AQ1879" i="1"/>
  <c r="Q1879" i="1"/>
  <c r="R1879" i="1" s="1"/>
  <c r="V1879" i="1" l="1"/>
  <c r="W1879" i="1" s="1"/>
  <c r="X1879" i="1" s="1"/>
  <c r="AD1879" i="1" l="1"/>
  <c r="AK1879" i="1" l="1"/>
  <c r="S1880" i="1" s="1"/>
  <c r="AT1880" i="1" s="1"/>
  <c r="AC1879" i="1"/>
  <c r="AL1879" i="1"/>
  <c r="T1880" i="1" s="1"/>
  <c r="AU1880" i="1" s="1"/>
  <c r="AM1879" i="1"/>
  <c r="U1880" i="1" s="1"/>
  <c r="AV1880" i="1" s="1"/>
  <c r="AB1879" i="1"/>
  <c r="AE1879" i="1" l="1"/>
  <c r="I1880" i="1" s="1"/>
  <c r="AG1879" i="1"/>
  <c r="K1880" i="1" s="1"/>
  <c r="AP1880" i="1" s="1"/>
  <c r="AF1879" i="1"/>
  <c r="J1880" i="1" s="1"/>
  <c r="AO1880" i="1" s="1"/>
  <c r="AI1879" i="1"/>
  <c r="O1880" i="1" s="1"/>
  <c r="AR1880" i="1" s="1"/>
  <c r="AJ1879" i="1"/>
  <c r="P1880" i="1" s="1"/>
  <c r="AS1880" i="1" s="1"/>
  <c r="AH1879" i="1"/>
  <c r="N1880" i="1" s="1"/>
  <c r="Q1880" i="1" l="1"/>
  <c r="R1880" i="1" s="1"/>
  <c r="AQ1880" i="1"/>
  <c r="L1880" i="1"/>
  <c r="M1880" i="1" s="1"/>
  <c r="V1880" i="1" s="1"/>
  <c r="AN1880" i="1"/>
  <c r="W1880" i="1" l="1"/>
  <c r="X1880" i="1" s="1"/>
  <c r="Y1877" i="1" s="1"/>
  <c r="AD1880" i="1" l="1"/>
  <c r="AK1880" i="1" l="1"/>
  <c r="S1881" i="1" s="1"/>
  <c r="AT1881" i="1" s="1"/>
  <c r="AB1880" i="1"/>
  <c r="AC1880" i="1"/>
  <c r="AL1880" i="1"/>
  <c r="T1881" i="1" s="1"/>
  <c r="AU1881" i="1" s="1"/>
  <c r="AM1880" i="1"/>
  <c r="U1881" i="1" s="1"/>
  <c r="AV1881" i="1" s="1"/>
  <c r="AH1880" i="1" l="1"/>
  <c r="N1881" i="1" s="1"/>
  <c r="AI1880" i="1"/>
  <c r="O1881" i="1" s="1"/>
  <c r="AR1881" i="1" s="1"/>
  <c r="AJ1880" i="1"/>
  <c r="P1881" i="1" s="1"/>
  <c r="AS1881" i="1" s="1"/>
  <c r="AE1880" i="1"/>
  <c r="I1881" i="1" s="1"/>
  <c r="AF1880" i="1"/>
  <c r="J1881" i="1" s="1"/>
  <c r="AO1881" i="1" s="1"/>
  <c r="AG1880" i="1"/>
  <c r="K1881" i="1" s="1"/>
  <c r="AP1881" i="1" s="1"/>
  <c r="AN1881" i="1" l="1"/>
  <c r="L1881" i="1"/>
  <c r="M1881" i="1" s="1"/>
  <c r="AQ1881" i="1"/>
  <c r="Q1881" i="1"/>
  <c r="R1881" i="1" s="1"/>
  <c r="V1881" i="1" l="1"/>
  <c r="W1881" i="1" s="1"/>
  <c r="X1881" i="1" s="1"/>
  <c r="AD1881" i="1" l="1"/>
  <c r="AK1881" i="1" l="1"/>
  <c r="S1882" i="1" s="1"/>
  <c r="AT1882" i="1" s="1"/>
  <c r="AC1881" i="1"/>
  <c r="AL1881" i="1"/>
  <c r="T1882" i="1" s="1"/>
  <c r="AU1882" i="1" s="1"/>
  <c r="AM1881" i="1"/>
  <c r="U1882" i="1" s="1"/>
  <c r="AV1882" i="1" s="1"/>
  <c r="AB1881" i="1"/>
  <c r="AE1881" i="1" l="1"/>
  <c r="I1882" i="1" s="1"/>
  <c r="AF1881" i="1"/>
  <c r="J1882" i="1" s="1"/>
  <c r="AO1882" i="1" s="1"/>
  <c r="AG1881" i="1"/>
  <c r="K1882" i="1" s="1"/>
  <c r="AP1882" i="1" s="1"/>
  <c r="AH1881" i="1"/>
  <c r="N1882" i="1" s="1"/>
  <c r="AJ1881" i="1"/>
  <c r="P1882" i="1" s="1"/>
  <c r="AS1882" i="1" s="1"/>
  <c r="AI1881" i="1"/>
  <c r="O1882" i="1" s="1"/>
  <c r="AR1882" i="1" s="1"/>
  <c r="AQ1882" i="1" l="1"/>
  <c r="Q1882" i="1"/>
  <c r="R1882" i="1" s="1"/>
  <c r="AN1882" i="1"/>
  <c r="L1882" i="1"/>
  <c r="M1882" i="1" s="1"/>
  <c r="V1882" i="1" l="1"/>
  <c r="W1882" i="1" s="1"/>
  <c r="X1882" i="1" s="1"/>
  <c r="AD1882" i="1" l="1"/>
  <c r="AK1882" i="1" l="1"/>
  <c r="S1883" i="1" s="1"/>
  <c r="AT1883" i="1" s="1"/>
  <c r="AL1882" i="1"/>
  <c r="T1883" i="1" s="1"/>
  <c r="AU1883" i="1" s="1"/>
  <c r="AC1882" i="1"/>
  <c r="AB1882" i="1"/>
  <c r="AM1882" i="1"/>
  <c r="U1883" i="1" s="1"/>
  <c r="AV1883" i="1" s="1"/>
  <c r="AE1882" i="1" l="1"/>
  <c r="I1883" i="1" s="1"/>
  <c r="AF1882" i="1"/>
  <c r="J1883" i="1" s="1"/>
  <c r="AO1883" i="1" s="1"/>
  <c r="AG1882" i="1"/>
  <c r="K1883" i="1" s="1"/>
  <c r="AP1883" i="1" s="1"/>
  <c r="AH1882" i="1"/>
  <c r="N1883" i="1" s="1"/>
  <c r="AI1882" i="1"/>
  <c r="O1883" i="1" s="1"/>
  <c r="AR1883" i="1" s="1"/>
  <c r="AJ1882" i="1"/>
  <c r="P1883" i="1" s="1"/>
  <c r="AS1883" i="1" s="1"/>
  <c r="Q1883" i="1" l="1"/>
  <c r="R1883" i="1" s="1"/>
  <c r="AQ1883" i="1"/>
  <c r="AN1883" i="1"/>
  <c r="L1883" i="1"/>
  <c r="M1883" i="1" s="1"/>
  <c r="V1883" i="1" s="1"/>
  <c r="W1883" i="1" l="1"/>
  <c r="X1883" i="1" s="1"/>
  <c r="AD1883" i="1" l="1"/>
  <c r="AK1883" i="1" l="1"/>
  <c r="S1884" i="1" s="1"/>
  <c r="AT1884" i="1" s="1"/>
  <c r="AM1883" i="1"/>
  <c r="U1884" i="1" s="1"/>
  <c r="AV1884" i="1" s="1"/>
  <c r="AB1883" i="1"/>
  <c r="AL1883" i="1"/>
  <c r="T1884" i="1" s="1"/>
  <c r="AU1884" i="1" s="1"/>
  <c r="AC1883" i="1"/>
  <c r="AH1883" i="1" l="1"/>
  <c r="N1884" i="1" s="1"/>
  <c r="AI1883" i="1"/>
  <c r="O1884" i="1" s="1"/>
  <c r="AR1884" i="1" s="1"/>
  <c r="AJ1883" i="1"/>
  <c r="P1884" i="1" s="1"/>
  <c r="AS1884" i="1" s="1"/>
  <c r="AF1883" i="1"/>
  <c r="J1884" i="1" s="1"/>
  <c r="AO1884" i="1" s="1"/>
  <c r="AG1883" i="1"/>
  <c r="K1884" i="1" s="1"/>
  <c r="AP1884" i="1" s="1"/>
  <c r="AE1883" i="1"/>
  <c r="I1884" i="1" s="1"/>
  <c r="AN1884" i="1" l="1"/>
  <c r="L1884" i="1"/>
  <c r="M1884" i="1" s="1"/>
  <c r="AQ1884" i="1"/>
  <c r="Q1884" i="1"/>
  <c r="R1884" i="1" s="1"/>
  <c r="V1884" i="1" l="1"/>
  <c r="W1884" i="1" s="1"/>
  <c r="X1884" i="1" s="1"/>
  <c r="Y1881" i="1" s="1"/>
  <c r="AD1884" i="1" l="1"/>
  <c r="AK1884" i="1" l="1"/>
  <c r="S1885" i="1" s="1"/>
  <c r="AT1885" i="1" s="1"/>
  <c r="AM1884" i="1"/>
  <c r="U1885" i="1" s="1"/>
  <c r="AV1885" i="1" s="1"/>
  <c r="AB1884" i="1"/>
  <c r="AC1884" i="1"/>
  <c r="AL1884" i="1"/>
  <c r="T1885" i="1" s="1"/>
  <c r="AU1885" i="1" s="1"/>
  <c r="AH1884" i="1" l="1"/>
  <c r="N1885" i="1" s="1"/>
  <c r="AI1884" i="1"/>
  <c r="O1885" i="1" s="1"/>
  <c r="AR1885" i="1" s="1"/>
  <c r="AJ1884" i="1"/>
  <c r="P1885" i="1" s="1"/>
  <c r="AS1885" i="1" s="1"/>
  <c r="AE1884" i="1"/>
  <c r="I1885" i="1" s="1"/>
  <c r="AF1884" i="1"/>
  <c r="J1885" i="1" s="1"/>
  <c r="AO1885" i="1" s="1"/>
  <c r="AG1884" i="1"/>
  <c r="K1885" i="1" s="1"/>
  <c r="AP1885" i="1" s="1"/>
  <c r="L1885" i="1" l="1"/>
  <c r="M1885" i="1" s="1"/>
  <c r="AN1885" i="1"/>
  <c r="AQ1885" i="1"/>
  <c r="Q1885" i="1"/>
  <c r="R1885" i="1" s="1"/>
  <c r="V1885" i="1" l="1"/>
  <c r="W1885" i="1" s="1"/>
  <c r="X1885" i="1" s="1"/>
  <c r="AD1885" i="1" l="1"/>
  <c r="AK1885" i="1" l="1"/>
  <c r="S1886" i="1" s="1"/>
  <c r="AT1886" i="1" s="1"/>
  <c r="AC1885" i="1"/>
  <c r="AB1885" i="1"/>
  <c r="AM1885" i="1"/>
  <c r="U1886" i="1" s="1"/>
  <c r="AV1886" i="1" s="1"/>
  <c r="AL1885" i="1"/>
  <c r="T1886" i="1" s="1"/>
  <c r="AU1886" i="1" s="1"/>
  <c r="AE1885" i="1" l="1"/>
  <c r="I1886" i="1" s="1"/>
  <c r="AG1885" i="1"/>
  <c r="K1886" i="1" s="1"/>
  <c r="AP1886" i="1" s="1"/>
  <c r="AF1885" i="1"/>
  <c r="J1886" i="1" s="1"/>
  <c r="AO1886" i="1" s="1"/>
  <c r="AH1885" i="1"/>
  <c r="N1886" i="1" s="1"/>
  <c r="AI1885" i="1"/>
  <c r="O1886" i="1" s="1"/>
  <c r="AR1886" i="1" s="1"/>
  <c r="AJ1885" i="1"/>
  <c r="P1886" i="1" s="1"/>
  <c r="AS1886" i="1" s="1"/>
  <c r="Q1886" i="1" l="1"/>
  <c r="R1886" i="1" s="1"/>
  <c r="AQ1886" i="1"/>
  <c r="L1886" i="1"/>
  <c r="M1886" i="1" s="1"/>
  <c r="V1886" i="1" s="1"/>
  <c r="AN1886" i="1"/>
  <c r="W1886" i="1" l="1"/>
  <c r="X1886" i="1" s="1"/>
  <c r="AD1886" i="1" l="1"/>
  <c r="AK1886" i="1" l="1"/>
  <c r="S1887" i="1" s="1"/>
  <c r="AT1887" i="1" s="1"/>
  <c r="AL1886" i="1"/>
  <c r="T1887" i="1" s="1"/>
  <c r="AU1887" i="1" s="1"/>
  <c r="AB1886" i="1"/>
  <c r="AM1886" i="1"/>
  <c r="U1887" i="1" s="1"/>
  <c r="AV1887" i="1" s="1"/>
  <c r="AC1886" i="1"/>
  <c r="AJ1886" i="1" l="1"/>
  <c r="P1887" i="1" s="1"/>
  <c r="AS1887" i="1" s="1"/>
  <c r="AH1886" i="1"/>
  <c r="N1887" i="1" s="1"/>
  <c r="AI1886" i="1"/>
  <c r="O1887" i="1" s="1"/>
  <c r="AR1887" i="1" s="1"/>
  <c r="AG1886" i="1"/>
  <c r="K1887" i="1" s="1"/>
  <c r="AP1887" i="1" s="1"/>
  <c r="AE1886" i="1"/>
  <c r="I1887" i="1" s="1"/>
  <c r="AF1886" i="1"/>
  <c r="J1887" i="1" s="1"/>
  <c r="AO1887" i="1" s="1"/>
  <c r="Q1887" i="1" l="1"/>
  <c r="R1887" i="1" s="1"/>
  <c r="AQ1887" i="1"/>
  <c r="AN1887" i="1"/>
  <c r="L1887" i="1"/>
  <c r="M1887" i="1" s="1"/>
  <c r="V1887" i="1" s="1"/>
  <c r="W1887" i="1" l="1"/>
  <c r="X1887" i="1" s="1"/>
  <c r="AD1887" i="1" l="1"/>
  <c r="AK1887" i="1" l="1"/>
  <c r="S1888" i="1" s="1"/>
  <c r="AT1888" i="1" s="1"/>
  <c r="AL1887" i="1"/>
  <c r="T1888" i="1" s="1"/>
  <c r="AU1888" i="1" s="1"/>
  <c r="AC1887" i="1"/>
  <c r="AB1887" i="1"/>
  <c r="AM1887" i="1"/>
  <c r="U1888" i="1" s="1"/>
  <c r="AV1888" i="1" s="1"/>
  <c r="AF1887" i="1" l="1"/>
  <c r="J1888" i="1" s="1"/>
  <c r="AO1888" i="1" s="1"/>
  <c r="AG1887" i="1"/>
  <c r="K1888" i="1" s="1"/>
  <c r="AP1888" i="1" s="1"/>
  <c r="AE1887" i="1"/>
  <c r="I1888" i="1" s="1"/>
  <c r="AH1887" i="1"/>
  <c r="N1888" i="1" s="1"/>
  <c r="AI1887" i="1"/>
  <c r="O1888" i="1" s="1"/>
  <c r="AR1888" i="1" s="1"/>
  <c r="AJ1887" i="1"/>
  <c r="P1888" i="1" s="1"/>
  <c r="AS1888" i="1" s="1"/>
  <c r="AN1888" i="1" l="1"/>
  <c r="L1888" i="1"/>
  <c r="M1888" i="1" s="1"/>
  <c r="AQ1888" i="1"/>
  <c r="Q1888" i="1"/>
  <c r="R1888" i="1" s="1"/>
  <c r="V1888" i="1" l="1"/>
  <c r="W1888" i="1" s="1"/>
  <c r="X1888" i="1" s="1"/>
  <c r="Y1885" i="1" s="1"/>
  <c r="AD1888" i="1" l="1"/>
  <c r="AK1888" i="1" l="1"/>
  <c r="S1889" i="1" s="1"/>
  <c r="AT1889" i="1" s="1"/>
  <c r="AM1888" i="1"/>
  <c r="U1889" i="1" s="1"/>
  <c r="AV1889" i="1" s="1"/>
  <c r="AL1888" i="1"/>
  <c r="T1889" i="1" s="1"/>
  <c r="AU1889" i="1" s="1"/>
  <c r="AC1888" i="1"/>
  <c r="AB1888" i="1"/>
  <c r="AG1888" i="1" l="1"/>
  <c r="K1889" i="1" s="1"/>
  <c r="AP1889" i="1" s="1"/>
  <c r="AE1888" i="1"/>
  <c r="I1889" i="1" s="1"/>
  <c r="AF1888" i="1"/>
  <c r="J1889" i="1" s="1"/>
  <c r="AO1889" i="1" s="1"/>
  <c r="AH1888" i="1"/>
  <c r="N1889" i="1" s="1"/>
  <c r="AJ1888" i="1"/>
  <c r="P1889" i="1" s="1"/>
  <c r="AS1889" i="1" s="1"/>
  <c r="AI1888" i="1"/>
  <c r="O1889" i="1" s="1"/>
  <c r="AR1889" i="1" s="1"/>
  <c r="Q1889" i="1" l="1"/>
  <c r="R1889" i="1" s="1"/>
  <c r="AQ1889" i="1"/>
  <c r="AN1889" i="1"/>
  <c r="L1889" i="1"/>
  <c r="M1889" i="1" s="1"/>
  <c r="V1889" i="1" s="1"/>
  <c r="W1889" i="1" l="1"/>
  <c r="X1889" i="1" s="1"/>
  <c r="AD1889" i="1" l="1"/>
  <c r="AK1889" i="1" l="1"/>
  <c r="S1890" i="1" s="1"/>
  <c r="AT1890" i="1" s="1"/>
  <c r="AB1889" i="1"/>
  <c r="AC1889" i="1"/>
  <c r="AL1889" i="1"/>
  <c r="T1890" i="1" s="1"/>
  <c r="AU1890" i="1" s="1"/>
  <c r="AM1889" i="1"/>
  <c r="U1890" i="1" s="1"/>
  <c r="AV1890" i="1" s="1"/>
  <c r="AJ1889" i="1" l="1"/>
  <c r="P1890" i="1" s="1"/>
  <c r="AS1890" i="1" s="1"/>
  <c r="AH1889" i="1"/>
  <c r="N1890" i="1" s="1"/>
  <c r="AI1889" i="1"/>
  <c r="O1890" i="1" s="1"/>
  <c r="AR1890" i="1" s="1"/>
  <c r="AE1889" i="1"/>
  <c r="I1890" i="1" s="1"/>
  <c r="AG1889" i="1"/>
  <c r="K1890" i="1" s="1"/>
  <c r="AP1890" i="1" s="1"/>
  <c r="AF1889" i="1"/>
  <c r="J1890" i="1" s="1"/>
  <c r="AO1890" i="1" s="1"/>
  <c r="L1890" i="1" l="1"/>
  <c r="M1890" i="1" s="1"/>
  <c r="AN1890" i="1"/>
  <c r="Q1890" i="1"/>
  <c r="R1890" i="1" s="1"/>
  <c r="AQ1890" i="1"/>
  <c r="V1890" i="1" l="1"/>
  <c r="W1890" i="1" s="1"/>
  <c r="X1890" i="1" s="1"/>
  <c r="AD1890" i="1" l="1"/>
  <c r="AK1890" i="1" l="1"/>
  <c r="S1891" i="1" s="1"/>
  <c r="AT1891" i="1" s="1"/>
  <c r="AC1890" i="1"/>
  <c r="AB1890" i="1"/>
  <c r="AM1890" i="1"/>
  <c r="U1891" i="1" s="1"/>
  <c r="AV1891" i="1" s="1"/>
  <c r="AL1890" i="1"/>
  <c r="T1891" i="1" s="1"/>
  <c r="AU1891" i="1" s="1"/>
  <c r="AG1890" i="1" l="1"/>
  <c r="K1891" i="1" s="1"/>
  <c r="AP1891" i="1" s="1"/>
  <c r="AE1890" i="1"/>
  <c r="I1891" i="1" s="1"/>
  <c r="AF1890" i="1"/>
  <c r="J1891" i="1" s="1"/>
  <c r="AO1891" i="1" s="1"/>
  <c r="AI1890" i="1"/>
  <c r="O1891" i="1" s="1"/>
  <c r="AR1891" i="1" s="1"/>
  <c r="AJ1890" i="1"/>
  <c r="P1891" i="1" s="1"/>
  <c r="AS1891" i="1" s="1"/>
  <c r="AH1890" i="1"/>
  <c r="N1891" i="1" s="1"/>
  <c r="Q1891" i="1" l="1"/>
  <c r="R1891" i="1" s="1"/>
  <c r="AQ1891" i="1"/>
  <c r="AN1891" i="1"/>
  <c r="L1891" i="1"/>
  <c r="M1891" i="1" s="1"/>
  <c r="V1891" i="1" s="1"/>
  <c r="W1891" i="1" l="1"/>
  <c r="X1891" i="1" s="1"/>
  <c r="AD1891" i="1" l="1"/>
  <c r="AK1891" i="1" l="1"/>
  <c r="S1892" i="1" s="1"/>
  <c r="AT1892" i="1" s="1"/>
  <c r="AC1891" i="1"/>
  <c r="AB1891" i="1"/>
  <c r="AL1891" i="1"/>
  <c r="T1892" i="1" s="1"/>
  <c r="AU1892" i="1" s="1"/>
  <c r="AM1891" i="1"/>
  <c r="U1892" i="1" s="1"/>
  <c r="AV1892" i="1" s="1"/>
  <c r="AE1891" i="1" l="1"/>
  <c r="I1892" i="1" s="1"/>
  <c r="AG1891" i="1"/>
  <c r="K1892" i="1" s="1"/>
  <c r="AP1892" i="1" s="1"/>
  <c r="AF1891" i="1"/>
  <c r="J1892" i="1" s="1"/>
  <c r="AO1892" i="1" s="1"/>
  <c r="AI1891" i="1"/>
  <c r="O1892" i="1" s="1"/>
  <c r="AR1892" i="1" s="1"/>
  <c r="AJ1891" i="1"/>
  <c r="P1892" i="1" s="1"/>
  <c r="AS1892" i="1" s="1"/>
  <c r="AH1891" i="1"/>
  <c r="N1892" i="1" s="1"/>
  <c r="AQ1892" i="1" l="1"/>
  <c r="Q1892" i="1"/>
  <c r="R1892" i="1" s="1"/>
  <c r="L1892" i="1"/>
  <c r="M1892" i="1" s="1"/>
  <c r="V1892" i="1" s="1"/>
  <c r="AN1892" i="1"/>
  <c r="W1892" i="1" l="1"/>
  <c r="X1892" i="1" s="1"/>
  <c r="Y1889" i="1" s="1"/>
  <c r="AD1892" i="1" l="1"/>
  <c r="AK1892" i="1" l="1"/>
  <c r="S1893" i="1" s="1"/>
  <c r="AT1893" i="1" s="1"/>
  <c r="AC1892" i="1"/>
  <c r="AB1892" i="1"/>
  <c r="AL1892" i="1"/>
  <c r="T1893" i="1" s="1"/>
  <c r="AU1893" i="1" s="1"/>
  <c r="AM1892" i="1"/>
  <c r="U1893" i="1" s="1"/>
  <c r="AV1893" i="1" s="1"/>
  <c r="AE1892" i="1" l="1"/>
  <c r="I1893" i="1" s="1"/>
  <c r="AF1892" i="1"/>
  <c r="J1893" i="1" s="1"/>
  <c r="AO1893" i="1" s="1"/>
  <c r="AG1892" i="1"/>
  <c r="K1893" i="1" s="1"/>
  <c r="AP1893" i="1" s="1"/>
  <c r="AI1892" i="1"/>
  <c r="O1893" i="1" s="1"/>
  <c r="AR1893" i="1" s="1"/>
  <c r="AJ1892" i="1"/>
  <c r="P1893" i="1" s="1"/>
  <c r="AS1893" i="1" s="1"/>
  <c r="AH1892" i="1"/>
  <c r="N1893" i="1" s="1"/>
  <c r="AQ1893" i="1" l="1"/>
  <c r="Q1893" i="1"/>
  <c r="R1893" i="1" s="1"/>
  <c r="L1893" i="1"/>
  <c r="M1893" i="1" s="1"/>
  <c r="AN1893" i="1"/>
  <c r="V1893" i="1" l="1"/>
  <c r="W1893" i="1"/>
  <c r="X1893" i="1" s="1"/>
  <c r="AD1893" i="1" l="1"/>
  <c r="AK1893" i="1" l="1"/>
  <c r="S1894" i="1" s="1"/>
  <c r="AT1894" i="1" s="1"/>
  <c r="AL1893" i="1"/>
  <c r="T1894" i="1" s="1"/>
  <c r="AU1894" i="1" s="1"/>
  <c r="AB1893" i="1"/>
  <c r="AM1893" i="1"/>
  <c r="U1894" i="1" s="1"/>
  <c r="AV1894" i="1" s="1"/>
  <c r="AC1893" i="1"/>
  <c r="AH1893" i="1" l="1"/>
  <c r="N1894" i="1" s="1"/>
  <c r="AI1893" i="1"/>
  <c r="O1894" i="1" s="1"/>
  <c r="AR1894" i="1" s="1"/>
  <c r="AJ1893" i="1"/>
  <c r="P1894" i="1" s="1"/>
  <c r="AS1894" i="1" s="1"/>
  <c r="AE1893" i="1"/>
  <c r="I1894" i="1" s="1"/>
  <c r="AF1893" i="1"/>
  <c r="J1894" i="1" s="1"/>
  <c r="AO1894" i="1" s="1"/>
  <c r="AG1893" i="1"/>
  <c r="K1894" i="1" s="1"/>
  <c r="AP1894" i="1" s="1"/>
  <c r="AN1894" i="1" l="1"/>
  <c r="L1894" i="1"/>
  <c r="M1894" i="1" s="1"/>
  <c r="Q1894" i="1"/>
  <c r="R1894" i="1" s="1"/>
  <c r="AQ1894" i="1"/>
  <c r="V1894" i="1" l="1"/>
  <c r="W1894" i="1" s="1"/>
  <c r="X1894" i="1" s="1"/>
  <c r="AD1894" i="1" l="1"/>
  <c r="AK1894" i="1" l="1"/>
  <c r="S1895" i="1" s="1"/>
  <c r="AT1895" i="1" s="1"/>
  <c r="AM1894" i="1"/>
  <c r="U1895" i="1" s="1"/>
  <c r="AV1895" i="1" s="1"/>
  <c r="AL1894" i="1"/>
  <c r="T1895" i="1" s="1"/>
  <c r="AU1895" i="1" s="1"/>
  <c r="AC1894" i="1"/>
  <c r="AB1894" i="1"/>
  <c r="AE1894" i="1" l="1"/>
  <c r="I1895" i="1" s="1"/>
  <c r="AG1894" i="1"/>
  <c r="K1895" i="1" s="1"/>
  <c r="AP1895" i="1" s="1"/>
  <c r="AF1894" i="1"/>
  <c r="J1895" i="1" s="1"/>
  <c r="AO1895" i="1" s="1"/>
  <c r="AH1894" i="1"/>
  <c r="N1895" i="1" s="1"/>
  <c r="AI1894" i="1"/>
  <c r="O1895" i="1" s="1"/>
  <c r="AR1895" i="1" s="1"/>
  <c r="AJ1894" i="1"/>
  <c r="P1895" i="1" s="1"/>
  <c r="AS1895" i="1" s="1"/>
  <c r="AQ1895" i="1" l="1"/>
  <c r="Q1895" i="1"/>
  <c r="R1895" i="1" s="1"/>
  <c r="L1895" i="1"/>
  <c r="M1895" i="1" s="1"/>
  <c r="V1895" i="1" s="1"/>
  <c r="AN1895" i="1"/>
  <c r="W1895" i="1" l="1"/>
  <c r="X1895" i="1" s="1"/>
  <c r="AD1895" i="1" l="1"/>
  <c r="AK1895" i="1" l="1"/>
  <c r="S1896" i="1" s="1"/>
  <c r="AT1896" i="1" s="1"/>
  <c r="AC1895" i="1"/>
  <c r="AB1895" i="1"/>
  <c r="AL1895" i="1"/>
  <c r="T1896" i="1" s="1"/>
  <c r="AU1896" i="1" s="1"/>
  <c r="AM1895" i="1"/>
  <c r="U1896" i="1" s="1"/>
  <c r="AV1896" i="1" s="1"/>
  <c r="AE1895" i="1" l="1"/>
  <c r="I1896" i="1" s="1"/>
  <c r="AF1895" i="1"/>
  <c r="J1896" i="1" s="1"/>
  <c r="AO1896" i="1" s="1"/>
  <c r="AG1895" i="1"/>
  <c r="K1896" i="1" s="1"/>
  <c r="AP1896" i="1" s="1"/>
  <c r="AH1895" i="1"/>
  <c r="N1896" i="1" s="1"/>
  <c r="AI1895" i="1"/>
  <c r="O1896" i="1" s="1"/>
  <c r="AR1896" i="1" s="1"/>
  <c r="AJ1895" i="1"/>
  <c r="P1896" i="1" s="1"/>
  <c r="AS1896" i="1" s="1"/>
  <c r="AQ1896" i="1" l="1"/>
  <c r="Q1896" i="1"/>
  <c r="R1896" i="1" s="1"/>
  <c r="AN1896" i="1"/>
  <c r="L1896" i="1"/>
  <c r="M1896" i="1" s="1"/>
  <c r="V1896" i="1" s="1"/>
  <c r="W1896" i="1" l="1"/>
  <c r="X1896" i="1" s="1"/>
  <c r="Y1893" i="1" s="1"/>
  <c r="AD1896" i="1" l="1"/>
  <c r="AK1896" i="1" l="1"/>
  <c r="S1897" i="1" s="1"/>
  <c r="AT1897" i="1" s="1"/>
  <c r="AL1896" i="1"/>
  <c r="T1897" i="1" s="1"/>
  <c r="AU1897" i="1" s="1"/>
  <c r="AC1896" i="1"/>
  <c r="AB1896" i="1"/>
  <c r="AM1896" i="1"/>
  <c r="U1897" i="1" s="1"/>
  <c r="AV1897" i="1" s="1"/>
  <c r="AE1896" i="1" l="1"/>
  <c r="I1897" i="1" s="1"/>
  <c r="AG1896" i="1"/>
  <c r="K1897" i="1" s="1"/>
  <c r="AP1897" i="1" s="1"/>
  <c r="AF1896" i="1"/>
  <c r="J1897" i="1" s="1"/>
  <c r="AO1897" i="1" s="1"/>
  <c r="AH1896" i="1"/>
  <c r="N1897" i="1" s="1"/>
  <c r="AI1896" i="1"/>
  <c r="O1897" i="1" s="1"/>
  <c r="AR1897" i="1" s="1"/>
  <c r="AJ1896" i="1"/>
  <c r="P1897" i="1" s="1"/>
  <c r="AS1897" i="1" s="1"/>
  <c r="Q1897" i="1" l="1"/>
  <c r="R1897" i="1" s="1"/>
  <c r="AQ1897" i="1"/>
  <c r="L1897" i="1"/>
  <c r="M1897" i="1" s="1"/>
  <c r="V1897" i="1" s="1"/>
  <c r="AN1897" i="1"/>
  <c r="W1897" i="1" l="1"/>
  <c r="X1897" i="1" s="1"/>
  <c r="AD1897" i="1" l="1"/>
  <c r="AK1897" i="1" l="1"/>
  <c r="S1898" i="1" s="1"/>
  <c r="AT1898" i="1" s="1"/>
  <c r="AM1897" i="1"/>
  <c r="U1898" i="1" s="1"/>
  <c r="AV1898" i="1" s="1"/>
  <c r="AL1897" i="1"/>
  <c r="T1898" i="1" s="1"/>
  <c r="AU1898" i="1" s="1"/>
  <c r="AB1897" i="1"/>
  <c r="AC1897" i="1"/>
  <c r="AH1897" i="1" l="1"/>
  <c r="N1898" i="1" s="1"/>
  <c r="AJ1897" i="1"/>
  <c r="P1898" i="1" s="1"/>
  <c r="AS1898" i="1" s="1"/>
  <c r="AI1897" i="1"/>
  <c r="O1898" i="1" s="1"/>
  <c r="AR1898" i="1" s="1"/>
  <c r="AE1897" i="1"/>
  <c r="I1898" i="1" s="1"/>
  <c r="AF1897" i="1"/>
  <c r="J1898" i="1" s="1"/>
  <c r="AO1898" i="1" s="1"/>
  <c r="AG1897" i="1"/>
  <c r="K1898" i="1" s="1"/>
  <c r="AP1898" i="1" s="1"/>
  <c r="L1898" i="1" l="1"/>
  <c r="M1898" i="1" s="1"/>
  <c r="AN1898" i="1"/>
  <c r="Q1898" i="1"/>
  <c r="R1898" i="1" s="1"/>
  <c r="AQ1898" i="1"/>
  <c r="V1898" i="1" l="1"/>
  <c r="W1898" i="1" s="1"/>
  <c r="X1898" i="1" s="1"/>
  <c r="AD1898" i="1" l="1"/>
  <c r="AK1898" i="1" l="1"/>
  <c r="S1899" i="1" s="1"/>
  <c r="AT1899" i="1" s="1"/>
  <c r="AM1898" i="1"/>
  <c r="U1899" i="1" s="1"/>
  <c r="AV1899" i="1" s="1"/>
  <c r="AL1898" i="1"/>
  <c r="T1899" i="1" s="1"/>
  <c r="AU1899" i="1" s="1"/>
  <c r="AC1898" i="1"/>
  <c r="AB1898" i="1"/>
  <c r="AE1898" i="1" l="1"/>
  <c r="I1899" i="1" s="1"/>
  <c r="AG1898" i="1"/>
  <c r="K1899" i="1" s="1"/>
  <c r="AP1899" i="1" s="1"/>
  <c r="AF1898" i="1"/>
  <c r="J1899" i="1" s="1"/>
  <c r="AO1899" i="1" s="1"/>
  <c r="AI1898" i="1"/>
  <c r="O1899" i="1" s="1"/>
  <c r="AR1899" i="1" s="1"/>
  <c r="AH1898" i="1"/>
  <c r="N1899" i="1" s="1"/>
  <c r="AJ1898" i="1"/>
  <c r="P1899" i="1" s="1"/>
  <c r="AS1899" i="1" s="1"/>
  <c r="Q1899" i="1" l="1"/>
  <c r="R1899" i="1" s="1"/>
  <c r="AQ1899" i="1"/>
  <c r="AN1899" i="1"/>
  <c r="L1899" i="1"/>
  <c r="M1899" i="1" s="1"/>
  <c r="V1899" i="1" s="1"/>
  <c r="W1899" i="1" l="1"/>
  <c r="X1899" i="1" s="1"/>
  <c r="AD1899" i="1" l="1"/>
  <c r="AK1899" i="1" l="1"/>
  <c r="S1900" i="1" s="1"/>
  <c r="AT1900" i="1" s="1"/>
  <c r="AM1899" i="1"/>
  <c r="U1900" i="1" s="1"/>
  <c r="AV1900" i="1" s="1"/>
  <c r="AL1899" i="1"/>
  <c r="T1900" i="1" s="1"/>
  <c r="AU1900" i="1" s="1"/>
  <c r="AB1899" i="1"/>
  <c r="AC1899" i="1"/>
  <c r="AH1899" i="1" l="1"/>
  <c r="N1900" i="1" s="1"/>
  <c r="AI1899" i="1"/>
  <c r="O1900" i="1" s="1"/>
  <c r="AR1900" i="1" s="1"/>
  <c r="AJ1899" i="1"/>
  <c r="P1900" i="1" s="1"/>
  <c r="AS1900" i="1" s="1"/>
  <c r="AF1899" i="1"/>
  <c r="J1900" i="1" s="1"/>
  <c r="AO1900" i="1" s="1"/>
  <c r="AG1899" i="1"/>
  <c r="K1900" i="1" s="1"/>
  <c r="AP1900" i="1" s="1"/>
  <c r="AE1899" i="1"/>
  <c r="I1900" i="1" s="1"/>
  <c r="AN1900" i="1" l="1"/>
  <c r="L1900" i="1"/>
  <c r="M1900" i="1" s="1"/>
  <c r="Q1900" i="1"/>
  <c r="R1900" i="1" s="1"/>
  <c r="AQ1900" i="1"/>
  <c r="V1900" i="1" l="1"/>
  <c r="W1900" i="1" s="1"/>
  <c r="X1900" i="1" s="1"/>
  <c r="Y1897" i="1" s="1"/>
  <c r="AD1900" i="1" l="1"/>
  <c r="AK1900" i="1" l="1"/>
  <c r="S1901" i="1" s="1"/>
  <c r="AT1901" i="1" s="1"/>
  <c r="AM1900" i="1"/>
  <c r="U1901" i="1" s="1"/>
  <c r="AV1901" i="1" s="1"/>
  <c r="AB1900" i="1"/>
  <c r="AC1900" i="1"/>
  <c r="AL1900" i="1"/>
  <c r="T1901" i="1" s="1"/>
  <c r="AU1901" i="1" s="1"/>
  <c r="AH1900" i="1" l="1"/>
  <c r="N1901" i="1" s="1"/>
  <c r="AI1900" i="1"/>
  <c r="O1901" i="1" s="1"/>
  <c r="AR1901" i="1" s="1"/>
  <c r="AJ1900" i="1"/>
  <c r="P1901" i="1" s="1"/>
  <c r="AS1901" i="1" s="1"/>
  <c r="AF1900" i="1"/>
  <c r="J1901" i="1" s="1"/>
  <c r="AO1901" i="1" s="1"/>
  <c r="AG1900" i="1"/>
  <c r="K1901" i="1" s="1"/>
  <c r="AP1901" i="1" s="1"/>
  <c r="AE1900" i="1"/>
  <c r="I1901" i="1" s="1"/>
  <c r="L1901" i="1" l="1"/>
  <c r="M1901" i="1" s="1"/>
  <c r="AN1901" i="1"/>
  <c r="AQ1901" i="1"/>
  <c r="Q1901" i="1"/>
  <c r="R1901" i="1" s="1"/>
  <c r="V1901" i="1" l="1"/>
  <c r="W1901" i="1" s="1"/>
  <c r="X1901" i="1" s="1"/>
  <c r="AD1901" i="1" l="1"/>
  <c r="AK1901" i="1" l="1"/>
  <c r="S1902" i="1" s="1"/>
  <c r="AT1902" i="1" s="1"/>
  <c r="AM1901" i="1"/>
  <c r="U1902" i="1" s="1"/>
  <c r="AV1902" i="1" s="1"/>
  <c r="AL1901" i="1"/>
  <c r="T1902" i="1" s="1"/>
  <c r="AU1902" i="1" s="1"/>
  <c r="AC1901" i="1"/>
  <c r="AB1901" i="1"/>
  <c r="AE1901" i="1" l="1"/>
  <c r="I1902" i="1" s="1"/>
  <c r="AF1901" i="1"/>
  <c r="J1902" i="1" s="1"/>
  <c r="AO1902" i="1" s="1"/>
  <c r="AG1901" i="1"/>
  <c r="K1902" i="1" s="1"/>
  <c r="AP1902" i="1" s="1"/>
  <c r="AH1901" i="1"/>
  <c r="N1902" i="1" s="1"/>
  <c r="AI1901" i="1"/>
  <c r="O1902" i="1" s="1"/>
  <c r="AR1902" i="1" s="1"/>
  <c r="AJ1901" i="1"/>
  <c r="P1902" i="1" s="1"/>
  <c r="AS1902" i="1" s="1"/>
  <c r="Q1902" i="1" l="1"/>
  <c r="R1902" i="1" s="1"/>
  <c r="AQ1902" i="1"/>
  <c r="AN1902" i="1"/>
  <c r="L1902" i="1"/>
  <c r="M1902" i="1" s="1"/>
  <c r="V1902" i="1" s="1"/>
  <c r="W1902" i="1" l="1"/>
  <c r="X1902" i="1" s="1"/>
  <c r="AD1902" i="1" l="1"/>
  <c r="AK1902" i="1" l="1"/>
  <c r="S1903" i="1" s="1"/>
  <c r="AT1903" i="1" s="1"/>
  <c r="AL1902" i="1"/>
  <c r="T1903" i="1" s="1"/>
  <c r="AU1903" i="1" s="1"/>
  <c r="AM1902" i="1"/>
  <c r="U1903" i="1" s="1"/>
  <c r="AV1903" i="1" s="1"/>
  <c r="AB1902" i="1"/>
  <c r="AC1902" i="1"/>
  <c r="AJ1902" i="1" l="1"/>
  <c r="P1903" i="1" s="1"/>
  <c r="AS1903" i="1" s="1"/>
  <c r="AH1902" i="1"/>
  <c r="N1903" i="1" s="1"/>
  <c r="AI1902" i="1"/>
  <c r="O1903" i="1" s="1"/>
  <c r="AR1903" i="1" s="1"/>
  <c r="AG1902" i="1"/>
  <c r="K1903" i="1" s="1"/>
  <c r="AP1903" i="1" s="1"/>
  <c r="AE1902" i="1"/>
  <c r="I1903" i="1" s="1"/>
  <c r="AF1902" i="1"/>
  <c r="J1903" i="1" s="1"/>
  <c r="AO1903" i="1" s="1"/>
  <c r="Q1903" i="1" l="1"/>
  <c r="R1903" i="1" s="1"/>
  <c r="AQ1903" i="1"/>
  <c r="L1903" i="1"/>
  <c r="M1903" i="1" s="1"/>
  <c r="V1903" i="1" s="1"/>
  <c r="AN1903" i="1"/>
  <c r="W1903" i="1" l="1"/>
  <c r="X1903" i="1" s="1"/>
  <c r="AD1903" i="1" l="1"/>
  <c r="AK1903" i="1" l="1"/>
  <c r="S1904" i="1" s="1"/>
  <c r="AT1904" i="1" s="1"/>
  <c r="AM1903" i="1"/>
  <c r="U1904" i="1" s="1"/>
  <c r="AV1904" i="1" s="1"/>
  <c r="AL1903" i="1"/>
  <c r="T1904" i="1" s="1"/>
  <c r="AU1904" i="1" s="1"/>
  <c r="AB1903" i="1"/>
  <c r="AC1903" i="1"/>
  <c r="AJ1903" i="1" l="1"/>
  <c r="P1904" i="1" s="1"/>
  <c r="AS1904" i="1" s="1"/>
  <c r="AH1903" i="1"/>
  <c r="N1904" i="1" s="1"/>
  <c r="AI1903" i="1"/>
  <c r="O1904" i="1" s="1"/>
  <c r="AR1904" i="1" s="1"/>
  <c r="AG1903" i="1"/>
  <c r="K1904" i="1" s="1"/>
  <c r="AP1904" i="1" s="1"/>
  <c r="AE1903" i="1"/>
  <c r="I1904" i="1" s="1"/>
  <c r="AF1903" i="1"/>
  <c r="J1904" i="1" s="1"/>
  <c r="AO1904" i="1" s="1"/>
  <c r="AQ1904" i="1" l="1"/>
  <c r="Q1904" i="1"/>
  <c r="R1904" i="1" s="1"/>
  <c r="L1904" i="1"/>
  <c r="M1904" i="1" s="1"/>
  <c r="V1904" i="1" s="1"/>
  <c r="AN1904" i="1"/>
  <c r="W1904" i="1" l="1"/>
  <c r="X1904" i="1" s="1"/>
  <c r="Y1901" i="1" s="1"/>
  <c r="AD1904" i="1" l="1"/>
  <c r="AK1904" i="1" l="1"/>
  <c r="S1905" i="1" s="1"/>
  <c r="AT1905" i="1" s="1"/>
  <c r="AC1904" i="1"/>
  <c r="AB1904" i="1"/>
  <c r="AL1904" i="1"/>
  <c r="T1905" i="1" s="1"/>
  <c r="AU1905" i="1" s="1"/>
  <c r="AM1904" i="1"/>
  <c r="U1905" i="1" s="1"/>
  <c r="AV1905" i="1" s="1"/>
  <c r="AG1904" i="1" l="1"/>
  <c r="K1905" i="1" s="1"/>
  <c r="AP1905" i="1" s="1"/>
  <c r="AE1904" i="1"/>
  <c r="I1905" i="1" s="1"/>
  <c r="AF1904" i="1"/>
  <c r="J1905" i="1" s="1"/>
  <c r="AO1905" i="1" s="1"/>
  <c r="AJ1904" i="1"/>
  <c r="P1905" i="1" s="1"/>
  <c r="AS1905" i="1" s="1"/>
  <c r="AH1904" i="1"/>
  <c r="N1905" i="1" s="1"/>
  <c r="AI1904" i="1"/>
  <c r="O1905" i="1" s="1"/>
  <c r="AR1905" i="1" s="1"/>
  <c r="AN1905" i="1" l="1"/>
  <c r="L1905" i="1"/>
  <c r="M1905" i="1" s="1"/>
  <c r="AQ1905" i="1"/>
  <c r="Q1905" i="1"/>
  <c r="R1905" i="1" s="1"/>
  <c r="V1905" i="1" l="1"/>
  <c r="W1905" i="1" s="1"/>
  <c r="X1905" i="1" s="1"/>
  <c r="AD1905" i="1" l="1"/>
  <c r="AK1905" i="1" l="1"/>
  <c r="S1906" i="1" s="1"/>
  <c r="AT1906" i="1" s="1"/>
  <c r="AM1905" i="1"/>
  <c r="U1906" i="1" s="1"/>
  <c r="AV1906" i="1" s="1"/>
  <c r="AL1905" i="1"/>
  <c r="T1906" i="1" s="1"/>
  <c r="AU1906" i="1" s="1"/>
  <c r="AC1905" i="1"/>
  <c r="AB1905" i="1"/>
  <c r="AE1905" i="1" l="1"/>
  <c r="I1906" i="1" s="1"/>
  <c r="AG1905" i="1"/>
  <c r="K1906" i="1" s="1"/>
  <c r="AP1906" i="1" s="1"/>
  <c r="AF1905" i="1"/>
  <c r="J1906" i="1" s="1"/>
  <c r="AO1906" i="1" s="1"/>
  <c r="AJ1905" i="1"/>
  <c r="P1906" i="1" s="1"/>
  <c r="AS1906" i="1" s="1"/>
  <c r="AH1905" i="1"/>
  <c r="N1906" i="1" s="1"/>
  <c r="AI1905" i="1"/>
  <c r="O1906" i="1" s="1"/>
  <c r="AR1906" i="1" s="1"/>
  <c r="Q1906" i="1" l="1"/>
  <c r="R1906" i="1" s="1"/>
  <c r="AQ1906" i="1"/>
  <c r="L1906" i="1"/>
  <c r="M1906" i="1" s="1"/>
  <c r="V1906" i="1" s="1"/>
  <c r="AN1906" i="1"/>
  <c r="W1906" i="1" l="1"/>
  <c r="X1906" i="1" s="1"/>
  <c r="AD1906" i="1" l="1"/>
  <c r="AK1906" i="1" l="1"/>
  <c r="S1907" i="1" s="1"/>
  <c r="AT1907" i="1" s="1"/>
  <c r="AM1906" i="1"/>
  <c r="U1907" i="1" s="1"/>
  <c r="AV1907" i="1" s="1"/>
  <c r="AL1906" i="1"/>
  <c r="T1907" i="1" s="1"/>
  <c r="AU1907" i="1" s="1"/>
  <c r="AB1906" i="1"/>
  <c r="AC1906" i="1"/>
  <c r="AI1906" i="1" l="1"/>
  <c r="O1907" i="1" s="1"/>
  <c r="AR1907" i="1" s="1"/>
  <c r="AJ1906" i="1"/>
  <c r="P1907" i="1" s="1"/>
  <c r="AS1907" i="1" s="1"/>
  <c r="AH1906" i="1"/>
  <c r="N1907" i="1" s="1"/>
  <c r="AE1906" i="1"/>
  <c r="I1907" i="1" s="1"/>
  <c r="AF1906" i="1"/>
  <c r="J1907" i="1" s="1"/>
  <c r="AO1907" i="1" s="1"/>
  <c r="AG1906" i="1"/>
  <c r="K1907" i="1" s="1"/>
  <c r="AP1907" i="1" s="1"/>
  <c r="AN1907" i="1" l="1"/>
  <c r="L1907" i="1"/>
  <c r="M1907" i="1" s="1"/>
  <c r="Q1907" i="1"/>
  <c r="R1907" i="1" s="1"/>
  <c r="AQ1907" i="1"/>
  <c r="V1907" i="1" l="1"/>
  <c r="W1907" i="1"/>
  <c r="X1907" i="1" s="1"/>
  <c r="AD1907" i="1" l="1"/>
  <c r="AK1907" i="1" l="1"/>
  <c r="S1908" i="1" s="1"/>
  <c r="AT1908" i="1" s="1"/>
  <c r="AM1907" i="1"/>
  <c r="U1908" i="1" s="1"/>
  <c r="AV1908" i="1" s="1"/>
  <c r="AL1907" i="1"/>
  <c r="T1908" i="1" s="1"/>
  <c r="AU1908" i="1" s="1"/>
  <c r="AC1907" i="1"/>
  <c r="AB1907" i="1"/>
  <c r="AE1907" i="1" l="1"/>
  <c r="I1908" i="1" s="1"/>
  <c r="AF1907" i="1"/>
  <c r="J1908" i="1" s="1"/>
  <c r="AO1908" i="1" s="1"/>
  <c r="AG1907" i="1"/>
  <c r="K1908" i="1" s="1"/>
  <c r="AP1908" i="1" s="1"/>
  <c r="AI1907" i="1"/>
  <c r="O1908" i="1" s="1"/>
  <c r="AR1908" i="1" s="1"/>
  <c r="AJ1907" i="1"/>
  <c r="P1908" i="1" s="1"/>
  <c r="AS1908" i="1" s="1"/>
  <c r="AH1907" i="1"/>
  <c r="N1908" i="1" s="1"/>
  <c r="Q1908" i="1" l="1"/>
  <c r="R1908" i="1" s="1"/>
  <c r="AQ1908" i="1"/>
  <c r="L1908" i="1"/>
  <c r="M1908" i="1" s="1"/>
  <c r="V1908" i="1" s="1"/>
  <c r="AN1908" i="1"/>
  <c r="W1908" i="1" l="1"/>
  <c r="X1908" i="1" s="1"/>
  <c r="Y1905" i="1" s="1"/>
  <c r="AD1908" i="1" l="1"/>
  <c r="AK1908" i="1" l="1"/>
  <c r="S1909" i="1" s="1"/>
  <c r="AT1909" i="1" s="1"/>
  <c r="AC1908" i="1"/>
  <c r="AB1908" i="1"/>
  <c r="AL1908" i="1"/>
  <c r="T1909" i="1" s="1"/>
  <c r="AU1909" i="1" s="1"/>
  <c r="AM1908" i="1"/>
  <c r="U1909" i="1" s="1"/>
  <c r="AV1909" i="1" s="1"/>
  <c r="AE1908" i="1" l="1"/>
  <c r="I1909" i="1" s="1"/>
  <c r="AF1908" i="1"/>
  <c r="J1909" i="1" s="1"/>
  <c r="AO1909" i="1" s="1"/>
  <c r="AG1908" i="1"/>
  <c r="K1909" i="1" s="1"/>
  <c r="AP1909" i="1" s="1"/>
  <c r="AI1908" i="1"/>
  <c r="O1909" i="1" s="1"/>
  <c r="AR1909" i="1" s="1"/>
  <c r="AJ1908" i="1"/>
  <c r="P1909" i="1" s="1"/>
  <c r="AS1909" i="1" s="1"/>
  <c r="AH1908" i="1"/>
  <c r="N1909" i="1" s="1"/>
  <c r="AQ1909" i="1" l="1"/>
  <c r="Q1909" i="1"/>
  <c r="R1909" i="1" s="1"/>
  <c r="AN1909" i="1"/>
  <c r="L1909" i="1"/>
  <c r="M1909" i="1" s="1"/>
  <c r="V1909" i="1" l="1"/>
  <c r="W1909" i="1" s="1"/>
  <c r="X1909" i="1" s="1"/>
  <c r="AD1909" i="1" l="1"/>
  <c r="AK1909" i="1" l="1"/>
  <c r="S1910" i="1" s="1"/>
  <c r="AT1910" i="1" s="1"/>
  <c r="AM1909" i="1"/>
  <c r="U1910" i="1" s="1"/>
  <c r="AV1910" i="1" s="1"/>
  <c r="AB1909" i="1"/>
  <c r="AL1909" i="1"/>
  <c r="T1910" i="1" s="1"/>
  <c r="AU1910" i="1" s="1"/>
  <c r="AC1909" i="1"/>
  <c r="AI1909" i="1" l="1"/>
  <c r="O1910" i="1" s="1"/>
  <c r="AR1910" i="1" s="1"/>
  <c r="AJ1909" i="1"/>
  <c r="P1910" i="1" s="1"/>
  <c r="AS1910" i="1" s="1"/>
  <c r="AH1909" i="1"/>
  <c r="N1910" i="1" s="1"/>
  <c r="AE1909" i="1"/>
  <c r="I1910" i="1" s="1"/>
  <c r="AG1909" i="1"/>
  <c r="K1910" i="1" s="1"/>
  <c r="AP1910" i="1" s="1"/>
  <c r="AF1909" i="1"/>
  <c r="J1910" i="1" s="1"/>
  <c r="AO1910" i="1" s="1"/>
  <c r="AN1910" i="1" l="1"/>
  <c r="L1910" i="1"/>
  <c r="M1910" i="1" s="1"/>
  <c r="AQ1910" i="1"/>
  <c r="Q1910" i="1"/>
  <c r="R1910" i="1" s="1"/>
  <c r="V1910" i="1" l="1"/>
  <c r="W1910" i="1" s="1"/>
  <c r="X1910" i="1" s="1"/>
  <c r="AD1910" i="1" l="1"/>
  <c r="AK1910" i="1" l="1"/>
  <c r="S1911" i="1" s="1"/>
  <c r="AT1911" i="1" s="1"/>
  <c r="AM1910" i="1"/>
  <c r="U1911" i="1" s="1"/>
  <c r="AV1911" i="1" s="1"/>
  <c r="AL1910" i="1"/>
  <c r="T1911" i="1" s="1"/>
  <c r="AU1911" i="1" s="1"/>
  <c r="AC1910" i="1"/>
  <c r="AB1910" i="1"/>
  <c r="AE1910" i="1" l="1"/>
  <c r="I1911" i="1" s="1"/>
  <c r="AG1910" i="1"/>
  <c r="K1911" i="1" s="1"/>
  <c r="AP1911" i="1" s="1"/>
  <c r="AF1910" i="1"/>
  <c r="J1911" i="1" s="1"/>
  <c r="AO1911" i="1" s="1"/>
  <c r="AH1910" i="1"/>
  <c r="N1911" i="1" s="1"/>
  <c r="AI1910" i="1"/>
  <c r="O1911" i="1" s="1"/>
  <c r="AR1911" i="1" s="1"/>
  <c r="AJ1910" i="1"/>
  <c r="P1911" i="1" s="1"/>
  <c r="AS1911" i="1" s="1"/>
  <c r="AQ1911" i="1" l="1"/>
  <c r="Q1911" i="1"/>
  <c r="R1911" i="1" s="1"/>
  <c r="L1911" i="1"/>
  <c r="M1911" i="1" s="1"/>
  <c r="V1911" i="1" s="1"/>
  <c r="AN1911" i="1"/>
  <c r="W1911" i="1" l="1"/>
  <c r="X1911" i="1" s="1"/>
  <c r="AD1911" i="1" l="1"/>
  <c r="AK1911" i="1" l="1"/>
  <c r="S1912" i="1" s="1"/>
  <c r="AT1912" i="1" s="1"/>
  <c r="AC1911" i="1"/>
  <c r="AB1911" i="1"/>
  <c r="AL1911" i="1"/>
  <c r="T1912" i="1" s="1"/>
  <c r="AU1912" i="1" s="1"/>
  <c r="AM1911" i="1"/>
  <c r="U1912" i="1" s="1"/>
  <c r="AV1912" i="1" s="1"/>
  <c r="AE1911" i="1" l="1"/>
  <c r="I1912" i="1" s="1"/>
  <c r="AF1911" i="1"/>
  <c r="J1912" i="1" s="1"/>
  <c r="AO1912" i="1" s="1"/>
  <c r="AG1911" i="1"/>
  <c r="K1912" i="1" s="1"/>
  <c r="AP1912" i="1" s="1"/>
  <c r="AH1911" i="1"/>
  <c r="N1912" i="1" s="1"/>
  <c r="AI1911" i="1"/>
  <c r="O1912" i="1" s="1"/>
  <c r="AR1912" i="1" s="1"/>
  <c r="AJ1911" i="1"/>
  <c r="P1912" i="1" s="1"/>
  <c r="AS1912" i="1" s="1"/>
  <c r="AQ1912" i="1" l="1"/>
  <c r="Q1912" i="1"/>
  <c r="R1912" i="1" s="1"/>
  <c r="L1912" i="1"/>
  <c r="M1912" i="1" s="1"/>
  <c r="V1912" i="1" s="1"/>
  <c r="AN1912" i="1"/>
  <c r="W1912" i="1" l="1"/>
  <c r="X1912" i="1" s="1"/>
  <c r="Y1909" i="1" s="1"/>
  <c r="AD1912" i="1" l="1"/>
  <c r="AK1912" i="1" l="1"/>
  <c r="S1913" i="1" s="1"/>
  <c r="AT1913" i="1" s="1"/>
  <c r="AC1912" i="1"/>
  <c r="AB1912" i="1"/>
  <c r="AL1912" i="1"/>
  <c r="T1913" i="1" s="1"/>
  <c r="AU1913" i="1" s="1"/>
  <c r="AM1912" i="1"/>
  <c r="U1913" i="1" s="1"/>
  <c r="AV1913" i="1" s="1"/>
  <c r="AE1912" i="1" l="1"/>
  <c r="I1913" i="1" s="1"/>
  <c r="AF1912" i="1"/>
  <c r="J1913" i="1" s="1"/>
  <c r="AO1913" i="1" s="1"/>
  <c r="AG1912" i="1"/>
  <c r="K1913" i="1" s="1"/>
  <c r="AP1913" i="1" s="1"/>
  <c r="AH1912" i="1"/>
  <c r="N1913" i="1" s="1"/>
  <c r="AI1912" i="1"/>
  <c r="O1913" i="1" s="1"/>
  <c r="AR1913" i="1" s="1"/>
  <c r="AJ1912" i="1"/>
  <c r="P1913" i="1" s="1"/>
  <c r="AS1913" i="1" s="1"/>
  <c r="AQ1913" i="1" l="1"/>
  <c r="Q1913" i="1"/>
  <c r="R1913" i="1" s="1"/>
  <c r="AN1913" i="1"/>
  <c r="L1913" i="1"/>
  <c r="M1913" i="1" s="1"/>
  <c r="V1913" i="1" s="1"/>
  <c r="W1913" i="1" l="1"/>
  <c r="X1913" i="1" s="1"/>
  <c r="AD1913" i="1" l="1"/>
  <c r="AK1913" i="1" l="1"/>
  <c r="S1914" i="1" s="1"/>
  <c r="AT1914" i="1" s="1"/>
  <c r="AL1913" i="1"/>
  <c r="T1914" i="1" s="1"/>
  <c r="AU1914" i="1" s="1"/>
  <c r="AB1913" i="1"/>
  <c r="AM1913" i="1"/>
  <c r="U1914" i="1" s="1"/>
  <c r="AV1914" i="1" s="1"/>
  <c r="AC1913" i="1"/>
  <c r="AH1913" i="1" l="1"/>
  <c r="N1914" i="1" s="1"/>
  <c r="AJ1913" i="1"/>
  <c r="P1914" i="1" s="1"/>
  <c r="AS1914" i="1" s="1"/>
  <c r="AI1913" i="1"/>
  <c r="O1914" i="1" s="1"/>
  <c r="AR1914" i="1" s="1"/>
  <c r="AG1913" i="1"/>
  <c r="K1914" i="1" s="1"/>
  <c r="AP1914" i="1" s="1"/>
  <c r="AE1913" i="1"/>
  <c r="I1914" i="1" s="1"/>
  <c r="AF1913" i="1"/>
  <c r="J1914" i="1" s="1"/>
  <c r="AO1914" i="1" s="1"/>
  <c r="AN1914" i="1" l="1"/>
  <c r="L1914" i="1"/>
  <c r="M1914" i="1" s="1"/>
  <c r="Q1914" i="1"/>
  <c r="R1914" i="1" s="1"/>
  <c r="AQ1914" i="1"/>
  <c r="V1914" i="1" l="1"/>
  <c r="W1914" i="1" s="1"/>
  <c r="X1914" i="1" s="1"/>
  <c r="AD1914" i="1" l="1"/>
  <c r="AK1914" i="1" l="1"/>
  <c r="S1915" i="1" s="1"/>
  <c r="AT1915" i="1" s="1"/>
  <c r="AM1914" i="1"/>
  <c r="U1915" i="1" s="1"/>
  <c r="AV1915" i="1" s="1"/>
  <c r="AB1914" i="1"/>
  <c r="AC1914" i="1"/>
  <c r="AL1914" i="1"/>
  <c r="T1915" i="1" s="1"/>
  <c r="AU1915" i="1" s="1"/>
  <c r="AH1914" i="1" l="1"/>
  <c r="N1915" i="1" s="1"/>
  <c r="AI1914" i="1"/>
  <c r="O1915" i="1" s="1"/>
  <c r="AR1915" i="1" s="1"/>
  <c r="AJ1914" i="1"/>
  <c r="P1915" i="1" s="1"/>
  <c r="AS1915" i="1" s="1"/>
  <c r="AE1914" i="1"/>
  <c r="I1915" i="1" s="1"/>
  <c r="AF1914" i="1"/>
  <c r="J1915" i="1" s="1"/>
  <c r="AO1915" i="1" s="1"/>
  <c r="AG1914" i="1"/>
  <c r="K1915" i="1" s="1"/>
  <c r="AP1915" i="1" s="1"/>
  <c r="L1915" i="1" l="1"/>
  <c r="M1915" i="1" s="1"/>
  <c r="AN1915" i="1"/>
  <c r="AQ1915" i="1"/>
  <c r="Q1915" i="1"/>
  <c r="R1915" i="1" s="1"/>
  <c r="V1915" i="1" l="1"/>
  <c r="W1915" i="1" s="1"/>
  <c r="X1915" i="1" s="1"/>
  <c r="AD1915" i="1" l="1"/>
  <c r="AK1915" i="1" l="1"/>
  <c r="S1916" i="1" s="1"/>
  <c r="AT1916" i="1" s="1"/>
  <c r="AM1915" i="1"/>
  <c r="U1916" i="1" s="1"/>
  <c r="AV1916" i="1" s="1"/>
  <c r="AB1915" i="1"/>
  <c r="AC1915" i="1"/>
  <c r="AL1915" i="1"/>
  <c r="T1916" i="1" s="1"/>
  <c r="AU1916" i="1" s="1"/>
  <c r="AH1915" i="1" l="1"/>
  <c r="N1916" i="1" s="1"/>
  <c r="AI1915" i="1"/>
  <c r="O1916" i="1" s="1"/>
  <c r="AR1916" i="1" s="1"/>
  <c r="AJ1915" i="1"/>
  <c r="P1916" i="1" s="1"/>
  <c r="AS1916" i="1" s="1"/>
  <c r="AG1915" i="1"/>
  <c r="K1916" i="1" s="1"/>
  <c r="AP1916" i="1" s="1"/>
  <c r="AF1915" i="1"/>
  <c r="J1916" i="1" s="1"/>
  <c r="AO1916" i="1" s="1"/>
  <c r="AE1915" i="1"/>
  <c r="I1916" i="1" s="1"/>
  <c r="L1916" i="1" l="1"/>
  <c r="M1916" i="1" s="1"/>
  <c r="AN1916" i="1"/>
  <c r="Q1916" i="1"/>
  <c r="R1916" i="1" s="1"/>
  <c r="AQ1916" i="1"/>
  <c r="V1916" i="1" l="1"/>
  <c r="W1916" i="1"/>
  <c r="X1916" i="1" s="1"/>
  <c r="Y1913" i="1" s="1"/>
  <c r="AD1916" i="1" l="1"/>
  <c r="AK1916" i="1" l="1"/>
  <c r="S1917" i="1" s="1"/>
  <c r="AT1917" i="1" s="1"/>
  <c r="AM1916" i="1"/>
  <c r="U1917" i="1" s="1"/>
  <c r="AV1917" i="1" s="1"/>
  <c r="AB1916" i="1"/>
  <c r="AC1916" i="1"/>
  <c r="AL1916" i="1"/>
  <c r="T1917" i="1" s="1"/>
  <c r="AU1917" i="1" s="1"/>
  <c r="AH1916" i="1" l="1"/>
  <c r="N1917" i="1" s="1"/>
  <c r="AI1916" i="1"/>
  <c r="O1917" i="1" s="1"/>
  <c r="AR1917" i="1" s="1"/>
  <c r="AJ1916" i="1"/>
  <c r="P1917" i="1" s="1"/>
  <c r="AS1917" i="1" s="1"/>
  <c r="AF1916" i="1"/>
  <c r="J1917" i="1" s="1"/>
  <c r="AO1917" i="1" s="1"/>
  <c r="AG1916" i="1"/>
  <c r="K1917" i="1" s="1"/>
  <c r="AP1917" i="1" s="1"/>
  <c r="AE1916" i="1"/>
  <c r="I1917" i="1" s="1"/>
  <c r="L1917" i="1" l="1"/>
  <c r="M1917" i="1" s="1"/>
  <c r="AN1917" i="1"/>
  <c r="Q1917" i="1"/>
  <c r="R1917" i="1" s="1"/>
  <c r="AQ1917" i="1"/>
  <c r="V1917" i="1" l="1"/>
  <c r="W1917" i="1"/>
  <c r="X1917" i="1" s="1"/>
  <c r="AD1917" i="1" l="1"/>
  <c r="AK1917" i="1" l="1"/>
  <c r="S1918" i="1" s="1"/>
  <c r="AT1918" i="1" s="1"/>
  <c r="AM1917" i="1"/>
  <c r="U1918" i="1" s="1"/>
  <c r="AV1918" i="1" s="1"/>
  <c r="AL1917" i="1"/>
  <c r="T1918" i="1" s="1"/>
  <c r="AU1918" i="1" s="1"/>
  <c r="AC1917" i="1"/>
  <c r="AB1917" i="1"/>
  <c r="AE1917" i="1" l="1"/>
  <c r="I1918" i="1" s="1"/>
  <c r="AG1917" i="1"/>
  <c r="K1918" i="1" s="1"/>
  <c r="AP1918" i="1" s="1"/>
  <c r="AF1917" i="1"/>
  <c r="J1918" i="1" s="1"/>
  <c r="AO1918" i="1" s="1"/>
  <c r="AI1917" i="1"/>
  <c r="O1918" i="1" s="1"/>
  <c r="AR1918" i="1" s="1"/>
  <c r="AH1917" i="1"/>
  <c r="N1918" i="1" s="1"/>
  <c r="AJ1917" i="1"/>
  <c r="P1918" i="1" s="1"/>
  <c r="AS1918" i="1" s="1"/>
  <c r="AQ1918" i="1" l="1"/>
  <c r="Q1918" i="1"/>
  <c r="R1918" i="1" s="1"/>
  <c r="AN1918" i="1"/>
  <c r="L1918" i="1"/>
  <c r="M1918" i="1" s="1"/>
  <c r="V1918" i="1" s="1"/>
  <c r="W1918" i="1" l="1"/>
  <c r="X1918" i="1" s="1"/>
  <c r="AD1918" i="1" l="1"/>
  <c r="AK1918" i="1" l="1"/>
  <c r="S1919" i="1" s="1"/>
  <c r="AT1919" i="1" s="1"/>
  <c r="AM1918" i="1"/>
  <c r="U1919" i="1" s="1"/>
  <c r="AV1919" i="1" s="1"/>
  <c r="AL1918" i="1"/>
  <c r="T1919" i="1" s="1"/>
  <c r="AU1919" i="1" s="1"/>
  <c r="AB1918" i="1"/>
  <c r="AC1918" i="1"/>
  <c r="AJ1918" i="1" l="1"/>
  <c r="P1919" i="1" s="1"/>
  <c r="AS1919" i="1" s="1"/>
  <c r="AH1918" i="1"/>
  <c r="N1919" i="1" s="1"/>
  <c r="AI1918" i="1"/>
  <c r="O1919" i="1" s="1"/>
  <c r="AR1919" i="1" s="1"/>
  <c r="AG1918" i="1"/>
  <c r="K1919" i="1" s="1"/>
  <c r="AP1919" i="1" s="1"/>
  <c r="AE1918" i="1"/>
  <c r="I1919" i="1" s="1"/>
  <c r="AF1918" i="1"/>
  <c r="J1919" i="1" s="1"/>
  <c r="AO1919" i="1" s="1"/>
  <c r="AQ1919" i="1" l="1"/>
  <c r="Q1919" i="1"/>
  <c r="R1919" i="1" s="1"/>
  <c r="L1919" i="1"/>
  <c r="M1919" i="1" s="1"/>
  <c r="AN1919" i="1"/>
  <c r="V1919" i="1" l="1"/>
  <c r="W1919" i="1" s="1"/>
  <c r="X1919" i="1" s="1"/>
  <c r="AD1919" i="1" l="1"/>
  <c r="AK1919" i="1" l="1"/>
  <c r="S1920" i="1" s="1"/>
  <c r="AT1920" i="1" s="1"/>
  <c r="AB1919" i="1"/>
  <c r="AL1919" i="1"/>
  <c r="T1920" i="1" s="1"/>
  <c r="AU1920" i="1" s="1"/>
  <c r="AM1919" i="1"/>
  <c r="U1920" i="1" s="1"/>
  <c r="AV1920" i="1" s="1"/>
  <c r="AC1919" i="1"/>
  <c r="AJ1919" i="1" l="1"/>
  <c r="P1920" i="1" s="1"/>
  <c r="AS1920" i="1" s="1"/>
  <c r="AI1919" i="1"/>
  <c r="O1920" i="1" s="1"/>
  <c r="AR1920" i="1" s="1"/>
  <c r="AH1919" i="1"/>
  <c r="N1920" i="1" s="1"/>
  <c r="AF1919" i="1"/>
  <c r="J1920" i="1" s="1"/>
  <c r="AO1920" i="1" s="1"/>
  <c r="AE1919" i="1"/>
  <c r="I1920" i="1" s="1"/>
  <c r="AG1919" i="1"/>
  <c r="K1920" i="1" s="1"/>
  <c r="AP1920" i="1" s="1"/>
  <c r="Q1920" i="1" l="1"/>
  <c r="R1920" i="1" s="1"/>
  <c r="AQ1920" i="1"/>
  <c r="AN1920" i="1"/>
  <c r="L1920" i="1"/>
  <c r="M1920" i="1" s="1"/>
  <c r="V1920" i="1" s="1"/>
  <c r="W1920" i="1" l="1"/>
  <c r="X1920" i="1" s="1"/>
  <c r="Y1917" i="1" s="1"/>
  <c r="AD1920" i="1" l="1"/>
  <c r="AK1920" i="1" l="1"/>
  <c r="S1921" i="1" s="1"/>
  <c r="AT1921" i="1" s="1"/>
  <c r="AM1920" i="1"/>
  <c r="U1921" i="1" s="1"/>
  <c r="AV1921" i="1" s="1"/>
  <c r="AL1920" i="1"/>
  <c r="T1921" i="1" s="1"/>
  <c r="AU1921" i="1" s="1"/>
  <c r="AB1920" i="1"/>
  <c r="AC1920" i="1"/>
  <c r="AJ1920" i="1" l="1"/>
  <c r="P1921" i="1" s="1"/>
  <c r="AS1921" i="1" s="1"/>
  <c r="AH1920" i="1"/>
  <c r="N1921" i="1" s="1"/>
  <c r="AI1920" i="1"/>
  <c r="O1921" i="1" s="1"/>
  <c r="AR1921" i="1" s="1"/>
  <c r="AG1920" i="1"/>
  <c r="K1921" i="1" s="1"/>
  <c r="AP1921" i="1" s="1"/>
  <c r="AE1920" i="1"/>
  <c r="I1921" i="1" s="1"/>
  <c r="AF1920" i="1"/>
  <c r="J1921" i="1" s="1"/>
  <c r="AO1921" i="1" s="1"/>
  <c r="Q1921" i="1" l="1"/>
  <c r="R1921" i="1" s="1"/>
  <c r="AQ1921" i="1"/>
  <c r="L1921" i="1"/>
  <c r="M1921" i="1" s="1"/>
  <c r="AN1921" i="1"/>
  <c r="V1921" i="1" l="1"/>
  <c r="W1921" i="1" s="1"/>
  <c r="X1921" i="1" s="1"/>
  <c r="AD1921" i="1" l="1"/>
  <c r="AK1921" i="1" l="1"/>
  <c r="S1922" i="1" s="1"/>
  <c r="AT1922" i="1" s="1"/>
  <c r="AB1921" i="1"/>
  <c r="AL1921" i="1"/>
  <c r="T1922" i="1" s="1"/>
  <c r="AU1922" i="1" s="1"/>
  <c r="AC1921" i="1"/>
  <c r="AM1921" i="1"/>
  <c r="U1922" i="1" s="1"/>
  <c r="AV1922" i="1" s="1"/>
  <c r="AJ1921" i="1" l="1"/>
  <c r="P1922" i="1" s="1"/>
  <c r="AS1922" i="1" s="1"/>
  <c r="AH1921" i="1"/>
  <c r="N1922" i="1" s="1"/>
  <c r="AI1921" i="1"/>
  <c r="O1922" i="1" s="1"/>
  <c r="AR1922" i="1" s="1"/>
  <c r="AE1921" i="1"/>
  <c r="I1922" i="1" s="1"/>
  <c r="AG1921" i="1"/>
  <c r="K1922" i="1" s="1"/>
  <c r="AP1922" i="1" s="1"/>
  <c r="AF1921" i="1"/>
  <c r="J1922" i="1" s="1"/>
  <c r="AO1922" i="1" s="1"/>
  <c r="L1922" i="1" l="1"/>
  <c r="M1922" i="1" s="1"/>
  <c r="AN1922" i="1"/>
  <c r="Q1922" i="1"/>
  <c r="R1922" i="1" s="1"/>
  <c r="AQ1922" i="1"/>
  <c r="V1922" i="1" l="1"/>
  <c r="W1922" i="1" s="1"/>
  <c r="X1922" i="1" s="1"/>
  <c r="AD1922" i="1" l="1"/>
  <c r="AK1922" i="1" l="1"/>
  <c r="S1923" i="1" s="1"/>
  <c r="AT1923" i="1" s="1"/>
  <c r="AC1922" i="1"/>
  <c r="AB1922" i="1"/>
  <c r="AM1922" i="1"/>
  <c r="U1923" i="1" s="1"/>
  <c r="AV1923" i="1" s="1"/>
  <c r="AL1922" i="1"/>
  <c r="T1923" i="1" s="1"/>
  <c r="AU1923" i="1" s="1"/>
  <c r="AE1922" i="1" l="1"/>
  <c r="I1923" i="1" s="1"/>
  <c r="AF1922" i="1"/>
  <c r="J1923" i="1" s="1"/>
  <c r="AO1923" i="1" s="1"/>
  <c r="AG1922" i="1"/>
  <c r="K1923" i="1" s="1"/>
  <c r="AP1923" i="1" s="1"/>
  <c r="AI1922" i="1"/>
  <c r="O1923" i="1" s="1"/>
  <c r="AR1923" i="1" s="1"/>
  <c r="AJ1922" i="1"/>
  <c r="P1923" i="1" s="1"/>
  <c r="AS1923" i="1" s="1"/>
  <c r="AH1922" i="1"/>
  <c r="N1923" i="1" s="1"/>
  <c r="Q1923" i="1" l="1"/>
  <c r="R1923" i="1" s="1"/>
  <c r="AQ1923" i="1"/>
  <c r="AN1923" i="1"/>
  <c r="L1923" i="1"/>
  <c r="M1923" i="1" s="1"/>
  <c r="V1923" i="1" s="1"/>
  <c r="W1923" i="1" l="1"/>
  <c r="X1923" i="1" s="1"/>
  <c r="AD1923" i="1" l="1"/>
  <c r="AK1923" i="1" l="1"/>
  <c r="S1924" i="1" s="1"/>
  <c r="AT1924" i="1" s="1"/>
  <c r="AC1923" i="1"/>
  <c r="AB1923" i="1"/>
  <c r="AL1923" i="1"/>
  <c r="T1924" i="1" s="1"/>
  <c r="AU1924" i="1" s="1"/>
  <c r="AM1923" i="1"/>
  <c r="U1924" i="1" s="1"/>
  <c r="AV1924" i="1" s="1"/>
  <c r="AE1923" i="1" l="1"/>
  <c r="I1924" i="1" s="1"/>
  <c r="AF1923" i="1"/>
  <c r="J1924" i="1" s="1"/>
  <c r="AO1924" i="1" s="1"/>
  <c r="AG1923" i="1"/>
  <c r="K1924" i="1" s="1"/>
  <c r="AP1924" i="1" s="1"/>
  <c r="AI1923" i="1"/>
  <c r="O1924" i="1" s="1"/>
  <c r="AR1924" i="1" s="1"/>
  <c r="AJ1923" i="1"/>
  <c r="P1924" i="1" s="1"/>
  <c r="AS1924" i="1" s="1"/>
  <c r="AH1923" i="1"/>
  <c r="N1924" i="1" s="1"/>
  <c r="AQ1924" i="1" l="1"/>
  <c r="Q1924" i="1"/>
  <c r="R1924" i="1" s="1"/>
  <c r="L1924" i="1"/>
  <c r="M1924" i="1" s="1"/>
  <c r="V1924" i="1" s="1"/>
  <c r="AN1924" i="1"/>
  <c r="W1924" i="1" l="1"/>
  <c r="X1924" i="1" s="1"/>
  <c r="Y1921" i="1" s="1"/>
  <c r="AD1924" i="1" l="1"/>
  <c r="AK1924" i="1" l="1"/>
  <c r="S1925" i="1" s="1"/>
  <c r="AT1925" i="1" s="1"/>
  <c r="AC1924" i="1"/>
  <c r="AB1924" i="1"/>
  <c r="AL1924" i="1"/>
  <c r="T1925" i="1" s="1"/>
  <c r="AU1925" i="1" s="1"/>
  <c r="AM1924" i="1"/>
  <c r="U1925" i="1" s="1"/>
  <c r="AV1925" i="1" s="1"/>
  <c r="AE1924" i="1" l="1"/>
  <c r="I1925" i="1" s="1"/>
  <c r="AF1924" i="1"/>
  <c r="J1925" i="1" s="1"/>
  <c r="AO1925" i="1" s="1"/>
  <c r="AG1924" i="1"/>
  <c r="K1925" i="1" s="1"/>
  <c r="AP1925" i="1" s="1"/>
  <c r="AI1924" i="1"/>
  <c r="O1925" i="1" s="1"/>
  <c r="AR1925" i="1" s="1"/>
  <c r="AJ1924" i="1"/>
  <c r="P1925" i="1" s="1"/>
  <c r="AS1925" i="1" s="1"/>
  <c r="AH1924" i="1"/>
  <c r="N1925" i="1" s="1"/>
  <c r="Q1925" i="1" l="1"/>
  <c r="R1925" i="1" s="1"/>
  <c r="AQ1925" i="1"/>
  <c r="AN1925" i="1"/>
  <c r="L1925" i="1"/>
  <c r="M1925" i="1" s="1"/>
  <c r="V1925" i="1" s="1"/>
  <c r="W1925" i="1" l="1"/>
  <c r="X1925" i="1" s="1"/>
  <c r="AD1925" i="1" l="1"/>
  <c r="AK1925" i="1" l="1"/>
  <c r="S1926" i="1" s="1"/>
  <c r="AT1926" i="1" s="1"/>
  <c r="AM1925" i="1"/>
  <c r="U1926" i="1" s="1"/>
  <c r="AV1926" i="1" s="1"/>
  <c r="AB1925" i="1"/>
  <c r="AL1925" i="1"/>
  <c r="T1926" i="1" s="1"/>
  <c r="AU1926" i="1" s="1"/>
  <c r="AC1925" i="1"/>
  <c r="AH1925" i="1" l="1"/>
  <c r="N1926" i="1" s="1"/>
  <c r="AI1925" i="1"/>
  <c r="O1926" i="1" s="1"/>
  <c r="AR1926" i="1" s="1"/>
  <c r="AJ1925" i="1"/>
  <c r="P1926" i="1" s="1"/>
  <c r="AS1926" i="1" s="1"/>
  <c r="AE1925" i="1"/>
  <c r="I1926" i="1" s="1"/>
  <c r="AF1925" i="1"/>
  <c r="J1926" i="1" s="1"/>
  <c r="AO1926" i="1" s="1"/>
  <c r="AG1925" i="1"/>
  <c r="K1926" i="1" s="1"/>
  <c r="AP1926" i="1" s="1"/>
  <c r="AN1926" i="1" l="1"/>
  <c r="L1926" i="1"/>
  <c r="M1926" i="1" s="1"/>
  <c r="AQ1926" i="1"/>
  <c r="Q1926" i="1"/>
  <c r="R1926" i="1" s="1"/>
  <c r="V1926" i="1" l="1"/>
  <c r="W1926" i="1" s="1"/>
  <c r="X1926" i="1" s="1"/>
  <c r="AD1926" i="1" l="1"/>
  <c r="AK1926" i="1" l="1"/>
  <c r="S1927" i="1" s="1"/>
  <c r="AT1927" i="1" s="1"/>
  <c r="AC1926" i="1"/>
  <c r="AL1926" i="1"/>
  <c r="T1927" i="1" s="1"/>
  <c r="AU1927" i="1" s="1"/>
  <c r="AM1926" i="1"/>
  <c r="U1927" i="1" s="1"/>
  <c r="AV1927" i="1" s="1"/>
  <c r="AB1926" i="1"/>
  <c r="AE1926" i="1" l="1"/>
  <c r="I1927" i="1" s="1"/>
  <c r="AG1926" i="1"/>
  <c r="K1927" i="1" s="1"/>
  <c r="AP1927" i="1" s="1"/>
  <c r="AF1926" i="1"/>
  <c r="J1927" i="1" s="1"/>
  <c r="AO1927" i="1" s="1"/>
  <c r="AI1926" i="1"/>
  <c r="O1927" i="1" s="1"/>
  <c r="AR1927" i="1" s="1"/>
  <c r="AJ1926" i="1"/>
  <c r="P1927" i="1" s="1"/>
  <c r="AS1927" i="1" s="1"/>
  <c r="AH1926" i="1"/>
  <c r="N1927" i="1" s="1"/>
  <c r="AQ1927" i="1" l="1"/>
  <c r="Q1927" i="1"/>
  <c r="R1927" i="1" s="1"/>
  <c r="L1927" i="1"/>
  <c r="M1927" i="1" s="1"/>
  <c r="V1927" i="1" s="1"/>
  <c r="AN1927" i="1"/>
  <c r="W1927" i="1" l="1"/>
  <c r="X1927" i="1" s="1"/>
  <c r="AD1927" i="1" l="1"/>
  <c r="AK1927" i="1" l="1"/>
  <c r="S1928" i="1" s="1"/>
  <c r="AT1928" i="1" s="1"/>
  <c r="AC1927" i="1"/>
  <c r="AB1927" i="1"/>
  <c r="AL1927" i="1"/>
  <c r="T1928" i="1" s="1"/>
  <c r="AU1928" i="1" s="1"/>
  <c r="AM1927" i="1"/>
  <c r="U1928" i="1" s="1"/>
  <c r="AV1928" i="1" s="1"/>
  <c r="AE1927" i="1" l="1"/>
  <c r="I1928" i="1" s="1"/>
  <c r="AG1927" i="1"/>
  <c r="K1928" i="1" s="1"/>
  <c r="AP1928" i="1" s="1"/>
  <c r="AF1927" i="1"/>
  <c r="J1928" i="1" s="1"/>
  <c r="AO1928" i="1" s="1"/>
  <c r="AI1927" i="1"/>
  <c r="O1928" i="1" s="1"/>
  <c r="AR1928" i="1" s="1"/>
  <c r="AJ1927" i="1"/>
  <c r="P1928" i="1" s="1"/>
  <c r="AS1928" i="1" s="1"/>
  <c r="AH1927" i="1"/>
  <c r="N1928" i="1" s="1"/>
  <c r="AQ1928" i="1" l="1"/>
  <c r="Q1928" i="1"/>
  <c r="R1928" i="1" s="1"/>
  <c r="AN1928" i="1"/>
  <c r="L1928" i="1"/>
  <c r="M1928" i="1" s="1"/>
  <c r="V1928" i="1" s="1"/>
  <c r="W1928" i="1" l="1"/>
  <c r="X1928" i="1" s="1"/>
  <c r="Y1925" i="1" s="1"/>
  <c r="AD1928" i="1" l="1"/>
  <c r="AK1928" i="1" l="1"/>
  <c r="S1929" i="1" s="1"/>
  <c r="AT1929" i="1" s="1"/>
  <c r="AC1928" i="1"/>
  <c r="AL1928" i="1"/>
  <c r="T1929" i="1" s="1"/>
  <c r="AU1929" i="1" s="1"/>
  <c r="AB1928" i="1"/>
  <c r="AM1928" i="1"/>
  <c r="U1929" i="1" s="1"/>
  <c r="AV1929" i="1" s="1"/>
  <c r="AE1928" i="1" l="1"/>
  <c r="I1929" i="1" s="1"/>
  <c r="AG1928" i="1"/>
  <c r="K1929" i="1" s="1"/>
  <c r="AP1929" i="1" s="1"/>
  <c r="AF1928" i="1"/>
  <c r="J1929" i="1" s="1"/>
  <c r="AO1929" i="1" s="1"/>
  <c r="AJ1928" i="1"/>
  <c r="P1929" i="1" s="1"/>
  <c r="AS1929" i="1" s="1"/>
  <c r="AI1928" i="1"/>
  <c r="O1929" i="1" s="1"/>
  <c r="AR1929" i="1" s="1"/>
  <c r="AH1928" i="1"/>
  <c r="N1929" i="1" s="1"/>
  <c r="Q1929" i="1" l="1"/>
  <c r="R1929" i="1" s="1"/>
  <c r="AQ1929" i="1"/>
  <c r="L1929" i="1"/>
  <c r="M1929" i="1" s="1"/>
  <c r="AN1929" i="1"/>
  <c r="V1929" i="1" l="1"/>
  <c r="W1929" i="1"/>
  <c r="X1929" i="1" s="1"/>
  <c r="AD1929" i="1" l="1"/>
  <c r="AK1929" i="1" l="1"/>
  <c r="S1930" i="1" s="1"/>
  <c r="AT1930" i="1" s="1"/>
  <c r="AM1929" i="1"/>
  <c r="U1930" i="1" s="1"/>
  <c r="AV1930" i="1" s="1"/>
  <c r="AB1929" i="1"/>
  <c r="AL1929" i="1"/>
  <c r="T1930" i="1" s="1"/>
  <c r="AU1930" i="1" s="1"/>
  <c r="AC1929" i="1"/>
  <c r="AH1929" i="1" l="1"/>
  <c r="N1930" i="1" s="1"/>
  <c r="AJ1929" i="1"/>
  <c r="P1930" i="1" s="1"/>
  <c r="AS1930" i="1" s="1"/>
  <c r="AI1929" i="1"/>
  <c r="O1930" i="1" s="1"/>
  <c r="AR1930" i="1" s="1"/>
  <c r="AE1929" i="1"/>
  <c r="I1930" i="1" s="1"/>
  <c r="AF1929" i="1"/>
  <c r="J1930" i="1" s="1"/>
  <c r="AO1930" i="1" s="1"/>
  <c r="AG1929" i="1"/>
  <c r="K1930" i="1" s="1"/>
  <c r="AP1930" i="1" s="1"/>
  <c r="AN1930" i="1" l="1"/>
  <c r="L1930" i="1"/>
  <c r="M1930" i="1" s="1"/>
  <c r="AQ1930" i="1"/>
  <c r="Q1930" i="1"/>
  <c r="R1930" i="1" s="1"/>
  <c r="V1930" i="1" l="1"/>
  <c r="W1930" i="1" s="1"/>
  <c r="X1930" i="1" s="1"/>
  <c r="AD1930" i="1" l="1"/>
  <c r="AK1930" i="1" l="1"/>
  <c r="S1931" i="1" s="1"/>
  <c r="AT1931" i="1" s="1"/>
  <c r="AM1930" i="1"/>
  <c r="U1931" i="1" s="1"/>
  <c r="AV1931" i="1" s="1"/>
  <c r="AB1930" i="1"/>
  <c r="AC1930" i="1"/>
  <c r="AL1930" i="1"/>
  <c r="T1931" i="1" s="1"/>
  <c r="AU1931" i="1" s="1"/>
  <c r="AH1930" i="1" l="1"/>
  <c r="N1931" i="1" s="1"/>
  <c r="AI1930" i="1"/>
  <c r="O1931" i="1" s="1"/>
  <c r="AR1931" i="1" s="1"/>
  <c r="AJ1930" i="1"/>
  <c r="P1931" i="1" s="1"/>
  <c r="AS1931" i="1" s="1"/>
  <c r="AG1930" i="1"/>
  <c r="K1931" i="1" s="1"/>
  <c r="AP1931" i="1" s="1"/>
  <c r="AE1930" i="1"/>
  <c r="I1931" i="1" s="1"/>
  <c r="AF1930" i="1"/>
  <c r="J1931" i="1" s="1"/>
  <c r="AO1931" i="1" s="1"/>
  <c r="L1931" i="1" l="1"/>
  <c r="M1931" i="1" s="1"/>
  <c r="AN1931" i="1"/>
  <c r="Q1931" i="1"/>
  <c r="R1931" i="1" s="1"/>
  <c r="AQ1931" i="1"/>
  <c r="V1931" i="1" l="1"/>
  <c r="W1931" i="1" s="1"/>
  <c r="X1931" i="1" s="1"/>
  <c r="AD1931" i="1" l="1"/>
  <c r="AK1931" i="1" l="1"/>
  <c r="S1932" i="1" s="1"/>
  <c r="AT1932" i="1" s="1"/>
  <c r="AM1931" i="1"/>
  <c r="U1932" i="1" s="1"/>
  <c r="AV1932" i="1" s="1"/>
  <c r="AB1931" i="1"/>
  <c r="AC1931" i="1"/>
  <c r="AL1931" i="1"/>
  <c r="T1932" i="1" s="1"/>
  <c r="AU1932" i="1" s="1"/>
  <c r="AH1931" i="1" l="1"/>
  <c r="N1932" i="1" s="1"/>
  <c r="AI1931" i="1"/>
  <c r="O1932" i="1" s="1"/>
  <c r="AR1932" i="1" s="1"/>
  <c r="AJ1931" i="1"/>
  <c r="P1932" i="1" s="1"/>
  <c r="AS1932" i="1" s="1"/>
  <c r="AE1931" i="1"/>
  <c r="I1932" i="1" s="1"/>
  <c r="AF1931" i="1"/>
  <c r="J1932" i="1" s="1"/>
  <c r="AO1932" i="1" s="1"/>
  <c r="AG1931" i="1"/>
  <c r="K1932" i="1" s="1"/>
  <c r="AP1932" i="1" s="1"/>
  <c r="AN1932" i="1" l="1"/>
  <c r="L1932" i="1"/>
  <c r="M1932" i="1" s="1"/>
  <c r="Q1932" i="1"/>
  <c r="R1932" i="1" s="1"/>
  <c r="AQ1932" i="1"/>
  <c r="V1932" i="1" l="1"/>
  <c r="W1932" i="1" s="1"/>
  <c r="X1932" i="1" s="1"/>
  <c r="Y1929" i="1" s="1"/>
  <c r="AD1932" i="1" l="1"/>
  <c r="AK1932" i="1" l="1"/>
  <c r="S1933" i="1" s="1"/>
  <c r="AT1933" i="1" s="1"/>
  <c r="AM1932" i="1"/>
  <c r="U1933" i="1" s="1"/>
  <c r="AV1933" i="1" s="1"/>
  <c r="AB1932" i="1"/>
  <c r="AL1932" i="1"/>
  <c r="T1933" i="1" s="1"/>
  <c r="AU1933" i="1" s="1"/>
  <c r="AC1932" i="1"/>
  <c r="AH1932" i="1" l="1"/>
  <c r="N1933" i="1" s="1"/>
  <c r="AI1932" i="1"/>
  <c r="O1933" i="1" s="1"/>
  <c r="AR1933" i="1" s="1"/>
  <c r="AJ1932" i="1"/>
  <c r="P1933" i="1" s="1"/>
  <c r="AS1933" i="1" s="1"/>
  <c r="AE1932" i="1"/>
  <c r="I1933" i="1" s="1"/>
  <c r="AF1932" i="1"/>
  <c r="J1933" i="1" s="1"/>
  <c r="AO1933" i="1" s="1"/>
  <c r="AG1932" i="1"/>
  <c r="K1933" i="1" s="1"/>
  <c r="AP1933" i="1" s="1"/>
  <c r="AN1933" i="1" l="1"/>
  <c r="L1933" i="1"/>
  <c r="M1933" i="1" s="1"/>
  <c r="AQ1933" i="1"/>
  <c r="Q1933" i="1"/>
  <c r="R1933" i="1" s="1"/>
  <c r="V1933" i="1" l="1"/>
  <c r="W1933" i="1" s="1"/>
  <c r="X1933" i="1" s="1"/>
  <c r="AD1933" i="1" l="1"/>
  <c r="AK1933" i="1" l="1"/>
  <c r="S1934" i="1" s="1"/>
  <c r="AT1934" i="1" s="1"/>
  <c r="AC1933" i="1"/>
  <c r="AB1933" i="1"/>
  <c r="AM1933" i="1"/>
  <c r="U1934" i="1" s="1"/>
  <c r="AV1934" i="1" s="1"/>
  <c r="AL1933" i="1"/>
  <c r="T1934" i="1" s="1"/>
  <c r="AU1934" i="1" s="1"/>
  <c r="AE1933" i="1" l="1"/>
  <c r="I1934" i="1" s="1"/>
  <c r="AF1933" i="1"/>
  <c r="J1934" i="1" s="1"/>
  <c r="AO1934" i="1" s="1"/>
  <c r="AG1933" i="1"/>
  <c r="K1934" i="1" s="1"/>
  <c r="AP1934" i="1" s="1"/>
  <c r="AH1933" i="1"/>
  <c r="N1934" i="1" s="1"/>
  <c r="AI1933" i="1"/>
  <c r="O1934" i="1" s="1"/>
  <c r="AR1934" i="1" s="1"/>
  <c r="AJ1933" i="1"/>
  <c r="P1934" i="1" s="1"/>
  <c r="AS1934" i="1" s="1"/>
  <c r="Q1934" i="1" l="1"/>
  <c r="R1934" i="1" s="1"/>
  <c r="AQ1934" i="1"/>
  <c r="AN1934" i="1"/>
  <c r="L1934" i="1"/>
  <c r="M1934" i="1" s="1"/>
  <c r="V1934" i="1" s="1"/>
  <c r="W1934" i="1" l="1"/>
  <c r="X1934" i="1" s="1"/>
  <c r="AD1934" i="1" l="1"/>
  <c r="AK1934" i="1" l="1"/>
  <c r="S1935" i="1" s="1"/>
  <c r="AT1935" i="1" s="1"/>
  <c r="AC1934" i="1"/>
  <c r="AL1934" i="1"/>
  <c r="T1935" i="1" s="1"/>
  <c r="AU1935" i="1" s="1"/>
  <c r="AM1934" i="1"/>
  <c r="U1935" i="1" s="1"/>
  <c r="AV1935" i="1" s="1"/>
  <c r="AB1934" i="1"/>
  <c r="AG1934" i="1" l="1"/>
  <c r="K1935" i="1" s="1"/>
  <c r="AP1935" i="1" s="1"/>
  <c r="AE1934" i="1"/>
  <c r="I1935" i="1" s="1"/>
  <c r="AF1934" i="1"/>
  <c r="J1935" i="1" s="1"/>
  <c r="AO1935" i="1" s="1"/>
  <c r="AJ1934" i="1"/>
  <c r="P1935" i="1" s="1"/>
  <c r="AS1935" i="1" s="1"/>
  <c r="AH1934" i="1"/>
  <c r="N1935" i="1" s="1"/>
  <c r="AI1934" i="1"/>
  <c r="O1935" i="1" s="1"/>
  <c r="AR1935" i="1" s="1"/>
  <c r="L1935" i="1" l="1"/>
  <c r="M1935" i="1" s="1"/>
  <c r="AN1935" i="1"/>
  <c r="Q1935" i="1"/>
  <c r="R1935" i="1" s="1"/>
  <c r="AQ1935" i="1"/>
  <c r="V1935" i="1" l="1"/>
  <c r="W1935" i="1"/>
  <c r="X1935" i="1" s="1"/>
  <c r="AD1935" i="1" l="1"/>
  <c r="AK1935" i="1" l="1"/>
  <c r="S1936" i="1" s="1"/>
  <c r="AT1936" i="1" s="1"/>
  <c r="AM1935" i="1"/>
  <c r="U1936" i="1" s="1"/>
  <c r="AV1936" i="1" s="1"/>
  <c r="AL1935" i="1"/>
  <c r="T1936" i="1" s="1"/>
  <c r="AU1936" i="1" s="1"/>
  <c r="AC1935" i="1"/>
  <c r="AB1935" i="1"/>
  <c r="AJ1935" i="1" l="1"/>
  <c r="P1936" i="1" s="1"/>
  <c r="AS1936" i="1" s="1"/>
  <c r="AH1935" i="1"/>
  <c r="N1936" i="1" s="1"/>
  <c r="AI1935" i="1"/>
  <c r="O1936" i="1" s="1"/>
  <c r="AR1936" i="1" s="1"/>
  <c r="AG1935" i="1"/>
  <c r="K1936" i="1" s="1"/>
  <c r="AP1936" i="1" s="1"/>
  <c r="AE1935" i="1"/>
  <c r="I1936" i="1" s="1"/>
  <c r="AF1935" i="1"/>
  <c r="J1936" i="1" s="1"/>
  <c r="AO1936" i="1" s="1"/>
  <c r="Q1936" i="1" l="1"/>
  <c r="R1936" i="1" s="1"/>
  <c r="AQ1936" i="1"/>
  <c r="L1936" i="1"/>
  <c r="M1936" i="1" s="1"/>
  <c r="V1936" i="1" s="1"/>
  <c r="AN1936" i="1"/>
  <c r="W1936" i="1" l="1"/>
  <c r="X1936" i="1" s="1"/>
  <c r="Y1933" i="1" s="1"/>
  <c r="AD1936" i="1" l="1"/>
  <c r="AK1936" i="1" l="1"/>
  <c r="S1937" i="1" s="1"/>
  <c r="AT1937" i="1" s="1"/>
  <c r="AL1936" i="1"/>
  <c r="T1937" i="1" s="1"/>
  <c r="AU1937" i="1" s="1"/>
  <c r="AC1936" i="1"/>
  <c r="AB1936" i="1"/>
  <c r="AM1936" i="1"/>
  <c r="U1937" i="1" s="1"/>
  <c r="AV1937" i="1" s="1"/>
  <c r="AG1936" i="1" l="1"/>
  <c r="K1937" i="1" s="1"/>
  <c r="AP1937" i="1" s="1"/>
  <c r="AE1936" i="1"/>
  <c r="I1937" i="1" s="1"/>
  <c r="AF1936" i="1"/>
  <c r="J1937" i="1" s="1"/>
  <c r="AO1937" i="1" s="1"/>
  <c r="AJ1936" i="1"/>
  <c r="P1937" i="1" s="1"/>
  <c r="AS1937" i="1" s="1"/>
  <c r="AH1936" i="1"/>
  <c r="N1937" i="1" s="1"/>
  <c r="AI1936" i="1"/>
  <c r="O1937" i="1" s="1"/>
  <c r="AR1937" i="1" s="1"/>
  <c r="L1937" i="1" l="1"/>
  <c r="M1937" i="1" s="1"/>
  <c r="AN1937" i="1"/>
  <c r="AQ1937" i="1"/>
  <c r="Q1937" i="1"/>
  <c r="R1937" i="1" s="1"/>
  <c r="V1937" i="1" l="1"/>
  <c r="W1937" i="1" s="1"/>
  <c r="X1937" i="1" s="1"/>
  <c r="AD1937" i="1" l="1"/>
  <c r="AK1937" i="1" l="1"/>
  <c r="S1938" i="1" s="1"/>
  <c r="AT1938" i="1" s="1"/>
  <c r="AC1937" i="1"/>
  <c r="AL1937" i="1"/>
  <c r="T1938" i="1" s="1"/>
  <c r="AU1938" i="1" s="1"/>
  <c r="AB1937" i="1"/>
  <c r="AM1937" i="1"/>
  <c r="U1938" i="1" s="1"/>
  <c r="AV1938" i="1" s="1"/>
  <c r="AE1937" i="1" l="1"/>
  <c r="I1938" i="1" s="1"/>
  <c r="AG1937" i="1"/>
  <c r="K1938" i="1" s="1"/>
  <c r="AP1938" i="1" s="1"/>
  <c r="AF1937" i="1"/>
  <c r="J1938" i="1" s="1"/>
  <c r="AO1938" i="1" s="1"/>
  <c r="AJ1937" i="1"/>
  <c r="P1938" i="1" s="1"/>
  <c r="AS1938" i="1" s="1"/>
  <c r="AH1937" i="1"/>
  <c r="N1938" i="1" s="1"/>
  <c r="AI1937" i="1"/>
  <c r="O1938" i="1" s="1"/>
  <c r="AR1938" i="1" s="1"/>
  <c r="AQ1938" i="1" l="1"/>
  <c r="Q1938" i="1"/>
  <c r="R1938" i="1" s="1"/>
  <c r="AN1938" i="1"/>
  <c r="L1938" i="1"/>
  <c r="M1938" i="1" s="1"/>
  <c r="V1938" i="1" s="1"/>
  <c r="W1938" i="1" l="1"/>
  <c r="X1938" i="1" s="1"/>
  <c r="AD1938" i="1" l="1"/>
  <c r="AK1938" i="1" l="1"/>
  <c r="S1939" i="1" s="1"/>
  <c r="AT1939" i="1" s="1"/>
  <c r="AC1938" i="1"/>
  <c r="AB1938" i="1"/>
  <c r="AL1938" i="1"/>
  <c r="T1939" i="1" s="1"/>
  <c r="AU1939" i="1" s="1"/>
  <c r="AM1938" i="1"/>
  <c r="U1939" i="1" s="1"/>
  <c r="AV1939" i="1" s="1"/>
  <c r="AE1938" i="1" l="1"/>
  <c r="I1939" i="1" s="1"/>
  <c r="AF1938" i="1"/>
  <c r="J1939" i="1" s="1"/>
  <c r="AO1939" i="1" s="1"/>
  <c r="AG1938" i="1"/>
  <c r="K1939" i="1" s="1"/>
  <c r="AP1939" i="1" s="1"/>
  <c r="AI1938" i="1"/>
  <c r="O1939" i="1" s="1"/>
  <c r="AR1939" i="1" s="1"/>
  <c r="AJ1938" i="1"/>
  <c r="P1939" i="1" s="1"/>
  <c r="AS1939" i="1" s="1"/>
  <c r="AH1938" i="1"/>
  <c r="N1939" i="1" s="1"/>
  <c r="Q1939" i="1" l="1"/>
  <c r="R1939" i="1" s="1"/>
  <c r="AQ1939" i="1"/>
  <c r="L1939" i="1"/>
  <c r="M1939" i="1" s="1"/>
  <c r="V1939" i="1" s="1"/>
  <c r="AN1939" i="1"/>
  <c r="W1939" i="1" l="1"/>
  <c r="X1939" i="1" s="1"/>
  <c r="AD1939" i="1" l="1"/>
  <c r="AK1939" i="1" l="1"/>
  <c r="S1940" i="1" s="1"/>
  <c r="AT1940" i="1" s="1"/>
  <c r="AC1939" i="1"/>
  <c r="AB1939" i="1"/>
  <c r="AL1939" i="1"/>
  <c r="T1940" i="1" s="1"/>
  <c r="AU1940" i="1" s="1"/>
  <c r="AM1939" i="1"/>
  <c r="U1940" i="1" s="1"/>
  <c r="AV1940" i="1" s="1"/>
  <c r="AE1939" i="1" l="1"/>
  <c r="I1940" i="1" s="1"/>
  <c r="AF1939" i="1"/>
  <c r="J1940" i="1" s="1"/>
  <c r="AO1940" i="1" s="1"/>
  <c r="AG1939" i="1"/>
  <c r="K1940" i="1" s="1"/>
  <c r="AP1940" i="1" s="1"/>
  <c r="AI1939" i="1"/>
  <c r="O1940" i="1" s="1"/>
  <c r="AR1940" i="1" s="1"/>
  <c r="AJ1939" i="1"/>
  <c r="P1940" i="1" s="1"/>
  <c r="AS1940" i="1" s="1"/>
  <c r="AH1939" i="1"/>
  <c r="N1940" i="1" s="1"/>
  <c r="AQ1940" i="1" l="1"/>
  <c r="Q1940" i="1"/>
  <c r="R1940" i="1" s="1"/>
  <c r="L1940" i="1"/>
  <c r="M1940" i="1" s="1"/>
  <c r="AN1940" i="1"/>
  <c r="V1940" i="1" l="1"/>
  <c r="W1940" i="1"/>
  <c r="X1940" i="1" s="1"/>
  <c r="Y1937" i="1" s="1"/>
  <c r="AD1940" i="1" l="1"/>
  <c r="AK1940" i="1" l="1"/>
  <c r="S1941" i="1" s="1"/>
  <c r="AT1941" i="1" s="1"/>
  <c r="AM1940" i="1"/>
  <c r="U1941" i="1" s="1"/>
  <c r="AV1941" i="1" s="1"/>
  <c r="AL1940" i="1"/>
  <c r="T1941" i="1" s="1"/>
  <c r="AU1941" i="1" s="1"/>
  <c r="AB1940" i="1"/>
  <c r="AC1940" i="1"/>
  <c r="AI1940" i="1" l="1"/>
  <c r="O1941" i="1" s="1"/>
  <c r="AR1941" i="1" s="1"/>
  <c r="AJ1940" i="1"/>
  <c r="P1941" i="1" s="1"/>
  <c r="AS1941" i="1" s="1"/>
  <c r="AH1940" i="1"/>
  <c r="N1941" i="1" s="1"/>
  <c r="AE1940" i="1"/>
  <c r="I1941" i="1" s="1"/>
  <c r="AG1940" i="1"/>
  <c r="K1941" i="1" s="1"/>
  <c r="AP1941" i="1" s="1"/>
  <c r="AF1940" i="1"/>
  <c r="J1941" i="1" s="1"/>
  <c r="AO1941" i="1" s="1"/>
  <c r="L1941" i="1" l="1"/>
  <c r="M1941" i="1" s="1"/>
  <c r="AN1941" i="1"/>
  <c r="Q1941" i="1"/>
  <c r="R1941" i="1" s="1"/>
  <c r="AQ1941" i="1"/>
  <c r="V1941" i="1" l="1"/>
  <c r="W1941" i="1" s="1"/>
  <c r="X1941" i="1" s="1"/>
  <c r="AD1941" i="1" l="1"/>
  <c r="AK1941" i="1" l="1"/>
  <c r="S1942" i="1" s="1"/>
  <c r="AT1942" i="1" s="1"/>
  <c r="AC1941" i="1"/>
  <c r="AL1941" i="1"/>
  <c r="T1942" i="1" s="1"/>
  <c r="AU1942" i="1" s="1"/>
  <c r="AM1941" i="1"/>
  <c r="U1942" i="1" s="1"/>
  <c r="AV1942" i="1" s="1"/>
  <c r="AB1941" i="1"/>
  <c r="AE1941" i="1" l="1"/>
  <c r="I1942" i="1" s="1"/>
  <c r="AF1941" i="1"/>
  <c r="J1942" i="1" s="1"/>
  <c r="AO1942" i="1" s="1"/>
  <c r="AG1941" i="1"/>
  <c r="K1942" i="1" s="1"/>
  <c r="AP1942" i="1" s="1"/>
  <c r="AI1941" i="1"/>
  <c r="O1942" i="1" s="1"/>
  <c r="AR1942" i="1" s="1"/>
  <c r="AJ1941" i="1"/>
  <c r="P1942" i="1" s="1"/>
  <c r="AS1942" i="1" s="1"/>
  <c r="AH1941" i="1"/>
  <c r="N1942" i="1" s="1"/>
  <c r="AQ1942" i="1" l="1"/>
  <c r="Q1942" i="1"/>
  <c r="R1942" i="1" s="1"/>
  <c r="L1942" i="1"/>
  <c r="M1942" i="1" s="1"/>
  <c r="V1942" i="1" s="1"/>
  <c r="AN1942" i="1"/>
  <c r="W1942" i="1" l="1"/>
  <c r="X1942" i="1" s="1"/>
  <c r="AD1942" i="1" l="1"/>
  <c r="AK1942" i="1" l="1"/>
  <c r="S1943" i="1" s="1"/>
  <c r="AT1943" i="1" s="1"/>
  <c r="AM1942" i="1"/>
  <c r="U1943" i="1" s="1"/>
  <c r="AV1943" i="1" s="1"/>
  <c r="AB1942" i="1"/>
  <c r="AL1942" i="1"/>
  <c r="T1943" i="1" s="1"/>
  <c r="AU1943" i="1" s="1"/>
  <c r="AC1942" i="1"/>
  <c r="AH1942" i="1" l="1"/>
  <c r="N1943" i="1" s="1"/>
  <c r="AI1942" i="1"/>
  <c r="O1943" i="1" s="1"/>
  <c r="AR1943" i="1" s="1"/>
  <c r="AJ1942" i="1"/>
  <c r="P1943" i="1" s="1"/>
  <c r="AS1943" i="1" s="1"/>
  <c r="AG1942" i="1"/>
  <c r="K1943" i="1" s="1"/>
  <c r="AP1943" i="1" s="1"/>
  <c r="AE1942" i="1"/>
  <c r="I1943" i="1" s="1"/>
  <c r="AF1942" i="1"/>
  <c r="J1943" i="1" s="1"/>
  <c r="AO1943" i="1" s="1"/>
  <c r="AN1943" i="1" l="1"/>
  <c r="L1943" i="1"/>
  <c r="M1943" i="1" s="1"/>
  <c r="V1943" i="1" s="1"/>
  <c r="Q1943" i="1"/>
  <c r="R1943" i="1" s="1"/>
  <c r="AQ1943" i="1"/>
  <c r="W1943" i="1" l="1"/>
  <c r="X1943" i="1" s="1"/>
  <c r="AD1943" i="1" l="1"/>
  <c r="AK1943" i="1" l="1"/>
  <c r="S1944" i="1" s="1"/>
  <c r="AT1944" i="1" s="1"/>
  <c r="AM1943" i="1"/>
  <c r="U1944" i="1" s="1"/>
  <c r="AV1944" i="1" s="1"/>
  <c r="AB1943" i="1"/>
  <c r="AC1943" i="1"/>
  <c r="AL1943" i="1"/>
  <c r="T1944" i="1" s="1"/>
  <c r="AU1944" i="1" s="1"/>
  <c r="AJ1943" i="1" l="1"/>
  <c r="P1944" i="1" s="1"/>
  <c r="AS1944" i="1" s="1"/>
  <c r="AH1943" i="1"/>
  <c r="N1944" i="1" s="1"/>
  <c r="AI1943" i="1"/>
  <c r="O1944" i="1" s="1"/>
  <c r="AR1944" i="1" s="1"/>
  <c r="AE1943" i="1"/>
  <c r="I1944" i="1" s="1"/>
  <c r="AG1943" i="1"/>
  <c r="K1944" i="1" s="1"/>
  <c r="AP1944" i="1" s="1"/>
  <c r="AF1943" i="1"/>
  <c r="J1944" i="1" s="1"/>
  <c r="AO1944" i="1" s="1"/>
  <c r="AN1944" i="1" l="1"/>
  <c r="L1944" i="1"/>
  <c r="M1944" i="1" s="1"/>
  <c r="Q1944" i="1"/>
  <c r="R1944" i="1" s="1"/>
  <c r="AQ1944" i="1"/>
  <c r="V1944" i="1" l="1"/>
  <c r="W1944" i="1"/>
  <c r="X1944" i="1" s="1"/>
  <c r="Y1941" i="1" s="1"/>
  <c r="AD1944" i="1" l="1"/>
  <c r="AK1944" i="1" l="1"/>
  <c r="S1945" i="1" s="1"/>
  <c r="AT1945" i="1" s="1"/>
  <c r="AM1944" i="1"/>
  <c r="U1945" i="1" s="1"/>
  <c r="AV1945" i="1" s="1"/>
  <c r="AB1944" i="1"/>
  <c r="AC1944" i="1"/>
  <c r="AL1944" i="1"/>
  <c r="T1945" i="1" s="1"/>
  <c r="AU1945" i="1" s="1"/>
  <c r="AJ1944" i="1" l="1"/>
  <c r="P1945" i="1" s="1"/>
  <c r="AS1945" i="1" s="1"/>
  <c r="AH1944" i="1"/>
  <c r="N1945" i="1" s="1"/>
  <c r="AI1944" i="1"/>
  <c r="O1945" i="1" s="1"/>
  <c r="AR1945" i="1" s="1"/>
  <c r="AE1944" i="1"/>
  <c r="I1945" i="1" s="1"/>
  <c r="AG1944" i="1"/>
  <c r="K1945" i="1" s="1"/>
  <c r="AP1945" i="1" s="1"/>
  <c r="AF1944" i="1"/>
  <c r="J1945" i="1" s="1"/>
  <c r="AO1945" i="1" s="1"/>
  <c r="L1945" i="1" l="1"/>
  <c r="M1945" i="1" s="1"/>
  <c r="AN1945" i="1"/>
  <c r="Q1945" i="1"/>
  <c r="R1945" i="1" s="1"/>
  <c r="AQ1945" i="1"/>
  <c r="V1945" i="1" l="1"/>
  <c r="W1945" i="1" s="1"/>
  <c r="X1945" i="1" s="1"/>
  <c r="AD1945" i="1" l="1"/>
  <c r="AK1945" i="1" l="1"/>
  <c r="S1946" i="1" s="1"/>
  <c r="AT1946" i="1" s="1"/>
  <c r="AM1945" i="1"/>
  <c r="U1946" i="1" s="1"/>
  <c r="AV1946" i="1" s="1"/>
  <c r="AB1945" i="1"/>
  <c r="AC1945" i="1"/>
  <c r="AL1945" i="1"/>
  <c r="T1946" i="1" s="1"/>
  <c r="AU1946" i="1" s="1"/>
  <c r="AJ1945" i="1" l="1"/>
  <c r="P1946" i="1" s="1"/>
  <c r="AS1946" i="1" s="1"/>
  <c r="AI1945" i="1"/>
  <c r="O1946" i="1" s="1"/>
  <c r="AR1946" i="1" s="1"/>
  <c r="AH1945" i="1"/>
  <c r="N1946" i="1" s="1"/>
  <c r="AF1945" i="1"/>
  <c r="J1946" i="1" s="1"/>
  <c r="AO1946" i="1" s="1"/>
  <c r="AG1945" i="1"/>
  <c r="K1946" i="1" s="1"/>
  <c r="AP1946" i="1" s="1"/>
  <c r="AE1945" i="1"/>
  <c r="I1946" i="1" s="1"/>
  <c r="Q1946" i="1" l="1"/>
  <c r="R1946" i="1" s="1"/>
  <c r="AQ1946" i="1"/>
  <c r="L1946" i="1"/>
  <c r="M1946" i="1" s="1"/>
  <c r="V1946" i="1" s="1"/>
  <c r="AN1946" i="1"/>
  <c r="W1946" i="1" l="1"/>
  <c r="X1946" i="1" s="1"/>
  <c r="AD1946" i="1" l="1"/>
  <c r="AK1946" i="1" l="1"/>
  <c r="S1947" i="1" s="1"/>
  <c r="AT1947" i="1" s="1"/>
  <c r="AC1946" i="1"/>
  <c r="AL1946" i="1"/>
  <c r="T1947" i="1" s="1"/>
  <c r="AU1947" i="1" s="1"/>
  <c r="AB1946" i="1"/>
  <c r="AM1946" i="1"/>
  <c r="U1947" i="1" s="1"/>
  <c r="AV1947" i="1" s="1"/>
  <c r="AE1946" i="1" l="1"/>
  <c r="I1947" i="1" s="1"/>
  <c r="AF1946" i="1"/>
  <c r="J1947" i="1" s="1"/>
  <c r="AO1947" i="1" s="1"/>
  <c r="AG1946" i="1"/>
  <c r="K1947" i="1" s="1"/>
  <c r="AP1947" i="1" s="1"/>
  <c r="AH1946" i="1"/>
  <c r="N1947" i="1" s="1"/>
  <c r="AI1946" i="1"/>
  <c r="O1947" i="1" s="1"/>
  <c r="AR1947" i="1" s="1"/>
  <c r="AJ1946" i="1"/>
  <c r="P1947" i="1" s="1"/>
  <c r="AS1947" i="1" s="1"/>
  <c r="AQ1947" i="1" l="1"/>
  <c r="Q1947" i="1"/>
  <c r="R1947" i="1" s="1"/>
  <c r="AN1947" i="1"/>
  <c r="L1947" i="1"/>
  <c r="M1947" i="1" s="1"/>
  <c r="V1947" i="1" s="1"/>
  <c r="W1947" i="1" l="1"/>
  <c r="X1947" i="1" s="1"/>
  <c r="AD1947" i="1" l="1"/>
  <c r="AK1947" i="1" l="1"/>
  <c r="S1948" i="1" s="1"/>
  <c r="AT1948" i="1" s="1"/>
  <c r="AL1947" i="1"/>
  <c r="T1948" i="1" s="1"/>
  <c r="AU1948" i="1" s="1"/>
  <c r="AB1947" i="1"/>
  <c r="AM1947" i="1"/>
  <c r="U1948" i="1" s="1"/>
  <c r="AV1948" i="1" s="1"/>
  <c r="AC1947" i="1"/>
  <c r="AH1947" i="1" l="1"/>
  <c r="N1948" i="1" s="1"/>
  <c r="AI1947" i="1"/>
  <c r="O1948" i="1" s="1"/>
  <c r="AR1948" i="1" s="1"/>
  <c r="AJ1947" i="1"/>
  <c r="P1948" i="1" s="1"/>
  <c r="AS1948" i="1" s="1"/>
  <c r="AE1947" i="1"/>
  <c r="I1948" i="1" s="1"/>
  <c r="AG1947" i="1"/>
  <c r="K1948" i="1" s="1"/>
  <c r="AP1948" i="1" s="1"/>
  <c r="AF1947" i="1"/>
  <c r="J1948" i="1" s="1"/>
  <c r="AO1948" i="1" s="1"/>
  <c r="AN1948" i="1" l="1"/>
  <c r="L1948" i="1"/>
  <c r="M1948" i="1" s="1"/>
  <c r="AQ1948" i="1"/>
  <c r="Q1948" i="1"/>
  <c r="R1948" i="1" s="1"/>
  <c r="V1948" i="1" l="1"/>
  <c r="W1948" i="1" s="1"/>
  <c r="X1948" i="1" s="1"/>
  <c r="Y1945" i="1" s="1"/>
  <c r="AD1948" i="1" l="1"/>
  <c r="AK1948" i="1" l="1"/>
  <c r="S1949" i="1" s="1"/>
  <c r="AT1949" i="1" s="1"/>
  <c r="AM1948" i="1"/>
  <c r="U1949" i="1" s="1"/>
  <c r="AV1949" i="1" s="1"/>
  <c r="AL1948" i="1"/>
  <c r="T1949" i="1" s="1"/>
  <c r="AU1949" i="1" s="1"/>
  <c r="AC1948" i="1"/>
  <c r="AB1948" i="1"/>
  <c r="AG1948" i="1" l="1"/>
  <c r="K1949" i="1" s="1"/>
  <c r="AP1949" i="1" s="1"/>
  <c r="AE1948" i="1"/>
  <c r="I1949" i="1" s="1"/>
  <c r="AF1948" i="1"/>
  <c r="J1949" i="1" s="1"/>
  <c r="AO1949" i="1" s="1"/>
  <c r="AH1948" i="1"/>
  <c r="N1949" i="1" s="1"/>
  <c r="AI1948" i="1"/>
  <c r="O1949" i="1" s="1"/>
  <c r="AR1949" i="1" s="1"/>
  <c r="AJ1948" i="1"/>
  <c r="P1949" i="1" s="1"/>
  <c r="AS1949" i="1" s="1"/>
  <c r="Q1949" i="1" l="1"/>
  <c r="R1949" i="1" s="1"/>
  <c r="AQ1949" i="1"/>
  <c r="AN1949" i="1"/>
  <c r="L1949" i="1"/>
  <c r="M1949" i="1" s="1"/>
  <c r="V1949" i="1" l="1"/>
  <c r="W1949" i="1"/>
  <c r="X1949" i="1" s="1"/>
  <c r="AD1949" i="1" l="1"/>
  <c r="AK1949" i="1" l="1"/>
  <c r="S1950" i="1" s="1"/>
  <c r="AT1950" i="1" s="1"/>
  <c r="AM1949" i="1"/>
  <c r="U1950" i="1" s="1"/>
  <c r="AV1950" i="1" s="1"/>
  <c r="AL1949" i="1"/>
  <c r="T1950" i="1" s="1"/>
  <c r="AU1950" i="1" s="1"/>
  <c r="AB1949" i="1"/>
  <c r="AC1949" i="1"/>
  <c r="AH1949" i="1" l="1"/>
  <c r="N1950" i="1" s="1"/>
  <c r="AI1949" i="1"/>
  <c r="O1950" i="1" s="1"/>
  <c r="AR1950" i="1" s="1"/>
  <c r="AJ1949" i="1"/>
  <c r="P1950" i="1" s="1"/>
  <c r="AS1950" i="1" s="1"/>
  <c r="AE1949" i="1"/>
  <c r="I1950" i="1" s="1"/>
  <c r="AG1949" i="1"/>
  <c r="K1950" i="1" s="1"/>
  <c r="AP1950" i="1" s="1"/>
  <c r="AF1949" i="1"/>
  <c r="J1950" i="1" s="1"/>
  <c r="AO1950" i="1" s="1"/>
  <c r="L1950" i="1" l="1"/>
  <c r="M1950" i="1" s="1"/>
  <c r="AN1950" i="1"/>
  <c r="AQ1950" i="1"/>
  <c r="Q1950" i="1"/>
  <c r="R1950" i="1" s="1"/>
  <c r="V1950" i="1" l="1"/>
  <c r="W1950" i="1" s="1"/>
  <c r="X1950" i="1" s="1"/>
  <c r="AD1950" i="1" l="1"/>
  <c r="AK1950" i="1" l="1"/>
  <c r="S1951" i="1" s="1"/>
  <c r="AT1951" i="1" s="1"/>
  <c r="AM1950" i="1"/>
  <c r="U1951" i="1" s="1"/>
  <c r="AV1951" i="1" s="1"/>
  <c r="AL1950" i="1"/>
  <c r="T1951" i="1" s="1"/>
  <c r="AU1951" i="1" s="1"/>
  <c r="AC1950" i="1"/>
  <c r="AB1950" i="1"/>
  <c r="AG1950" i="1" l="1"/>
  <c r="K1951" i="1" s="1"/>
  <c r="AP1951" i="1" s="1"/>
  <c r="AE1950" i="1"/>
  <c r="I1951" i="1" s="1"/>
  <c r="AF1950" i="1"/>
  <c r="J1951" i="1" s="1"/>
  <c r="AO1951" i="1" s="1"/>
  <c r="AJ1950" i="1"/>
  <c r="P1951" i="1" s="1"/>
  <c r="AS1951" i="1" s="1"/>
  <c r="AI1950" i="1"/>
  <c r="O1951" i="1" s="1"/>
  <c r="AR1951" i="1" s="1"/>
  <c r="AH1950" i="1"/>
  <c r="N1951" i="1" s="1"/>
  <c r="L1951" i="1" l="1"/>
  <c r="M1951" i="1" s="1"/>
  <c r="AN1951" i="1"/>
  <c r="Q1951" i="1"/>
  <c r="R1951" i="1" s="1"/>
  <c r="AQ1951" i="1"/>
  <c r="V1951" i="1" l="1"/>
  <c r="W1951" i="1" s="1"/>
  <c r="X1951" i="1" s="1"/>
  <c r="AD1951" i="1" l="1"/>
  <c r="AK1951" i="1" l="1"/>
  <c r="S1952" i="1" s="1"/>
  <c r="AT1952" i="1" s="1"/>
  <c r="AC1951" i="1"/>
  <c r="AL1951" i="1"/>
  <c r="T1952" i="1" s="1"/>
  <c r="AU1952" i="1" s="1"/>
  <c r="AM1951" i="1"/>
  <c r="U1952" i="1" s="1"/>
  <c r="AV1952" i="1" s="1"/>
  <c r="AB1951" i="1"/>
  <c r="AE1951" i="1" l="1"/>
  <c r="I1952" i="1" s="1"/>
  <c r="AG1951" i="1"/>
  <c r="K1952" i="1" s="1"/>
  <c r="AP1952" i="1" s="1"/>
  <c r="AF1951" i="1"/>
  <c r="J1952" i="1" s="1"/>
  <c r="AO1952" i="1" s="1"/>
  <c r="AJ1951" i="1"/>
  <c r="P1952" i="1" s="1"/>
  <c r="AS1952" i="1" s="1"/>
  <c r="AI1951" i="1"/>
  <c r="O1952" i="1" s="1"/>
  <c r="AR1952" i="1" s="1"/>
  <c r="AH1951" i="1"/>
  <c r="N1952" i="1" s="1"/>
  <c r="Q1952" i="1" l="1"/>
  <c r="R1952" i="1" s="1"/>
  <c r="AQ1952" i="1"/>
  <c r="L1952" i="1"/>
  <c r="M1952" i="1" s="1"/>
  <c r="V1952" i="1" s="1"/>
  <c r="AN1952" i="1"/>
  <c r="W1952" i="1" l="1"/>
  <c r="X1952" i="1" s="1"/>
  <c r="Y1949" i="1" s="1"/>
  <c r="AD1952" i="1" l="1"/>
  <c r="AK1952" i="1" l="1"/>
  <c r="S1953" i="1" s="1"/>
  <c r="AT1953" i="1" s="1"/>
  <c r="AC1952" i="1"/>
  <c r="AB1952" i="1"/>
  <c r="AL1952" i="1"/>
  <c r="T1953" i="1" s="1"/>
  <c r="AU1953" i="1" s="1"/>
  <c r="AM1952" i="1"/>
  <c r="U1953" i="1" s="1"/>
  <c r="AV1953" i="1" s="1"/>
  <c r="AG1952" i="1" l="1"/>
  <c r="K1953" i="1" s="1"/>
  <c r="AP1953" i="1" s="1"/>
  <c r="AE1952" i="1"/>
  <c r="I1953" i="1" s="1"/>
  <c r="AF1952" i="1"/>
  <c r="J1953" i="1" s="1"/>
  <c r="AO1953" i="1" s="1"/>
  <c r="AJ1952" i="1"/>
  <c r="P1953" i="1" s="1"/>
  <c r="AS1953" i="1" s="1"/>
  <c r="AI1952" i="1"/>
  <c r="O1953" i="1" s="1"/>
  <c r="AR1953" i="1" s="1"/>
  <c r="AH1952" i="1"/>
  <c r="N1953" i="1" s="1"/>
  <c r="Q1953" i="1" l="1"/>
  <c r="R1953" i="1" s="1"/>
  <c r="AQ1953" i="1"/>
  <c r="L1953" i="1"/>
  <c r="M1953" i="1" s="1"/>
  <c r="V1953" i="1" s="1"/>
  <c r="AN1953" i="1"/>
  <c r="W1953" i="1" l="1"/>
  <c r="X1953" i="1" s="1"/>
  <c r="AD1953" i="1" l="1"/>
  <c r="AK1953" i="1" l="1"/>
  <c r="S1954" i="1" s="1"/>
  <c r="AT1954" i="1" s="1"/>
  <c r="AC1953" i="1"/>
  <c r="AB1953" i="1"/>
  <c r="AL1953" i="1"/>
  <c r="T1954" i="1" s="1"/>
  <c r="AU1954" i="1" s="1"/>
  <c r="AM1953" i="1"/>
  <c r="U1954" i="1" s="1"/>
  <c r="AV1954" i="1" s="1"/>
  <c r="AE1953" i="1" l="1"/>
  <c r="I1954" i="1" s="1"/>
  <c r="AG1953" i="1"/>
  <c r="K1954" i="1" s="1"/>
  <c r="AP1954" i="1" s="1"/>
  <c r="AF1953" i="1"/>
  <c r="J1954" i="1" s="1"/>
  <c r="AO1954" i="1" s="1"/>
  <c r="AJ1953" i="1"/>
  <c r="P1954" i="1" s="1"/>
  <c r="AS1954" i="1" s="1"/>
  <c r="AH1953" i="1"/>
  <c r="N1954" i="1" s="1"/>
  <c r="AI1953" i="1"/>
  <c r="O1954" i="1" s="1"/>
  <c r="AR1954" i="1" s="1"/>
  <c r="Q1954" i="1" l="1"/>
  <c r="R1954" i="1" s="1"/>
  <c r="AQ1954" i="1"/>
  <c r="L1954" i="1"/>
  <c r="M1954" i="1" s="1"/>
  <c r="V1954" i="1" s="1"/>
  <c r="AN1954" i="1"/>
  <c r="W1954" i="1" l="1"/>
  <c r="X1954" i="1" s="1"/>
  <c r="AD1954" i="1" l="1"/>
  <c r="AK1954" i="1" l="1"/>
  <c r="S1955" i="1" s="1"/>
  <c r="AT1955" i="1" s="1"/>
  <c r="AM1954" i="1"/>
  <c r="U1955" i="1" s="1"/>
  <c r="AV1955" i="1" s="1"/>
  <c r="AL1954" i="1"/>
  <c r="T1955" i="1" s="1"/>
  <c r="AU1955" i="1" s="1"/>
  <c r="AB1954" i="1"/>
  <c r="AC1954" i="1"/>
  <c r="AI1954" i="1" l="1"/>
  <c r="O1955" i="1" s="1"/>
  <c r="AR1955" i="1" s="1"/>
  <c r="AJ1954" i="1"/>
  <c r="P1955" i="1" s="1"/>
  <c r="AS1955" i="1" s="1"/>
  <c r="AH1954" i="1"/>
  <c r="N1955" i="1" s="1"/>
  <c r="AE1954" i="1"/>
  <c r="I1955" i="1" s="1"/>
  <c r="AF1954" i="1"/>
  <c r="J1955" i="1" s="1"/>
  <c r="AO1955" i="1" s="1"/>
  <c r="AG1954" i="1"/>
  <c r="K1955" i="1" s="1"/>
  <c r="AP1955" i="1" s="1"/>
  <c r="AN1955" i="1" l="1"/>
  <c r="L1955" i="1"/>
  <c r="M1955" i="1" s="1"/>
  <c r="AQ1955" i="1"/>
  <c r="Q1955" i="1"/>
  <c r="R1955" i="1" s="1"/>
  <c r="V1955" i="1" l="1"/>
  <c r="W1955" i="1" s="1"/>
  <c r="X1955" i="1" s="1"/>
  <c r="AD1955" i="1" l="1"/>
  <c r="AK1955" i="1" l="1"/>
  <c r="S1956" i="1" s="1"/>
  <c r="AT1956" i="1" s="1"/>
  <c r="AM1955" i="1"/>
  <c r="U1956" i="1" s="1"/>
  <c r="AV1956" i="1" s="1"/>
  <c r="AL1955" i="1"/>
  <c r="T1956" i="1" s="1"/>
  <c r="AU1956" i="1" s="1"/>
  <c r="AC1955" i="1"/>
  <c r="AB1955" i="1"/>
  <c r="AE1955" i="1" l="1"/>
  <c r="I1956" i="1" s="1"/>
  <c r="AF1955" i="1"/>
  <c r="J1956" i="1" s="1"/>
  <c r="AO1956" i="1" s="1"/>
  <c r="AG1955" i="1"/>
  <c r="K1956" i="1" s="1"/>
  <c r="AP1956" i="1" s="1"/>
  <c r="AJ1955" i="1"/>
  <c r="P1956" i="1" s="1"/>
  <c r="AS1956" i="1" s="1"/>
  <c r="AI1955" i="1"/>
  <c r="O1956" i="1" s="1"/>
  <c r="AR1956" i="1" s="1"/>
  <c r="AH1955" i="1"/>
  <c r="N1956" i="1" s="1"/>
  <c r="AQ1956" i="1" l="1"/>
  <c r="Q1956" i="1"/>
  <c r="R1956" i="1" s="1"/>
  <c r="L1956" i="1"/>
  <c r="M1956" i="1" s="1"/>
  <c r="V1956" i="1" s="1"/>
  <c r="AN1956" i="1"/>
  <c r="W1956" i="1" l="1"/>
  <c r="X1956" i="1" s="1"/>
  <c r="Y1953" i="1" s="1"/>
  <c r="AD1956" i="1" l="1"/>
  <c r="AK1956" i="1" l="1"/>
  <c r="S1957" i="1" s="1"/>
  <c r="AT1957" i="1" s="1"/>
  <c r="AM1956" i="1"/>
  <c r="U1957" i="1" s="1"/>
  <c r="AV1957" i="1" s="1"/>
  <c r="AL1956" i="1"/>
  <c r="T1957" i="1" s="1"/>
  <c r="AU1957" i="1" s="1"/>
  <c r="AB1956" i="1"/>
  <c r="AC1956" i="1"/>
  <c r="AE1956" i="1" l="1"/>
  <c r="I1957" i="1" s="1"/>
  <c r="AF1956" i="1"/>
  <c r="J1957" i="1" s="1"/>
  <c r="AO1957" i="1" s="1"/>
  <c r="AG1956" i="1"/>
  <c r="K1957" i="1" s="1"/>
  <c r="AP1957" i="1" s="1"/>
  <c r="AI1956" i="1"/>
  <c r="O1957" i="1" s="1"/>
  <c r="AR1957" i="1" s="1"/>
  <c r="AJ1956" i="1"/>
  <c r="P1957" i="1" s="1"/>
  <c r="AS1957" i="1" s="1"/>
  <c r="AH1956" i="1"/>
  <c r="N1957" i="1" s="1"/>
  <c r="Q1957" i="1" l="1"/>
  <c r="R1957" i="1" s="1"/>
  <c r="AQ1957" i="1"/>
  <c r="L1957" i="1"/>
  <c r="M1957" i="1" s="1"/>
  <c r="V1957" i="1" s="1"/>
  <c r="AN1957" i="1"/>
  <c r="W1957" i="1" l="1"/>
  <c r="X1957" i="1" s="1"/>
  <c r="AD1957" i="1" l="1"/>
  <c r="AK1957" i="1" l="1"/>
  <c r="S1958" i="1" s="1"/>
  <c r="AT1958" i="1" s="1"/>
  <c r="AM1957" i="1"/>
  <c r="U1958" i="1" s="1"/>
  <c r="AV1958" i="1" s="1"/>
  <c r="AL1957" i="1"/>
  <c r="T1958" i="1" s="1"/>
  <c r="AU1958" i="1" s="1"/>
  <c r="AB1957" i="1"/>
  <c r="AC1957" i="1"/>
  <c r="AI1957" i="1" l="1"/>
  <c r="O1958" i="1" s="1"/>
  <c r="AR1958" i="1" s="1"/>
  <c r="AJ1957" i="1"/>
  <c r="P1958" i="1" s="1"/>
  <c r="AS1958" i="1" s="1"/>
  <c r="AH1957" i="1"/>
  <c r="N1958" i="1" s="1"/>
  <c r="AE1957" i="1"/>
  <c r="I1958" i="1" s="1"/>
  <c r="AG1957" i="1"/>
  <c r="K1958" i="1" s="1"/>
  <c r="AP1958" i="1" s="1"/>
  <c r="AF1957" i="1"/>
  <c r="J1958" i="1" s="1"/>
  <c r="AO1958" i="1" s="1"/>
  <c r="L1958" i="1" l="1"/>
  <c r="M1958" i="1" s="1"/>
  <c r="AN1958" i="1"/>
  <c r="AQ1958" i="1"/>
  <c r="Q1958" i="1"/>
  <c r="R1958" i="1" s="1"/>
  <c r="V1958" i="1" l="1"/>
  <c r="W1958" i="1" s="1"/>
  <c r="X1958" i="1" s="1"/>
  <c r="AD1958" i="1" l="1"/>
  <c r="AK1958" i="1" l="1"/>
  <c r="S1959" i="1" s="1"/>
  <c r="AT1959" i="1" s="1"/>
  <c r="AM1958" i="1"/>
  <c r="U1959" i="1" s="1"/>
  <c r="AV1959" i="1" s="1"/>
  <c r="AL1958" i="1"/>
  <c r="T1959" i="1" s="1"/>
  <c r="AU1959" i="1" s="1"/>
  <c r="AB1958" i="1"/>
  <c r="AC1958" i="1"/>
  <c r="AH1958" i="1" l="1"/>
  <c r="N1959" i="1" s="1"/>
  <c r="AI1958" i="1"/>
  <c r="O1959" i="1" s="1"/>
  <c r="AR1959" i="1" s="1"/>
  <c r="AJ1958" i="1"/>
  <c r="P1959" i="1" s="1"/>
  <c r="AS1959" i="1" s="1"/>
  <c r="AE1958" i="1"/>
  <c r="I1959" i="1" s="1"/>
  <c r="AG1958" i="1"/>
  <c r="K1959" i="1" s="1"/>
  <c r="AP1959" i="1" s="1"/>
  <c r="AF1958" i="1"/>
  <c r="J1959" i="1" s="1"/>
  <c r="AO1959" i="1" s="1"/>
  <c r="L1959" i="1" l="1"/>
  <c r="M1959" i="1" s="1"/>
  <c r="AN1959" i="1"/>
  <c r="AQ1959" i="1"/>
  <c r="Q1959" i="1"/>
  <c r="R1959" i="1" s="1"/>
  <c r="V1959" i="1" l="1"/>
  <c r="W1959" i="1" s="1"/>
  <c r="X1959" i="1" s="1"/>
  <c r="AD1959" i="1" l="1"/>
  <c r="AK1959" i="1" l="1"/>
  <c r="S1960" i="1" s="1"/>
  <c r="AT1960" i="1" s="1"/>
  <c r="AM1959" i="1"/>
  <c r="U1960" i="1" s="1"/>
  <c r="AV1960" i="1" s="1"/>
  <c r="AB1959" i="1"/>
  <c r="AC1959" i="1"/>
  <c r="AL1959" i="1"/>
  <c r="T1960" i="1" s="1"/>
  <c r="AU1960" i="1" s="1"/>
  <c r="AJ1959" i="1" l="1"/>
  <c r="P1960" i="1" s="1"/>
  <c r="AS1960" i="1" s="1"/>
  <c r="AH1959" i="1"/>
  <c r="N1960" i="1" s="1"/>
  <c r="AI1959" i="1"/>
  <c r="O1960" i="1" s="1"/>
  <c r="AR1960" i="1" s="1"/>
  <c r="AE1959" i="1"/>
  <c r="I1960" i="1" s="1"/>
  <c r="AG1959" i="1"/>
  <c r="K1960" i="1" s="1"/>
  <c r="AP1960" i="1" s="1"/>
  <c r="AF1959" i="1"/>
  <c r="J1960" i="1" s="1"/>
  <c r="AO1960" i="1" s="1"/>
  <c r="AN1960" i="1" l="1"/>
  <c r="L1960" i="1"/>
  <c r="M1960" i="1" s="1"/>
  <c r="Q1960" i="1"/>
  <c r="R1960" i="1" s="1"/>
  <c r="AQ1960" i="1"/>
  <c r="V1960" i="1" l="1"/>
  <c r="W1960" i="1"/>
  <c r="X1960" i="1" s="1"/>
  <c r="Y1957" i="1" s="1"/>
  <c r="AD1960" i="1" l="1"/>
  <c r="AK1960" i="1" l="1"/>
  <c r="S1961" i="1" s="1"/>
  <c r="AT1961" i="1" s="1"/>
  <c r="AC1960" i="1"/>
  <c r="AL1960" i="1"/>
  <c r="T1961" i="1" s="1"/>
  <c r="AU1961" i="1" s="1"/>
  <c r="AM1960" i="1"/>
  <c r="U1961" i="1" s="1"/>
  <c r="AV1961" i="1" s="1"/>
  <c r="AB1960" i="1"/>
  <c r="AG1960" i="1" l="1"/>
  <c r="K1961" i="1" s="1"/>
  <c r="AP1961" i="1" s="1"/>
  <c r="AF1960" i="1"/>
  <c r="J1961" i="1" s="1"/>
  <c r="AO1961" i="1" s="1"/>
  <c r="AE1960" i="1"/>
  <c r="I1961" i="1" s="1"/>
  <c r="AH1960" i="1"/>
  <c r="N1961" i="1" s="1"/>
  <c r="AI1960" i="1"/>
  <c r="O1961" i="1" s="1"/>
  <c r="AR1961" i="1" s="1"/>
  <c r="AJ1960" i="1"/>
  <c r="P1961" i="1" s="1"/>
  <c r="AS1961" i="1" s="1"/>
  <c r="Q1961" i="1" l="1"/>
  <c r="R1961" i="1" s="1"/>
  <c r="AQ1961" i="1"/>
  <c r="L1961" i="1"/>
  <c r="M1961" i="1" s="1"/>
  <c r="V1961" i="1" s="1"/>
  <c r="AN1961" i="1"/>
  <c r="W1961" i="1" l="1"/>
  <c r="X1961" i="1" s="1"/>
  <c r="AD1961" i="1" l="1"/>
  <c r="AK1961" i="1" l="1"/>
  <c r="S1962" i="1" s="1"/>
  <c r="AT1962" i="1" s="1"/>
  <c r="AM1961" i="1"/>
  <c r="U1962" i="1" s="1"/>
  <c r="AV1962" i="1" s="1"/>
  <c r="AB1961" i="1"/>
  <c r="AL1961" i="1"/>
  <c r="T1962" i="1" s="1"/>
  <c r="AU1962" i="1" s="1"/>
  <c r="AC1961" i="1"/>
  <c r="AH1961" i="1" l="1"/>
  <c r="N1962" i="1" s="1"/>
  <c r="AI1961" i="1"/>
  <c r="O1962" i="1" s="1"/>
  <c r="AR1962" i="1" s="1"/>
  <c r="AJ1961" i="1"/>
  <c r="P1962" i="1" s="1"/>
  <c r="AS1962" i="1" s="1"/>
  <c r="AE1961" i="1"/>
  <c r="I1962" i="1" s="1"/>
  <c r="AF1961" i="1"/>
  <c r="J1962" i="1" s="1"/>
  <c r="AO1962" i="1" s="1"/>
  <c r="AG1961" i="1"/>
  <c r="K1962" i="1" s="1"/>
  <c r="AP1962" i="1" s="1"/>
  <c r="AN1962" i="1" l="1"/>
  <c r="L1962" i="1"/>
  <c r="M1962" i="1" s="1"/>
  <c r="AQ1962" i="1"/>
  <c r="Q1962" i="1"/>
  <c r="R1962" i="1" s="1"/>
  <c r="V1962" i="1" l="1"/>
  <c r="W1962" i="1" s="1"/>
  <c r="X1962" i="1" s="1"/>
  <c r="AD1962" i="1" l="1"/>
  <c r="AK1962" i="1" l="1"/>
  <c r="S1963" i="1" s="1"/>
  <c r="AT1963" i="1" s="1"/>
  <c r="AM1962" i="1"/>
  <c r="U1963" i="1" s="1"/>
  <c r="AV1963" i="1" s="1"/>
  <c r="AB1962" i="1"/>
  <c r="AC1962" i="1"/>
  <c r="AL1962" i="1"/>
  <c r="T1963" i="1" s="1"/>
  <c r="AU1963" i="1" s="1"/>
  <c r="AH1962" i="1" l="1"/>
  <c r="N1963" i="1" s="1"/>
  <c r="AI1962" i="1"/>
  <c r="O1963" i="1" s="1"/>
  <c r="AR1963" i="1" s="1"/>
  <c r="AJ1962" i="1"/>
  <c r="P1963" i="1" s="1"/>
  <c r="AS1963" i="1" s="1"/>
  <c r="AG1962" i="1"/>
  <c r="K1963" i="1" s="1"/>
  <c r="AP1963" i="1" s="1"/>
  <c r="AF1962" i="1"/>
  <c r="J1963" i="1" s="1"/>
  <c r="AO1963" i="1" s="1"/>
  <c r="AE1962" i="1"/>
  <c r="I1963" i="1" s="1"/>
  <c r="AN1963" i="1" l="1"/>
  <c r="L1963" i="1"/>
  <c r="M1963" i="1" s="1"/>
  <c r="Q1963" i="1"/>
  <c r="R1963" i="1" s="1"/>
  <c r="AQ1963" i="1"/>
  <c r="V1963" i="1" l="1"/>
  <c r="W1963" i="1" s="1"/>
  <c r="X1963" i="1" s="1"/>
  <c r="AD1963" i="1" l="1"/>
  <c r="AK1963" i="1" l="1"/>
  <c r="S1964" i="1" s="1"/>
  <c r="AT1964" i="1" s="1"/>
  <c r="AM1963" i="1"/>
  <c r="U1964" i="1" s="1"/>
  <c r="AV1964" i="1" s="1"/>
  <c r="AB1963" i="1"/>
  <c r="AC1963" i="1"/>
  <c r="AL1963" i="1"/>
  <c r="T1964" i="1" s="1"/>
  <c r="AU1964" i="1" s="1"/>
  <c r="AH1963" i="1" l="1"/>
  <c r="N1964" i="1" s="1"/>
  <c r="AJ1963" i="1"/>
  <c r="P1964" i="1" s="1"/>
  <c r="AS1964" i="1" s="1"/>
  <c r="AI1963" i="1"/>
  <c r="O1964" i="1" s="1"/>
  <c r="AR1964" i="1" s="1"/>
  <c r="AF1963" i="1"/>
  <c r="J1964" i="1" s="1"/>
  <c r="AO1964" i="1" s="1"/>
  <c r="AG1963" i="1"/>
  <c r="K1964" i="1" s="1"/>
  <c r="AP1964" i="1" s="1"/>
  <c r="AE1963" i="1"/>
  <c r="I1964" i="1" s="1"/>
  <c r="AN1964" i="1" l="1"/>
  <c r="L1964" i="1"/>
  <c r="M1964" i="1" s="1"/>
  <c r="AQ1964" i="1"/>
  <c r="Q1964" i="1"/>
  <c r="R1964" i="1" s="1"/>
  <c r="V1964" i="1" l="1"/>
  <c r="W1964" i="1" s="1"/>
  <c r="X1964" i="1" s="1"/>
  <c r="Y1961" i="1" s="1"/>
  <c r="AD1964" i="1" l="1"/>
  <c r="AK1964" i="1" l="1"/>
  <c r="S1965" i="1" s="1"/>
  <c r="AT1965" i="1" s="1"/>
  <c r="AM1964" i="1"/>
  <c r="U1965" i="1" s="1"/>
  <c r="AV1965" i="1" s="1"/>
  <c r="AB1964" i="1"/>
  <c r="AC1964" i="1"/>
  <c r="AL1964" i="1"/>
  <c r="T1965" i="1" s="1"/>
  <c r="AU1965" i="1" s="1"/>
  <c r="AI1964" i="1" l="1"/>
  <c r="O1965" i="1" s="1"/>
  <c r="AR1965" i="1" s="1"/>
  <c r="AH1964" i="1"/>
  <c r="N1965" i="1" s="1"/>
  <c r="AJ1964" i="1"/>
  <c r="P1965" i="1" s="1"/>
  <c r="AS1965" i="1" s="1"/>
  <c r="AG1964" i="1"/>
  <c r="K1965" i="1" s="1"/>
  <c r="AP1965" i="1" s="1"/>
  <c r="AF1964" i="1"/>
  <c r="J1965" i="1" s="1"/>
  <c r="AO1965" i="1" s="1"/>
  <c r="AE1964" i="1"/>
  <c r="I1965" i="1" s="1"/>
  <c r="Q1965" i="1" l="1"/>
  <c r="R1965" i="1" s="1"/>
  <c r="AQ1965" i="1"/>
  <c r="AN1965" i="1"/>
  <c r="L1965" i="1"/>
  <c r="M1965" i="1" s="1"/>
  <c r="V1965" i="1" s="1"/>
  <c r="W1965" i="1" l="1"/>
  <c r="X1965" i="1" s="1"/>
  <c r="AD1965" i="1" l="1"/>
  <c r="AK1965" i="1" l="1"/>
  <c r="S1966" i="1" s="1"/>
  <c r="AT1966" i="1" s="1"/>
  <c r="AC1965" i="1"/>
  <c r="AB1965" i="1"/>
  <c r="AL1965" i="1"/>
  <c r="T1966" i="1" s="1"/>
  <c r="AU1966" i="1" s="1"/>
  <c r="AM1965" i="1"/>
  <c r="U1966" i="1" s="1"/>
  <c r="AV1966" i="1" s="1"/>
  <c r="AF1965" i="1" l="1"/>
  <c r="J1966" i="1" s="1"/>
  <c r="AO1966" i="1" s="1"/>
  <c r="AE1965" i="1"/>
  <c r="I1966" i="1" s="1"/>
  <c r="AG1965" i="1"/>
  <c r="K1966" i="1" s="1"/>
  <c r="AP1966" i="1" s="1"/>
  <c r="AH1965" i="1"/>
  <c r="N1966" i="1" s="1"/>
  <c r="AI1965" i="1"/>
  <c r="O1966" i="1" s="1"/>
  <c r="AR1966" i="1" s="1"/>
  <c r="AJ1965" i="1"/>
  <c r="P1966" i="1" s="1"/>
  <c r="AS1966" i="1" s="1"/>
  <c r="AQ1966" i="1" l="1"/>
  <c r="Q1966" i="1"/>
  <c r="R1966" i="1" s="1"/>
  <c r="L1966" i="1"/>
  <c r="M1966" i="1" s="1"/>
  <c r="AN1966" i="1"/>
  <c r="V1966" i="1" l="1"/>
  <c r="W1966" i="1" s="1"/>
  <c r="X1966" i="1" s="1"/>
  <c r="AD1966" i="1" l="1"/>
  <c r="AK1966" i="1" l="1"/>
  <c r="S1967" i="1" s="1"/>
  <c r="AT1967" i="1" s="1"/>
  <c r="AC1966" i="1"/>
  <c r="AB1966" i="1"/>
  <c r="AL1966" i="1"/>
  <c r="T1967" i="1" s="1"/>
  <c r="AU1967" i="1" s="1"/>
  <c r="AM1966" i="1"/>
  <c r="U1967" i="1" s="1"/>
  <c r="AV1967" i="1" s="1"/>
  <c r="AG1966" i="1" l="1"/>
  <c r="K1967" i="1" s="1"/>
  <c r="AP1967" i="1" s="1"/>
  <c r="AE1966" i="1"/>
  <c r="I1967" i="1" s="1"/>
  <c r="AF1966" i="1"/>
  <c r="J1967" i="1" s="1"/>
  <c r="AO1967" i="1" s="1"/>
  <c r="AJ1966" i="1"/>
  <c r="P1967" i="1" s="1"/>
  <c r="AS1967" i="1" s="1"/>
  <c r="AH1966" i="1"/>
  <c r="N1967" i="1" s="1"/>
  <c r="AI1966" i="1"/>
  <c r="O1967" i="1" s="1"/>
  <c r="AR1967" i="1" s="1"/>
  <c r="L1967" i="1" l="1"/>
  <c r="M1967" i="1" s="1"/>
  <c r="AN1967" i="1"/>
  <c r="Q1967" i="1"/>
  <c r="R1967" i="1" s="1"/>
  <c r="AQ1967" i="1"/>
  <c r="V1967" i="1" l="1"/>
  <c r="W1967" i="1"/>
  <c r="X1967" i="1" s="1"/>
  <c r="AD1967" i="1" l="1"/>
  <c r="AK1967" i="1" l="1"/>
  <c r="S1968" i="1" s="1"/>
  <c r="AT1968" i="1" s="1"/>
  <c r="AC1967" i="1"/>
  <c r="AB1967" i="1"/>
  <c r="AM1967" i="1"/>
  <c r="U1968" i="1" s="1"/>
  <c r="AV1968" i="1" s="1"/>
  <c r="AL1967" i="1"/>
  <c r="T1968" i="1" s="1"/>
  <c r="AU1968" i="1" s="1"/>
  <c r="AE1967" i="1" l="1"/>
  <c r="I1968" i="1" s="1"/>
  <c r="AF1967" i="1"/>
  <c r="J1968" i="1" s="1"/>
  <c r="AO1968" i="1" s="1"/>
  <c r="AG1967" i="1"/>
  <c r="K1968" i="1" s="1"/>
  <c r="AP1968" i="1" s="1"/>
  <c r="AJ1967" i="1"/>
  <c r="P1968" i="1" s="1"/>
  <c r="AS1968" i="1" s="1"/>
  <c r="AH1967" i="1"/>
  <c r="N1968" i="1" s="1"/>
  <c r="AI1967" i="1"/>
  <c r="O1968" i="1" s="1"/>
  <c r="AR1968" i="1" s="1"/>
  <c r="Q1968" i="1" l="1"/>
  <c r="R1968" i="1" s="1"/>
  <c r="AQ1968" i="1"/>
  <c r="L1968" i="1"/>
  <c r="M1968" i="1" s="1"/>
  <c r="AN1968" i="1"/>
  <c r="V1968" i="1" l="1"/>
  <c r="W1968" i="1"/>
  <c r="X1968" i="1" s="1"/>
  <c r="Y1965" i="1" s="1"/>
  <c r="AD1968" i="1" l="1"/>
  <c r="AK1968" i="1" l="1"/>
  <c r="S1969" i="1" s="1"/>
  <c r="AT1969" i="1" s="1"/>
  <c r="AL1968" i="1"/>
  <c r="T1969" i="1" s="1"/>
  <c r="AU1969" i="1" s="1"/>
  <c r="AB1968" i="1"/>
  <c r="AM1968" i="1"/>
  <c r="U1969" i="1" s="1"/>
  <c r="AV1969" i="1" s="1"/>
  <c r="AC1968" i="1"/>
  <c r="AJ1968" i="1" l="1"/>
  <c r="P1969" i="1" s="1"/>
  <c r="AS1969" i="1" s="1"/>
  <c r="AI1968" i="1"/>
  <c r="O1969" i="1" s="1"/>
  <c r="AR1969" i="1" s="1"/>
  <c r="AH1968" i="1"/>
  <c r="N1969" i="1" s="1"/>
  <c r="AG1968" i="1"/>
  <c r="K1969" i="1" s="1"/>
  <c r="AP1969" i="1" s="1"/>
  <c r="AE1968" i="1"/>
  <c r="I1969" i="1" s="1"/>
  <c r="AF1968" i="1"/>
  <c r="J1969" i="1" s="1"/>
  <c r="AO1969" i="1" s="1"/>
  <c r="Q1969" i="1" l="1"/>
  <c r="R1969" i="1" s="1"/>
  <c r="AQ1969" i="1"/>
  <c r="L1969" i="1"/>
  <c r="M1969" i="1" s="1"/>
  <c r="V1969" i="1" s="1"/>
  <c r="AN1969" i="1"/>
  <c r="W1969" i="1" l="1"/>
  <c r="X1969" i="1" s="1"/>
  <c r="AD1969" i="1" l="1"/>
  <c r="AK1969" i="1" l="1"/>
  <c r="S1970" i="1" s="1"/>
  <c r="AT1970" i="1" s="1"/>
  <c r="AC1969" i="1"/>
  <c r="AB1969" i="1"/>
  <c r="AL1969" i="1"/>
  <c r="T1970" i="1" s="1"/>
  <c r="AU1970" i="1" s="1"/>
  <c r="AM1969" i="1"/>
  <c r="U1970" i="1" s="1"/>
  <c r="AV1970" i="1" s="1"/>
  <c r="AE1969" i="1" l="1"/>
  <c r="I1970" i="1" s="1"/>
  <c r="AG1969" i="1"/>
  <c r="K1970" i="1" s="1"/>
  <c r="AP1970" i="1" s="1"/>
  <c r="AF1969" i="1"/>
  <c r="J1970" i="1" s="1"/>
  <c r="AO1970" i="1" s="1"/>
  <c r="AJ1969" i="1"/>
  <c r="P1970" i="1" s="1"/>
  <c r="AS1970" i="1" s="1"/>
  <c r="AH1969" i="1"/>
  <c r="N1970" i="1" s="1"/>
  <c r="AI1969" i="1"/>
  <c r="O1970" i="1" s="1"/>
  <c r="AR1970" i="1" s="1"/>
  <c r="Q1970" i="1" l="1"/>
  <c r="R1970" i="1" s="1"/>
  <c r="AQ1970" i="1"/>
  <c r="AN1970" i="1"/>
  <c r="L1970" i="1"/>
  <c r="M1970" i="1" s="1"/>
  <c r="V1970" i="1" s="1"/>
  <c r="W1970" i="1" l="1"/>
  <c r="X1970" i="1" s="1"/>
  <c r="AD1970" i="1" l="1"/>
  <c r="AK1970" i="1" l="1"/>
  <c r="S1971" i="1" s="1"/>
  <c r="AT1971" i="1" s="1"/>
  <c r="AL1970" i="1"/>
  <c r="T1971" i="1" s="1"/>
  <c r="AU1971" i="1" s="1"/>
  <c r="AB1970" i="1"/>
  <c r="AC1970" i="1"/>
  <c r="AM1970" i="1"/>
  <c r="U1971" i="1" s="1"/>
  <c r="AV1971" i="1" s="1"/>
  <c r="AI1970" i="1" l="1"/>
  <c r="O1971" i="1" s="1"/>
  <c r="AR1971" i="1" s="1"/>
  <c r="AJ1970" i="1"/>
  <c r="P1971" i="1" s="1"/>
  <c r="AS1971" i="1" s="1"/>
  <c r="AH1970" i="1"/>
  <c r="N1971" i="1" s="1"/>
  <c r="AE1970" i="1"/>
  <c r="I1971" i="1" s="1"/>
  <c r="AF1970" i="1"/>
  <c r="J1971" i="1" s="1"/>
  <c r="AO1971" i="1" s="1"/>
  <c r="AG1970" i="1"/>
  <c r="K1971" i="1" s="1"/>
  <c r="AP1971" i="1" s="1"/>
  <c r="L1971" i="1" l="1"/>
  <c r="M1971" i="1" s="1"/>
  <c r="AN1971" i="1"/>
  <c r="AQ1971" i="1"/>
  <c r="Q1971" i="1"/>
  <c r="R1971" i="1" s="1"/>
  <c r="V1971" i="1" l="1"/>
  <c r="W1971" i="1" s="1"/>
  <c r="X1971" i="1" s="1"/>
  <c r="AD1971" i="1" l="1"/>
  <c r="AK1971" i="1" l="1"/>
  <c r="S1972" i="1" s="1"/>
  <c r="AT1972" i="1" s="1"/>
  <c r="AM1971" i="1"/>
  <c r="U1972" i="1" s="1"/>
  <c r="AV1972" i="1" s="1"/>
  <c r="AB1971" i="1"/>
  <c r="AC1971" i="1"/>
  <c r="AL1971" i="1"/>
  <c r="T1972" i="1" s="1"/>
  <c r="AU1972" i="1" s="1"/>
  <c r="AI1971" i="1" l="1"/>
  <c r="O1972" i="1" s="1"/>
  <c r="AR1972" i="1" s="1"/>
  <c r="AJ1971" i="1"/>
  <c r="P1972" i="1" s="1"/>
  <c r="AS1972" i="1" s="1"/>
  <c r="AH1971" i="1"/>
  <c r="N1972" i="1" s="1"/>
  <c r="AE1971" i="1"/>
  <c r="I1972" i="1" s="1"/>
  <c r="AF1971" i="1"/>
  <c r="J1972" i="1" s="1"/>
  <c r="AO1972" i="1" s="1"/>
  <c r="AG1971" i="1"/>
  <c r="K1972" i="1" s="1"/>
  <c r="AP1972" i="1" s="1"/>
  <c r="AN1972" i="1" l="1"/>
  <c r="L1972" i="1"/>
  <c r="M1972" i="1" s="1"/>
  <c r="AQ1972" i="1"/>
  <c r="Q1972" i="1"/>
  <c r="R1972" i="1" s="1"/>
  <c r="V1972" i="1" l="1"/>
  <c r="W1972" i="1" s="1"/>
  <c r="X1972" i="1" s="1"/>
  <c r="Y1969" i="1" s="1"/>
  <c r="AD1972" i="1" l="1"/>
  <c r="AK1972" i="1" l="1"/>
  <c r="S1973" i="1" s="1"/>
  <c r="AT1973" i="1" s="1"/>
  <c r="AC1972" i="1"/>
  <c r="AL1972" i="1"/>
  <c r="T1973" i="1" s="1"/>
  <c r="AU1973" i="1" s="1"/>
  <c r="AM1972" i="1"/>
  <c r="U1973" i="1" s="1"/>
  <c r="AV1973" i="1" s="1"/>
  <c r="AB1972" i="1"/>
  <c r="AE1972" i="1" l="1"/>
  <c r="I1973" i="1" s="1"/>
  <c r="AF1972" i="1"/>
  <c r="J1973" i="1" s="1"/>
  <c r="AO1973" i="1" s="1"/>
  <c r="AG1972" i="1"/>
  <c r="K1973" i="1" s="1"/>
  <c r="AP1973" i="1" s="1"/>
  <c r="AI1972" i="1"/>
  <c r="O1973" i="1" s="1"/>
  <c r="AR1973" i="1" s="1"/>
  <c r="AJ1972" i="1"/>
  <c r="P1973" i="1" s="1"/>
  <c r="AS1973" i="1" s="1"/>
  <c r="AH1972" i="1"/>
  <c r="N1973" i="1" s="1"/>
  <c r="AQ1973" i="1" l="1"/>
  <c r="Q1973" i="1"/>
  <c r="R1973" i="1" s="1"/>
  <c r="AN1973" i="1"/>
  <c r="L1973" i="1"/>
  <c r="M1973" i="1" s="1"/>
  <c r="V1973" i="1" l="1"/>
  <c r="W1973" i="1" s="1"/>
  <c r="X1973" i="1" s="1"/>
  <c r="AD1973" i="1" l="1"/>
  <c r="AK1973" i="1" l="1"/>
  <c r="S1974" i="1" s="1"/>
  <c r="AT1974" i="1" s="1"/>
  <c r="AM1973" i="1"/>
  <c r="U1974" i="1" s="1"/>
  <c r="AV1974" i="1" s="1"/>
  <c r="AB1973" i="1"/>
  <c r="AL1973" i="1"/>
  <c r="T1974" i="1" s="1"/>
  <c r="AU1974" i="1" s="1"/>
  <c r="AC1973" i="1"/>
  <c r="AI1973" i="1" l="1"/>
  <c r="O1974" i="1" s="1"/>
  <c r="AR1974" i="1" s="1"/>
  <c r="AH1973" i="1"/>
  <c r="N1974" i="1" s="1"/>
  <c r="AJ1973" i="1"/>
  <c r="P1974" i="1" s="1"/>
  <c r="AS1974" i="1" s="1"/>
  <c r="AE1973" i="1"/>
  <c r="I1974" i="1" s="1"/>
  <c r="AG1973" i="1"/>
  <c r="K1974" i="1" s="1"/>
  <c r="AP1974" i="1" s="1"/>
  <c r="AF1973" i="1"/>
  <c r="J1974" i="1" s="1"/>
  <c r="AO1974" i="1" s="1"/>
  <c r="L1974" i="1" l="1"/>
  <c r="M1974" i="1" s="1"/>
  <c r="AN1974" i="1"/>
  <c r="AQ1974" i="1"/>
  <c r="Q1974" i="1"/>
  <c r="R1974" i="1" s="1"/>
  <c r="V1974" i="1" l="1"/>
  <c r="W1974" i="1" s="1"/>
  <c r="X1974" i="1" s="1"/>
  <c r="AD1974" i="1" l="1"/>
  <c r="AK1974" i="1" l="1"/>
  <c r="S1975" i="1" s="1"/>
  <c r="AT1975" i="1" s="1"/>
  <c r="AC1974" i="1"/>
  <c r="AL1974" i="1"/>
  <c r="T1975" i="1" s="1"/>
  <c r="AU1975" i="1" s="1"/>
  <c r="AM1974" i="1"/>
  <c r="U1975" i="1" s="1"/>
  <c r="AV1975" i="1" s="1"/>
  <c r="AB1974" i="1"/>
  <c r="AE1974" i="1" l="1"/>
  <c r="I1975" i="1" s="1"/>
  <c r="AF1974" i="1"/>
  <c r="J1975" i="1" s="1"/>
  <c r="AO1975" i="1" s="1"/>
  <c r="AG1974" i="1"/>
  <c r="K1975" i="1" s="1"/>
  <c r="AP1975" i="1" s="1"/>
  <c r="AH1974" i="1"/>
  <c r="N1975" i="1" s="1"/>
  <c r="AJ1974" i="1"/>
  <c r="P1975" i="1" s="1"/>
  <c r="AS1975" i="1" s="1"/>
  <c r="AI1974" i="1"/>
  <c r="O1975" i="1" s="1"/>
  <c r="AR1975" i="1" s="1"/>
  <c r="Q1975" i="1" l="1"/>
  <c r="R1975" i="1" s="1"/>
  <c r="AQ1975" i="1"/>
  <c r="L1975" i="1"/>
  <c r="M1975" i="1" s="1"/>
  <c r="V1975" i="1" s="1"/>
  <c r="AN1975" i="1"/>
  <c r="W1975" i="1" l="1"/>
  <c r="X1975" i="1" s="1"/>
  <c r="AD1975" i="1" l="1"/>
  <c r="AK1975" i="1" l="1"/>
  <c r="S1976" i="1" s="1"/>
  <c r="AT1976" i="1" s="1"/>
  <c r="AC1975" i="1"/>
  <c r="AB1975" i="1"/>
  <c r="AL1975" i="1"/>
  <c r="T1976" i="1" s="1"/>
  <c r="AU1976" i="1" s="1"/>
  <c r="AM1975" i="1"/>
  <c r="U1976" i="1" s="1"/>
  <c r="AV1976" i="1" s="1"/>
  <c r="AE1975" i="1" l="1"/>
  <c r="I1976" i="1" s="1"/>
  <c r="AG1975" i="1"/>
  <c r="K1976" i="1" s="1"/>
  <c r="AP1976" i="1" s="1"/>
  <c r="AF1975" i="1"/>
  <c r="J1976" i="1" s="1"/>
  <c r="AO1976" i="1" s="1"/>
  <c r="AJ1975" i="1"/>
  <c r="P1976" i="1" s="1"/>
  <c r="AS1976" i="1" s="1"/>
  <c r="AI1975" i="1"/>
  <c r="O1976" i="1" s="1"/>
  <c r="AR1976" i="1" s="1"/>
  <c r="AH1975" i="1"/>
  <c r="N1976" i="1" s="1"/>
  <c r="AQ1976" i="1" l="1"/>
  <c r="Q1976" i="1"/>
  <c r="R1976" i="1" s="1"/>
  <c r="AN1976" i="1"/>
  <c r="L1976" i="1"/>
  <c r="M1976" i="1" s="1"/>
  <c r="V1976" i="1" s="1"/>
  <c r="W1976" i="1" l="1"/>
  <c r="X1976" i="1" s="1"/>
  <c r="Y1973" i="1" s="1"/>
  <c r="AD1976" i="1" l="1"/>
  <c r="AK1976" i="1" l="1"/>
  <c r="S1977" i="1" s="1"/>
  <c r="AT1977" i="1" s="1"/>
  <c r="AL1976" i="1"/>
  <c r="T1977" i="1" s="1"/>
  <c r="AU1977" i="1" s="1"/>
  <c r="AC1976" i="1"/>
  <c r="AB1976" i="1"/>
  <c r="AM1976" i="1"/>
  <c r="U1977" i="1" s="1"/>
  <c r="AV1977" i="1" s="1"/>
  <c r="AE1976" i="1" l="1"/>
  <c r="I1977" i="1" s="1"/>
  <c r="AG1976" i="1"/>
  <c r="K1977" i="1" s="1"/>
  <c r="AP1977" i="1" s="1"/>
  <c r="AF1976" i="1"/>
  <c r="J1977" i="1" s="1"/>
  <c r="AO1977" i="1" s="1"/>
  <c r="AI1976" i="1"/>
  <c r="O1977" i="1" s="1"/>
  <c r="AR1977" i="1" s="1"/>
  <c r="AH1976" i="1"/>
  <c r="N1977" i="1" s="1"/>
  <c r="AJ1976" i="1"/>
  <c r="P1977" i="1" s="1"/>
  <c r="AS1977" i="1" s="1"/>
  <c r="AQ1977" i="1" l="1"/>
  <c r="Q1977" i="1"/>
  <c r="R1977" i="1" s="1"/>
  <c r="L1977" i="1"/>
  <c r="M1977" i="1" s="1"/>
  <c r="V1977" i="1" s="1"/>
  <c r="AN1977" i="1"/>
  <c r="W1977" i="1" l="1"/>
  <c r="X1977" i="1" s="1"/>
  <c r="AD1977" i="1" l="1"/>
  <c r="AK1977" i="1" l="1"/>
  <c r="S1978" i="1" s="1"/>
  <c r="AT1978" i="1" s="1"/>
  <c r="AC1977" i="1"/>
  <c r="AL1977" i="1"/>
  <c r="T1978" i="1" s="1"/>
  <c r="AU1978" i="1" s="1"/>
  <c r="AB1977" i="1"/>
  <c r="AM1977" i="1"/>
  <c r="U1978" i="1" s="1"/>
  <c r="AV1978" i="1" s="1"/>
  <c r="AF1977" i="1" l="1"/>
  <c r="J1978" i="1" s="1"/>
  <c r="AO1978" i="1" s="1"/>
  <c r="AE1977" i="1"/>
  <c r="I1978" i="1" s="1"/>
  <c r="AG1977" i="1"/>
  <c r="K1978" i="1" s="1"/>
  <c r="AP1978" i="1" s="1"/>
  <c r="AH1977" i="1"/>
  <c r="N1978" i="1" s="1"/>
  <c r="AJ1977" i="1"/>
  <c r="P1978" i="1" s="1"/>
  <c r="AS1978" i="1" s="1"/>
  <c r="AI1977" i="1"/>
  <c r="O1978" i="1" s="1"/>
  <c r="AR1978" i="1" s="1"/>
  <c r="Q1978" i="1" l="1"/>
  <c r="R1978" i="1" s="1"/>
  <c r="AQ1978" i="1"/>
  <c r="AN1978" i="1"/>
  <c r="L1978" i="1"/>
  <c r="M1978" i="1" s="1"/>
  <c r="V1978" i="1" s="1"/>
  <c r="W1978" i="1" l="1"/>
  <c r="X1978" i="1" s="1"/>
  <c r="AD1978" i="1" l="1"/>
  <c r="AK1978" i="1" l="1"/>
  <c r="S1979" i="1" s="1"/>
  <c r="AT1979" i="1" s="1"/>
  <c r="AL1978" i="1"/>
  <c r="T1979" i="1" s="1"/>
  <c r="AU1979" i="1" s="1"/>
  <c r="AB1978" i="1"/>
  <c r="AC1978" i="1"/>
  <c r="AM1978" i="1"/>
  <c r="U1979" i="1" s="1"/>
  <c r="AV1979" i="1" s="1"/>
  <c r="AI1978" i="1" l="1"/>
  <c r="O1979" i="1" s="1"/>
  <c r="AR1979" i="1" s="1"/>
  <c r="AH1978" i="1"/>
  <c r="N1979" i="1" s="1"/>
  <c r="AJ1978" i="1"/>
  <c r="P1979" i="1" s="1"/>
  <c r="AS1979" i="1" s="1"/>
  <c r="AE1978" i="1"/>
  <c r="I1979" i="1" s="1"/>
  <c r="AF1978" i="1"/>
  <c r="J1979" i="1" s="1"/>
  <c r="AO1979" i="1" s="1"/>
  <c r="AG1978" i="1"/>
  <c r="K1979" i="1" s="1"/>
  <c r="AP1979" i="1" s="1"/>
  <c r="L1979" i="1" l="1"/>
  <c r="M1979" i="1" s="1"/>
  <c r="AN1979" i="1"/>
  <c r="Q1979" i="1"/>
  <c r="R1979" i="1" s="1"/>
  <c r="AQ1979" i="1"/>
  <c r="V1979" i="1" l="1"/>
  <c r="W1979" i="1" s="1"/>
  <c r="X1979" i="1" s="1"/>
  <c r="AD1979" i="1" l="1"/>
  <c r="AK1979" i="1" l="1"/>
  <c r="S1980" i="1" s="1"/>
  <c r="AT1980" i="1" s="1"/>
  <c r="AM1979" i="1"/>
  <c r="U1980" i="1" s="1"/>
  <c r="AV1980" i="1" s="1"/>
  <c r="AB1979" i="1"/>
  <c r="AC1979" i="1"/>
  <c r="AL1979" i="1"/>
  <c r="T1980" i="1" s="1"/>
  <c r="AU1980" i="1" s="1"/>
  <c r="AG1979" i="1" l="1"/>
  <c r="K1980" i="1" s="1"/>
  <c r="AP1980" i="1" s="1"/>
  <c r="AE1979" i="1"/>
  <c r="I1980" i="1" s="1"/>
  <c r="AF1979" i="1"/>
  <c r="J1980" i="1" s="1"/>
  <c r="AO1980" i="1" s="1"/>
  <c r="AH1979" i="1"/>
  <c r="N1980" i="1" s="1"/>
  <c r="AI1979" i="1"/>
  <c r="O1980" i="1" s="1"/>
  <c r="AR1980" i="1" s="1"/>
  <c r="AJ1979" i="1"/>
  <c r="P1980" i="1" s="1"/>
  <c r="AS1980" i="1" s="1"/>
  <c r="Q1980" i="1" l="1"/>
  <c r="R1980" i="1" s="1"/>
  <c r="AQ1980" i="1"/>
  <c r="L1980" i="1"/>
  <c r="M1980" i="1" s="1"/>
  <c r="V1980" i="1" s="1"/>
  <c r="AN1980" i="1"/>
  <c r="W1980" i="1" l="1"/>
  <c r="X1980" i="1" s="1"/>
  <c r="Y1977" i="1" s="1"/>
  <c r="AD1980" i="1" l="1"/>
  <c r="AK1980" i="1" l="1"/>
  <c r="S1981" i="1" s="1"/>
  <c r="AT1981" i="1" s="1"/>
  <c r="AM1980" i="1"/>
  <c r="U1981" i="1" s="1"/>
  <c r="AV1981" i="1" s="1"/>
  <c r="AB1980" i="1"/>
  <c r="AL1980" i="1"/>
  <c r="T1981" i="1" s="1"/>
  <c r="AU1981" i="1" s="1"/>
  <c r="AC1980" i="1"/>
  <c r="AI1980" i="1" l="1"/>
  <c r="O1981" i="1" s="1"/>
  <c r="AR1981" i="1" s="1"/>
  <c r="AJ1980" i="1"/>
  <c r="P1981" i="1" s="1"/>
  <c r="AS1981" i="1" s="1"/>
  <c r="AH1980" i="1"/>
  <c r="N1981" i="1" s="1"/>
  <c r="AG1980" i="1"/>
  <c r="K1981" i="1" s="1"/>
  <c r="AP1981" i="1" s="1"/>
  <c r="AE1980" i="1"/>
  <c r="I1981" i="1" s="1"/>
  <c r="AF1980" i="1"/>
  <c r="J1981" i="1" s="1"/>
  <c r="AO1981" i="1" s="1"/>
  <c r="Q1981" i="1" l="1"/>
  <c r="R1981" i="1" s="1"/>
  <c r="AQ1981" i="1"/>
  <c r="L1981" i="1"/>
  <c r="M1981" i="1" s="1"/>
  <c r="V1981" i="1" s="1"/>
  <c r="AN1981" i="1"/>
  <c r="W1981" i="1" l="1"/>
  <c r="X1981" i="1" s="1"/>
  <c r="AD1981" i="1" l="1"/>
  <c r="AK1981" i="1" l="1"/>
  <c r="S1982" i="1" s="1"/>
  <c r="AT1982" i="1" s="1"/>
  <c r="AM1981" i="1"/>
  <c r="U1982" i="1" s="1"/>
  <c r="AV1982" i="1" s="1"/>
  <c r="AL1981" i="1"/>
  <c r="T1982" i="1" s="1"/>
  <c r="AU1982" i="1" s="1"/>
  <c r="AB1981" i="1"/>
  <c r="AC1981" i="1"/>
  <c r="AI1981" i="1" l="1"/>
  <c r="O1982" i="1" s="1"/>
  <c r="AR1982" i="1" s="1"/>
  <c r="AJ1981" i="1"/>
  <c r="P1982" i="1" s="1"/>
  <c r="AS1982" i="1" s="1"/>
  <c r="AH1981" i="1"/>
  <c r="N1982" i="1" s="1"/>
  <c r="AE1981" i="1"/>
  <c r="I1982" i="1" s="1"/>
  <c r="AG1981" i="1"/>
  <c r="K1982" i="1" s="1"/>
  <c r="AP1982" i="1" s="1"/>
  <c r="AF1981" i="1"/>
  <c r="J1982" i="1" s="1"/>
  <c r="AO1982" i="1" s="1"/>
  <c r="AN1982" i="1" l="1"/>
  <c r="L1982" i="1"/>
  <c r="M1982" i="1" s="1"/>
  <c r="AQ1982" i="1"/>
  <c r="Q1982" i="1"/>
  <c r="R1982" i="1" s="1"/>
  <c r="V1982" i="1" l="1"/>
  <c r="W1982" i="1" s="1"/>
  <c r="X1982" i="1" s="1"/>
  <c r="AD1982" i="1" l="1"/>
  <c r="AK1982" i="1" l="1"/>
  <c r="S1983" i="1" s="1"/>
  <c r="AT1983" i="1" s="1"/>
  <c r="AC1982" i="1"/>
  <c r="AB1982" i="1"/>
  <c r="AM1982" i="1"/>
  <c r="U1983" i="1" s="1"/>
  <c r="AV1983" i="1" s="1"/>
  <c r="AL1982" i="1"/>
  <c r="T1983" i="1" s="1"/>
  <c r="AU1983" i="1" s="1"/>
  <c r="AE1982" i="1" l="1"/>
  <c r="I1983" i="1" s="1"/>
  <c r="AG1982" i="1"/>
  <c r="K1983" i="1" s="1"/>
  <c r="AP1983" i="1" s="1"/>
  <c r="AF1982" i="1"/>
  <c r="J1983" i="1" s="1"/>
  <c r="AO1983" i="1" s="1"/>
  <c r="AI1982" i="1"/>
  <c r="O1983" i="1" s="1"/>
  <c r="AR1983" i="1" s="1"/>
  <c r="AH1982" i="1"/>
  <c r="N1983" i="1" s="1"/>
  <c r="AJ1982" i="1"/>
  <c r="P1983" i="1" s="1"/>
  <c r="AS1983" i="1" s="1"/>
  <c r="AQ1983" i="1" l="1"/>
  <c r="Q1983" i="1"/>
  <c r="R1983" i="1" s="1"/>
  <c r="AN1983" i="1"/>
  <c r="L1983" i="1"/>
  <c r="M1983" i="1" s="1"/>
  <c r="V1983" i="1" l="1"/>
  <c r="W1983" i="1"/>
  <c r="X1983" i="1" s="1"/>
  <c r="AD1983" i="1" l="1"/>
  <c r="AK1983" i="1" l="1"/>
  <c r="S1984" i="1" s="1"/>
  <c r="AT1984" i="1" s="1"/>
  <c r="AM1983" i="1"/>
  <c r="U1984" i="1" s="1"/>
  <c r="AV1984" i="1" s="1"/>
  <c r="AB1983" i="1"/>
  <c r="AL1983" i="1"/>
  <c r="T1984" i="1" s="1"/>
  <c r="AU1984" i="1" s="1"/>
  <c r="AC1983" i="1"/>
  <c r="AJ1983" i="1" l="1"/>
  <c r="P1984" i="1" s="1"/>
  <c r="AS1984" i="1" s="1"/>
  <c r="AH1983" i="1"/>
  <c r="N1984" i="1" s="1"/>
  <c r="AI1983" i="1"/>
  <c r="O1984" i="1" s="1"/>
  <c r="AR1984" i="1" s="1"/>
  <c r="AE1983" i="1"/>
  <c r="I1984" i="1" s="1"/>
  <c r="AF1983" i="1"/>
  <c r="J1984" i="1" s="1"/>
  <c r="AO1984" i="1" s="1"/>
  <c r="AG1983" i="1"/>
  <c r="K1984" i="1" s="1"/>
  <c r="AP1984" i="1" s="1"/>
  <c r="L1984" i="1" l="1"/>
  <c r="M1984" i="1" s="1"/>
  <c r="AN1984" i="1"/>
  <c r="AQ1984" i="1"/>
  <c r="Q1984" i="1"/>
  <c r="R1984" i="1" s="1"/>
  <c r="V1984" i="1" l="1"/>
  <c r="W1984" i="1" s="1"/>
  <c r="X1984" i="1" s="1"/>
  <c r="Y1981" i="1" s="1"/>
  <c r="AD1984" i="1" l="1"/>
  <c r="AK1984" i="1" l="1"/>
  <c r="S1985" i="1" s="1"/>
  <c r="AT1985" i="1" s="1"/>
  <c r="AC1984" i="1"/>
  <c r="AB1984" i="1"/>
  <c r="AM1984" i="1"/>
  <c r="U1985" i="1" s="1"/>
  <c r="AV1985" i="1" s="1"/>
  <c r="AL1984" i="1"/>
  <c r="T1985" i="1" s="1"/>
  <c r="AU1985" i="1" s="1"/>
  <c r="AG1984" i="1" l="1"/>
  <c r="K1985" i="1" s="1"/>
  <c r="AP1985" i="1" s="1"/>
  <c r="AF1984" i="1"/>
  <c r="J1985" i="1" s="1"/>
  <c r="AO1985" i="1" s="1"/>
  <c r="AE1984" i="1"/>
  <c r="I1985" i="1" s="1"/>
  <c r="AI1984" i="1"/>
  <c r="O1985" i="1" s="1"/>
  <c r="AR1985" i="1" s="1"/>
  <c r="AJ1984" i="1"/>
  <c r="P1985" i="1" s="1"/>
  <c r="AS1985" i="1" s="1"/>
  <c r="AH1984" i="1"/>
  <c r="N1985" i="1" s="1"/>
  <c r="L1985" i="1" l="1"/>
  <c r="M1985" i="1" s="1"/>
  <c r="AN1985" i="1"/>
  <c r="Q1985" i="1"/>
  <c r="R1985" i="1" s="1"/>
  <c r="AQ1985" i="1"/>
  <c r="V1985" i="1" l="1"/>
  <c r="W1985" i="1" s="1"/>
  <c r="X1985" i="1" s="1"/>
  <c r="AD1985" i="1" l="1"/>
  <c r="AK1985" i="1" l="1"/>
  <c r="S1986" i="1" s="1"/>
  <c r="AT1986" i="1" s="1"/>
  <c r="AC1985" i="1"/>
  <c r="AB1985" i="1"/>
  <c r="AM1985" i="1"/>
  <c r="U1986" i="1" s="1"/>
  <c r="AV1986" i="1" s="1"/>
  <c r="AL1985" i="1"/>
  <c r="T1986" i="1" s="1"/>
  <c r="AU1986" i="1" s="1"/>
  <c r="AE1985" i="1" l="1"/>
  <c r="I1986" i="1" s="1"/>
  <c r="AG1985" i="1"/>
  <c r="K1986" i="1" s="1"/>
  <c r="AP1986" i="1" s="1"/>
  <c r="AF1985" i="1"/>
  <c r="J1986" i="1" s="1"/>
  <c r="AO1986" i="1" s="1"/>
  <c r="AH1985" i="1"/>
  <c r="N1986" i="1" s="1"/>
  <c r="AJ1985" i="1"/>
  <c r="P1986" i="1" s="1"/>
  <c r="AS1986" i="1" s="1"/>
  <c r="AI1985" i="1"/>
  <c r="O1986" i="1" s="1"/>
  <c r="AR1986" i="1" s="1"/>
  <c r="Q1986" i="1" l="1"/>
  <c r="R1986" i="1" s="1"/>
  <c r="AQ1986" i="1"/>
  <c r="L1986" i="1"/>
  <c r="M1986" i="1" s="1"/>
  <c r="V1986" i="1" s="1"/>
  <c r="AN1986" i="1"/>
  <c r="W1986" i="1" l="1"/>
  <c r="X1986" i="1" s="1"/>
  <c r="AD1986" i="1" l="1"/>
  <c r="AK1986" i="1" l="1"/>
  <c r="S1987" i="1" s="1"/>
  <c r="AT1987" i="1" s="1"/>
  <c r="AL1986" i="1"/>
  <c r="T1987" i="1" s="1"/>
  <c r="AU1987" i="1" s="1"/>
  <c r="AM1986" i="1"/>
  <c r="U1987" i="1" s="1"/>
  <c r="AV1987" i="1" s="1"/>
  <c r="AB1986" i="1"/>
  <c r="AC1986" i="1"/>
  <c r="AI1986" i="1" l="1"/>
  <c r="O1987" i="1" s="1"/>
  <c r="AR1987" i="1" s="1"/>
  <c r="AH1986" i="1"/>
  <c r="N1987" i="1" s="1"/>
  <c r="AJ1986" i="1"/>
  <c r="P1987" i="1" s="1"/>
  <c r="AS1987" i="1" s="1"/>
  <c r="AE1986" i="1"/>
  <c r="I1987" i="1" s="1"/>
  <c r="AF1986" i="1"/>
  <c r="J1987" i="1" s="1"/>
  <c r="AO1987" i="1" s="1"/>
  <c r="AG1986" i="1"/>
  <c r="K1987" i="1" s="1"/>
  <c r="AP1987" i="1" s="1"/>
  <c r="L1987" i="1" l="1"/>
  <c r="M1987" i="1" s="1"/>
  <c r="AN1987" i="1"/>
  <c r="Q1987" i="1"/>
  <c r="R1987" i="1" s="1"/>
  <c r="AQ1987" i="1"/>
  <c r="V1987" i="1" l="1"/>
  <c r="W1987" i="1" s="1"/>
  <c r="X1987" i="1" s="1"/>
  <c r="AD1987" i="1" l="1"/>
  <c r="AK1987" i="1" l="1"/>
  <c r="S1988" i="1" s="1"/>
  <c r="AT1988" i="1" s="1"/>
  <c r="AM1987" i="1"/>
  <c r="U1988" i="1" s="1"/>
  <c r="AV1988" i="1" s="1"/>
  <c r="AB1987" i="1"/>
  <c r="AC1987" i="1"/>
  <c r="AL1987" i="1"/>
  <c r="T1988" i="1" s="1"/>
  <c r="AU1988" i="1" s="1"/>
  <c r="AI1987" i="1" l="1"/>
  <c r="O1988" i="1" s="1"/>
  <c r="AR1988" i="1" s="1"/>
  <c r="AH1987" i="1"/>
  <c r="N1988" i="1" s="1"/>
  <c r="AJ1987" i="1"/>
  <c r="P1988" i="1" s="1"/>
  <c r="AS1988" i="1" s="1"/>
  <c r="AG1987" i="1"/>
  <c r="K1988" i="1" s="1"/>
  <c r="AP1988" i="1" s="1"/>
  <c r="AE1987" i="1"/>
  <c r="I1988" i="1" s="1"/>
  <c r="AF1987" i="1"/>
  <c r="J1988" i="1" s="1"/>
  <c r="AO1988" i="1" s="1"/>
  <c r="Q1988" i="1" l="1"/>
  <c r="R1988" i="1" s="1"/>
  <c r="AQ1988" i="1"/>
  <c r="AN1988" i="1"/>
  <c r="L1988" i="1"/>
  <c r="M1988" i="1" s="1"/>
  <c r="V1988" i="1" s="1"/>
  <c r="W1988" i="1" l="1"/>
  <c r="X1988" i="1" s="1"/>
  <c r="Y1985" i="1" s="1"/>
  <c r="AD1988" i="1" l="1"/>
  <c r="AK1988" i="1" l="1"/>
  <c r="S1989" i="1" s="1"/>
  <c r="AT1989" i="1" s="1"/>
  <c r="AL1988" i="1"/>
  <c r="T1989" i="1" s="1"/>
  <c r="AU1989" i="1" s="1"/>
  <c r="AC1988" i="1"/>
  <c r="AB1988" i="1"/>
  <c r="AM1988" i="1"/>
  <c r="U1989" i="1" s="1"/>
  <c r="AV1989" i="1" s="1"/>
  <c r="AE1988" i="1" l="1"/>
  <c r="I1989" i="1" s="1"/>
  <c r="AF1988" i="1"/>
  <c r="J1989" i="1" s="1"/>
  <c r="AO1989" i="1" s="1"/>
  <c r="AG1988" i="1"/>
  <c r="K1989" i="1" s="1"/>
  <c r="AP1989" i="1" s="1"/>
  <c r="AI1988" i="1"/>
  <c r="O1989" i="1" s="1"/>
  <c r="AR1989" i="1" s="1"/>
  <c r="AH1988" i="1"/>
  <c r="N1989" i="1" s="1"/>
  <c r="AJ1988" i="1"/>
  <c r="P1989" i="1" s="1"/>
  <c r="AS1989" i="1" s="1"/>
  <c r="AQ1989" i="1" l="1"/>
  <c r="Q1989" i="1"/>
  <c r="R1989" i="1" s="1"/>
  <c r="AN1989" i="1"/>
  <c r="L1989" i="1"/>
  <c r="M1989" i="1" s="1"/>
  <c r="V1989" i="1" s="1"/>
  <c r="W1989" i="1" l="1"/>
  <c r="X1989" i="1" s="1"/>
  <c r="AD1989" i="1" l="1"/>
  <c r="AK1989" i="1" l="1"/>
  <c r="S1990" i="1" s="1"/>
  <c r="AT1990" i="1" s="1"/>
  <c r="AM1989" i="1"/>
  <c r="U1990" i="1" s="1"/>
  <c r="AV1990" i="1" s="1"/>
  <c r="AL1989" i="1"/>
  <c r="T1990" i="1" s="1"/>
  <c r="AU1990" i="1" s="1"/>
  <c r="AC1989" i="1"/>
  <c r="AB1989" i="1"/>
  <c r="AI1989" i="1" l="1"/>
  <c r="O1990" i="1" s="1"/>
  <c r="AR1990" i="1" s="1"/>
  <c r="AH1989" i="1"/>
  <c r="N1990" i="1" s="1"/>
  <c r="AJ1989" i="1"/>
  <c r="P1990" i="1" s="1"/>
  <c r="AS1990" i="1" s="1"/>
  <c r="AE1989" i="1"/>
  <c r="I1990" i="1" s="1"/>
  <c r="AF1989" i="1"/>
  <c r="J1990" i="1" s="1"/>
  <c r="AO1990" i="1" s="1"/>
  <c r="AG1989" i="1"/>
  <c r="K1990" i="1" s="1"/>
  <c r="AP1990" i="1" s="1"/>
  <c r="L1990" i="1" l="1"/>
  <c r="M1990" i="1" s="1"/>
  <c r="AN1990" i="1"/>
  <c r="AQ1990" i="1"/>
  <c r="Q1990" i="1"/>
  <c r="R1990" i="1" s="1"/>
  <c r="V1990" i="1" l="1"/>
  <c r="W1990" i="1" s="1"/>
  <c r="X1990" i="1" s="1"/>
  <c r="AD1990" i="1" l="1"/>
  <c r="AK1990" i="1" l="1"/>
  <c r="S1991" i="1" s="1"/>
  <c r="AT1991" i="1" s="1"/>
  <c r="AM1990" i="1"/>
  <c r="U1991" i="1" s="1"/>
  <c r="AV1991" i="1" s="1"/>
  <c r="AL1990" i="1"/>
  <c r="T1991" i="1" s="1"/>
  <c r="AU1991" i="1" s="1"/>
  <c r="AC1990" i="1"/>
  <c r="AB1990" i="1"/>
  <c r="AG1990" i="1" l="1"/>
  <c r="K1991" i="1" s="1"/>
  <c r="AP1991" i="1" s="1"/>
  <c r="AE1990" i="1"/>
  <c r="I1991" i="1" s="1"/>
  <c r="AF1990" i="1"/>
  <c r="J1991" i="1" s="1"/>
  <c r="AO1991" i="1" s="1"/>
  <c r="AH1990" i="1"/>
  <c r="N1991" i="1" s="1"/>
  <c r="AJ1990" i="1"/>
  <c r="P1991" i="1" s="1"/>
  <c r="AS1991" i="1" s="1"/>
  <c r="AI1990" i="1"/>
  <c r="O1991" i="1" s="1"/>
  <c r="AR1991" i="1" s="1"/>
  <c r="AQ1991" i="1" l="1"/>
  <c r="Q1991" i="1"/>
  <c r="R1991" i="1" s="1"/>
  <c r="AN1991" i="1"/>
  <c r="L1991" i="1"/>
  <c r="M1991" i="1" s="1"/>
  <c r="V1991" i="1" s="1"/>
  <c r="W1991" i="1" l="1"/>
  <c r="X1991" i="1" s="1"/>
  <c r="AD1991" i="1" l="1"/>
  <c r="AK1991" i="1" l="1"/>
  <c r="S1992" i="1" s="1"/>
  <c r="AT1992" i="1" s="1"/>
  <c r="AM1991" i="1"/>
  <c r="U1992" i="1" s="1"/>
  <c r="AV1992" i="1" s="1"/>
  <c r="AL1991" i="1"/>
  <c r="T1992" i="1" s="1"/>
  <c r="AU1992" i="1" s="1"/>
  <c r="AC1991" i="1"/>
  <c r="AB1991" i="1"/>
  <c r="AG1991" i="1" l="1"/>
  <c r="K1992" i="1" s="1"/>
  <c r="AP1992" i="1" s="1"/>
  <c r="AF1991" i="1"/>
  <c r="J1992" i="1" s="1"/>
  <c r="AO1992" i="1" s="1"/>
  <c r="AE1991" i="1"/>
  <c r="I1992" i="1" s="1"/>
  <c r="AH1991" i="1"/>
  <c r="N1992" i="1" s="1"/>
  <c r="AI1991" i="1"/>
  <c r="O1992" i="1" s="1"/>
  <c r="AR1992" i="1" s="1"/>
  <c r="AJ1991" i="1"/>
  <c r="P1992" i="1" s="1"/>
  <c r="AS1992" i="1" s="1"/>
  <c r="Q1992" i="1" l="1"/>
  <c r="R1992" i="1" s="1"/>
  <c r="AQ1992" i="1"/>
  <c r="L1992" i="1"/>
  <c r="M1992" i="1" s="1"/>
  <c r="V1992" i="1" s="1"/>
  <c r="AN1992" i="1"/>
  <c r="W1992" i="1" l="1"/>
  <c r="X1992" i="1" s="1"/>
  <c r="Y1989" i="1" s="1"/>
  <c r="AD1992" i="1" l="1"/>
  <c r="AK1992" i="1" l="1"/>
  <c r="S1993" i="1" s="1"/>
  <c r="AT1993" i="1" s="1"/>
  <c r="AM1992" i="1"/>
  <c r="U1993" i="1" s="1"/>
  <c r="AV1993" i="1" s="1"/>
  <c r="AC1992" i="1"/>
  <c r="AL1992" i="1"/>
  <c r="T1993" i="1" s="1"/>
  <c r="AU1993" i="1" s="1"/>
  <c r="AB1992" i="1"/>
  <c r="AG1992" i="1" l="1"/>
  <c r="K1993" i="1" s="1"/>
  <c r="AP1993" i="1" s="1"/>
  <c r="AE1992" i="1"/>
  <c r="I1993" i="1" s="1"/>
  <c r="AF1992" i="1"/>
  <c r="J1993" i="1" s="1"/>
  <c r="AO1993" i="1" s="1"/>
  <c r="AJ1992" i="1"/>
  <c r="P1993" i="1" s="1"/>
  <c r="AS1993" i="1" s="1"/>
  <c r="AI1992" i="1"/>
  <c r="O1993" i="1" s="1"/>
  <c r="AR1993" i="1" s="1"/>
  <c r="AH1992" i="1"/>
  <c r="N1993" i="1" s="1"/>
  <c r="AQ1993" i="1" l="1"/>
  <c r="Q1993" i="1"/>
  <c r="R1993" i="1" s="1"/>
  <c r="L1993" i="1"/>
  <c r="M1993" i="1" s="1"/>
  <c r="V1993" i="1" s="1"/>
  <c r="AN1993" i="1"/>
  <c r="W1993" i="1" l="1"/>
  <c r="X1993" i="1" s="1"/>
  <c r="AD1993" i="1" l="1"/>
  <c r="AK1993" i="1" l="1"/>
  <c r="S1994" i="1" s="1"/>
  <c r="AT1994" i="1" s="1"/>
  <c r="AC1993" i="1"/>
  <c r="AB1993" i="1"/>
  <c r="AM1993" i="1"/>
  <c r="U1994" i="1" s="1"/>
  <c r="AV1994" i="1" s="1"/>
  <c r="AL1993" i="1"/>
  <c r="T1994" i="1" s="1"/>
  <c r="AU1994" i="1" s="1"/>
  <c r="AG1993" i="1" l="1"/>
  <c r="K1994" i="1" s="1"/>
  <c r="AP1994" i="1" s="1"/>
  <c r="AE1993" i="1"/>
  <c r="I1994" i="1" s="1"/>
  <c r="AF1993" i="1"/>
  <c r="J1994" i="1" s="1"/>
  <c r="AO1994" i="1" s="1"/>
  <c r="AH1993" i="1"/>
  <c r="N1994" i="1" s="1"/>
  <c r="AJ1993" i="1"/>
  <c r="P1994" i="1" s="1"/>
  <c r="AS1994" i="1" s="1"/>
  <c r="AI1993" i="1"/>
  <c r="O1994" i="1" s="1"/>
  <c r="AR1994" i="1" s="1"/>
  <c r="Q1994" i="1" l="1"/>
  <c r="R1994" i="1" s="1"/>
  <c r="AQ1994" i="1"/>
  <c r="AN1994" i="1"/>
  <c r="L1994" i="1"/>
  <c r="M1994" i="1" s="1"/>
  <c r="V1994" i="1" s="1"/>
  <c r="W1994" i="1" l="1"/>
  <c r="X1994" i="1" s="1"/>
  <c r="AD1994" i="1" l="1"/>
  <c r="AK1994" i="1" l="1"/>
  <c r="S1995" i="1" s="1"/>
  <c r="AT1995" i="1" s="1"/>
  <c r="AM1994" i="1"/>
  <c r="U1995" i="1" s="1"/>
  <c r="AV1995" i="1" s="1"/>
  <c r="AB1994" i="1"/>
  <c r="AL1994" i="1"/>
  <c r="T1995" i="1" s="1"/>
  <c r="AU1995" i="1" s="1"/>
  <c r="AC1994" i="1"/>
  <c r="AI1994" i="1" l="1"/>
  <c r="O1995" i="1" s="1"/>
  <c r="AR1995" i="1" s="1"/>
  <c r="AJ1994" i="1"/>
  <c r="P1995" i="1" s="1"/>
  <c r="AS1995" i="1" s="1"/>
  <c r="AH1994" i="1"/>
  <c r="N1995" i="1" s="1"/>
  <c r="AF1994" i="1"/>
  <c r="J1995" i="1" s="1"/>
  <c r="AO1995" i="1" s="1"/>
  <c r="AG1994" i="1"/>
  <c r="K1995" i="1" s="1"/>
  <c r="AP1995" i="1" s="1"/>
  <c r="AE1994" i="1"/>
  <c r="I1995" i="1" s="1"/>
  <c r="AQ1995" i="1" l="1"/>
  <c r="Q1995" i="1"/>
  <c r="R1995" i="1" s="1"/>
  <c r="AN1995" i="1"/>
  <c r="L1995" i="1"/>
  <c r="M1995" i="1" s="1"/>
  <c r="V1995" i="1" l="1"/>
  <c r="W1995" i="1"/>
  <c r="X1995" i="1" s="1"/>
  <c r="AD1995" i="1" l="1"/>
  <c r="AK1995" i="1" l="1"/>
  <c r="S1996" i="1" s="1"/>
  <c r="AT1996" i="1" s="1"/>
  <c r="AC1995" i="1"/>
  <c r="AL1995" i="1"/>
  <c r="T1996" i="1" s="1"/>
  <c r="AU1996" i="1" s="1"/>
  <c r="AB1995" i="1"/>
  <c r="AM1995" i="1"/>
  <c r="U1996" i="1" s="1"/>
  <c r="AV1996" i="1" s="1"/>
  <c r="AG1995" i="1" l="1"/>
  <c r="K1996" i="1" s="1"/>
  <c r="AP1996" i="1" s="1"/>
  <c r="AE1995" i="1"/>
  <c r="I1996" i="1" s="1"/>
  <c r="AF1995" i="1"/>
  <c r="J1996" i="1" s="1"/>
  <c r="AO1996" i="1" s="1"/>
  <c r="AI1995" i="1"/>
  <c r="O1996" i="1" s="1"/>
  <c r="AR1996" i="1" s="1"/>
  <c r="AH1995" i="1"/>
  <c r="N1996" i="1" s="1"/>
  <c r="AJ1995" i="1"/>
  <c r="P1996" i="1" s="1"/>
  <c r="AS1996" i="1" s="1"/>
  <c r="L1996" i="1" l="1"/>
  <c r="M1996" i="1" s="1"/>
  <c r="AN1996" i="1"/>
  <c r="AQ1996" i="1"/>
  <c r="Q1996" i="1"/>
  <c r="R1996" i="1" s="1"/>
  <c r="V1996" i="1" l="1"/>
  <c r="W1996" i="1" s="1"/>
  <c r="X1996" i="1" s="1"/>
  <c r="Y1993" i="1" s="1"/>
  <c r="AD1996" i="1" l="1"/>
  <c r="AK1996" i="1" l="1"/>
  <c r="S1997" i="1" s="1"/>
  <c r="AT1997" i="1" s="1"/>
  <c r="AM1996" i="1"/>
  <c r="U1997" i="1" s="1"/>
  <c r="AV1997" i="1" s="1"/>
  <c r="AB1996" i="1"/>
  <c r="AC1996" i="1"/>
  <c r="AL1996" i="1"/>
  <c r="T1997" i="1" s="1"/>
  <c r="AU1997" i="1" s="1"/>
  <c r="AI1996" i="1" l="1"/>
  <c r="O1997" i="1" s="1"/>
  <c r="AR1997" i="1" s="1"/>
  <c r="AJ1996" i="1"/>
  <c r="P1997" i="1" s="1"/>
  <c r="AS1997" i="1" s="1"/>
  <c r="AH1996" i="1"/>
  <c r="N1997" i="1" s="1"/>
  <c r="AE1996" i="1"/>
  <c r="I1997" i="1" s="1"/>
  <c r="AF1996" i="1"/>
  <c r="J1997" i="1" s="1"/>
  <c r="AO1997" i="1" s="1"/>
  <c r="AG1996" i="1"/>
  <c r="K1997" i="1" s="1"/>
  <c r="AP1997" i="1" s="1"/>
  <c r="L1997" i="1" l="1"/>
  <c r="M1997" i="1" s="1"/>
  <c r="AN1997" i="1"/>
  <c r="Q1997" i="1"/>
  <c r="R1997" i="1" s="1"/>
  <c r="AQ1997" i="1"/>
  <c r="V1997" i="1" l="1"/>
  <c r="W1997" i="1" s="1"/>
  <c r="X1997" i="1" s="1"/>
  <c r="AD1997" i="1" l="1"/>
  <c r="AK1997" i="1" l="1"/>
  <c r="S1998" i="1" s="1"/>
  <c r="AT1998" i="1" s="1"/>
  <c r="AC1997" i="1"/>
  <c r="AL1997" i="1"/>
  <c r="T1998" i="1" s="1"/>
  <c r="AU1998" i="1" s="1"/>
  <c r="AM1997" i="1"/>
  <c r="U1998" i="1" s="1"/>
  <c r="AV1998" i="1" s="1"/>
  <c r="AB1997" i="1"/>
  <c r="AG1997" i="1" l="1"/>
  <c r="K1998" i="1" s="1"/>
  <c r="AP1998" i="1" s="1"/>
  <c r="AE1997" i="1"/>
  <c r="I1998" i="1" s="1"/>
  <c r="AF1997" i="1"/>
  <c r="J1998" i="1" s="1"/>
  <c r="AO1998" i="1" s="1"/>
  <c r="AI1997" i="1"/>
  <c r="O1998" i="1" s="1"/>
  <c r="AR1998" i="1" s="1"/>
  <c r="AJ1997" i="1"/>
  <c r="P1998" i="1" s="1"/>
  <c r="AS1998" i="1" s="1"/>
  <c r="AH1997" i="1"/>
  <c r="N1998" i="1" s="1"/>
  <c r="AQ1998" i="1" l="1"/>
  <c r="Q1998" i="1"/>
  <c r="R1998" i="1" s="1"/>
  <c r="L1998" i="1"/>
  <c r="M1998" i="1" s="1"/>
  <c r="V1998" i="1" s="1"/>
  <c r="AN1998" i="1"/>
  <c r="W1998" i="1" l="1"/>
  <c r="X1998" i="1" s="1"/>
  <c r="AD1998" i="1" l="1"/>
  <c r="AK1998" i="1" l="1"/>
  <c r="S1999" i="1" s="1"/>
  <c r="AT1999" i="1" s="1"/>
  <c r="AM1998" i="1"/>
  <c r="U1999" i="1" s="1"/>
  <c r="AV1999" i="1" s="1"/>
  <c r="AL1998" i="1"/>
  <c r="T1999" i="1" s="1"/>
  <c r="AU1999" i="1" s="1"/>
  <c r="AB1998" i="1"/>
  <c r="AC1998" i="1"/>
  <c r="AI1998" i="1" l="1"/>
  <c r="O1999" i="1" s="1"/>
  <c r="AR1999" i="1" s="1"/>
  <c r="AH1998" i="1"/>
  <c r="N1999" i="1" s="1"/>
  <c r="AJ1998" i="1"/>
  <c r="P1999" i="1" s="1"/>
  <c r="AS1999" i="1" s="1"/>
  <c r="AF1998" i="1"/>
  <c r="J1999" i="1" s="1"/>
  <c r="AO1999" i="1" s="1"/>
  <c r="AE1998" i="1"/>
  <c r="I1999" i="1" s="1"/>
  <c r="AG1998" i="1"/>
  <c r="K1999" i="1" s="1"/>
  <c r="AP1999" i="1" s="1"/>
  <c r="AQ1999" i="1" l="1"/>
  <c r="Q1999" i="1"/>
  <c r="R1999" i="1" s="1"/>
  <c r="L1999" i="1"/>
  <c r="M1999" i="1" s="1"/>
  <c r="V1999" i="1" s="1"/>
  <c r="AN1999" i="1"/>
  <c r="W1999" i="1" l="1"/>
  <c r="X1999" i="1" s="1"/>
  <c r="AD1999" i="1" l="1"/>
  <c r="AK1999" i="1" l="1"/>
  <c r="S2000" i="1" s="1"/>
  <c r="AT2000" i="1" s="1"/>
  <c r="AC1999" i="1"/>
  <c r="AB1999" i="1"/>
  <c r="AL1999" i="1"/>
  <c r="T2000" i="1" s="1"/>
  <c r="AU2000" i="1" s="1"/>
  <c r="AM1999" i="1"/>
  <c r="U2000" i="1" s="1"/>
  <c r="AV2000" i="1" s="1"/>
  <c r="AE1999" i="1" l="1"/>
  <c r="I2000" i="1" s="1"/>
  <c r="AF1999" i="1"/>
  <c r="J2000" i="1" s="1"/>
  <c r="AO2000" i="1" s="1"/>
  <c r="AG1999" i="1"/>
  <c r="K2000" i="1" s="1"/>
  <c r="AP2000" i="1" s="1"/>
  <c r="AJ1999" i="1"/>
  <c r="P2000" i="1" s="1"/>
  <c r="AS2000" i="1" s="1"/>
  <c r="AH1999" i="1"/>
  <c r="N2000" i="1" s="1"/>
  <c r="AI1999" i="1"/>
  <c r="O2000" i="1" s="1"/>
  <c r="AR2000" i="1" s="1"/>
  <c r="Q2000" i="1" l="1"/>
  <c r="R2000" i="1" s="1"/>
  <c r="AQ2000" i="1"/>
  <c r="L2000" i="1"/>
  <c r="M2000" i="1" s="1"/>
  <c r="V2000" i="1" s="1"/>
  <c r="AN2000" i="1"/>
  <c r="W2000" i="1" l="1"/>
  <c r="X2000" i="1" s="1"/>
  <c r="Y1997" i="1" s="1"/>
  <c r="AD2000" i="1" l="1"/>
  <c r="AK2000" i="1" l="1"/>
  <c r="S2001" i="1" s="1"/>
  <c r="AT2001" i="1" s="1"/>
  <c r="AC2000" i="1"/>
  <c r="AL2000" i="1"/>
  <c r="T2001" i="1" s="1"/>
  <c r="AU2001" i="1" s="1"/>
  <c r="AB2000" i="1"/>
  <c r="AM2000" i="1"/>
  <c r="U2001" i="1" s="1"/>
  <c r="AV2001" i="1" s="1"/>
  <c r="AE2000" i="1" l="1"/>
  <c r="I2001" i="1" s="1"/>
  <c r="AG2000" i="1"/>
  <c r="K2001" i="1" s="1"/>
  <c r="AP2001" i="1" s="1"/>
  <c r="AF2000" i="1"/>
  <c r="J2001" i="1" s="1"/>
  <c r="AO2001" i="1" s="1"/>
  <c r="AI2000" i="1"/>
  <c r="O2001" i="1" s="1"/>
  <c r="AR2001" i="1" s="1"/>
  <c r="AH2000" i="1"/>
  <c r="N2001" i="1" s="1"/>
  <c r="AJ2000" i="1"/>
  <c r="P2001" i="1" s="1"/>
  <c r="AS2001" i="1" s="1"/>
  <c r="AQ2001" i="1" l="1"/>
  <c r="Q2001" i="1"/>
  <c r="R2001" i="1" s="1"/>
  <c r="L2001" i="1"/>
  <c r="M2001" i="1" s="1"/>
  <c r="V2001" i="1" s="1"/>
  <c r="AN2001" i="1"/>
  <c r="W2001" i="1" l="1"/>
  <c r="X2001" i="1" s="1"/>
  <c r="AD2001" i="1" l="1"/>
  <c r="AK2001" i="1" l="1"/>
  <c r="S2002" i="1" s="1"/>
  <c r="AT2002" i="1" s="1"/>
  <c r="AC2001" i="1"/>
  <c r="AB2001" i="1"/>
  <c r="AL2001" i="1"/>
  <c r="T2002" i="1" s="1"/>
  <c r="AU2002" i="1" s="1"/>
  <c r="AM2001" i="1"/>
  <c r="U2002" i="1" s="1"/>
  <c r="AV2002" i="1" s="1"/>
  <c r="AF2001" i="1" l="1"/>
  <c r="J2002" i="1" s="1"/>
  <c r="AO2002" i="1" s="1"/>
  <c r="AG2001" i="1"/>
  <c r="K2002" i="1" s="1"/>
  <c r="AP2002" i="1" s="1"/>
  <c r="AE2001" i="1"/>
  <c r="I2002" i="1" s="1"/>
  <c r="AH2001" i="1"/>
  <c r="N2002" i="1" s="1"/>
  <c r="AI2001" i="1"/>
  <c r="O2002" i="1" s="1"/>
  <c r="AR2002" i="1" s="1"/>
  <c r="AJ2001" i="1"/>
  <c r="P2002" i="1" s="1"/>
  <c r="AS2002" i="1" s="1"/>
  <c r="Q2002" i="1" l="1"/>
  <c r="R2002" i="1" s="1"/>
  <c r="AQ2002" i="1"/>
  <c r="L2002" i="1"/>
  <c r="M2002" i="1" s="1"/>
  <c r="V2002" i="1" s="1"/>
  <c r="AN2002" i="1"/>
  <c r="W2002" i="1" l="1"/>
  <c r="X2002" i="1" s="1"/>
  <c r="AD2002" i="1" l="1"/>
  <c r="AK2002" i="1" l="1"/>
  <c r="S2003" i="1" s="1"/>
  <c r="AT2003" i="1" s="1"/>
  <c r="AC2002" i="1"/>
  <c r="AB2002" i="1"/>
  <c r="AL2002" i="1"/>
  <c r="T2003" i="1" s="1"/>
  <c r="AU2003" i="1" s="1"/>
  <c r="AM2002" i="1"/>
  <c r="U2003" i="1" s="1"/>
  <c r="AV2003" i="1" s="1"/>
  <c r="AE2002" i="1" l="1"/>
  <c r="I2003" i="1" s="1"/>
  <c r="AF2002" i="1"/>
  <c r="J2003" i="1" s="1"/>
  <c r="AO2003" i="1" s="1"/>
  <c r="AG2002" i="1"/>
  <c r="K2003" i="1" s="1"/>
  <c r="AP2003" i="1" s="1"/>
  <c r="AI2002" i="1"/>
  <c r="O2003" i="1" s="1"/>
  <c r="AR2003" i="1" s="1"/>
  <c r="AH2002" i="1"/>
  <c r="N2003" i="1" s="1"/>
  <c r="AJ2002" i="1"/>
  <c r="P2003" i="1" s="1"/>
  <c r="AS2003" i="1" s="1"/>
  <c r="Q2003" i="1" l="1"/>
  <c r="R2003" i="1" s="1"/>
  <c r="AQ2003" i="1"/>
  <c r="AN2003" i="1"/>
  <c r="L2003" i="1"/>
  <c r="M2003" i="1" s="1"/>
  <c r="V2003" i="1" s="1"/>
  <c r="W2003" i="1" l="1"/>
  <c r="X2003" i="1" s="1"/>
  <c r="AD2003" i="1" l="1"/>
  <c r="AK2003" i="1" l="1"/>
  <c r="S2004" i="1" s="1"/>
  <c r="AT2004" i="1" s="1"/>
  <c r="AC2003" i="1"/>
  <c r="AL2003" i="1"/>
  <c r="T2004" i="1" s="1"/>
  <c r="AU2004" i="1" s="1"/>
  <c r="AB2003" i="1"/>
  <c r="AM2003" i="1"/>
  <c r="U2004" i="1" s="1"/>
  <c r="AV2004" i="1" s="1"/>
  <c r="AG2003" i="1" l="1"/>
  <c r="K2004" i="1" s="1"/>
  <c r="AP2004" i="1" s="1"/>
  <c r="AF2003" i="1"/>
  <c r="J2004" i="1" s="1"/>
  <c r="AO2004" i="1" s="1"/>
  <c r="AE2003" i="1"/>
  <c r="I2004" i="1" s="1"/>
  <c r="AI2003" i="1"/>
  <c r="O2004" i="1" s="1"/>
  <c r="AR2004" i="1" s="1"/>
  <c r="AH2003" i="1"/>
  <c r="N2004" i="1" s="1"/>
  <c r="AJ2003" i="1"/>
  <c r="P2004" i="1" s="1"/>
  <c r="AS2004" i="1" s="1"/>
  <c r="L2004" i="1" l="1"/>
  <c r="M2004" i="1" s="1"/>
  <c r="AN2004" i="1"/>
  <c r="AQ2004" i="1"/>
  <c r="Q2004" i="1"/>
  <c r="R2004" i="1" s="1"/>
  <c r="V2004" i="1" l="1"/>
  <c r="W2004" i="1" s="1"/>
  <c r="X2004" i="1" s="1"/>
  <c r="Y2001" i="1" s="1"/>
  <c r="AD2004" i="1" l="1"/>
  <c r="AK2004" i="1" l="1"/>
  <c r="S2005" i="1" s="1"/>
  <c r="AT2005" i="1" s="1"/>
  <c r="AM2004" i="1"/>
  <c r="U2005" i="1" s="1"/>
  <c r="AV2005" i="1" s="1"/>
  <c r="AB2004" i="1"/>
  <c r="AC2004" i="1"/>
  <c r="AL2004" i="1"/>
  <c r="T2005" i="1" s="1"/>
  <c r="AU2005" i="1" s="1"/>
  <c r="AI2004" i="1" l="1"/>
  <c r="O2005" i="1" s="1"/>
  <c r="AR2005" i="1" s="1"/>
  <c r="AH2004" i="1"/>
  <c r="N2005" i="1" s="1"/>
  <c r="AJ2004" i="1"/>
  <c r="P2005" i="1" s="1"/>
  <c r="AS2005" i="1" s="1"/>
  <c r="AF2004" i="1"/>
  <c r="J2005" i="1" s="1"/>
  <c r="AO2005" i="1" s="1"/>
  <c r="AG2004" i="1"/>
  <c r="K2005" i="1" s="1"/>
  <c r="AP2005" i="1" s="1"/>
  <c r="AE2004" i="1"/>
  <c r="I2005" i="1" s="1"/>
  <c r="L2005" i="1" l="1"/>
  <c r="M2005" i="1" s="1"/>
  <c r="AN2005" i="1"/>
  <c r="AQ2005" i="1"/>
  <c r="Q2005" i="1"/>
  <c r="R2005" i="1" s="1"/>
  <c r="V2005" i="1" l="1"/>
  <c r="W2005" i="1" s="1"/>
  <c r="X2005" i="1" s="1"/>
  <c r="AD2005" i="1" l="1"/>
  <c r="AK2005" i="1" l="1"/>
  <c r="S2006" i="1" s="1"/>
  <c r="AT2006" i="1" s="1"/>
  <c r="AC2005" i="1"/>
  <c r="AL2005" i="1"/>
  <c r="T2006" i="1" s="1"/>
  <c r="AU2006" i="1" s="1"/>
  <c r="AM2005" i="1"/>
  <c r="U2006" i="1" s="1"/>
  <c r="AV2006" i="1" s="1"/>
  <c r="AB2005" i="1"/>
  <c r="AE2005" i="1" l="1"/>
  <c r="I2006" i="1" s="1"/>
  <c r="AG2005" i="1"/>
  <c r="K2006" i="1" s="1"/>
  <c r="AP2006" i="1" s="1"/>
  <c r="AF2005" i="1"/>
  <c r="J2006" i="1" s="1"/>
  <c r="AO2006" i="1" s="1"/>
  <c r="AI2005" i="1"/>
  <c r="O2006" i="1" s="1"/>
  <c r="AR2006" i="1" s="1"/>
  <c r="AJ2005" i="1"/>
  <c r="P2006" i="1" s="1"/>
  <c r="AS2006" i="1" s="1"/>
  <c r="AH2005" i="1"/>
  <c r="N2006" i="1" s="1"/>
  <c r="AQ2006" i="1" l="1"/>
  <c r="Q2006" i="1"/>
  <c r="R2006" i="1" s="1"/>
  <c r="AN2006" i="1"/>
  <c r="L2006" i="1"/>
  <c r="M2006" i="1" s="1"/>
  <c r="V2006" i="1" s="1"/>
  <c r="W2006" i="1" l="1"/>
  <c r="X2006" i="1" s="1"/>
  <c r="AD2006" i="1" l="1"/>
  <c r="AK2006" i="1" l="1"/>
  <c r="S2007" i="1" s="1"/>
  <c r="AT2007" i="1" s="1"/>
  <c r="AC2006" i="1"/>
  <c r="AL2006" i="1"/>
  <c r="T2007" i="1" s="1"/>
  <c r="AU2007" i="1" s="1"/>
  <c r="AB2006" i="1"/>
  <c r="AM2006" i="1"/>
  <c r="U2007" i="1" s="1"/>
  <c r="AV2007" i="1" s="1"/>
  <c r="AG2006" i="1" l="1"/>
  <c r="K2007" i="1" s="1"/>
  <c r="AP2007" i="1" s="1"/>
  <c r="AE2006" i="1"/>
  <c r="I2007" i="1" s="1"/>
  <c r="AF2006" i="1"/>
  <c r="J2007" i="1" s="1"/>
  <c r="AO2007" i="1" s="1"/>
  <c r="AI2006" i="1"/>
  <c r="O2007" i="1" s="1"/>
  <c r="AR2007" i="1" s="1"/>
  <c r="AH2006" i="1"/>
  <c r="N2007" i="1" s="1"/>
  <c r="AJ2006" i="1"/>
  <c r="P2007" i="1" s="1"/>
  <c r="AS2007" i="1" s="1"/>
  <c r="L2007" i="1" l="1"/>
  <c r="M2007" i="1" s="1"/>
  <c r="AN2007" i="1"/>
  <c r="Q2007" i="1"/>
  <c r="R2007" i="1" s="1"/>
  <c r="AQ2007" i="1"/>
  <c r="V2007" i="1" l="1"/>
  <c r="W2007" i="1" s="1"/>
  <c r="X2007" i="1" s="1"/>
  <c r="AD2007" i="1" l="1"/>
  <c r="AK2007" i="1" l="1"/>
  <c r="S2008" i="1" s="1"/>
  <c r="AT2008" i="1" s="1"/>
  <c r="AM2007" i="1"/>
  <c r="U2008" i="1" s="1"/>
  <c r="AV2008" i="1" s="1"/>
  <c r="AL2007" i="1"/>
  <c r="T2008" i="1" s="1"/>
  <c r="AU2008" i="1" s="1"/>
  <c r="AC2007" i="1"/>
  <c r="AB2007" i="1"/>
  <c r="AE2007" i="1" l="1"/>
  <c r="I2008" i="1" s="1"/>
  <c r="AF2007" i="1"/>
  <c r="J2008" i="1" s="1"/>
  <c r="AO2008" i="1" s="1"/>
  <c r="AG2007" i="1"/>
  <c r="K2008" i="1" s="1"/>
  <c r="AP2008" i="1" s="1"/>
  <c r="AH2007" i="1"/>
  <c r="N2008" i="1" s="1"/>
  <c r="AI2007" i="1"/>
  <c r="O2008" i="1" s="1"/>
  <c r="AR2008" i="1" s="1"/>
  <c r="AJ2007" i="1"/>
  <c r="P2008" i="1" s="1"/>
  <c r="AS2008" i="1" s="1"/>
  <c r="AQ2008" i="1" l="1"/>
  <c r="Q2008" i="1"/>
  <c r="R2008" i="1" s="1"/>
  <c r="AN2008" i="1"/>
  <c r="L2008" i="1"/>
  <c r="M2008" i="1" s="1"/>
  <c r="V2008" i="1" s="1"/>
  <c r="W2008" i="1" l="1"/>
  <c r="X2008" i="1" s="1"/>
  <c r="Y2005" i="1" s="1"/>
  <c r="AD2008" i="1" l="1"/>
  <c r="AK2008" i="1" l="1"/>
  <c r="S2009" i="1" s="1"/>
  <c r="AT2009" i="1" s="1"/>
  <c r="AC2008" i="1"/>
  <c r="AB2008" i="1"/>
  <c r="AL2008" i="1"/>
  <c r="T2009" i="1" s="1"/>
  <c r="AU2009" i="1" s="1"/>
  <c r="AM2008" i="1"/>
  <c r="U2009" i="1" s="1"/>
  <c r="AV2009" i="1" s="1"/>
  <c r="AG2008" i="1" l="1"/>
  <c r="K2009" i="1" s="1"/>
  <c r="AP2009" i="1" s="1"/>
  <c r="AE2008" i="1"/>
  <c r="I2009" i="1" s="1"/>
  <c r="AF2008" i="1"/>
  <c r="J2009" i="1" s="1"/>
  <c r="AO2009" i="1" s="1"/>
  <c r="AH2008" i="1"/>
  <c r="N2009" i="1" s="1"/>
  <c r="AJ2008" i="1"/>
  <c r="P2009" i="1" s="1"/>
  <c r="AS2009" i="1" s="1"/>
  <c r="AI2008" i="1"/>
  <c r="O2009" i="1" s="1"/>
  <c r="AR2009" i="1" s="1"/>
  <c r="AQ2009" i="1" l="1"/>
  <c r="Q2009" i="1"/>
  <c r="R2009" i="1" s="1"/>
  <c r="L2009" i="1"/>
  <c r="M2009" i="1" s="1"/>
  <c r="V2009" i="1" s="1"/>
  <c r="AN2009" i="1"/>
  <c r="W2009" i="1" l="1"/>
  <c r="X2009" i="1" s="1"/>
  <c r="AD2009" i="1" l="1"/>
  <c r="AK2009" i="1" l="1"/>
  <c r="S2010" i="1" s="1"/>
  <c r="AT2010" i="1" s="1"/>
  <c r="AM2009" i="1"/>
  <c r="U2010" i="1" s="1"/>
  <c r="AV2010" i="1" s="1"/>
  <c r="AB2009" i="1"/>
  <c r="AL2009" i="1"/>
  <c r="T2010" i="1" s="1"/>
  <c r="AU2010" i="1" s="1"/>
  <c r="AC2009" i="1"/>
  <c r="AH2009" i="1" l="1"/>
  <c r="N2010" i="1" s="1"/>
  <c r="AJ2009" i="1"/>
  <c r="P2010" i="1" s="1"/>
  <c r="AS2010" i="1" s="1"/>
  <c r="AI2009" i="1"/>
  <c r="O2010" i="1" s="1"/>
  <c r="AR2010" i="1" s="1"/>
  <c r="AE2009" i="1"/>
  <c r="I2010" i="1" s="1"/>
  <c r="AF2009" i="1"/>
  <c r="J2010" i="1" s="1"/>
  <c r="AO2010" i="1" s="1"/>
  <c r="AG2009" i="1"/>
  <c r="K2010" i="1" s="1"/>
  <c r="AP2010" i="1" s="1"/>
  <c r="AN2010" i="1" l="1"/>
  <c r="L2010" i="1"/>
  <c r="M2010" i="1" s="1"/>
  <c r="AQ2010" i="1"/>
  <c r="Q2010" i="1"/>
  <c r="R2010" i="1" s="1"/>
  <c r="V2010" i="1" l="1"/>
  <c r="W2010" i="1" s="1"/>
  <c r="X2010" i="1" s="1"/>
  <c r="AD2010" i="1" l="1"/>
  <c r="AK2010" i="1" l="1"/>
  <c r="S2011" i="1" s="1"/>
  <c r="AT2011" i="1" s="1"/>
  <c r="AM2010" i="1"/>
  <c r="U2011" i="1" s="1"/>
  <c r="AV2011" i="1" s="1"/>
  <c r="AB2010" i="1"/>
  <c r="AC2010" i="1"/>
  <c r="AL2010" i="1"/>
  <c r="T2011" i="1" s="1"/>
  <c r="AU2011" i="1" s="1"/>
  <c r="AI2010" i="1" l="1"/>
  <c r="O2011" i="1" s="1"/>
  <c r="AR2011" i="1" s="1"/>
  <c r="AH2010" i="1"/>
  <c r="N2011" i="1" s="1"/>
  <c r="AJ2010" i="1"/>
  <c r="P2011" i="1" s="1"/>
  <c r="AS2011" i="1" s="1"/>
  <c r="AG2010" i="1"/>
  <c r="K2011" i="1" s="1"/>
  <c r="AP2011" i="1" s="1"/>
  <c r="AF2010" i="1"/>
  <c r="J2011" i="1" s="1"/>
  <c r="AO2011" i="1" s="1"/>
  <c r="AE2010" i="1"/>
  <c r="I2011" i="1" s="1"/>
  <c r="L2011" i="1" l="1"/>
  <c r="M2011" i="1" s="1"/>
  <c r="AN2011" i="1"/>
  <c r="Q2011" i="1"/>
  <c r="R2011" i="1" s="1"/>
  <c r="AQ2011" i="1"/>
  <c r="V2011" i="1" l="1"/>
  <c r="W2011" i="1" s="1"/>
  <c r="X2011" i="1" s="1"/>
  <c r="AD2011" i="1" l="1"/>
  <c r="AK2011" i="1" l="1"/>
  <c r="S2012" i="1" s="1"/>
  <c r="AT2012" i="1" s="1"/>
  <c r="AM2011" i="1"/>
  <c r="U2012" i="1" s="1"/>
  <c r="AV2012" i="1" s="1"/>
  <c r="AB2011" i="1"/>
  <c r="AC2011" i="1"/>
  <c r="AL2011" i="1"/>
  <c r="T2012" i="1" s="1"/>
  <c r="AU2012" i="1" s="1"/>
  <c r="AE2011" i="1" l="1"/>
  <c r="I2012" i="1" s="1"/>
  <c r="AF2011" i="1"/>
  <c r="J2012" i="1" s="1"/>
  <c r="AO2012" i="1" s="1"/>
  <c r="AG2011" i="1"/>
  <c r="K2012" i="1" s="1"/>
  <c r="AP2012" i="1" s="1"/>
  <c r="AI2011" i="1"/>
  <c r="O2012" i="1" s="1"/>
  <c r="AR2012" i="1" s="1"/>
  <c r="AH2011" i="1"/>
  <c r="N2012" i="1" s="1"/>
  <c r="AJ2011" i="1"/>
  <c r="P2012" i="1" s="1"/>
  <c r="AS2012" i="1" s="1"/>
  <c r="Q2012" i="1" l="1"/>
  <c r="R2012" i="1" s="1"/>
  <c r="AQ2012" i="1"/>
  <c r="AN2012" i="1"/>
  <c r="L2012" i="1"/>
  <c r="M2012" i="1" s="1"/>
  <c r="V2012" i="1" s="1"/>
  <c r="W2012" i="1" l="1"/>
  <c r="X2012" i="1" s="1"/>
  <c r="Y2009" i="1" s="1"/>
  <c r="AD2012" i="1" l="1"/>
  <c r="AK2012" i="1" l="1"/>
  <c r="S2013" i="1" s="1"/>
  <c r="AT2013" i="1" s="1"/>
  <c r="AC2012" i="1"/>
  <c r="AL2012" i="1"/>
  <c r="T2013" i="1" s="1"/>
  <c r="AU2013" i="1" s="1"/>
  <c r="AB2012" i="1"/>
  <c r="AM2012" i="1"/>
  <c r="U2013" i="1" s="1"/>
  <c r="AV2013" i="1" s="1"/>
  <c r="AG2012" i="1" l="1"/>
  <c r="K2013" i="1" s="1"/>
  <c r="AP2013" i="1" s="1"/>
  <c r="AE2012" i="1"/>
  <c r="I2013" i="1" s="1"/>
  <c r="AF2012" i="1"/>
  <c r="J2013" i="1" s="1"/>
  <c r="AO2013" i="1" s="1"/>
  <c r="AI2012" i="1"/>
  <c r="O2013" i="1" s="1"/>
  <c r="AR2013" i="1" s="1"/>
  <c r="AH2012" i="1"/>
  <c r="N2013" i="1" s="1"/>
  <c r="AJ2012" i="1"/>
  <c r="P2013" i="1" s="1"/>
  <c r="AS2013" i="1" s="1"/>
  <c r="AN2013" i="1" l="1"/>
  <c r="L2013" i="1"/>
  <c r="M2013" i="1" s="1"/>
  <c r="AQ2013" i="1"/>
  <c r="Q2013" i="1"/>
  <c r="R2013" i="1" s="1"/>
  <c r="V2013" i="1" l="1"/>
  <c r="W2013" i="1" s="1"/>
  <c r="X2013" i="1" s="1"/>
  <c r="AD2013" i="1" l="1"/>
  <c r="AK2013" i="1" l="1"/>
  <c r="S2014" i="1" s="1"/>
  <c r="AT2014" i="1" s="1"/>
  <c r="AC2013" i="1"/>
  <c r="AL2013" i="1"/>
  <c r="T2014" i="1" s="1"/>
  <c r="AU2014" i="1" s="1"/>
  <c r="AB2013" i="1"/>
  <c r="AM2013" i="1"/>
  <c r="U2014" i="1" s="1"/>
  <c r="AV2014" i="1" s="1"/>
  <c r="AF2013" i="1" l="1"/>
  <c r="J2014" i="1" s="1"/>
  <c r="AO2014" i="1" s="1"/>
  <c r="AE2013" i="1"/>
  <c r="I2014" i="1" s="1"/>
  <c r="AG2013" i="1"/>
  <c r="K2014" i="1" s="1"/>
  <c r="AP2014" i="1" s="1"/>
  <c r="AH2013" i="1"/>
  <c r="N2014" i="1" s="1"/>
  <c r="AJ2013" i="1"/>
  <c r="P2014" i="1" s="1"/>
  <c r="AS2014" i="1" s="1"/>
  <c r="AI2013" i="1"/>
  <c r="O2014" i="1" s="1"/>
  <c r="AR2014" i="1" s="1"/>
  <c r="Q2014" i="1" l="1"/>
  <c r="R2014" i="1" s="1"/>
  <c r="AQ2014" i="1"/>
  <c r="L2014" i="1"/>
  <c r="M2014" i="1" s="1"/>
  <c r="V2014" i="1" s="1"/>
  <c r="AN2014" i="1"/>
  <c r="W2014" i="1" l="1"/>
  <c r="X2014" i="1" s="1"/>
  <c r="AD2014" i="1" l="1"/>
  <c r="AK2014" i="1" l="1"/>
  <c r="S2015" i="1" s="1"/>
  <c r="AT2015" i="1" s="1"/>
  <c r="AM2014" i="1"/>
  <c r="U2015" i="1" s="1"/>
  <c r="AV2015" i="1" s="1"/>
  <c r="AB2014" i="1"/>
  <c r="AL2014" i="1"/>
  <c r="T2015" i="1" s="1"/>
  <c r="AU2015" i="1" s="1"/>
  <c r="AC2014" i="1"/>
  <c r="AJ2014" i="1" l="1"/>
  <c r="P2015" i="1" s="1"/>
  <c r="AS2015" i="1" s="1"/>
  <c r="AH2014" i="1"/>
  <c r="N2015" i="1" s="1"/>
  <c r="AI2014" i="1"/>
  <c r="O2015" i="1" s="1"/>
  <c r="AR2015" i="1" s="1"/>
  <c r="AG2014" i="1"/>
  <c r="K2015" i="1" s="1"/>
  <c r="AP2015" i="1" s="1"/>
  <c r="AF2014" i="1"/>
  <c r="J2015" i="1" s="1"/>
  <c r="AO2015" i="1" s="1"/>
  <c r="AE2014" i="1"/>
  <c r="I2015" i="1" s="1"/>
  <c r="Q2015" i="1" l="1"/>
  <c r="R2015" i="1" s="1"/>
  <c r="AQ2015" i="1"/>
  <c r="L2015" i="1"/>
  <c r="M2015" i="1" s="1"/>
  <c r="V2015" i="1" s="1"/>
  <c r="AN2015" i="1"/>
  <c r="W2015" i="1" l="1"/>
  <c r="X2015" i="1" s="1"/>
  <c r="AD2015" i="1" l="1"/>
  <c r="AK2015" i="1" l="1"/>
  <c r="S2016" i="1" s="1"/>
  <c r="AT2016" i="1" s="1"/>
  <c r="AM2015" i="1"/>
  <c r="U2016" i="1" s="1"/>
  <c r="AV2016" i="1" s="1"/>
  <c r="AB2015" i="1"/>
  <c r="AL2015" i="1"/>
  <c r="T2016" i="1" s="1"/>
  <c r="AU2016" i="1" s="1"/>
  <c r="AC2015" i="1"/>
  <c r="AJ2015" i="1" l="1"/>
  <c r="P2016" i="1" s="1"/>
  <c r="AS2016" i="1" s="1"/>
  <c r="AH2015" i="1"/>
  <c r="N2016" i="1" s="1"/>
  <c r="AI2015" i="1"/>
  <c r="O2016" i="1" s="1"/>
  <c r="AR2016" i="1" s="1"/>
  <c r="AE2015" i="1"/>
  <c r="I2016" i="1" s="1"/>
  <c r="AF2015" i="1"/>
  <c r="J2016" i="1" s="1"/>
  <c r="AO2016" i="1" s="1"/>
  <c r="AG2015" i="1"/>
  <c r="K2016" i="1" s="1"/>
  <c r="AP2016" i="1" s="1"/>
  <c r="L2016" i="1" l="1"/>
  <c r="M2016" i="1" s="1"/>
  <c r="AN2016" i="1"/>
  <c r="AQ2016" i="1"/>
  <c r="Q2016" i="1"/>
  <c r="R2016" i="1" s="1"/>
  <c r="V2016" i="1" l="1"/>
  <c r="W2016" i="1" s="1"/>
  <c r="X2016" i="1" s="1"/>
  <c r="Y2013" i="1" s="1"/>
  <c r="AD2016" i="1" l="1"/>
  <c r="AK2016" i="1" l="1"/>
  <c r="S2017" i="1" s="1"/>
  <c r="AT2017" i="1" s="1"/>
  <c r="AM2016" i="1"/>
  <c r="U2017" i="1" s="1"/>
  <c r="AV2017" i="1" s="1"/>
  <c r="AB2016" i="1"/>
  <c r="AC2016" i="1"/>
  <c r="AL2016" i="1"/>
  <c r="T2017" i="1" s="1"/>
  <c r="AU2017" i="1" s="1"/>
  <c r="AJ2016" i="1" l="1"/>
  <c r="P2017" i="1" s="1"/>
  <c r="AS2017" i="1" s="1"/>
  <c r="AI2016" i="1"/>
  <c r="O2017" i="1" s="1"/>
  <c r="AR2017" i="1" s="1"/>
  <c r="AH2016" i="1"/>
  <c r="N2017" i="1" s="1"/>
  <c r="AE2016" i="1"/>
  <c r="I2017" i="1" s="1"/>
  <c r="AG2016" i="1"/>
  <c r="K2017" i="1" s="1"/>
  <c r="AP2017" i="1" s="1"/>
  <c r="AF2016" i="1"/>
  <c r="J2017" i="1" s="1"/>
  <c r="AO2017" i="1" s="1"/>
  <c r="L2017" i="1" l="1"/>
  <c r="M2017" i="1" s="1"/>
  <c r="AN2017" i="1"/>
  <c r="Q2017" i="1"/>
  <c r="R2017" i="1" s="1"/>
  <c r="AQ2017" i="1"/>
  <c r="V2017" i="1" l="1"/>
  <c r="W2017" i="1" s="1"/>
  <c r="X2017" i="1" s="1"/>
  <c r="AD2017" i="1" l="1"/>
  <c r="AK2017" i="1" l="1"/>
  <c r="S2018" i="1" s="1"/>
  <c r="AT2018" i="1" s="1"/>
  <c r="AC2017" i="1"/>
  <c r="AL2017" i="1"/>
  <c r="T2018" i="1" s="1"/>
  <c r="AU2018" i="1" s="1"/>
  <c r="AM2017" i="1"/>
  <c r="U2018" i="1" s="1"/>
  <c r="AV2018" i="1" s="1"/>
  <c r="AB2017" i="1"/>
  <c r="AF2017" i="1" l="1"/>
  <c r="J2018" i="1" s="1"/>
  <c r="AO2018" i="1" s="1"/>
  <c r="AE2017" i="1"/>
  <c r="I2018" i="1" s="1"/>
  <c r="AG2017" i="1"/>
  <c r="K2018" i="1" s="1"/>
  <c r="AP2018" i="1" s="1"/>
  <c r="AJ2017" i="1"/>
  <c r="P2018" i="1" s="1"/>
  <c r="AS2018" i="1" s="1"/>
  <c r="AH2017" i="1"/>
  <c r="N2018" i="1" s="1"/>
  <c r="AI2017" i="1"/>
  <c r="O2018" i="1" s="1"/>
  <c r="AR2018" i="1" s="1"/>
  <c r="L2018" i="1" l="1"/>
  <c r="M2018" i="1" s="1"/>
  <c r="AN2018" i="1"/>
  <c r="Q2018" i="1"/>
  <c r="R2018" i="1" s="1"/>
  <c r="AQ2018" i="1"/>
  <c r="V2018" i="1" l="1"/>
  <c r="W2018" i="1" s="1"/>
  <c r="X2018" i="1" s="1"/>
  <c r="AD2018" i="1" l="1"/>
  <c r="AK2018" i="1" l="1"/>
  <c r="S2019" i="1" s="1"/>
  <c r="AT2019" i="1" s="1"/>
  <c r="AM2018" i="1"/>
  <c r="U2019" i="1" s="1"/>
  <c r="AV2019" i="1" s="1"/>
  <c r="AB2018" i="1"/>
  <c r="AC2018" i="1"/>
  <c r="AL2018" i="1"/>
  <c r="T2019" i="1" s="1"/>
  <c r="AU2019" i="1" s="1"/>
  <c r="AI2018" i="1" l="1"/>
  <c r="O2019" i="1" s="1"/>
  <c r="AR2019" i="1" s="1"/>
  <c r="AH2018" i="1"/>
  <c r="N2019" i="1" s="1"/>
  <c r="AJ2018" i="1"/>
  <c r="P2019" i="1" s="1"/>
  <c r="AS2019" i="1" s="1"/>
  <c r="AE2018" i="1"/>
  <c r="I2019" i="1" s="1"/>
  <c r="AF2018" i="1"/>
  <c r="J2019" i="1" s="1"/>
  <c r="AO2019" i="1" s="1"/>
  <c r="AG2018" i="1"/>
  <c r="K2019" i="1" s="1"/>
  <c r="AP2019" i="1" s="1"/>
  <c r="AN2019" i="1" l="1"/>
  <c r="L2019" i="1"/>
  <c r="M2019" i="1" s="1"/>
  <c r="Q2019" i="1"/>
  <c r="R2019" i="1" s="1"/>
  <c r="AQ2019" i="1"/>
  <c r="V2019" i="1" l="1"/>
  <c r="W2019" i="1"/>
  <c r="X2019" i="1" s="1"/>
  <c r="AD2019" i="1" l="1"/>
  <c r="AK2019" i="1" l="1"/>
  <c r="S2020" i="1" s="1"/>
  <c r="AT2020" i="1" s="1"/>
  <c r="AM2019" i="1"/>
  <c r="U2020" i="1" s="1"/>
  <c r="AV2020" i="1" s="1"/>
  <c r="AB2019" i="1"/>
  <c r="AC2019" i="1"/>
  <c r="AL2019" i="1"/>
  <c r="T2020" i="1" s="1"/>
  <c r="AU2020" i="1" s="1"/>
  <c r="AI2019" i="1" l="1"/>
  <c r="O2020" i="1" s="1"/>
  <c r="AR2020" i="1" s="1"/>
  <c r="AH2019" i="1"/>
  <c r="N2020" i="1" s="1"/>
  <c r="AJ2019" i="1"/>
  <c r="P2020" i="1" s="1"/>
  <c r="AS2020" i="1" s="1"/>
  <c r="AG2019" i="1"/>
  <c r="K2020" i="1" s="1"/>
  <c r="AP2020" i="1" s="1"/>
  <c r="AE2019" i="1"/>
  <c r="I2020" i="1" s="1"/>
  <c r="AF2019" i="1"/>
  <c r="J2020" i="1" s="1"/>
  <c r="AO2020" i="1" s="1"/>
  <c r="Q2020" i="1" l="1"/>
  <c r="R2020" i="1" s="1"/>
  <c r="AQ2020" i="1"/>
  <c r="AN2020" i="1"/>
  <c r="L2020" i="1"/>
  <c r="M2020" i="1" s="1"/>
  <c r="V2020" i="1" s="1"/>
  <c r="W2020" i="1" l="1"/>
  <c r="X2020" i="1" s="1"/>
  <c r="Y2017" i="1" s="1"/>
  <c r="AD2020" i="1" l="1"/>
  <c r="AK2020" i="1" l="1"/>
  <c r="S2021" i="1" s="1"/>
  <c r="AT2021" i="1" s="1"/>
  <c r="AC2020" i="1"/>
  <c r="AL2020" i="1"/>
  <c r="T2021" i="1" s="1"/>
  <c r="AU2021" i="1" s="1"/>
  <c r="AB2020" i="1"/>
  <c r="AM2020" i="1"/>
  <c r="U2021" i="1" s="1"/>
  <c r="AV2021" i="1" s="1"/>
  <c r="AG2020" i="1" l="1"/>
  <c r="K2021" i="1" s="1"/>
  <c r="AP2021" i="1" s="1"/>
  <c r="AF2020" i="1"/>
  <c r="J2021" i="1" s="1"/>
  <c r="AO2021" i="1" s="1"/>
  <c r="AE2020" i="1"/>
  <c r="I2021" i="1" s="1"/>
  <c r="AH2020" i="1"/>
  <c r="N2021" i="1" s="1"/>
  <c r="AI2020" i="1"/>
  <c r="O2021" i="1" s="1"/>
  <c r="AR2021" i="1" s="1"/>
  <c r="AJ2020" i="1"/>
  <c r="P2021" i="1" s="1"/>
  <c r="AS2021" i="1" s="1"/>
  <c r="Q2021" i="1" l="1"/>
  <c r="R2021" i="1" s="1"/>
  <c r="AQ2021" i="1"/>
  <c r="AN2021" i="1"/>
  <c r="L2021" i="1"/>
  <c r="M2021" i="1" s="1"/>
  <c r="V2021" i="1" s="1"/>
  <c r="W2021" i="1" l="1"/>
  <c r="X2021" i="1" s="1"/>
  <c r="AD2021" i="1" l="1"/>
  <c r="AK2021" i="1" l="1"/>
  <c r="S2022" i="1" s="1"/>
  <c r="AT2022" i="1" s="1"/>
  <c r="AC2021" i="1"/>
  <c r="AB2021" i="1"/>
  <c r="AL2021" i="1"/>
  <c r="T2022" i="1" s="1"/>
  <c r="AU2022" i="1" s="1"/>
  <c r="AM2021" i="1"/>
  <c r="U2022" i="1" s="1"/>
  <c r="AV2022" i="1" s="1"/>
  <c r="AG2021" i="1" l="1"/>
  <c r="K2022" i="1" s="1"/>
  <c r="AP2022" i="1" s="1"/>
  <c r="AF2021" i="1"/>
  <c r="J2022" i="1" s="1"/>
  <c r="AO2022" i="1" s="1"/>
  <c r="AE2021" i="1"/>
  <c r="I2022" i="1" s="1"/>
  <c r="AJ2021" i="1"/>
  <c r="P2022" i="1" s="1"/>
  <c r="AS2022" i="1" s="1"/>
  <c r="AI2021" i="1"/>
  <c r="O2022" i="1" s="1"/>
  <c r="AR2022" i="1" s="1"/>
  <c r="AH2021" i="1"/>
  <c r="N2022" i="1" s="1"/>
  <c r="L2022" i="1" l="1"/>
  <c r="M2022" i="1" s="1"/>
  <c r="AN2022" i="1"/>
  <c r="Q2022" i="1"/>
  <c r="R2022" i="1" s="1"/>
  <c r="AQ2022" i="1"/>
  <c r="V2022" i="1" l="1"/>
  <c r="W2022" i="1"/>
  <c r="X2022" i="1" s="1"/>
  <c r="AD2022" i="1" l="1"/>
  <c r="AK2022" i="1" l="1"/>
  <c r="S2023" i="1" s="1"/>
  <c r="AT2023" i="1" s="1"/>
  <c r="AM2022" i="1"/>
  <c r="U2023" i="1" s="1"/>
  <c r="AV2023" i="1" s="1"/>
  <c r="AL2022" i="1"/>
  <c r="T2023" i="1" s="1"/>
  <c r="AU2023" i="1" s="1"/>
  <c r="AC2022" i="1"/>
  <c r="AB2022" i="1"/>
  <c r="AE2022" i="1" l="1"/>
  <c r="I2023" i="1" s="1"/>
  <c r="AG2022" i="1"/>
  <c r="K2023" i="1" s="1"/>
  <c r="AP2023" i="1" s="1"/>
  <c r="AF2022" i="1"/>
  <c r="J2023" i="1" s="1"/>
  <c r="AO2023" i="1" s="1"/>
  <c r="AJ2022" i="1"/>
  <c r="P2023" i="1" s="1"/>
  <c r="AS2023" i="1" s="1"/>
  <c r="AH2022" i="1"/>
  <c r="N2023" i="1" s="1"/>
  <c r="AI2022" i="1"/>
  <c r="O2023" i="1" s="1"/>
  <c r="AR2023" i="1" s="1"/>
  <c r="Q2023" i="1" l="1"/>
  <c r="R2023" i="1" s="1"/>
  <c r="AQ2023" i="1"/>
  <c r="AN2023" i="1"/>
  <c r="L2023" i="1"/>
  <c r="M2023" i="1" s="1"/>
  <c r="V2023" i="1" s="1"/>
  <c r="W2023" i="1" l="1"/>
  <c r="X2023" i="1" s="1"/>
  <c r="AD2023" i="1" l="1"/>
  <c r="AK2023" i="1" l="1"/>
  <c r="S2024" i="1" s="1"/>
  <c r="AT2024" i="1" s="1"/>
  <c r="AM2023" i="1"/>
  <c r="U2024" i="1" s="1"/>
  <c r="AV2024" i="1" s="1"/>
  <c r="AL2023" i="1"/>
  <c r="T2024" i="1" s="1"/>
  <c r="AU2024" i="1" s="1"/>
  <c r="AB2023" i="1"/>
  <c r="AC2023" i="1"/>
  <c r="AE2023" i="1" l="1"/>
  <c r="I2024" i="1" s="1"/>
  <c r="AF2023" i="1"/>
  <c r="J2024" i="1" s="1"/>
  <c r="AO2024" i="1" s="1"/>
  <c r="AG2023" i="1"/>
  <c r="K2024" i="1" s="1"/>
  <c r="AP2024" i="1" s="1"/>
  <c r="AJ2023" i="1"/>
  <c r="P2024" i="1" s="1"/>
  <c r="AS2024" i="1" s="1"/>
  <c r="AH2023" i="1"/>
  <c r="N2024" i="1" s="1"/>
  <c r="AI2023" i="1"/>
  <c r="O2024" i="1" s="1"/>
  <c r="AR2024" i="1" s="1"/>
  <c r="Q2024" i="1" l="1"/>
  <c r="R2024" i="1" s="1"/>
  <c r="AQ2024" i="1"/>
  <c r="L2024" i="1"/>
  <c r="M2024" i="1" s="1"/>
  <c r="AN2024" i="1"/>
  <c r="V2024" i="1" l="1"/>
  <c r="W2024" i="1"/>
  <c r="X2024" i="1" s="1"/>
  <c r="Y2021" i="1" s="1"/>
  <c r="AD2024" i="1" l="1"/>
  <c r="AK2024" i="1" l="1"/>
  <c r="S2025" i="1" s="1"/>
  <c r="AT2025" i="1" s="1"/>
  <c r="AC2024" i="1"/>
  <c r="AL2024" i="1"/>
  <c r="T2025" i="1" s="1"/>
  <c r="AU2025" i="1" s="1"/>
  <c r="AB2024" i="1"/>
  <c r="AM2024" i="1"/>
  <c r="U2025" i="1" s="1"/>
  <c r="AV2025" i="1" s="1"/>
  <c r="AE2024" i="1" l="1"/>
  <c r="I2025" i="1" s="1"/>
  <c r="AF2024" i="1"/>
  <c r="J2025" i="1" s="1"/>
  <c r="AO2025" i="1" s="1"/>
  <c r="AG2024" i="1"/>
  <c r="K2025" i="1" s="1"/>
  <c r="AP2025" i="1" s="1"/>
  <c r="AH2024" i="1"/>
  <c r="N2025" i="1" s="1"/>
  <c r="AJ2024" i="1"/>
  <c r="P2025" i="1" s="1"/>
  <c r="AS2025" i="1" s="1"/>
  <c r="AI2024" i="1"/>
  <c r="O2025" i="1" s="1"/>
  <c r="AR2025" i="1" s="1"/>
  <c r="Q2025" i="1" l="1"/>
  <c r="R2025" i="1" s="1"/>
  <c r="AQ2025" i="1"/>
  <c r="AN2025" i="1"/>
  <c r="L2025" i="1"/>
  <c r="M2025" i="1" s="1"/>
  <c r="V2025" i="1" s="1"/>
  <c r="W2025" i="1" l="1"/>
  <c r="X2025" i="1" s="1"/>
  <c r="AD2025" i="1" l="1"/>
  <c r="AK2025" i="1" l="1"/>
  <c r="S2026" i="1" s="1"/>
  <c r="AT2026" i="1" s="1"/>
  <c r="AC2025" i="1"/>
  <c r="AB2025" i="1"/>
  <c r="AL2025" i="1"/>
  <c r="T2026" i="1" s="1"/>
  <c r="AU2026" i="1" s="1"/>
  <c r="AM2025" i="1"/>
  <c r="U2026" i="1" s="1"/>
  <c r="AV2026" i="1" s="1"/>
  <c r="AE2025" i="1" l="1"/>
  <c r="I2026" i="1" s="1"/>
  <c r="AG2025" i="1"/>
  <c r="K2026" i="1" s="1"/>
  <c r="AP2026" i="1" s="1"/>
  <c r="AF2025" i="1"/>
  <c r="J2026" i="1" s="1"/>
  <c r="AO2026" i="1" s="1"/>
  <c r="AH2025" i="1"/>
  <c r="N2026" i="1" s="1"/>
  <c r="AI2025" i="1"/>
  <c r="O2026" i="1" s="1"/>
  <c r="AR2026" i="1" s="1"/>
  <c r="AJ2025" i="1"/>
  <c r="P2026" i="1" s="1"/>
  <c r="AS2026" i="1" s="1"/>
  <c r="AQ2026" i="1" l="1"/>
  <c r="Q2026" i="1"/>
  <c r="R2026" i="1" s="1"/>
  <c r="AN2026" i="1"/>
  <c r="L2026" i="1"/>
  <c r="M2026" i="1" s="1"/>
  <c r="V2026" i="1" l="1"/>
  <c r="W2026" i="1" s="1"/>
  <c r="X2026" i="1" s="1"/>
  <c r="AD2026" i="1" l="1"/>
  <c r="AK2026" i="1" l="1"/>
  <c r="S2027" i="1" s="1"/>
  <c r="AT2027" i="1" s="1"/>
  <c r="AC2026" i="1"/>
  <c r="AB2026" i="1"/>
  <c r="AL2026" i="1"/>
  <c r="T2027" i="1" s="1"/>
  <c r="AU2027" i="1" s="1"/>
  <c r="AM2026" i="1"/>
  <c r="U2027" i="1" s="1"/>
  <c r="AV2027" i="1" s="1"/>
  <c r="AE2026" i="1" l="1"/>
  <c r="I2027" i="1" s="1"/>
  <c r="AG2026" i="1"/>
  <c r="K2027" i="1" s="1"/>
  <c r="AP2027" i="1" s="1"/>
  <c r="AF2026" i="1"/>
  <c r="J2027" i="1" s="1"/>
  <c r="AO2027" i="1" s="1"/>
  <c r="AH2026" i="1"/>
  <c r="N2027" i="1" s="1"/>
  <c r="AI2026" i="1"/>
  <c r="O2027" i="1" s="1"/>
  <c r="AR2027" i="1" s="1"/>
  <c r="AJ2026" i="1"/>
  <c r="P2027" i="1" s="1"/>
  <c r="AS2027" i="1" s="1"/>
  <c r="AQ2027" i="1" l="1"/>
  <c r="Q2027" i="1"/>
  <c r="R2027" i="1" s="1"/>
  <c r="L2027" i="1"/>
  <c r="M2027" i="1" s="1"/>
  <c r="V2027" i="1" s="1"/>
  <c r="AN2027" i="1"/>
  <c r="W2027" i="1" l="1"/>
  <c r="X2027" i="1" s="1"/>
  <c r="AD2027" i="1" l="1"/>
  <c r="AK2027" i="1" l="1"/>
  <c r="S2028" i="1" s="1"/>
  <c r="AT2028" i="1" s="1"/>
  <c r="AC2027" i="1"/>
  <c r="AL2027" i="1"/>
  <c r="T2028" i="1" s="1"/>
  <c r="AU2028" i="1" s="1"/>
  <c r="AB2027" i="1"/>
  <c r="AM2027" i="1"/>
  <c r="U2028" i="1" s="1"/>
  <c r="AV2028" i="1" s="1"/>
  <c r="AG2027" i="1" l="1"/>
  <c r="K2028" i="1" s="1"/>
  <c r="AP2028" i="1" s="1"/>
  <c r="AE2027" i="1"/>
  <c r="I2028" i="1" s="1"/>
  <c r="AF2027" i="1"/>
  <c r="J2028" i="1" s="1"/>
  <c r="AO2028" i="1" s="1"/>
  <c r="AI2027" i="1"/>
  <c r="O2028" i="1" s="1"/>
  <c r="AR2028" i="1" s="1"/>
  <c r="AJ2027" i="1"/>
  <c r="P2028" i="1" s="1"/>
  <c r="AS2028" i="1" s="1"/>
  <c r="AH2027" i="1"/>
  <c r="N2028" i="1" s="1"/>
  <c r="AQ2028" i="1" l="1"/>
  <c r="Q2028" i="1"/>
  <c r="R2028" i="1" s="1"/>
  <c r="AN2028" i="1"/>
  <c r="L2028" i="1"/>
  <c r="M2028" i="1" s="1"/>
  <c r="V2028" i="1" s="1"/>
  <c r="W2028" i="1" l="1"/>
  <c r="X2028" i="1" s="1"/>
  <c r="Y2025" i="1" s="1"/>
  <c r="AD2028" i="1" l="1"/>
  <c r="AK2028" i="1" l="1"/>
  <c r="S2029" i="1" s="1"/>
  <c r="AT2029" i="1" s="1"/>
  <c r="AC2028" i="1"/>
  <c r="AB2028" i="1"/>
  <c r="AL2028" i="1"/>
  <c r="T2029" i="1" s="1"/>
  <c r="AU2029" i="1" s="1"/>
  <c r="AM2028" i="1"/>
  <c r="U2029" i="1" s="1"/>
  <c r="AV2029" i="1" s="1"/>
  <c r="AG2028" i="1" l="1"/>
  <c r="K2029" i="1" s="1"/>
  <c r="AP2029" i="1" s="1"/>
  <c r="AE2028" i="1"/>
  <c r="I2029" i="1" s="1"/>
  <c r="AF2028" i="1"/>
  <c r="J2029" i="1" s="1"/>
  <c r="AO2029" i="1" s="1"/>
  <c r="AI2028" i="1"/>
  <c r="O2029" i="1" s="1"/>
  <c r="AR2029" i="1" s="1"/>
  <c r="AH2028" i="1"/>
  <c r="N2029" i="1" s="1"/>
  <c r="AJ2028" i="1"/>
  <c r="P2029" i="1" s="1"/>
  <c r="AS2029" i="1" s="1"/>
  <c r="AN2029" i="1" l="1"/>
  <c r="L2029" i="1"/>
  <c r="M2029" i="1" s="1"/>
  <c r="AQ2029" i="1"/>
  <c r="Q2029" i="1"/>
  <c r="R2029" i="1" s="1"/>
  <c r="V2029" i="1" l="1"/>
  <c r="W2029" i="1" s="1"/>
  <c r="X2029" i="1" s="1"/>
  <c r="AD2029" i="1" l="1"/>
  <c r="AK2029" i="1" l="1"/>
  <c r="S2030" i="1" s="1"/>
  <c r="AT2030" i="1" s="1"/>
  <c r="AC2029" i="1"/>
  <c r="AL2029" i="1"/>
  <c r="T2030" i="1" s="1"/>
  <c r="AU2030" i="1" s="1"/>
  <c r="AM2029" i="1"/>
  <c r="U2030" i="1" s="1"/>
  <c r="AV2030" i="1" s="1"/>
  <c r="AB2029" i="1"/>
  <c r="AE2029" i="1" l="1"/>
  <c r="I2030" i="1" s="1"/>
  <c r="AG2029" i="1"/>
  <c r="K2030" i="1" s="1"/>
  <c r="AP2030" i="1" s="1"/>
  <c r="AF2029" i="1"/>
  <c r="J2030" i="1" s="1"/>
  <c r="AO2030" i="1" s="1"/>
  <c r="AI2029" i="1"/>
  <c r="O2030" i="1" s="1"/>
  <c r="AR2030" i="1" s="1"/>
  <c r="AH2029" i="1"/>
  <c r="N2030" i="1" s="1"/>
  <c r="AJ2029" i="1"/>
  <c r="P2030" i="1" s="1"/>
  <c r="AS2030" i="1" s="1"/>
  <c r="AQ2030" i="1" l="1"/>
  <c r="Q2030" i="1"/>
  <c r="R2030" i="1" s="1"/>
  <c r="L2030" i="1"/>
  <c r="M2030" i="1" s="1"/>
  <c r="AN2030" i="1"/>
  <c r="V2030" i="1" l="1"/>
  <c r="W2030" i="1" s="1"/>
  <c r="X2030" i="1" s="1"/>
  <c r="AD2030" i="1" l="1"/>
  <c r="AK2030" i="1" l="1"/>
  <c r="S2031" i="1" s="1"/>
  <c r="AT2031" i="1" s="1"/>
  <c r="AC2030" i="1"/>
  <c r="AL2030" i="1"/>
  <c r="T2031" i="1" s="1"/>
  <c r="AU2031" i="1" s="1"/>
  <c r="AM2030" i="1"/>
  <c r="U2031" i="1" s="1"/>
  <c r="AV2031" i="1" s="1"/>
  <c r="AB2030" i="1"/>
  <c r="AG2030" i="1" l="1"/>
  <c r="K2031" i="1" s="1"/>
  <c r="AP2031" i="1" s="1"/>
  <c r="AF2030" i="1"/>
  <c r="J2031" i="1" s="1"/>
  <c r="AO2031" i="1" s="1"/>
  <c r="AE2030" i="1"/>
  <c r="I2031" i="1" s="1"/>
  <c r="AH2030" i="1"/>
  <c r="N2031" i="1" s="1"/>
  <c r="AI2030" i="1"/>
  <c r="O2031" i="1" s="1"/>
  <c r="AR2031" i="1" s="1"/>
  <c r="AJ2030" i="1"/>
  <c r="P2031" i="1" s="1"/>
  <c r="AS2031" i="1" s="1"/>
  <c r="Q2031" i="1" l="1"/>
  <c r="R2031" i="1" s="1"/>
  <c r="AQ2031" i="1"/>
  <c r="AN2031" i="1"/>
  <c r="L2031" i="1"/>
  <c r="M2031" i="1" s="1"/>
  <c r="V2031" i="1" s="1"/>
  <c r="W2031" i="1" l="1"/>
  <c r="X2031" i="1" s="1"/>
  <c r="AD2031" i="1" l="1"/>
  <c r="AK2031" i="1" l="1"/>
  <c r="S2032" i="1" s="1"/>
  <c r="AT2032" i="1" s="1"/>
  <c r="AL2031" i="1"/>
  <c r="T2032" i="1" s="1"/>
  <c r="AU2032" i="1" s="1"/>
  <c r="AB2031" i="1"/>
  <c r="AC2031" i="1"/>
  <c r="AM2031" i="1"/>
  <c r="U2032" i="1" s="1"/>
  <c r="AV2032" i="1" s="1"/>
  <c r="AJ2031" i="1" l="1"/>
  <c r="P2032" i="1" s="1"/>
  <c r="AS2032" i="1" s="1"/>
  <c r="AH2031" i="1"/>
  <c r="N2032" i="1" s="1"/>
  <c r="AI2031" i="1"/>
  <c r="O2032" i="1" s="1"/>
  <c r="AR2032" i="1" s="1"/>
  <c r="AE2031" i="1"/>
  <c r="I2032" i="1" s="1"/>
  <c r="AG2031" i="1"/>
  <c r="K2032" i="1" s="1"/>
  <c r="AP2032" i="1" s="1"/>
  <c r="AF2031" i="1"/>
  <c r="J2032" i="1" s="1"/>
  <c r="AO2032" i="1" s="1"/>
  <c r="AN2032" i="1" l="1"/>
  <c r="L2032" i="1"/>
  <c r="M2032" i="1" s="1"/>
  <c r="Q2032" i="1"/>
  <c r="R2032" i="1" s="1"/>
  <c r="AQ2032" i="1"/>
  <c r="V2032" i="1" l="1"/>
  <c r="W2032" i="1"/>
  <c r="X2032" i="1" s="1"/>
  <c r="Y2029" i="1" s="1"/>
  <c r="AD2032" i="1" l="1"/>
  <c r="AK2032" i="1" l="1"/>
  <c r="S2033" i="1" s="1"/>
  <c r="AT2033" i="1" s="1"/>
  <c r="AM2032" i="1"/>
  <c r="U2033" i="1" s="1"/>
  <c r="AV2033" i="1" s="1"/>
  <c r="AB2032" i="1"/>
  <c r="AC2032" i="1"/>
  <c r="AL2032" i="1"/>
  <c r="T2033" i="1" s="1"/>
  <c r="AU2033" i="1" s="1"/>
  <c r="AH2032" i="1" l="1"/>
  <c r="N2033" i="1" s="1"/>
  <c r="AI2032" i="1"/>
  <c r="O2033" i="1" s="1"/>
  <c r="AR2033" i="1" s="1"/>
  <c r="AJ2032" i="1"/>
  <c r="P2033" i="1" s="1"/>
  <c r="AS2033" i="1" s="1"/>
  <c r="AF2032" i="1"/>
  <c r="J2033" i="1" s="1"/>
  <c r="AO2033" i="1" s="1"/>
  <c r="AE2032" i="1"/>
  <c r="I2033" i="1" s="1"/>
  <c r="AG2032" i="1"/>
  <c r="K2033" i="1" s="1"/>
  <c r="AP2033" i="1" s="1"/>
  <c r="AN2033" i="1" l="1"/>
  <c r="L2033" i="1"/>
  <c r="M2033" i="1" s="1"/>
  <c r="AQ2033" i="1"/>
  <c r="Q2033" i="1"/>
  <c r="R2033" i="1" s="1"/>
  <c r="V2033" i="1" l="1"/>
  <c r="W2033" i="1" s="1"/>
  <c r="X2033" i="1" s="1"/>
  <c r="AD2033" i="1" l="1"/>
  <c r="AK2033" i="1" l="1"/>
  <c r="S2034" i="1" s="1"/>
  <c r="AT2034" i="1" s="1"/>
  <c r="AM2033" i="1"/>
  <c r="U2034" i="1" s="1"/>
  <c r="AV2034" i="1" s="1"/>
  <c r="AB2033" i="1"/>
  <c r="AC2033" i="1"/>
  <c r="AL2033" i="1"/>
  <c r="T2034" i="1" s="1"/>
  <c r="AU2034" i="1" s="1"/>
  <c r="AH2033" i="1" l="1"/>
  <c r="N2034" i="1" s="1"/>
  <c r="AI2033" i="1"/>
  <c r="O2034" i="1" s="1"/>
  <c r="AR2034" i="1" s="1"/>
  <c r="AJ2033" i="1"/>
  <c r="P2034" i="1" s="1"/>
  <c r="AS2034" i="1" s="1"/>
  <c r="AF2033" i="1"/>
  <c r="J2034" i="1" s="1"/>
  <c r="AO2034" i="1" s="1"/>
  <c r="AG2033" i="1"/>
  <c r="K2034" i="1" s="1"/>
  <c r="AP2034" i="1" s="1"/>
  <c r="AE2033" i="1"/>
  <c r="I2034" i="1" s="1"/>
  <c r="AN2034" i="1" l="1"/>
  <c r="L2034" i="1"/>
  <c r="M2034" i="1" s="1"/>
  <c r="Q2034" i="1"/>
  <c r="R2034" i="1" s="1"/>
  <c r="AQ2034" i="1"/>
  <c r="V2034" i="1" l="1"/>
  <c r="W2034" i="1"/>
  <c r="X2034" i="1" s="1"/>
  <c r="AD2034" i="1" l="1"/>
  <c r="AK2034" i="1" l="1"/>
  <c r="S2035" i="1" s="1"/>
  <c r="AT2035" i="1" s="1"/>
  <c r="AM2034" i="1"/>
  <c r="U2035" i="1" s="1"/>
  <c r="AV2035" i="1" s="1"/>
  <c r="AL2034" i="1"/>
  <c r="T2035" i="1" s="1"/>
  <c r="AU2035" i="1" s="1"/>
  <c r="AC2034" i="1"/>
  <c r="AB2034" i="1"/>
  <c r="AE2034" i="1" l="1"/>
  <c r="I2035" i="1" s="1"/>
  <c r="AG2034" i="1"/>
  <c r="K2035" i="1" s="1"/>
  <c r="AP2035" i="1" s="1"/>
  <c r="AF2034" i="1"/>
  <c r="J2035" i="1" s="1"/>
  <c r="AO2035" i="1" s="1"/>
  <c r="AH2034" i="1"/>
  <c r="N2035" i="1" s="1"/>
  <c r="AI2034" i="1"/>
  <c r="O2035" i="1" s="1"/>
  <c r="AR2035" i="1" s="1"/>
  <c r="AJ2034" i="1"/>
  <c r="P2035" i="1" s="1"/>
  <c r="AS2035" i="1" s="1"/>
  <c r="AQ2035" i="1" l="1"/>
  <c r="Q2035" i="1"/>
  <c r="R2035" i="1" s="1"/>
  <c r="AN2035" i="1"/>
  <c r="L2035" i="1"/>
  <c r="M2035" i="1" s="1"/>
  <c r="V2035" i="1" s="1"/>
  <c r="W2035" i="1" l="1"/>
  <c r="X2035" i="1" s="1"/>
  <c r="AD2035" i="1" l="1"/>
  <c r="AK2035" i="1" l="1"/>
  <c r="S2036" i="1" s="1"/>
  <c r="AT2036" i="1" s="1"/>
  <c r="AL2035" i="1"/>
  <c r="T2036" i="1" s="1"/>
  <c r="AU2036" i="1" s="1"/>
  <c r="AB2035" i="1"/>
  <c r="AM2035" i="1"/>
  <c r="U2036" i="1" s="1"/>
  <c r="AV2036" i="1" s="1"/>
  <c r="AC2035" i="1"/>
  <c r="AH2035" i="1" l="1"/>
  <c r="N2036" i="1" s="1"/>
  <c r="AI2035" i="1"/>
  <c r="O2036" i="1" s="1"/>
  <c r="AR2036" i="1" s="1"/>
  <c r="AJ2035" i="1"/>
  <c r="P2036" i="1" s="1"/>
  <c r="AS2036" i="1" s="1"/>
  <c r="AG2035" i="1"/>
  <c r="K2036" i="1" s="1"/>
  <c r="AP2036" i="1" s="1"/>
  <c r="AE2035" i="1"/>
  <c r="I2036" i="1" s="1"/>
  <c r="AF2035" i="1"/>
  <c r="J2036" i="1" s="1"/>
  <c r="AO2036" i="1" s="1"/>
  <c r="L2036" i="1" l="1"/>
  <c r="M2036" i="1" s="1"/>
  <c r="AN2036" i="1"/>
  <c r="Q2036" i="1"/>
  <c r="R2036" i="1" s="1"/>
  <c r="AQ2036" i="1"/>
  <c r="V2036" i="1" l="1"/>
  <c r="W2036" i="1"/>
  <c r="X2036" i="1" s="1"/>
  <c r="Y2033" i="1" s="1"/>
  <c r="AD2036" i="1" l="1"/>
  <c r="AK2036" i="1" l="1"/>
  <c r="S2037" i="1" s="1"/>
  <c r="AT2037" i="1" s="1"/>
  <c r="AM2036" i="1"/>
  <c r="U2037" i="1" s="1"/>
  <c r="AV2037" i="1" s="1"/>
  <c r="AB2036" i="1"/>
  <c r="AC2036" i="1"/>
  <c r="AL2036" i="1"/>
  <c r="T2037" i="1" s="1"/>
  <c r="AU2037" i="1" s="1"/>
  <c r="AH2036" i="1" l="1"/>
  <c r="N2037" i="1" s="1"/>
  <c r="AI2036" i="1"/>
  <c r="O2037" i="1" s="1"/>
  <c r="AR2037" i="1" s="1"/>
  <c r="AJ2036" i="1"/>
  <c r="P2037" i="1" s="1"/>
  <c r="AS2037" i="1" s="1"/>
  <c r="AE2036" i="1"/>
  <c r="I2037" i="1" s="1"/>
  <c r="AF2036" i="1"/>
  <c r="J2037" i="1" s="1"/>
  <c r="AO2037" i="1" s="1"/>
  <c r="AG2036" i="1"/>
  <c r="K2037" i="1" s="1"/>
  <c r="AP2037" i="1" s="1"/>
  <c r="AN2037" i="1" l="1"/>
  <c r="L2037" i="1"/>
  <c r="M2037" i="1" s="1"/>
  <c r="AQ2037" i="1"/>
  <c r="Q2037" i="1"/>
  <c r="R2037" i="1" s="1"/>
  <c r="V2037" i="1" l="1"/>
  <c r="W2037" i="1" s="1"/>
  <c r="X2037" i="1" s="1"/>
  <c r="AD2037" i="1" l="1"/>
  <c r="AK2037" i="1" l="1"/>
  <c r="S2038" i="1" s="1"/>
  <c r="AT2038" i="1" s="1"/>
  <c r="AM2037" i="1"/>
  <c r="U2038" i="1" s="1"/>
  <c r="AV2038" i="1" s="1"/>
  <c r="AL2037" i="1"/>
  <c r="T2038" i="1" s="1"/>
  <c r="AU2038" i="1" s="1"/>
  <c r="AC2037" i="1"/>
  <c r="AB2037" i="1"/>
  <c r="AE2037" i="1" l="1"/>
  <c r="I2038" i="1" s="1"/>
  <c r="AG2037" i="1"/>
  <c r="K2038" i="1" s="1"/>
  <c r="AP2038" i="1" s="1"/>
  <c r="AF2037" i="1"/>
  <c r="J2038" i="1" s="1"/>
  <c r="AO2038" i="1" s="1"/>
  <c r="AH2037" i="1"/>
  <c r="N2038" i="1" s="1"/>
  <c r="AI2037" i="1"/>
  <c r="O2038" i="1" s="1"/>
  <c r="AR2038" i="1" s="1"/>
  <c r="AJ2037" i="1"/>
  <c r="P2038" i="1" s="1"/>
  <c r="AS2038" i="1" s="1"/>
  <c r="Q2038" i="1" l="1"/>
  <c r="R2038" i="1" s="1"/>
  <c r="AQ2038" i="1"/>
  <c r="AN2038" i="1"/>
  <c r="L2038" i="1"/>
  <c r="M2038" i="1" s="1"/>
  <c r="V2038" i="1" s="1"/>
  <c r="W2038" i="1" l="1"/>
  <c r="X2038" i="1" s="1"/>
  <c r="AD2038" i="1" l="1"/>
  <c r="AK2038" i="1" l="1"/>
  <c r="S2039" i="1" s="1"/>
  <c r="AT2039" i="1" s="1"/>
  <c r="AM2038" i="1"/>
  <c r="U2039" i="1" s="1"/>
  <c r="AV2039" i="1" s="1"/>
  <c r="AL2038" i="1"/>
  <c r="T2039" i="1" s="1"/>
  <c r="AU2039" i="1" s="1"/>
  <c r="AB2038" i="1"/>
  <c r="AC2038" i="1"/>
  <c r="AJ2038" i="1" l="1"/>
  <c r="P2039" i="1" s="1"/>
  <c r="AS2039" i="1" s="1"/>
  <c r="AH2038" i="1"/>
  <c r="N2039" i="1" s="1"/>
  <c r="AI2038" i="1"/>
  <c r="O2039" i="1" s="1"/>
  <c r="AR2039" i="1" s="1"/>
  <c r="AG2038" i="1"/>
  <c r="K2039" i="1" s="1"/>
  <c r="AP2039" i="1" s="1"/>
  <c r="AE2038" i="1"/>
  <c r="I2039" i="1" s="1"/>
  <c r="AF2038" i="1"/>
  <c r="J2039" i="1" s="1"/>
  <c r="AO2039" i="1" s="1"/>
  <c r="Q2039" i="1" l="1"/>
  <c r="R2039" i="1" s="1"/>
  <c r="AQ2039" i="1"/>
  <c r="L2039" i="1"/>
  <c r="M2039" i="1" s="1"/>
  <c r="V2039" i="1" s="1"/>
  <c r="AN2039" i="1"/>
  <c r="W2039" i="1" l="1"/>
  <c r="X2039" i="1" s="1"/>
  <c r="AD2039" i="1" l="1"/>
  <c r="AK2039" i="1" l="1"/>
  <c r="S2040" i="1" s="1"/>
  <c r="AT2040" i="1" s="1"/>
  <c r="AC2039" i="1"/>
  <c r="AB2039" i="1"/>
  <c r="AL2039" i="1"/>
  <c r="T2040" i="1" s="1"/>
  <c r="AU2040" i="1" s="1"/>
  <c r="AM2039" i="1"/>
  <c r="U2040" i="1" s="1"/>
  <c r="AV2040" i="1" s="1"/>
  <c r="AG2039" i="1" l="1"/>
  <c r="K2040" i="1" s="1"/>
  <c r="AP2040" i="1" s="1"/>
  <c r="AE2039" i="1"/>
  <c r="I2040" i="1" s="1"/>
  <c r="AF2039" i="1"/>
  <c r="J2040" i="1" s="1"/>
  <c r="AO2040" i="1" s="1"/>
  <c r="AJ2039" i="1"/>
  <c r="P2040" i="1" s="1"/>
  <c r="AS2040" i="1" s="1"/>
  <c r="AH2039" i="1"/>
  <c r="N2040" i="1" s="1"/>
  <c r="AI2039" i="1"/>
  <c r="O2040" i="1" s="1"/>
  <c r="AR2040" i="1" s="1"/>
  <c r="L2040" i="1" l="1"/>
  <c r="M2040" i="1" s="1"/>
  <c r="AN2040" i="1"/>
  <c r="Q2040" i="1"/>
  <c r="R2040" i="1" s="1"/>
  <c r="AQ2040" i="1"/>
  <c r="V2040" i="1" l="1"/>
  <c r="W2040" i="1" s="1"/>
  <c r="X2040" i="1" s="1"/>
  <c r="Y2037" i="1" s="1"/>
  <c r="AD2040" i="1" l="1"/>
  <c r="AK2040" i="1" l="1"/>
  <c r="S2041" i="1" s="1"/>
  <c r="AT2041" i="1" s="1"/>
  <c r="AC2040" i="1"/>
  <c r="AB2040" i="1"/>
  <c r="AM2040" i="1"/>
  <c r="U2041" i="1" s="1"/>
  <c r="AV2041" i="1" s="1"/>
  <c r="AL2040" i="1"/>
  <c r="T2041" i="1" s="1"/>
  <c r="AU2041" i="1" s="1"/>
  <c r="AG2040" i="1" l="1"/>
  <c r="K2041" i="1" s="1"/>
  <c r="AP2041" i="1" s="1"/>
  <c r="AF2040" i="1"/>
  <c r="J2041" i="1" s="1"/>
  <c r="AO2041" i="1" s="1"/>
  <c r="AE2040" i="1"/>
  <c r="I2041" i="1" s="1"/>
  <c r="AJ2040" i="1"/>
  <c r="P2041" i="1" s="1"/>
  <c r="AS2041" i="1" s="1"/>
  <c r="AH2040" i="1"/>
  <c r="N2041" i="1" s="1"/>
  <c r="AI2040" i="1"/>
  <c r="O2041" i="1" s="1"/>
  <c r="AR2041" i="1" s="1"/>
  <c r="L2041" i="1" l="1"/>
  <c r="M2041" i="1" s="1"/>
  <c r="AN2041" i="1"/>
  <c r="Q2041" i="1"/>
  <c r="R2041" i="1" s="1"/>
  <c r="AQ2041" i="1"/>
  <c r="V2041" i="1" l="1"/>
  <c r="W2041" i="1" s="1"/>
  <c r="X2041" i="1" s="1"/>
  <c r="AD2041" i="1" l="1"/>
  <c r="AK2041" i="1" l="1"/>
  <c r="S2042" i="1" s="1"/>
  <c r="AT2042" i="1" s="1"/>
  <c r="AM2041" i="1"/>
  <c r="U2042" i="1" s="1"/>
  <c r="AV2042" i="1" s="1"/>
  <c r="AB2041" i="1"/>
  <c r="AL2041" i="1"/>
  <c r="T2042" i="1" s="1"/>
  <c r="AU2042" i="1" s="1"/>
  <c r="AC2041" i="1"/>
  <c r="AH2041" i="1" l="1"/>
  <c r="N2042" i="1" s="1"/>
  <c r="AI2041" i="1"/>
  <c r="O2042" i="1" s="1"/>
  <c r="AR2042" i="1" s="1"/>
  <c r="AJ2041" i="1"/>
  <c r="P2042" i="1" s="1"/>
  <c r="AS2042" i="1" s="1"/>
  <c r="AE2041" i="1"/>
  <c r="I2042" i="1" s="1"/>
  <c r="AG2041" i="1"/>
  <c r="K2042" i="1" s="1"/>
  <c r="AP2042" i="1" s="1"/>
  <c r="AF2041" i="1"/>
  <c r="J2042" i="1" s="1"/>
  <c r="AO2042" i="1" s="1"/>
  <c r="L2042" i="1" l="1"/>
  <c r="M2042" i="1" s="1"/>
  <c r="AN2042" i="1"/>
  <c r="Q2042" i="1"/>
  <c r="R2042" i="1" s="1"/>
  <c r="AQ2042" i="1"/>
  <c r="V2042" i="1" l="1"/>
  <c r="W2042" i="1" s="1"/>
  <c r="X2042" i="1" s="1"/>
  <c r="AD2042" i="1" l="1"/>
  <c r="AK2042" i="1" l="1"/>
  <c r="S2043" i="1" s="1"/>
  <c r="AT2043" i="1" s="1"/>
  <c r="AC2042" i="1"/>
  <c r="AB2042" i="1"/>
  <c r="AM2042" i="1"/>
  <c r="U2043" i="1" s="1"/>
  <c r="AV2043" i="1" s="1"/>
  <c r="AL2042" i="1"/>
  <c r="T2043" i="1" s="1"/>
  <c r="AU2043" i="1" s="1"/>
  <c r="AE2042" i="1" l="1"/>
  <c r="I2043" i="1" s="1"/>
  <c r="AG2042" i="1"/>
  <c r="K2043" i="1" s="1"/>
  <c r="AP2043" i="1" s="1"/>
  <c r="AF2042" i="1"/>
  <c r="J2043" i="1" s="1"/>
  <c r="AO2043" i="1" s="1"/>
  <c r="AI2042" i="1"/>
  <c r="O2043" i="1" s="1"/>
  <c r="AR2043" i="1" s="1"/>
  <c r="AJ2042" i="1"/>
  <c r="P2043" i="1" s="1"/>
  <c r="AS2043" i="1" s="1"/>
  <c r="AH2042" i="1"/>
  <c r="N2043" i="1" s="1"/>
  <c r="AQ2043" i="1" l="1"/>
  <c r="Q2043" i="1"/>
  <c r="R2043" i="1" s="1"/>
  <c r="AN2043" i="1"/>
  <c r="L2043" i="1"/>
  <c r="M2043" i="1" s="1"/>
  <c r="V2043" i="1" s="1"/>
  <c r="W2043" i="1" l="1"/>
  <c r="X2043" i="1" s="1"/>
  <c r="AD2043" i="1" l="1"/>
  <c r="AK2043" i="1" l="1"/>
  <c r="S2044" i="1" s="1"/>
  <c r="AT2044" i="1" s="1"/>
  <c r="AC2043" i="1"/>
  <c r="AB2043" i="1"/>
  <c r="AM2043" i="1"/>
  <c r="U2044" i="1" s="1"/>
  <c r="AV2044" i="1" s="1"/>
  <c r="AL2043" i="1"/>
  <c r="T2044" i="1" s="1"/>
  <c r="AU2044" i="1" s="1"/>
  <c r="AE2043" i="1" l="1"/>
  <c r="I2044" i="1" s="1"/>
  <c r="AG2043" i="1"/>
  <c r="K2044" i="1" s="1"/>
  <c r="AP2044" i="1" s="1"/>
  <c r="AF2043" i="1"/>
  <c r="J2044" i="1" s="1"/>
  <c r="AO2044" i="1" s="1"/>
  <c r="AI2043" i="1"/>
  <c r="O2044" i="1" s="1"/>
  <c r="AR2044" i="1" s="1"/>
  <c r="AH2043" i="1"/>
  <c r="N2044" i="1" s="1"/>
  <c r="AJ2043" i="1"/>
  <c r="P2044" i="1" s="1"/>
  <c r="AS2044" i="1" s="1"/>
  <c r="AQ2044" i="1" l="1"/>
  <c r="Q2044" i="1"/>
  <c r="R2044" i="1" s="1"/>
  <c r="L2044" i="1"/>
  <c r="M2044" i="1" s="1"/>
  <c r="V2044" i="1" s="1"/>
  <c r="AN2044" i="1"/>
  <c r="W2044" i="1" l="1"/>
  <c r="X2044" i="1" s="1"/>
  <c r="Y2041" i="1" s="1"/>
  <c r="AD2044" i="1" l="1"/>
  <c r="AK2044" i="1" l="1"/>
  <c r="S2045" i="1" s="1"/>
  <c r="AT2045" i="1" s="1"/>
  <c r="AM2044" i="1"/>
  <c r="U2045" i="1" s="1"/>
  <c r="AV2045" i="1" s="1"/>
  <c r="AL2044" i="1"/>
  <c r="T2045" i="1" s="1"/>
  <c r="AU2045" i="1" s="1"/>
  <c r="AC2044" i="1"/>
  <c r="AB2044" i="1"/>
  <c r="AI2044" i="1" l="1"/>
  <c r="O2045" i="1" s="1"/>
  <c r="AR2045" i="1" s="1"/>
  <c r="AJ2044" i="1"/>
  <c r="P2045" i="1" s="1"/>
  <c r="AS2045" i="1" s="1"/>
  <c r="AH2044" i="1"/>
  <c r="N2045" i="1" s="1"/>
  <c r="AE2044" i="1"/>
  <c r="I2045" i="1" s="1"/>
  <c r="AG2044" i="1"/>
  <c r="K2045" i="1" s="1"/>
  <c r="AP2045" i="1" s="1"/>
  <c r="AF2044" i="1"/>
  <c r="J2045" i="1" s="1"/>
  <c r="AO2045" i="1" s="1"/>
  <c r="AN2045" i="1" l="1"/>
  <c r="L2045" i="1"/>
  <c r="M2045" i="1" s="1"/>
  <c r="Q2045" i="1"/>
  <c r="R2045" i="1" s="1"/>
  <c r="AQ2045" i="1"/>
  <c r="V2045" i="1" l="1"/>
  <c r="W2045" i="1" s="1"/>
  <c r="X2045" i="1" s="1"/>
  <c r="AD2045" i="1" l="1"/>
  <c r="AK2045" i="1" l="1"/>
  <c r="S2046" i="1" s="1"/>
  <c r="AT2046" i="1" s="1"/>
  <c r="AM2045" i="1"/>
  <c r="U2046" i="1" s="1"/>
  <c r="AV2046" i="1" s="1"/>
  <c r="AL2045" i="1"/>
  <c r="T2046" i="1" s="1"/>
  <c r="AU2046" i="1" s="1"/>
  <c r="AB2045" i="1"/>
  <c r="AC2045" i="1"/>
  <c r="AE2045" i="1" l="1"/>
  <c r="I2046" i="1" s="1"/>
  <c r="AG2045" i="1"/>
  <c r="K2046" i="1" s="1"/>
  <c r="AP2046" i="1" s="1"/>
  <c r="AF2045" i="1"/>
  <c r="J2046" i="1" s="1"/>
  <c r="AO2046" i="1" s="1"/>
  <c r="AI2045" i="1"/>
  <c r="O2046" i="1" s="1"/>
  <c r="AR2046" i="1" s="1"/>
  <c r="AJ2045" i="1"/>
  <c r="P2046" i="1" s="1"/>
  <c r="AS2046" i="1" s="1"/>
  <c r="AH2045" i="1"/>
  <c r="N2046" i="1" s="1"/>
  <c r="AQ2046" i="1" l="1"/>
  <c r="Q2046" i="1"/>
  <c r="R2046" i="1" s="1"/>
  <c r="L2046" i="1"/>
  <c r="M2046" i="1" s="1"/>
  <c r="V2046" i="1" s="1"/>
  <c r="AN2046" i="1"/>
  <c r="W2046" i="1" l="1"/>
  <c r="X2046" i="1" s="1"/>
  <c r="AD2046" i="1" l="1"/>
  <c r="AK2046" i="1" l="1"/>
  <c r="S2047" i="1" s="1"/>
  <c r="AT2047" i="1" s="1"/>
  <c r="AM2046" i="1"/>
  <c r="U2047" i="1" s="1"/>
  <c r="AV2047" i="1" s="1"/>
  <c r="AB2046" i="1"/>
  <c r="AL2046" i="1"/>
  <c r="T2047" i="1" s="1"/>
  <c r="AU2047" i="1" s="1"/>
  <c r="AC2046" i="1"/>
  <c r="AH2046" i="1" l="1"/>
  <c r="N2047" i="1" s="1"/>
  <c r="AI2046" i="1"/>
  <c r="O2047" i="1" s="1"/>
  <c r="AR2047" i="1" s="1"/>
  <c r="AJ2046" i="1"/>
  <c r="P2047" i="1" s="1"/>
  <c r="AS2047" i="1" s="1"/>
  <c r="AE2046" i="1"/>
  <c r="I2047" i="1" s="1"/>
  <c r="AF2046" i="1"/>
  <c r="J2047" i="1" s="1"/>
  <c r="AO2047" i="1" s="1"/>
  <c r="AG2046" i="1"/>
  <c r="K2047" i="1" s="1"/>
  <c r="AP2047" i="1" s="1"/>
  <c r="AN2047" i="1" l="1"/>
  <c r="L2047" i="1"/>
  <c r="M2047" i="1" s="1"/>
  <c r="Q2047" i="1"/>
  <c r="R2047" i="1" s="1"/>
  <c r="AQ2047" i="1"/>
  <c r="V2047" i="1" l="1"/>
  <c r="W2047" i="1" s="1"/>
  <c r="X2047" i="1" s="1"/>
  <c r="AD2047" i="1" l="1"/>
  <c r="AK2047" i="1" l="1"/>
  <c r="S2048" i="1" s="1"/>
  <c r="AT2048" i="1" s="1"/>
  <c r="AC2047" i="1"/>
  <c r="AL2047" i="1"/>
  <c r="T2048" i="1" s="1"/>
  <c r="AU2048" i="1" s="1"/>
  <c r="AB2047" i="1"/>
  <c r="AM2047" i="1"/>
  <c r="U2048" i="1" s="1"/>
  <c r="AV2048" i="1" s="1"/>
  <c r="AE2047" i="1" l="1"/>
  <c r="I2048" i="1" s="1"/>
  <c r="AF2047" i="1"/>
  <c r="J2048" i="1" s="1"/>
  <c r="AO2048" i="1" s="1"/>
  <c r="AG2047" i="1"/>
  <c r="K2048" i="1" s="1"/>
  <c r="AP2048" i="1" s="1"/>
  <c r="AJ2047" i="1"/>
  <c r="P2048" i="1" s="1"/>
  <c r="AS2048" i="1" s="1"/>
  <c r="AH2047" i="1"/>
  <c r="N2048" i="1" s="1"/>
  <c r="AI2047" i="1"/>
  <c r="O2048" i="1" s="1"/>
  <c r="AR2048" i="1" s="1"/>
  <c r="Q2048" i="1" l="1"/>
  <c r="R2048" i="1" s="1"/>
  <c r="AQ2048" i="1"/>
  <c r="AN2048" i="1"/>
  <c r="L2048" i="1"/>
  <c r="M2048" i="1" s="1"/>
  <c r="V2048" i="1" s="1"/>
  <c r="W2048" i="1" l="1"/>
  <c r="X2048" i="1" s="1"/>
  <c r="Y2045" i="1" s="1"/>
  <c r="AD2048" i="1" l="1"/>
  <c r="AK2048" i="1" l="1"/>
  <c r="S2049" i="1" s="1"/>
  <c r="AT2049" i="1" s="1"/>
  <c r="AC2048" i="1"/>
  <c r="AL2048" i="1"/>
  <c r="T2049" i="1" s="1"/>
  <c r="AU2049" i="1" s="1"/>
  <c r="AM2048" i="1"/>
  <c r="U2049" i="1" s="1"/>
  <c r="AV2049" i="1" s="1"/>
  <c r="AB2048" i="1"/>
  <c r="AE2048" i="1" l="1"/>
  <c r="I2049" i="1" s="1"/>
  <c r="AG2048" i="1"/>
  <c r="K2049" i="1" s="1"/>
  <c r="AP2049" i="1" s="1"/>
  <c r="AF2048" i="1"/>
  <c r="J2049" i="1" s="1"/>
  <c r="AO2049" i="1" s="1"/>
  <c r="AJ2048" i="1"/>
  <c r="P2049" i="1" s="1"/>
  <c r="AS2049" i="1" s="1"/>
  <c r="AH2048" i="1"/>
  <c r="N2049" i="1" s="1"/>
  <c r="AI2048" i="1"/>
  <c r="O2049" i="1" s="1"/>
  <c r="AR2049" i="1" s="1"/>
  <c r="Q2049" i="1" l="1"/>
  <c r="R2049" i="1" s="1"/>
  <c r="AQ2049" i="1"/>
  <c r="L2049" i="1"/>
  <c r="M2049" i="1" s="1"/>
  <c r="V2049" i="1" s="1"/>
  <c r="AN2049" i="1"/>
  <c r="W2049" i="1" l="1"/>
  <c r="X2049" i="1" s="1"/>
  <c r="AD2049" i="1" l="1"/>
  <c r="AK2049" i="1" l="1"/>
  <c r="S2050" i="1" s="1"/>
  <c r="AT2050" i="1" s="1"/>
  <c r="AL2049" i="1"/>
  <c r="T2050" i="1" s="1"/>
  <c r="AU2050" i="1" s="1"/>
  <c r="AC2049" i="1"/>
  <c r="AB2049" i="1"/>
  <c r="AM2049" i="1"/>
  <c r="U2050" i="1" s="1"/>
  <c r="AV2050" i="1" s="1"/>
  <c r="AF2049" i="1" l="1"/>
  <c r="J2050" i="1" s="1"/>
  <c r="AO2050" i="1" s="1"/>
  <c r="AG2049" i="1"/>
  <c r="K2050" i="1" s="1"/>
  <c r="AP2050" i="1" s="1"/>
  <c r="AE2049" i="1"/>
  <c r="I2050" i="1" s="1"/>
  <c r="AI2049" i="1"/>
  <c r="O2050" i="1" s="1"/>
  <c r="AR2050" i="1" s="1"/>
  <c r="AH2049" i="1"/>
  <c r="N2050" i="1" s="1"/>
  <c r="AJ2049" i="1"/>
  <c r="P2050" i="1" s="1"/>
  <c r="AS2050" i="1" s="1"/>
  <c r="AN2050" i="1" l="1"/>
  <c r="L2050" i="1"/>
  <c r="M2050" i="1" s="1"/>
  <c r="Q2050" i="1"/>
  <c r="R2050" i="1" s="1"/>
  <c r="AQ2050" i="1"/>
  <c r="V2050" i="1" l="1"/>
  <c r="W2050" i="1" s="1"/>
  <c r="X2050" i="1" s="1"/>
  <c r="AD2050" i="1" l="1"/>
  <c r="AK2050" i="1" l="1"/>
  <c r="S2051" i="1" s="1"/>
  <c r="AT2051" i="1" s="1"/>
  <c r="AC2050" i="1"/>
  <c r="AL2050" i="1"/>
  <c r="T2051" i="1" s="1"/>
  <c r="AU2051" i="1" s="1"/>
  <c r="AB2050" i="1"/>
  <c r="AM2050" i="1"/>
  <c r="U2051" i="1" s="1"/>
  <c r="AV2051" i="1" s="1"/>
  <c r="AE2050" i="1" l="1"/>
  <c r="I2051" i="1" s="1"/>
  <c r="AF2050" i="1"/>
  <c r="J2051" i="1" s="1"/>
  <c r="AO2051" i="1" s="1"/>
  <c r="AG2050" i="1"/>
  <c r="K2051" i="1" s="1"/>
  <c r="AP2051" i="1" s="1"/>
  <c r="AH2050" i="1"/>
  <c r="N2051" i="1" s="1"/>
  <c r="AI2050" i="1"/>
  <c r="O2051" i="1" s="1"/>
  <c r="AR2051" i="1" s="1"/>
  <c r="AJ2050" i="1"/>
  <c r="P2051" i="1" s="1"/>
  <c r="AS2051" i="1" s="1"/>
  <c r="AQ2051" i="1" l="1"/>
  <c r="Q2051" i="1"/>
  <c r="R2051" i="1" s="1"/>
  <c r="AN2051" i="1"/>
  <c r="L2051" i="1"/>
  <c r="M2051" i="1" s="1"/>
  <c r="V2051" i="1" s="1"/>
  <c r="W2051" i="1" l="1"/>
  <c r="X2051" i="1" s="1"/>
  <c r="AD2051" i="1" l="1"/>
  <c r="AK2051" i="1" l="1"/>
  <c r="S2052" i="1" s="1"/>
  <c r="AT2052" i="1" s="1"/>
  <c r="AC2051" i="1"/>
  <c r="AB2051" i="1"/>
  <c r="AL2051" i="1"/>
  <c r="T2052" i="1" s="1"/>
  <c r="AU2052" i="1" s="1"/>
  <c r="AM2051" i="1"/>
  <c r="U2052" i="1" s="1"/>
  <c r="AV2052" i="1" s="1"/>
  <c r="AG2051" i="1" l="1"/>
  <c r="K2052" i="1" s="1"/>
  <c r="AP2052" i="1" s="1"/>
  <c r="AE2051" i="1"/>
  <c r="I2052" i="1" s="1"/>
  <c r="AF2051" i="1"/>
  <c r="J2052" i="1" s="1"/>
  <c r="AO2052" i="1" s="1"/>
  <c r="AI2051" i="1"/>
  <c r="O2052" i="1" s="1"/>
  <c r="AR2052" i="1" s="1"/>
  <c r="AH2051" i="1"/>
  <c r="N2052" i="1" s="1"/>
  <c r="AJ2051" i="1"/>
  <c r="P2052" i="1" s="1"/>
  <c r="AS2052" i="1" s="1"/>
  <c r="L2052" i="1" l="1"/>
  <c r="M2052" i="1" s="1"/>
  <c r="AN2052" i="1"/>
  <c r="Q2052" i="1"/>
  <c r="R2052" i="1" s="1"/>
  <c r="AQ2052" i="1"/>
  <c r="V2052" i="1" l="1"/>
  <c r="W2052" i="1" s="1"/>
  <c r="X2052" i="1" s="1"/>
  <c r="Y2049" i="1" s="1"/>
  <c r="AD2052" i="1" l="1"/>
  <c r="AK2052" i="1" l="1"/>
  <c r="S2053" i="1" s="1"/>
  <c r="AT2053" i="1" s="1"/>
  <c r="AM2052" i="1"/>
  <c r="U2053" i="1" s="1"/>
  <c r="AV2053" i="1" s="1"/>
  <c r="AB2052" i="1"/>
  <c r="AC2052" i="1"/>
  <c r="AL2052" i="1"/>
  <c r="T2053" i="1" s="1"/>
  <c r="AU2053" i="1" s="1"/>
  <c r="AH2052" i="1" l="1"/>
  <c r="N2053" i="1" s="1"/>
  <c r="AI2052" i="1"/>
  <c r="O2053" i="1" s="1"/>
  <c r="AR2053" i="1" s="1"/>
  <c r="AJ2052" i="1"/>
  <c r="P2053" i="1" s="1"/>
  <c r="AS2053" i="1" s="1"/>
  <c r="AE2052" i="1"/>
  <c r="I2053" i="1" s="1"/>
  <c r="AF2052" i="1"/>
  <c r="J2053" i="1" s="1"/>
  <c r="AO2053" i="1" s="1"/>
  <c r="AG2052" i="1"/>
  <c r="K2053" i="1" s="1"/>
  <c r="AP2053" i="1" s="1"/>
  <c r="AN2053" i="1" l="1"/>
  <c r="L2053" i="1"/>
  <c r="M2053" i="1" s="1"/>
  <c r="AQ2053" i="1"/>
  <c r="Q2053" i="1"/>
  <c r="R2053" i="1" s="1"/>
  <c r="V2053" i="1" l="1"/>
  <c r="W2053" i="1" s="1"/>
  <c r="X2053" i="1" s="1"/>
  <c r="AD2053" i="1" l="1"/>
  <c r="AK2053" i="1" l="1"/>
  <c r="S2054" i="1" s="1"/>
  <c r="AT2054" i="1" s="1"/>
  <c r="AM2053" i="1"/>
  <c r="U2054" i="1" s="1"/>
  <c r="AV2054" i="1" s="1"/>
  <c r="AL2053" i="1"/>
  <c r="T2054" i="1" s="1"/>
  <c r="AU2054" i="1" s="1"/>
  <c r="AC2053" i="1"/>
  <c r="AB2053" i="1"/>
  <c r="AG2053" i="1" l="1"/>
  <c r="K2054" i="1" s="1"/>
  <c r="AP2054" i="1" s="1"/>
  <c r="AF2053" i="1"/>
  <c r="J2054" i="1" s="1"/>
  <c r="AO2054" i="1" s="1"/>
  <c r="AE2053" i="1"/>
  <c r="I2054" i="1" s="1"/>
  <c r="AH2053" i="1"/>
  <c r="N2054" i="1" s="1"/>
  <c r="AJ2053" i="1"/>
  <c r="P2054" i="1" s="1"/>
  <c r="AS2054" i="1" s="1"/>
  <c r="AI2053" i="1"/>
  <c r="O2054" i="1" s="1"/>
  <c r="AR2054" i="1" s="1"/>
  <c r="Q2054" i="1" l="1"/>
  <c r="R2054" i="1" s="1"/>
  <c r="AQ2054" i="1"/>
  <c r="AN2054" i="1"/>
  <c r="L2054" i="1"/>
  <c r="M2054" i="1" s="1"/>
  <c r="V2054" i="1" s="1"/>
  <c r="W2054" i="1" l="1"/>
  <c r="X2054" i="1" s="1"/>
  <c r="AD2054" i="1" l="1"/>
  <c r="AK2054" i="1" l="1"/>
  <c r="S2055" i="1" s="1"/>
  <c r="AT2055" i="1" s="1"/>
  <c r="AM2054" i="1"/>
  <c r="U2055" i="1" s="1"/>
  <c r="AV2055" i="1" s="1"/>
  <c r="AL2054" i="1"/>
  <c r="T2055" i="1" s="1"/>
  <c r="AU2055" i="1" s="1"/>
  <c r="AB2054" i="1"/>
  <c r="AC2054" i="1"/>
  <c r="AJ2054" i="1" l="1"/>
  <c r="P2055" i="1" s="1"/>
  <c r="AS2055" i="1" s="1"/>
  <c r="AH2054" i="1"/>
  <c r="N2055" i="1" s="1"/>
  <c r="AI2054" i="1"/>
  <c r="O2055" i="1" s="1"/>
  <c r="AR2055" i="1" s="1"/>
  <c r="AG2054" i="1"/>
  <c r="K2055" i="1" s="1"/>
  <c r="AP2055" i="1" s="1"/>
  <c r="AE2054" i="1"/>
  <c r="I2055" i="1" s="1"/>
  <c r="AF2054" i="1"/>
  <c r="J2055" i="1" s="1"/>
  <c r="AO2055" i="1" s="1"/>
  <c r="AQ2055" i="1" l="1"/>
  <c r="Q2055" i="1"/>
  <c r="R2055" i="1" s="1"/>
  <c r="L2055" i="1"/>
  <c r="M2055" i="1" s="1"/>
  <c r="AN2055" i="1"/>
  <c r="V2055" i="1" l="1"/>
  <c r="W2055" i="1" s="1"/>
  <c r="X2055" i="1" s="1"/>
  <c r="AD2055" i="1" l="1"/>
  <c r="AK2055" i="1" l="1"/>
  <c r="S2056" i="1" s="1"/>
  <c r="AT2056" i="1" s="1"/>
  <c r="AM2055" i="1"/>
  <c r="U2056" i="1" s="1"/>
  <c r="AV2056" i="1" s="1"/>
  <c r="AB2055" i="1"/>
  <c r="AC2055" i="1"/>
  <c r="AL2055" i="1"/>
  <c r="T2056" i="1" s="1"/>
  <c r="AU2056" i="1" s="1"/>
  <c r="AJ2055" i="1" l="1"/>
  <c r="P2056" i="1" s="1"/>
  <c r="AS2056" i="1" s="1"/>
  <c r="AH2055" i="1"/>
  <c r="N2056" i="1" s="1"/>
  <c r="AI2055" i="1"/>
  <c r="O2056" i="1" s="1"/>
  <c r="AR2056" i="1" s="1"/>
  <c r="AG2055" i="1"/>
  <c r="K2056" i="1" s="1"/>
  <c r="AP2056" i="1" s="1"/>
  <c r="AF2055" i="1"/>
  <c r="J2056" i="1" s="1"/>
  <c r="AO2056" i="1" s="1"/>
  <c r="AE2055" i="1"/>
  <c r="I2056" i="1" s="1"/>
  <c r="L2056" i="1" l="1"/>
  <c r="M2056" i="1" s="1"/>
  <c r="AN2056" i="1"/>
  <c r="Q2056" i="1"/>
  <c r="R2056" i="1" s="1"/>
  <c r="AQ2056" i="1"/>
  <c r="V2056" i="1" l="1"/>
  <c r="W2056" i="1" s="1"/>
  <c r="X2056" i="1" s="1"/>
  <c r="Y2053" i="1" s="1"/>
  <c r="AD2056" i="1" l="1"/>
  <c r="AK2056" i="1" l="1"/>
  <c r="S2057" i="1" s="1"/>
  <c r="AT2057" i="1" s="1"/>
  <c r="AM2056" i="1"/>
  <c r="U2057" i="1" s="1"/>
  <c r="AV2057" i="1" s="1"/>
  <c r="AL2056" i="1"/>
  <c r="T2057" i="1" s="1"/>
  <c r="AU2057" i="1" s="1"/>
  <c r="AC2056" i="1"/>
  <c r="AB2056" i="1"/>
  <c r="AG2056" i="1" l="1"/>
  <c r="K2057" i="1" s="1"/>
  <c r="AP2057" i="1" s="1"/>
  <c r="AE2056" i="1"/>
  <c r="I2057" i="1" s="1"/>
  <c r="AF2056" i="1"/>
  <c r="J2057" i="1" s="1"/>
  <c r="AO2057" i="1" s="1"/>
  <c r="AJ2056" i="1"/>
  <c r="P2057" i="1" s="1"/>
  <c r="AS2057" i="1" s="1"/>
  <c r="AH2056" i="1"/>
  <c r="N2057" i="1" s="1"/>
  <c r="AI2056" i="1"/>
  <c r="O2057" i="1" s="1"/>
  <c r="AR2057" i="1" s="1"/>
  <c r="AN2057" i="1" l="1"/>
  <c r="L2057" i="1"/>
  <c r="M2057" i="1" s="1"/>
  <c r="AQ2057" i="1"/>
  <c r="Q2057" i="1"/>
  <c r="R2057" i="1" s="1"/>
  <c r="V2057" i="1" l="1"/>
  <c r="W2057" i="1"/>
  <c r="X2057" i="1" s="1"/>
  <c r="AD2057" i="1" l="1"/>
  <c r="AK2057" i="1" l="1"/>
  <c r="S2058" i="1" s="1"/>
  <c r="AT2058" i="1" s="1"/>
  <c r="AL2057" i="1"/>
  <c r="T2058" i="1" s="1"/>
  <c r="AU2058" i="1" s="1"/>
  <c r="AB2057" i="1"/>
  <c r="AM2057" i="1"/>
  <c r="U2058" i="1" s="1"/>
  <c r="AV2058" i="1" s="1"/>
  <c r="AC2057" i="1"/>
  <c r="AJ2057" i="1" l="1"/>
  <c r="P2058" i="1" s="1"/>
  <c r="AS2058" i="1" s="1"/>
  <c r="AH2057" i="1"/>
  <c r="N2058" i="1" s="1"/>
  <c r="AI2057" i="1"/>
  <c r="O2058" i="1" s="1"/>
  <c r="AR2058" i="1" s="1"/>
  <c r="AE2057" i="1"/>
  <c r="I2058" i="1" s="1"/>
  <c r="AG2057" i="1"/>
  <c r="K2058" i="1" s="1"/>
  <c r="AP2058" i="1" s="1"/>
  <c r="AF2057" i="1"/>
  <c r="J2058" i="1" s="1"/>
  <c r="AO2058" i="1" s="1"/>
  <c r="L2058" i="1" l="1"/>
  <c r="M2058" i="1" s="1"/>
  <c r="AN2058" i="1"/>
  <c r="Q2058" i="1"/>
  <c r="R2058" i="1" s="1"/>
  <c r="AQ2058" i="1"/>
  <c r="V2058" i="1" l="1"/>
  <c r="W2058" i="1" s="1"/>
  <c r="X2058" i="1" s="1"/>
  <c r="AD2058" i="1" l="1"/>
  <c r="AK2058" i="1" l="1"/>
  <c r="S2059" i="1" s="1"/>
  <c r="AT2059" i="1" s="1"/>
  <c r="AC2058" i="1"/>
  <c r="AB2058" i="1"/>
  <c r="AM2058" i="1"/>
  <c r="U2059" i="1" s="1"/>
  <c r="AV2059" i="1" s="1"/>
  <c r="AL2058" i="1"/>
  <c r="T2059" i="1" s="1"/>
  <c r="AU2059" i="1" s="1"/>
  <c r="AF2058" i="1" l="1"/>
  <c r="J2059" i="1" s="1"/>
  <c r="AO2059" i="1" s="1"/>
  <c r="AG2058" i="1"/>
  <c r="K2059" i="1" s="1"/>
  <c r="AP2059" i="1" s="1"/>
  <c r="AE2058" i="1"/>
  <c r="I2059" i="1" s="1"/>
  <c r="AI2058" i="1"/>
  <c r="O2059" i="1" s="1"/>
  <c r="AR2059" i="1" s="1"/>
  <c r="AH2058" i="1"/>
  <c r="N2059" i="1" s="1"/>
  <c r="AJ2058" i="1"/>
  <c r="P2059" i="1" s="1"/>
  <c r="AS2059" i="1" s="1"/>
  <c r="AN2059" i="1" l="1"/>
  <c r="L2059" i="1"/>
  <c r="M2059" i="1" s="1"/>
  <c r="AQ2059" i="1"/>
  <c r="Q2059" i="1"/>
  <c r="R2059" i="1" s="1"/>
  <c r="V2059" i="1" l="1"/>
  <c r="W2059" i="1" s="1"/>
  <c r="X2059" i="1" s="1"/>
  <c r="AD2059" i="1" l="1"/>
  <c r="AK2059" i="1" l="1"/>
  <c r="S2060" i="1" s="1"/>
  <c r="AT2060" i="1" s="1"/>
  <c r="AM2059" i="1"/>
  <c r="U2060" i="1" s="1"/>
  <c r="AV2060" i="1" s="1"/>
  <c r="AL2059" i="1"/>
  <c r="T2060" i="1" s="1"/>
  <c r="AU2060" i="1" s="1"/>
  <c r="AC2059" i="1"/>
  <c r="AB2059" i="1"/>
  <c r="AE2059" i="1" l="1"/>
  <c r="I2060" i="1" s="1"/>
  <c r="AF2059" i="1"/>
  <c r="J2060" i="1" s="1"/>
  <c r="AO2060" i="1" s="1"/>
  <c r="AG2059" i="1"/>
  <c r="K2060" i="1" s="1"/>
  <c r="AP2060" i="1" s="1"/>
  <c r="AI2059" i="1"/>
  <c r="O2060" i="1" s="1"/>
  <c r="AR2060" i="1" s="1"/>
  <c r="AJ2059" i="1"/>
  <c r="P2060" i="1" s="1"/>
  <c r="AS2060" i="1" s="1"/>
  <c r="AH2059" i="1"/>
  <c r="N2060" i="1" s="1"/>
  <c r="Q2060" i="1" l="1"/>
  <c r="R2060" i="1" s="1"/>
  <c r="AQ2060" i="1"/>
  <c r="AN2060" i="1"/>
  <c r="L2060" i="1"/>
  <c r="M2060" i="1" s="1"/>
  <c r="V2060" i="1" l="1"/>
  <c r="W2060" i="1"/>
  <c r="X2060" i="1" s="1"/>
  <c r="Y2057" i="1" s="1"/>
  <c r="AD2060" i="1" l="1"/>
  <c r="AK2060" i="1" l="1"/>
  <c r="S2061" i="1" s="1"/>
  <c r="AT2061" i="1" s="1"/>
  <c r="AM2060" i="1"/>
  <c r="U2061" i="1" s="1"/>
  <c r="AV2061" i="1" s="1"/>
  <c r="AL2060" i="1"/>
  <c r="T2061" i="1" s="1"/>
  <c r="AU2061" i="1" s="1"/>
  <c r="AB2060" i="1"/>
  <c r="AC2060" i="1"/>
  <c r="AI2060" i="1" l="1"/>
  <c r="O2061" i="1" s="1"/>
  <c r="AR2061" i="1" s="1"/>
  <c r="AJ2060" i="1"/>
  <c r="P2061" i="1" s="1"/>
  <c r="AS2061" i="1" s="1"/>
  <c r="AH2060" i="1"/>
  <c r="N2061" i="1" s="1"/>
  <c r="AE2060" i="1"/>
  <c r="I2061" i="1" s="1"/>
  <c r="AG2060" i="1"/>
  <c r="K2061" i="1" s="1"/>
  <c r="AP2061" i="1" s="1"/>
  <c r="AF2060" i="1"/>
  <c r="J2061" i="1" s="1"/>
  <c r="AO2061" i="1" s="1"/>
  <c r="L2061" i="1" l="1"/>
  <c r="M2061" i="1" s="1"/>
  <c r="AN2061" i="1"/>
  <c r="Q2061" i="1"/>
  <c r="R2061" i="1" s="1"/>
  <c r="AQ2061" i="1"/>
  <c r="V2061" i="1" l="1"/>
  <c r="W2061" i="1" s="1"/>
  <c r="X2061" i="1" s="1"/>
  <c r="AD2061" i="1" l="1"/>
  <c r="AK2061" i="1" l="1"/>
  <c r="S2062" i="1" s="1"/>
  <c r="AT2062" i="1" s="1"/>
  <c r="AC2061" i="1"/>
  <c r="AL2061" i="1"/>
  <c r="T2062" i="1" s="1"/>
  <c r="AU2062" i="1" s="1"/>
  <c r="AM2061" i="1"/>
  <c r="U2062" i="1" s="1"/>
  <c r="AV2062" i="1" s="1"/>
  <c r="AB2061" i="1"/>
  <c r="AE2061" i="1" l="1"/>
  <c r="I2062" i="1" s="1"/>
  <c r="AF2061" i="1"/>
  <c r="J2062" i="1" s="1"/>
  <c r="AO2062" i="1" s="1"/>
  <c r="AG2061" i="1"/>
  <c r="K2062" i="1" s="1"/>
  <c r="AP2062" i="1" s="1"/>
  <c r="AI2061" i="1"/>
  <c r="O2062" i="1" s="1"/>
  <c r="AR2062" i="1" s="1"/>
  <c r="AJ2061" i="1"/>
  <c r="P2062" i="1" s="1"/>
  <c r="AS2062" i="1" s="1"/>
  <c r="AH2061" i="1"/>
  <c r="N2062" i="1" s="1"/>
  <c r="AQ2062" i="1" l="1"/>
  <c r="Q2062" i="1"/>
  <c r="R2062" i="1" s="1"/>
  <c r="L2062" i="1"/>
  <c r="M2062" i="1" s="1"/>
  <c r="V2062" i="1" s="1"/>
  <c r="AN2062" i="1"/>
  <c r="W2062" i="1" l="1"/>
  <c r="X2062" i="1" s="1"/>
  <c r="AD2062" i="1" l="1"/>
  <c r="AK2062" i="1" l="1"/>
  <c r="S2063" i="1" s="1"/>
  <c r="AT2063" i="1" s="1"/>
  <c r="AC2062" i="1"/>
  <c r="AB2062" i="1"/>
  <c r="AL2062" i="1"/>
  <c r="T2063" i="1" s="1"/>
  <c r="AU2063" i="1" s="1"/>
  <c r="AM2062" i="1"/>
  <c r="U2063" i="1" s="1"/>
  <c r="AV2063" i="1" s="1"/>
  <c r="AE2062" i="1" l="1"/>
  <c r="I2063" i="1" s="1"/>
  <c r="AF2062" i="1"/>
  <c r="J2063" i="1" s="1"/>
  <c r="AO2063" i="1" s="1"/>
  <c r="AG2062" i="1"/>
  <c r="K2063" i="1" s="1"/>
  <c r="AP2063" i="1" s="1"/>
  <c r="AH2062" i="1"/>
  <c r="N2063" i="1" s="1"/>
  <c r="AJ2062" i="1"/>
  <c r="P2063" i="1" s="1"/>
  <c r="AS2063" i="1" s="1"/>
  <c r="AI2062" i="1"/>
  <c r="O2063" i="1" s="1"/>
  <c r="AR2063" i="1" s="1"/>
  <c r="AQ2063" i="1" l="1"/>
  <c r="Q2063" i="1"/>
  <c r="R2063" i="1" s="1"/>
  <c r="AN2063" i="1"/>
  <c r="L2063" i="1"/>
  <c r="M2063" i="1" s="1"/>
  <c r="V2063" i="1" s="1"/>
  <c r="W2063" i="1" l="1"/>
  <c r="X2063" i="1" s="1"/>
  <c r="AD2063" i="1" l="1"/>
  <c r="AK2063" i="1" l="1"/>
  <c r="S2064" i="1" s="1"/>
  <c r="AT2064" i="1" s="1"/>
  <c r="AM2063" i="1"/>
  <c r="U2064" i="1" s="1"/>
  <c r="AV2064" i="1" s="1"/>
  <c r="AL2063" i="1"/>
  <c r="T2064" i="1" s="1"/>
  <c r="AU2064" i="1" s="1"/>
  <c r="AB2063" i="1"/>
  <c r="AC2063" i="1"/>
  <c r="AJ2063" i="1" l="1"/>
  <c r="P2064" i="1" s="1"/>
  <c r="AS2064" i="1" s="1"/>
  <c r="AH2063" i="1"/>
  <c r="N2064" i="1" s="1"/>
  <c r="AI2063" i="1"/>
  <c r="O2064" i="1" s="1"/>
  <c r="AR2064" i="1" s="1"/>
  <c r="AE2063" i="1"/>
  <c r="I2064" i="1" s="1"/>
  <c r="AF2063" i="1"/>
  <c r="J2064" i="1" s="1"/>
  <c r="AO2064" i="1" s="1"/>
  <c r="AG2063" i="1"/>
  <c r="K2064" i="1" s="1"/>
  <c r="AP2064" i="1" s="1"/>
  <c r="AN2064" i="1" l="1"/>
  <c r="L2064" i="1"/>
  <c r="M2064" i="1" s="1"/>
  <c r="Q2064" i="1"/>
  <c r="R2064" i="1" s="1"/>
  <c r="AQ2064" i="1"/>
  <c r="V2064" i="1" l="1"/>
  <c r="W2064" i="1"/>
  <c r="X2064" i="1" s="1"/>
  <c r="Y2061" i="1" s="1"/>
  <c r="AD2064" i="1" l="1"/>
  <c r="AK2064" i="1" l="1"/>
  <c r="S2065" i="1" s="1"/>
  <c r="AT2065" i="1" s="1"/>
  <c r="AM2064" i="1"/>
  <c r="U2065" i="1" s="1"/>
  <c r="AV2065" i="1" s="1"/>
  <c r="AL2064" i="1"/>
  <c r="T2065" i="1" s="1"/>
  <c r="AU2065" i="1" s="1"/>
  <c r="AC2064" i="1"/>
  <c r="AB2064" i="1"/>
  <c r="AF2064" i="1" l="1"/>
  <c r="J2065" i="1" s="1"/>
  <c r="AO2065" i="1" s="1"/>
  <c r="AE2064" i="1"/>
  <c r="I2065" i="1" s="1"/>
  <c r="AG2064" i="1"/>
  <c r="K2065" i="1" s="1"/>
  <c r="AP2065" i="1" s="1"/>
  <c r="AH2064" i="1"/>
  <c r="N2065" i="1" s="1"/>
  <c r="AI2064" i="1"/>
  <c r="O2065" i="1" s="1"/>
  <c r="AR2065" i="1" s="1"/>
  <c r="AJ2064" i="1"/>
  <c r="P2065" i="1" s="1"/>
  <c r="AS2065" i="1" s="1"/>
  <c r="Q2065" i="1" l="1"/>
  <c r="R2065" i="1" s="1"/>
  <c r="AQ2065" i="1"/>
  <c r="L2065" i="1"/>
  <c r="M2065" i="1" s="1"/>
  <c r="V2065" i="1" s="1"/>
  <c r="AN2065" i="1"/>
  <c r="W2065" i="1" l="1"/>
  <c r="X2065" i="1" s="1"/>
  <c r="AD2065" i="1" l="1"/>
  <c r="AK2065" i="1" l="1"/>
  <c r="S2066" i="1" s="1"/>
  <c r="AT2066" i="1" s="1"/>
  <c r="AM2065" i="1"/>
  <c r="U2066" i="1" s="1"/>
  <c r="AV2066" i="1" s="1"/>
  <c r="AB2065" i="1"/>
  <c r="AL2065" i="1"/>
  <c r="T2066" i="1" s="1"/>
  <c r="AU2066" i="1" s="1"/>
  <c r="AC2065" i="1"/>
  <c r="AH2065" i="1" l="1"/>
  <c r="N2066" i="1" s="1"/>
  <c r="AJ2065" i="1"/>
  <c r="P2066" i="1" s="1"/>
  <c r="AS2066" i="1" s="1"/>
  <c r="AI2065" i="1"/>
  <c r="O2066" i="1" s="1"/>
  <c r="AR2066" i="1" s="1"/>
  <c r="AE2065" i="1"/>
  <c r="I2066" i="1" s="1"/>
  <c r="AF2065" i="1"/>
  <c r="J2066" i="1" s="1"/>
  <c r="AO2066" i="1" s="1"/>
  <c r="AG2065" i="1"/>
  <c r="K2066" i="1" s="1"/>
  <c r="AP2066" i="1" s="1"/>
  <c r="AN2066" i="1" l="1"/>
  <c r="L2066" i="1"/>
  <c r="M2066" i="1" s="1"/>
  <c r="AQ2066" i="1"/>
  <c r="Q2066" i="1"/>
  <c r="R2066" i="1" s="1"/>
  <c r="V2066" i="1" l="1"/>
  <c r="W2066" i="1" s="1"/>
  <c r="X2066" i="1" s="1"/>
  <c r="AD2066" i="1" l="1"/>
  <c r="AK2066" i="1" l="1"/>
  <c r="S2067" i="1" s="1"/>
  <c r="AT2067" i="1" s="1"/>
  <c r="AM2066" i="1"/>
  <c r="U2067" i="1" s="1"/>
  <c r="AV2067" i="1" s="1"/>
  <c r="AB2066" i="1"/>
  <c r="AC2066" i="1"/>
  <c r="AL2066" i="1"/>
  <c r="T2067" i="1" s="1"/>
  <c r="AU2067" i="1" s="1"/>
  <c r="AH2066" i="1" l="1"/>
  <c r="N2067" i="1" s="1"/>
  <c r="AJ2066" i="1"/>
  <c r="P2067" i="1" s="1"/>
  <c r="AS2067" i="1" s="1"/>
  <c r="AI2066" i="1"/>
  <c r="O2067" i="1" s="1"/>
  <c r="AR2067" i="1" s="1"/>
  <c r="AG2066" i="1"/>
  <c r="K2067" i="1" s="1"/>
  <c r="AP2067" i="1" s="1"/>
  <c r="AE2066" i="1"/>
  <c r="I2067" i="1" s="1"/>
  <c r="AF2066" i="1"/>
  <c r="J2067" i="1" s="1"/>
  <c r="AO2067" i="1" s="1"/>
  <c r="L2067" i="1" l="1"/>
  <c r="M2067" i="1" s="1"/>
  <c r="AN2067" i="1"/>
  <c r="Q2067" i="1"/>
  <c r="R2067" i="1" s="1"/>
  <c r="AQ2067" i="1"/>
  <c r="V2067" i="1" l="1"/>
  <c r="W2067" i="1" s="1"/>
  <c r="X2067" i="1" s="1"/>
  <c r="AD2067" i="1" l="1"/>
  <c r="AK2067" i="1" l="1"/>
  <c r="S2068" i="1" s="1"/>
  <c r="AT2068" i="1" s="1"/>
  <c r="AM2067" i="1"/>
  <c r="U2068" i="1" s="1"/>
  <c r="AV2068" i="1" s="1"/>
  <c r="AB2067" i="1"/>
  <c r="AC2067" i="1"/>
  <c r="AL2067" i="1"/>
  <c r="T2068" i="1" s="1"/>
  <c r="AU2068" i="1" s="1"/>
  <c r="AH2067" i="1" l="1"/>
  <c r="N2068" i="1" s="1"/>
  <c r="AI2067" i="1"/>
  <c r="O2068" i="1" s="1"/>
  <c r="AR2068" i="1" s="1"/>
  <c r="AJ2067" i="1"/>
  <c r="P2068" i="1" s="1"/>
  <c r="AS2068" i="1" s="1"/>
  <c r="AE2067" i="1"/>
  <c r="I2068" i="1" s="1"/>
  <c r="AF2067" i="1"/>
  <c r="J2068" i="1" s="1"/>
  <c r="AO2068" i="1" s="1"/>
  <c r="AG2067" i="1"/>
  <c r="K2068" i="1" s="1"/>
  <c r="AP2068" i="1" s="1"/>
  <c r="AN2068" i="1" l="1"/>
  <c r="L2068" i="1"/>
  <c r="M2068" i="1" s="1"/>
  <c r="Q2068" i="1"/>
  <c r="R2068" i="1" s="1"/>
  <c r="AQ2068" i="1"/>
  <c r="V2068" i="1" l="1"/>
  <c r="W2068" i="1"/>
  <c r="X2068" i="1" s="1"/>
  <c r="Y2065" i="1" s="1"/>
  <c r="AD2068" i="1" l="1"/>
  <c r="AK2068" i="1" l="1"/>
  <c r="S2069" i="1" s="1"/>
  <c r="AT2069" i="1" s="1"/>
  <c r="AM2068" i="1"/>
  <c r="U2069" i="1" s="1"/>
  <c r="AV2069" i="1" s="1"/>
  <c r="AB2068" i="1"/>
  <c r="AC2068" i="1"/>
  <c r="AL2068" i="1"/>
  <c r="T2069" i="1" s="1"/>
  <c r="AU2069" i="1" s="1"/>
  <c r="AH2068" i="1" l="1"/>
  <c r="N2069" i="1" s="1"/>
  <c r="AI2068" i="1"/>
  <c r="O2069" i="1" s="1"/>
  <c r="AR2069" i="1" s="1"/>
  <c r="AJ2068" i="1"/>
  <c r="P2069" i="1" s="1"/>
  <c r="AS2069" i="1" s="1"/>
  <c r="AE2068" i="1"/>
  <c r="I2069" i="1" s="1"/>
  <c r="AG2068" i="1"/>
  <c r="K2069" i="1" s="1"/>
  <c r="AP2069" i="1" s="1"/>
  <c r="AF2068" i="1"/>
  <c r="J2069" i="1" s="1"/>
  <c r="AO2069" i="1" s="1"/>
  <c r="AN2069" i="1" l="1"/>
  <c r="L2069" i="1"/>
  <c r="M2069" i="1" s="1"/>
  <c r="Q2069" i="1"/>
  <c r="R2069" i="1" s="1"/>
  <c r="AQ2069" i="1"/>
  <c r="V2069" i="1" l="1"/>
  <c r="W2069" i="1" s="1"/>
  <c r="X2069" i="1" s="1"/>
  <c r="AD2069" i="1" l="1"/>
  <c r="AK2069" i="1" l="1"/>
  <c r="S2070" i="1" s="1"/>
  <c r="AT2070" i="1" s="1"/>
  <c r="AM2069" i="1"/>
  <c r="U2070" i="1" s="1"/>
  <c r="AV2070" i="1" s="1"/>
  <c r="AL2069" i="1"/>
  <c r="T2070" i="1" s="1"/>
  <c r="AU2070" i="1" s="1"/>
  <c r="AC2069" i="1"/>
  <c r="AB2069" i="1"/>
  <c r="AE2069" i="1" l="1"/>
  <c r="I2070" i="1" s="1"/>
  <c r="AG2069" i="1"/>
  <c r="K2070" i="1" s="1"/>
  <c r="AP2070" i="1" s="1"/>
  <c r="AF2069" i="1"/>
  <c r="J2070" i="1" s="1"/>
  <c r="AO2070" i="1" s="1"/>
  <c r="AH2069" i="1"/>
  <c r="N2070" i="1" s="1"/>
  <c r="AI2069" i="1"/>
  <c r="O2070" i="1" s="1"/>
  <c r="AR2070" i="1" s="1"/>
  <c r="AJ2069" i="1"/>
  <c r="P2070" i="1" s="1"/>
  <c r="AS2070" i="1" s="1"/>
  <c r="AQ2070" i="1" l="1"/>
  <c r="Q2070" i="1"/>
  <c r="R2070" i="1" s="1"/>
  <c r="L2070" i="1"/>
  <c r="M2070" i="1" s="1"/>
  <c r="V2070" i="1" s="1"/>
  <c r="AN2070" i="1"/>
  <c r="W2070" i="1" l="1"/>
  <c r="X2070" i="1" s="1"/>
  <c r="AD2070" i="1" l="1"/>
  <c r="AK2070" i="1" l="1"/>
  <c r="S2071" i="1" s="1"/>
  <c r="AT2071" i="1" s="1"/>
  <c r="AC2070" i="1"/>
  <c r="AB2070" i="1"/>
  <c r="AL2070" i="1"/>
  <c r="T2071" i="1" s="1"/>
  <c r="AU2071" i="1" s="1"/>
  <c r="AM2070" i="1"/>
  <c r="U2071" i="1" s="1"/>
  <c r="AV2071" i="1" s="1"/>
  <c r="AG2070" i="1" l="1"/>
  <c r="K2071" i="1" s="1"/>
  <c r="AP2071" i="1" s="1"/>
  <c r="AE2070" i="1"/>
  <c r="I2071" i="1" s="1"/>
  <c r="AF2070" i="1"/>
  <c r="J2071" i="1" s="1"/>
  <c r="AO2071" i="1" s="1"/>
  <c r="AH2070" i="1"/>
  <c r="N2071" i="1" s="1"/>
  <c r="AJ2070" i="1"/>
  <c r="P2071" i="1" s="1"/>
  <c r="AS2071" i="1" s="1"/>
  <c r="AI2070" i="1"/>
  <c r="O2071" i="1" s="1"/>
  <c r="AR2071" i="1" s="1"/>
  <c r="Q2071" i="1" l="1"/>
  <c r="R2071" i="1" s="1"/>
  <c r="AQ2071" i="1"/>
  <c r="AN2071" i="1"/>
  <c r="L2071" i="1"/>
  <c r="M2071" i="1" s="1"/>
  <c r="V2071" i="1" s="1"/>
  <c r="W2071" i="1" l="1"/>
  <c r="X2071" i="1" s="1"/>
  <c r="AD2071" i="1" l="1"/>
  <c r="AK2071" i="1" l="1"/>
  <c r="S2072" i="1" s="1"/>
  <c r="AT2072" i="1" s="1"/>
  <c r="AM2071" i="1"/>
  <c r="U2072" i="1" s="1"/>
  <c r="AV2072" i="1" s="1"/>
  <c r="AL2071" i="1"/>
  <c r="T2072" i="1" s="1"/>
  <c r="AU2072" i="1" s="1"/>
  <c r="AB2071" i="1"/>
  <c r="AC2071" i="1"/>
  <c r="AJ2071" i="1" l="1"/>
  <c r="P2072" i="1" s="1"/>
  <c r="AS2072" i="1" s="1"/>
  <c r="AI2071" i="1"/>
  <c r="O2072" i="1" s="1"/>
  <c r="AR2072" i="1" s="1"/>
  <c r="AH2071" i="1"/>
  <c r="N2072" i="1" s="1"/>
  <c r="AG2071" i="1"/>
  <c r="K2072" i="1" s="1"/>
  <c r="AP2072" i="1" s="1"/>
  <c r="AE2071" i="1"/>
  <c r="I2072" i="1" s="1"/>
  <c r="AF2071" i="1"/>
  <c r="J2072" i="1" s="1"/>
  <c r="AO2072" i="1" s="1"/>
  <c r="Q2072" i="1" l="1"/>
  <c r="R2072" i="1" s="1"/>
  <c r="AQ2072" i="1"/>
  <c r="L2072" i="1"/>
  <c r="M2072" i="1" s="1"/>
  <c r="V2072" i="1" s="1"/>
  <c r="AN2072" i="1"/>
  <c r="W2072" i="1" l="1"/>
  <c r="X2072" i="1" s="1"/>
  <c r="Y2069" i="1" s="1"/>
  <c r="AD2072" i="1" l="1"/>
  <c r="AK2072" i="1" l="1"/>
  <c r="S2073" i="1" s="1"/>
  <c r="AT2073" i="1" s="1"/>
  <c r="AC2072" i="1"/>
  <c r="AB2072" i="1"/>
  <c r="AL2072" i="1"/>
  <c r="T2073" i="1" s="1"/>
  <c r="AU2073" i="1" s="1"/>
  <c r="AM2072" i="1"/>
  <c r="U2073" i="1" s="1"/>
  <c r="AV2073" i="1" s="1"/>
  <c r="AG2072" i="1" l="1"/>
  <c r="K2073" i="1" s="1"/>
  <c r="AP2073" i="1" s="1"/>
  <c r="AF2072" i="1"/>
  <c r="J2073" i="1" s="1"/>
  <c r="AO2073" i="1" s="1"/>
  <c r="AE2072" i="1"/>
  <c r="I2073" i="1" s="1"/>
  <c r="AJ2072" i="1"/>
  <c r="P2073" i="1" s="1"/>
  <c r="AS2073" i="1" s="1"/>
  <c r="AH2072" i="1"/>
  <c r="N2073" i="1" s="1"/>
  <c r="AI2072" i="1"/>
  <c r="O2073" i="1" s="1"/>
  <c r="AR2073" i="1" s="1"/>
  <c r="AN2073" i="1" l="1"/>
  <c r="L2073" i="1"/>
  <c r="M2073" i="1" s="1"/>
  <c r="Q2073" i="1"/>
  <c r="R2073" i="1" s="1"/>
  <c r="AQ2073" i="1"/>
  <c r="V2073" i="1" l="1"/>
  <c r="W2073" i="1"/>
  <c r="X2073" i="1" s="1"/>
  <c r="AD2073" i="1" l="1"/>
  <c r="AK2073" i="1" l="1"/>
  <c r="S2074" i="1" s="1"/>
  <c r="AT2074" i="1" s="1"/>
  <c r="AC2073" i="1"/>
  <c r="AB2073" i="1"/>
  <c r="AM2073" i="1"/>
  <c r="U2074" i="1" s="1"/>
  <c r="AV2074" i="1" s="1"/>
  <c r="AL2073" i="1"/>
  <c r="T2074" i="1" s="1"/>
  <c r="AU2074" i="1" s="1"/>
  <c r="AE2073" i="1" l="1"/>
  <c r="I2074" i="1" s="1"/>
  <c r="AG2073" i="1"/>
  <c r="K2074" i="1" s="1"/>
  <c r="AP2074" i="1" s="1"/>
  <c r="AF2073" i="1"/>
  <c r="J2074" i="1" s="1"/>
  <c r="AO2074" i="1" s="1"/>
  <c r="AJ2073" i="1"/>
  <c r="P2074" i="1" s="1"/>
  <c r="AS2074" i="1" s="1"/>
  <c r="AH2073" i="1"/>
  <c r="N2074" i="1" s="1"/>
  <c r="AI2073" i="1"/>
  <c r="O2074" i="1" s="1"/>
  <c r="AR2074" i="1" s="1"/>
  <c r="Q2074" i="1" l="1"/>
  <c r="R2074" i="1" s="1"/>
  <c r="AQ2074" i="1"/>
  <c r="AN2074" i="1"/>
  <c r="L2074" i="1"/>
  <c r="M2074" i="1" s="1"/>
  <c r="V2074" i="1" s="1"/>
  <c r="W2074" i="1" l="1"/>
  <c r="X2074" i="1" s="1"/>
  <c r="AD2074" i="1" l="1"/>
  <c r="AK2074" i="1" l="1"/>
  <c r="S2075" i="1" s="1"/>
  <c r="AT2075" i="1" s="1"/>
  <c r="AC2074" i="1"/>
  <c r="AB2074" i="1"/>
  <c r="AL2074" i="1"/>
  <c r="T2075" i="1" s="1"/>
  <c r="AU2075" i="1" s="1"/>
  <c r="AM2074" i="1"/>
  <c r="U2075" i="1" s="1"/>
  <c r="AV2075" i="1" s="1"/>
  <c r="AE2074" i="1" l="1"/>
  <c r="I2075" i="1" s="1"/>
  <c r="AF2074" i="1"/>
  <c r="J2075" i="1" s="1"/>
  <c r="AO2075" i="1" s="1"/>
  <c r="AG2074" i="1"/>
  <c r="K2075" i="1" s="1"/>
  <c r="AP2075" i="1" s="1"/>
  <c r="AI2074" i="1"/>
  <c r="O2075" i="1" s="1"/>
  <c r="AR2075" i="1" s="1"/>
  <c r="AJ2074" i="1"/>
  <c r="P2075" i="1" s="1"/>
  <c r="AS2075" i="1" s="1"/>
  <c r="AH2074" i="1"/>
  <c r="N2075" i="1" s="1"/>
  <c r="AQ2075" i="1" l="1"/>
  <c r="Q2075" i="1"/>
  <c r="R2075" i="1" s="1"/>
  <c r="L2075" i="1"/>
  <c r="M2075" i="1" s="1"/>
  <c r="AN2075" i="1"/>
  <c r="V2075" i="1" l="1"/>
  <c r="W2075" i="1"/>
  <c r="X2075" i="1" s="1"/>
  <c r="AD2075" i="1" l="1"/>
  <c r="AK2075" i="1" l="1"/>
  <c r="S2076" i="1" s="1"/>
  <c r="AT2076" i="1" s="1"/>
  <c r="AM2075" i="1"/>
  <c r="U2076" i="1" s="1"/>
  <c r="AV2076" i="1" s="1"/>
  <c r="AL2075" i="1"/>
  <c r="T2076" i="1" s="1"/>
  <c r="AU2076" i="1" s="1"/>
  <c r="AB2075" i="1"/>
  <c r="AC2075" i="1"/>
  <c r="AI2075" i="1" l="1"/>
  <c r="O2076" i="1" s="1"/>
  <c r="AR2076" i="1" s="1"/>
  <c r="AJ2075" i="1"/>
  <c r="P2076" i="1" s="1"/>
  <c r="AS2076" i="1" s="1"/>
  <c r="AH2075" i="1"/>
  <c r="N2076" i="1" s="1"/>
  <c r="AE2075" i="1"/>
  <c r="I2076" i="1" s="1"/>
  <c r="AF2075" i="1"/>
  <c r="J2076" i="1" s="1"/>
  <c r="AO2076" i="1" s="1"/>
  <c r="AG2075" i="1"/>
  <c r="K2076" i="1" s="1"/>
  <c r="AP2076" i="1" s="1"/>
  <c r="AN2076" i="1" l="1"/>
  <c r="L2076" i="1"/>
  <c r="M2076" i="1" s="1"/>
  <c r="AQ2076" i="1"/>
  <c r="Q2076" i="1"/>
  <c r="R2076" i="1" s="1"/>
  <c r="V2076" i="1" l="1"/>
  <c r="W2076" i="1"/>
  <c r="X2076" i="1" s="1"/>
  <c r="Y2073" i="1" s="1"/>
  <c r="AD2076" i="1" l="1"/>
  <c r="AK2076" i="1" l="1"/>
  <c r="S2077" i="1" s="1"/>
  <c r="AT2077" i="1" s="1"/>
  <c r="AM2076" i="1"/>
  <c r="U2077" i="1" s="1"/>
  <c r="AV2077" i="1" s="1"/>
  <c r="AB2076" i="1"/>
  <c r="AC2076" i="1"/>
  <c r="AL2076" i="1"/>
  <c r="T2077" i="1" s="1"/>
  <c r="AU2077" i="1" s="1"/>
  <c r="AI2076" i="1" l="1"/>
  <c r="O2077" i="1" s="1"/>
  <c r="AR2077" i="1" s="1"/>
  <c r="AJ2076" i="1"/>
  <c r="P2077" i="1" s="1"/>
  <c r="AS2077" i="1" s="1"/>
  <c r="AH2076" i="1"/>
  <c r="N2077" i="1" s="1"/>
  <c r="AE2076" i="1"/>
  <c r="I2077" i="1" s="1"/>
  <c r="AF2076" i="1"/>
  <c r="J2077" i="1" s="1"/>
  <c r="AO2077" i="1" s="1"/>
  <c r="AG2076" i="1"/>
  <c r="K2077" i="1" s="1"/>
  <c r="AP2077" i="1" s="1"/>
  <c r="AN2077" i="1" l="1"/>
  <c r="L2077" i="1"/>
  <c r="M2077" i="1" s="1"/>
  <c r="Q2077" i="1"/>
  <c r="R2077" i="1" s="1"/>
  <c r="AQ2077" i="1"/>
  <c r="V2077" i="1" l="1"/>
  <c r="W2077" i="1"/>
  <c r="X2077" i="1" s="1"/>
  <c r="AD2077" i="1" l="1"/>
  <c r="AK2077" i="1" l="1"/>
  <c r="S2078" i="1" s="1"/>
  <c r="AT2078" i="1" s="1"/>
  <c r="AC2077" i="1"/>
  <c r="AL2077" i="1"/>
  <c r="T2078" i="1" s="1"/>
  <c r="AU2078" i="1" s="1"/>
  <c r="AM2077" i="1"/>
  <c r="U2078" i="1" s="1"/>
  <c r="AV2078" i="1" s="1"/>
  <c r="AB2077" i="1"/>
  <c r="AF2077" i="1" l="1"/>
  <c r="J2078" i="1" s="1"/>
  <c r="AO2078" i="1" s="1"/>
  <c r="AE2077" i="1"/>
  <c r="I2078" i="1" s="1"/>
  <c r="AG2077" i="1"/>
  <c r="K2078" i="1" s="1"/>
  <c r="AP2078" i="1" s="1"/>
  <c r="AH2077" i="1"/>
  <c r="N2078" i="1" s="1"/>
  <c r="AJ2077" i="1"/>
  <c r="P2078" i="1" s="1"/>
  <c r="AS2078" i="1" s="1"/>
  <c r="AI2077" i="1"/>
  <c r="O2078" i="1" s="1"/>
  <c r="AR2078" i="1" s="1"/>
  <c r="AQ2078" i="1" l="1"/>
  <c r="Q2078" i="1"/>
  <c r="R2078" i="1" s="1"/>
  <c r="AN2078" i="1"/>
  <c r="L2078" i="1"/>
  <c r="M2078" i="1" s="1"/>
  <c r="V2078" i="1" s="1"/>
  <c r="W2078" i="1" l="1"/>
  <c r="X2078" i="1" s="1"/>
  <c r="AD2078" i="1" l="1"/>
  <c r="AK2078" i="1" l="1"/>
  <c r="S2079" i="1" s="1"/>
  <c r="AT2079" i="1" s="1"/>
  <c r="AC2078" i="1"/>
  <c r="AB2078" i="1"/>
  <c r="AL2078" i="1"/>
  <c r="T2079" i="1" s="1"/>
  <c r="AU2079" i="1" s="1"/>
  <c r="AM2078" i="1"/>
  <c r="U2079" i="1" s="1"/>
  <c r="AV2079" i="1" s="1"/>
  <c r="AE2078" i="1" l="1"/>
  <c r="I2079" i="1" s="1"/>
  <c r="AG2078" i="1"/>
  <c r="K2079" i="1" s="1"/>
  <c r="AP2079" i="1" s="1"/>
  <c r="AF2078" i="1"/>
  <c r="J2079" i="1" s="1"/>
  <c r="AO2079" i="1" s="1"/>
  <c r="AH2078" i="1"/>
  <c r="N2079" i="1" s="1"/>
  <c r="AI2078" i="1"/>
  <c r="O2079" i="1" s="1"/>
  <c r="AR2079" i="1" s="1"/>
  <c r="AJ2078" i="1"/>
  <c r="P2079" i="1" s="1"/>
  <c r="AS2079" i="1" s="1"/>
  <c r="AQ2079" i="1" l="1"/>
  <c r="Q2079" i="1"/>
  <c r="R2079" i="1" s="1"/>
  <c r="L2079" i="1"/>
  <c r="M2079" i="1" s="1"/>
  <c r="AN2079" i="1"/>
  <c r="V2079" i="1" l="1"/>
  <c r="W2079" i="1" s="1"/>
  <c r="X2079" i="1" s="1"/>
  <c r="AD2079" i="1" l="1"/>
  <c r="AK2079" i="1" l="1"/>
  <c r="S2080" i="1" s="1"/>
  <c r="AT2080" i="1" s="1"/>
  <c r="AC2079" i="1"/>
  <c r="AB2079" i="1"/>
  <c r="AL2079" i="1"/>
  <c r="T2080" i="1" s="1"/>
  <c r="AU2080" i="1" s="1"/>
  <c r="AM2079" i="1"/>
  <c r="U2080" i="1" s="1"/>
  <c r="AV2080" i="1" s="1"/>
  <c r="AE2079" i="1" l="1"/>
  <c r="I2080" i="1" s="1"/>
  <c r="AG2079" i="1"/>
  <c r="K2080" i="1" s="1"/>
  <c r="AP2080" i="1" s="1"/>
  <c r="AF2079" i="1"/>
  <c r="J2080" i="1" s="1"/>
  <c r="AO2080" i="1" s="1"/>
  <c r="AH2079" i="1"/>
  <c r="N2080" i="1" s="1"/>
  <c r="AI2079" i="1"/>
  <c r="O2080" i="1" s="1"/>
  <c r="AR2080" i="1" s="1"/>
  <c r="AJ2079" i="1"/>
  <c r="P2080" i="1" s="1"/>
  <c r="AS2080" i="1" s="1"/>
  <c r="AQ2080" i="1" l="1"/>
  <c r="Q2080" i="1"/>
  <c r="R2080" i="1" s="1"/>
  <c r="AN2080" i="1"/>
  <c r="L2080" i="1"/>
  <c r="M2080" i="1" s="1"/>
  <c r="V2080" i="1" l="1"/>
  <c r="W2080" i="1" s="1"/>
  <c r="X2080" i="1" s="1"/>
  <c r="Y2077" i="1" s="1"/>
  <c r="AD2080" i="1" l="1"/>
  <c r="AK2080" i="1" l="1"/>
  <c r="S2081" i="1" s="1"/>
  <c r="AT2081" i="1" s="1"/>
  <c r="AM2080" i="1"/>
  <c r="U2081" i="1" s="1"/>
  <c r="AV2081" i="1" s="1"/>
  <c r="AL2080" i="1"/>
  <c r="T2081" i="1" s="1"/>
  <c r="AU2081" i="1" s="1"/>
  <c r="AB2080" i="1"/>
  <c r="AC2080" i="1"/>
  <c r="AJ2080" i="1" l="1"/>
  <c r="P2081" i="1" s="1"/>
  <c r="AS2081" i="1" s="1"/>
  <c r="AH2080" i="1"/>
  <c r="N2081" i="1" s="1"/>
  <c r="AI2080" i="1"/>
  <c r="O2081" i="1" s="1"/>
  <c r="AR2081" i="1" s="1"/>
  <c r="AE2080" i="1"/>
  <c r="I2081" i="1" s="1"/>
  <c r="AG2080" i="1"/>
  <c r="K2081" i="1" s="1"/>
  <c r="AP2081" i="1" s="1"/>
  <c r="AF2080" i="1"/>
  <c r="J2081" i="1" s="1"/>
  <c r="AO2081" i="1" s="1"/>
  <c r="L2081" i="1" l="1"/>
  <c r="M2081" i="1" s="1"/>
  <c r="AN2081" i="1"/>
  <c r="Q2081" i="1"/>
  <c r="R2081" i="1" s="1"/>
  <c r="AQ2081" i="1"/>
  <c r="V2081" i="1" l="1"/>
  <c r="W2081" i="1" s="1"/>
  <c r="X2081" i="1" s="1"/>
  <c r="AD2081" i="1" l="1"/>
  <c r="AK2081" i="1" l="1"/>
  <c r="S2082" i="1" s="1"/>
  <c r="AT2082" i="1" s="1"/>
  <c r="AM2081" i="1"/>
  <c r="U2082" i="1" s="1"/>
  <c r="AV2082" i="1" s="1"/>
  <c r="AL2081" i="1"/>
  <c r="T2082" i="1" s="1"/>
  <c r="AU2082" i="1" s="1"/>
  <c r="AC2081" i="1"/>
  <c r="AB2081" i="1"/>
  <c r="AF2081" i="1" l="1"/>
  <c r="J2082" i="1" s="1"/>
  <c r="AO2082" i="1" s="1"/>
  <c r="AG2081" i="1"/>
  <c r="K2082" i="1" s="1"/>
  <c r="AP2082" i="1" s="1"/>
  <c r="AE2081" i="1"/>
  <c r="I2082" i="1" s="1"/>
  <c r="AH2081" i="1"/>
  <c r="N2082" i="1" s="1"/>
  <c r="AI2081" i="1"/>
  <c r="O2082" i="1" s="1"/>
  <c r="AR2082" i="1" s="1"/>
  <c r="AJ2081" i="1"/>
  <c r="P2082" i="1" s="1"/>
  <c r="AS2082" i="1" s="1"/>
  <c r="AQ2082" i="1" l="1"/>
  <c r="Q2082" i="1"/>
  <c r="R2082" i="1" s="1"/>
  <c r="AN2082" i="1"/>
  <c r="L2082" i="1"/>
  <c r="M2082" i="1" s="1"/>
  <c r="V2082" i="1" s="1"/>
  <c r="W2082" i="1" l="1"/>
  <c r="X2082" i="1" s="1"/>
  <c r="AD2082" i="1" l="1"/>
  <c r="AK2082" i="1" l="1"/>
  <c r="S2083" i="1" s="1"/>
  <c r="AT2083" i="1" s="1"/>
  <c r="AC2082" i="1"/>
  <c r="AL2082" i="1"/>
  <c r="T2083" i="1" s="1"/>
  <c r="AU2083" i="1" s="1"/>
  <c r="AM2082" i="1"/>
  <c r="U2083" i="1" s="1"/>
  <c r="AV2083" i="1" s="1"/>
  <c r="AB2082" i="1"/>
  <c r="AE2082" i="1" l="1"/>
  <c r="I2083" i="1" s="1"/>
  <c r="AG2082" i="1"/>
  <c r="K2083" i="1" s="1"/>
  <c r="AP2083" i="1" s="1"/>
  <c r="AF2082" i="1"/>
  <c r="J2083" i="1" s="1"/>
  <c r="AO2083" i="1" s="1"/>
  <c r="AH2082" i="1"/>
  <c r="N2083" i="1" s="1"/>
  <c r="AI2082" i="1"/>
  <c r="O2083" i="1" s="1"/>
  <c r="AR2083" i="1" s="1"/>
  <c r="AJ2082" i="1"/>
  <c r="P2083" i="1" s="1"/>
  <c r="AS2083" i="1" s="1"/>
  <c r="AQ2083" i="1" l="1"/>
  <c r="Q2083" i="1"/>
  <c r="R2083" i="1" s="1"/>
  <c r="L2083" i="1"/>
  <c r="M2083" i="1" s="1"/>
  <c r="AN2083" i="1"/>
  <c r="V2083" i="1" l="1"/>
  <c r="W2083" i="1" s="1"/>
  <c r="X2083" i="1" s="1"/>
  <c r="AD2083" i="1" l="1"/>
  <c r="AK2083" i="1" l="1"/>
  <c r="S2084" i="1" s="1"/>
  <c r="AT2084" i="1" s="1"/>
  <c r="AC2083" i="1"/>
  <c r="AL2083" i="1"/>
  <c r="T2084" i="1" s="1"/>
  <c r="AU2084" i="1" s="1"/>
  <c r="AB2083" i="1"/>
  <c r="AM2083" i="1"/>
  <c r="U2084" i="1" s="1"/>
  <c r="AV2084" i="1" s="1"/>
  <c r="AG2083" i="1" l="1"/>
  <c r="K2084" i="1" s="1"/>
  <c r="AP2084" i="1" s="1"/>
  <c r="AE2083" i="1"/>
  <c r="I2084" i="1" s="1"/>
  <c r="AF2083" i="1"/>
  <c r="J2084" i="1" s="1"/>
  <c r="AO2084" i="1" s="1"/>
  <c r="AH2083" i="1"/>
  <c r="N2084" i="1" s="1"/>
  <c r="AI2083" i="1"/>
  <c r="O2084" i="1" s="1"/>
  <c r="AR2084" i="1" s="1"/>
  <c r="AJ2083" i="1"/>
  <c r="P2084" i="1" s="1"/>
  <c r="AS2084" i="1" s="1"/>
  <c r="Q2084" i="1" l="1"/>
  <c r="R2084" i="1" s="1"/>
  <c r="AQ2084" i="1"/>
  <c r="L2084" i="1"/>
  <c r="M2084" i="1" s="1"/>
  <c r="V2084" i="1" s="1"/>
  <c r="AN2084" i="1"/>
  <c r="W2084" i="1" l="1"/>
  <c r="X2084" i="1" s="1"/>
  <c r="Y2081" i="1" s="1"/>
  <c r="AD2084" i="1" l="1"/>
  <c r="AK2084" i="1" l="1"/>
  <c r="S2085" i="1" s="1"/>
  <c r="AT2085" i="1" s="1"/>
  <c r="AL2084" i="1"/>
  <c r="T2085" i="1" s="1"/>
  <c r="AU2085" i="1" s="1"/>
  <c r="AB2084" i="1"/>
  <c r="AM2084" i="1"/>
  <c r="U2085" i="1" s="1"/>
  <c r="AV2085" i="1" s="1"/>
  <c r="AC2084" i="1"/>
  <c r="AH2084" i="1" l="1"/>
  <c r="N2085" i="1" s="1"/>
  <c r="AI2084" i="1"/>
  <c r="O2085" i="1" s="1"/>
  <c r="AR2085" i="1" s="1"/>
  <c r="AJ2084" i="1"/>
  <c r="P2085" i="1" s="1"/>
  <c r="AS2085" i="1" s="1"/>
  <c r="AE2084" i="1"/>
  <c r="I2085" i="1" s="1"/>
  <c r="AF2084" i="1"/>
  <c r="J2085" i="1" s="1"/>
  <c r="AO2085" i="1" s="1"/>
  <c r="AG2084" i="1"/>
  <c r="K2085" i="1" s="1"/>
  <c r="AP2085" i="1" s="1"/>
  <c r="AN2085" i="1" l="1"/>
  <c r="L2085" i="1"/>
  <c r="M2085" i="1" s="1"/>
  <c r="AQ2085" i="1"/>
  <c r="Q2085" i="1"/>
  <c r="R2085" i="1" s="1"/>
  <c r="V2085" i="1" l="1"/>
  <c r="W2085" i="1" s="1"/>
  <c r="X2085" i="1" s="1"/>
  <c r="AD2085" i="1" l="1"/>
  <c r="AK2085" i="1" l="1"/>
  <c r="S2086" i="1" s="1"/>
  <c r="AT2086" i="1" s="1"/>
  <c r="AM2085" i="1"/>
  <c r="U2086" i="1" s="1"/>
  <c r="AV2086" i="1" s="1"/>
  <c r="AL2085" i="1"/>
  <c r="T2086" i="1" s="1"/>
  <c r="AU2086" i="1" s="1"/>
  <c r="AC2085" i="1"/>
  <c r="AB2085" i="1"/>
  <c r="AE2085" i="1" l="1"/>
  <c r="I2086" i="1" s="1"/>
  <c r="AG2085" i="1"/>
  <c r="K2086" i="1" s="1"/>
  <c r="AP2086" i="1" s="1"/>
  <c r="AF2085" i="1"/>
  <c r="J2086" i="1" s="1"/>
  <c r="AO2086" i="1" s="1"/>
  <c r="AH2085" i="1"/>
  <c r="N2086" i="1" s="1"/>
  <c r="AI2085" i="1"/>
  <c r="O2086" i="1" s="1"/>
  <c r="AR2086" i="1" s="1"/>
  <c r="AJ2085" i="1"/>
  <c r="P2086" i="1" s="1"/>
  <c r="AS2086" i="1" s="1"/>
  <c r="Q2086" i="1" l="1"/>
  <c r="R2086" i="1" s="1"/>
  <c r="AQ2086" i="1"/>
  <c r="AN2086" i="1"/>
  <c r="L2086" i="1"/>
  <c r="M2086" i="1" s="1"/>
  <c r="V2086" i="1" l="1"/>
  <c r="W2086" i="1" s="1"/>
  <c r="X2086" i="1" s="1"/>
  <c r="AD2086" i="1" l="1"/>
  <c r="AK2086" i="1" l="1"/>
  <c r="S2087" i="1" s="1"/>
  <c r="AT2087" i="1" s="1"/>
  <c r="AC2086" i="1"/>
  <c r="AL2086" i="1"/>
  <c r="T2087" i="1" s="1"/>
  <c r="AU2087" i="1" s="1"/>
  <c r="AB2086" i="1"/>
  <c r="AM2086" i="1"/>
  <c r="U2087" i="1" s="1"/>
  <c r="AV2087" i="1" s="1"/>
  <c r="AF2086" i="1" l="1"/>
  <c r="J2087" i="1" s="1"/>
  <c r="AO2087" i="1" s="1"/>
  <c r="AG2086" i="1"/>
  <c r="K2087" i="1" s="1"/>
  <c r="AP2087" i="1" s="1"/>
  <c r="AE2086" i="1"/>
  <c r="I2087" i="1" s="1"/>
  <c r="AJ2086" i="1"/>
  <c r="P2087" i="1" s="1"/>
  <c r="AS2087" i="1" s="1"/>
  <c r="AH2086" i="1"/>
  <c r="N2087" i="1" s="1"/>
  <c r="AI2086" i="1"/>
  <c r="O2087" i="1" s="1"/>
  <c r="AR2087" i="1" s="1"/>
  <c r="L2087" i="1" l="1"/>
  <c r="M2087" i="1" s="1"/>
  <c r="AN2087" i="1"/>
  <c r="Q2087" i="1"/>
  <c r="R2087" i="1" s="1"/>
  <c r="AQ2087" i="1"/>
  <c r="V2087" i="1" l="1"/>
  <c r="W2087" i="1" s="1"/>
  <c r="X2087" i="1" s="1"/>
  <c r="AD2087" i="1" l="1"/>
  <c r="AK2087" i="1" l="1"/>
  <c r="S2088" i="1" s="1"/>
  <c r="AT2088" i="1" s="1"/>
  <c r="AM2087" i="1"/>
  <c r="U2088" i="1" s="1"/>
  <c r="AV2088" i="1" s="1"/>
  <c r="AL2087" i="1"/>
  <c r="T2088" i="1" s="1"/>
  <c r="AU2088" i="1" s="1"/>
  <c r="AC2087" i="1"/>
  <c r="AB2087" i="1"/>
  <c r="AG2087" i="1" l="1"/>
  <c r="K2088" i="1" s="1"/>
  <c r="AP2088" i="1" s="1"/>
  <c r="AE2087" i="1"/>
  <c r="I2088" i="1" s="1"/>
  <c r="AF2087" i="1"/>
  <c r="J2088" i="1" s="1"/>
  <c r="AO2088" i="1" s="1"/>
  <c r="AJ2087" i="1"/>
  <c r="P2088" i="1" s="1"/>
  <c r="AS2088" i="1" s="1"/>
  <c r="AH2087" i="1"/>
  <c r="N2088" i="1" s="1"/>
  <c r="AI2087" i="1"/>
  <c r="O2088" i="1" s="1"/>
  <c r="AR2088" i="1" s="1"/>
  <c r="L2088" i="1" l="1"/>
  <c r="M2088" i="1" s="1"/>
  <c r="AN2088" i="1"/>
  <c r="Q2088" i="1"/>
  <c r="R2088" i="1" s="1"/>
  <c r="AQ2088" i="1"/>
  <c r="V2088" i="1" l="1"/>
  <c r="W2088" i="1" s="1"/>
  <c r="X2088" i="1" s="1"/>
  <c r="Y2085" i="1" s="1"/>
  <c r="AD2088" i="1" l="1"/>
  <c r="AK2088" i="1" l="1"/>
  <c r="S2089" i="1" s="1"/>
  <c r="AT2089" i="1" s="1"/>
  <c r="AC2088" i="1"/>
  <c r="AB2088" i="1"/>
  <c r="AM2088" i="1"/>
  <c r="U2089" i="1" s="1"/>
  <c r="AV2089" i="1" s="1"/>
  <c r="AL2088" i="1"/>
  <c r="T2089" i="1" s="1"/>
  <c r="AU2089" i="1" s="1"/>
  <c r="AG2088" i="1" l="1"/>
  <c r="K2089" i="1" s="1"/>
  <c r="AP2089" i="1" s="1"/>
  <c r="AE2088" i="1"/>
  <c r="I2089" i="1" s="1"/>
  <c r="AF2088" i="1"/>
  <c r="J2089" i="1" s="1"/>
  <c r="AO2089" i="1" s="1"/>
  <c r="AJ2088" i="1"/>
  <c r="P2089" i="1" s="1"/>
  <c r="AS2089" i="1" s="1"/>
  <c r="AH2088" i="1"/>
  <c r="N2089" i="1" s="1"/>
  <c r="AI2088" i="1"/>
  <c r="O2089" i="1" s="1"/>
  <c r="AR2089" i="1" s="1"/>
  <c r="L2089" i="1" l="1"/>
  <c r="M2089" i="1" s="1"/>
  <c r="AN2089" i="1"/>
  <c r="Q2089" i="1"/>
  <c r="R2089" i="1" s="1"/>
  <c r="AQ2089" i="1"/>
  <c r="V2089" i="1" l="1"/>
  <c r="W2089" i="1" s="1"/>
  <c r="X2089" i="1" s="1"/>
  <c r="AD2089" i="1" l="1"/>
  <c r="AK2089" i="1" l="1"/>
  <c r="S2090" i="1" s="1"/>
  <c r="AT2090" i="1" s="1"/>
  <c r="AM2089" i="1"/>
  <c r="U2090" i="1" s="1"/>
  <c r="AV2090" i="1" s="1"/>
  <c r="AB2089" i="1"/>
  <c r="AC2089" i="1"/>
  <c r="AL2089" i="1"/>
  <c r="T2090" i="1" s="1"/>
  <c r="AU2090" i="1" s="1"/>
  <c r="AJ2089" i="1" l="1"/>
  <c r="P2090" i="1" s="1"/>
  <c r="AS2090" i="1" s="1"/>
  <c r="AH2089" i="1"/>
  <c r="N2090" i="1" s="1"/>
  <c r="AI2089" i="1"/>
  <c r="O2090" i="1" s="1"/>
  <c r="AR2090" i="1" s="1"/>
  <c r="AE2089" i="1"/>
  <c r="I2090" i="1" s="1"/>
  <c r="AG2089" i="1"/>
  <c r="K2090" i="1" s="1"/>
  <c r="AP2090" i="1" s="1"/>
  <c r="AF2089" i="1"/>
  <c r="J2090" i="1" s="1"/>
  <c r="AO2090" i="1" s="1"/>
  <c r="AN2090" i="1" l="1"/>
  <c r="L2090" i="1"/>
  <c r="M2090" i="1" s="1"/>
  <c r="Q2090" i="1"/>
  <c r="R2090" i="1" s="1"/>
  <c r="AQ2090" i="1"/>
  <c r="V2090" i="1" l="1"/>
  <c r="W2090" i="1" s="1"/>
  <c r="X2090" i="1" s="1"/>
  <c r="AD2090" i="1" l="1"/>
  <c r="AK2090" i="1" l="1"/>
  <c r="S2091" i="1" s="1"/>
  <c r="AT2091" i="1" s="1"/>
  <c r="AC2090" i="1"/>
  <c r="AB2090" i="1"/>
  <c r="AM2090" i="1"/>
  <c r="U2091" i="1" s="1"/>
  <c r="AV2091" i="1" s="1"/>
  <c r="AL2090" i="1"/>
  <c r="T2091" i="1" s="1"/>
  <c r="AU2091" i="1" s="1"/>
  <c r="AE2090" i="1" l="1"/>
  <c r="I2091" i="1" s="1"/>
  <c r="AF2090" i="1"/>
  <c r="J2091" i="1" s="1"/>
  <c r="AO2091" i="1" s="1"/>
  <c r="AG2090" i="1"/>
  <c r="K2091" i="1" s="1"/>
  <c r="AP2091" i="1" s="1"/>
  <c r="AI2090" i="1"/>
  <c r="O2091" i="1" s="1"/>
  <c r="AR2091" i="1" s="1"/>
  <c r="AJ2090" i="1"/>
  <c r="P2091" i="1" s="1"/>
  <c r="AS2091" i="1" s="1"/>
  <c r="AH2090" i="1"/>
  <c r="N2091" i="1" s="1"/>
  <c r="AQ2091" i="1" l="1"/>
  <c r="Q2091" i="1"/>
  <c r="R2091" i="1" s="1"/>
  <c r="L2091" i="1"/>
  <c r="M2091" i="1" s="1"/>
  <c r="AN2091" i="1"/>
  <c r="V2091" i="1" l="1"/>
  <c r="W2091" i="1" s="1"/>
  <c r="X2091" i="1" s="1"/>
  <c r="AD2091" i="1" l="1"/>
  <c r="AK2091" i="1" l="1"/>
  <c r="S2092" i="1" s="1"/>
  <c r="AT2092" i="1" s="1"/>
  <c r="AC2091" i="1"/>
  <c r="AB2091" i="1"/>
  <c r="AL2091" i="1"/>
  <c r="T2092" i="1" s="1"/>
  <c r="AU2092" i="1" s="1"/>
  <c r="AM2091" i="1"/>
  <c r="U2092" i="1" s="1"/>
  <c r="AV2092" i="1" s="1"/>
  <c r="AE2091" i="1" l="1"/>
  <c r="I2092" i="1" s="1"/>
  <c r="AG2091" i="1"/>
  <c r="K2092" i="1" s="1"/>
  <c r="AP2092" i="1" s="1"/>
  <c r="AF2091" i="1"/>
  <c r="J2092" i="1" s="1"/>
  <c r="AO2092" i="1" s="1"/>
  <c r="AI2091" i="1"/>
  <c r="O2092" i="1" s="1"/>
  <c r="AR2092" i="1" s="1"/>
  <c r="AH2091" i="1"/>
  <c r="N2092" i="1" s="1"/>
  <c r="AJ2091" i="1"/>
  <c r="P2092" i="1" s="1"/>
  <c r="AS2092" i="1" s="1"/>
  <c r="AQ2092" i="1" l="1"/>
  <c r="Q2092" i="1"/>
  <c r="R2092" i="1" s="1"/>
  <c r="L2092" i="1"/>
  <c r="M2092" i="1" s="1"/>
  <c r="V2092" i="1" s="1"/>
  <c r="AN2092" i="1"/>
  <c r="W2092" i="1" l="1"/>
  <c r="X2092" i="1" s="1"/>
  <c r="Y2089" i="1" s="1"/>
  <c r="AD2092" i="1" l="1"/>
  <c r="AK2092" i="1" l="1"/>
  <c r="S2093" i="1" s="1"/>
  <c r="AT2093" i="1" s="1"/>
  <c r="AC2092" i="1"/>
  <c r="AL2092" i="1"/>
  <c r="T2093" i="1" s="1"/>
  <c r="AU2093" i="1" s="1"/>
  <c r="AB2092" i="1"/>
  <c r="AM2092" i="1"/>
  <c r="U2093" i="1" s="1"/>
  <c r="AV2093" i="1" s="1"/>
  <c r="AE2092" i="1" l="1"/>
  <c r="I2093" i="1" s="1"/>
  <c r="AG2092" i="1"/>
  <c r="K2093" i="1" s="1"/>
  <c r="AP2093" i="1" s="1"/>
  <c r="AF2092" i="1"/>
  <c r="J2093" i="1" s="1"/>
  <c r="AO2093" i="1" s="1"/>
  <c r="AI2092" i="1"/>
  <c r="O2093" i="1" s="1"/>
  <c r="AR2093" i="1" s="1"/>
  <c r="AJ2092" i="1"/>
  <c r="P2093" i="1" s="1"/>
  <c r="AS2093" i="1" s="1"/>
  <c r="AH2092" i="1"/>
  <c r="N2093" i="1" s="1"/>
  <c r="Q2093" i="1" l="1"/>
  <c r="R2093" i="1" s="1"/>
  <c r="AQ2093" i="1"/>
  <c r="L2093" i="1"/>
  <c r="M2093" i="1" s="1"/>
  <c r="V2093" i="1" s="1"/>
  <c r="AN2093" i="1"/>
  <c r="W2093" i="1" l="1"/>
  <c r="X2093" i="1" s="1"/>
  <c r="AD2093" i="1" l="1"/>
  <c r="AK2093" i="1" l="1"/>
  <c r="S2094" i="1" s="1"/>
  <c r="AT2094" i="1" s="1"/>
  <c r="AM2093" i="1"/>
  <c r="U2094" i="1" s="1"/>
  <c r="AV2094" i="1" s="1"/>
  <c r="AB2093" i="1"/>
  <c r="AL2093" i="1"/>
  <c r="T2094" i="1" s="1"/>
  <c r="AU2094" i="1" s="1"/>
  <c r="AC2093" i="1"/>
  <c r="AI2093" i="1" l="1"/>
  <c r="O2094" i="1" s="1"/>
  <c r="AR2094" i="1" s="1"/>
  <c r="AJ2093" i="1"/>
  <c r="P2094" i="1" s="1"/>
  <c r="AS2094" i="1" s="1"/>
  <c r="AH2093" i="1"/>
  <c r="N2094" i="1" s="1"/>
  <c r="AE2093" i="1"/>
  <c r="I2094" i="1" s="1"/>
  <c r="AF2093" i="1"/>
  <c r="J2094" i="1" s="1"/>
  <c r="AO2094" i="1" s="1"/>
  <c r="AG2093" i="1"/>
  <c r="K2094" i="1" s="1"/>
  <c r="AP2094" i="1" s="1"/>
  <c r="AN2094" i="1" l="1"/>
  <c r="L2094" i="1"/>
  <c r="M2094" i="1" s="1"/>
  <c r="AQ2094" i="1"/>
  <c r="Q2094" i="1"/>
  <c r="R2094" i="1" s="1"/>
  <c r="V2094" i="1" l="1"/>
  <c r="W2094" i="1" s="1"/>
  <c r="X2094" i="1" s="1"/>
  <c r="AD2094" i="1" l="1"/>
  <c r="AK2094" i="1" l="1"/>
  <c r="S2095" i="1" s="1"/>
  <c r="AT2095" i="1" s="1"/>
  <c r="AC2094" i="1"/>
  <c r="AB2094" i="1"/>
  <c r="AM2094" i="1"/>
  <c r="U2095" i="1" s="1"/>
  <c r="AV2095" i="1" s="1"/>
  <c r="AL2094" i="1"/>
  <c r="T2095" i="1" s="1"/>
  <c r="AU2095" i="1" s="1"/>
  <c r="AE2094" i="1" l="1"/>
  <c r="I2095" i="1" s="1"/>
  <c r="AF2094" i="1"/>
  <c r="J2095" i="1" s="1"/>
  <c r="AO2095" i="1" s="1"/>
  <c r="AG2094" i="1"/>
  <c r="K2095" i="1" s="1"/>
  <c r="AP2095" i="1" s="1"/>
  <c r="AI2094" i="1"/>
  <c r="O2095" i="1" s="1"/>
  <c r="AR2095" i="1" s="1"/>
  <c r="AJ2094" i="1"/>
  <c r="P2095" i="1" s="1"/>
  <c r="AS2095" i="1" s="1"/>
  <c r="AH2094" i="1"/>
  <c r="N2095" i="1" s="1"/>
  <c r="AQ2095" i="1" l="1"/>
  <c r="Q2095" i="1"/>
  <c r="R2095" i="1" s="1"/>
  <c r="L2095" i="1"/>
  <c r="M2095" i="1" s="1"/>
  <c r="AN2095" i="1"/>
  <c r="V2095" i="1" l="1"/>
  <c r="W2095" i="1" s="1"/>
  <c r="X2095" i="1" s="1"/>
  <c r="AD2095" i="1" l="1"/>
  <c r="AK2095" i="1" l="1"/>
  <c r="S2096" i="1" s="1"/>
  <c r="AT2096" i="1" s="1"/>
  <c r="AB2095" i="1"/>
  <c r="AL2095" i="1"/>
  <c r="T2096" i="1" s="1"/>
  <c r="AU2096" i="1" s="1"/>
  <c r="AC2095" i="1"/>
  <c r="AM2095" i="1"/>
  <c r="U2096" i="1" s="1"/>
  <c r="AV2096" i="1" s="1"/>
  <c r="AH2095" i="1" l="1"/>
  <c r="N2096" i="1" s="1"/>
  <c r="AI2095" i="1"/>
  <c r="O2096" i="1" s="1"/>
  <c r="AR2096" i="1" s="1"/>
  <c r="AJ2095" i="1"/>
  <c r="P2096" i="1" s="1"/>
  <c r="AS2096" i="1" s="1"/>
  <c r="AE2095" i="1"/>
  <c r="I2096" i="1" s="1"/>
  <c r="AG2095" i="1"/>
  <c r="K2096" i="1" s="1"/>
  <c r="AP2096" i="1" s="1"/>
  <c r="AF2095" i="1"/>
  <c r="J2096" i="1" s="1"/>
  <c r="AO2096" i="1" s="1"/>
  <c r="L2096" i="1" l="1"/>
  <c r="M2096" i="1" s="1"/>
  <c r="AN2096" i="1"/>
  <c r="AQ2096" i="1"/>
  <c r="Q2096" i="1"/>
  <c r="R2096" i="1" s="1"/>
  <c r="V2096" i="1" l="1"/>
  <c r="W2096" i="1" s="1"/>
  <c r="X2096" i="1" s="1"/>
  <c r="Y2093" i="1" s="1"/>
  <c r="AD2096" i="1" l="1"/>
  <c r="AK2096" i="1" l="1"/>
  <c r="S2097" i="1" s="1"/>
  <c r="AT2097" i="1" s="1"/>
  <c r="AM2096" i="1"/>
  <c r="U2097" i="1" s="1"/>
  <c r="AV2097" i="1" s="1"/>
  <c r="AL2096" i="1"/>
  <c r="T2097" i="1" s="1"/>
  <c r="AU2097" i="1" s="1"/>
  <c r="AC2096" i="1"/>
  <c r="AB2096" i="1"/>
  <c r="AE2096" i="1" l="1"/>
  <c r="I2097" i="1" s="1"/>
  <c r="AG2096" i="1"/>
  <c r="K2097" i="1" s="1"/>
  <c r="AP2097" i="1" s="1"/>
  <c r="AF2096" i="1"/>
  <c r="J2097" i="1" s="1"/>
  <c r="AO2097" i="1" s="1"/>
  <c r="AH2096" i="1"/>
  <c r="N2097" i="1" s="1"/>
  <c r="AI2096" i="1"/>
  <c r="O2097" i="1" s="1"/>
  <c r="AR2097" i="1" s="1"/>
  <c r="AJ2096" i="1"/>
  <c r="P2097" i="1" s="1"/>
  <c r="AS2097" i="1" s="1"/>
  <c r="AQ2097" i="1" l="1"/>
  <c r="Q2097" i="1"/>
  <c r="R2097" i="1" s="1"/>
  <c r="L2097" i="1"/>
  <c r="M2097" i="1" s="1"/>
  <c r="AN2097" i="1"/>
  <c r="V2097" i="1" l="1"/>
  <c r="W2097" i="1" s="1"/>
  <c r="X2097" i="1" s="1"/>
  <c r="AD2097" i="1" l="1"/>
  <c r="AK2097" i="1" l="1"/>
  <c r="S2098" i="1" s="1"/>
  <c r="AT2098" i="1" s="1"/>
  <c r="AC2097" i="1"/>
  <c r="AL2097" i="1"/>
  <c r="T2098" i="1" s="1"/>
  <c r="AU2098" i="1" s="1"/>
  <c r="AB2097" i="1"/>
  <c r="AM2097" i="1"/>
  <c r="U2098" i="1" s="1"/>
  <c r="AV2098" i="1" s="1"/>
  <c r="AE2097" i="1" l="1"/>
  <c r="I2098" i="1" s="1"/>
  <c r="AG2097" i="1"/>
  <c r="K2098" i="1" s="1"/>
  <c r="AP2098" i="1" s="1"/>
  <c r="AF2097" i="1"/>
  <c r="J2098" i="1" s="1"/>
  <c r="AO2098" i="1" s="1"/>
  <c r="AJ2097" i="1"/>
  <c r="P2098" i="1" s="1"/>
  <c r="AS2098" i="1" s="1"/>
  <c r="AH2097" i="1"/>
  <c r="N2098" i="1" s="1"/>
  <c r="AI2097" i="1"/>
  <c r="O2098" i="1" s="1"/>
  <c r="AR2098" i="1" s="1"/>
  <c r="AQ2098" i="1" l="1"/>
  <c r="Q2098" i="1"/>
  <c r="R2098" i="1" s="1"/>
  <c r="AN2098" i="1"/>
  <c r="L2098" i="1"/>
  <c r="M2098" i="1" s="1"/>
  <c r="V2098" i="1" l="1"/>
  <c r="W2098" i="1" s="1"/>
  <c r="X2098" i="1" s="1"/>
  <c r="AD2098" i="1" l="1"/>
  <c r="AK2098" i="1" l="1"/>
  <c r="S2099" i="1" s="1"/>
  <c r="AT2099" i="1" s="1"/>
  <c r="AC2098" i="1"/>
  <c r="AL2098" i="1"/>
  <c r="T2099" i="1" s="1"/>
  <c r="AU2099" i="1" s="1"/>
  <c r="AB2098" i="1"/>
  <c r="AM2098" i="1"/>
  <c r="U2099" i="1" s="1"/>
  <c r="AV2099" i="1" s="1"/>
  <c r="AG2098" i="1" l="1"/>
  <c r="K2099" i="1" s="1"/>
  <c r="AP2099" i="1" s="1"/>
  <c r="AE2098" i="1"/>
  <c r="I2099" i="1" s="1"/>
  <c r="AF2098" i="1"/>
  <c r="J2099" i="1" s="1"/>
  <c r="AO2099" i="1" s="1"/>
  <c r="AH2098" i="1"/>
  <c r="N2099" i="1" s="1"/>
  <c r="AI2098" i="1"/>
  <c r="O2099" i="1" s="1"/>
  <c r="AR2099" i="1" s="1"/>
  <c r="AJ2098" i="1"/>
  <c r="P2099" i="1" s="1"/>
  <c r="AS2099" i="1" s="1"/>
  <c r="Q2099" i="1" l="1"/>
  <c r="R2099" i="1" s="1"/>
  <c r="AQ2099" i="1"/>
  <c r="L2099" i="1"/>
  <c r="M2099" i="1" s="1"/>
  <c r="V2099" i="1" s="1"/>
  <c r="AN2099" i="1"/>
  <c r="W2099" i="1" l="1"/>
  <c r="X2099" i="1" s="1"/>
  <c r="AD2099" i="1" l="1"/>
  <c r="AK2099" i="1" l="1"/>
  <c r="S2100" i="1" s="1"/>
  <c r="AT2100" i="1" s="1"/>
  <c r="AM2099" i="1"/>
  <c r="U2100" i="1" s="1"/>
  <c r="AV2100" i="1" s="1"/>
  <c r="AB2099" i="1"/>
  <c r="AC2099" i="1"/>
  <c r="AL2099" i="1"/>
  <c r="T2100" i="1" s="1"/>
  <c r="AU2100" i="1" s="1"/>
  <c r="AH2099" i="1" l="1"/>
  <c r="N2100" i="1" s="1"/>
  <c r="AJ2099" i="1"/>
  <c r="P2100" i="1" s="1"/>
  <c r="AS2100" i="1" s="1"/>
  <c r="AI2099" i="1"/>
  <c r="O2100" i="1" s="1"/>
  <c r="AR2100" i="1" s="1"/>
  <c r="AF2099" i="1"/>
  <c r="J2100" i="1" s="1"/>
  <c r="AO2100" i="1" s="1"/>
  <c r="AG2099" i="1"/>
  <c r="K2100" i="1" s="1"/>
  <c r="AP2100" i="1" s="1"/>
  <c r="AE2099" i="1"/>
  <c r="I2100" i="1" s="1"/>
  <c r="L2100" i="1" l="1"/>
  <c r="M2100" i="1" s="1"/>
  <c r="AN2100" i="1"/>
  <c r="AQ2100" i="1"/>
  <c r="Q2100" i="1"/>
  <c r="R2100" i="1" s="1"/>
  <c r="V2100" i="1" l="1"/>
  <c r="W2100" i="1" s="1"/>
  <c r="X2100" i="1" s="1"/>
  <c r="Y2097" i="1" s="1"/>
  <c r="AD2100" i="1" l="1"/>
  <c r="AK2100" i="1" l="1"/>
  <c r="S2101" i="1" s="1"/>
  <c r="AT2101" i="1" s="1"/>
  <c r="AM2100" i="1"/>
  <c r="U2101" i="1" s="1"/>
  <c r="AV2101" i="1" s="1"/>
  <c r="AB2100" i="1"/>
  <c r="AL2100" i="1"/>
  <c r="T2101" i="1" s="1"/>
  <c r="AU2101" i="1" s="1"/>
  <c r="AC2100" i="1"/>
  <c r="AH2100" i="1" l="1"/>
  <c r="N2101" i="1" s="1"/>
  <c r="AI2100" i="1"/>
  <c r="O2101" i="1" s="1"/>
  <c r="AR2101" i="1" s="1"/>
  <c r="AJ2100" i="1"/>
  <c r="P2101" i="1" s="1"/>
  <c r="AS2101" i="1" s="1"/>
  <c r="AG2100" i="1"/>
  <c r="K2101" i="1" s="1"/>
  <c r="AP2101" i="1" s="1"/>
  <c r="AE2100" i="1"/>
  <c r="I2101" i="1" s="1"/>
  <c r="AF2100" i="1"/>
  <c r="J2101" i="1" s="1"/>
  <c r="AO2101" i="1" s="1"/>
  <c r="L2101" i="1" l="1"/>
  <c r="M2101" i="1" s="1"/>
  <c r="AN2101" i="1"/>
  <c r="Q2101" i="1"/>
  <c r="R2101" i="1" s="1"/>
  <c r="AQ2101" i="1"/>
  <c r="V2101" i="1" l="1"/>
  <c r="W2101" i="1" s="1"/>
  <c r="X2101" i="1" s="1"/>
  <c r="AD2101" i="1" l="1"/>
  <c r="AK2101" i="1" l="1"/>
  <c r="S2102" i="1" s="1"/>
  <c r="AT2102" i="1" s="1"/>
  <c r="AM2101" i="1"/>
  <c r="U2102" i="1" s="1"/>
  <c r="AV2102" i="1" s="1"/>
  <c r="AB2101" i="1"/>
  <c r="AC2101" i="1"/>
  <c r="AL2101" i="1"/>
  <c r="T2102" i="1" s="1"/>
  <c r="AU2102" i="1" s="1"/>
  <c r="AH2101" i="1" l="1"/>
  <c r="N2102" i="1" s="1"/>
  <c r="AI2101" i="1"/>
  <c r="O2102" i="1" s="1"/>
  <c r="AR2102" i="1" s="1"/>
  <c r="AJ2101" i="1"/>
  <c r="P2102" i="1" s="1"/>
  <c r="AS2102" i="1" s="1"/>
  <c r="AE2101" i="1"/>
  <c r="I2102" i="1" s="1"/>
  <c r="AG2101" i="1"/>
  <c r="K2102" i="1" s="1"/>
  <c r="AP2102" i="1" s="1"/>
  <c r="AF2101" i="1"/>
  <c r="J2102" i="1" s="1"/>
  <c r="AO2102" i="1" s="1"/>
  <c r="L2102" i="1" l="1"/>
  <c r="M2102" i="1" s="1"/>
  <c r="AN2102" i="1"/>
  <c r="AQ2102" i="1"/>
  <c r="Q2102" i="1"/>
  <c r="R2102" i="1" s="1"/>
  <c r="V2102" i="1" l="1"/>
  <c r="W2102" i="1" s="1"/>
  <c r="X2102" i="1" s="1"/>
  <c r="AD2102" i="1" l="1"/>
  <c r="AK2102" i="1" l="1"/>
  <c r="S2103" i="1" s="1"/>
  <c r="AT2103" i="1" s="1"/>
  <c r="AM2102" i="1"/>
  <c r="U2103" i="1" s="1"/>
  <c r="AV2103" i="1" s="1"/>
  <c r="AL2102" i="1"/>
  <c r="T2103" i="1" s="1"/>
  <c r="AU2103" i="1" s="1"/>
  <c r="AC2102" i="1"/>
  <c r="AB2102" i="1"/>
  <c r="AG2102" i="1" l="1"/>
  <c r="K2103" i="1" s="1"/>
  <c r="AP2103" i="1" s="1"/>
  <c r="AE2102" i="1"/>
  <c r="I2103" i="1" s="1"/>
  <c r="AF2102" i="1"/>
  <c r="J2103" i="1" s="1"/>
  <c r="AO2103" i="1" s="1"/>
  <c r="AJ2102" i="1"/>
  <c r="P2103" i="1" s="1"/>
  <c r="AS2103" i="1" s="1"/>
  <c r="AH2102" i="1"/>
  <c r="N2103" i="1" s="1"/>
  <c r="AI2102" i="1"/>
  <c r="O2103" i="1" s="1"/>
  <c r="AR2103" i="1" s="1"/>
  <c r="L2103" i="1" l="1"/>
  <c r="M2103" i="1" s="1"/>
  <c r="AN2103" i="1"/>
  <c r="Q2103" i="1"/>
  <c r="R2103" i="1" s="1"/>
  <c r="AQ2103" i="1"/>
  <c r="V2103" i="1" l="1"/>
  <c r="W2103" i="1" s="1"/>
  <c r="X2103" i="1" s="1"/>
  <c r="AD2103" i="1" l="1"/>
  <c r="AK2103" i="1" l="1"/>
  <c r="S2104" i="1" s="1"/>
  <c r="AT2104" i="1" s="1"/>
  <c r="AC2103" i="1"/>
  <c r="AB2103" i="1"/>
  <c r="AL2103" i="1"/>
  <c r="T2104" i="1" s="1"/>
  <c r="AU2104" i="1" s="1"/>
  <c r="AM2103" i="1"/>
  <c r="U2104" i="1" s="1"/>
  <c r="AV2104" i="1" s="1"/>
  <c r="AG2103" i="1" l="1"/>
  <c r="K2104" i="1" s="1"/>
  <c r="AP2104" i="1" s="1"/>
  <c r="AF2103" i="1"/>
  <c r="J2104" i="1" s="1"/>
  <c r="AO2104" i="1" s="1"/>
  <c r="AE2103" i="1"/>
  <c r="I2104" i="1" s="1"/>
  <c r="AJ2103" i="1"/>
  <c r="P2104" i="1" s="1"/>
  <c r="AS2104" i="1" s="1"/>
  <c r="AI2103" i="1"/>
  <c r="O2104" i="1" s="1"/>
  <c r="AR2104" i="1" s="1"/>
  <c r="AH2103" i="1"/>
  <c r="N2104" i="1" s="1"/>
  <c r="L2104" i="1" l="1"/>
  <c r="M2104" i="1" s="1"/>
  <c r="AN2104" i="1"/>
  <c r="AQ2104" i="1"/>
  <c r="Q2104" i="1"/>
  <c r="R2104" i="1" s="1"/>
  <c r="V2104" i="1" l="1"/>
  <c r="W2104" i="1" s="1"/>
  <c r="X2104" i="1" s="1"/>
  <c r="Y2101" i="1" s="1"/>
  <c r="AD2104" i="1" l="1"/>
  <c r="AK2104" i="1" l="1"/>
  <c r="S2105" i="1" s="1"/>
  <c r="AT2105" i="1" s="1"/>
  <c r="AM2104" i="1"/>
  <c r="U2105" i="1" s="1"/>
  <c r="AV2105" i="1" s="1"/>
  <c r="AB2104" i="1"/>
  <c r="AC2104" i="1"/>
  <c r="AL2104" i="1"/>
  <c r="T2105" i="1" s="1"/>
  <c r="AU2105" i="1" s="1"/>
  <c r="AJ2104" i="1" l="1"/>
  <c r="P2105" i="1" s="1"/>
  <c r="AS2105" i="1" s="1"/>
  <c r="AI2104" i="1"/>
  <c r="O2105" i="1" s="1"/>
  <c r="AR2105" i="1" s="1"/>
  <c r="AH2104" i="1"/>
  <c r="N2105" i="1" s="1"/>
  <c r="AG2104" i="1"/>
  <c r="K2105" i="1" s="1"/>
  <c r="AP2105" i="1" s="1"/>
  <c r="AE2104" i="1"/>
  <c r="I2105" i="1" s="1"/>
  <c r="AF2104" i="1"/>
  <c r="J2105" i="1" s="1"/>
  <c r="AO2105" i="1" s="1"/>
  <c r="AQ2105" i="1" l="1"/>
  <c r="Q2105" i="1"/>
  <c r="R2105" i="1" s="1"/>
  <c r="L2105" i="1"/>
  <c r="M2105" i="1" s="1"/>
  <c r="V2105" i="1" s="1"/>
  <c r="AN2105" i="1"/>
  <c r="W2105" i="1" l="1"/>
  <c r="X2105" i="1" s="1"/>
  <c r="AD2105" i="1" l="1"/>
  <c r="AK2105" i="1" l="1"/>
  <c r="S2106" i="1" s="1"/>
  <c r="AT2106" i="1" s="1"/>
  <c r="AB2105" i="1"/>
  <c r="AL2105" i="1"/>
  <c r="T2106" i="1" s="1"/>
  <c r="AU2106" i="1" s="1"/>
  <c r="AC2105" i="1"/>
  <c r="AM2105" i="1"/>
  <c r="U2106" i="1" s="1"/>
  <c r="AV2106" i="1" s="1"/>
  <c r="AJ2105" i="1" l="1"/>
  <c r="P2106" i="1" s="1"/>
  <c r="AS2106" i="1" s="1"/>
  <c r="AH2105" i="1"/>
  <c r="N2106" i="1" s="1"/>
  <c r="AI2105" i="1"/>
  <c r="O2106" i="1" s="1"/>
  <c r="AR2106" i="1" s="1"/>
  <c r="AE2105" i="1"/>
  <c r="I2106" i="1" s="1"/>
  <c r="AG2105" i="1"/>
  <c r="K2106" i="1" s="1"/>
  <c r="AP2106" i="1" s="1"/>
  <c r="AF2105" i="1"/>
  <c r="J2106" i="1" s="1"/>
  <c r="AO2106" i="1" s="1"/>
  <c r="AN2106" i="1" l="1"/>
  <c r="L2106" i="1"/>
  <c r="M2106" i="1" s="1"/>
  <c r="Q2106" i="1"/>
  <c r="R2106" i="1" s="1"/>
  <c r="AQ2106" i="1"/>
  <c r="V2106" i="1" l="1"/>
  <c r="W2106" i="1" s="1"/>
  <c r="X2106" i="1" s="1"/>
  <c r="AD2106" i="1" l="1"/>
  <c r="AK2106" i="1" l="1"/>
  <c r="S2107" i="1" s="1"/>
  <c r="AT2107" i="1" s="1"/>
  <c r="AM2106" i="1"/>
  <c r="U2107" i="1" s="1"/>
  <c r="AV2107" i="1" s="1"/>
  <c r="AB2106" i="1"/>
  <c r="AC2106" i="1"/>
  <c r="AL2106" i="1"/>
  <c r="T2107" i="1" s="1"/>
  <c r="AU2107" i="1" s="1"/>
  <c r="AI2106" i="1" l="1"/>
  <c r="O2107" i="1" s="1"/>
  <c r="AR2107" i="1" s="1"/>
  <c r="AJ2106" i="1"/>
  <c r="P2107" i="1" s="1"/>
  <c r="AS2107" i="1" s="1"/>
  <c r="AH2106" i="1"/>
  <c r="N2107" i="1" s="1"/>
  <c r="AE2106" i="1"/>
  <c r="I2107" i="1" s="1"/>
  <c r="AF2106" i="1"/>
  <c r="J2107" i="1" s="1"/>
  <c r="AO2107" i="1" s="1"/>
  <c r="AG2106" i="1"/>
  <c r="K2107" i="1" s="1"/>
  <c r="AP2107" i="1" s="1"/>
  <c r="L2107" i="1" l="1"/>
  <c r="M2107" i="1" s="1"/>
  <c r="AN2107" i="1"/>
  <c r="AQ2107" i="1"/>
  <c r="Q2107" i="1"/>
  <c r="R2107" i="1" s="1"/>
  <c r="V2107" i="1" l="1"/>
  <c r="W2107" i="1" s="1"/>
  <c r="X2107" i="1" s="1"/>
  <c r="AD2107" i="1" l="1"/>
  <c r="AK2107" i="1" l="1"/>
  <c r="S2108" i="1" s="1"/>
  <c r="AT2108" i="1" s="1"/>
  <c r="AC2107" i="1"/>
  <c r="AB2107" i="1"/>
  <c r="AM2107" i="1"/>
  <c r="U2108" i="1" s="1"/>
  <c r="AV2108" i="1" s="1"/>
  <c r="AL2107" i="1"/>
  <c r="T2108" i="1" s="1"/>
  <c r="AU2108" i="1" s="1"/>
  <c r="AE2107" i="1" l="1"/>
  <c r="I2108" i="1" s="1"/>
  <c r="AF2107" i="1"/>
  <c r="J2108" i="1" s="1"/>
  <c r="AO2108" i="1" s="1"/>
  <c r="AG2107" i="1"/>
  <c r="K2108" i="1" s="1"/>
  <c r="AP2108" i="1" s="1"/>
  <c r="AI2107" i="1"/>
  <c r="O2108" i="1" s="1"/>
  <c r="AR2108" i="1" s="1"/>
  <c r="AJ2107" i="1"/>
  <c r="P2108" i="1" s="1"/>
  <c r="AS2108" i="1" s="1"/>
  <c r="AH2107" i="1"/>
  <c r="N2108" i="1" s="1"/>
  <c r="AQ2108" i="1" l="1"/>
  <c r="Q2108" i="1"/>
  <c r="R2108" i="1" s="1"/>
  <c r="AN2108" i="1"/>
  <c r="L2108" i="1"/>
  <c r="M2108" i="1" s="1"/>
  <c r="V2108" i="1" s="1"/>
  <c r="W2108" i="1" l="1"/>
  <c r="X2108" i="1" s="1"/>
  <c r="Y2105" i="1" s="1"/>
  <c r="AD2108" i="1" l="1"/>
  <c r="AK2108" i="1" l="1"/>
  <c r="S2109" i="1" s="1"/>
  <c r="AT2109" i="1" s="1"/>
  <c r="AC2108" i="1"/>
  <c r="AB2108" i="1"/>
  <c r="AL2108" i="1"/>
  <c r="T2109" i="1" s="1"/>
  <c r="AU2109" i="1" s="1"/>
  <c r="AM2108" i="1"/>
  <c r="U2109" i="1" s="1"/>
  <c r="AV2109" i="1" s="1"/>
  <c r="AE2108" i="1" l="1"/>
  <c r="I2109" i="1" s="1"/>
  <c r="AF2108" i="1"/>
  <c r="J2109" i="1" s="1"/>
  <c r="AO2109" i="1" s="1"/>
  <c r="AG2108" i="1"/>
  <c r="K2109" i="1" s="1"/>
  <c r="AP2109" i="1" s="1"/>
  <c r="AI2108" i="1"/>
  <c r="O2109" i="1" s="1"/>
  <c r="AR2109" i="1" s="1"/>
  <c r="AH2108" i="1"/>
  <c r="N2109" i="1" s="1"/>
  <c r="AJ2108" i="1"/>
  <c r="P2109" i="1" s="1"/>
  <c r="AS2109" i="1" s="1"/>
  <c r="Q2109" i="1" l="1"/>
  <c r="R2109" i="1" s="1"/>
  <c r="AQ2109" i="1"/>
  <c r="AN2109" i="1"/>
  <c r="L2109" i="1"/>
  <c r="M2109" i="1" s="1"/>
  <c r="V2109" i="1" s="1"/>
  <c r="W2109" i="1" l="1"/>
  <c r="X2109" i="1" s="1"/>
  <c r="AD2109" i="1" l="1"/>
  <c r="AK2109" i="1" l="1"/>
  <c r="S2110" i="1" s="1"/>
  <c r="AT2110" i="1" s="1"/>
  <c r="AM2109" i="1"/>
  <c r="U2110" i="1" s="1"/>
  <c r="AV2110" i="1" s="1"/>
  <c r="AL2109" i="1"/>
  <c r="T2110" i="1" s="1"/>
  <c r="AU2110" i="1" s="1"/>
  <c r="AB2109" i="1"/>
  <c r="AC2109" i="1"/>
  <c r="AJ2109" i="1" l="1"/>
  <c r="P2110" i="1" s="1"/>
  <c r="AS2110" i="1" s="1"/>
  <c r="AH2109" i="1"/>
  <c r="N2110" i="1" s="1"/>
  <c r="AI2109" i="1"/>
  <c r="O2110" i="1" s="1"/>
  <c r="AR2110" i="1" s="1"/>
  <c r="AE2109" i="1"/>
  <c r="I2110" i="1" s="1"/>
  <c r="AF2109" i="1"/>
  <c r="J2110" i="1" s="1"/>
  <c r="AO2110" i="1" s="1"/>
  <c r="AG2109" i="1"/>
  <c r="K2110" i="1" s="1"/>
  <c r="AP2110" i="1" s="1"/>
  <c r="AN2110" i="1" l="1"/>
  <c r="L2110" i="1"/>
  <c r="M2110" i="1" s="1"/>
  <c r="Q2110" i="1"/>
  <c r="R2110" i="1" s="1"/>
  <c r="AQ2110" i="1"/>
  <c r="V2110" i="1" l="1"/>
  <c r="W2110" i="1"/>
  <c r="X2110" i="1" s="1"/>
  <c r="AD2110" i="1" l="1"/>
  <c r="AK2110" i="1" l="1"/>
  <c r="S2111" i="1" s="1"/>
  <c r="AT2111" i="1" s="1"/>
  <c r="AM2110" i="1"/>
  <c r="U2111" i="1" s="1"/>
  <c r="AV2111" i="1" s="1"/>
  <c r="AL2110" i="1"/>
  <c r="T2111" i="1" s="1"/>
  <c r="AU2111" i="1" s="1"/>
  <c r="AC2110" i="1"/>
  <c r="AB2110" i="1"/>
  <c r="AE2110" i="1" l="1"/>
  <c r="I2111" i="1" s="1"/>
  <c r="AG2110" i="1"/>
  <c r="K2111" i="1" s="1"/>
  <c r="AP2111" i="1" s="1"/>
  <c r="AF2110" i="1"/>
  <c r="J2111" i="1" s="1"/>
  <c r="AO2111" i="1" s="1"/>
  <c r="AH2110" i="1"/>
  <c r="N2111" i="1" s="1"/>
  <c r="AI2110" i="1"/>
  <c r="O2111" i="1" s="1"/>
  <c r="AR2111" i="1" s="1"/>
  <c r="AJ2110" i="1"/>
  <c r="P2111" i="1" s="1"/>
  <c r="AS2111" i="1" s="1"/>
  <c r="AQ2111" i="1" l="1"/>
  <c r="Q2111" i="1"/>
  <c r="R2111" i="1" s="1"/>
  <c r="AN2111" i="1"/>
  <c r="L2111" i="1"/>
  <c r="M2111" i="1" s="1"/>
  <c r="V2111" i="1" l="1"/>
  <c r="W2111" i="1" s="1"/>
  <c r="X2111" i="1" s="1"/>
  <c r="AD2111" i="1" l="1"/>
  <c r="AK2111" i="1" l="1"/>
  <c r="S2112" i="1" s="1"/>
  <c r="AT2112" i="1" s="1"/>
  <c r="AC2111" i="1"/>
  <c r="AL2111" i="1"/>
  <c r="T2112" i="1" s="1"/>
  <c r="AU2112" i="1" s="1"/>
  <c r="AB2111" i="1"/>
  <c r="AM2111" i="1"/>
  <c r="U2112" i="1" s="1"/>
  <c r="AV2112" i="1" s="1"/>
  <c r="AE2111" i="1" l="1"/>
  <c r="I2112" i="1" s="1"/>
  <c r="AG2111" i="1"/>
  <c r="K2112" i="1" s="1"/>
  <c r="AP2112" i="1" s="1"/>
  <c r="AF2111" i="1"/>
  <c r="J2112" i="1" s="1"/>
  <c r="AO2112" i="1" s="1"/>
  <c r="AJ2111" i="1"/>
  <c r="P2112" i="1" s="1"/>
  <c r="AS2112" i="1" s="1"/>
  <c r="AI2111" i="1"/>
  <c r="O2112" i="1" s="1"/>
  <c r="AR2112" i="1" s="1"/>
  <c r="AH2111" i="1"/>
  <c r="N2112" i="1" s="1"/>
  <c r="Q2112" i="1" l="1"/>
  <c r="R2112" i="1" s="1"/>
  <c r="AQ2112" i="1"/>
  <c r="AN2112" i="1"/>
  <c r="L2112" i="1"/>
  <c r="M2112" i="1" s="1"/>
  <c r="V2112" i="1" s="1"/>
  <c r="W2112" i="1" l="1"/>
  <c r="X2112" i="1" s="1"/>
  <c r="Y2109" i="1" s="1"/>
  <c r="AD2112" i="1" l="1"/>
  <c r="AK2112" i="1" l="1"/>
  <c r="S2113" i="1" s="1"/>
  <c r="AT2113" i="1" s="1"/>
  <c r="AC2112" i="1"/>
  <c r="AL2112" i="1"/>
  <c r="T2113" i="1" s="1"/>
  <c r="AU2113" i="1" s="1"/>
  <c r="AB2112" i="1"/>
  <c r="AM2112" i="1"/>
  <c r="U2113" i="1" s="1"/>
  <c r="AV2113" i="1" s="1"/>
  <c r="AE2112" i="1" l="1"/>
  <c r="I2113" i="1" s="1"/>
  <c r="AF2112" i="1"/>
  <c r="J2113" i="1" s="1"/>
  <c r="AO2113" i="1" s="1"/>
  <c r="AG2112" i="1"/>
  <c r="K2113" i="1" s="1"/>
  <c r="AP2113" i="1" s="1"/>
  <c r="AJ2112" i="1"/>
  <c r="P2113" i="1" s="1"/>
  <c r="AS2113" i="1" s="1"/>
  <c r="AH2112" i="1"/>
  <c r="N2113" i="1" s="1"/>
  <c r="AI2112" i="1"/>
  <c r="O2113" i="1" s="1"/>
  <c r="AR2113" i="1" s="1"/>
  <c r="Q2113" i="1" l="1"/>
  <c r="R2113" i="1" s="1"/>
  <c r="AQ2113" i="1"/>
  <c r="L2113" i="1"/>
  <c r="M2113" i="1" s="1"/>
  <c r="V2113" i="1" s="1"/>
  <c r="AN2113" i="1"/>
  <c r="W2113" i="1" l="1"/>
  <c r="X2113" i="1" s="1"/>
  <c r="AD2113" i="1" l="1"/>
  <c r="AK2113" i="1" l="1"/>
  <c r="S2114" i="1" s="1"/>
  <c r="AT2114" i="1" s="1"/>
  <c r="AC2113" i="1"/>
  <c r="AL2113" i="1"/>
  <c r="T2114" i="1" s="1"/>
  <c r="AU2114" i="1" s="1"/>
  <c r="AB2113" i="1"/>
  <c r="AM2113" i="1"/>
  <c r="U2114" i="1" s="1"/>
  <c r="AV2114" i="1" s="1"/>
  <c r="AE2113" i="1" l="1"/>
  <c r="I2114" i="1" s="1"/>
  <c r="AF2113" i="1"/>
  <c r="J2114" i="1" s="1"/>
  <c r="AO2114" i="1" s="1"/>
  <c r="AG2113" i="1"/>
  <c r="K2114" i="1" s="1"/>
  <c r="AP2114" i="1" s="1"/>
  <c r="AH2113" i="1"/>
  <c r="N2114" i="1" s="1"/>
  <c r="AI2113" i="1"/>
  <c r="O2114" i="1" s="1"/>
  <c r="AR2114" i="1" s="1"/>
  <c r="AJ2113" i="1"/>
  <c r="P2114" i="1" s="1"/>
  <c r="AS2114" i="1" s="1"/>
  <c r="AQ2114" i="1" l="1"/>
  <c r="Q2114" i="1"/>
  <c r="R2114" i="1" s="1"/>
  <c r="L2114" i="1"/>
  <c r="M2114" i="1" s="1"/>
  <c r="V2114" i="1" s="1"/>
  <c r="AN2114" i="1"/>
  <c r="W2114" i="1" l="1"/>
  <c r="X2114" i="1" s="1"/>
  <c r="AD2114" i="1" l="1"/>
  <c r="AK2114" i="1" l="1"/>
  <c r="S2115" i="1" s="1"/>
  <c r="AT2115" i="1" s="1"/>
  <c r="AC2114" i="1"/>
  <c r="AB2114" i="1"/>
  <c r="AL2114" i="1"/>
  <c r="T2115" i="1" s="1"/>
  <c r="AU2115" i="1" s="1"/>
  <c r="AM2114" i="1"/>
  <c r="U2115" i="1" s="1"/>
  <c r="AV2115" i="1" s="1"/>
  <c r="AE2114" i="1" l="1"/>
  <c r="I2115" i="1" s="1"/>
  <c r="AG2114" i="1"/>
  <c r="K2115" i="1" s="1"/>
  <c r="AP2115" i="1" s="1"/>
  <c r="AF2114" i="1"/>
  <c r="J2115" i="1" s="1"/>
  <c r="AO2115" i="1" s="1"/>
  <c r="AH2114" i="1"/>
  <c r="N2115" i="1" s="1"/>
  <c r="AI2114" i="1"/>
  <c r="O2115" i="1" s="1"/>
  <c r="AR2115" i="1" s="1"/>
  <c r="AJ2114" i="1"/>
  <c r="P2115" i="1" s="1"/>
  <c r="AS2115" i="1" s="1"/>
  <c r="AQ2115" i="1" l="1"/>
  <c r="Q2115" i="1"/>
  <c r="R2115" i="1" s="1"/>
  <c r="AN2115" i="1"/>
  <c r="L2115" i="1"/>
  <c r="M2115" i="1" s="1"/>
  <c r="V2115" i="1" s="1"/>
  <c r="W2115" i="1" l="1"/>
  <c r="X2115" i="1" s="1"/>
  <c r="AD2115" i="1" l="1"/>
  <c r="AK2115" i="1" l="1"/>
  <c r="S2116" i="1" s="1"/>
  <c r="AT2116" i="1" s="1"/>
  <c r="AC2115" i="1"/>
  <c r="AL2115" i="1"/>
  <c r="T2116" i="1" s="1"/>
  <c r="AU2116" i="1" s="1"/>
  <c r="AB2115" i="1"/>
  <c r="AM2115" i="1"/>
  <c r="U2116" i="1" s="1"/>
  <c r="AV2116" i="1" s="1"/>
  <c r="AG2115" i="1" l="1"/>
  <c r="K2116" i="1" s="1"/>
  <c r="AP2116" i="1" s="1"/>
  <c r="AE2115" i="1"/>
  <c r="I2116" i="1" s="1"/>
  <c r="AF2115" i="1"/>
  <c r="J2116" i="1" s="1"/>
  <c r="AO2116" i="1" s="1"/>
  <c r="AH2115" i="1"/>
  <c r="N2116" i="1" s="1"/>
  <c r="AI2115" i="1"/>
  <c r="O2116" i="1" s="1"/>
  <c r="AR2116" i="1" s="1"/>
  <c r="AJ2115" i="1"/>
  <c r="P2116" i="1" s="1"/>
  <c r="AS2116" i="1" s="1"/>
  <c r="Q2116" i="1" l="1"/>
  <c r="R2116" i="1" s="1"/>
  <c r="AQ2116" i="1"/>
  <c r="L2116" i="1"/>
  <c r="M2116" i="1" s="1"/>
  <c r="V2116" i="1" s="1"/>
  <c r="AN2116" i="1"/>
  <c r="W2116" i="1" l="1"/>
  <c r="X2116" i="1" s="1"/>
  <c r="Y2113" i="1" s="1"/>
  <c r="AD2116" i="1" l="1"/>
  <c r="AK2116" i="1" l="1"/>
  <c r="S2117" i="1" s="1"/>
  <c r="AT2117" i="1" s="1"/>
  <c r="AC2116" i="1"/>
  <c r="AB2116" i="1"/>
  <c r="AL2116" i="1"/>
  <c r="T2117" i="1" s="1"/>
  <c r="AU2117" i="1" s="1"/>
  <c r="AM2116" i="1"/>
  <c r="U2117" i="1" s="1"/>
  <c r="AV2117" i="1" s="1"/>
  <c r="AE2116" i="1" l="1"/>
  <c r="I2117" i="1" s="1"/>
  <c r="AF2116" i="1"/>
  <c r="J2117" i="1" s="1"/>
  <c r="AO2117" i="1" s="1"/>
  <c r="AG2116" i="1"/>
  <c r="K2117" i="1" s="1"/>
  <c r="AP2117" i="1" s="1"/>
  <c r="AH2116" i="1"/>
  <c r="N2117" i="1" s="1"/>
  <c r="AI2116" i="1"/>
  <c r="O2117" i="1" s="1"/>
  <c r="AR2117" i="1" s="1"/>
  <c r="AJ2116" i="1"/>
  <c r="P2117" i="1" s="1"/>
  <c r="AS2117" i="1" s="1"/>
  <c r="AQ2117" i="1" l="1"/>
  <c r="Q2117" i="1"/>
  <c r="R2117" i="1" s="1"/>
  <c r="L2117" i="1"/>
  <c r="M2117" i="1" s="1"/>
  <c r="V2117" i="1" s="1"/>
  <c r="AN2117" i="1"/>
  <c r="W2117" i="1" l="1"/>
  <c r="X2117" i="1" s="1"/>
  <c r="AD2117" i="1" l="1"/>
  <c r="AK2117" i="1" l="1"/>
  <c r="S2118" i="1" s="1"/>
  <c r="AT2118" i="1" s="1"/>
  <c r="AM2117" i="1"/>
  <c r="U2118" i="1" s="1"/>
  <c r="AV2118" i="1" s="1"/>
  <c r="AL2117" i="1"/>
  <c r="T2118" i="1" s="1"/>
  <c r="AU2118" i="1" s="1"/>
  <c r="AB2117" i="1"/>
  <c r="AC2117" i="1"/>
  <c r="AH2117" i="1" l="1"/>
  <c r="N2118" i="1" s="1"/>
  <c r="AI2117" i="1"/>
  <c r="O2118" i="1" s="1"/>
  <c r="AR2118" i="1" s="1"/>
  <c r="AJ2117" i="1"/>
  <c r="P2118" i="1" s="1"/>
  <c r="AS2118" i="1" s="1"/>
  <c r="AE2117" i="1"/>
  <c r="I2118" i="1" s="1"/>
  <c r="AF2117" i="1"/>
  <c r="J2118" i="1" s="1"/>
  <c r="AO2118" i="1" s="1"/>
  <c r="AG2117" i="1"/>
  <c r="K2118" i="1" s="1"/>
  <c r="AP2118" i="1" s="1"/>
  <c r="L2118" i="1" l="1"/>
  <c r="M2118" i="1" s="1"/>
  <c r="AN2118" i="1"/>
  <c r="AQ2118" i="1"/>
  <c r="Q2118" i="1"/>
  <c r="R2118" i="1" s="1"/>
  <c r="V2118" i="1" l="1"/>
  <c r="W2118" i="1" s="1"/>
  <c r="X2118" i="1" s="1"/>
  <c r="AD2118" i="1" l="1"/>
  <c r="AK2118" i="1" l="1"/>
  <c r="S2119" i="1" s="1"/>
  <c r="AT2119" i="1" s="1"/>
  <c r="AM2118" i="1"/>
  <c r="U2119" i="1" s="1"/>
  <c r="AV2119" i="1" s="1"/>
  <c r="AL2118" i="1"/>
  <c r="T2119" i="1" s="1"/>
  <c r="AU2119" i="1" s="1"/>
  <c r="AC2118" i="1"/>
  <c r="AB2118" i="1"/>
  <c r="AG2118" i="1" l="1"/>
  <c r="K2119" i="1" s="1"/>
  <c r="AP2119" i="1" s="1"/>
  <c r="AE2118" i="1"/>
  <c r="I2119" i="1" s="1"/>
  <c r="AF2118" i="1"/>
  <c r="J2119" i="1" s="1"/>
  <c r="AO2119" i="1" s="1"/>
  <c r="AJ2118" i="1"/>
  <c r="P2119" i="1" s="1"/>
  <c r="AS2119" i="1" s="1"/>
  <c r="AH2118" i="1"/>
  <c r="N2119" i="1" s="1"/>
  <c r="AI2118" i="1"/>
  <c r="O2119" i="1" s="1"/>
  <c r="AR2119" i="1" s="1"/>
  <c r="L2119" i="1" l="1"/>
  <c r="M2119" i="1" s="1"/>
  <c r="AN2119" i="1"/>
  <c r="Q2119" i="1"/>
  <c r="R2119" i="1" s="1"/>
  <c r="AQ2119" i="1"/>
  <c r="V2119" i="1" l="1"/>
  <c r="W2119" i="1" s="1"/>
  <c r="X2119" i="1" s="1"/>
  <c r="AD2119" i="1" l="1"/>
  <c r="AK2119" i="1" l="1"/>
  <c r="S2120" i="1" s="1"/>
  <c r="AT2120" i="1" s="1"/>
  <c r="AC2119" i="1"/>
  <c r="AB2119" i="1"/>
  <c r="AM2119" i="1"/>
  <c r="U2120" i="1" s="1"/>
  <c r="AV2120" i="1" s="1"/>
  <c r="AL2119" i="1"/>
  <c r="T2120" i="1" s="1"/>
  <c r="AU2120" i="1" s="1"/>
  <c r="AF2119" i="1" l="1"/>
  <c r="J2120" i="1" s="1"/>
  <c r="AO2120" i="1" s="1"/>
  <c r="AG2119" i="1"/>
  <c r="K2120" i="1" s="1"/>
  <c r="AP2120" i="1" s="1"/>
  <c r="AE2119" i="1"/>
  <c r="I2120" i="1" s="1"/>
  <c r="AJ2119" i="1"/>
  <c r="P2120" i="1" s="1"/>
  <c r="AS2120" i="1" s="1"/>
  <c r="AH2119" i="1"/>
  <c r="N2120" i="1" s="1"/>
  <c r="AI2119" i="1"/>
  <c r="O2120" i="1" s="1"/>
  <c r="AR2120" i="1" s="1"/>
  <c r="L2120" i="1" l="1"/>
  <c r="M2120" i="1" s="1"/>
  <c r="AN2120" i="1"/>
  <c r="Q2120" i="1"/>
  <c r="R2120" i="1" s="1"/>
  <c r="AQ2120" i="1"/>
  <c r="V2120" i="1" l="1"/>
  <c r="W2120" i="1"/>
  <c r="X2120" i="1" s="1"/>
  <c r="Y2117" i="1" s="1"/>
  <c r="AD2120" i="1" l="1"/>
  <c r="AK2120" i="1" l="1"/>
  <c r="S2121" i="1" s="1"/>
  <c r="AT2121" i="1" s="1"/>
  <c r="AM2120" i="1"/>
  <c r="U2121" i="1" s="1"/>
  <c r="AV2121" i="1" s="1"/>
  <c r="AL2120" i="1"/>
  <c r="T2121" i="1" s="1"/>
  <c r="AU2121" i="1" s="1"/>
  <c r="AC2120" i="1"/>
  <c r="AB2120" i="1"/>
  <c r="AG2120" i="1" l="1"/>
  <c r="K2121" i="1" s="1"/>
  <c r="AP2121" i="1" s="1"/>
  <c r="AF2120" i="1"/>
  <c r="J2121" i="1" s="1"/>
  <c r="AO2121" i="1" s="1"/>
  <c r="AE2120" i="1"/>
  <c r="I2121" i="1" s="1"/>
  <c r="AH2120" i="1"/>
  <c r="N2121" i="1" s="1"/>
  <c r="AJ2120" i="1"/>
  <c r="P2121" i="1" s="1"/>
  <c r="AS2121" i="1" s="1"/>
  <c r="AI2120" i="1"/>
  <c r="O2121" i="1" s="1"/>
  <c r="AR2121" i="1" s="1"/>
  <c r="Q2121" i="1" l="1"/>
  <c r="R2121" i="1" s="1"/>
  <c r="AQ2121" i="1"/>
  <c r="L2121" i="1"/>
  <c r="M2121" i="1" s="1"/>
  <c r="V2121" i="1" s="1"/>
  <c r="AN2121" i="1"/>
  <c r="W2121" i="1" l="1"/>
  <c r="X2121" i="1" s="1"/>
  <c r="AD2121" i="1" l="1"/>
  <c r="AK2121" i="1" l="1"/>
  <c r="S2122" i="1" s="1"/>
  <c r="AT2122" i="1" s="1"/>
  <c r="AC2121" i="1"/>
  <c r="AB2121" i="1"/>
  <c r="AL2121" i="1"/>
  <c r="T2122" i="1" s="1"/>
  <c r="AU2122" i="1" s="1"/>
  <c r="AM2121" i="1"/>
  <c r="U2122" i="1" s="1"/>
  <c r="AV2122" i="1" s="1"/>
  <c r="AE2121" i="1" l="1"/>
  <c r="I2122" i="1" s="1"/>
  <c r="AG2121" i="1"/>
  <c r="K2122" i="1" s="1"/>
  <c r="AP2122" i="1" s="1"/>
  <c r="AF2121" i="1"/>
  <c r="J2122" i="1" s="1"/>
  <c r="AO2122" i="1" s="1"/>
  <c r="AJ2121" i="1"/>
  <c r="P2122" i="1" s="1"/>
  <c r="AS2122" i="1" s="1"/>
  <c r="AH2121" i="1"/>
  <c r="N2122" i="1" s="1"/>
  <c r="AI2121" i="1"/>
  <c r="O2122" i="1" s="1"/>
  <c r="AR2122" i="1" s="1"/>
  <c r="Q2122" i="1" l="1"/>
  <c r="R2122" i="1" s="1"/>
  <c r="AQ2122" i="1"/>
  <c r="AN2122" i="1"/>
  <c r="L2122" i="1"/>
  <c r="M2122" i="1" s="1"/>
  <c r="V2122" i="1" s="1"/>
  <c r="W2122" i="1" l="1"/>
  <c r="X2122" i="1" s="1"/>
  <c r="AD2122" i="1" l="1"/>
  <c r="AK2122" i="1" l="1"/>
  <c r="S2123" i="1" s="1"/>
  <c r="AT2123" i="1" s="1"/>
  <c r="AC2122" i="1"/>
  <c r="AB2122" i="1"/>
  <c r="AL2122" i="1"/>
  <c r="T2123" i="1" s="1"/>
  <c r="AU2123" i="1" s="1"/>
  <c r="AM2122" i="1"/>
  <c r="U2123" i="1" s="1"/>
  <c r="AV2123" i="1" s="1"/>
  <c r="AE2122" i="1" l="1"/>
  <c r="I2123" i="1" s="1"/>
  <c r="AF2122" i="1"/>
  <c r="J2123" i="1" s="1"/>
  <c r="AO2123" i="1" s="1"/>
  <c r="AG2122" i="1"/>
  <c r="K2123" i="1" s="1"/>
  <c r="AP2123" i="1" s="1"/>
  <c r="AI2122" i="1"/>
  <c r="O2123" i="1" s="1"/>
  <c r="AR2123" i="1" s="1"/>
  <c r="AH2122" i="1"/>
  <c r="N2123" i="1" s="1"/>
  <c r="AJ2122" i="1"/>
  <c r="P2123" i="1" s="1"/>
  <c r="AS2123" i="1" s="1"/>
  <c r="AQ2123" i="1" l="1"/>
  <c r="Q2123" i="1"/>
  <c r="R2123" i="1" s="1"/>
  <c r="L2123" i="1"/>
  <c r="M2123" i="1" s="1"/>
  <c r="V2123" i="1" s="1"/>
  <c r="AN2123" i="1"/>
  <c r="W2123" i="1" l="1"/>
  <c r="X2123" i="1" s="1"/>
  <c r="AD2123" i="1" l="1"/>
  <c r="AK2123" i="1" l="1"/>
  <c r="S2124" i="1" s="1"/>
  <c r="AT2124" i="1" s="1"/>
  <c r="AC2123" i="1"/>
  <c r="AB2123" i="1"/>
  <c r="AM2123" i="1"/>
  <c r="U2124" i="1" s="1"/>
  <c r="AV2124" i="1" s="1"/>
  <c r="AL2123" i="1"/>
  <c r="T2124" i="1" s="1"/>
  <c r="AU2124" i="1" s="1"/>
  <c r="AE2123" i="1" l="1"/>
  <c r="I2124" i="1" s="1"/>
  <c r="AF2123" i="1"/>
  <c r="J2124" i="1" s="1"/>
  <c r="AO2124" i="1" s="1"/>
  <c r="AG2123" i="1"/>
  <c r="K2124" i="1" s="1"/>
  <c r="AP2124" i="1" s="1"/>
  <c r="AI2123" i="1"/>
  <c r="O2124" i="1" s="1"/>
  <c r="AR2124" i="1" s="1"/>
  <c r="AJ2123" i="1"/>
  <c r="P2124" i="1" s="1"/>
  <c r="AS2124" i="1" s="1"/>
  <c r="AH2123" i="1"/>
  <c r="N2124" i="1" s="1"/>
  <c r="AQ2124" i="1" l="1"/>
  <c r="Q2124" i="1"/>
  <c r="R2124" i="1" s="1"/>
  <c r="AN2124" i="1"/>
  <c r="L2124" i="1"/>
  <c r="M2124" i="1" s="1"/>
  <c r="V2124" i="1" s="1"/>
  <c r="W2124" i="1" l="1"/>
  <c r="X2124" i="1" s="1"/>
  <c r="Y2121" i="1" s="1"/>
  <c r="AD2124" i="1" l="1"/>
  <c r="AK2124" i="1" l="1"/>
  <c r="S2125" i="1" s="1"/>
  <c r="AT2125" i="1" s="1"/>
  <c r="AL2124" i="1"/>
  <c r="T2125" i="1" s="1"/>
  <c r="AU2125" i="1" s="1"/>
  <c r="AB2124" i="1"/>
  <c r="AM2124" i="1"/>
  <c r="U2125" i="1" s="1"/>
  <c r="AV2125" i="1" s="1"/>
  <c r="AC2124" i="1"/>
  <c r="AI2124" i="1" l="1"/>
  <c r="O2125" i="1" s="1"/>
  <c r="AR2125" i="1" s="1"/>
  <c r="AH2124" i="1"/>
  <c r="N2125" i="1" s="1"/>
  <c r="AJ2124" i="1"/>
  <c r="P2125" i="1" s="1"/>
  <c r="AS2125" i="1" s="1"/>
  <c r="AE2124" i="1"/>
  <c r="I2125" i="1" s="1"/>
  <c r="AF2124" i="1"/>
  <c r="J2125" i="1" s="1"/>
  <c r="AO2125" i="1" s="1"/>
  <c r="AG2124" i="1"/>
  <c r="K2125" i="1" s="1"/>
  <c r="AP2125" i="1" s="1"/>
  <c r="L2125" i="1" l="1"/>
  <c r="M2125" i="1" s="1"/>
  <c r="AN2125" i="1"/>
  <c r="Q2125" i="1"/>
  <c r="R2125" i="1" s="1"/>
  <c r="AQ2125" i="1"/>
  <c r="V2125" i="1" l="1"/>
  <c r="W2125" i="1" s="1"/>
  <c r="X2125" i="1" s="1"/>
  <c r="AD2125" i="1" l="1"/>
  <c r="AK2125" i="1" l="1"/>
  <c r="S2126" i="1" s="1"/>
  <c r="AT2126" i="1" s="1"/>
  <c r="AC2125" i="1"/>
  <c r="AL2125" i="1"/>
  <c r="T2126" i="1" s="1"/>
  <c r="AU2126" i="1" s="1"/>
  <c r="AM2125" i="1"/>
  <c r="U2126" i="1" s="1"/>
  <c r="AV2126" i="1" s="1"/>
  <c r="AB2125" i="1"/>
  <c r="AE2125" i="1" l="1"/>
  <c r="I2126" i="1" s="1"/>
  <c r="AF2125" i="1"/>
  <c r="J2126" i="1" s="1"/>
  <c r="AO2126" i="1" s="1"/>
  <c r="AG2125" i="1"/>
  <c r="K2126" i="1" s="1"/>
  <c r="AP2126" i="1" s="1"/>
  <c r="AH2125" i="1"/>
  <c r="N2126" i="1" s="1"/>
  <c r="AI2125" i="1"/>
  <c r="O2126" i="1" s="1"/>
  <c r="AR2126" i="1" s="1"/>
  <c r="AJ2125" i="1"/>
  <c r="P2126" i="1" s="1"/>
  <c r="AS2126" i="1" s="1"/>
  <c r="Q2126" i="1" l="1"/>
  <c r="R2126" i="1" s="1"/>
  <c r="AQ2126" i="1"/>
  <c r="AN2126" i="1"/>
  <c r="L2126" i="1"/>
  <c r="M2126" i="1" s="1"/>
  <c r="V2126" i="1" s="1"/>
  <c r="W2126" i="1" l="1"/>
  <c r="X2126" i="1" s="1"/>
  <c r="AD2126" i="1" l="1"/>
  <c r="AK2126" i="1" l="1"/>
  <c r="S2127" i="1" s="1"/>
  <c r="AT2127" i="1" s="1"/>
  <c r="AB2126" i="1"/>
  <c r="AL2126" i="1"/>
  <c r="T2127" i="1" s="1"/>
  <c r="AU2127" i="1" s="1"/>
  <c r="AC2126" i="1"/>
  <c r="AM2126" i="1"/>
  <c r="U2127" i="1" s="1"/>
  <c r="AV2127" i="1" s="1"/>
  <c r="AH2126" i="1" l="1"/>
  <c r="N2127" i="1" s="1"/>
  <c r="AI2126" i="1"/>
  <c r="O2127" i="1" s="1"/>
  <c r="AR2127" i="1" s="1"/>
  <c r="AJ2126" i="1"/>
  <c r="P2127" i="1" s="1"/>
  <c r="AS2127" i="1" s="1"/>
  <c r="AE2126" i="1"/>
  <c r="I2127" i="1" s="1"/>
  <c r="AG2126" i="1"/>
  <c r="K2127" i="1" s="1"/>
  <c r="AP2127" i="1" s="1"/>
  <c r="AF2126" i="1"/>
  <c r="J2127" i="1" s="1"/>
  <c r="AO2127" i="1" s="1"/>
  <c r="AN2127" i="1" l="1"/>
  <c r="L2127" i="1"/>
  <c r="M2127" i="1" s="1"/>
  <c r="AQ2127" i="1"/>
  <c r="Q2127" i="1"/>
  <c r="R2127" i="1" s="1"/>
  <c r="V2127" i="1" l="1"/>
  <c r="W2127" i="1" s="1"/>
  <c r="X2127" i="1" s="1"/>
  <c r="AD2127" i="1" l="1"/>
  <c r="AK2127" i="1" l="1"/>
  <c r="S2128" i="1" s="1"/>
  <c r="AT2128" i="1" s="1"/>
  <c r="AM2127" i="1"/>
  <c r="U2128" i="1" s="1"/>
  <c r="AV2128" i="1" s="1"/>
  <c r="AB2127" i="1"/>
  <c r="AC2127" i="1"/>
  <c r="AL2127" i="1"/>
  <c r="T2128" i="1" s="1"/>
  <c r="AU2128" i="1" s="1"/>
  <c r="AJ2127" i="1" l="1"/>
  <c r="P2128" i="1" s="1"/>
  <c r="AS2128" i="1" s="1"/>
  <c r="AH2127" i="1"/>
  <c r="N2128" i="1" s="1"/>
  <c r="AI2127" i="1"/>
  <c r="O2128" i="1" s="1"/>
  <c r="AR2128" i="1" s="1"/>
  <c r="AE2127" i="1"/>
  <c r="I2128" i="1" s="1"/>
  <c r="AF2127" i="1"/>
  <c r="J2128" i="1" s="1"/>
  <c r="AO2128" i="1" s="1"/>
  <c r="AG2127" i="1"/>
  <c r="K2128" i="1" s="1"/>
  <c r="AP2128" i="1" s="1"/>
  <c r="AN2128" i="1" l="1"/>
  <c r="L2128" i="1"/>
  <c r="M2128" i="1" s="1"/>
  <c r="Q2128" i="1"/>
  <c r="R2128" i="1" s="1"/>
  <c r="AQ2128" i="1"/>
  <c r="V2128" i="1" l="1"/>
  <c r="W2128" i="1" s="1"/>
  <c r="X2128" i="1" s="1"/>
  <c r="Y2125" i="1" s="1"/>
  <c r="AD2128" i="1" l="1"/>
  <c r="AK2128" i="1" l="1"/>
  <c r="S2129" i="1" s="1"/>
  <c r="AT2129" i="1" s="1"/>
  <c r="AC2128" i="1"/>
  <c r="AB2128" i="1"/>
  <c r="AM2128" i="1"/>
  <c r="U2129" i="1" s="1"/>
  <c r="AV2129" i="1" s="1"/>
  <c r="AL2128" i="1"/>
  <c r="T2129" i="1" s="1"/>
  <c r="AU2129" i="1" s="1"/>
  <c r="AE2128" i="1" l="1"/>
  <c r="I2129" i="1" s="1"/>
  <c r="AF2128" i="1"/>
  <c r="J2129" i="1" s="1"/>
  <c r="AO2129" i="1" s="1"/>
  <c r="AG2128" i="1"/>
  <c r="K2129" i="1" s="1"/>
  <c r="AP2129" i="1" s="1"/>
  <c r="AI2128" i="1"/>
  <c r="O2129" i="1" s="1"/>
  <c r="AR2129" i="1" s="1"/>
  <c r="AH2128" i="1"/>
  <c r="N2129" i="1" s="1"/>
  <c r="AJ2128" i="1"/>
  <c r="P2129" i="1" s="1"/>
  <c r="AS2129" i="1" s="1"/>
  <c r="Q2129" i="1" l="1"/>
  <c r="R2129" i="1" s="1"/>
  <c r="AQ2129" i="1"/>
  <c r="L2129" i="1"/>
  <c r="M2129" i="1" s="1"/>
  <c r="AN2129" i="1"/>
  <c r="V2129" i="1" l="1"/>
  <c r="W2129" i="1"/>
  <c r="X2129" i="1" s="1"/>
  <c r="AD2129" i="1" l="1"/>
  <c r="AK2129" i="1" l="1"/>
  <c r="S2130" i="1" s="1"/>
  <c r="AT2130" i="1" s="1"/>
  <c r="AM2129" i="1"/>
  <c r="U2130" i="1" s="1"/>
  <c r="AV2130" i="1" s="1"/>
  <c r="AB2129" i="1"/>
  <c r="AL2129" i="1"/>
  <c r="T2130" i="1" s="1"/>
  <c r="AU2130" i="1" s="1"/>
  <c r="AC2129" i="1"/>
  <c r="AH2129" i="1" l="1"/>
  <c r="N2130" i="1" s="1"/>
  <c r="AI2129" i="1"/>
  <c r="O2130" i="1" s="1"/>
  <c r="AR2130" i="1" s="1"/>
  <c r="AJ2129" i="1"/>
  <c r="P2130" i="1" s="1"/>
  <c r="AS2130" i="1" s="1"/>
  <c r="AF2129" i="1"/>
  <c r="J2130" i="1" s="1"/>
  <c r="AO2130" i="1" s="1"/>
  <c r="AG2129" i="1"/>
  <c r="K2130" i="1" s="1"/>
  <c r="AP2130" i="1" s="1"/>
  <c r="AE2129" i="1"/>
  <c r="I2130" i="1" s="1"/>
  <c r="AN2130" i="1" l="1"/>
  <c r="L2130" i="1"/>
  <c r="M2130" i="1" s="1"/>
  <c r="AQ2130" i="1"/>
  <c r="Q2130" i="1"/>
  <c r="R2130" i="1" s="1"/>
  <c r="V2130" i="1" l="1"/>
  <c r="W2130" i="1" s="1"/>
  <c r="X2130" i="1" s="1"/>
  <c r="AD2130" i="1" l="1"/>
  <c r="AK2130" i="1" l="1"/>
  <c r="S2131" i="1" s="1"/>
  <c r="AT2131" i="1" s="1"/>
  <c r="AM2130" i="1"/>
  <c r="U2131" i="1" s="1"/>
  <c r="AV2131" i="1" s="1"/>
  <c r="AB2130" i="1"/>
  <c r="AC2130" i="1"/>
  <c r="AL2130" i="1"/>
  <c r="T2131" i="1" s="1"/>
  <c r="AU2131" i="1" s="1"/>
  <c r="AI2130" i="1" l="1"/>
  <c r="O2131" i="1" s="1"/>
  <c r="AR2131" i="1" s="1"/>
  <c r="AH2130" i="1"/>
  <c r="N2131" i="1" s="1"/>
  <c r="AJ2130" i="1"/>
  <c r="P2131" i="1" s="1"/>
  <c r="AS2131" i="1" s="1"/>
  <c r="AG2130" i="1"/>
  <c r="K2131" i="1" s="1"/>
  <c r="AP2131" i="1" s="1"/>
  <c r="AF2130" i="1"/>
  <c r="J2131" i="1" s="1"/>
  <c r="AO2131" i="1" s="1"/>
  <c r="AE2130" i="1"/>
  <c r="I2131" i="1" s="1"/>
  <c r="L2131" i="1" l="1"/>
  <c r="M2131" i="1" s="1"/>
  <c r="AN2131" i="1"/>
  <c r="Q2131" i="1"/>
  <c r="R2131" i="1" s="1"/>
  <c r="AQ2131" i="1"/>
  <c r="V2131" i="1" l="1"/>
  <c r="W2131" i="1" s="1"/>
  <c r="X2131" i="1" s="1"/>
  <c r="AD2131" i="1" l="1"/>
  <c r="AK2131" i="1" l="1"/>
  <c r="S2132" i="1" s="1"/>
  <c r="AT2132" i="1" s="1"/>
  <c r="AM2131" i="1"/>
  <c r="U2132" i="1" s="1"/>
  <c r="AV2132" i="1" s="1"/>
  <c r="AB2131" i="1"/>
  <c r="AC2131" i="1"/>
  <c r="AL2131" i="1"/>
  <c r="T2132" i="1" s="1"/>
  <c r="AU2132" i="1" s="1"/>
  <c r="AH2131" i="1" l="1"/>
  <c r="N2132" i="1" s="1"/>
  <c r="AI2131" i="1"/>
  <c r="O2132" i="1" s="1"/>
  <c r="AR2132" i="1" s="1"/>
  <c r="AJ2131" i="1"/>
  <c r="P2132" i="1" s="1"/>
  <c r="AS2132" i="1" s="1"/>
  <c r="AE2131" i="1"/>
  <c r="I2132" i="1" s="1"/>
  <c r="AF2131" i="1"/>
  <c r="J2132" i="1" s="1"/>
  <c r="AO2132" i="1" s="1"/>
  <c r="AG2131" i="1"/>
  <c r="K2132" i="1" s="1"/>
  <c r="AP2132" i="1" s="1"/>
  <c r="AN2132" i="1" l="1"/>
  <c r="L2132" i="1"/>
  <c r="M2132" i="1" s="1"/>
  <c r="AQ2132" i="1"/>
  <c r="Q2132" i="1"/>
  <c r="R2132" i="1" s="1"/>
  <c r="V2132" i="1" l="1"/>
  <c r="W2132" i="1" s="1"/>
  <c r="X2132" i="1" s="1"/>
  <c r="Y2129" i="1" s="1"/>
  <c r="AD2132" i="1" l="1"/>
  <c r="AK2132" i="1" l="1"/>
  <c r="S2133" i="1" s="1"/>
  <c r="AT2133" i="1" s="1"/>
  <c r="AM2132" i="1"/>
  <c r="U2133" i="1" s="1"/>
  <c r="AV2133" i="1" s="1"/>
  <c r="AB2132" i="1"/>
  <c r="AC2132" i="1"/>
  <c r="AL2132" i="1"/>
  <c r="T2133" i="1" s="1"/>
  <c r="AU2133" i="1" s="1"/>
  <c r="AJ2132" i="1" l="1"/>
  <c r="P2133" i="1" s="1"/>
  <c r="AS2133" i="1" s="1"/>
  <c r="AH2132" i="1"/>
  <c r="N2133" i="1" s="1"/>
  <c r="AI2132" i="1"/>
  <c r="O2133" i="1" s="1"/>
  <c r="AR2133" i="1" s="1"/>
  <c r="AG2132" i="1"/>
  <c r="K2133" i="1" s="1"/>
  <c r="AP2133" i="1" s="1"/>
  <c r="AE2132" i="1"/>
  <c r="I2133" i="1" s="1"/>
  <c r="AF2132" i="1"/>
  <c r="J2133" i="1" s="1"/>
  <c r="AO2133" i="1" s="1"/>
  <c r="Q2133" i="1" l="1"/>
  <c r="R2133" i="1" s="1"/>
  <c r="AQ2133" i="1"/>
  <c r="AN2133" i="1"/>
  <c r="L2133" i="1"/>
  <c r="M2133" i="1" s="1"/>
  <c r="V2133" i="1" l="1"/>
  <c r="W2133" i="1" s="1"/>
  <c r="X2133" i="1" s="1"/>
  <c r="AD2133" i="1" l="1"/>
  <c r="AK2133" i="1" l="1"/>
  <c r="S2134" i="1" s="1"/>
  <c r="AT2134" i="1" s="1"/>
  <c r="AC2133" i="1"/>
  <c r="AB2133" i="1"/>
  <c r="AL2133" i="1"/>
  <c r="T2134" i="1" s="1"/>
  <c r="AU2134" i="1" s="1"/>
  <c r="AM2133" i="1"/>
  <c r="U2134" i="1" s="1"/>
  <c r="AV2134" i="1" s="1"/>
  <c r="AE2133" i="1" l="1"/>
  <c r="I2134" i="1" s="1"/>
  <c r="AG2133" i="1"/>
  <c r="K2134" i="1" s="1"/>
  <c r="AP2134" i="1" s="1"/>
  <c r="AF2133" i="1"/>
  <c r="J2134" i="1" s="1"/>
  <c r="AO2134" i="1" s="1"/>
  <c r="AH2133" i="1"/>
  <c r="N2134" i="1" s="1"/>
  <c r="AI2133" i="1"/>
  <c r="O2134" i="1" s="1"/>
  <c r="AR2134" i="1" s="1"/>
  <c r="AJ2133" i="1"/>
  <c r="P2134" i="1" s="1"/>
  <c r="AS2134" i="1" s="1"/>
  <c r="AQ2134" i="1" l="1"/>
  <c r="Q2134" i="1"/>
  <c r="R2134" i="1" s="1"/>
  <c r="AN2134" i="1"/>
  <c r="L2134" i="1"/>
  <c r="M2134" i="1" s="1"/>
  <c r="V2134" i="1" l="1"/>
  <c r="W2134" i="1" s="1"/>
  <c r="X2134" i="1" s="1"/>
  <c r="AD2134" i="1" l="1"/>
  <c r="AK2134" i="1" l="1"/>
  <c r="S2135" i="1" s="1"/>
  <c r="AT2135" i="1" s="1"/>
  <c r="AC2134" i="1"/>
  <c r="AB2134" i="1"/>
  <c r="AL2134" i="1"/>
  <c r="T2135" i="1" s="1"/>
  <c r="AU2135" i="1" s="1"/>
  <c r="AM2134" i="1"/>
  <c r="U2135" i="1" s="1"/>
  <c r="AV2135" i="1" s="1"/>
  <c r="AE2134" i="1" l="1"/>
  <c r="I2135" i="1" s="1"/>
  <c r="AF2134" i="1"/>
  <c r="J2135" i="1" s="1"/>
  <c r="AO2135" i="1" s="1"/>
  <c r="AG2134" i="1"/>
  <c r="K2135" i="1" s="1"/>
  <c r="AP2135" i="1" s="1"/>
  <c r="AJ2134" i="1"/>
  <c r="P2135" i="1" s="1"/>
  <c r="AS2135" i="1" s="1"/>
  <c r="AH2134" i="1"/>
  <c r="N2135" i="1" s="1"/>
  <c r="AI2134" i="1"/>
  <c r="O2135" i="1" s="1"/>
  <c r="AR2135" i="1" s="1"/>
  <c r="Q2135" i="1" l="1"/>
  <c r="R2135" i="1" s="1"/>
  <c r="AQ2135" i="1"/>
  <c r="AN2135" i="1"/>
  <c r="L2135" i="1"/>
  <c r="M2135" i="1" s="1"/>
  <c r="V2135" i="1" s="1"/>
  <c r="W2135" i="1" l="1"/>
  <c r="X2135" i="1" s="1"/>
  <c r="AD2135" i="1" l="1"/>
  <c r="AK2135" i="1" l="1"/>
  <c r="S2136" i="1" s="1"/>
  <c r="AT2136" i="1" s="1"/>
  <c r="AC2135" i="1"/>
  <c r="AB2135" i="1"/>
  <c r="AL2135" i="1"/>
  <c r="T2136" i="1" s="1"/>
  <c r="AU2136" i="1" s="1"/>
  <c r="AM2135" i="1"/>
  <c r="U2136" i="1" s="1"/>
  <c r="AV2136" i="1" s="1"/>
  <c r="AF2135" i="1" l="1"/>
  <c r="J2136" i="1" s="1"/>
  <c r="AO2136" i="1" s="1"/>
  <c r="AG2135" i="1"/>
  <c r="K2136" i="1" s="1"/>
  <c r="AP2136" i="1" s="1"/>
  <c r="AE2135" i="1"/>
  <c r="I2136" i="1" s="1"/>
  <c r="AJ2135" i="1"/>
  <c r="P2136" i="1" s="1"/>
  <c r="AS2136" i="1" s="1"/>
  <c r="AH2135" i="1"/>
  <c r="N2136" i="1" s="1"/>
  <c r="AI2135" i="1"/>
  <c r="O2136" i="1" s="1"/>
  <c r="AR2136" i="1" s="1"/>
  <c r="L2136" i="1" l="1"/>
  <c r="M2136" i="1" s="1"/>
  <c r="AN2136" i="1"/>
  <c r="Q2136" i="1"/>
  <c r="R2136" i="1" s="1"/>
  <c r="AQ2136" i="1"/>
  <c r="V2136" i="1" l="1"/>
  <c r="W2136" i="1" s="1"/>
  <c r="X2136" i="1" s="1"/>
  <c r="Y2133" i="1" s="1"/>
  <c r="AD2136" i="1" l="1"/>
  <c r="AK2136" i="1" l="1"/>
  <c r="S2137" i="1" s="1"/>
  <c r="AT2137" i="1" s="1"/>
  <c r="AC2136" i="1"/>
  <c r="AB2136" i="1"/>
  <c r="AM2136" i="1"/>
  <c r="U2137" i="1" s="1"/>
  <c r="AV2137" i="1" s="1"/>
  <c r="AL2136" i="1"/>
  <c r="T2137" i="1" s="1"/>
  <c r="AU2137" i="1" s="1"/>
  <c r="AG2136" i="1" l="1"/>
  <c r="K2137" i="1" s="1"/>
  <c r="AP2137" i="1" s="1"/>
  <c r="AE2136" i="1"/>
  <c r="I2137" i="1" s="1"/>
  <c r="AF2136" i="1"/>
  <c r="J2137" i="1" s="1"/>
  <c r="AO2137" i="1" s="1"/>
  <c r="AJ2136" i="1"/>
  <c r="P2137" i="1" s="1"/>
  <c r="AS2137" i="1" s="1"/>
  <c r="AH2136" i="1"/>
  <c r="N2137" i="1" s="1"/>
  <c r="AI2136" i="1"/>
  <c r="O2137" i="1" s="1"/>
  <c r="AR2137" i="1" s="1"/>
  <c r="L2137" i="1" l="1"/>
  <c r="M2137" i="1" s="1"/>
  <c r="AN2137" i="1"/>
  <c r="AQ2137" i="1"/>
  <c r="Q2137" i="1"/>
  <c r="R2137" i="1" s="1"/>
  <c r="V2137" i="1" l="1"/>
  <c r="W2137" i="1" s="1"/>
  <c r="X2137" i="1" s="1"/>
  <c r="AD2137" i="1" l="1"/>
  <c r="AK2137" i="1" l="1"/>
  <c r="S2138" i="1" s="1"/>
  <c r="AT2138" i="1" s="1"/>
  <c r="AM2137" i="1"/>
  <c r="U2138" i="1" s="1"/>
  <c r="AV2138" i="1" s="1"/>
  <c r="AL2137" i="1"/>
  <c r="T2138" i="1" s="1"/>
  <c r="AU2138" i="1" s="1"/>
  <c r="AC2137" i="1"/>
  <c r="AB2137" i="1"/>
  <c r="AE2137" i="1" l="1"/>
  <c r="I2138" i="1" s="1"/>
  <c r="AF2137" i="1"/>
  <c r="J2138" i="1" s="1"/>
  <c r="AO2138" i="1" s="1"/>
  <c r="AG2137" i="1"/>
  <c r="K2138" i="1" s="1"/>
  <c r="AP2138" i="1" s="1"/>
  <c r="AJ2137" i="1"/>
  <c r="P2138" i="1" s="1"/>
  <c r="AS2138" i="1" s="1"/>
  <c r="AH2137" i="1"/>
  <c r="N2138" i="1" s="1"/>
  <c r="AI2137" i="1"/>
  <c r="O2138" i="1" s="1"/>
  <c r="AR2138" i="1" s="1"/>
  <c r="Q2138" i="1" l="1"/>
  <c r="R2138" i="1" s="1"/>
  <c r="AQ2138" i="1"/>
  <c r="L2138" i="1"/>
  <c r="M2138" i="1" s="1"/>
  <c r="V2138" i="1" s="1"/>
  <c r="AN2138" i="1"/>
  <c r="W2138" i="1" l="1"/>
  <c r="X2138" i="1" s="1"/>
  <c r="AD2138" i="1" l="1"/>
  <c r="AK2138" i="1" l="1"/>
  <c r="S2139" i="1" s="1"/>
  <c r="AT2139" i="1" s="1"/>
  <c r="AM2138" i="1"/>
  <c r="U2139" i="1" s="1"/>
  <c r="AV2139" i="1" s="1"/>
  <c r="AB2138" i="1"/>
  <c r="AL2138" i="1"/>
  <c r="T2139" i="1" s="1"/>
  <c r="AU2139" i="1" s="1"/>
  <c r="AC2138" i="1"/>
  <c r="AI2138" i="1" l="1"/>
  <c r="O2139" i="1" s="1"/>
  <c r="AR2139" i="1" s="1"/>
  <c r="AJ2138" i="1"/>
  <c r="P2139" i="1" s="1"/>
  <c r="AS2139" i="1" s="1"/>
  <c r="AH2138" i="1"/>
  <c r="N2139" i="1" s="1"/>
  <c r="AE2138" i="1"/>
  <c r="I2139" i="1" s="1"/>
  <c r="AF2138" i="1"/>
  <c r="J2139" i="1" s="1"/>
  <c r="AO2139" i="1" s="1"/>
  <c r="AG2138" i="1"/>
  <c r="K2139" i="1" s="1"/>
  <c r="AP2139" i="1" s="1"/>
  <c r="AN2139" i="1" l="1"/>
  <c r="L2139" i="1"/>
  <c r="M2139" i="1" s="1"/>
  <c r="AQ2139" i="1"/>
  <c r="Q2139" i="1"/>
  <c r="R2139" i="1" s="1"/>
  <c r="V2139" i="1" l="1"/>
  <c r="W2139" i="1" s="1"/>
  <c r="X2139" i="1" s="1"/>
  <c r="AD2139" i="1" l="1"/>
  <c r="AK2139" i="1" l="1"/>
  <c r="S2140" i="1" s="1"/>
  <c r="AT2140" i="1" s="1"/>
  <c r="AM2139" i="1"/>
  <c r="U2140" i="1" s="1"/>
  <c r="AV2140" i="1" s="1"/>
  <c r="AL2139" i="1"/>
  <c r="T2140" i="1" s="1"/>
  <c r="AU2140" i="1" s="1"/>
  <c r="AC2139" i="1"/>
  <c r="AB2139" i="1"/>
  <c r="AE2139" i="1" l="1"/>
  <c r="I2140" i="1" s="1"/>
  <c r="AF2139" i="1"/>
  <c r="J2140" i="1" s="1"/>
  <c r="AO2140" i="1" s="1"/>
  <c r="AG2139" i="1"/>
  <c r="K2140" i="1" s="1"/>
  <c r="AP2140" i="1" s="1"/>
  <c r="AI2139" i="1"/>
  <c r="O2140" i="1" s="1"/>
  <c r="AR2140" i="1" s="1"/>
  <c r="AJ2139" i="1"/>
  <c r="P2140" i="1" s="1"/>
  <c r="AS2140" i="1" s="1"/>
  <c r="AH2139" i="1"/>
  <c r="N2140" i="1" s="1"/>
  <c r="Q2140" i="1" l="1"/>
  <c r="R2140" i="1" s="1"/>
  <c r="AQ2140" i="1"/>
  <c r="L2140" i="1"/>
  <c r="M2140" i="1" s="1"/>
  <c r="V2140" i="1" s="1"/>
  <c r="AN2140" i="1"/>
  <c r="W2140" i="1" l="1"/>
  <c r="X2140" i="1" s="1"/>
  <c r="Y2137" i="1" s="1"/>
  <c r="AD2140" i="1" l="1"/>
  <c r="AK2140" i="1" l="1"/>
  <c r="S2141" i="1" s="1"/>
  <c r="AT2141" i="1" s="1"/>
  <c r="AC2140" i="1"/>
  <c r="AB2140" i="1"/>
  <c r="AL2140" i="1"/>
  <c r="T2141" i="1" s="1"/>
  <c r="AU2141" i="1" s="1"/>
  <c r="AM2140" i="1"/>
  <c r="U2141" i="1" s="1"/>
  <c r="AV2141" i="1" s="1"/>
  <c r="AE2140" i="1" l="1"/>
  <c r="I2141" i="1" s="1"/>
  <c r="AF2140" i="1"/>
  <c r="J2141" i="1" s="1"/>
  <c r="AO2141" i="1" s="1"/>
  <c r="AG2140" i="1"/>
  <c r="K2141" i="1" s="1"/>
  <c r="AP2141" i="1" s="1"/>
  <c r="AI2140" i="1"/>
  <c r="O2141" i="1" s="1"/>
  <c r="AR2141" i="1" s="1"/>
  <c r="AJ2140" i="1"/>
  <c r="P2141" i="1" s="1"/>
  <c r="AS2141" i="1" s="1"/>
  <c r="AH2140" i="1"/>
  <c r="N2141" i="1" s="1"/>
  <c r="AQ2141" i="1" l="1"/>
  <c r="Q2141" i="1"/>
  <c r="R2141" i="1" s="1"/>
  <c r="AN2141" i="1"/>
  <c r="L2141" i="1"/>
  <c r="M2141" i="1" s="1"/>
  <c r="V2141" i="1" s="1"/>
  <c r="W2141" i="1" l="1"/>
  <c r="X2141" i="1" s="1"/>
  <c r="AD2141" i="1" l="1"/>
  <c r="AK2141" i="1" l="1"/>
  <c r="S2142" i="1" s="1"/>
  <c r="AT2142" i="1" s="1"/>
  <c r="AM2141" i="1"/>
  <c r="U2142" i="1" s="1"/>
  <c r="AV2142" i="1" s="1"/>
  <c r="AL2141" i="1"/>
  <c r="T2142" i="1" s="1"/>
  <c r="AU2142" i="1" s="1"/>
  <c r="AB2141" i="1"/>
  <c r="AC2141" i="1"/>
  <c r="AH2141" i="1" l="1"/>
  <c r="N2142" i="1" s="1"/>
  <c r="AI2141" i="1"/>
  <c r="O2142" i="1" s="1"/>
  <c r="AR2142" i="1" s="1"/>
  <c r="AJ2141" i="1"/>
  <c r="P2142" i="1" s="1"/>
  <c r="AS2142" i="1" s="1"/>
  <c r="AE2141" i="1"/>
  <c r="I2142" i="1" s="1"/>
  <c r="AF2141" i="1"/>
  <c r="J2142" i="1" s="1"/>
  <c r="AO2142" i="1" s="1"/>
  <c r="AG2141" i="1"/>
  <c r="K2142" i="1" s="1"/>
  <c r="AP2142" i="1" s="1"/>
  <c r="AN2142" i="1" l="1"/>
  <c r="L2142" i="1"/>
  <c r="M2142" i="1" s="1"/>
  <c r="Q2142" i="1"/>
  <c r="R2142" i="1" s="1"/>
  <c r="AQ2142" i="1"/>
  <c r="V2142" i="1" l="1"/>
  <c r="W2142" i="1" s="1"/>
  <c r="X2142" i="1" s="1"/>
  <c r="AD2142" i="1" l="1"/>
  <c r="AK2142" i="1" l="1"/>
  <c r="S2143" i="1" s="1"/>
  <c r="AT2143" i="1" s="1"/>
  <c r="AM2142" i="1"/>
  <c r="U2143" i="1" s="1"/>
  <c r="AV2143" i="1" s="1"/>
  <c r="AL2142" i="1"/>
  <c r="T2143" i="1" s="1"/>
  <c r="AU2143" i="1" s="1"/>
  <c r="AC2142" i="1"/>
  <c r="AB2142" i="1"/>
  <c r="AE2142" i="1" l="1"/>
  <c r="I2143" i="1" s="1"/>
  <c r="AG2142" i="1"/>
  <c r="K2143" i="1" s="1"/>
  <c r="AP2143" i="1" s="1"/>
  <c r="AF2142" i="1"/>
  <c r="J2143" i="1" s="1"/>
  <c r="AO2143" i="1" s="1"/>
  <c r="AJ2142" i="1"/>
  <c r="P2143" i="1" s="1"/>
  <c r="AS2143" i="1" s="1"/>
  <c r="AI2142" i="1"/>
  <c r="O2143" i="1" s="1"/>
  <c r="AR2143" i="1" s="1"/>
  <c r="AH2142" i="1"/>
  <c r="N2143" i="1" s="1"/>
  <c r="Q2143" i="1" l="1"/>
  <c r="R2143" i="1" s="1"/>
  <c r="AQ2143" i="1"/>
  <c r="L2143" i="1"/>
  <c r="M2143" i="1" s="1"/>
  <c r="V2143" i="1" s="1"/>
  <c r="AN2143" i="1"/>
  <c r="W2143" i="1" l="1"/>
  <c r="X2143" i="1" s="1"/>
  <c r="AD2143" i="1" l="1"/>
  <c r="AK2143" i="1" l="1"/>
  <c r="S2144" i="1" s="1"/>
  <c r="AT2144" i="1" s="1"/>
  <c r="AC2143" i="1"/>
  <c r="AL2143" i="1"/>
  <c r="T2144" i="1" s="1"/>
  <c r="AU2144" i="1" s="1"/>
  <c r="AB2143" i="1"/>
  <c r="AM2143" i="1"/>
  <c r="U2144" i="1" s="1"/>
  <c r="AV2144" i="1" s="1"/>
  <c r="AE2143" i="1" l="1"/>
  <c r="I2144" i="1" s="1"/>
  <c r="AG2143" i="1"/>
  <c r="K2144" i="1" s="1"/>
  <c r="AP2144" i="1" s="1"/>
  <c r="AF2143" i="1"/>
  <c r="J2144" i="1" s="1"/>
  <c r="AO2144" i="1" s="1"/>
  <c r="AJ2143" i="1"/>
  <c r="P2144" i="1" s="1"/>
  <c r="AS2144" i="1" s="1"/>
  <c r="AH2143" i="1"/>
  <c r="N2144" i="1" s="1"/>
  <c r="AI2143" i="1"/>
  <c r="O2144" i="1" s="1"/>
  <c r="AR2144" i="1" s="1"/>
  <c r="Q2144" i="1" l="1"/>
  <c r="R2144" i="1" s="1"/>
  <c r="AQ2144" i="1"/>
  <c r="AN2144" i="1"/>
  <c r="L2144" i="1"/>
  <c r="M2144" i="1" s="1"/>
  <c r="V2144" i="1" s="1"/>
  <c r="W2144" i="1" l="1"/>
  <c r="X2144" i="1" s="1"/>
  <c r="Y2141" i="1" s="1"/>
  <c r="AD2144" i="1" l="1"/>
  <c r="AK2144" i="1" l="1"/>
  <c r="S2145" i="1" s="1"/>
  <c r="AT2145" i="1" s="1"/>
  <c r="AC2144" i="1"/>
  <c r="AB2144" i="1"/>
  <c r="AL2144" i="1"/>
  <c r="T2145" i="1" s="1"/>
  <c r="AU2145" i="1" s="1"/>
  <c r="AM2144" i="1"/>
  <c r="U2145" i="1" s="1"/>
  <c r="AV2145" i="1" s="1"/>
  <c r="AE2144" i="1" l="1"/>
  <c r="I2145" i="1" s="1"/>
  <c r="AF2144" i="1"/>
  <c r="J2145" i="1" s="1"/>
  <c r="AO2145" i="1" s="1"/>
  <c r="AG2144" i="1"/>
  <c r="K2145" i="1" s="1"/>
  <c r="AP2145" i="1" s="1"/>
  <c r="AH2144" i="1"/>
  <c r="N2145" i="1" s="1"/>
  <c r="AI2144" i="1"/>
  <c r="O2145" i="1" s="1"/>
  <c r="AR2145" i="1" s="1"/>
  <c r="AJ2144" i="1"/>
  <c r="P2145" i="1" s="1"/>
  <c r="AS2145" i="1" s="1"/>
  <c r="AQ2145" i="1" l="1"/>
  <c r="Q2145" i="1"/>
  <c r="R2145" i="1" s="1"/>
  <c r="AN2145" i="1"/>
  <c r="L2145" i="1"/>
  <c r="M2145" i="1" s="1"/>
  <c r="V2145" i="1" s="1"/>
  <c r="W2145" i="1" l="1"/>
  <c r="X2145" i="1" s="1"/>
  <c r="AD2145" i="1" l="1"/>
  <c r="AK2145" i="1" l="1"/>
  <c r="S2146" i="1" s="1"/>
  <c r="AT2146" i="1" s="1"/>
  <c r="AC2145" i="1"/>
  <c r="AL2145" i="1"/>
  <c r="T2146" i="1" s="1"/>
  <c r="AU2146" i="1" s="1"/>
  <c r="AB2145" i="1"/>
  <c r="AM2145" i="1"/>
  <c r="U2146" i="1" s="1"/>
  <c r="AV2146" i="1" s="1"/>
  <c r="AG2145" i="1" l="1"/>
  <c r="K2146" i="1" s="1"/>
  <c r="AP2146" i="1" s="1"/>
  <c r="AE2145" i="1"/>
  <c r="I2146" i="1" s="1"/>
  <c r="AF2145" i="1"/>
  <c r="J2146" i="1" s="1"/>
  <c r="AO2146" i="1" s="1"/>
  <c r="AH2145" i="1"/>
  <c r="N2146" i="1" s="1"/>
  <c r="AJ2145" i="1"/>
  <c r="P2146" i="1" s="1"/>
  <c r="AS2146" i="1" s="1"/>
  <c r="AI2145" i="1"/>
  <c r="O2146" i="1" s="1"/>
  <c r="AR2146" i="1" s="1"/>
  <c r="Q2146" i="1" l="1"/>
  <c r="R2146" i="1" s="1"/>
  <c r="AQ2146" i="1"/>
  <c r="L2146" i="1"/>
  <c r="M2146" i="1" s="1"/>
  <c r="AN2146" i="1"/>
  <c r="V2146" i="1" l="1"/>
  <c r="W2146" i="1" s="1"/>
  <c r="X2146" i="1" s="1"/>
  <c r="AD2146" i="1" l="1"/>
  <c r="AK2146" i="1" l="1"/>
  <c r="S2147" i="1" s="1"/>
  <c r="AT2147" i="1" s="1"/>
  <c r="AC2146" i="1"/>
  <c r="AL2146" i="1"/>
  <c r="T2147" i="1" s="1"/>
  <c r="AU2147" i="1" s="1"/>
  <c r="AB2146" i="1"/>
  <c r="AM2146" i="1"/>
  <c r="U2147" i="1" s="1"/>
  <c r="AV2147" i="1" s="1"/>
  <c r="AE2146" i="1" l="1"/>
  <c r="I2147" i="1" s="1"/>
  <c r="AF2146" i="1"/>
  <c r="J2147" i="1" s="1"/>
  <c r="AO2147" i="1" s="1"/>
  <c r="AG2146" i="1"/>
  <c r="K2147" i="1" s="1"/>
  <c r="AP2147" i="1" s="1"/>
  <c r="AH2146" i="1"/>
  <c r="N2147" i="1" s="1"/>
  <c r="AJ2146" i="1"/>
  <c r="P2147" i="1" s="1"/>
  <c r="AS2147" i="1" s="1"/>
  <c r="AI2146" i="1"/>
  <c r="O2147" i="1" s="1"/>
  <c r="AR2147" i="1" s="1"/>
  <c r="AQ2147" i="1" l="1"/>
  <c r="Q2147" i="1"/>
  <c r="R2147" i="1" s="1"/>
  <c r="AN2147" i="1"/>
  <c r="L2147" i="1"/>
  <c r="M2147" i="1" s="1"/>
  <c r="V2147" i="1" s="1"/>
  <c r="W2147" i="1" l="1"/>
  <c r="X2147" i="1" s="1"/>
  <c r="AD2147" i="1" l="1"/>
  <c r="AK2147" i="1" l="1"/>
  <c r="S2148" i="1" s="1"/>
  <c r="AT2148" i="1" s="1"/>
  <c r="AC2147" i="1"/>
  <c r="AL2147" i="1"/>
  <c r="T2148" i="1" s="1"/>
  <c r="AU2148" i="1" s="1"/>
  <c r="AB2147" i="1"/>
  <c r="AM2147" i="1"/>
  <c r="U2148" i="1" s="1"/>
  <c r="AV2148" i="1" s="1"/>
  <c r="AG2147" i="1" l="1"/>
  <c r="K2148" i="1" s="1"/>
  <c r="AP2148" i="1" s="1"/>
  <c r="AF2147" i="1"/>
  <c r="J2148" i="1" s="1"/>
  <c r="AO2148" i="1" s="1"/>
  <c r="AE2147" i="1"/>
  <c r="I2148" i="1" s="1"/>
  <c r="AH2147" i="1"/>
  <c r="N2148" i="1" s="1"/>
  <c r="AJ2147" i="1"/>
  <c r="P2148" i="1" s="1"/>
  <c r="AS2148" i="1" s="1"/>
  <c r="AI2147" i="1"/>
  <c r="O2148" i="1" s="1"/>
  <c r="AR2148" i="1" s="1"/>
  <c r="Q2148" i="1" l="1"/>
  <c r="R2148" i="1" s="1"/>
  <c r="AQ2148" i="1"/>
  <c r="L2148" i="1"/>
  <c r="M2148" i="1" s="1"/>
  <c r="AN2148" i="1"/>
  <c r="V2148" i="1" l="1"/>
  <c r="W2148" i="1" s="1"/>
  <c r="X2148" i="1" s="1"/>
  <c r="Y2145" i="1" s="1"/>
  <c r="AD2148" i="1" l="1"/>
  <c r="AK2148" i="1" l="1"/>
  <c r="S2149" i="1" s="1"/>
  <c r="AT2149" i="1" s="1"/>
  <c r="AM2148" i="1"/>
  <c r="U2149" i="1" s="1"/>
  <c r="AV2149" i="1" s="1"/>
  <c r="AB2148" i="1"/>
  <c r="AL2148" i="1"/>
  <c r="T2149" i="1" s="1"/>
  <c r="AU2149" i="1" s="1"/>
  <c r="AC2148" i="1"/>
  <c r="AH2148" i="1" l="1"/>
  <c r="N2149" i="1" s="1"/>
  <c r="AI2148" i="1"/>
  <c r="O2149" i="1" s="1"/>
  <c r="AR2149" i="1" s="1"/>
  <c r="AJ2148" i="1"/>
  <c r="P2149" i="1" s="1"/>
  <c r="AS2149" i="1" s="1"/>
  <c r="AF2148" i="1"/>
  <c r="J2149" i="1" s="1"/>
  <c r="AO2149" i="1" s="1"/>
  <c r="AG2148" i="1"/>
  <c r="K2149" i="1" s="1"/>
  <c r="AP2149" i="1" s="1"/>
  <c r="AE2148" i="1"/>
  <c r="I2149" i="1" s="1"/>
  <c r="AN2149" i="1" l="1"/>
  <c r="L2149" i="1"/>
  <c r="M2149" i="1" s="1"/>
  <c r="AQ2149" i="1"/>
  <c r="Q2149" i="1"/>
  <c r="R2149" i="1" s="1"/>
  <c r="V2149" i="1" l="1"/>
  <c r="W2149" i="1" s="1"/>
  <c r="X2149" i="1" s="1"/>
  <c r="AD2149" i="1" l="1"/>
  <c r="AK2149" i="1" l="1"/>
  <c r="S2150" i="1" s="1"/>
  <c r="AT2150" i="1" s="1"/>
  <c r="AM2149" i="1"/>
  <c r="U2150" i="1" s="1"/>
  <c r="AV2150" i="1" s="1"/>
  <c r="AL2149" i="1"/>
  <c r="T2150" i="1" s="1"/>
  <c r="AU2150" i="1" s="1"/>
  <c r="AC2149" i="1"/>
  <c r="AB2149" i="1"/>
  <c r="AE2149" i="1" l="1"/>
  <c r="I2150" i="1" s="1"/>
  <c r="AG2149" i="1"/>
  <c r="K2150" i="1" s="1"/>
  <c r="AP2150" i="1" s="1"/>
  <c r="AF2149" i="1"/>
  <c r="J2150" i="1" s="1"/>
  <c r="AO2150" i="1" s="1"/>
  <c r="AH2149" i="1"/>
  <c r="N2150" i="1" s="1"/>
  <c r="AJ2149" i="1"/>
  <c r="P2150" i="1" s="1"/>
  <c r="AS2150" i="1" s="1"/>
  <c r="AI2149" i="1"/>
  <c r="O2150" i="1" s="1"/>
  <c r="AR2150" i="1" s="1"/>
  <c r="Q2150" i="1" l="1"/>
  <c r="R2150" i="1" s="1"/>
  <c r="AQ2150" i="1"/>
  <c r="AN2150" i="1"/>
  <c r="L2150" i="1"/>
  <c r="M2150" i="1" s="1"/>
  <c r="V2150" i="1" l="1"/>
  <c r="W2150" i="1" s="1"/>
  <c r="X2150" i="1" s="1"/>
  <c r="AD2150" i="1" l="1"/>
  <c r="AK2150" i="1" l="1"/>
  <c r="S2151" i="1" s="1"/>
  <c r="AT2151" i="1" s="1"/>
  <c r="AM2150" i="1"/>
  <c r="U2151" i="1" s="1"/>
  <c r="AV2151" i="1" s="1"/>
  <c r="AL2150" i="1"/>
  <c r="T2151" i="1" s="1"/>
  <c r="AU2151" i="1" s="1"/>
  <c r="AB2150" i="1"/>
  <c r="AC2150" i="1"/>
  <c r="AJ2150" i="1" l="1"/>
  <c r="P2151" i="1" s="1"/>
  <c r="AS2151" i="1" s="1"/>
  <c r="AI2150" i="1"/>
  <c r="O2151" i="1" s="1"/>
  <c r="AR2151" i="1" s="1"/>
  <c r="AH2150" i="1"/>
  <c r="N2151" i="1" s="1"/>
  <c r="AG2150" i="1"/>
  <c r="K2151" i="1" s="1"/>
  <c r="AP2151" i="1" s="1"/>
  <c r="AF2150" i="1"/>
  <c r="J2151" i="1" s="1"/>
  <c r="AO2151" i="1" s="1"/>
  <c r="AE2150" i="1"/>
  <c r="I2151" i="1" s="1"/>
  <c r="Q2151" i="1" l="1"/>
  <c r="R2151" i="1" s="1"/>
  <c r="AQ2151" i="1"/>
  <c r="L2151" i="1"/>
  <c r="M2151" i="1" s="1"/>
  <c r="V2151" i="1" s="1"/>
  <c r="AN2151" i="1"/>
  <c r="W2151" i="1" l="1"/>
  <c r="X2151" i="1" s="1"/>
  <c r="AD2151" i="1" l="1"/>
  <c r="AK2151" i="1" l="1"/>
  <c r="S2152" i="1" s="1"/>
  <c r="AT2152" i="1" s="1"/>
  <c r="AC2151" i="1"/>
  <c r="AB2151" i="1"/>
  <c r="AL2151" i="1"/>
  <c r="T2152" i="1" s="1"/>
  <c r="AU2152" i="1" s="1"/>
  <c r="AM2151" i="1"/>
  <c r="U2152" i="1" s="1"/>
  <c r="AV2152" i="1" s="1"/>
  <c r="AG2151" i="1" l="1"/>
  <c r="K2152" i="1" s="1"/>
  <c r="AP2152" i="1" s="1"/>
  <c r="AE2151" i="1"/>
  <c r="I2152" i="1" s="1"/>
  <c r="AF2151" i="1"/>
  <c r="J2152" i="1" s="1"/>
  <c r="AO2152" i="1" s="1"/>
  <c r="AJ2151" i="1"/>
  <c r="P2152" i="1" s="1"/>
  <c r="AS2152" i="1" s="1"/>
  <c r="AH2151" i="1"/>
  <c r="N2152" i="1" s="1"/>
  <c r="AI2151" i="1"/>
  <c r="O2152" i="1" s="1"/>
  <c r="AR2152" i="1" s="1"/>
  <c r="L2152" i="1" l="1"/>
  <c r="M2152" i="1" s="1"/>
  <c r="AN2152" i="1"/>
  <c r="Q2152" i="1"/>
  <c r="R2152" i="1" s="1"/>
  <c r="AQ2152" i="1"/>
  <c r="V2152" i="1" l="1"/>
  <c r="W2152" i="1" s="1"/>
  <c r="X2152" i="1" s="1"/>
  <c r="Y2149" i="1" s="1"/>
  <c r="AD2152" i="1" l="1"/>
  <c r="AK2152" i="1" l="1"/>
  <c r="S2153" i="1" s="1"/>
  <c r="AT2153" i="1" s="1"/>
  <c r="AC2152" i="1"/>
  <c r="AB2152" i="1"/>
  <c r="AM2152" i="1"/>
  <c r="U2153" i="1" s="1"/>
  <c r="AV2153" i="1" s="1"/>
  <c r="AL2152" i="1"/>
  <c r="T2153" i="1" s="1"/>
  <c r="AU2153" i="1" s="1"/>
  <c r="AG2152" i="1" l="1"/>
  <c r="K2153" i="1" s="1"/>
  <c r="AP2153" i="1" s="1"/>
  <c r="AE2152" i="1"/>
  <c r="I2153" i="1" s="1"/>
  <c r="AF2152" i="1"/>
  <c r="J2153" i="1" s="1"/>
  <c r="AO2153" i="1" s="1"/>
  <c r="AJ2152" i="1"/>
  <c r="P2153" i="1" s="1"/>
  <c r="AS2153" i="1" s="1"/>
  <c r="AH2152" i="1"/>
  <c r="N2153" i="1" s="1"/>
  <c r="AI2152" i="1"/>
  <c r="O2153" i="1" s="1"/>
  <c r="AR2153" i="1" s="1"/>
  <c r="L2153" i="1" l="1"/>
  <c r="M2153" i="1" s="1"/>
  <c r="AN2153" i="1"/>
  <c r="AQ2153" i="1"/>
  <c r="Q2153" i="1"/>
  <c r="R2153" i="1" s="1"/>
  <c r="V2153" i="1" l="1"/>
  <c r="W2153" i="1" s="1"/>
  <c r="X2153" i="1" s="1"/>
  <c r="AD2153" i="1" l="1"/>
  <c r="AK2153" i="1" l="1"/>
  <c r="S2154" i="1" s="1"/>
  <c r="AT2154" i="1" s="1"/>
  <c r="AM2153" i="1"/>
  <c r="U2154" i="1" s="1"/>
  <c r="AV2154" i="1" s="1"/>
  <c r="AL2153" i="1"/>
  <c r="T2154" i="1" s="1"/>
  <c r="AU2154" i="1" s="1"/>
  <c r="AC2153" i="1"/>
  <c r="AB2153" i="1"/>
  <c r="AG2153" i="1" l="1"/>
  <c r="K2154" i="1" s="1"/>
  <c r="AP2154" i="1" s="1"/>
  <c r="AE2153" i="1"/>
  <c r="I2154" i="1" s="1"/>
  <c r="AF2153" i="1"/>
  <c r="J2154" i="1" s="1"/>
  <c r="AO2154" i="1" s="1"/>
  <c r="AJ2153" i="1"/>
  <c r="P2154" i="1" s="1"/>
  <c r="AS2154" i="1" s="1"/>
  <c r="AH2153" i="1"/>
  <c r="N2154" i="1" s="1"/>
  <c r="AI2153" i="1"/>
  <c r="O2154" i="1" s="1"/>
  <c r="AR2154" i="1" s="1"/>
  <c r="L2154" i="1" l="1"/>
  <c r="M2154" i="1" s="1"/>
  <c r="AN2154" i="1"/>
  <c r="Q2154" i="1"/>
  <c r="R2154" i="1" s="1"/>
  <c r="AQ2154" i="1"/>
  <c r="V2154" i="1" l="1"/>
  <c r="W2154" i="1"/>
  <c r="X2154" i="1" s="1"/>
  <c r="AD2154" i="1" l="1"/>
  <c r="AK2154" i="1" l="1"/>
  <c r="S2155" i="1" s="1"/>
  <c r="AT2155" i="1" s="1"/>
  <c r="AM2154" i="1"/>
  <c r="U2155" i="1" s="1"/>
  <c r="AV2155" i="1" s="1"/>
  <c r="AL2154" i="1"/>
  <c r="T2155" i="1" s="1"/>
  <c r="AU2155" i="1" s="1"/>
  <c r="AC2154" i="1"/>
  <c r="AB2154" i="1"/>
  <c r="AE2154" i="1" l="1"/>
  <c r="I2155" i="1" s="1"/>
  <c r="AF2154" i="1"/>
  <c r="J2155" i="1" s="1"/>
  <c r="AO2155" i="1" s="1"/>
  <c r="AG2154" i="1"/>
  <c r="K2155" i="1" s="1"/>
  <c r="AP2155" i="1" s="1"/>
  <c r="AI2154" i="1"/>
  <c r="O2155" i="1" s="1"/>
  <c r="AR2155" i="1" s="1"/>
  <c r="AJ2154" i="1"/>
  <c r="P2155" i="1" s="1"/>
  <c r="AS2155" i="1" s="1"/>
  <c r="AH2154" i="1"/>
  <c r="N2155" i="1" s="1"/>
  <c r="AQ2155" i="1" l="1"/>
  <c r="Q2155" i="1"/>
  <c r="R2155" i="1" s="1"/>
  <c r="L2155" i="1"/>
  <c r="M2155" i="1" s="1"/>
  <c r="V2155" i="1" s="1"/>
  <c r="AN2155" i="1"/>
  <c r="W2155" i="1" l="1"/>
  <c r="X2155" i="1" s="1"/>
  <c r="AD2155" i="1" l="1"/>
  <c r="AK2155" i="1" l="1"/>
  <c r="S2156" i="1" s="1"/>
  <c r="AT2156" i="1" s="1"/>
  <c r="AM2155" i="1"/>
  <c r="U2156" i="1" s="1"/>
  <c r="AV2156" i="1" s="1"/>
  <c r="AL2155" i="1"/>
  <c r="T2156" i="1" s="1"/>
  <c r="AU2156" i="1" s="1"/>
  <c r="AC2155" i="1"/>
  <c r="AB2155" i="1"/>
  <c r="AE2155" i="1" l="1"/>
  <c r="I2156" i="1" s="1"/>
  <c r="AF2155" i="1"/>
  <c r="J2156" i="1" s="1"/>
  <c r="AO2156" i="1" s="1"/>
  <c r="AG2155" i="1"/>
  <c r="K2156" i="1" s="1"/>
  <c r="AP2156" i="1" s="1"/>
  <c r="AI2155" i="1"/>
  <c r="O2156" i="1" s="1"/>
  <c r="AR2156" i="1" s="1"/>
  <c r="AJ2155" i="1"/>
  <c r="P2156" i="1" s="1"/>
  <c r="AS2156" i="1" s="1"/>
  <c r="AH2155" i="1"/>
  <c r="N2156" i="1" s="1"/>
  <c r="AQ2156" i="1" l="1"/>
  <c r="Q2156" i="1"/>
  <c r="R2156" i="1" s="1"/>
  <c r="AN2156" i="1"/>
  <c r="L2156" i="1"/>
  <c r="M2156" i="1" s="1"/>
  <c r="V2156" i="1" l="1"/>
  <c r="W2156" i="1"/>
  <c r="X2156" i="1" s="1"/>
  <c r="Y2153" i="1" s="1"/>
  <c r="AD2156" i="1" l="1"/>
  <c r="AK2156" i="1" l="1"/>
  <c r="S2157" i="1" s="1"/>
  <c r="AT2157" i="1" s="1"/>
  <c r="AM2156" i="1"/>
  <c r="U2157" i="1" s="1"/>
  <c r="AV2157" i="1" s="1"/>
  <c r="AL2156" i="1"/>
  <c r="T2157" i="1" s="1"/>
  <c r="AU2157" i="1" s="1"/>
  <c r="AC2156" i="1"/>
  <c r="AB2156" i="1"/>
  <c r="AI2156" i="1" l="1"/>
  <c r="O2157" i="1" s="1"/>
  <c r="AR2157" i="1" s="1"/>
  <c r="AH2156" i="1"/>
  <c r="N2157" i="1" s="1"/>
  <c r="AJ2156" i="1"/>
  <c r="P2157" i="1" s="1"/>
  <c r="AS2157" i="1" s="1"/>
  <c r="AE2156" i="1"/>
  <c r="I2157" i="1" s="1"/>
  <c r="AG2156" i="1"/>
  <c r="K2157" i="1" s="1"/>
  <c r="AP2157" i="1" s="1"/>
  <c r="AF2156" i="1"/>
  <c r="J2157" i="1" s="1"/>
  <c r="AO2157" i="1" s="1"/>
  <c r="AN2157" i="1" l="1"/>
  <c r="L2157" i="1"/>
  <c r="M2157" i="1" s="1"/>
  <c r="Q2157" i="1"/>
  <c r="R2157" i="1" s="1"/>
  <c r="AQ2157" i="1"/>
  <c r="V2157" i="1" l="1"/>
  <c r="W2157" i="1"/>
  <c r="X2157" i="1" s="1"/>
  <c r="AD2157" i="1" l="1"/>
  <c r="AK2157" i="1" l="1"/>
  <c r="S2158" i="1" s="1"/>
  <c r="AT2158" i="1" s="1"/>
  <c r="AC2157" i="1"/>
  <c r="AB2157" i="1"/>
  <c r="AM2157" i="1"/>
  <c r="U2158" i="1" s="1"/>
  <c r="AV2158" i="1" s="1"/>
  <c r="AL2157" i="1"/>
  <c r="T2158" i="1" s="1"/>
  <c r="AU2158" i="1" s="1"/>
  <c r="AE2157" i="1" l="1"/>
  <c r="I2158" i="1" s="1"/>
  <c r="AF2157" i="1"/>
  <c r="J2158" i="1" s="1"/>
  <c r="AO2158" i="1" s="1"/>
  <c r="AG2157" i="1"/>
  <c r="K2158" i="1" s="1"/>
  <c r="AP2158" i="1" s="1"/>
  <c r="AH2157" i="1"/>
  <c r="N2158" i="1" s="1"/>
  <c r="AI2157" i="1"/>
  <c r="O2158" i="1" s="1"/>
  <c r="AR2158" i="1" s="1"/>
  <c r="AJ2157" i="1"/>
  <c r="P2158" i="1" s="1"/>
  <c r="AS2158" i="1" s="1"/>
  <c r="AQ2158" i="1" l="1"/>
  <c r="Q2158" i="1"/>
  <c r="R2158" i="1" s="1"/>
  <c r="AN2158" i="1"/>
  <c r="L2158" i="1"/>
  <c r="M2158" i="1" s="1"/>
  <c r="V2158" i="1" l="1"/>
  <c r="W2158" i="1" s="1"/>
  <c r="X2158" i="1" s="1"/>
  <c r="AD2158" i="1" l="1"/>
  <c r="AK2158" i="1" l="1"/>
  <c r="S2159" i="1" s="1"/>
  <c r="AT2159" i="1" s="1"/>
  <c r="AM2158" i="1"/>
  <c r="U2159" i="1" s="1"/>
  <c r="AV2159" i="1" s="1"/>
  <c r="AL2158" i="1"/>
  <c r="T2159" i="1" s="1"/>
  <c r="AU2159" i="1" s="1"/>
  <c r="AB2158" i="1"/>
  <c r="AC2158" i="1"/>
  <c r="AI2158" i="1" l="1"/>
  <c r="O2159" i="1" s="1"/>
  <c r="AR2159" i="1" s="1"/>
  <c r="AJ2158" i="1"/>
  <c r="P2159" i="1" s="1"/>
  <c r="AS2159" i="1" s="1"/>
  <c r="AH2158" i="1"/>
  <c r="N2159" i="1" s="1"/>
  <c r="AE2158" i="1"/>
  <c r="I2159" i="1" s="1"/>
  <c r="AF2158" i="1"/>
  <c r="J2159" i="1" s="1"/>
  <c r="AO2159" i="1" s="1"/>
  <c r="AG2158" i="1"/>
  <c r="K2159" i="1" s="1"/>
  <c r="AP2159" i="1" s="1"/>
  <c r="L2159" i="1" l="1"/>
  <c r="M2159" i="1" s="1"/>
  <c r="AN2159" i="1"/>
  <c r="AQ2159" i="1"/>
  <c r="Q2159" i="1"/>
  <c r="R2159" i="1" s="1"/>
  <c r="V2159" i="1" l="1"/>
  <c r="W2159" i="1" s="1"/>
  <c r="X2159" i="1" s="1"/>
  <c r="AD2159" i="1" l="1"/>
  <c r="AK2159" i="1" l="1"/>
  <c r="S2160" i="1" s="1"/>
  <c r="AT2160" i="1" s="1"/>
  <c r="AM2159" i="1"/>
  <c r="U2160" i="1" s="1"/>
  <c r="AV2160" i="1" s="1"/>
  <c r="AL2159" i="1"/>
  <c r="T2160" i="1" s="1"/>
  <c r="AU2160" i="1" s="1"/>
  <c r="AC2159" i="1"/>
  <c r="AB2159" i="1"/>
  <c r="AE2159" i="1" l="1"/>
  <c r="I2160" i="1" s="1"/>
  <c r="AG2159" i="1"/>
  <c r="K2160" i="1" s="1"/>
  <c r="AP2160" i="1" s="1"/>
  <c r="AF2159" i="1"/>
  <c r="J2160" i="1" s="1"/>
  <c r="AO2160" i="1" s="1"/>
  <c r="AH2159" i="1"/>
  <c r="N2160" i="1" s="1"/>
  <c r="AI2159" i="1"/>
  <c r="O2160" i="1" s="1"/>
  <c r="AR2160" i="1" s="1"/>
  <c r="AJ2159" i="1"/>
  <c r="P2160" i="1" s="1"/>
  <c r="AS2160" i="1" s="1"/>
  <c r="AQ2160" i="1" l="1"/>
  <c r="Q2160" i="1"/>
  <c r="R2160" i="1" s="1"/>
  <c r="L2160" i="1"/>
  <c r="M2160" i="1" s="1"/>
  <c r="AN2160" i="1"/>
  <c r="V2160" i="1" l="1"/>
  <c r="W2160" i="1"/>
  <c r="X2160" i="1" s="1"/>
  <c r="Y2157" i="1" s="1"/>
  <c r="AD2160" i="1" l="1"/>
  <c r="AK2160" i="1" l="1"/>
  <c r="S2161" i="1" s="1"/>
  <c r="AT2161" i="1" s="1"/>
  <c r="AC2160" i="1"/>
  <c r="AB2160" i="1"/>
  <c r="AL2160" i="1"/>
  <c r="T2161" i="1" s="1"/>
  <c r="AU2161" i="1" s="1"/>
  <c r="AM2160" i="1"/>
  <c r="U2161" i="1" s="1"/>
  <c r="AV2161" i="1" s="1"/>
  <c r="AF2160" i="1" l="1"/>
  <c r="J2161" i="1" s="1"/>
  <c r="AO2161" i="1" s="1"/>
  <c r="AE2160" i="1"/>
  <c r="I2161" i="1" s="1"/>
  <c r="AG2160" i="1"/>
  <c r="K2161" i="1" s="1"/>
  <c r="AP2161" i="1" s="1"/>
  <c r="AH2160" i="1"/>
  <c r="N2161" i="1" s="1"/>
  <c r="AI2160" i="1"/>
  <c r="O2161" i="1" s="1"/>
  <c r="AR2161" i="1" s="1"/>
  <c r="AJ2160" i="1"/>
  <c r="P2161" i="1" s="1"/>
  <c r="AS2161" i="1" s="1"/>
  <c r="AQ2161" i="1" l="1"/>
  <c r="Q2161" i="1"/>
  <c r="R2161" i="1" s="1"/>
  <c r="L2161" i="1"/>
  <c r="M2161" i="1" s="1"/>
  <c r="V2161" i="1" s="1"/>
  <c r="AN2161" i="1"/>
  <c r="W2161" i="1" l="1"/>
  <c r="X2161" i="1" s="1"/>
  <c r="AD2161" i="1" l="1"/>
  <c r="AK2161" i="1" l="1"/>
  <c r="S2162" i="1" s="1"/>
  <c r="AT2162" i="1" s="1"/>
  <c r="AM2161" i="1"/>
  <c r="U2162" i="1" s="1"/>
  <c r="AV2162" i="1" s="1"/>
  <c r="AL2161" i="1"/>
  <c r="T2162" i="1" s="1"/>
  <c r="AU2162" i="1" s="1"/>
  <c r="AB2161" i="1"/>
  <c r="AC2161" i="1"/>
  <c r="AH2161" i="1" l="1"/>
  <c r="N2162" i="1" s="1"/>
  <c r="AJ2161" i="1"/>
  <c r="P2162" i="1" s="1"/>
  <c r="AS2162" i="1" s="1"/>
  <c r="AI2161" i="1"/>
  <c r="O2162" i="1" s="1"/>
  <c r="AR2162" i="1" s="1"/>
  <c r="AF2161" i="1"/>
  <c r="J2162" i="1" s="1"/>
  <c r="AO2162" i="1" s="1"/>
  <c r="AG2161" i="1"/>
  <c r="K2162" i="1" s="1"/>
  <c r="AP2162" i="1" s="1"/>
  <c r="AE2161" i="1"/>
  <c r="I2162" i="1" s="1"/>
  <c r="AN2162" i="1" l="1"/>
  <c r="L2162" i="1"/>
  <c r="M2162" i="1" s="1"/>
  <c r="AQ2162" i="1"/>
  <c r="Q2162" i="1"/>
  <c r="R2162" i="1" s="1"/>
  <c r="V2162" i="1" l="1"/>
  <c r="W2162" i="1"/>
  <c r="X2162" i="1" s="1"/>
  <c r="AD2162" i="1" l="1"/>
  <c r="AK2162" i="1" l="1"/>
  <c r="S2163" i="1" s="1"/>
  <c r="AT2163" i="1" s="1"/>
  <c r="AM2162" i="1"/>
  <c r="U2163" i="1" s="1"/>
  <c r="AV2163" i="1" s="1"/>
  <c r="AB2162" i="1"/>
  <c r="AC2162" i="1"/>
  <c r="AL2162" i="1"/>
  <c r="T2163" i="1" s="1"/>
  <c r="AU2163" i="1" s="1"/>
  <c r="AJ2162" i="1" l="1"/>
  <c r="P2163" i="1" s="1"/>
  <c r="AS2163" i="1" s="1"/>
  <c r="AH2162" i="1"/>
  <c r="N2163" i="1" s="1"/>
  <c r="AI2162" i="1"/>
  <c r="O2163" i="1" s="1"/>
  <c r="AR2163" i="1" s="1"/>
  <c r="AG2162" i="1"/>
  <c r="K2163" i="1" s="1"/>
  <c r="AP2163" i="1" s="1"/>
  <c r="AE2162" i="1"/>
  <c r="I2163" i="1" s="1"/>
  <c r="AF2162" i="1"/>
  <c r="J2163" i="1" s="1"/>
  <c r="AO2163" i="1" s="1"/>
  <c r="AQ2163" i="1" l="1"/>
  <c r="Q2163" i="1"/>
  <c r="R2163" i="1" s="1"/>
  <c r="L2163" i="1"/>
  <c r="M2163" i="1" s="1"/>
  <c r="V2163" i="1" s="1"/>
  <c r="AN2163" i="1"/>
  <c r="W2163" i="1" l="1"/>
  <c r="X2163" i="1" s="1"/>
  <c r="AD2163" i="1" l="1"/>
  <c r="AK2163" i="1" l="1"/>
  <c r="S2164" i="1" s="1"/>
  <c r="AT2164" i="1" s="1"/>
  <c r="AC2163" i="1"/>
  <c r="AL2163" i="1"/>
  <c r="T2164" i="1" s="1"/>
  <c r="AU2164" i="1" s="1"/>
  <c r="AB2163" i="1"/>
  <c r="AM2163" i="1"/>
  <c r="U2164" i="1" s="1"/>
  <c r="AV2164" i="1" s="1"/>
  <c r="AE2163" i="1" l="1"/>
  <c r="I2164" i="1" s="1"/>
  <c r="AG2163" i="1"/>
  <c r="K2164" i="1" s="1"/>
  <c r="AP2164" i="1" s="1"/>
  <c r="AF2163" i="1"/>
  <c r="J2164" i="1" s="1"/>
  <c r="AO2164" i="1" s="1"/>
  <c r="AH2163" i="1"/>
  <c r="N2164" i="1" s="1"/>
  <c r="AJ2163" i="1"/>
  <c r="P2164" i="1" s="1"/>
  <c r="AS2164" i="1" s="1"/>
  <c r="AI2163" i="1"/>
  <c r="O2164" i="1" s="1"/>
  <c r="AR2164" i="1" s="1"/>
  <c r="AQ2164" i="1" l="1"/>
  <c r="Q2164" i="1"/>
  <c r="R2164" i="1" s="1"/>
  <c r="AN2164" i="1"/>
  <c r="L2164" i="1"/>
  <c r="M2164" i="1" s="1"/>
  <c r="V2164" i="1" s="1"/>
  <c r="W2164" i="1" l="1"/>
  <c r="X2164" i="1" s="1"/>
  <c r="Y2161" i="1" s="1"/>
  <c r="AD2164" i="1" l="1"/>
  <c r="AK2164" i="1" l="1"/>
  <c r="S2165" i="1" s="1"/>
  <c r="AT2165" i="1" s="1"/>
  <c r="AC2164" i="1"/>
  <c r="AL2164" i="1"/>
  <c r="T2165" i="1" s="1"/>
  <c r="AU2165" i="1" s="1"/>
  <c r="AB2164" i="1"/>
  <c r="AM2164" i="1"/>
  <c r="U2165" i="1" s="1"/>
  <c r="AV2165" i="1" s="1"/>
  <c r="AG2164" i="1" l="1"/>
  <c r="K2165" i="1" s="1"/>
  <c r="AP2165" i="1" s="1"/>
  <c r="AF2164" i="1"/>
  <c r="J2165" i="1" s="1"/>
  <c r="AO2165" i="1" s="1"/>
  <c r="AE2164" i="1"/>
  <c r="I2165" i="1" s="1"/>
  <c r="AI2164" i="1"/>
  <c r="O2165" i="1" s="1"/>
  <c r="AR2165" i="1" s="1"/>
  <c r="AH2164" i="1"/>
  <c r="N2165" i="1" s="1"/>
  <c r="AJ2164" i="1"/>
  <c r="P2165" i="1" s="1"/>
  <c r="AS2165" i="1" s="1"/>
  <c r="L2165" i="1" l="1"/>
  <c r="M2165" i="1" s="1"/>
  <c r="AN2165" i="1"/>
  <c r="Q2165" i="1"/>
  <c r="R2165" i="1" s="1"/>
  <c r="AQ2165" i="1"/>
  <c r="V2165" i="1" l="1"/>
  <c r="W2165" i="1" s="1"/>
  <c r="X2165" i="1" s="1"/>
  <c r="AD2165" i="1" l="1"/>
  <c r="AK2165" i="1" l="1"/>
  <c r="S2166" i="1" s="1"/>
  <c r="AT2166" i="1" s="1"/>
  <c r="AM2165" i="1"/>
  <c r="U2166" i="1" s="1"/>
  <c r="AV2166" i="1" s="1"/>
  <c r="AB2165" i="1"/>
  <c r="AC2165" i="1"/>
  <c r="AL2165" i="1"/>
  <c r="T2166" i="1" s="1"/>
  <c r="AU2166" i="1" s="1"/>
  <c r="AH2165" i="1" l="1"/>
  <c r="N2166" i="1" s="1"/>
  <c r="AI2165" i="1"/>
  <c r="O2166" i="1" s="1"/>
  <c r="AR2166" i="1" s="1"/>
  <c r="AJ2165" i="1"/>
  <c r="P2166" i="1" s="1"/>
  <c r="AS2166" i="1" s="1"/>
  <c r="AE2165" i="1"/>
  <c r="I2166" i="1" s="1"/>
  <c r="AF2165" i="1"/>
  <c r="J2166" i="1" s="1"/>
  <c r="AO2166" i="1" s="1"/>
  <c r="AG2165" i="1"/>
  <c r="K2166" i="1" s="1"/>
  <c r="AP2166" i="1" s="1"/>
  <c r="L2166" i="1" l="1"/>
  <c r="M2166" i="1" s="1"/>
  <c r="AN2166" i="1"/>
  <c r="AQ2166" i="1"/>
  <c r="Q2166" i="1"/>
  <c r="R2166" i="1" s="1"/>
  <c r="V2166" i="1" l="1"/>
  <c r="W2166" i="1" s="1"/>
  <c r="X2166" i="1" s="1"/>
  <c r="AD2166" i="1" l="1"/>
  <c r="AK2166" i="1" l="1"/>
  <c r="S2167" i="1" s="1"/>
  <c r="AT2167" i="1" s="1"/>
  <c r="AM2166" i="1"/>
  <c r="U2167" i="1" s="1"/>
  <c r="AV2167" i="1" s="1"/>
  <c r="AL2166" i="1"/>
  <c r="T2167" i="1" s="1"/>
  <c r="AU2167" i="1" s="1"/>
  <c r="AC2166" i="1"/>
  <c r="AB2166" i="1"/>
  <c r="AG2166" i="1" l="1"/>
  <c r="K2167" i="1" s="1"/>
  <c r="AP2167" i="1" s="1"/>
  <c r="AE2166" i="1"/>
  <c r="I2167" i="1" s="1"/>
  <c r="AF2166" i="1"/>
  <c r="J2167" i="1" s="1"/>
  <c r="AO2167" i="1" s="1"/>
  <c r="AJ2166" i="1"/>
  <c r="P2167" i="1" s="1"/>
  <c r="AS2167" i="1" s="1"/>
  <c r="AH2166" i="1"/>
  <c r="N2167" i="1" s="1"/>
  <c r="AI2166" i="1"/>
  <c r="O2167" i="1" s="1"/>
  <c r="AR2167" i="1" s="1"/>
  <c r="L2167" i="1" l="1"/>
  <c r="M2167" i="1" s="1"/>
  <c r="AN2167" i="1"/>
  <c r="AQ2167" i="1"/>
  <c r="Q2167" i="1"/>
  <c r="R2167" i="1" s="1"/>
  <c r="V2167" i="1" l="1"/>
  <c r="W2167" i="1" s="1"/>
  <c r="X2167" i="1" s="1"/>
  <c r="AD2167" i="1" l="1"/>
  <c r="AK2167" i="1" l="1"/>
  <c r="S2168" i="1" s="1"/>
  <c r="AT2168" i="1" s="1"/>
  <c r="AC2167" i="1"/>
  <c r="AB2167" i="1"/>
  <c r="AM2167" i="1"/>
  <c r="U2168" i="1" s="1"/>
  <c r="AV2168" i="1" s="1"/>
  <c r="AL2167" i="1"/>
  <c r="T2168" i="1" s="1"/>
  <c r="AU2168" i="1" s="1"/>
  <c r="AG2167" i="1" l="1"/>
  <c r="K2168" i="1" s="1"/>
  <c r="AP2168" i="1" s="1"/>
  <c r="AE2167" i="1"/>
  <c r="I2168" i="1" s="1"/>
  <c r="AF2167" i="1"/>
  <c r="J2168" i="1" s="1"/>
  <c r="AO2168" i="1" s="1"/>
  <c r="AJ2167" i="1"/>
  <c r="P2168" i="1" s="1"/>
  <c r="AS2168" i="1" s="1"/>
  <c r="AH2167" i="1"/>
  <c r="N2168" i="1" s="1"/>
  <c r="AI2167" i="1"/>
  <c r="O2168" i="1" s="1"/>
  <c r="AR2168" i="1" s="1"/>
  <c r="AN2168" i="1" l="1"/>
  <c r="L2168" i="1"/>
  <c r="M2168" i="1" s="1"/>
  <c r="Q2168" i="1"/>
  <c r="R2168" i="1" s="1"/>
  <c r="AQ2168" i="1"/>
  <c r="V2168" i="1" l="1"/>
  <c r="W2168" i="1"/>
  <c r="X2168" i="1" s="1"/>
  <c r="Y2165" i="1" s="1"/>
  <c r="AD2168" i="1" l="1"/>
  <c r="AK2168" i="1" l="1"/>
  <c r="S2169" i="1" s="1"/>
  <c r="AT2169" i="1" s="1"/>
  <c r="AC2168" i="1"/>
  <c r="AB2168" i="1"/>
  <c r="AL2168" i="1"/>
  <c r="T2169" i="1" s="1"/>
  <c r="AU2169" i="1" s="1"/>
  <c r="AM2168" i="1"/>
  <c r="U2169" i="1" s="1"/>
  <c r="AV2169" i="1" s="1"/>
  <c r="AG2168" i="1" l="1"/>
  <c r="K2169" i="1" s="1"/>
  <c r="AP2169" i="1" s="1"/>
  <c r="AE2168" i="1"/>
  <c r="I2169" i="1" s="1"/>
  <c r="AF2168" i="1"/>
  <c r="J2169" i="1" s="1"/>
  <c r="AO2169" i="1" s="1"/>
  <c r="AJ2168" i="1"/>
  <c r="P2169" i="1" s="1"/>
  <c r="AS2169" i="1" s="1"/>
  <c r="AI2168" i="1"/>
  <c r="O2169" i="1" s="1"/>
  <c r="AR2169" i="1" s="1"/>
  <c r="AH2168" i="1"/>
  <c r="N2169" i="1" s="1"/>
  <c r="AN2169" i="1" l="1"/>
  <c r="L2169" i="1"/>
  <c r="M2169" i="1" s="1"/>
  <c r="Q2169" i="1"/>
  <c r="R2169" i="1" s="1"/>
  <c r="AQ2169" i="1"/>
  <c r="V2169" i="1" l="1"/>
  <c r="W2169" i="1" s="1"/>
  <c r="X2169" i="1" s="1"/>
  <c r="AD2169" i="1" l="1"/>
  <c r="AK2169" i="1" l="1"/>
  <c r="S2170" i="1" s="1"/>
  <c r="AT2170" i="1" s="1"/>
  <c r="AC2169" i="1"/>
  <c r="AB2169" i="1"/>
  <c r="AM2169" i="1"/>
  <c r="U2170" i="1" s="1"/>
  <c r="AV2170" i="1" s="1"/>
  <c r="AL2169" i="1"/>
  <c r="T2170" i="1" s="1"/>
  <c r="AU2170" i="1" s="1"/>
  <c r="AE2169" i="1" l="1"/>
  <c r="I2170" i="1" s="1"/>
  <c r="AF2169" i="1"/>
  <c r="J2170" i="1" s="1"/>
  <c r="AO2170" i="1" s="1"/>
  <c r="AG2169" i="1"/>
  <c r="K2170" i="1" s="1"/>
  <c r="AP2170" i="1" s="1"/>
  <c r="AJ2169" i="1"/>
  <c r="P2170" i="1" s="1"/>
  <c r="AS2170" i="1" s="1"/>
  <c r="AH2169" i="1"/>
  <c r="N2170" i="1" s="1"/>
  <c r="AI2169" i="1"/>
  <c r="O2170" i="1" s="1"/>
  <c r="AR2170" i="1" s="1"/>
  <c r="Q2170" i="1" l="1"/>
  <c r="R2170" i="1" s="1"/>
  <c r="AQ2170" i="1"/>
  <c r="AN2170" i="1"/>
  <c r="L2170" i="1"/>
  <c r="M2170" i="1" s="1"/>
  <c r="V2170" i="1" l="1"/>
  <c r="W2170" i="1"/>
  <c r="X2170" i="1" s="1"/>
  <c r="AD2170" i="1" l="1"/>
  <c r="AK2170" i="1" l="1"/>
  <c r="S2171" i="1" s="1"/>
  <c r="AT2171" i="1" s="1"/>
  <c r="AB2170" i="1"/>
  <c r="AL2170" i="1"/>
  <c r="T2171" i="1" s="1"/>
  <c r="AU2171" i="1" s="1"/>
  <c r="AM2170" i="1"/>
  <c r="U2171" i="1" s="1"/>
  <c r="AV2171" i="1" s="1"/>
  <c r="AC2170" i="1"/>
  <c r="AI2170" i="1" l="1"/>
  <c r="O2171" i="1" s="1"/>
  <c r="AR2171" i="1" s="1"/>
  <c r="AJ2170" i="1"/>
  <c r="P2171" i="1" s="1"/>
  <c r="AS2171" i="1" s="1"/>
  <c r="AH2170" i="1"/>
  <c r="N2171" i="1" s="1"/>
  <c r="AE2170" i="1"/>
  <c r="I2171" i="1" s="1"/>
  <c r="AG2170" i="1"/>
  <c r="K2171" i="1" s="1"/>
  <c r="AP2171" i="1" s="1"/>
  <c r="AF2170" i="1"/>
  <c r="J2171" i="1" s="1"/>
  <c r="AO2171" i="1" s="1"/>
  <c r="L2171" i="1" l="1"/>
  <c r="M2171" i="1" s="1"/>
  <c r="AN2171" i="1"/>
  <c r="AQ2171" i="1"/>
  <c r="Q2171" i="1"/>
  <c r="R2171" i="1" s="1"/>
  <c r="V2171" i="1" l="1"/>
  <c r="W2171" i="1" s="1"/>
  <c r="X2171" i="1" s="1"/>
  <c r="AD2171" i="1" l="1"/>
  <c r="AK2171" i="1" l="1"/>
  <c r="S2172" i="1" s="1"/>
  <c r="AT2172" i="1" s="1"/>
  <c r="AC2171" i="1"/>
  <c r="AB2171" i="1"/>
  <c r="AM2171" i="1"/>
  <c r="U2172" i="1" s="1"/>
  <c r="AV2172" i="1" s="1"/>
  <c r="AL2171" i="1"/>
  <c r="T2172" i="1" s="1"/>
  <c r="AU2172" i="1" s="1"/>
  <c r="AE2171" i="1" l="1"/>
  <c r="I2172" i="1" s="1"/>
  <c r="AG2171" i="1"/>
  <c r="K2172" i="1" s="1"/>
  <c r="AP2172" i="1" s="1"/>
  <c r="AF2171" i="1"/>
  <c r="J2172" i="1" s="1"/>
  <c r="AO2172" i="1" s="1"/>
  <c r="AI2171" i="1"/>
  <c r="O2172" i="1" s="1"/>
  <c r="AR2172" i="1" s="1"/>
  <c r="AJ2171" i="1"/>
  <c r="P2172" i="1" s="1"/>
  <c r="AS2172" i="1" s="1"/>
  <c r="AH2171" i="1"/>
  <c r="N2172" i="1" s="1"/>
  <c r="AQ2172" i="1" l="1"/>
  <c r="Q2172" i="1"/>
  <c r="R2172" i="1" s="1"/>
  <c r="AN2172" i="1"/>
  <c r="L2172" i="1"/>
  <c r="M2172" i="1" s="1"/>
  <c r="V2172" i="1" s="1"/>
  <c r="W2172" i="1" l="1"/>
  <c r="X2172" i="1" s="1"/>
  <c r="Y2169" i="1" s="1"/>
  <c r="AD2172" i="1" l="1"/>
  <c r="AK2172" i="1" l="1"/>
  <c r="S2173" i="1" s="1"/>
  <c r="AT2173" i="1" s="1"/>
  <c r="AB2172" i="1"/>
  <c r="AL2172" i="1"/>
  <c r="T2173" i="1" s="1"/>
  <c r="AU2173" i="1" s="1"/>
  <c r="AM2172" i="1"/>
  <c r="U2173" i="1" s="1"/>
  <c r="AV2173" i="1" s="1"/>
  <c r="AC2172" i="1"/>
  <c r="AI2172" i="1" l="1"/>
  <c r="O2173" i="1" s="1"/>
  <c r="AR2173" i="1" s="1"/>
  <c r="AJ2172" i="1"/>
  <c r="P2173" i="1" s="1"/>
  <c r="AS2173" i="1" s="1"/>
  <c r="AH2172" i="1"/>
  <c r="N2173" i="1" s="1"/>
  <c r="AE2172" i="1"/>
  <c r="I2173" i="1" s="1"/>
  <c r="AG2172" i="1"/>
  <c r="K2173" i="1" s="1"/>
  <c r="AP2173" i="1" s="1"/>
  <c r="AF2172" i="1"/>
  <c r="J2173" i="1" s="1"/>
  <c r="AO2173" i="1" s="1"/>
  <c r="AN2173" i="1" l="1"/>
  <c r="L2173" i="1"/>
  <c r="M2173" i="1" s="1"/>
  <c r="Q2173" i="1"/>
  <c r="R2173" i="1" s="1"/>
  <c r="AQ2173" i="1"/>
  <c r="V2173" i="1" l="1"/>
  <c r="W2173" i="1" s="1"/>
  <c r="X2173" i="1" s="1"/>
  <c r="AD2173" i="1" l="1"/>
  <c r="AK2173" i="1" l="1"/>
  <c r="S2174" i="1" s="1"/>
  <c r="AT2174" i="1" s="1"/>
  <c r="AC2173" i="1"/>
  <c r="AL2173" i="1"/>
  <c r="T2174" i="1" s="1"/>
  <c r="AU2174" i="1" s="1"/>
  <c r="AM2173" i="1"/>
  <c r="U2174" i="1" s="1"/>
  <c r="AV2174" i="1" s="1"/>
  <c r="AB2173" i="1"/>
  <c r="AE2173" i="1" l="1"/>
  <c r="I2174" i="1" s="1"/>
  <c r="AF2173" i="1"/>
  <c r="J2174" i="1" s="1"/>
  <c r="AO2174" i="1" s="1"/>
  <c r="AG2173" i="1"/>
  <c r="K2174" i="1" s="1"/>
  <c r="AP2174" i="1" s="1"/>
  <c r="AH2173" i="1"/>
  <c r="N2174" i="1" s="1"/>
  <c r="AI2173" i="1"/>
  <c r="O2174" i="1" s="1"/>
  <c r="AR2174" i="1" s="1"/>
  <c r="AJ2173" i="1"/>
  <c r="P2174" i="1" s="1"/>
  <c r="AS2174" i="1" s="1"/>
  <c r="AQ2174" i="1" l="1"/>
  <c r="Q2174" i="1"/>
  <c r="R2174" i="1" s="1"/>
  <c r="AN2174" i="1"/>
  <c r="L2174" i="1"/>
  <c r="M2174" i="1" s="1"/>
  <c r="V2174" i="1" l="1"/>
  <c r="W2174" i="1"/>
  <c r="X2174" i="1" s="1"/>
  <c r="AD2174" i="1" l="1"/>
  <c r="AK2174" i="1" l="1"/>
  <c r="S2175" i="1" s="1"/>
  <c r="AT2175" i="1" s="1"/>
  <c r="AC2174" i="1"/>
  <c r="AL2174" i="1"/>
  <c r="T2175" i="1" s="1"/>
  <c r="AU2175" i="1" s="1"/>
  <c r="AB2174" i="1"/>
  <c r="AM2174" i="1"/>
  <c r="U2175" i="1" s="1"/>
  <c r="AV2175" i="1" s="1"/>
  <c r="AE2174" i="1" l="1"/>
  <c r="I2175" i="1" s="1"/>
  <c r="AF2174" i="1"/>
  <c r="J2175" i="1" s="1"/>
  <c r="AO2175" i="1" s="1"/>
  <c r="AG2174" i="1"/>
  <c r="K2175" i="1" s="1"/>
  <c r="AP2175" i="1" s="1"/>
  <c r="AH2174" i="1"/>
  <c r="N2175" i="1" s="1"/>
  <c r="AI2174" i="1"/>
  <c r="O2175" i="1" s="1"/>
  <c r="AR2175" i="1" s="1"/>
  <c r="AJ2174" i="1"/>
  <c r="P2175" i="1" s="1"/>
  <c r="AS2175" i="1" s="1"/>
  <c r="AQ2175" i="1" l="1"/>
  <c r="Q2175" i="1"/>
  <c r="R2175" i="1" s="1"/>
  <c r="AN2175" i="1"/>
  <c r="L2175" i="1"/>
  <c r="M2175" i="1" s="1"/>
  <c r="V2175" i="1" s="1"/>
  <c r="W2175" i="1" l="1"/>
  <c r="X2175" i="1" s="1"/>
  <c r="AD2175" i="1" l="1"/>
  <c r="AK2175" i="1" l="1"/>
  <c r="S2176" i="1" s="1"/>
  <c r="AT2176" i="1" s="1"/>
  <c r="AC2175" i="1"/>
  <c r="AL2175" i="1"/>
  <c r="T2176" i="1" s="1"/>
  <c r="AU2176" i="1" s="1"/>
  <c r="AB2175" i="1"/>
  <c r="AM2175" i="1"/>
  <c r="U2176" i="1" s="1"/>
  <c r="AV2176" i="1" s="1"/>
  <c r="AE2175" i="1" l="1"/>
  <c r="I2176" i="1" s="1"/>
  <c r="AF2175" i="1"/>
  <c r="J2176" i="1" s="1"/>
  <c r="AO2176" i="1" s="1"/>
  <c r="AG2175" i="1"/>
  <c r="K2176" i="1" s="1"/>
  <c r="AP2176" i="1" s="1"/>
  <c r="AH2175" i="1"/>
  <c r="N2176" i="1" s="1"/>
  <c r="AI2175" i="1"/>
  <c r="O2176" i="1" s="1"/>
  <c r="AR2176" i="1" s="1"/>
  <c r="AJ2175" i="1"/>
  <c r="P2176" i="1" s="1"/>
  <c r="AS2176" i="1" s="1"/>
  <c r="Q2176" i="1" l="1"/>
  <c r="R2176" i="1" s="1"/>
  <c r="AQ2176" i="1"/>
  <c r="L2176" i="1"/>
  <c r="M2176" i="1" s="1"/>
  <c r="V2176" i="1" s="1"/>
  <c r="AN2176" i="1"/>
  <c r="W2176" i="1" l="1"/>
  <c r="X2176" i="1" s="1"/>
  <c r="Y2173" i="1" s="1"/>
  <c r="AD2176" i="1" l="1"/>
  <c r="AK2176" i="1" l="1"/>
  <c r="S2177" i="1" s="1"/>
  <c r="AT2177" i="1" s="1"/>
  <c r="AB2176" i="1"/>
  <c r="AL2176" i="1"/>
  <c r="T2177" i="1" s="1"/>
  <c r="AU2177" i="1" s="1"/>
  <c r="AM2176" i="1"/>
  <c r="U2177" i="1" s="1"/>
  <c r="AV2177" i="1" s="1"/>
  <c r="AC2176" i="1"/>
  <c r="AH2176" i="1" l="1"/>
  <c r="N2177" i="1" s="1"/>
  <c r="AJ2176" i="1"/>
  <c r="P2177" i="1" s="1"/>
  <c r="AS2177" i="1" s="1"/>
  <c r="AI2176" i="1"/>
  <c r="O2177" i="1" s="1"/>
  <c r="AR2177" i="1" s="1"/>
  <c r="AF2176" i="1"/>
  <c r="J2177" i="1" s="1"/>
  <c r="AO2177" i="1" s="1"/>
  <c r="AE2176" i="1"/>
  <c r="I2177" i="1" s="1"/>
  <c r="AG2176" i="1"/>
  <c r="K2177" i="1" s="1"/>
  <c r="AP2177" i="1" s="1"/>
  <c r="L2177" i="1" l="1"/>
  <c r="M2177" i="1" s="1"/>
  <c r="AN2177" i="1"/>
  <c r="AQ2177" i="1"/>
  <c r="Q2177" i="1"/>
  <c r="R2177" i="1" s="1"/>
  <c r="V2177" i="1" l="1"/>
  <c r="W2177" i="1" s="1"/>
  <c r="X2177" i="1" s="1"/>
  <c r="AD2177" i="1" l="1"/>
  <c r="AK2177" i="1" l="1"/>
  <c r="S2178" i="1" s="1"/>
  <c r="AT2178" i="1" s="1"/>
  <c r="AC2177" i="1"/>
  <c r="AL2177" i="1"/>
  <c r="T2178" i="1" s="1"/>
  <c r="AU2178" i="1" s="1"/>
  <c r="AM2177" i="1"/>
  <c r="U2178" i="1" s="1"/>
  <c r="AV2178" i="1" s="1"/>
  <c r="AB2177" i="1"/>
  <c r="AF2177" i="1" l="1"/>
  <c r="J2178" i="1" s="1"/>
  <c r="AO2178" i="1" s="1"/>
  <c r="AG2177" i="1"/>
  <c r="K2178" i="1" s="1"/>
  <c r="AP2178" i="1" s="1"/>
  <c r="AE2177" i="1"/>
  <c r="I2178" i="1" s="1"/>
  <c r="AH2177" i="1"/>
  <c r="N2178" i="1" s="1"/>
  <c r="AI2177" i="1"/>
  <c r="O2178" i="1" s="1"/>
  <c r="AR2178" i="1" s="1"/>
  <c r="AJ2177" i="1"/>
  <c r="P2178" i="1" s="1"/>
  <c r="AS2178" i="1" s="1"/>
  <c r="AQ2178" i="1" l="1"/>
  <c r="Q2178" i="1"/>
  <c r="R2178" i="1" s="1"/>
  <c r="AN2178" i="1"/>
  <c r="L2178" i="1"/>
  <c r="M2178" i="1" s="1"/>
  <c r="V2178" i="1" s="1"/>
  <c r="W2178" i="1" l="1"/>
  <c r="X2178" i="1" s="1"/>
  <c r="AD2178" i="1" l="1"/>
  <c r="AK2178" i="1" l="1"/>
  <c r="S2179" i="1" s="1"/>
  <c r="AT2179" i="1" s="1"/>
  <c r="AL2178" i="1"/>
  <c r="T2179" i="1" s="1"/>
  <c r="AU2179" i="1" s="1"/>
  <c r="AB2178" i="1"/>
  <c r="AM2178" i="1"/>
  <c r="U2179" i="1" s="1"/>
  <c r="AV2179" i="1" s="1"/>
  <c r="AC2178" i="1"/>
  <c r="AH2178" i="1" l="1"/>
  <c r="N2179" i="1" s="1"/>
  <c r="AI2178" i="1"/>
  <c r="O2179" i="1" s="1"/>
  <c r="AR2179" i="1" s="1"/>
  <c r="AJ2178" i="1"/>
  <c r="P2179" i="1" s="1"/>
  <c r="AS2179" i="1" s="1"/>
  <c r="AG2178" i="1"/>
  <c r="K2179" i="1" s="1"/>
  <c r="AP2179" i="1" s="1"/>
  <c r="AE2178" i="1"/>
  <c r="I2179" i="1" s="1"/>
  <c r="AF2178" i="1"/>
  <c r="J2179" i="1" s="1"/>
  <c r="AO2179" i="1" s="1"/>
  <c r="L2179" i="1" l="1"/>
  <c r="M2179" i="1" s="1"/>
  <c r="AN2179" i="1"/>
  <c r="Q2179" i="1"/>
  <c r="R2179" i="1" s="1"/>
  <c r="AQ2179" i="1"/>
  <c r="V2179" i="1" l="1"/>
  <c r="W2179" i="1" s="1"/>
  <c r="X2179" i="1" s="1"/>
  <c r="AD2179" i="1" l="1"/>
  <c r="AK2179" i="1" l="1"/>
  <c r="S2180" i="1" s="1"/>
  <c r="AT2180" i="1" s="1"/>
  <c r="AC2179" i="1"/>
  <c r="AB2179" i="1"/>
  <c r="AM2179" i="1"/>
  <c r="U2180" i="1" s="1"/>
  <c r="AV2180" i="1" s="1"/>
  <c r="AL2179" i="1"/>
  <c r="T2180" i="1" s="1"/>
  <c r="AU2180" i="1" s="1"/>
  <c r="AE2179" i="1" l="1"/>
  <c r="I2180" i="1" s="1"/>
  <c r="AF2179" i="1"/>
  <c r="J2180" i="1" s="1"/>
  <c r="AO2180" i="1" s="1"/>
  <c r="AG2179" i="1"/>
  <c r="K2180" i="1" s="1"/>
  <c r="AP2180" i="1" s="1"/>
  <c r="AH2179" i="1"/>
  <c r="N2180" i="1" s="1"/>
  <c r="AI2179" i="1"/>
  <c r="O2180" i="1" s="1"/>
  <c r="AR2180" i="1" s="1"/>
  <c r="AJ2179" i="1"/>
  <c r="P2180" i="1" s="1"/>
  <c r="AS2180" i="1" s="1"/>
  <c r="AQ2180" i="1" l="1"/>
  <c r="Q2180" i="1"/>
  <c r="R2180" i="1" s="1"/>
  <c r="AN2180" i="1"/>
  <c r="L2180" i="1"/>
  <c r="M2180" i="1" s="1"/>
  <c r="V2180" i="1" s="1"/>
  <c r="W2180" i="1" l="1"/>
  <c r="X2180" i="1" s="1"/>
  <c r="Y2177" i="1" s="1"/>
  <c r="AD2180" i="1" l="1"/>
  <c r="AK2180" i="1" l="1"/>
  <c r="S2181" i="1" s="1"/>
  <c r="AT2181" i="1" s="1"/>
  <c r="AL2180" i="1"/>
  <c r="T2181" i="1" s="1"/>
  <c r="AU2181" i="1" s="1"/>
  <c r="AC2180" i="1"/>
  <c r="AB2180" i="1"/>
  <c r="AM2180" i="1"/>
  <c r="U2181" i="1" s="1"/>
  <c r="AV2181" i="1" s="1"/>
  <c r="AE2180" i="1" l="1"/>
  <c r="I2181" i="1" s="1"/>
  <c r="AF2180" i="1"/>
  <c r="J2181" i="1" s="1"/>
  <c r="AO2181" i="1" s="1"/>
  <c r="AG2180" i="1"/>
  <c r="K2181" i="1" s="1"/>
  <c r="AP2181" i="1" s="1"/>
  <c r="AH2180" i="1"/>
  <c r="N2181" i="1" s="1"/>
  <c r="AI2180" i="1"/>
  <c r="O2181" i="1" s="1"/>
  <c r="AR2181" i="1" s="1"/>
  <c r="AJ2180" i="1"/>
  <c r="P2181" i="1" s="1"/>
  <c r="AS2181" i="1" s="1"/>
  <c r="AQ2181" i="1" l="1"/>
  <c r="Q2181" i="1"/>
  <c r="R2181" i="1" s="1"/>
  <c r="L2181" i="1"/>
  <c r="M2181" i="1" s="1"/>
  <c r="AN2181" i="1"/>
  <c r="V2181" i="1" l="1"/>
  <c r="W2181" i="1" s="1"/>
  <c r="X2181" i="1" s="1"/>
  <c r="AD2181" i="1" l="1"/>
  <c r="AK2181" i="1" l="1"/>
  <c r="S2182" i="1" s="1"/>
  <c r="AT2182" i="1" s="1"/>
  <c r="AC2181" i="1"/>
  <c r="AL2181" i="1"/>
  <c r="T2182" i="1" s="1"/>
  <c r="AU2182" i="1" s="1"/>
  <c r="AB2181" i="1"/>
  <c r="AM2181" i="1"/>
  <c r="U2182" i="1" s="1"/>
  <c r="AV2182" i="1" s="1"/>
  <c r="AE2181" i="1" l="1"/>
  <c r="I2182" i="1" s="1"/>
  <c r="AG2181" i="1"/>
  <c r="K2182" i="1" s="1"/>
  <c r="AP2182" i="1" s="1"/>
  <c r="AF2181" i="1"/>
  <c r="J2182" i="1" s="1"/>
  <c r="AO2182" i="1" s="1"/>
  <c r="AH2181" i="1"/>
  <c r="N2182" i="1" s="1"/>
  <c r="AI2181" i="1"/>
  <c r="O2182" i="1" s="1"/>
  <c r="AR2182" i="1" s="1"/>
  <c r="AJ2181" i="1"/>
  <c r="P2182" i="1" s="1"/>
  <c r="AS2182" i="1" s="1"/>
  <c r="Q2182" i="1" l="1"/>
  <c r="R2182" i="1" s="1"/>
  <c r="AQ2182" i="1"/>
  <c r="AN2182" i="1"/>
  <c r="L2182" i="1"/>
  <c r="M2182" i="1" s="1"/>
  <c r="V2182" i="1" s="1"/>
  <c r="W2182" i="1" l="1"/>
  <c r="X2182" i="1" s="1"/>
  <c r="AD2182" i="1" l="1"/>
  <c r="AK2182" i="1" l="1"/>
  <c r="S2183" i="1" s="1"/>
  <c r="AT2183" i="1" s="1"/>
  <c r="AM2182" i="1"/>
  <c r="U2183" i="1" s="1"/>
  <c r="AV2183" i="1" s="1"/>
  <c r="AL2182" i="1"/>
  <c r="T2183" i="1" s="1"/>
  <c r="AU2183" i="1" s="1"/>
  <c r="AB2182" i="1"/>
  <c r="AC2182" i="1"/>
  <c r="AJ2182" i="1" l="1"/>
  <c r="P2183" i="1" s="1"/>
  <c r="AS2183" i="1" s="1"/>
  <c r="AH2182" i="1"/>
  <c r="N2183" i="1" s="1"/>
  <c r="AI2182" i="1"/>
  <c r="O2183" i="1" s="1"/>
  <c r="AR2183" i="1" s="1"/>
  <c r="AG2182" i="1"/>
  <c r="K2183" i="1" s="1"/>
  <c r="AP2183" i="1" s="1"/>
  <c r="AE2182" i="1"/>
  <c r="I2183" i="1" s="1"/>
  <c r="AF2182" i="1"/>
  <c r="J2183" i="1" s="1"/>
  <c r="AO2183" i="1" s="1"/>
  <c r="AQ2183" i="1" l="1"/>
  <c r="Q2183" i="1"/>
  <c r="R2183" i="1" s="1"/>
  <c r="AN2183" i="1"/>
  <c r="L2183" i="1"/>
  <c r="M2183" i="1" s="1"/>
  <c r="V2183" i="1" s="1"/>
  <c r="W2183" i="1" l="1"/>
  <c r="X2183" i="1" s="1"/>
  <c r="AD2183" i="1" l="1"/>
  <c r="AK2183" i="1" l="1"/>
  <c r="S2184" i="1" s="1"/>
  <c r="AT2184" i="1" s="1"/>
  <c r="AC2183" i="1"/>
  <c r="AL2183" i="1"/>
  <c r="T2184" i="1" s="1"/>
  <c r="AU2184" i="1" s="1"/>
  <c r="AB2183" i="1"/>
  <c r="AM2183" i="1"/>
  <c r="U2184" i="1" s="1"/>
  <c r="AV2184" i="1" s="1"/>
  <c r="AG2183" i="1" l="1"/>
  <c r="K2184" i="1" s="1"/>
  <c r="AP2184" i="1" s="1"/>
  <c r="AE2183" i="1"/>
  <c r="I2184" i="1" s="1"/>
  <c r="AF2183" i="1"/>
  <c r="J2184" i="1" s="1"/>
  <c r="AO2184" i="1" s="1"/>
  <c r="AJ2183" i="1"/>
  <c r="P2184" i="1" s="1"/>
  <c r="AS2184" i="1" s="1"/>
  <c r="AH2183" i="1"/>
  <c r="N2184" i="1" s="1"/>
  <c r="AI2183" i="1"/>
  <c r="O2184" i="1" s="1"/>
  <c r="AR2184" i="1" s="1"/>
  <c r="L2184" i="1" l="1"/>
  <c r="M2184" i="1" s="1"/>
  <c r="AN2184" i="1"/>
  <c r="AQ2184" i="1"/>
  <c r="Q2184" i="1"/>
  <c r="R2184" i="1" s="1"/>
  <c r="V2184" i="1" l="1"/>
  <c r="W2184" i="1" s="1"/>
  <c r="X2184" i="1" s="1"/>
  <c r="Y2181" i="1" s="1"/>
  <c r="AD2184" i="1" l="1"/>
  <c r="AK2184" i="1" l="1"/>
  <c r="S2185" i="1" s="1"/>
  <c r="AT2185" i="1" s="1"/>
  <c r="AM2184" i="1"/>
  <c r="U2185" i="1" s="1"/>
  <c r="AV2185" i="1" s="1"/>
  <c r="AB2184" i="1"/>
  <c r="AC2184" i="1"/>
  <c r="AL2184" i="1"/>
  <c r="T2185" i="1" s="1"/>
  <c r="AU2185" i="1" s="1"/>
  <c r="AJ2184" i="1" l="1"/>
  <c r="P2185" i="1" s="1"/>
  <c r="AS2185" i="1" s="1"/>
  <c r="AH2184" i="1"/>
  <c r="N2185" i="1" s="1"/>
  <c r="AI2184" i="1"/>
  <c r="O2185" i="1" s="1"/>
  <c r="AR2185" i="1" s="1"/>
  <c r="AG2184" i="1"/>
  <c r="K2185" i="1" s="1"/>
  <c r="AP2185" i="1" s="1"/>
  <c r="AE2184" i="1"/>
  <c r="I2185" i="1" s="1"/>
  <c r="AF2184" i="1"/>
  <c r="J2185" i="1" s="1"/>
  <c r="AO2185" i="1" s="1"/>
  <c r="Q2185" i="1" l="1"/>
  <c r="R2185" i="1" s="1"/>
  <c r="AQ2185" i="1"/>
  <c r="AN2185" i="1"/>
  <c r="L2185" i="1"/>
  <c r="M2185" i="1" s="1"/>
  <c r="V2185" i="1" s="1"/>
  <c r="W2185" i="1" l="1"/>
  <c r="X2185" i="1" s="1"/>
  <c r="AD2185" i="1" l="1"/>
  <c r="AK2185" i="1" l="1"/>
  <c r="S2186" i="1" s="1"/>
  <c r="AT2186" i="1" s="1"/>
  <c r="AC2185" i="1"/>
  <c r="AB2185" i="1"/>
  <c r="AL2185" i="1"/>
  <c r="T2186" i="1" s="1"/>
  <c r="AU2186" i="1" s="1"/>
  <c r="AM2185" i="1"/>
  <c r="U2186" i="1" s="1"/>
  <c r="AV2186" i="1" s="1"/>
  <c r="AE2185" i="1" l="1"/>
  <c r="I2186" i="1" s="1"/>
  <c r="AG2185" i="1"/>
  <c r="K2186" i="1" s="1"/>
  <c r="AP2186" i="1" s="1"/>
  <c r="AF2185" i="1"/>
  <c r="J2186" i="1" s="1"/>
  <c r="AO2186" i="1" s="1"/>
  <c r="AJ2185" i="1"/>
  <c r="P2186" i="1" s="1"/>
  <c r="AS2186" i="1" s="1"/>
  <c r="AH2185" i="1"/>
  <c r="N2186" i="1" s="1"/>
  <c r="AI2185" i="1"/>
  <c r="O2186" i="1" s="1"/>
  <c r="AR2186" i="1" s="1"/>
  <c r="Q2186" i="1" l="1"/>
  <c r="R2186" i="1" s="1"/>
  <c r="AQ2186" i="1"/>
  <c r="L2186" i="1"/>
  <c r="M2186" i="1" s="1"/>
  <c r="V2186" i="1" s="1"/>
  <c r="AN2186" i="1"/>
  <c r="W2186" i="1" l="1"/>
  <c r="X2186" i="1" s="1"/>
  <c r="AD2186" i="1" l="1"/>
  <c r="AK2186" i="1" l="1"/>
  <c r="S2187" i="1" s="1"/>
  <c r="AT2187" i="1" s="1"/>
  <c r="AC2186" i="1"/>
  <c r="AL2186" i="1"/>
  <c r="T2187" i="1" s="1"/>
  <c r="AU2187" i="1" s="1"/>
  <c r="AB2186" i="1"/>
  <c r="AM2186" i="1"/>
  <c r="U2187" i="1" s="1"/>
  <c r="AV2187" i="1" s="1"/>
  <c r="AE2186" i="1" l="1"/>
  <c r="I2187" i="1" s="1"/>
  <c r="AG2186" i="1"/>
  <c r="K2187" i="1" s="1"/>
  <c r="AP2187" i="1" s="1"/>
  <c r="AF2186" i="1"/>
  <c r="J2187" i="1" s="1"/>
  <c r="AO2187" i="1" s="1"/>
  <c r="AI2186" i="1"/>
  <c r="O2187" i="1" s="1"/>
  <c r="AR2187" i="1" s="1"/>
  <c r="AH2186" i="1"/>
  <c r="N2187" i="1" s="1"/>
  <c r="AJ2186" i="1"/>
  <c r="P2187" i="1" s="1"/>
  <c r="AS2187" i="1" s="1"/>
  <c r="AQ2187" i="1" l="1"/>
  <c r="Q2187" i="1"/>
  <c r="R2187" i="1" s="1"/>
  <c r="AN2187" i="1"/>
  <c r="L2187" i="1"/>
  <c r="M2187" i="1" s="1"/>
  <c r="V2187" i="1" l="1"/>
  <c r="W2187" i="1" s="1"/>
  <c r="X2187" i="1" s="1"/>
  <c r="AD2187" i="1" l="1"/>
  <c r="AK2187" i="1" l="1"/>
  <c r="S2188" i="1" s="1"/>
  <c r="AT2188" i="1" s="1"/>
  <c r="AC2187" i="1"/>
  <c r="AB2187" i="1"/>
  <c r="AL2187" i="1"/>
  <c r="T2188" i="1" s="1"/>
  <c r="AU2188" i="1" s="1"/>
  <c r="AM2187" i="1"/>
  <c r="U2188" i="1" s="1"/>
  <c r="AV2188" i="1" s="1"/>
  <c r="AE2187" i="1" l="1"/>
  <c r="I2188" i="1" s="1"/>
  <c r="AG2187" i="1"/>
  <c r="K2188" i="1" s="1"/>
  <c r="AP2188" i="1" s="1"/>
  <c r="AF2187" i="1"/>
  <c r="J2188" i="1" s="1"/>
  <c r="AO2188" i="1" s="1"/>
  <c r="AI2187" i="1"/>
  <c r="O2188" i="1" s="1"/>
  <c r="AR2188" i="1" s="1"/>
  <c r="AH2187" i="1"/>
  <c r="N2188" i="1" s="1"/>
  <c r="AJ2187" i="1"/>
  <c r="P2188" i="1" s="1"/>
  <c r="AS2188" i="1" s="1"/>
  <c r="AQ2188" i="1" l="1"/>
  <c r="Q2188" i="1"/>
  <c r="R2188" i="1" s="1"/>
  <c r="L2188" i="1"/>
  <c r="M2188" i="1" s="1"/>
  <c r="AN2188" i="1"/>
  <c r="V2188" i="1" l="1"/>
  <c r="W2188" i="1" s="1"/>
  <c r="X2188" i="1" s="1"/>
  <c r="Y2185" i="1" s="1"/>
  <c r="AD2188" i="1" l="1"/>
  <c r="AK2188" i="1" l="1"/>
  <c r="S2189" i="1" s="1"/>
  <c r="AT2189" i="1" s="1"/>
  <c r="AC2188" i="1"/>
  <c r="AL2188" i="1"/>
  <c r="T2189" i="1" s="1"/>
  <c r="AU2189" i="1" s="1"/>
  <c r="AB2188" i="1"/>
  <c r="AM2188" i="1"/>
  <c r="U2189" i="1" s="1"/>
  <c r="AV2189" i="1" s="1"/>
  <c r="AE2188" i="1" l="1"/>
  <c r="I2189" i="1" s="1"/>
  <c r="AF2188" i="1"/>
  <c r="J2189" i="1" s="1"/>
  <c r="AO2189" i="1" s="1"/>
  <c r="AG2188" i="1"/>
  <c r="K2189" i="1" s="1"/>
  <c r="AP2189" i="1" s="1"/>
  <c r="AI2188" i="1"/>
  <c r="O2189" i="1" s="1"/>
  <c r="AR2189" i="1" s="1"/>
  <c r="AJ2188" i="1"/>
  <c r="P2189" i="1" s="1"/>
  <c r="AS2189" i="1" s="1"/>
  <c r="AH2188" i="1"/>
  <c r="N2189" i="1" s="1"/>
  <c r="Q2189" i="1" l="1"/>
  <c r="R2189" i="1" s="1"/>
  <c r="AQ2189" i="1"/>
  <c r="L2189" i="1"/>
  <c r="M2189" i="1" s="1"/>
  <c r="AN2189" i="1"/>
  <c r="V2189" i="1" l="1"/>
  <c r="W2189" i="1" s="1"/>
  <c r="X2189" i="1" s="1"/>
  <c r="AD2189" i="1" l="1"/>
  <c r="AK2189" i="1" l="1"/>
  <c r="S2190" i="1" s="1"/>
  <c r="AT2190" i="1" s="1"/>
  <c r="AM2189" i="1"/>
  <c r="U2190" i="1" s="1"/>
  <c r="AV2190" i="1" s="1"/>
  <c r="AB2189" i="1"/>
  <c r="AL2189" i="1"/>
  <c r="T2190" i="1" s="1"/>
  <c r="AU2190" i="1" s="1"/>
  <c r="AC2189" i="1"/>
  <c r="AI2189" i="1" l="1"/>
  <c r="O2190" i="1" s="1"/>
  <c r="AR2190" i="1" s="1"/>
  <c r="AJ2189" i="1"/>
  <c r="P2190" i="1" s="1"/>
  <c r="AS2190" i="1" s="1"/>
  <c r="AH2189" i="1"/>
  <c r="N2190" i="1" s="1"/>
  <c r="AE2189" i="1"/>
  <c r="I2190" i="1" s="1"/>
  <c r="AF2189" i="1"/>
  <c r="J2190" i="1" s="1"/>
  <c r="AO2190" i="1" s="1"/>
  <c r="AG2189" i="1"/>
  <c r="K2190" i="1" s="1"/>
  <c r="AP2190" i="1" s="1"/>
  <c r="L2190" i="1" l="1"/>
  <c r="M2190" i="1" s="1"/>
  <c r="AN2190" i="1"/>
  <c r="AQ2190" i="1"/>
  <c r="Q2190" i="1"/>
  <c r="R2190" i="1" s="1"/>
  <c r="V2190" i="1" l="1"/>
  <c r="W2190" i="1" s="1"/>
  <c r="X2190" i="1" s="1"/>
  <c r="AD2190" i="1" l="1"/>
  <c r="AK2190" i="1" l="1"/>
  <c r="S2191" i="1" s="1"/>
  <c r="AT2191" i="1" s="1"/>
  <c r="AM2190" i="1"/>
  <c r="U2191" i="1" s="1"/>
  <c r="AV2191" i="1" s="1"/>
  <c r="AL2190" i="1"/>
  <c r="T2191" i="1" s="1"/>
  <c r="AU2191" i="1" s="1"/>
  <c r="AC2190" i="1"/>
  <c r="AB2190" i="1"/>
  <c r="AE2190" i="1" l="1"/>
  <c r="I2191" i="1" s="1"/>
  <c r="AF2190" i="1"/>
  <c r="J2191" i="1" s="1"/>
  <c r="AO2191" i="1" s="1"/>
  <c r="AG2190" i="1"/>
  <c r="K2191" i="1" s="1"/>
  <c r="AP2191" i="1" s="1"/>
  <c r="AH2190" i="1"/>
  <c r="N2191" i="1" s="1"/>
  <c r="AI2190" i="1"/>
  <c r="O2191" i="1" s="1"/>
  <c r="AR2191" i="1" s="1"/>
  <c r="AJ2190" i="1"/>
  <c r="P2191" i="1" s="1"/>
  <c r="AS2191" i="1" s="1"/>
  <c r="AQ2191" i="1" l="1"/>
  <c r="Q2191" i="1"/>
  <c r="R2191" i="1" s="1"/>
  <c r="L2191" i="1"/>
  <c r="M2191" i="1" s="1"/>
  <c r="AN2191" i="1"/>
  <c r="V2191" i="1" l="1"/>
  <c r="W2191" i="1" s="1"/>
  <c r="X2191" i="1" s="1"/>
  <c r="AD2191" i="1" l="1"/>
  <c r="AK2191" i="1" l="1"/>
  <c r="S2192" i="1" s="1"/>
  <c r="AT2192" i="1" s="1"/>
  <c r="AC2191" i="1"/>
  <c r="AB2191" i="1"/>
  <c r="AL2191" i="1"/>
  <c r="T2192" i="1" s="1"/>
  <c r="AU2192" i="1" s="1"/>
  <c r="AM2191" i="1"/>
  <c r="U2192" i="1" s="1"/>
  <c r="AV2192" i="1" s="1"/>
  <c r="AE2191" i="1" l="1"/>
  <c r="I2192" i="1" s="1"/>
  <c r="AF2191" i="1"/>
  <c r="J2192" i="1" s="1"/>
  <c r="AO2192" i="1" s="1"/>
  <c r="AG2191" i="1"/>
  <c r="K2192" i="1" s="1"/>
  <c r="AP2192" i="1" s="1"/>
  <c r="AH2191" i="1"/>
  <c r="N2192" i="1" s="1"/>
  <c r="AI2191" i="1"/>
  <c r="O2192" i="1" s="1"/>
  <c r="AR2192" i="1" s="1"/>
  <c r="AJ2191" i="1"/>
  <c r="P2192" i="1" s="1"/>
  <c r="AS2192" i="1" s="1"/>
  <c r="AQ2192" i="1" l="1"/>
  <c r="Q2192" i="1"/>
  <c r="R2192" i="1" s="1"/>
  <c r="AN2192" i="1"/>
  <c r="L2192" i="1"/>
  <c r="M2192" i="1" s="1"/>
  <c r="V2192" i="1" s="1"/>
  <c r="W2192" i="1" l="1"/>
  <c r="X2192" i="1" s="1"/>
  <c r="Y2189" i="1" s="1"/>
  <c r="AD2192" i="1" l="1"/>
  <c r="AK2192" i="1" l="1"/>
  <c r="S2193" i="1" s="1"/>
  <c r="AT2193" i="1" s="1"/>
  <c r="AC2192" i="1"/>
  <c r="AB2192" i="1"/>
  <c r="AL2192" i="1"/>
  <c r="T2193" i="1" s="1"/>
  <c r="AU2193" i="1" s="1"/>
  <c r="AM2192" i="1"/>
  <c r="U2193" i="1" s="1"/>
  <c r="AV2193" i="1" s="1"/>
  <c r="AE2192" i="1" l="1"/>
  <c r="I2193" i="1" s="1"/>
  <c r="AF2192" i="1"/>
  <c r="J2193" i="1" s="1"/>
  <c r="AO2193" i="1" s="1"/>
  <c r="AG2192" i="1"/>
  <c r="K2193" i="1" s="1"/>
  <c r="AP2193" i="1" s="1"/>
  <c r="AH2192" i="1"/>
  <c r="N2193" i="1" s="1"/>
  <c r="AI2192" i="1"/>
  <c r="O2193" i="1" s="1"/>
  <c r="AR2193" i="1" s="1"/>
  <c r="AJ2192" i="1"/>
  <c r="P2193" i="1" s="1"/>
  <c r="AS2193" i="1" s="1"/>
  <c r="Q2193" i="1" l="1"/>
  <c r="R2193" i="1" s="1"/>
  <c r="AQ2193" i="1"/>
  <c r="L2193" i="1"/>
  <c r="M2193" i="1" s="1"/>
  <c r="V2193" i="1" s="1"/>
  <c r="AN2193" i="1"/>
  <c r="W2193" i="1" l="1"/>
  <c r="X2193" i="1" s="1"/>
  <c r="AD2193" i="1" l="1"/>
  <c r="AK2193" i="1" l="1"/>
  <c r="S2194" i="1" s="1"/>
  <c r="AT2194" i="1" s="1"/>
  <c r="AM2193" i="1"/>
  <c r="U2194" i="1" s="1"/>
  <c r="AV2194" i="1" s="1"/>
  <c r="AB2193" i="1"/>
  <c r="AC2193" i="1"/>
  <c r="AL2193" i="1"/>
  <c r="T2194" i="1" s="1"/>
  <c r="AU2194" i="1" s="1"/>
  <c r="AH2193" i="1" l="1"/>
  <c r="N2194" i="1" s="1"/>
  <c r="AI2193" i="1"/>
  <c r="O2194" i="1" s="1"/>
  <c r="AR2194" i="1" s="1"/>
  <c r="AJ2193" i="1"/>
  <c r="P2194" i="1" s="1"/>
  <c r="AS2194" i="1" s="1"/>
  <c r="AF2193" i="1"/>
  <c r="J2194" i="1" s="1"/>
  <c r="AO2194" i="1" s="1"/>
  <c r="AG2193" i="1"/>
  <c r="K2194" i="1" s="1"/>
  <c r="AP2194" i="1" s="1"/>
  <c r="AE2193" i="1"/>
  <c r="I2194" i="1" s="1"/>
  <c r="AN2194" i="1" l="1"/>
  <c r="L2194" i="1"/>
  <c r="M2194" i="1" s="1"/>
  <c r="AQ2194" i="1"/>
  <c r="Q2194" i="1"/>
  <c r="R2194" i="1" s="1"/>
  <c r="V2194" i="1" l="1"/>
  <c r="W2194" i="1" s="1"/>
  <c r="X2194" i="1" s="1"/>
  <c r="AD2194" i="1" l="1"/>
  <c r="AK2194" i="1" l="1"/>
  <c r="S2195" i="1" s="1"/>
  <c r="AT2195" i="1" s="1"/>
  <c r="AM2194" i="1"/>
  <c r="U2195" i="1" s="1"/>
  <c r="AV2195" i="1" s="1"/>
  <c r="AB2194" i="1"/>
  <c r="AC2194" i="1"/>
  <c r="AL2194" i="1"/>
  <c r="T2195" i="1" s="1"/>
  <c r="AU2195" i="1" s="1"/>
  <c r="AH2194" i="1" l="1"/>
  <c r="N2195" i="1" s="1"/>
  <c r="AI2194" i="1"/>
  <c r="O2195" i="1" s="1"/>
  <c r="AR2195" i="1" s="1"/>
  <c r="AJ2194" i="1"/>
  <c r="P2195" i="1" s="1"/>
  <c r="AS2195" i="1" s="1"/>
  <c r="AF2194" i="1"/>
  <c r="J2195" i="1" s="1"/>
  <c r="AO2195" i="1" s="1"/>
  <c r="AE2194" i="1"/>
  <c r="I2195" i="1" s="1"/>
  <c r="AG2194" i="1"/>
  <c r="K2195" i="1" s="1"/>
  <c r="AP2195" i="1" s="1"/>
  <c r="L2195" i="1" l="1"/>
  <c r="M2195" i="1" s="1"/>
  <c r="AN2195" i="1"/>
  <c r="Q2195" i="1"/>
  <c r="R2195" i="1" s="1"/>
  <c r="AQ2195" i="1"/>
  <c r="V2195" i="1" l="1"/>
  <c r="W2195" i="1" s="1"/>
  <c r="X2195" i="1" s="1"/>
  <c r="AD2195" i="1" l="1"/>
  <c r="AK2195" i="1" l="1"/>
  <c r="S2196" i="1" s="1"/>
  <c r="AT2196" i="1" s="1"/>
  <c r="AM2195" i="1"/>
  <c r="U2196" i="1" s="1"/>
  <c r="AV2196" i="1" s="1"/>
  <c r="AB2195" i="1"/>
  <c r="AC2195" i="1"/>
  <c r="AL2195" i="1"/>
  <c r="T2196" i="1" s="1"/>
  <c r="AU2196" i="1" s="1"/>
  <c r="AE2195" i="1" l="1"/>
  <c r="I2196" i="1" s="1"/>
  <c r="AF2195" i="1"/>
  <c r="J2196" i="1" s="1"/>
  <c r="AO2196" i="1" s="1"/>
  <c r="AG2195" i="1"/>
  <c r="K2196" i="1" s="1"/>
  <c r="AP2196" i="1" s="1"/>
  <c r="AH2195" i="1"/>
  <c r="N2196" i="1" s="1"/>
  <c r="AI2195" i="1"/>
  <c r="O2196" i="1" s="1"/>
  <c r="AR2196" i="1" s="1"/>
  <c r="AJ2195" i="1"/>
  <c r="P2196" i="1" s="1"/>
  <c r="AS2196" i="1" s="1"/>
  <c r="AQ2196" i="1" l="1"/>
  <c r="Q2196" i="1"/>
  <c r="R2196" i="1" s="1"/>
  <c r="AN2196" i="1"/>
  <c r="L2196" i="1"/>
  <c r="M2196" i="1" s="1"/>
  <c r="V2196" i="1" s="1"/>
  <c r="W2196" i="1" l="1"/>
  <c r="X2196" i="1" s="1"/>
  <c r="Y2193" i="1" s="1"/>
  <c r="AD2196" i="1" l="1"/>
  <c r="AK2196" i="1" l="1"/>
  <c r="S2197" i="1" s="1"/>
  <c r="AT2197" i="1" s="1"/>
  <c r="AL2196" i="1"/>
  <c r="T2197" i="1" s="1"/>
  <c r="AU2197" i="1" s="1"/>
  <c r="AB2196" i="1"/>
  <c r="AM2196" i="1"/>
  <c r="U2197" i="1" s="1"/>
  <c r="AV2197" i="1" s="1"/>
  <c r="AC2196" i="1"/>
  <c r="AH2196" i="1" l="1"/>
  <c r="N2197" i="1" s="1"/>
  <c r="AI2196" i="1"/>
  <c r="O2197" i="1" s="1"/>
  <c r="AR2197" i="1" s="1"/>
  <c r="AJ2196" i="1"/>
  <c r="P2197" i="1" s="1"/>
  <c r="AS2197" i="1" s="1"/>
  <c r="AG2196" i="1"/>
  <c r="K2197" i="1" s="1"/>
  <c r="AP2197" i="1" s="1"/>
  <c r="AE2196" i="1"/>
  <c r="I2197" i="1" s="1"/>
  <c r="AF2196" i="1"/>
  <c r="J2197" i="1" s="1"/>
  <c r="AO2197" i="1" s="1"/>
  <c r="AN2197" i="1" l="1"/>
  <c r="L2197" i="1"/>
  <c r="M2197" i="1" s="1"/>
  <c r="Q2197" i="1"/>
  <c r="R2197" i="1" s="1"/>
  <c r="AQ2197" i="1"/>
  <c r="V2197" i="1" l="1"/>
  <c r="W2197" i="1"/>
  <c r="X2197" i="1" s="1"/>
  <c r="AD2197" i="1" l="1"/>
  <c r="AK2197" i="1" l="1"/>
  <c r="S2198" i="1" s="1"/>
  <c r="AT2198" i="1" s="1"/>
  <c r="AC2197" i="1"/>
  <c r="AB2197" i="1"/>
  <c r="AM2197" i="1"/>
  <c r="U2198" i="1" s="1"/>
  <c r="AV2198" i="1" s="1"/>
  <c r="AL2197" i="1"/>
  <c r="T2198" i="1" s="1"/>
  <c r="AU2198" i="1" s="1"/>
  <c r="AE2197" i="1" l="1"/>
  <c r="I2198" i="1" s="1"/>
  <c r="AF2197" i="1"/>
  <c r="J2198" i="1" s="1"/>
  <c r="AO2198" i="1" s="1"/>
  <c r="AG2197" i="1"/>
  <c r="K2198" i="1" s="1"/>
  <c r="AP2198" i="1" s="1"/>
  <c r="AH2197" i="1"/>
  <c r="N2198" i="1" s="1"/>
  <c r="AI2197" i="1"/>
  <c r="O2198" i="1" s="1"/>
  <c r="AR2198" i="1" s="1"/>
  <c r="AJ2197" i="1"/>
  <c r="P2198" i="1" s="1"/>
  <c r="AS2198" i="1" s="1"/>
  <c r="AQ2198" i="1" l="1"/>
  <c r="Q2198" i="1"/>
  <c r="R2198" i="1" s="1"/>
  <c r="L2198" i="1"/>
  <c r="M2198" i="1" s="1"/>
  <c r="AN2198" i="1"/>
  <c r="V2198" i="1" l="1"/>
  <c r="W2198" i="1" s="1"/>
  <c r="X2198" i="1" s="1"/>
  <c r="AD2198" i="1" l="1"/>
  <c r="AK2198" i="1" l="1"/>
  <c r="S2199" i="1" s="1"/>
  <c r="AT2199" i="1" s="1"/>
  <c r="AC2198" i="1"/>
  <c r="AB2198" i="1"/>
  <c r="AL2198" i="1"/>
  <c r="T2199" i="1" s="1"/>
  <c r="AU2199" i="1" s="1"/>
  <c r="AM2198" i="1"/>
  <c r="U2199" i="1" s="1"/>
  <c r="AV2199" i="1" s="1"/>
  <c r="AG2198" i="1" l="1"/>
  <c r="K2199" i="1" s="1"/>
  <c r="AP2199" i="1" s="1"/>
  <c r="AE2198" i="1"/>
  <c r="I2199" i="1" s="1"/>
  <c r="AF2198" i="1"/>
  <c r="J2199" i="1" s="1"/>
  <c r="AO2199" i="1" s="1"/>
  <c r="AJ2198" i="1"/>
  <c r="P2199" i="1" s="1"/>
  <c r="AS2199" i="1" s="1"/>
  <c r="AH2198" i="1"/>
  <c r="N2199" i="1" s="1"/>
  <c r="AI2198" i="1"/>
  <c r="O2199" i="1" s="1"/>
  <c r="AR2199" i="1" s="1"/>
  <c r="L2199" i="1" l="1"/>
  <c r="M2199" i="1" s="1"/>
  <c r="AN2199" i="1"/>
  <c r="Q2199" i="1"/>
  <c r="R2199" i="1" s="1"/>
  <c r="AQ2199" i="1"/>
  <c r="V2199" i="1" l="1"/>
  <c r="W2199" i="1" s="1"/>
  <c r="X2199" i="1" s="1"/>
  <c r="AD2199" i="1" l="1"/>
  <c r="AK2199" i="1" l="1"/>
  <c r="S2200" i="1" s="1"/>
  <c r="AT2200" i="1" s="1"/>
  <c r="AC2199" i="1"/>
  <c r="AB2199" i="1"/>
  <c r="AM2199" i="1"/>
  <c r="U2200" i="1" s="1"/>
  <c r="AV2200" i="1" s="1"/>
  <c r="AL2199" i="1"/>
  <c r="T2200" i="1" s="1"/>
  <c r="AU2200" i="1" s="1"/>
  <c r="AG2199" i="1" l="1"/>
  <c r="K2200" i="1" s="1"/>
  <c r="AP2200" i="1" s="1"/>
  <c r="AF2199" i="1"/>
  <c r="J2200" i="1" s="1"/>
  <c r="AO2200" i="1" s="1"/>
  <c r="AE2199" i="1"/>
  <c r="I2200" i="1" s="1"/>
  <c r="AJ2199" i="1"/>
  <c r="P2200" i="1" s="1"/>
  <c r="AS2200" i="1" s="1"/>
  <c r="AI2199" i="1"/>
  <c r="O2200" i="1" s="1"/>
  <c r="AR2200" i="1" s="1"/>
  <c r="AH2199" i="1"/>
  <c r="N2200" i="1" s="1"/>
  <c r="L2200" i="1" l="1"/>
  <c r="M2200" i="1" s="1"/>
  <c r="AN2200" i="1"/>
  <c r="Q2200" i="1"/>
  <c r="R2200" i="1" s="1"/>
  <c r="AQ2200" i="1"/>
  <c r="V2200" i="1" l="1"/>
  <c r="W2200" i="1" s="1"/>
  <c r="X2200" i="1" s="1"/>
  <c r="Y2197" i="1" s="1"/>
  <c r="AD2200" i="1" l="1"/>
  <c r="AK2200" i="1" l="1"/>
  <c r="S2201" i="1" s="1"/>
  <c r="AT2201" i="1" s="1"/>
  <c r="AM2200" i="1"/>
  <c r="U2201" i="1" s="1"/>
  <c r="AV2201" i="1" s="1"/>
  <c r="AL2200" i="1"/>
  <c r="T2201" i="1" s="1"/>
  <c r="AU2201" i="1" s="1"/>
  <c r="AC2200" i="1"/>
  <c r="AB2200" i="1"/>
  <c r="AG2200" i="1" l="1"/>
  <c r="K2201" i="1" s="1"/>
  <c r="AP2201" i="1" s="1"/>
  <c r="AE2200" i="1"/>
  <c r="I2201" i="1" s="1"/>
  <c r="AF2200" i="1"/>
  <c r="J2201" i="1" s="1"/>
  <c r="AO2201" i="1" s="1"/>
  <c r="AJ2200" i="1"/>
  <c r="P2201" i="1" s="1"/>
  <c r="AS2201" i="1" s="1"/>
  <c r="AH2200" i="1"/>
  <c r="N2201" i="1" s="1"/>
  <c r="AI2200" i="1"/>
  <c r="O2201" i="1" s="1"/>
  <c r="AR2201" i="1" s="1"/>
  <c r="L2201" i="1" l="1"/>
  <c r="M2201" i="1" s="1"/>
  <c r="AN2201" i="1"/>
  <c r="Q2201" i="1"/>
  <c r="R2201" i="1" s="1"/>
  <c r="AQ2201" i="1"/>
  <c r="V2201" i="1" l="1"/>
  <c r="W2201" i="1" s="1"/>
  <c r="X2201" i="1" s="1"/>
  <c r="AD2201" i="1" l="1"/>
  <c r="AK2201" i="1" l="1"/>
  <c r="S2202" i="1" s="1"/>
  <c r="AT2202" i="1" s="1"/>
  <c r="AM2201" i="1"/>
  <c r="U2202" i="1" s="1"/>
  <c r="AV2202" i="1" s="1"/>
  <c r="AL2201" i="1"/>
  <c r="T2202" i="1" s="1"/>
  <c r="AU2202" i="1" s="1"/>
  <c r="AC2201" i="1"/>
  <c r="AB2201" i="1"/>
  <c r="AE2201" i="1" l="1"/>
  <c r="I2202" i="1" s="1"/>
  <c r="AG2201" i="1"/>
  <c r="K2202" i="1" s="1"/>
  <c r="AP2202" i="1" s="1"/>
  <c r="AF2201" i="1"/>
  <c r="J2202" i="1" s="1"/>
  <c r="AO2202" i="1" s="1"/>
  <c r="AJ2201" i="1"/>
  <c r="P2202" i="1" s="1"/>
  <c r="AS2202" i="1" s="1"/>
  <c r="AH2201" i="1"/>
  <c r="N2202" i="1" s="1"/>
  <c r="AI2201" i="1"/>
  <c r="O2202" i="1" s="1"/>
  <c r="AR2202" i="1" s="1"/>
  <c r="Q2202" i="1" l="1"/>
  <c r="R2202" i="1" s="1"/>
  <c r="AQ2202" i="1"/>
  <c r="AN2202" i="1"/>
  <c r="L2202" i="1"/>
  <c r="M2202" i="1" s="1"/>
  <c r="V2202" i="1" s="1"/>
  <c r="W2202" i="1" l="1"/>
  <c r="X2202" i="1" s="1"/>
  <c r="AD2202" i="1" l="1"/>
  <c r="AK2202" i="1" l="1"/>
  <c r="S2203" i="1" s="1"/>
  <c r="AT2203" i="1" s="1"/>
  <c r="AC2202" i="1"/>
  <c r="AL2202" i="1"/>
  <c r="T2203" i="1" s="1"/>
  <c r="AU2203" i="1" s="1"/>
  <c r="AB2202" i="1"/>
  <c r="AM2202" i="1"/>
  <c r="U2203" i="1" s="1"/>
  <c r="AV2203" i="1" s="1"/>
  <c r="AE2202" i="1" l="1"/>
  <c r="I2203" i="1" s="1"/>
  <c r="AF2202" i="1"/>
  <c r="J2203" i="1" s="1"/>
  <c r="AO2203" i="1" s="1"/>
  <c r="AG2202" i="1"/>
  <c r="K2203" i="1" s="1"/>
  <c r="AP2203" i="1" s="1"/>
  <c r="AI2202" i="1"/>
  <c r="O2203" i="1" s="1"/>
  <c r="AR2203" i="1" s="1"/>
  <c r="AJ2202" i="1"/>
  <c r="P2203" i="1" s="1"/>
  <c r="AS2203" i="1" s="1"/>
  <c r="AH2202" i="1"/>
  <c r="N2203" i="1" s="1"/>
  <c r="AQ2203" i="1" l="1"/>
  <c r="Q2203" i="1"/>
  <c r="R2203" i="1" s="1"/>
  <c r="L2203" i="1"/>
  <c r="M2203" i="1" s="1"/>
  <c r="V2203" i="1" s="1"/>
  <c r="AN2203" i="1"/>
  <c r="W2203" i="1" l="1"/>
  <c r="X2203" i="1" s="1"/>
  <c r="AD2203" i="1" l="1"/>
  <c r="AK2203" i="1" l="1"/>
  <c r="S2204" i="1" s="1"/>
  <c r="AT2204" i="1" s="1"/>
  <c r="AB2203" i="1"/>
  <c r="AL2203" i="1"/>
  <c r="T2204" i="1" s="1"/>
  <c r="AU2204" i="1" s="1"/>
  <c r="AM2203" i="1"/>
  <c r="U2204" i="1" s="1"/>
  <c r="AV2204" i="1" s="1"/>
  <c r="AC2203" i="1"/>
  <c r="AI2203" i="1" l="1"/>
  <c r="O2204" i="1" s="1"/>
  <c r="AR2204" i="1" s="1"/>
  <c r="AH2203" i="1"/>
  <c r="N2204" i="1" s="1"/>
  <c r="AJ2203" i="1"/>
  <c r="P2204" i="1" s="1"/>
  <c r="AS2204" i="1" s="1"/>
  <c r="AE2203" i="1"/>
  <c r="I2204" i="1" s="1"/>
  <c r="AG2203" i="1"/>
  <c r="K2204" i="1" s="1"/>
  <c r="AP2204" i="1" s="1"/>
  <c r="AF2203" i="1"/>
  <c r="J2204" i="1" s="1"/>
  <c r="AO2204" i="1" s="1"/>
  <c r="AN2204" i="1" l="1"/>
  <c r="L2204" i="1"/>
  <c r="M2204" i="1" s="1"/>
  <c r="AQ2204" i="1"/>
  <c r="Q2204" i="1"/>
  <c r="R2204" i="1" s="1"/>
  <c r="V2204" i="1" l="1"/>
  <c r="W2204" i="1" s="1"/>
  <c r="X2204" i="1" s="1"/>
  <c r="Y2201" i="1" s="1"/>
  <c r="AD2204" i="1" l="1"/>
  <c r="AK2204" i="1" l="1"/>
  <c r="S2205" i="1" s="1"/>
  <c r="AT2205" i="1" s="1"/>
  <c r="AM2204" i="1"/>
  <c r="U2205" i="1" s="1"/>
  <c r="AV2205" i="1" s="1"/>
  <c r="AL2204" i="1"/>
  <c r="T2205" i="1" s="1"/>
  <c r="AU2205" i="1" s="1"/>
  <c r="AC2204" i="1"/>
  <c r="AB2204" i="1"/>
  <c r="AE2204" i="1" l="1"/>
  <c r="I2205" i="1" s="1"/>
  <c r="AF2204" i="1"/>
  <c r="J2205" i="1" s="1"/>
  <c r="AO2205" i="1" s="1"/>
  <c r="AG2204" i="1"/>
  <c r="K2205" i="1" s="1"/>
  <c r="AP2205" i="1" s="1"/>
  <c r="AI2204" i="1"/>
  <c r="O2205" i="1" s="1"/>
  <c r="AR2205" i="1" s="1"/>
  <c r="AJ2204" i="1"/>
  <c r="P2205" i="1" s="1"/>
  <c r="AS2205" i="1" s="1"/>
  <c r="AH2204" i="1"/>
  <c r="N2205" i="1" s="1"/>
  <c r="Q2205" i="1" l="1"/>
  <c r="R2205" i="1" s="1"/>
  <c r="AQ2205" i="1"/>
  <c r="AN2205" i="1"/>
  <c r="L2205" i="1"/>
  <c r="M2205" i="1" s="1"/>
  <c r="V2205" i="1" s="1"/>
  <c r="W2205" i="1" l="1"/>
  <c r="X2205" i="1" s="1"/>
  <c r="AD2205" i="1" l="1"/>
  <c r="AK2205" i="1" l="1"/>
  <c r="S2206" i="1" s="1"/>
  <c r="AT2206" i="1" s="1"/>
  <c r="AM2205" i="1"/>
  <c r="U2206" i="1" s="1"/>
  <c r="AV2206" i="1" s="1"/>
  <c r="AB2205" i="1"/>
  <c r="AL2205" i="1"/>
  <c r="T2206" i="1" s="1"/>
  <c r="AU2206" i="1" s="1"/>
  <c r="AC2205" i="1"/>
  <c r="AH2205" i="1" l="1"/>
  <c r="N2206" i="1" s="1"/>
  <c r="AI2205" i="1"/>
  <c r="O2206" i="1" s="1"/>
  <c r="AR2206" i="1" s="1"/>
  <c r="AJ2205" i="1"/>
  <c r="P2206" i="1" s="1"/>
  <c r="AS2206" i="1" s="1"/>
  <c r="AE2205" i="1"/>
  <c r="I2206" i="1" s="1"/>
  <c r="AF2205" i="1"/>
  <c r="J2206" i="1" s="1"/>
  <c r="AO2206" i="1" s="1"/>
  <c r="AG2205" i="1"/>
  <c r="K2206" i="1" s="1"/>
  <c r="AP2206" i="1" s="1"/>
  <c r="AN2206" i="1" l="1"/>
  <c r="L2206" i="1"/>
  <c r="M2206" i="1" s="1"/>
  <c r="AQ2206" i="1"/>
  <c r="Q2206" i="1"/>
  <c r="R2206" i="1" s="1"/>
  <c r="V2206" i="1" l="1"/>
  <c r="W2206" i="1" s="1"/>
  <c r="X2206" i="1" s="1"/>
  <c r="AD2206" i="1" l="1"/>
  <c r="AK2206" i="1" l="1"/>
  <c r="S2207" i="1" s="1"/>
  <c r="AT2207" i="1" s="1"/>
  <c r="AC2206" i="1"/>
  <c r="AL2206" i="1"/>
  <c r="T2207" i="1" s="1"/>
  <c r="AU2207" i="1" s="1"/>
  <c r="AM2206" i="1"/>
  <c r="U2207" i="1" s="1"/>
  <c r="AV2207" i="1" s="1"/>
  <c r="AB2206" i="1"/>
  <c r="AE2206" i="1" l="1"/>
  <c r="I2207" i="1" s="1"/>
  <c r="AG2206" i="1"/>
  <c r="K2207" i="1" s="1"/>
  <c r="AP2207" i="1" s="1"/>
  <c r="AF2206" i="1"/>
  <c r="J2207" i="1" s="1"/>
  <c r="AO2207" i="1" s="1"/>
  <c r="AH2206" i="1"/>
  <c r="N2207" i="1" s="1"/>
  <c r="AI2206" i="1"/>
  <c r="O2207" i="1" s="1"/>
  <c r="AR2207" i="1" s="1"/>
  <c r="AJ2206" i="1"/>
  <c r="P2207" i="1" s="1"/>
  <c r="AS2207" i="1" s="1"/>
  <c r="AQ2207" i="1" l="1"/>
  <c r="Q2207" i="1"/>
  <c r="R2207" i="1" s="1"/>
  <c r="L2207" i="1"/>
  <c r="M2207" i="1" s="1"/>
  <c r="V2207" i="1" s="1"/>
  <c r="AN2207" i="1"/>
  <c r="W2207" i="1" l="1"/>
  <c r="X2207" i="1" s="1"/>
  <c r="AD2207" i="1" l="1"/>
  <c r="AK2207" i="1" l="1"/>
  <c r="S2208" i="1" s="1"/>
  <c r="AT2208" i="1" s="1"/>
  <c r="AC2207" i="1"/>
  <c r="AL2207" i="1"/>
  <c r="T2208" i="1" s="1"/>
  <c r="AU2208" i="1" s="1"/>
  <c r="AB2207" i="1"/>
  <c r="AM2207" i="1"/>
  <c r="U2208" i="1" s="1"/>
  <c r="AV2208" i="1" s="1"/>
  <c r="AE2207" i="1" l="1"/>
  <c r="I2208" i="1" s="1"/>
  <c r="AF2207" i="1"/>
  <c r="J2208" i="1" s="1"/>
  <c r="AO2208" i="1" s="1"/>
  <c r="AG2207" i="1"/>
  <c r="K2208" i="1" s="1"/>
  <c r="AP2208" i="1" s="1"/>
  <c r="AJ2207" i="1"/>
  <c r="P2208" i="1" s="1"/>
  <c r="AS2208" i="1" s="1"/>
  <c r="AH2207" i="1"/>
  <c r="N2208" i="1" s="1"/>
  <c r="AI2207" i="1"/>
  <c r="O2208" i="1" s="1"/>
  <c r="AR2208" i="1" s="1"/>
  <c r="Q2208" i="1" l="1"/>
  <c r="R2208" i="1" s="1"/>
  <c r="AQ2208" i="1"/>
  <c r="AN2208" i="1"/>
  <c r="L2208" i="1"/>
  <c r="M2208" i="1" s="1"/>
  <c r="V2208" i="1" s="1"/>
  <c r="W2208" i="1" l="1"/>
  <c r="X2208" i="1" s="1"/>
  <c r="Y2205" i="1" s="1"/>
  <c r="AD2208" i="1" l="1"/>
  <c r="AK2208" i="1" l="1"/>
  <c r="S2209" i="1" s="1"/>
  <c r="AT2209" i="1" s="1"/>
  <c r="AC2208" i="1"/>
  <c r="AL2208" i="1"/>
  <c r="T2209" i="1" s="1"/>
  <c r="AU2209" i="1" s="1"/>
  <c r="AB2208" i="1"/>
  <c r="AM2208" i="1"/>
  <c r="U2209" i="1" s="1"/>
  <c r="AV2209" i="1" s="1"/>
  <c r="AE2208" i="1" l="1"/>
  <c r="I2209" i="1" s="1"/>
  <c r="AF2208" i="1"/>
  <c r="J2209" i="1" s="1"/>
  <c r="AO2209" i="1" s="1"/>
  <c r="AG2208" i="1"/>
  <c r="K2209" i="1" s="1"/>
  <c r="AP2209" i="1" s="1"/>
  <c r="AJ2208" i="1"/>
  <c r="P2209" i="1" s="1"/>
  <c r="AS2209" i="1" s="1"/>
  <c r="AH2208" i="1"/>
  <c r="N2209" i="1" s="1"/>
  <c r="AI2208" i="1"/>
  <c r="O2209" i="1" s="1"/>
  <c r="AR2209" i="1" s="1"/>
  <c r="Q2209" i="1" l="1"/>
  <c r="R2209" i="1" s="1"/>
  <c r="AQ2209" i="1"/>
  <c r="L2209" i="1"/>
  <c r="M2209" i="1" s="1"/>
  <c r="V2209" i="1" s="1"/>
  <c r="AN2209" i="1"/>
  <c r="W2209" i="1" l="1"/>
  <c r="X2209" i="1" s="1"/>
  <c r="AD2209" i="1" l="1"/>
  <c r="AK2209" i="1" l="1"/>
  <c r="S2210" i="1" s="1"/>
  <c r="AT2210" i="1" s="1"/>
  <c r="AC2209" i="1"/>
  <c r="AL2209" i="1"/>
  <c r="T2210" i="1" s="1"/>
  <c r="AU2210" i="1" s="1"/>
  <c r="AB2209" i="1"/>
  <c r="AM2209" i="1"/>
  <c r="U2210" i="1" s="1"/>
  <c r="AV2210" i="1" s="1"/>
  <c r="AG2209" i="1" l="1"/>
  <c r="K2210" i="1" s="1"/>
  <c r="AP2210" i="1" s="1"/>
  <c r="AE2209" i="1"/>
  <c r="I2210" i="1" s="1"/>
  <c r="AF2209" i="1"/>
  <c r="J2210" i="1" s="1"/>
  <c r="AO2210" i="1" s="1"/>
  <c r="AH2209" i="1"/>
  <c r="N2210" i="1" s="1"/>
  <c r="AJ2209" i="1"/>
  <c r="P2210" i="1" s="1"/>
  <c r="AS2210" i="1" s="1"/>
  <c r="AI2209" i="1"/>
  <c r="O2210" i="1" s="1"/>
  <c r="AR2210" i="1" s="1"/>
  <c r="Q2210" i="1" l="1"/>
  <c r="R2210" i="1" s="1"/>
  <c r="AQ2210" i="1"/>
  <c r="L2210" i="1"/>
  <c r="M2210" i="1" s="1"/>
  <c r="V2210" i="1" s="1"/>
  <c r="AN2210" i="1"/>
  <c r="W2210" i="1" l="1"/>
  <c r="X2210" i="1" s="1"/>
  <c r="AD2210" i="1" l="1"/>
  <c r="AK2210" i="1" l="1"/>
  <c r="S2211" i="1" s="1"/>
  <c r="AT2211" i="1" s="1"/>
  <c r="AC2210" i="1"/>
  <c r="AL2210" i="1"/>
  <c r="T2211" i="1" s="1"/>
  <c r="AU2211" i="1" s="1"/>
  <c r="AM2210" i="1"/>
  <c r="U2211" i="1" s="1"/>
  <c r="AV2211" i="1" s="1"/>
  <c r="AB2210" i="1"/>
  <c r="AE2210" i="1" l="1"/>
  <c r="I2211" i="1" s="1"/>
  <c r="AF2210" i="1"/>
  <c r="J2211" i="1" s="1"/>
  <c r="AO2211" i="1" s="1"/>
  <c r="AG2210" i="1"/>
  <c r="K2211" i="1" s="1"/>
  <c r="AP2211" i="1" s="1"/>
  <c r="AH2210" i="1"/>
  <c r="N2211" i="1" s="1"/>
  <c r="AI2210" i="1"/>
  <c r="O2211" i="1" s="1"/>
  <c r="AR2211" i="1" s="1"/>
  <c r="AJ2210" i="1"/>
  <c r="P2211" i="1" s="1"/>
  <c r="AS2211" i="1" s="1"/>
  <c r="AQ2211" i="1" l="1"/>
  <c r="Q2211" i="1"/>
  <c r="R2211" i="1" s="1"/>
  <c r="AN2211" i="1"/>
  <c r="L2211" i="1"/>
  <c r="M2211" i="1" s="1"/>
  <c r="V2211" i="1" s="1"/>
  <c r="W2211" i="1" l="1"/>
  <c r="X2211" i="1" s="1"/>
  <c r="AD2211" i="1" l="1"/>
  <c r="AK2211" i="1" l="1"/>
  <c r="S2212" i="1" s="1"/>
  <c r="AT2212" i="1" s="1"/>
  <c r="AM2211" i="1"/>
  <c r="U2212" i="1" s="1"/>
  <c r="AV2212" i="1" s="1"/>
  <c r="AB2211" i="1"/>
  <c r="AC2211" i="1"/>
  <c r="AL2211" i="1"/>
  <c r="T2212" i="1" s="1"/>
  <c r="AU2212" i="1" s="1"/>
  <c r="AI2211" i="1" l="1"/>
  <c r="O2212" i="1" s="1"/>
  <c r="AR2212" i="1" s="1"/>
  <c r="AJ2211" i="1"/>
  <c r="P2212" i="1" s="1"/>
  <c r="AS2212" i="1" s="1"/>
  <c r="AH2211" i="1"/>
  <c r="N2212" i="1" s="1"/>
  <c r="AE2211" i="1"/>
  <c r="I2212" i="1" s="1"/>
  <c r="AF2211" i="1"/>
  <c r="J2212" i="1" s="1"/>
  <c r="AO2212" i="1" s="1"/>
  <c r="AG2211" i="1"/>
  <c r="K2212" i="1" s="1"/>
  <c r="AP2212" i="1" s="1"/>
  <c r="L2212" i="1" l="1"/>
  <c r="M2212" i="1" s="1"/>
  <c r="AN2212" i="1"/>
  <c r="Q2212" i="1"/>
  <c r="R2212" i="1" s="1"/>
  <c r="AQ2212" i="1"/>
  <c r="V2212" i="1" l="1"/>
  <c r="W2212" i="1" s="1"/>
  <c r="X2212" i="1" s="1"/>
  <c r="Y2209" i="1" s="1"/>
  <c r="AD2212" i="1" l="1"/>
  <c r="AK2212" i="1" l="1"/>
  <c r="S2213" i="1" s="1"/>
  <c r="AT2213" i="1" s="1"/>
  <c r="AM2212" i="1"/>
  <c r="U2213" i="1" s="1"/>
  <c r="AV2213" i="1" s="1"/>
  <c r="AB2212" i="1"/>
  <c r="AC2212" i="1"/>
  <c r="AL2212" i="1"/>
  <c r="T2213" i="1" s="1"/>
  <c r="AU2213" i="1" s="1"/>
  <c r="AH2212" i="1" l="1"/>
  <c r="N2213" i="1" s="1"/>
  <c r="AI2212" i="1"/>
  <c r="O2213" i="1" s="1"/>
  <c r="AR2213" i="1" s="1"/>
  <c r="AJ2212" i="1"/>
  <c r="P2213" i="1" s="1"/>
  <c r="AS2213" i="1" s="1"/>
  <c r="AE2212" i="1"/>
  <c r="I2213" i="1" s="1"/>
  <c r="AF2212" i="1"/>
  <c r="J2213" i="1" s="1"/>
  <c r="AO2213" i="1" s="1"/>
  <c r="AG2212" i="1"/>
  <c r="K2213" i="1" s="1"/>
  <c r="AP2213" i="1" s="1"/>
  <c r="AN2213" i="1" l="1"/>
  <c r="L2213" i="1"/>
  <c r="M2213" i="1" s="1"/>
  <c r="Q2213" i="1"/>
  <c r="R2213" i="1" s="1"/>
  <c r="AQ2213" i="1"/>
  <c r="V2213" i="1" l="1"/>
  <c r="W2213" i="1" s="1"/>
  <c r="X2213" i="1" s="1"/>
  <c r="AD2213" i="1" l="1"/>
  <c r="AK2213" i="1" l="1"/>
  <c r="S2214" i="1" s="1"/>
  <c r="AT2214" i="1" s="1"/>
  <c r="AM2213" i="1"/>
  <c r="U2214" i="1" s="1"/>
  <c r="AV2214" i="1" s="1"/>
  <c r="AL2213" i="1"/>
  <c r="T2214" i="1" s="1"/>
  <c r="AU2214" i="1" s="1"/>
  <c r="AC2213" i="1"/>
  <c r="AB2213" i="1"/>
  <c r="AE2213" i="1" l="1"/>
  <c r="I2214" i="1" s="1"/>
  <c r="AG2213" i="1"/>
  <c r="K2214" i="1" s="1"/>
  <c r="AP2214" i="1" s="1"/>
  <c r="AF2213" i="1"/>
  <c r="J2214" i="1" s="1"/>
  <c r="AO2214" i="1" s="1"/>
  <c r="AH2213" i="1"/>
  <c r="N2214" i="1" s="1"/>
  <c r="AI2213" i="1"/>
  <c r="O2214" i="1" s="1"/>
  <c r="AR2214" i="1" s="1"/>
  <c r="AJ2213" i="1"/>
  <c r="P2214" i="1" s="1"/>
  <c r="AS2214" i="1" s="1"/>
  <c r="Q2214" i="1" l="1"/>
  <c r="R2214" i="1" s="1"/>
  <c r="AQ2214" i="1"/>
  <c r="AN2214" i="1"/>
  <c r="L2214" i="1"/>
  <c r="M2214" i="1" s="1"/>
  <c r="V2214" i="1" s="1"/>
  <c r="W2214" i="1" l="1"/>
  <c r="X2214" i="1" s="1"/>
  <c r="AD2214" i="1" l="1"/>
  <c r="AK2214" i="1" l="1"/>
  <c r="S2215" i="1" s="1"/>
  <c r="AT2215" i="1" s="1"/>
  <c r="AM2214" i="1"/>
  <c r="U2215" i="1" s="1"/>
  <c r="AV2215" i="1" s="1"/>
  <c r="AL2214" i="1"/>
  <c r="T2215" i="1" s="1"/>
  <c r="AU2215" i="1" s="1"/>
  <c r="AB2214" i="1"/>
  <c r="AC2214" i="1"/>
  <c r="AJ2214" i="1" l="1"/>
  <c r="P2215" i="1" s="1"/>
  <c r="AS2215" i="1" s="1"/>
  <c r="AH2214" i="1"/>
  <c r="N2215" i="1" s="1"/>
  <c r="AI2214" i="1"/>
  <c r="O2215" i="1" s="1"/>
  <c r="AR2215" i="1" s="1"/>
  <c r="AG2214" i="1"/>
  <c r="K2215" i="1" s="1"/>
  <c r="AP2215" i="1" s="1"/>
  <c r="AF2214" i="1"/>
  <c r="J2215" i="1" s="1"/>
  <c r="AO2215" i="1" s="1"/>
  <c r="AE2214" i="1"/>
  <c r="I2215" i="1" s="1"/>
  <c r="Q2215" i="1" l="1"/>
  <c r="R2215" i="1" s="1"/>
  <c r="AQ2215" i="1"/>
  <c r="L2215" i="1"/>
  <c r="M2215" i="1" s="1"/>
  <c r="V2215" i="1" s="1"/>
  <c r="AN2215" i="1"/>
  <c r="W2215" i="1" l="1"/>
  <c r="X2215" i="1" s="1"/>
  <c r="AD2215" i="1" l="1"/>
  <c r="AK2215" i="1" l="1"/>
  <c r="S2216" i="1" s="1"/>
  <c r="AT2216" i="1" s="1"/>
  <c r="AC2215" i="1"/>
  <c r="AB2215" i="1"/>
  <c r="AL2215" i="1"/>
  <c r="T2216" i="1" s="1"/>
  <c r="AU2216" i="1" s="1"/>
  <c r="AM2215" i="1"/>
  <c r="U2216" i="1" s="1"/>
  <c r="AV2216" i="1" s="1"/>
  <c r="AG2215" i="1" l="1"/>
  <c r="K2216" i="1" s="1"/>
  <c r="AP2216" i="1" s="1"/>
  <c r="AE2215" i="1"/>
  <c r="I2216" i="1" s="1"/>
  <c r="AF2215" i="1"/>
  <c r="J2216" i="1" s="1"/>
  <c r="AO2216" i="1" s="1"/>
  <c r="AJ2215" i="1"/>
  <c r="P2216" i="1" s="1"/>
  <c r="AS2216" i="1" s="1"/>
  <c r="AH2215" i="1"/>
  <c r="N2216" i="1" s="1"/>
  <c r="AI2215" i="1"/>
  <c r="O2216" i="1" s="1"/>
  <c r="AR2216" i="1" s="1"/>
  <c r="L2216" i="1" l="1"/>
  <c r="M2216" i="1" s="1"/>
  <c r="AN2216" i="1"/>
  <c r="Q2216" i="1"/>
  <c r="R2216" i="1" s="1"/>
  <c r="AQ2216" i="1"/>
  <c r="V2216" i="1" l="1"/>
  <c r="W2216" i="1" s="1"/>
  <c r="X2216" i="1" s="1"/>
  <c r="Y2213" i="1" s="1"/>
  <c r="AD2216" i="1" l="1"/>
  <c r="AK2216" i="1" l="1"/>
  <c r="S2217" i="1" s="1"/>
  <c r="AT2217" i="1" s="1"/>
  <c r="AC2216" i="1"/>
  <c r="AB2216" i="1"/>
  <c r="AM2216" i="1"/>
  <c r="U2217" i="1" s="1"/>
  <c r="AV2217" i="1" s="1"/>
  <c r="AL2216" i="1"/>
  <c r="T2217" i="1" s="1"/>
  <c r="AU2217" i="1" s="1"/>
  <c r="AG2216" i="1" l="1"/>
  <c r="K2217" i="1" s="1"/>
  <c r="AP2217" i="1" s="1"/>
  <c r="AE2216" i="1"/>
  <c r="I2217" i="1" s="1"/>
  <c r="AF2216" i="1"/>
  <c r="J2217" i="1" s="1"/>
  <c r="AO2217" i="1" s="1"/>
  <c r="AJ2216" i="1"/>
  <c r="P2217" i="1" s="1"/>
  <c r="AS2217" i="1" s="1"/>
  <c r="AH2216" i="1"/>
  <c r="N2217" i="1" s="1"/>
  <c r="AI2216" i="1"/>
  <c r="O2217" i="1" s="1"/>
  <c r="AR2217" i="1" s="1"/>
  <c r="L2217" i="1" l="1"/>
  <c r="M2217" i="1" s="1"/>
  <c r="AN2217" i="1"/>
  <c r="Q2217" i="1"/>
  <c r="R2217" i="1" s="1"/>
  <c r="AQ2217" i="1"/>
  <c r="V2217" i="1" l="1"/>
  <c r="W2217" i="1" s="1"/>
  <c r="X2217" i="1" s="1"/>
  <c r="AD2217" i="1" l="1"/>
  <c r="AK2217" i="1" l="1"/>
  <c r="S2218" i="1" s="1"/>
  <c r="AT2218" i="1" s="1"/>
  <c r="AM2217" i="1"/>
  <c r="U2218" i="1" s="1"/>
  <c r="AV2218" i="1" s="1"/>
  <c r="AL2217" i="1"/>
  <c r="T2218" i="1" s="1"/>
  <c r="AU2218" i="1" s="1"/>
  <c r="AC2217" i="1"/>
  <c r="AB2217" i="1"/>
  <c r="AE2217" i="1" l="1"/>
  <c r="I2218" i="1" s="1"/>
  <c r="AG2217" i="1"/>
  <c r="K2218" i="1" s="1"/>
  <c r="AP2218" i="1" s="1"/>
  <c r="AF2217" i="1"/>
  <c r="J2218" i="1" s="1"/>
  <c r="AO2218" i="1" s="1"/>
  <c r="AJ2217" i="1"/>
  <c r="P2218" i="1" s="1"/>
  <c r="AS2218" i="1" s="1"/>
  <c r="AH2217" i="1"/>
  <c r="N2218" i="1" s="1"/>
  <c r="AI2217" i="1"/>
  <c r="O2218" i="1" s="1"/>
  <c r="AR2218" i="1" s="1"/>
  <c r="Q2218" i="1" l="1"/>
  <c r="R2218" i="1" s="1"/>
  <c r="AQ2218" i="1"/>
  <c r="L2218" i="1"/>
  <c r="M2218" i="1" s="1"/>
  <c r="V2218" i="1" s="1"/>
  <c r="AN2218" i="1"/>
  <c r="W2218" i="1" l="1"/>
  <c r="X2218" i="1" s="1"/>
  <c r="AD2218" i="1" l="1"/>
  <c r="AK2218" i="1" l="1"/>
  <c r="S2219" i="1" s="1"/>
  <c r="AT2219" i="1" s="1"/>
  <c r="AM2218" i="1"/>
  <c r="U2219" i="1" s="1"/>
  <c r="AV2219" i="1" s="1"/>
  <c r="AL2218" i="1"/>
  <c r="T2219" i="1" s="1"/>
  <c r="AU2219" i="1" s="1"/>
  <c r="AB2218" i="1"/>
  <c r="AC2218" i="1"/>
  <c r="AI2218" i="1" l="1"/>
  <c r="O2219" i="1" s="1"/>
  <c r="AR2219" i="1" s="1"/>
  <c r="AJ2218" i="1"/>
  <c r="P2219" i="1" s="1"/>
  <c r="AS2219" i="1" s="1"/>
  <c r="AH2218" i="1"/>
  <c r="N2219" i="1" s="1"/>
  <c r="AE2218" i="1"/>
  <c r="I2219" i="1" s="1"/>
  <c r="AF2218" i="1"/>
  <c r="J2219" i="1" s="1"/>
  <c r="AO2219" i="1" s="1"/>
  <c r="AG2218" i="1"/>
  <c r="K2219" i="1" s="1"/>
  <c r="AP2219" i="1" s="1"/>
  <c r="AN2219" i="1" l="1"/>
  <c r="L2219" i="1"/>
  <c r="M2219" i="1" s="1"/>
  <c r="AQ2219" i="1"/>
  <c r="Q2219" i="1"/>
  <c r="R2219" i="1" s="1"/>
  <c r="V2219" i="1" l="1"/>
  <c r="W2219" i="1" s="1"/>
  <c r="X2219" i="1" s="1"/>
  <c r="AD2219" i="1" l="1"/>
  <c r="AK2219" i="1" l="1"/>
  <c r="S2220" i="1" s="1"/>
  <c r="AT2220" i="1" s="1"/>
  <c r="AM2219" i="1"/>
  <c r="U2220" i="1" s="1"/>
  <c r="AV2220" i="1" s="1"/>
  <c r="AL2219" i="1"/>
  <c r="T2220" i="1" s="1"/>
  <c r="AU2220" i="1" s="1"/>
  <c r="AC2219" i="1"/>
  <c r="AB2219" i="1"/>
  <c r="AG2219" i="1" l="1"/>
  <c r="K2220" i="1" s="1"/>
  <c r="AP2220" i="1" s="1"/>
  <c r="AF2219" i="1"/>
  <c r="J2220" i="1" s="1"/>
  <c r="AO2220" i="1" s="1"/>
  <c r="AE2219" i="1"/>
  <c r="I2220" i="1" s="1"/>
  <c r="AI2219" i="1"/>
  <c r="O2220" i="1" s="1"/>
  <c r="AR2220" i="1" s="1"/>
  <c r="AJ2219" i="1"/>
  <c r="P2220" i="1" s="1"/>
  <c r="AS2220" i="1" s="1"/>
  <c r="AH2219" i="1"/>
  <c r="N2220" i="1" s="1"/>
  <c r="AN2220" i="1" l="1"/>
  <c r="L2220" i="1"/>
  <c r="M2220" i="1" s="1"/>
  <c r="AQ2220" i="1"/>
  <c r="Q2220" i="1"/>
  <c r="R2220" i="1" s="1"/>
  <c r="V2220" i="1" l="1"/>
  <c r="W2220" i="1" s="1"/>
  <c r="X2220" i="1" s="1"/>
  <c r="Y2217" i="1" s="1"/>
  <c r="AD2220" i="1" l="1"/>
  <c r="AK2220" i="1" l="1"/>
  <c r="S2221" i="1" s="1"/>
  <c r="AT2221" i="1" s="1"/>
  <c r="AC2220" i="1"/>
  <c r="AL2220" i="1"/>
  <c r="T2221" i="1" s="1"/>
  <c r="AU2221" i="1" s="1"/>
  <c r="AM2220" i="1"/>
  <c r="U2221" i="1" s="1"/>
  <c r="AV2221" i="1" s="1"/>
  <c r="AB2220" i="1"/>
  <c r="AE2220" i="1" l="1"/>
  <c r="I2221" i="1" s="1"/>
  <c r="AF2220" i="1"/>
  <c r="J2221" i="1" s="1"/>
  <c r="AO2221" i="1" s="1"/>
  <c r="AG2220" i="1"/>
  <c r="K2221" i="1" s="1"/>
  <c r="AP2221" i="1" s="1"/>
  <c r="AI2220" i="1"/>
  <c r="O2221" i="1" s="1"/>
  <c r="AR2221" i="1" s="1"/>
  <c r="AJ2220" i="1"/>
  <c r="P2221" i="1" s="1"/>
  <c r="AS2221" i="1" s="1"/>
  <c r="AH2220" i="1"/>
  <c r="N2221" i="1" s="1"/>
  <c r="AQ2221" i="1" l="1"/>
  <c r="Q2221" i="1"/>
  <c r="R2221" i="1" s="1"/>
  <c r="L2221" i="1"/>
  <c r="M2221" i="1" s="1"/>
  <c r="AN2221" i="1"/>
  <c r="V2221" i="1" l="1"/>
  <c r="W2221" i="1" s="1"/>
  <c r="X2221" i="1" s="1"/>
  <c r="AD2221" i="1" l="1"/>
  <c r="AK2221" i="1" l="1"/>
  <c r="S2222" i="1" s="1"/>
  <c r="AT2222" i="1" s="1"/>
  <c r="AM2221" i="1"/>
  <c r="U2222" i="1" s="1"/>
  <c r="AV2222" i="1" s="1"/>
  <c r="AB2221" i="1"/>
  <c r="AL2221" i="1"/>
  <c r="T2222" i="1" s="1"/>
  <c r="AU2222" i="1" s="1"/>
  <c r="AC2221" i="1"/>
  <c r="AI2221" i="1" l="1"/>
  <c r="O2222" i="1" s="1"/>
  <c r="AR2222" i="1" s="1"/>
  <c r="AJ2221" i="1"/>
  <c r="P2222" i="1" s="1"/>
  <c r="AS2222" i="1" s="1"/>
  <c r="AH2221" i="1"/>
  <c r="N2222" i="1" s="1"/>
  <c r="AE2221" i="1"/>
  <c r="I2222" i="1" s="1"/>
  <c r="AF2221" i="1"/>
  <c r="J2222" i="1" s="1"/>
  <c r="AO2222" i="1" s="1"/>
  <c r="AG2221" i="1"/>
  <c r="K2222" i="1" s="1"/>
  <c r="AP2222" i="1" s="1"/>
  <c r="L2222" i="1" l="1"/>
  <c r="M2222" i="1" s="1"/>
  <c r="AN2222" i="1"/>
  <c r="AQ2222" i="1"/>
  <c r="Q2222" i="1"/>
  <c r="R2222" i="1" s="1"/>
  <c r="V2222" i="1" l="1"/>
  <c r="W2222" i="1" s="1"/>
  <c r="X2222" i="1" s="1"/>
  <c r="AD2222" i="1" l="1"/>
  <c r="AK2222" i="1" l="1"/>
  <c r="S2223" i="1" s="1"/>
  <c r="AT2223" i="1" s="1"/>
  <c r="AC2222" i="1"/>
  <c r="AL2222" i="1"/>
  <c r="T2223" i="1" s="1"/>
  <c r="AU2223" i="1" s="1"/>
  <c r="AM2222" i="1"/>
  <c r="U2223" i="1" s="1"/>
  <c r="AV2223" i="1" s="1"/>
  <c r="AB2222" i="1"/>
  <c r="AE2222" i="1" l="1"/>
  <c r="I2223" i="1" s="1"/>
  <c r="AF2222" i="1"/>
  <c r="J2223" i="1" s="1"/>
  <c r="AO2223" i="1" s="1"/>
  <c r="AG2222" i="1"/>
  <c r="K2223" i="1" s="1"/>
  <c r="AP2223" i="1" s="1"/>
  <c r="AI2222" i="1"/>
  <c r="O2223" i="1" s="1"/>
  <c r="AR2223" i="1" s="1"/>
  <c r="AJ2222" i="1"/>
  <c r="P2223" i="1" s="1"/>
  <c r="AS2223" i="1" s="1"/>
  <c r="AH2222" i="1"/>
  <c r="N2223" i="1" s="1"/>
  <c r="AQ2223" i="1" l="1"/>
  <c r="Q2223" i="1"/>
  <c r="R2223" i="1" s="1"/>
  <c r="L2223" i="1"/>
  <c r="M2223" i="1" s="1"/>
  <c r="AN2223" i="1"/>
  <c r="V2223" i="1" l="1"/>
  <c r="W2223" i="1"/>
  <c r="X2223" i="1" s="1"/>
  <c r="AD2223" i="1" l="1"/>
  <c r="AK2223" i="1" l="1"/>
  <c r="S2224" i="1" s="1"/>
  <c r="AT2224" i="1" s="1"/>
  <c r="AM2223" i="1"/>
  <c r="U2224" i="1" s="1"/>
  <c r="AV2224" i="1" s="1"/>
  <c r="AL2223" i="1"/>
  <c r="T2224" i="1" s="1"/>
  <c r="AU2224" i="1" s="1"/>
  <c r="AC2223" i="1"/>
  <c r="AB2223" i="1"/>
  <c r="AE2223" i="1" l="1"/>
  <c r="I2224" i="1" s="1"/>
  <c r="AF2223" i="1"/>
  <c r="J2224" i="1" s="1"/>
  <c r="AO2224" i="1" s="1"/>
  <c r="AG2223" i="1"/>
  <c r="K2224" i="1" s="1"/>
  <c r="AP2224" i="1" s="1"/>
  <c r="AH2223" i="1"/>
  <c r="N2224" i="1" s="1"/>
  <c r="AI2223" i="1"/>
  <c r="O2224" i="1" s="1"/>
  <c r="AR2224" i="1" s="1"/>
  <c r="AJ2223" i="1"/>
  <c r="P2224" i="1" s="1"/>
  <c r="AS2224" i="1" s="1"/>
  <c r="AQ2224" i="1" l="1"/>
  <c r="Q2224" i="1"/>
  <c r="R2224" i="1" s="1"/>
  <c r="L2224" i="1"/>
  <c r="M2224" i="1" s="1"/>
  <c r="V2224" i="1" s="1"/>
  <c r="AN2224" i="1"/>
  <c r="W2224" i="1" l="1"/>
  <c r="X2224" i="1" s="1"/>
  <c r="Y2221" i="1" s="1"/>
  <c r="AD2224" i="1" l="1"/>
  <c r="AK2224" i="1" l="1"/>
  <c r="S2225" i="1" s="1"/>
  <c r="AT2225" i="1" s="1"/>
  <c r="AC2224" i="1"/>
  <c r="AB2224" i="1"/>
  <c r="AM2224" i="1"/>
  <c r="U2225" i="1" s="1"/>
  <c r="AV2225" i="1" s="1"/>
  <c r="AL2224" i="1"/>
  <c r="T2225" i="1" s="1"/>
  <c r="AU2225" i="1" s="1"/>
  <c r="AE2224" i="1" l="1"/>
  <c r="I2225" i="1" s="1"/>
  <c r="AF2224" i="1"/>
  <c r="J2225" i="1" s="1"/>
  <c r="AO2225" i="1" s="1"/>
  <c r="AG2224" i="1"/>
  <c r="K2225" i="1" s="1"/>
  <c r="AP2225" i="1" s="1"/>
  <c r="AH2224" i="1"/>
  <c r="N2225" i="1" s="1"/>
  <c r="AI2224" i="1"/>
  <c r="O2225" i="1" s="1"/>
  <c r="AR2225" i="1" s="1"/>
  <c r="AJ2224" i="1"/>
  <c r="P2225" i="1" s="1"/>
  <c r="AS2225" i="1" s="1"/>
  <c r="AQ2225" i="1" l="1"/>
  <c r="Q2225" i="1"/>
  <c r="R2225" i="1" s="1"/>
  <c r="L2225" i="1"/>
  <c r="M2225" i="1" s="1"/>
  <c r="AN2225" i="1"/>
  <c r="V2225" i="1" l="1"/>
  <c r="W2225" i="1" s="1"/>
  <c r="X2225" i="1" s="1"/>
  <c r="AD2225" i="1" l="1"/>
  <c r="AK2225" i="1" l="1"/>
  <c r="S2226" i="1" s="1"/>
  <c r="AT2226" i="1" s="1"/>
  <c r="AC2225" i="1"/>
  <c r="AB2225" i="1"/>
  <c r="AL2225" i="1"/>
  <c r="T2226" i="1" s="1"/>
  <c r="AU2226" i="1" s="1"/>
  <c r="AM2225" i="1"/>
  <c r="U2226" i="1" s="1"/>
  <c r="AV2226" i="1" s="1"/>
  <c r="AF2225" i="1" l="1"/>
  <c r="J2226" i="1" s="1"/>
  <c r="AO2226" i="1" s="1"/>
  <c r="AG2225" i="1"/>
  <c r="K2226" i="1" s="1"/>
  <c r="AP2226" i="1" s="1"/>
  <c r="AE2225" i="1"/>
  <c r="I2226" i="1" s="1"/>
  <c r="AH2225" i="1"/>
  <c r="N2226" i="1" s="1"/>
  <c r="AI2225" i="1"/>
  <c r="O2226" i="1" s="1"/>
  <c r="AR2226" i="1" s="1"/>
  <c r="AJ2225" i="1"/>
  <c r="P2226" i="1" s="1"/>
  <c r="AS2226" i="1" s="1"/>
  <c r="Q2226" i="1" l="1"/>
  <c r="R2226" i="1" s="1"/>
  <c r="AQ2226" i="1"/>
  <c r="AN2226" i="1"/>
  <c r="L2226" i="1"/>
  <c r="M2226" i="1" s="1"/>
  <c r="V2226" i="1" l="1"/>
  <c r="W2226" i="1" s="1"/>
  <c r="X2226" i="1" s="1"/>
  <c r="AD2226" i="1" l="1"/>
  <c r="AK2226" i="1" l="1"/>
  <c r="S2227" i="1" s="1"/>
  <c r="AT2227" i="1" s="1"/>
  <c r="AC2226" i="1"/>
  <c r="AL2226" i="1"/>
  <c r="T2227" i="1" s="1"/>
  <c r="AU2227" i="1" s="1"/>
  <c r="AB2226" i="1"/>
  <c r="AM2226" i="1"/>
  <c r="U2227" i="1" s="1"/>
  <c r="AV2227" i="1" s="1"/>
  <c r="AG2226" i="1" l="1"/>
  <c r="K2227" i="1" s="1"/>
  <c r="AP2227" i="1" s="1"/>
  <c r="AE2226" i="1"/>
  <c r="I2227" i="1" s="1"/>
  <c r="AF2226" i="1"/>
  <c r="J2227" i="1" s="1"/>
  <c r="AO2227" i="1" s="1"/>
  <c r="AH2226" i="1"/>
  <c r="N2227" i="1" s="1"/>
  <c r="AI2226" i="1"/>
  <c r="O2227" i="1" s="1"/>
  <c r="AR2227" i="1" s="1"/>
  <c r="AJ2226" i="1"/>
  <c r="P2227" i="1" s="1"/>
  <c r="AS2227" i="1" s="1"/>
  <c r="Q2227" i="1" l="1"/>
  <c r="R2227" i="1" s="1"/>
  <c r="AQ2227" i="1"/>
  <c r="L2227" i="1"/>
  <c r="M2227" i="1" s="1"/>
  <c r="AN2227" i="1"/>
  <c r="V2227" i="1" l="1"/>
  <c r="W2227" i="1" s="1"/>
  <c r="X2227" i="1" s="1"/>
  <c r="AD2227" i="1" l="1"/>
  <c r="AK2227" i="1" l="1"/>
  <c r="S2228" i="1" s="1"/>
  <c r="AT2228" i="1" s="1"/>
  <c r="AC2227" i="1"/>
  <c r="AL2227" i="1"/>
  <c r="T2228" i="1" s="1"/>
  <c r="AU2228" i="1" s="1"/>
  <c r="AB2227" i="1"/>
  <c r="AM2227" i="1"/>
  <c r="U2228" i="1" s="1"/>
  <c r="AV2228" i="1" s="1"/>
  <c r="AF2227" i="1" l="1"/>
  <c r="J2228" i="1" s="1"/>
  <c r="AO2228" i="1" s="1"/>
  <c r="AG2227" i="1"/>
  <c r="K2228" i="1" s="1"/>
  <c r="AP2228" i="1" s="1"/>
  <c r="AE2227" i="1"/>
  <c r="I2228" i="1" s="1"/>
  <c r="AH2227" i="1"/>
  <c r="N2228" i="1" s="1"/>
  <c r="AI2227" i="1"/>
  <c r="O2228" i="1" s="1"/>
  <c r="AR2228" i="1" s="1"/>
  <c r="AJ2227" i="1"/>
  <c r="P2228" i="1" s="1"/>
  <c r="AS2228" i="1" s="1"/>
  <c r="AQ2228" i="1" l="1"/>
  <c r="Q2228" i="1"/>
  <c r="R2228" i="1" s="1"/>
  <c r="AN2228" i="1"/>
  <c r="L2228" i="1"/>
  <c r="M2228" i="1" s="1"/>
  <c r="V2228" i="1" s="1"/>
  <c r="W2228" i="1" l="1"/>
  <c r="X2228" i="1" s="1"/>
  <c r="Y2225" i="1" s="1"/>
  <c r="AD2228" i="1" l="1"/>
  <c r="AK2228" i="1" l="1"/>
  <c r="S2229" i="1" s="1"/>
  <c r="AT2229" i="1" s="1"/>
  <c r="AC2228" i="1"/>
  <c r="AL2228" i="1"/>
  <c r="T2229" i="1" s="1"/>
  <c r="AU2229" i="1" s="1"/>
  <c r="AB2228" i="1"/>
  <c r="AM2228" i="1"/>
  <c r="U2229" i="1" s="1"/>
  <c r="AV2229" i="1" s="1"/>
  <c r="AG2228" i="1" l="1"/>
  <c r="K2229" i="1" s="1"/>
  <c r="AP2229" i="1" s="1"/>
  <c r="AE2228" i="1"/>
  <c r="I2229" i="1" s="1"/>
  <c r="AF2228" i="1"/>
  <c r="J2229" i="1" s="1"/>
  <c r="AO2229" i="1" s="1"/>
  <c r="AJ2228" i="1"/>
  <c r="P2229" i="1" s="1"/>
  <c r="AS2229" i="1" s="1"/>
  <c r="AH2228" i="1"/>
  <c r="N2229" i="1" s="1"/>
  <c r="AI2228" i="1"/>
  <c r="O2229" i="1" s="1"/>
  <c r="AR2229" i="1" s="1"/>
  <c r="L2229" i="1" l="1"/>
  <c r="M2229" i="1" s="1"/>
  <c r="AN2229" i="1"/>
  <c r="Q2229" i="1"/>
  <c r="R2229" i="1" s="1"/>
  <c r="AQ2229" i="1"/>
  <c r="V2229" i="1" l="1"/>
  <c r="W2229" i="1" s="1"/>
  <c r="X2229" i="1" s="1"/>
  <c r="AD2229" i="1" l="1"/>
  <c r="AK2229" i="1" l="1"/>
  <c r="S2230" i="1" s="1"/>
  <c r="AT2230" i="1" s="1"/>
  <c r="AM2229" i="1"/>
  <c r="U2230" i="1" s="1"/>
  <c r="AV2230" i="1" s="1"/>
  <c r="AL2229" i="1"/>
  <c r="T2230" i="1" s="1"/>
  <c r="AU2230" i="1" s="1"/>
  <c r="AC2229" i="1"/>
  <c r="AB2229" i="1"/>
  <c r="AE2229" i="1" l="1"/>
  <c r="I2230" i="1" s="1"/>
  <c r="AF2229" i="1"/>
  <c r="J2230" i="1" s="1"/>
  <c r="AO2230" i="1" s="1"/>
  <c r="AG2229" i="1"/>
  <c r="K2230" i="1" s="1"/>
  <c r="AP2230" i="1" s="1"/>
  <c r="AH2229" i="1"/>
  <c r="N2230" i="1" s="1"/>
  <c r="AI2229" i="1"/>
  <c r="O2230" i="1" s="1"/>
  <c r="AR2230" i="1" s="1"/>
  <c r="AJ2229" i="1"/>
  <c r="P2230" i="1" s="1"/>
  <c r="AS2230" i="1" s="1"/>
  <c r="AQ2230" i="1" l="1"/>
  <c r="Q2230" i="1"/>
  <c r="R2230" i="1" s="1"/>
  <c r="L2230" i="1"/>
  <c r="M2230" i="1" s="1"/>
  <c r="V2230" i="1" s="1"/>
  <c r="AN2230" i="1"/>
  <c r="W2230" i="1" l="1"/>
  <c r="X2230" i="1" s="1"/>
  <c r="AD2230" i="1" l="1"/>
  <c r="AK2230" i="1" l="1"/>
  <c r="S2231" i="1" s="1"/>
  <c r="AT2231" i="1" s="1"/>
  <c r="AC2230" i="1"/>
  <c r="AB2230" i="1"/>
  <c r="AL2230" i="1"/>
  <c r="T2231" i="1" s="1"/>
  <c r="AU2231" i="1" s="1"/>
  <c r="AM2230" i="1"/>
  <c r="U2231" i="1" s="1"/>
  <c r="AV2231" i="1" s="1"/>
  <c r="AG2230" i="1" l="1"/>
  <c r="K2231" i="1" s="1"/>
  <c r="AP2231" i="1" s="1"/>
  <c r="AE2230" i="1"/>
  <c r="I2231" i="1" s="1"/>
  <c r="AF2230" i="1"/>
  <c r="J2231" i="1" s="1"/>
  <c r="AO2231" i="1" s="1"/>
  <c r="AJ2230" i="1"/>
  <c r="P2231" i="1" s="1"/>
  <c r="AS2231" i="1" s="1"/>
  <c r="AI2230" i="1"/>
  <c r="O2231" i="1" s="1"/>
  <c r="AR2231" i="1" s="1"/>
  <c r="AH2230" i="1"/>
  <c r="N2231" i="1" s="1"/>
  <c r="Q2231" i="1" l="1"/>
  <c r="R2231" i="1" s="1"/>
  <c r="AQ2231" i="1"/>
  <c r="L2231" i="1"/>
  <c r="M2231" i="1" s="1"/>
  <c r="V2231" i="1" s="1"/>
  <c r="AN2231" i="1"/>
  <c r="W2231" i="1" l="1"/>
  <c r="X2231" i="1" s="1"/>
  <c r="AD2231" i="1" l="1"/>
  <c r="AK2231" i="1" l="1"/>
  <c r="S2232" i="1" s="1"/>
  <c r="AT2232" i="1" s="1"/>
  <c r="AM2231" i="1"/>
  <c r="U2232" i="1" s="1"/>
  <c r="AV2232" i="1" s="1"/>
  <c r="AL2231" i="1"/>
  <c r="T2232" i="1" s="1"/>
  <c r="AU2232" i="1" s="1"/>
  <c r="AB2231" i="1"/>
  <c r="AC2231" i="1"/>
  <c r="AJ2231" i="1" l="1"/>
  <c r="P2232" i="1" s="1"/>
  <c r="AS2232" i="1" s="1"/>
  <c r="AH2231" i="1"/>
  <c r="N2232" i="1" s="1"/>
  <c r="AI2231" i="1"/>
  <c r="O2232" i="1" s="1"/>
  <c r="AR2232" i="1" s="1"/>
  <c r="AG2231" i="1"/>
  <c r="K2232" i="1" s="1"/>
  <c r="AP2232" i="1" s="1"/>
  <c r="AE2231" i="1"/>
  <c r="I2232" i="1" s="1"/>
  <c r="AF2231" i="1"/>
  <c r="J2232" i="1" s="1"/>
  <c r="AO2232" i="1" s="1"/>
  <c r="Q2232" i="1" l="1"/>
  <c r="R2232" i="1" s="1"/>
  <c r="AQ2232" i="1"/>
  <c r="AN2232" i="1"/>
  <c r="L2232" i="1"/>
  <c r="M2232" i="1" s="1"/>
  <c r="V2232" i="1" s="1"/>
  <c r="W2232" i="1" l="1"/>
  <c r="X2232" i="1" s="1"/>
  <c r="Y2229" i="1" s="1"/>
  <c r="AD2232" i="1" l="1"/>
  <c r="AK2232" i="1" l="1"/>
  <c r="S2233" i="1" s="1"/>
  <c r="AT2233" i="1" s="1"/>
  <c r="AM2232" i="1"/>
  <c r="U2233" i="1" s="1"/>
  <c r="AV2233" i="1" s="1"/>
  <c r="AB2232" i="1"/>
  <c r="AL2232" i="1"/>
  <c r="T2233" i="1" s="1"/>
  <c r="AU2233" i="1" s="1"/>
  <c r="AC2232" i="1"/>
  <c r="AJ2232" i="1" l="1"/>
  <c r="P2233" i="1" s="1"/>
  <c r="AS2233" i="1" s="1"/>
  <c r="AI2232" i="1"/>
  <c r="O2233" i="1" s="1"/>
  <c r="AR2233" i="1" s="1"/>
  <c r="AH2232" i="1"/>
  <c r="N2233" i="1" s="1"/>
  <c r="AG2232" i="1"/>
  <c r="K2233" i="1" s="1"/>
  <c r="AP2233" i="1" s="1"/>
  <c r="AE2232" i="1"/>
  <c r="I2233" i="1" s="1"/>
  <c r="AF2232" i="1"/>
  <c r="J2233" i="1" s="1"/>
  <c r="AO2233" i="1" s="1"/>
  <c r="AQ2233" i="1" l="1"/>
  <c r="Q2233" i="1"/>
  <c r="R2233" i="1" s="1"/>
  <c r="L2233" i="1"/>
  <c r="M2233" i="1" s="1"/>
  <c r="V2233" i="1" s="1"/>
  <c r="AN2233" i="1"/>
  <c r="W2233" i="1" l="1"/>
  <c r="X2233" i="1" s="1"/>
  <c r="AD2233" i="1" l="1"/>
  <c r="AK2233" i="1" l="1"/>
  <c r="S2234" i="1" s="1"/>
  <c r="AT2234" i="1" s="1"/>
  <c r="AC2233" i="1"/>
  <c r="AL2233" i="1"/>
  <c r="T2234" i="1" s="1"/>
  <c r="AU2234" i="1" s="1"/>
  <c r="AB2233" i="1"/>
  <c r="AM2233" i="1"/>
  <c r="U2234" i="1" s="1"/>
  <c r="AV2234" i="1" s="1"/>
  <c r="AE2233" i="1" l="1"/>
  <c r="I2234" i="1" s="1"/>
  <c r="AG2233" i="1"/>
  <c r="K2234" i="1" s="1"/>
  <c r="AP2234" i="1" s="1"/>
  <c r="AF2233" i="1"/>
  <c r="J2234" i="1" s="1"/>
  <c r="AO2234" i="1" s="1"/>
  <c r="AJ2233" i="1"/>
  <c r="P2234" i="1" s="1"/>
  <c r="AS2234" i="1" s="1"/>
  <c r="AH2233" i="1"/>
  <c r="N2234" i="1" s="1"/>
  <c r="AI2233" i="1"/>
  <c r="O2234" i="1" s="1"/>
  <c r="AR2234" i="1" s="1"/>
  <c r="Q2234" i="1" l="1"/>
  <c r="R2234" i="1" s="1"/>
  <c r="AQ2234" i="1"/>
  <c r="AN2234" i="1"/>
  <c r="L2234" i="1"/>
  <c r="M2234" i="1" s="1"/>
  <c r="V2234" i="1" s="1"/>
  <c r="W2234" i="1" l="1"/>
  <c r="X2234" i="1" s="1"/>
  <c r="AD2234" i="1" l="1"/>
  <c r="AK2234" i="1" l="1"/>
  <c r="S2235" i="1" s="1"/>
  <c r="AT2235" i="1" s="1"/>
  <c r="AC2234" i="1"/>
  <c r="AB2234" i="1"/>
  <c r="AL2234" i="1"/>
  <c r="T2235" i="1" s="1"/>
  <c r="AU2235" i="1" s="1"/>
  <c r="AM2234" i="1"/>
  <c r="U2235" i="1" s="1"/>
  <c r="AV2235" i="1" s="1"/>
  <c r="AE2234" i="1" l="1"/>
  <c r="I2235" i="1" s="1"/>
  <c r="AF2234" i="1"/>
  <c r="J2235" i="1" s="1"/>
  <c r="AO2235" i="1" s="1"/>
  <c r="AG2234" i="1"/>
  <c r="K2235" i="1" s="1"/>
  <c r="AP2235" i="1" s="1"/>
  <c r="AI2234" i="1"/>
  <c r="O2235" i="1" s="1"/>
  <c r="AR2235" i="1" s="1"/>
  <c r="AJ2234" i="1"/>
  <c r="P2235" i="1" s="1"/>
  <c r="AS2235" i="1" s="1"/>
  <c r="AH2234" i="1"/>
  <c r="N2235" i="1" s="1"/>
  <c r="AQ2235" i="1" l="1"/>
  <c r="Q2235" i="1"/>
  <c r="R2235" i="1" s="1"/>
  <c r="L2235" i="1"/>
  <c r="M2235" i="1" s="1"/>
  <c r="V2235" i="1" s="1"/>
  <c r="AN2235" i="1"/>
  <c r="W2235" i="1" l="1"/>
  <c r="X2235" i="1" s="1"/>
  <c r="AD2235" i="1" l="1"/>
  <c r="AK2235" i="1" l="1"/>
  <c r="S2236" i="1" s="1"/>
  <c r="AT2236" i="1" s="1"/>
  <c r="AC2235" i="1"/>
  <c r="AL2235" i="1"/>
  <c r="T2236" i="1" s="1"/>
  <c r="AU2236" i="1" s="1"/>
  <c r="AB2235" i="1"/>
  <c r="AM2235" i="1"/>
  <c r="U2236" i="1" s="1"/>
  <c r="AV2236" i="1" s="1"/>
  <c r="AE2235" i="1" l="1"/>
  <c r="I2236" i="1" s="1"/>
  <c r="AF2235" i="1"/>
  <c r="J2236" i="1" s="1"/>
  <c r="AO2236" i="1" s="1"/>
  <c r="AG2235" i="1"/>
  <c r="K2236" i="1" s="1"/>
  <c r="AP2236" i="1" s="1"/>
  <c r="AI2235" i="1"/>
  <c r="O2236" i="1" s="1"/>
  <c r="AR2236" i="1" s="1"/>
  <c r="AJ2235" i="1"/>
  <c r="P2236" i="1" s="1"/>
  <c r="AS2236" i="1" s="1"/>
  <c r="AH2235" i="1"/>
  <c r="N2236" i="1" s="1"/>
  <c r="AQ2236" i="1" l="1"/>
  <c r="Q2236" i="1"/>
  <c r="R2236" i="1" s="1"/>
  <c r="AN2236" i="1"/>
  <c r="L2236" i="1"/>
  <c r="M2236" i="1" s="1"/>
  <c r="V2236" i="1" l="1"/>
  <c r="W2236" i="1"/>
  <c r="X2236" i="1" s="1"/>
  <c r="Y2233" i="1" s="1"/>
  <c r="AD2236" i="1" l="1"/>
  <c r="AK2236" i="1" l="1"/>
  <c r="S2237" i="1" s="1"/>
  <c r="AT2237" i="1" s="1"/>
  <c r="AC2236" i="1"/>
  <c r="AB2236" i="1"/>
  <c r="AL2236" i="1"/>
  <c r="T2237" i="1" s="1"/>
  <c r="AU2237" i="1" s="1"/>
  <c r="AM2236" i="1"/>
  <c r="U2237" i="1" s="1"/>
  <c r="AV2237" i="1" s="1"/>
  <c r="AE2236" i="1" l="1"/>
  <c r="I2237" i="1" s="1"/>
  <c r="AF2236" i="1"/>
  <c r="J2237" i="1" s="1"/>
  <c r="AO2237" i="1" s="1"/>
  <c r="AG2236" i="1"/>
  <c r="K2237" i="1" s="1"/>
  <c r="AP2237" i="1" s="1"/>
  <c r="AI2236" i="1"/>
  <c r="O2237" i="1" s="1"/>
  <c r="AR2237" i="1" s="1"/>
  <c r="AJ2236" i="1"/>
  <c r="P2237" i="1" s="1"/>
  <c r="AS2237" i="1" s="1"/>
  <c r="AH2236" i="1"/>
  <c r="N2237" i="1" s="1"/>
  <c r="AQ2237" i="1" l="1"/>
  <c r="Q2237" i="1"/>
  <c r="R2237" i="1" s="1"/>
  <c r="AN2237" i="1"/>
  <c r="L2237" i="1"/>
  <c r="M2237" i="1" s="1"/>
  <c r="V2237" i="1" s="1"/>
  <c r="W2237" i="1" l="1"/>
  <c r="X2237" i="1" s="1"/>
  <c r="AD2237" i="1" l="1"/>
  <c r="AK2237" i="1" l="1"/>
  <c r="S2238" i="1" s="1"/>
  <c r="AT2238" i="1" s="1"/>
  <c r="AM2237" i="1"/>
  <c r="U2238" i="1" s="1"/>
  <c r="AV2238" i="1" s="1"/>
  <c r="AL2237" i="1"/>
  <c r="T2238" i="1" s="1"/>
  <c r="AU2238" i="1" s="1"/>
  <c r="AB2237" i="1"/>
  <c r="AC2237" i="1"/>
  <c r="AI2237" i="1" l="1"/>
  <c r="O2238" i="1" s="1"/>
  <c r="AR2238" i="1" s="1"/>
  <c r="AH2237" i="1"/>
  <c r="N2238" i="1" s="1"/>
  <c r="AJ2237" i="1"/>
  <c r="P2238" i="1" s="1"/>
  <c r="AS2238" i="1" s="1"/>
  <c r="AE2237" i="1"/>
  <c r="I2238" i="1" s="1"/>
  <c r="AF2237" i="1"/>
  <c r="J2238" i="1" s="1"/>
  <c r="AO2238" i="1" s="1"/>
  <c r="AG2237" i="1"/>
  <c r="K2238" i="1" s="1"/>
  <c r="AP2238" i="1" s="1"/>
  <c r="AN2238" i="1" l="1"/>
  <c r="L2238" i="1"/>
  <c r="M2238" i="1" s="1"/>
  <c r="AQ2238" i="1"/>
  <c r="Q2238" i="1"/>
  <c r="R2238" i="1" s="1"/>
  <c r="V2238" i="1" l="1"/>
  <c r="W2238" i="1" s="1"/>
  <c r="X2238" i="1" s="1"/>
  <c r="AD2238" i="1" l="1"/>
  <c r="AK2238" i="1" l="1"/>
  <c r="S2239" i="1" s="1"/>
  <c r="AT2239" i="1" s="1"/>
  <c r="AM2238" i="1"/>
  <c r="U2239" i="1" s="1"/>
  <c r="AV2239" i="1" s="1"/>
  <c r="AB2238" i="1"/>
  <c r="AC2238" i="1"/>
  <c r="AL2238" i="1"/>
  <c r="T2239" i="1" s="1"/>
  <c r="AU2239" i="1" s="1"/>
  <c r="AE2238" i="1" l="1"/>
  <c r="I2239" i="1" s="1"/>
  <c r="AG2238" i="1"/>
  <c r="K2239" i="1" s="1"/>
  <c r="AP2239" i="1" s="1"/>
  <c r="AF2238" i="1"/>
  <c r="J2239" i="1" s="1"/>
  <c r="AO2239" i="1" s="1"/>
  <c r="AH2238" i="1"/>
  <c r="N2239" i="1" s="1"/>
  <c r="AI2238" i="1"/>
  <c r="O2239" i="1" s="1"/>
  <c r="AR2239" i="1" s="1"/>
  <c r="AJ2238" i="1"/>
  <c r="P2239" i="1" s="1"/>
  <c r="AS2239" i="1" s="1"/>
  <c r="AQ2239" i="1" l="1"/>
  <c r="Q2239" i="1"/>
  <c r="R2239" i="1" s="1"/>
  <c r="AN2239" i="1"/>
  <c r="L2239" i="1"/>
  <c r="M2239" i="1" s="1"/>
  <c r="V2239" i="1" s="1"/>
  <c r="W2239" i="1" l="1"/>
  <c r="X2239" i="1" s="1"/>
  <c r="AD2239" i="1" l="1"/>
  <c r="AK2239" i="1" l="1"/>
  <c r="S2240" i="1" s="1"/>
  <c r="AT2240" i="1" s="1"/>
  <c r="AC2239" i="1"/>
  <c r="AL2239" i="1"/>
  <c r="T2240" i="1" s="1"/>
  <c r="AU2240" i="1" s="1"/>
  <c r="AB2239" i="1"/>
  <c r="AM2239" i="1"/>
  <c r="U2240" i="1" s="1"/>
  <c r="AV2240" i="1" s="1"/>
  <c r="AE2239" i="1" l="1"/>
  <c r="I2240" i="1" s="1"/>
  <c r="AF2239" i="1"/>
  <c r="J2240" i="1" s="1"/>
  <c r="AO2240" i="1" s="1"/>
  <c r="AG2239" i="1"/>
  <c r="K2240" i="1" s="1"/>
  <c r="AP2240" i="1" s="1"/>
  <c r="AJ2239" i="1"/>
  <c r="P2240" i="1" s="1"/>
  <c r="AS2240" i="1" s="1"/>
  <c r="AI2239" i="1"/>
  <c r="O2240" i="1" s="1"/>
  <c r="AR2240" i="1" s="1"/>
  <c r="AH2239" i="1"/>
  <c r="N2240" i="1" s="1"/>
  <c r="Q2240" i="1" l="1"/>
  <c r="R2240" i="1" s="1"/>
  <c r="AQ2240" i="1"/>
  <c r="L2240" i="1"/>
  <c r="M2240" i="1" s="1"/>
  <c r="V2240" i="1" s="1"/>
  <c r="AN2240" i="1"/>
  <c r="W2240" i="1" l="1"/>
  <c r="X2240" i="1" s="1"/>
  <c r="Y2237" i="1" s="1"/>
  <c r="AD2240" i="1" l="1"/>
  <c r="AK2240" i="1" l="1"/>
  <c r="S2241" i="1" s="1"/>
  <c r="AT2241" i="1" s="1"/>
  <c r="AM2240" i="1"/>
  <c r="U2241" i="1" s="1"/>
  <c r="AV2241" i="1" s="1"/>
  <c r="AL2240" i="1"/>
  <c r="T2241" i="1" s="1"/>
  <c r="AU2241" i="1" s="1"/>
  <c r="AB2240" i="1"/>
  <c r="AC2240" i="1"/>
  <c r="AJ2240" i="1" l="1"/>
  <c r="P2241" i="1" s="1"/>
  <c r="AS2241" i="1" s="1"/>
  <c r="AH2240" i="1"/>
  <c r="N2241" i="1" s="1"/>
  <c r="AI2240" i="1"/>
  <c r="O2241" i="1" s="1"/>
  <c r="AR2241" i="1" s="1"/>
  <c r="AE2240" i="1"/>
  <c r="I2241" i="1" s="1"/>
  <c r="AF2240" i="1"/>
  <c r="J2241" i="1" s="1"/>
  <c r="AO2241" i="1" s="1"/>
  <c r="AG2240" i="1"/>
  <c r="K2241" i="1" s="1"/>
  <c r="AP2241" i="1" s="1"/>
  <c r="L2241" i="1" l="1"/>
  <c r="M2241" i="1" s="1"/>
  <c r="AN2241" i="1"/>
  <c r="AQ2241" i="1"/>
  <c r="Q2241" i="1"/>
  <c r="R2241" i="1" s="1"/>
  <c r="V2241" i="1" l="1"/>
  <c r="W2241" i="1" s="1"/>
  <c r="X2241" i="1" s="1"/>
  <c r="AD2241" i="1" l="1"/>
  <c r="AK2241" i="1" l="1"/>
  <c r="S2242" i="1" s="1"/>
  <c r="AT2242" i="1" s="1"/>
  <c r="AM2241" i="1"/>
  <c r="U2242" i="1" s="1"/>
  <c r="AV2242" i="1" s="1"/>
  <c r="AB2241" i="1"/>
  <c r="AC2241" i="1"/>
  <c r="AL2241" i="1"/>
  <c r="T2242" i="1" s="1"/>
  <c r="AU2242" i="1" s="1"/>
  <c r="AH2241" i="1" l="1"/>
  <c r="N2242" i="1" s="1"/>
  <c r="AJ2241" i="1"/>
  <c r="P2242" i="1" s="1"/>
  <c r="AS2242" i="1" s="1"/>
  <c r="AI2241" i="1"/>
  <c r="O2242" i="1" s="1"/>
  <c r="AR2242" i="1" s="1"/>
  <c r="AG2241" i="1"/>
  <c r="K2242" i="1" s="1"/>
  <c r="AP2242" i="1" s="1"/>
  <c r="AE2241" i="1"/>
  <c r="I2242" i="1" s="1"/>
  <c r="AF2241" i="1"/>
  <c r="J2242" i="1" s="1"/>
  <c r="AO2242" i="1" s="1"/>
  <c r="L2242" i="1" l="1"/>
  <c r="M2242" i="1" s="1"/>
  <c r="AN2242" i="1"/>
  <c r="Q2242" i="1"/>
  <c r="R2242" i="1" s="1"/>
  <c r="AQ2242" i="1"/>
  <c r="V2242" i="1" l="1"/>
  <c r="W2242" i="1"/>
  <c r="X2242" i="1" s="1"/>
  <c r="AD2242" i="1" l="1"/>
  <c r="AK2242" i="1" l="1"/>
  <c r="S2243" i="1" s="1"/>
  <c r="AT2243" i="1" s="1"/>
  <c r="AM2242" i="1"/>
  <c r="U2243" i="1" s="1"/>
  <c r="AV2243" i="1" s="1"/>
  <c r="AB2242" i="1"/>
  <c r="AC2242" i="1"/>
  <c r="AL2242" i="1"/>
  <c r="T2243" i="1" s="1"/>
  <c r="AU2243" i="1" s="1"/>
  <c r="AH2242" i="1" l="1"/>
  <c r="N2243" i="1" s="1"/>
  <c r="AI2242" i="1"/>
  <c r="O2243" i="1" s="1"/>
  <c r="AR2243" i="1" s="1"/>
  <c r="AJ2242" i="1"/>
  <c r="P2243" i="1" s="1"/>
  <c r="AS2243" i="1" s="1"/>
  <c r="AE2242" i="1"/>
  <c r="I2243" i="1" s="1"/>
  <c r="AF2242" i="1"/>
  <c r="J2243" i="1" s="1"/>
  <c r="AO2243" i="1" s="1"/>
  <c r="AG2242" i="1"/>
  <c r="K2243" i="1" s="1"/>
  <c r="AP2243" i="1" s="1"/>
  <c r="AN2243" i="1" l="1"/>
  <c r="L2243" i="1"/>
  <c r="M2243" i="1" s="1"/>
  <c r="AQ2243" i="1"/>
  <c r="Q2243" i="1"/>
  <c r="R2243" i="1" s="1"/>
  <c r="V2243" i="1" l="1"/>
  <c r="W2243" i="1" s="1"/>
  <c r="X2243" i="1" s="1"/>
  <c r="AD2243" i="1" l="1"/>
  <c r="AK2243" i="1" l="1"/>
  <c r="S2244" i="1" s="1"/>
  <c r="AT2244" i="1" s="1"/>
  <c r="AM2243" i="1"/>
  <c r="U2244" i="1" s="1"/>
  <c r="AV2244" i="1" s="1"/>
  <c r="AB2243" i="1"/>
  <c r="AC2243" i="1"/>
  <c r="AL2243" i="1"/>
  <c r="T2244" i="1" s="1"/>
  <c r="AU2244" i="1" s="1"/>
  <c r="AH2243" i="1" l="1"/>
  <c r="N2244" i="1" s="1"/>
  <c r="AI2243" i="1"/>
  <c r="O2244" i="1" s="1"/>
  <c r="AR2244" i="1" s="1"/>
  <c r="AJ2243" i="1"/>
  <c r="P2244" i="1" s="1"/>
  <c r="AS2244" i="1" s="1"/>
  <c r="AG2243" i="1"/>
  <c r="K2244" i="1" s="1"/>
  <c r="AP2244" i="1" s="1"/>
  <c r="AE2243" i="1"/>
  <c r="I2244" i="1" s="1"/>
  <c r="AF2243" i="1"/>
  <c r="J2244" i="1" s="1"/>
  <c r="AO2244" i="1" s="1"/>
  <c r="AN2244" i="1" l="1"/>
  <c r="L2244" i="1"/>
  <c r="M2244" i="1" s="1"/>
  <c r="Q2244" i="1"/>
  <c r="R2244" i="1" s="1"/>
  <c r="AQ2244" i="1"/>
  <c r="V2244" i="1" l="1"/>
  <c r="W2244" i="1" s="1"/>
  <c r="X2244" i="1" s="1"/>
  <c r="Y2241" i="1" s="1"/>
  <c r="AD2244" i="1" l="1"/>
  <c r="AK2244" i="1" l="1"/>
  <c r="S2245" i="1" s="1"/>
  <c r="AT2245" i="1" s="1"/>
  <c r="AM2244" i="1"/>
  <c r="U2245" i="1" s="1"/>
  <c r="AV2245" i="1" s="1"/>
  <c r="AB2244" i="1"/>
  <c r="AC2244" i="1"/>
  <c r="AL2244" i="1"/>
  <c r="T2245" i="1" s="1"/>
  <c r="AU2245" i="1" s="1"/>
  <c r="AH2244" i="1" l="1"/>
  <c r="N2245" i="1" s="1"/>
  <c r="AI2244" i="1"/>
  <c r="O2245" i="1" s="1"/>
  <c r="AR2245" i="1" s="1"/>
  <c r="AJ2244" i="1"/>
  <c r="P2245" i="1" s="1"/>
  <c r="AS2245" i="1" s="1"/>
  <c r="AE2244" i="1"/>
  <c r="I2245" i="1" s="1"/>
  <c r="AF2244" i="1"/>
  <c r="J2245" i="1" s="1"/>
  <c r="AO2245" i="1" s="1"/>
  <c r="AG2244" i="1"/>
  <c r="K2245" i="1" s="1"/>
  <c r="AP2245" i="1" s="1"/>
  <c r="L2245" i="1" l="1"/>
  <c r="M2245" i="1" s="1"/>
  <c r="AN2245" i="1"/>
  <c r="AQ2245" i="1"/>
  <c r="Q2245" i="1"/>
  <c r="R2245" i="1" s="1"/>
  <c r="V2245" i="1" l="1"/>
  <c r="W2245" i="1" s="1"/>
  <c r="X2245" i="1" s="1"/>
  <c r="AD2245" i="1" l="1"/>
  <c r="AK2245" i="1" l="1"/>
  <c r="S2246" i="1" s="1"/>
  <c r="AT2246" i="1" s="1"/>
  <c r="AM2245" i="1"/>
  <c r="U2246" i="1" s="1"/>
  <c r="AV2246" i="1" s="1"/>
  <c r="AL2245" i="1"/>
  <c r="T2246" i="1" s="1"/>
  <c r="AU2246" i="1" s="1"/>
  <c r="AC2245" i="1"/>
  <c r="AB2245" i="1"/>
  <c r="AF2245" i="1" l="1"/>
  <c r="J2246" i="1" s="1"/>
  <c r="AO2246" i="1" s="1"/>
  <c r="AG2245" i="1"/>
  <c r="K2246" i="1" s="1"/>
  <c r="AP2246" i="1" s="1"/>
  <c r="AE2245" i="1"/>
  <c r="I2246" i="1" s="1"/>
  <c r="AH2245" i="1"/>
  <c r="N2246" i="1" s="1"/>
  <c r="AI2245" i="1"/>
  <c r="O2246" i="1" s="1"/>
  <c r="AR2246" i="1" s="1"/>
  <c r="AJ2245" i="1"/>
  <c r="P2246" i="1" s="1"/>
  <c r="AS2246" i="1" s="1"/>
  <c r="AQ2246" i="1" l="1"/>
  <c r="Q2246" i="1"/>
  <c r="R2246" i="1" s="1"/>
  <c r="L2246" i="1"/>
  <c r="M2246" i="1" s="1"/>
  <c r="V2246" i="1" s="1"/>
  <c r="AN2246" i="1"/>
  <c r="W2246" i="1" l="1"/>
  <c r="X2246" i="1" s="1"/>
  <c r="AD2246" i="1" l="1"/>
  <c r="AK2246" i="1" l="1"/>
  <c r="S2247" i="1" s="1"/>
  <c r="AT2247" i="1" s="1"/>
  <c r="AC2246" i="1"/>
  <c r="AB2246" i="1"/>
  <c r="AL2246" i="1"/>
  <c r="T2247" i="1" s="1"/>
  <c r="AU2247" i="1" s="1"/>
  <c r="AM2246" i="1"/>
  <c r="U2247" i="1" s="1"/>
  <c r="AV2247" i="1" s="1"/>
  <c r="AG2246" i="1" l="1"/>
  <c r="K2247" i="1" s="1"/>
  <c r="AP2247" i="1" s="1"/>
  <c r="AE2246" i="1"/>
  <c r="I2247" i="1" s="1"/>
  <c r="AF2246" i="1"/>
  <c r="J2247" i="1" s="1"/>
  <c r="AO2247" i="1" s="1"/>
  <c r="AJ2246" i="1"/>
  <c r="P2247" i="1" s="1"/>
  <c r="AS2247" i="1" s="1"/>
  <c r="AH2246" i="1"/>
  <c r="N2247" i="1" s="1"/>
  <c r="AI2246" i="1"/>
  <c r="O2247" i="1" s="1"/>
  <c r="AR2247" i="1" s="1"/>
  <c r="L2247" i="1" l="1"/>
  <c r="M2247" i="1" s="1"/>
  <c r="AN2247" i="1"/>
  <c r="Q2247" i="1"/>
  <c r="R2247" i="1" s="1"/>
  <c r="AQ2247" i="1"/>
  <c r="V2247" i="1" l="1"/>
  <c r="W2247" i="1" s="1"/>
  <c r="X2247" i="1" s="1"/>
  <c r="AD2247" i="1" l="1"/>
  <c r="AK2247" i="1" l="1"/>
  <c r="S2248" i="1" s="1"/>
  <c r="AT2248" i="1" s="1"/>
  <c r="AC2247" i="1"/>
  <c r="AB2247" i="1"/>
  <c r="AM2247" i="1"/>
  <c r="U2248" i="1" s="1"/>
  <c r="AV2248" i="1" s="1"/>
  <c r="AL2247" i="1"/>
  <c r="T2248" i="1" s="1"/>
  <c r="AU2248" i="1" s="1"/>
  <c r="AG2247" i="1" l="1"/>
  <c r="K2248" i="1" s="1"/>
  <c r="AP2248" i="1" s="1"/>
  <c r="AE2247" i="1"/>
  <c r="I2248" i="1" s="1"/>
  <c r="AF2247" i="1"/>
  <c r="J2248" i="1" s="1"/>
  <c r="AO2248" i="1" s="1"/>
  <c r="AJ2247" i="1"/>
  <c r="P2248" i="1" s="1"/>
  <c r="AS2248" i="1" s="1"/>
  <c r="AH2247" i="1"/>
  <c r="N2248" i="1" s="1"/>
  <c r="AI2247" i="1"/>
  <c r="O2248" i="1" s="1"/>
  <c r="AR2248" i="1" s="1"/>
  <c r="L2248" i="1" l="1"/>
  <c r="M2248" i="1" s="1"/>
  <c r="AN2248" i="1"/>
  <c r="Q2248" i="1"/>
  <c r="R2248" i="1" s="1"/>
  <c r="AQ2248" i="1"/>
  <c r="V2248" i="1" l="1"/>
  <c r="W2248" i="1" s="1"/>
  <c r="X2248" i="1" s="1"/>
  <c r="Y2245" i="1" s="1"/>
  <c r="AD2248" i="1" l="1"/>
  <c r="AK2248" i="1" l="1"/>
  <c r="S2249" i="1" s="1"/>
  <c r="AT2249" i="1" s="1"/>
  <c r="AM2248" i="1"/>
  <c r="U2249" i="1" s="1"/>
  <c r="AV2249" i="1" s="1"/>
  <c r="AL2248" i="1"/>
  <c r="T2249" i="1" s="1"/>
  <c r="AU2249" i="1" s="1"/>
  <c r="AC2248" i="1"/>
  <c r="AB2248" i="1"/>
  <c r="AG2248" i="1" l="1"/>
  <c r="K2249" i="1" s="1"/>
  <c r="AP2249" i="1" s="1"/>
  <c r="AE2248" i="1"/>
  <c r="I2249" i="1" s="1"/>
  <c r="AF2248" i="1"/>
  <c r="J2249" i="1" s="1"/>
  <c r="AO2249" i="1" s="1"/>
  <c r="AJ2248" i="1"/>
  <c r="P2249" i="1" s="1"/>
  <c r="AS2249" i="1" s="1"/>
  <c r="AI2248" i="1"/>
  <c r="O2249" i="1" s="1"/>
  <c r="AR2249" i="1" s="1"/>
  <c r="AH2248" i="1"/>
  <c r="N2249" i="1" s="1"/>
  <c r="L2249" i="1" l="1"/>
  <c r="M2249" i="1" s="1"/>
  <c r="AN2249" i="1"/>
  <c r="AQ2249" i="1"/>
  <c r="Q2249" i="1"/>
  <c r="R2249" i="1" s="1"/>
  <c r="V2249" i="1" l="1"/>
  <c r="W2249" i="1" s="1"/>
  <c r="X2249" i="1" s="1"/>
  <c r="AD2249" i="1" l="1"/>
  <c r="AK2249" i="1" l="1"/>
  <c r="S2250" i="1" s="1"/>
  <c r="AT2250" i="1" s="1"/>
  <c r="AM2249" i="1"/>
  <c r="U2250" i="1" s="1"/>
  <c r="AV2250" i="1" s="1"/>
  <c r="AL2249" i="1"/>
  <c r="T2250" i="1" s="1"/>
  <c r="AU2250" i="1" s="1"/>
  <c r="AC2249" i="1"/>
  <c r="AB2249" i="1"/>
  <c r="AE2249" i="1" l="1"/>
  <c r="I2250" i="1" s="1"/>
  <c r="AG2249" i="1"/>
  <c r="K2250" i="1" s="1"/>
  <c r="AP2250" i="1" s="1"/>
  <c r="AF2249" i="1"/>
  <c r="J2250" i="1" s="1"/>
  <c r="AO2250" i="1" s="1"/>
  <c r="AJ2249" i="1"/>
  <c r="P2250" i="1" s="1"/>
  <c r="AS2250" i="1" s="1"/>
  <c r="AH2249" i="1"/>
  <c r="N2250" i="1" s="1"/>
  <c r="AI2249" i="1"/>
  <c r="O2250" i="1" s="1"/>
  <c r="AR2250" i="1" s="1"/>
  <c r="Q2250" i="1" l="1"/>
  <c r="R2250" i="1" s="1"/>
  <c r="AQ2250" i="1"/>
  <c r="AN2250" i="1"/>
  <c r="L2250" i="1"/>
  <c r="M2250" i="1" s="1"/>
  <c r="V2250" i="1" s="1"/>
  <c r="W2250" i="1" l="1"/>
  <c r="X2250" i="1" s="1"/>
  <c r="AD2250" i="1" l="1"/>
  <c r="AK2250" i="1" l="1"/>
  <c r="S2251" i="1" s="1"/>
  <c r="AT2251" i="1" s="1"/>
  <c r="AC2250" i="1"/>
  <c r="AB2250" i="1"/>
  <c r="AL2250" i="1"/>
  <c r="T2251" i="1" s="1"/>
  <c r="AU2251" i="1" s="1"/>
  <c r="AM2250" i="1"/>
  <c r="U2251" i="1" s="1"/>
  <c r="AV2251" i="1" s="1"/>
  <c r="AE2250" i="1" l="1"/>
  <c r="I2251" i="1" s="1"/>
  <c r="AF2250" i="1"/>
  <c r="J2251" i="1" s="1"/>
  <c r="AO2251" i="1" s="1"/>
  <c r="AG2250" i="1"/>
  <c r="K2251" i="1" s="1"/>
  <c r="AP2251" i="1" s="1"/>
  <c r="AJ2250" i="1"/>
  <c r="P2251" i="1" s="1"/>
  <c r="AS2251" i="1" s="1"/>
  <c r="AI2250" i="1"/>
  <c r="O2251" i="1" s="1"/>
  <c r="AR2251" i="1" s="1"/>
  <c r="AH2250" i="1"/>
  <c r="N2251" i="1" s="1"/>
  <c r="AQ2251" i="1" l="1"/>
  <c r="Q2251" i="1"/>
  <c r="R2251" i="1" s="1"/>
  <c r="L2251" i="1"/>
  <c r="M2251" i="1" s="1"/>
  <c r="V2251" i="1" s="1"/>
  <c r="AN2251" i="1"/>
  <c r="W2251" i="1" l="1"/>
  <c r="X2251" i="1" s="1"/>
  <c r="AD2251" i="1" l="1"/>
  <c r="AK2251" i="1" l="1"/>
  <c r="S2252" i="1" s="1"/>
  <c r="AT2252" i="1" s="1"/>
  <c r="AM2251" i="1"/>
  <c r="U2252" i="1" s="1"/>
  <c r="AV2252" i="1" s="1"/>
  <c r="AL2251" i="1"/>
  <c r="T2252" i="1" s="1"/>
  <c r="AU2252" i="1" s="1"/>
  <c r="AB2251" i="1"/>
  <c r="AC2251" i="1"/>
  <c r="AI2251" i="1" l="1"/>
  <c r="O2252" i="1" s="1"/>
  <c r="AR2252" i="1" s="1"/>
  <c r="AJ2251" i="1"/>
  <c r="P2252" i="1" s="1"/>
  <c r="AS2252" i="1" s="1"/>
  <c r="AH2251" i="1"/>
  <c r="N2252" i="1" s="1"/>
  <c r="AE2251" i="1"/>
  <c r="I2252" i="1" s="1"/>
  <c r="AG2251" i="1"/>
  <c r="K2252" i="1" s="1"/>
  <c r="AP2252" i="1" s="1"/>
  <c r="AF2251" i="1"/>
  <c r="J2252" i="1" s="1"/>
  <c r="AO2252" i="1" s="1"/>
  <c r="AN2252" i="1" l="1"/>
  <c r="L2252" i="1"/>
  <c r="M2252" i="1" s="1"/>
  <c r="AQ2252" i="1"/>
  <c r="Q2252" i="1"/>
  <c r="R2252" i="1" s="1"/>
  <c r="V2252" i="1" l="1"/>
  <c r="W2252" i="1" s="1"/>
  <c r="X2252" i="1" s="1"/>
  <c r="Y2249" i="1" s="1"/>
  <c r="AD2252" i="1" l="1"/>
  <c r="AK2252" i="1" l="1"/>
  <c r="S2253" i="1" s="1"/>
  <c r="AT2253" i="1" s="1"/>
  <c r="AM2252" i="1"/>
  <c r="U2253" i="1" s="1"/>
  <c r="AV2253" i="1" s="1"/>
  <c r="AL2252" i="1"/>
  <c r="T2253" i="1" s="1"/>
  <c r="AU2253" i="1" s="1"/>
  <c r="AC2252" i="1"/>
  <c r="AB2252" i="1"/>
  <c r="AE2252" i="1" l="1"/>
  <c r="I2253" i="1" s="1"/>
  <c r="AF2252" i="1"/>
  <c r="J2253" i="1" s="1"/>
  <c r="AO2253" i="1" s="1"/>
  <c r="AG2252" i="1"/>
  <c r="K2253" i="1" s="1"/>
  <c r="AP2253" i="1" s="1"/>
  <c r="AI2252" i="1"/>
  <c r="O2253" i="1" s="1"/>
  <c r="AR2253" i="1" s="1"/>
  <c r="AJ2252" i="1"/>
  <c r="P2253" i="1" s="1"/>
  <c r="AS2253" i="1" s="1"/>
  <c r="AH2252" i="1"/>
  <c r="N2253" i="1" s="1"/>
  <c r="Q2253" i="1" l="1"/>
  <c r="R2253" i="1" s="1"/>
  <c r="AQ2253" i="1"/>
  <c r="AN2253" i="1"/>
  <c r="L2253" i="1"/>
  <c r="M2253" i="1" s="1"/>
  <c r="V2253" i="1" s="1"/>
  <c r="W2253" i="1" l="1"/>
  <c r="X2253" i="1" s="1"/>
  <c r="AD2253" i="1" l="1"/>
  <c r="AK2253" i="1" l="1"/>
  <c r="S2254" i="1" s="1"/>
  <c r="AT2254" i="1" s="1"/>
  <c r="AC2253" i="1"/>
  <c r="AL2253" i="1"/>
  <c r="T2254" i="1" s="1"/>
  <c r="AU2254" i="1" s="1"/>
  <c r="AB2253" i="1"/>
  <c r="AM2253" i="1"/>
  <c r="U2254" i="1" s="1"/>
  <c r="AV2254" i="1" s="1"/>
  <c r="AE2253" i="1" l="1"/>
  <c r="I2254" i="1" s="1"/>
  <c r="AG2253" i="1"/>
  <c r="K2254" i="1" s="1"/>
  <c r="AP2254" i="1" s="1"/>
  <c r="AF2253" i="1"/>
  <c r="J2254" i="1" s="1"/>
  <c r="AO2254" i="1" s="1"/>
  <c r="AJ2253" i="1"/>
  <c r="P2254" i="1" s="1"/>
  <c r="AS2254" i="1" s="1"/>
  <c r="AH2253" i="1"/>
  <c r="N2254" i="1" s="1"/>
  <c r="AI2253" i="1"/>
  <c r="O2254" i="1" s="1"/>
  <c r="AR2254" i="1" s="1"/>
  <c r="Q2254" i="1" l="1"/>
  <c r="R2254" i="1" s="1"/>
  <c r="AQ2254" i="1"/>
  <c r="L2254" i="1"/>
  <c r="M2254" i="1" s="1"/>
  <c r="AN2254" i="1"/>
  <c r="V2254" i="1" l="1"/>
  <c r="W2254" i="1"/>
  <c r="X2254" i="1" s="1"/>
  <c r="AD2254" i="1" l="1"/>
  <c r="AK2254" i="1" l="1"/>
  <c r="S2255" i="1" s="1"/>
  <c r="AT2255" i="1" s="1"/>
  <c r="AC2254" i="1"/>
  <c r="AL2254" i="1"/>
  <c r="T2255" i="1" s="1"/>
  <c r="AU2255" i="1" s="1"/>
  <c r="AB2254" i="1"/>
  <c r="AM2254" i="1"/>
  <c r="U2255" i="1" s="1"/>
  <c r="AV2255" i="1" s="1"/>
  <c r="AE2254" i="1" l="1"/>
  <c r="I2255" i="1" s="1"/>
  <c r="AF2254" i="1"/>
  <c r="J2255" i="1" s="1"/>
  <c r="AO2255" i="1" s="1"/>
  <c r="AG2254" i="1"/>
  <c r="K2255" i="1" s="1"/>
  <c r="AP2255" i="1" s="1"/>
  <c r="AJ2254" i="1"/>
  <c r="P2255" i="1" s="1"/>
  <c r="AS2255" i="1" s="1"/>
  <c r="AH2254" i="1"/>
  <c r="N2255" i="1" s="1"/>
  <c r="AI2254" i="1"/>
  <c r="O2255" i="1" s="1"/>
  <c r="AR2255" i="1" s="1"/>
  <c r="Q2255" i="1" l="1"/>
  <c r="R2255" i="1" s="1"/>
  <c r="AQ2255" i="1"/>
  <c r="L2255" i="1"/>
  <c r="M2255" i="1" s="1"/>
  <c r="AN2255" i="1"/>
  <c r="V2255" i="1" l="1"/>
  <c r="W2255" i="1"/>
  <c r="X2255" i="1" s="1"/>
  <c r="AD2255" i="1" l="1"/>
  <c r="AK2255" i="1" l="1"/>
  <c r="S2256" i="1" s="1"/>
  <c r="AT2256" i="1" s="1"/>
  <c r="AM2255" i="1"/>
  <c r="U2256" i="1" s="1"/>
  <c r="AV2256" i="1" s="1"/>
  <c r="AL2255" i="1"/>
  <c r="T2256" i="1" s="1"/>
  <c r="AU2256" i="1" s="1"/>
  <c r="AB2255" i="1"/>
  <c r="AC2255" i="1"/>
  <c r="AE2255" i="1" l="1"/>
  <c r="I2256" i="1" s="1"/>
  <c r="AG2255" i="1"/>
  <c r="K2256" i="1" s="1"/>
  <c r="AP2256" i="1" s="1"/>
  <c r="AF2255" i="1"/>
  <c r="J2256" i="1" s="1"/>
  <c r="AO2256" i="1" s="1"/>
  <c r="AJ2255" i="1"/>
  <c r="P2256" i="1" s="1"/>
  <c r="AS2256" i="1" s="1"/>
  <c r="AH2255" i="1"/>
  <c r="N2256" i="1" s="1"/>
  <c r="AI2255" i="1"/>
  <c r="O2256" i="1" s="1"/>
  <c r="AR2256" i="1" s="1"/>
  <c r="Q2256" i="1" l="1"/>
  <c r="R2256" i="1" s="1"/>
  <c r="AQ2256" i="1"/>
  <c r="AN2256" i="1"/>
  <c r="L2256" i="1"/>
  <c r="M2256" i="1" s="1"/>
  <c r="V2256" i="1" s="1"/>
  <c r="W2256" i="1" l="1"/>
  <c r="X2256" i="1" s="1"/>
  <c r="Y2253" i="1" s="1"/>
  <c r="AD2256" i="1" l="1"/>
  <c r="AK2256" i="1" l="1"/>
  <c r="S2257" i="1" s="1"/>
  <c r="AT2257" i="1" s="1"/>
  <c r="AM2256" i="1"/>
  <c r="U2257" i="1" s="1"/>
  <c r="AV2257" i="1" s="1"/>
  <c r="AL2256" i="1"/>
  <c r="T2257" i="1" s="1"/>
  <c r="AU2257" i="1" s="1"/>
  <c r="AB2256" i="1"/>
  <c r="AC2256" i="1"/>
  <c r="AJ2256" i="1" l="1"/>
  <c r="P2257" i="1" s="1"/>
  <c r="AS2257" i="1" s="1"/>
  <c r="AH2256" i="1"/>
  <c r="N2257" i="1" s="1"/>
  <c r="AI2256" i="1"/>
  <c r="O2257" i="1" s="1"/>
  <c r="AR2257" i="1" s="1"/>
  <c r="AE2256" i="1"/>
  <c r="I2257" i="1" s="1"/>
  <c r="AF2256" i="1"/>
  <c r="J2257" i="1" s="1"/>
  <c r="AO2257" i="1" s="1"/>
  <c r="AG2256" i="1"/>
  <c r="K2257" i="1" s="1"/>
  <c r="AP2257" i="1" s="1"/>
  <c r="L2257" i="1" l="1"/>
  <c r="M2257" i="1" s="1"/>
  <c r="AN2257" i="1"/>
  <c r="AQ2257" i="1"/>
  <c r="Q2257" i="1"/>
  <c r="R2257" i="1" s="1"/>
  <c r="V2257" i="1" l="1"/>
  <c r="W2257" i="1" s="1"/>
  <c r="X2257" i="1" s="1"/>
  <c r="AD2257" i="1" l="1"/>
  <c r="AK2257" i="1" l="1"/>
  <c r="S2258" i="1" s="1"/>
  <c r="AT2258" i="1" s="1"/>
  <c r="AC2257" i="1"/>
  <c r="AL2257" i="1"/>
  <c r="T2258" i="1" s="1"/>
  <c r="AU2258" i="1" s="1"/>
  <c r="AM2257" i="1"/>
  <c r="U2258" i="1" s="1"/>
  <c r="AV2258" i="1" s="1"/>
  <c r="AB2257" i="1"/>
  <c r="AF2257" i="1" l="1"/>
  <c r="J2258" i="1" s="1"/>
  <c r="AO2258" i="1" s="1"/>
  <c r="AG2257" i="1"/>
  <c r="K2258" i="1" s="1"/>
  <c r="AP2258" i="1" s="1"/>
  <c r="AE2257" i="1"/>
  <c r="I2258" i="1" s="1"/>
  <c r="AH2257" i="1"/>
  <c r="N2258" i="1" s="1"/>
  <c r="AJ2257" i="1"/>
  <c r="P2258" i="1" s="1"/>
  <c r="AS2258" i="1" s="1"/>
  <c r="AI2257" i="1"/>
  <c r="O2258" i="1" s="1"/>
  <c r="AR2258" i="1" s="1"/>
  <c r="AQ2258" i="1" l="1"/>
  <c r="Q2258" i="1"/>
  <c r="R2258" i="1" s="1"/>
  <c r="AN2258" i="1"/>
  <c r="L2258" i="1"/>
  <c r="M2258" i="1" s="1"/>
  <c r="V2258" i="1" s="1"/>
  <c r="W2258" i="1" l="1"/>
  <c r="X2258" i="1" s="1"/>
  <c r="AD2258" i="1" l="1"/>
  <c r="AK2258" i="1" l="1"/>
  <c r="S2259" i="1" s="1"/>
  <c r="AT2259" i="1" s="1"/>
  <c r="AC2258" i="1"/>
  <c r="AL2258" i="1"/>
  <c r="T2259" i="1" s="1"/>
  <c r="AU2259" i="1" s="1"/>
  <c r="AB2258" i="1"/>
  <c r="AM2258" i="1"/>
  <c r="U2259" i="1" s="1"/>
  <c r="AV2259" i="1" s="1"/>
  <c r="AG2258" i="1" l="1"/>
  <c r="K2259" i="1" s="1"/>
  <c r="AP2259" i="1" s="1"/>
  <c r="AE2258" i="1"/>
  <c r="I2259" i="1" s="1"/>
  <c r="AF2258" i="1"/>
  <c r="J2259" i="1" s="1"/>
  <c r="AO2259" i="1" s="1"/>
  <c r="AI2258" i="1"/>
  <c r="O2259" i="1" s="1"/>
  <c r="AR2259" i="1" s="1"/>
  <c r="AH2258" i="1"/>
  <c r="N2259" i="1" s="1"/>
  <c r="AJ2258" i="1"/>
  <c r="P2259" i="1" s="1"/>
  <c r="AS2259" i="1" s="1"/>
  <c r="L2259" i="1" l="1"/>
  <c r="M2259" i="1" s="1"/>
  <c r="AN2259" i="1"/>
  <c r="AQ2259" i="1"/>
  <c r="Q2259" i="1"/>
  <c r="R2259" i="1" s="1"/>
  <c r="V2259" i="1" l="1"/>
  <c r="W2259" i="1" s="1"/>
  <c r="X2259" i="1" s="1"/>
  <c r="AD2259" i="1" l="1"/>
  <c r="AK2259" i="1" l="1"/>
  <c r="S2260" i="1" s="1"/>
  <c r="AT2260" i="1" s="1"/>
  <c r="AM2259" i="1"/>
  <c r="U2260" i="1" s="1"/>
  <c r="AV2260" i="1" s="1"/>
  <c r="AB2259" i="1"/>
  <c r="AC2259" i="1"/>
  <c r="AL2259" i="1"/>
  <c r="T2260" i="1" s="1"/>
  <c r="AU2260" i="1" s="1"/>
  <c r="AH2259" i="1" l="1"/>
  <c r="N2260" i="1" s="1"/>
  <c r="AI2259" i="1"/>
  <c r="O2260" i="1" s="1"/>
  <c r="AR2260" i="1" s="1"/>
  <c r="AJ2259" i="1"/>
  <c r="P2260" i="1" s="1"/>
  <c r="AS2260" i="1" s="1"/>
  <c r="AE2259" i="1"/>
  <c r="I2260" i="1" s="1"/>
  <c r="AF2259" i="1"/>
  <c r="J2260" i="1" s="1"/>
  <c r="AO2260" i="1" s="1"/>
  <c r="AG2259" i="1"/>
  <c r="K2260" i="1" s="1"/>
  <c r="AP2260" i="1" s="1"/>
  <c r="AN2260" i="1" l="1"/>
  <c r="L2260" i="1"/>
  <c r="M2260" i="1" s="1"/>
  <c r="AQ2260" i="1"/>
  <c r="Q2260" i="1"/>
  <c r="R2260" i="1" s="1"/>
  <c r="V2260" i="1" l="1"/>
  <c r="W2260" i="1" s="1"/>
  <c r="X2260" i="1" s="1"/>
  <c r="Y2257" i="1" s="1"/>
  <c r="AD2260" i="1" l="1"/>
  <c r="AK2260" i="1" l="1"/>
  <c r="S2261" i="1" s="1"/>
  <c r="AT2261" i="1" s="1"/>
  <c r="AM2260" i="1"/>
  <c r="U2261" i="1" s="1"/>
  <c r="AV2261" i="1" s="1"/>
  <c r="AB2260" i="1"/>
  <c r="AC2260" i="1"/>
  <c r="AL2260" i="1"/>
  <c r="T2261" i="1" s="1"/>
  <c r="AU2261" i="1" s="1"/>
  <c r="AE2260" i="1" l="1"/>
  <c r="I2261" i="1" s="1"/>
  <c r="AF2260" i="1"/>
  <c r="J2261" i="1" s="1"/>
  <c r="AO2261" i="1" s="1"/>
  <c r="AG2260" i="1"/>
  <c r="K2261" i="1" s="1"/>
  <c r="AP2261" i="1" s="1"/>
  <c r="AJ2260" i="1"/>
  <c r="P2261" i="1" s="1"/>
  <c r="AS2261" i="1" s="1"/>
  <c r="AH2260" i="1"/>
  <c r="N2261" i="1" s="1"/>
  <c r="AI2260" i="1"/>
  <c r="O2261" i="1" s="1"/>
  <c r="AR2261" i="1" s="1"/>
  <c r="AQ2261" i="1" l="1"/>
  <c r="Q2261" i="1"/>
  <c r="R2261" i="1" s="1"/>
  <c r="AN2261" i="1"/>
  <c r="L2261" i="1"/>
  <c r="M2261" i="1" s="1"/>
  <c r="V2261" i="1" s="1"/>
  <c r="W2261" i="1" l="1"/>
  <c r="X2261" i="1" s="1"/>
  <c r="AD2261" i="1" l="1"/>
  <c r="AK2261" i="1" l="1"/>
  <c r="S2262" i="1" s="1"/>
  <c r="AT2262" i="1" s="1"/>
  <c r="AL2261" i="1"/>
  <c r="T2262" i="1" s="1"/>
  <c r="AU2262" i="1" s="1"/>
  <c r="AM2261" i="1"/>
  <c r="U2262" i="1" s="1"/>
  <c r="AV2262" i="1" s="1"/>
  <c r="AB2261" i="1"/>
  <c r="AC2261" i="1"/>
  <c r="AH2261" i="1" l="1"/>
  <c r="N2262" i="1" s="1"/>
  <c r="AI2261" i="1"/>
  <c r="O2262" i="1" s="1"/>
  <c r="AR2262" i="1" s="1"/>
  <c r="AJ2261" i="1"/>
  <c r="P2262" i="1" s="1"/>
  <c r="AS2262" i="1" s="1"/>
  <c r="AE2261" i="1"/>
  <c r="I2262" i="1" s="1"/>
  <c r="AG2261" i="1"/>
  <c r="K2262" i="1" s="1"/>
  <c r="AP2262" i="1" s="1"/>
  <c r="AF2261" i="1"/>
  <c r="J2262" i="1" s="1"/>
  <c r="AO2262" i="1" s="1"/>
  <c r="L2262" i="1" l="1"/>
  <c r="M2262" i="1" s="1"/>
  <c r="AN2262" i="1"/>
  <c r="AQ2262" i="1"/>
  <c r="Q2262" i="1"/>
  <c r="R2262" i="1" s="1"/>
  <c r="V2262" i="1" l="1"/>
  <c r="W2262" i="1" s="1"/>
  <c r="X2262" i="1" s="1"/>
  <c r="AD2262" i="1" l="1"/>
  <c r="AK2262" i="1" l="1"/>
  <c r="S2263" i="1" s="1"/>
  <c r="AT2263" i="1" s="1"/>
  <c r="AM2262" i="1"/>
  <c r="U2263" i="1" s="1"/>
  <c r="AV2263" i="1" s="1"/>
  <c r="AB2262" i="1"/>
  <c r="AC2262" i="1"/>
  <c r="AL2262" i="1"/>
  <c r="T2263" i="1" s="1"/>
  <c r="AU2263" i="1" s="1"/>
  <c r="AJ2262" i="1" l="1"/>
  <c r="P2263" i="1" s="1"/>
  <c r="AS2263" i="1" s="1"/>
  <c r="AH2262" i="1"/>
  <c r="N2263" i="1" s="1"/>
  <c r="AI2262" i="1"/>
  <c r="O2263" i="1" s="1"/>
  <c r="AR2263" i="1" s="1"/>
  <c r="AG2262" i="1"/>
  <c r="K2263" i="1" s="1"/>
  <c r="AP2263" i="1" s="1"/>
  <c r="AE2262" i="1"/>
  <c r="I2263" i="1" s="1"/>
  <c r="AF2262" i="1"/>
  <c r="J2263" i="1" s="1"/>
  <c r="AO2263" i="1" s="1"/>
  <c r="Q2263" i="1" l="1"/>
  <c r="R2263" i="1" s="1"/>
  <c r="AQ2263" i="1"/>
  <c r="L2263" i="1"/>
  <c r="M2263" i="1" s="1"/>
  <c r="AN2263" i="1"/>
  <c r="V2263" i="1" l="1"/>
  <c r="W2263" i="1" s="1"/>
  <c r="X2263" i="1" s="1"/>
  <c r="AD2263" i="1" l="1"/>
  <c r="AK2263" i="1" l="1"/>
  <c r="S2264" i="1" s="1"/>
  <c r="AT2264" i="1" s="1"/>
  <c r="AM2263" i="1"/>
  <c r="U2264" i="1" s="1"/>
  <c r="AV2264" i="1" s="1"/>
  <c r="AL2263" i="1"/>
  <c r="T2264" i="1" s="1"/>
  <c r="AU2264" i="1" s="1"/>
  <c r="AB2263" i="1"/>
  <c r="AC2263" i="1"/>
  <c r="AJ2263" i="1" l="1"/>
  <c r="P2264" i="1" s="1"/>
  <c r="AS2264" i="1" s="1"/>
  <c r="AH2263" i="1"/>
  <c r="N2264" i="1" s="1"/>
  <c r="AI2263" i="1"/>
  <c r="O2264" i="1" s="1"/>
  <c r="AR2264" i="1" s="1"/>
  <c r="AG2263" i="1"/>
  <c r="K2264" i="1" s="1"/>
  <c r="AP2264" i="1" s="1"/>
  <c r="AE2263" i="1"/>
  <c r="I2264" i="1" s="1"/>
  <c r="AF2263" i="1"/>
  <c r="J2264" i="1" s="1"/>
  <c r="AO2264" i="1" s="1"/>
  <c r="Q2264" i="1" l="1"/>
  <c r="R2264" i="1" s="1"/>
  <c r="AQ2264" i="1"/>
  <c r="L2264" i="1"/>
  <c r="M2264" i="1" s="1"/>
  <c r="AN2264" i="1"/>
  <c r="V2264" i="1" l="1"/>
  <c r="W2264" i="1" s="1"/>
  <c r="X2264" i="1" s="1"/>
  <c r="Y2261" i="1" s="1"/>
  <c r="AD2264" i="1" l="1"/>
  <c r="AK2264" i="1" l="1"/>
  <c r="S2265" i="1" s="1"/>
  <c r="AT2265" i="1" s="1"/>
  <c r="AC2264" i="1"/>
  <c r="AB2264" i="1"/>
  <c r="AL2264" i="1"/>
  <c r="T2265" i="1" s="1"/>
  <c r="AU2265" i="1" s="1"/>
  <c r="AM2264" i="1"/>
  <c r="U2265" i="1" s="1"/>
  <c r="AV2265" i="1" s="1"/>
  <c r="AE2264" i="1" l="1"/>
  <c r="I2265" i="1" s="1"/>
  <c r="AF2264" i="1"/>
  <c r="J2265" i="1" s="1"/>
  <c r="AO2265" i="1" s="1"/>
  <c r="AG2264" i="1"/>
  <c r="K2265" i="1" s="1"/>
  <c r="AP2265" i="1" s="1"/>
  <c r="AJ2264" i="1"/>
  <c r="P2265" i="1" s="1"/>
  <c r="AS2265" i="1" s="1"/>
  <c r="AH2264" i="1"/>
  <c r="N2265" i="1" s="1"/>
  <c r="AI2264" i="1"/>
  <c r="O2265" i="1" s="1"/>
  <c r="AR2265" i="1" s="1"/>
  <c r="Q2265" i="1" l="1"/>
  <c r="R2265" i="1" s="1"/>
  <c r="AQ2265" i="1"/>
  <c r="L2265" i="1"/>
  <c r="M2265" i="1" s="1"/>
  <c r="V2265" i="1" s="1"/>
  <c r="AN2265" i="1"/>
  <c r="W2265" i="1" l="1"/>
  <c r="X2265" i="1" s="1"/>
  <c r="AD2265" i="1" l="1"/>
  <c r="AK2265" i="1" l="1"/>
  <c r="S2266" i="1" s="1"/>
  <c r="AT2266" i="1" s="1"/>
  <c r="AC2265" i="1"/>
  <c r="AB2265" i="1"/>
  <c r="AL2265" i="1"/>
  <c r="T2266" i="1" s="1"/>
  <c r="AU2266" i="1" s="1"/>
  <c r="AM2265" i="1"/>
  <c r="U2266" i="1" s="1"/>
  <c r="AV2266" i="1" s="1"/>
  <c r="AE2265" i="1" l="1"/>
  <c r="I2266" i="1" s="1"/>
  <c r="AF2265" i="1"/>
  <c r="J2266" i="1" s="1"/>
  <c r="AO2266" i="1" s="1"/>
  <c r="AG2265" i="1"/>
  <c r="K2266" i="1" s="1"/>
  <c r="AP2266" i="1" s="1"/>
  <c r="AJ2265" i="1"/>
  <c r="P2266" i="1" s="1"/>
  <c r="AS2266" i="1" s="1"/>
  <c r="AI2265" i="1"/>
  <c r="O2266" i="1" s="1"/>
  <c r="AR2266" i="1" s="1"/>
  <c r="AH2265" i="1"/>
  <c r="N2266" i="1" s="1"/>
  <c r="Q2266" i="1" l="1"/>
  <c r="R2266" i="1" s="1"/>
  <c r="AQ2266" i="1"/>
  <c r="AN2266" i="1"/>
  <c r="L2266" i="1"/>
  <c r="M2266" i="1" s="1"/>
  <c r="V2266" i="1" l="1"/>
  <c r="W2266" i="1" s="1"/>
  <c r="X2266" i="1" s="1"/>
  <c r="AD2266" i="1" l="1"/>
  <c r="AK2266" i="1" l="1"/>
  <c r="S2267" i="1" s="1"/>
  <c r="AT2267" i="1" s="1"/>
  <c r="AC2266" i="1"/>
  <c r="AB2266" i="1"/>
  <c r="AM2266" i="1"/>
  <c r="U2267" i="1" s="1"/>
  <c r="AV2267" i="1" s="1"/>
  <c r="AL2266" i="1"/>
  <c r="T2267" i="1" s="1"/>
  <c r="AU2267" i="1" s="1"/>
  <c r="AE2266" i="1" l="1"/>
  <c r="I2267" i="1" s="1"/>
  <c r="AF2266" i="1"/>
  <c r="J2267" i="1" s="1"/>
  <c r="AO2267" i="1" s="1"/>
  <c r="AG2266" i="1"/>
  <c r="K2267" i="1" s="1"/>
  <c r="AP2267" i="1" s="1"/>
  <c r="AI2266" i="1"/>
  <c r="O2267" i="1" s="1"/>
  <c r="AR2267" i="1" s="1"/>
  <c r="AJ2266" i="1"/>
  <c r="P2267" i="1" s="1"/>
  <c r="AS2267" i="1" s="1"/>
  <c r="AH2266" i="1"/>
  <c r="N2267" i="1" s="1"/>
  <c r="AQ2267" i="1" l="1"/>
  <c r="Q2267" i="1"/>
  <c r="R2267" i="1" s="1"/>
  <c r="L2267" i="1"/>
  <c r="M2267" i="1" s="1"/>
  <c r="V2267" i="1" s="1"/>
  <c r="AN2267" i="1"/>
  <c r="W2267" i="1" l="1"/>
  <c r="X2267" i="1" s="1"/>
  <c r="AD2267" i="1" l="1"/>
  <c r="AK2267" i="1" l="1"/>
  <c r="S2268" i="1" s="1"/>
  <c r="AT2268" i="1" s="1"/>
  <c r="AL2267" i="1"/>
  <c r="T2268" i="1" s="1"/>
  <c r="AU2268" i="1" s="1"/>
  <c r="AM2267" i="1"/>
  <c r="U2268" i="1" s="1"/>
  <c r="AV2268" i="1" s="1"/>
  <c r="AB2267" i="1"/>
  <c r="AC2267" i="1"/>
  <c r="AI2267" i="1" l="1"/>
  <c r="O2268" i="1" s="1"/>
  <c r="AR2268" i="1" s="1"/>
  <c r="AH2267" i="1"/>
  <c r="N2268" i="1" s="1"/>
  <c r="AJ2267" i="1"/>
  <c r="P2268" i="1" s="1"/>
  <c r="AS2268" i="1" s="1"/>
  <c r="AE2267" i="1"/>
  <c r="I2268" i="1" s="1"/>
  <c r="AG2267" i="1"/>
  <c r="K2268" i="1" s="1"/>
  <c r="AP2268" i="1" s="1"/>
  <c r="AF2267" i="1"/>
  <c r="J2268" i="1" s="1"/>
  <c r="AO2268" i="1" s="1"/>
  <c r="AN2268" i="1" l="1"/>
  <c r="L2268" i="1"/>
  <c r="M2268" i="1" s="1"/>
  <c r="AQ2268" i="1"/>
  <c r="Q2268" i="1"/>
  <c r="R2268" i="1" s="1"/>
  <c r="V2268" i="1" l="1"/>
  <c r="W2268" i="1" s="1"/>
  <c r="X2268" i="1" s="1"/>
  <c r="Y2265" i="1" s="1"/>
  <c r="AD2268" i="1" l="1"/>
  <c r="AK2268" i="1" l="1"/>
  <c r="S2269" i="1" s="1"/>
  <c r="AT2269" i="1" s="1"/>
  <c r="AM2268" i="1"/>
  <c r="U2269" i="1" s="1"/>
  <c r="AV2269" i="1" s="1"/>
  <c r="AL2268" i="1"/>
  <c r="T2269" i="1" s="1"/>
  <c r="AU2269" i="1" s="1"/>
  <c r="AC2268" i="1"/>
  <c r="AB2268" i="1"/>
  <c r="AE2268" i="1" l="1"/>
  <c r="I2269" i="1" s="1"/>
  <c r="AF2268" i="1"/>
  <c r="J2269" i="1" s="1"/>
  <c r="AO2269" i="1" s="1"/>
  <c r="AG2268" i="1"/>
  <c r="K2269" i="1" s="1"/>
  <c r="AP2269" i="1" s="1"/>
  <c r="AI2268" i="1"/>
  <c r="O2269" i="1" s="1"/>
  <c r="AR2269" i="1" s="1"/>
  <c r="AJ2268" i="1"/>
  <c r="P2269" i="1" s="1"/>
  <c r="AS2269" i="1" s="1"/>
  <c r="AH2268" i="1"/>
  <c r="N2269" i="1" s="1"/>
  <c r="Q2269" i="1" l="1"/>
  <c r="R2269" i="1" s="1"/>
  <c r="AQ2269" i="1"/>
  <c r="AN2269" i="1"/>
  <c r="L2269" i="1"/>
  <c r="M2269" i="1" s="1"/>
  <c r="V2269" i="1" s="1"/>
  <c r="W2269" i="1" l="1"/>
  <c r="X2269" i="1" s="1"/>
  <c r="AD2269" i="1" l="1"/>
  <c r="AK2269" i="1" l="1"/>
  <c r="S2270" i="1" s="1"/>
  <c r="AT2270" i="1" s="1"/>
  <c r="AM2269" i="1"/>
  <c r="U2270" i="1" s="1"/>
  <c r="AV2270" i="1" s="1"/>
  <c r="AB2269" i="1"/>
  <c r="AL2269" i="1"/>
  <c r="T2270" i="1" s="1"/>
  <c r="AU2270" i="1" s="1"/>
  <c r="AC2269" i="1"/>
  <c r="AJ2269" i="1" l="1"/>
  <c r="P2270" i="1" s="1"/>
  <c r="AS2270" i="1" s="1"/>
  <c r="AH2269" i="1"/>
  <c r="N2270" i="1" s="1"/>
  <c r="AI2269" i="1"/>
  <c r="O2270" i="1" s="1"/>
  <c r="AR2270" i="1" s="1"/>
  <c r="AE2269" i="1"/>
  <c r="I2270" i="1" s="1"/>
  <c r="AF2269" i="1"/>
  <c r="J2270" i="1" s="1"/>
  <c r="AO2270" i="1" s="1"/>
  <c r="AG2269" i="1"/>
  <c r="K2270" i="1" s="1"/>
  <c r="AP2270" i="1" s="1"/>
  <c r="AN2270" i="1" l="1"/>
  <c r="L2270" i="1"/>
  <c r="M2270" i="1" s="1"/>
  <c r="AQ2270" i="1"/>
  <c r="Q2270" i="1"/>
  <c r="R2270" i="1" s="1"/>
  <c r="V2270" i="1" l="1"/>
  <c r="W2270" i="1" s="1"/>
  <c r="X2270" i="1" s="1"/>
  <c r="AD2270" i="1" l="1"/>
  <c r="AK2270" i="1" l="1"/>
  <c r="S2271" i="1" s="1"/>
  <c r="AT2271" i="1" s="1"/>
  <c r="AM2270" i="1"/>
  <c r="U2271" i="1" s="1"/>
  <c r="AV2271" i="1" s="1"/>
  <c r="AL2270" i="1"/>
  <c r="T2271" i="1" s="1"/>
  <c r="AU2271" i="1" s="1"/>
  <c r="AC2270" i="1"/>
  <c r="AB2270" i="1"/>
  <c r="AH2270" i="1" l="1"/>
  <c r="N2271" i="1" s="1"/>
  <c r="AI2270" i="1"/>
  <c r="O2271" i="1" s="1"/>
  <c r="AR2271" i="1" s="1"/>
  <c r="AJ2270" i="1"/>
  <c r="P2271" i="1" s="1"/>
  <c r="AS2271" i="1" s="1"/>
  <c r="AE2270" i="1"/>
  <c r="I2271" i="1" s="1"/>
  <c r="AF2270" i="1"/>
  <c r="J2271" i="1" s="1"/>
  <c r="AO2271" i="1" s="1"/>
  <c r="AG2270" i="1"/>
  <c r="K2271" i="1" s="1"/>
  <c r="AP2271" i="1" s="1"/>
  <c r="L2271" i="1" l="1"/>
  <c r="M2271" i="1" s="1"/>
  <c r="AN2271" i="1"/>
  <c r="AQ2271" i="1"/>
  <c r="Q2271" i="1"/>
  <c r="R2271" i="1" s="1"/>
  <c r="V2271" i="1" l="1"/>
  <c r="W2271" i="1" s="1"/>
  <c r="X2271" i="1" s="1"/>
  <c r="AD2271" i="1" l="1"/>
  <c r="AK2271" i="1" l="1"/>
  <c r="S2272" i="1" s="1"/>
  <c r="AT2272" i="1" s="1"/>
  <c r="AM2271" i="1"/>
  <c r="U2272" i="1" s="1"/>
  <c r="AV2272" i="1" s="1"/>
  <c r="AB2271" i="1"/>
  <c r="AC2271" i="1"/>
  <c r="AL2271" i="1"/>
  <c r="T2272" i="1" s="1"/>
  <c r="AU2272" i="1" s="1"/>
  <c r="AJ2271" i="1" l="1"/>
  <c r="P2272" i="1" s="1"/>
  <c r="AS2272" i="1" s="1"/>
  <c r="AH2271" i="1"/>
  <c r="N2272" i="1" s="1"/>
  <c r="AI2271" i="1"/>
  <c r="O2272" i="1" s="1"/>
  <c r="AR2272" i="1" s="1"/>
  <c r="AE2271" i="1"/>
  <c r="I2272" i="1" s="1"/>
  <c r="AG2271" i="1"/>
  <c r="K2272" i="1" s="1"/>
  <c r="AP2272" i="1" s="1"/>
  <c r="AF2271" i="1"/>
  <c r="J2272" i="1" s="1"/>
  <c r="AO2272" i="1" s="1"/>
  <c r="AN2272" i="1" l="1"/>
  <c r="L2272" i="1"/>
  <c r="M2272" i="1" s="1"/>
  <c r="Q2272" i="1"/>
  <c r="R2272" i="1" s="1"/>
  <c r="AQ2272" i="1"/>
  <c r="V2272" i="1" l="1"/>
  <c r="W2272" i="1" s="1"/>
  <c r="X2272" i="1" s="1"/>
  <c r="Y2269" i="1" s="1"/>
  <c r="AD2272" i="1" l="1"/>
  <c r="AK2272" i="1" l="1"/>
  <c r="S2273" i="1" s="1"/>
  <c r="AT2273" i="1" s="1"/>
  <c r="AM2272" i="1"/>
  <c r="U2273" i="1" s="1"/>
  <c r="AV2273" i="1" s="1"/>
  <c r="AL2272" i="1"/>
  <c r="T2273" i="1" s="1"/>
  <c r="AU2273" i="1" s="1"/>
  <c r="AC2272" i="1"/>
  <c r="AB2272" i="1"/>
  <c r="AE2272" i="1" l="1"/>
  <c r="I2273" i="1" s="1"/>
  <c r="AG2272" i="1"/>
  <c r="K2273" i="1" s="1"/>
  <c r="AP2273" i="1" s="1"/>
  <c r="AF2272" i="1"/>
  <c r="J2273" i="1" s="1"/>
  <c r="AO2273" i="1" s="1"/>
  <c r="AH2272" i="1"/>
  <c r="N2273" i="1" s="1"/>
  <c r="AI2272" i="1"/>
  <c r="O2273" i="1" s="1"/>
  <c r="AR2273" i="1" s="1"/>
  <c r="AJ2272" i="1"/>
  <c r="P2273" i="1" s="1"/>
  <c r="AS2273" i="1" s="1"/>
  <c r="AQ2273" i="1" l="1"/>
  <c r="Q2273" i="1"/>
  <c r="R2273" i="1" s="1"/>
  <c r="AN2273" i="1"/>
  <c r="L2273" i="1"/>
  <c r="M2273" i="1" s="1"/>
  <c r="V2273" i="1" s="1"/>
  <c r="W2273" i="1" l="1"/>
  <c r="X2273" i="1" s="1"/>
  <c r="AD2273" i="1" l="1"/>
  <c r="AK2273" i="1" l="1"/>
  <c r="S2274" i="1" s="1"/>
  <c r="AT2274" i="1" s="1"/>
  <c r="AM2273" i="1"/>
  <c r="U2274" i="1" s="1"/>
  <c r="AV2274" i="1" s="1"/>
  <c r="AB2273" i="1"/>
  <c r="AL2273" i="1"/>
  <c r="T2274" i="1" s="1"/>
  <c r="AU2274" i="1" s="1"/>
  <c r="AC2273" i="1"/>
  <c r="AH2273" i="1" l="1"/>
  <c r="N2274" i="1" s="1"/>
  <c r="AI2273" i="1"/>
  <c r="O2274" i="1" s="1"/>
  <c r="AR2274" i="1" s="1"/>
  <c r="AJ2273" i="1"/>
  <c r="P2274" i="1" s="1"/>
  <c r="AS2274" i="1" s="1"/>
  <c r="AF2273" i="1"/>
  <c r="J2274" i="1" s="1"/>
  <c r="AO2274" i="1" s="1"/>
  <c r="AE2273" i="1"/>
  <c r="I2274" i="1" s="1"/>
  <c r="AG2273" i="1"/>
  <c r="K2274" i="1" s="1"/>
  <c r="AP2274" i="1" s="1"/>
  <c r="AN2274" i="1" l="1"/>
  <c r="L2274" i="1"/>
  <c r="M2274" i="1" s="1"/>
  <c r="AQ2274" i="1"/>
  <c r="Q2274" i="1"/>
  <c r="R2274" i="1" s="1"/>
  <c r="V2274" i="1" l="1"/>
  <c r="W2274" i="1" s="1"/>
  <c r="X2274" i="1" s="1"/>
  <c r="AD2274" i="1" l="1"/>
  <c r="AK2274" i="1" l="1"/>
  <c r="S2275" i="1" s="1"/>
  <c r="AT2275" i="1" s="1"/>
  <c r="AM2274" i="1"/>
  <c r="U2275" i="1" s="1"/>
  <c r="AV2275" i="1" s="1"/>
  <c r="AB2274" i="1"/>
  <c r="AC2274" i="1"/>
  <c r="AL2274" i="1"/>
  <c r="T2275" i="1" s="1"/>
  <c r="AU2275" i="1" s="1"/>
  <c r="AH2274" i="1" l="1"/>
  <c r="N2275" i="1" s="1"/>
  <c r="AI2274" i="1"/>
  <c r="O2275" i="1" s="1"/>
  <c r="AR2275" i="1" s="1"/>
  <c r="AJ2274" i="1"/>
  <c r="P2275" i="1" s="1"/>
  <c r="AS2275" i="1" s="1"/>
  <c r="AG2274" i="1"/>
  <c r="K2275" i="1" s="1"/>
  <c r="AP2275" i="1" s="1"/>
  <c r="AE2274" i="1"/>
  <c r="I2275" i="1" s="1"/>
  <c r="AF2274" i="1"/>
  <c r="J2275" i="1" s="1"/>
  <c r="AO2275" i="1" s="1"/>
  <c r="L2275" i="1" l="1"/>
  <c r="M2275" i="1" s="1"/>
  <c r="AN2275" i="1"/>
  <c r="Q2275" i="1"/>
  <c r="R2275" i="1" s="1"/>
  <c r="AQ2275" i="1"/>
  <c r="V2275" i="1" l="1"/>
  <c r="W2275" i="1" s="1"/>
  <c r="X2275" i="1" s="1"/>
  <c r="AD2275" i="1" l="1"/>
  <c r="AK2275" i="1" l="1"/>
  <c r="S2276" i="1" s="1"/>
  <c r="AT2276" i="1" s="1"/>
  <c r="AM2275" i="1"/>
  <c r="U2276" i="1" s="1"/>
  <c r="AV2276" i="1" s="1"/>
  <c r="AB2275" i="1"/>
  <c r="AC2275" i="1"/>
  <c r="AL2275" i="1"/>
  <c r="T2276" i="1" s="1"/>
  <c r="AU2276" i="1" s="1"/>
  <c r="AH2275" i="1" l="1"/>
  <c r="N2276" i="1" s="1"/>
  <c r="AI2275" i="1"/>
  <c r="O2276" i="1" s="1"/>
  <c r="AR2276" i="1" s="1"/>
  <c r="AJ2275" i="1"/>
  <c r="P2276" i="1" s="1"/>
  <c r="AS2276" i="1" s="1"/>
  <c r="AE2275" i="1"/>
  <c r="I2276" i="1" s="1"/>
  <c r="AF2275" i="1"/>
  <c r="J2276" i="1" s="1"/>
  <c r="AO2276" i="1" s="1"/>
  <c r="AG2275" i="1"/>
  <c r="K2276" i="1" s="1"/>
  <c r="AP2276" i="1" s="1"/>
  <c r="AN2276" i="1" l="1"/>
  <c r="L2276" i="1"/>
  <c r="M2276" i="1" s="1"/>
  <c r="Q2276" i="1"/>
  <c r="R2276" i="1" s="1"/>
  <c r="AQ2276" i="1"/>
  <c r="V2276" i="1" l="1"/>
  <c r="W2276" i="1" s="1"/>
  <c r="X2276" i="1" s="1"/>
  <c r="Y2273" i="1" s="1"/>
  <c r="AD2276" i="1" l="1"/>
  <c r="AK2276" i="1" l="1"/>
  <c r="S2277" i="1" s="1"/>
  <c r="AT2277" i="1" s="1"/>
  <c r="AM2276" i="1"/>
  <c r="U2277" i="1" s="1"/>
  <c r="AV2277" i="1" s="1"/>
  <c r="AL2276" i="1"/>
  <c r="T2277" i="1" s="1"/>
  <c r="AU2277" i="1" s="1"/>
  <c r="AC2276" i="1"/>
  <c r="AB2276" i="1"/>
  <c r="AG2276" i="1" l="1"/>
  <c r="K2277" i="1" s="1"/>
  <c r="AP2277" i="1" s="1"/>
  <c r="AF2276" i="1"/>
  <c r="J2277" i="1" s="1"/>
  <c r="AO2277" i="1" s="1"/>
  <c r="AE2276" i="1"/>
  <c r="I2277" i="1" s="1"/>
  <c r="AH2276" i="1"/>
  <c r="N2277" i="1" s="1"/>
  <c r="AI2276" i="1"/>
  <c r="O2277" i="1" s="1"/>
  <c r="AR2277" i="1" s="1"/>
  <c r="AJ2276" i="1"/>
  <c r="P2277" i="1" s="1"/>
  <c r="AS2277" i="1" s="1"/>
  <c r="Q2277" i="1" l="1"/>
  <c r="R2277" i="1" s="1"/>
  <c r="AQ2277" i="1"/>
  <c r="L2277" i="1"/>
  <c r="M2277" i="1" s="1"/>
  <c r="V2277" i="1" s="1"/>
  <c r="AN2277" i="1"/>
  <c r="W2277" i="1" l="1"/>
  <c r="X2277" i="1" s="1"/>
  <c r="AD2277" i="1" l="1"/>
  <c r="AK2277" i="1" l="1"/>
  <c r="S2278" i="1" s="1"/>
  <c r="AT2278" i="1" s="1"/>
  <c r="AC2277" i="1"/>
  <c r="AB2277" i="1"/>
  <c r="AL2277" i="1"/>
  <c r="T2278" i="1" s="1"/>
  <c r="AU2278" i="1" s="1"/>
  <c r="AM2277" i="1"/>
  <c r="U2278" i="1" s="1"/>
  <c r="AV2278" i="1" s="1"/>
  <c r="AG2277" i="1" l="1"/>
  <c r="K2278" i="1" s="1"/>
  <c r="AP2278" i="1" s="1"/>
  <c r="AF2277" i="1"/>
  <c r="J2278" i="1" s="1"/>
  <c r="AO2278" i="1" s="1"/>
  <c r="AE2277" i="1"/>
  <c r="I2278" i="1" s="1"/>
  <c r="AH2277" i="1"/>
  <c r="N2278" i="1" s="1"/>
  <c r="AI2277" i="1"/>
  <c r="O2278" i="1" s="1"/>
  <c r="AR2278" i="1" s="1"/>
  <c r="AJ2277" i="1"/>
  <c r="P2278" i="1" s="1"/>
  <c r="AS2278" i="1" s="1"/>
  <c r="Q2278" i="1" l="1"/>
  <c r="R2278" i="1" s="1"/>
  <c r="AQ2278" i="1"/>
  <c r="L2278" i="1"/>
  <c r="M2278" i="1" s="1"/>
  <c r="V2278" i="1" s="1"/>
  <c r="AN2278" i="1"/>
  <c r="W2278" i="1" l="1"/>
  <c r="X2278" i="1" s="1"/>
  <c r="AD2278" i="1" l="1"/>
  <c r="AK2278" i="1" l="1"/>
  <c r="S2279" i="1" s="1"/>
  <c r="AT2279" i="1" s="1"/>
  <c r="AB2278" i="1"/>
  <c r="AL2278" i="1"/>
  <c r="T2279" i="1" s="1"/>
  <c r="AU2279" i="1" s="1"/>
  <c r="AC2278" i="1"/>
  <c r="AM2278" i="1"/>
  <c r="U2279" i="1" s="1"/>
  <c r="AV2279" i="1" s="1"/>
  <c r="AJ2278" i="1" l="1"/>
  <c r="P2279" i="1" s="1"/>
  <c r="AS2279" i="1" s="1"/>
  <c r="AH2278" i="1"/>
  <c r="N2279" i="1" s="1"/>
  <c r="AI2278" i="1"/>
  <c r="O2279" i="1" s="1"/>
  <c r="AR2279" i="1" s="1"/>
  <c r="AG2278" i="1"/>
  <c r="K2279" i="1" s="1"/>
  <c r="AP2279" i="1" s="1"/>
  <c r="AE2278" i="1"/>
  <c r="I2279" i="1" s="1"/>
  <c r="AF2278" i="1"/>
  <c r="J2279" i="1" s="1"/>
  <c r="AO2279" i="1" s="1"/>
  <c r="Q2279" i="1" l="1"/>
  <c r="R2279" i="1" s="1"/>
  <c r="AQ2279" i="1"/>
  <c r="L2279" i="1"/>
  <c r="M2279" i="1" s="1"/>
  <c r="V2279" i="1" s="1"/>
  <c r="AN2279" i="1"/>
  <c r="W2279" i="1" l="1"/>
  <c r="X2279" i="1" s="1"/>
  <c r="AD2279" i="1" l="1"/>
  <c r="AK2279" i="1" l="1"/>
  <c r="S2280" i="1" s="1"/>
  <c r="AT2280" i="1" s="1"/>
  <c r="AL2279" i="1"/>
  <c r="T2280" i="1" s="1"/>
  <c r="AU2280" i="1" s="1"/>
  <c r="AM2279" i="1"/>
  <c r="U2280" i="1" s="1"/>
  <c r="AV2280" i="1" s="1"/>
  <c r="AB2279" i="1"/>
  <c r="AC2279" i="1"/>
  <c r="AJ2279" i="1" l="1"/>
  <c r="P2280" i="1" s="1"/>
  <c r="AS2280" i="1" s="1"/>
  <c r="AH2279" i="1"/>
  <c r="N2280" i="1" s="1"/>
  <c r="AI2279" i="1"/>
  <c r="O2280" i="1" s="1"/>
  <c r="AR2280" i="1" s="1"/>
  <c r="AG2279" i="1"/>
  <c r="K2280" i="1" s="1"/>
  <c r="AP2280" i="1" s="1"/>
  <c r="AF2279" i="1"/>
  <c r="J2280" i="1" s="1"/>
  <c r="AO2280" i="1" s="1"/>
  <c r="AE2279" i="1"/>
  <c r="I2280" i="1" s="1"/>
  <c r="L2280" i="1" l="1"/>
  <c r="M2280" i="1" s="1"/>
  <c r="AN2280" i="1"/>
  <c r="Q2280" i="1"/>
  <c r="R2280" i="1" s="1"/>
  <c r="AQ2280" i="1"/>
  <c r="V2280" i="1" l="1"/>
  <c r="W2280" i="1" s="1"/>
  <c r="X2280" i="1" s="1"/>
  <c r="Y2277" i="1" s="1"/>
  <c r="AD2280" i="1" l="1"/>
  <c r="AK2280" i="1" l="1"/>
  <c r="S2281" i="1" s="1"/>
  <c r="AT2281" i="1" s="1"/>
  <c r="AM2280" i="1"/>
  <c r="U2281" i="1" s="1"/>
  <c r="AV2281" i="1" s="1"/>
  <c r="AL2280" i="1"/>
  <c r="T2281" i="1" s="1"/>
  <c r="AU2281" i="1" s="1"/>
  <c r="AC2280" i="1"/>
  <c r="AB2280" i="1"/>
  <c r="AG2280" i="1" l="1"/>
  <c r="K2281" i="1" s="1"/>
  <c r="AP2281" i="1" s="1"/>
  <c r="AE2280" i="1"/>
  <c r="I2281" i="1" s="1"/>
  <c r="AF2280" i="1"/>
  <c r="J2281" i="1" s="1"/>
  <c r="AO2281" i="1" s="1"/>
  <c r="AJ2280" i="1"/>
  <c r="P2281" i="1" s="1"/>
  <c r="AS2281" i="1" s="1"/>
  <c r="AI2280" i="1"/>
  <c r="O2281" i="1" s="1"/>
  <c r="AR2281" i="1" s="1"/>
  <c r="AH2280" i="1"/>
  <c r="N2281" i="1" s="1"/>
  <c r="L2281" i="1" l="1"/>
  <c r="M2281" i="1" s="1"/>
  <c r="AN2281" i="1"/>
  <c r="Q2281" i="1"/>
  <c r="R2281" i="1" s="1"/>
  <c r="AQ2281" i="1"/>
  <c r="V2281" i="1" l="1"/>
  <c r="W2281" i="1"/>
  <c r="X2281" i="1" s="1"/>
  <c r="AD2281" i="1" l="1"/>
  <c r="AK2281" i="1" l="1"/>
  <c r="S2282" i="1" s="1"/>
  <c r="AT2282" i="1" s="1"/>
  <c r="AC2281" i="1"/>
  <c r="AB2281" i="1"/>
  <c r="AM2281" i="1"/>
  <c r="U2282" i="1" s="1"/>
  <c r="AV2282" i="1" s="1"/>
  <c r="AL2281" i="1"/>
  <c r="T2282" i="1" s="1"/>
  <c r="AU2282" i="1" s="1"/>
  <c r="AF2281" i="1" l="1"/>
  <c r="J2282" i="1" s="1"/>
  <c r="AO2282" i="1" s="1"/>
  <c r="AE2281" i="1"/>
  <c r="I2282" i="1" s="1"/>
  <c r="AG2281" i="1"/>
  <c r="K2282" i="1" s="1"/>
  <c r="AP2282" i="1" s="1"/>
  <c r="AJ2281" i="1"/>
  <c r="P2282" i="1" s="1"/>
  <c r="AS2282" i="1" s="1"/>
  <c r="AH2281" i="1"/>
  <c r="N2282" i="1" s="1"/>
  <c r="AI2281" i="1"/>
  <c r="O2282" i="1" s="1"/>
  <c r="AR2282" i="1" s="1"/>
  <c r="AN2282" i="1" l="1"/>
  <c r="L2282" i="1"/>
  <c r="M2282" i="1" s="1"/>
  <c r="Q2282" i="1"/>
  <c r="R2282" i="1" s="1"/>
  <c r="AQ2282" i="1"/>
  <c r="V2282" i="1" l="1"/>
  <c r="W2282" i="1" s="1"/>
  <c r="X2282" i="1" s="1"/>
  <c r="AD2282" i="1" l="1"/>
  <c r="AK2282" i="1" l="1"/>
  <c r="S2283" i="1" s="1"/>
  <c r="AT2283" i="1" s="1"/>
  <c r="AC2282" i="1"/>
  <c r="AB2282" i="1"/>
  <c r="AM2282" i="1"/>
  <c r="U2283" i="1" s="1"/>
  <c r="AV2283" i="1" s="1"/>
  <c r="AL2282" i="1"/>
  <c r="T2283" i="1" s="1"/>
  <c r="AU2283" i="1" s="1"/>
  <c r="AE2282" i="1" l="1"/>
  <c r="I2283" i="1" s="1"/>
  <c r="AF2282" i="1"/>
  <c r="J2283" i="1" s="1"/>
  <c r="AO2283" i="1" s="1"/>
  <c r="AG2282" i="1"/>
  <c r="K2283" i="1" s="1"/>
  <c r="AP2283" i="1" s="1"/>
  <c r="AI2282" i="1"/>
  <c r="O2283" i="1" s="1"/>
  <c r="AR2283" i="1" s="1"/>
  <c r="AJ2282" i="1"/>
  <c r="P2283" i="1" s="1"/>
  <c r="AS2283" i="1" s="1"/>
  <c r="AH2282" i="1"/>
  <c r="N2283" i="1" s="1"/>
  <c r="AQ2283" i="1" l="1"/>
  <c r="Q2283" i="1"/>
  <c r="R2283" i="1" s="1"/>
  <c r="L2283" i="1"/>
  <c r="M2283" i="1" s="1"/>
  <c r="AN2283" i="1"/>
  <c r="V2283" i="1" l="1"/>
  <c r="W2283" i="1" s="1"/>
  <c r="X2283" i="1" s="1"/>
  <c r="AD2283" i="1" l="1"/>
  <c r="AK2283" i="1" l="1"/>
  <c r="S2284" i="1" s="1"/>
  <c r="AT2284" i="1" s="1"/>
  <c r="AC2283" i="1"/>
  <c r="AL2283" i="1"/>
  <c r="T2284" i="1" s="1"/>
  <c r="AU2284" i="1" s="1"/>
  <c r="AB2283" i="1"/>
  <c r="AM2283" i="1"/>
  <c r="U2284" i="1" s="1"/>
  <c r="AV2284" i="1" s="1"/>
  <c r="AE2283" i="1" l="1"/>
  <c r="I2284" i="1" s="1"/>
  <c r="AG2283" i="1"/>
  <c r="K2284" i="1" s="1"/>
  <c r="AP2284" i="1" s="1"/>
  <c r="AF2283" i="1"/>
  <c r="J2284" i="1" s="1"/>
  <c r="AO2284" i="1" s="1"/>
  <c r="AI2283" i="1"/>
  <c r="O2284" i="1" s="1"/>
  <c r="AR2284" i="1" s="1"/>
  <c r="AJ2283" i="1"/>
  <c r="P2284" i="1" s="1"/>
  <c r="AS2284" i="1" s="1"/>
  <c r="AH2283" i="1"/>
  <c r="N2284" i="1" s="1"/>
  <c r="AQ2284" i="1" l="1"/>
  <c r="Q2284" i="1"/>
  <c r="R2284" i="1" s="1"/>
  <c r="AN2284" i="1"/>
  <c r="L2284" i="1"/>
  <c r="M2284" i="1" s="1"/>
  <c r="V2284" i="1" s="1"/>
  <c r="W2284" i="1" l="1"/>
  <c r="X2284" i="1" s="1"/>
  <c r="Y2281" i="1" s="1"/>
  <c r="AD2284" i="1" l="1"/>
  <c r="AK2284" i="1" l="1"/>
  <c r="S2285" i="1" s="1"/>
  <c r="AT2285" i="1" s="1"/>
  <c r="AC2284" i="1"/>
  <c r="AB2284" i="1"/>
  <c r="AL2284" i="1"/>
  <c r="T2285" i="1" s="1"/>
  <c r="AU2285" i="1" s="1"/>
  <c r="AM2284" i="1"/>
  <c r="U2285" i="1" s="1"/>
  <c r="AV2285" i="1" s="1"/>
  <c r="AE2284" i="1" l="1"/>
  <c r="I2285" i="1" s="1"/>
  <c r="AF2284" i="1"/>
  <c r="J2285" i="1" s="1"/>
  <c r="AO2285" i="1" s="1"/>
  <c r="AG2284" i="1"/>
  <c r="K2285" i="1" s="1"/>
  <c r="AP2285" i="1" s="1"/>
  <c r="AI2284" i="1"/>
  <c r="O2285" i="1" s="1"/>
  <c r="AR2285" i="1" s="1"/>
  <c r="AH2284" i="1"/>
  <c r="N2285" i="1" s="1"/>
  <c r="AJ2284" i="1"/>
  <c r="P2285" i="1" s="1"/>
  <c r="AS2285" i="1" s="1"/>
  <c r="Q2285" i="1" l="1"/>
  <c r="R2285" i="1" s="1"/>
  <c r="AQ2285" i="1"/>
  <c r="AN2285" i="1"/>
  <c r="L2285" i="1"/>
  <c r="M2285" i="1" s="1"/>
  <c r="V2285" i="1" s="1"/>
  <c r="W2285" i="1" l="1"/>
  <c r="X2285" i="1" s="1"/>
  <c r="AD2285" i="1" l="1"/>
  <c r="AK2285" i="1" l="1"/>
  <c r="S2286" i="1" s="1"/>
  <c r="AT2286" i="1" s="1"/>
  <c r="AC2285" i="1"/>
  <c r="AB2285" i="1"/>
  <c r="AL2285" i="1"/>
  <c r="T2286" i="1" s="1"/>
  <c r="AU2286" i="1" s="1"/>
  <c r="AM2285" i="1"/>
  <c r="U2286" i="1" s="1"/>
  <c r="AV2286" i="1" s="1"/>
  <c r="AE2285" i="1" l="1"/>
  <c r="I2286" i="1" s="1"/>
  <c r="AF2285" i="1"/>
  <c r="J2286" i="1" s="1"/>
  <c r="AO2286" i="1" s="1"/>
  <c r="AG2285" i="1"/>
  <c r="K2286" i="1" s="1"/>
  <c r="AP2286" i="1" s="1"/>
  <c r="AH2285" i="1"/>
  <c r="N2286" i="1" s="1"/>
  <c r="AJ2285" i="1"/>
  <c r="P2286" i="1" s="1"/>
  <c r="AS2286" i="1" s="1"/>
  <c r="AI2285" i="1"/>
  <c r="O2286" i="1" s="1"/>
  <c r="AR2286" i="1" s="1"/>
  <c r="Q2286" i="1" l="1"/>
  <c r="R2286" i="1" s="1"/>
  <c r="AQ2286" i="1"/>
  <c r="AN2286" i="1"/>
  <c r="L2286" i="1"/>
  <c r="M2286" i="1" s="1"/>
  <c r="V2286" i="1" s="1"/>
  <c r="W2286" i="1" l="1"/>
  <c r="X2286" i="1" s="1"/>
  <c r="AD2286" i="1" l="1"/>
  <c r="AK2286" i="1" l="1"/>
  <c r="S2287" i="1" s="1"/>
  <c r="AT2287" i="1" s="1"/>
  <c r="AC2286" i="1"/>
  <c r="AL2286" i="1"/>
  <c r="T2287" i="1" s="1"/>
  <c r="AU2287" i="1" s="1"/>
  <c r="AB2286" i="1"/>
  <c r="AM2286" i="1"/>
  <c r="U2287" i="1" s="1"/>
  <c r="AV2287" i="1" s="1"/>
  <c r="AE2286" i="1" l="1"/>
  <c r="I2287" i="1" s="1"/>
  <c r="AF2286" i="1"/>
  <c r="J2287" i="1" s="1"/>
  <c r="AO2287" i="1" s="1"/>
  <c r="AG2286" i="1"/>
  <c r="K2287" i="1" s="1"/>
  <c r="AP2287" i="1" s="1"/>
  <c r="AJ2286" i="1"/>
  <c r="P2287" i="1" s="1"/>
  <c r="AS2287" i="1" s="1"/>
  <c r="AH2286" i="1"/>
  <c r="N2287" i="1" s="1"/>
  <c r="AI2286" i="1"/>
  <c r="O2287" i="1" s="1"/>
  <c r="AR2287" i="1" s="1"/>
  <c r="Q2287" i="1" l="1"/>
  <c r="R2287" i="1" s="1"/>
  <c r="AQ2287" i="1"/>
  <c r="AN2287" i="1"/>
  <c r="L2287" i="1"/>
  <c r="M2287" i="1" s="1"/>
  <c r="V2287" i="1" s="1"/>
  <c r="W2287" i="1" l="1"/>
  <c r="X2287" i="1" s="1"/>
  <c r="AD2287" i="1" l="1"/>
  <c r="AK2287" i="1" l="1"/>
  <c r="S2288" i="1" s="1"/>
  <c r="AT2288" i="1" s="1"/>
  <c r="AM2287" i="1"/>
  <c r="U2288" i="1" s="1"/>
  <c r="AV2288" i="1" s="1"/>
  <c r="AL2287" i="1"/>
  <c r="T2288" i="1" s="1"/>
  <c r="AU2288" i="1" s="1"/>
  <c r="AB2287" i="1"/>
  <c r="AC2287" i="1"/>
  <c r="AJ2287" i="1" l="1"/>
  <c r="P2288" i="1" s="1"/>
  <c r="AS2288" i="1" s="1"/>
  <c r="AH2287" i="1"/>
  <c r="N2288" i="1" s="1"/>
  <c r="AI2287" i="1"/>
  <c r="O2288" i="1" s="1"/>
  <c r="AR2288" i="1" s="1"/>
  <c r="AE2287" i="1"/>
  <c r="I2288" i="1" s="1"/>
  <c r="AG2287" i="1"/>
  <c r="K2288" i="1" s="1"/>
  <c r="AP2288" i="1" s="1"/>
  <c r="AF2287" i="1"/>
  <c r="J2288" i="1" s="1"/>
  <c r="AO2288" i="1" s="1"/>
  <c r="AN2288" i="1" l="1"/>
  <c r="L2288" i="1"/>
  <c r="M2288" i="1" s="1"/>
  <c r="Q2288" i="1"/>
  <c r="R2288" i="1" s="1"/>
  <c r="AQ2288" i="1"/>
  <c r="V2288" i="1" l="1"/>
  <c r="W2288" i="1" s="1"/>
  <c r="X2288" i="1" s="1"/>
  <c r="Y2285" i="1" s="1"/>
  <c r="AD2288" i="1" l="1"/>
  <c r="AK2288" i="1" l="1"/>
  <c r="S2289" i="1" s="1"/>
  <c r="AT2289" i="1" s="1"/>
  <c r="AC2288" i="1"/>
  <c r="AB2288" i="1"/>
  <c r="AM2288" i="1"/>
  <c r="U2289" i="1" s="1"/>
  <c r="AV2289" i="1" s="1"/>
  <c r="AL2288" i="1"/>
  <c r="T2289" i="1" s="1"/>
  <c r="AU2289" i="1" s="1"/>
  <c r="AE2288" i="1" l="1"/>
  <c r="I2289" i="1" s="1"/>
  <c r="AF2288" i="1"/>
  <c r="J2289" i="1" s="1"/>
  <c r="AO2289" i="1" s="1"/>
  <c r="AG2288" i="1"/>
  <c r="K2289" i="1" s="1"/>
  <c r="AP2289" i="1" s="1"/>
  <c r="AH2288" i="1"/>
  <c r="N2289" i="1" s="1"/>
  <c r="AJ2288" i="1"/>
  <c r="P2289" i="1" s="1"/>
  <c r="AS2289" i="1" s="1"/>
  <c r="AI2288" i="1"/>
  <c r="O2289" i="1" s="1"/>
  <c r="AR2289" i="1" s="1"/>
  <c r="Q2289" i="1" l="1"/>
  <c r="R2289" i="1" s="1"/>
  <c r="AQ2289" i="1"/>
  <c r="L2289" i="1"/>
  <c r="M2289" i="1" s="1"/>
  <c r="V2289" i="1" s="1"/>
  <c r="AN2289" i="1"/>
  <c r="W2289" i="1" l="1"/>
  <c r="X2289" i="1" s="1"/>
  <c r="AD2289" i="1" l="1"/>
  <c r="AK2289" i="1" l="1"/>
  <c r="S2290" i="1" s="1"/>
  <c r="AT2290" i="1" s="1"/>
  <c r="AB2289" i="1"/>
  <c r="AL2289" i="1"/>
  <c r="T2290" i="1" s="1"/>
  <c r="AU2290" i="1" s="1"/>
  <c r="AC2289" i="1"/>
  <c r="AM2289" i="1"/>
  <c r="U2290" i="1" s="1"/>
  <c r="AV2290" i="1" s="1"/>
  <c r="AH2289" i="1" l="1"/>
  <c r="N2290" i="1" s="1"/>
  <c r="AJ2289" i="1"/>
  <c r="P2290" i="1" s="1"/>
  <c r="AS2290" i="1" s="1"/>
  <c r="AI2289" i="1"/>
  <c r="O2290" i="1" s="1"/>
  <c r="AR2290" i="1" s="1"/>
  <c r="AF2289" i="1"/>
  <c r="J2290" i="1" s="1"/>
  <c r="AO2290" i="1" s="1"/>
  <c r="AG2289" i="1"/>
  <c r="K2290" i="1" s="1"/>
  <c r="AP2290" i="1" s="1"/>
  <c r="AE2289" i="1"/>
  <c r="I2290" i="1" s="1"/>
  <c r="AN2290" i="1" l="1"/>
  <c r="L2290" i="1"/>
  <c r="M2290" i="1" s="1"/>
  <c r="Q2290" i="1"/>
  <c r="R2290" i="1" s="1"/>
  <c r="AQ2290" i="1"/>
  <c r="V2290" i="1" l="1"/>
  <c r="W2290" i="1"/>
  <c r="X2290" i="1" s="1"/>
  <c r="AD2290" i="1" l="1"/>
  <c r="AK2290" i="1" l="1"/>
  <c r="S2291" i="1" s="1"/>
  <c r="AT2291" i="1" s="1"/>
  <c r="AC2290" i="1"/>
  <c r="AB2290" i="1"/>
  <c r="AM2290" i="1"/>
  <c r="U2291" i="1" s="1"/>
  <c r="AV2291" i="1" s="1"/>
  <c r="AL2290" i="1"/>
  <c r="T2291" i="1" s="1"/>
  <c r="AU2291" i="1" s="1"/>
  <c r="AE2290" i="1" l="1"/>
  <c r="I2291" i="1" s="1"/>
  <c r="AF2290" i="1"/>
  <c r="J2291" i="1" s="1"/>
  <c r="AO2291" i="1" s="1"/>
  <c r="AG2290" i="1"/>
  <c r="K2291" i="1" s="1"/>
  <c r="AP2291" i="1" s="1"/>
  <c r="AH2290" i="1"/>
  <c r="N2291" i="1" s="1"/>
  <c r="AI2290" i="1"/>
  <c r="O2291" i="1" s="1"/>
  <c r="AR2291" i="1" s="1"/>
  <c r="AJ2290" i="1"/>
  <c r="P2291" i="1" s="1"/>
  <c r="AS2291" i="1" s="1"/>
  <c r="Q2291" i="1" l="1"/>
  <c r="R2291" i="1" s="1"/>
  <c r="AQ2291" i="1"/>
  <c r="L2291" i="1"/>
  <c r="M2291" i="1" s="1"/>
  <c r="V2291" i="1" s="1"/>
  <c r="AN2291" i="1"/>
  <c r="W2291" i="1" l="1"/>
  <c r="X2291" i="1" s="1"/>
  <c r="AD2291" i="1" l="1"/>
  <c r="AK2291" i="1" l="1"/>
  <c r="S2292" i="1" s="1"/>
  <c r="AT2292" i="1" s="1"/>
  <c r="AC2291" i="1"/>
  <c r="AL2291" i="1"/>
  <c r="T2292" i="1" s="1"/>
  <c r="AU2292" i="1" s="1"/>
  <c r="AB2291" i="1"/>
  <c r="AM2291" i="1"/>
  <c r="U2292" i="1" s="1"/>
  <c r="AV2292" i="1" s="1"/>
  <c r="AF2291" i="1" l="1"/>
  <c r="J2292" i="1" s="1"/>
  <c r="AO2292" i="1" s="1"/>
  <c r="AG2291" i="1"/>
  <c r="K2292" i="1" s="1"/>
  <c r="AP2292" i="1" s="1"/>
  <c r="AE2291" i="1"/>
  <c r="I2292" i="1" s="1"/>
  <c r="AH2291" i="1"/>
  <c r="N2292" i="1" s="1"/>
  <c r="AI2291" i="1"/>
  <c r="O2292" i="1" s="1"/>
  <c r="AR2292" i="1" s="1"/>
  <c r="AJ2291" i="1"/>
  <c r="P2292" i="1" s="1"/>
  <c r="AS2292" i="1" s="1"/>
  <c r="AQ2292" i="1" l="1"/>
  <c r="Q2292" i="1"/>
  <c r="R2292" i="1" s="1"/>
  <c r="AN2292" i="1"/>
  <c r="L2292" i="1"/>
  <c r="M2292" i="1" s="1"/>
  <c r="V2292" i="1" s="1"/>
  <c r="W2292" i="1" l="1"/>
  <c r="X2292" i="1" s="1"/>
  <c r="Y2289" i="1" s="1"/>
  <c r="AD2292" i="1" l="1"/>
  <c r="AK2292" i="1" l="1"/>
  <c r="S2293" i="1" s="1"/>
  <c r="AT2293" i="1" s="1"/>
  <c r="AC2292" i="1"/>
  <c r="AL2292" i="1"/>
  <c r="T2293" i="1" s="1"/>
  <c r="AU2293" i="1" s="1"/>
  <c r="AB2292" i="1"/>
  <c r="AM2292" i="1"/>
  <c r="U2293" i="1" s="1"/>
  <c r="AV2293" i="1" s="1"/>
  <c r="AG2292" i="1" l="1"/>
  <c r="K2293" i="1" s="1"/>
  <c r="AP2293" i="1" s="1"/>
  <c r="AE2292" i="1"/>
  <c r="I2293" i="1" s="1"/>
  <c r="AF2292" i="1"/>
  <c r="J2293" i="1" s="1"/>
  <c r="AO2293" i="1" s="1"/>
  <c r="AH2292" i="1"/>
  <c r="N2293" i="1" s="1"/>
  <c r="AI2292" i="1"/>
  <c r="O2293" i="1" s="1"/>
  <c r="AR2293" i="1" s="1"/>
  <c r="AJ2292" i="1"/>
  <c r="P2293" i="1" s="1"/>
  <c r="AS2293" i="1" s="1"/>
  <c r="Q2293" i="1" l="1"/>
  <c r="R2293" i="1" s="1"/>
  <c r="AQ2293" i="1"/>
  <c r="L2293" i="1"/>
  <c r="M2293" i="1" s="1"/>
  <c r="V2293" i="1" s="1"/>
  <c r="AN2293" i="1"/>
  <c r="W2293" i="1" l="1"/>
  <c r="X2293" i="1" s="1"/>
  <c r="AD2293" i="1" l="1"/>
  <c r="AK2293" i="1" l="1"/>
  <c r="S2294" i="1" s="1"/>
  <c r="AT2294" i="1" s="1"/>
  <c r="AC2293" i="1"/>
  <c r="AL2293" i="1"/>
  <c r="T2294" i="1" s="1"/>
  <c r="AU2294" i="1" s="1"/>
  <c r="AB2293" i="1"/>
  <c r="AM2293" i="1"/>
  <c r="U2294" i="1" s="1"/>
  <c r="AV2294" i="1" s="1"/>
  <c r="AE2293" i="1" l="1"/>
  <c r="I2294" i="1" s="1"/>
  <c r="AF2293" i="1"/>
  <c r="J2294" i="1" s="1"/>
  <c r="AO2294" i="1" s="1"/>
  <c r="AG2293" i="1"/>
  <c r="K2294" i="1" s="1"/>
  <c r="AP2294" i="1" s="1"/>
  <c r="AH2293" i="1"/>
  <c r="N2294" i="1" s="1"/>
  <c r="AI2293" i="1"/>
  <c r="O2294" i="1" s="1"/>
  <c r="AR2294" i="1" s="1"/>
  <c r="AJ2293" i="1"/>
  <c r="P2294" i="1" s="1"/>
  <c r="AS2294" i="1" s="1"/>
  <c r="AQ2294" i="1" l="1"/>
  <c r="Q2294" i="1"/>
  <c r="R2294" i="1" s="1"/>
  <c r="L2294" i="1"/>
  <c r="M2294" i="1" s="1"/>
  <c r="V2294" i="1" s="1"/>
  <c r="AN2294" i="1"/>
  <c r="W2294" i="1" l="1"/>
  <c r="X2294" i="1" s="1"/>
  <c r="AD2294" i="1" l="1"/>
  <c r="AK2294" i="1" l="1"/>
  <c r="S2295" i="1" s="1"/>
  <c r="AT2295" i="1" s="1"/>
  <c r="AM2294" i="1"/>
  <c r="U2295" i="1" s="1"/>
  <c r="AV2295" i="1" s="1"/>
  <c r="AL2294" i="1"/>
  <c r="T2295" i="1" s="1"/>
  <c r="AU2295" i="1" s="1"/>
  <c r="AC2294" i="1"/>
  <c r="AB2294" i="1"/>
  <c r="AG2294" i="1" l="1"/>
  <c r="K2295" i="1" s="1"/>
  <c r="AP2295" i="1" s="1"/>
  <c r="AE2294" i="1"/>
  <c r="I2295" i="1" s="1"/>
  <c r="AF2294" i="1"/>
  <c r="J2295" i="1" s="1"/>
  <c r="AO2295" i="1" s="1"/>
  <c r="AJ2294" i="1"/>
  <c r="P2295" i="1" s="1"/>
  <c r="AS2295" i="1" s="1"/>
  <c r="AH2294" i="1"/>
  <c r="N2295" i="1" s="1"/>
  <c r="AI2294" i="1"/>
  <c r="O2295" i="1" s="1"/>
  <c r="AR2295" i="1" s="1"/>
  <c r="AN2295" i="1" l="1"/>
  <c r="L2295" i="1"/>
  <c r="M2295" i="1" s="1"/>
  <c r="Q2295" i="1"/>
  <c r="R2295" i="1" s="1"/>
  <c r="AQ2295" i="1"/>
  <c r="V2295" i="1" l="1"/>
  <c r="W2295" i="1" s="1"/>
  <c r="X2295" i="1" s="1"/>
  <c r="AD2295" i="1" l="1"/>
  <c r="AK2295" i="1" l="1"/>
  <c r="S2296" i="1" s="1"/>
  <c r="AT2296" i="1" s="1"/>
  <c r="AC2295" i="1"/>
  <c r="AB2295" i="1"/>
  <c r="AM2295" i="1"/>
  <c r="U2296" i="1" s="1"/>
  <c r="AV2296" i="1" s="1"/>
  <c r="AL2295" i="1"/>
  <c r="T2296" i="1" s="1"/>
  <c r="AU2296" i="1" s="1"/>
  <c r="AG2295" i="1" l="1"/>
  <c r="K2296" i="1" s="1"/>
  <c r="AP2296" i="1" s="1"/>
  <c r="AE2295" i="1"/>
  <c r="I2296" i="1" s="1"/>
  <c r="AF2295" i="1"/>
  <c r="J2296" i="1" s="1"/>
  <c r="AO2296" i="1" s="1"/>
  <c r="AJ2295" i="1"/>
  <c r="P2296" i="1" s="1"/>
  <c r="AS2296" i="1" s="1"/>
  <c r="AH2295" i="1"/>
  <c r="N2296" i="1" s="1"/>
  <c r="AI2295" i="1"/>
  <c r="O2296" i="1" s="1"/>
  <c r="AR2296" i="1" s="1"/>
  <c r="AN2296" i="1" l="1"/>
  <c r="L2296" i="1"/>
  <c r="M2296" i="1" s="1"/>
  <c r="Q2296" i="1"/>
  <c r="R2296" i="1" s="1"/>
  <c r="AQ2296" i="1"/>
  <c r="V2296" i="1" l="1"/>
  <c r="W2296" i="1"/>
  <c r="X2296" i="1" s="1"/>
  <c r="Y2293" i="1" s="1"/>
  <c r="AD2296" i="1" l="1"/>
  <c r="AK2296" i="1" l="1"/>
  <c r="S2297" i="1" s="1"/>
  <c r="AT2297" i="1" s="1"/>
  <c r="AM2296" i="1"/>
  <c r="U2297" i="1" s="1"/>
  <c r="AV2297" i="1" s="1"/>
  <c r="AL2296" i="1"/>
  <c r="T2297" i="1" s="1"/>
  <c r="AU2297" i="1" s="1"/>
  <c r="AC2296" i="1"/>
  <c r="AB2296" i="1"/>
  <c r="AG2296" i="1" l="1"/>
  <c r="K2297" i="1" s="1"/>
  <c r="AP2297" i="1" s="1"/>
  <c r="AE2296" i="1"/>
  <c r="I2297" i="1" s="1"/>
  <c r="AF2296" i="1"/>
  <c r="J2297" i="1" s="1"/>
  <c r="AO2297" i="1" s="1"/>
  <c r="AI2296" i="1"/>
  <c r="O2297" i="1" s="1"/>
  <c r="AR2297" i="1" s="1"/>
  <c r="AJ2296" i="1"/>
  <c r="P2297" i="1" s="1"/>
  <c r="AS2297" i="1" s="1"/>
  <c r="AH2296" i="1"/>
  <c r="N2297" i="1" s="1"/>
  <c r="L2297" i="1" l="1"/>
  <c r="M2297" i="1" s="1"/>
  <c r="AN2297" i="1"/>
  <c r="Q2297" i="1"/>
  <c r="R2297" i="1" s="1"/>
  <c r="AQ2297" i="1"/>
  <c r="V2297" i="1" l="1"/>
  <c r="W2297" i="1" s="1"/>
  <c r="X2297" i="1" s="1"/>
  <c r="AD2297" i="1" l="1"/>
  <c r="AK2297" i="1" l="1"/>
  <c r="S2298" i="1" s="1"/>
  <c r="AT2298" i="1" s="1"/>
  <c r="AM2297" i="1"/>
  <c r="U2298" i="1" s="1"/>
  <c r="AV2298" i="1" s="1"/>
  <c r="AL2297" i="1"/>
  <c r="T2298" i="1" s="1"/>
  <c r="AU2298" i="1" s="1"/>
  <c r="AC2297" i="1"/>
  <c r="AB2297" i="1"/>
  <c r="AE2297" i="1" l="1"/>
  <c r="I2298" i="1" s="1"/>
  <c r="AG2297" i="1"/>
  <c r="K2298" i="1" s="1"/>
  <c r="AP2298" i="1" s="1"/>
  <c r="AF2297" i="1"/>
  <c r="J2298" i="1" s="1"/>
  <c r="AO2298" i="1" s="1"/>
  <c r="AJ2297" i="1"/>
  <c r="P2298" i="1" s="1"/>
  <c r="AS2298" i="1" s="1"/>
  <c r="AH2297" i="1"/>
  <c r="N2298" i="1" s="1"/>
  <c r="AI2297" i="1"/>
  <c r="O2298" i="1" s="1"/>
  <c r="AR2298" i="1" s="1"/>
  <c r="Q2298" i="1" l="1"/>
  <c r="R2298" i="1" s="1"/>
  <c r="AQ2298" i="1"/>
  <c r="AN2298" i="1"/>
  <c r="L2298" i="1"/>
  <c r="M2298" i="1" s="1"/>
  <c r="V2298" i="1" s="1"/>
  <c r="W2298" i="1" l="1"/>
  <c r="X2298" i="1" s="1"/>
  <c r="AD2298" i="1" l="1"/>
  <c r="AK2298" i="1" l="1"/>
  <c r="S2299" i="1" s="1"/>
  <c r="AT2299" i="1" s="1"/>
  <c r="AM2298" i="1"/>
  <c r="U2299" i="1" s="1"/>
  <c r="AV2299" i="1" s="1"/>
  <c r="AL2298" i="1"/>
  <c r="T2299" i="1" s="1"/>
  <c r="AU2299" i="1" s="1"/>
  <c r="AB2298" i="1"/>
  <c r="AC2298" i="1"/>
  <c r="AI2298" i="1" l="1"/>
  <c r="O2299" i="1" s="1"/>
  <c r="AR2299" i="1" s="1"/>
  <c r="AJ2298" i="1"/>
  <c r="P2299" i="1" s="1"/>
  <c r="AS2299" i="1" s="1"/>
  <c r="AH2298" i="1"/>
  <c r="N2299" i="1" s="1"/>
  <c r="AE2298" i="1"/>
  <c r="I2299" i="1" s="1"/>
  <c r="AF2298" i="1"/>
  <c r="J2299" i="1" s="1"/>
  <c r="AO2299" i="1" s="1"/>
  <c r="AG2298" i="1"/>
  <c r="K2299" i="1" s="1"/>
  <c r="AP2299" i="1" s="1"/>
  <c r="AN2299" i="1" l="1"/>
  <c r="L2299" i="1"/>
  <c r="M2299" i="1" s="1"/>
  <c r="AQ2299" i="1"/>
  <c r="Q2299" i="1"/>
  <c r="R2299" i="1" s="1"/>
  <c r="V2299" i="1" l="1"/>
  <c r="W2299" i="1" s="1"/>
  <c r="X2299" i="1" s="1"/>
  <c r="AD2299" i="1" l="1"/>
  <c r="AK2299" i="1" l="1"/>
  <c r="S2300" i="1" s="1"/>
  <c r="AT2300" i="1" s="1"/>
  <c r="AM2299" i="1"/>
  <c r="U2300" i="1" s="1"/>
  <c r="AV2300" i="1" s="1"/>
  <c r="AL2299" i="1"/>
  <c r="T2300" i="1" s="1"/>
  <c r="AU2300" i="1" s="1"/>
  <c r="AC2299" i="1"/>
  <c r="AB2299" i="1"/>
  <c r="AE2299" i="1" l="1"/>
  <c r="I2300" i="1" s="1"/>
  <c r="AF2299" i="1"/>
  <c r="J2300" i="1" s="1"/>
  <c r="AO2300" i="1" s="1"/>
  <c r="AG2299" i="1"/>
  <c r="K2300" i="1" s="1"/>
  <c r="AP2300" i="1" s="1"/>
  <c r="AI2299" i="1"/>
  <c r="O2300" i="1" s="1"/>
  <c r="AR2300" i="1" s="1"/>
  <c r="AJ2299" i="1"/>
  <c r="P2300" i="1" s="1"/>
  <c r="AS2300" i="1" s="1"/>
  <c r="AH2299" i="1"/>
  <c r="N2300" i="1" s="1"/>
  <c r="AQ2300" i="1" l="1"/>
  <c r="Q2300" i="1"/>
  <c r="R2300" i="1" s="1"/>
  <c r="AN2300" i="1"/>
  <c r="L2300" i="1"/>
  <c r="M2300" i="1" s="1"/>
  <c r="V2300" i="1" s="1"/>
  <c r="W2300" i="1" l="1"/>
  <c r="X2300" i="1" s="1"/>
  <c r="Y2297" i="1" s="1"/>
  <c r="AD2300" i="1" l="1"/>
  <c r="AK2300" i="1" l="1"/>
  <c r="S2301" i="1" s="1"/>
  <c r="AT2301" i="1" s="1"/>
  <c r="AM2300" i="1"/>
  <c r="U2301" i="1" s="1"/>
  <c r="AV2301" i="1" s="1"/>
  <c r="AL2300" i="1"/>
  <c r="T2301" i="1" s="1"/>
  <c r="AU2301" i="1" s="1"/>
  <c r="AB2300" i="1"/>
  <c r="AC2300" i="1"/>
  <c r="AI2300" i="1" l="1"/>
  <c r="O2301" i="1" s="1"/>
  <c r="AR2301" i="1" s="1"/>
  <c r="AJ2300" i="1"/>
  <c r="P2301" i="1" s="1"/>
  <c r="AS2301" i="1" s="1"/>
  <c r="AH2300" i="1"/>
  <c r="N2301" i="1" s="1"/>
  <c r="AE2300" i="1"/>
  <c r="I2301" i="1" s="1"/>
  <c r="AF2300" i="1"/>
  <c r="J2301" i="1" s="1"/>
  <c r="AO2301" i="1" s="1"/>
  <c r="AG2300" i="1"/>
  <c r="K2301" i="1" s="1"/>
  <c r="AP2301" i="1" s="1"/>
  <c r="L2301" i="1" l="1"/>
  <c r="M2301" i="1" s="1"/>
  <c r="AN2301" i="1"/>
  <c r="Q2301" i="1"/>
  <c r="R2301" i="1" s="1"/>
  <c r="AQ2301" i="1"/>
  <c r="V2301" i="1" l="1"/>
  <c r="W2301" i="1" s="1"/>
  <c r="X2301" i="1" s="1"/>
  <c r="AD2301" i="1" l="1"/>
  <c r="AK2301" i="1" l="1"/>
  <c r="S2302" i="1" s="1"/>
  <c r="AT2302" i="1" s="1"/>
  <c r="AC2301" i="1"/>
  <c r="AL2301" i="1"/>
  <c r="T2302" i="1" s="1"/>
  <c r="AU2302" i="1" s="1"/>
  <c r="AM2301" i="1"/>
  <c r="U2302" i="1" s="1"/>
  <c r="AV2302" i="1" s="1"/>
  <c r="AB2301" i="1"/>
  <c r="AF2301" i="1" l="1"/>
  <c r="J2302" i="1" s="1"/>
  <c r="AO2302" i="1" s="1"/>
  <c r="AG2301" i="1"/>
  <c r="K2302" i="1" s="1"/>
  <c r="AP2302" i="1" s="1"/>
  <c r="AE2301" i="1"/>
  <c r="I2302" i="1" s="1"/>
  <c r="AH2301" i="1"/>
  <c r="N2302" i="1" s="1"/>
  <c r="AI2301" i="1"/>
  <c r="O2302" i="1" s="1"/>
  <c r="AR2302" i="1" s="1"/>
  <c r="AJ2301" i="1"/>
  <c r="P2302" i="1" s="1"/>
  <c r="AS2302" i="1" s="1"/>
  <c r="Q2302" i="1" l="1"/>
  <c r="R2302" i="1" s="1"/>
  <c r="AQ2302" i="1"/>
  <c r="AN2302" i="1"/>
  <c r="L2302" i="1"/>
  <c r="M2302" i="1" s="1"/>
  <c r="V2302" i="1" s="1"/>
  <c r="W2302" i="1" l="1"/>
  <c r="X2302" i="1" s="1"/>
  <c r="AD2302" i="1" l="1"/>
  <c r="AK2302" i="1" l="1"/>
  <c r="S2303" i="1" s="1"/>
  <c r="AT2303" i="1" s="1"/>
  <c r="AC2302" i="1"/>
  <c r="AL2302" i="1"/>
  <c r="T2303" i="1" s="1"/>
  <c r="AU2303" i="1" s="1"/>
  <c r="AB2302" i="1"/>
  <c r="AM2302" i="1"/>
  <c r="U2303" i="1" s="1"/>
  <c r="AV2303" i="1" s="1"/>
  <c r="AE2302" i="1" l="1"/>
  <c r="I2303" i="1" s="1"/>
  <c r="AF2302" i="1"/>
  <c r="J2303" i="1" s="1"/>
  <c r="AO2303" i="1" s="1"/>
  <c r="AG2302" i="1"/>
  <c r="K2303" i="1" s="1"/>
  <c r="AP2303" i="1" s="1"/>
  <c r="AJ2302" i="1"/>
  <c r="P2303" i="1" s="1"/>
  <c r="AS2303" i="1" s="1"/>
  <c r="AH2302" i="1"/>
  <c r="N2303" i="1" s="1"/>
  <c r="AI2302" i="1"/>
  <c r="O2303" i="1" s="1"/>
  <c r="AR2303" i="1" s="1"/>
  <c r="Q2303" i="1" l="1"/>
  <c r="R2303" i="1" s="1"/>
  <c r="AQ2303" i="1"/>
  <c r="AN2303" i="1"/>
  <c r="L2303" i="1"/>
  <c r="M2303" i="1" s="1"/>
  <c r="V2303" i="1" s="1"/>
  <c r="W2303" i="1" l="1"/>
  <c r="X2303" i="1" s="1"/>
  <c r="AD2303" i="1" l="1"/>
  <c r="AK2303" i="1" l="1"/>
  <c r="S2304" i="1" s="1"/>
  <c r="AT2304" i="1" s="1"/>
  <c r="AC2303" i="1"/>
  <c r="AL2303" i="1"/>
  <c r="T2304" i="1" s="1"/>
  <c r="AU2304" i="1" s="1"/>
  <c r="AB2303" i="1"/>
  <c r="AM2303" i="1"/>
  <c r="U2304" i="1" s="1"/>
  <c r="AV2304" i="1" s="1"/>
  <c r="AE2303" i="1" l="1"/>
  <c r="I2304" i="1" s="1"/>
  <c r="AF2303" i="1"/>
  <c r="J2304" i="1" s="1"/>
  <c r="AO2304" i="1" s="1"/>
  <c r="AG2303" i="1"/>
  <c r="K2304" i="1" s="1"/>
  <c r="AP2304" i="1" s="1"/>
  <c r="AH2303" i="1"/>
  <c r="N2304" i="1" s="1"/>
  <c r="AI2303" i="1"/>
  <c r="O2304" i="1" s="1"/>
  <c r="AR2304" i="1" s="1"/>
  <c r="AJ2303" i="1"/>
  <c r="P2304" i="1" s="1"/>
  <c r="AS2304" i="1" s="1"/>
  <c r="Q2304" i="1" l="1"/>
  <c r="R2304" i="1" s="1"/>
  <c r="AQ2304" i="1"/>
  <c r="AN2304" i="1"/>
  <c r="L2304" i="1"/>
  <c r="M2304" i="1" s="1"/>
  <c r="V2304" i="1" s="1"/>
  <c r="W2304" i="1" l="1"/>
  <c r="X2304" i="1" s="1"/>
  <c r="Y2301" i="1" s="1"/>
  <c r="AD2304" i="1" l="1"/>
  <c r="AK2304" i="1" l="1"/>
  <c r="S2305" i="1" s="1"/>
  <c r="AT2305" i="1" s="1"/>
  <c r="AM2304" i="1"/>
  <c r="U2305" i="1" s="1"/>
  <c r="AV2305" i="1" s="1"/>
  <c r="AL2304" i="1"/>
  <c r="T2305" i="1" s="1"/>
  <c r="AU2305" i="1" s="1"/>
  <c r="AB2304" i="1"/>
  <c r="AC2304" i="1"/>
  <c r="AJ2304" i="1" l="1"/>
  <c r="P2305" i="1" s="1"/>
  <c r="AS2305" i="1" s="1"/>
  <c r="AI2304" i="1"/>
  <c r="O2305" i="1" s="1"/>
  <c r="AR2305" i="1" s="1"/>
  <c r="AH2304" i="1"/>
  <c r="N2305" i="1" s="1"/>
  <c r="AE2304" i="1"/>
  <c r="I2305" i="1" s="1"/>
  <c r="AG2304" i="1"/>
  <c r="K2305" i="1" s="1"/>
  <c r="AP2305" i="1" s="1"/>
  <c r="AF2304" i="1"/>
  <c r="J2305" i="1" s="1"/>
  <c r="AO2305" i="1" s="1"/>
  <c r="L2305" i="1" l="1"/>
  <c r="M2305" i="1" s="1"/>
  <c r="AN2305" i="1"/>
  <c r="Q2305" i="1"/>
  <c r="R2305" i="1" s="1"/>
  <c r="AQ2305" i="1"/>
  <c r="V2305" i="1" l="1"/>
  <c r="W2305" i="1" s="1"/>
  <c r="X2305" i="1" s="1"/>
  <c r="AD2305" i="1" l="1"/>
  <c r="AK2305" i="1" l="1"/>
  <c r="S2306" i="1" s="1"/>
  <c r="AT2306" i="1" s="1"/>
  <c r="AM2305" i="1"/>
  <c r="U2306" i="1" s="1"/>
  <c r="AV2306" i="1" s="1"/>
  <c r="AB2305" i="1"/>
  <c r="AC2305" i="1"/>
  <c r="AL2305" i="1"/>
  <c r="T2306" i="1" s="1"/>
  <c r="AU2306" i="1" s="1"/>
  <c r="AH2305" i="1" l="1"/>
  <c r="N2306" i="1" s="1"/>
  <c r="AI2305" i="1"/>
  <c r="O2306" i="1" s="1"/>
  <c r="AR2306" i="1" s="1"/>
  <c r="AJ2305" i="1"/>
  <c r="P2306" i="1" s="1"/>
  <c r="AS2306" i="1" s="1"/>
  <c r="AG2305" i="1"/>
  <c r="K2306" i="1" s="1"/>
  <c r="AP2306" i="1" s="1"/>
  <c r="AE2305" i="1"/>
  <c r="I2306" i="1" s="1"/>
  <c r="AF2305" i="1"/>
  <c r="J2306" i="1" s="1"/>
  <c r="AO2306" i="1" s="1"/>
  <c r="L2306" i="1" l="1"/>
  <c r="M2306" i="1" s="1"/>
  <c r="AN2306" i="1"/>
  <c r="Q2306" i="1"/>
  <c r="R2306" i="1" s="1"/>
  <c r="AQ2306" i="1"/>
  <c r="V2306" i="1" l="1"/>
  <c r="W2306" i="1"/>
  <c r="X2306" i="1" s="1"/>
  <c r="AD2306" i="1" l="1"/>
  <c r="AK2306" i="1" l="1"/>
  <c r="S2307" i="1" s="1"/>
  <c r="AT2307" i="1" s="1"/>
  <c r="AC2306" i="1"/>
  <c r="AL2306" i="1"/>
  <c r="T2307" i="1" s="1"/>
  <c r="AU2307" i="1" s="1"/>
  <c r="AM2306" i="1"/>
  <c r="U2307" i="1" s="1"/>
  <c r="AV2307" i="1" s="1"/>
  <c r="AB2306" i="1"/>
  <c r="AF2306" i="1" l="1"/>
  <c r="J2307" i="1" s="1"/>
  <c r="AO2307" i="1" s="1"/>
  <c r="AG2306" i="1"/>
  <c r="K2307" i="1" s="1"/>
  <c r="AP2307" i="1" s="1"/>
  <c r="AE2306" i="1"/>
  <c r="I2307" i="1" s="1"/>
  <c r="AH2306" i="1"/>
  <c r="N2307" i="1" s="1"/>
  <c r="AI2306" i="1"/>
  <c r="O2307" i="1" s="1"/>
  <c r="AR2307" i="1" s="1"/>
  <c r="AJ2306" i="1"/>
  <c r="P2307" i="1" s="1"/>
  <c r="AS2307" i="1" s="1"/>
  <c r="AQ2307" i="1" l="1"/>
  <c r="Q2307" i="1"/>
  <c r="R2307" i="1" s="1"/>
  <c r="AN2307" i="1"/>
  <c r="L2307" i="1"/>
  <c r="M2307" i="1" s="1"/>
  <c r="V2307" i="1" s="1"/>
  <c r="W2307" i="1" l="1"/>
  <c r="X2307" i="1" s="1"/>
  <c r="AD2307" i="1" l="1"/>
  <c r="AK2307" i="1" l="1"/>
  <c r="S2308" i="1" s="1"/>
  <c r="AT2308" i="1" s="1"/>
  <c r="AC2307" i="1"/>
  <c r="AL2307" i="1"/>
  <c r="T2308" i="1" s="1"/>
  <c r="AU2308" i="1" s="1"/>
  <c r="AB2307" i="1"/>
  <c r="AM2307" i="1"/>
  <c r="U2308" i="1" s="1"/>
  <c r="AV2308" i="1" s="1"/>
  <c r="AG2307" i="1" l="1"/>
  <c r="K2308" i="1" s="1"/>
  <c r="AP2308" i="1" s="1"/>
  <c r="AF2307" i="1"/>
  <c r="J2308" i="1" s="1"/>
  <c r="AO2308" i="1" s="1"/>
  <c r="AE2307" i="1"/>
  <c r="I2308" i="1" s="1"/>
  <c r="AH2307" i="1"/>
  <c r="N2308" i="1" s="1"/>
  <c r="AI2307" i="1"/>
  <c r="O2308" i="1" s="1"/>
  <c r="AR2308" i="1" s="1"/>
  <c r="AJ2307" i="1"/>
  <c r="P2308" i="1" s="1"/>
  <c r="AS2308" i="1" s="1"/>
  <c r="Q2308" i="1" l="1"/>
  <c r="R2308" i="1" s="1"/>
  <c r="AQ2308" i="1"/>
  <c r="L2308" i="1"/>
  <c r="M2308" i="1" s="1"/>
  <c r="V2308" i="1" s="1"/>
  <c r="AN2308" i="1"/>
  <c r="W2308" i="1" l="1"/>
  <c r="X2308" i="1" s="1"/>
  <c r="Y2305" i="1" s="1"/>
  <c r="AD2308" i="1" l="1"/>
  <c r="AK2308" i="1" l="1"/>
  <c r="S2309" i="1" s="1"/>
  <c r="AT2309" i="1" s="1"/>
  <c r="AC2308" i="1"/>
  <c r="AL2308" i="1"/>
  <c r="T2309" i="1" s="1"/>
  <c r="AU2309" i="1" s="1"/>
  <c r="AB2308" i="1"/>
  <c r="AM2308" i="1"/>
  <c r="U2309" i="1" s="1"/>
  <c r="AV2309" i="1" s="1"/>
  <c r="AE2308" i="1" l="1"/>
  <c r="I2309" i="1" s="1"/>
  <c r="AF2308" i="1"/>
  <c r="J2309" i="1" s="1"/>
  <c r="AO2309" i="1" s="1"/>
  <c r="AG2308" i="1"/>
  <c r="K2309" i="1" s="1"/>
  <c r="AP2309" i="1" s="1"/>
  <c r="AH2308" i="1"/>
  <c r="N2309" i="1" s="1"/>
  <c r="AI2308" i="1"/>
  <c r="O2309" i="1" s="1"/>
  <c r="AR2309" i="1" s="1"/>
  <c r="AJ2308" i="1"/>
  <c r="P2309" i="1" s="1"/>
  <c r="AS2309" i="1" s="1"/>
  <c r="AQ2309" i="1" l="1"/>
  <c r="Q2309" i="1"/>
  <c r="R2309" i="1" s="1"/>
  <c r="AN2309" i="1"/>
  <c r="L2309" i="1"/>
  <c r="M2309" i="1" s="1"/>
  <c r="V2309" i="1" s="1"/>
  <c r="W2309" i="1" l="1"/>
  <c r="X2309" i="1" s="1"/>
  <c r="AD2309" i="1" l="1"/>
  <c r="AK2309" i="1" l="1"/>
  <c r="S2310" i="1" s="1"/>
  <c r="AT2310" i="1" s="1"/>
  <c r="AC2309" i="1"/>
  <c r="AB2309" i="1"/>
  <c r="AL2309" i="1"/>
  <c r="T2310" i="1" s="1"/>
  <c r="AU2310" i="1" s="1"/>
  <c r="AM2309" i="1"/>
  <c r="U2310" i="1" s="1"/>
  <c r="AV2310" i="1" s="1"/>
  <c r="AE2309" i="1" l="1"/>
  <c r="I2310" i="1" s="1"/>
  <c r="AG2309" i="1"/>
  <c r="K2310" i="1" s="1"/>
  <c r="AP2310" i="1" s="1"/>
  <c r="AF2309" i="1"/>
  <c r="J2310" i="1" s="1"/>
  <c r="AO2310" i="1" s="1"/>
  <c r="AH2309" i="1"/>
  <c r="N2310" i="1" s="1"/>
  <c r="AI2309" i="1"/>
  <c r="O2310" i="1" s="1"/>
  <c r="AR2310" i="1" s="1"/>
  <c r="AJ2309" i="1"/>
  <c r="P2310" i="1" s="1"/>
  <c r="AS2310" i="1" s="1"/>
  <c r="Q2310" i="1" l="1"/>
  <c r="R2310" i="1" s="1"/>
  <c r="AQ2310" i="1"/>
  <c r="AN2310" i="1"/>
  <c r="L2310" i="1"/>
  <c r="M2310" i="1" s="1"/>
  <c r="V2310" i="1" s="1"/>
  <c r="W2310" i="1" l="1"/>
  <c r="X2310" i="1" s="1"/>
  <c r="AD2310" i="1" l="1"/>
  <c r="AK2310" i="1" l="1"/>
  <c r="S2311" i="1" s="1"/>
  <c r="AT2311" i="1" s="1"/>
  <c r="AL2310" i="1"/>
  <c r="T2311" i="1" s="1"/>
  <c r="AU2311" i="1" s="1"/>
  <c r="AM2310" i="1"/>
  <c r="U2311" i="1" s="1"/>
  <c r="AV2311" i="1" s="1"/>
  <c r="AB2310" i="1"/>
  <c r="AC2310" i="1"/>
  <c r="AJ2310" i="1" l="1"/>
  <c r="P2311" i="1" s="1"/>
  <c r="AS2311" i="1" s="1"/>
  <c r="AH2310" i="1"/>
  <c r="N2311" i="1" s="1"/>
  <c r="AI2310" i="1"/>
  <c r="O2311" i="1" s="1"/>
  <c r="AR2311" i="1" s="1"/>
  <c r="AG2310" i="1"/>
  <c r="K2311" i="1" s="1"/>
  <c r="AP2311" i="1" s="1"/>
  <c r="AE2310" i="1"/>
  <c r="I2311" i="1" s="1"/>
  <c r="AF2310" i="1"/>
  <c r="J2311" i="1" s="1"/>
  <c r="AO2311" i="1" s="1"/>
  <c r="AQ2311" i="1" l="1"/>
  <c r="Q2311" i="1"/>
  <c r="R2311" i="1" s="1"/>
  <c r="L2311" i="1"/>
  <c r="M2311" i="1" s="1"/>
  <c r="V2311" i="1" s="1"/>
  <c r="AN2311" i="1"/>
  <c r="W2311" i="1" l="1"/>
  <c r="X2311" i="1" s="1"/>
  <c r="AD2311" i="1" l="1"/>
  <c r="AK2311" i="1" l="1"/>
  <c r="S2312" i="1" s="1"/>
  <c r="AT2312" i="1" s="1"/>
  <c r="AC2311" i="1"/>
  <c r="AB2311" i="1"/>
  <c r="AL2311" i="1"/>
  <c r="T2312" i="1" s="1"/>
  <c r="AU2312" i="1" s="1"/>
  <c r="AM2311" i="1"/>
  <c r="U2312" i="1" s="1"/>
  <c r="AV2312" i="1" s="1"/>
  <c r="AG2311" i="1" l="1"/>
  <c r="K2312" i="1" s="1"/>
  <c r="AP2312" i="1" s="1"/>
  <c r="AE2311" i="1"/>
  <c r="I2312" i="1" s="1"/>
  <c r="AF2311" i="1"/>
  <c r="J2312" i="1" s="1"/>
  <c r="AO2312" i="1" s="1"/>
  <c r="AJ2311" i="1"/>
  <c r="P2312" i="1" s="1"/>
  <c r="AS2312" i="1" s="1"/>
  <c r="AH2311" i="1"/>
  <c r="N2312" i="1" s="1"/>
  <c r="AI2311" i="1"/>
  <c r="O2312" i="1" s="1"/>
  <c r="AR2312" i="1" s="1"/>
  <c r="L2312" i="1" l="1"/>
  <c r="M2312" i="1" s="1"/>
  <c r="AN2312" i="1"/>
  <c r="AQ2312" i="1"/>
  <c r="Q2312" i="1"/>
  <c r="R2312" i="1" s="1"/>
  <c r="V2312" i="1" l="1"/>
  <c r="W2312" i="1" s="1"/>
  <c r="X2312" i="1" s="1"/>
  <c r="Y2309" i="1" s="1"/>
  <c r="AD2312" i="1" l="1"/>
  <c r="AK2312" i="1" l="1"/>
  <c r="S2313" i="1" s="1"/>
  <c r="AT2313" i="1" s="1"/>
  <c r="AM2312" i="1"/>
  <c r="U2313" i="1" s="1"/>
  <c r="AV2313" i="1" s="1"/>
  <c r="AB2312" i="1"/>
  <c r="AC2312" i="1"/>
  <c r="AL2312" i="1"/>
  <c r="T2313" i="1" s="1"/>
  <c r="AU2313" i="1" s="1"/>
  <c r="AJ2312" i="1" l="1"/>
  <c r="P2313" i="1" s="1"/>
  <c r="AS2313" i="1" s="1"/>
  <c r="AH2312" i="1"/>
  <c r="N2313" i="1" s="1"/>
  <c r="AI2312" i="1"/>
  <c r="O2313" i="1" s="1"/>
  <c r="AR2313" i="1" s="1"/>
  <c r="AG2312" i="1"/>
  <c r="K2313" i="1" s="1"/>
  <c r="AP2313" i="1" s="1"/>
  <c r="AF2312" i="1"/>
  <c r="J2313" i="1" s="1"/>
  <c r="AO2313" i="1" s="1"/>
  <c r="AE2312" i="1"/>
  <c r="I2313" i="1" s="1"/>
  <c r="L2313" i="1" l="1"/>
  <c r="M2313" i="1" s="1"/>
  <c r="AN2313" i="1"/>
  <c r="AQ2313" i="1"/>
  <c r="Q2313" i="1"/>
  <c r="R2313" i="1" s="1"/>
  <c r="V2313" i="1" l="1"/>
  <c r="W2313" i="1"/>
  <c r="X2313" i="1" s="1"/>
  <c r="AD2313" i="1" l="1"/>
  <c r="AK2313" i="1" l="1"/>
  <c r="S2314" i="1" s="1"/>
  <c r="AT2314" i="1" s="1"/>
  <c r="AM2313" i="1"/>
  <c r="U2314" i="1" s="1"/>
  <c r="AV2314" i="1" s="1"/>
  <c r="AL2313" i="1"/>
  <c r="T2314" i="1" s="1"/>
  <c r="AU2314" i="1" s="1"/>
  <c r="AC2313" i="1"/>
  <c r="AB2313" i="1"/>
  <c r="AE2313" i="1" l="1"/>
  <c r="I2314" i="1" s="1"/>
  <c r="AG2313" i="1"/>
  <c r="K2314" i="1" s="1"/>
  <c r="AP2314" i="1" s="1"/>
  <c r="AF2313" i="1"/>
  <c r="J2314" i="1" s="1"/>
  <c r="AO2314" i="1" s="1"/>
  <c r="AJ2313" i="1"/>
  <c r="P2314" i="1" s="1"/>
  <c r="AS2314" i="1" s="1"/>
  <c r="AH2313" i="1"/>
  <c r="N2314" i="1" s="1"/>
  <c r="AI2313" i="1"/>
  <c r="O2314" i="1" s="1"/>
  <c r="AR2314" i="1" s="1"/>
  <c r="Q2314" i="1" l="1"/>
  <c r="R2314" i="1" s="1"/>
  <c r="AQ2314" i="1"/>
  <c r="L2314" i="1"/>
  <c r="M2314" i="1" s="1"/>
  <c r="V2314" i="1" s="1"/>
  <c r="AN2314" i="1"/>
  <c r="W2314" i="1" l="1"/>
  <c r="X2314" i="1" s="1"/>
  <c r="AD2314" i="1" l="1"/>
  <c r="AK2314" i="1" l="1"/>
  <c r="S2315" i="1" s="1"/>
  <c r="AT2315" i="1" s="1"/>
  <c r="AC2314" i="1"/>
  <c r="AL2314" i="1"/>
  <c r="T2315" i="1" s="1"/>
  <c r="AU2315" i="1" s="1"/>
  <c r="AB2314" i="1"/>
  <c r="AM2314" i="1"/>
  <c r="U2315" i="1" s="1"/>
  <c r="AV2315" i="1" s="1"/>
  <c r="AE2314" i="1" l="1"/>
  <c r="I2315" i="1" s="1"/>
  <c r="AF2314" i="1"/>
  <c r="J2315" i="1" s="1"/>
  <c r="AO2315" i="1" s="1"/>
  <c r="AG2314" i="1"/>
  <c r="K2315" i="1" s="1"/>
  <c r="AP2315" i="1" s="1"/>
  <c r="AI2314" i="1"/>
  <c r="O2315" i="1" s="1"/>
  <c r="AR2315" i="1" s="1"/>
  <c r="AJ2314" i="1"/>
  <c r="P2315" i="1" s="1"/>
  <c r="AS2315" i="1" s="1"/>
  <c r="AH2314" i="1"/>
  <c r="N2315" i="1" s="1"/>
  <c r="AQ2315" i="1" l="1"/>
  <c r="Q2315" i="1"/>
  <c r="R2315" i="1" s="1"/>
  <c r="AN2315" i="1"/>
  <c r="L2315" i="1"/>
  <c r="M2315" i="1" s="1"/>
  <c r="V2315" i="1" s="1"/>
  <c r="W2315" i="1" l="1"/>
  <c r="X2315" i="1" s="1"/>
  <c r="AD2315" i="1" l="1"/>
  <c r="AK2315" i="1" l="1"/>
  <c r="S2316" i="1" s="1"/>
  <c r="AT2316" i="1" s="1"/>
  <c r="AM2315" i="1"/>
  <c r="U2316" i="1" s="1"/>
  <c r="AV2316" i="1" s="1"/>
  <c r="AB2315" i="1"/>
  <c r="AL2315" i="1"/>
  <c r="T2316" i="1" s="1"/>
  <c r="AU2316" i="1" s="1"/>
  <c r="AC2315" i="1"/>
  <c r="AI2315" i="1" l="1"/>
  <c r="O2316" i="1" s="1"/>
  <c r="AR2316" i="1" s="1"/>
  <c r="AJ2315" i="1"/>
  <c r="P2316" i="1" s="1"/>
  <c r="AS2316" i="1" s="1"/>
  <c r="AH2315" i="1"/>
  <c r="N2316" i="1" s="1"/>
  <c r="AE2315" i="1"/>
  <c r="I2316" i="1" s="1"/>
  <c r="AF2315" i="1"/>
  <c r="J2316" i="1" s="1"/>
  <c r="AO2316" i="1" s="1"/>
  <c r="AG2315" i="1"/>
  <c r="K2316" i="1" s="1"/>
  <c r="AP2316" i="1" s="1"/>
  <c r="L2316" i="1" l="1"/>
  <c r="M2316" i="1" s="1"/>
  <c r="AN2316" i="1"/>
  <c r="AQ2316" i="1"/>
  <c r="Q2316" i="1"/>
  <c r="R2316" i="1" s="1"/>
  <c r="V2316" i="1" l="1"/>
  <c r="W2316" i="1" s="1"/>
  <c r="X2316" i="1" s="1"/>
  <c r="Y2313" i="1" s="1"/>
  <c r="AD2316" i="1" l="1"/>
  <c r="AK2316" i="1" l="1"/>
  <c r="S2317" i="1" s="1"/>
  <c r="AT2317" i="1" s="1"/>
  <c r="AC2316" i="1"/>
  <c r="AB2316" i="1"/>
  <c r="AM2316" i="1"/>
  <c r="U2317" i="1" s="1"/>
  <c r="AV2317" i="1" s="1"/>
  <c r="AL2316" i="1"/>
  <c r="T2317" i="1" s="1"/>
  <c r="AU2317" i="1" s="1"/>
  <c r="AE2316" i="1" l="1"/>
  <c r="I2317" i="1" s="1"/>
  <c r="AF2316" i="1"/>
  <c r="J2317" i="1" s="1"/>
  <c r="AO2317" i="1" s="1"/>
  <c r="AG2316" i="1"/>
  <c r="K2317" i="1" s="1"/>
  <c r="AP2317" i="1" s="1"/>
  <c r="AI2316" i="1"/>
  <c r="O2317" i="1" s="1"/>
  <c r="AR2317" i="1" s="1"/>
  <c r="AJ2316" i="1"/>
  <c r="P2317" i="1" s="1"/>
  <c r="AS2317" i="1" s="1"/>
  <c r="AH2316" i="1"/>
  <c r="N2317" i="1" s="1"/>
  <c r="Q2317" i="1" l="1"/>
  <c r="R2317" i="1" s="1"/>
  <c r="AQ2317" i="1"/>
  <c r="L2317" i="1"/>
  <c r="M2317" i="1" s="1"/>
  <c r="V2317" i="1" s="1"/>
  <c r="AN2317" i="1"/>
  <c r="W2317" i="1" l="1"/>
  <c r="X2317" i="1" s="1"/>
  <c r="AD2317" i="1" l="1"/>
  <c r="AK2317" i="1" l="1"/>
  <c r="S2318" i="1" s="1"/>
  <c r="AT2318" i="1" s="1"/>
  <c r="AM2317" i="1"/>
  <c r="U2318" i="1" s="1"/>
  <c r="AV2318" i="1" s="1"/>
  <c r="AL2317" i="1"/>
  <c r="T2318" i="1" s="1"/>
  <c r="AU2318" i="1" s="1"/>
  <c r="AB2317" i="1"/>
  <c r="AC2317" i="1"/>
  <c r="AI2317" i="1" l="1"/>
  <c r="O2318" i="1" s="1"/>
  <c r="AR2318" i="1" s="1"/>
  <c r="AJ2317" i="1"/>
  <c r="P2318" i="1" s="1"/>
  <c r="AS2318" i="1" s="1"/>
  <c r="AH2317" i="1"/>
  <c r="N2318" i="1" s="1"/>
  <c r="AE2317" i="1"/>
  <c r="I2318" i="1" s="1"/>
  <c r="AF2317" i="1"/>
  <c r="J2318" i="1" s="1"/>
  <c r="AO2318" i="1" s="1"/>
  <c r="AG2317" i="1"/>
  <c r="K2318" i="1" s="1"/>
  <c r="AP2318" i="1" s="1"/>
  <c r="AN2318" i="1" l="1"/>
  <c r="L2318" i="1"/>
  <c r="M2318" i="1" s="1"/>
  <c r="AQ2318" i="1"/>
  <c r="Q2318" i="1"/>
  <c r="R2318" i="1" s="1"/>
  <c r="V2318" i="1" l="1"/>
  <c r="W2318" i="1"/>
  <c r="X2318" i="1" s="1"/>
  <c r="AD2318" i="1" l="1"/>
  <c r="AK2318" i="1" l="1"/>
  <c r="S2319" i="1" s="1"/>
  <c r="AT2319" i="1" s="1"/>
  <c r="AM2318" i="1"/>
  <c r="U2319" i="1" s="1"/>
  <c r="AV2319" i="1" s="1"/>
  <c r="AL2318" i="1"/>
  <c r="T2319" i="1" s="1"/>
  <c r="AU2319" i="1" s="1"/>
  <c r="AC2318" i="1"/>
  <c r="AB2318" i="1"/>
  <c r="AE2318" i="1" l="1"/>
  <c r="I2319" i="1" s="1"/>
  <c r="AG2318" i="1"/>
  <c r="K2319" i="1" s="1"/>
  <c r="AP2319" i="1" s="1"/>
  <c r="AF2318" i="1"/>
  <c r="J2319" i="1" s="1"/>
  <c r="AO2319" i="1" s="1"/>
  <c r="AH2318" i="1"/>
  <c r="N2319" i="1" s="1"/>
  <c r="AI2318" i="1"/>
  <c r="O2319" i="1" s="1"/>
  <c r="AR2319" i="1" s="1"/>
  <c r="AJ2318" i="1"/>
  <c r="P2319" i="1" s="1"/>
  <c r="AS2319" i="1" s="1"/>
  <c r="AQ2319" i="1" l="1"/>
  <c r="Q2319" i="1"/>
  <c r="R2319" i="1" s="1"/>
  <c r="AN2319" i="1"/>
  <c r="L2319" i="1"/>
  <c r="M2319" i="1" s="1"/>
  <c r="V2319" i="1" s="1"/>
  <c r="W2319" i="1" l="1"/>
  <c r="X2319" i="1" s="1"/>
  <c r="AD2319" i="1" l="1"/>
  <c r="AK2319" i="1" l="1"/>
  <c r="S2320" i="1" s="1"/>
  <c r="AT2320" i="1" s="1"/>
  <c r="AM2319" i="1"/>
  <c r="U2320" i="1" s="1"/>
  <c r="AV2320" i="1" s="1"/>
  <c r="AL2319" i="1"/>
  <c r="T2320" i="1" s="1"/>
  <c r="AU2320" i="1" s="1"/>
  <c r="AB2319" i="1"/>
  <c r="AC2319" i="1"/>
  <c r="AJ2319" i="1" l="1"/>
  <c r="P2320" i="1" s="1"/>
  <c r="AS2320" i="1" s="1"/>
  <c r="AH2319" i="1"/>
  <c r="N2320" i="1" s="1"/>
  <c r="AI2319" i="1"/>
  <c r="O2320" i="1" s="1"/>
  <c r="AR2320" i="1" s="1"/>
  <c r="AE2319" i="1"/>
  <c r="I2320" i="1" s="1"/>
  <c r="AF2319" i="1"/>
  <c r="J2320" i="1" s="1"/>
  <c r="AO2320" i="1" s="1"/>
  <c r="AG2319" i="1"/>
  <c r="K2320" i="1" s="1"/>
  <c r="AP2320" i="1" s="1"/>
  <c r="AN2320" i="1" l="1"/>
  <c r="L2320" i="1"/>
  <c r="M2320" i="1" s="1"/>
  <c r="AQ2320" i="1"/>
  <c r="Q2320" i="1"/>
  <c r="R2320" i="1" s="1"/>
  <c r="V2320" i="1" l="1"/>
  <c r="W2320" i="1" s="1"/>
  <c r="X2320" i="1" s="1"/>
  <c r="Y2317" i="1" s="1"/>
  <c r="AD2320" i="1" l="1"/>
  <c r="AK2320" i="1" l="1"/>
  <c r="S2321" i="1" s="1"/>
  <c r="AT2321" i="1" s="1"/>
  <c r="AC2320" i="1"/>
  <c r="AB2320" i="1"/>
  <c r="AM2320" i="1"/>
  <c r="U2321" i="1" s="1"/>
  <c r="AV2321" i="1" s="1"/>
  <c r="AL2320" i="1"/>
  <c r="T2321" i="1" s="1"/>
  <c r="AU2321" i="1" s="1"/>
  <c r="AF2320" i="1" l="1"/>
  <c r="J2321" i="1" s="1"/>
  <c r="AO2321" i="1" s="1"/>
  <c r="AE2320" i="1"/>
  <c r="I2321" i="1" s="1"/>
  <c r="AG2320" i="1"/>
  <c r="K2321" i="1" s="1"/>
  <c r="AP2321" i="1" s="1"/>
  <c r="AJ2320" i="1"/>
  <c r="P2321" i="1" s="1"/>
  <c r="AS2321" i="1" s="1"/>
  <c r="AH2320" i="1"/>
  <c r="N2321" i="1" s="1"/>
  <c r="AI2320" i="1"/>
  <c r="O2321" i="1" s="1"/>
  <c r="AR2321" i="1" s="1"/>
  <c r="L2321" i="1" l="1"/>
  <c r="M2321" i="1" s="1"/>
  <c r="AN2321" i="1"/>
  <c r="Q2321" i="1"/>
  <c r="R2321" i="1" s="1"/>
  <c r="AQ2321" i="1"/>
  <c r="V2321" i="1" l="1"/>
  <c r="W2321" i="1" s="1"/>
  <c r="X2321" i="1" s="1"/>
  <c r="AD2321" i="1" l="1"/>
  <c r="AK2321" i="1" l="1"/>
  <c r="S2322" i="1" s="1"/>
  <c r="AT2322" i="1" s="1"/>
  <c r="AC2321" i="1"/>
  <c r="AL2321" i="1"/>
  <c r="T2322" i="1" s="1"/>
  <c r="AU2322" i="1" s="1"/>
  <c r="AM2321" i="1"/>
  <c r="U2322" i="1" s="1"/>
  <c r="AV2322" i="1" s="1"/>
  <c r="AB2321" i="1"/>
  <c r="AF2321" i="1" l="1"/>
  <c r="J2322" i="1" s="1"/>
  <c r="AO2322" i="1" s="1"/>
  <c r="AG2321" i="1"/>
  <c r="K2322" i="1" s="1"/>
  <c r="AP2322" i="1" s="1"/>
  <c r="AE2321" i="1"/>
  <c r="I2322" i="1" s="1"/>
  <c r="AH2321" i="1"/>
  <c r="N2322" i="1" s="1"/>
  <c r="AI2321" i="1"/>
  <c r="O2322" i="1" s="1"/>
  <c r="AR2322" i="1" s="1"/>
  <c r="AJ2321" i="1"/>
  <c r="P2322" i="1" s="1"/>
  <c r="AS2322" i="1" s="1"/>
  <c r="L2322" i="1" l="1"/>
  <c r="M2322" i="1" s="1"/>
  <c r="AN2322" i="1"/>
  <c r="AQ2322" i="1"/>
  <c r="Q2322" i="1"/>
  <c r="R2322" i="1" s="1"/>
  <c r="V2322" i="1" l="1"/>
  <c r="W2322" i="1" s="1"/>
  <c r="X2322" i="1" s="1"/>
  <c r="AD2322" i="1" l="1"/>
  <c r="AK2322" i="1" l="1"/>
  <c r="S2323" i="1" s="1"/>
  <c r="AT2323" i="1" s="1"/>
  <c r="AM2322" i="1"/>
  <c r="U2323" i="1" s="1"/>
  <c r="AV2323" i="1" s="1"/>
  <c r="AB2322" i="1"/>
  <c r="AL2322" i="1"/>
  <c r="T2323" i="1" s="1"/>
  <c r="AU2323" i="1" s="1"/>
  <c r="AC2322" i="1"/>
  <c r="AH2322" i="1" l="1"/>
  <c r="N2323" i="1" s="1"/>
  <c r="AJ2322" i="1"/>
  <c r="P2323" i="1" s="1"/>
  <c r="AS2323" i="1" s="1"/>
  <c r="AI2322" i="1"/>
  <c r="O2323" i="1" s="1"/>
  <c r="AR2323" i="1" s="1"/>
  <c r="AG2322" i="1"/>
  <c r="K2323" i="1" s="1"/>
  <c r="AP2323" i="1" s="1"/>
  <c r="AE2322" i="1"/>
  <c r="I2323" i="1" s="1"/>
  <c r="AF2322" i="1"/>
  <c r="J2323" i="1" s="1"/>
  <c r="AO2323" i="1" s="1"/>
  <c r="L2323" i="1" l="1"/>
  <c r="M2323" i="1" s="1"/>
  <c r="AN2323" i="1"/>
  <c r="AQ2323" i="1"/>
  <c r="Q2323" i="1"/>
  <c r="R2323" i="1" s="1"/>
  <c r="V2323" i="1" l="1"/>
  <c r="W2323" i="1" s="1"/>
  <c r="X2323" i="1" s="1"/>
  <c r="AD2323" i="1" l="1"/>
  <c r="AK2323" i="1" l="1"/>
  <c r="S2324" i="1" s="1"/>
  <c r="AT2324" i="1" s="1"/>
  <c r="AC2323" i="1"/>
  <c r="AL2323" i="1"/>
  <c r="T2324" i="1" s="1"/>
  <c r="AU2324" i="1" s="1"/>
  <c r="AM2323" i="1"/>
  <c r="U2324" i="1" s="1"/>
  <c r="AV2324" i="1" s="1"/>
  <c r="AB2323" i="1"/>
  <c r="AF2323" i="1" l="1"/>
  <c r="J2324" i="1" s="1"/>
  <c r="AO2324" i="1" s="1"/>
  <c r="AG2323" i="1"/>
  <c r="K2324" i="1" s="1"/>
  <c r="AP2324" i="1" s="1"/>
  <c r="AE2323" i="1"/>
  <c r="I2324" i="1" s="1"/>
  <c r="AH2323" i="1"/>
  <c r="N2324" i="1" s="1"/>
  <c r="AI2323" i="1"/>
  <c r="O2324" i="1" s="1"/>
  <c r="AR2324" i="1" s="1"/>
  <c r="AJ2323" i="1"/>
  <c r="P2324" i="1" s="1"/>
  <c r="AS2324" i="1" s="1"/>
  <c r="AQ2324" i="1" l="1"/>
  <c r="Q2324" i="1"/>
  <c r="R2324" i="1" s="1"/>
  <c r="AN2324" i="1"/>
  <c r="L2324" i="1"/>
  <c r="M2324" i="1" s="1"/>
  <c r="V2324" i="1" s="1"/>
  <c r="W2324" i="1" l="1"/>
  <c r="X2324" i="1" s="1"/>
  <c r="Y2321" i="1" s="1"/>
  <c r="AD2324" i="1" l="1"/>
  <c r="AK2324" i="1" l="1"/>
  <c r="S2325" i="1" s="1"/>
  <c r="AT2325" i="1" s="1"/>
  <c r="AL2324" i="1"/>
  <c r="T2325" i="1" s="1"/>
  <c r="AU2325" i="1" s="1"/>
  <c r="AB2324" i="1"/>
  <c r="AM2324" i="1"/>
  <c r="U2325" i="1" s="1"/>
  <c r="AV2325" i="1" s="1"/>
  <c r="AC2324" i="1"/>
  <c r="AE2324" i="1" l="1"/>
  <c r="I2325" i="1" s="1"/>
  <c r="AF2324" i="1"/>
  <c r="J2325" i="1" s="1"/>
  <c r="AO2325" i="1" s="1"/>
  <c r="AG2324" i="1"/>
  <c r="K2325" i="1" s="1"/>
  <c r="AP2325" i="1" s="1"/>
  <c r="AH2324" i="1"/>
  <c r="N2325" i="1" s="1"/>
  <c r="AI2324" i="1"/>
  <c r="O2325" i="1" s="1"/>
  <c r="AR2325" i="1" s="1"/>
  <c r="AJ2324" i="1"/>
  <c r="P2325" i="1" s="1"/>
  <c r="AS2325" i="1" s="1"/>
  <c r="Q2325" i="1" l="1"/>
  <c r="R2325" i="1" s="1"/>
  <c r="AQ2325" i="1"/>
  <c r="AN2325" i="1"/>
  <c r="L2325" i="1"/>
  <c r="M2325" i="1" s="1"/>
  <c r="V2325" i="1" s="1"/>
  <c r="W2325" i="1" l="1"/>
  <c r="X2325" i="1" s="1"/>
  <c r="AD2325" i="1" l="1"/>
  <c r="AK2325" i="1" l="1"/>
  <c r="S2326" i="1" s="1"/>
  <c r="AT2326" i="1" s="1"/>
  <c r="AC2325" i="1"/>
  <c r="AB2325" i="1"/>
  <c r="AL2325" i="1"/>
  <c r="T2326" i="1" s="1"/>
  <c r="AU2326" i="1" s="1"/>
  <c r="AM2325" i="1"/>
  <c r="U2326" i="1" s="1"/>
  <c r="AV2326" i="1" s="1"/>
  <c r="AE2325" i="1" l="1"/>
  <c r="I2326" i="1" s="1"/>
  <c r="AG2325" i="1"/>
  <c r="K2326" i="1" s="1"/>
  <c r="AP2326" i="1" s="1"/>
  <c r="AF2325" i="1"/>
  <c r="J2326" i="1" s="1"/>
  <c r="AO2326" i="1" s="1"/>
  <c r="AH2325" i="1"/>
  <c r="N2326" i="1" s="1"/>
  <c r="AI2325" i="1"/>
  <c r="O2326" i="1" s="1"/>
  <c r="AR2326" i="1" s="1"/>
  <c r="AJ2325" i="1"/>
  <c r="P2326" i="1" s="1"/>
  <c r="AS2326" i="1" s="1"/>
  <c r="AQ2326" i="1" l="1"/>
  <c r="Q2326" i="1"/>
  <c r="R2326" i="1" s="1"/>
  <c r="L2326" i="1"/>
  <c r="M2326" i="1" s="1"/>
  <c r="AN2326" i="1"/>
  <c r="V2326" i="1" l="1"/>
  <c r="W2326" i="1" s="1"/>
  <c r="X2326" i="1" s="1"/>
  <c r="AD2326" i="1" l="1"/>
  <c r="AK2326" i="1" l="1"/>
  <c r="S2327" i="1" s="1"/>
  <c r="AT2327" i="1" s="1"/>
  <c r="AM2326" i="1"/>
  <c r="U2327" i="1" s="1"/>
  <c r="AV2327" i="1" s="1"/>
  <c r="AB2326" i="1"/>
  <c r="AC2326" i="1"/>
  <c r="AL2326" i="1"/>
  <c r="T2327" i="1" s="1"/>
  <c r="AU2327" i="1" s="1"/>
  <c r="AJ2326" i="1" l="1"/>
  <c r="P2327" i="1" s="1"/>
  <c r="AS2327" i="1" s="1"/>
  <c r="AI2326" i="1"/>
  <c r="O2327" i="1" s="1"/>
  <c r="AR2327" i="1" s="1"/>
  <c r="AH2326" i="1"/>
  <c r="N2327" i="1" s="1"/>
  <c r="AG2326" i="1"/>
  <c r="K2327" i="1" s="1"/>
  <c r="AP2327" i="1" s="1"/>
  <c r="AE2326" i="1"/>
  <c r="I2327" i="1" s="1"/>
  <c r="AF2326" i="1"/>
  <c r="J2327" i="1" s="1"/>
  <c r="AO2327" i="1" s="1"/>
  <c r="Q2327" i="1" l="1"/>
  <c r="R2327" i="1" s="1"/>
  <c r="AQ2327" i="1"/>
  <c r="L2327" i="1"/>
  <c r="M2327" i="1" s="1"/>
  <c r="V2327" i="1" s="1"/>
  <c r="AN2327" i="1"/>
  <c r="W2327" i="1" l="1"/>
  <c r="X2327" i="1" s="1"/>
  <c r="AD2327" i="1" l="1"/>
  <c r="AK2327" i="1" l="1"/>
  <c r="S2328" i="1" s="1"/>
  <c r="AT2328" i="1" s="1"/>
  <c r="AM2327" i="1"/>
  <c r="U2328" i="1" s="1"/>
  <c r="AV2328" i="1" s="1"/>
  <c r="AL2327" i="1"/>
  <c r="T2328" i="1" s="1"/>
  <c r="AU2328" i="1" s="1"/>
  <c r="AB2327" i="1"/>
  <c r="AC2327" i="1"/>
  <c r="AJ2327" i="1" l="1"/>
  <c r="P2328" i="1" s="1"/>
  <c r="AS2328" i="1" s="1"/>
  <c r="AH2327" i="1"/>
  <c r="N2328" i="1" s="1"/>
  <c r="AI2327" i="1"/>
  <c r="O2328" i="1" s="1"/>
  <c r="AR2328" i="1" s="1"/>
  <c r="AG2327" i="1"/>
  <c r="K2328" i="1" s="1"/>
  <c r="AP2328" i="1" s="1"/>
  <c r="AE2327" i="1"/>
  <c r="I2328" i="1" s="1"/>
  <c r="AF2327" i="1"/>
  <c r="J2328" i="1" s="1"/>
  <c r="AO2328" i="1" s="1"/>
  <c r="Q2328" i="1" l="1"/>
  <c r="R2328" i="1" s="1"/>
  <c r="AQ2328" i="1"/>
  <c r="L2328" i="1"/>
  <c r="M2328" i="1" s="1"/>
  <c r="AN2328" i="1"/>
  <c r="V2328" i="1" l="1"/>
  <c r="W2328" i="1"/>
  <c r="X2328" i="1" s="1"/>
  <c r="Y2325" i="1" s="1"/>
  <c r="AD2328" i="1" l="1"/>
  <c r="AK2328" i="1" l="1"/>
  <c r="S2329" i="1" s="1"/>
  <c r="AT2329" i="1" s="1"/>
  <c r="AC2328" i="1"/>
  <c r="AL2328" i="1"/>
  <c r="T2329" i="1" s="1"/>
  <c r="AU2329" i="1" s="1"/>
  <c r="AB2328" i="1"/>
  <c r="AM2328" i="1"/>
  <c r="U2329" i="1" s="1"/>
  <c r="AV2329" i="1" s="1"/>
  <c r="AG2328" i="1" l="1"/>
  <c r="K2329" i="1" s="1"/>
  <c r="AP2329" i="1" s="1"/>
  <c r="AE2328" i="1"/>
  <c r="I2329" i="1" s="1"/>
  <c r="AF2328" i="1"/>
  <c r="J2329" i="1" s="1"/>
  <c r="AO2329" i="1" s="1"/>
  <c r="AJ2328" i="1"/>
  <c r="P2329" i="1" s="1"/>
  <c r="AS2329" i="1" s="1"/>
  <c r="AH2328" i="1"/>
  <c r="N2329" i="1" s="1"/>
  <c r="AI2328" i="1"/>
  <c r="O2329" i="1" s="1"/>
  <c r="AR2329" i="1" s="1"/>
  <c r="L2329" i="1" l="1"/>
  <c r="M2329" i="1" s="1"/>
  <c r="AN2329" i="1"/>
  <c r="Q2329" i="1"/>
  <c r="R2329" i="1" s="1"/>
  <c r="AQ2329" i="1"/>
  <c r="V2329" i="1" l="1"/>
  <c r="W2329" i="1"/>
  <c r="X2329" i="1" s="1"/>
  <c r="AD2329" i="1" l="1"/>
  <c r="AK2329" i="1" l="1"/>
  <c r="S2330" i="1" s="1"/>
  <c r="AT2330" i="1" s="1"/>
  <c r="AM2329" i="1"/>
  <c r="U2330" i="1" s="1"/>
  <c r="AV2330" i="1" s="1"/>
  <c r="AL2329" i="1"/>
  <c r="T2330" i="1" s="1"/>
  <c r="AU2330" i="1" s="1"/>
  <c r="AC2329" i="1"/>
  <c r="AB2329" i="1"/>
  <c r="AE2329" i="1" l="1"/>
  <c r="I2330" i="1" s="1"/>
  <c r="AG2329" i="1"/>
  <c r="K2330" i="1" s="1"/>
  <c r="AP2330" i="1" s="1"/>
  <c r="AF2329" i="1"/>
  <c r="J2330" i="1" s="1"/>
  <c r="AO2330" i="1" s="1"/>
  <c r="AJ2329" i="1"/>
  <c r="P2330" i="1" s="1"/>
  <c r="AS2330" i="1" s="1"/>
  <c r="AH2329" i="1"/>
  <c r="N2330" i="1" s="1"/>
  <c r="AI2329" i="1"/>
  <c r="O2330" i="1" s="1"/>
  <c r="AR2330" i="1" s="1"/>
  <c r="Q2330" i="1" l="1"/>
  <c r="R2330" i="1" s="1"/>
  <c r="AQ2330" i="1"/>
  <c r="L2330" i="1"/>
  <c r="M2330" i="1" s="1"/>
  <c r="AN2330" i="1"/>
  <c r="V2330" i="1" l="1"/>
  <c r="W2330" i="1" s="1"/>
  <c r="X2330" i="1" s="1"/>
  <c r="AD2330" i="1" l="1"/>
  <c r="AK2330" i="1" l="1"/>
  <c r="S2331" i="1" s="1"/>
  <c r="AT2331" i="1" s="1"/>
  <c r="AC2330" i="1"/>
  <c r="AB2330" i="1"/>
  <c r="AL2330" i="1"/>
  <c r="T2331" i="1" s="1"/>
  <c r="AU2331" i="1" s="1"/>
  <c r="AM2330" i="1"/>
  <c r="U2331" i="1" s="1"/>
  <c r="AV2331" i="1" s="1"/>
  <c r="AE2330" i="1" l="1"/>
  <c r="I2331" i="1" s="1"/>
  <c r="AF2330" i="1"/>
  <c r="J2331" i="1" s="1"/>
  <c r="AO2331" i="1" s="1"/>
  <c r="AG2330" i="1"/>
  <c r="K2331" i="1" s="1"/>
  <c r="AP2331" i="1" s="1"/>
  <c r="AI2330" i="1"/>
  <c r="O2331" i="1" s="1"/>
  <c r="AR2331" i="1" s="1"/>
  <c r="AJ2330" i="1"/>
  <c r="P2331" i="1" s="1"/>
  <c r="AS2331" i="1" s="1"/>
  <c r="AH2330" i="1"/>
  <c r="N2331" i="1" s="1"/>
  <c r="AQ2331" i="1" l="1"/>
  <c r="Q2331" i="1"/>
  <c r="R2331" i="1" s="1"/>
  <c r="L2331" i="1"/>
  <c r="M2331" i="1" s="1"/>
  <c r="V2331" i="1" s="1"/>
  <c r="AN2331" i="1"/>
  <c r="W2331" i="1" l="1"/>
  <c r="X2331" i="1" s="1"/>
  <c r="AD2331" i="1" l="1"/>
  <c r="AK2331" i="1" l="1"/>
  <c r="S2332" i="1" s="1"/>
  <c r="AT2332" i="1" s="1"/>
  <c r="AL2331" i="1"/>
  <c r="T2332" i="1" s="1"/>
  <c r="AU2332" i="1" s="1"/>
  <c r="AM2331" i="1"/>
  <c r="U2332" i="1" s="1"/>
  <c r="AV2332" i="1" s="1"/>
  <c r="AB2331" i="1"/>
  <c r="AC2331" i="1"/>
  <c r="AI2331" i="1" l="1"/>
  <c r="O2332" i="1" s="1"/>
  <c r="AR2332" i="1" s="1"/>
  <c r="AJ2331" i="1"/>
  <c r="P2332" i="1" s="1"/>
  <c r="AS2332" i="1" s="1"/>
  <c r="AH2331" i="1"/>
  <c r="N2332" i="1" s="1"/>
  <c r="AF2331" i="1"/>
  <c r="J2332" i="1" s="1"/>
  <c r="AO2332" i="1" s="1"/>
  <c r="AE2331" i="1"/>
  <c r="I2332" i="1" s="1"/>
  <c r="AG2331" i="1"/>
  <c r="K2332" i="1" s="1"/>
  <c r="AP2332" i="1" s="1"/>
  <c r="AQ2332" i="1" l="1"/>
  <c r="Q2332" i="1"/>
  <c r="R2332" i="1" s="1"/>
  <c r="AN2332" i="1"/>
  <c r="L2332" i="1"/>
  <c r="M2332" i="1" s="1"/>
  <c r="V2332" i="1" l="1"/>
  <c r="W2332" i="1"/>
  <c r="X2332" i="1" s="1"/>
  <c r="Y2329" i="1" s="1"/>
  <c r="AD2332" i="1" l="1"/>
  <c r="AK2332" i="1" l="1"/>
  <c r="S2333" i="1" s="1"/>
  <c r="AT2333" i="1" s="1"/>
  <c r="AC2332" i="1"/>
  <c r="AB2332" i="1"/>
  <c r="AL2332" i="1"/>
  <c r="T2333" i="1" s="1"/>
  <c r="AU2333" i="1" s="1"/>
  <c r="AM2332" i="1"/>
  <c r="U2333" i="1" s="1"/>
  <c r="AV2333" i="1" s="1"/>
  <c r="AE2332" i="1" l="1"/>
  <c r="I2333" i="1" s="1"/>
  <c r="AG2332" i="1"/>
  <c r="K2333" i="1" s="1"/>
  <c r="AP2333" i="1" s="1"/>
  <c r="AF2332" i="1"/>
  <c r="J2333" i="1" s="1"/>
  <c r="AO2333" i="1" s="1"/>
  <c r="AJ2332" i="1"/>
  <c r="P2333" i="1" s="1"/>
  <c r="AS2333" i="1" s="1"/>
  <c r="AH2332" i="1"/>
  <c r="N2333" i="1" s="1"/>
  <c r="AI2332" i="1"/>
  <c r="O2333" i="1" s="1"/>
  <c r="AR2333" i="1" s="1"/>
  <c r="AQ2333" i="1" l="1"/>
  <c r="Q2333" i="1"/>
  <c r="R2333" i="1" s="1"/>
  <c r="L2333" i="1"/>
  <c r="M2333" i="1" s="1"/>
  <c r="V2333" i="1" s="1"/>
  <c r="AN2333" i="1"/>
  <c r="W2333" i="1" l="1"/>
  <c r="X2333" i="1" s="1"/>
  <c r="AD2333" i="1" l="1"/>
  <c r="AK2333" i="1" l="1"/>
  <c r="S2334" i="1" s="1"/>
  <c r="AT2334" i="1" s="1"/>
  <c r="AC2333" i="1"/>
  <c r="AB2333" i="1"/>
  <c r="AM2333" i="1"/>
  <c r="U2334" i="1" s="1"/>
  <c r="AV2334" i="1" s="1"/>
  <c r="AL2333" i="1"/>
  <c r="T2334" i="1" s="1"/>
  <c r="AU2334" i="1" s="1"/>
  <c r="AG2333" i="1" l="1"/>
  <c r="K2334" i="1" s="1"/>
  <c r="AP2334" i="1" s="1"/>
  <c r="AE2333" i="1"/>
  <c r="I2334" i="1" s="1"/>
  <c r="AF2333" i="1"/>
  <c r="J2334" i="1" s="1"/>
  <c r="AO2334" i="1" s="1"/>
  <c r="AH2333" i="1"/>
  <c r="N2334" i="1" s="1"/>
  <c r="AI2333" i="1"/>
  <c r="O2334" i="1" s="1"/>
  <c r="AR2334" i="1" s="1"/>
  <c r="AJ2333" i="1"/>
  <c r="P2334" i="1" s="1"/>
  <c r="AS2334" i="1" s="1"/>
  <c r="AQ2334" i="1" l="1"/>
  <c r="Q2334" i="1"/>
  <c r="R2334" i="1" s="1"/>
  <c r="AN2334" i="1"/>
  <c r="L2334" i="1"/>
  <c r="M2334" i="1" s="1"/>
  <c r="V2334" i="1" l="1"/>
  <c r="W2334" i="1" s="1"/>
  <c r="X2334" i="1" s="1"/>
  <c r="AD2334" i="1" l="1"/>
  <c r="AK2334" i="1" l="1"/>
  <c r="S2335" i="1" s="1"/>
  <c r="AT2335" i="1" s="1"/>
  <c r="AC2334" i="1"/>
  <c r="AB2334" i="1"/>
  <c r="AL2334" i="1"/>
  <c r="T2335" i="1" s="1"/>
  <c r="AU2335" i="1" s="1"/>
  <c r="AM2334" i="1"/>
  <c r="U2335" i="1" s="1"/>
  <c r="AV2335" i="1" s="1"/>
  <c r="AE2334" i="1" l="1"/>
  <c r="I2335" i="1" s="1"/>
  <c r="AF2334" i="1"/>
  <c r="J2335" i="1" s="1"/>
  <c r="AO2335" i="1" s="1"/>
  <c r="AG2334" i="1"/>
  <c r="K2335" i="1" s="1"/>
  <c r="AP2335" i="1" s="1"/>
  <c r="AH2334" i="1"/>
  <c r="N2335" i="1" s="1"/>
  <c r="AI2334" i="1"/>
  <c r="O2335" i="1" s="1"/>
  <c r="AR2335" i="1" s="1"/>
  <c r="AJ2334" i="1"/>
  <c r="P2335" i="1" s="1"/>
  <c r="AS2335" i="1" s="1"/>
  <c r="AQ2335" i="1" l="1"/>
  <c r="Q2335" i="1"/>
  <c r="R2335" i="1" s="1"/>
  <c r="L2335" i="1"/>
  <c r="M2335" i="1" s="1"/>
  <c r="V2335" i="1" s="1"/>
  <c r="AN2335" i="1"/>
  <c r="W2335" i="1" l="1"/>
  <c r="X2335" i="1" s="1"/>
  <c r="AD2335" i="1" l="1"/>
  <c r="AK2335" i="1" l="1"/>
  <c r="S2336" i="1" s="1"/>
  <c r="AT2336" i="1" s="1"/>
  <c r="AM2335" i="1"/>
  <c r="U2336" i="1" s="1"/>
  <c r="AV2336" i="1" s="1"/>
  <c r="AB2335" i="1"/>
  <c r="AC2335" i="1"/>
  <c r="AL2335" i="1"/>
  <c r="T2336" i="1" s="1"/>
  <c r="AU2336" i="1" s="1"/>
  <c r="AE2335" i="1" l="1"/>
  <c r="I2336" i="1" s="1"/>
  <c r="AF2335" i="1"/>
  <c r="J2336" i="1" s="1"/>
  <c r="AO2336" i="1" s="1"/>
  <c r="AG2335" i="1"/>
  <c r="K2336" i="1" s="1"/>
  <c r="AP2336" i="1" s="1"/>
  <c r="AJ2335" i="1"/>
  <c r="P2336" i="1" s="1"/>
  <c r="AS2336" i="1" s="1"/>
  <c r="AH2335" i="1"/>
  <c r="N2336" i="1" s="1"/>
  <c r="AI2335" i="1"/>
  <c r="O2336" i="1" s="1"/>
  <c r="AR2336" i="1" s="1"/>
  <c r="Q2336" i="1" l="1"/>
  <c r="R2336" i="1" s="1"/>
  <c r="AQ2336" i="1"/>
  <c r="AN2336" i="1"/>
  <c r="L2336" i="1"/>
  <c r="M2336" i="1" s="1"/>
  <c r="V2336" i="1" s="1"/>
  <c r="W2336" i="1" l="1"/>
  <c r="X2336" i="1" s="1"/>
  <c r="Y2333" i="1" s="1"/>
  <c r="AD2336" i="1" l="1"/>
  <c r="AK2336" i="1" l="1"/>
  <c r="S2337" i="1" s="1"/>
  <c r="AT2337" i="1" s="1"/>
  <c r="AC2336" i="1"/>
  <c r="AL2336" i="1"/>
  <c r="T2337" i="1" s="1"/>
  <c r="AU2337" i="1" s="1"/>
  <c r="AB2336" i="1"/>
  <c r="AM2336" i="1"/>
  <c r="U2337" i="1" s="1"/>
  <c r="AV2337" i="1" s="1"/>
  <c r="AE2336" i="1" l="1"/>
  <c r="I2337" i="1" s="1"/>
  <c r="AG2336" i="1"/>
  <c r="K2337" i="1" s="1"/>
  <c r="AP2337" i="1" s="1"/>
  <c r="AF2336" i="1"/>
  <c r="J2337" i="1" s="1"/>
  <c r="AO2337" i="1" s="1"/>
  <c r="AH2336" i="1"/>
  <c r="N2337" i="1" s="1"/>
  <c r="AI2336" i="1"/>
  <c r="O2337" i="1" s="1"/>
  <c r="AR2337" i="1" s="1"/>
  <c r="AJ2336" i="1"/>
  <c r="P2337" i="1" s="1"/>
  <c r="AS2337" i="1" s="1"/>
  <c r="AQ2337" i="1" l="1"/>
  <c r="Q2337" i="1"/>
  <c r="R2337" i="1" s="1"/>
  <c r="L2337" i="1"/>
  <c r="M2337" i="1" s="1"/>
  <c r="AN2337" i="1"/>
  <c r="V2337" i="1" l="1"/>
  <c r="W2337" i="1" s="1"/>
  <c r="X2337" i="1" s="1"/>
  <c r="AD2337" i="1" l="1"/>
  <c r="AK2337" i="1" l="1"/>
  <c r="S2338" i="1" s="1"/>
  <c r="AT2338" i="1" s="1"/>
  <c r="AC2337" i="1"/>
  <c r="AL2337" i="1"/>
  <c r="T2338" i="1" s="1"/>
  <c r="AU2338" i="1" s="1"/>
  <c r="AB2337" i="1"/>
  <c r="AM2337" i="1"/>
  <c r="U2338" i="1" s="1"/>
  <c r="AV2338" i="1" s="1"/>
  <c r="AG2337" i="1" l="1"/>
  <c r="K2338" i="1" s="1"/>
  <c r="AP2338" i="1" s="1"/>
  <c r="AF2337" i="1"/>
  <c r="J2338" i="1" s="1"/>
  <c r="AO2338" i="1" s="1"/>
  <c r="AE2337" i="1"/>
  <c r="I2338" i="1" s="1"/>
  <c r="AI2337" i="1"/>
  <c r="O2338" i="1" s="1"/>
  <c r="AR2338" i="1" s="1"/>
  <c r="AH2337" i="1"/>
  <c r="N2338" i="1" s="1"/>
  <c r="AJ2337" i="1"/>
  <c r="P2338" i="1" s="1"/>
  <c r="AS2338" i="1" s="1"/>
  <c r="L2338" i="1" l="1"/>
  <c r="M2338" i="1" s="1"/>
  <c r="AN2338" i="1"/>
  <c r="Q2338" i="1"/>
  <c r="R2338" i="1" s="1"/>
  <c r="AQ2338" i="1"/>
  <c r="V2338" i="1" l="1"/>
  <c r="W2338" i="1" s="1"/>
  <c r="X2338" i="1" s="1"/>
  <c r="AD2338" i="1" l="1"/>
  <c r="AK2338" i="1" l="1"/>
  <c r="S2339" i="1" s="1"/>
  <c r="AT2339" i="1" s="1"/>
  <c r="AM2338" i="1"/>
  <c r="U2339" i="1" s="1"/>
  <c r="AV2339" i="1" s="1"/>
  <c r="AB2338" i="1"/>
  <c r="AC2338" i="1"/>
  <c r="AL2338" i="1"/>
  <c r="T2339" i="1" s="1"/>
  <c r="AU2339" i="1" s="1"/>
  <c r="AH2338" i="1" l="1"/>
  <c r="N2339" i="1" s="1"/>
  <c r="AI2338" i="1"/>
  <c r="O2339" i="1" s="1"/>
  <c r="AR2339" i="1" s="1"/>
  <c r="AJ2338" i="1"/>
  <c r="P2339" i="1" s="1"/>
  <c r="AS2339" i="1" s="1"/>
  <c r="AE2338" i="1"/>
  <c r="I2339" i="1" s="1"/>
  <c r="AF2338" i="1"/>
  <c r="J2339" i="1" s="1"/>
  <c r="AO2339" i="1" s="1"/>
  <c r="AG2338" i="1"/>
  <c r="K2339" i="1" s="1"/>
  <c r="AP2339" i="1" s="1"/>
  <c r="AN2339" i="1" l="1"/>
  <c r="L2339" i="1"/>
  <c r="M2339" i="1" s="1"/>
  <c r="AQ2339" i="1"/>
  <c r="Q2339" i="1"/>
  <c r="R2339" i="1" s="1"/>
  <c r="V2339" i="1" l="1"/>
  <c r="W2339" i="1" s="1"/>
  <c r="X2339" i="1" s="1"/>
  <c r="AD2339" i="1" l="1"/>
  <c r="AK2339" i="1" l="1"/>
  <c r="S2340" i="1" s="1"/>
  <c r="AT2340" i="1" s="1"/>
  <c r="AM2339" i="1"/>
  <c r="U2340" i="1" s="1"/>
  <c r="AV2340" i="1" s="1"/>
  <c r="AB2339" i="1"/>
  <c r="AC2339" i="1"/>
  <c r="AL2339" i="1"/>
  <c r="T2340" i="1" s="1"/>
  <c r="AU2340" i="1" s="1"/>
  <c r="AG2339" i="1" l="1"/>
  <c r="K2340" i="1" s="1"/>
  <c r="AP2340" i="1" s="1"/>
  <c r="AF2339" i="1"/>
  <c r="J2340" i="1" s="1"/>
  <c r="AO2340" i="1" s="1"/>
  <c r="AE2339" i="1"/>
  <c r="I2340" i="1" s="1"/>
  <c r="AH2339" i="1"/>
  <c r="N2340" i="1" s="1"/>
  <c r="AI2339" i="1"/>
  <c r="O2340" i="1" s="1"/>
  <c r="AR2340" i="1" s="1"/>
  <c r="AJ2339" i="1"/>
  <c r="P2340" i="1" s="1"/>
  <c r="AS2340" i="1" s="1"/>
  <c r="Q2340" i="1" l="1"/>
  <c r="R2340" i="1" s="1"/>
  <c r="AQ2340" i="1"/>
  <c r="L2340" i="1"/>
  <c r="M2340" i="1" s="1"/>
  <c r="AN2340" i="1"/>
  <c r="V2340" i="1" l="1"/>
  <c r="W2340" i="1"/>
  <c r="X2340" i="1" s="1"/>
  <c r="Y2337" i="1" s="1"/>
  <c r="AD2340" i="1" l="1"/>
  <c r="AK2340" i="1" l="1"/>
  <c r="S2341" i="1" s="1"/>
  <c r="AT2341" i="1" s="1"/>
  <c r="AC2340" i="1"/>
  <c r="AL2340" i="1"/>
  <c r="T2341" i="1" s="1"/>
  <c r="AU2341" i="1" s="1"/>
  <c r="AB2340" i="1"/>
  <c r="AM2340" i="1"/>
  <c r="U2341" i="1" s="1"/>
  <c r="AV2341" i="1" s="1"/>
  <c r="AE2340" i="1" l="1"/>
  <c r="I2341" i="1" s="1"/>
  <c r="AF2340" i="1"/>
  <c r="J2341" i="1" s="1"/>
  <c r="AO2341" i="1" s="1"/>
  <c r="AG2340" i="1"/>
  <c r="K2341" i="1" s="1"/>
  <c r="AP2341" i="1" s="1"/>
  <c r="AH2340" i="1"/>
  <c r="N2341" i="1" s="1"/>
  <c r="AI2340" i="1"/>
  <c r="O2341" i="1" s="1"/>
  <c r="AR2341" i="1" s="1"/>
  <c r="AJ2340" i="1"/>
  <c r="P2341" i="1" s="1"/>
  <c r="AS2341" i="1" s="1"/>
  <c r="AQ2341" i="1" l="1"/>
  <c r="Q2341" i="1"/>
  <c r="R2341" i="1" s="1"/>
  <c r="AN2341" i="1"/>
  <c r="L2341" i="1"/>
  <c r="M2341" i="1" s="1"/>
  <c r="V2341" i="1" s="1"/>
  <c r="W2341" i="1" l="1"/>
  <c r="X2341" i="1" s="1"/>
  <c r="AD2341" i="1" l="1"/>
  <c r="AK2341" i="1" l="1"/>
  <c r="S2342" i="1" s="1"/>
  <c r="AT2342" i="1" s="1"/>
  <c r="AC2341" i="1"/>
  <c r="AB2341" i="1"/>
  <c r="AL2341" i="1"/>
  <c r="T2342" i="1" s="1"/>
  <c r="AU2342" i="1" s="1"/>
  <c r="AM2341" i="1"/>
  <c r="U2342" i="1" s="1"/>
  <c r="AV2342" i="1" s="1"/>
  <c r="AE2341" i="1" l="1"/>
  <c r="I2342" i="1" s="1"/>
  <c r="AF2341" i="1"/>
  <c r="J2342" i="1" s="1"/>
  <c r="AO2342" i="1" s="1"/>
  <c r="AG2341" i="1"/>
  <c r="K2342" i="1" s="1"/>
  <c r="AP2342" i="1" s="1"/>
  <c r="AI2341" i="1"/>
  <c r="O2342" i="1" s="1"/>
  <c r="AR2342" i="1" s="1"/>
  <c r="AJ2341" i="1"/>
  <c r="P2342" i="1" s="1"/>
  <c r="AS2342" i="1" s="1"/>
  <c r="AH2341" i="1"/>
  <c r="N2342" i="1" s="1"/>
  <c r="Q2342" i="1" l="1"/>
  <c r="R2342" i="1" s="1"/>
  <c r="AQ2342" i="1"/>
  <c r="AN2342" i="1"/>
  <c r="L2342" i="1"/>
  <c r="M2342" i="1" s="1"/>
  <c r="V2342" i="1" s="1"/>
  <c r="W2342" i="1" l="1"/>
  <c r="X2342" i="1" s="1"/>
  <c r="AD2342" i="1" l="1"/>
  <c r="AK2342" i="1" l="1"/>
  <c r="S2343" i="1" s="1"/>
  <c r="AT2343" i="1" s="1"/>
  <c r="AM2342" i="1"/>
  <c r="U2343" i="1" s="1"/>
  <c r="AV2343" i="1" s="1"/>
  <c r="AL2342" i="1"/>
  <c r="T2343" i="1" s="1"/>
  <c r="AU2343" i="1" s="1"/>
  <c r="AB2342" i="1"/>
  <c r="AC2342" i="1"/>
  <c r="AJ2342" i="1" l="1"/>
  <c r="P2343" i="1" s="1"/>
  <c r="AS2343" i="1" s="1"/>
  <c r="AH2342" i="1"/>
  <c r="N2343" i="1" s="1"/>
  <c r="AI2342" i="1"/>
  <c r="O2343" i="1" s="1"/>
  <c r="AR2343" i="1" s="1"/>
  <c r="AG2342" i="1"/>
  <c r="K2343" i="1" s="1"/>
  <c r="AP2343" i="1" s="1"/>
  <c r="AE2342" i="1"/>
  <c r="I2343" i="1" s="1"/>
  <c r="AF2342" i="1"/>
  <c r="J2343" i="1" s="1"/>
  <c r="AO2343" i="1" s="1"/>
  <c r="Q2343" i="1" l="1"/>
  <c r="R2343" i="1" s="1"/>
  <c r="AQ2343" i="1"/>
  <c r="AN2343" i="1"/>
  <c r="L2343" i="1"/>
  <c r="M2343" i="1" s="1"/>
  <c r="V2343" i="1" s="1"/>
  <c r="W2343" i="1" l="1"/>
  <c r="X2343" i="1" s="1"/>
  <c r="AD2343" i="1" l="1"/>
  <c r="AK2343" i="1" l="1"/>
  <c r="S2344" i="1" s="1"/>
  <c r="AT2344" i="1" s="1"/>
  <c r="AC2343" i="1"/>
  <c r="AB2343" i="1"/>
  <c r="AL2343" i="1"/>
  <c r="T2344" i="1" s="1"/>
  <c r="AU2344" i="1" s="1"/>
  <c r="AM2343" i="1"/>
  <c r="U2344" i="1" s="1"/>
  <c r="AV2344" i="1" s="1"/>
  <c r="AG2343" i="1" l="1"/>
  <c r="K2344" i="1" s="1"/>
  <c r="AP2344" i="1" s="1"/>
  <c r="AE2343" i="1"/>
  <c r="I2344" i="1" s="1"/>
  <c r="AF2343" i="1"/>
  <c r="J2344" i="1" s="1"/>
  <c r="AO2344" i="1" s="1"/>
  <c r="AJ2343" i="1"/>
  <c r="P2344" i="1" s="1"/>
  <c r="AS2344" i="1" s="1"/>
  <c r="AI2343" i="1"/>
  <c r="O2344" i="1" s="1"/>
  <c r="AR2344" i="1" s="1"/>
  <c r="AH2343" i="1"/>
  <c r="N2344" i="1" s="1"/>
  <c r="Q2344" i="1" l="1"/>
  <c r="R2344" i="1" s="1"/>
  <c r="AQ2344" i="1"/>
  <c r="L2344" i="1"/>
  <c r="M2344" i="1" s="1"/>
  <c r="V2344" i="1" s="1"/>
  <c r="AN2344" i="1"/>
  <c r="W2344" i="1" l="1"/>
  <c r="X2344" i="1" s="1"/>
  <c r="Y2341" i="1" s="1"/>
  <c r="AD2344" i="1" l="1"/>
  <c r="AK2344" i="1" l="1"/>
  <c r="S2345" i="1" s="1"/>
  <c r="AT2345" i="1" s="1"/>
  <c r="AM2344" i="1"/>
  <c r="U2345" i="1" s="1"/>
  <c r="AV2345" i="1" s="1"/>
  <c r="AL2344" i="1"/>
  <c r="T2345" i="1" s="1"/>
  <c r="AU2345" i="1" s="1"/>
  <c r="AB2344" i="1"/>
  <c r="AC2344" i="1"/>
  <c r="AJ2344" i="1" l="1"/>
  <c r="P2345" i="1" s="1"/>
  <c r="AS2345" i="1" s="1"/>
  <c r="AH2344" i="1"/>
  <c r="N2345" i="1" s="1"/>
  <c r="AI2344" i="1"/>
  <c r="O2345" i="1" s="1"/>
  <c r="AR2345" i="1" s="1"/>
  <c r="AG2344" i="1"/>
  <c r="K2345" i="1" s="1"/>
  <c r="AP2345" i="1" s="1"/>
  <c r="AF2344" i="1"/>
  <c r="J2345" i="1" s="1"/>
  <c r="AO2345" i="1" s="1"/>
  <c r="AE2344" i="1"/>
  <c r="I2345" i="1" s="1"/>
  <c r="L2345" i="1" l="1"/>
  <c r="M2345" i="1" s="1"/>
  <c r="AN2345" i="1"/>
  <c r="Q2345" i="1"/>
  <c r="R2345" i="1" s="1"/>
  <c r="AQ2345" i="1"/>
  <c r="V2345" i="1" l="1"/>
  <c r="W2345" i="1" s="1"/>
  <c r="X2345" i="1" s="1"/>
  <c r="AD2345" i="1" l="1"/>
  <c r="AK2345" i="1" l="1"/>
  <c r="S2346" i="1" s="1"/>
  <c r="AT2346" i="1" s="1"/>
  <c r="AM2345" i="1"/>
  <c r="U2346" i="1" s="1"/>
  <c r="AV2346" i="1" s="1"/>
  <c r="AL2345" i="1"/>
  <c r="T2346" i="1" s="1"/>
  <c r="AU2346" i="1" s="1"/>
  <c r="AC2345" i="1"/>
  <c r="AB2345" i="1"/>
  <c r="AE2345" i="1" l="1"/>
  <c r="I2346" i="1" s="1"/>
  <c r="AG2345" i="1"/>
  <c r="K2346" i="1" s="1"/>
  <c r="AP2346" i="1" s="1"/>
  <c r="AF2345" i="1"/>
  <c r="J2346" i="1" s="1"/>
  <c r="AO2346" i="1" s="1"/>
  <c r="AJ2345" i="1"/>
  <c r="P2346" i="1" s="1"/>
  <c r="AS2346" i="1" s="1"/>
  <c r="AI2345" i="1"/>
  <c r="O2346" i="1" s="1"/>
  <c r="AR2346" i="1" s="1"/>
  <c r="AH2345" i="1"/>
  <c r="N2346" i="1" s="1"/>
  <c r="Q2346" i="1" l="1"/>
  <c r="R2346" i="1" s="1"/>
  <c r="AQ2346" i="1"/>
  <c r="L2346" i="1"/>
  <c r="M2346" i="1" s="1"/>
  <c r="AN2346" i="1"/>
  <c r="V2346" i="1" l="1"/>
  <c r="W2346" i="1" s="1"/>
  <c r="X2346" i="1" s="1"/>
  <c r="AD2346" i="1" l="1"/>
  <c r="AK2346" i="1" l="1"/>
  <c r="S2347" i="1" s="1"/>
  <c r="AT2347" i="1" s="1"/>
  <c r="AM2346" i="1"/>
  <c r="U2347" i="1" s="1"/>
  <c r="AV2347" i="1" s="1"/>
  <c r="AL2346" i="1"/>
  <c r="T2347" i="1" s="1"/>
  <c r="AU2347" i="1" s="1"/>
  <c r="AB2346" i="1"/>
  <c r="AC2346" i="1"/>
  <c r="AJ2346" i="1" l="1"/>
  <c r="P2347" i="1" s="1"/>
  <c r="AS2347" i="1" s="1"/>
  <c r="AH2346" i="1"/>
  <c r="N2347" i="1" s="1"/>
  <c r="AI2346" i="1"/>
  <c r="O2347" i="1" s="1"/>
  <c r="AR2347" i="1" s="1"/>
  <c r="AE2346" i="1"/>
  <c r="I2347" i="1" s="1"/>
  <c r="AF2346" i="1"/>
  <c r="J2347" i="1" s="1"/>
  <c r="AO2347" i="1" s="1"/>
  <c r="AG2346" i="1"/>
  <c r="K2347" i="1" s="1"/>
  <c r="AP2347" i="1" s="1"/>
  <c r="AN2347" i="1" l="1"/>
  <c r="L2347" i="1"/>
  <c r="M2347" i="1" s="1"/>
  <c r="AQ2347" i="1"/>
  <c r="Q2347" i="1"/>
  <c r="R2347" i="1" s="1"/>
  <c r="V2347" i="1" l="1"/>
  <c r="W2347" i="1" s="1"/>
  <c r="X2347" i="1" s="1"/>
  <c r="AD2347" i="1" l="1"/>
  <c r="AK2347" i="1" l="1"/>
  <c r="S2348" i="1" s="1"/>
  <c r="AT2348" i="1" s="1"/>
  <c r="AM2347" i="1"/>
  <c r="U2348" i="1" s="1"/>
  <c r="AV2348" i="1" s="1"/>
  <c r="AL2347" i="1"/>
  <c r="T2348" i="1" s="1"/>
  <c r="AU2348" i="1" s="1"/>
  <c r="AC2347" i="1"/>
  <c r="AB2347" i="1"/>
  <c r="AE2347" i="1" l="1"/>
  <c r="I2348" i="1" s="1"/>
  <c r="AF2347" i="1"/>
  <c r="J2348" i="1" s="1"/>
  <c r="AO2348" i="1" s="1"/>
  <c r="AG2347" i="1"/>
  <c r="K2348" i="1" s="1"/>
  <c r="AP2348" i="1" s="1"/>
  <c r="AI2347" i="1"/>
  <c r="O2348" i="1" s="1"/>
  <c r="AR2348" i="1" s="1"/>
  <c r="AJ2347" i="1"/>
  <c r="P2348" i="1" s="1"/>
  <c r="AS2348" i="1" s="1"/>
  <c r="AH2347" i="1"/>
  <c r="N2348" i="1" s="1"/>
  <c r="AQ2348" i="1" l="1"/>
  <c r="Q2348" i="1"/>
  <c r="R2348" i="1" s="1"/>
  <c r="L2348" i="1"/>
  <c r="M2348" i="1" s="1"/>
  <c r="V2348" i="1" s="1"/>
  <c r="AN2348" i="1"/>
  <c r="W2348" i="1" l="1"/>
  <c r="X2348" i="1" s="1"/>
  <c r="Y2345" i="1" s="1"/>
  <c r="AD2348" i="1" l="1"/>
  <c r="AK2348" i="1" l="1"/>
  <c r="S2349" i="1" s="1"/>
  <c r="AT2349" i="1" s="1"/>
  <c r="AC2348" i="1"/>
  <c r="AB2348" i="1"/>
  <c r="AL2348" i="1"/>
  <c r="T2349" i="1" s="1"/>
  <c r="AU2349" i="1" s="1"/>
  <c r="AM2348" i="1"/>
  <c r="U2349" i="1" s="1"/>
  <c r="AV2349" i="1" s="1"/>
  <c r="AE2348" i="1" l="1"/>
  <c r="I2349" i="1" s="1"/>
  <c r="AF2348" i="1"/>
  <c r="J2349" i="1" s="1"/>
  <c r="AO2349" i="1" s="1"/>
  <c r="AG2348" i="1"/>
  <c r="K2349" i="1" s="1"/>
  <c r="AP2349" i="1" s="1"/>
  <c r="AI2348" i="1"/>
  <c r="O2349" i="1" s="1"/>
  <c r="AR2349" i="1" s="1"/>
  <c r="AJ2348" i="1"/>
  <c r="P2349" i="1" s="1"/>
  <c r="AS2349" i="1" s="1"/>
  <c r="AH2348" i="1"/>
  <c r="N2349" i="1" s="1"/>
  <c r="Q2349" i="1" l="1"/>
  <c r="R2349" i="1" s="1"/>
  <c r="AQ2349" i="1"/>
  <c r="AN2349" i="1"/>
  <c r="L2349" i="1"/>
  <c r="M2349" i="1" s="1"/>
  <c r="V2349" i="1" s="1"/>
  <c r="W2349" i="1" l="1"/>
  <c r="X2349" i="1" s="1"/>
  <c r="AD2349" i="1" l="1"/>
  <c r="AK2349" i="1" l="1"/>
  <c r="S2350" i="1" s="1"/>
  <c r="AT2350" i="1" s="1"/>
  <c r="AL2349" i="1"/>
  <c r="T2350" i="1" s="1"/>
  <c r="AU2350" i="1" s="1"/>
  <c r="AB2349" i="1"/>
  <c r="AC2349" i="1"/>
  <c r="AM2349" i="1"/>
  <c r="U2350" i="1" s="1"/>
  <c r="AV2350" i="1" s="1"/>
  <c r="AH2349" i="1" l="1"/>
  <c r="N2350" i="1" s="1"/>
  <c r="AI2349" i="1"/>
  <c r="O2350" i="1" s="1"/>
  <c r="AR2350" i="1" s="1"/>
  <c r="AJ2349" i="1"/>
  <c r="P2350" i="1" s="1"/>
  <c r="AS2350" i="1" s="1"/>
  <c r="AE2349" i="1"/>
  <c r="I2350" i="1" s="1"/>
  <c r="AF2349" i="1"/>
  <c r="J2350" i="1" s="1"/>
  <c r="AO2350" i="1" s="1"/>
  <c r="AG2349" i="1"/>
  <c r="K2350" i="1" s="1"/>
  <c r="AP2350" i="1" s="1"/>
  <c r="L2350" i="1" l="1"/>
  <c r="M2350" i="1" s="1"/>
  <c r="AN2350" i="1"/>
  <c r="AQ2350" i="1"/>
  <c r="Q2350" i="1"/>
  <c r="R2350" i="1" s="1"/>
  <c r="V2350" i="1" l="1"/>
  <c r="W2350" i="1" s="1"/>
  <c r="X2350" i="1" s="1"/>
  <c r="AD2350" i="1" l="1"/>
  <c r="AK2350" i="1" l="1"/>
  <c r="S2351" i="1" s="1"/>
  <c r="AT2351" i="1" s="1"/>
  <c r="AC2350" i="1"/>
  <c r="AL2350" i="1"/>
  <c r="T2351" i="1" s="1"/>
  <c r="AU2351" i="1" s="1"/>
  <c r="AM2350" i="1"/>
  <c r="U2351" i="1" s="1"/>
  <c r="AV2351" i="1" s="1"/>
  <c r="AB2350" i="1"/>
  <c r="AF2350" i="1" l="1"/>
  <c r="J2351" i="1" s="1"/>
  <c r="AO2351" i="1" s="1"/>
  <c r="AG2350" i="1"/>
  <c r="K2351" i="1" s="1"/>
  <c r="AP2351" i="1" s="1"/>
  <c r="AE2350" i="1"/>
  <c r="I2351" i="1" s="1"/>
  <c r="AH2350" i="1"/>
  <c r="N2351" i="1" s="1"/>
  <c r="AJ2350" i="1"/>
  <c r="P2351" i="1" s="1"/>
  <c r="AS2351" i="1" s="1"/>
  <c r="AI2350" i="1"/>
  <c r="O2351" i="1" s="1"/>
  <c r="AR2351" i="1" s="1"/>
  <c r="AQ2351" i="1" l="1"/>
  <c r="Q2351" i="1"/>
  <c r="R2351" i="1" s="1"/>
  <c r="AN2351" i="1"/>
  <c r="L2351" i="1"/>
  <c r="M2351" i="1" s="1"/>
  <c r="V2351" i="1" s="1"/>
  <c r="W2351" i="1" l="1"/>
  <c r="X2351" i="1" s="1"/>
  <c r="AD2351" i="1" l="1"/>
  <c r="AK2351" i="1" l="1"/>
  <c r="S2352" i="1" s="1"/>
  <c r="AT2352" i="1" s="1"/>
  <c r="AC2351" i="1"/>
  <c r="AB2351" i="1"/>
  <c r="AL2351" i="1"/>
  <c r="T2352" i="1" s="1"/>
  <c r="AU2352" i="1" s="1"/>
  <c r="AM2351" i="1"/>
  <c r="U2352" i="1" s="1"/>
  <c r="AV2352" i="1" s="1"/>
  <c r="AE2351" i="1" l="1"/>
  <c r="I2352" i="1" s="1"/>
  <c r="AG2351" i="1"/>
  <c r="K2352" i="1" s="1"/>
  <c r="AP2352" i="1" s="1"/>
  <c r="AF2351" i="1"/>
  <c r="J2352" i="1" s="1"/>
  <c r="AO2352" i="1" s="1"/>
  <c r="AH2351" i="1"/>
  <c r="N2352" i="1" s="1"/>
  <c r="AI2351" i="1"/>
  <c r="O2352" i="1" s="1"/>
  <c r="AR2352" i="1" s="1"/>
  <c r="AJ2351" i="1"/>
  <c r="P2352" i="1" s="1"/>
  <c r="AS2352" i="1" s="1"/>
  <c r="AQ2352" i="1" l="1"/>
  <c r="Q2352" i="1"/>
  <c r="R2352" i="1" s="1"/>
  <c r="AN2352" i="1"/>
  <c r="L2352" i="1"/>
  <c r="M2352" i="1" s="1"/>
  <c r="V2352" i="1" s="1"/>
  <c r="W2352" i="1" l="1"/>
  <c r="X2352" i="1" s="1"/>
  <c r="Y2349" i="1" s="1"/>
  <c r="AD2352" i="1" l="1"/>
  <c r="AK2352" i="1" l="1"/>
  <c r="S2353" i="1" s="1"/>
  <c r="AT2353" i="1" s="1"/>
  <c r="AC2352" i="1"/>
  <c r="AL2352" i="1"/>
  <c r="T2353" i="1" s="1"/>
  <c r="AU2353" i="1" s="1"/>
  <c r="AB2352" i="1"/>
  <c r="AM2352" i="1"/>
  <c r="U2353" i="1" s="1"/>
  <c r="AV2353" i="1" s="1"/>
  <c r="AE2352" i="1" l="1"/>
  <c r="I2353" i="1" s="1"/>
  <c r="AF2352" i="1"/>
  <c r="J2353" i="1" s="1"/>
  <c r="AO2353" i="1" s="1"/>
  <c r="AG2352" i="1"/>
  <c r="K2353" i="1" s="1"/>
  <c r="AP2353" i="1" s="1"/>
  <c r="AJ2352" i="1"/>
  <c r="P2353" i="1" s="1"/>
  <c r="AS2353" i="1" s="1"/>
  <c r="AH2352" i="1"/>
  <c r="N2353" i="1" s="1"/>
  <c r="AI2352" i="1"/>
  <c r="O2353" i="1" s="1"/>
  <c r="AR2353" i="1" s="1"/>
  <c r="Q2353" i="1" l="1"/>
  <c r="R2353" i="1" s="1"/>
  <c r="AQ2353" i="1"/>
  <c r="L2353" i="1"/>
  <c r="M2353" i="1" s="1"/>
  <c r="V2353" i="1" s="1"/>
  <c r="AN2353" i="1"/>
  <c r="W2353" i="1" l="1"/>
  <c r="X2353" i="1" s="1"/>
  <c r="AD2353" i="1" l="1"/>
  <c r="AK2353" i="1" l="1"/>
  <c r="S2354" i="1" s="1"/>
  <c r="AT2354" i="1" s="1"/>
  <c r="AC2353" i="1"/>
  <c r="AL2353" i="1"/>
  <c r="T2354" i="1" s="1"/>
  <c r="AU2354" i="1" s="1"/>
  <c r="AB2353" i="1"/>
  <c r="AM2353" i="1"/>
  <c r="U2354" i="1" s="1"/>
  <c r="AV2354" i="1" s="1"/>
  <c r="AG2353" i="1" l="1"/>
  <c r="K2354" i="1" s="1"/>
  <c r="AP2354" i="1" s="1"/>
  <c r="AE2353" i="1"/>
  <c r="I2354" i="1" s="1"/>
  <c r="AF2353" i="1"/>
  <c r="J2354" i="1" s="1"/>
  <c r="AO2354" i="1" s="1"/>
  <c r="AH2353" i="1"/>
  <c r="N2354" i="1" s="1"/>
  <c r="AJ2353" i="1"/>
  <c r="P2354" i="1" s="1"/>
  <c r="AS2354" i="1" s="1"/>
  <c r="AI2353" i="1"/>
  <c r="O2354" i="1" s="1"/>
  <c r="AR2354" i="1" s="1"/>
  <c r="Q2354" i="1" l="1"/>
  <c r="R2354" i="1" s="1"/>
  <c r="AQ2354" i="1"/>
  <c r="L2354" i="1"/>
  <c r="M2354" i="1" s="1"/>
  <c r="V2354" i="1" s="1"/>
  <c r="AN2354" i="1"/>
  <c r="W2354" i="1" l="1"/>
  <c r="X2354" i="1" s="1"/>
  <c r="AD2354" i="1" l="1"/>
  <c r="AK2354" i="1" l="1"/>
  <c r="S2355" i="1" s="1"/>
  <c r="AT2355" i="1" s="1"/>
  <c r="AC2354" i="1"/>
  <c r="AL2354" i="1"/>
  <c r="T2355" i="1" s="1"/>
  <c r="AU2355" i="1" s="1"/>
  <c r="AB2354" i="1"/>
  <c r="AM2354" i="1"/>
  <c r="U2355" i="1" s="1"/>
  <c r="AV2355" i="1" s="1"/>
  <c r="AE2354" i="1" l="1"/>
  <c r="I2355" i="1" s="1"/>
  <c r="AF2354" i="1"/>
  <c r="J2355" i="1" s="1"/>
  <c r="AO2355" i="1" s="1"/>
  <c r="AG2354" i="1"/>
  <c r="K2355" i="1" s="1"/>
  <c r="AP2355" i="1" s="1"/>
  <c r="AI2354" i="1"/>
  <c r="O2355" i="1" s="1"/>
  <c r="AR2355" i="1" s="1"/>
  <c r="AJ2354" i="1"/>
  <c r="P2355" i="1" s="1"/>
  <c r="AS2355" i="1" s="1"/>
  <c r="AH2354" i="1"/>
  <c r="N2355" i="1" s="1"/>
  <c r="AQ2355" i="1" l="1"/>
  <c r="Q2355" i="1"/>
  <c r="R2355" i="1" s="1"/>
  <c r="AN2355" i="1"/>
  <c r="L2355" i="1"/>
  <c r="M2355" i="1" s="1"/>
  <c r="V2355" i="1" s="1"/>
  <c r="W2355" i="1" l="1"/>
  <c r="X2355" i="1" s="1"/>
  <c r="AD2355" i="1" l="1"/>
  <c r="AK2355" i="1" l="1"/>
  <c r="S2356" i="1" s="1"/>
  <c r="AT2356" i="1" s="1"/>
  <c r="AC2355" i="1"/>
  <c r="AL2355" i="1"/>
  <c r="T2356" i="1" s="1"/>
  <c r="AU2356" i="1" s="1"/>
  <c r="AB2355" i="1"/>
  <c r="AM2355" i="1"/>
  <c r="U2356" i="1" s="1"/>
  <c r="AV2356" i="1" s="1"/>
  <c r="AG2355" i="1" l="1"/>
  <c r="K2356" i="1" s="1"/>
  <c r="AP2356" i="1" s="1"/>
  <c r="AF2355" i="1"/>
  <c r="J2356" i="1" s="1"/>
  <c r="AO2356" i="1" s="1"/>
  <c r="AE2355" i="1"/>
  <c r="I2356" i="1" s="1"/>
  <c r="AI2355" i="1"/>
  <c r="O2356" i="1" s="1"/>
  <c r="AR2356" i="1" s="1"/>
  <c r="AH2355" i="1"/>
  <c r="N2356" i="1" s="1"/>
  <c r="AJ2355" i="1"/>
  <c r="P2356" i="1" s="1"/>
  <c r="AS2356" i="1" s="1"/>
  <c r="L2356" i="1" l="1"/>
  <c r="M2356" i="1" s="1"/>
  <c r="AN2356" i="1"/>
  <c r="Q2356" i="1"/>
  <c r="R2356" i="1" s="1"/>
  <c r="AQ2356" i="1"/>
  <c r="V2356" i="1" l="1"/>
  <c r="W2356" i="1" s="1"/>
  <c r="X2356" i="1" s="1"/>
  <c r="Y2353" i="1" s="1"/>
  <c r="AD2356" i="1" l="1"/>
  <c r="AK2356" i="1" l="1"/>
  <c r="S2357" i="1" s="1"/>
  <c r="AT2357" i="1" s="1"/>
  <c r="AM2356" i="1"/>
  <c r="U2357" i="1" s="1"/>
  <c r="AV2357" i="1" s="1"/>
  <c r="AB2356" i="1"/>
  <c r="AC2356" i="1"/>
  <c r="AL2356" i="1"/>
  <c r="T2357" i="1" s="1"/>
  <c r="AU2357" i="1" s="1"/>
  <c r="AH2356" i="1" l="1"/>
  <c r="N2357" i="1" s="1"/>
  <c r="AI2356" i="1"/>
  <c r="O2357" i="1" s="1"/>
  <c r="AR2357" i="1" s="1"/>
  <c r="AJ2356" i="1"/>
  <c r="P2357" i="1" s="1"/>
  <c r="AS2357" i="1" s="1"/>
  <c r="AE2356" i="1"/>
  <c r="I2357" i="1" s="1"/>
  <c r="AG2356" i="1"/>
  <c r="K2357" i="1" s="1"/>
  <c r="AP2357" i="1" s="1"/>
  <c r="AF2356" i="1"/>
  <c r="J2357" i="1" s="1"/>
  <c r="AO2357" i="1" s="1"/>
  <c r="AN2357" i="1" l="1"/>
  <c r="L2357" i="1"/>
  <c r="M2357" i="1" s="1"/>
  <c r="AQ2357" i="1"/>
  <c r="Q2357" i="1"/>
  <c r="R2357" i="1" s="1"/>
  <c r="V2357" i="1" l="1"/>
  <c r="W2357" i="1" s="1"/>
  <c r="X2357" i="1" s="1"/>
  <c r="AD2357" i="1" l="1"/>
  <c r="AK2357" i="1" l="1"/>
  <c r="S2358" i="1" s="1"/>
  <c r="AT2358" i="1" s="1"/>
  <c r="AM2357" i="1"/>
  <c r="U2358" i="1" s="1"/>
  <c r="AV2358" i="1" s="1"/>
  <c r="AL2357" i="1"/>
  <c r="T2358" i="1" s="1"/>
  <c r="AU2358" i="1" s="1"/>
  <c r="AC2357" i="1"/>
  <c r="AB2357" i="1"/>
  <c r="AE2357" i="1" l="1"/>
  <c r="I2358" i="1" s="1"/>
  <c r="AG2357" i="1"/>
  <c r="K2358" i="1" s="1"/>
  <c r="AP2358" i="1" s="1"/>
  <c r="AF2357" i="1"/>
  <c r="J2358" i="1" s="1"/>
  <c r="AO2358" i="1" s="1"/>
  <c r="AH2357" i="1"/>
  <c r="N2358" i="1" s="1"/>
  <c r="AJ2357" i="1"/>
  <c r="P2358" i="1" s="1"/>
  <c r="AS2358" i="1" s="1"/>
  <c r="AI2357" i="1"/>
  <c r="O2358" i="1" s="1"/>
  <c r="AR2358" i="1" s="1"/>
  <c r="Q2358" i="1" l="1"/>
  <c r="R2358" i="1" s="1"/>
  <c r="AQ2358" i="1"/>
  <c r="AN2358" i="1"/>
  <c r="L2358" i="1"/>
  <c r="M2358" i="1" s="1"/>
  <c r="V2358" i="1" s="1"/>
  <c r="W2358" i="1" l="1"/>
  <c r="X2358" i="1" s="1"/>
  <c r="AD2358" i="1" l="1"/>
  <c r="AK2358" i="1" l="1"/>
  <c r="S2359" i="1" s="1"/>
  <c r="AT2359" i="1" s="1"/>
  <c r="AC2358" i="1"/>
  <c r="AL2358" i="1"/>
  <c r="T2359" i="1" s="1"/>
  <c r="AU2359" i="1" s="1"/>
  <c r="AB2358" i="1"/>
  <c r="AM2358" i="1"/>
  <c r="U2359" i="1" s="1"/>
  <c r="AV2359" i="1" s="1"/>
  <c r="AG2358" i="1" l="1"/>
  <c r="K2359" i="1" s="1"/>
  <c r="AP2359" i="1" s="1"/>
  <c r="AE2358" i="1"/>
  <c r="I2359" i="1" s="1"/>
  <c r="AF2358" i="1"/>
  <c r="J2359" i="1" s="1"/>
  <c r="AO2359" i="1" s="1"/>
  <c r="AJ2358" i="1"/>
  <c r="P2359" i="1" s="1"/>
  <c r="AS2359" i="1" s="1"/>
  <c r="AH2358" i="1"/>
  <c r="N2359" i="1" s="1"/>
  <c r="AI2358" i="1"/>
  <c r="O2359" i="1" s="1"/>
  <c r="AR2359" i="1" s="1"/>
  <c r="L2359" i="1" l="1"/>
  <c r="M2359" i="1" s="1"/>
  <c r="AN2359" i="1"/>
  <c r="Q2359" i="1"/>
  <c r="R2359" i="1" s="1"/>
  <c r="AQ2359" i="1"/>
  <c r="V2359" i="1" l="1"/>
  <c r="W2359" i="1" s="1"/>
  <c r="X2359" i="1" s="1"/>
  <c r="AD2359" i="1" l="1"/>
  <c r="AK2359" i="1" l="1"/>
  <c r="S2360" i="1" s="1"/>
  <c r="AT2360" i="1" s="1"/>
  <c r="AM2359" i="1"/>
  <c r="U2360" i="1" s="1"/>
  <c r="AV2360" i="1" s="1"/>
  <c r="AL2359" i="1"/>
  <c r="T2360" i="1" s="1"/>
  <c r="AU2360" i="1" s="1"/>
  <c r="AC2359" i="1"/>
  <c r="AB2359" i="1"/>
  <c r="AG2359" i="1" l="1"/>
  <c r="K2360" i="1" s="1"/>
  <c r="AP2360" i="1" s="1"/>
  <c r="AE2359" i="1"/>
  <c r="I2360" i="1" s="1"/>
  <c r="AF2359" i="1"/>
  <c r="J2360" i="1" s="1"/>
  <c r="AO2360" i="1" s="1"/>
  <c r="AJ2359" i="1"/>
  <c r="P2360" i="1" s="1"/>
  <c r="AS2360" i="1" s="1"/>
  <c r="AH2359" i="1"/>
  <c r="N2360" i="1" s="1"/>
  <c r="AI2359" i="1"/>
  <c r="O2360" i="1" s="1"/>
  <c r="AR2360" i="1" s="1"/>
  <c r="AN2360" i="1" l="1"/>
  <c r="L2360" i="1"/>
  <c r="M2360" i="1" s="1"/>
  <c r="Q2360" i="1"/>
  <c r="R2360" i="1" s="1"/>
  <c r="AQ2360" i="1"/>
  <c r="V2360" i="1" l="1"/>
  <c r="W2360" i="1"/>
  <c r="X2360" i="1" s="1"/>
  <c r="Y2357" i="1" s="1"/>
  <c r="AD2360" i="1" l="1"/>
  <c r="AK2360" i="1" l="1"/>
  <c r="S2361" i="1" s="1"/>
  <c r="AT2361" i="1" s="1"/>
  <c r="AC2360" i="1"/>
  <c r="AB2360" i="1"/>
  <c r="AL2360" i="1"/>
  <c r="T2361" i="1" s="1"/>
  <c r="AU2361" i="1" s="1"/>
  <c r="AM2360" i="1"/>
  <c r="U2361" i="1" s="1"/>
  <c r="AV2361" i="1" s="1"/>
  <c r="AG2360" i="1" l="1"/>
  <c r="K2361" i="1" s="1"/>
  <c r="AP2361" i="1" s="1"/>
  <c r="AE2360" i="1"/>
  <c r="I2361" i="1" s="1"/>
  <c r="AF2360" i="1"/>
  <c r="J2361" i="1" s="1"/>
  <c r="AO2361" i="1" s="1"/>
  <c r="AJ2360" i="1"/>
  <c r="P2361" i="1" s="1"/>
  <c r="AS2361" i="1" s="1"/>
  <c r="AH2360" i="1"/>
  <c r="N2361" i="1" s="1"/>
  <c r="AI2360" i="1"/>
  <c r="O2361" i="1" s="1"/>
  <c r="AR2361" i="1" s="1"/>
  <c r="L2361" i="1" l="1"/>
  <c r="M2361" i="1" s="1"/>
  <c r="AN2361" i="1"/>
  <c r="Q2361" i="1"/>
  <c r="R2361" i="1" s="1"/>
  <c r="AQ2361" i="1"/>
  <c r="V2361" i="1" l="1"/>
  <c r="W2361" i="1" s="1"/>
  <c r="X2361" i="1" s="1"/>
  <c r="AD2361" i="1" l="1"/>
  <c r="AK2361" i="1" l="1"/>
  <c r="S2362" i="1" s="1"/>
  <c r="AT2362" i="1" s="1"/>
  <c r="AM2361" i="1"/>
  <c r="U2362" i="1" s="1"/>
  <c r="AV2362" i="1" s="1"/>
  <c r="AB2361" i="1"/>
  <c r="AC2361" i="1"/>
  <c r="AL2361" i="1"/>
  <c r="T2362" i="1" s="1"/>
  <c r="AU2362" i="1" s="1"/>
  <c r="AJ2361" i="1" l="1"/>
  <c r="P2362" i="1" s="1"/>
  <c r="AS2362" i="1" s="1"/>
  <c r="AH2361" i="1"/>
  <c r="N2362" i="1" s="1"/>
  <c r="AI2361" i="1"/>
  <c r="O2362" i="1" s="1"/>
  <c r="AR2362" i="1" s="1"/>
  <c r="AE2361" i="1"/>
  <c r="I2362" i="1" s="1"/>
  <c r="AG2361" i="1"/>
  <c r="K2362" i="1" s="1"/>
  <c r="AP2362" i="1" s="1"/>
  <c r="AF2361" i="1"/>
  <c r="J2362" i="1" s="1"/>
  <c r="AO2362" i="1" s="1"/>
  <c r="L2362" i="1" l="1"/>
  <c r="M2362" i="1" s="1"/>
  <c r="AN2362" i="1"/>
  <c r="AQ2362" i="1"/>
  <c r="Q2362" i="1"/>
  <c r="R2362" i="1" s="1"/>
  <c r="V2362" i="1" l="1"/>
  <c r="W2362" i="1" s="1"/>
  <c r="X2362" i="1" s="1"/>
  <c r="AD2362" i="1" l="1"/>
  <c r="AK2362" i="1" l="1"/>
  <c r="S2363" i="1" s="1"/>
  <c r="AT2363" i="1" s="1"/>
  <c r="AC2362" i="1"/>
  <c r="AB2362" i="1"/>
  <c r="AM2362" i="1"/>
  <c r="U2363" i="1" s="1"/>
  <c r="AV2363" i="1" s="1"/>
  <c r="AL2362" i="1"/>
  <c r="T2363" i="1" s="1"/>
  <c r="AU2363" i="1" s="1"/>
  <c r="AE2362" i="1" l="1"/>
  <c r="I2363" i="1" s="1"/>
  <c r="AF2362" i="1"/>
  <c r="J2363" i="1" s="1"/>
  <c r="AO2363" i="1" s="1"/>
  <c r="AG2362" i="1"/>
  <c r="K2363" i="1" s="1"/>
  <c r="AP2363" i="1" s="1"/>
  <c r="AI2362" i="1"/>
  <c r="O2363" i="1" s="1"/>
  <c r="AR2363" i="1" s="1"/>
  <c r="AH2362" i="1"/>
  <c r="N2363" i="1" s="1"/>
  <c r="AJ2362" i="1"/>
  <c r="P2363" i="1" s="1"/>
  <c r="AS2363" i="1" s="1"/>
  <c r="Q2363" i="1" l="1"/>
  <c r="R2363" i="1" s="1"/>
  <c r="AQ2363" i="1"/>
  <c r="AN2363" i="1"/>
  <c r="L2363" i="1"/>
  <c r="M2363" i="1" s="1"/>
  <c r="V2363" i="1" s="1"/>
  <c r="W2363" i="1" l="1"/>
  <c r="X2363" i="1" s="1"/>
  <c r="AD2363" i="1" l="1"/>
  <c r="AK2363" i="1" l="1"/>
  <c r="S2364" i="1" s="1"/>
  <c r="AT2364" i="1" s="1"/>
  <c r="AC2363" i="1"/>
  <c r="AB2363" i="1"/>
  <c r="AL2363" i="1"/>
  <c r="T2364" i="1" s="1"/>
  <c r="AU2364" i="1" s="1"/>
  <c r="AM2363" i="1"/>
  <c r="U2364" i="1" s="1"/>
  <c r="AV2364" i="1" s="1"/>
  <c r="AE2363" i="1" l="1"/>
  <c r="I2364" i="1" s="1"/>
  <c r="AF2363" i="1"/>
  <c r="J2364" i="1" s="1"/>
  <c r="AO2364" i="1" s="1"/>
  <c r="AG2363" i="1"/>
  <c r="K2364" i="1" s="1"/>
  <c r="AP2364" i="1" s="1"/>
  <c r="AJ2363" i="1"/>
  <c r="P2364" i="1" s="1"/>
  <c r="AS2364" i="1" s="1"/>
  <c r="AI2363" i="1"/>
  <c r="O2364" i="1" s="1"/>
  <c r="AR2364" i="1" s="1"/>
  <c r="AH2363" i="1"/>
  <c r="N2364" i="1" s="1"/>
  <c r="AQ2364" i="1" l="1"/>
  <c r="Q2364" i="1"/>
  <c r="R2364" i="1" s="1"/>
  <c r="L2364" i="1"/>
  <c r="M2364" i="1" s="1"/>
  <c r="V2364" i="1" s="1"/>
  <c r="AN2364" i="1"/>
  <c r="W2364" i="1" l="1"/>
  <c r="X2364" i="1" s="1"/>
  <c r="Y2361" i="1" s="1"/>
  <c r="AD2364" i="1" l="1"/>
  <c r="AK2364" i="1" l="1"/>
  <c r="S2365" i="1" s="1"/>
  <c r="AT2365" i="1" s="1"/>
  <c r="AM2364" i="1"/>
  <c r="U2365" i="1" s="1"/>
  <c r="AV2365" i="1" s="1"/>
  <c r="AL2364" i="1"/>
  <c r="T2365" i="1" s="1"/>
  <c r="AU2365" i="1" s="1"/>
  <c r="AB2364" i="1"/>
  <c r="AC2364" i="1"/>
  <c r="AI2364" i="1" l="1"/>
  <c r="O2365" i="1" s="1"/>
  <c r="AR2365" i="1" s="1"/>
  <c r="AJ2364" i="1"/>
  <c r="P2365" i="1" s="1"/>
  <c r="AS2365" i="1" s="1"/>
  <c r="AH2364" i="1"/>
  <c r="N2365" i="1" s="1"/>
  <c r="AF2364" i="1"/>
  <c r="J2365" i="1" s="1"/>
  <c r="AO2365" i="1" s="1"/>
  <c r="AE2364" i="1"/>
  <c r="I2365" i="1" s="1"/>
  <c r="AG2364" i="1"/>
  <c r="K2365" i="1" s="1"/>
  <c r="AP2365" i="1" s="1"/>
  <c r="Q2365" i="1" l="1"/>
  <c r="R2365" i="1" s="1"/>
  <c r="AQ2365" i="1"/>
  <c r="L2365" i="1"/>
  <c r="M2365" i="1" s="1"/>
  <c r="V2365" i="1" s="1"/>
  <c r="AN2365" i="1"/>
  <c r="W2365" i="1" l="1"/>
  <c r="X2365" i="1" s="1"/>
  <c r="AD2365" i="1" l="1"/>
  <c r="AK2365" i="1" l="1"/>
  <c r="S2366" i="1" s="1"/>
  <c r="AT2366" i="1" s="1"/>
  <c r="AM2365" i="1"/>
  <c r="U2366" i="1" s="1"/>
  <c r="AV2366" i="1" s="1"/>
  <c r="AB2365" i="1"/>
  <c r="AL2365" i="1"/>
  <c r="T2366" i="1" s="1"/>
  <c r="AU2366" i="1" s="1"/>
  <c r="AC2365" i="1"/>
  <c r="AI2365" i="1" l="1"/>
  <c r="O2366" i="1" s="1"/>
  <c r="AR2366" i="1" s="1"/>
  <c r="AJ2365" i="1"/>
  <c r="P2366" i="1" s="1"/>
  <c r="AS2366" i="1" s="1"/>
  <c r="AH2365" i="1"/>
  <c r="N2366" i="1" s="1"/>
  <c r="AE2365" i="1"/>
  <c r="I2366" i="1" s="1"/>
  <c r="AF2365" i="1"/>
  <c r="J2366" i="1" s="1"/>
  <c r="AO2366" i="1" s="1"/>
  <c r="AG2365" i="1"/>
  <c r="K2366" i="1" s="1"/>
  <c r="AP2366" i="1" s="1"/>
  <c r="AN2366" i="1" l="1"/>
  <c r="L2366" i="1"/>
  <c r="M2366" i="1" s="1"/>
  <c r="AQ2366" i="1"/>
  <c r="Q2366" i="1"/>
  <c r="R2366" i="1" s="1"/>
  <c r="V2366" i="1" l="1"/>
  <c r="W2366" i="1" s="1"/>
  <c r="X2366" i="1" s="1"/>
  <c r="AD2366" i="1" l="1"/>
  <c r="AK2366" i="1" l="1"/>
  <c r="S2367" i="1" s="1"/>
  <c r="AT2367" i="1" s="1"/>
  <c r="AM2366" i="1"/>
  <c r="U2367" i="1" s="1"/>
  <c r="AV2367" i="1" s="1"/>
  <c r="AL2366" i="1"/>
  <c r="T2367" i="1" s="1"/>
  <c r="AU2367" i="1" s="1"/>
  <c r="AC2366" i="1"/>
  <c r="AB2366" i="1"/>
  <c r="AF2366" i="1" l="1"/>
  <c r="J2367" i="1" s="1"/>
  <c r="AO2367" i="1" s="1"/>
  <c r="AE2366" i="1"/>
  <c r="I2367" i="1" s="1"/>
  <c r="AG2366" i="1"/>
  <c r="K2367" i="1" s="1"/>
  <c r="AP2367" i="1" s="1"/>
  <c r="AH2366" i="1"/>
  <c r="N2367" i="1" s="1"/>
  <c r="AI2366" i="1"/>
  <c r="O2367" i="1" s="1"/>
  <c r="AR2367" i="1" s="1"/>
  <c r="AJ2366" i="1"/>
  <c r="P2367" i="1" s="1"/>
  <c r="AS2367" i="1" s="1"/>
  <c r="Q2367" i="1" l="1"/>
  <c r="R2367" i="1" s="1"/>
  <c r="AQ2367" i="1"/>
  <c r="AN2367" i="1"/>
  <c r="L2367" i="1"/>
  <c r="M2367" i="1" s="1"/>
  <c r="V2367" i="1" s="1"/>
  <c r="W2367" i="1" l="1"/>
  <c r="X2367" i="1" s="1"/>
  <c r="AD2367" i="1" l="1"/>
  <c r="AK2367" i="1" l="1"/>
  <c r="S2368" i="1" s="1"/>
  <c r="AT2368" i="1" s="1"/>
  <c r="AC2367" i="1"/>
  <c r="AL2367" i="1"/>
  <c r="T2368" i="1" s="1"/>
  <c r="AU2368" i="1" s="1"/>
  <c r="AB2367" i="1"/>
  <c r="AM2367" i="1"/>
  <c r="U2368" i="1" s="1"/>
  <c r="AV2368" i="1" s="1"/>
  <c r="AE2367" i="1" l="1"/>
  <c r="I2368" i="1" s="1"/>
  <c r="AF2367" i="1"/>
  <c r="J2368" i="1" s="1"/>
  <c r="AO2368" i="1" s="1"/>
  <c r="AG2367" i="1"/>
  <c r="K2368" i="1" s="1"/>
  <c r="AP2368" i="1" s="1"/>
  <c r="AJ2367" i="1"/>
  <c r="P2368" i="1" s="1"/>
  <c r="AS2368" i="1" s="1"/>
  <c r="AH2367" i="1"/>
  <c r="N2368" i="1" s="1"/>
  <c r="AI2367" i="1"/>
  <c r="O2368" i="1" s="1"/>
  <c r="AR2368" i="1" s="1"/>
  <c r="Q2368" i="1" l="1"/>
  <c r="R2368" i="1" s="1"/>
  <c r="AQ2368" i="1"/>
  <c r="AN2368" i="1"/>
  <c r="L2368" i="1"/>
  <c r="M2368" i="1" s="1"/>
  <c r="V2368" i="1" s="1"/>
  <c r="W2368" i="1" l="1"/>
  <c r="X2368" i="1" s="1"/>
  <c r="Y2365" i="1" s="1"/>
  <c r="AD2368" i="1" l="1"/>
  <c r="AK2368" i="1" l="1"/>
  <c r="S2369" i="1" s="1"/>
  <c r="AT2369" i="1" s="1"/>
  <c r="AC2368" i="1"/>
  <c r="AL2368" i="1"/>
  <c r="T2369" i="1" s="1"/>
  <c r="AU2369" i="1" s="1"/>
  <c r="AB2368" i="1"/>
  <c r="AM2368" i="1"/>
  <c r="U2369" i="1" s="1"/>
  <c r="AV2369" i="1" s="1"/>
  <c r="AE2368" i="1" l="1"/>
  <c r="I2369" i="1" s="1"/>
  <c r="AF2368" i="1"/>
  <c r="J2369" i="1" s="1"/>
  <c r="AO2369" i="1" s="1"/>
  <c r="AG2368" i="1"/>
  <c r="K2369" i="1" s="1"/>
  <c r="AP2369" i="1" s="1"/>
  <c r="AH2368" i="1"/>
  <c r="N2369" i="1" s="1"/>
  <c r="AI2368" i="1"/>
  <c r="O2369" i="1" s="1"/>
  <c r="AR2369" i="1" s="1"/>
  <c r="AJ2368" i="1"/>
  <c r="P2369" i="1" s="1"/>
  <c r="AS2369" i="1" s="1"/>
  <c r="AQ2369" i="1" l="1"/>
  <c r="Q2369" i="1"/>
  <c r="R2369" i="1" s="1"/>
  <c r="L2369" i="1"/>
  <c r="M2369" i="1" s="1"/>
  <c r="AN2369" i="1"/>
  <c r="V2369" i="1" l="1"/>
  <c r="W2369" i="1" s="1"/>
  <c r="X2369" i="1" s="1"/>
  <c r="AD2369" i="1" l="1"/>
  <c r="AK2369" i="1" l="1"/>
  <c r="S2370" i="1" s="1"/>
  <c r="AT2370" i="1" s="1"/>
  <c r="AC2369" i="1"/>
  <c r="AL2369" i="1"/>
  <c r="T2370" i="1" s="1"/>
  <c r="AU2370" i="1" s="1"/>
  <c r="AB2369" i="1"/>
  <c r="AM2369" i="1"/>
  <c r="U2370" i="1" s="1"/>
  <c r="AV2370" i="1" s="1"/>
  <c r="AG2369" i="1" l="1"/>
  <c r="K2370" i="1" s="1"/>
  <c r="AP2370" i="1" s="1"/>
  <c r="AE2369" i="1"/>
  <c r="I2370" i="1" s="1"/>
  <c r="AF2369" i="1"/>
  <c r="J2370" i="1" s="1"/>
  <c r="AO2370" i="1" s="1"/>
  <c r="AI2369" i="1"/>
  <c r="O2370" i="1" s="1"/>
  <c r="AR2370" i="1" s="1"/>
  <c r="AH2369" i="1"/>
  <c r="N2370" i="1" s="1"/>
  <c r="AJ2369" i="1"/>
  <c r="P2370" i="1" s="1"/>
  <c r="AS2370" i="1" s="1"/>
  <c r="L2370" i="1" l="1"/>
  <c r="M2370" i="1" s="1"/>
  <c r="AN2370" i="1"/>
  <c r="Q2370" i="1"/>
  <c r="R2370" i="1" s="1"/>
  <c r="AQ2370" i="1"/>
  <c r="V2370" i="1" l="1"/>
  <c r="W2370" i="1" s="1"/>
  <c r="X2370" i="1" s="1"/>
  <c r="AD2370" i="1" l="1"/>
  <c r="AK2370" i="1" l="1"/>
  <c r="S2371" i="1" s="1"/>
  <c r="AT2371" i="1" s="1"/>
  <c r="AM2370" i="1"/>
  <c r="U2371" i="1" s="1"/>
  <c r="AV2371" i="1" s="1"/>
  <c r="AB2370" i="1"/>
  <c r="AC2370" i="1"/>
  <c r="AL2370" i="1"/>
  <c r="T2371" i="1" s="1"/>
  <c r="AU2371" i="1" s="1"/>
  <c r="AE2370" i="1" l="1"/>
  <c r="I2371" i="1" s="1"/>
  <c r="AF2370" i="1"/>
  <c r="J2371" i="1" s="1"/>
  <c r="AO2371" i="1" s="1"/>
  <c r="AG2370" i="1"/>
  <c r="K2371" i="1" s="1"/>
  <c r="AP2371" i="1" s="1"/>
  <c r="AH2370" i="1"/>
  <c r="N2371" i="1" s="1"/>
  <c r="AI2370" i="1"/>
  <c r="O2371" i="1" s="1"/>
  <c r="AR2371" i="1" s="1"/>
  <c r="AJ2370" i="1"/>
  <c r="P2371" i="1" s="1"/>
  <c r="AS2371" i="1" s="1"/>
  <c r="AQ2371" i="1" l="1"/>
  <c r="Q2371" i="1"/>
  <c r="R2371" i="1" s="1"/>
  <c r="AN2371" i="1"/>
  <c r="L2371" i="1"/>
  <c r="M2371" i="1" s="1"/>
  <c r="V2371" i="1" l="1"/>
  <c r="W2371" i="1" s="1"/>
  <c r="X2371" i="1" s="1"/>
  <c r="AD2371" i="1" l="1"/>
  <c r="AK2371" i="1" l="1"/>
  <c r="S2372" i="1" s="1"/>
  <c r="AT2372" i="1" s="1"/>
  <c r="AC2371" i="1"/>
  <c r="AL2371" i="1"/>
  <c r="T2372" i="1" s="1"/>
  <c r="AU2372" i="1" s="1"/>
  <c r="AB2371" i="1"/>
  <c r="AM2371" i="1"/>
  <c r="U2372" i="1" s="1"/>
  <c r="AV2372" i="1" s="1"/>
  <c r="AG2371" i="1" l="1"/>
  <c r="K2372" i="1" s="1"/>
  <c r="AP2372" i="1" s="1"/>
  <c r="AF2371" i="1"/>
  <c r="J2372" i="1" s="1"/>
  <c r="AO2372" i="1" s="1"/>
  <c r="AE2371" i="1"/>
  <c r="I2372" i="1" s="1"/>
  <c r="AH2371" i="1"/>
  <c r="N2372" i="1" s="1"/>
  <c r="AI2371" i="1"/>
  <c r="O2372" i="1" s="1"/>
  <c r="AR2372" i="1" s="1"/>
  <c r="AJ2371" i="1"/>
  <c r="P2372" i="1" s="1"/>
  <c r="AS2372" i="1" s="1"/>
  <c r="Q2372" i="1" l="1"/>
  <c r="R2372" i="1" s="1"/>
  <c r="AQ2372" i="1"/>
  <c r="L2372" i="1"/>
  <c r="M2372" i="1" s="1"/>
  <c r="V2372" i="1" s="1"/>
  <c r="AN2372" i="1"/>
  <c r="W2372" i="1" l="1"/>
  <c r="X2372" i="1" s="1"/>
  <c r="Y2369" i="1" s="1"/>
  <c r="AD2372" i="1" l="1"/>
  <c r="AK2372" i="1" l="1"/>
  <c r="S2373" i="1" s="1"/>
  <c r="AT2373" i="1" s="1"/>
  <c r="AC2372" i="1"/>
  <c r="AB2372" i="1"/>
  <c r="AL2372" i="1"/>
  <c r="T2373" i="1" s="1"/>
  <c r="AU2373" i="1" s="1"/>
  <c r="AM2372" i="1"/>
  <c r="U2373" i="1" s="1"/>
  <c r="AV2373" i="1" s="1"/>
  <c r="AF2372" i="1" l="1"/>
  <c r="J2373" i="1" s="1"/>
  <c r="AO2373" i="1" s="1"/>
  <c r="AE2372" i="1"/>
  <c r="I2373" i="1" s="1"/>
  <c r="AG2372" i="1"/>
  <c r="K2373" i="1" s="1"/>
  <c r="AP2373" i="1" s="1"/>
  <c r="AH2372" i="1"/>
  <c r="N2373" i="1" s="1"/>
  <c r="AI2372" i="1"/>
  <c r="O2373" i="1" s="1"/>
  <c r="AR2373" i="1" s="1"/>
  <c r="AJ2372" i="1"/>
  <c r="P2373" i="1" s="1"/>
  <c r="AS2373" i="1" s="1"/>
  <c r="AQ2373" i="1" l="1"/>
  <c r="Q2373" i="1"/>
  <c r="R2373" i="1" s="1"/>
  <c r="L2373" i="1"/>
  <c r="M2373" i="1" s="1"/>
  <c r="V2373" i="1" s="1"/>
  <c r="AN2373" i="1"/>
  <c r="W2373" i="1" l="1"/>
  <c r="X2373" i="1" s="1"/>
  <c r="AD2373" i="1" l="1"/>
  <c r="AK2373" i="1" l="1"/>
  <c r="S2374" i="1" s="1"/>
  <c r="AT2374" i="1" s="1"/>
  <c r="AC2373" i="1"/>
  <c r="AB2373" i="1"/>
  <c r="AL2373" i="1"/>
  <c r="T2374" i="1" s="1"/>
  <c r="AU2374" i="1" s="1"/>
  <c r="AM2373" i="1"/>
  <c r="U2374" i="1" s="1"/>
  <c r="AV2374" i="1" s="1"/>
  <c r="AE2373" i="1" l="1"/>
  <c r="I2374" i="1" s="1"/>
  <c r="AF2373" i="1"/>
  <c r="J2374" i="1" s="1"/>
  <c r="AO2374" i="1" s="1"/>
  <c r="AG2373" i="1"/>
  <c r="K2374" i="1" s="1"/>
  <c r="AP2374" i="1" s="1"/>
  <c r="AH2373" i="1"/>
  <c r="N2374" i="1" s="1"/>
  <c r="AI2373" i="1"/>
  <c r="O2374" i="1" s="1"/>
  <c r="AR2374" i="1" s="1"/>
  <c r="AJ2373" i="1"/>
  <c r="P2374" i="1" s="1"/>
  <c r="AS2374" i="1" s="1"/>
  <c r="Q2374" i="1" l="1"/>
  <c r="R2374" i="1" s="1"/>
  <c r="AQ2374" i="1"/>
  <c r="AN2374" i="1"/>
  <c r="L2374" i="1"/>
  <c r="M2374" i="1" s="1"/>
  <c r="V2374" i="1" s="1"/>
  <c r="W2374" i="1" l="1"/>
  <c r="X2374" i="1" s="1"/>
  <c r="AD2374" i="1" l="1"/>
  <c r="AK2374" i="1" l="1"/>
  <c r="S2375" i="1" s="1"/>
  <c r="AT2375" i="1" s="1"/>
  <c r="AM2374" i="1"/>
  <c r="U2375" i="1" s="1"/>
  <c r="AV2375" i="1" s="1"/>
  <c r="AL2374" i="1"/>
  <c r="T2375" i="1" s="1"/>
  <c r="AU2375" i="1" s="1"/>
  <c r="AB2374" i="1"/>
  <c r="AC2374" i="1"/>
  <c r="AJ2374" i="1" l="1"/>
  <c r="P2375" i="1" s="1"/>
  <c r="AS2375" i="1" s="1"/>
  <c r="AH2374" i="1"/>
  <c r="N2375" i="1" s="1"/>
  <c r="AI2374" i="1"/>
  <c r="O2375" i="1" s="1"/>
  <c r="AR2375" i="1" s="1"/>
  <c r="AG2374" i="1"/>
  <c r="K2375" i="1" s="1"/>
  <c r="AP2375" i="1" s="1"/>
  <c r="AE2374" i="1"/>
  <c r="I2375" i="1" s="1"/>
  <c r="AF2374" i="1"/>
  <c r="J2375" i="1" s="1"/>
  <c r="AO2375" i="1" s="1"/>
  <c r="Q2375" i="1" l="1"/>
  <c r="R2375" i="1" s="1"/>
  <c r="AQ2375" i="1"/>
  <c r="L2375" i="1"/>
  <c r="M2375" i="1" s="1"/>
  <c r="V2375" i="1" s="1"/>
  <c r="AN2375" i="1"/>
  <c r="W2375" i="1" l="1"/>
  <c r="X2375" i="1" s="1"/>
  <c r="AD2375" i="1" l="1"/>
  <c r="AK2375" i="1" l="1"/>
  <c r="S2376" i="1" s="1"/>
  <c r="AT2376" i="1" s="1"/>
  <c r="AB2375" i="1"/>
  <c r="AL2375" i="1"/>
  <c r="T2376" i="1" s="1"/>
  <c r="AU2376" i="1" s="1"/>
  <c r="AM2375" i="1"/>
  <c r="U2376" i="1" s="1"/>
  <c r="AV2376" i="1" s="1"/>
  <c r="AC2375" i="1"/>
  <c r="AJ2375" i="1" l="1"/>
  <c r="P2376" i="1" s="1"/>
  <c r="AS2376" i="1" s="1"/>
  <c r="AH2375" i="1"/>
  <c r="N2376" i="1" s="1"/>
  <c r="AI2375" i="1"/>
  <c r="O2376" i="1" s="1"/>
  <c r="AR2376" i="1" s="1"/>
  <c r="AG2375" i="1"/>
  <c r="K2376" i="1" s="1"/>
  <c r="AP2376" i="1" s="1"/>
  <c r="AE2375" i="1"/>
  <c r="I2376" i="1" s="1"/>
  <c r="AF2375" i="1"/>
  <c r="J2376" i="1" s="1"/>
  <c r="AO2376" i="1" s="1"/>
  <c r="Q2376" i="1" l="1"/>
  <c r="R2376" i="1" s="1"/>
  <c r="AQ2376" i="1"/>
  <c r="L2376" i="1"/>
  <c r="M2376" i="1" s="1"/>
  <c r="V2376" i="1" s="1"/>
  <c r="AN2376" i="1"/>
  <c r="W2376" i="1" l="1"/>
  <c r="X2376" i="1" s="1"/>
  <c r="Y2373" i="1" s="1"/>
  <c r="AD2376" i="1" l="1"/>
  <c r="AK2376" i="1" l="1"/>
  <c r="S2377" i="1" s="1"/>
  <c r="AT2377" i="1" s="1"/>
  <c r="AM2376" i="1"/>
  <c r="U2377" i="1" s="1"/>
  <c r="AV2377" i="1" s="1"/>
  <c r="AB2376" i="1"/>
  <c r="AL2376" i="1"/>
  <c r="T2377" i="1" s="1"/>
  <c r="AU2377" i="1" s="1"/>
  <c r="AC2376" i="1"/>
  <c r="AJ2376" i="1" l="1"/>
  <c r="P2377" i="1" s="1"/>
  <c r="AS2377" i="1" s="1"/>
  <c r="AH2376" i="1"/>
  <c r="N2377" i="1" s="1"/>
  <c r="AI2376" i="1"/>
  <c r="O2377" i="1" s="1"/>
  <c r="AR2377" i="1" s="1"/>
  <c r="AG2376" i="1"/>
  <c r="K2377" i="1" s="1"/>
  <c r="AP2377" i="1" s="1"/>
  <c r="AF2376" i="1"/>
  <c r="J2377" i="1" s="1"/>
  <c r="AO2377" i="1" s="1"/>
  <c r="AE2376" i="1"/>
  <c r="I2377" i="1" s="1"/>
  <c r="L2377" i="1" l="1"/>
  <c r="M2377" i="1" s="1"/>
  <c r="AN2377" i="1"/>
  <c r="Q2377" i="1"/>
  <c r="R2377" i="1" s="1"/>
  <c r="AQ2377" i="1"/>
  <c r="V2377" i="1" l="1"/>
  <c r="W2377" i="1" s="1"/>
  <c r="X2377" i="1" s="1"/>
  <c r="AD2377" i="1" l="1"/>
  <c r="AK2377" i="1" l="1"/>
  <c r="S2378" i="1" s="1"/>
  <c r="AT2378" i="1" s="1"/>
  <c r="AM2377" i="1"/>
  <c r="U2378" i="1" s="1"/>
  <c r="AV2378" i="1" s="1"/>
  <c r="AL2377" i="1"/>
  <c r="T2378" i="1" s="1"/>
  <c r="AU2378" i="1" s="1"/>
  <c r="AC2377" i="1"/>
  <c r="AB2377" i="1"/>
  <c r="AE2377" i="1" l="1"/>
  <c r="I2378" i="1" s="1"/>
  <c r="AG2377" i="1"/>
  <c r="K2378" i="1" s="1"/>
  <c r="AP2378" i="1" s="1"/>
  <c r="AF2377" i="1"/>
  <c r="J2378" i="1" s="1"/>
  <c r="AO2378" i="1" s="1"/>
  <c r="AI2377" i="1"/>
  <c r="O2378" i="1" s="1"/>
  <c r="AR2378" i="1" s="1"/>
  <c r="AJ2377" i="1"/>
  <c r="P2378" i="1" s="1"/>
  <c r="AS2378" i="1" s="1"/>
  <c r="AH2377" i="1"/>
  <c r="N2378" i="1" s="1"/>
  <c r="Q2378" i="1" l="1"/>
  <c r="R2378" i="1" s="1"/>
  <c r="AQ2378" i="1"/>
  <c r="L2378" i="1"/>
  <c r="M2378" i="1" s="1"/>
  <c r="V2378" i="1" s="1"/>
  <c r="AN2378" i="1"/>
  <c r="W2378" i="1" l="1"/>
  <c r="X2378" i="1" s="1"/>
  <c r="AD2378" i="1" l="1"/>
  <c r="AK2378" i="1" l="1"/>
  <c r="S2379" i="1" s="1"/>
  <c r="AT2379" i="1" s="1"/>
  <c r="AM2378" i="1"/>
  <c r="U2379" i="1" s="1"/>
  <c r="AV2379" i="1" s="1"/>
  <c r="AL2378" i="1"/>
  <c r="T2379" i="1" s="1"/>
  <c r="AU2379" i="1" s="1"/>
  <c r="AB2378" i="1"/>
  <c r="AC2378" i="1"/>
  <c r="AI2378" i="1" l="1"/>
  <c r="O2379" i="1" s="1"/>
  <c r="AR2379" i="1" s="1"/>
  <c r="AJ2378" i="1"/>
  <c r="P2379" i="1" s="1"/>
  <c r="AS2379" i="1" s="1"/>
  <c r="AH2378" i="1"/>
  <c r="N2379" i="1" s="1"/>
  <c r="AF2378" i="1"/>
  <c r="J2379" i="1" s="1"/>
  <c r="AO2379" i="1" s="1"/>
  <c r="AE2378" i="1"/>
  <c r="I2379" i="1" s="1"/>
  <c r="AG2378" i="1"/>
  <c r="K2379" i="1" s="1"/>
  <c r="AP2379" i="1" s="1"/>
  <c r="AQ2379" i="1" l="1"/>
  <c r="Q2379" i="1"/>
  <c r="R2379" i="1" s="1"/>
  <c r="AN2379" i="1"/>
  <c r="L2379" i="1"/>
  <c r="M2379" i="1" s="1"/>
  <c r="V2379" i="1" s="1"/>
  <c r="W2379" i="1" l="1"/>
  <c r="X2379" i="1" s="1"/>
  <c r="AD2379" i="1" l="1"/>
  <c r="AK2379" i="1" l="1"/>
  <c r="S2380" i="1" s="1"/>
  <c r="AT2380" i="1" s="1"/>
  <c r="AC2379" i="1"/>
  <c r="AL2379" i="1"/>
  <c r="T2380" i="1" s="1"/>
  <c r="AU2380" i="1" s="1"/>
  <c r="AB2379" i="1"/>
  <c r="AM2379" i="1"/>
  <c r="U2380" i="1" s="1"/>
  <c r="AV2380" i="1" s="1"/>
  <c r="AE2379" i="1" l="1"/>
  <c r="I2380" i="1" s="1"/>
  <c r="AG2379" i="1"/>
  <c r="K2380" i="1" s="1"/>
  <c r="AP2380" i="1" s="1"/>
  <c r="AF2379" i="1"/>
  <c r="J2380" i="1" s="1"/>
  <c r="AO2380" i="1" s="1"/>
  <c r="AI2379" i="1"/>
  <c r="O2380" i="1" s="1"/>
  <c r="AR2380" i="1" s="1"/>
  <c r="AJ2379" i="1"/>
  <c r="P2380" i="1" s="1"/>
  <c r="AS2380" i="1" s="1"/>
  <c r="AH2379" i="1"/>
  <c r="N2380" i="1" s="1"/>
  <c r="AQ2380" i="1" l="1"/>
  <c r="Q2380" i="1"/>
  <c r="R2380" i="1" s="1"/>
  <c r="L2380" i="1"/>
  <c r="M2380" i="1" s="1"/>
  <c r="V2380" i="1" s="1"/>
  <c r="AN2380" i="1"/>
  <c r="W2380" i="1" l="1"/>
  <c r="X2380" i="1" s="1"/>
  <c r="Y2377" i="1" s="1"/>
  <c r="AD2380" i="1" l="1"/>
  <c r="AK2380" i="1" l="1"/>
  <c r="S2381" i="1" s="1"/>
  <c r="AT2381" i="1" s="1"/>
  <c r="AM2380" i="1"/>
  <c r="U2381" i="1" s="1"/>
  <c r="AV2381" i="1" s="1"/>
  <c r="AL2380" i="1"/>
  <c r="T2381" i="1" s="1"/>
  <c r="AU2381" i="1" s="1"/>
  <c r="AB2380" i="1"/>
  <c r="AC2380" i="1"/>
  <c r="AI2380" i="1" l="1"/>
  <c r="O2381" i="1" s="1"/>
  <c r="AR2381" i="1" s="1"/>
  <c r="AJ2380" i="1"/>
  <c r="P2381" i="1" s="1"/>
  <c r="AS2381" i="1" s="1"/>
  <c r="AH2380" i="1"/>
  <c r="N2381" i="1" s="1"/>
  <c r="AG2380" i="1"/>
  <c r="K2381" i="1" s="1"/>
  <c r="AP2381" i="1" s="1"/>
  <c r="AE2380" i="1"/>
  <c r="I2381" i="1" s="1"/>
  <c r="AF2380" i="1"/>
  <c r="J2381" i="1" s="1"/>
  <c r="AO2381" i="1" s="1"/>
  <c r="Q2381" i="1" l="1"/>
  <c r="R2381" i="1" s="1"/>
  <c r="AQ2381" i="1"/>
  <c r="AN2381" i="1"/>
  <c r="L2381" i="1"/>
  <c r="M2381" i="1" s="1"/>
  <c r="V2381" i="1" l="1"/>
  <c r="W2381" i="1" s="1"/>
  <c r="X2381" i="1" s="1"/>
  <c r="AD2381" i="1" l="1"/>
  <c r="AK2381" i="1" l="1"/>
  <c r="S2382" i="1" s="1"/>
  <c r="AT2382" i="1" s="1"/>
  <c r="AM2381" i="1"/>
  <c r="U2382" i="1" s="1"/>
  <c r="AV2382" i="1" s="1"/>
  <c r="AL2381" i="1"/>
  <c r="T2382" i="1" s="1"/>
  <c r="AU2382" i="1" s="1"/>
  <c r="AC2381" i="1"/>
  <c r="AB2381" i="1"/>
  <c r="AE2381" i="1" l="1"/>
  <c r="I2382" i="1" s="1"/>
  <c r="AF2381" i="1"/>
  <c r="J2382" i="1" s="1"/>
  <c r="AO2382" i="1" s="1"/>
  <c r="AG2381" i="1"/>
  <c r="K2382" i="1" s="1"/>
  <c r="AP2382" i="1" s="1"/>
  <c r="AI2381" i="1"/>
  <c r="O2382" i="1" s="1"/>
  <c r="AR2382" i="1" s="1"/>
  <c r="AJ2381" i="1"/>
  <c r="P2382" i="1" s="1"/>
  <c r="AS2382" i="1" s="1"/>
  <c r="AH2381" i="1"/>
  <c r="N2382" i="1" s="1"/>
  <c r="Q2382" i="1" l="1"/>
  <c r="R2382" i="1" s="1"/>
  <c r="AQ2382" i="1"/>
  <c r="L2382" i="1"/>
  <c r="M2382" i="1" s="1"/>
  <c r="V2382" i="1" s="1"/>
  <c r="AN2382" i="1"/>
  <c r="W2382" i="1" l="1"/>
  <c r="X2382" i="1" s="1"/>
  <c r="AD2382" i="1" l="1"/>
  <c r="AK2382" i="1" l="1"/>
  <c r="S2383" i="1" s="1"/>
  <c r="AT2383" i="1" s="1"/>
  <c r="AC2382" i="1"/>
  <c r="AL2382" i="1"/>
  <c r="T2383" i="1" s="1"/>
  <c r="AU2383" i="1" s="1"/>
  <c r="AB2382" i="1"/>
  <c r="AM2382" i="1"/>
  <c r="U2383" i="1" s="1"/>
  <c r="AV2383" i="1" s="1"/>
  <c r="AE2382" i="1" l="1"/>
  <c r="I2383" i="1" s="1"/>
  <c r="AF2382" i="1"/>
  <c r="J2383" i="1" s="1"/>
  <c r="AO2383" i="1" s="1"/>
  <c r="AG2382" i="1"/>
  <c r="K2383" i="1" s="1"/>
  <c r="AP2383" i="1" s="1"/>
  <c r="AH2382" i="1"/>
  <c r="N2383" i="1" s="1"/>
  <c r="AI2382" i="1"/>
  <c r="O2383" i="1" s="1"/>
  <c r="AR2383" i="1" s="1"/>
  <c r="AJ2382" i="1"/>
  <c r="P2383" i="1" s="1"/>
  <c r="AS2383" i="1" s="1"/>
  <c r="AQ2383" i="1" l="1"/>
  <c r="Q2383" i="1"/>
  <c r="R2383" i="1" s="1"/>
  <c r="AN2383" i="1"/>
  <c r="L2383" i="1"/>
  <c r="M2383" i="1" s="1"/>
  <c r="V2383" i="1" s="1"/>
  <c r="W2383" i="1" l="1"/>
  <c r="X2383" i="1" s="1"/>
  <c r="AD2383" i="1" l="1"/>
  <c r="AK2383" i="1" l="1"/>
  <c r="S2384" i="1" s="1"/>
  <c r="AT2384" i="1" s="1"/>
  <c r="AC2383" i="1"/>
  <c r="AL2383" i="1"/>
  <c r="T2384" i="1" s="1"/>
  <c r="AU2384" i="1" s="1"/>
  <c r="AB2383" i="1"/>
  <c r="AM2383" i="1"/>
  <c r="U2384" i="1" s="1"/>
  <c r="AV2384" i="1" s="1"/>
  <c r="AG2383" i="1" l="1"/>
  <c r="K2384" i="1" s="1"/>
  <c r="AP2384" i="1" s="1"/>
  <c r="AE2383" i="1"/>
  <c r="I2384" i="1" s="1"/>
  <c r="AF2383" i="1"/>
  <c r="J2384" i="1" s="1"/>
  <c r="AO2384" i="1" s="1"/>
  <c r="AJ2383" i="1"/>
  <c r="P2384" i="1" s="1"/>
  <c r="AS2384" i="1" s="1"/>
  <c r="AH2383" i="1"/>
  <c r="N2384" i="1" s="1"/>
  <c r="AI2383" i="1"/>
  <c r="O2384" i="1" s="1"/>
  <c r="AR2384" i="1" s="1"/>
  <c r="AN2384" i="1" l="1"/>
  <c r="L2384" i="1"/>
  <c r="M2384" i="1" s="1"/>
  <c r="Q2384" i="1"/>
  <c r="R2384" i="1" s="1"/>
  <c r="AQ2384" i="1"/>
  <c r="V2384" i="1" l="1"/>
  <c r="W2384" i="1" s="1"/>
  <c r="X2384" i="1" s="1"/>
  <c r="Y2381" i="1" s="1"/>
  <c r="AD2384" i="1" l="1"/>
  <c r="AK2384" i="1" l="1"/>
  <c r="S2385" i="1" s="1"/>
  <c r="AT2385" i="1" s="1"/>
  <c r="AL2384" i="1"/>
  <c r="T2385" i="1" s="1"/>
  <c r="AU2385" i="1" s="1"/>
  <c r="AC2384" i="1"/>
  <c r="AB2384" i="1"/>
  <c r="AM2384" i="1"/>
  <c r="U2385" i="1" s="1"/>
  <c r="AV2385" i="1" s="1"/>
  <c r="AE2384" i="1" l="1"/>
  <c r="I2385" i="1" s="1"/>
  <c r="AF2384" i="1"/>
  <c r="J2385" i="1" s="1"/>
  <c r="AO2385" i="1" s="1"/>
  <c r="AG2384" i="1"/>
  <c r="K2385" i="1" s="1"/>
  <c r="AP2385" i="1" s="1"/>
  <c r="AJ2384" i="1"/>
  <c r="P2385" i="1" s="1"/>
  <c r="AS2385" i="1" s="1"/>
  <c r="AH2384" i="1"/>
  <c r="N2385" i="1" s="1"/>
  <c r="AI2384" i="1"/>
  <c r="O2385" i="1" s="1"/>
  <c r="AR2385" i="1" s="1"/>
  <c r="Q2385" i="1" l="1"/>
  <c r="R2385" i="1" s="1"/>
  <c r="AQ2385" i="1"/>
  <c r="L2385" i="1"/>
  <c r="M2385" i="1" s="1"/>
  <c r="V2385" i="1" s="1"/>
  <c r="AN2385" i="1"/>
  <c r="W2385" i="1" l="1"/>
  <c r="X2385" i="1" s="1"/>
  <c r="AD2385" i="1" l="1"/>
  <c r="AK2385" i="1" l="1"/>
  <c r="S2386" i="1" s="1"/>
  <c r="AT2386" i="1" s="1"/>
  <c r="AM2385" i="1"/>
  <c r="U2386" i="1" s="1"/>
  <c r="AV2386" i="1" s="1"/>
  <c r="AB2385" i="1"/>
  <c r="AL2385" i="1"/>
  <c r="T2386" i="1" s="1"/>
  <c r="AU2386" i="1" s="1"/>
  <c r="AC2385" i="1"/>
  <c r="AH2385" i="1" l="1"/>
  <c r="N2386" i="1" s="1"/>
  <c r="AI2385" i="1"/>
  <c r="O2386" i="1" s="1"/>
  <c r="AR2386" i="1" s="1"/>
  <c r="AJ2385" i="1"/>
  <c r="P2386" i="1" s="1"/>
  <c r="AS2386" i="1" s="1"/>
  <c r="AF2385" i="1"/>
  <c r="J2386" i="1" s="1"/>
  <c r="AO2386" i="1" s="1"/>
  <c r="AG2385" i="1"/>
  <c r="K2386" i="1" s="1"/>
  <c r="AP2386" i="1" s="1"/>
  <c r="AE2385" i="1"/>
  <c r="I2386" i="1" s="1"/>
  <c r="AN2386" i="1" l="1"/>
  <c r="L2386" i="1"/>
  <c r="M2386" i="1" s="1"/>
  <c r="AQ2386" i="1"/>
  <c r="Q2386" i="1"/>
  <c r="R2386" i="1" s="1"/>
  <c r="V2386" i="1" l="1"/>
  <c r="W2386" i="1" s="1"/>
  <c r="X2386" i="1" s="1"/>
  <c r="AD2386" i="1" l="1"/>
  <c r="AK2386" i="1" l="1"/>
  <c r="S2387" i="1" s="1"/>
  <c r="AT2387" i="1" s="1"/>
  <c r="AM2386" i="1"/>
  <c r="U2387" i="1" s="1"/>
  <c r="AV2387" i="1" s="1"/>
  <c r="AB2386" i="1"/>
  <c r="AC2386" i="1"/>
  <c r="AL2386" i="1"/>
  <c r="T2387" i="1" s="1"/>
  <c r="AU2387" i="1" s="1"/>
  <c r="AH2386" i="1" l="1"/>
  <c r="N2387" i="1" s="1"/>
  <c r="AJ2386" i="1"/>
  <c r="P2387" i="1" s="1"/>
  <c r="AS2387" i="1" s="1"/>
  <c r="AI2386" i="1"/>
  <c r="O2387" i="1" s="1"/>
  <c r="AR2387" i="1" s="1"/>
  <c r="AG2386" i="1"/>
  <c r="K2387" i="1" s="1"/>
  <c r="AP2387" i="1" s="1"/>
  <c r="AE2386" i="1"/>
  <c r="I2387" i="1" s="1"/>
  <c r="AF2386" i="1"/>
  <c r="J2387" i="1" s="1"/>
  <c r="AO2387" i="1" s="1"/>
  <c r="L2387" i="1" l="1"/>
  <c r="M2387" i="1" s="1"/>
  <c r="AN2387" i="1"/>
  <c r="Q2387" i="1"/>
  <c r="R2387" i="1" s="1"/>
  <c r="AQ2387" i="1"/>
  <c r="V2387" i="1" l="1"/>
  <c r="W2387" i="1" s="1"/>
  <c r="X2387" i="1" s="1"/>
  <c r="AD2387" i="1" l="1"/>
  <c r="AK2387" i="1" l="1"/>
  <c r="S2388" i="1" s="1"/>
  <c r="AT2388" i="1" s="1"/>
  <c r="AM2387" i="1"/>
  <c r="U2388" i="1" s="1"/>
  <c r="AV2388" i="1" s="1"/>
  <c r="AB2387" i="1"/>
  <c r="AC2387" i="1"/>
  <c r="AL2387" i="1"/>
  <c r="T2388" i="1" s="1"/>
  <c r="AU2388" i="1" s="1"/>
  <c r="AH2387" i="1" l="1"/>
  <c r="N2388" i="1" s="1"/>
  <c r="AJ2387" i="1"/>
  <c r="P2388" i="1" s="1"/>
  <c r="AS2388" i="1" s="1"/>
  <c r="AI2387" i="1"/>
  <c r="O2388" i="1" s="1"/>
  <c r="AR2388" i="1" s="1"/>
  <c r="AE2387" i="1"/>
  <c r="I2388" i="1" s="1"/>
  <c r="AF2387" i="1"/>
  <c r="J2388" i="1" s="1"/>
  <c r="AO2388" i="1" s="1"/>
  <c r="AG2387" i="1"/>
  <c r="K2388" i="1" s="1"/>
  <c r="AP2388" i="1" s="1"/>
  <c r="AN2388" i="1" l="1"/>
  <c r="L2388" i="1"/>
  <c r="M2388" i="1" s="1"/>
  <c r="AQ2388" i="1"/>
  <c r="Q2388" i="1"/>
  <c r="R2388" i="1" s="1"/>
  <c r="V2388" i="1" l="1"/>
  <c r="W2388" i="1" s="1"/>
  <c r="X2388" i="1" s="1"/>
  <c r="Y2385" i="1" s="1"/>
  <c r="AD2388" i="1" l="1"/>
  <c r="AK2388" i="1" l="1"/>
  <c r="S2389" i="1" s="1"/>
  <c r="AT2389" i="1" s="1"/>
  <c r="AM2388" i="1"/>
  <c r="U2389" i="1" s="1"/>
  <c r="AV2389" i="1" s="1"/>
  <c r="AB2388" i="1"/>
  <c r="AC2388" i="1"/>
  <c r="AL2388" i="1"/>
  <c r="T2389" i="1" s="1"/>
  <c r="AU2389" i="1" s="1"/>
  <c r="AI2388" i="1" l="1"/>
  <c r="O2389" i="1" s="1"/>
  <c r="AR2389" i="1" s="1"/>
  <c r="AH2388" i="1"/>
  <c r="N2389" i="1" s="1"/>
  <c r="AJ2388" i="1"/>
  <c r="P2389" i="1" s="1"/>
  <c r="AS2389" i="1" s="1"/>
  <c r="AG2388" i="1"/>
  <c r="K2389" i="1" s="1"/>
  <c r="AP2389" i="1" s="1"/>
  <c r="AF2388" i="1"/>
  <c r="J2389" i="1" s="1"/>
  <c r="AO2389" i="1" s="1"/>
  <c r="AE2388" i="1"/>
  <c r="I2389" i="1" s="1"/>
  <c r="Q2389" i="1" l="1"/>
  <c r="R2389" i="1" s="1"/>
  <c r="AQ2389" i="1"/>
  <c r="AN2389" i="1"/>
  <c r="L2389" i="1"/>
  <c r="M2389" i="1" s="1"/>
  <c r="V2389" i="1" s="1"/>
  <c r="W2389" i="1" l="1"/>
  <c r="X2389" i="1" s="1"/>
  <c r="AD2389" i="1" l="1"/>
  <c r="AK2389" i="1" l="1"/>
  <c r="S2390" i="1" s="1"/>
  <c r="AT2390" i="1" s="1"/>
  <c r="AC2389" i="1"/>
  <c r="AB2389" i="1"/>
  <c r="AL2389" i="1"/>
  <c r="T2390" i="1" s="1"/>
  <c r="AU2390" i="1" s="1"/>
  <c r="AM2389" i="1"/>
  <c r="U2390" i="1" s="1"/>
  <c r="AV2390" i="1" s="1"/>
  <c r="AE2389" i="1" l="1"/>
  <c r="I2390" i="1" s="1"/>
  <c r="AG2389" i="1"/>
  <c r="K2390" i="1" s="1"/>
  <c r="AP2390" i="1" s="1"/>
  <c r="AF2389" i="1"/>
  <c r="J2390" i="1" s="1"/>
  <c r="AO2390" i="1" s="1"/>
  <c r="AH2389" i="1"/>
  <c r="N2390" i="1" s="1"/>
  <c r="AI2389" i="1"/>
  <c r="O2390" i="1" s="1"/>
  <c r="AR2390" i="1" s="1"/>
  <c r="AJ2389" i="1"/>
  <c r="P2390" i="1" s="1"/>
  <c r="AS2390" i="1" s="1"/>
  <c r="AQ2390" i="1" l="1"/>
  <c r="Q2390" i="1"/>
  <c r="R2390" i="1" s="1"/>
  <c r="L2390" i="1"/>
  <c r="M2390" i="1" s="1"/>
  <c r="V2390" i="1" s="1"/>
  <c r="AN2390" i="1"/>
  <c r="W2390" i="1" l="1"/>
  <c r="X2390" i="1" s="1"/>
  <c r="AD2390" i="1" l="1"/>
  <c r="AK2390" i="1" l="1"/>
  <c r="S2391" i="1" s="1"/>
  <c r="AT2391" i="1" s="1"/>
  <c r="AM2390" i="1"/>
  <c r="U2391" i="1" s="1"/>
  <c r="AV2391" i="1" s="1"/>
  <c r="AB2390" i="1"/>
  <c r="AL2390" i="1"/>
  <c r="T2391" i="1" s="1"/>
  <c r="AU2391" i="1" s="1"/>
  <c r="AC2390" i="1"/>
  <c r="AH2390" i="1" l="1"/>
  <c r="N2391" i="1" s="1"/>
  <c r="AJ2390" i="1"/>
  <c r="P2391" i="1" s="1"/>
  <c r="AS2391" i="1" s="1"/>
  <c r="AI2390" i="1"/>
  <c r="O2391" i="1" s="1"/>
  <c r="AR2391" i="1" s="1"/>
  <c r="AG2390" i="1"/>
  <c r="K2391" i="1" s="1"/>
  <c r="AP2391" i="1" s="1"/>
  <c r="AE2390" i="1"/>
  <c r="I2391" i="1" s="1"/>
  <c r="AF2390" i="1"/>
  <c r="J2391" i="1" s="1"/>
  <c r="AO2391" i="1" s="1"/>
  <c r="L2391" i="1" l="1"/>
  <c r="M2391" i="1" s="1"/>
  <c r="AN2391" i="1"/>
  <c r="Q2391" i="1"/>
  <c r="R2391" i="1" s="1"/>
  <c r="AQ2391" i="1"/>
  <c r="V2391" i="1" l="1"/>
  <c r="W2391" i="1" s="1"/>
  <c r="X2391" i="1" s="1"/>
  <c r="AD2391" i="1" l="1"/>
  <c r="AK2391" i="1" l="1"/>
  <c r="S2392" i="1" s="1"/>
  <c r="AT2392" i="1" s="1"/>
  <c r="AC2391" i="1"/>
  <c r="AB2391" i="1"/>
  <c r="AM2391" i="1"/>
  <c r="U2392" i="1" s="1"/>
  <c r="AV2392" i="1" s="1"/>
  <c r="AL2391" i="1"/>
  <c r="T2392" i="1" s="1"/>
  <c r="AU2392" i="1" s="1"/>
  <c r="AG2391" i="1" l="1"/>
  <c r="K2392" i="1" s="1"/>
  <c r="AP2392" i="1" s="1"/>
  <c r="AF2391" i="1"/>
  <c r="J2392" i="1" s="1"/>
  <c r="AO2392" i="1" s="1"/>
  <c r="AE2391" i="1"/>
  <c r="I2392" i="1" s="1"/>
  <c r="AJ2391" i="1"/>
  <c r="P2392" i="1" s="1"/>
  <c r="AS2392" i="1" s="1"/>
  <c r="AH2391" i="1"/>
  <c r="N2392" i="1" s="1"/>
  <c r="AI2391" i="1"/>
  <c r="O2392" i="1" s="1"/>
  <c r="AR2392" i="1" s="1"/>
  <c r="L2392" i="1" l="1"/>
  <c r="M2392" i="1" s="1"/>
  <c r="AN2392" i="1"/>
  <c r="Q2392" i="1"/>
  <c r="R2392" i="1" s="1"/>
  <c r="AQ2392" i="1"/>
  <c r="V2392" i="1" l="1"/>
  <c r="W2392" i="1" s="1"/>
  <c r="X2392" i="1" s="1"/>
  <c r="Y2389" i="1" s="1"/>
  <c r="AD2392" i="1" l="1"/>
  <c r="AK2392" i="1" l="1"/>
  <c r="S2393" i="1" s="1"/>
  <c r="AT2393" i="1" s="1"/>
  <c r="AM2392" i="1"/>
  <c r="U2393" i="1" s="1"/>
  <c r="AV2393" i="1" s="1"/>
  <c r="AL2392" i="1"/>
  <c r="T2393" i="1" s="1"/>
  <c r="AU2393" i="1" s="1"/>
  <c r="AC2392" i="1"/>
  <c r="AB2392" i="1"/>
  <c r="AG2392" i="1" l="1"/>
  <c r="K2393" i="1" s="1"/>
  <c r="AP2393" i="1" s="1"/>
  <c r="AF2392" i="1"/>
  <c r="J2393" i="1" s="1"/>
  <c r="AO2393" i="1" s="1"/>
  <c r="AE2392" i="1"/>
  <c r="I2393" i="1" s="1"/>
  <c r="AJ2392" i="1"/>
  <c r="P2393" i="1" s="1"/>
  <c r="AS2393" i="1" s="1"/>
  <c r="AH2392" i="1"/>
  <c r="N2393" i="1" s="1"/>
  <c r="AI2392" i="1"/>
  <c r="O2393" i="1" s="1"/>
  <c r="AR2393" i="1" s="1"/>
  <c r="L2393" i="1" l="1"/>
  <c r="M2393" i="1" s="1"/>
  <c r="AN2393" i="1"/>
  <c r="AQ2393" i="1"/>
  <c r="Q2393" i="1"/>
  <c r="R2393" i="1" s="1"/>
  <c r="V2393" i="1" l="1"/>
  <c r="W2393" i="1" s="1"/>
  <c r="X2393" i="1" s="1"/>
  <c r="AD2393" i="1" l="1"/>
  <c r="AK2393" i="1" l="1"/>
  <c r="S2394" i="1" s="1"/>
  <c r="AT2394" i="1" s="1"/>
  <c r="AM2393" i="1"/>
  <c r="U2394" i="1" s="1"/>
  <c r="AV2394" i="1" s="1"/>
  <c r="AL2393" i="1"/>
  <c r="T2394" i="1" s="1"/>
  <c r="AU2394" i="1" s="1"/>
  <c r="AC2393" i="1"/>
  <c r="AB2393" i="1"/>
  <c r="AE2393" i="1" l="1"/>
  <c r="I2394" i="1" s="1"/>
  <c r="AF2393" i="1"/>
  <c r="J2394" i="1" s="1"/>
  <c r="AO2394" i="1" s="1"/>
  <c r="AG2393" i="1"/>
  <c r="K2394" i="1" s="1"/>
  <c r="AP2394" i="1" s="1"/>
  <c r="AJ2393" i="1"/>
  <c r="P2394" i="1" s="1"/>
  <c r="AS2394" i="1" s="1"/>
  <c r="AH2393" i="1"/>
  <c r="N2394" i="1" s="1"/>
  <c r="AI2393" i="1"/>
  <c r="O2394" i="1" s="1"/>
  <c r="AR2394" i="1" s="1"/>
  <c r="Q2394" i="1" l="1"/>
  <c r="R2394" i="1" s="1"/>
  <c r="AQ2394" i="1"/>
  <c r="AN2394" i="1"/>
  <c r="L2394" i="1"/>
  <c r="M2394" i="1" s="1"/>
  <c r="V2394" i="1" s="1"/>
  <c r="W2394" i="1" l="1"/>
  <c r="X2394" i="1" s="1"/>
  <c r="AD2394" i="1" l="1"/>
  <c r="AK2394" i="1" l="1"/>
  <c r="S2395" i="1" s="1"/>
  <c r="AT2395" i="1" s="1"/>
  <c r="AL2394" i="1"/>
  <c r="T2395" i="1" s="1"/>
  <c r="AU2395" i="1" s="1"/>
  <c r="AB2394" i="1"/>
  <c r="AC2394" i="1"/>
  <c r="AM2394" i="1"/>
  <c r="U2395" i="1" s="1"/>
  <c r="AV2395" i="1" s="1"/>
  <c r="AI2394" i="1" l="1"/>
  <c r="O2395" i="1" s="1"/>
  <c r="AR2395" i="1" s="1"/>
  <c r="AJ2394" i="1"/>
  <c r="P2395" i="1" s="1"/>
  <c r="AS2395" i="1" s="1"/>
  <c r="AH2394" i="1"/>
  <c r="N2395" i="1" s="1"/>
  <c r="AE2394" i="1"/>
  <c r="I2395" i="1" s="1"/>
  <c r="AF2394" i="1"/>
  <c r="J2395" i="1" s="1"/>
  <c r="AO2395" i="1" s="1"/>
  <c r="AG2394" i="1"/>
  <c r="K2395" i="1" s="1"/>
  <c r="AP2395" i="1" s="1"/>
  <c r="AN2395" i="1" l="1"/>
  <c r="L2395" i="1"/>
  <c r="M2395" i="1" s="1"/>
  <c r="Q2395" i="1"/>
  <c r="R2395" i="1" s="1"/>
  <c r="AQ2395" i="1"/>
  <c r="V2395" i="1" l="1"/>
  <c r="W2395" i="1" s="1"/>
  <c r="X2395" i="1" s="1"/>
  <c r="AD2395" i="1" l="1"/>
  <c r="AK2395" i="1" l="1"/>
  <c r="S2396" i="1" s="1"/>
  <c r="AT2396" i="1" s="1"/>
  <c r="AM2395" i="1"/>
  <c r="U2396" i="1" s="1"/>
  <c r="AV2396" i="1" s="1"/>
  <c r="AL2395" i="1"/>
  <c r="T2396" i="1" s="1"/>
  <c r="AU2396" i="1" s="1"/>
  <c r="AC2395" i="1"/>
  <c r="AB2395" i="1"/>
  <c r="AE2395" i="1" l="1"/>
  <c r="I2396" i="1" s="1"/>
  <c r="AG2395" i="1"/>
  <c r="K2396" i="1" s="1"/>
  <c r="AP2396" i="1" s="1"/>
  <c r="AF2395" i="1"/>
  <c r="J2396" i="1" s="1"/>
  <c r="AO2396" i="1" s="1"/>
  <c r="AI2395" i="1"/>
  <c r="O2396" i="1" s="1"/>
  <c r="AR2396" i="1" s="1"/>
  <c r="AJ2395" i="1"/>
  <c r="P2396" i="1" s="1"/>
  <c r="AS2396" i="1" s="1"/>
  <c r="AH2395" i="1"/>
  <c r="N2396" i="1" s="1"/>
  <c r="AQ2396" i="1" l="1"/>
  <c r="Q2396" i="1"/>
  <c r="R2396" i="1" s="1"/>
  <c r="L2396" i="1"/>
  <c r="M2396" i="1" s="1"/>
  <c r="V2396" i="1" s="1"/>
  <c r="AN2396" i="1"/>
  <c r="W2396" i="1" l="1"/>
  <c r="X2396" i="1" s="1"/>
  <c r="Y2393" i="1" s="1"/>
  <c r="AD2396" i="1" l="1"/>
  <c r="AK2396" i="1" l="1"/>
  <c r="S2397" i="1" s="1"/>
  <c r="AT2397" i="1" s="1"/>
  <c r="AM2396" i="1"/>
  <c r="U2397" i="1" s="1"/>
  <c r="AV2397" i="1" s="1"/>
  <c r="AL2396" i="1"/>
  <c r="T2397" i="1" s="1"/>
  <c r="AU2397" i="1" s="1"/>
  <c r="AB2396" i="1"/>
  <c r="AC2396" i="1"/>
  <c r="AI2396" i="1" l="1"/>
  <c r="O2397" i="1" s="1"/>
  <c r="AR2397" i="1" s="1"/>
  <c r="AJ2396" i="1"/>
  <c r="P2397" i="1" s="1"/>
  <c r="AS2397" i="1" s="1"/>
  <c r="AH2396" i="1"/>
  <c r="N2397" i="1" s="1"/>
  <c r="AE2396" i="1"/>
  <c r="I2397" i="1" s="1"/>
  <c r="AF2396" i="1"/>
  <c r="J2397" i="1" s="1"/>
  <c r="AO2397" i="1" s="1"/>
  <c r="AG2396" i="1"/>
  <c r="K2397" i="1" s="1"/>
  <c r="AP2397" i="1" s="1"/>
  <c r="L2397" i="1" l="1"/>
  <c r="M2397" i="1" s="1"/>
  <c r="AN2397" i="1"/>
  <c r="Q2397" i="1"/>
  <c r="R2397" i="1" s="1"/>
  <c r="AQ2397" i="1"/>
  <c r="V2397" i="1" l="1"/>
  <c r="W2397" i="1" s="1"/>
  <c r="X2397" i="1" s="1"/>
  <c r="AD2397" i="1" l="1"/>
  <c r="AK2397" i="1" l="1"/>
  <c r="S2398" i="1" s="1"/>
  <c r="AT2398" i="1" s="1"/>
  <c r="AC2397" i="1"/>
  <c r="AL2397" i="1"/>
  <c r="T2398" i="1" s="1"/>
  <c r="AU2398" i="1" s="1"/>
  <c r="AM2397" i="1"/>
  <c r="U2398" i="1" s="1"/>
  <c r="AV2398" i="1" s="1"/>
  <c r="AB2397" i="1"/>
  <c r="AE2397" i="1" l="1"/>
  <c r="I2398" i="1" s="1"/>
  <c r="AF2397" i="1"/>
  <c r="J2398" i="1" s="1"/>
  <c r="AO2398" i="1" s="1"/>
  <c r="AG2397" i="1"/>
  <c r="K2398" i="1" s="1"/>
  <c r="AP2398" i="1" s="1"/>
  <c r="AI2397" i="1"/>
  <c r="O2398" i="1" s="1"/>
  <c r="AR2398" i="1" s="1"/>
  <c r="AJ2397" i="1"/>
  <c r="P2398" i="1" s="1"/>
  <c r="AS2398" i="1" s="1"/>
  <c r="AH2397" i="1"/>
  <c r="N2398" i="1" s="1"/>
  <c r="AQ2398" i="1" l="1"/>
  <c r="Q2398" i="1"/>
  <c r="R2398" i="1" s="1"/>
  <c r="L2398" i="1"/>
  <c r="M2398" i="1" s="1"/>
  <c r="V2398" i="1" s="1"/>
  <c r="AN2398" i="1"/>
  <c r="W2398" i="1" l="1"/>
  <c r="X2398" i="1" s="1"/>
  <c r="AD2398" i="1" l="1"/>
  <c r="AK2398" i="1" l="1"/>
  <c r="S2399" i="1" s="1"/>
  <c r="AT2399" i="1" s="1"/>
  <c r="AM2398" i="1"/>
  <c r="U2399" i="1" s="1"/>
  <c r="AV2399" i="1" s="1"/>
  <c r="AB2398" i="1"/>
  <c r="AL2398" i="1"/>
  <c r="T2399" i="1" s="1"/>
  <c r="AU2399" i="1" s="1"/>
  <c r="AC2398" i="1"/>
  <c r="AH2398" i="1" l="1"/>
  <c r="N2399" i="1" s="1"/>
  <c r="AI2398" i="1"/>
  <c r="O2399" i="1" s="1"/>
  <c r="AR2399" i="1" s="1"/>
  <c r="AJ2398" i="1"/>
  <c r="P2399" i="1" s="1"/>
  <c r="AS2399" i="1" s="1"/>
  <c r="AE2398" i="1"/>
  <c r="I2399" i="1" s="1"/>
  <c r="AF2398" i="1"/>
  <c r="J2399" i="1" s="1"/>
  <c r="AO2399" i="1" s="1"/>
  <c r="AG2398" i="1"/>
  <c r="K2399" i="1" s="1"/>
  <c r="AP2399" i="1" s="1"/>
  <c r="AN2399" i="1" l="1"/>
  <c r="L2399" i="1"/>
  <c r="M2399" i="1" s="1"/>
  <c r="V2399" i="1" s="1"/>
  <c r="Q2399" i="1"/>
  <c r="R2399" i="1" s="1"/>
  <c r="AQ2399" i="1"/>
  <c r="W2399" i="1" l="1"/>
  <c r="X2399" i="1" s="1"/>
  <c r="AD2399" i="1" l="1"/>
  <c r="AK2399" i="1" l="1"/>
  <c r="S2400" i="1" s="1"/>
  <c r="AT2400" i="1" s="1"/>
  <c r="AM2399" i="1"/>
  <c r="U2400" i="1" s="1"/>
  <c r="AV2400" i="1" s="1"/>
  <c r="AB2399" i="1"/>
  <c r="AC2399" i="1"/>
  <c r="AL2399" i="1"/>
  <c r="T2400" i="1" s="1"/>
  <c r="AU2400" i="1" s="1"/>
  <c r="AJ2399" i="1" l="1"/>
  <c r="P2400" i="1" s="1"/>
  <c r="AS2400" i="1" s="1"/>
  <c r="AH2399" i="1"/>
  <c r="N2400" i="1" s="1"/>
  <c r="AI2399" i="1"/>
  <c r="O2400" i="1" s="1"/>
  <c r="AR2400" i="1" s="1"/>
  <c r="AG2399" i="1"/>
  <c r="K2400" i="1" s="1"/>
  <c r="AP2400" i="1" s="1"/>
  <c r="AE2399" i="1"/>
  <c r="I2400" i="1" s="1"/>
  <c r="AF2399" i="1"/>
  <c r="J2400" i="1" s="1"/>
  <c r="AO2400" i="1" s="1"/>
  <c r="Q2400" i="1" l="1"/>
  <c r="R2400" i="1" s="1"/>
  <c r="AQ2400" i="1"/>
  <c r="AN2400" i="1"/>
  <c r="L2400" i="1"/>
  <c r="M2400" i="1" s="1"/>
  <c r="V2400" i="1" s="1"/>
  <c r="W2400" i="1" l="1"/>
  <c r="X2400" i="1" s="1"/>
  <c r="Y2397" i="1" s="1"/>
  <c r="AD2400" i="1" l="1"/>
  <c r="AK2400" i="1" l="1"/>
  <c r="S2401" i="1" s="1"/>
  <c r="AT2401" i="1" s="1"/>
  <c r="AC2400" i="1"/>
  <c r="AL2400" i="1"/>
  <c r="T2401" i="1" s="1"/>
  <c r="AU2401" i="1" s="1"/>
  <c r="AB2400" i="1"/>
  <c r="AM2400" i="1"/>
  <c r="U2401" i="1" s="1"/>
  <c r="AV2401" i="1" s="1"/>
  <c r="AE2400" i="1" l="1"/>
  <c r="I2401" i="1" s="1"/>
  <c r="AF2400" i="1"/>
  <c r="J2401" i="1" s="1"/>
  <c r="AO2401" i="1" s="1"/>
  <c r="AG2400" i="1"/>
  <c r="K2401" i="1" s="1"/>
  <c r="AP2401" i="1" s="1"/>
  <c r="AJ2400" i="1"/>
  <c r="P2401" i="1" s="1"/>
  <c r="AS2401" i="1" s="1"/>
  <c r="AH2400" i="1"/>
  <c r="N2401" i="1" s="1"/>
  <c r="AI2400" i="1"/>
  <c r="O2401" i="1" s="1"/>
  <c r="AR2401" i="1" s="1"/>
  <c r="Q2401" i="1" l="1"/>
  <c r="R2401" i="1" s="1"/>
  <c r="AQ2401" i="1"/>
  <c r="L2401" i="1"/>
  <c r="M2401" i="1" s="1"/>
  <c r="V2401" i="1" s="1"/>
  <c r="AN2401" i="1"/>
  <c r="W2401" i="1" l="1"/>
  <c r="X2401" i="1" s="1"/>
  <c r="AD2401" i="1" l="1"/>
  <c r="AK2401" i="1" l="1"/>
  <c r="S2402" i="1" s="1"/>
  <c r="AT2402" i="1" s="1"/>
  <c r="AM2401" i="1"/>
  <c r="U2402" i="1" s="1"/>
  <c r="AV2402" i="1" s="1"/>
  <c r="AB2401" i="1"/>
  <c r="AL2401" i="1"/>
  <c r="T2402" i="1" s="1"/>
  <c r="AU2402" i="1" s="1"/>
  <c r="AC2401" i="1"/>
  <c r="AH2401" i="1" l="1"/>
  <c r="N2402" i="1" s="1"/>
  <c r="AI2401" i="1"/>
  <c r="O2402" i="1" s="1"/>
  <c r="AR2402" i="1" s="1"/>
  <c r="AJ2401" i="1"/>
  <c r="P2402" i="1" s="1"/>
  <c r="AS2402" i="1" s="1"/>
  <c r="AF2401" i="1"/>
  <c r="J2402" i="1" s="1"/>
  <c r="AO2402" i="1" s="1"/>
  <c r="AG2401" i="1"/>
  <c r="K2402" i="1" s="1"/>
  <c r="AP2402" i="1" s="1"/>
  <c r="AE2401" i="1"/>
  <c r="I2402" i="1" s="1"/>
  <c r="AN2402" i="1" l="1"/>
  <c r="L2402" i="1"/>
  <c r="M2402" i="1" s="1"/>
  <c r="AQ2402" i="1"/>
  <c r="Q2402" i="1"/>
  <c r="R2402" i="1" s="1"/>
  <c r="V2402" i="1" l="1"/>
  <c r="W2402" i="1" s="1"/>
  <c r="X2402" i="1" s="1"/>
  <c r="AD2402" i="1" l="1"/>
  <c r="AK2402" i="1" l="1"/>
  <c r="S2403" i="1" s="1"/>
  <c r="AT2403" i="1" s="1"/>
  <c r="AM2402" i="1"/>
  <c r="U2403" i="1" s="1"/>
  <c r="AV2403" i="1" s="1"/>
  <c r="AB2402" i="1"/>
  <c r="AC2402" i="1"/>
  <c r="AL2402" i="1"/>
  <c r="T2403" i="1" s="1"/>
  <c r="AU2403" i="1" s="1"/>
  <c r="AH2402" i="1" l="1"/>
  <c r="N2403" i="1" s="1"/>
  <c r="AI2402" i="1"/>
  <c r="O2403" i="1" s="1"/>
  <c r="AR2403" i="1" s="1"/>
  <c r="AJ2402" i="1"/>
  <c r="P2403" i="1" s="1"/>
  <c r="AS2403" i="1" s="1"/>
  <c r="AE2402" i="1"/>
  <c r="I2403" i="1" s="1"/>
  <c r="AG2402" i="1"/>
  <c r="K2403" i="1" s="1"/>
  <c r="AP2403" i="1" s="1"/>
  <c r="AF2402" i="1"/>
  <c r="J2403" i="1" s="1"/>
  <c r="AO2403" i="1" s="1"/>
  <c r="L2403" i="1" l="1"/>
  <c r="M2403" i="1" s="1"/>
  <c r="AN2403" i="1"/>
  <c r="Q2403" i="1"/>
  <c r="R2403" i="1" s="1"/>
  <c r="AQ2403" i="1"/>
  <c r="V2403" i="1" l="1"/>
  <c r="W2403" i="1" s="1"/>
  <c r="X2403" i="1" s="1"/>
  <c r="AD2403" i="1" l="1"/>
  <c r="AK2403" i="1" l="1"/>
  <c r="S2404" i="1" s="1"/>
  <c r="AT2404" i="1" s="1"/>
  <c r="AM2403" i="1"/>
  <c r="U2404" i="1" s="1"/>
  <c r="AV2404" i="1" s="1"/>
  <c r="AB2403" i="1"/>
  <c r="AC2403" i="1"/>
  <c r="AL2403" i="1"/>
  <c r="T2404" i="1" s="1"/>
  <c r="AU2404" i="1" s="1"/>
  <c r="AH2403" i="1" l="1"/>
  <c r="N2404" i="1" s="1"/>
  <c r="AI2403" i="1"/>
  <c r="O2404" i="1" s="1"/>
  <c r="AR2404" i="1" s="1"/>
  <c r="AJ2403" i="1"/>
  <c r="P2404" i="1" s="1"/>
  <c r="AS2404" i="1" s="1"/>
  <c r="AE2403" i="1"/>
  <c r="I2404" i="1" s="1"/>
  <c r="AF2403" i="1"/>
  <c r="J2404" i="1" s="1"/>
  <c r="AO2404" i="1" s="1"/>
  <c r="AG2403" i="1"/>
  <c r="K2404" i="1" s="1"/>
  <c r="AP2404" i="1" s="1"/>
  <c r="AN2404" i="1" l="1"/>
  <c r="L2404" i="1"/>
  <c r="M2404" i="1" s="1"/>
  <c r="AQ2404" i="1"/>
  <c r="Q2404" i="1"/>
  <c r="R2404" i="1" s="1"/>
  <c r="V2404" i="1" l="1"/>
  <c r="W2404" i="1" s="1"/>
  <c r="X2404" i="1" s="1"/>
  <c r="Y2401" i="1" s="1"/>
  <c r="AD2404" i="1" l="1"/>
  <c r="AK2404" i="1" l="1"/>
  <c r="S2405" i="1" s="1"/>
  <c r="AT2405" i="1" s="1"/>
  <c r="AM2404" i="1"/>
  <c r="U2405" i="1" s="1"/>
  <c r="AV2405" i="1" s="1"/>
  <c r="AB2404" i="1"/>
  <c r="AC2404" i="1"/>
  <c r="AL2404" i="1"/>
  <c r="T2405" i="1" s="1"/>
  <c r="AU2405" i="1" s="1"/>
  <c r="AJ2404" i="1" l="1"/>
  <c r="P2405" i="1" s="1"/>
  <c r="AS2405" i="1" s="1"/>
  <c r="AH2404" i="1"/>
  <c r="N2405" i="1" s="1"/>
  <c r="AI2404" i="1"/>
  <c r="O2405" i="1" s="1"/>
  <c r="AR2405" i="1" s="1"/>
  <c r="AG2404" i="1"/>
  <c r="K2405" i="1" s="1"/>
  <c r="AP2405" i="1" s="1"/>
  <c r="AF2404" i="1"/>
  <c r="J2405" i="1" s="1"/>
  <c r="AO2405" i="1" s="1"/>
  <c r="AE2404" i="1"/>
  <c r="I2405" i="1" s="1"/>
  <c r="AN2405" i="1" l="1"/>
  <c r="L2405" i="1"/>
  <c r="M2405" i="1" s="1"/>
  <c r="AQ2405" i="1"/>
  <c r="Q2405" i="1"/>
  <c r="R2405" i="1" s="1"/>
  <c r="V2405" i="1" l="1"/>
  <c r="W2405" i="1" s="1"/>
  <c r="X2405" i="1" s="1"/>
  <c r="AD2405" i="1" l="1"/>
  <c r="AK2405" i="1" l="1"/>
  <c r="S2406" i="1" s="1"/>
  <c r="AT2406" i="1" s="1"/>
  <c r="AM2405" i="1"/>
  <c r="U2406" i="1" s="1"/>
  <c r="AV2406" i="1" s="1"/>
  <c r="AL2405" i="1"/>
  <c r="T2406" i="1" s="1"/>
  <c r="AU2406" i="1" s="1"/>
  <c r="AC2405" i="1"/>
  <c r="AB2405" i="1"/>
  <c r="AE2405" i="1" l="1"/>
  <c r="I2406" i="1" s="1"/>
  <c r="AG2405" i="1"/>
  <c r="K2406" i="1" s="1"/>
  <c r="AP2406" i="1" s="1"/>
  <c r="AF2405" i="1"/>
  <c r="J2406" i="1" s="1"/>
  <c r="AO2406" i="1" s="1"/>
  <c r="AH2405" i="1"/>
  <c r="N2406" i="1" s="1"/>
  <c r="AI2405" i="1"/>
  <c r="O2406" i="1" s="1"/>
  <c r="AR2406" i="1" s="1"/>
  <c r="AJ2405" i="1"/>
  <c r="P2406" i="1" s="1"/>
  <c r="AS2406" i="1" s="1"/>
  <c r="AQ2406" i="1" l="1"/>
  <c r="Q2406" i="1"/>
  <c r="R2406" i="1" s="1"/>
  <c r="L2406" i="1"/>
  <c r="M2406" i="1" s="1"/>
  <c r="V2406" i="1" s="1"/>
  <c r="AN2406" i="1"/>
  <c r="W2406" i="1" l="1"/>
  <c r="X2406" i="1" s="1"/>
  <c r="AD2406" i="1" l="1"/>
  <c r="AK2406" i="1" l="1"/>
  <c r="S2407" i="1" s="1"/>
  <c r="AT2407" i="1" s="1"/>
  <c r="AC2406" i="1"/>
  <c r="AB2406" i="1"/>
  <c r="AL2406" i="1"/>
  <c r="T2407" i="1" s="1"/>
  <c r="AU2407" i="1" s="1"/>
  <c r="AM2406" i="1"/>
  <c r="U2407" i="1" s="1"/>
  <c r="AV2407" i="1" s="1"/>
  <c r="AG2406" i="1" l="1"/>
  <c r="K2407" i="1" s="1"/>
  <c r="AP2407" i="1" s="1"/>
  <c r="AE2406" i="1"/>
  <c r="I2407" i="1" s="1"/>
  <c r="AF2406" i="1"/>
  <c r="J2407" i="1" s="1"/>
  <c r="AO2407" i="1" s="1"/>
  <c r="AJ2406" i="1"/>
  <c r="P2407" i="1" s="1"/>
  <c r="AS2407" i="1" s="1"/>
  <c r="AH2406" i="1"/>
  <c r="N2407" i="1" s="1"/>
  <c r="AI2406" i="1"/>
  <c r="O2407" i="1" s="1"/>
  <c r="AR2407" i="1" s="1"/>
  <c r="AN2407" i="1" l="1"/>
  <c r="L2407" i="1"/>
  <c r="M2407" i="1" s="1"/>
  <c r="Q2407" i="1"/>
  <c r="R2407" i="1" s="1"/>
  <c r="AQ2407" i="1"/>
  <c r="V2407" i="1" l="1"/>
  <c r="W2407" i="1" s="1"/>
  <c r="X2407" i="1" s="1"/>
  <c r="AD2407" i="1" l="1"/>
  <c r="AK2407" i="1" l="1"/>
  <c r="S2408" i="1" s="1"/>
  <c r="AT2408" i="1" s="1"/>
  <c r="AC2407" i="1"/>
  <c r="AL2407" i="1"/>
  <c r="T2408" i="1" s="1"/>
  <c r="AU2408" i="1" s="1"/>
  <c r="AM2407" i="1"/>
  <c r="U2408" i="1" s="1"/>
  <c r="AV2408" i="1" s="1"/>
  <c r="AB2407" i="1"/>
  <c r="AG2407" i="1" l="1"/>
  <c r="K2408" i="1" s="1"/>
  <c r="AP2408" i="1" s="1"/>
  <c r="AE2407" i="1"/>
  <c r="I2408" i="1" s="1"/>
  <c r="AF2407" i="1"/>
  <c r="J2408" i="1" s="1"/>
  <c r="AO2408" i="1" s="1"/>
  <c r="AJ2407" i="1"/>
  <c r="P2408" i="1" s="1"/>
  <c r="AS2408" i="1" s="1"/>
  <c r="AH2407" i="1"/>
  <c r="N2408" i="1" s="1"/>
  <c r="AI2407" i="1"/>
  <c r="O2408" i="1" s="1"/>
  <c r="AR2408" i="1" s="1"/>
  <c r="AN2408" i="1" l="1"/>
  <c r="L2408" i="1"/>
  <c r="M2408" i="1" s="1"/>
  <c r="Q2408" i="1"/>
  <c r="R2408" i="1" s="1"/>
  <c r="AQ2408" i="1"/>
  <c r="V2408" i="1" l="1"/>
  <c r="W2408" i="1"/>
  <c r="X2408" i="1" s="1"/>
  <c r="Y2405" i="1" s="1"/>
  <c r="AD2408" i="1" l="1"/>
  <c r="AK2408" i="1" l="1"/>
  <c r="S2409" i="1" s="1"/>
  <c r="AT2409" i="1" s="1"/>
  <c r="AM2408" i="1"/>
  <c r="U2409" i="1" s="1"/>
  <c r="AV2409" i="1" s="1"/>
  <c r="AL2408" i="1"/>
  <c r="T2409" i="1" s="1"/>
  <c r="AU2409" i="1" s="1"/>
  <c r="AC2408" i="1"/>
  <c r="AB2408" i="1"/>
  <c r="AG2408" i="1" l="1"/>
  <c r="K2409" i="1" s="1"/>
  <c r="AP2409" i="1" s="1"/>
  <c r="AE2408" i="1"/>
  <c r="I2409" i="1" s="1"/>
  <c r="AF2408" i="1"/>
  <c r="J2409" i="1" s="1"/>
  <c r="AO2409" i="1" s="1"/>
  <c r="AJ2408" i="1"/>
  <c r="P2409" i="1" s="1"/>
  <c r="AS2409" i="1" s="1"/>
  <c r="AH2408" i="1"/>
  <c r="N2409" i="1" s="1"/>
  <c r="AI2408" i="1"/>
  <c r="O2409" i="1" s="1"/>
  <c r="AR2409" i="1" s="1"/>
  <c r="L2409" i="1" l="1"/>
  <c r="M2409" i="1" s="1"/>
  <c r="AN2409" i="1"/>
  <c r="Q2409" i="1"/>
  <c r="R2409" i="1" s="1"/>
  <c r="AQ2409" i="1"/>
  <c r="V2409" i="1" l="1"/>
  <c r="W2409" i="1" s="1"/>
  <c r="X2409" i="1" s="1"/>
  <c r="AD2409" i="1" l="1"/>
  <c r="AK2409" i="1" l="1"/>
  <c r="S2410" i="1" s="1"/>
  <c r="AT2410" i="1" s="1"/>
  <c r="AM2409" i="1"/>
  <c r="U2410" i="1" s="1"/>
  <c r="AV2410" i="1" s="1"/>
  <c r="AB2409" i="1"/>
  <c r="AC2409" i="1"/>
  <c r="AL2409" i="1"/>
  <c r="T2410" i="1" s="1"/>
  <c r="AU2410" i="1" s="1"/>
  <c r="AJ2409" i="1" l="1"/>
  <c r="P2410" i="1" s="1"/>
  <c r="AS2410" i="1" s="1"/>
  <c r="AH2409" i="1"/>
  <c r="N2410" i="1" s="1"/>
  <c r="AI2409" i="1"/>
  <c r="O2410" i="1" s="1"/>
  <c r="AR2410" i="1" s="1"/>
  <c r="AE2409" i="1"/>
  <c r="I2410" i="1" s="1"/>
  <c r="AG2409" i="1"/>
  <c r="K2410" i="1" s="1"/>
  <c r="AP2410" i="1" s="1"/>
  <c r="AF2409" i="1"/>
  <c r="J2410" i="1" s="1"/>
  <c r="AO2410" i="1" s="1"/>
  <c r="L2410" i="1" l="1"/>
  <c r="M2410" i="1" s="1"/>
  <c r="AN2410" i="1"/>
  <c r="Q2410" i="1"/>
  <c r="R2410" i="1" s="1"/>
  <c r="AQ2410" i="1"/>
  <c r="V2410" i="1" l="1"/>
  <c r="W2410" i="1" s="1"/>
  <c r="X2410" i="1" s="1"/>
  <c r="AD2410" i="1" l="1"/>
  <c r="AK2410" i="1" l="1"/>
  <c r="S2411" i="1" s="1"/>
  <c r="AT2411" i="1" s="1"/>
  <c r="AM2410" i="1"/>
  <c r="U2411" i="1" s="1"/>
  <c r="AV2411" i="1" s="1"/>
  <c r="AL2410" i="1"/>
  <c r="T2411" i="1" s="1"/>
  <c r="AU2411" i="1" s="1"/>
  <c r="AC2410" i="1"/>
  <c r="AB2410" i="1"/>
  <c r="AE2410" i="1" l="1"/>
  <c r="I2411" i="1" s="1"/>
  <c r="AG2410" i="1"/>
  <c r="K2411" i="1" s="1"/>
  <c r="AP2411" i="1" s="1"/>
  <c r="AF2410" i="1"/>
  <c r="J2411" i="1" s="1"/>
  <c r="AO2411" i="1" s="1"/>
  <c r="AI2410" i="1"/>
  <c r="O2411" i="1" s="1"/>
  <c r="AR2411" i="1" s="1"/>
  <c r="AJ2410" i="1"/>
  <c r="P2411" i="1" s="1"/>
  <c r="AS2411" i="1" s="1"/>
  <c r="AH2410" i="1"/>
  <c r="N2411" i="1" s="1"/>
  <c r="AQ2411" i="1" l="1"/>
  <c r="Q2411" i="1"/>
  <c r="R2411" i="1" s="1"/>
  <c r="L2411" i="1"/>
  <c r="M2411" i="1" s="1"/>
  <c r="V2411" i="1" s="1"/>
  <c r="AN2411" i="1"/>
  <c r="W2411" i="1" l="1"/>
  <c r="X2411" i="1" s="1"/>
  <c r="AD2411" i="1" l="1"/>
  <c r="AK2411" i="1" l="1"/>
  <c r="S2412" i="1" s="1"/>
  <c r="AT2412" i="1" s="1"/>
  <c r="AM2411" i="1"/>
  <c r="U2412" i="1" s="1"/>
  <c r="AV2412" i="1" s="1"/>
  <c r="AL2411" i="1"/>
  <c r="T2412" i="1" s="1"/>
  <c r="AU2412" i="1" s="1"/>
  <c r="AB2411" i="1"/>
  <c r="AC2411" i="1"/>
  <c r="AI2411" i="1" l="1"/>
  <c r="O2412" i="1" s="1"/>
  <c r="AR2412" i="1" s="1"/>
  <c r="AJ2411" i="1"/>
  <c r="P2412" i="1" s="1"/>
  <c r="AS2412" i="1" s="1"/>
  <c r="AH2411" i="1"/>
  <c r="N2412" i="1" s="1"/>
  <c r="AE2411" i="1"/>
  <c r="I2412" i="1" s="1"/>
  <c r="AG2411" i="1"/>
  <c r="K2412" i="1" s="1"/>
  <c r="AP2412" i="1" s="1"/>
  <c r="AF2411" i="1"/>
  <c r="J2412" i="1" s="1"/>
  <c r="AO2412" i="1" s="1"/>
  <c r="AN2412" i="1" l="1"/>
  <c r="L2412" i="1"/>
  <c r="M2412" i="1" s="1"/>
  <c r="AQ2412" i="1"/>
  <c r="Q2412" i="1"/>
  <c r="R2412" i="1" s="1"/>
  <c r="V2412" i="1" l="1"/>
  <c r="W2412" i="1" s="1"/>
  <c r="X2412" i="1" s="1"/>
  <c r="Y2409" i="1" s="1"/>
  <c r="AD2412" i="1" l="1"/>
  <c r="AK2412" i="1" l="1"/>
  <c r="S2413" i="1" s="1"/>
  <c r="AT2413" i="1" s="1"/>
  <c r="AM2412" i="1"/>
  <c r="U2413" i="1" s="1"/>
  <c r="AV2413" i="1" s="1"/>
  <c r="AL2412" i="1"/>
  <c r="T2413" i="1" s="1"/>
  <c r="AU2413" i="1" s="1"/>
  <c r="AC2412" i="1"/>
  <c r="AB2412" i="1"/>
  <c r="AE2412" i="1" l="1"/>
  <c r="I2413" i="1" s="1"/>
  <c r="AG2412" i="1"/>
  <c r="K2413" i="1" s="1"/>
  <c r="AP2413" i="1" s="1"/>
  <c r="AF2412" i="1"/>
  <c r="J2413" i="1" s="1"/>
  <c r="AO2413" i="1" s="1"/>
  <c r="AI2412" i="1"/>
  <c r="O2413" i="1" s="1"/>
  <c r="AR2413" i="1" s="1"/>
  <c r="AH2412" i="1"/>
  <c r="N2413" i="1" s="1"/>
  <c r="AJ2412" i="1"/>
  <c r="P2413" i="1" s="1"/>
  <c r="AS2413" i="1" s="1"/>
  <c r="Q2413" i="1" l="1"/>
  <c r="R2413" i="1" s="1"/>
  <c r="AQ2413" i="1"/>
  <c r="AN2413" i="1"/>
  <c r="L2413" i="1"/>
  <c r="M2413" i="1" s="1"/>
  <c r="V2413" i="1" s="1"/>
  <c r="W2413" i="1" l="1"/>
  <c r="X2413" i="1" s="1"/>
  <c r="AD2413" i="1" l="1"/>
  <c r="AK2413" i="1" l="1"/>
  <c r="S2414" i="1" s="1"/>
  <c r="AT2414" i="1" s="1"/>
  <c r="AM2413" i="1"/>
  <c r="U2414" i="1" s="1"/>
  <c r="AV2414" i="1" s="1"/>
  <c r="AB2413" i="1"/>
  <c r="AL2413" i="1"/>
  <c r="T2414" i="1" s="1"/>
  <c r="AU2414" i="1" s="1"/>
  <c r="AC2413" i="1"/>
  <c r="AH2413" i="1" l="1"/>
  <c r="N2414" i="1" s="1"/>
  <c r="AI2413" i="1"/>
  <c r="O2414" i="1" s="1"/>
  <c r="AR2414" i="1" s="1"/>
  <c r="AJ2413" i="1"/>
  <c r="P2414" i="1" s="1"/>
  <c r="AS2414" i="1" s="1"/>
  <c r="AE2413" i="1"/>
  <c r="I2414" i="1" s="1"/>
  <c r="AF2413" i="1"/>
  <c r="J2414" i="1" s="1"/>
  <c r="AO2414" i="1" s="1"/>
  <c r="AG2413" i="1"/>
  <c r="K2414" i="1" s="1"/>
  <c r="AP2414" i="1" s="1"/>
  <c r="AN2414" i="1" l="1"/>
  <c r="L2414" i="1"/>
  <c r="M2414" i="1" s="1"/>
  <c r="AQ2414" i="1"/>
  <c r="Q2414" i="1"/>
  <c r="R2414" i="1" s="1"/>
  <c r="V2414" i="1" l="1"/>
  <c r="W2414" i="1" s="1"/>
  <c r="X2414" i="1" s="1"/>
  <c r="AD2414" i="1" l="1"/>
  <c r="AK2414" i="1" l="1"/>
  <c r="S2415" i="1" s="1"/>
  <c r="AT2415" i="1" s="1"/>
  <c r="AM2414" i="1"/>
  <c r="U2415" i="1" s="1"/>
  <c r="AV2415" i="1" s="1"/>
  <c r="AL2414" i="1"/>
  <c r="T2415" i="1" s="1"/>
  <c r="AU2415" i="1" s="1"/>
  <c r="AC2414" i="1"/>
  <c r="AB2414" i="1"/>
  <c r="AF2414" i="1" l="1"/>
  <c r="J2415" i="1" s="1"/>
  <c r="AO2415" i="1" s="1"/>
  <c r="AG2414" i="1"/>
  <c r="K2415" i="1" s="1"/>
  <c r="AP2415" i="1" s="1"/>
  <c r="AE2414" i="1"/>
  <c r="I2415" i="1" s="1"/>
  <c r="AH2414" i="1"/>
  <c r="N2415" i="1" s="1"/>
  <c r="AI2414" i="1"/>
  <c r="O2415" i="1" s="1"/>
  <c r="AR2415" i="1" s="1"/>
  <c r="AJ2414" i="1"/>
  <c r="P2415" i="1" s="1"/>
  <c r="AS2415" i="1" s="1"/>
  <c r="Q2415" i="1" l="1"/>
  <c r="R2415" i="1" s="1"/>
  <c r="AQ2415" i="1"/>
  <c r="AN2415" i="1"/>
  <c r="L2415" i="1"/>
  <c r="M2415" i="1" s="1"/>
  <c r="V2415" i="1" s="1"/>
  <c r="W2415" i="1" l="1"/>
  <c r="X2415" i="1" s="1"/>
  <c r="AD2415" i="1" l="1"/>
  <c r="AK2415" i="1" l="1"/>
  <c r="S2416" i="1" s="1"/>
  <c r="AT2416" i="1" s="1"/>
  <c r="AC2415" i="1"/>
  <c r="AB2415" i="1"/>
  <c r="AL2415" i="1"/>
  <c r="T2416" i="1" s="1"/>
  <c r="AU2416" i="1" s="1"/>
  <c r="AM2415" i="1"/>
  <c r="U2416" i="1" s="1"/>
  <c r="AV2416" i="1" s="1"/>
  <c r="AE2415" i="1" l="1"/>
  <c r="I2416" i="1" s="1"/>
  <c r="AF2415" i="1"/>
  <c r="J2416" i="1" s="1"/>
  <c r="AO2416" i="1" s="1"/>
  <c r="AG2415" i="1"/>
  <c r="K2416" i="1" s="1"/>
  <c r="AP2416" i="1" s="1"/>
  <c r="AJ2415" i="1"/>
  <c r="P2416" i="1" s="1"/>
  <c r="AS2416" i="1" s="1"/>
  <c r="AI2415" i="1"/>
  <c r="O2416" i="1" s="1"/>
  <c r="AR2416" i="1" s="1"/>
  <c r="AH2415" i="1"/>
  <c r="N2416" i="1" s="1"/>
  <c r="Q2416" i="1" l="1"/>
  <c r="R2416" i="1" s="1"/>
  <c r="AQ2416" i="1"/>
  <c r="AN2416" i="1"/>
  <c r="L2416" i="1"/>
  <c r="M2416" i="1" s="1"/>
  <c r="V2416" i="1" s="1"/>
  <c r="W2416" i="1" l="1"/>
  <c r="X2416" i="1" s="1"/>
  <c r="Y2413" i="1" s="1"/>
  <c r="AD2416" i="1" l="1"/>
  <c r="AK2416" i="1" l="1"/>
  <c r="S2417" i="1" s="1"/>
  <c r="AT2417" i="1" s="1"/>
  <c r="AM2416" i="1"/>
  <c r="U2417" i="1" s="1"/>
  <c r="AV2417" i="1" s="1"/>
  <c r="AL2416" i="1"/>
  <c r="T2417" i="1" s="1"/>
  <c r="AU2417" i="1" s="1"/>
  <c r="AB2416" i="1"/>
  <c r="AC2416" i="1"/>
  <c r="AH2416" i="1" l="1"/>
  <c r="N2417" i="1" s="1"/>
  <c r="AI2416" i="1"/>
  <c r="O2417" i="1" s="1"/>
  <c r="AR2417" i="1" s="1"/>
  <c r="AJ2416" i="1"/>
  <c r="P2417" i="1" s="1"/>
  <c r="AS2417" i="1" s="1"/>
  <c r="AE2416" i="1"/>
  <c r="I2417" i="1" s="1"/>
  <c r="AF2416" i="1"/>
  <c r="J2417" i="1" s="1"/>
  <c r="AO2417" i="1" s="1"/>
  <c r="AG2416" i="1"/>
  <c r="K2417" i="1" s="1"/>
  <c r="AP2417" i="1" s="1"/>
  <c r="L2417" i="1" l="1"/>
  <c r="M2417" i="1" s="1"/>
  <c r="AN2417" i="1"/>
  <c r="AQ2417" i="1"/>
  <c r="Q2417" i="1"/>
  <c r="R2417" i="1" s="1"/>
  <c r="V2417" i="1" l="1"/>
  <c r="W2417" i="1" s="1"/>
  <c r="X2417" i="1" s="1"/>
  <c r="AD2417" i="1" l="1"/>
  <c r="AK2417" i="1" l="1"/>
  <c r="S2418" i="1" s="1"/>
  <c r="AT2418" i="1" s="1"/>
  <c r="AM2417" i="1"/>
  <c r="U2418" i="1" s="1"/>
  <c r="AV2418" i="1" s="1"/>
  <c r="AB2417" i="1"/>
  <c r="AC2417" i="1"/>
  <c r="AL2417" i="1"/>
  <c r="T2418" i="1" s="1"/>
  <c r="AU2418" i="1" s="1"/>
  <c r="AH2417" i="1" l="1"/>
  <c r="N2418" i="1" s="1"/>
  <c r="AI2417" i="1"/>
  <c r="O2418" i="1" s="1"/>
  <c r="AR2418" i="1" s="1"/>
  <c r="AJ2417" i="1"/>
  <c r="P2418" i="1" s="1"/>
  <c r="AS2418" i="1" s="1"/>
  <c r="AG2417" i="1"/>
  <c r="K2418" i="1" s="1"/>
  <c r="AP2418" i="1" s="1"/>
  <c r="AE2417" i="1"/>
  <c r="I2418" i="1" s="1"/>
  <c r="AF2417" i="1"/>
  <c r="J2418" i="1" s="1"/>
  <c r="AO2418" i="1" s="1"/>
  <c r="L2418" i="1" l="1"/>
  <c r="M2418" i="1" s="1"/>
  <c r="AN2418" i="1"/>
  <c r="Q2418" i="1"/>
  <c r="R2418" i="1" s="1"/>
  <c r="AQ2418" i="1"/>
  <c r="V2418" i="1" l="1"/>
  <c r="W2418" i="1"/>
  <c r="X2418" i="1" s="1"/>
  <c r="AD2418" i="1" l="1"/>
  <c r="AK2418" i="1" l="1"/>
  <c r="S2419" i="1" s="1"/>
  <c r="AT2419" i="1" s="1"/>
  <c r="AM2418" i="1"/>
  <c r="U2419" i="1" s="1"/>
  <c r="AV2419" i="1" s="1"/>
  <c r="AB2418" i="1"/>
  <c r="AC2418" i="1"/>
  <c r="AL2418" i="1"/>
  <c r="T2419" i="1" s="1"/>
  <c r="AU2419" i="1" s="1"/>
  <c r="AH2418" i="1" l="1"/>
  <c r="N2419" i="1" s="1"/>
  <c r="AI2418" i="1"/>
  <c r="O2419" i="1" s="1"/>
  <c r="AR2419" i="1" s="1"/>
  <c r="AJ2418" i="1"/>
  <c r="P2419" i="1" s="1"/>
  <c r="AS2419" i="1" s="1"/>
  <c r="AE2418" i="1"/>
  <c r="I2419" i="1" s="1"/>
  <c r="AF2418" i="1"/>
  <c r="J2419" i="1" s="1"/>
  <c r="AO2419" i="1" s="1"/>
  <c r="AG2418" i="1"/>
  <c r="K2419" i="1" s="1"/>
  <c r="AP2419" i="1" s="1"/>
  <c r="AN2419" i="1" l="1"/>
  <c r="L2419" i="1"/>
  <c r="M2419" i="1" s="1"/>
  <c r="AQ2419" i="1"/>
  <c r="Q2419" i="1"/>
  <c r="R2419" i="1" s="1"/>
  <c r="V2419" i="1" l="1"/>
  <c r="W2419" i="1" s="1"/>
  <c r="X2419" i="1" s="1"/>
  <c r="AD2419" i="1" l="1"/>
  <c r="AK2419" i="1" l="1"/>
  <c r="S2420" i="1" s="1"/>
  <c r="AT2420" i="1" s="1"/>
  <c r="AM2419" i="1"/>
  <c r="U2420" i="1" s="1"/>
  <c r="AV2420" i="1" s="1"/>
  <c r="AB2419" i="1"/>
  <c r="AC2419" i="1"/>
  <c r="AL2419" i="1"/>
  <c r="T2420" i="1" s="1"/>
  <c r="AU2420" i="1" s="1"/>
  <c r="AI2419" i="1" l="1"/>
  <c r="O2420" i="1" s="1"/>
  <c r="AR2420" i="1" s="1"/>
  <c r="AJ2419" i="1"/>
  <c r="P2420" i="1" s="1"/>
  <c r="AS2420" i="1" s="1"/>
  <c r="AH2419" i="1"/>
  <c r="N2420" i="1" s="1"/>
  <c r="AG2419" i="1"/>
  <c r="K2420" i="1" s="1"/>
  <c r="AP2420" i="1" s="1"/>
  <c r="AF2419" i="1"/>
  <c r="J2420" i="1" s="1"/>
  <c r="AO2420" i="1" s="1"/>
  <c r="AE2419" i="1"/>
  <c r="I2420" i="1" s="1"/>
  <c r="Q2420" i="1" l="1"/>
  <c r="R2420" i="1" s="1"/>
  <c r="AQ2420" i="1"/>
  <c r="L2420" i="1"/>
  <c r="M2420" i="1" s="1"/>
  <c r="V2420" i="1" s="1"/>
  <c r="AN2420" i="1"/>
  <c r="W2420" i="1" l="1"/>
  <c r="X2420" i="1" s="1"/>
  <c r="Y2417" i="1" s="1"/>
  <c r="AD2420" i="1" l="1"/>
  <c r="AK2420" i="1" l="1"/>
  <c r="S2421" i="1" s="1"/>
  <c r="AT2421" i="1" s="1"/>
  <c r="AC2420" i="1"/>
  <c r="AL2420" i="1"/>
  <c r="T2421" i="1" s="1"/>
  <c r="AU2421" i="1" s="1"/>
  <c r="AB2420" i="1"/>
  <c r="AM2420" i="1"/>
  <c r="U2421" i="1" s="1"/>
  <c r="AV2421" i="1" s="1"/>
  <c r="AE2420" i="1" l="1"/>
  <c r="I2421" i="1" s="1"/>
  <c r="AF2420" i="1"/>
  <c r="J2421" i="1" s="1"/>
  <c r="AO2421" i="1" s="1"/>
  <c r="AG2420" i="1"/>
  <c r="K2421" i="1" s="1"/>
  <c r="AP2421" i="1" s="1"/>
  <c r="AH2420" i="1"/>
  <c r="N2421" i="1" s="1"/>
  <c r="AJ2420" i="1"/>
  <c r="P2421" i="1" s="1"/>
  <c r="AS2421" i="1" s="1"/>
  <c r="AI2420" i="1"/>
  <c r="O2421" i="1" s="1"/>
  <c r="AR2421" i="1" s="1"/>
  <c r="AQ2421" i="1" l="1"/>
  <c r="Q2421" i="1"/>
  <c r="R2421" i="1" s="1"/>
  <c r="AN2421" i="1"/>
  <c r="L2421" i="1"/>
  <c r="M2421" i="1" s="1"/>
  <c r="V2421" i="1" s="1"/>
  <c r="W2421" i="1" l="1"/>
  <c r="X2421" i="1" s="1"/>
  <c r="AD2421" i="1" l="1"/>
  <c r="AK2421" i="1" l="1"/>
  <c r="S2422" i="1" s="1"/>
  <c r="AT2422" i="1" s="1"/>
  <c r="AC2421" i="1"/>
  <c r="AB2421" i="1"/>
  <c r="AL2421" i="1"/>
  <c r="T2422" i="1" s="1"/>
  <c r="AU2422" i="1" s="1"/>
  <c r="AM2421" i="1"/>
  <c r="U2422" i="1" s="1"/>
  <c r="AV2422" i="1" s="1"/>
  <c r="AE2421" i="1" l="1"/>
  <c r="I2422" i="1" s="1"/>
  <c r="AF2421" i="1"/>
  <c r="J2422" i="1" s="1"/>
  <c r="AO2422" i="1" s="1"/>
  <c r="AG2421" i="1"/>
  <c r="K2422" i="1" s="1"/>
  <c r="AP2422" i="1" s="1"/>
  <c r="AJ2421" i="1"/>
  <c r="P2422" i="1" s="1"/>
  <c r="AS2422" i="1" s="1"/>
  <c r="AH2421" i="1"/>
  <c r="N2422" i="1" s="1"/>
  <c r="AI2421" i="1"/>
  <c r="O2422" i="1" s="1"/>
  <c r="AR2422" i="1" s="1"/>
  <c r="Q2422" i="1" l="1"/>
  <c r="R2422" i="1" s="1"/>
  <c r="AQ2422" i="1"/>
  <c r="AN2422" i="1"/>
  <c r="L2422" i="1"/>
  <c r="M2422" i="1" s="1"/>
  <c r="V2422" i="1" s="1"/>
  <c r="W2422" i="1" l="1"/>
  <c r="X2422" i="1" s="1"/>
  <c r="AD2422" i="1" l="1"/>
  <c r="AK2422" i="1" l="1"/>
  <c r="S2423" i="1" s="1"/>
  <c r="AT2423" i="1" s="1"/>
  <c r="AM2422" i="1"/>
  <c r="U2423" i="1" s="1"/>
  <c r="AV2423" i="1" s="1"/>
  <c r="AL2422" i="1"/>
  <c r="T2423" i="1" s="1"/>
  <c r="AU2423" i="1" s="1"/>
  <c r="AB2422" i="1"/>
  <c r="AC2422" i="1"/>
  <c r="AJ2422" i="1" l="1"/>
  <c r="P2423" i="1" s="1"/>
  <c r="AS2423" i="1" s="1"/>
  <c r="AH2422" i="1"/>
  <c r="N2423" i="1" s="1"/>
  <c r="AI2422" i="1"/>
  <c r="O2423" i="1" s="1"/>
  <c r="AR2423" i="1" s="1"/>
  <c r="AG2422" i="1"/>
  <c r="K2423" i="1" s="1"/>
  <c r="AP2423" i="1" s="1"/>
  <c r="AF2422" i="1"/>
  <c r="J2423" i="1" s="1"/>
  <c r="AO2423" i="1" s="1"/>
  <c r="AE2422" i="1"/>
  <c r="I2423" i="1" s="1"/>
  <c r="L2423" i="1" l="1"/>
  <c r="M2423" i="1" s="1"/>
  <c r="AN2423" i="1"/>
  <c r="Q2423" i="1"/>
  <c r="R2423" i="1" s="1"/>
  <c r="AQ2423" i="1"/>
  <c r="V2423" i="1" l="1"/>
  <c r="W2423" i="1"/>
  <c r="X2423" i="1" s="1"/>
  <c r="AD2423" i="1" l="1"/>
  <c r="AK2423" i="1" l="1"/>
  <c r="S2424" i="1" s="1"/>
  <c r="AT2424" i="1" s="1"/>
  <c r="AM2423" i="1"/>
  <c r="U2424" i="1" s="1"/>
  <c r="AV2424" i="1" s="1"/>
  <c r="AL2423" i="1"/>
  <c r="T2424" i="1" s="1"/>
  <c r="AU2424" i="1" s="1"/>
  <c r="AC2423" i="1"/>
  <c r="AB2423" i="1"/>
  <c r="AG2423" i="1" l="1"/>
  <c r="K2424" i="1" s="1"/>
  <c r="AP2424" i="1" s="1"/>
  <c r="AE2423" i="1"/>
  <c r="I2424" i="1" s="1"/>
  <c r="AF2423" i="1"/>
  <c r="J2424" i="1" s="1"/>
  <c r="AO2424" i="1" s="1"/>
  <c r="AI2423" i="1"/>
  <c r="O2424" i="1" s="1"/>
  <c r="AR2424" i="1" s="1"/>
  <c r="AJ2423" i="1"/>
  <c r="P2424" i="1" s="1"/>
  <c r="AS2424" i="1" s="1"/>
  <c r="AH2423" i="1"/>
  <c r="N2424" i="1" s="1"/>
  <c r="Q2424" i="1" l="1"/>
  <c r="R2424" i="1" s="1"/>
  <c r="AQ2424" i="1"/>
  <c r="L2424" i="1"/>
  <c r="M2424" i="1" s="1"/>
  <c r="V2424" i="1" s="1"/>
  <c r="AN2424" i="1"/>
  <c r="W2424" i="1" l="1"/>
  <c r="X2424" i="1" s="1"/>
  <c r="Y2421" i="1" s="1"/>
  <c r="AD2424" i="1" l="1"/>
  <c r="AK2424" i="1" l="1"/>
  <c r="S2425" i="1" s="1"/>
  <c r="AT2425" i="1" s="1"/>
  <c r="AM2424" i="1"/>
  <c r="U2425" i="1" s="1"/>
  <c r="AV2425" i="1" s="1"/>
  <c r="AL2424" i="1"/>
  <c r="T2425" i="1" s="1"/>
  <c r="AU2425" i="1" s="1"/>
  <c r="AB2424" i="1"/>
  <c r="AC2424" i="1"/>
  <c r="AJ2424" i="1" l="1"/>
  <c r="P2425" i="1" s="1"/>
  <c r="AS2425" i="1" s="1"/>
  <c r="AH2424" i="1"/>
  <c r="N2425" i="1" s="1"/>
  <c r="AI2424" i="1"/>
  <c r="O2425" i="1" s="1"/>
  <c r="AR2425" i="1" s="1"/>
  <c r="AG2424" i="1"/>
  <c r="K2425" i="1" s="1"/>
  <c r="AP2425" i="1" s="1"/>
  <c r="AF2424" i="1"/>
  <c r="J2425" i="1" s="1"/>
  <c r="AO2425" i="1" s="1"/>
  <c r="AE2424" i="1"/>
  <c r="I2425" i="1" s="1"/>
  <c r="AQ2425" i="1" l="1"/>
  <c r="Q2425" i="1"/>
  <c r="R2425" i="1" s="1"/>
  <c r="L2425" i="1"/>
  <c r="M2425" i="1" s="1"/>
  <c r="V2425" i="1" s="1"/>
  <c r="AN2425" i="1"/>
  <c r="W2425" i="1" l="1"/>
  <c r="X2425" i="1" s="1"/>
  <c r="AD2425" i="1" l="1"/>
  <c r="AK2425" i="1" l="1"/>
  <c r="S2426" i="1" s="1"/>
  <c r="AT2426" i="1" s="1"/>
  <c r="AC2425" i="1"/>
  <c r="AB2425" i="1"/>
  <c r="AL2425" i="1"/>
  <c r="T2426" i="1" s="1"/>
  <c r="AU2426" i="1" s="1"/>
  <c r="AM2425" i="1"/>
  <c r="U2426" i="1" s="1"/>
  <c r="AV2426" i="1" s="1"/>
  <c r="AF2425" i="1" l="1"/>
  <c r="J2426" i="1" s="1"/>
  <c r="AO2426" i="1" s="1"/>
  <c r="AE2425" i="1"/>
  <c r="I2426" i="1" s="1"/>
  <c r="AG2425" i="1"/>
  <c r="K2426" i="1" s="1"/>
  <c r="AP2426" i="1" s="1"/>
  <c r="AJ2425" i="1"/>
  <c r="P2426" i="1" s="1"/>
  <c r="AS2426" i="1" s="1"/>
  <c r="AH2425" i="1"/>
  <c r="N2426" i="1" s="1"/>
  <c r="AI2425" i="1"/>
  <c r="O2426" i="1" s="1"/>
  <c r="AR2426" i="1" s="1"/>
  <c r="AN2426" i="1" l="1"/>
  <c r="L2426" i="1"/>
  <c r="M2426" i="1" s="1"/>
  <c r="Q2426" i="1"/>
  <c r="R2426" i="1" s="1"/>
  <c r="AQ2426" i="1"/>
  <c r="V2426" i="1" l="1"/>
  <c r="W2426" i="1"/>
  <c r="X2426" i="1" s="1"/>
  <c r="AD2426" i="1" l="1"/>
  <c r="AK2426" i="1" l="1"/>
  <c r="S2427" i="1" s="1"/>
  <c r="AT2427" i="1" s="1"/>
  <c r="AM2426" i="1"/>
  <c r="U2427" i="1" s="1"/>
  <c r="AV2427" i="1" s="1"/>
  <c r="AL2426" i="1"/>
  <c r="T2427" i="1" s="1"/>
  <c r="AU2427" i="1" s="1"/>
  <c r="AC2426" i="1"/>
  <c r="AB2426" i="1"/>
  <c r="AE2426" i="1" l="1"/>
  <c r="I2427" i="1" s="1"/>
  <c r="AG2426" i="1"/>
  <c r="K2427" i="1" s="1"/>
  <c r="AP2427" i="1" s="1"/>
  <c r="AF2426" i="1"/>
  <c r="J2427" i="1" s="1"/>
  <c r="AO2427" i="1" s="1"/>
  <c r="AI2426" i="1"/>
  <c r="O2427" i="1" s="1"/>
  <c r="AR2427" i="1" s="1"/>
  <c r="AJ2426" i="1"/>
  <c r="P2427" i="1" s="1"/>
  <c r="AS2427" i="1" s="1"/>
  <c r="AH2426" i="1"/>
  <c r="N2427" i="1" s="1"/>
  <c r="AQ2427" i="1" l="1"/>
  <c r="Q2427" i="1"/>
  <c r="R2427" i="1" s="1"/>
  <c r="L2427" i="1"/>
  <c r="M2427" i="1" s="1"/>
  <c r="AN2427" i="1"/>
  <c r="V2427" i="1" l="1"/>
  <c r="W2427" i="1"/>
  <c r="X2427" i="1" s="1"/>
  <c r="AD2427" i="1" l="1"/>
  <c r="AK2427" i="1" l="1"/>
  <c r="S2428" i="1" s="1"/>
  <c r="AT2428" i="1" s="1"/>
  <c r="AL2427" i="1"/>
  <c r="T2428" i="1" s="1"/>
  <c r="AU2428" i="1" s="1"/>
  <c r="AM2427" i="1"/>
  <c r="U2428" i="1" s="1"/>
  <c r="AV2428" i="1" s="1"/>
  <c r="AB2427" i="1"/>
  <c r="AC2427" i="1"/>
  <c r="AI2427" i="1" l="1"/>
  <c r="O2428" i="1" s="1"/>
  <c r="AR2428" i="1" s="1"/>
  <c r="AJ2427" i="1"/>
  <c r="P2428" i="1" s="1"/>
  <c r="AS2428" i="1" s="1"/>
  <c r="AH2427" i="1"/>
  <c r="N2428" i="1" s="1"/>
  <c r="AE2427" i="1"/>
  <c r="I2428" i="1" s="1"/>
  <c r="AF2427" i="1"/>
  <c r="J2428" i="1" s="1"/>
  <c r="AO2428" i="1" s="1"/>
  <c r="AG2427" i="1"/>
  <c r="K2428" i="1" s="1"/>
  <c r="AP2428" i="1" s="1"/>
  <c r="AN2428" i="1" l="1"/>
  <c r="L2428" i="1"/>
  <c r="M2428" i="1" s="1"/>
  <c r="AQ2428" i="1"/>
  <c r="Q2428" i="1"/>
  <c r="R2428" i="1" s="1"/>
  <c r="V2428" i="1" l="1"/>
  <c r="W2428" i="1"/>
  <c r="X2428" i="1" s="1"/>
  <c r="Y2425" i="1" s="1"/>
  <c r="AD2428" i="1" l="1"/>
  <c r="AK2428" i="1" l="1"/>
  <c r="S2429" i="1" s="1"/>
  <c r="AT2429" i="1" s="1"/>
  <c r="AM2428" i="1"/>
  <c r="U2429" i="1" s="1"/>
  <c r="AV2429" i="1" s="1"/>
  <c r="AL2428" i="1"/>
  <c r="T2429" i="1" s="1"/>
  <c r="AU2429" i="1" s="1"/>
  <c r="AC2428" i="1"/>
  <c r="AB2428" i="1"/>
  <c r="AE2428" i="1" l="1"/>
  <c r="I2429" i="1" s="1"/>
  <c r="AG2428" i="1"/>
  <c r="K2429" i="1" s="1"/>
  <c r="AP2429" i="1" s="1"/>
  <c r="AF2428" i="1"/>
  <c r="J2429" i="1" s="1"/>
  <c r="AO2429" i="1" s="1"/>
  <c r="AI2428" i="1"/>
  <c r="O2429" i="1" s="1"/>
  <c r="AR2429" i="1" s="1"/>
  <c r="AH2428" i="1"/>
  <c r="N2429" i="1" s="1"/>
  <c r="AJ2428" i="1"/>
  <c r="P2429" i="1" s="1"/>
  <c r="AS2429" i="1" s="1"/>
  <c r="AQ2429" i="1" l="1"/>
  <c r="Q2429" i="1"/>
  <c r="R2429" i="1" s="1"/>
  <c r="AN2429" i="1"/>
  <c r="L2429" i="1"/>
  <c r="M2429" i="1" s="1"/>
  <c r="V2429" i="1" s="1"/>
  <c r="W2429" i="1" l="1"/>
  <c r="X2429" i="1" s="1"/>
  <c r="AD2429" i="1" l="1"/>
  <c r="AK2429" i="1" l="1"/>
  <c r="S2430" i="1" s="1"/>
  <c r="AT2430" i="1" s="1"/>
  <c r="AM2429" i="1"/>
  <c r="U2430" i="1" s="1"/>
  <c r="AV2430" i="1" s="1"/>
  <c r="AB2429" i="1"/>
  <c r="AL2429" i="1"/>
  <c r="T2430" i="1" s="1"/>
  <c r="AU2430" i="1" s="1"/>
  <c r="AC2429" i="1"/>
  <c r="AI2429" i="1" l="1"/>
  <c r="O2430" i="1" s="1"/>
  <c r="AR2430" i="1" s="1"/>
  <c r="AJ2429" i="1"/>
  <c r="P2430" i="1" s="1"/>
  <c r="AS2430" i="1" s="1"/>
  <c r="AH2429" i="1"/>
  <c r="N2430" i="1" s="1"/>
  <c r="AE2429" i="1"/>
  <c r="I2430" i="1" s="1"/>
  <c r="AF2429" i="1"/>
  <c r="J2430" i="1" s="1"/>
  <c r="AO2430" i="1" s="1"/>
  <c r="AG2429" i="1"/>
  <c r="K2430" i="1" s="1"/>
  <c r="AP2430" i="1" s="1"/>
  <c r="L2430" i="1" l="1"/>
  <c r="M2430" i="1" s="1"/>
  <c r="AN2430" i="1"/>
  <c r="AQ2430" i="1"/>
  <c r="Q2430" i="1"/>
  <c r="R2430" i="1" s="1"/>
  <c r="V2430" i="1" l="1"/>
  <c r="W2430" i="1" s="1"/>
  <c r="X2430" i="1" s="1"/>
  <c r="AD2430" i="1" l="1"/>
  <c r="AK2430" i="1" l="1"/>
  <c r="S2431" i="1" s="1"/>
  <c r="AT2431" i="1" s="1"/>
  <c r="AM2430" i="1"/>
  <c r="U2431" i="1" s="1"/>
  <c r="AV2431" i="1" s="1"/>
  <c r="AL2430" i="1"/>
  <c r="T2431" i="1" s="1"/>
  <c r="AU2431" i="1" s="1"/>
  <c r="AC2430" i="1"/>
  <c r="AB2430" i="1"/>
  <c r="AE2430" i="1" l="1"/>
  <c r="I2431" i="1" s="1"/>
  <c r="AF2430" i="1"/>
  <c r="J2431" i="1" s="1"/>
  <c r="AO2431" i="1" s="1"/>
  <c r="AG2430" i="1"/>
  <c r="K2431" i="1" s="1"/>
  <c r="AP2431" i="1" s="1"/>
  <c r="AI2430" i="1"/>
  <c r="O2431" i="1" s="1"/>
  <c r="AR2431" i="1" s="1"/>
  <c r="AJ2430" i="1"/>
  <c r="P2431" i="1" s="1"/>
  <c r="AS2431" i="1" s="1"/>
  <c r="AH2430" i="1"/>
  <c r="N2431" i="1" s="1"/>
  <c r="AQ2431" i="1" l="1"/>
  <c r="Q2431" i="1"/>
  <c r="R2431" i="1" s="1"/>
  <c r="AN2431" i="1"/>
  <c r="L2431" i="1"/>
  <c r="M2431" i="1" s="1"/>
  <c r="V2431" i="1" s="1"/>
  <c r="W2431" i="1" l="1"/>
  <c r="X2431" i="1" s="1"/>
  <c r="AD2431" i="1" l="1"/>
  <c r="AK2431" i="1" l="1"/>
  <c r="S2432" i="1" s="1"/>
  <c r="AT2432" i="1" s="1"/>
  <c r="AC2431" i="1"/>
  <c r="AL2431" i="1"/>
  <c r="T2432" i="1" s="1"/>
  <c r="AU2432" i="1" s="1"/>
  <c r="AB2431" i="1"/>
  <c r="AM2431" i="1"/>
  <c r="U2432" i="1" s="1"/>
  <c r="AV2432" i="1" s="1"/>
  <c r="AE2431" i="1" l="1"/>
  <c r="I2432" i="1" s="1"/>
  <c r="AF2431" i="1"/>
  <c r="J2432" i="1" s="1"/>
  <c r="AO2432" i="1" s="1"/>
  <c r="AG2431" i="1"/>
  <c r="K2432" i="1" s="1"/>
  <c r="AP2432" i="1" s="1"/>
  <c r="AJ2431" i="1"/>
  <c r="P2432" i="1" s="1"/>
  <c r="AS2432" i="1" s="1"/>
  <c r="AH2431" i="1"/>
  <c r="N2432" i="1" s="1"/>
  <c r="AI2431" i="1"/>
  <c r="O2432" i="1" s="1"/>
  <c r="AR2432" i="1" s="1"/>
  <c r="AQ2432" i="1" l="1"/>
  <c r="Q2432" i="1"/>
  <c r="R2432" i="1" s="1"/>
  <c r="AN2432" i="1"/>
  <c r="L2432" i="1"/>
  <c r="M2432" i="1" s="1"/>
  <c r="V2432" i="1" s="1"/>
  <c r="W2432" i="1" l="1"/>
  <c r="X2432" i="1" s="1"/>
  <c r="Y2429" i="1" s="1"/>
  <c r="AD2432" i="1" l="1"/>
  <c r="AK2432" i="1" l="1"/>
  <c r="S2433" i="1" s="1"/>
  <c r="AT2433" i="1" s="1"/>
  <c r="AC2432" i="1"/>
  <c r="AL2432" i="1"/>
  <c r="T2433" i="1" s="1"/>
  <c r="AU2433" i="1" s="1"/>
  <c r="AB2432" i="1"/>
  <c r="AM2432" i="1"/>
  <c r="U2433" i="1" s="1"/>
  <c r="AV2433" i="1" s="1"/>
  <c r="AE2432" i="1" l="1"/>
  <c r="I2433" i="1" s="1"/>
  <c r="AF2432" i="1"/>
  <c r="J2433" i="1" s="1"/>
  <c r="AO2433" i="1" s="1"/>
  <c r="AG2432" i="1"/>
  <c r="K2433" i="1" s="1"/>
  <c r="AP2433" i="1" s="1"/>
  <c r="AJ2432" i="1"/>
  <c r="P2433" i="1" s="1"/>
  <c r="AS2433" i="1" s="1"/>
  <c r="AH2432" i="1"/>
  <c r="N2433" i="1" s="1"/>
  <c r="AI2432" i="1"/>
  <c r="O2433" i="1" s="1"/>
  <c r="AR2433" i="1" s="1"/>
  <c r="Q2433" i="1" l="1"/>
  <c r="R2433" i="1" s="1"/>
  <c r="AQ2433" i="1"/>
  <c r="L2433" i="1"/>
  <c r="M2433" i="1" s="1"/>
  <c r="V2433" i="1" s="1"/>
  <c r="AN2433" i="1"/>
  <c r="W2433" i="1" l="1"/>
  <c r="X2433" i="1" s="1"/>
  <c r="AD2433" i="1" l="1"/>
  <c r="AK2433" i="1" l="1"/>
  <c r="S2434" i="1" s="1"/>
  <c r="AT2434" i="1" s="1"/>
  <c r="AM2433" i="1"/>
  <c r="U2434" i="1" s="1"/>
  <c r="AV2434" i="1" s="1"/>
  <c r="AL2433" i="1"/>
  <c r="T2434" i="1" s="1"/>
  <c r="AU2434" i="1" s="1"/>
  <c r="AB2433" i="1"/>
  <c r="AC2433" i="1"/>
  <c r="AH2433" i="1" l="1"/>
  <c r="N2434" i="1" s="1"/>
  <c r="AI2433" i="1"/>
  <c r="O2434" i="1" s="1"/>
  <c r="AR2434" i="1" s="1"/>
  <c r="AJ2433" i="1"/>
  <c r="P2434" i="1" s="1"/>
  <c r="AS2434" i="1" s="1"/>
  <c r="AG2433" i="1"/>
  <c r="K2434" i="1" s="1"/>
  <c r="AP2434" i="1" s="1"/>
  <c r="AE2433" i="1"/>
  <c r="I2434" i="1" s="1"/>
  <c r="AF2433" i="1"/>
  <c r="J2434" i="1" s="1"/>
  <c r="AO2434" i="1" s="1"/>
  <c r="L2434" i="1" l="1"/>
  <c r="M2434" i="1" s="1"/>
  <c r="AN2434" i="1"/>
  <c r="Q2434" i="1"/>
  <c r="R2434" i="1" s="1"/>
  <c r="AQ2434" i="1"/>
  <c r="V2434" i="1" l="1"/>
  <c r="W2434" i="1" s="1"/>
  <c r="X2434" i="1" s="1"/>
  <c r="AD2434" i="1" l="1"/>
  <c r="AK2434" i="1" l="1"/>
  <c r="S2435" i="1" s="1"/>
  <c r="AT2435" i="1" s="1"/>
  <c r="AM2434" i="1"/>
  <c r="U2435" i="1" s="1"/>
  <c r="AV2435" i="1" s="1"/>
  <c r="AB2434" i="1"/>
  <c r="AC2434" i="1"/>
  <c r="AL2434" i="1"/>
  <c r="T2435" i="1" s="1"/>
  <c r="AU2435" i="1" s="1"/>
  <c r="AH2434" i="1" l="1"/>
  <c r="N2435" i="1" s="1"/>
  <c r="AJ2434" i="1"/>
  <c r="P2435" i="1" s="1"/>
  <c r="AS2435" i="1" s="1"/>
  <c r="AI2434" i="1"/>
  <c r="O2435" i="1" s="1"/>
  <c r="AR2435" i="1" s="1"/>
  <c r="AE2434" i="1"/>
  <c r="I2435" i="1" s="1"/>
  <c r="AF2434" i="1"/>
  <c r="J2435" i="1" s="1"/>
  <c r="AO2435" i="1" s="1"/>
  <c r="AG2434" i="1"/>
  <c r="K2435" i="1" s="1"/>
  <c r="AP2435" i="1" s="1"/>
  <c r="AN2435" i="1" l="1"/>
  <c r="L2435" i="1"/>
  <c r="M2435" i="1" s="1"/>
  <c r="AQ2435" i="1"/>
  <c r="Q2435" i="1"/>
  <c r="R2435" i="1" s="1"/>
  <c r="V2435" i="1" l="1"/>
  <c r="W2435" i="1" s="1"/>
  <c r="X2435" i="1" s="1"/>
  <c r="AD2435" i="1" l="1"/>
  <c r="AK2435" i="1" l="1"/>
  <c r="S2436" i="1" s="1"/>
  <c r="AT2436" i="1" s="1"/>
  <c r="AM2435" i="1"/>
  <c r="U2436" i="1" s="1"/>
  <c r="AV2436" i="1" s="1"/>
  <c r="AB2435" i="1"/>
  <c r="AC2435" i="1"/>
  <c r="AL2435" i="1"/>
  <c r="T2436" i="1" s="1"/>
  <c r="AU2436" i="1" s="1"/>
  <c r="AH2435" i="1" l="1"/>
  <c r="N2436" i="1" s="1"/>
  <c r="AI2435" i="1"/>
  <c r="O2436" i="1" s="1"/>
  <c r="AR2436" i="1" s="1"/>
  <c r="AJ2435" i="1"/>
  <c r="P2436" i="1" s="1"/>
  <c r="AS2436" i="1" s="1"/>
  <c r="AG2435" i="1"/>
  <c r="K2436" i="1" s="1"/>
  <c r="AP2436" i="1" s="1"/>
  <c r="AE2435" i="1"/>
  <c r="I2436" i="1" s="1"/>
  <c r="AF2435" i="1"/>
  <c r="J2436" i="1" s="1"/>
  <c r="AO2436" i="1" s="1"/>
  <c r="AN2436" i="1" l="1"/>
  <c r="L2436" i="1"/>
  <c r="M2436" i="1" s="1"/>
  <c r="Q2436" i="1"/>
  <c r="R2436" i="1" s="1"/>
  <c r="AQ2436" i="1"/>
  <c r="V2436" i="1" l="1"/>
  <c r="W2436" i="1"/>
  <c r="X2436" i="1" s="1"/>
  <c r="Y2433" i="1" s="1"/>
  <c r="AD2436" i="1" l="1"/>
  <c r="AK2436" i="1" l="1"/>
  <c r="S2437" i="1" s="1"/>
  <c r="AT2437" i="1" s="1"/>
  <c r="AM2436" i="1"/>
  <c r="U2437" i="1" s="1"/>
  <c r="AV2437" i="1" s="1"/>
  <c r="AB2436" i="1"/>
  <c r="AC2436" i="1"/>
  <c r="AL2436" i="1"/>
  <c r="T2437" i="1" s="1"/>
  <c r="AU2437" i="1" s="1"/>
  <c r="AE2436" i="1" l="1"/>
  <c r="I2437" i="1" s="1"/>
  <c r="AF2436" i="1"/>
  <c r="J2437" i="1" s="1"/>
  <c r="AO2437" i="1" s="1"/>
  <c r="AG2436" i="1"/>
  <c r="K2437" i="1" s="1"/>
  <c r="AP2437" i="1" s="1"/>
  <c r="AH2436" i="1"/>
  <c r="N2437" i="1" s="1"/>
  <c r="AI2436" i="1"/>
  <c r="O2437" i="1" s="1"/>
  <c r="AR2437" i="1" s="1"/>
  <c r="AJ2436" i="1"/>
  <c r="P2437" i="1" s="1"/>
  <c r="AS2437" i="1" s="1"/>
  <c r="AQ2437" i="1" l="1"/>
  <c r="Q2437" i="1"/>
  <c r="R2437" i="1" s="1"/>
  <c r="L2437" i="1"/>
  <c r="M2437" i="1" s="1"/>
  <c r="AN2437" i="1"/>
  <c r="V2437" i="1" l="1"/>
  <c r="W2437" i="1"/>
  <c r="X2437" i="1" s="1"/>
  <c r="AD2437" i="1" l="1"/>
  <c r="AK2437" i="1" l="1"/>
  <c r="S2438" i="1" s="1"/>
  <c r="AT2438" i="1" s="1"/>
  <c r="AM2437" i="1"/>
  <c r="U2438" i="1" s="1"/>
  <c r="AV2438" i="1" s="1"/>
  <c r="AL2437" i="1"/>
  <c r="T2438" i="1" s="1"/>
  <c r="AU2438" i="1" s="1"/>
  <c r="AB2437" i="1"/>
  <c r="AC2437" i="1"/>
  <c r="AH2437" i="1" l="1"/>
  <c r="N2438" i="1" s="1"/>
  <c r="AI2437" i="1"/>
  <c r="O2438" i="1" s="1"/>
  <c r="AR2438" i="1" s="1"/>
  <c r="AJ2437" i="1"/>
  <c r="P2438" i="1" s="1"/>
  <c r="AS2438" i="1" s="1"/>
  <c r="AE2437" i="1"/>
  <c r="I2438" i="1" s="1"/>
  <c r="AG2437" i="1"/>
  <c r="K2438" i="1" s="1"/>
  <c r="AP2438" i="1" s="1"/>
  <c r="AF2437" i="1"/>
  <c r="J2438" i="1" s="1"/>
  <c r="AO2438" i="1" s="1"/>
  <c r="L2438" i="1" l="1"/>
  <c r="M2438" i="1" s="1"/>
  <c r="AN2438" i="1"/>
  <c r="Q2438" i="1"/>
  <c r="R2438" i="1" s="1"/>
  <c r="AQ2438" i="1"/>
  <c r="V2438" i="1" l="1"/>
  <c r="W2438" i="1" s="1"/>
  <c r="X2438" i="1" s="1"/>
  <c r="AD2438" i="1" l="1"/>
  <c r="AK2438" i="1" l="1"/>
  <c r="S2439" i="1" s="1"/>
  <c r="AT2439" i="1" s="1"/>
  <c r="AM2438" i="1"/>
  <c r="U2439" i="1" s="1"/>
  <c r="AV2439" i="1" s="1"/>
  <c r="AL2438" i="1"/>
  <c r="T2439" i="1" s="1"/>
  <c r="AU2439" i="1" s="1"/>
  <c r="AC2438" i="1"/>
  <c r="AB2438" i="1"/>
  <c r="AG2438" i="1" l="1"/>
  <c r="K2439" i="1" s="1"/>
  <c r="AP2439" i="1" s="1"/>
  <c r="AE2438" i="1"/>
  <c r="I2439" i="1" s="1"/>
  <c r="AF2438" i="1"/>
  <c r="J2439" i="1" s="1"/>
  <c r="AO2439" i="1" s="1"/>
  <c r="AJ2438" i="1"/>
  <c r="P2439" i="1" s="1"/>
  <c r="AS2439" i="1" s="1"/>
  <c r="AH2438" i="1"/>
  <c r="N2439" i="1" s="1"/>
  <c r="AI2438" i="1"/>
  <c r="O2439" i="1" s="1"/>
  <c r="AR2439" i="1" s="1"/>
  <c r="L2439" i="1" l="1"/>
  <c r="M2439" i="1" s="1"/>
  <c r="AN2439" i="1"/>
  <c r="Q2439" i="1"/>
  <c r="R2439" i="1" s="1"/>
  <c r="AQ2439" i="1"/>
  <c r="V2439" i="1" l="1"/>
  <c r="W2439" i="1"/>
  <c r="X2439" i="1" s="1"/>
  <c r="AD2439" i="1" l="1"/>
  <c r="AK2439" i="1" l="1"/>
  <c r="S2440" i="1" s="1"/>
  <c r="AT2440" i="1" s="1"/>
  <c r="AC2439" i="1"/>
  <c r="AB2439" i="1"/>
  <c r="AM2439" i="1"/>
  <c r="U2440" i="1" s="1"/>
  <c r="AV2440" i="1" s="1"/>
  <c r="AL2439" i="1"/>
  <c r="T2440" i="1" s="1"/>
  <c r="AU2440" i="1" s="1"/>
  <c r="AG2439" i="1" l="1"/>
  <c r="K2440" i="1" s="1"/>
  <c r="AP2440" i="1" s="1"/>
  <c r="AE2439" i="1"/>
  <c r="I2440" i="1" s="1"/>
  <c r="AF2439" i="1"/>
  <c r="J2440" i="1" s="1"/>
  <c r="AO2440" i="1" s="1"/>
  <c r="AJ2439" i="1"/>
  <c r="P2440" i="1" s="1"/>
  <c r="AS2440" i="1" s="1"/>
  <c r="AH2439" i="1"/>
  <c r="N2440" i="1" s="1"/>
  <c r="AI2439" i="1"/>
  <c r="O2440" i="1" s="1"/>
  <c r="AR2440" i="1" s="1"/>
  <c r="L2440" i="1" l="1"/>
  <c r="M2440" i="1" s="1"/>
  <c r="AN2440" i="1"/>
  <c r="Q2440" i="1"/>
  <c r="R2440" i="1" s="1"/>
  <c r="AQ2440" i="1"/>
  <c r="V2440" i="1" l="1"/>
  <c r="W2440" i="1"/>
  <c r="X2440" i="1" s="1"/>
  <c r="Y2437" i="1" s="1"/>
  <c r="AD2440" i="1" l="1"/>
  <c r="AK2440" i="1" l="1"/>
  <c r="S2441" i="1" s="1"/>
  <c r="AT2441" i="1" s="1"/>
  <c r="AM2440" i="1"/>
  <c r="U2441" i="1" s="1"/>
  <c r="AV2441" i="1" s="1"/>
  <c r="AB2440" i="1"/>
  <c r="AC2440" i="1"/>
  <c r="AL2440" i="1"/>
  <c r="T2441" i="1" s="1"/>
  <c r="AU2441" i="1" s="1"/>
  <c r="AJ2440" i="1" l="1"/>
  <c r="P2441" i="1" s="1"/>
  <c r="AS2441" i="1" s="1"/>
  <c r="AH2440" i="1"/>
  <c r="N2441" i="1" s="1"/>
  <c r="AI2440" i="1"/>
  <c r="O2441" i="1" s="1"/>
  <c r="AR2441" i="1" s="1"/>
  <c r="AG2440" i="1"/>
  <c r="K2441" i="1" s="1"/>
  <c r="AP2441" i="1" s="1"/>
  <c r="AE2440" i="1"/>
  <c r="I2441" i="1" s="1"/>
  <c r="AF2440" i="1"/>
  <c r="J2441" i="1" s="1"/>
  <c r="AO2441" i="1" s="1"/>
  <c r="Q2441" i="1" l="1"/>
  <c r="R2441" i="1" s="1"/>
  <c r="AQ2441" i="1"/>
  <c r="L2441" i="1"/>
  <c r="M2441" i="1" s="1"/>
  <c r="V2441" i="1" s="1"/>
  <c r="AN2441" i="1"/>
  <c r="W2441" i="1" l="1"/>
  <c r="X2441" i="1" s="1"/>
  <c r="AD2441" i="1" l="1"/>
  <c r="AK2441" i="1" l="1"/>
  <c r="S2442" i="1" s="1"/>
  <c r="AT2442" i="1" s="1"/>
  <c r="AC2441" i="1"/>
  <c r="AB2441" i="1"/>
  <c r="AL2441" i="1"/>
  <c r="T2442" i="1" s="1"/>
  <c r="AU2442" i="1" s="1"/>
  <c r="AM2441" i="1"/>
  <c r="U2442" i="1" s="1"/>
  <c r="AV2442" i="1" s="1"/>
  <c r="AE2441" i="1" l="1"/>
  <c r="I2442" i="1" s="1"/>
  <c r="AF2441" i="1"/>
  <c r="J2442" i="1" s="1"/>
  <c r="AO2442" i="1" s="1"/>
  <c r="AG2441" i="1"/>
  <c r="K2442" i="1" s="1"/>
  <c r="AP2442" i="1" s="1"/>
  <c r="AJ2441" i="1"/>
  <c r="P2442" i="1" s="1"/>
  <c r="AS2442" i="1" s="1"/>
  <c r="AH2441" i="1"/>
  <c r="N2442" i="1" s="1"/>
  <c r="AI2441" i="1"/>
  <c r="O2442" i="1" s="1"/>
  <c r="AR2442" i="1" s="1"/>
  <c r="Q2442" i="1" l="1"/>
  <c r="R2442" i="1" s="1"/>
  <c r="AQ2442" i="1"/>
  <c r="AN2442" i="1"/>
  <c r="L2442" i="1"/>
  <c r="M2442" i="1" s="1"/>
  <c r="V2442" i="1" l="1"/>
  <c r="W2442" i="1" s="1"/>
  <c r="X2442" i="1" s="1"/>
  <c r="AD2442" i="1" l="1"/>
  <c r="AK2442" i="1" l="1"/>
  <c r="S2443" i="1" s="1"/>
  <c r="AT2443" i="1" s="1"/>
  <c r="AC2442" i="1"/>
  <c r="AB2442" i="1"/>
  <c r="AL2442" i="1"/>
  <c r="T2443" i="1" s="1"/>
  <c r="AU2443" i="1" s="1"/>
  <c r="AM2442" i="1"/>
  <c r="U2443" i="1" s="1"/>
  <c r="AV2443" i="1" s="1"/>
  <c r="AE2442" i="1" l="1"/>
  <c r="I2443" i="1" s="1"/>
  <c r="AG2442" i="1"/>
  <c r="K2443" i="1" s="1"/>
  <c r="AP2443" i="1" s="1"/>
  <c r="AF2442" i="1"/>
  <c r="J2443" i="1" s="1"/>
  <c r="AO2443" i="1" s="1"/>
  <c r="AI2442" i="1"/>
  <c r="O2443" i="1" s="1"/>
  <c r="AR2443" i="1" s="1"/>
  <c r="AH2442" i="1"/>
  <c r="N2443" i="1" s="1"/>
  <c r="AJ2442" i="1"/>
  <c r="P2443" i="1" s="1"/>
  <c r="AS2443" i="1" s="1"/>
  <c r="AQ2443" i="1" l="1"/>
  <c r="Q2443" i="1"/>
  <c r="R2443" i="1" s="1"/>
  <c r="AN2443" i="1"/>
  <c r="L2443" i="1"/>
  <c r="M2443" i="1" s="1"/>
  <c r="V2443" i="1" l="1"/>
  <c r="W2443" i="1"/>
  <c r="X2443" i="1" s="1"/>
  <c r="AD2443" i="1" l="1"/>
  <c r="AK2443" i="1" l="1"/>
  <c r="S2444" i="1" s="1"/>
  <c r="AT2444" i="1" s="1"/>
  <c r="AL2443" i="1"/>
  <c r="T2444" i="1" s="1"/>
  <c r="AU2444" i="1" s="1"/>
  <c r="AB2443" i="1"/>
  <c r="AC2443" i="1"/>
  <c r="AM2443" i="1"/>
  <c r="U2444" i="1" s="1"/>
  <c r="AV2444" i="1" s="1"/>
  <c r="AI2443" i="1" l="1"/>
  <c r="O2444" i="1" s="1"/>
  <c r="AR2444" i="1" s="1"/>
  <c r="AJ2443" i="1"/>
  <c r="P2444" i="1" s="1"/>
  <c r="AS2444" i="1" s="1"/>
  <c r="AH2443" i="1"/>
  <c r="N2444" i="1" s="1"/>
  <c r="AE2443" i="1"/>
  <c r="I2444" i="1" s="1"/>
  <c r="AG2443" i="1"/>
  <c r="K2444" i="1" s="1"/>
  <c r="AP2444" i="1" s="1"/>
  <c r="AF2443" i="1"/>
  <c r="J2444" i="1" s="1"/>
  <c r="AO2444" i="1" s="1"/>
  <c r="AN2444" i="1" l="1"/>
  <c r="L2444" i="1"/>
  <c r="M2444" i="1" s="1"/>
  <c r="AQ2444" i="1"/>
  <c r="Q2444" i="1"/>
  <c r="R2444" i="1" s="1"/>
  <c r="V2444" i="1" l="1"/>
  <c r="W2444" i="1"/>
  <c r="X2444" i="1" s="1"/>
  <c r="Y2441" i="1" s="1"/>
  <c r="AD2444" i="1" l="1"/>
  <c r="AK2444" i="1" l="1"/>
  <c r="S2445" i="1" s="1"/>
  <c r="AT2445" i="1" s="1"/>
  <c r="AM2444" i="1"/>
  <c r="U2445" i="1" s="1"/>
  <c r="AV2445" i="1" s="1"/>
  <c r="AL2444" i="1"/>
  <c r="T2445" i="1" s="1"/>
  <c r="AU2445" i="1" s="1"/>
  <c r="AC2444" i="1"/>
  <c r="AB2444" i="1"/>
  <c r="AE2444" i="1" l="1"/>
  <c r="I2445" i="1" s="1"/>
  <c r="AG2444" i="1"/>
  <c r="K2445" i="1" s="1"/>
  <c r="AP2445" i="1" s="1"/>
  <c r="AF2444" i="1"/>
  <c r="J2445" i="1" s="1"/>
  <c r="AO2445" i="1" s="1"/>
  <c r="AJ2444" i="1"/>
  <c r="P2445" i="1" s="1"/>
  <c r="AS2445" i="1" s="1"/>
  <c r="AI2444" i="1"/>
  <c r="O2445" i="1" s="1"/>
  <c r="AR2445" i="1" s="1"/>
  <c r="AH2444" i="1"/>
  <c r="N2445" i="1" s="1"/>
  <c r="Q2445" i="1" l="1"/>
  <c r="R2445" i="1" s="1"/>
  <c r="AQ2445" i="1"/>
  <c r="AN2445" i="1"/>
  <c r="L2445" i="1"/>
  <c r="M2445" i="1" s="1"/>
  <c r="V2445" i="1" s="1"/>
  <c r="W2445" i="1" l="1"/>
  <c r="X2445" i="1" s="1"/>
  <c r="AD2445" i="1" l="1"/>
  <c r="AK2445" i="1" l="1"/>
  <c r="S2446" i="1" s="1"/>
  <c r="AT2446" i="1" s="1"/>
  <c r="AM2445" i="1"/>
  <c r="U2446" i="1" s="1"/>
  <c r="AV2446" i="1" s="1"/>
  <c r="AL2445" i="1"/>
  <c r="T2446" i="1" s="1"/>
  <c r="AU2446" i="1" s="1"/>
  <c r="AB2445" i="1"/>
  <c r="AC2445" i="1"/>
  <c r="AH2445" i="1" l="1"/>
  <c r="N2446" i="1" s="1"/>
  <c r="AI2445" i="1"/>
  <c r="O2446" i="1" s="1"/>
  <c r="AR2446" i="1" s="1"/>
  <c r="AJ2445" i="1"/>
  <c r="P2446" i="1" s="1"/>
  <c r="AS2446" i="1" s="1"/>
  <c r="AE2445" i="1"/>
  <c r="I2446" i="1" s="1"/>
  <c r="AF2445" i="1"/>
  <c r="J2446" i="1" s="1"/>
  <c r="AO2446" i="1" s="1"/>
  <c r="AG2445" i="1"/>
  <c r="K2446" i="1" s="1"/>
  <c r="AP2446" i="1" s="1"/>
  <c r="AN2446" i="1" l="1"/>
  <c r="L2446" i="1"/>
  <c r="M2446" i="1" s="1"/>
  <c r="AQ2446" i="1"/>
  <c r="Q2446" i="1"/>
  <c r="R2446" i="1" s="1"/>
  <c r="V2446" i="1" l="1"/>
  <c r="W2446" i="1" s="1"/>
  <c r="X2446" i="1" s="1"/>
  <c r="AD2446" i="1" l="1"/>
  <c r="AK2446" i="1" l="1"/>
  <c r="S2447" i="1" s="1"/>
  <c r="AT2447" i="1" s="1"/>
  <c r="AM2446" i="1"/>
  <c r="U2447" i="1" s="1"/>
  <c r="AV2447" i="1" s="1"/>
  <c r="AL2446" i="1"/>
  <c r="T2447" i="1" s="1"/>
  <c r="AU2447" i="1" s="1"/>
  <c r="AC2446" i="1"/>
  <c r="AB2446" i="1"/>
  <c r="AE2446" i="1" l="1"/>
  <c r="I2447" i="1" s="1"/>
  <c r="AF2446" i="1"/>
  <c r="J2447" i="1" s="1"/>
  <c r="AO2447" i="1" s="1"/>
  <c r="AG2446" i="1"/>
  <c r="K2447" i="1" s="1"/>
  <c r="AP2447" i="1" s="1"/>
  <c r="AH2446" i="1"/>
  <c r="N2447" i="1" s="1"/>
  <c r="AI2446" i="1"/>
  <c r="O2447" i="1" s="1"/>
  <c r="AR2447" i="1" s="1"/>
  <c r="AJ2446" i="1"/>
  <c r="P2447" i="1" s="1"/>
  <c r="AS2447" i="1" s="1"/>
  <c r="AQ2447" i="1" l="1"/>
  <c r="Q2447" i="1"/>
  <c r="R2447" i="1" s="1"/>
  <c r="AN2447" i="1"/>
  <c r="L2447" i="1"/>
  <c r="M2447" i="1" s="1"/>
  <c r="V2447" i="1" l="1"/>
  <c r="W2447" i="1" s="1"/>
  <c r="X2447" i="1" s="1"/>
  <c r="AD2447" i="1" l="1"/>
  <c r="AK2447" i="1" l="1"/>
  <c r="S2448" i="1" s="1"/>
  <c r="AT2448" i="1" s="1"/>
  <c r="AC2447" i="1"/>
  <c r="AB2447" i="1"/>
  <c r="AL2447" i="1"/>
  <c r="T2448" i="1" s="1"/>
  <c r="AU2448" i="1" s="1"/>
  <c r="AM2447" i="1"/>
  <c r="U2448" i="1" s="1"/>
  <c r="AV2448" i="1" s="1"/>
  <c r="AE2447" i="1" l="1"/>
  <c r="I2448" i="1" s="1"/>
  <c r="AG2447" i="1"/>
  <c r="K2448" i="1" s="1"/>
  <c r="AP2448" i="1" s="1"/>
  <c r="AF2447" i="1"/>
  <c r="J2448" i="1" s="1"/>
  <c r="AO2448" i="1" s="1"/>
  <c r="AH2447" i="1"/>
  <c r="N2448" i="1" s="1"/>
  <c r="AI2447" i="1"/>
  <c r="O2448" i="1" s="1"/>
  <c r="AR2448" i="1" s="1"/>
  <c r="AJ2447" i="1"/>
  <c r="P2448" i="1" s="1"/>
  <c r="AS2448" i="1" s="1"/>
  <c r="AQ2448" i="1" l="1"/>
  <c r="Q2448" i="1"/>
  <c r="R2448" i="1" s="1"/>
  <c r="L2448" i="1"/>
  <c r="M2448" i="1" s="1"/>
  <c r="V2448" i="1" s="1"/>
  <c r="AN2448" i="1"/>
  <c r="W2448" i="1" l="1"/>
  <c r="X2448" i="1" s="1"/>
  <c r="Y2445" i="1" s="1"/>
  <c r="AD2448" i="1" l="1"/>
  <c r="AK2448" i="1" l="1"/>
  <c r="S2449" i="1" s="1"/>
  <c r="AT2449" i="1" s="1"/>
  <c r="AM2448" i="1"/>
  <c r="U2449" i="1" s="1"/>
  <c r="AV2449" i="1" s="1"/>
  <c r="AL2448" i="1"/>
  <c r="T2449" i="1" s="1"/>
  <c r="AU2449" i="1" s="1"/>
  <c r="AB2448" i="1"/>
  <c r="AC2448" i="1"/>
  <c r="AJ2448" i="1" l="1"/>
  <c r="P2449" i="1" s="1"/>
  <c r="AS2449" i="1" s="1"/>
  <c r="AH2448" i="1"/>
  <c r="N2449" i="1" s="1"/>
  <c r="AI2448" i="1"/>
  <c r="O2449" i="1" s="1"/>
  <c r="AR2449" i="1" s="1"/>
  <c r="AF2448" i="1"/>
  <c r="J2449" i="1" s="1"/>
  <c r="AO2449" i="1" s="1"/>
  <c r="AG2448" i="1"/>
  <c r="K2449" i="1" s="1"/>
  <c r="AP2449" i="1" s="1"/>
  <c r="AE2448" i="1"/>
  <c r="I2449" i="1" s="1"/>
  <c r="L2449" i="1" l="1"/>
  <c r="M2449" i="1" s="1"/>
  <c r="AN2449" i="1"/>
  <c r="Q2449" i="1"/>
  <c r="R2449" i="1" s="1"/>
  <c r="AQ2449" i="1"/>
  <c r="V2449" i="1" l="1"/>
  <c r="W2449" i="1" s="1"/>
  <c r="X2449" i="1" s="1"/>
  <c r="AD2449" i="1" l="1"/>
  <c r="AK2449" i="1" l="1"/>
  <c r="S2450" i="1" s="1"/>
  <c r="AT2450" i="1" s="1"/>
  <c r="AC2449" i="1"/>
  <c r="AL2449" i="1"/>
  <c r="T2450" i="1" s="1"/>
  <c r="AU2450" i="1" s="1"/>
  <c r="AM2449" i="1"/>
  <c r="U2450" i="1" s="1"/>
  <c r="AV2450" i="1" s="1"/>
  <c r="AB2449" i="1"/>
  <c r="AF2449" i="1" l="1"/>
  <c r="J2450" i="1" s="1"/>
  <c r="AO2450" i="1" s="1"/>
  <c r="AG2449" i="1"/>
  <c r="K2450" i="1" s="1"/>
  <c r="AP2450" i="1" s="1"/>
  <c r="AE2449" i="1"/>
  <c r="I2450" i="1" s="1"/>
  <c r="AH2449" i="1"/>
  <c r="N2450" i="1" s="1"/>
  <c r="AI2449" i="1"/>
  <c r="O2450" i="1" s="1"/>
  <c r="AR2450" i="1" s="1"/>
  <c r="AJ2449" i="1"/>
  <c r="P2450" i="1" s="1"/>
  <c r="AS2450" i="1" s="1"/>
  <c r="AQ2450" i="1" l="1"/>
  <c r="Q2450" i="1"/>
  <c r="R2450" i="1" s="1"/>
  <c r="AN2450" i="1"/>
  <c r="L2450" i="1"/>
  <c r="M2450" i="1" s="1"/>
  <c r="V2450" i="1" s="1"/>
  <c r="W2450" i="1" l="1"/>
  <c r="X2450" i="1" s="1"/>
  <c r="AD2450" i="1" l="1"/>
  <c r="AK2450" i="1" l="1"/>
  <c r="S2451" i="1" s="1"/>
  <c r="AT2451" i="1" s="1"/>
  <c r="AC2450" i="1"/>
  <c r="AL2450" i="1"/>
  <c r="T2451" i="1" s="1"/>
  <c r="AU2451" i="1" s="1"/>
  <c r="AB2450" i="1"/>
  <c r="AM2450" i="1"/>
  <c r="U2451" i="1" s="1"/>
  <c r="AV2451" i="1" s="1"/>
  <c r="AG2450" i="1" l="1"/>
  <c r="K2451" i="1" s="1"/>
  <c r="AP2451" i="1" s="1"/>
  <c r="AF2450" i="1"/>
  <c r="J2451" i="1" s="1"/>
  <c r="AO2451" i="1" s="1"/>
  <c r="AE2450" i="1"/>
  <c r="I2451" i="1" s="1"/>
  <c r="AI2450" i="1"/>
  <c r="O2451" i="1" s="1"/>
  <c r="AR2451" i="1" s="1"/>
  <c r="AH2450" i="1"/>
  <c r="N2451" i="1" s="1"/>
  <c r="AJ2450" i="1"/>
  <c r="P2451" i="1" s="1"/>
  <c r="AS2451" i="1" s="1"/>
  <c r="L2451" i="1" l="1"/>
  <c r="M2451" i="1" s="1"/>
  <c r="AN2451" i="1"/>
  <c r="Q2451" i="1"/>
  <c r="R2451" i="1" s="1"/>
  <c r="AQ2451" i="1"/>
  <c r="V2451" i="1" l="1"/>
  <c r="W2451" i="1" s="1"/>
  <c r="X2451" i="1" s="1"/>
  <c r="AD2451" i="1" l="1"/>
  <c r="AK2451" i="1" l="1"/>
  <c r="S2452" i="1" s="1"/>
  <c r="AT2452" i="1" s="1"/>
  <c r="AM2451" i="1"/>
  <c r="U2452" i="1" s="1"/>
  <c r="AV2452" i="1" s="1"/>
  <c r="AL2451" i="1"/>
  <c r="T2452" i="1" s="1"/>
  <c r="AU2452" i="1" s="1"/>
  <c r="AC2451" i="1"/>
  <c r="AB2451" i="1"/>
  <c r="AE2451" i="1" l="1"/>
  <c r="I2452" i="1" s="1"/>
  <c r="AF2451" i="1"/>
  <c r="J2452" i="1" s="1"/>
  <c r="AO2452" i="1" s="1"/>
  <c r="AG2451" i="1"/>
  <c r="K2452" i="1" s="1"/>
  <c r="AP2452" i="1" s="1"/>
  <c r="AH2451" i="1"/>
  <c r="N2452" i="1" s="1"/>
  <c r="AI2451" i="1"/>
  <c r="O2452" i="1" s="1"/>
  <c r="AR2452" i="1" s="1"/>
  <c r="AJ2451" i="1"/>
  <c r="P2452" i="1" s="1"/>
  <c r="AS2452" i="1" s="1"/>
  <c r="AQ2452" i="1" l="1"/>
  <c r="Q2452" i="1"/>
  <c r="R2452" i="1" s="1"/>
  <c r="AN2452" i="1"/>
  <c r="L2452" i="1"/>
  <c r="M2452" i="1" s="1"/>
  <c r="V2452" i="1" s="1"/>
  <c r="W2452" i="1" l="1"/>
  <c r="X2452" i="1" s="1"/>
  <c r="Y2449" i="1" s="1"/>
  <c r="AD2452" i="1" l="1"/>
  <c r="AK2452" i="1" l="1"/>
  <c r="S2453" i="1" s="1"/>
  <c r="AT2453" i="1" s="1"/>
  <c r="AC2452" i="1"/>
  <c r="AL2452" i="1"/>
  <c r="T2453" i="1" s="1"/>
  <c r="AU2453" i="1" s="1"/>
  <c r="AB2452" i="1"/>
  <c r="AM2452" i="1"/>
  <c r="U2453" i="1" s="1"/>
  <c r="AV2453" i="1" s="1"/>
  <c r="AG2452" i="1" l="1"/>
  <c r="K2453" i="1" s="1"/>
  <c r="AP2453" i="1" s="1"/>
  <c r="AE2452" i="1"/>
  <c r="I2453" i="1" s="1"/>
  <c r="AF2452" i="1"/>
  <c r="J2453" i="1" s="1"/>
  <c r="AO2453" i="1" s="1"/>
  <c r="AH2452" i="1"/>
  <c r="N2453" i="1" s="1"/>
  <c r="AI2452" i="1"/>
  <c r="O2453" i="1" s="1"/>
  <c r="AR2453" i="1" s="1"/>
  <c r="AJ2452" i="1"/>
  <c r="P2453" i="1" s="1"/>
  <c r="AS2453" i="1" s="1"/>
  <c r="Q2453" i="1" l="1"/>
  <c r="R2453" i="1" s="1"/>
  <c r="AQ2453" i="1"/>
  <c r="L2453" i="1"/>
  <c r="M2453" i="1" s="1"/>
  <c r="V2453" i="1" s="1"/>
  <c r="AN2453" i="1"/>
  <c r="W2453" i="1" l="1"/>
  <c r="X2453" i="1" s="1"/>
  <c r="AD2453" i="1" l="1"/>
  <c r="AK2453" i="1" l="1"/>
  <c r="S2454" i="1" s="1"/>
  <c r="AT2454" i="1" s="1"/>
  <c r="AB2453" i="1"/>
  <c r="AL2453" i="1"/>
  <c r="T2454" i="1" s="1"/>
  <c r="AU2454" i="1" s="1"/>
  <c r="AC2453" i="1"/>
  <c r="AM2453" i="1"/>
  <c r="U2454" i="1" s="1"/>
  <c r="AV2454" i="1" s="1"/>
  <c r="AH2453" i="1" l="1"/>
  <c r="N2454" i="1" s="1"/>
  <c r="AI2453" i="1"/>
  <c r="O2454" i="1" s="1"/>
  <c r="AR2454" i="1" s="1"/>
  <c r="AJ2453" i="1"/>
  <c r="P2454" i="1" s="1"/>
  <c r="AS2454" i="1" s="1"/>
  <c r="AE2453" i="1"/>
  <c r="I2454" i="1" s="1"/>
  <c r="AG2453" i="1"/>
  <c r="K2454" i="1" s="1"/>
  <c r="AP2454" i="1" s="1"/>
  <c r="AF2453" i="1"/>
  <c r="J2454" i="1" s="1"/>
  <c r="AO2454" i="1" s="1"/>
  <c r="L2454" i="1" l="1"/>
  <c r="M2454" i="1" s="1"/>
  <c r="AN2454" i="1"/>
  <c r="Q2454" i="1"/>
  <c r="R2454" i="1" s="1"/>
  <c r="AQ2454" i="1"/>
  <c r="V2454" i="1" l="1"/>
  <c r="W2454" i="1" s="1"/>
  <c r="X2454" i="1" s="1"/>
  <c r="AD2454" i="1" l="1"/>
  <c r="AK2454" i="1" l="1"/>
  <c r="S2455" i="1" s="1"/>
  <c r="AT2455" i="1" s="1"/>
  <c r="AM2454" i="1"/>
  <c r="U2455" i="1" s="1"/>
  <c r="AV2455" i="1" s="1"/>
  <c r="AL2454" i="1"/>
  <c r="T2455" i="1" s="1"/>
  <c r="AU2455" i="1" s="1"/>
  <c r="AC2454" i="1"/>
  <c r="AB2454" i="1"/>
  <c r="AG2454" i="1" l="1"/>
  <c r="K2455" i="1" s="1"/>
  <c r="AP2455" i="1" s="1"/>
  <c r="AE2454" i="1"/>
  <c r="I2455" i="1" s="1"/>
  <c r="AF2454" i="1"/>
  <c r="J2455" i="1" s="1"/>
  <c r="AO2455" i="1" s="1"/>
  <c r="AJ2454" i="1"/>
  <c r="P2455" i="1" s="1"/>
  <c r="AS2455" i="1" s="1"/>
  <c r="AH2454" i="1"/>
  <c r="N2455" i="1" s="1"/>
  <c r="AI2454" i="1"/>
  <c r="O2455" i="1" s="1"/>
  <c r="AR2455" i="1" s="1"/>
  <c r="L2455" i="1" l="1"/>
  <c r="M2455" i="1" s="1"/>
  <c r="AN2455" i="1"/>
  <c r="Q2455" i="1"/>
  <c r="R2455" i="1" s="1"/>
  <c r="AQ2455" i="1"/>
  <c r="V2455" i="1" l="1"/>
  <c r="W2455" i="1" s="1"/>
  <c r="X2455" i="1" s="1"/>
  <c r="AD2455" i="1" l="1"/>
  <c r="AK2455" i="1" l="1"/>
  <c r="S2456" i="1" s="1"/>
  <c r="AT2456" i="1" s="1"/>
  <c r="AM2455" i="1"/>
  <c r="U2456" i="1" s="1"/>
  <c r="AV2456" i="1" s="1"/>
  <c r="AB2455" i="1"/>
  <c r="AC2455" i="1"/>
  <c r="AL2455" i="1"/>
  <c r="T2456" i="1" s="1"/>
  <c r="AU2456" i="1" s="1"/>
  <c r="AJ2455" i="1" l="1"/>
  <c r="P2456" i="1" s="1"/>
  <c r="AS2456" i="1" s="1"/>
  <c r="AI2455" i="1"/>
  <c r="O2456" i="1" s="1"/>
  <c r="AR2456" i="1" s="1"/>
  <c r="AH2455" i="1"/>
  <c r="N2456" i="1" s="1"/>
  <c r="AG2455" i="1"/>
  <c r="K2456" i="1" s="1"/>
  <c r="AP2456" i="1" s="1"/>
  <c r="AF2455" i="1"/>
  <c r="J2456" i="1" s="1"/>
  <c r="AO2456" i="1" s="1"/>
  <c r="AE2455" i="1"/>
  <c r="I2456" i="1" s="1"/>
  <c r="Q2456" i="1" l="1"/>
  <c r="R2456" i="1" s="1"/>
  <c r="AQ2456" i="1"/>
  <c r="L2456" i="1"/>
  <c r="M2456" i="1" s="1"/>
  <c r="V2456" i="1" s="1"/>
  <c r="AN2456" i="1"/>
  <c r="W2456" i="1" l="1"/>
  <c r="X2456" i="1" s="1"/>
  <c r="Y2453" i="1" s="1"/>
  <c r="AD2456" i="1" l="1"/>
  <c r="AK2456" i="1" l="1"/>
  <c r="S2457" i="1" s="1"/>
  <c r="AT2457" i="1" s="1"/>
  <c r="AC2456" i="1"/>
  <c r="AL2456" i="1"/>
  <c r="T2457" i="1" s="1"/>
  <c r="AU2457" i="1" s="1"/>
  <c r="AB2456" i="1"/>
  <c r="AM2456" i="1"/>
  <c r="U2457" i="1" s="1"/>
  <c r="AV2457" i="1" s="1"/>
  <c r="AG2456" i="1" l="1"/>
  <c r="K2457" i="1" s="1"/>
  <c r="AP2457" i="1" s="1"/>
  <c r="AE2456" i="1"/>
  <c r="I2457" i="1" s="1"/>
  <c r="AF2456" i="1"/>
  <c r="J2457" i="1" s="1"/>
  <c r="AO2457" i="1" s="1"/>
  <c r="AJ2456" i="1"/>
  <c r="P2457" i="1" s="1"/>
  <c r="AS2457" i="1" s="1"/>
  <c r="AH2456" i="1"/>
  <c r="N2457" i="1" s="1"/>
  <c r="AI2456" i="1"/>
  <c r="O2457" i="1" s="1"/>
  <c r="AR2457" i="1" s="1"/>
  <c r="L2457" i="1" l="1"/>
  <c r="M2457" i="1" s="1"/>
  <c r="AN2457" i="1"/>
  <c r="Q2457" i="1"/>
  <c r="R2457" i="1" s="1"/>
  <c r="AQ2457" i="1"/>
  <c r="V2457" i="1" l="1"/>
  <c r="W2457" i="1" s="1"/>
  <c r="X2457" i="1" s="1"/>
  <c r="AD2457" i="1" l="1"/>
  <c r="AK2457" i="1" l="1"/>
  <c r="S2458" i="1" s="1"/>
  <c r="AT2458" i="1" s="1"/>
  <c r="AM2457" i="1"/>
  <c r="U2458" i="1" s="1"/>
  <c r="AV2458" i="1" s="1"/>
  <c r="AL2457" i="1"/>
  <c r="T2458" i="1" s="1"/>
  <c r="AU2458" i="1" s="1"/>
  <c r="AC2457" i="1"/>
  <c r="AB2457" i="1"/>
  <c r="AE2457" i="1" l="1"/>
  <c r="I2458" i="1" s="1"/>
  <c r="AG2457" i="1"/>
  <c r="K2458" i="1" s="1"/>
  <c r="AP2458" i="1" s="1"/>
  <c r="AF2457" i="1"/>
  <c r="J2458" i="1" s="1"/>
  <c r="AO2458" i="1" s="1"/>
  <c r="AJ2457" i="1"/>
  <c r="P2458" i="1" s="1"/>
  <c r="AS2458" i="1" s="1"/>
  <c r="AH2457" i="1"/>
  <c r="N2458" i="1" s="1"/>
  <c r="AI2457" i="1"/>
  <c r="O2458" i="1" s="1"/>
  <c r="AR2458" i="1" s="1"/>
  <c r="Q2458" i="1" l="1"/>
  <c r="R2458" i="1" s="1"/>
  <c r="AQ2458" i="1"/>
  <c r="AN2458" i="1"/>
  <c r="L2458" i="1"/>
  <c r="M2458" i="1" s="1"/>
  <c r="V2458" i="1" s="1"/>
  <c r="W2458" i="1" l="1"/>
  <c r="X2458" i="1" s="1"/>
  <c r="AD2458" i="1" l="1"/>
  <c r="AK2458" i="1" l="1"/>
  <c r="S2459" i="1" s="1"/>
  <c r="AT2459" i="1" s="1"/>
  <c r="AL2458" i="1"/>
  <c r="T2459" i="1" s="1"/>
  <c r="AU2459" i="1" s="1"/>
  <c r="AB2458" i="1"/>
  <c r="AM2458" i="1"/>
  <c r="U2459" i="1" s="1"/>
  <c r="AV2459" i="1" s="1"/>
  <c r="AC2458" i="1"/>
  <c r="AI2458" i="1" l="1"/>
  <c r="O2459" i="1" s="1"/>
  <c r="AR2459" i="1" s="1"/>
  <c r="AJ2458" i="1"/>
  <c r="P2459" i="1" s="1"/>
  <c r="AS2459" i="1" s="1"/>
  <c r="AH2458" i="1"/>
  <c r="N2459" i="1" s="1"/>
  <c r="AE2458" i="1"/>
  <c r="I2459" i="1" s="1"/>
  <c r="AG2458" i="1"/>
  <c r="K2459" i="1" s="1"/>
  <c r="AP2459" i="1" s="1"/>
  <c r="AF2458" i="1"/>
  <c r="J2459" i="1" s="1"/>
  <c r="AO2459" i="1" s="1"/>
  <c r="L2459" i="1" l="1"/>
  <c r="M2459" i="1" s="1"/>
  <c r="AN2459" i="1"/>
  <c r="AQ2459" i="1"/>
  <c r="Q2459" i="1"/>
  <c r="R2459" i="1" s="1"/>
  <c r="V2459" i="1" l="1"/>
  <c r="W2459" i="1" s="1"/>
  <c r="X2459" i="1" s="1"/>
  <c r="AD2459" i="1" l="1"/>
  <c r="AK2459" i="1" l="1"/>
  <c r="S2460" i="1" s="1"/>
  <c r="AT2460" i="1" s="1"/>
  <c r="AC2459" i="1"/>
  <c r="AB2459" i="1"/>
  <c r="AM2459" i="1"/>
  <c r="U2460" i="1" s="1"/>
  <c r="AV2460" i="1" s="1"/>
  <c r="AL2459" i="1"/>
  <c r="T2460" i="1" s="1"/>
  <c r="AU2460" i="1" s="1"/>
  <c r="AE2459" i="1" l="1"/>
  <c r="I2460" i="1" s="1"/>
  <c r="AF2459" i="1"/>
  <c r="J2460" i="1" s="1"/>
  <c r="AO2460" i="1" s="1"/>
  <c r="AG2459" i="1"/>
  <c r="K2460" i="1" s="1"/>
  <c r="AP2460" i="1" s="1"/>
  <c r="AI2459" i="1"/>
  <c r="O2460" i="1" s="1"/>
  <c r="AR2460" i="1" s="1"/>
  <c r="AJ2459" i="1"/>
  <c r="P2460" i="1" s="1"/>
  <c r="AS2460" i="1" s="1"/>
  <c r="AH2459" i="1"/>
  <c r="N2460" i="1" s="1"/>
  <c r="AQ2460" i="1" l="1"/>
  <c r="Q2460" i="1"/>
  <c r="R2460" i="1" s="1"/>
  <c r="AN2460" i="1"/>
  <c r="L2460" i="1"/>
  <c r="M2460" i="1" s="1"/>
  <c r="V2460" i="1" s="1"/>
  <c r="W2460" i="1" l="1"/>
  <c r="X2460" i="1" s="1"/>
  <c r="Y2457" i="1" s="1"/>
  <c r="AD2460" i="1" l="1"/>
  <c r="AK2460" i="1" l="1"/>
  <c r="S2461" i="1" s="1"/>
  <c r="AT2461" i="1" s="1"/>
  <c r="AC2460" i="1"/>
  <c r="AL2460" i="1"/>
  <c r="T2461" i="1" s="1"/>
  <c r="AU2461" i="1" s="1"/>
  <c r="AB2460" i="1"/>
  <c r="AM2460" i="1"/>
  <c r="U2461" i="1" s="1"/>
  <c r="AV2461" i="1" s="1"/>
  <c r="AE2460" i="1" l="1"/>
  <c r="I2461" i="1" s="1"/>
  <c r="AG2460" i="1"/>
  <c r="K2461" i="1" s="1"/>
  <c r="AP2461" i="1" s="1"/>
  <c r="AF2460" i="1"/>
  <c r="J2461" i="1" s="1"/>
  <c r="AO2461" i="1" s="1"/>
  <c r="AI2460" i="1"/>
  <c r="O2461" i="1" s="1"/>
  <c r="AR2461" i="1" s="1"/>
  <c r="AJ2460" i="1"/>
  <c r="P2461" i="1" s="1"/>
  <c r="AS2461" i="1" s="1"/>
  <c r="AH2460" i="1"/>
  <c r="N2461" i="1" s="1"/>
  <c r="Q2461" i="1" l="1"/>
  <c r="R2461" i="1" s="1"/>
  <c r="AQ2461" i="1"/>
  <c r="L2461" i="1"/>
  <c r="M2461" i="1" s="1"/>
  <c r="V2461" i="1" s="1"/>
  <c r="AN2461" i="1"/>
  <c r="W2461" i="1" l="1"/>
  <c r="X2461" i="1" s="1"/>
  <c r="AD2461" i="1" l="1"/>
  <c r="AK2461" i="1" l="1"/>
  <c r="S2462" i="1" s="1"/>
  <c r="AT2462" i="1" s="1"/>
  <c r="AM2461" i="1"/>
  <c r="U2462" i="1" s="1"/>
  <c r="AV2462" i="1" s="1"/>
  <c r="AL2461" i="1"/>
  <c r="T2462" i="1" s="1"/>
  <c r="AU2462" i="1" s="1"/>
  <c r="AC2461" i="1"/>
  <c r="AB2461" i="1"/>
  <c r="AG2461" i="1" l="1"/>
  <c r="K2462" i="1" s="1"/>
  <c r="AP2462" i="1" s="1"/>
  <c r="AF2461" i="1"/>
  <c r="J2462" i="1" s="1"/>
  <c r="AO2462" i="1" s="1"/>
  <c r="AE2461" i="1"/>
  <c r="I2462" i="1" s="1"/>
  <c r="AI2461" i="1"/>
  <c r="O2462" i="1" s="1"/>
  <c r="AR2462" i="1" s="1"/>
  <c r="AJ2461" i="1"/>
  <c r="P2462" i="1" s="1"/>
  <c r="AS2462" i="1" s="1"/>
  <c r="AH2461" i="1"/>
  <c r="N2462" i="1" s="1"/>
  <c r="L2462" i="1" l="1"/>
  <c r="M2462" i="1" s="1"/>
  <c r="AN2462" i="1"/>
  <c r="AQ2462" i="1"/>
  <c r="Q2462" i="1"/>
  <c r="R2462" i="1" s="1"/>
  <c r="V2462" i="1" l="1"/>
  <c r="W2462" i="1" s="1"/>
  <c r="X2462" i="1" s="1"/>
  <c r="AD2462" i="1" l="1"/>
  <c r="AK2462" i="1" l="1"/>
  <c r="S2463" i="1" s="1"/>
  <c r="AT2463" i="1" s="1"/>
  <c r="AM2462" i="1"/>
  <c r="U2463" i="1" s="1"/>
  <c r="AV2463" i="1" s="1"/>
  <c r="AL2462" i="1"/>
  <c r="T2463" i="1" s="1"/>
  <c r="AU2463" i="1" s="1"/>
  <c r="AC2462" i="1"/>
  <c r="AB2462" i="1"/>
  <c r="AE2462" i="1" l="1"/>
  <c r="I2463" i="1" s="1"/>
  <c r="AF2462" i="1"/>
  <c r="J2463" i="1" s="1"/>
  <c r="AO2463" i="1" s="1"/>
  <c r="AG2462" i="1"/>
  <c r="K2463" i="1" s="1"/>
  <c r="AP2463" i="1" s="1"/>
  <c r="AH2462" i="1"/>
  <c r="N2463" i="1" s="1"/>
  <c r="AI2462" i="1"/>
  <c r="O2463" i="1" s="1"/>
  <c r="AR2463" i="1" s="1"/>
  <c r="AJ2462" i="1"/>
  <c r="P2463" i="1" s="1"/>
  <c r="AS2463" i="1" s="1"/>
  <c r="AQ2463" i="1" l="1"/>
  <c r="Q2463" i="1"/>
  <c r="R2463" i="1" s="1"/>
  <c r="AN2463" i="1"/>
  <c r="L2463" i="1"/>
  <c r="M2463" i="1" s="1"/>
  <c r="V2463" i="1" s="1"/>
  <c r="W2463" i="1" l="1"/>
  <c r="X2463" i="1" s="1"/>
  <c r="AD2463" i="1" l="1"/>
  <c r="AK2463" i="1" l="1"/>
  <c r="S2464" i="1" s="1"/>
  <c r="AT2464" i="1" s="1"/>
  <c r="AB2463" i="1"/>
  <c r="AL2463" i="1"/>
  <c r="T2464" i="1" s="1"/>
  <c r="AU2464" i="1" s="1"/>
  <c r="AC2463" i="1"/>
  <c r="AM2463" i="1"/>
  <c r="U2464" i="1" s="1"/>
  <c r="AV2464" i="1" s="1"/>
  <c r="AJ2463" i="1" l="1"/>
  <c r="P2464" i="1" s="1"/>
  <c r="AS2464" i="1" s="1"/>
  <c r="AI2463" i="1"/>
  <c r="O2464" i="1" s="1"/>
  <c r="AR2464" i="1" s="1"/>
  <c r="AH2463" i="1"/>
  <c r="N2464" i="1" s="1"/>
  <c r="AE2463" i="1"/>
  <c r="I2464" i="1" s="1"/>
  <c r="AF2463" i="1"/>
  <c r="J2464" i="1" s="1"/>
  <c r="AO2464" i="1" s="1"/>
  <c r="AG2463" i="1"/>
  <c r="K2464" i="1" s="1"/>
  <c r="AP2464" i="1" s="1"/>
  <c r="AN2464" i="1" l="1"/>
  <c r="L2464" i="1"/>
  <c r="M2464" i="1" s="1"/>
  <c r="Q2464" i="1"/>
  <c r="R2464" i="1" s="1"/>
  <c r="AQ2464" i="1"/>
  <c r="V2464" i="1" l="1"/>
  <c r="W2464" i="1"/>
  <c r="X2464" i="1" s="1"/>
  <c r="Y2461" i="1" s="1"/>
  <c r="AD2464" i="1" l="1"/>
  <c r="AK2464" i="1" l="1"/>
  <c r="S2465" i="1" s="1"/>
  <c r="AT2465" i="1" s="1"/>
  <c r="AM2464" i="1"/>
  <c r="U2465" i="1" s="1"/>
  <c r="AV2465" i="1" s="1"/>
  <c r="AL2464" i="1"/>
  <c r="T2465" i="1" s="1"/>
  <c r="AU2465" i="1" s="1"/>
  <c r="AC2464" i="1"/>
  <c r="AB2464" i="1"/>
  <c r="AE2464" i="1" l="1"/>
  <c r="I2465" i="1" s="1"/>
  <c r="AF2464" i="1"/>
  <c r="J2465" i="1" s="1"/>
  <c r="AO2465" i="1" s="1"/>
  <c r="AG2464" i="1"/>
  <c r="K2465" i="1" s="1"/>
  <c r="AP2465" i="1" s="1"/>
  <c r="AH2464" i="1"/>
  <c r="N2465" i="1" s="1"/>
  <c r="AI2464" i="1"/>
  <c r="O2465" i="1" s="1"/>
  <c r="AR2465" i="1" s="1"/>
  <c r="AJ2464" i="1"/>
  <c r="P2465" i="1" s="1"/>
  <c r="AS2465" i="1" s="1"/>
  <c r="AQ2465" i="1" l="1"/>
  <c r="Q2465" i="1"/>
  <c r="R2465" i="1" s="1"/>
  <c r="L2465" i="1"/>
  <c r="M2465" i="1" s="1"/>
  <c r="AN2465" i="1"/>
  <c r="V2465" i="1" l="1"/>
  <c r="W2465" i="1"/>
  <c r="X2465" i="1" s="1"/>
  <c r="AD2465" i="1" l="1"/>
  <c r="AK2465" i="1" l="1"/>
  <c r="S2466" i="1" s="1"/>
  <c r="AT2466" i="1" s="1"/>
  <c r="AM2465" i="1"/>
  <c r="U2466" i="1" s="1"/>
  <c r="AV2466" i="1" s="1"/>
  <c r="AB2465" i="1"/>
  <c r="AL2465" i="1"/>
  <c r="T2466" i="1" s="1"/>
  <c r="AU2466" i="1" s="1"/>
  <c r="AC2465" i="1"/>
  <c r="AH2465" i="1" l="1"/>
  <c r="N2466" i="1" s="1"/>
  <c r="AI2465" i="1"/>
  <c r="O2466" i="1" s="1"/>
  <c r="AR2466" i="1" s="1"/>
  <c r="AJ2465" i="1"/>
  <c r="P2466" i="1" s="1"/>
  <c r="AS2466" i="1" s="1"/>
  <c r="AE2465" i="1"/>
  <c r="I2466" i="1" s="1"/>
  <c r="AF2465" i="1"/>
  <c r="J2466" i="1" s="1"/>
  <c r="AO2466" i="1" s="1"/>
  <c r="AG2465" i="1"/>
  <c r="K2466" i="1" s="1"/>
  <c r="AP2466" i="1" s="1"/>
  <c r="AN2466" i="1" l="1"/>
  <c r="L2466" i="1"/>
  <c r="M2466" i="1" s="1"/>
  <c r="AQ2466" i="1"/>
  <c r="Q2466" i="1"/>
  <c r="R2466" i="1" s="1"/>
  <c r="V2466" i="1" l="1"/>
  <c r="W2466" i="1" s="1"/>
  <c r="X2466" i="1" s="1"/>
  <c r="AD2466" i="1" l="1"/>
  <c r="AK2466" i="1" l="1"/>
  <c r="S2467" i="1" s="1"/>
  <c r="AT2467" i="1" s="1"/>
  <c r="AM2466" i="1"/>
  <c r="U2467" i="1" s="1"/>
  <c r="AV2467" i="1" s="1"/>
  <c r="AB2466" i="1"/>
  <c r="AC2466" i="1"/>
  <c r="AL2466" i="1"/>
  <c r="T2467" i="1" s="1"/>
  <c r="AU2467" i="1" s="1"/>
  <c r="AH2466" i="1" l="1"/>
  <c r="N2467" i="1" s="1"/>
  <c r="AJ2466" i="1"/>
  <c r="P2467" i="1" s="1"/>
  <c r="AS2467" i="1" s="1"/>
  <c r="AI2466" i="1"/>
  <c r="O2467" i="1" s="1"/>
  <c r="AR2467" i="1" s="1"/>
  <c r="AG2466" i="1"/>
  <c r="K2467" i="1" s="1"/>
  <c r="AP2467" i="1" s="1"/>
  <c r="AE2466" i="1"/>
  <c r="I2467" i="1" s="1"/>
  <c r="AF2466" i="1"/>
  <c r="J2467" i="1" s="1"/>
  <c r="AO2467" i="1" s="1"/>
  <c r="L2467" i="1" l="1"/>
  <c r="M2467" i="1" s="1"/>
  <c r="AN2467" i="1"/>
  <c r="Q2467" i="1"/>
  <c r="R2467" i="1" s="1"/>
  <c r="AQ2467" i="1"/>
  <c r="V2467" i="1" l="1"/>
  <c r="W2467" i="1" s="1"/>
  <c r="X2467" i="1" s="1"/>
  <c r="AD2467" i="1" l="1"/>
  <c r="AK2467" i="1" l="1"/>
  <c r="S2468" i="1" s="1"/>
  <c r="AT2468" i="1" s="1"/>
  <c r="AM2467" i="1"/>
  <c r="U2468" i="1" s="1"/>
  <c r="AV2468" i="1" s="1"/>
  <c r="AB2467" i="1"/>
  <c r="AC2467" i="1"/>
  <c r="AL2467" i="1"/>
  <c r="T2468" i="1" s="1"/>
  <c r="AU2468" i="1" s="1"/>
  <c r="AH2467" i="1" l="1"/>
  <c r="N2468" i="1" s="1"/>
  <c r="AI2467" i="1"/>
  <c r="O2468" i="1" s="1"/>
  <c r="AR2468" i="1" s="1"/>
  <c r="AJ2467" i="1"/>
  <c r="P2468" i="1" s="1"/>
  <c r="AS2468" i="1" s="1"/>
  <c r="AE2467" i="1"/>
  <c r="I2468" i="1" s="1"/>
  <c r="AG2467" i="1"/>
  <c r="K2468" i="1" s="1"/>
  <c r="AP2468" i="1" s="1"/>
  <c r="AF2467" i="1"/>
  <c r="J2468" i="1" s="1"/>
  <c r="AO2468" i="1" s="1"/>
  <c r="AN2468" i="1" l="1"/>
  <c r="L2468" i="1"/>
  <c r="M2468" i="1" s="1"/>
  <c r="AQ2468" i="1"/>
  <c r="Q2468" i="1"/>
  <c r="R2468" i="1" s="1"/>
  <c r="V2468" i="1" l="1"/>
  <c r="W2468" i="1" s="1"/>
  <c r="X2468" i="1" s="1"/>
  <c r="Y2465" i="1" s="1"/>
  <c r="AD2468" i="1" l="1"/>
  <c r="AK2468" i="1" l="1"/>
  <c r="S2469" i="1" s="1"/>
  <c r="AT2469" i="1" s="1"/>
  <c r="AM2468" i="1"/>
  <c r="U2469" i="1" s="1"/>
  <c r="AV2469" i="1" s="1"/>
  <c r="AB2468" i="1"/>
  <c r="AC2468" i="1"/>
  <c r="AL2468" i="1"/>
  <c r="T2469" i="1" s="1"/>
  <c r="AU2469" i="1" s="1"/>
  <c r="AH2468" i="1" l="1"/>
  <c r="N2469" i="1" s="1"/>
  <c r="AI2468" i="1"/>
  <c r="O2469" i="1" s="1"/>
  <c r="AR2469" i="1" s="1"/>
  <c r="AJ2468" i="1"/>
  <c r="P2469" i="1" s="1"/>
  <c r="AS2469" i="1" s="1"/>
  <c r="AG2468" i="1"/>
  <c r="K2469" i="1" s="1"/>
  <c r="AP2469" i="1" s="1"/>
  <c r="AE2468" i="1"/>
  <c r="I2469" i="1" s="1"/>
  <c r="AF2468" i="1"/>
  <c r="J2469" i="1" s="1"/>
  <c r="AO2469" i="1" s="1"/>
  <c r="L2469" i="1" l="1"/>
  <c r="M2469" i="1" s="1"/>
  <c r="AN2469" i="1"/>
  <c r="Q2469" i="1"/>
  <c r="R2469" i="1" s="1"/>
  <c r="AQ2469" i="1"/>
  <c r="V2469" i="1" l="1"/>
  <c r="W2469" i="1"/>
  <c r="X2469" i="1" s="1"/>
  <c r="AD2469" i="1" l="1"/>
  <c r="AK2469" i="1" l="1"/>
  <c r="S2470" i="1" s="1"/>
  <c r="AT2470" i="1" s="1"/>
  <c r="AM2469" i="1"/>
  <c r="U2470" i="1" s="1"/>
  <c r="AV2470" i="1" s="1"/>
  <c r="AB2469" i="1"/>
  <c r="AC2469" i="1"/>
  <c r="AL2469" i="1"/>
  <c r="T2470" i="1" s="1"/>
  <c r="AU2470" i="1" s="1"/>
  <c r="AH2469" i="1" l="1"/>
  <c r="N2470" i="1" s="1"/>
  <c r="AI2469" i="1"/>
  <c r="O2470" i="1" s="1"/>
  <c r="AR2470" i="1" s="1"/>
  <c r="AJ2469" i="1"/>
  <c r="P2470" i="1" s="1"/>
  <c r="AS2470" i="1" s="1"/>
  <c r="AF2469" i="1"/>
  <c r="J2470" i="1" s="1"/>
  <c r="AO2470" i="1" s="1"/>
  <c r="AE2469" i="1"/>
  <c r="I2470" i="1" s="1"/>
  <c r="AG2469" i="1"/>
  <c r="K2470" i="1" s="1"/>
  <c r="AP2470" i="1" s="1"/>
  <c r="L2470" i="1" l="1"/>
  <c r="M2470" i="1" s="1"/>
  <c r="AN2470" i="1"/>
  <c r="AQ2470" i="1"/>
  <c r="Q2470" i="1"/>
  <c r="R2470" i="1" s="1"/>
  <c r="V2470" i="1" l="1"/>
  <c r="W2470" i="1" s="1"/>
  <c r="X2470" i="1" s="1"/>
  <c r="AD2470" i="1" l="1"/>
  <c r="AK2470" i="1" l="1"/>
  <c r="S2471" i="1" s="1"/>
  <c r="AT2471" i="1" s="1"/>
  <c r="AM2470" i="1"/>
  <c r="U2471" i="1" s="1"/>
  <c r="AV2471" i="1" s="1"/>
  <c r="AB2470" i="1"/>
  <c r="AC2470" i="1"/>
  <c r="AL2470" i="1"/>
  <c r="T2471" i="1" s="1"/>
  <c r="AU2471" i="1" s="1"/>
  <c r="AG2470" i="1" l="1"/>
  <c r="K2471" i="1" s="1"/>
  <c r="AP2471" i="1" s="1"/>
  <c r="AE2470" i="1"/>
  <c r="I2471" i="1" s="1"/>
  <c r="AF2470" i="1"/>
  <c r="J2471" i="1" s="1"/>
  <c r="AO2471" i="1" s="1"/>
  <c r="AH2470" i="1"/>
  <c r="N2471" i="1" s="1"/>
  <c r="AI2470" i="1"/>
  <c r="O2471" i="1" s="1"/>
  <c r="AR2471" i="1" s="1"/>
  <c r="AJ2470" i="1"/>
  <c r="P2471" i="1" s="1"/>
  <c r="AS2471" i="1" s="1"/>
  <c r="Q2471" i="1" l="1"/>
  <c r="R2471" i="1" s="1"/>
  <c r="AQ2471" i="1"/>
  <c r="AN2471" i="1"/>
  <c r="L2471" i="1"/>
  <c r="M2471" i="1" s="1"/>
  <c r="V2471" i="1" s="1"/>
  <c r="W2471" i="1" l="1"/>
  <c r="X2471" i="1" s="1"/>
  <c r="AD2471" i="1" l="1"/>
  <c r="AK2471" i="1" l="1"/>
  <c r="S2472" i="1" s="1"/>
  <c r="AT2472" i="1" s="1"/>
  <c r="AC2471" i="1"/>
  <c r="AL2471" i="1"/>
  <c r="T2472" i="1" s="1"/>
  <c r="AU2472" i="1" s="1"/>
  <c r="AB2471" i="1"/>
  <c r="AM2471" i="1"/>
  <c r="U2472" i="1" s="1"/>
  <c r="AV2472" i="1" s="1"/>
  <c r="AE2471" i="1" l="1"/>
  <c r="I2472" i="1" s="1"/>
  <c r="AF2471" i="1"/>
  <c r="J2472" i="1" s="1"/>
  <c r="AO2472" i="1" s="1"/>
  <c r="AG2471" i="1"/>
  <c r="K2472" i="1" s="1"/>
  <c r="AP2472" i="1" s="1"/>
  <c r="AH2471" i="1"/>
  <c r="N2472" i="1" s="1"/>
  <c r="AI2471" i="1"/>
  <c r="O2472" i="1" s="1"/>
  <c r="AR2472" i="1" s="1"/>
  <c r="AJ2471" i="1"/>
  <c r="P2472" i="1" s="1"/>
  <c r="AS2472" i="1" s="1"/>
  <c r="Q2472" i="1" l="1"/>
  <c r="R2472" i="1" s="1"/>
  <c r="AQ2472" i="1"/>
  <c r="AN2472" i="1"/>
  <c r="L2472" i="1"/>
  <c r="M2472" i="1" s="1"/>
  <c r="V2472" i="1" s="1"/>
  <c r="W2472" i="1" l="1"/>
  <c r="X2472" i="1" s="1"/>
  <c r="Y2469" i="1" s="1"/>
  <c r="AD2472" i="1" l="1"/>
  <c r="AK2472" i="1" l="1"/>
  <c r="S2473" i="1" s="1"/>
  <c r="AT2473" i="1" s="1"/>
  <c r="AM2472" i="1"/>
  <c r="U2473" i="1" s="1"/>
  <c r="AV2473" i="1" s="1"/>
  <c r="AB2472" i="1"/>
  <c r="AL2472" i="1"/>
  <c r="T2473" i="1" s="1"/>
  <c r="AU2473" i="1" s="1"/>
  <c r="AC2472" i="1"/>
  <c r="AE2472" i="1" l="1"/>
  <c r="I2473" i="1" s="1"/>
  <c r="AF2472" i="1"/>
  <c r="J2473" i="1" s="1"/>
  <c r="AO2473" i="1" s="1"/>
  <c r="AG2472" i="1"/>
  <c r="K2473" i="1" s="1"/>
  <c r="AP2473" i="1" s="1"/>
  <c r="AH2472" i="1"/>
  <c r="N2473" i="1" s="1"/>
  <c r="AI2472" i="1"/>
  <c r="O2473" i="1" s="1"/>
  <c r="AR2473" i="1" s="1"/>
  <c r="AJ2472" i="1"/>
  <c r="P2473" i="1" s="1"/>
  <c r="AS2473" i="1" s="1"/>
  <c r="AQ2473" i="1" l="1"/>
  <c r="Q2473" i="1"/>
  <c r="R2473" i="1" s="1"/>
  <c r="AN2473" i="1"/>
  <c r="L2473" i="1"/>
  <c r="M2473" i="1" s="1"/>
  <c r="V2473" i="1" l="1"/>
  <c r="W2473" i="1" s="1"/>
  <c r="X2473" i="1" s="1"/>
  <c r="AD2473" i="1" l="1"/>
  <c r="AK2473" i="1" l="1"/>
  <c r="S2474" i="1" s="1"/>
  <c r="AT2474" i="1" s="1"/>
  <c r="AL2473" i="1"/>
  <c r="T2474" i="1" s="1"/>
  <c r="AU2474" i="1" s="1"/>
  <c r="AB2473" i="1"/>
  <c r="AC2473" i="1"/>
  <c r="AM2473" i="1"/>
  <c r="U2474" i="1" s="1"/>
  <c r="AV2474" i="1" s="1"/>
  <c r="AH2473" i="1" l="1"/>
  <c r="N2474" i="1" s="1"/>
  <c r="AJ2473" i="1"/>
  <c r="P2474" i="1" s="1"/>
  <c r="AS2474" i="1" s="1"/>
  <c r="AI2473" i="1"/>
  <c r="O2474" i="1" s="1"/>
  <c r="AR2474" i="1" s="1"/>
  <c r="AE2473" i="1"/>
  <c r="I2474" i="1" s="1"/>
  <c r="AF2473" i="1"/>
  <c r="J2474" i="1" s="1"/>
  <c r="AO2474" i="1" s="1"/>
  <c r="AG2473" i="1"/>
  <c r="K2474" i="1" s="1"/>
  <c r="AP2474" i="1" s="1"/>
  <c r="L2474" i="1" l="1"/>
  <c r="M2474" i="1" s="1"/>
  <c r="AN2474" i="1"/>
  <c r="Q2474" i="1"/>
  <c r="R2474" i="1" s="1"/>
  <c r="AQ2474" i="1"/>
  <c r="V2474" i="1" l="1"/>
  <c r="W2474" i="1" s="1"/>
  <c r="X2474" i="1" s="1"/>
  <c r="AD2474" i="1" l="1"/>
  <c r="AK2474" i="1" l="1"/>
  <c r="S2475" i="1" s="1"/>
  <c r="AT2475" i="1" s="1"/>
  <c r="AM2474" i="1"/>
  <c r="U2475" i="1" s="1"/>
  <c r="AV2475" i="1" s="1"/>
  <c r="AB2474" i="1"/>
  <c r="AC2474" i="1"/>
  <c r="AL2474" i="1"/>
  <c r="T2475" i="1" s="1"/>
  <c r="AU2475" i="1" s="1"/>
  <c r="AI2474" i="1" l="1"/>
  <c r="O2475" i="1" s="1"/>
  <c r="AR2475" i="1" s="1"/>
  <c r="AH2474" i="1"/>
  <c r="N2475" i="1" s="1"/>
  <c r="AJ2474" i="1"/>
  <c r="P2475" i="1" s="1"/>
  <c r="AS2475" i="1" s="1"/>
  <c r="AE2474" i="1"/>
  <c r="I2475" i="1" s="1"/>
  <c r="AF2474" i="1"/>
  <c r="J2475" i="1" s="1"/>
  <c r="AO2475" i="1" s="1"/>
  <c r="AG2474" i="1"/>
  <c r="K2475" i="1" s="1"/>
  <c r="AP2475" i="1" s="1"/>
  <c r="L2475" i="1" l="1"/>
  <c r="M2475" i="1" s="1"/>
  <c r="AN2475" i="1"/>
  <c r="Q2475" i="1"/>
  <c r="R2475" i="1" s="1"/>
  <c r="AQ2475" i="1"/>
  <c r="V2475" i="1" l="1"/>
  <c r="W2475" i="1" s="1"/>
  <c r="X2475" i="1" s="1"/>
  <c r="AD2475" i="1" l="1"/>
  <c r="AK2475" i="1" l="1"/>
  <c r="S2476" i="1" s="1"/>
  <c r="AT2476" i="1" s="1"/>
  <c r="AM2475" i="1"/>
  <c r="U2476" i="1" s="1"/>
  <c r="AV2476" i="1" s="1"/>
  <c r="AB2475" i="1"/>
  <c r="AC2475" i="1"/>
  <c r="AL2475" i="1"/>
  <c r="T2476" i="1" s="1"/>
  <c r="AU2476" i="1" s="1"/>
  <c r="AJ2475" i="1" l="1"/>
  <c r="P2476" i="1" s="1"/>
  <c r="AS2476" i="1" s="1"/>
  <c r="AH2475" i="1"/>
  <c r="N2476" i="1" s="1"/>
  <c r="AI2475" i="1"/>
  <c r="O2476" i="1" s="1"/>
  <c r="AR2476" i="1" s="1"/>
  <c r="AE2475" i="1"/>
  <c r="I2476" i="1" s="1"/>
  <c r="AF2475" i="1"/>
  <c r="J2476" i="1" s="1"/>
  <c r="AO2476" i="1" s="1"/>
  <c r="AG2475" i="1"/>
  <c r="K2476" i="1" s="1"/>
  <c r="AP2476" i="1" s="1"/>
  <c r="L2476" i="1" l="1"/>
  <c r="M2476" i="1" s="1"/>
  <c r="AN2476" i="1"/>
  <c r="Q2476" i="1"/>
  <c r="R2476" i="1" s="1"/>
  <c r="AQ2476" i="1"/>
  <c r="V2476" i="1" l="1"/>
  <c r="W2476" i="1"/>
  <c r="X2476" i="1" s="1"/>
  <c r="Y2473" i="1" s="1"/>
  <c r="AD2476" i="1" l="1"/>
  <c r="AK2476" i="1" l="1"/>
  <c r="S2477" i="1" s="1"/>
  <c r="AT2477" i="1" s="1"/>
  <c r="AM2476" i="1"/>
  <c r="U2477" i="1" s="1"/>
  <c r="AV2477" i="1" s="1"/>
  <c r="AB2476" i="1"/>
  <c r="AC2476" i="1"/>
  <c r="AL2476" i="1"/>
  <c r="T2477" i="1" s="1"/>
  <c r="AU2477" i="1" s="1"/>
  <c r="AJ2476" i="1" l="1"/>
  <c r="P2477" i="1" s="1"/>
  <c r="AS2477" i="1" s="1"/>
  <c r="AH2476" i="1"/>
  <c r="N2477" i="1" s="1"/>
  <c r="AI2476" i="1"/>
  <c r="O2477" i="1" s="1"/>
  <c r="AR2477" i="1" s="1"/>
  <c r="AF2476" i="1"/>
  <c r="J2477" i="1" s="1"/>
  <c r="AO2477" i="1" s="1"/>
  <c r="AG2476" i="1"/>
  <c r="K2477" i="1" s="1"/>
  <c r="AP2477" i="1" s="1"/>
  <c r="AE2476" i="1"/>
  <c r="I2477" i="1" s="1"/>
  <c r="AN2477" i="1" l="1"/>
  <c r="L2477" i="1"/>
  <c r="M2477" i="1" s="1"/>
  <c r="Q2477" i="1"/>
  <c r="R2477" i="1" s="1"/>
  <c r="AQ2477" i="1"/>
  <c r="V2477" i="1" l="1"/>
  <c r="W2477" i="1" s="1"/>
  <c r="X2477" i="1" s="1"/>
  <c r="AD2477" i="1" l="1"/>
  <c r="AK2477" i="1" l="1"/>
  <c r="S2478" i="1" s="1"/>
  <c r="AT2478" i="1" s="1"/>
  <c r="AM2477" i="1"/>
  <c r="U2478" i="1" s="1"/>
  <c r="AV2478" i="1" s="1"/>
  <c r="AL2477" i="1"/>
  <c r="T2478" i="1" s="1"/>
  <c r="AU2478" i="1" s="1"/>
  <c r="AC2477" i="1"/>
  <c r="AB2477" i="1"/>
  <c r="AE2477" i="1" l="1"/>
  <c r="I2478" i="1" s="1"/>
  <c r="AF2477" i="1"/>
  <c r="J2478" i="1" s="1"/>
  <c r="AO2478" i="1" s="1"/>
  <c r="AG2477" i="1"/>
  <c r="K2478" i="1" s="1"/>
  <c r="AP2478" i="1" s="1"/>
  <c r="AI2477" i="1"/>
  <c r="O2478" i="1" s="1"/>
  <c r="AR2478" i="1" s="1"/>
  <c r="AH2477" i="1"/>
  <c r="N2478" i="1" s="1"/>
  <c r="AJ2477" i="1"/>
  <c r="P2478" i="1" s="1"/>
  <c r="AS2478" i="1" s="1"/>
  <c r="Q2478" i="1" l="1"/>
  <c r="R2478" i="1" s="1"/>
  <c r="AQ2478" i="1"/>
  <c r="L2478" i="1"/>
  <c r="M2478" i="1" s="1"/>
  <c r="V2478" i="1" s="1"/>
  <c r="AN2478" i="1"/>
  <c r="W2478" i="1" l="1"/>
  <c r="X2478" i="1" s="1"/>
  <c r="AD2478" i="1" l="1"/>
  <c r="AK2478" i="1" l="1"/>
  <c r="S2479" i="1" s="1"/>
  <c r="AT2479" i="1" s="1"/>
  <c r="AC2478" i="1"/>
  <c r="AL2478" i="1"/>
  <c r="T2479" i="1" s="1"/>
  <c r="AU2479" i="1" s="1"/>
  <c r="AB2478" i="1"/>
  <c r="AM2478" i="1"/>
  <c r="U2479" i="1" s="1"/>
  <c r="AV2479" i="1" s="1"/>
  <c r="AE2478" i="1" l="1"/>
  <c r="I2479" i="1" s="1"/>
  <c r="AG2478" i="1"/>
  <c r="K2479" i="1" s="1"/>
  <c r="AP2479" i="1" s="1"/>
  <c r="AF2478" i="1"/>
  <c r="J2479" i="1" s="1"/>
  <c r="AO2479" i="1" s="1"/>
  <c r="AI2478" i="1"/>
  <c r="O2479" i="1" s="1"/>
  <c r="AR2479" i="1" s="1"/>
  <c r="AJ2478" i="1"/>
  <c r="P2479" i="1" s="1"/>
  <c r="AS2479" i="1" s="1"/>
  <c r="AH2478" i="1"/>
  <c r="N2479" i="1" s="1"/>
  <c r="AQ2479" i="1" l="1"/>
  <c r="Q2479" i="1"/>
  <c r="R2479" i="1" s="1"/>
  <c r="AN2479" i="1"/>
  <c r="L2479" i="1"/>
  <c r="M2479" i="1" s="1"/>
  <c r="V2479" i="1" s="1"/>
  <c r="W2479" i="1" l="1"/>
  <c r="X2479" i="1" s="1"/>
  <c r="AD2479" i="1" l="1"/>
  <c r="AK2479" i="1" l="1"/>
  <c r="S2480" i="1" s="1"/>
  <c r="AT2480" i="1" s="1"/>
  <c r="AC2479" i="1"/>
  <c r="AB2479" i="1"/>
  <c r="AL2479" i="1"/>
  <c r="T2480" i="1" s="1"/>
  <c r="AU2480" i="1" s="1"/>
  <c r="AM2479" i="1"/>
  <c r="U2480" i="1" s="1"/>
  <c r="AV2480" i="1" s="1"/>
  <c r="AE2479" i="1" l="1"/>
  <c r="I2480" i="1" s="1"/>
  <c r="AG2479" i="1"/>
  <c r="K2480" i="1" s="1"/>
  <c r="AP2480" i="1" s="1"/>
  <c r="AF2479" i="1"/>
  <c r="J2480" i="1" s="1"/>
  <c r="AO2480" i="1" s="1"/>
  <c r="AI2479" i="1"/>
  <c r="O2480" i="1" s="1"/>
  <c r="AR2480" i="1" s="1"/>
  <c r="AJ2479" i="1"/>
  <c r="P2480" i="1" s="1"/>
  <c r="AS2480" i="1" s="1"/>
  <c r="AH2479" i="1"/>
  <c r="N2480" i="1" s="1"/>
  <c r="AQ2480" i="1" l="1"/>
  <c r="Q2480" i="1"/>
  <c r="R2480" i="1" s="1"/>
  <c r="L2480" i="1"/>
  <c r="M2480" i="1" s="1"/>
  <c r="V2480" i="1" s="1"/>
  <c r="AN2480" i="1"/>
  <c r="W2480" i="1" l="1"/>
  <c r="X2480" i="1" s="1"/>
  <c r="Y2477" i="1" s="1"/>
  <c r="AD2480" i="1" l="1"/>
  <c r="AK2480" i="1" l="1"/>
  <c r="S2481" i="1" s="1"/>
  <c r="AT2481" i="1" s="1"/>
  <c r="AM2480" i="1"/>
  <c r="U2481" i="1" s="1"/>
  <c r="AV2481" i="1" s="1"/>
  <c r="AL2480" i="1"/>
  <c r="T2481" i="1" s="1"/>
  <c r="AU2481" i="1" s="1"/>
  <c r="AB2480" i="1"/>
  <c r="AC2480" i="1"/>
  <c r="AI2480" i="1" l="1"/>
  <c r="O2481" i="1" s="1"/>
  <c r="AR2481" i="1" s="1"/>
  <c r="AH2480" i="1"/>
  <c r="N2481" i="1" s="1"/>
  <c r="AJ2480" i="1"/>
  <c r="P2481" i="1" s="1"/>
  <c r="AS2481" i="1" s="1"/>
  <c r="AE2480" i="1"/>
  <c r="I2481" i="1" s="1"/>
  <c r="AG2480" i="1"/>
  <c r="K2481" i="1" s="1"/>
  <c r="AP2481" i="1" s="1"/>
  <c r="AF2480" i="1"/>
  <c r="J2481" i="1" s="1"/>
  <c r="AO2481" i="1" s="1"/>
  <c r="L2481" i="1" l="1"/>
  <c r="M2481" i="1" s="1"/>
  <c r="AN2481" i="1"/>
  <c r="Q2481" i="1"/>
  <c r="R2481" i="1" s="1"/>
  <c r="AQ2481" i="1"/>
  <c r="V2481" i="1" l="1"/>
  <c r="W2481" i="1"/>
  <c r="X2481" i="1" s="1"/>
  <c r="AD2481" i="1" l="1"/>
  <c r="AK2481" i="1" l="1"/>
  <c r="S2482" i="1" s="1"/>
  <c r="AT2482" i="1" s="1"/>
  <c r="AC2481" i="1"/>
  <c r="AL2481" i="1"/>
  <c r="T2482" i="1" s="1"/>
  <c r="AU2482" i="1" s="1"/>
  <c r="AM2481" i="1"/>
  <c r="U2482" i="1" s="1"/>
  <c r="AV2482" i="1" s="1"/>
  <c r="AB2481" i="1"/>
  <c r="AG2481" i="1" l="1"/>
  <c r="K2482" i="1" s="1"/>
  <c r="AP2482" i="1" s="1"/>
  <c r="AF2481" i="1"/>
  <c r="J2482" i="1" s="1"/>
  <c r="AO2482" i="1" s="1"/>
  <c r="AE2481" i="1"/>
  <c r="I2482" i="1" s="1"/>
  <c r="AI2481" i="1"/>
  <c r="O2482" i="1" s="1"/>
  <c r="AR2482" i="1" s="1"/>
  <c r="AH2481" i="1"/>
  <c r="N2482" i="1" s="1"/>
  <c r="AJ2481" i="1"/>
  <c r="P2482" i="1" s="1"/>
  <c r="AS2482" i="1" s="1"/>
  <c r="L2482" i="1" l="1"/>
  <c r="M2482" i="1" s="1"/>
  <c r="AN2482" i="1"/>
  <c r="AQ2482" i="1"/>
  <c r="Q2482" i="1"/>
  <c r="R2482" i="1" s="1"/>
  <c r="V2482" i="1" l="1"/>
  <c r="W2482" i="1" s="1"/>
  <c r="X2482" i="1" s="1"/>
  <c r="AD2482" i="1" l="1"/>
  <c r="AK2482" i="1" l="1"/>
  <c r="S2483" i="1" s="1"/>
  <c r="AT2483" i="1" s="1"/>
  <c r="AM2482" i="1"/>
  <c r="U2483" i="1" s="1"/>
  <c r="AV2483" i="1" s="1"/>
  <c r="AL2482" i="1"/>
  <c r="T2483" i="1" s="1"/>
  <c r="AU2483" i="1" s="1"/>
  <c r="AC2482" i="1"/>
  <c r="AB2482" i="1"/>
  <c r="AE2482" i="1" l="1"/>
  <c r="I2483" i="1" s="1"/>
  <c r="AG2482" i="1"/>
  <c r="K2483" i="1" s="1"/>
  <c r="AP2483" i="1" s="1"/>
  <c r="AF2482" i="1"/>
  <c r="J2483" i="1" s="1"/>
  <c r="AO2483" i="1" s="1"/>
  <c r="AH2482" i="1"/>
  <c r="N2483" i="1" s="1"/>
  <c r="AI2482" i="1"/>
  <c r="O2483" i="1" s="1"/>
  <c r="AR2483" i="1" s="1"/>
  <c r="AJ2482" i="1"/>
  <c r="P2483" i="1" s="1"/>
  <c r="AS2483" i="1" s="1"/>
  <c r="AQ2483" i="1" l="1"/>
  <c r="Q2483" i="1"/>
  <c r="R2483" i="1" s="1"/>
  <c r="AN2483" i="1"/>
  <c r="L2483" i="1"/>
  <c r="M2483" i="1" s="1"/>
  <c r="V2483" i="1" s="1"/>
  <c r="W2483" i="1" l="1"/>
  <c r="X2483" i="1" s="1"/>
  <c r="AD2483" i="1" l="1"/>
  <c r="AK2483" i="1" l="1"/>
  <c r="S2484" i="1" s="1"/>
  <c r="AT2484" i="1" s="1"/>
  <c r="AC2483" i="1"/>
  <c r="AL2483" i="1"/>
  <c r="T2484" i="1" s="1"/>
  <c r="AU2484" i="1" s="1"/>
  <c r="AB2483" i="1"/>
  <c r="AM2483" i="1"/>
  <c r="U2484" i="1" s="1"/>
  <c r="AV2484" i="1" s="1"/>
  <c r="AE2483" i="1" l="1"/>
  <c r="I2484" i="1" s="1"/>
  <c r="AG2483" i="1"/>
  <c r="K2484" i="1" s="1"/>
  <c r="AP2484" i="1" s="1"/>
  <c r="AF2483" i="1"/>
  <c r="J2484" i="1" s="1"/>
  <c r="AO2484" i="1" s="1"/>
  <c r="AJ2483" i="1"/>
  <c r="P2484" i="1" s="1"/>
  <c r="AS2484" i="1" s="1"/>
  <c r="AI2483" i="1"/>
  <c r="O2484" i="1" s="1"/>
  <c r="AR2484" i="1" s="1"/>
  <c r="AH2483" i="1"/>
  <c r="N2484" i="1" s="1"/>
  <c r="Q2484" i="1" l="1"/>
  <c r="R2484" i="1" s="1"/>
  <c r="AQ2484" i="1"/>
  <c r="AN2484" i="1"/>
  <c r="L2484" i="1"/>
  <c r="M2484" i="1" s="1"/>
  <c r="V2484" i="1" s="1"/>
  <c r="W2484" i="1" l="1"/>
  <c r="X2484" i="1" s="1"/>
  <c r="Y2481" i="1" s="1"/>
  <c r="AD2484" i="1" l="1"/>
  <c r="AK2484" i="1" l="1"/>
  <c r="S2485" i="1" s="1"/>
  <c r="AT2485" i="1" s="1"/>
  <c r="AC2484" i="1"/>
  <c r="AL2484" i="1"/>
  <c r="T2485" i="1" s="1"/>
  <c r="AU2485" i="1" s="1"/>
  <c r="AB2484" i="1"/>
  <c r="AM2484" i="1"/>
  <c r="U2485" i="1" s="1"/>
  <c r="AV2485" i="1" s="1"/>
  <c r="AG2484" i="1" l="1"/>
  <c r="K2485" i="1" s="1"/>
  <c r="AP2485" i="1" s="1"/>
  <c r="AE2484" i="1"/>
  <c r="I2485" i="1" s="1"/>
  <c r="AF2484" i="1"/>
  <c r="J2485" i="1" s="1"/>
  <c r="AO2485" i="1" s="1"/>
  <c r="AJ2484" i="1"/>
  <c r="P2485" i="1" s="1"/>
  <c r="AS2485" i="1" s="1"/>
  <c r="AI2484" i="1"/>
  <c r="O2485" i="1" s="1"/>
  <c r="AR2485" i="1" s="1"/>
  <c r="AH2484" i="1"/>
  <c r="N2485" i="1" s="1"/>
  <c r="Q2485" i="1" l="1"/>
  <c r="R2485" i="1" s="1"/>
  <c r="AQ2485" i="1"/>
  <c r="L2485" i="1"/>
  <c r="M2485" i="1" s="1"/>
  <c r="V2485" i="1" s="1"/>
  <c r="AN2485" i="1"/>
  <c r="W2485" i="1" l="1"/>
  <c r="X2485" i="1" s="1"/>
  <c r="AD2485" i="1" l="1"/>
  <c r="AK2485" i="1" l="1"/>
  <c r="S2486" i="1" s="1"/>
  <c r="AT2486" i="1" s="1"/>
  <c r="AM2485" i="1"/>
  <c r="U2486" i="1" s="1"/>
  <c r="AV2486" i="1" s="1"/>
  <c r="AB2485" i="1"/>
  <c r="AL2485" i="1"/>
  <c r="T2486" i="1" s="1"/>
  <c r="AU2486" i="1" s="1"/>
  <c r="AC2485" i="1"/>
  <c r="AH2485" i="1" l="1"/>
  <c r="N2486" i="1" s="1"/>
  <c r="AI2485" i="1"/>
  <c r="O2486" i="1" s="1"/>
  <c r="AR2486" i="1" s="1"/>
  <c r="AJ2485" i="1"/>
  <c r="P2486" i="1" s="1"/>
  <c r="AS2486" i="1" s="1"/>
  <c r="AE2485" i="1"/>
  <c r="I2486" i="1" s="1"/>
  <c r="AG2485" i="1"/>
  <c r="K2486" i="1" s="1"/>
  <c r="AP2486" i="1" s="1"/>
  <c r="AF2485" i="1"/>
  <c r="J2486" i="1" s="1"/>
  <c r="AO2486" i="1" s="1"/>
  <c r="AN2486" i="1" l="1"/>
  <c r="L2486" i="1"/>
  <c r="M2486" i="1" s="1"/>
  <c r="AQ2486" i="1"/>
  <c r="Q2486" i="1"/>
  <c r="R2486" i="1" s="1"/>
  <c r="V2486" i="1" l="1"/>
  <c r="W2486" i="1" s="1"/>
  <c r="X2486" i="1" s="1"/>
  <c r="AD2486" i="1" l="1"/>
  <c r="AK2486" i="1" l="1"/>
  <c r="S2487" i="1" s="1"/>
  <c r="AT2487" i="1" s="1"/>
  <c r="AM2486" i="1"/>
  <c r="U2487" i="1" s="1"/>
  <c r="AV2487" i="1" s="1"/>
  <c r="AB2486" i="1"/>
  <c r="AC2486" i="1"/>
  <c r="AL2486" i="1"/>
  <c r="T2487" i="1" s="1"/>
  <c r="AU2487" i="1" s="1"/>
  <c r="AH2486" i="1" l="1"/>
  <c r="N2487" i="1" s="1"/>
  <c r="AI2486" i="1"/>
  <c r="O2487" i="1" s="1"/>
  <c r="AR2487" i="1" s="1"/>
  <c r="AJ2486" i="1"/>
  <c r="P2487" i="1" s="1"/>
  <c r="AS2487" i="1" s="1"/>
  <c r="AG2486" i="1"/>
  <c r="K2487" i="1" s="1"/>
  <c r="AP2487" i="1" s="1"/>
  <c r="AE2486" i="1"/>
  <c r="I2487" i="1" s="1"/>
  <c r="AF2486" i="1"/>
  <c r="J2487" i="1" s="1"/>
  <c r="AO2487" i="1" s="1"/>
  <c r="L2487" i="1" l="1"/>
  <c r="M2487" i="1" s="1"/>
  <c r="AN2487" i="1"/>
  <c r="Q2487" i="1"/>
  <c r="R2487" i="1" s="1"/>
  <c r="AQ2487" i="1"/>
  <c r="V2487" i="1" l="1"/>
  <c r="W2487" i="1" s="1"/>
  <c r="X2487" i="1" s="1"/>
  <c r="AD2487" i="1" l="1"/>
  <c r="AK2487" i="1" l="1"/>
  <c r="S2488" i="1" s="1"/>
  <c r="AT2488" i="1" s="1"/>
  <c r="AM2487" i="1"/>
  <c r="U2488" i="1" s="1"/>
  <c r="AV2488" i="1" s="1"/>
  <c r="AB2487" i="1"/>
  <c r="AC2487" i="1"/>
  <c r="AL2487" i="1"/>
  <c r="T2488" i="1" s="1"/>
  <c r="AU2488" i="1" s="1"/>
  <c r="AH2487" i="1" l="1"/>
  <c r="N2488" i="1" s="1"/>
  <c r="AI2487" i="1"/>
  <c r="O2488" i="1" s="1"/>
  <c r="AR2488" i="1" s="1"/>
  <c r="AJ2487" i="1"/>
  <c r="P2488" i="1" s="1"/>
  <c r="AS2488" i="1" s="1"/>
  <c r="AE2487" i="1"/>
  <c r="I2488" i="1" s="1"/>
  <c r="AF2487" i="1"/>
  <c r="J2488" i="1" s="1"/>
  <c r="AO2488" i="1" s="1"/>
  <c r="AG2487" i="1"/>
  <c r="K2488" i="1" s="1"/>
  <c r="AP2488" i="1" s="1"/>
  <c r="AN2488" i="1" l="1"/>
  <c r="L2488" i="1"/>
  <c r="M2488" i="1" s="1"/>
  <c r="AQ2488" i="1"/>
  <c r="Q2488" i="1"/>
  <c r="R2488" i="1" s="1"/>
  <c r="V2488" i="1" l="1"/>
  <c r="W2488" i="1" s="1"/>
  <c r="X2488" i="1" s="1"/>
  <c r="Y2485" i="1" s="1"/>
  <c r="AD2488" i="1" l="1"/>
  <c r="AK2488" i="1" l="1"/>
  <c r="S2489" i="1" s="1"/>
  <c r="AT2489" i="1" s="1"/>
  <c r="AM2488" i="1"/>
  <c r="U2489" i="1" s="1"/>
  <c r="AV2489" i="1" s="1"/>
  <c r="AB2488" i="1"/>
  <c r="AC2488" i="1"/>
  <c r="AL2488" i="1"/>
  <c r="T2489" i="1" s="1"/>
  <c r="AU2489" i="1" s="1"/>
  <c r="AI2488" i="1" l="1"/>
  <c r="O2489" i="1" s="1"/>
  <c r="AR2489" i="1" s="1"/>
  <c r="AH2488" i="1"/>
  <c r="N2489" i="1" s="1"/>
  <c r="AJ2488" i="1"/>
  <c r="P2489" i="1" s="1"/>
  <c r="AS2489" i="1" s="1"/>
  <c r="AG2488" i="1"/>
  <c r="K2489" i="1" s="1"/>
  <c r="AP2489" i="1" s="1"/>
  <c r="AF2488" i="1"/>
  <c r="J2489" i="1" s="1"/>
  <c r="AO2489" i="1" s="1"/>
  <c r="AE2488" i="1"/>
  <c r="I2489" i="1" s="1"/>
  <c r="Q2489" i="1" l="1"/>
  <c r="R2489" i="1" s="1"/>
  <c r="AQ2489" i="1"/>
  <c r="AN2489" i="1"/>
  <c r="L2489" i="1"/>
  <c r="M2489" i="1" s="1"/>
  <c r="V2489" i="1" s="1"/>
  <c r="W2489" i="1" l="1"/>
  <c r="X2489" i="1" s="1"/>
  <c r="AD2489" i="1" l="1"/>
  <c r="AK2489" i="1" l="1"/>
  <c r="S2490" i="1" s="1"/>
  <c r="AT2490" i="1" s="1"/>
  <c r="AC2489" i="1"/>
  <c r="AB2489" i="1"/>
  <c r="AL2489" i="1"/>
  <c r="T2490" i="1" s="1"/>
  <c r="AU2490" i="1" s="1"/>
  <c r="AM2489" i="1"/>
  <c r="U2490" i="1" s="1"/>
  <c r="AV2490" i="1" s="1"/>
  <c r="AF2489" i="1" l="1"/>
  <c r="J2490" i="1" s="1"/>
  <c r="AO2490" i="1" s="1"/>
  <c r="AE2489" i="1"/>
  <c r="I2490" i="1" s="1"/>
  <c r="AG2489" i="1"/>
  <c r="K2490" i="1" s="1"/>
  <c r="AP2490" i="1" s="1"/>
  <c r="AH2489" i="1"/>
  <c r="N2490" i="1" s="1"/>
  <c r="AI2489" i="1"/>
  <c r="O2490" i="1" s="1"/>
  <c r="AR2490" i="1" s="1"/>
  <c r="AJ2489" i="1"/>
  <c r="P2490" i="1" s="1"/>
  <c r="AS2490" i="1" s="1"/>
  <c r="AQ2490" i="1" l="1"/>
  <c r="Q2490" i="1"/>
  <c r="R2490" i="1" s="1"/>
  <c r="L2490" i="1"/>
  <c r="M2490" i="1" s="1"/>
  <c r="AN2490" i="1"/>
  <c r="V2490" i="1" l="1"/>
  <c r="W2490" i="1"/>
  <c r="X2490" i="1" s="1"/>
  <c r="AD2490" i="1" l="1"/>
  <c r="AK2490" i="1" l="1"/>
  <c r="S2491" i="1" s="1"/>
  <c r="AT2491" i="1" s="1"/>
  <c r="AM2490" i="1"/>
  <c r="U2491" i="1" s="1"/>
  <c r="AV2491" i="1" s="1"/>
  <c r="AL2490" i="1"/>
  <c r="T2491" i="1" s="1"/>
  <c r="AU2491" i="1" s="1"/>
  <c r="AC2490" i="1"/>
  <c r="AB2490" i="1"/>
  <c r="AE2490" i="1" l="1"/>
  <c r="I2491" i="1" s="1"/>
  <c r="AG2490" i="1"/>
  <c r="K2491" i="1" s="1"/>
  <c r="AP2491" i="1" s="1"/>
  <c r="AF2490" i="1"/>
  <c r="J2491" i="1" s="1"/>
  <c r="AO2491" i="1" s="1"/>
  <c r="AJ2490" i="1"/>
  <c r="P2491" i="1" s="1"/>
  <c r="AS2491" i="1" s="1"/>
  <c r="AH2490" i="1"/>
  <c r="N2491" i="1" s="1"/>
  <c r="AI2490" i="1"/>
  <c r="O2491" i="1" s="1"/>
  <c r="AR2491" i="1" s="1"/>
  <c r="Q2491" i="1" l="1"/>
  <c r="R2491" i="1" s="1"/>
  <c r="AQ2491" i="1"/>
  <c r="AN2491" i="1"/>
  <c r="L2491" i="1"/>
  <c r="M2491" i="1" s="1"/>
  <c r="V2491" i="1" s="1"/>
  <c r="W2491" i="1" l="1"/>
  <c r="X2491" i="1" s="1"/>
  <c r="AD2491" i="1" l="1"/>
  <c r="AK2491" i="1" l="1"/>
  <c r="S2492" i="1" s="1"/>
  <c r="AT2492" i="1" s="1"/>
  <c r="AM2491" i="1"/>
  <c r="U2492" i="1" s="1"/>
  <c r="AV2492" i="1" s="1"/>
  <c r="AL2491" i="1"/>
  <c r="T2492" i="1" s="1"/>
  <c r="AU2492" i="1" s="1"/>
  <c r="AB2491" i="1"/>
  <c r="AC2491" i="1"/>
  <c r="AE2491" i="1" l="1"/>
  <c r="I2492" i="1" s="1"/>
  <c r="AF2491" i="1"/>
  <c r="J2492" i="1" s="1"/>
  <c r="AO2492" i="1" s="1"/>
  <c r="AG2491" i="1"/>
  <c r="K2492" i="1" s="1"/>
  <c r="AP2492" i="1" s="1"/>
  <c r="AJ2491" i="1"/>
  <c r="P2492" i="1" s="1"/>
  <c r="AS2492" i="1" s="1"/>
  <c r="AH2491" i="1"/>
  <c r="N2492" i="1" s="1"/>
  <c r="AI2491" i="1"/>
  <c r="O2492" i="1" s="1"/>
  <c r="AR2492" i="1" s="1"/>
  <c r="Q2492" i="1" l="1"/>
  <c r="R2492" i="1" s="1"/>
  <c r="AQ2492" i="1"/>
  <c r="L2492" i="1"/>
  <c r="M2492" i="1" s="1"/>
  <c r="V2492" i="1" s="1"/>
  <c r="AN2492" i="1"/>
  <c r="W2492" i="1" l="1"/>
  <c r="X2492" i="1" s="1"/>
  <c r="Y2489" i="1" s="1"/>
  <c r="AD2492" i="1" l="1"/>
  <c r="AK2492" i="1" l="1"/>
  <c r="S2493" i="1" s="1"/>
  <c r="AT2493" i="1" s="1"/>
  <c r="AM2492" i="1"/>
  <c r="U2493" i="1" s="1"/>
  <c r="AV2493" i="1" s="1"/>
  <c r="AL2492" i="1"/>
  <c r="T2493" i="1" s="1"/>
  <c r="AU2493" i="1" s="1"/>
  <c r="AC2492" i="1"/>
  <c r="AB2492" i="1"/>
  <c r="AJ2492" i="1" l="1"/>
  <c r="P2493" i="1" s="1"/>
  <c r="AS2493" i="1" s="1"/>
  <c r="AI2492" i="1"/>
  <c r="O2493" i="1" s="1"/>
  <c r="AR2493" i="1" s="1"/>
  <c r="AH2492" i="1"/>
  <c r="N2493" i="1" s="1"/>
  <c r="AE2492" i="1"/>
  <c r="I2493" i="1" s="1"/>
  <c r="AG2492" i="1"/>
  <c r="K2493" i="1" s="1"/>
  <c r="AP2493" i="1" s="1"/>
  <c r="AF2492" i="1"/>
  <c r="J2493" i="1" s="1"/>
  <c r="AO2493" i="1" s="1"/>
  <c r="Q2493" i="1" l="1"/>
  <c r="R2493" i="1" s="1"/>
  <c r="AQ2493" i="1"/>
  <c r="AN2493" i="1"/>
  <c r="L2493" i="1"/>
  <c r="M2493" i="1" s="1"/>
  <c r="V2493" i="1" s="1"/>
  <c r="W2493" i="1" l="1"/>
  <c r="X2493" i="1" s="1"/>
  <c r="AD2493" i="1" l="1"/>
  <c r="AK2493" i="1" l="1"/>
  <c r="S2494" i="1" s="1"/>
  <c r="AT2494" i="1" s="1"/>
  <c r="AC2493" i="1"/>
  <c r="AB2493" i="1"/>
  <c r="AL2493" i="1"/>
  <c r="T2494" i="1" s="1"/>
  <c r="AU2494" i="1" s="1"/>
  <c r="AM2493" i="1"/>
  <c r="U2494" i="1" s="1"/>
  <c r="AV2494" i="1" s="1"/>
  <c r="AE2493" i="1" l="1"/>
  <c r="I2494" i="1" s="1"/>
  <c r="AF2493" i="1"/>
  <c r="J2494" i="1" s="1"/>
  <c r="AO2494" i="1" s="1"/>
  <c r="AG2493" i="1"/>
  <c r="K2494" i="1" s="1"/>
  <c r="AP2494" i="1" s="1"/>
  <c r="AH2493" i="1"/>
  <c r="N2494" i="1" s="1"/>
  <c r="AI2493" i="1"/>
  <c r="O2494" i="1" s="1"/>
  <c r="AR2494" i="1" s="1"/>
  <c r="AJ2493" i="1"/>
  <c r="P2494" i="1" s="1"/>
  <c r="AS2494" i="1" s="1"/>
  <c r="AQ2494" i="1" l="1"/>
  <c r="Q2494" i="1"/>
  <c r="R2494" i="1" s="1"/>
  <c r="AN2494" i="1"/>
  <c r="L2494" i="1"/>
  <c r="M2494" i="1" s="1"/>
  <c r="V2494" i="1" s="1"/>
  <c r="W2494" i="1" l="1"/>
  <c r="X2494" i="1" s="1"/>
  <c r="AD2494" i="1" l="1"/>
  <c r="AK2494" i="1" l="1"/>
  <c r="S2495" i="1" s="1"/>
  <c r="AT2495" i="1" s="1"/>
  <c r="AC2494" i="1"/>
  <c r="AL2494" i="1"/>
  <c r="T2495" i="1" s="1"/>
  <c r="AU2495" i="1" s="1"/>
  <c r="AM2494" i="1"/>
  <c r="U2495" i="1" s="1"/>
  <c r="AV2495" i="1" s="1"/>
  <c r="AB2494" i="1"/>
  <c r="AE2494" i="1" l="1"/>
  <c r="I2495" i="1" s="1"/>
  <c r="AG2494" i="1"/>
  <c r="K2495" i="1" s="1"/>
  <c r="AP2495" i="1" s="1"/>
  <c r="AF2494" i="1"/>
  <c r="J2495" i="1" s="1"/>
  <c r="AO2495" i="1" s="1"/>
  <c r="AI2494" i="1"/>
  <c r="O2495" i="1" s="1"/>
  <c r="AR2495" i="1" s="1"/>
  <c r="AH2494" i="1"/>
  <c r="N2495" i="1" s="1"/>
  <c r="AJ2494" i="1"/>
  <c r="P2495" i="1" s="1"/>
  <c r="AS2495" i="1" s="1"/>
  <c r="AQ2495" i="1" l="1"/>
  <c r="Q2495" i="1"/>
  <c r="R2495" i="1" s="1"/>
  <c r="L2495" i="1"/>
  <c r="M2495" i="1" s="1"/>
  <c r="AN2495" i="1"/>
  <c r="V2495" i="1" l="1"/>
  <c r="W2495" i="1" s="1"/>
  <c r="X2495" i="1" s="1"/>
  <c r="AD2495" i="1" l="1"/>
  <c r="AK2495" i="1" l="1"/>
  <c r="S2496" i="1" s="1"/>
  <c r="AT2496" i="1" s="1"/>
  <c r="AC2495" i="1"/>
  <c r="AB2495" i="1"/>
  <c r="AM2495" i="1"/>
  <c r="U2496" i="1" s="1"/>
  <c r="AV2496" i="1" s="1"/>
  <c r="AL2495" i="1"/>
  <c r="T2496" i="1" s="1"/>
  <c r="AU2496" i="1" s="1"/>
  <c r="AE2495" i="1" l="1"/>
  <c r="I2496" i="1" s="1"/>
  <c r="AG2495" i="1"/>
  <c r="K2496" i="1" s="1"/>
  <c r="AP2496" i="1" s="1"/>
  <c r="AF2495" i="1"/>
  <c r="J2496" i="1" s="1"/>
  <c r="AO2496" i="1" s="1"/>
  <c r="AI2495" i="1"/>
  <c r="O2496" i="1" s="1"/>
  <c r="AR2496" i="1" s="1"/>
  <c r="AJ2495" i="1"/>
  <c r="P2496" i="1" s="1"/>
  <c r="AS2496" i="1" s="1"/>
  <c r="AH2495" i="1"/>
  <c r="N2496" i="1" s="1"/>
  <c r="AQ2496" i="1" l="1"/>
  <c r="Q2496" i="1"/>
  <c r="R2496" i="1" s="1"/>
  <c r="AN2496" i="1"/>
  <c r="L2496" i="1"/>
  <c r="M2496" i="1" s="1"/>
  <c r="V2496" i="1" l="1"/>
  <c r="W2496" i="1" s="1"/>
  <c r="X2496" i="1" s="1"/>
  <c r="Y2493" i="1" s="1"/>
  <c r="AD2496" i="1" l="1"/>
  <c r="AK2496" i="1" l="1"/>
  <c r="S2497" i="1" s="1"/>
  <c r="AT2497" i="1" s="1"/>
  <c r="AC2496" i="1"/>
  <c r="AB2496" i="1"/>
  <c r="AL2496" i="1"/>
  <c r="T2497" i="1" s="1"/>
  <c r="AU2497" i="1" s="1"/>
  <c r="AM2496" i="1"/>
  <c r="U2497" i="1" s="1"/>
  <c r="AV2497" i="1" s="1"/>
  <c r="AE2496" i="1" l="1"/>
  <c r="I2497" i="1" s="1"/>
  <c r="AG2496" i="1"/>
  <c r="K2497" i="1" s="1"/>
  <c r="AP2497" i="1" s="1"/>
  <c r="AF2496" i="1"/>
  <c r="J2497" i="1" s="1"/>
  <c r="AO2497" i="1" s="1"/>
  <c r="AI2496" i="1"/>
  <c r="O2497" i="1" s="1"/>
  <c r="AR2497" i="1" s="1"/>
  <c r="AJ2496" i="1"/>
  <c r="P2497" i="1" s="1"/>
  <c r="AS2497" i="1" s="1"/>
  <c r="AH2496" i="1"/>
  <c r="N2497" i="1" s="1"/>
  <c r="Q2497" i="1" l="1"/>
  <c r="R2497" i="1" s="1"/>
  <c r="AQ2497" i="1"/>
  <c r="AN2497" i="1"/>
  <c r="L2497" i="1"/>
  <c r="M2497" i="1" s="1"/>
  <c r="V2497" i="1" s="1"/>
  <c r="W2497" i="1" l="1"/>
  <c r="X2497" i="1" s="1"/>
  <c r="AD2497" i="1" l="1"/>
  <c r="AK2497" i="1" l="1"/>
  <c r="S2498" i="1" s="1"/>
  <c r="AT2498" i="1" s="1"/>
  <c r="AB2497" i="1"/>
  <c r="AL2497" i="1"/>
  <c r="T2498" i="1" s="1"/>
  <c r="AU2498" i="1" s="1"/>
  <c r="AC2497" i="1"/>
  <c r="AM2497" i="1"/>
  <c r="U2498" i="1" s="1"/>
  <c r="AV2498" i="1" s="1"/>
  <c r="AH2497" i="1" l="1"/>
  <c r="N2498" i="1" s="1"/>
  <c r="AI2497" i="1"/>
  <c r="O2498" i="1" s="1"/>
  <c r="AR2498" i="1" s="1"/>
  <c r="AJ2497" i="1"/>
  <c r="P2498" i="1" s="1"/>
  <c r="AS2498" i="1" s="1"/>
  <c r="AE2497" i="1"/>
  <c r="I2498" i="1" s="1"/>
  <c r="AG2497" i="1"/>
  <c r="K2498" i="1" s="1"/>
  <c r="AP2498" i="1" s="1"/>
  <c r="AF2497" i="1"/>
  <c r="J2498" i="1" s="1"/>
  <c r="AO2498" i="1" s="1"/>
  <c r="AN2498" i="1" l="1"/>
  <c r="L2498" i="1"/>
  <c r="M2498" i="1" s="1"/>
  <c r="AQ2498" i="1"/>
  <c r="Q2498" i="1"/>
  <c r="R2498" i="1" s="1"/>
  <c r="V2498" i="1" l="1"/>
  <c r="W2498" i="1" s="1"/>
  <c r="X2498" i="1" s="1"/>
  <c r="AD2498" i="1" l="1"/>
  <c r="AK2498" i="1" l="1"/>
  <c r="S2499" i="1" s="1"/>
  <c r="AT2499" i="1" s="1"/>
  <c r="AC2498" i="1"/>
  <c r="AL2498" i="1"/>
  <c r="T2499" i="1" s="1"/>
  <c r="AU2499" i="1" s="1"/>
  <c r="AM2498" i="1"/>
  <c r="U2499" i="1" s="1"/>
  <c r="AV2499" i="1" s="1"/>
  <c r="AB2498" i="1"/>
  <c r="AE2498" i="1" l="1"/>
  <c r="I2499" i="1" s="1"/>
  <c r="AF2498" i="1"/>
  <c r="J2499" i="1" s="1"/>
  <c r="AO2499" i="1" s="1"/>
  <c r="AG2498" i="1"/>
  <c r="K2499" i="1" s="1"/>
  <c r="AP2499" i="1" s="1"/>
  <c r="AH2498" i="1"/>
  <c r="N2499" i="1" s="1"/>
  <c r="AI2498" i="1"/>
  <c r="O2499" i="1" s="1"/>
  <c r="AR2499" i="1" s="1"/>
  <c r="AJ2498" i="1"/>
  <c r="P2499" i="1" s="1"/>
  <c r="AS2499" i="1" s="1"/>
  <c r="AQ2499" i="1" l="1"/>
  <c r="Q2499" i="1"/>
  <c r="R2499" i="1" s="1"/>
  <c r="L2499" i="1"/>
  <c r="M2499" i="1" s="1"/>
  <c r="V2499" i="1" s="1"/>
  <c r="AN2499" i="1"/>
  <c r="W2499" i="1" l="1"/>
  <c r="X2499" i="1" s="1"/>
  <c r="AD2499" i="1" l="1"/>
  <c r="AK2499" i="1" l="1"/>
  <c r="S2500" i="1" s="1"/>
  <c r="AT2500" i="1" s="1"/>
  <c r="AB2499" i="1"/>
  <c r="AC2499" i="1"/>
  <c r="AL2499" i="1"/>
  <c r="T2500" i="1" s="1"/>
  <c r="AU2500" i="1" s="1"/>
  <c r="AM2499" i="1"/>
  <c r="U2500" i="1" s="1"/>
  <c r="AV2500" i="1" s="1"/>
  <c r="AH2499" i="1" l="1"/>
  <c r="N2500" i="1" s="1"/>
  <c r="AI2499" i="1"/>
  <c r="O2500" i="1" s="1"/>
  <c r="AR2500" i="1" s="1"/>
  <c r="AJ2499" i="1"/>
  <c r="P2500" i="1" s="1"/>
  <c r="AS2500" i="1" s="1"/>
  <c r="AE2499" i="1"/>
  <c r="I2500" i="1" s="1"/>
  <c r="AG2499" i="1"/>
  <c r="K2500" i="1" s="1"/>
  <c r="AP2500" i="1" s="1"/>
  <c r="AF2499" i="1"/>
  <c r="J2500" i="1" s="1"/>
  <c r="AO2500" i="1" s="1"/>
  <c r="AN2500" i="1" l="1"/>
  <c r="L2500" i="1"/>
  <c r="M2500" i="1" s="1"/>
  <c r="AQ2500" i="1"/>
  <c r="Q2500" i="1"/>
  <c r="R2500" i="1" s="1"/>
  <c r="V2500" i="1" l="1"/>
  <c r="W2500" i="1" s="1"/>
  <c r="X2500" i="1" s="1"/>
  <c r="Y2497" i="1" s="1"/>
  <c r="AD2500" i="1" l="1"/>
  <c r="AK2500" i="1" l="1"/>
  <c r="S2501" i="1" s="1"/>
  <c r="AT2501" i="1" s="1"/>
  <c r="AM2500" i="1"/>
  <c r="U2501" i="1" s="1"/>
  <c r="AV2501" i="1" s="1"/>
  <c r="AB2500" i="1"/>
  <c r="AC2500" i="1"/>
  <c r="AL2500" i="1"/>
  <c r="T2501" i="1" s="1"/>
  <c r="AU2501" i="1" s="1"/>
  <c r="AJ2500" i="1" l="1"/>
  <c r="P2501" i="1" s="1"/>
  <c r="AS2501" i="1" s="1"/>
  <c r="AH2500" i="1"/>
  <c r="N2501" i="1" s="1"/>
  <c r="AI2500" i="1"/>
  <c r="O2501" i="1" s="1"/>
  <c r="AR2501" i="1" s="1"/>
  <c r="AE2500" i="1"/>
  <c r="I2501" i="1" s="1"/>
  <c r="AF2500" i="1"/>
  <c r="J2501" i="1" s="1"/>
  <c r="AO2501" i="1" s="1"/>
  <c r="AG2500" i="1"/>
  <c r="K2501" i="1" s="1"/>
  <c r="AP2501" i="1" s="1"/>
  <c r="L2501" i="1" l="1"/>
  <c r="M2501" i="1" s="1"/>
  <c r="AN2501" i="1"/>
  <c r="Q2501" i="1"/>
  <c r="R2501" i="1" s="1"/>
  <c r="AQ2501" i="1"/>
  <c r="V2501" i="1" l="1"/>
  <c r="W2501" i="1"/>
  <c r="X2501" i="1" s="1"/>
  <c r="AD2501" i="1" l="1"/>
  <c r="AK2501" i="1" l="1"/>
  <c r="S2502" i="1" s="1"/>
  <c r="AT2502" i="1" s="1"/>
  <c r="AC2501" i="1"/>
  <c r="AL2501" i="1"/>
  <c r="T2502" i="1" s="1"/>
  <c r="AU2502" i="1" s="1"/>
  <c r="AM2501" i="1"/>
  <c r="U2502" i="1" s="1"/>
  <c r="AV2502" i="1" s="1"/>
  <c r="AB2501" i="1"/>
  <c r="AE2501" i="1" l="1"/>
  <c r="I2502" i="1" s="1"/>
  <c r="AG2501" i="1"/>
  <c r="K2502" i="1" s="1"/>
  <c r="AP2502" i="1" s="1"/>
  <c r="AF2501" i="1"/>
  <c r="J2502" i="1" s="1"/>
  <c r="AO2502" i="1" s="1"/>
  <c r="AH2501" i="1"/>
  <c r="N2502" i="1" s="1"/>
  <c r="AI2501" i="1"/>
  <c r="O2502" i="1" s="1"/>
  <c r="AR2502" i="1" s="1"/>
  <c r="AJ2501" i="1"/>
  <c r="P2502" i="1" s="1"/>
  <c r="AS2502" i="1" s="1"/>
  <c r="AQ2502" i="1" l="1"/>
  <c r="Q2502" i="1"/>
  <c r="R2502" i="1" s="1"/>
  <c r="AN2502" i="1"/>
  <c r="L2502" i="1"/>
  <c r="M2502" i="1" s="1"/>
  <c r="V2502" i="1" s="1"/>
  <c r="W2502" i="1" l="1"/>
  <c r="X2502" i="1" s="1"/>
  <c r="AD2502" i="1" l="1"/>
  <c r="AK2502" i="1" l="1"/>
  <c r="S2503" i="1" s="1"/>
  <c r="AT2503" i="1" s="1"/>
  <c r="AC2502" i="1"/>
  <c r="AL2502" i="1"/>
  <c r="T2503" i="1" s="1"/>
  <c r="AU2503" i="1" s="1"/>
  <c r="AB2502" i="1"/>
  <c r="AM2502" i="1"/>
  <c r="U2503" i="1" s="1"/>
  <c r="AV2503" i="1" s="1"/>
  <c r="AE2502" i="1" l="1"/>
  <c r="I2503" i="1" s="1"/>
  <c r="AF2502" i="1"/>
  <c r="J2503" i="1" s="1"/>
  <c r="AO2503" i="1" s="1"/>
  <c r="AG2502" i="1"/>
  <c r="K2503" i="1" s="1"/>
  <c r="AP2503" i="1" s="1"/>
  <c r="AH2502" i="1"/>
  <c r="N2503" i="1" s="1"/>
  <c r="AI2502" i="1"/>
  <c r="O2503" i="1" s="1"/>
  <c r="AR2503" i="1" s="1"/>
  <c r="AJ2502" i="1"/>
  <c r="P2503" i="1" s="1"/>
  <c r="AS2503" i="1" s="1"/>
  <c r="Q2503" i="1" l="1"/>
  <c r="R2503" i="1" s="1"/>
  <c r="AQ2503" i="1"/>
  <c r="L2503" i="1"/>
  <c r="M2503" i="1" s="1"/>
  <c r="V2503" i="1" s="1"/>
  <c r="AN2503" i="1"/>
  <c r="W2503" i="1" l="1"/>
  <c r="X2503" i="1" s="1"/>
  <c r="AD2503" i="1" l="1"/>
  <c r="AK2503" i="1" l="1"/>
  <c r="S2504" i="1" s="1"/>
  <c r="AT2504" i="1" s="1"/>
  <c r="AC2503" i="1"/>
  <c r="AL2503" i="1"/>
  <c r="T2504" i="1" s="1"/>
  <c r="AU2504" i="1" s="1"/>
  <c r="AB2503" i="1"/>
  <c r="AM2503" i="1"/>
  <c r="U2504" i="1" s="1"/>
  <c r="AV2504" i="1" s="1"/>
  <c r="AE2503" i="1" l="1"/>
  <c r="I2504" i="1" s="1"/>
  <c r="AF2503" i="1"/>
  <c r="J2504" i="1" s="1"/>
  <c r="AO2504" i="1" s="1"/>
  <c r="AG2503" i="1"/>
  <c r="K2504" i="1" s="1"/>
  <c r="AP2504" i="1" s="1"/>
  <c r="AH2503" i="1"/>
  <c r="N2504" i="1" s="1"/>
  <c r="AI2503" i="1"/>
  <c r="O2504" i="1" s="1"/>
  <c r="AR2504" i="1" s="1"/>
  <c r="AJ2503" i="1"/>
  <c r="P2504" i="1" s="1"/>
  <c r="AS2504" i="1" s="1"/>
  <c r="Q2504" i="1" l="1"/>
  <c r="R2504" i="1" s="1"/>
  <c r="AQ2504" i="1"/>
  <c r="L2504" i="1"/>
  <c r="M2504" i="1" s="1"/>
  <c r="AN2504" i="1"/>
  <c r="V2504" i="1" l="1"/>
  <c r="W2504" i="1" s="1"/>
  <c r="X2504" i="1" s="1"/>
  <c r="Y2501" i="1" s="1"/>
  <c r="AD2504" i="1" l="1"/>
  <c r="AK2504" i="1" l="1"/>
  <c r="S2505" i="1" s="1"/>
  <c r="AT2505" i="1" s="1"/>
  <c r="AC2504" i="1"/>
  <c r="AB2504" i="1"/>
  <c r="AL2504" i="1"/>
  <c r="T2505" i="1" s="1"/>
  <c r="AU2505" i="1" s="1"/>
  <c r="AM2504" i="1"/>
  <c r="U2505" i="1" s="1"/>
  <c r="AV2505" i="1" s="1"/>
  <c r="AE2504" i="1" l="1"/>
  <c r="I2505" i="1" s="1"/>
  <c r="AG2504" i="1"/>
  <c r="K2505" i="1" s="1"/>
  <c r="AP2505" i="1" s="1"/>
  <c r="AF2504" i="1"/>
  <c r="J2505" i="1" s="1"/>
  <c r="AO2505" i="1" s="1"/>
  <c r="AH2504" i="1"/>
  <c r="N2505" i="1" s="1"/>
  <c r="AI2504" i="1"/>
  <c r="O2505" i="1" s="1"/>
  <c r="AR2505" i="1" s="1"/>
  <c r="AJ2504" i="1"/>
  <c r="P2505" i="1" s="1"/>
  <c r="AS2505" i="1" s="1"/>
  <c r="AQ2505" i="1" l="1"/>
  <c r="Q2505" i="1"/>
  <c r="R2505" i="1" s="1"/>
  <c r="L2505" i="1"/>
  <c r="M2505" i="1" s="1"/>
  <c r="AN2505" i="1"/>
  <c r="V2505" i="1" l="1"/>
  <c r="W2505" i="1"/>
  <c r="X2505" i="1" s="1"/>
  <c r="AD2505" i="1" l="1"/>
  <c r="AK2505" i="1" l="1"/>
  <c r="S2506" i="1" s="1"/>
  <c r="AT2506" i="1" s="1"/>
  <c r="AC2505" i="1"/>
  <c r="AB2505" i="1"/>
  <c r="AL2505" i="1"/>
  <c r="T2506" i="1" s="1"/>
  <c r="AU2506" i="1" s="1"/>
  <c r="AM2505" i="1"/>
  <c r="U2506" i="1" s="1"/>
  <c r="AV2506" i="1" s="1"/>
  <c r="AG2505" i="1" l="1"/>
  <c r="K2506" i="1" s="1"/>
  <c r="AP2506" i="1" s="1"/>
  <c r="AE2505" i="1"/>
  <c r="I2506" i="1" s="1"/>
  <c r="AF2505" i="1"/>
  <c r="J2506" i="1" s="1"/>
  <c r="AO2506" i="1" s="1"/>
  <c r="AH2505" i="1"/>
  <c r="N2506" i="1" s="1"/>
  <c r="AI2505" i="1"/>
  <c r="O2506" i="1" s="1"/>
  <c r="AR2506" i="1" s="1"/>
  <c r="AJ2505" i="1"/>
  <c r="P2506" i="1" s="1"/>
  <c r="AS2506" i="1" s="1"/>
  <c r="Q2506" i="1" l="1"/>
  <c r="R2506" i="1" s="1"/>
  <c r="AQ2506" i="1"/>
  <c r="L2506" i="1"/>
  <c r="M2506" i="1" s="1"/>
  <c r="AN2506" i="1"/>
  <c r="V2506" i="1" l="1"/>
  <c r="W2506" i="1" s="1"/>
  <c r="X2506" i="1" s="1"/>
  <c r="AD2506" i="1" l="1"/>
  <c r="AK2506" i="1" l="1"/>
  <c r="S2507" i="1" s="1"/>
  <c r="AT2507" i="1" s="1"/>
  <c r="AC2506" i="1"/>
  <c r="AB2506" i="1"/>
  <c r="AL2506" i="1"/>
  <c r="T2507" i="1" s="1"/>
  <c r="AU2507" i="1" s="1"/>
  <c r="AM2506" i="1"/>
  <c r="U2507" i="1" s="1"/>
  <c r="AV2507" i="1" s="1"/>
  <c r="AE2506" i="1" l="1"/>
  <c r="I2507" i="1" s="1"/>
  <c r="AF2506" i="1"/>
  <c r="J2507" i="1" s="1"/>
  <c r="AO2507" i="1" s="1"/>
  <c r="AG2506" i="1"/>
  <c r="K2507" i="1" s="1"/>
  <c r="AP2507" i="1" s="1"/>
  <c r="AJ2506" i="1"/>
  <c r="P2507" i="1" s="1"/>
  <c r="AS2507" i="1" s="1"/>
  <c r="AH2506" i="1"/>
  <c r="N2507" i="1" s="1"/>
  <c r="AI2506" i="1"/>
  <c r="O2507" i="1" s="1"/>
  <c r="AR2507" i="1" s="1"/>
  <c r="Q2507" i="1" l="1"/>
  <c r="R2507" i="1" s="1"/>
  <c r="AQ2507" i="1"/>
  <c r="AN2507" i="1"/>
  <c r="L2507" i="1"/>
  <c r="M2507" i="1" s="1"/>
  <c r="V2507" i="1" s="1"/>
  <c r="W2507" i="1" l="1"/>
  <c r="X2507" i="1" s="1"/>
  <c r="AD2507" i="1" l="1"/>
  <c r="AK2507" i="1" l="1"/>
  <c r="S2508" i="1" s="1"/>
  <c r="AT2508" i="1" s="1"/>
  <c r="AM2507" i="1"/>
  <c r="U2508" i="1" s="1"/>
  <c r="AV2508" i="1" s="1"/>
  <c r="AL2507" i="1"/>
  <c r="T2508" i="1" s="1"/>
  <c r="AU2508" i="1" s="1"/>
  <c r="AB2507" i="1"/>
  <c r="AC2507" i="1"/>
  <c r="AH2507" i="1" l="1"/>
  <c r="N2508" i="1" s="1"/>
  <c r="AI2507" i="1"/>
  <c r="O2508" i="1" s="1"/>
  <c r="AR2508" i="1" s="1"/>
  <c r="AJ2507" i="1"/>
  <c r="P2508" i="1" s="1"/>
  <c r="AS2508" i="1" s="1"/>
  <c r="AE2507" i="1"/>
  <c r="I2508" i="1" s="1"/>
  <c r="AG2507" i="1"/>
  <c r="K2508" i="1" s="1"/>
  <c r="AP2508" i="1" s="1"/>
  <c r="AF2507" i="1"/>
  <c r="J2508" i="1" s="1"/>
  <c r="AO2508" i="1" s="1"/>
  <c r="L2508" i="1" l="1"/>
  <c r="M2508" i="1" s="1"/>
  <c r="AN2508" i="1"/>
  <c r="Q2508" i="1"/>
  <c r="R2508" i="1" s="1"/>
  <c r="AQ2508" i="1"/>
  <c r="V2508" i="1" l="1"/>
  <c r="W2508" i="1" s="1"/>
  <c r="X2508" i="1" s="1"/>
  <c r="Y2505" i="1" s="1"/>
  <c r="AD2508" i="1" l="1"/>
  <c r="AK2508" i="1" l="1"/>
  <c r="S2509" i="1" s="1"/>
  <c r="AT2509" i="1" s="1"/>
  <c r="AM2508" i="1"/>
  <c r="U2509" i="1" s="1"/>
  <c r="AV2509" i="1" s="1"/>
  <c r="AB2508" i="1"/>
  <c r="AC2508" i="1"/>
  <c r="AL2508" i="1"/>
  <c r="T2509" i="1" s="1"/>
  <c r="AU2509" i="1" s="1"/>
  <c r="AJ2508" i="1" l="1"/>
  <c r="P2509" i="1" s="1"/>
  <c r="AS2509" i="1" s="1"/>
  <c r="AH2508" i="1"/>
  <c r="N2509" i="1" s="1"/>
  <c r="AI2508" i="1"/>
  <c r="O2509" i="1" s="1"/>
  <c r="AR2509" i="1" s="1"/>
  <c r="AE2508" i="1"/>
  <c r="I2509" i="1" s="1"/>
  <c r="AG2508" i="1"/>
  <c r="K2509" i="1" s="1"/>
  <c r="AP2509" i="1" s="1"/>
  <c r="AF2508" i="1"/>
  <c r="J2509" i="1" s="1"/>
  <c r="AO2509" i="1" s="1"/>
  <c r="AN2509" i="1" l="1"/>
  <c r="L2509" i="1"/>
  <c r="M2509" i="1" s="1"/>
  <c r="Q2509" i="1"/>
  <c r="R2509" i="1" s="1"/>
  <c r="AQ2509" i="1"/>
  <c r="V2509" i="1" l="1"/>
  <c r="W2509" i="1" s="1"/>
  <c r="X2509" i="1" s="1"/>
  <c r="AD2509" i="1" l="1"/>
  <c r="AK2509" i="1" l="1"/>
  <c r="S2510" i="1" s="1"/>
  <c r="AT2510" i="1" s="1"/>
  <c r="AM2509" i="1"/>
  <c r="U2510" i="1" s="1"/>
  <c r="AV2510" i="1" s="1"/>
  <c r="AL2509" i="1"/>
  <c r="T2510" i="1" s="1"/>
  <c r="AU2510" i="1" s="1"/>
  <c r="AC2509" i="1"/>
  <c r="AB2509" i="1"/>
  <c r="AE2509" i="1" l="1"/>
  <c r="I2510" i="1" s="1"/>
  <c r="AF2509" i="1"/>
  <c r="J2510" i="1" s="1"/>
  <c r="AO2510" i="1" s="1"/>
  <c r="AG2509" i="1"/>
  <c r="K2510" i="1" s="1"/>
  <c r="AP2510" i="1" s="1"/>
  <c r="AH2509" i="1"/>
  <c r="N2510" i="1" s="1"/>
  <c r="AI2509" i="1"/>
  <c r="O2510" i="1" s="1"/>
  <c r="AR2510" i="1" s="1"/>
  <c r="AJ2509" i="1"/>
  <c r="P2510" i="1" s="1"/>
  <c r="AS2510" i="1" s="1"/>
  <c r="Q2510" i="1" l="1"/>
  <c r="R2510" i="1" s="1"/>
  <c r="AQ2510" i="1"/>
  <c r="AN2510" i="1"/>
  <c r="L2510" i="1"/>
  <c r="M2510" i="1" s="1"/>
  <c r="V2510" i="1" s="1"/>
  <c r="W2510" i="1" l="1"/>
  <c r="X2510" i="1" s="1"/>
  <c r="AD2510" i="1" l="1"/>
  <c r="AK2510" i="1" l="1"/>
  <c r="S2511" i="1" s="1"/>
  <c r="AT2511" i="1" s="1"/>
  <c r="AL2510" i="1"/>
  <c r="T2511" i="1" s="1"/>
  <c r="AU2511" i="1" s="1"/>
  <c r="AB2510" i="1"/>
  <c r="AC2510" i="1"/>
  <c r="AM2510" i="1"/>
  <c r="U2511" i="1" s="1"/>
  <c r="AV2511" i="1" s="1"/>
  <c r="AI2510" i="1" l="1"/>
  <c r="O2511" i="1" s="1"/>
  <c r="AR2511" i="1" s="1"/>
  <c r="AJ2510" i="1"/>
  <c r="P2511" i="1" s="1"/>
  <c r="AS2511" i="1" s="1"/>
  <c r="AH2510" i="1"/>
  <c r="N2511" i="1" s="1"/>
  <c r="AE2510" i="1"/>
  <c r="I2511" i="1" s="1"/>
  <c r="AG2510" i="1"/>
  <c r="K2511" i="1" s="1"/>
  <c r="AP2511" i="1" s="1"/>
  <c r="AF2510" i="1"/>
  <c r="J2511" i="1" s="1"/>
  <c r="AO2511" i="1" s="1"/>
  <c r="L2511" i="1" l="1"/>
  <c r="M2511" i="1" s="1"/>
  <c r="AN2511" i="1"/>
  <c r="AQ2511" i="1"/>
  <c r="Q2511" i="1"/>
  <c r="R2511" i="1" s="1"/>
  <c r="V2511" i="1" l="1"/>
  <c r="W2511" i="1" s="1"/>
  <c r="X2511" i="1" s="1"/>
  <c r="AD2511" i="1" l="1"/>
  <c r="AK2511" i="1" l="1"/>
  <c r="S2512" i="1" s="1"/>
  <c r="AT2512" i="1" s="1"/>
  <c r="AC2511" i="1"/>
  <c r="AB2511" i="1"/>
  <c r="AM2511" i="1"/>
  <c r="U2512" i="1" s="1"/>
  <c r="AV2512" i="1" s="1"/>
  <c r="AL2511" i="1"/>
  <c r="T2512" i="1" s="1"/>
  <c r="AU2512" i="1" s="1"/>
  <c r="AE2511" i="1" l="1"/>
  <c r="I2512" i="1" s="1"/>
  <c r="AG2511" i="1"/>
  <c r="K2512" i="1" s="1"/>
  <c r="AP2512" i="1" s="1"/>
  <c r="AF2511" i="1"/>
  <c r="J2512" i="1" s="1"/>
  <c r="AO2512" i="1" s="1"/>
  <c r="AJ2511" i="1"/>
  <c r="P2512" i="1" s="1"/>
  <c r="AS2512" i="1" s="1"/>
  <c r="AH2511" i="1"/>
  <c r="N2512" i="1" s="1"/>
  <c r="AI2511" i="1"/>
  <c r="O2512" i="1" s="1"/>
  <c r="AR2512" i="1" s="1"/>
  <c r="AQ2512" i="1" l="1"/>
  <c r="Q2512" i="1"/>
  <c r="R2512" i="1" s="1"/>
  <c r="AN2512" i="1"/>
  <c r="L2512" i="1"/>
  <c r="M2512" i="1" s="1"/>
  <c r="V2512" i="1" s="1"/>
  <c r="W2512" i="1" l="1"/>
  <c r="X2512" i="1" s="1"/>
  <c r="Y2509" i="1" s="1"/>
  <c r="AD2512" i="1" l="1"/>
  <c r="AK2512" i="1" l="1"/>
  <c r="S2513" i="1" s="1"/>
  <c r="AT2513" i="1" s="1"/>
  <c r="AL2512" i="1"/>
  <c r="T2513" i="1" s="1"/>
  <c r="AU2513" i="1" s="1"/>
  <c r="AC2512" i="1"/>
  <c r="AB2512" i="1"/>
  <c r="AM2512" i="1"/>
  <c r="U2513" i="1" s="1"/>
  <c r="AV2513" i="1" s="1"/>
  <c r="AE2512" i="1" l="1"/>
  <c r="I2513" i="1" s="1"/>
  <c r="AG2512" i="1"/>
  <c r="K2513" i="1" s="1"/>
  <c r="AP2513" i="1" s="1"/>
  <c r="AF2512" i="1"/>
  <c r="J2513" i="1" s="1"/>
  <c r="AO2513" i="1" s="1"/>
  <c r="AI2512" i="1"/>
  <c r="O2513" i="1" s="1"/>
  <c r="AR2513" i="1" s="1"/>
  <c r="AJ2512" i="1"/>
  <c r="P2513" i="1" s="1"/>
  <c r="AS2513" i="1" s="1"/>
  <c r="AH2512" i="1"/>
  <c r="N2513" i="1" s="1"/>
  <c r="Q2513" i="1" l="1"/>
  <c r="R2513" i="1" s="1"/>
  <c r="AQ2513" i="1"/>
  <c r="L2513" i="1"/>
  <c r="M2513" i="1" s="1"/>
  <c r="V2513" i="1" s="1"/>
  <c r="AN2513" i="1"/>
  <c r="W2513" i="1" l="1"/>
  <c r="X2513" i="1" s="1"/>
  <c r="AD2513" i="1" l="1"/>
  <c r="AK2513" i="1" l="1"/>
  <c r="S2514" i="1" s="1"/>
  <c r="AT2514" i="1" s="1"/>
  <c r="AM2513" i="1"/>
  <c r="U2514" i="1" s="1"/>
  <c r="AV2514" i="1" s="1"/>
  <c r="AB2513" i="1"/>
  <c r="AL2513" i="1"/>
  <c r="T2514" i="1" s="1"/>
  <c r="AU2514" i="1" s="1"/>
  <c r="AC2513" i="1"/>
  <c r="AI2513" i="1" l="1"/>
  <c r="O2514" i="1" s="1"/>
  <c r="AR2514" i="1" s="1"/>
  <c r="AJ2513" i="1"/>
  <c r="P2514" i="1" s="1"/>
  <c r="AS2514" i="1" s="1"/>
  <c r="AH2513" i="1"/>
  <c r="N2514" i="1" s="1"/>
  <c r="AE2513" i="1"/>
  <c r="I2514" i="1" s="1"/>
  <c r="AF2513" i="1"/>
  <c r="J2514" i="1" s="1"/>
  <c r="AO2514" i="1" s="1"/>
  <c r="AG2513" i="1"/>
  <c r="K2514" i="1" s="1"/>
  <c r="AP2514" i="1" s="1"/>
  <c r="L2514" i="1" l="1"/>
  <c r="M2514" i="1" s="1"/>
  <c r="AN2514" i="1"/>
  <c r="AQ2514" i="1"/>
  <c r="Q2514" i="1"/>
  <c r="R2514" i="1" s="1"/>
  <c r="V2514" i="1" l="1"/>
  <c r="W2514" i="1" s="1"/>
  <c r="X2514" i="1" s="1"/>
  <c r="AD2514" i="1" l="1"/>
  <c r="AK2514" i="1" l="1"/>
  <c r="S2515" i="1" s="1"/>
  <c r="AT2515" i="1" s="1"/>
  <c r="AC2514" i="1"/>
  <c r="AB2514" i="1"/>
  <c r="AM2514" i="1"/>
  <c r="U2515" i="1" s="1"/>
  <c r="AV2515" i="1" s="1"/>
  <c r="AL2514" i="1"/>
  <c r="T2515" i="1" s="1"/>
  <c r="AU2515" i="1" s="1"/>
  <c r="AE2514" i="1" l="1"/>
  <c r="I2515" i="1" s="1"/>
  <c r="AG2514" i="1"/>
  <c r="K2515" i="1" s="1"/>
  <c r="AP2515" i="1" s="1"/>
  <c r="AF2514" i="1"/>
  <c r="J2515" i="1" s="1"/>
  <c r="AO2515" i="1" s="1"/>
  <c r="AI2514" i="1"/>
  <c r="O2515" i="1" s="1"/>
  <c r="AR2515" i="1" s="1"/>
  <c r="AJ2514" i="1"/>
  <c r="P2515" i="1" s="1"/>
  <c r="AS2515" i="1" s="1"/>
  <c r="AH2514" i="1"/>
  <c r="N2515" i="1" s="1"/>
  <c r="AQ2515" i="1" l="1"/>
  <c r="Q2515" i="1"/>
  <c r="R2515" i="1" s="1"/>
  <c r="L2515" i="1"/>
  <c r="M2515" i="1" s="1"/>
  <c r="AN2515" i="1"/>
  <c r="V2515" i="1" l="1"/>
  <c r="W2515" i="1" s="1"/>
  <c r="X2515" i="1" s="1"/>
  <c r="AD2515" i="1" l="1"/>
  <c r="AK2515" i="1" l="1"/>
  <c r="S2516" i="1" s="1"/>
  <c r="AT2516" i="1" s="1"/>
  <c r="AM2515" i="1"/>
  <c r="U2516" i="1" s="1"/>
  <c r="AV2516" i="1" s="1"/>
  <c r="AL2515" i="1"/>
  <c r="T2516" i="1" s="1"/>
  <c r="AU2516" i="1" s="1"/>
  <c r="AC2515" i="1"/>
  <c r="AB2515" i="1"/>
  <c r="AE2515" i="1" l="1"/>
  <c r="I2516" i="1" s="1"/>
  <c r="AG2515" i="1"/>
  <c r="K2516" i="1" s="1"/>
  <c r="AP2516" i="1" s="1"/>
  <c r="AF2515" i="1"/>
  <c r="J2516" i="1" s="1"/>
  <c r="AO2516" i="1" s="1"/>
  <c r="AH2515" i="1"/>
  <c r="N2516" i="1" s="1"/>
  <c r="AI2515" i="1"/>
  <c r="O2516" i="1" s="1"/>
  <c r="AR2516" i="1" s="1"/>
  <c r="AJ2515" i="1"/>
  <c r="P2516" i="1" s="1"/>
  <c r="AS2516" i="1" s="1"/>
  <c r="AQ2516" i="1" l="1"/>
  <c r="Q2516" i="1"/>
  <c r="R2516" i="1" s="1"/>
  <c r="L2516" i="1"/>
  <c r="M2516" i="1" s="1"/>
  <c r="AN2516" i="1"/>
  <c r="V2516" i="1" l="1"/>
  <c r="W2516" i="1" s="1"/>
  <c r="X2516" i="1" s="1"/>
  <c r="Y2513" i="1" s="1"/>
  <c r="AD2516" i="1" l="1"/>
  <c r="AK2516" i="1" l="1"/>
  <c r="S2517" i="1" s="1"/>
  <c r="AT2517" i="1" s="1"/>
  <c r="AC2516" i="1"/>
  <c r="AB2516" i="1"/>
  <c r="AL2516" i="1"/>
  <c r="T2517" i="1" s="1"/>
  <c r="AU2517" i="1" s="1"/>
  <c r="AM2516" i="1"/>
  <c r="U2517" i="1" s="1"/>
  <c r="AV2517" i="1" s="1"/>
  <c r="AG2516" i="1" l="1"/>
  <c r="K2517" i="1" s="1"/>
  <c r="AP2517" i="1" s="1"/>
  <c r="AE2516" i="1"/>
  <c r="I2517" i="1" s="1"/>
  <c r="AF2516" i="1"/>
  <c r="J2517" i="1" s="1"/>
  <c r="AO2517" i="1" s="1"/>
  <c r="AH2516" i="1"/>
  <c r="N2517" i="1" s="1"/>
  <c r="AI2516" i="1"/>
  <c r="O2517" i="1" s="1"/>
  <c r="AR2517" i="1" s="1"/>
  <c r="AJ2516" i="1"/>
  <c r="P2517" i="1" s="1"/>
  <c r="AS2517" i="1" s="1"/>
  <c r="AQ2517" i="1" l="1"/>
  <c r="Q2517" i="1"/>
  <c r="R2517" i="1" s="1"/>
  <c r="L2517" i="1"/>
  <c r="M2517" i="1" s="1"/>
  <c r="V2517" i="1" s="1"/>
  <c r="AN2517" i="1"/>
  <c r="W2517" i="1" l="1"/>
  <c r="X2517" i="1" s="1"/>
  <c r="AD2517" i="1" l="1"/>
  <c r="AK2517" i="1" l="1"/>
  <c r="S2518" i="1" s="1"/>
  <c r="AT2518" i="1" s="1"/>
  <c r="AM2517" i="1"/>
  <c r="U2518" i="1" s="1"/>
  <c r="AV2518" i="1" s="1"/>
  <c r="AB2517" i="1"/>
  <c r="AL2517" i="1"/>
  <c r="T2518" i="1" s="1"/>
  <c r="AU2518" i="1" s="1"/>
  <c r="AC2517" i="1"/>
  <c r="AH2517" i="1" l="1"/>
  <c r="N2518" i="1" s="1"/>
  <c r="AJ2517" i="1"/>
  <c r="P2518" i="1" s="1"/>
  <c r="AS2518" i="1" s="1"/>
  <c r="AI2517" i="1"/>
  <c r="O2518" i="1" s="1"/>
  <c r="AR2518" i="1" s="1"/>
  <c r="AE2517" i="1"/>
  <c r="I2518" i="1" s="1"/>
  <c r="AF2517" i="1"/>
  <c r="J2518" i="1" s="1"/>
  <c r="AO2518" i="1" s="1"/>
  <c r="AG2517" i="1"/>
  <c r="K2518" i="1" s="1"/>
  <c r="AP2518" i="1" s="1"/>
  <c r="AN2518" i="1" l="1"/>
  <c r="L2518" i="1"/>
  <c r="M2518" i="1" s="1"/>
  <c r="AQ2518" i="1"/>
  <c r="Q2518" i="1"/>
  <c r="R2518" i="1" s="1"/>
  <c r="V2518" i="1" l="1"/>
  <c r="W2518" i="1" s="1"/>
  <c r="X2518" i="1" s="1"/>
  <c r="AD2518" i="1" l="1"/>
  <c r="AK2518" i="1" l="1"/>
  <c r="S2519" i="1" s="1"/>
  <c r="AT2519" i="1" s="1"/>
  <c r="AM2518" i="1"/>
  <c r="U2519" i="1" s="1"/>
  <c r="AV2519" i="1" s="1"/>
  <c r="AL2518" i="1"/>
  <c r="T2519" i="1" s="1"/>
  <c r="AU2519" i="1" s="1"/>
  <c r="AC2518" i="1"/>
  <c r="AB2518" i="1"/>
  <c r="AG2518" i="1" l="1"/>
  <c r="K2519" i="1" s="1"/>
  <c r="AP2519" i="1" s="1"/>
  <c r="AF2518" i="1"/>
  <c r="J2519" i="1" s="1"/>
  <c r="AO2519" i="1" s="1"/>
  <c r="AE2518" i="1"/>
  <c r="I2519" i="1" s="1"/>
  <c r="AH2518" i="1"/>
  <c r="N2519" i="1" s="1"/>
  <c r="AI2518" i="1"/>
  <c r="O2519" i="1" s="1"/>
  <c r="AR2519" i="1" s="1"/>
  <c r="AJ2518" i="1"/>
  <c r="P2519" i="1" s="1"/>
  <c r="AS2519" i="1" s="1"/>
  <c r="Q2519" i="1" l="1"/>
  <c r="R2519" i="1" s="1"/>
  <c r="AQ2519" i="1"/>
  <c r="AN2519" i="1"/>
  <c r="L2519" i="1"/>
  <c r="M2519" i="1" s="1"/>
  <c r="V2519" i="1" s="1"/>
  <c r="W2519" i="1" l="1"/>
  <c r="X2519" i="1" s="1"/>
  <c r="AD2519" i="1" l="1"/>
  <c r="AK2519" i="1" l="1"/>
  <c r="S2520" i="1" s="1"/>
  <c r="AT2520" i="1" s="1"/>
  <c r="AC2519" i="1"/>
  <c r="AB2519" i="1"/>
  <c r="AL2519" i="1"/>
  <c r="T2520" i="1" s="1"/>
  <c r="AU2520" i="1" s="1"/>
  <c r="AM2519" i="1"/>
  <c r="U2520" i="1" s="1"/>
  <c r="AV2520" i="1" s="1"/>
  <c r="AE2519" i="1" l="1"/>
  <c r="I2520" i="1" s="1"/>
  <c r="AF2519" i="1"/>
  <c r="J2520" i="1" s="1"/>
  <c r="AO2520" i="1" s="1"/>
  <c r="AG2519" i="1"/>
  <c r="K2520" i="1" s="1"/>
  <c r="AP2520" i="1" s="1"/>
  <c r="AH2519" i="1"/>
  <c r="N2520" i="1" s="1"/>
  <c r="AI2519" i="1"/>
  <c r="O2520" i="1" s="1"/>
  <c r="AR2520" i="1" s="1"/>
  <c r="AJ2519" i="1"/>
  <c r="P2520" i="1" s="1"/>
  <c r="AS2520" i="1" s="1"/>
  <c r="AQ2520" i="1" l="1"/>
  <c r="Q2520" i="1"/>
  <c r="R2520" i="1" s="1"/>
  <c r="AN2520" i="1"/>
  <c r="L2520" i="1"/>
  <c r="M2520" i="1" s="1"/>
  <c r="V2520" i="1" s="1"/>
  <c r="W2520" i="1" l="1"/>
  <c r="X2520" i="1" s="1"/>
  <c r="Y2517" i="1" s="1"/>
  <c r="AD2520" i="1" l="1"/>
  <c r="AK2520" i="1" l="1"/>
  <c r="S2521" i="1" s="1"/>
  <c r="AT2521" i="1" s="1"/>
  <c r="AB2520" i="1"/>
  <c r="AL2520" i="1"/>
  <c r="T2521" i="1" s="1"/>
  <c r="AU2521" i="1" s="1"/>
  <c r="AM2520" i="1"/>
  <c r="U2521" i="1" s="1"/>
  <c r="AV2521" i="1" s="1"/>
  <c r="AC2520" i="1"/>
  <c r="AH2520" i="1" l="1"/>
  <c r="N2521" i="1" s="1"/>
  <c r="AI2520" i="1"/>
  <c r="O2521" i="1" s="1"/>
  <c r="AR2521" i="1" s="1"/>
  <c r="AJ2520" i="1"/>
  <c r="P2521" i="1" s="1"/>
  <c r="AS2521" i="1" s="1"/>
  <c r="AG2520" i="1"/>
  <c r="K2521" i="1" s="1"/>
  <c r="AP2521" i="1" s="1"/>
  <c r="AE2520" i="1"/>
  <c r="I2521" i="1" s="1"/>
  <c r="AF2520" i="1"/>
  <c r="J2521" i="1" s="1"/>
  <c r="AO2521" i="1" s="1"/>
  <c r="L2521" i="1" l="1"/>
  <c r="M2521" i="1" s="1"/>
  <c r="AN2521" i="1"/>
  <c r="Q2521" i="1"/>
  <c r="R2521" i="1" s="1"/>
  <c r="AQ2521" i="1"/>
  <c r="V2521" i="1" l="1"/>
  <c r="W2521" i="1" s="1"/>
  <c r="X2521" i="1" s="1"/>
  <c r="AD2521" i="1" l="1"/>
  <c r="AK2521" i="1" l="1"/>
  <c r="S2522" i="1" s="1"/>
  <c r="AT2522" i="1" s="1"/>
  <c r="AM2521" i="1"/>
  <c r="U2522" i="1" s="1"/>
  <c r="AV2522" i="1" s="1"/>
  <c r="AL2521" i="1"/>
  <c r="T2522" i="1" s="1"/>
  <c r="AU2522" i="1" s="1"/>
  <c r="AB2521" i="1"/>
  <c r="AC2521" i="1"/>
  <c r="AF2521" i="1" l="1"/>
  <c r="J2522" i="1" s="1"/>
  <c r="AO2522" i="1" s="1"/>
  <c r="AG2521" i="1"/>
  <c r="K2522" i="1" s="1"/>
  <c r="AP2522" i="1" s="1"/>
  <c r="AE2521" i="1"/>
  <c r="I2522" i="1" s="1"/>
  <c r="AH2521" i="1"/>
  <c r="N2522" i="1" s="1"/>
  <c r="AI2521" i="1"/>
  <c r="O2522" i="1" s="1"/>
  <c r="AR2522" i="1" s="1"/>
  <c r="AJ2521" i="1"/>
  <c r="P2522" i="1" s="1"/>
  <c r="AS2522" i="1" s="1"/>
  <c r="AQ2522" i="1" l="1"/>
  <c r="Q2522" i="1"/>
  <c r="R2522" i="1" s="1"/>
  <c r="AN2522" i="1"/>
  <c r="L2522" i="1"/>
  <c r="M2522" i="1" s="1"/>
  <c r="V2522" i="1" s="1"/>
  <c r="W2522" i="1" l="1"/>
  <c r="X2522" i="1" s="1"/>
  <c r="AD2522" i="1" l="1"/>
  <c r="AK2522" i="1" l="1"/>
  <c r="S2523" i="1" s="1"/>
  <c r="AT2523" i="1" s="1"/>
  <c r="AC2522" i="1"/>
  <c r="AB2522" i="1"/>
  <c r="AL2522" i="1"/>
  <c r="T2523" i="1" s="1"/>
  <c r="AU2523" i="1" s="1"/>
  <c r="AM2522" i="1"/>
  <c r="U2523" i="1" s="1"/>
  <c r="AV2523" i="1" s="1"/>
  <c r="AE2522" i="1" l="1"/>
  <c r="I2523" i="1" s="1"/>
  <c r="AF2522" i="1"/>
  <c r="J2523" i="1" s="1"/>
  <c r="AO2523" i="1" s="1"/>
  <c r="AG2522" i="1"/>
  <c r="K2523" i="1" s="1"/>
  <c r="AP2523" i="1" s="1"/>
  <c r="AJ2522" i="1"/>
  <c r="P2523" i="1" s="1"/>
  <c r="AS2523" i="1" s="1"/>
  <c r="AI2522" i="1"/>
  <c r="O2523" i="1" s="1"/>
  <c r="AR2523" i="1" s="1"/>
  <c r="AH2522" i="1"/>
  <c r="N2523" i="1" s="1"/>
  <c r="Q2523" i="1" l="1"/>
  <c r="R2523" i="1" s="1"/>
  <c r="AQ2523" i="1"/>
  <c r="L2523" i="1"/>
  <c r="M2523" i="1" s="1"/>
  <c r="V2523" i="1" s="1"/>
  <c r="AN2523" i="1"/>
  <c r="W2523" i="1" l="1"/>
  <c r="X2523" i="1" s="1"/>
  <c r="AD2523" i="1" l="1"/>
  <c r="AK2523" i="1" l="1"/>
  <c r="S2524" i="1" s="1"/>
  <c r="AT2524" i="1" s="1"/>
  <c r="AC2523" i="1"/>
  <c r="AL2523" i="1"/>
  <c r="T2524" i="1" s="1"/>
  <c r="AU2524" i="1" s="1"/>
  <c r="AB2523" i="1"/>
  <c r="AM2523" i="1"/>
  <c r="U2524" i="1" s="1"/>
  <c r="AV2524" i="1" s="1"/>
  <c r="AE2523" i="1" l="1"/>
  <c r="I2524" i="1" s="1"/>
  <c r="AF2523" i="1"/>
  <c r="J2524" i="1" s="1"/>
  <c r="AO2524" i="1" s="1"/>
  <c r="AG2523" i="1"/>
  <c r="K2524" i="1" s="1"/>
  <c r="AP2524" i="1" s="1"/>
  <c r="AJ2523" i="1"/>
  <c r="P2524" i="1" s="1"/>
  <c r="AS2524" i="1" s="1"/>
  <c r="AH2523" i="1"/>
  <c r="N2524" i="1" s="1"/>
  <c r="AI2523" i="1"/>
  <c r="O2524" i="1" s="1"/>
  <c r="AR2524" i="1" s="1"/>
  <c r="Q2524" i="1" l="1"/>
  <c r="R2524" i="1" s="1"/>
  <c r="AQ2524" i="1"/>
  <c r="L2524" i="1"/>
  <c r="M2524" i="1" s="1"/>
  <c r="V2524" i="1" s="1"/>
  <c r="AN2524" i="1"/>
  <c r="W2524" i="1" l="1"/>
  <c r="X2524" i="1" s="1"/>
  <c r="Y2521" i="1" s="1"/>
  <c r="AD2524" i="1" l="1"/>
  <c r="AK2524" i="1" l="1"/>
  <c r="S2525" i="1" s="1"/>
  <c r="AT2525" i="1" s="1"/>
  <c r="AC2524" i="1"/>
  <c r="AL2524" i="1"/>
  <c r="T2525" i="1" s="1"/>
  <c r="AU2525" i="1" s="1"/>
  <c r="AB2524" i="1"/>
  <c r="AM2524" i="1"/>
  <c r="U2525" i="1" s="1"/>
  <c r="AV2525" i="1" s="1"/>
  <c r="AE2524" i="1" l="1"/>
  <c r="I2525" i="1" s="1"/>
  <c r="AF2524" i="1"/>
  <c r="J2525" i="1" s="1"/>
  <c r="AO2525" i="1" s="1"/>
  <c r="AG2524" i="1"/>
  <c r="K2525" i="1" s="1"/>
  <c r="AP2525" i="1" s="1"/>
  <c r="AI2524" i="1"/>
  <c r="O2525" i="1" s="1"/>
  <c r="AR2525" i="1" s="1"/>
  <c r="AJ2524" i="1"/>
  <c r="P2525" i="1" s="1"/>
  <c r="AS2525" i="1" s="1"/>
  <c r="AH2524" i="1"/>
  <c r="N2525" i="1" s="1"/>
  <c r="Q2525" i="1" l="1"/>
  <c r="R2525" i="1" s="1"/>
  <c r="AQ2525" i="1"/>
  <c r="AN2525" i="1"/>
  <c r="L2525" i="1"/>
  <c r="M2525" i="1" s="1"/>
  <c r="V2525" i="1" s="1"/>
  <c r="W2525" i="1" l="1"/>
  <c r="X2525" i="1" s="1"/>
  <c r="AD2525" i="1" l="1"/>
  <c r="AK2525" i="1" l="1"/>
  <c r="S2526" i="1" s="1"/>
  <c r="AT2526" i="1" s="1"/>
  <c r="AL2525" i="1"/>
  <c r="T2526" i="1" s="1"/>
  <c r="AU2526" i="1" s="1"/>
  <c r="AB2525" i="1"/>
  <c r="AM2525" i="1"/>
  <c r="U2526" i="1" s="1"/>
  <c r="AV2526" i="1" s="1"/>
  <c r="AC2525" i="1"/>
  <c r="AH2525" i="1" l="1"/>
  <c r="N2526" i="1" s="1"/>
  <c r="AJ2525" i="1"/>
  <c r="P2526" i="1" s="1"/>
  <c r="AS2526" i="1" s="1"/>
  <c r="AI2525" i="1"/>
  <c r="O2526" i="1" s="1"/>
  <c r="AR2526" i="1" s="1"/>
  <c r="AE2525" i="1"/>
  <c r="I2526" i="1" s="1"/>
  <c r="AF2525" i="1"/>
  <c r="J2526" i="1" s="1"/>
  <c r="AO2526" i="1" s="1"/>
  <c r="AG2525" i="1"/>
  <c r="K2526" i="1" s="1"/>
  <c r="AP2526" i="1" s="1"/>
  <c r="AN2526" i="1" l="1"/>
  <c r="L2526" i="1"/>
  <c r="M2526" i="1" s="1"/>
  <c r="AQ2526" i="1"/>
  <c r="Q2526" i="1"/>
  <c r="R2526" i="1" s="1"/>
  <c r="V2526" i="1" l="1"/>
  <c r="W2526" i="1" s="1"/>
  <c r="X2526" i="1" s="1"/>
  <c r="AD2526" i="1" l="1"/>
  <c r="AK2526" i="1" l="1"/>
  <c r="S2527" i="1" s="1"/>
  <c r="AT2527" i="1" s="1"/>
  <c r="AM2526" i="1"/>
  <c r="U2527" i="1" s="1"/>
  <c r="AV2527" i="1" s="1"/>
  <c r="AL2526" i="1"/>
  <c r="T2527" i="1" s="1"/>
  <c r="AU2527" i="1" s="1"/>
  <c r="AC2526" i="1"/>
  <c r="AB2526" i="1"/>
  <c r="AE2526" i="1" l="1"/>
  <c r="I2527" i="1" s="1"/>
  <c r="AG2526" i="1"/>
  <c r="K2527" i="1" s="1"/>
  <c r="AP2527" i="1" s="1"/>
  <c r="AF2526" i="1"/>
  <c r="J2527" i="1" s="1"/>
  <c r="AO2527" i="1" s="1"/>
  <c r="AI2526" i="1"/>
  <c r="O2527" i="1" s="1"/>
  <c r="AR2527" i="1" s="1"/>
  <c r="AH2526" i="1"/>
  <c r="N2527" i="1" s="1"/>
  <c r="AJ2526" i="1"/>
  <c r="P2527" i="1" s="1"/>
  <c r="AS2527" i="1" s="1"/>
  <c r="AQ2527" i="1" l="1"/>
  <c r="Q2527" i="1"/>
  <c r="R2527" i="1" s="1"/>
  <c r="L2527" i="1"/>
  <c r="M2527" i="1" s="1"/>
  <c r="V2527" i="1" s="1"/>
  <c r="AN2527" i="1"/>
  <c r="W2527" i="1" l="1"/>
  <c r="X2527" i="1" s="1"/>
  <c r="AD2527" i="1" l="1"/>
  <c r="AK2527" i="1" l="1"/>
  <c r="S2528" i="1" s="1"/>
  <c r="AT2528" i="1" s="1"/>
  <c r="AL2527" i="1"/>
  <c r="T2528" i="1" s="1"/>
  <c r="AU2528" i="1" s="1"/>
  <c r="AB2527" i="1"/>
  <c r="AC2527" i="1"/>
  <c r="AM2527" i="1"/>
  <c r="U2528" i="1" s="1"/>
  <c r="AV2528" i="1" s="1"/>
  <c r="AI2527" i="1" l="1"/>
  <c r="O2528" i="1" s="1"/>
  <c r="AR2528" i="1" s="1"/>
  <c r="AJ2527" i="1"/>
  <c r="P2528" i="1" s="1"/>
  <c r="AS2528" i="1" s="1"/>
  <c r="AH2527" i="1"/>
  <c r="N2528" i="1" s="1"/>
  <c r="AE2527" i="1"/>
  <c r="I2528" i="1" s="1"/>
  <c r="AF2527" i="1"/>
  <c r="J2528" i="1" s="1"/>
  <c r="AO2528" i="1" s="1"/>
  <c r="AG2527" i="1"/>
  <c r="K2528" i="1" s="1"/>
  <c r="AP2528" i="1" s="1"/>
  <c r="AN2528" i="1" l="1"/>
  <c r="L2528" i="1"/>
  <c r="M2528" i="1" s="1"/>
  <c r="AQ2528" i="1"/>
  <c r="Q2528" i="1"/>
  <c r="R2528" i="1" s="1"/>
  <c r="V2528" i="1" l="1"/>
  <c r="W2528" i="1" s="1"/>
  <c r="X2528" i="1" s="1"/>
  <c r="Y2525" i="1" s="1"/>
  <c r="AD2528" i="1" l="1"/>
  <c r="AK2528" i="1" l="1"/>
  <c r="S2529" i="1" s="1"/>
  <c r="AT2529" i="1" s="1"/>
  <c r="AM2528" i="1"/>
  <c r="U2529" i="1" s="1"/>
  <c r="AV2529" i="1" s="1"/>
  <c r="AB2528" i="1"/>
  <c r="AC2528" i="1"/>
  <c r="AL2528" i="1"/>
  <c r="T2529" i="1" s="1"/>
  <c r="AU2529" i="1" s="1"/>
  <c r="AI2528" i="1" l="1"/>
  <c r="O2529" i="1" s="1"/>
  <c r="AR2529" i="1" s="1"/>
  <c r="AJ2528" i="1"/>
  <c r="P2529" i="1" s="1"/>
  <c r="AS2529" i="1" s="1"/>
  <c r="AH2528" i="1"/>
  <c r="N2529" i="1" s="1"/>
  <c r="AE2528" i="1"/>
  <c r="I2529" i="1" s="1"/>
  <c r="AG2528" i="1"/>
  <c r="K2529" i="1" s="1"/>
  <c r="AP2529" i="1" s="1"/>
  <c r="AF2528" i="1"/>
  <c r="J2529" i="1" s="1"/>
  <c r="AO2529" i="1" s="1"/>
  <c r="AN2529" i="1" l="1"/>
  <c r="L2529" i="1"/>
  <c r="M2529" i="1" s="1"/>
  <c r="Q2529" i="1"/>
  <c r="R2529" i="1" s="1"/>
  <c r="AQ2529" i="1"/>
  <c r="V2529" i="1" l="1"/>
  <c r="W2529" i="1" s="1"/>
  <c r="X2529" i="1" s="1"/>
  <c r="AD2529" i="1" l="1"/>
  <c r="AK2529" i="1" l="1"/>
  <c r="S2530" i="1" s="1"/>
  <c r="AT2530" i="1" s="1"/>
  <c r="AC2529" i="1"/>
  <c r="AB2529" i="1"/>
  <c r="AM2529" i="1"/>
  <c r="U2530" i="1" s="1"/>
  <c r="AV2530" i="1" s="1"/>
  <c r="AL2529" i="1"/>
  <c r="T2530" i="1" s="1"/>
  <c r="AU2530" i="1" s="1"/>
  <c r="AE2529" i="1" l="1"/>
  <c r="I2530" i="1" s="1"/>
  <c r="AG2529" i="1"/>
  <c r="K2530" i="1" s="1"/>
  <c r="AP2530" i="1" s="1"/>
  <c r="AF2529" i="1"/>
  <c r="J2530" i="1" s="1"/>
  <c r="AO2530" i="1" s="1"/>
  <c r="AH2529" i="1"/>
  <c r="N2530" i="1" s="1"/>
  <c r="AJ2529" i="1"/>
  <c r="P2530" i="1" s="1"/>
  <c r="AS2530" i="1" s="1"/>
  <c r="AI2529" i="1"/>
  <c r="O2530" i="1" s="1"/>
  <c r="AR2530" i="1" s="1"/>
  <c r="AQ2530" i="1" l="1"/>
  <c r="Q2530" i="1"/>
  <c r="R2530" i="1" s="1"/>
  <c r="L2530" i="1"/>
  <c r="M2530" i="1" s="1"/>
  <c r="AN2530" i="1"/>
  <c r="V2530" i="1" l="1"/>
  <c r="W2530" i="1" s="1"/>
  <c r="X2530" i="1" s="1"/>
  <c r="AD2530" i="1" l="1"/>
  <c r="AK2530" i="1" l="1"/>
  <c r="S2531" i="1" s="1"/>
  <c r="AT2531" i="1" s="1"/>
  <c r="AC2530" i="1"/>
  <c r="AB2530" i="1"/>
  <c r="AL2530" i="1"/>
  <c r="T2531" i="1" s="1"/>
  <c r="AU2531" i="1" s="1"/>
  <c r="AM2530" i="1"/>
  <c r="U2531" i="1" s="1"/>
  <c r="AV2531" i="1" s="1"/>
  <c r="AE2530" i="1" l="1"/>
  <c r="I2531" i="1" s="1"/>
  <c r="AG2530" i="1"/>
  <c r="K2531" i="1" s="1"/>
  <c r="AP2531" i="1" s="1"/>
  <c r="AF2530" i="1"/>
  <c r="J2531" i="1" s="1"/>
  <c r="AO2531" i="1" s="1"/>
  <c r="AI2530" i="1"/>
  <c r="O2531" i="1" s="1"/>
  <c r="AR2531" i="1" s="1"/>
  <c r="AJ2530" i="1"/>
  <c r="P2531" i="1" s="1"/>
  <c r="AS2531" i="1" s="1"/>
  <c r="AH2530" i="1"/>
  <c r="N2531" i="1" s="1"/>
  <c r="AQ2531" i="1" l="1"/>
  <c r="Q2531" i="1"/>
  <c r="R2531" i="1" s="1"/>
  <c r="L2531" i="1"/>
  <c r="M2531" i="1" s="1"/>
  <c r="V2531" i="1" s="1"/>
  <c r="AN2531" i="1"/>
  <c r="W2531" i="1" l="1"/>
  <c r="X2531" i="1" s="1"/>
  <c r="AD2531" i="1" l="1"/>
  <c r="AK2531" i="1" l="1"/>
  <c r="S2532" i="1" s="1"/>
  <c r="AT2532" i="1" s="1"/>
  <c r="AB2531" i="1"/>
  <c r="AM2531" i="1"/>
  <c r="U2532" i="1" s="1"/>
  <c r="AV2532" i="1" s="1"/>
  <c r="AL2531" i="1"/>
  <c r="T2532" i="1" s="1"/>
  <c r="AU2532" i="1" s="1"/>
  <c r="AC2531" i="1"/>
  <c r="AH2531" i="1" l="1"/>
  <c r="N2532" i="1" s="1"/>
  <c r="AI2531" i="1"/>
  <c r="O2532" i="1" s="1"/>
  <c r="AR2532" i="1" s="1"/>
  <c r="AJ2531" i="1"/>
  <c r="P2532" i="1" s="1"/>
  <c r="AS2532" i="1" s="1"/>
  <c r="AG2531" i="1"/>
  <c r="K2532" i="1" s="1"/>
  <c r="AP2532" i="1" s="1"/>
  <c r="AF2531" i="1"/>
  <c r="J2532" i="1" s="1"/>
  <c r="AO2532" i="1" s="1"/>
  <c r="AE2531" i="1"/>
  <c r="I2532" i="1" s="1"/>
  <c r="AN2532" i="1" l="1"/>
  <c r="L2532" i="1"/>
  <c r="M2532" i="1" s="1"/>
  <c r="Q2532" i="1"/>
  <c r="R2532" i="1" s="1"/>
  <c r="AQ2532" i="1"/>
  <c r="V2532" i="1" l="1"/>
  <c r="W2532" i="1" s="1"/>
  <c r="X2532" i="1" s="1"/>
  <c r="Y2529" i="1" s="1"/>
  <c r="AD2532" i="1" l="1"/>
  <c r="AK2532" i="1" l="1"/>
  <c r="S2533" i="1" s="1"/>
  <c r="AT2533" i="1" s="1"/>
  <c r="AM2532" i="1"/>
  <c r="U2533" i="1" s="1"/>
  <c r="AV2533" i="1" s="1"/>
  <c r="AB2532" i="1"/>
  <c r="AC2532" i="1"/>
  <c r="AL2532" i="1"/>
  <c r="T2533" i="1" s="1"/>
  <c r="AU2533" i="1" s="1"/>
  <c r="AJ2532" i="1" l="1"/>
  <c r="P2533" i="1" s="1"/>
  <c r="AS2533" i="1" s="1"/>
  <c r="AH2532" i="1"/>
  <c r="N2533" i="1" s="1"/>
  <c r="AI2532" i="1"/>
  <c r="O2533" i="1" s="1"/>
  <c r="AR2533" i="1" s="1"/>
  <c r="AE2532" i="1"/>
  <c r="I2533" i="1" s="1"/>
  <c r="AG2532" i="1"/>
  <c r="K2533" i="1" s="1"/>
  <c r="AP2533" i="1" s="1"/>
  <c r="AF2532" i="1"/>
  <c r="J2533" i="1" s="1"/>
  <c r="AO2533" i="1" s="1"/>
  <c r="L2533" i="1" l="1"/>
  <c r="M2533" i="1" s="1"/>
  <c r="AN2533" i="1"/>
  <c r="Q2533" i="1"/>
  <c r="R2533" i="1" s="1"/>
  <c r="AQ2533" i="1"/>
  <c r="V2533" i="1" l="1"/>
  <c r="W2533" i="1" s="1"/>
  <c r="X2533" i="1" s="1"/>
  <c r="AD2533" i="1" l="1"/>
  <c r="AK2533" i="1" l="1"/>
  <c r="S2534" i="1" s="1"/>
  <c r="AT2534" i="1" s="1"/>
  <c r="AC2533" i="1"/>
  <c r="AL2533" i="1"/>
  <c r="T2534" i="1" s="1"/>
  <c r="AU2534" i="1" s="1"/>
  <c r="AM2533" i="1"/>
  <c r="U2534" i="1" s="1"/>
  <c r="AV2534" i="1" s="1"/>
  <c r="AB2533" i="1"/>
  <c r="AE2533" i="1" l="1"/>
  <c r="I2534" i="1" s="1"/>
  <c r="AF2533" i="1"/>
  <c r="J2534" i="1" s="1"/>
  <c r="AO2534" i="1" s="1"/>
  <c r="AG2533" i="1"/>
  <c r="K2534" i="1" s="1"/>
  <c r="AP2534" i="1" s="1"/>
  <c r="AH2533" i="1"/>
  <c r="N2534" i="1" s="1"/>
  <c r="AI2533" i="1"/>
  <c r="O2534" i="1" s="1"/>
  <c r="AR2534" i="1" s="1"/>
  <c r="AJ2533" i="1"/>
  <c r="P2534" i="1" s="1"/>
  <c r="AS2534" i="1" s="1"/>
  <c r="Q2534" i="1" l="1"/>
  <c r="R2534" i="1" s="1"/>
  <c r="AQ2534" i="1"/>
  <c r="AN2534" i="1"/>
  <c r="L2534" i="1"/>
  <c r="M2534" i="1" s="1"/>
  <c r="V2534" i="1" s="1"/>
  <c r="W2534" i="1" l="1"/>
  <c r="X2534" i="1" s="1"/>
  <c r="AD2534" i="1" l="1"/>
  <c r="AK2534" i="1" l="1"/>
  <c r="S2535" i="1" s="1"/>
  <c r="AT2535" i="1" s="1"/>
  <c r="AC2534" i="1"/>
  <c r="AL2534" i="1"/>
  <c r="T2535" i="1" s="1"/>
  <c r="AU2535" i="1" s="1"/>
  <c r="AB2534" i="1"/>
  <c r="AM2534" i="1"/>
  <c r="U2535" i="1" s="1"/>
  <c r="AV2535" i="1" s="1"/>
  <c r="AE2534" i="1" l="1"/>
  <c r="I2535" i="1" s="1"/>
  <c r="AF2534" i="1"/>
  <c r="J2535" i="1" s="1"/>
  <c r="AO2535" i="1" s="1"/>
  <c r="AG2534" i="1"/>
  <c r="K2535" i="1" s="1"/>
  <c r="AP2535" i="1" s="1"/>
  <c r="AH2534" i="1"/>
  <c r="N2535" i="1" s="1"/>
  <c r="AI2534" i="1"/>
  <c r="O2535" i="1" s="1"/>
  <c r="AR2535" i="1" s="1"/>
  <c r="AJ2534" i="1"/>
  <c r="P2535" i="1" s="1"/>
  <c r="AS2535" i="1" s="1"/>
  <c r="Q2535" i="1" l="1"/>
  <c r="R2535" i="1" s="1"/>
  <c r="AQ2535" i="1"/>
  <c r="AN2535" i="1"/>
  <c r="L2535" i="1"/>
  <c r="M2535" i="1" s="1"/>
  <c r="V2535" i="1" s="1"/>
  <c r="W2535" i="1" l="1"/>
  <c r="X2535" i="1" s="1"/>
  <c r="AD2535" i="1" l="1"/>
  <c r="AK2535" i="1" l="1"/>
  <c r="S2536" i="1" s="1"/>
  <c r="AT2536" i="1" s="1"/>
  <c r="AL2535" i="1"/>
  <c r="T2536" i="1" s="1"/>
  <c r="AU2536" i="1" s="1"/>
  <c r="AC2535" i="1"/>
  <c r="AB2535" i="1"/>
  <c r="AM2535" i="1"/>
  <c r="U2536" i="1" s="1"/>
  <c r="AV2536" i="1" s="1"/>
  <c r="AE2535" i="1" l="1"/>
  <c r="I2536" i="1" s="1"/>
  <c r="AF2535" i="1"/>
  <c r="J2536" i="1" s="1"/>
  <c r="AO2536" i="1" s="1"/>
  <c r="AG2535" i="1"/>
  <c r="K2536" i="1" s="1"/>
  <c r="AP2536" i="1" s="1"/>
  <c r="AH2535" i="1"/>
  <c r="N2536" i="1" s="1"/>
  <c r="AI2535" i="1"/>
  <c r="O2536" i="1" s="1"/>
  <c r="AR2536" i="1" s="1"/>
  <c r="AJ2535" i="1"/>
  <c r="P2536" i="1" s="1"/>
  <c r="AS2536" i="1" s="1"/>
  <c r="AQ2536" i="1" l="1"/>
  <c r="Q2536" i="1"/>
  <c r="R2536" i="1" s="1"/>
  <c r="L2536" i="1"/>
  <c r="M2536" i="1" s="1"/>
  <c r="V2536" i="1" s="1"/>
  <c r="AN2536" i="1"/>
  <c r="W2536" i="1" l="1"/>
  <c r="X2536" i="1" s="1"/>
  <c r="Y2533" i="1" s="1"/>
  <c r="AD2536" i="1" l="1"/>
  <c r="AK2536" i="1" l="1"/>
  <c r="S2537" i="1" s="1"/>
  <c r="AT2537" i="1" s="1"/>
  <c r="AC2536" i="1"/>
  <c r="AL2536" i="1"/>
  <c r="T2537" i="1" s="1"/>
  <c r="AU2537" i="1" s="1"/>
  <c r="AB2536" i="1"/>
  <c r="AM2536" i="1"/>
  <c r="U2537" i="1" s="1"/>
  <c r="AV2537" i="1" s="1"/>
  <c r="AG2536" i="1" l="1"/>
  <c r="K2537" i="1" s="1"/>
  <c r="AP2537" i="1" s="1"/>
  <c r="AF2536" i="1"/>
  <c r="J2537" i="1" s="1"/>
  <c r="AO2537" i="1" s="1"/>
  <c r="AE2536" i="1"/>
  <c r="I2537" i="1" s="1"/>
  <c r="AH2536" i="1"/>
  <c r="N2537" i="1" s="1"/>
  <c r="AJ2536" i="1"/>
  <c r="P2537" i="1" s="1"/>
  <c r="AS2537" i="1" s="1"/>
  <c r="AI2536" i="1"/>
  <c r="O2537" i="1" s="1"/>
  <c r="AR2537" i="1" s="1"/>
  <c r="AQ2537" i="1" l="1"/>
  <c r="Q2537" i="1"/>
  <c r="R2537" i="1" s="1"/>
  <c r="AN2537" i="1"/>
  <c r="L2537" i="1"/>
  <c r="M2537" i="1" s="1"/>
  <c r="V2537" i="1" l="1"/>
  <c r="W2537" i="1" s="1"/>
  <c r="X2537" i="1" s="1"/>
  <c r="AD2537" i="1" l="1"/>
  <c r="AK2537" i="1" l="1"/>
  <c r="S2538" i="1" s="1"/>
  <c r="AT2538" i="1" s="1"/>
  <c r="AM2537" i="1"/>
  <c r="U2538" i="1" s="1"/>
  <c r="AV2538" i="1" s="1"/>
  <c r="AL2537" i="1"/>
  <c r="T2538" i="1" s="1"/>
  <c r="AU2538" i="1" s="1"/>
  <c r="AB2537" i="1"/>
  <c r="AC2537" i="1"/>
  <c r="AH2537" i="1" l="1"/>
  <c r="N2538" i="1" s="1"/>
  <c r="AI2537" i="1"/>
  <c r="O2538" i="1" s="1"/>
  <c r="AR2538" i="1" s="1"/>
  <c r="AJ2537" i="1"/>
  <c r="P2538" i="1" s="1"/>
  <c r="AS2538" i="1" s="1"/>
  <c r="AF2537" i="1"/>
  <c r="J2538" i="1" s="1"/>
  <c r="AO2538" i="1" s="1"/>
  <c r="AE2537" i="1"/>
  <c r="I2538" i="1" s="1"/>
  <c r="AG2537" i="1"/>
  <c r="K2538" i="1" s="1"/>
  <c r="AP2538" i="1" s="1"/>
  <c r="L2538" i="1" l="1"/>
  <c r="M2538" i="1" s="1"/>
  <c r="AN2538" i="1"/>
  <c r="Q2538" i="1"/>
  <c r="R2538" i="1" s="1"/>
  <c r="AQ2538" i="1"/>
  <c r="V2538" i="1" l="1"/>
  <c r="W2538" i="1"/>
  <c r="X2538" i="1" s="1"/>
  <c r="AD2538" i="1" l="1"/>
  <c r="AK2538" i="1" l="1"/>
  <c r="S2539" i="1" s="1"/>
  <c r="AT2539" i="1" s="1"/>
  <c r="AM2538" i="1"/>
  <c r="U2539" i="1" s="1"/>
  <c r="AV2539" i="1" s="1"/>
  <c r="AL2538" i="1"/>
  <c r="T2539" i="1" s="1"/>
  <c r="AU2539" i="1" s="1"/>
  <c r="AC2538" i="1"/>
  <c r="AB2538" i="1"/>
  <c r="AE2538" i="1" l="1"/>
  <c r="I2539" i="1" s="1"/>
  <c r="AG2538" i="1"/>
  <c r="K2539" i="1" s="1"/>
  <c r="AP2539" i="1" s="1"/>
  <c r="AF2538" i="1"/>
  <c r="J2539" i="1" s="1"/>
  <c r="AO2539" i="1" s="1"/>
  <c r="AH2538" i="1"/>
  <c r="N2539" i="1" s="1"/>
  <c r="AJ2538" i="1"/>
  <c r="P2539" i="1" s="1"/>
  <c r="AS2539" i="1" s="1"/>
  <c r="AI2538" i="1"/>
  <c r="O2539" i="1" s="1"/>
  <c r="AR2539" i="1" s="1"/>
  <c r="AQ2539" i="1" l="1"/>
  <c r="Q2539" i="1"/>
  <c r="R2539" i="1" s="1"/>
  <c r="AN2539" i="1"/>
  <c r="L2539" i="1"/>
  <c r="M2539" i="1" s="1"/>
  <c r="V2539" i="1" s="1"/>
  <c r="W2539" i="1" l="1"/>
  <c r="X2539" i="1" s="1"/>
  <c r="AD2539" i="1" l="1"/>
  <c r="AK2539" i="1" l="1"/>
  <c r="S2540" i="1" s="1"/>
  <c r="AT2540" i="1" s="1"/>
  <c r="AM2539" i="1"/>
  <c r="U2540" i="1" s="1"/>
  <c r="AV2540" i="1" s="1"/>
  <c r="AL2539" i="1"/>
  <c r="T2540" i="1" s="1"/>
  <c r="AU2540" i="1" s="1"/>
  <c r="AB2539" i="1"/>
  <c r="AC2539" i="1"/>
  <c r="AJ2539" i="1" l="1"/>
  <c r="P2540" i="1" s="1"/>
  <c r="AS2540" i="1" s="1"/>
  <c r="AH2539" i="1"/>
  <c r="N2540" i="1" s="1"/>
  <c r="AI2539" i="1"/>
  <c r="O2540" i="1" s="1"/>
  <c r="AR2540" i="1" s="1"/>
  <c r="AE2539" i="1"/>
  <c r="I2540" i="1" s="1"/>
  <c r="AG2539" i="1"/>
  <c r="K2540" i="1" s="1"/>
  <c r="AP2540" i="1" s="1"/>
  <c r="AF2539" i="1"/>
  <c r="J2540" i="1" s="1"/>
  <c r="AO2540" i="1" s="1"/>
  <c r="L2540" i="1" l="1"/>
  <c r="M2540" i="1" s="1"/>
  <c r="AN2540" i="1"/>
  <c r="Q2540" i="1"/>
  <c r="R2540" i="1" s="1"/>
  <c r="AQ2540" i="1"/>
  <c r="V2540" i="1" l="1"/>
  <c r="W2540" i="1" s="1"/>
  <c r="X2540" i="1" s="1"/>
  <c r="Y2537" i="1" s="1"/>
  <c r="AD2540" i="1" l="1"/>
  <c r="AK2540" i="1" l="1"/>
  <c r="S2541" i="1" s="1"/>
  <c r="AT2541" i="1" s="1"/>
  <c r="AM2540" i="1"/>
  <c r="U2541" i="1" s="1"/>
  <c r="AV2541" i="1" s="1"/>
  <c r="AL2540" i="1"/>
  <c r="T2541" i="1" s="1"/>
  <c r="AU2541" i="1" s="1"/>
  <c r="AC2540" i="1"/>
  <c r="AB2540" i="1"/>
  <c r="AE2540" i="1" l="1"/>
  <c r="I2541" i="1" s="1"/>
  <c r="AG2540" i="1"/>
  <c r="K2541" i="1" s="1"/>
  <c r="AP2541" i="1" s="1"/>
  <c r="AF2540" i="1"/>
  <c r="J2541" i="1" s="1"/>
  <c r="AO2541" i="1" s="1"/>
  <c r="AJ2540" i="1"/>
  <c r="P2541" i="1" s="1"/>
  <c r="AS2541" i="1" s="1"/>
  <c r="AH2540" i="1"/>
  <c r="N2541" i="1" s="1"/>
  <c r="AI2540" i="1"/>
  <c r="O2541" i="1" s="1"/>
  <c r="AR2541" i="1" s="1"/>
  <c r="Q2541" i="1" l="1"/>
  <c r="R2541" i="1" s="1"/>
  <c r="AQ2541" i="1"/>
  <c r="L2541" i="1"/>
  <c r="M2541" i="1" s="1"/>
  <c r="V2541" i="1" s="1"/>
  <c r="AN2541" i="1"/>
  <c r="W2541" i="1" l="1"/>
  <c r="X2541" i="1" s="1"/>
  <c r="AD2541" i="1" l="1"/>
  <c r="AK2541" i="1" l="1"/>
  <c r="S2542" i="1" s="1"/>
  <c r="AT2542" i="1" s="1"/>
  <c r="AB2541" i="1"/>
  <c r="AC2541" i="1"/>
  <c r="AL2541" i="1"/>
  <c r="T2542" i="1" s="1"/>
  <c r="AU2542" i="1" s="1"/>
  <c r="AM2541" i="1"/>
  <c r="U2542" i="1" s="1"/>
  <c r="AV2542" i="1" s="1"/>
  <c r="AH2541" i="1" l="1"/>
  <c r="N2542" i="1" s="1"/>
  <c r="AI2541" i="1"/>
  <c r="O2542" i="1" s="1"/>
  <c r="AR2542" i="1" s="1"/>
  <c r="AJ2541" i="1"/>
  <c r="P2542" i="1" s="1"/>
  <c r="AS2542" i="1" s="1"/>
  <c r="AE2541" i="1"/>
  <c r="I2542" i="1" s="1"/>
  <c r="AF2541" i="1"/>
  <c r="J2542" i="1" s="1"/>
  <c r="AO2542" i="1" s="1"/>
  <c r="AG2541" i="1"/>
  <c r="K2542" i="1" s="1"/>
  <c r="AP2542" i="1" s="1"/>
  <c r="L2542" i="1" l="1"/>
  <c r="M2542" i="1" s="1"/>
  <c r="AN2542" i="1"/>
  <c r="Q2542" i="1"/>
  <c r="R2542" i="1" s="1"/>
  <c r="AQ2542" i="1"/>
  <c r="V2542" i="1" l="1"/>
  <c r="W2542" i="1" s="1"/>
  <c r="X2542" i="1" s="1"/>
  <c r="AD2542" i="1" l="1"/>
  <c r="AK2542" i="1" l="1"/>
  <c r="S2543" i="1" s="1"/>
  <c r="AT2543" i="1" s="1"/>
  <c r="AC2542" i="1"/>
  <c r="AB2542" i="1"/>
  <c r="AM2542" i="1"/>
  <c r="U2543" i="1" s="1"/>
  <c r="AV2543" i="1" s="1"/>
  <c r="AL2542" i="1"/>
  <c r="T2543" i="1" s="1"/>
  <c r="AU2543" i="1" s="1"/>
  <c r="AG2542" i="1" l="1"/>
  <c r="K2543" i="1" s="1"/>
  <c r="AP2543" i="1" s="1"/>
  <c r="AE2542" i="1"/>
  <c r="I2543" i="1" s="1"/>
  <c r="AF2542" i="1"/>
  <c r="J2543" i="1" s="1"/>
  <c r="AO2543" i="1" s="1"/>
  <c r="AI2542" i="1"/>
  <c r="O2543" i="1" s="1"/>
  <c r="AR2543" i="1" s="1"/>
  <c r="AJ2542" i="1"/>
  <c r="P2543" i="1" s="1"/>
  <c r="AS2543" i="1" s="1"/>
  <c r="AH2542" i="1"/>
  <c r="N2543" i="1" s="1"/>
  <c r="AQ2543" i="1" l="1"/>
  <c r="Q2543" i="1"/>
  <c r="R2543" i="1" s="1"/>
  <c r="AN2543" i="1"/>
  <c r="L2543" i="1"/>
  <c r="M2543" i="1" s="1"/>
  <c r="V2543" i="1" s="1"/>
  <c r="W2543" i="1" l="1"/>
  <c r="X2543" i="1" s="1"/>
  <c r="AD2543" i="1" l="1"/>
  <c r="AK2543" i="1" l="1"/>
  <c r="S2544" i="1" s="1"/>
  <c r="AT2544" i="1" s="1"/>
  <c r="AC2543" i="1"/>
  <c r="AB2543" i="1"/>
  <c r="AM2543" i="1"/>
  <c r="U2544" i="1" s="1"/>
  <c r="AV2544" i="1" s="1"/>
  <c r="AL2543" i="1"/>
  <c r="T2544" i="1" s="1"/>
  <c r="AU2544" i="1" s="1"/>
  <c r="AE2543" i="1" l="1"/>
  <c r="I2544" i="1" s="1"/>
  <c r="AG2543" i="1"/>
  <c r="K2544" i="1" s="1"/>
  <c r="AP2544" i="1" s="1"/>
  <c r="AF2543" i="1"/>
  <c r="J2544" i="1" s="1"/>
  <c r="AO2544" i="1" s="1"/>
  <c r="AI2543" i="1"/>
  <c r="O2544" i="1" s="1"/>
  <c r="AR2544" i="1" s="1"/>
  <c r="AJ2543" i="1"/>
  <c r="P2544" i="1" s="1"/>
  <c r="AS2544" i="1" s="1"/>
  <c r="AH2543" i="1"/>
  <c r="N2544" i="1" s="1"/>
  <c r="AQ2544" i="1" l="1"/>
  <c r="Q2544" i="1"/>
  <c r="R2544" i="1" s="1"/>
  <c r="L2544" i="1"/>
  <c r="M2544" i="1" s="1"/>
  <c r="V2544" i="1" s="1"/>
  <c r="AN2544" i="1"/>
  <c r="W2544" i="1" l="1"/>
  <c r="X2544" i="1" s="1"/>
  <c r="Y2541" i="1" s="1"/>
  <c r="AD2544" i="1" l="1"/>
  <c r="AK2544" i="1" l="1"/>
  <c r="S2545" i="1" s="1"/>
  <c r="AT2545" i="1" s="1"/>
  <c r="AL2544" i="1"/>
  <c r="T2545" i="1" s="1"/>
  <c r="AU2545" i="1" s="1"/>
  <c r="AB2544" i="1"/>
  <c r="AC2544" i="1"/>
  <c r="AM2544" i="1"/>
  <c r="U2545" i="1" s="1"/>
  <c r="AV2545" i="1" s="1"/>
  <c r="AH2544" i="1" l="1"/>
  <c r="N2545" i="1" s="1"/>
  <c r="AI2544" i="1"/>
  <c r="O2545" i="1" s="1"/>
  <c r="AR2545" i="1" s="1"/>
  <c r="AJ2544" i="1"/>
  <c r="P2545" i="1" s="1"/>
  <c r="AS2545" i="1" s="1"/>
  <c r="AE2544" i="1"/>
  <c r="I2545" i="1" s="1"/>
  <c r="AF2544" i="1"/>
  <c r="J2545" i="1" s="1"/>
  <c r="AO2545" i="1" s="1"/>
  <c r="AG2544" i="1"/>
  <c r="K2545" i="1" s="1"/>
  <c r="AP2545" i="1" s="1"/>
  <c r="L2545" i="1" l="1"/>
  <c r="M2545" i="1" s="1"/>
  <c r="AN2545" i="1"/>
  <c r="AQ2545" i="1"/>
  <c r="Q2545" i="1"/>
  <c r="R2545" i="1" s="1"/>
  <c r="V2545" i="1" l="1"/>
  <c r="W2545" i="1" s="1"/>
  <c r="X2545" i="1" s="1"/>
  <c r="AD2545" i="1" l="1"/>
  <c r="AK2545" i="1" l="1"/>
  <c r="S2546" i="1" s="1"/>
  <c r="AT2546" i="1" s="1"/>
  <c r="AC2545" i="1"/>
  <c r="AL2545" i="1"/>
  <c r="T2546" i="1" s="1"/>
  <c r="AU2546" i="1" s="1"/>
  <c r="AM2545" i="1"/>
  <c r="U2546" i="1" s="1"/>
  <c r="AV2546" i="1" s="1"/>
  <c r="AB2545" i="1"/>
  <c r="AE2545" i="1" l="1"/>
  <c r="I2546" i="1" s="1"/>
  <c r="AG2545" i="1"/>
  <c r="K2546" i="1" s="1"/>
  <c r="AP2546" i="1" s="1"/>
  <c r="AF2545" i="1"/>
  <c r="J2546" i="1" s="1"/>
  <c r="AO2546" i="1" s="1"/>
  <c r="AJ2545" i="1"/>
  <c r="P2546" i="1" s="1"/>
  <c r="AS2546" i="1" s="1"/>
  <c r="AI2545" i="1"/>
  <c r="O2546" i="1" s="1"/>
  <c r="AR2546" i="1" s="1"/>
  <c r="AH2545" i="1"/>
  <c r="N2546" i="1" s="1"/>
  <c r="AQ2546" i="1" l="1"/>
  <c r="Q2546" i="1"/>
  <c r="R2546" i="1" s="1"/>
  <c r="AN2546" i="1"/>
  <c r="L2546" i="1"/>
  <c r="M2546" i="1" s="1"/>
  <c r="V2546" i="1" s="1"/>
  <c r="W2546" i="1" l="1"/>
  <c r="X2546" i="1" s="1"/>
  <c r="AD2546" i="1" l="1"/>
  <c r="AK2546" i="1" l="1"/>
  <c r="S2547" i="1" s="1"/>
  <c r="AT2547" i="1" s="1"/>
  <c r="AB2546" i="1"/>
  <c r="AL2546" i="1"/>
  <c r="T2547" i="1" s="1"/>
  <c r="AU2547" i="1" s="1"/>
  <c r="AM2546" i="1"/>
  <c r="U2547" i="1" s="1"/>
  <c r="AV2547" i="1" s="1"/>
  <c r="AC2546" i="1"/>
  <c r="AH2546" i="1" l="1"/>
  <c r="N2547" i="1" s="1"/>
  <c r="AJ2546" i="1"/>
  <c r="P2547" i="1" s="1"/>
  <c r="AS2547" i="1" s="1"/>
  <c r="AI2546" i="1"/>
  <c r="O2547" i="1" s="1"/>
  <c r="AR2547" i="1" s="1"/>
  <c r="AE2546" i="1"/>
  <c r="I2547" i="1" s="1"/>
  <c r="AF2546" i="1"/>
  <c r="J2547" i="1" s="1"/>
  <c r="AO2547" i="1" s="1"/>
  <c r="AG2546" i="1"/>
  <c r="K2547" i="1" s="1"/>
  <c r="AP2547" i="1" s="1"/>
  <c r="AN2547" i="1" l="1"/>
  <c r="L2547" i="1"/>
  <c r="M2547" i="1" s="1"/>
  <c r="V2547" i="1" s="1"/>
  <c r="Q2547" i="1"/>
  <c r="R2547" i="1" s="1"/>
  <c r="AQ2547" i="1"/>
  <c r="W2547" i="1" l="1"/>
  <c r="X2547" i="1" s="1"/>
  <c r="AD2547" i="1" l="1"/>
  <c r="AK2547" i="1" l="1"/>
  <c r="S2548" i="1" s="1"/>
  <c r="AT2548" i="1" s="1"/>
  <c r="AM2547" i="1"/>
  <c r="U2548" i="1" s="1"/>
  <c r="AV2548" i="1" s="1"/>
  <c r="AB2547" i="1"/>
  <c r="AC2547" i="1"/>
  <c r="AL2547" i="1"/>
  <c r="T2548" i="1" s="1"/>
  <c r="AU2548" i="1" s="1"/>
  <c r="AJ2547" i="1" l="1"/>
  <c r="P2548" i="1" s="1"/>
  <c r="AS2548" i="1" s="1"/>
  <c r="AI2547" i="1"/>
  <c r="O2548" i="1" s="1"/>
  <c r="AR2548" i="1" s="1"/>
  <c r="AH2547" i="1"/>
  <c r="N2548" i="1" s="1"/>
  <c r="AE2547" i="1"/>
  <c r="I2548" i="1" s="1"/>
  <c r="AF2547" i="1"/>
  <c r="J2548" i="1" s="1"/>
  <c r="AO2548" i="1" s="1"/>
  <c r="AG2547" i="1"/>
  <c r="K2548" i="1" s="1"/>
  <c r="AP2548" i="1" s="1"/>
  <c r="AN2548" i="1" l="1"/>
  <c r="L2548" i="1"/>
  <c r="M2548" i="1" s="1"/>
  <c r="Q2548" i="1"/>
  <c r="R2548" i="1" s="1"/>
  <c r="AQ2548" i="1"/>
  <c r="V2548" i="1" l="1"/>
  <c r="W2548" i="1"/>
  <c r="X2548" i="1" s="1"/>
  <c r="Y2545" i="1" s="1"/>
  <c r="AD2548" i="1" l="1"/>
  <c r="AK2548" i="1" l="1"/>
  <c r="S2549" i="1" s="1"/>
  <c r="AT2549" i="1" s="1"/>
  <c r="AM2548" i="1"/>
  <c r="U2549" i="1" s="1"/>
  <c r="AV2549" i="1" s="1"/>
  <c r="AB2548" i="1"/>
  <c r="AC2548" i="1"/>
  <c r="AL2548" i="1"/>
  <c r="T2549" i="1" s="1"/>
  <c r="AU2549" i="1" s="1"/>
  <c r="AH2548" i="1" l="1"/>
  <c r="N2549" i="1" s="1"/>
  <c r="AI2548" i="1"/>
  <c r="O2549" i="1" s="1"/>
  <c r="AR2549" i="1" s="1"/>
  <c r="AJ2548" i="1"/>
  <c r="P2549" i="1" s="1"/>
  <c r="AS2549" i="1" s="1"/>
  <c r="AE2548" i="1"/>
  <c r="I2549" i="1" s="1"/>
  <c r="AG2548" i="1"/>
  <c r="K2549" i="1" s="1"/>
  <c r="AP2549" i="1" s="1"/>
  <c r="AF2548" i="1"/>
  <c r="J2549" i="1" s="1"/>
  <c r="AO2549" i="1" s="1"/>
  <c r="AN2549" i="1" l="1"/>
  <c r="L2549" i="1"/>
  <c r="M2549" i="1" s="1"/>
  <c r="Q2549" i="1"/>
  <c r="R2549" i="1" s="1"/>
  <c r="AQ2549" i="1"/>
  <c r="V2549" i="1" l="1"/>
  <c r="W2549" i="1" s="1"/>
  <c r="X2549" i="1" s="1"/>
  <c r="AD2549" i="1" l="1"/>
  <c r="AK2549" i="1" l="1"/>
  <c r="S2550" i="1" s="1"/>
  <c r="AT2550" i="1" s="1"/>
  <c r="AM2549" i="1"/>
  <c r="U2550" i="1" s="1"/>
  <c r="AV2550" i="1" s="1"/>
  <c r="AC2549" i="1"/>
  <c r="AL2549" i="1"/>
  <c r="T2550" i="1" s="1"/>
  <c r="AU2550" i="1" s="1"/>
  <c r="AB2549" i="1"/>
  <c r="AG2549" i="1" l="1"/>
  <c r="K2550" i="1" s="1"/>
  <c r="AP2550" i="1" s="1"/>
  <c r="AE2549" i="1"/>
  <c r="I2550" i="1" s="1"/>
  <c r="AF2549" i="1"/>
  <c r="J2550" i="1" s="1"/>
  <c r="AO2550" i="1" s="1"/>
  <c r="AH2549" i="1"/>
  <c r="N2550" i="1" s="1"/>
  <c r="AI2549" i="1"/>
  <c r="O2550" i="1" s="1"/>
  <c r="AR2550" i="1" s="1"/>
  <c r="AJ2549" i="1"/>
  <c r="P2550" i="1" s="1"/>
  <c r="AS2550" i="1" s="1"/>
  <c r="Q2550" i="1" l="1"/>
  <c r="R2550" i="1" s="1"/>
  <c r="AQ2550" i="1"/>
  <c r="AN2550" i="1"/>
  <c r="L2550" i="1"/>
  <c r="M2550" i="1" s="1"/>
  <c r="V2550" i="1" s="1"/>
  <c r="W2550" i="1" l="1"/>
  <c r="X2550" i="1" s="1"/>
  <c r="AD2550" i="1" l="1"/>
  <c r="AK2550" i="1" l="1"/>
  <c r="S2551" i="1" s="1"/>
  <c r="AT2551" i="1" s="1"/>
  <c r="AL2550" i="1"/>
  <c r="T2551" i="1" s="1"/>
  <c r="AU2551" i="1" s="1"/>
  <c r="AB2550" i="1"/>
  <c r="AM2550" i="1"/>
  <c r="U2551" i="1" s="1"/>
  <c r="AV2551" i="1" s="1"/>
  <c r="AC2550" i="1"/>
  <c r="AH2550" i="1" l="1"/>
  <c r="N2551" i="1" s="1"/>
  <c r="AI2550" i="1"/>
  <c r="O2551" i="1" s="1"/>
  <c r="AR2551" i="1" s="1"/>
  <c r="AJ2550" i="1"/>
  <c r="P2551" i="1" s="1"/>
  <c r="AS2551" i="1" s="1"/>
  <c r="AF2550" i="1"/>
  <c r="J2551" i="1" s="1"/>
  <c r="AO2551" i="1" s="1"/>
  <c r="AG2550" i="1"/>
  <c r="K2551" i="1" s="1"/>
  <c r="AP2551" i="1" s="1"/>
  <c r="AE2550" i="1"/>
  <c r="I2551" i="1" s="1"/>
  <c r="AN2551" i="1" l="1"/>
  <c r="L2551" i="1"/>
  <c r="M2551" i="1" s="1"/>
  <c r="AQ2551" i="1"/>
  <c r="Q2551" i="1"/>
  <c r="R2551" i="1" s="1"/>
  <c r="V2551" i="1" l="1"/>
  <c r="W2551" i="1" s="1"/>
  <c r="X2551" i="1" s="1"/>
  <c r="AD2551" i="1" l="1"/>
  <c r="AK2551" i="1" l="1"/>
  <c r="S2552" i="1" s="1"/>
  <c r="AT2552" i="1" s="1"/>
  <c r="AM2551" i="1"/>
  <c r="U2552" i="1" s="1"/>
  <c r="AV2552" i="1" s="1"/>
  <c r="AB2551" i="1"/>
  <c r="AC2551" i="1"/>
  <c r="AL2551" i="1"/>
  <c r="T2552" i="1" s="1"/>
  <c r="AU2552" i="1" s="1"/>
  <c r="AH2551" i="1" l="1"/>
  <c r="N2552" i="1" s="1"/>
  <c r="AI2551" i="1"/>
  <c r="O2552" i="1" s="1"/>
  <c r="AR2552" i="1" s="1"/>
  <c r="AJ2551" i="1"/>
  <c r="P2552" i="1" s="1"/>
  <c r="AS2552" i="1" s="1"/>
  <c r="AE2551" i="1"/>
  <c r="I2552" i="1" s="1"/>
  <c r="AG2551" i="1"/>
  <c r="K2552" i="1" s="1"/>
  <c r="AP2552" i="1" s="1"/>
  <c r="AF2551" i="1"/>
  <c r="J2552" i="1" s="1"/>
  <c r="AO2552" i="1" s="1"/>
  <c r="L2552" i="1" l="1"/>
  <c r="M2552" i="1" s="1"/>
  <c r="AN2552" i="1"/>
  <c r="Q2552" i="1"/>
  <c r="R2552" i="1" s="1"/>
  <c r="AQ2552" i="1"/>
  <c r="V2552" i="1" l="1"/>
  <c r="W2552" i="1" s="1"/>
  <c r="X2552" i="1" s="1"/>
  <c r="Y2549" i="1" s="1"/>
  <c r="AD2552" i="1" l="1"/>
  <c r="AK2552" i="1" l="1"/>
  <c r="S2553" i="1" s="1"/>
  <c r="AT2553" i="1" s="1"/>
  <c r="AC2552" i="1"/>
  <c r="AB2552" i="1"/>
  <c r="AM2552" i="1"/>
  <c r="U2553" i="1" s="1"/>
  <c r="AV2553" i="1" s="1"/>
  <c r="AL2552" i="1"/>
  <c r="T2553" i="1" s="1"/>
  <c r="AU2553" i="1" s="1"/>
  <c r="AE2552" i="1" l="1"/>
  <c r="I2553" i="1" s="1"/>
  <c r="AF2552" i="1"/>
  <c r="J2553" i="1" s="1"/>
  <c r="AO2553" i="1" s="1"/>
  <c r="AG2552" i="1"/>
  <c r="K2553" i="1" s="1"/>
  <c r="AP2553" i="1" s="1"/>
  <c r="AJ2552" i="1"/>
  <c r="P2553" i="1" s="1"/>
  <c r="AS2553" i="1" s="1"/>
  <c r="AH2552" i="1"/>
  <c r="N2553" i="1" s="1"/>
  <c r="AI2552" i="1"/>
  <c r="O2553" i="1" s="1"/>
  <c r="AR2553" i="1" s="1"/>
  <c r="Q2553" i="1" l="1"/>
  <c r="R2553" i="1" s="1"/>
  <c r="AQ2553" i="1"/>
  <c r="L2553" i="1"/>
  <c r="M2553" i="1" s="1"/>
  <c r="V2553" i="1" s="1"/>
  <c r="AN2553" i="1"/>
  <c r="W2553" i="1" l="1"/>
  <c r="X2553" i="1" s="1"/>
  <c r="AD2553" i="1" l="1"/>
  <c r="AK2553" i="1" l="1"/>
  <c r="S2554" i="1" s="1"/>
  <c r="AT2554" i="1" s="1"/>
  <c r="AB2553" i="1"/>
  <c r="AL2553" i="1"/>
  <c r="T2554" i="1" s="1"/>
  <c r="AU2554" i="1" s="1"/>
  <c r="AM2553" i="1"/>
  <c r="U2554" i="1" s="1"/>
  <c r="AV2554" i="1" s="1"/>
  <c r="AC2553" i="1"/>
  <c r="AH2553" i="1" l="1"/>
  <c r="N2554" i="1" s="1"/>
  <c r="AI2553" i="1"/>
  <c r="O2554" i="1" s="1"/>
  <c r="AR2554" i="1" s="1"/>
  <c r="AJ2553" i="1"/>
  <c r="P2554" i="1" s="1"/>
  <c r="AS2554" i="1" s="1"/>
  <c r="AF2553" i="1"/>
  <c r="J2554" i="1" s="1"/>
  <c r="AO2554" i="1" s="1"/>
  <c r="AG2553" i="1"/>
  <c r="K2554" i="1" s="1"/>
  <c r="AP2554" i="1" s="1"/>
  <c r="AE2553" i="1"/>
  <c r="I2554" i="1" s="1"/>
  <c r="L2554" i="1" l="1"/>
  <c r="M2554" i="1" s="1"/>
  <c r="AN2554" i="1"/>
  <c r="AQ2554" i="1"/>
  <c r="Q2554" i="1"/>
  <c r="R2554" i="1" s="1"/>
  <c r="V2554" i="1" l="1"/>
  <c r="W2554" i="1" s="1"/>
  <c r="X2554" i="1" s="1"/>
  <c r="AD2554" i="1" l="1"/>
  <c r="AK2554" i="1" l="1"/>
  <c r="S2555" i="1" s="1"/>
  <c r="AT2555" i="1" s="1"/>
  <c r="AM2554" i="1"/>
  <c r="U2555" i="1" s="1"/>
  <c r="AV2555" i="1" s="1"/>
  <c r="AL2554" i="1"/>
  <c r="T2555" i="1" s="1"/>
  <c r="AU2555" i="1" s="1"/>
  <c r="AC2554" i="1"/>
  <c r="AB2554" i="1"/>
  <c r="AE2554" i="1" l="1"/>
  <c r="I2555" i="1" s="1"/>
  <c r="AG2554" i="1"/>
  <c r="K2555" i="1" s="1"/>
  <c r="AP2555" i="1" s="1"/>
  <c r="AF2554" i="1"/>
  <c r="J2555" i="1" s="1"/>
  <c r="AO2555" i="1" s="1"/>
  <c r="AJ2554" i="1"/>
  <c r="P2555" i="1" s="1"/>
  <c r="AS2555" i="1" s="1"/>
  <c r="AH2554" i="1"/>
  <c r="N2555" i="1" s="1"/>
  <c r="AI2554" i="1"/>
  <c r="O2555" i="1" s="1"/>
  <c r="AR2555" i="1" s="1"/>
  <c r="Q2555" i="1" l="1"/>
  <c r="R2555" i="1" s="1"/>
  <c r="AQ2555" i="1"/>
  <c r="AN2555" i="1"/>
  <c r="L2555" i="1"/>
  <c r="M2555" i="1" s="1"/>
  <c r="V2555" i="1" s="1"/>
  <c r="W2555" i="1" l="1"/>
  <c r="X2555" i="1" s="1"/>
  <c r="AD2555" i="1" l="1"/>
  <c r="AK2555" i="1" l="1"/>
  <c r="S2556" i="1" s="1"/>
  <c r="AT2556" i="1" s="1"/>
  <c r="AB2555" i="1"/>
  <c r="AL2555" i="1"/>
  <c r="T2556" i="1" s="1"/>
  <c r="AU2556" i="1" s="1"/>
  <c r="AM2555" i="1"/>
  <c r="U2556" i="1" s="1"/>
  <c r="AV2556" i="1" s="1"/>
  <c r="AC2555" i="1"/>
  <c r="AJ2555" i="1" l="1"/>
  <c r="P2556" i="1" s="1"/>
  <c r="AS2556" i="1" s="1"/>
  <c r="AH2555" i="1"/>
  <c r="N2556" i="1" s="1"/>
  <c r="AI2555" i="1"/>
  <c r="O2556" i="1" s="1"/>
  <c r="AR2556" i="1" s="1"/>
  <c r="AE2555" i="1"/>
  <c r="I2556" i="1" s="1"/>
  <c r="AF2555" i="1"/>
  <c r="J2556" i="1" s="1"/>
  <c r="AO2556" i="1" s="1"/>
  <c r="AG2555" i="1"/>
  <c r="K2556" i="1" s="1"/>
  <c r="AP2556" i="1" s="1"/>
  <c r="AN2556" i="1" l="1"/>
  <c r="L2556" i="1"/>
  <c r="M2556" i="1" s="1"/>
  <c r="Q2556" i="1"/>
  <c r="R2556" i="1" s="1"/>
  <c r="AQ2556" i="1"/>
  <c r="V2556" i="1" l="1"/>
  <c r="W2556" i="1"/>
  <c r="X2556" i="1" s="1"/>
  <c r="Y2553" i="1" s="1"/>
  <c r="AD2556" i="1" l="1"/>
  <c r="AK2556" i="1" l="1"/>
  <c r="S2557" i="1" s="1"/>
  <c r="AT2557" i="1" s="1"/>
  <c r="AC2556" i="1"/>
  <c r="AB2556" i="1"/>
  <c r="AM2556" i="1"/>
  <c r="U2557" i="1" s="1"/>
  <c r="AV2557" i="1" s="1"/>
  <c r="AL2556" i="1"/>
  <c r="T2557" i="1" s="1"/>
  <c r="AU2557" i="1" s="1"/>
  <c r="AE2556" i="1" l="1"/>
  <c r="I2557" i="1" s="1"/>
  <c r="AF2556" i="1"/>
  <c r="J2557" i="1" s="1"/>
  <c r="AO2557" i="1" s="1"/>
  <c r="AG2556" i="1"/>
  <c r="K2557" i="1" s="1"/>
  <c r="AP2557" i="1" s="1"/>
  <c r="AJ2556" i="1"/>
  <c r="P2557" i="1" s="1"/>
  <c r="AS2557" i="1" s="1"/>
  <c r="AH2556" i="1"/>
  <c r="N2557" i="1" s="1"/>
  <c r="AI2556" i="1"/>
  <c r="O2557" i="1" s="1"/>
  <c r="AR2557" i="1" s="1"/>
  <c r="Q2557" i="1" l="1"/>
  <c r="R2557" i="1" s="1"/>
  <c r="AQ2557" i="1"/>
  <c r="L2557" i="1"/>
  <c r="M2557" i="1" s="1"/>
  <c r="V2557" i="1" s="1"/>
  <c r="AN2557" i="1"/>
  <c r="W2557" i="1" l="1"/>
  <c r="X2557" i="1" s="1"/>
  <c r="AD2557" i="1" l="1"/>
  <c r="AK2557" i="1" l="1"/>
  <c r="S2558" i="1" s="1"/>
  <c r="AT2558" i="1" s="1"/>
  <c r="AB2557" i="1"/>
  <c r="AL2557" i="1"/>
  <c r="T2558" i="1" s="1"/>
  <c r="AU2558" i="1" s="1"/>
  <c r="AM2557" i="1"/>
  <c r="U2558" i="1" s="1"/>
  <c r="AV2558" i="1" s="1"/>
  <c r="AC2557" i="1"/>
  <c r="AH2557" i="1" l="1"/>
  <c r="N2558" i="1" s="1"/>
  <c r="AJ2557" i="1"/>
  <c r="P2558" i="1" s="1"/>
  <c r="AS2558" i="1" s="1"/>
  <c r="AI2557" i="1"/>
  <c r="O2558" i="1" s="1"/>
  <c r="AR2558" i="1" s="1"/>
  <c r="AE2557" i="1"/>
  <c r="I2558" i="1" s="1"/>
  <c r="AG2557" i="1"/>
  <c r="K2558" i="1" s="1"/>
  <c r="AP2558" i="1" s="1"/>
  <c r="AF2557" i="1"/>
  <c r="J2558" i="1" s="1"/>
  <c r="AO2558" i="1" s="1"/>
  <c r="L2558" i="1" l="1"/>
  <c r="M2558" i="1" s="1"/>
  <c r="AN2558" i="1"/>
  <c r="Q2558" i="1"/>
  <c r="R2558" i="1" s="1"/>
  <c r="AQ2558" i="1"/>
  <c r="V2558" i="1" l="1"/>
  <c r="W2558" i="1" s="1"/>
  <c r="X2558" i="1" s="1"/>
  <c r="AD2558" i="1" l="1"/>
  <c r="AK2558" i="1" l="1"/>
  <c r="S2559" i="1" s="1"/>
  <c r="AT2559" i="1" s="1"/>
  <c r="AC2558" i="1"/>
  <c r="AB2558" i="1"/>
  <c r="AM2558" i="1"/>
  <c r="U2559" i="1" s="1"/>
  <c r="AV2559" i="1" s="1"/>
  <c r="AL2558" i="1"/>
  <c r="T2559" i="1" s="1"/>
  <c r="AU2559" i="1" s="1"/>
  <c r="AG2558" i="1" l="1"/>
  <c r="K2559" i="1" s="1"/>
  <c r="AP2559" i="1" s="1"/>
  <c r="AE2558" i="1"/>
  <c r="I2559" i="1" s="1"/>
  <c r="AF2558" i="1"/>
  <c r="J2559" i="1" s="1"/>
  <c r="AO2559" i="1" s="1"/>
  <c r="AI2558" i="1"/>
  <c r="O2559" i="1" s="1"/>
  <c r="AR2559" i="1" s="1"/>
  <c r="AJ2558" i="1"/>
  <c r="P2559" i="1" s="1"/>
  <c r="AS2559" i="1" s="1"/>
  <c r="AH2558" i="1"/>
  <c r="N2559" i="1" s="1"/>
  <c r="AQ2559" i="1" l="1"/>
  <c r="Q2559" i="1"/>
  <c r="R2559" i="1" s="1"/>
  <c r="AN2559" i="1"/>
  <c r="L2559" i="1"/>
  <c r="M2559" i="1" s="1"/>
  <c r="V2559" i="1" l="1"/>
  <c r="W2559" i="1" s="1"/>
  <c r="X2559" i="1" s="1"/>
  <c r="AD2559" i="1" l="1"/>
  <c r="AK2559" i="1" l="1"/>
  <c r="S2560" i="1" s="1"/>
  <c r="AT2560" i="1" s="1"/>
  <c r="AC2559" i="1"/>
  <c r="AB2559" i="1"/>
  <c r="AL2559" i="1"/>
  <c r="T2560" i="1" s="1"/>
  <c r="AU2560" i="1" s="1"/>
  <c r="AM2559" i="1"/>
  <c r="U2560" i="1" s="1"/>
  <c r="AV2560" i="1" s="1"/>
  <c r="AE2559" i="1" l="1"/>
  <c r="I2560" i="1" s="1"/>
  <c r="AG2559" i="1"/>
  <c r="K2560" i="1" s="1"/>
  <c r="AP2560" i="1" s="1"/>
  <c r="AF2559" i="1"/>
  <c r="J2560" i="1" s="1"/>
  <c r="AO2560" i="1" s="1"/>
  <c r="AI2559" i="1"/>
  <c r="O2560" i="1" s="1"/>
  <c r="AR2560" i="1" s="1"/>
  <c r="AJ2559" i="1"/>
  <c r="P2560" i="1" s="1"/>
  <c r="AS2560" i="1" s="1"/>
  <c r="AH2559" i="1"/>
  <c r="N2560" i="1" s="1"/>
  <c r="AQ2560" i="1" l="1"/>
  <c r="Q2560" i="1"/>
  <c r="R2560" i="1" s="1"/>
  <c r="L2560" i="1"/>
  <c r="M2560" i="1" s="1"/>
  <c r="V2560" i="1" s="1"/>
  <c r="AN2560" i="1"/>
  <c r="W2560" i="1" l="1"/>
  <c r="X2560" i="1" s="1"/>
  <c r="Y2557" i="1" s="1"/>
  <c r="AD2560" i="1" l="1"/>
  <c r="AK2560" i="1" l="1"/>
  <c r="S2561" i="1" s="1"/>
  <c r="AT2561" i="1" s="1"/>
  <c r="AM2560" i="1"/>
  <c r="U2561" i="1" s="1"/>
  <c r="AV2561" i="1" s="1"/>
  <c r="AL2560" i="1"/>
  <c r="T2561" i="1" s="1"/>
  <c r="AU2561" i="1" s="1"/>
  <c r="AB2560" i="1"/>
  <c r="AC2560" i="1"/>
  <c r="AI2560" i="1" l="1"/>
  <c r="O2561" i="1" s="1"/>
  <c r="AR2561" i="1" s="1"/>
  <c r="AJ2560" i="1"/>
  <c r="P2561" i="1" s="1"/>
  <c r="AS2561" i="1" s="1"/>
  <c r="AH2560" i="1"/>
  <c r="N2561" i="1" s="1"/>
  <c r="AE2560" i="1"/>
  <c r="I2561" i="1" s="1"/>
  <c r="AF2560" i="1"/>
  <c r="J2561" i="1" s="1"/>
  <c r="AO2561" i="1" s="1"/>
  <c r="AG2560" i="1"/>
  <c r="K2561" i="1" s="1"/>
  <c r="AP2561" i="1" s="1"/>
  <c r="L2561" i="1" l="1"/>
  <c r="M2561" i="1" s="1"/>
  <c r="AN2561" i="1"/>
  <c r="Q2561" i="1"/>
  <c r="R2561" i="1" s="1"/>
  <c r="AQ2561" i="1"/>
  <c r="V2561" i="1" l="1"/>
  <c r="W2561" i="1" s="1"/>
  <c r="X2561" i="1" s="1"/>
  <c r="AD2561" i="1" l="1"/>
  <c r="AK2561" i="1" l="1"/>
  <c r="S2562" i="1" s="1"/>
  <c r="AT2562" i="1" s="1"/>
  <c r="AC2561" i="1"/>
  <c r="AL2561" i="1"/>
  <c r="T2562" i="1" s="1"/>
  <c r="AU2562" i="1" s="1"/>
  <c r="AM2561" i="1"/>
  <c r="U2562" i="1" s="1"/>
  <c r="AV2562" i="1" s="1"/>
  <c r="AB2561" i="1"/>
  <c r="AE2561" i="1" l="1"/>
  <c r="I2562" i="1" s="1"/>
  <c r="AG2561" i="1"/>
  <c r="K2562" i="1" s="1"/>
  <c r="AP2562" i="1" s="1"/>
  <c r="AF2561" i="1"/>
  <c r="J2562" i="1" s="1"/>
  <c r="AO2562" i="1" s="1"/>
  <c r="AJ2561" i="1"/>
  <c r="P2562" i="1" s="1"/>
  <c r="AS2562" i="1" s="1"/>
  <c r="AI2561" i="1"/>
  <c r="O2562" i="1" s="1"/>
  <c r="AR2562" i="1" s="1"/>
  <c r="AH2561" i="1"/>
  <c r="N2562" i="1" s="1"/>
  <c r="AQ2562" i="1" l="1"/>
  <c r="Q2562" i="1"/>
  <c r="R2562" i="1" s="1"/>
  <c r="L2562" i="1"/>
  <c r="M2562" i="1" s="1"/>
  <c r="AN2562" i="1"/>
  <c r="V2562" i="1" l="1"/>
  <c r="W2562" i="1" s="1"/>
  <c r="X2562" i="1" s="1"/>
  <c r="AD2562" i="1" l="1"/>
  <c r="AK2562" i="1" l="1"/>
  <c r="S2563" i="1" s="1"/>
  <c r="AT2563" i="1" s="1"/>
  <c r="AC2562" i="1"/>
  <c r="AB2562" i="1"/>
  <c r="AL2562" i="1"/>
  <c r="T2563" i="1" s="1"/>
  <c r="AU2563" i="1" s="1"/>
  <c r="AM2562" i="1"/>
  <c r="U2563" i="1" s="1"/>
  <c r="AV2563" i="1" s="1"/>
  <c r="AE2562" i="1" l="1"/>
  <c r="I2563" i="1" s="1"/>
  <c r="AG2562" i="1"/>
  <c r="K2563" i="1" s="1"/>
  <c r="AP2563" i="1" s="1"/>
  <c r="AF2562" i="1"/>
  <c r="J2563" i="1" s="1"/>
  <c r="AO2563" i="1" s="1"/>
  <c r="AI2562" i="1"/>
  <c r="O2563" i="1" s="1"/>
  <c r="AR2563" i="1" s="1"/>
  <c r="AJ2562" i="1"/>
  <c r="P2563" i="1" s="1"/>
  <c r="AS2563" i="1" s="1"/>
  <c r="AH2562" i="1"/>
  <c r="N2563" i="1" s="1"/>
  <c r="AQ2563" i="1" l="1"/>
  <c r="Q2563" i="1"/>
  <c r="R2563" i="1" s="1"/>
  <c r="AN2563" i="1"/>
  <c r="L2563" i="1"/>
  <c r="M2563" i="1" s="1"/>
  <c r="V2563" i="1" s="1"/>
  <c r="W2563" i="1" l="1"/>
  <c r="X2563" i="1" s="1"/>
  <c r="AD2563" i="1" l="1"/>
  <c r="AK2563" i="1" l="1"/>
  <c r="S2564" i="1" s="1"/>
  <c r="AT2564" i="1" s="1"/>
  <c r="AL2563" i="1"/>
  <c r="T2564" i="1" s="1"/>
  <c r="AU2564" i="1" s="1"/>
  <c r="AB2563" i="1"/>
  <c r="AM2563" i="1"/>
  <c r="U2564" i="1" s="1"/>
  <c r="AV2564" i="1" s="1"/>
  <c r="AC2563" i="1"/>
  <c r="AH2563" i="1" l="1"/>
  <c r="N2564" i="1" s="1"/>
  <c r="AI2563" i="1"/>
  <c r="O2564" i="1" s="1"/>
  <c r="AR2564" i="1" s="1"/>
  <c r="AJ2563" i="1"/>
  <c r="P2564" i="1" s="1"/>
  <c r="AS2564" i="1" s="1"/>
  <c r="AE2563" i="1"/>
  <c r="I2564" i="1" s="1"/>
  <c r="AG2563" i="1"/>
  <c r="K2564" i="1" s="1"/>
  <c r="AP2564" i="1" s="1"/>
  <c r="AF2563" i="1"/>
  <c r="J2564" i="1" s="1"/>
  <c r="AO2564" i="1" s="1"/>
  <c r="AN2564" i="1" l="1"/>
  <c r="L2564" i="1"/>
  <c r="M2564" i="1" s="1"/>
  <c r="Q2564" i="1"/>
  <c r="R2564" i="1" s="1"/>
  <c r="AQ2564" i="1"/>
  <c r="V2564" i="1" l="1"/>
  <c r="W2564" i="1"/>
  <c r="X2564" i="1" s="1"/>
  <c r="Y2561" i="1" s="1"/>
  <c r="AD2564" i="1" l="1"/>
  <c r="AK2564" i="1" l="1"/>
  <c r="S2565" i="1" s="1"/>
  <c r="AT2565" i="1" s="1"/>
  <c r="AC2564" i="1"/>
  <c r="AL2564" i="1"/>
  <c r="T2565" i="1" s="1"/>
  <c r="AU2565" i="1" s="1"/>
  <c r="AM2564" i="1"/>
  <c r="U2565" i="1" s="1"/>
  <c r="AV2565" i="1" s="1"/>
  <c r="AB2564" i="1"/>
  <c r="AG2564" i="1" l="1"/>
  <c r="K2565" i="1" s="1"/>
  <c r="AP2565" i="1" s="1"/>
  <c r="AF2564" i="1"/>
  <c r="J2565" i="1" s="1"/>
  <c r="AO2565" i="1" s="1"/>
  <c r="AE2564" i="1"/>
  <c r="I2565" i="1" s="1"/>
  <c r="AH2564" i="1"/>
  <c r="N2565" i="1" s="1"/>
  <c r="AI2564" i="1"/>
  <c r="O2565" i="1" s="1"/>
  <c r="AR2565" i="1" s="1"/>
  <c r="AJ2564" i="1"/>
  <c r="P2565" i="1" s="1"/>
  <c r="AS2565" i="1" s="1"/>
  <c r="Q2565" i="1" l="1"/>
  <c r="R2565" i="1" s="1"/>
  <c r="AQ2565" i="1"/>
  <c r="L2565" i="1"/>
  <c r="M2565" i="1" s="1"/>
  <c r="V2565" i="1" s="1"/>
  <c r="AN2565" i="1"/>
  <c r="W2565" i="1" l="1"/>
  <c r="X2565" i="1" s="1"/>
  <c r="AD2565" i="1" l="1"/>
  <c r="AK2565" i="1" l="1"/>
  <c r="S2566" i="1" s="1"/>
  <c r="AT2566" i="1" s="1"/>
  <c r="AM2565" i="1"/>
  <c r="U2566" i="1" s="1"/>
  <c r="AV2566" i="1" s="1"/>
  <c r="AB2565" i="1"/>
  <c r="AL2565" i="1"/>
  <c r="T2566" i="1" s="1"/>
  <c r="AU2566" i="1" s="1"/>
  <c r="AC2565" i="1"/>
  <c r="AH2565" i="1" l="1"/>
  <c r="N2566" i="1" s="1"/>
  <c r="AI2565" i="1"/>
  <c r="O2566" i="1" s="1"/>
  <c r="AR2566" i="1" s="1"/>
  <c r="AJ2565" i="1"/>
  <c r="P2566" i="1" s="1"/>
  <c r="AS2566" i="1" s="1"/>
  <c r="AE2565" i="1"/>
  <c r="I2566" i="1" s="1"/>
  <c r="AF2565" i="1"/>
  <c r="J2566" i="1" s="1"/>
  <c r="AO2566" i="1" s="1"/>
  <c r="AG2565" i="1"/>
  <c r="K2566" i="1" s="1"/>
  <c r="AP2566" i="1" s="1"/>
  <c r="AN2566" i="1" l="1"/>
  <c r="L2566" i="1"/>
  <c r="M2566" i="1" s="1"/>
  <c r="AQ2566" i="1"/>
  <c r="Q2566" i="1"/>
  <c r="R2566" i="1" s="1"/>
  <c r="V2566" i="1" l="1"/>
  <c r="W2566" i="1" s="1"/>
  <c r="X2566" i="1" s="1"/>
  <c r="AD2566" i="1" l="1"/>
  <c r="AK2566" i="1" l="1"/>
  <c r="S2567" i="1" s="1"/>
  <c r="AT2567" i="1" s="1"/>
  <c r="AM2566" i="1"/>
  <c r="U2567" i="1" s="1"/>
  <c r="AV2567" i="1" s="1"/>
  <c r="AB2566" i="1"/>
  <c r="AC2566" i="1"/>
  <c r="AL2566" i="1"/>
  <c r="T2567" i="1" s="1"/>
  <c r="AU2567" i="1" s="1"/>
  <c r="AI2566" i="1" l="1"/>
  <c r="O2567" i="1" s="1"/>
  <c r="AR2567" i="1" s="1"/>
  <c r="AH2566" i="1"/>
  <c r="N2567" i="1" s="1"/>
  <c r="AJ2566" i="1"/>
  <c r="P2567" i="1" s="1"/>
  <c r="AS2567" i="1" s="1"/>
  <c r="AG2566" i="1"/>
  <c r="K2567" i="1" s="1"/>
  <c r="AP2567" i="1" s="1"/>
  <c r="AE2566" i="1"/>
  <c r="I2567" i="1" s="1"/>
  <c r="AF2566" i="1"/>
  <c r="J2567" i="1" s="1"/>
  <c r="AO2567" i="1" s="1"/>
  <c r="Q2567" i="1" l="1"/>
  <c r="R2567" i="1" s="1"/>
  <c r="AQ2567" i="1"/>
  <c r="L2567" i="1"/>
  <c r="M2567" i="1" s="1"/>
  <c r="V2567" i="1" s="1"/>
  <c r="AN2567" i="1"/>
  <c r="W2567" i="1" l="1"/>
  <c r="X2567" i="1" s="1"/>
  <c r="AD2567" i="1" l="1"/>
  <c r="AK2567" i="1" l="1"/>
  <c r="S2568" i="1" s="1"/>
  <c r="AT2568" i="1" s="1"/>
  <c r="AL2567" i="1"/>
  <c r="T2568" i="1" s="1"/>
  <c r="AU2568" i="1" s="1"/>
  <c r="AB2567" i="1"/>
  <c r="AM2567" i="1"/>
  <c r="U2568" i="1" s="1"/>
  <c r="AV2568" i="1" s="1"/>
  <c r="AC2567" i="1"/>
  <c r="AH2567" i="1" l="1"/>
  <c r="N2568" i="1" s="1"/>
  <c r="AI2567" i="1"/>
  <c r="O2568" i="1" s="1"/>
  <c r="AR2568" i="1" s="1"/>
  <c r="AJ2567" i="1"/>
  <c r="P2568" i="1" s="1"/>
  <c r="AS2568" i="1" s="1"/>
  <c r="AE2567" i="1"/>
  <c r="I2568" i="1" s="1"/>
  <c r="AF2567" i="1"/>
  <c r="J2568" i="1" s="1"/>
  <c r="AO2568" i="1" s="1"/>
  <c r="AG2567" i="1"/>
  <c r="K2568" i="1" s="1"/>
  <c r="AP2568" i="1" s="1"/>
  <c r="AN2568" i="1" l="1"/>
  <c r="L2568" i="1"/>
  <c r="M2568" i="1" s="1"/>
  <c r="AQ2568" i="1"/>
  <c r="Q2568" i="1"/>
  <c r="R2568" i="1" s="1"/>
  <c r="V2568" i="1" l="1"/>
  <c r="W2568" i="1" s="1"/>
  <c r="X2568" i="1" s="1"/>
  <c r="Y2565" i="1" s="1"/>
  <c r="AD2568" i="1" l="1"/>
  <c r="AK2568" i="1" l="1"/>
  <c r="S2569" i="1" s="1"/>
  <c r="AT2569" i="1" s="1"/>
  <c r="AM2568" i="1"/>
  <c r="U2569" i="1" s="1"/>
  <c r="AV2569" i="1" s="1"/>
  <c r="AB2568" i="1"/>
  <c r="AC2568" i="1"/>
  <c r="AL2568" i="1"/>
  <c r="T2569" i="1" s="1"/>
  <c r="AU2569" i="1" s="1"/>
  <c r="AH2568" i="1" l="1"/>
  <c r="N2569" i="1" s="1"/>
  <c r="AI2568" i="1"/>
  <c r="O2569" i="1" s="1"/>
  <c r="AR2569" i="1" s="1"/>
  <c r="AJ2568" i="1"/>
  <c r="P2569" i="1" s="1"/>
  <c r="AS2569" i="1" s="1"/>
  <c r="AE2568" i="1"/>
  <c r="I2569" i="1" s="1"/>
  <c r="AF2568" i="1"/>
  <c r="J2569" i="1" s="1"/>
  <c r="AO2569" i="1" s="1"/>
  <c r="AG2568" i="1"/>
  <c r="K2569" i="1" s="1"/>
  <c r="AP2569" i="1" s="1"/>
  <c r="AN2569" i="1" l="1"/>
  <c r="L2569" i="1"/>
  <c r="M2569" i="1" s="1"/>
  <c r="Q2569" i="1"/>
  <c r="R2569" i="1" s="1"/>
  <c r="AQ2569" i="1"/>
  <c r="V2569" i="1" l="1"/>
  <c r="W2569" i="1"/>
  <c r="X2569" i="1" s="1"/>
  <c r="AD2569" i="1" l="1"/>
  <c r="AK2569" i="1" l="1"/>
  <c r="S2570" i="1" s="1"/>
  <c r="AT2570" i="1" s="1"/>
  <c r="AM2569" i="1"/>
  <c r="U2570" i="1" s="1"/>
  <c r="AV2570" i="1" s="1"/>
  <c r="AL2569" i="1"/>
  <c r="T2570" i="1" s="1"/>
  <c r="AU2570" i="1" s="1"/>
  <c r="AC2569" i="1"/>
  <c r="AB2569" i="1"/>
  <c r="AF2569" i="1" l="1"/>
  <c r="J2570" i="1" s="1"/>
  <c r="AO2570" i="1" s="1"/>
  <c r="AE2569" i="1"/>
  <c r="I2570" i="1" s="1"/>
  <c r="AG2569" i="1"/>
  <c r="K2570" i="1" s="1"/>
  <c r="AP2570" i="1" s="1"/>
  <c r="AH2569" i="1"/>
  <c r="N2570" i="1" s="1"/>
  <c r="AI2569" i="1"/>
  <c r="O2570" i="1" s="1"/>
  <c r="AR2570" i="1" s="1"/>
  <c r="AJ2569" i="1"/>
  <c r="P2570" i="1" s="1"/>
  <c r="AS2570" i="1" s="1"/>
  <c r="AQ2570" i="1" l="1"/>
  <c r="Q2570" i="1"/>
  <c r="R2570" i="1" s="1"/>
  <c r="L2570" i="1"/>
  <c r="M2570" i="1" s="1"/>
  <c r="AN2570" i="1"/>
  <c r="V2570" i="1" l="1"/>
  <c r="W2570" i="1" s="1"/>
  <c r="X2570" i="1" s="1"/>
  <c r="AD2570" i="1" l="1"/>
  <c r="AK2570" i="1" l="1"/>
  <c r="S2571" i="1" s="1"/>
  <c r="AT2571" i="1" s="1"/>
  <c r="AC2570" i="1"/>
  <c r="AB2570" i="1"/>
  <c r="AL2570" i="1"/>
  <c r="T2571" i="1" s="1"/>
  <c r="AU2571" i="1" s="1"/>
  <c r="AM2570" i="1"/>
  <c r="U2571" i="1" s="1"/>
  <c r="AV2571" i="1" s="1"/>
  <c r="AG2570" i="1" l="1"/>
  <c r="K2571" i="1" s="1"/>
  <c r="AP2571" i="1" s="1"/>
  <c r="AE2570" i="1"/>
  <c r="I2571" i="1" s="1"/>
  <c r="AF2570" i="1"/>
  <c r="J2571" i="1" s="1"/>
  <c r="AO2571" i="1" s="1"/>
  <c r="AJ2570" i="1"/>
  <c r="P2571" i="1" s="1"/>
  <c r="AS2571" i="1" s="1"/>
  <c r="AH2570" i="1"/>
  <c r="N2571" i="1" s="1"/>
  <c r="AI2570" i="1"/>
  <c r="O2571" i="1" s="1"/>
  <c r="AR2571" i="1" s="1"/>
  <c r="L2571" i="1" l="1"/>
  <c r="M2571" i="1" s="1"/>
  <c r="AN2571" i="1"/>
  <c r="Q2571" i="1"/>
  <c r="R2571" i="1" s="1"/>
  <c r="AQ2571" i="1"/>
  <c r="V2571" i="1" l="1"/>
  <c r="W2571" i="1" s="1"/>
  <c r="X2571" i="1" s="1"/>
  <c r="AD2571" i="1" l="1"/>
  <c r="AK2571" i="1" l="1"/>
  <c r="S2572" i="1" s="1"/>
  <c r="AT2572" i="1" s="1"/>
  <c r="AC2571" i="1"/>
  <c r="AB2571" i="1"/>
  <c r="AM2571" i="1"/>
  <c r="U2572" i="1" s="1"/>
  <c r="AV2572" i="1" s="1"/>
  <c r="AL2571" i="1"/>
  <c r="T2572" i="1" s="1"/>
  <c r="AU2572" i="1" s="1"/>
  <c r="AG2571" i="1" l="1"/>
  <c r="K2572" i="1" s="1"/>
  <c r="AP2572" i="1" s="1"/>
  <c r="AE2571" i="1"/>
  <c r="I2572" i="1" s="1"/>
  <c r="AF2571" i="1"/>
  <c r="J2572" i="1" s="1"/>
  <c r="AO2572" i="1" s="1"/>
  <c r="AJ2571" i="1"/>
  <c r="P2572" i="1" s="1"/>
  <c r="AS2572" i="1" s="1"/>
  <c r="AH2571" i="1"/>
  <c r="N2572" i="1" s="1"/>
  <c r="AI2571" i="1"/>
  <c r="O2572" i="1" s="1"/>
  <c r="AR2572" i="1" s="1"/>
  <c r="AN2572" i="1" l="1"/>
  <c r="L2572" i="1"/>
  <c r="M2572" i="1" s="1"/>
  <c r="Q2572" i="1"/>
  <c r="R2572" i="1" s="1"/>
  <c r="AQ2572" i="1"/>
  <c r="V2572" i="1" l="1"/>
  <c r="W2572" i="1" s="1"/>
  <c r="X2572" i="1" s="1"/>
  <c r="Y2569" i="1" s="1"/>
  <c r="AD2572" i="1" l="1"/>
  <c r="AK2572" i="1" l="1"/>
  <c r="S2573" i="1" s="1"/>
  <c r="AT2573" i="1" s="1"/>
  <c r="AM2572" i="1"/>
  <c r="U2573" i="1" s="1"/>
  <c r="AV2573" i="1" s="1"/>
  <c r="AL2572" i="1"/>
  <c r="T2573" i="1" s="1"/>
  <c r="AU2573" i="1" s="1"/>
  <c r="AC2572" i="1"/>
  <c r="AB2572" i="1"/>
  <c r="AG2572" i="1" l="1"/>
  <c r="K2573" i="1" s="1"/>
  <c r="AP2573" i="1" s="1"/>
  <c r="AE2572" i="1"/>
  <c r="I2573" i="1" s="1"/>
  <c r="AF2572" i="1"/>
  <c r="J2573" i="1" s="1"/>
  <c r="AO2573" i="1" s="1"/>
  <c r="AJ2572" i="1"/>
  <c r="P2573" i="1" s="1"/>
  <c r="AS2573" i="1" s="1"/>
  <c r="AH2572" i="1"/>
  <c r="N2573" i="1" s="1"/>
  <c r="AI2572" i="1"/>
  <c r="O2573" i="1" s="1"/>
  <c r="AR2573" i="1" s="1"/>
  <c r="AN2573" i="1" l="1"/>
  <c r="L2573" i="1"/>
  <c r="M2573" i="1" s="1"/>
  <c r="Q2573" i="1"/>
  <c r="R2573" i="1" s="1"/>
  <c r="AQ2573" i="1"/>
  <c r="V2573" i="1" l="1"/>
  <c r="W2573" i="1"/>
  <c r="X2573" i="1" s="1"/>
  <c r="AD2573" i="1" l="1"/>
  <c r="AK2573" i="1" l="1"/>
  <c r="S2574" i="1" s="1"/>
  <c r="AT2574" i="1" s="1"/>
  <c r="AM2573" i="1"/>
  <c r="U2574" i="1" s="1"/>
  <c r="AV2574" i="1" s="1"/>
  <c r="AL2573" i="1"/>
  <c r="T2574" i="1" s="1"/>
  <c r="AU2574" i="1" s="1"/>
  <c r="AC2573" i="1"/>
  <c r="AB2573" i="1"/>
  <c r="AF2573" i="1" l="1"/>
  <c r="J2574" i="1" s="1"/>
  <c r="AO2574" i="1" s="1"/>
  <c r="AG2573" i="1"/>
  <c r="K2574" i="1" s="1"/>
  <c r="AP2574" i="1" s="1"/>
  <c r="AE2573" i="1"/>
  <c r="I2574" i="1" s="1"/>
  <c r="AJ2573" i="1"/>
  <c r="P2574" i="1" s="1"/>
  <c r="AS2574" i="1" s="1"/>
  <c r="AH2573" i="1"/>
  <c r="N2574" i="1" s="1"/>
  <c r="AI2573" i="1"/>
  <c r="O2574" i="1" s="1"/>
  <c r="AR2574" i="1" s="1"/>
  <c r="AN2574" i="1" l="1"/>
  <c r="L2574" i="1"/>
  <c r="M2574" i="1" s="1"/>
  <c r="Q2574" i="1"/>
  <c r="R2574" i="1" s="1"/>
  <c r="AQ2574" i="1"/>
  <c r="V2574" i="1" l="1"/>
  <c r="W2574" i="1"/>
  <c r="X2574" i="1" s="1"/>
  <c r="AD2574" i="1" l="1"/>
  <c r="AK2574" i="1" l="1"/>
  <c r="S2575" i="1" s="1"/>
  <c r="AT2575" i="1" s="1"/>
  <c r="AM2574" i="1"/>
  <c r="U2575" i="1" s="1"/>
  <c r="AV2575" i="1" s="1"/>
  <c r="AL2574" i="1"/>
  <c r="T2575" i="1" s="1"/>
  <c r="AU2575" i="1" s="1"/>
  <c r="AC2574" i="1"/>
  <c r="AB2574" i="1"/>
  <c r="AE2574" i="1" l="1"/>
  <c r="I2575" i="1" s="1"/>
  <c r="AF2574" i="1"/>
  <c r="J2575" i="1" s="1"/>
  <c r="AO2575" i="1" s="1"/>
  <c r="AG2574" i="1"/>
  <c r="K2575" i="1" s="1"/>
  <c r="AP2575" i="1" s="1"/>
  <c r="AI2574" i="1"/>
  <c r="O2575" i="1" s="1"/>
  <c r="AR2575" i="1" s="1"/>
  <c r="AJ2574" i="1"/>
  <c r="P2575" i="1" s="1"/>
  <c r="AS2575" i="1" s="1"/>
  <c r="AH2574" i="1"/>
  <c r="N2575" i="1" s="1"/>
  <c r="AQ2575" i="1" l="1"/>
  <c r="Q2575" i="1"/>
  <c r="R2575" i="1" s="1"/>
  <c r="L2575" i="1"/>
  <c r="M2575" i="1" s="1"/>
  <c r="V2575" i="1" s="1"/>
  <c r="AN2575" i="1"/>
  <c r="W2575" i="1" l="1"/>
  <c r="X2575" i="1" s="1"/>
  <c r="AD2575" i="1" l="1"/>
  <c r="AK2575" i="1" l="1"/>
  <c r="S2576" i="1" s="1"/>
  <c r="AT2576" i="1" s="1"/>
  <c r="AL2575" i="1"/>
  <c r="T2576" i="1" s="1"/>
  <c r="AU2576" i="1" s="1"/>
  <c r="AM2575" i="1"/>
  <c r="U2576" i="1" s="1"/>
  <c r="AV2576" i="1" s="1"/>
  <c r="AB2575" i="1"/>
  <c r="AC2575" i="1"/>
  <c r="AI2575" i="1" l="1"/>
  <c r="O2576" i="1" s="1"/>
  <c r="AR2576" i="1" s="1"/>
  <c r="AJ2575" i="1"/>
  <c r="P2576" i="1" s="1"/>
  <c r="AS2576" i="1" s="1"/>
  <c r="AH2575" i="1"/>
  <c r="N2576" i="1" s="1"/>
  <c r="AE2575" i="1"/>
  <c r="I2576" i="1" s="1"/>
  <c r="AG2575" i="1"/>
  <c r="K2576" i="1" s="1"/>
  <c r="AP2576" i="1" s="1"/>
  <c r="AF2575" i="1"/>
  <c r="J2576" i="1" s="1"/>
  <c r="AO2576" i="1" s="1"/>
  <c r="AN2576" i="1" l="1"/>
  <c r="L2576" i="1"/>
  <c r="M2576" i="1" s="1"/>
  <c r="AQ2576" i="1"/>
  <c r="Q2576" i="1"/>
  <c r="R2576" i="1" s="1"/>
  <c r="V2576" i="1" l="1"/>
  <c r="W2576" i="1" s="1"/>
  <c r="X2576" i="1" s="1"/>
  <c r="Y2573" i="1" s="1"/>
  <c r="AD2576" i="1" l="1"/>
  <c r="AK2576" i="1" l="1"/>
  <c r="S2577" i="1" s="1"/>
  <c r="AT2577" i="1" s="1"/>
  <c r="AM2576" i="1"/>
  <c r="U2577" i="1" s="1"/>
  <c r="AV2577" i="1" s="1"/>
  <c r="AL2576" i="1"/>
  <c r="T2577" i="1" s="1"/>
  <c r="AU2577" i="1" s="1"/>
  <c r="AC2576" i="1"/>
  <c r="AB2576" i="1"/>
  <c r="AE2576" i="1" l="1"/>
  <c r="I2577" i="1" s="1"/>
  <c r="AG2576" i="1"/>
  <c r="K2577" i="1" s="1"/>
  <c r="AP2577" i="1" s="1"/>
  <c r="AF2576" i="1"/>
  <c r="J2577" i="1" s="1"/>
  <c r="AO2577" i="1" s="1"/>
  <c r="AJ2576" i="1"/>
  <c r="P2577" i="1" s="1"/>
  <c r="AS2577" i="1" s="1"/>
  <c r="AH2576" i="1"/>
  <c r="N2577" i="1" s="1"/>
  <c r="AI2576" i="1"/>
  <c r="O2577" i="1" s="1"/>
  <c r="AR2577" i="1" s="1"/>
  <c r="Q2577" i="1" l="1"/>
  <c r="R2577" i="1" s="1"/>
  <c r="AQ2577" i="1"/>
  <c r="AN2577" i="1"/>
  <c r="L2577" i="1"/>
  <c r="M2577" i="1" s="1"/>
  <c r="V2577" i="1" l="1"/>
  <c r="W2577" i="1" s="1"/>
  <c r="X2577" i="1" s="1"/>
  <c r="AD2577" i="1" l="1"/>
  <c r="AK2577" i="1" l="1"/>
  <c r="S2578" i="1" s="1"/>
  <c r="AT2578" i="1" s="1"/>
  <c r="AM2577" i="1"/>
  <c r="U2578" i="1" s="1"/>
  <c r="AV2578" i="1" s="1"/>
  <c r="AB2577" i="1"/>
  <c r="AL2577" i="1"/>
  <c r="T2578" i="1" s="1"/>
  <c r="AU2578" i="1" s="1"/>
  <c r="AC2577" i="1"/>
  <c r="AH2577" i="1" l="1"/>
  <c r="N2578" i="1" s="1"/>
  <c r="AJ2577" i="1"/>
  <c r="P2578" i="1" s="1"/>
  <c r="AS2578" i="1" s="1"/>
  <c r="AI2577" i="1"/>
  <c r="O2578" i="1" s="1"/>
  <c r="AR2578" i="1" s="1"/>
  <c r="AE2577" i="1"/>
  <c r="I2578" i="1" s="1"/>
  <c r="AG2577" i="1"/>
  <c r="K2578" i="1" s="1"/>
  <c r="AP2578" i="1" s="1"/>
  <c r="AF2577" i="1"/>
  <c r="J2578" i="1" s="1"/>
  <c r="AO2578" i="1" s="1"/>
  <c r="AN2578" i="1" l="1"/>
  <c r="L2578" i="1"/>
  <c r="M2578" i="1" s="1"/>
  <c r="Q2578" i="1"/>
  <c r="R2578" i="1" s="1"/>
  <c r="AQ2578" i="1"/>
  <c r="V2578" i="1" l="1"/>
  <c r="W2578" i="1" s="1"/>
  <c r="X2578" i="1" s="1"/>
  <c r="AD2578" i="1" l="1"/>
  <c r="AK2578" i="1" l="1"/>
  <c r="S2579" i="1" s="1"/>
  <c r="AT2579" i="1" s="1"/>
  <c r="AM2578" i="1"/>
  <c r="U2579" i="1" s="1"/>
  <c r="AV2579" i="1" s="1"/>
  <c r="AL2578" i="1"/>
  <c r="T2579" i="1" s="1"/>
  <c r="AU2579" i="1" s="1"/>
  <c r="AC2578" i="1"/>
  <c r="AB2578" i="1"/>
  <c r="AE2578" i="1" l="1"/>
  <c r="I2579" i="1" s="1"/>
  <c r="AG2578" i="1"/>
  <c r="K2579" i="1" s="1"/>
  <c r="AP2579" i="1" s="1"/>
  <c r="AF2578" i="1"/>
  <c r="J2579" i="1" s="1"/>
  <c r="AO2579" i="1" s="1"/>
  <c r="AH2578" i="1"/>
  <c r="N2579" i="1" s="1"/>
  <c r="AI2578" i="1"/>
  <c r="O2579" i="1" s="1"/>
  <c r="AR2579" i="1" s="1"/>
  <c r="AJ2578" i="1"/>
  <c r="P2579" i="1" s="1"/>
  <c r="AS2579" i="1" s="1"/>
  <c r="Q2579" i="1" l="1"/>
  <c r="R2579" i="1" s="1"/>
  <c r="AQ2579" i="1"/>
  <c r="L2579" i="1"/>
  <c r="M2579" i="1" s="1"/>
  <c r="V2579" i="1" s="1"/>
  <c r="AN2579" i="1"/>
  <c r="W2579" i="1" l="1"/>
  <c r="X2579" i="1" s="1"/>
  <c r="AD2579" i="1" l="1"/>
  <c r="AK2579" i="1" l="1"/>
  <c r="S2580" i="1" s="1"/>
  <c r="AT2580" i="1" s="1"/>
  <c r="AL2579" i="1"/>
  <c r="T2580" i="1" s="1"/>
  <c r="AU2580" i="1" s="1"/>
  <c r="AB2579" i="1"/>
  <c r="AM2579" i="1"/>
  <c r="U2580" i="1" s="1"/>
  <c r="AV2580" i="1" s="1"/>
  <c r="AC2579" i="1"/>
  <c r="AJ2579" i="1" l="1"/>
  <c r="P2580" i="1" s="1"/>
  <c r="AS2580" i="1" s="1"/>
  <c r="AH2579" i="1"/>
  <c r="N2580" i="1" s="1"/>
  <c r="AI2579" i="1"/>
  <c r="O2580" i="1" s="1"/>
  <c r="AR2580" i="1" s="1"/>
  <c r="AG2579" i="1"/>
  <c r="K2580" i="1" s="1"/>
  <c r="AP2580" i="1" s="1"/>
  <c r="AE2579" i="1"/>
  <c r="I2580" i="1" s="1"/>
  <c r="AF2579" i="1"/>
  <c r="J2580" i="1" s="1"/>
  <c r="AO2580" i="1" s="1"/>
  <c r="Q2580" i="1" l="1"/>
  <c r="R2580" i="1" s="1"/>
  <c r="AQ2580" i="1"/>
  <c r="AN2580" i="1"/>
  <c r="L2580" i="1"/>
  <c r="M2580" i="1" s="1"/>
  <c r="V2580" i="1" s="1"/>
  <c r="W2580" i="1" l="1"/>
  <c r="X2580" i="1" s="1"/>
  <c r="Y2577" i="1" s="1"/>
  <c r="AD2580" i="1" l="1"/>
  <c r="AK2580" i="1" l="1"/>
  <c r="S2581" i="1" s="1"/>
  <c r="AT2581" i="1" s="1"/>
  <c r="AC2580" i="1"/>
  <c r="AL2580" i="1"/>
  <c r="T2581" i="1" s="1"/>
  <c r="AU2581" i="1" s="1"/>
  <c r="AB2580" i="1"/>
  <c r="AM2580" i="1"/>
  <c r="U2581" i="1" s="1"/>
  <c r="AV2581" i="1" s="1"/>
  <c r="AE2580" i="1" l="1"/>
  <c r="I2581" i="1" s="1"/>
  <c r="AG2580" i="1"/>
  <c r="K2581" i="1" s="1"/>
  <c r="AP2581" i="1" s="1"/>
  <c r="AF2580" i="1"/>
  <c r="J2581" i="1" s="1"/>
  <c r="AO2581" i="1" s="1"/>
  <c r="AJ2580" i="1"/>
  <c r="P2581" i="1" s="1"/>
  <c r="AS2581" i="1" s="1"/>
  <c r="AH2580" i="1"/>
  <c r="N2581" i="1" s="1"/>
  <c r="AI2580" i="1"/>
  <c r="O2581" i="1" s="1"/>
  <c r="AR2581" i="1" s="1"/>
  <c r="AQ2581" i="1" l="1"/>
  <c r="Q2581" i="1"/>
  <c r="R2581" i="1" s="1"/>
  <c r="L2581" i="1"/>
  <c r="M2581" i="1" s="1"/>
  <c r="AN2581" i="1"/>
  <c r="V2581" i="1" l="1"/>
  <c r="W2581" i="1" s="1"/>
  <c r="X2581" i="1" s="1"/>
  <c r="AD2581" i="1" l="1"/>
  <c r="AK2581" i="1" l="1"/>
  <c r="S2582" i="1" s="1"/>
  <c r="AT2582" i="1" s="1"/>
  <c r="AM2581" i="1"/>
  <c r="U2582" i="1" s="1"/>
  <c r="AV2582" i="1" s="1"/>
  <c r="AB2581" i="1"/>
  <c r="AL2581" i="1"/>
  <c r="T2582" i="1" s="1"/>
  <c r="AU2582" i="1" s="1"/>
  <c r="AC2581" i="1"/>
  <c r="AH2581" i="1" l="1"/>
  <c r="N2582" i="1" s="1"/>
  <c r="AJ2581" i="1"/>
  <c r="P2582" i="1" s="1"/>
  <c r="AS2582" i="1" s="1"/>
  <c r="AI2581" i="1"/>
  <c r="O2582" i="1" s="1"/>
  <c r="AR2582" i="1" s="1"/>
  <c r="AF2581" i="1"/>
  <c r="J2582" i="1" s="1"/>
  <c r="AO2582" i="1" s="1"/>
  <c r="AE2581" i="1"/>
  <c r="I2582" i="1" s="1"/>
  <c r="AG2581" i="1"/>
  <c r="K2582" i="1" s="1"/>
  <c r="AP2582" i="1" s="1"/>
  <c r="AN2582" i="1" l="1"/>
  <c r="L2582" i="1"/>
  <c r="M2582" i="1" s="1"/>
  <c r="AQ2582" i="1"/>
  <c r="Q2582" i="1"/>
  <c r="R2582" i="1" s="1"/>
  <c r="V2582" i="1" l="1"/>
  <c r="W2582" i="1"/>
  <c r="X2582" i="1" s="1"/>
  <c r="AD2582" i="1" l="1"/>
  <c r="AK2582" i="1" l="1"/>
  <c r="S2583" i="1" s="1"/>
  <c r="AT2583" i="1" s="1"/>
  <c r="AM2582" i="1"/>
  <c r="U2583" i="1" s="1"/>
  <c r="AV2583" i="1" s="1"/>
  <c r="AB2582" i="1"/>
  <c r="AC2582" i="1"/>
  <c r="AL2582" i="1"/>
  <c r="T2583" i="1" s="1"/>
  <c r="AU2583" i="1" s="1"/>
  <c r="AH2582" i="1" l="1"/>
  <c r="N2583" i="1" s="1"/>
  <c r="AI2582" i="1"/>
  <c r="O2583" i="1" s="1"/>
  <c r="AR2583" i="1" s="1"/>
  <c r="AJ2582" i="1"/>
  <c r="P2583" i="1" s="1"/>
  <c r="AS2583" i="1" s="1"/>
  <c r="AG2582" i="1"/>
  <c r="K2583" i="1" s="1"/>
  <c r="AP2583" i="1" s="1"/>
  <c r="AE2582" i="1"/>
  <c r="I2583" i="1" s="1"/>
  <c r="AF2582" i="1"/>
  <c r="J2583" i="1" s="1"/>
  <c r="AO2583" i="1" s="1"/>
  <c r="L2583" i="1" l="1"/>
  <c r="M2583" i="1" s="1"/>
  <c r="AN2583" i="1"/>
  <c r="Q2583" i="1"/>
  <c r="R2583" i="1" s="1"/>
  <c r="AQ2583" i="1"/>
  <c r="V2583" i="1" l="1"/>
  <c r="W2583" i="1" s="1"/>
  <c r="X2583" i="1" s="1"/>
  <c r="AD2583" i="1" l="1"/>
  <c r="AK2583" i="1" l="1"/>
  <c r="S2584" i="1" s="1"/>
  <c r="AT2584" i="1" s="1"/>
  <c r="AC2583" i="1"/>
  <c r="AL2583" i="1"/>
  <c r="T2584" i="1" s="1"/>
  <c r="AU2584" i="1" s="1"/>
  <c r="AM2583" i="1"/>
  <c r="U2584" i="1" s="1"/>
  <c r="AV2584" i="1" s="1"/>
  <c r="AB2583" i="1"/>
  <c r="AF2583" i="1" l="1"/>
  <c r="J2584" i="1" s="1"/>
  <c r="AO2584" i="1" s="1"/>
  <c r="AG2583" i="1"/>
  <c r="K2584" i="1" s="1"/>
  <c r="AP2584" i="1" s="1"/>
  <c r="AE2583" i="1"/>
  <c r="I2584" i="1" s="1"/>
  <c r="AH2583" i="1"/>
  <c r="N2584" i="1" s="1"/>
  <c r="AI2583" i="1"/>
  <c r="O2584" i="1" s="1"/>
  <c r="AR2584" i="1" s="1"/>
  <c r="AJ2583" i="1"/>
  <c r="P2584" i="1" s="1"/>
  <c r="AS2584" i="1" s="1"/>
  <c r="AQ2584" i="1" l="1"/>
  <c r="Q2584" i="1"/>
  <c r="R2584" i="1" s="1"/>
  <c r="L2584" i="1"/>
  <c r="M2584" i="1" s="1"/>
  <c r="AN2584" i="1"/>
  <c r="V2584" i="1" l="1"/>
  <c r="W2584" i="1" s="1"/>
  <c r="X2584" i="1" s="1"/>
  <c r="Y2581" i="1" s="1"/>
  <c r="AD2584" i="1" l="1"/>
  <c r="AK2584" i="1" l="1"/>
  <c r="S2585" i="1" s="1"/>
  <c r="AT2585" i="1" s="1"/>
  <c r="AL2584" i="1"/>
  <c r="T2585" i="1" s="1"/>
  <c r="AU2585" i="1" s="1"/>
  <c r="AB2584" i="1"/>
  <c r="AM2584" i="1"/>
  <c r="U2585" i="1" s="1"/>
  <c r="AV2585" i="1" s="1"/>
  <c r="AC2584" i="1"/>
  <c r="AI2584" i="1" l="1"/>
  <c r="O2585" i="1" s="1"/>
  <c r="AR2585" i="1" s="1"/>
  <c r="AH2584" i="1"/>
  <c r="N2585" i="1" s="1"/>
  <c r="AJ2584" i="1"/>
  <c r="P2585" i="1" s="1"/>
  <c r="AS2585" i="1" s="1"/>
  <c r="AG2584" i="1"/>
  <c r="K2585" i="1" s="1"/>
  <c r="AP2585" i="1" s="1"/>
  <c r="AE2584" i="1"/>
  <c r="I2585" i="1" s="1"/>
  <c r="AF2584" i="1"/>
  <c r="J2585" i="1" s="1"/>
  <c r="AO2585" i="1" s="1"/>
  <c r="Q2585" i="1" l="1"/>
  <c r="R2585" i="1" s="1"/>
  <c r="AQ2585" i="1"/>
  <c r="L2585" i="1"/>
  <c r="M2585" i="1" s="1"/>
  <c r="V2585" i="1" s="1"/>
  <c r="AN2585" i="1"/>
  <c r="W2585" i="1" l="1"/>
  <c r="X2585" i="1" s="1"/>
  <c r="AD2585" i="1" l="1"/>
  <c r="AK2585" i="1" l="1"/>
  <c r="S2586" i="1" s="1"/>
  <c r="AT2586" i="1" s="1"/>
  <c r="AB2585" i="1"/>
  <c r="AL2585" i="1"/>
  <c r="T2586" i="1" s="1"/>
  <c r="AU2586" i="1" s="1"/>
  <c r="AM2585" i="1"/>
  <c r="U2586" i="1" s="1"/>
  <c r="AV2586" i="1" s="1"/>
  <c r="AC2585" i="1"/>
  <c r="AH2585" i="1" l="1"/>
  <c r="N2586" i="1" s="1"/>
  <c r="AI2585" i="1"/>
  <c r="O2586" i="1" s="1"/>
  <c r="AR2586" i="1" s="1"/>
  <c r="AJ2585" i="1"/>
  <c r="P2586" i="1" s="1"/>
  <c r="AS2586" i="1" s="1"/>
  <c r="AF2585" i="1"/>
  <c r="J2586" i="1" s="1"/>
  <c r="AO2586" i="1" s="1"/>
  <c r="AE2585" i="1"/>
  <c r="I2586" i="1" s="1"/>
  <c r="AG2585" i="1"/>
  <c r="K2586" i="1" s="1"/>
  <c r="AP2586" i="1" s="1"/>
  <c r="AN2586" i="1" l="1"/>
  <c r="L2586" i="1"/>
  <c r="M2586" i="1" s="1"/>
  <c r="Q2586" i="1"/>
  <c r="R2586" i="1" s="1"/>
  <c r="AQ2586" i="1"/>
  <c r="V2586" i="1" l="1"/>
  <c r="W2586" i="1"/>
  <c r="X2586" i="1" s="1"/>
  <c r="AD2586" i="1" l="1"/>
  <c r="AK2586" i="1" l="1"/>
  <c r="S2587" i="1" s="1"/>
  <c r="AT2587" i="1" s="1"/>
  <c r="AC2586" i="1"/>
  <c r="AB2586" i="1"/>
  <c r="AM2586" i="1"/>
  <c r="U2587" i="1" s="1"/>
  <c r="AV2587" i="1" s="1"/>
  <c r="AL2586" i="1"/>
  <c r="T2587" i="1" s="1"/>
  <c r="AU2587" i="1" s="1"/>
  <c r="AE2586" i="1" l="1"/>
  <c r="I2587" i="1" s="1"/>
  <c r="AF2586" i="1"/>
  <c r="J2587" i="1" s="1"/>
  <c r="AO2587" i="1" s="1"/>
  <c r="AG2586" i="1"/>
  <c r="K2587" i="1" s="1"/>
  <c r="AP2587" i="1" s="1"/>
  <c r="AJ2586" i="1"/>
  <c r="P2587" i="1" s="1"/>
  <c r="AS2587" i="1" s="1"/>
  <c r="AH2586" i="1"/>
  <c r="N2587" i="1" s="1"/>
  <c r="AI2586" i="1"/>
  <c r="O2587" i="1" s="1"/>
  <c r="AR2587" i="1" s="1"/>
  <c r="AQ2587" i="1" l="1"/>
  <c r="Q2587" i="1"/>
  <c r="R2587" i="1" s="1"/>
  <c r="AN2587" i="1"/>
  <c r="L2587" i="1"/>
  <c r="M2587" i="1" s="1"/>
  <c r="V2587" i="1" s="1"/>
  <c r="W2587" i="1" l="1"/>
  <c r="X2587" i="1" s="1"/>
  <c r="AD2587" i="1" l="1"/>
  <c r="AK2587" i="1" l="1"/>
  <c r="S2588" i="1" s="1"/>
  <c r="AT2588" i="1" s="1"/>
  <c r="AB2587" i="1"/>
  <c r="AL2587" i="1"/>
  <c r="T2588" i="1" s="1"/>
  <c r="AU2588" i="1" s="1"/>
  <c r="AM2587" i="1"/>
  <c r="U2588" i="1" s="1"/>
  <c r="AV2588" i="1" s="1"/>
  <c r="AC2587" i="1"/>
  <c r="AJ2587" i="1" l="1"/>
  <c r="P2588" i="1" s="1"/>
  <c r="AS2588" i="1" s="1"/>
  <c r="AH2587" i="1"/>
  <c r="N2588" i="1" s="1"/>
  <c r="AI2587" i="1"/>
  <c r="O2588" i="1" s="1"/>
  <c r="AR2588" i="1" s="1"/>
  <c r="AG2587" i="1"/>
  <c r="K2588" i="1" s="1"/>
  <c r="AP2588" i="1" s="1"/>
  <c r="AE2587" i="1"/>
  <c r="I2588" i="1" s="1"/>
  <c r="AF2587" i="1"/>
  <c r="J2588" i="1" s="1"/>
  <c r="AO2588" i="1" s="1"/>
  <c r="Q2588" i="1" l="1"/>
  <c r="R2588" i="1" s="1"/>
  <c r="AQ2588" i="1"/>
  <c r="AN2588" i="1"/>
  <c r="L2588" i="1"/>
  <c r="M2588" i="1" s="1"/>
  <c r="V2588" i="1" s="1"/>
  <c r="W2588" i="1" l="1"/>
  <c r="X2588" i="1" s="1"/>
  <c r="Y2585" i="1" s="1"/>
  <c r="AD2588" i="1" l="1"/>
  <c r="AK2588" i="1" l="1"/>
  <c r="S2589" i="1" s="1"/>
  <c r="AT2589" i="1" s="1"/>
  <c r="AM2588" i="1"/>
  <c r="U2589" i="1" s="1"/>
  <c r="AV2589" i="1" s="1"/>
  <c r="AL2588" i="1"/>
  <c r="T2589" i="1" s="1"/>
  <c r="AU2589" i="1" s="1"/>
  <c r="AB2588" i="1"/>
  <c r="AC2588" i="1"/>
  <c r="AJ2588" i="1" l="1"/>
  <c r="P2589" i="1" s="1"/>
  <c r="AS2589" i="1" s="1"/>
  <c r="AH2588" i="1"/>
  <c r="N2589" i="1" s="1"/>
  <c r="AI2588" i="1"/>
  <c r="O2589" i="1" s="1"/>
  <c r="AR2589" i="1" s="1"/>
  <c r="AG2588" i="1"/>
  <c r="K2589" i="1" s="1"/>
  <c r="AP2589" i="1" s="1"/>
  <c r="AE2588" i="1"/>
  <c r="I2589" i="1" s="1"/>
  <c r="AF2588" i="1"/>
  <c r="J2589" i="1" s="1"/>
  <c r="AO2589" i="1" s="1"/>
  <c r="Q2589" i="1" l="1"/>
  <c r="R2589" i="1" s="1"/>
  <c r="AQ2589" i="1"/>
  <c r="L2589" i="1"/>
  <c r="M2589" i="1" s="1"/>
  <c r="V2589" i="1" s="1"/>
  <c r="AN2589" i="1"/>
  <c r="W2589" i="1" l="1"/>
  <c r="X2589" i="1" s="1"/>
  <c r="AD2589" i="1" l="1"/>
  <c r="AK2589" i="1" l="1"/>
  <c r="S2590" i="1" s="1"/>
  <c r="AT2590" i="1" s="1"/>
  <c r="AC2589" i="1"/>
  <c r="AB2589" i="1"/>
  <c r="AL2589" i="1"/>
  <c r="T2590" i="1" s="1"/>
  <c r="AU2590" i="1" s="1"/>
  <c r="AM2589" i="1"/>
  <c r="U2590" i="1" s="1"/>
  <c r="AV2590" i="1" s="1"/>
  <c r="AE2589" i="1" l="1"/>
  <c r="I2590" i="1" s="1"/>
  <c r="AG2589" i="1"/>
  <c r="K2590" i="1" s="1"/>
  <c r="AP2590" i="1" s="1"/>
  <c r="AF2589" i="1"/>
  <c r="J2590" i="1" s="1"/>
  <c r="AO2590" i="1" s="1"/>
  <c r="AJ2589" i="1"/>
  <c r="P2590" i="1" s="1"/>
  <c r="AS2590" i="1" s="1"/>
  <c r="AH2589" i="1"/>
  <c r="N2590" i="1" s="1"/>
  <c r="AI2589" i="1"/>
  <c r="O2590" i="1" s="1"/>
  <c r="AR2590" i="1" s="1"/>
  <c r="Q2590" i="1" l="1"/>
  <c r="R2590" i="1" s="1"/>
  <c r="AQ2590" i="1"/>
  <c r="L2590" i="1"/>
  <c r="M2590" i="1" s="1"/>
  <c r="V2590" i="1" s="1"/>
  <c r="AN2590" i="1"/>
  <c r="W2590" i="1" l="1"/>
  <c r="X2590" i="1" s="1"/>
  <c r="AD2590" i="1" l="1"/>
  <c r="AK2590" i="1" l="1"/>
  <c r="S2591" i="1" s="1"/>
  <c r="AT2591" i="1" s="1"/>
  <c r="AL2590" i="1"/>
  <c r="T2591" i="1" s="1"/>
  <c r="AU2591" i="1" s="1"/>
  <c r="AM2590" i="1"/>
  <c r="U2591" i="1" s="1"/>
  <c r="AV2591" i="1" s="1"/>
  <c r="AB2590" i="1"/>
  <c r="AC2590" i="1"/>
  <c r="AI2590" i="1" l="1"/>
  <c r="O2591" i="1" s="1"/>
  <c r="AR2591" i="1" s="1"/>
  <c r="AJ2590" i="1"/>
  <c r="P2591" i="1" s="1"/>
  <c r="AS2591" i="1" s="1"/>
  <c r="AH2590" i="1"/>
  <c r="N2591" i="1" s="1"/>
  <c r="AE2590" i="1"/>
  <c r="I2591" i="1" s="1"/>
  <c r="AF2590" i="1"/>
  <c r="J2591" i="1" s="1"/>
  <c r="AO2591" i="1" s="1"/>
  <c r="AG2590" i="1"/>
  <c r="K2591" i="1" s="1"/>
  <c r="AP2591" i="1" s="1"/>
  <c r="AN2591" i="1" l="1"/>
  <c r="L2591" i="1"/>
  <c r="M2591" i="1" s="1"/>
  <c r="AQ2591" i="1"/>
  <c r="Q2591" i="1"/>
  <c r="R2591" i="1" s="1"/>
  <c r="V2591" i="1" l="1"/>
  <c r="W2591" i="1" s="1"/>
  <c r="X2591" i="1" s="1"/>
  <c r="AD2591" i="1" l="1"/>
  <c r="AK2591" i="1" l="1"/>
  <c r="S2592" i="1" s="1"/>
  <c r="AT2592" i="1" s="1"/>
  <c r="AC2591" i="1"/>
  <c r="AL2591" i="1"/>
  <c r="T2592" i="1" s="1"/>
  <c r="AU2592" i="1" s="1"/>
  <c r="AM2591" i="1"/>
  <c r="U2592" i="1" s="1"/>
  <c r="AV2592" i="1" s="1"/>
  <c r="AB2591" i="1"/>
  <c r="AE2591" i="1" l="1"/>
  <c r="I2592" i="1" s="1"/>
  <c r="AG2591" i="1"/>
  <c r="K2592" i="1" s="1"/>
  <c r="AP2592" i="1" s="1"/>
  <c r="AF2591" i="1"/>
  <c r="J2592" i="1" s="1"/>
  <c r="AO2592" i="1" s="1"/>
  <c r="AI2591" i="1"/>
  <c r="O2592" i="1" s="1"/>
  <c r="AR2592" i="1" s="1"/>
  <c r="AJ2591" i="1"/>
  <c r="P2592" i="1" s="1"/>
  <c r="AS2592" i="1" s="1"/>
  <c r="AH2591" i="1"/>
  <c r="N2592" i="1" s="1"/>
  <c r="Q2592" i="1" l="1"/>
  <c r="R2592" i="1" s="1"/>
  <c r="AQ2592" i="1"/>
  <c r="AN2592" i="1"/>
  <c r="L2592" i="1"/>
  <c r="M2592" i="1" s="1"/>
  <c r="V2592" i="1" s="1"/>
  <c r="W2592" i="1" l="1"/>
  <c r="X2592" i="1" s="1"/>
  <c r="Y2589" i="1" s="1"/>
  <c r="AD2592" i="1" l="1"/>
  <c r="AK2592" i="1" l="1"/>
  <c r="S2593" i="1" s="1"/>
  <c r="AT2593" i="1" s="1"/>
  <c r="AM2592" i="1"/>
  <c r="U2593" i="1" s="1"/>
  <c r="AV2593" i="1" s="1"/>
  <c r="AB2592" i="1"/>
  <c r="AL2592" i="1"/>
  <c r="T2593" i="1" s="1"/>
  <c r="AU2593" i="1" s="1"/>
  <c r="AC2592" i="1"/>
  <c r="AI2592" i="1" l="1"/>
  <c r="O2593" i="1" s="1"/>
  <c r="AR2593" i="1" s="1"/>
  <c r="AJ2592" i="1"/>
  <c r="P2593" i="1" s="1"/>
  <c r="AS2593" i="1" s="1"/>
  <c r="AH2592" i="1"/>
  <c r="N2593" i="1" s="1"/>
  <c r="AF2592" i="1"/>
  <c r="J2593" i="1" s="1"/>
  <c r="AO2593" i="1" s="1"/>
  <c r="AG2592" i="1"/>
  <c r="K2593" i="1" s="1"/>
  <c r="AP2593" i="1" s="1"/>
  <c r="AE2592" i="1"/>
  <c r="I2593" i="1" s="1"/>
  <c r="AQ2593" i="1" l="1"/>
  <c r="Q2593" i="1"/>
  <c r="R2593" i="1" s="1"/>
  <c r="AN2593" i="1"/>
  <c r="L2593" i="1"/>
  <c r="M2593" i="1" s="1"/>
  <c r="V2593" i="1" s="1"/>
  <c r="W2593" i="1" l="1"/>
  <c r="X2593" i="1" s="1"/>
  <c r="AD2593" i="1" l="1"/>
  <c r="AK2593" i="1" l="1"/>
  <c r="S2594" i="1" s="1"/>
  <c r="AT2594" i="1" s="1"/>
  <c r="AC2593" i="1"/>
  <c r="AL2593" i="1"/>
  <c r="T2594" i="1" s="1"/>
  <c r="AU2594" i="1" s="1"/>
  <c r="AB2593" i="1"/>
  <c r="AM2593" i="1"/>
  <c r="U2594" i="1" s="1"/>
  <c r="AV2594" i="1" s="1"/>
  <c r="AE2593" i="1" l="1"/>
  <c r="I2594" i="1" s="1"/>
  <c r="AG2593" i="1"/>
  <c r="K2594" i="1" s="1"/>
  <c r="AP2594" i="1" s="1"/>
  <c r="AF2593" i="1"/>
  <c r="J2594" i="1" s="1"/>
  <c r="AO2594" i="1" s="1"/>
  <c r="AH2593" i="1"/>
  <c r="N2594" i="1" s="1"/>
  <c r="AI2593" i="1"/>
  <c r="O2594" i="1" s="1"/>
  <c r="AR2594" i="1" s="1"/>
  <c r="AJ2593" i="1"/>
  <c r="P2594" i="1" s="1"/>
  <c r="AS2594" i="1" s="1"/>
  <c r="AQ2594" i="1" l="1"/>
  <c r="Q2594" i="1"/>
  <c r="R2594" i="1" s="1"/>
  <c r="AN2594" i="1"/>
  <c r="L2594" i="1"/>
  <c r="M2594" i="1" s="1"/>
  <c r="V2594" i="1" l="1"/>
  <c r="W2594" i="1" s="1"/>
  <c r="X2594" i="1" s="1"/>
  <c r="AD2594" i="1" l="1"/>
  <c r="AK2594" i="1" l="1"/>
  <c r="S2595" i="1" s="1"/>
  <c r="AT2595" i="1" s="1"/>
  <c r="AC2594" i="1"/>
  <c r="AL2594" i="1"/>
  <c r="T2595" i="1" s="1"/>
  <c r="AU2595" i="1" s="1"/>
  <c r="AM2594" i="1"/>
  <c r="U2595" i="1" s="1"/>
  <c r="AV2595" i="1" s="1"/>
  <c r="AB2594" i="1"/>
  <c r="AE2594" i="1" l="1"/>
  <c r="I2595" i="1" s="1"/>
  <c r="AG2594" i="1"/>
  <c r="K2595" i="1" s="1"/>
  <c r="AP2595" i="1" s="1"/>
  <c r="AF2594" i="1"/>
  <c r="J2595" i="1" s="1"/>
  <c r="AO2595" i="1" s="1"/>
  <c r="AJ2594" i="1"/>
  <c r="P2595" i="1" s="1"/>
  <c r="AS2595" i="1" s="1"/>
  <c r="AH2594" i="1"/>
  <c r="N2595" i="1" s="1"/>
  <c r="AI2594" i="1"/>
  <c r="O2595" i="1" s="1"/>
  <c r="AR2595" i="1" s="1"/>
  <c r="Q2595" i="1" l="1"/>
  <c r="R2595" i="1" s="1"/>
  <c r="AQ2595" i="1"/>
  <c r="AN2595" i="1"/>
  <c r="L2595" i="1"/>
  <c r="M2595" i="1" s="1"/>
  <c r="V2595" i="1" s="1"/>
  <c r="W2595" i="1" l="1"/>
  <c r="X2595" i="1" s="1"/>
  <c r="AD2595" i="1" l="1"/>
  <c r="AK2595" i="1" l="1"/>
  <c r="S2596" i="1" s="1"/>
  <c r="AT2596" i="1" s="1"/>
  <c r="AC2595" i="1"/>
  <c r="AL2595" i="1"/>
  <c r="T2596" i="1" s="1"/>
  <c r="AU2596" i="1" s="1"/>
  <c r="AM2595" i="1"/>
  <c r="U2596" i="1" s="1"/>
  <c r="AV2596" i="1" s="1"/>
  <c r="AB2595" i="1"/>
  <c r="AE2595" i="1" l="1"/>
  <c r="I2596" i="1" s="1"/>
  <c r="AF2595" i="1"/>
  <c r="J2596" i="1" s="1"/>
  <c r="AO2596" i="1" s="1"/>
  <c r="AG2595" i="1"/>
  <c r="K2596" i="1" s="1"/>
  <c r="AP2596" i="1" s="1"/>
  <c r="AH2595" i="1"/>
  <c r="N2596" i="1" s="1"/>
  <c r="AI2595" i="1"/>
  <c r="O2596" i="1" s="1"/>
  <c r="AR2596" i="1" s="1"/>
  <c r="AJ2595" i="1"/>
  <c r="P2596" i="1" s="1"/>
  <c r="AS2596" i="1" s="1"/>
  <c r="AQ2596" i="1" l="1"/>
  <c r="Q2596" i="1"/>
  <c r="R2596" i="1" s="1"/>
  <c r="AN2596" i="1"/>
  <c r="L2596" i="1"/>
  <c r="M2596" i="1" s="1"/>
  <c r="V2596" i="1" s="1"/>
  <c r="W2596" i="1" l="1"/>
  <c r="X2596" i="1" s="1"/>
  <c r="Y2593" i="1" s="1"/>
  <c r="AD2596" i="1" l="1"/>
  <c r="AK2596" i="1" l="1"/>
  <c r="S2597" i="1" s="1"/>
  <c r="AT2597" i="1" s="1"/>
  <c r="AC2596" i="1"/>
  <c r="AB2596" i="1"/>
  <c r="AL2596" i="1"/>
  <c r="T2597" i="1" s="1"/>
  <c r="AU2597" i="1" s="1"/>
  <c r="AM2596" i="1"/>
  <c r="U2597" i="1" s="1"/>
  <c r="AV2597" i="1" s="1"/>
  <c r="AE2596" i="1" l="1"/>
  <c r="I2597" i="1" s="1"/>
  <c r="AG2596" i="1"/>
  <c r="K2597" i="1" s="1"/>
  <c r="AP2597" i="1" s="1"/>
  <c r="AF2596" i="1"/>
  <c r="J2597" i="1" s="1"/>
  <c r="AO2597" i="1" s="1"/>
  <c r="AH2596" i="1"/>
  <c r="N2597" i="1" s="1"/>
  <c r="AI2596" i="1"/>
  <c r="O2597" i="1" s="1"/>
  <c r="AR2597" i="1" s="1"/>
  <c r="AJ2596" i="1"/>
  <c r="P2597" i="1" s="1"/>
  <c r="AS2597" i="1" s="1"/>
  <c r="AQ2597" i="1" l="1"/>
  <c r="Q2597" i="1"/>
  <c r="R2597" i="1" s="1"/>
  <c r="AN2597" i="1"/>
  <c r="L2597" i="1"/>
  <c r="M2597" i="1" s="1"/>
  <c r="V2597" i="1" s="1"/>
  <c r="W2597" i="1" l="1"/>
  <c r="X2597" i="1" s="1"/>
  <c r="AD2597" i="1" l="1"/>
  <c r="AK2597" i="1" l="1"/>
  <c r="S2598" i="1" s="1"/>
  <c r="AT2598" i="1" s="1"/>
  <c r="AC2597" i="1"/>
  <c r="AL2597" i="1"/>
  <c r="T2598" i="1" s="1"/>
  <c r="AU2598" i="1" s="1"/>
  <c r="AB2597" i="1"/>
  <c r="AM2597" i="1"/>
  <c r="U2598" i="1" s="1"/>
  <c r="AV2598" i="1" s="1"/>
  <c r="AF2597" i="1" l="1"/>
  <c r="J2598" i="1" s="1"/>
  <c r="AO2598" i="1" s="1"/>
  <c r="AE2597" i="1"/>
  <c r="I2598" i="1" s="1"/>
  <c r="AG2597" i="1"/>
  <c r="K2598" i="1" s="1"/>
  <c r="AP2598" i="1" s="1"/>
  <c r="AH2597" i="1"/>
  <c r="N2598" i="1" s="1"/>
  <c r="AJ2597" i="1"/>
  <c r="P2598" i="1" s="1"/>
  <c r="AS2598" i="1" s="1"/>
  <c r="AI2597" i="1"/>
  <c r="O2598" i="1" s="1"/>
  <c r="AR2598" i="1" s="1"/>
  <c r="Q2598" i="1" l="1"/>
  <c r="R2598" i="1" s="1"/>
  <c r="AQ2598" i="1"/>
  <c r="L2598" i="1"/>
  <c r="M2598" i="1" s="1"/>
  <c r="V2598" i="1" s="1"/>
  <c r="AN2598" i="1"/>
  <c r="W2598" i="1" l="1"/>
  <c r="X2598" i="1" s="1"/>
  <c r="AD2598" i="1" l="1"/>
  <c r="AK2598" i="1" l="1"/>
  <c r="S2599" i="1" s="1"/>
  <c r="AT2599" i="1" s="1"/>
  <c r="AB2598" i="1"/>
  <c r="AL2598" i="1"/>
  <c r="T2599" i="1" s="1"/>
  <c r="AU2599" i="1" s="1"/>
  <c r="AC2598" i="1"/>
  <c r="AM2598" i="1"/>
  <c r="U2599" i="1" s="1"/>
  <c r="AV2599" i="1" s="1"/>
  <c r="AH2598" i="1" l="1"/>
  <c r="N2599" i="1" s="1"/>
  <c r="AI2598" i="1"/>
  <c r="O2599" i="1" s="1"/>
  <c r="AR2599" i="1" s="1"/>
  <c r="AJ2598" i="1"/>
  <c r="P2599" i="1" s="1"/>
  <c r="AS2599" i="1" s="1"/>
  <c r="AF2598" i="1"/>
  <c r="J2599" i="1" s="1"/>
  <c r="AO2599" i="1" s="1"/>
  <c r="AG2598" i="1"/>
  <c r="K2599" i="1" s="1"/>
  <c r="AP2599" i="1" s="1"/>
  <c r="AE2598" i="1"/>
  <c r="I2599" i="1" s="1"/>
  <c r="AN2599" i="1" l="1"/>
  <c r="L2599" i="1"/>
  <c r="M2599" i="1" s="1"/>
  <c r="Q2599" i="1"/>
  <c r="R2599" i="1" s="1"/>
  <c r="AQ2599" i="1"/>
  <c r="V2599" i="1" l="1"/>
  <c r="W2599" i="1" s="1"/>
  <c r="X2599" i="1" s="1"/>
  <c r="AD2599" i="1" l="1"/>
  <c r="AK2599" i="1" l="1"/>
  <c r="S2600" i="1" s="1"/>
  <c r="AT2600" i="1" s="1"/>
  <c r="AM2599" i="1"/>
  <c r="U2600" i="1" s="1"/>
  <c r="AV2600" i="1" s="1"/>
  <c r="AB2599" i="1"/>
  <c r="AC2599" i="1"/>
  <c r="AL2599" i="1"/>
  <c r="T2600" i="1" s="1"/>
  <c r="AU2600" i="1" s="1"/>
  <c r="AH2599" i="1" l="1"/>
  <c r="N2600" i="1" s="1"/>
  <c r="AI2599" i="1"/>
  <c r="O2600" i="1" s="1"/>
  <c r="AR2600" i="1" s="1"/>
  <c r="AJ2599" i="1"/>
  <c r="P2600" i="1" s="1"/>
  <c r="AS2600" i="1" s="1"/>
  <c r="AE2599" i="1"/>
  <c r="I2600" i="1" s="1"/>
  <c r="AF2599" i="1"/>
  <c r="J2600" i="1" s="1"/>
  <c r="AO2600" i="1" s="1"/>
  <c r="AG2599" i="1"/>
  <c r="K2600" i="1" s="1"/>
  <c r="AP2600" i="1" s="1"/>
  <c r="L2600" i="1" l="1"/>
  <c r="M2600" i="1" s="1"/>
  <c r="AN2600" i="1"/>
  <c r="Q2600" i="1"/>
  <c r="R2600" i="1" s="1"/>
  <c r="AQ2600" i="1"/>
  <c r="V2600" i="1" l="1"/>
  <c r="W2600" i="1" s="1"/>
  <c r="X2600" i="1" s="1"/>
  <c r="Y2597" i="1" s="1"/>
  <c r="AD2600" i="1" l="1"/>
  <c r="AK2600" i="1" l="1"/>
  <c r="S2601" i="1" s="1"/>
  <c r="AT2601" i="1" s="1"/>
  <c r="AC2600" i="1"/>
  <c r="AB2600" i="1"/>
  <c r="AM2600" i="1"/>
  <c r="U2601" i="1" s="1"/>
  <c r="AV2601" i="1" s="1"/>
  <c r="AL2600" i="1"/>
  <c r="T2601" i="1" s="1"/>
  <c r="AU2601" i="1" s="1"/>
  <c r="AH2600" i="1" l="1"/>
  <c r="N2601" i="1" s="1"/>
  <c r="AI2600" i="1"/>
  <c r="O2601" i="1" s="1"/>
  <c r="AR2601" i="1" s="1"/>
  <c r="AJ2600" i="1"/>
  <c r="P2601" i="1" s="1"/>
  <c r="AS2601" i="1" s="1"/>
  <c r="AF2600" i="1"/>
  <c r="J2601" i="1" s="1"/>
  <c r="AO2601" i="1" s="1"/>
  <c r="AG2600" i="1"/>
  <c r="K2601" i="1" s="1"/>
  <c r="AP2601" i="1" s="1"/>
  <c r="AE2600" i="1"/>
  <c r="I2601" i="1" s="1"/>
  <c r="AN2601" i="1" l="1"/>
  <c r="L2601" i="1"/>
  <c r="M2601" i="1" s="1"/>
  <c r="AQ2601" i="1"/>
  <c r="Q2601" i="1"/>
  <c r="R2601" i="1" s="1"/>
  <c r="V2601" i="1" l="1"/>
  <c r="W2601" i="1" s="1"/>
  <c r="X2601" i="1" s="1"/>
  <c r="AD2601" i="1" l="1"/>
  <c r="AK2601" i="1" l="1"/>
  <c r="S2602" i="1" s="1"/>
  <c r="AT2602" i="1" s="1"/>
  <c r="AC2601" i="1"/>
  <c r="AL2601" i="1"/>
  <c r="T2602" i="1" s="1"/>
  <c r="AU2602" i="1" s="1"/>
  <c r="AB2601" i="1"/>
  <c r="AM2601" i="1"/>
  <c r="U2602" i="1" s="1"/>
  <c r="AV2602" i="1" s="1"/>
  <c r="AF2601" i="1" l="1"/>
  <c r="J2602" i="1" s="1"/>
  <c r="AO2602" i="1" s="1"/>
  <c r="AE2601" i="1"/>
  <c r="I2602" i="1" s="1"/>
  <c r="AG2601" i="1"/>
  <c r="K2602" i="1" s="1"/>
  <c r="AP2602" i="1" s="1"/>
  <c r="AJ2601" i="1"/>
  <c r="P2602" i="1" s="1"/>
  <c r="AS2602" i="1" s="1"/>
  <c r="AI2601" i="1"/>
  <c r="O2602" i="1" s="1"/>
  <c r="AR2602" i="1" s="1"/>
  <c r="AH2601" i="1"/>
  <c r="N2602" i="1" s="1"/>
  <c r="AQ2602" i="1" l="1"/>
  <c r="Q2602" i="1"/>
  <c r="R2602" i="1" s="1"/>
  <c r="AN2602" i="1"/>
  <c r="L2602" i="1"/>
  <c r="M2602" i="1" s="1"/>
  <c r="V2602" i="1" s="1"/>
  <c r="W2602" i="1" l="1"/>
  <c r="X2602" i="1" s="1"/>
  <c r="AD2602" i="1" l="1"/>
  <c r="AK2602" i="1" l="1"/>
  <c r="S2603" i="1" s="1"/>
  <c r="AT2603" i="1" s="1"/>
  <c r="AC2602" i="1"/>
  <c r="AB2602" i="1"/>
  <c r="AL2602" i="1"/>
  <c r="T2603" i="1" s="1"/>
  <c r="AU2603" i="1" s="1"/>
  <c r="AM2602" i="1"/>
  <c r="U2603" i="1" s="1"/>
  <c r="AV2603" i="1" s="1"/>
  <c r="AG2602" i="1" l="1"/>
  <c r="K2603" i="1" s="1"/>
  <c r="AP2603" i="1" s="1"/>
  <c r="AE2602" i="1"/>
  <c r="I2603" i="1" s="1"/>
  <c r="AF2602" i="1"/>
  <c r="J2603" i="1" s="1"/>
  <c r="AO2603" i="1" s="1"/>
  <c r="AJ2602" i="1"/>
  <c r="P2603" i="1" s="1"/>
  <c r="AS2603" i="1" s="1"/>
  <c r="AH2602" i="1"/>
  <c r="N2603" i="1" s="1"/>
  <c r="AI2602" i="1"/>
  <c r="O2603" i="1" s="1"/>
  <c r="AR2603" i="1" s="1"/>
  <c r="L2603" i="1" l="1"/>
  <c r="M2603" i="1" s="1"/>
  <c r="AN2603" i="1"/>
  <c r="Q2603" i="1"/>
  <c r="R2603" i="1" s="1"/>
  <c r="AQ2603" i="1"/>
  <c r="V2603" i="1" l="1"/>
  <c r="W2603" i="1" s="1"/>
  <c r="X2603" i="1" s="1"/>
  <c r="AD2603" i="1" l="1"/>
  <c r="AK2603" i="1" l="1"/>
  <c r="S2604" i="1" s="1"/>
  <c r="AT2604" i="1" s="1"/>
  <c r="AM2603" i="1"/>
  <c r="U2604" i="1" s="1"/>
  <c r="AV2604" i="1" s="1"/>
  <c r="AB2603" i="1"/>
  <c r="AC2603" i="1"/>
  <c r="AL2603" i="1"/>
  <c r="T2604" i="1" s="1"/>
  <c r="AU2604" i="1" s="1"/>
  <c r="AJ2603" i="1" l="1"/>
  <c r="P2604" i="1" s="1"/>
  <c r="AS2604" i="1" s="1"/>
  <c r="AH2603" i="1"/>
  <c r="N2604" i="1" s="1"/>
  <c r="AI2603" i="1"/>
  <c r="O2604" i="1" s="1"/>
  <c r="AR2604" i="1" s="1"/>
  <c r="AG2603" i="1"/>
  <c r="K2604" i="1" s="1"/>
  <c r="AP2604" i="1" s="1"/>
  <c r="AF2603" i="1"/>
  <c r="J2604" i="1" s="1"/>
  <c r="AO2604" i="1" s="1"/>
  <c r="AE2603" i="1"/>
  <c r="I2604" i="1" s="1"/>
  <c r="AN2604" i="1" l="1"/>
  <c r="L2604" i="1"/>
  <c r="M2604" i="1" s="1"/>
  <c r="Q2604" i="1"/>
  <c r="R2604" i="1" s="1"/>
  <c r="AQ2604" i="1"/>
  <c r="V2604" i="1" l="1"/>
  <c r="W2604" i="1" s="1"/>
  <c r="X2604" i="1" s="1"/>
  <c r="Y2601" i="1" s="1"/>
  <c r="AD2604" i="1" l="1"/>
  <c r="AK2604" i="1" l="1"/>
  <c r="S2605" i="1" s="1"/>
  <c r="AT2605" i="1" s="1"/>
  <c r="AM2604" i="1"/>
  <c r="U2605" i="1" s="1"/>
  <c r="AV2605" i="1" s="1"/>
  <c r="AL2604" i="1"/>
  <c r="T2605" i="1" s="1"/>
  <c r="AU2605" i="1" s="1"/>
  <c r="AC2604" i="1"/>
  <c r="AB2604" i="1"/>
  <c r="AG2604" i="1" l="1"/>
  <c r="K2605" i="1" s="1"/>
  <c r="AP2605" i="1" s="1"/>
  <c r="AE2604" i="1"/>
  <c r="I2605" i="1" s="1"/>
  <c r="AF2604" i="1"/>
  <c r="J2605" i="1" s="1"/>
  <c r="AO2605" i="1" s="1"/>
  <c r="AJ2604" i="1"/>
  <c r="P2605" i="1" s="1"/>
  <c r="AS2605" i="1" s="1"/>
  <c r="AI2604" i="1"/>
  <c r="O2605" i="1" s="1"/>
  <c r="AR2605" i="1" s="1"/>
  <c r="AH2604" i="1"/>
  <c r="N2605" i="1" s="1"/>
  <c r="Q2605" i="1" l="1"/>
  <c r="R2605" i="1" s="1"/>
  <c r="AQ2605" i="1"/>
  <c r="L2605" i="1"/>
  <c r="M2605" i="1" s="1"/>
  <c r="V2605" i="1" s="1"/>
  <c r="AN2605" i="1"/>
  <c r="W2605" i="1" l="1"/>
  <c r="X2605" i="1" s="1"/>
  <c r="AD2605" i="1" l="1"/>
  <c r="AK2605" i="1" l="1"/>
  <c r="S2606" i="1" s="1"/>
  <c r="AT2606" i="1" s="1"/>
  <c r="AM2605" i="1"/>
  <c r="U2606" i="1" s="1"/>
  <c r="AV2606" i="1" s="1"/>
  <c r="AB2605" i="1"/>
  <c r="AL2605" i="1"/>
  <c r="T2606" i="1" s="1"/>
  <c r="AU2606" i="1" s="1"/>
  <c r="AC2605" i="1"/>
  <c r="AI2605" i="1" l="1"/>
  <c r="O2606" i="1" s="1"/>
  <c r="AR2606" i="1" s="1"/>
  <c r="AJ2605" i="1"/>
  <c r="P2606" i="1" s="1"/>
  <c r="AS2606" i="1" s="1"/>
  <c r="AH2605" i="1"/>
  <c r="N2606" i="1" s="1"/>
  <c r="AE2605" i="1"/>
  <c r="I2606" i="1" s="1"/>
  <c r="AF2605" i="1"/>
  <c r="J2606" i="1" s="1"/>
  <c r="AO2606" i="1" s="1"/>
  <c r="AG2605" i="1"/>
  <c r="K2606" i="1" s="1"/>
  <c r="AP2606" i="1" s="1"/>
  <c r="AN2606" i="1" l="1"/>
  <c r="L2606" i="1"/>
  <c r="M2606" i="1" s="1"/>
  <c r="Q2606" i="1"/>
  <c r="R2606" i="1" s="1"/>
  <c r="AQ2606" i="1"/>
  <c r="V2606" i="1" l="1"/>
  <c r="W2606" i="1" s="1"/>
  <c r="X2606" i="1" s="1"/>
  <c r="AD2606" i="1" l="1"/>
  <c r="AK2606" i="1" l="1"/>
  <c r="S2607" i="1" s="1"/>
  <c r="AT2607" i="1" s="1"/>
  <c r="AM2606" i="1"/>
  <c r="U2607" i="1" s="1"/>
  <c r="AV2607" i="1" s="1"/>
  <c r="AB2606" i="1"/>
  <c r="AC2606" i="1"/>
  <c r="AL2606" i="1"/>
  <c r="T2607" i="1" s="1"/>
  <c r="AU2607" i="1" s="1"/>
  <c r="AI2606" i="1" l="1"/>
  <c r="O2607" i="1" s="1"/>
  <c r="AR2607" i="1" s="1"/>
  <c r="AJ2606" i="1"/>
  <c r="P2607" i="1" s="1"/>
  <c r="AS2607" i="1" s="1"/>
  <c r="AH2606" i="1"/>
  <c r="N2607" i="1" s="1"/>
  <c r="AE2606" i="1"/>
  <c r="I2607" i="1" s="1"/>
  <c r="AG2606" i="1"/>
  <c r="K2607" i="1" s="1"/>
  <c r="AP2607" i="1" s="1"/>
  <c r="AF2606" i="1"/>
  <c r="J2607" i="1" s="1"/>
  <c r="AO2607" i="1" s="1"/>
  <c r="AN2607" i="1" l="1"/>
  <c r="L2607" i="1"/>
  <c r="M2607" i="1" s="1"/>
  <c r="AQ2607" i="1"/>
  <c r="Q2607" i="1"/>
  <c r="R2607" i="1" s="1"/>
  <c r="V2607" i="1" l="1"/>
  <c r="W2607" i="1" s="1"/>
  <c r="X2607" i="1" s="1"/>
  <c r="AD2607" i="1" l="1"/>
  <c r="AK2607" i="1" l="1"/>
  <c r="S2608" i="1" s="1"/>
  <c r="AT2608" i="1" s="1"/>
  <c r="AM2607" i="1"/>
  <c r="U2608" i="1" s="1"/>
  <c r="AV2608" i="1" s="1"/>
  <c r="AL2607" i="1"/>
  <c r="T2608" i="1" s="1"/>
  <c r="AU2608" i="1" s="1"/>
  <c r="AC2607" i="1"/>
  <c r="AB2607" i="1"/>
  <c r="AE2607" i="1" l="1"/>
  <c r="I2608" i="1" s="1"/>
  <c r="AG2607" i="1"/>
  <c r="K2608" i="1" s="1"/>
  <c r="AP2608" i="1" s="1"/>
  <c r="AF2607" i="1"/>
  <c r="J2608" i="1" s="1"/>
  <c r="AO2608" i="1" s="1"/>
  <c r="AI2607" i="1"/>
  <c r="O2608" i="1" s="1"/>
  <c r="AR2608" i="1" s="1"/>
  <c r="AJ2607" i="1"/>
  <c r="P2608" i="1" s="1"/>
  <c r="AS2608" i="1" s="1"/>
  <c r="AH2607" i="1"/>
  <c r="N2608" i="1" s="1"/>
  <c r="AQ2608" i="1" l="1"/>
  <c r="Q2608" i="1"/>
  <c r="R2608" i="1" s="1"/>
  <c r="L2608" i="1"/>
  <c r="M2608" i="1" s="1"/>
  <c r="V2608" i="1" s="1"/>
  <c r="AN2608" i="1"/>
  <c r="W2608" i="1" l="1"/>
  <c r="X2608" i="1" s="1"/>
  <c r="Y2605" i="1" s="1"/>
  <c r="AD2608" i="1" l="1"/>
  <c r="AK2608" i="1" l="1"/>
  <c r="S2609" i="1" s="1"/>
  <c r="AT2609" i="1" s="1"/>
  <c r="AL2608" i="1"/>
  <c r="T2609" i="1" s="1"/>
  <c r="AU2609" i="1" s="1"/>
  <c r="AM2608" i="1"/>
  <c r="U2609" i="1" s="1"/>
  <c r="AV2609" i="1" s="1"/>
  <c r="AB2608" i="1"/>
  <c r="AC2608" i="1"/>
  <c r="AI2608" i="1" l="1"/>
  <c r="O2609" i="1" s="1"/>
  <c r="AR2609" i="1" s="1"/>
  <c r="AJ2608" i="1"/>
  <c r="P2609" i="1" s="1"/>
  <c r="AS2609" i="1" s="1"/>
  <c r="AH2608" i="1"/>
  <c r="N2609" i="1" s="1"/>
  <c r="AG2608" i="1"/>
  <c r="K2609" i="1" s="1"/>
  <c r="AP2609" i="1" s="1"/>
  <c r="AE2608" i="1"/>
  <c r="I2609" i="1" s="1"/>
  <c r="AF2608" i="1"/>
  <c r="J2609" i="1" s="1"/>
  <c r="AO2609" i="1" s="1"/>
  <c r="AQ2609" i="1" l="1"/>
  <c r="Q2609" i="1"/>
  <c r="R2609" i="1" s="1"/>
  <c r="L2609" i="1"/>
  <c r="M2609" i="1" s="1"/>
  <c r="V2609" i="1" s="1"/>
  <c r="AN2609" i="1"/>
  <c r="W2609" i="1" l="1"/>
  <c r="X2609" i="1" s="1"/>
  <c r="AD2609" i="1" l="1"/>
  <c r="AK2609" i="1" l="1"/>
  <c r="S2610" i="1" s="1"/>
  <c r="AT2610" i="1" s="1"/>
  <c r="AB2609" i="1"/>
  <c r="AL2609" i="1"/>
  <c r="T2610" i="1" s="1"/>
  <c r="AU2610" i="1" s="1"/>
  <c r="AC2609" i="1"/>
  <c r="AM2609" i="1"/>
  <c r="U2610" i="1" s="1"/>
  <c r="AV2610" i="1" s="1"/>
  <c r="AI2609" i="1" l="1"/>
  <c r="O2610" i="1" s="1"/>
  <c r="AR2610" i="1" s="1"/>
  <c r="AJ2609" i="1"/>
  <c r="P2610" i="1" s="1"/>
  <c r="AS2610" i="1" s="1"/>
  <c r="AH2609" i="1"/>
  <c r="N2610" i="1" s="1"/>
  <c r="AE2609" i="1"/>
  <c r="I2610" i="1" s="1"/>
  <c r="AG2609" i="1"/>
  <c r="K2610" i="1" s="1"/>
  <c r="AP2610" i="1" s="1"/>
  <c r="AF2609" i="1"/>
  <c r="J2610" i="1" s="1"/>
  <c r="AO2610" i="1" s="1"/>
  <c r="L2610" i="1" l="1"/>
  <c r="M2610" i="1" s="1"/>
  <c r="AN2610" i="1"/>
  <c r="AQ2610" i="1"/>
  <c r="Q2610" i="1"/>
  <c r="R2610" i="1" s="1"/>
  <c r="V2610" i="1" l="1"/>
  <c r="W2610" i="1" s="1"/>
  <c r="X2610" i="1" s="1"/>
  <c r="AD2610" i="1" l="1"/>
  <c r="AK2610" i="1" l="1"/>
  <c r="S2611" i="1" s="1"/>
  <c r="AT2611" i="1" s="1"/>
  <c r="AC2610" i="1"/>
  <c r="AL2610" i="1"/>
  <c r="T2611" i="1" s="1"/>
  <c r="AU2611" i="1" s="1"/>
  <c r="AM2610" i="1"/>
  <c r="U2611" i="1" s="1"/>
  <c r="AV2611" i="1" s="1"/>
  <c r="AB2610" i="1"/>
  <c r="AE2610" i="1" l="1"/>
  <c r="I2611" i="1" s="1"/>
  <c r="AF2610" i="1"/>
  <c r="J2611" i="1" s="1"/>
  <c r="AO2611" i="1" s="1"/>
  <c r="AG2610" i="1"/>
  <c r="K2611" i="1" s="1"/>
  <c r="AP2611" i="1" s="1"/>
  <c r="AH2610" i="1"/>
  <c r="N2611" i="1" s="1"/>
  <c r="AJ2610" i="1"/>
  <c r="P2611" i="1" s="1"/>
  <c r="AS2611" i="1" s="1"/>
  <c r="AI2610" i="1"/>
  <c r="O2611" i="1" s="1"/>
  <c r="AR2611" i="1" s="1"/>
  <c r="Q2611" i="1" l="1"/>
  <c r="R2611" i="1" s="1"/>
  <c r="AQ2611" i="1"/>
  <c r="AN2611" i="1"/>
  <c r="L2611" i="1"/>
  <c r="M2611" i="1" s="1"/>
  <c r="V2611" i="1" s="1"/>
  <c r="W2611" i="1" l="1"/>
  <c r="X2611" i="1" s="1"/>
  <c r="AD2611" i="1" l="1"/>
  <c r="AK2611" i="1" l="1"/>
  <c r="S2612" i="1" s="1"/>
  <c r="AT2612" i="1" s="1"/>
  <c r="AM2611" i="1"/>
  <c r="U2612" i="1" s="1"/>
  <c r="AV2612" i="1" s="1"/>
  <c r="AB2611" i="1"/>
  <c r="AL2611" i="1"/>
  <c r="T2612" i="1" s="1"/>
  <c r="AU2612" i="1" s="1"/>
  <c r="AC2611" i="1"/>
  <c r="AI2611" i="1" l="1"/>
  <c r="O2612" i="1" s="1"/>
  <c r="AR2612" i="1" s="1"/>
  <c r="AJ2611" i="1"/>
  <c r="P2612" i="1" s="1"/>
  <c r="AS2612" i="1" s="1"/>
  <c r="AH2611" i="1"/>
  <c r="N2612" i="1" s="1"/>
  <c r="AE2611" i="1"/>
  <c r="I2612" i="1" s="1"/>
  <c r="AG2611" i="1"/>
  <c r="K2612" i="1" s="1"/>
  <c r="AP2612" i="1" s="1"/>
  <c r="AF2611" i="1"/>
  <c r="J2612" i="1" s="1"/>
  <c r="AO2612" i="1" s="1"/>
  <c r="L2612" i="1" l="1"/>
  <c r="M2612" i="1" s="1"/>
  <c r="AN2612" i="1"/>
  <c r="AQ2612" i="1"/>
  <c r="Q2612" i="1"/>
  <c r="R2612" i="1" s="1"/>
  <c r="V2612" i="1" l="1"/>
  <c r="W2612" i="1" s="1"/>
  <c r="X2612" i="1" s="1"/>
  <c r="Y2609" i="1" s="1"/>
  <c r="AD2612" i="1" l="1"/>
  <c r="AK2612" i="1" l="1"/>
  <c r="S2613" i="1" s="1"/>
  <c r="AT2613" i="1" s="1"/>
  <c r="AC2612" i="1"/>
  <c r="AL2612" i="1"/>
  <c r="T2613" i="1" s="1"/>
  <c r="AU2613" i="1" s="1"/>
  <c r="AM2612" i="1"/>
  <c r="U2613" i="1" s="1"/>
  <c r="AV2613" i="1" s="1"/>
  <c r="AB2612" i="1"/>
  <c r="AE2612" i="1" l="1"/>
  <c r="I2613" i="1" s="1"/>
  <c r="AG2612" i="1"/>
  <c r="K2613" i="1" s="1"/>
  <c r="AP2613" i="1" s="1"/>
  <c r="AF2612" i="1"/>
  <c r="J2613" i="1" s="1"/>
  <c r="AO2613" i="1" s="1"/>
  <c r="AH2612" i="1"/>
  <c r="N2613" i="1" s="1"/>
  <c r="AI2612" i="1"/>
  <c r="O2613" i="1" s="1"/>
  <c r="AR2613" i="1" s="1"/>
  <c r="AJ2612" i="1"/>
  <c r="P2613" i="1" s="1"/>
  <c r="AS2613" i="1" s="1"/>
  <c r="AQ2613" i="1" l="1"/>
  <c r="Q2613" i="1"/>
  <c r="R2613" i="1" s="1"/>
  <c r="AN2613" i="1"/>
  <c r="L2613" i="1"/>
  <c r="M2613" i="1" s="1"/>
  <c r="V2613" i="1" s="1"/>
  <c r="W2613" i="1" l="1"/>
  <c r="X2613" i="1" s="1"/>
  <c r="AD2613" i="1" l="1"/>
  <c r="AK2613" i="1" l="1"/>
  <c r="S2614" i="1" s="1"/>
  <c r="AT2614" i="1" s="1"/>
  <c r="AM2613" i="1"/>
  <c r="U2614" i="1" s="1"/>
  <c r="AV2614" i="1" s="1"/>
  <c r="AB2613" i="1"/>
  <c r="AL2613" i="1"/>
  <c r="T2614" i="1" s="1"/>
  <c r="AU2614" i="1" s="1"/>
  <c r="AC2613" i="1"/>
  <c r="AH2613" i="1" l="1"/>
  <c r="N2614" i="1" s="1"/>
  <c r="AJ2613" i="1"/>
  <c r="P2614" i="1" s="1"/>
  <c r="AS2614" i="1" s="1"/>
  <c r="AI2613" i="1"/>
  <c r="O2614" i="1" s="1"/>
  <c r="AR2614" i="1" s="1"/>
  <c r="AF2613" i="1"/>
  <c r="J2614" i="1" s="1"/>
  <c r="AO2614" i="1" s="1"/>
  <c r="AE2613" i="1"/>
  <c r="I2614" i="1" s="1"/>
  <c r="AG2613" i="1"/>
  <c r="K2614" i="1" s="1"/>
  <c r="AP2614" i="1" s="1"/>
  <c r="L2614" i="1" l="1"/>
  <c r="M2614" i="1" s="1"/>
  <c r="AN2614" i="1"/>
  <c r="AQ2614" i="1"/>
  <c r="Q2614" i="1"/>
  <c r="R2614" i="1" s="1"/>
  <c r="V2614" i="1" l="1"/>
  <c r="W2614" i="1" s="1"/>
  <c r="X2614" i="1" s="1"/>
  <c r="AD2614" i="1" l="1"/>
  <c r="AK2614" i="1" l="1"/>
  <c r="S2615" i="1" s="1"/>
  <c r="AT2615" i="1" s="1"/>
  <c r="AM2614" i="1"/>
  <c r="U2615" i="1" s="1"/>
  <c r="AV2615" i="1" s="1"/>
  <c r="AB2614" i="1"/>
  <c r="AC2614" i="1"/>
  <c r="AL2614" i="1"/>
  <c r="T2615" i="1" s="1"/>
  <c r="AU2615" i="1" s="1"/>
  <c r="AH2614" i="1" l="1"/>
  <c r="N2615" i="1" s="1"/>
  <c r="AI2614" i="1"/>
  <c r="O2615" i="1" s="1"/>
  <c r="AR2615" i="1" s="1"/>
  <c r="AJ2614" i="1"/>
  <c r="P2615" i="1" s="1"/>
  <c r="AS2615" i="1" s="1"/>
  <c r="AE2614" i="1"/>
  <c r="I2615" i="1" s="1"/>
  <c r="AF2614" i="1"/>
  <c r="J2615" i="1" s="1"/>
  <c r="AO2615" i="1" s="1"/>
  <c r="AG2614" i="1"/>
  <c r="K2615" i="1" s="1"/>
  <c r="AP2615" i="1" s="1"/>
  <c r="AN2615" i="1" l="1"/>
  <c r="L2615" i="1"/>
  <c r="M2615" i="1" s="1"/>
  <c r="AQ2615" i="1"/>
  <c r="Q2615" i="1"/>
  <c r="R2615" i="1" s="1"/>
  <c r="V2615" i="1" l="1"/>
  <c r="W2615" i="1" s="1"/>
  <c r="X2615" i="1" s="1"/>
  <c r="AD2615" i="1" l="1"/>
  <c r="AK2615" i="1" l="1"/>
  <c r="S2616" i="1" s="1"/>
  <c r="AT2616" i="1" s="1"/>
  <c r="AC2615" i="1"/>
  <c r="AB2615" i="1"/>
  <c r="AM2615" i="1"/>
  <c r="U2616" i="1" s="1"/>
  <c r="AV2616" i="1" s="1"/>
  <c r="AL2615" i="1"/>
  <c r="T2616" i="1" s="1"/>
  <c r="AU2616" i="1" s="1"/>
  <c r="AF2615" i="1" l="1"/>
  <c r="J2616" i="1" s="1"/>
  <c r="AO2616" i="1" s="1"/>
  <c r="AG2615" i="1"/>
  <c r="K2616" i="1" s="1"/>
  <c r="AP2616" i="1" s="1"/>
  <c r="AE2615" i="1"/>
  <c r="I2616" i="1" s="1"/>
  <c r="AH2615" i="1"/>
  <c r="N2616" i="1" s="1"/>
  <c r="AI2615" i="1"/>
  <c r="O2616" i="1" s="1"/>
  <c r="AR2616" i="1" s="1"/>
  <c r="AJ2615" i="1"/>
  <c r="P2616" i="1" s="1"/>
  <c r="AS2616" i="1" s="1"/>
  <c r="AQ2616" i="1" l="1"/>
  <c r="Q2616" i="1"/>
  <c r="R2616" i="1" s="1"/>
  <c r="AN2616" i="1"/>
  <c r="L2616" i="1"/>
  <c r="M2616" i="1" s="1"/>
  <c r="V2616" i="1" s="1"/>
  <c r="W2616" i="1" l="1"/>
  <c r="X2616" i="1" s="1"/>
  <c r="Y2613" i="1" s="1"/>
  <c r="AD2616" i="1" l="1"/>
  <c r="AK2616" i="1" l="1"/>
  <c r="S2617" i="1" s="1"/>
  <c r="AT2617" i="1" s="1"/>
  <c r="AM2616" i="1"/>
  <c r="U2617" i="1" s="1"/>
  <c r="AV2617" i="1" s="1"/>
  <c r="AB2616" i="1"/>
  <c r="AL2616" i="1"/>
  <c r="T2617" i="1" s="1"/>
  <c r="AU2617" i="1" s="1"/>
  <c r="AC2616" i="1"/>
  <c r="AH2616" i="1" l="1"/>
  <c r="N2617" i="1" s="1"/>
  <c r="AI2616" i="1"/>
  <c r="O2617" i="1" s="1"/>
  <c r="AR2617" i="1" s="1"/>
  <c r="AJ2616" i="1"/>
  <c r="P2617" i="1" s="1"/>
  <c r="AS2617" i="1" s="1"/>
  <c r="AE2616" i="1"/>
  <c r="I2617" i="1" s="1"/>
  <c r="AF2616" i="1"/>
  <c r="J2617" i="1" s="1"/>
  <c r="AO2617" i="1" s="1"/>
  <c r="AG2616" i="1"/>
  <c r="K2617" i="1" s="1"/>
  <c r="AP2617" i="1" s="1"/>
  <c r="AN2617" i="1" l="1"/>
  <c r="L2617" i="1"/>
  <c r="M2617" i="1" s="1"/>
  <c r="AQ2617" i="1"/>
  <c r="Q2617" i="1"/>
  <c r="R2617" i="1" s="1"/>
  <c r="V2617" i="1" l="1"/>
  <c r="W2617" i="1" s="1"/>
  <c r="X2617" i="1" s="1"/>
  <c r="AD2617" i="1" l="1"/>
  <c r="AK2617" i="1" l="1"/>
  <c r="S2618" i="1" s="1"/>
  <c r="AT2618" i="1" s="1"/>
  <c r="AM2617" i="1"/>
  <c r="U2618" i="1" s="1"/>
  <c r="AV2618" i="1" s="1"/>
  <c r="AL2617" i="1"/>
  <c r="T2618" i="1" s="1"/>
  <c r="AU2618" i="1" s="1"/>
  <c r="AC2617" i="1"/>
  <c r="AB2617" i="1"/>
  <c r="AF2617" i="1" l="1"/>
  <c r="J2618" i="1" s="1"/>
  <c r="AO2618" i="1" s="1"/>
  <c r="AE2617" i="1"/>
  <c r="I2618" i="1" s="1"/>
  <c r="AG2617" i="1"/>
  <c r="K2618" i="1" s="1"/>
  <c r="AP2618" i="1" s="1"/>
  <c r="AH2617" i="1"/>
  <c r="N2618" i="1" s="1"/>
  <c r="AI2617" i="1"/>
  <c r="O2618" i="1" s="1"/>
  <c r="AR2618" i="1" s="1"/>
  <c r="AJ2617" i="1"/>
  <c r="P2618" i="1" s="1"/>
  <c r="AS2618" i="1" s="1"/>
  <c r="AQ2618" i="1" l="1"/>
  <c r="Q2618" i="1"/>
  <c r="R2618" i="1" s="1"/>
  <c r="L2618" i="1"/>
  <c r="M2618" i="1" s="1"/>
  <c r="V2618" i="1" s="1"/>
  <c r="AN2618" i="1"/>
  <c r="W2618" i="1" l="1"/>
  <c r="X2618" i="1" s="1"/>
  <c r="AD2618" i="1" l="1"/>
  <c r="AK2618" i="1" l="1"/>
  <c r="S2619" i="1" s="1"/>
  <c r="AT2619" i="1" s="1"/>
  <c r="AL2618" i="1"/>
  <c r="T2619" i="1" s="1"/>
  <c r="AU2619" i="1" s="1"/>
  <c r="AB2618" i="1"/>
  <c r="AC2618" i="1"/>
  <c r="AM2618" i="1"/>
  <c r="U2619" i="1" s="1"/>
  <c r="AV2619" i="1" s="1"/>
  <c r="AJ2618" i="1" l="1"/>
  <c r="P2619" i="1" s="1"/>
  <c r="AS2619" i="1" s="1"/>
  <c r="AH2618" i="1"/>
  <c r="N2619" i="1" s="1"/>
  <c r="AI2618" i="1"/>
  <c r="O2619" i="1" s="1"/>
  <c r="AR2619" i="1" s="1"/>
  <c r="AE2618" i="1"/>
  <c r="I2619" i="1" s="1"/>
  <c r="AG2618" i="1"/>
  <c r="K2619" i="1" s="1"/>
  <c r="AP2619" i="1" s="1"/>
  <c r="AF2618" i="1"/>
  <c r="J2619" i="1" s="1"/>
  <c r="AO2619" i="1" s="1"/>
  <c r="L2619" i="1" l="1"/>
  <c r="M2619" i="1" s="1"/>
  <c r="AN2619" i="1"/>
  <c r="Q2619" i="1"/>
  <c r="R2619" i="1" s="1"/>
  <c r="AQ2619" i="1"/>
  <c r="V2619" i="1" l="1"/>
  <c r="W2619" i="1" s="1"/>
  <c r="X2619" i="1" s="1"/>
  <c r="AD2619" i="1" l="1"/>
  <c r="AK2619" i="1" l="1"/>
  <c r="S2620" i="1" s="1"/>
  <c r="AT2620" i="1" s="1"/>
  <c r="AC2619" i="1"/>
  <c r="AB2619" i="1"/>
  <c r="AM2619" i="1"/>
  <c r="U2620" i="1" s="1"/>
  <c r="AV2620" i="1" s="1"/>
  <c r="AL2619" i="1"/>
  <c r="T2620" i="1" s="1"/>
  <c r="AU2620" i="1" s="1"/>
  <c r="AE2619" i="1" l="1"/>
  <c r="I2620" i="1" s="1"/>
  <c r="AG2619" i="1"/>
  <c r="K2620" i="1" s="1"/>
  <c r="AP2620" i="1" s="1"/>
  <c r="AF2619" i="1"/>
  <c r="J2620" i="1" s="1"/>
  <c r="AO2620" i="1" s="1"/>
  <c r="AJ2619" i="1"/>
  <c r="P2620" i="1" s="1"/>
  <c r="AS2620" i="1" s="1"/>
  <c r="AH2619" i="1"/>
  <c r="N2620" i="1" s="1"/>
  <c r="AI2619" i="1"/>
  <c r="O2620" i="1" s="1"/>
  <c r="AR2620" i="1" s="1"/>
  <c r="Q2620" i="1" l="1"/>
  <c r="R2620" i="1" s="1"/>
  <c r="AQ2620" i="1"/>
  <c r="L2620" i="1"/>
  <c r="M2620" i="1" s="1"/>
  <c r="V2620" i="1" s="1"/>
  <c r="AN2620" i="1"/>
  <c r="W2620" i="1" l="1"/>
  <c r="X2620" i="1" s="1"/>
  <c r="Y2617" i="1" s="1"/>
  <c r="AD2620" i="1" l="1"/>
  <c r="AK2620" i="1" l="1"/>
  <c r="S2621" i="1" s="1"/>
  <c r="AT2621" i="1" s="1"/>
  <c r="AB2620" i="1"/>
  <c r="AL2620" i="1"/>
  <c r="T2621" i="1" s="1"/>
  <c r="AU2621" i="1" s="1"/>
  <c r="AM2620" i="1"/>
  <c r="U2621" i="1" s="1"/>
  <c r="AV2621" i="1" s="1"/>
  <c r="AC2620" i="1"/>
  <c r="AJ2620" i="1" l="1"/>
  <c r="P2621" i="1" s="1"/>
  <c r="AS2621" i="1" s="1"/>
  <c r="AH2620" i="1"/>
  <c r="N2621" i="1" s="1"/>
  <c r="AI2620" i="1"/>
  <c r="O2621" i="1" s="1"/>
  <c r="AR2621" i="1" s="1"/>
  <c r="AE2620" i="1"/>
  <c r="I2621" i="1" s="1"/>
  <c r="AG2620" i="1"/>
  <c r="K2621" i="1" s="1"/>
  <c r="AP2621" i="1" s="1"/>
  <c r="AF2620" i="1"/>
  <c r="J2621" i="1" s="1"/>
  <c r="AO2621" i="1" s="1"/>
  <c r="AN2621" i="1" l="1"/>
  <c r="L2621" i="1"/>
  <c r="M2621" i="1" s="1"/>
  <c r="Q2621" i="1"/>
  <c r="R2621" i="1" s="1"/>
  <c r="AQ2621" i="1"/>
  <c r="V2621" i="1" l="1"/>
  <c r="W2621" i="1" s="1"/>
  <c r="X2621" i="1" s="1"/>
  <c r="AD2621" i="1" l="1"/>
  <c r="AK2621" i="1" l="1"/>
  <c r="S2622" i="1" s="1"/>
  <c r="AT2622" i="1" s="1"/>
  <c r="AM2621" i="1"/>
  <c r="U2622" i="1" s="1"/>
  <c r="AV2622" i="1" s="1"/>
  <c r="AL2621" i="1"/>
  <c r="T2622" i="1" s="1"/>
  <c r="AU2622" i="1" s="1"/>
  <c r="AC2621" i="1"/>
  <c r="AB2621" i="1"/>
  <c r="AE2621" i="1" l="1"/>
  <c r="I2622" i="1" s="1"/>
  <c r="AF2621" i="1"/>
  <c r="J2622" i="1" s="1"/>
  <c r="AO2622" i="1" s="1"/>
  <c r="AG2621" i="1"/>
  <c r="K2622" i="1" s="1"/>
  <c r="AP2622" i="1" s="1"/>
  <c r="AH2621" i="1"/>
  <c r="N2622" i="1" s="1"/>
  <c r="AI2621" i="1"/>
  <c r="O2622" i="1" s="1"/>
  <c r="AR2622" i="1" s="1"/>
  <c r="AJ2621" i="1"/>
  <c r="P2622" i="1" s="1"/>
  <c r="AS2622" i="1" s="1"/>
  <c r="AQ2622" i="1" l="1"/>
  <c r="Q2622" i="1"/>
  <c r="R2622" i="1" s="1"/>
  <c r="AN2622" i="1"/>
  <c r="L2622" i="1"/>
  <c r="M2622" i="1" s="1"/>
  <c r="V2622" i="1" s="1"/>
  <c r="W2622" i="1" l="1"/>
  <c r="X2622" i="1" s="1"/>
  <c r="AD2622" i="1" l="1"/>
  <c r="AK2622" i="1" l="1"/>
  <c r="S2623" i="1" s="1"/>
  <c r="AT2623" i="1" s="1"/>
  <c r="AC2622" i="1"/>
  <c r="AB2622" i="1"/>
  <c r="AL2622" i="1"/>
  <c r="T2623" i="1" s="1"/>
  <c r="AU2623" i="1" s="1"/>
  <c r="AM2622" i="1"/>
  <c r="U2623" i="1" s="1"/>
  <c r="AV2623" i="1" s="1"/>
  <c r="AE2622" i="1" l="1"/>
  <c r="I2623" i="1" s="1"/>
  <c r="AF2622" i="1"/>
  <c r="J2623" i="1" s="1"/>
  <c r="AO2623" i="1" s="1"/>
  <c r="AG2622" i="1"/>
  <c r="K2623" i="1" s="1"/>
  <c r="AP2623" i="1" s="1"/>
  <c r="AI2622" i="1"/>
  <c r="O2623" i="1" s="1"/>
  <c r="AR2623" i="1" s="1"/>
  <c r="AJ2622" i="1"/>
  <c r="P2623" i="1" s="1"/>
  <c r="AS2623" i="1" s="1"/>
  <c r="AH2622" i="1"/>
  <c r="N2623" i="1" s="1"/>
  <c r="Q2623" i="1" l="1"/>
  <c r="R2623" i="1" s="1"/>
  <c r="AQ2623" i="1"/>
  <c r="L2623" i="1"/>
  <c r="M2623" i="1" s="1"/>
  <c r="V2623" i="1" s="1"/>
  <c r="AN2623" i="1"/>
  <c r="W2623" i="1" l="1"/>
  <c r="X2623" i="1" s="1"/>
  <c r="AD2623" i="1" l="1"/>
  <c r="AK2623" i="1" l="1"/>
  <c r="S2624" i="1" s="1"/>
  <c r="AT2624" i="1" s="1"/>
  <c r="AB2623" i="1"/>
  <c r="AL2623" i="1"/>
  <c r="T2624" i="1" s="1"/>
  <c r="AU2624" i="1" s="1"/>
  <c r="AM2623" i="1"/>
  <c r="U2624" i="1" s="1"/>
  <c r="AV2624" i="1" s="1"/>
  <c r="AC2623" i="1"/>
  <c r="AI2623" i="1" l="1"/>
  <c r="O2624" i="1" s="1"/>
  <c r="AR2624" i="1" s="1"/>
  <c r="AJ2623" i="1"/>
  <c r="P2624" i="1" s="1"/>
  <c r="AS2624" i="1" s="1"/>
  <c r="AH2623" i="1"/>
  <c r="N2624" i="1" s="1"/>
  <c r="AG2623" i="1"/>
  <c r="K2624" i="1" s="1"/>
  <c r="AP2624" i="1" s="1"/>
  <c r="AF2623" i="1"/>
  <c r="J2624" i="1" s="1"/>
  <c r="AO2624" i="1" s="1"/>
  <c r="AE2623" i="1"/>
  <c r="I2624" i="1" s="1"/>
  <c r="AQ2624" i="1" l="1"/>
  <c r="Q2624" i="1"/>
  <c r="R2624" i="1" s="1"/>
  <c r="AN2624" i="1"/>
  <c r="L2624" i="1"/>
  <c r="M2624" i="1" s="1"/>
  <c r="V2624" i="1" s="1"/>
  <c r="W2624" i="1" l="1"/>
  <c r="X2624" i="1" s="1"/>
  <c r="Y2621" i="1" s="1"/>
  <c r="AD2624" i="1" l="1"/>
  <c r="AK2624" i="1" l="1"/>
  <c r="S2625" i="1" s="1"/>
  <c r="AT2625" i="1" s="1"/>
  <c r="AB2624" i="1"/>
  <c r="AL2624" i="1"/>
  <c r="T2625" i="1" s="1"/>
  <c r="AU2625" i="1" s="1"/>
  <c r="AM2624" i="1"/>
  <c r="U2625" i="1" s="1"/>
  <c r="AV2625" i="1" s="1"/>
  <c r="AC2624" i="1"/>
  <c r="AI2624" i="1" l="1"/>
  <c r="O2625" i="1" s="1"/>
  <c r="AR2625" i="1" s="1"/>
  <c r="AJ2624" i="1"/>
  <c r="P2625" i="1" s="1"/>
  <c r="AS2625" i="1" s="1"/>
  <c r="AH2624" i="1"/>
  <c r="N2625" i="1" s="1"/>
  <c r="AF2624" i="1"/>
  <c r="J2625" i="1" s="1"/>
  <c r="AO2625" i="1" s="1"/>
  <c r="AG2624" i="1"/>
  <c r="K2625" i="1" s="1"/>
  <c r="AP2625" i="1" s="1"/>
  <c r="AE2624" i="1"/>
  <c r="I2625" i="1" s="1"/>
  <c r="AQ2625" i="1" l="1"/>
  <c r="Q2625" i="1"/>
  <c r="R2625" i="1" s="1"/>
  <c r="AN2625" i="1"/>
  <c r="L2625" i="1"/>
  <c r="M2625" i="1" s="1"/>
  <c r="V2625" i="1" s="1"/>
  <c r="W2625" i="1" l="1"/>
  <c r="X2625" i="1" s="1"/>
  <c r="AD2625" i="1" l="1"/>
  <c r="AK2625" i="1" l="1"/>
  <c r="S2626" i="1" s="1"/>
  <c r="AT2626" i="1" s="1"/>
  <c r="AL2625" i="1"/>
  <c r="T2626" i="1" s="1"/>
  <c r="AU2626" i="1" s="1"/>
  <c r="AC2625" i="1"/>
  <c r="AB2625" i="1"/>
  <c r="AM2625" i="1"/>
  <c r="U2626" i="1" s="1"/>
  <c r="AV2626" i="1" s="1"/>
  <c r="AE2625" i="1" l="1"/>
  <c r="I2626" i="1" s="1"/>
  <c r="AG2625" i="1"/>
  <c r="K2626" i="1" s="1"/>
  <c r="AP2626" i="1" s="1"/>
  <c r="AF2625" i="1"/>
  <c r="J2626" i="1" s="1"/>
  <c r="AO2626" i="1" s="1"/>
  <c r="AH2625" i="1"/>
  <c r="N2626" i="1" s="1"/>
  <c r="AJ2625" i="1"/>
  <c r="P2626" i="1" s="1"/>
  <c r="AS2626" i="1" s="1"/>
  <c r="AI2625" i="1"/>
  <c r="O2626" i="1" s="1"/>
  <c r="AR2626" i="1" s="1"/>
  <c r="AQ2626" i="1" l="1"/>
  <c r="Q2626" i="1"/>
  <c r="R2626" i="1" s="1"/>
  <c r="AN2626" i="1"/>
  <c r="L2626" i="1"/>
  <c r="M2626" i="1" s="1"/>
  <c r="V2626" i="1" s="1"/>
  <c r="W2626" i="1" l="1"/>
  <c r="X2626" i="1" s="1"/>
  <c r="AD2626" i="1" l="1"/>
  <c r="AK2626" i="1" l="1"/>
  <c r="S2627" i="1" s="1"/>
  <c r="AT2627" i="1" s="1"/>
  <c r="AC2626" i="1"/>
  <c r="AB2626" i="1"/>
  <c r="AM2626" i="1"/>
  <c r="U2627" i="1" s="1"/>
  <c r="AV2627" i="1" s="1"/>
  <c r="AL2626" i="1"/>
  <c r="T2627" i="1" s="1"/>
  <c r="AU2627" i="1" s="1"/>
  <c r="AE2626" i="1" l="1"/>
  <c r="I2627" i="1" s="1"/>
  <c r="AG2626" i="1"/>
  <c r="K2627" i="1" s="1"/>
  <c r="AP2627" i="1" s="1"/>
  <c r="AF2626" i="1"/>
  <c r="J2627" i="1" s="1"/>
  <c r="AO2627" i="1" s="1"/>
  <c r="AH2626" i="1"/>
  <c r="N2627" i="1" s="1"/>
  <c r="AJ2626" i="1"/>
  <c r="P2627" i="1" s="1"/>
  <c r="AS2627" i="1" s="1"/>
  <c r="AI2626" i="1"/>
  <c r="O2627" i="1" s="1"/>
  <c r="AR2627" i="1" s="1"/>
  <c r="Q2627" i="1" l="1"/>
  <c r="R2627" i="1" s="1"/>
  <c r="AQ2627" i="1"/>
  <c r="AN2627" i="1"/>
  <c r="L2627" i="1"/>
  <c r="M2627" i="1" s="1"/>
  <c r="V2627" i="1" s="1"/>
  <c r="W2627" i="1" l="1"/>
  <c r="X2627" i="1" s="1"/>
  <c r="AD2627" i="1" l="1"/>
  <c r="AK2627" i="1" l="1"/>
  <c r="S2628" i="1" s="1"/>
  <c r="AT2628" i="1" s="1"/>
  <c r="AC2627" i="1"/>
  <c r="AL2627" i="1"/>
  <c r="T2628" i="1" s="1"/>
  <c r="AU2628" i="1" s="1"/>
  <c r="AM2627" i="1"/>
  <c r="U2628" i="1" s="1"/>
  <c r="AV2628" i="1" s="1"/>
  <c r="AB2627" i="1"/>
  <c r="AE2627" i="1" l="1"/>
  <c r="I2628" i="1" s="1"/>
  <c r="AG2627" i="1"/>
  <c r="K2628" i="1" s="1"/>
  <c r="AP2628" i="1" s="1"/>
  <c r="AF2627" i="1"/>
  <c r="J2628" i="1" s="1"/>
  <c r="AO2628" i="1" s="1"/>
  <c r="AH2627" i="1"/>
  <c r="N2628" i="1" s="1"/>
  <c r="AJ2627" i="1"/>
  <c r="P2628" i="1" s="1"/>
  <c r="AS2628" i="1" s="1"/>
  <c r="AI2627" i="1"/>
  <c r="O2628" i="1" s="1"/>
  <c r="AR2628" i="1" s="1"/>
  <c r="AQ2628" i="1" l="1"/>
  <c r="Q2628" i="1"/>
  <c r="R2628" i="1" s="1"/>
  <c r="L2628" i="1"/>
  <c r="M2628" i="1" s="1"/>
  <c r="AN2628" i="1"/>
  <c r="V2628" i="1" l="1"/>
  <c r="W2628" i="1"/>
  <c r="X2628" i="1" s="1"/>
  <c r="Y2625" i="1" s="1"/>
  <c r="AD2628" i="1" l="1"/>
  <c r="AK2628" i="1" l="1"/>
  <c r="S2629" i="1" s="1"/>
  <c r="AT2629" i="1" s="1"/>
  <c r="AM2628" i="1"/>
  <c r="U2629" i="1" s="1"/>
  <c r="AV2629" i="1" s="1"/>
  <c r="AL2628" i="1"/>
  <c r="T2629" i="1" s="1"/>
  <c r="AU2629" i="1" s="1"/>
  <c r="AB2628" i="1"/>
  <c r="AC2628" i="1"/>
  <c r="AH2628" i="1" l="1"/>
  <c r="N2629" i="1" s="1"/>
  <c r="AI2628" i="1"/>
  <c r="O2629" i="1" s="1"/>
  <c r="AR2629" i="1" s="1"/>
  <c r="AJ2628" i="1"/>
  <c r="P2629" i="1" s="1"/>
  <c r="AS2629" i="1" s="1"/>
  <c r="AE2628" i="1"/>
  <c r="I2629" i="1" s="1"/>
  <c r="AG2628" i="1"/>
  <c r="K2629" i="1" s="1"/>
  <c r="AP2629" i="1" s="1"/>
  <c r="AF2628" i="1"/>
  <c r="J2629" i="1" s="1"/>
  <c r="AO2629" i="1" s="1"/>
  <c r="L2629" i="1" l="1"/>
  <c r="M2629" i="1" s="1"/>
  <c r="AN2629" i="1"/>
  <c r="Q2629" i="1"/>
  <c r="R2629" i="1" s="1"/>
  <c r="AQ2629" i="1"/>
  <c r="V2629" i="1" l="1"/>
  <c r="W2629" i="1" s="1"/>
  <c r="X2629" i="1" s="1"/>
  <c r="AD2629" i="1" l="1"/>
  <c r="AK2629" i="1" l="1"/>
  <c r="S2630" i="1" s="1"/>
  <c r="AT2630" i="1" s="1"/>
  <c r="AC2629" i="1"/>
  <c r="AL2629" i="1"/>
  <c r="T2630" i="1" s="1"/>
  <c r="AU2630" i="1" s="1"/>
  <c r="AM2629" i="1"/>
  <c r="U2630" i="1" s="1"/>
  <c r="AV2630" i="1" s="1"/>
  <c r="AB2629" i="1"/>
  <c r="AE2629" i="1" l="1"/>
  <c r="I2630" i="1" s="1"/>
  <c r="AF2629" i="1"/>
  <c r="J2630" i="1" s="1"/>
  <c r="AO2630" i="1" s="1"/>
  <c r="AG2629" i="1"/>
  <c r="K2630" i="1" s="1"/>
  <c r="AP2630" i="1" s="1"/>
  <c r="AH2629" i="1"/>
  <c r="N2630" i="1" s="1"/>
  <c r="AJ2629" i="1"/>
  <c r="P2630" i="1" s="1"/>
  <c r="AS2630" i="1" s="1"/>
  <c r="AI2629" i="1"/>
  <c r="O2630" i="1" s="1"/>
  <c r="AR2630" i="1" s="1"/>
  <c r="AQ2630" i="1" l="1"/>
  <c r="Q2630" i="1"/>
  <c r="R2630" i="1" s="1"/>
  <c r="AN2630" i="1"/>
  <c r="L2630" i="1"/>
  <c r="M2630" i="1" s="1"/>
  <c r="V2630" i="1" l="1"/>
  <c r="W2630" i="1" s="1"/>
  <c r="X2630" i="1" s="1"/>
  <c r="AD2630" i="1" l="1"/>
  <c r="AK2630" i="1" l="1"/>
  <c r="S2631" i="1" s="1"/>
  <c r="AT2631" i="1" s="1"/>
  <c r="AM2630" i="1"/>
  <c r="U2631" i="1" s="1"/>
  <c r="AV2631" i="1" s="1"/>
  <c r="AB2630" i="1"/>
  <c r="AC2630" i="1"/>
  <c r="AL2630" i="1"/>
  <c r="T2631" i="1" s="1"/>
  <c r="AU2631" i="1" s="1"/>
  <c r="AH2630" i="1" l="1"/>
  <c r="N2631" i="1" s="1"/>
  <c r="AI2630" i="1"/>
  <c r="O2631" i="1" s="1"/>
  <c r="AR2631" i="1" s="1"/>
  <c r="AJ2630" i="1"/>
  <c r="P2631" i="1" s="1"/>
  <c r="AS2631" i="1" s="1"/>
  <c r="AE2630" i="1"/>
  <c r="I2631" i="1" s="1"/>
  <c r="AF2630" i="1"/>
  <c r="J2631" i="1" s="1"/>
  <c r="AO2631" i="1" s="1"/>
  <c r="AG2630" i="1"/>
  <c r="K2631" i="1" s="1"/>
  <c r="AP2631" i="1" s="1"/>
  <c r="AN2631" i="1" l="1"/>
  <c r="L2631" i="1"/>
  <c r="M2631" i="1" s="1"/>
  <c r="Q2631" i="1"/>
  <c r="R2631" i="1" s="1"/>
  <c r="AQ2631" i="1"/>
  <c r="V2631" i="1" l="1"/>
  <c r="W2631" i="1" s="1"/>
  <c r="X2631" i="1" s="1"/>
  <c r="AD2631" i="1" l="1"/>
  <c r="AK2631" i="1" l="1"/>
  <c r="S2632" i="1" s="1"/>
  <c r="AT2632" i="1" s="1"/>
  <c r="AM2631" i="1"/>
  <c r="U2632" i="1" s="1"/>
  <c r="AV2632" i="1" s="1"/>
  <c r="AB2631" i="1"/>
  <c r="AL2631" i="1"/>
  <c r="T2632" i="1" s="1"/>
  <c r="AU2632" i="1" s="1"/>
  <c r="AC2631" i="1"/>
  <c r="AH2631" i="1" l="1"/>
  <c r="N2632" i="1" s="1"/>
  <c r="AI2631" i="1"/>
  <c r="O2632" i="1" s="1"/>
  <c r="AR2632" i="1" s="1"/>
  <c r="AJ2631" i="1"/>
  <c r="P2632" i="1" s="1"/>
  <c r="AS2632" i="1" s="1"/>
  <c r="AE2631" i="1"/>
  <c r="I2632" i="1" s="1"/>
  <c r="AF2631" i="1"/>
  <c r="J2632" i="1" s="1"/>
  <c r="AO2632" i="1" s="1"/>
  <c r="AG2631" i="1"/>
  <c r="K2632" i="1" s="1"/>
  <c r="AP2632" i="1" s="1"/>
  <c r="AN2632" i="1" l="1"/>
  <c r="L2632" i="1"/>
  <c r="M2632" i="1" s="1"/>
  <c r="AQ2632" i="1"/>
  <c r="Q2632" i="1"/>
  <c r="R2632" i="1" s="1"/>
  <c r="V2632" i="1" l="1"/>
  <c r="W2632" i="1"/>
  <c r="X2632" i="1" s="1"/>
  <c r="Y2629" i="1" s="1"/>
  <c r="AD2632" i="1" l="1"/>
  <c r="AK2632" i="1" l="1"/>
  <c r="S2633" i="1" s="1"/>
  <c r="AT2633" i="1" s="1"/>
  <c r="AC2632" i="1"/>
  <c r="AL2632" i="1"/>
  <c r="T2633" i="1" s="1"/>
  <c r="AU2633" i="1" s="1"/>
  <c r="AM2632" i="1"/>
  <c r="U2633" i="1" s="1"/>
  <c r="AV2633" i="1" s="1"/>
  <c r="AB2632" i="1"/>
  <c r="AF2632" i="1" l="1"/>
  <c r="J2633" i="1" s="1"/>
  <c r="AO2633" i="1" s="1"/>
  <c r="AE2632" i="1"/>
  <c r="I2633" i="1" s="1"/>
  <c r="AG2632" i="1"/>
  <c r="K2633" i="1" s="1"/>
  <c r="AP2633" i="1" s="1"/>
  <c r="AH2632" i="1"/>
  <c r="N2633" i="1" s="1"/>
  <c r="AI2632" i="1"/>
  <c r="O2633" i="1" s="1"/>
  <c r="AR2633" i="1" s="1"/>
  <c r="AJ2632" i="1"/>
  <c r="P2633" i="1" s="1"/>
  <c r="AS2633" i="1" s="1"/>
  <c r="AN2633" i="1" l="1"/>
  <c r="L2633" i="1"/>
  <c r="M2633" i="1" s="1"/>
  <c r="AQ2633" i="1"/>
  <c r="Q2633" i="1"/>
  <c r="R2633" i="1" s="1"/>
  <c r="V2633" i="1" l="1"/>
  <c r="W2633" i="1" s="1"/>
  <c r="X2633" i="1" s="1"/>
  <c r="AD2633" i="1" l="1"/>
  <c r="AK2633" i="1" l="1"/>
  <c r="S2634" i="1" s="1"/>
  <c r="AT2634" i="1" s="1"/>
  <c r="AM2633" i="1"/>
  <c r="U2634" i="1" s="1"/>
  <c r="AV2634" i="1" s="1"/>
  <c r="AL2633" i="1"/>
  <c r="T2634" i="1" s="1"/>
  <c r="AU2634" i="1" s="1"/>
  <c r="AB2633" i="1"/>
  <c r="AC2633" i="1"/>
  <c r="AH2633" i="1" l="1"/>
  <c r="N2634" i="1" s="1"/>
  <c r="AI2633" i="1"/>
  <c r="O2634" i="1" s="1"/>
  <c r="AR2634" i="1" s="1"/>
  <c r="AJ2633" i="1"/>
  <c r="P2634" i="1" s="1"/>
  <c r="AS2634" i="1" s="1"/>
  <c r="AF2633" i="1"/>
  <c r="J2634" i="1" s="1"/>
  <c r="AO2634" i="1" s="1"/>
  <c r="AE2633" i="1"/>
  <c r="I2634" i="1" s="1"/>
  <c r="AG2633" i="1"/>
  <c r="K2634" i="1" s="1"/>
  <c r="AP2634" i="1" s="1"/>
  <c r="L2634" i="1" l="1"/>
  <c r="M2634" i="1" s="1"/>
  <c r="AN2634" i="1"/>
  <c r="Q2634" i="1"/>
  <c r="R2634" i="1" s="1"/>
  <c r="AQ2634" i="1"/>
  <c r="V2634" i="1" l="1"/>
  <c r="W2634" i="1" s="1"/>
  <c r="X2634" i="1" s="1"/>
  <c r="AD2634" i="1" l="1"/>
  <c r="AK2634" i="1" l="1"/>
  <c r="S2635" i="1" s="1"/>
  <c r="AT2635" i="1" s="1"/>
  <c r="AC2634" i="1"/>
  <c r="AB2634" i="1"/>
  <c r="AL2634" i="1"/>
  <c r="T2635" i="1" s="1"/>
  <c r="AU2635" i="1" s="1"/>
  <c r="AM2634" i="1"/>
  <c r="U2635" i="1" s="1"/>
  <c r="AV2635" i="1" s="1"/>
  <c r="AE2634" i="1" l="1"/>
  <c r="I2635" i="1" s="1"/>
  <c r="AF2634" i="1"/>
  <c r="J2635" i="1" s="1"/>
  <c r="AO2635" i="1" s="1"/>
  <c r="AG2634" i="1"/>
  <c r="K2635" i="1" s="1"/>
  <c r="AP2635" i="1" s="1"/>
  <c r="AJ2634" i="1"/>
  <c r="P2635" i="1" s="1"/>
  <c r="AS2635" i="1" s="1"/>
  <c r="AH2634" i="1"/>
  <c r="N2635" i="1" s="1"/>
  <c r="AI2634" i="1"/>
  <c r="O2635" i="1" s="1"/>
  <c r="AR2635" i="1" s="1"/>
  <c r="AQ2635" i="1" l="1"/>
  <c r="Q2635" i="1"/>
  <c r="R2635" i="1" s="1"/>
  <c r="L2635" i="1"/>
  <c r="M2635" i="1" s="1"/>
  <c r="V2635" i="1" s="1"/>
  <c r="AN2635" i="1"/>
  <c r="W2635" i="1" l="1"/>
  <c r="X2635" i="1" s="1"/>
  <c r="AD2635" i="1" l="1"/>
  <c r="AK2635" i="1" l="1"/>
  <c r="S2636" i="1" s="1"/>
  <c r="AT2636" i="1" s="1"/>
  <c r="AB2635" i="1"/>
  <c r="AL2635" i="1"/>
  <c r="T2636" i="1" s="1"/>
  <c r="AU2636" i="1" s="1"/>
  <c r="AM2635" i="1"/>
  <c r="U2636" i="1" s="1"/>
  <c r="AV2636" i="1" s="1"/>
  <c r="AC2635" i="1"/>
  <c r="AJ2635" i="1" l="1"/>
  <c r="P2636" i="1" s="1"/>
  <c r="AS2636" i="1" s="1"/>
  <c r="AH2635" i="1"/>
  <c r="N2636" i="1" s="1"/>
  <c r="AI2635" i="1"/>
  <c r="O2636" i="1" s="1"/>
  <c r="AR2636" i="1" s="1"/>
  <c r="AE2635" i="1"/>
  <c r="I2636" i="1" s="1"/>
  <c r="AF2635" i="1"/>
  <c r="J2636" i="1" s="1"/>
  <c r="AO2636" i="1" s="1"/>
  <c r="AG2635" i="1"/>
  <c r="K2636" i="1" s="1"/>
  <c r="AP2636" i="1" s="1"/>
  <c r="AN2636" i="1" l="1"/>
  <c r="L2636" i="1"/>
  <c r="M2636" i="1" s="1"/>
  <c r="Q2636" i="1"/>
  <c r="R2636" i="1" s="1"/>
  <c r="AQ2636" i="1"/>
  <c r="V2636" i="1" l="1"/>
  <c r="W2636" i="1" s="1"/>
  <c r="X2636" i="1" s="1"/>
  <c r="Y2633" i="1" s="1"/>
  <c r="AD2636" i="1" l="1"/>
  <c r="AK2636" i="1" l="1"/>
  <c r="S2637" i="1" s="1"/>
  <c r="AT2637" i="1" s="1"/>
  <c r="AC2636" i="1"/>
  <c r="AL2636" i="1"/>
  <c r="T2637" i="1" s="1"/>
  <c r="AU2637" i="1" s="1"/>
  <c r="AB2636" i="1"/>
  <c r="AM2636" i="1"/>
  <c r="U2637" i="1" s="1"/>
  <c r="AV2637" i="1" s="1"/>
  <c r="AE2636" i="1" l="1"/>
  <c r="I2637" i="1" s="1"/>
  <c r="AF2636" i="1"/>
  <c r="J2637" i="1" s="1"/>
  <c r="AO2637" i="1" s="1"/>
  <c r="AG2636" i="1"/>
  <c r="K2637" i="1" s="1"/>
  <c r="AP2637" i="1" s="1"/>
  <c r="AJ2636" i="1"/>
  <c r="P2637" i="1" s="1"/>
  <c r="AS2637" i="1" s="1"/>
  <c r="AH2636" i="1"/>
  <c r="N2637" i="1" s="1"/>
  <c r="AI2636" i="1"/>
  <c r="O2637" i="1" s="1"/>
  <c r="AR2637" i="1" s="1"/>
  <c r="Q2637" i="1" l="1"/>
  <c r="R2637" i="1" s="1"/>
  <c r="AQ2637" i="1"/>
  <c r="L2637" i="1"/>
  <c r="M2637" i="1" s="1"/>
  <c r="V2637" i="1" s="1"/>
  <c r="AN2637" i="1"/>
  <c r="W2637" i="1" l="1"/>
  <c r="X2637" i="1" s="1"/>
  <c r="AD2637" i="1" l="1"/>
  <c r="AK2637" i="1" l="1"/>
  <c r="S2638" i="1" s="1"/>
  <c r="AT2638" i="1" s="1"/>
  <c r="AC2637" i="1"/>
  <c r="AB2637" i="1"/>
  <c r="AL2637" i="1"/>
  <c r="T2638" i="1" s="1"/>
  <c r="AU2638" i="1" s="1"/>
  <c r="AM2637" i="1"/>
  <c r="U2638" i="1" s="1"/>
  <c r="AV2638" i="1" s="1"/>
  <c r="AE2637" i="1" l="1"/>
  <c r="I2638" i="1" s="1"/>
  <c r="AG2637" i="1"/>
  <c r="K2638" i="1" s="1"/>
  <c r="AP2638" i="1" s="1"/>
  <c r="AF2637" i="1"/>
  <c r="J2638" i="1" s="1"/>
  <c r="AO2638" i="1" s="1"/>
  <c r="AH2637" i="1"/>
  <c r="N2638" i="1" s="1"/>
  <c r="AI2637" i="1"/>
  <c r="O2638" i="1" s="1"/>
  <c r="AR2638" i="1" s="1"/>
  <c r="AJ2637" i="1"/>
  <c r="P2638" i="1" s="1"/>
  <c r="AS2638" i="1" s="1"/>
  <c r="Q2638" i="1" l="1"/>
  <c r="R2638" i="1" s="1"/>
  <c r="AQ2638" i="1"/>
  <c r="L2638" i="1"/>
  <c r="M2638" i="1" s="1"/>
  <c r="V2638" i="1" s="1"/>
  <c r="AN2638" i="1"/>
  <c r="W2638" i="1" l="1"/>
  <c r="X2638" i="1" s="1"/>
  <c r="AD2638" i="1" l="1"/>
  <c r="AK2638" i="1" l="1"/>
  <c r="S2639" i="1" s="1"/>
  <c r="AT2639" i="1" s="1"/>
  <c r="AM2638" i="1"/>
  <c r="U2639" i="1" s="1"/>
  <c r="AV2639" i="1" s="1"/>
  <c r="AL2638" i="1"/>
  <c r="T2639" i="1" s="1"/>
  <c r="AU2639" i="1" s="1"/>
  <c r="AB2638" i="1"/>
  <c r="AC2638" i="1"/>
  <c r="AI2638" i="1" l="1"/>
  <c r="O2639" i="1" s="1"/>
  <c r="AR2639" i="1" s="1"/>
  <c r="AJ2638" i="1"/>
  <c r="P2639" i="1" s="1"/>
  <c r="AS2639" i="1" s="1"/>
  <c r="AH2638" i="1"/>
  <c r="N2639" i="1" s="1"/>
  <c r="AE2638" i="1"/>
  <c r="I2639" i="1" s="1"/>
  <c r="AG2638" i="1"/>
  <c r="K2639" i="1" s="1"/>
  <c r="AP2639" i="1" s="1"/>
  <c r="AF2638" i="1"/>
  <c r="J2639" i="1" s="1"/>
  <c r="AO2639" i="1" s="1"/>
  <c r="AN2639" i="1" l="1"/>
  <c r="L2639" i="1"/>
  <c r="M2639" i="1" s="1"/>
  <c r="AQ2639" i="1"/>
  <c r="Q2639" i="1"/>
  <c r="R2639" i="1" s="1"/>
  <c r="V2639" i="1" l="1"/>
  <c r="W2639" i="1" s="1"/>
  <c r="X2639" i="1" s="1"/>
  <c r="AD2639" i="1" l="1"/>
  <c r="AK2639" i="1" l="1"/>
  <c r="S2640" i="1" s="1"/>
  <c r="AT2640" i="1" s="1"/>
  <c r="AM2639" i="1"/>
  <c r="U2640" i="1" s="1"/>
  <c r="AV2640" i="1" s="1"/>
  <c r="AB2639" i="1"/>
  <c r="AC2639" i="1"/>
  <c r="AL2639" i="1"/>
  <c r="T2640" i="1" s="1"/>
  <c r="AU2640" i="1" s="1"/>
  <c r="AI2639" i="1" l="1"/>
  <c r="O2640" i="1" s="1"/>
  <c r="AR2640" i="1" s="1"/>
  <c r="AJ2639" i="1"/>
  <c r="P2640" i="1" s="1"/>
  <c r="AS2640" i="1" s="1"/>
  <c r="AH2639" i="1"/>
  <c r="N2640" i="1" s="1"/>
  <c r="AE2639" i="1"/>
  <c r="I2640" i="1" s="1"/>
  <c r="AF2639" i="1"/>
  <c r="J2640" i="1" s="1"/>
  <c r="AO2640" i="1" s="1"/>
  <c r="AG2639" i="1"/>
  <c r="K2640" i="1" s="1"/>
  <c r="AP2640" i="1" s="1"/>
  <c r="L2640" i="1" l="1"/>
  <c r="M2640" i="1" s="1"/>
  <c r="AN2640" i="1"/>
  <c r="Q2640" i="1"/>
  <c r="R2640" i="1" s="1"/>
  <c r="AQ2640" i="1"/>
  <c r="V2640" i="1" l="1"/>
  <c r="W2640" i="1" s="1"/>
  <c r="X2640" i="1" s="1"/>
  <c r="Y2637" i="1" s="1"/>
  <c r="AD2640" i="1" l="1"/>
  <c r="AK2640" i="1" l="1"/>
  <c r="S2641" i="1" s="1"/>
  <c r="AT2641" i="1" s="1"/>
  <c r="AM2640" i="1"/>
  <c r="U2641" i="1" s="1"/>
  <c r="AV2641" i="1" s="1"/>
  <c r="AL2640" i="1"/>
  <c r="T2641" i="1" s="1"/>
  <c r="AU2641" i="1" s="1"/>
  <c r="AC2640" i="1"/>
  <c r="AB2640" i="1"/>
  <c r="AE2640" i="1" l="1"/>
  <c r="I2641" i="1" s="1"/>
  <c r="AF2640" i="1"/>
  <c r="J2641" i="1" s="1"/>
  <c r="AO2641" i="1" s="1"/>
  <c r="AG2640" i="1"/>
  <c r="K2641" i="1" s="1"/>
  <c r="AP2641" i="1" s="1"/>
  <c r="AI2640" i="1"/>
  <c r="O2641" i="1" s="1"/>
  <c r="AR2641" i="1" s="1"/>
  <c r="AJ2640" i="1"/>
  <c r="P2641" i="1" s="1"/>
  <c r="AS2641" i="1" s="1"/>
  <c r="AH2640" i="1"/>
  <c r="N2641" i="1" s="1"/>
  <c r="AQ2641" i="1" l="1"/>
  <c r="Q2641" i="1"/>
  <c r="R2641" i="1" s="1"/>
  <c r="AN2641" i="1"/>
  <c r="L2641" i="1"/>
  <c r="M2641" i="1" s="1"/>
  <c r="V2641" i="1" s="1"/>
  <c r="W2641" i="1" l="1"/>
  <c r="X2641" i="1" s="1"/>
  <c r="AD2641" i="1" l="1"/>
  <c r="AK2641" i="1" l="1"/>
  <c r="S2642" i="1" s="1"/>
  <c r="AT2642" i="1" s="1"/>
  <c r="AM2641" i="1"/>
  <c r="U2642" i="1" s="1"/>
  <c r="AV2642" i="1" s="1"/>
  <c r="AB2641" i="1"/>
  <c r="AL2641" i="1"/>
  <c r="T2642" i="1" s="1"/>
  <c r="AU2642" i="1" s="1"/>
  <c r="AC2641" i="1"/>
  <c r="AJ2641" i="1" l="1"/>
  <c r="P2642" i="1" s="1"/>
  <c r="AS2642" i="1" s="1"/>
  <c r="AI2641" i="1"/>
  <c r="O2642" i="1" s="1"/>
  <c r="AR2642" i="1" s="1"/>
  <c r="AH2641" i="1"/>
  <c r="N2642" i="1" s="1"/>
  <c r="AE2641" i="1"/>
  <c r="I2642" i="1" s="1"/>
  <c r="AG2641" i="1"/>
  <c r="K2642" i="1" s="1"/>
  <c r="AP2642" i="1" s="1"/>
  <c r="AF2641" i="1"/>
  <c r="J2642" i="1" s="1"/>
  <c r="AO2642" i="1" s="1"/>
  <c r="L2642" i="1" l="1"/>
  <c r="M2642" i="1" s="1"/>
  <c r="AN2642" i="1"/>
  <c r="AQ2642" i="1"/>
  <c r="Q2642" i="1"/>
  <c r="R2642" i="1" s="1"/>
  <c r="V2642" i="1" l="1"/>
  <c r="W2642" i="1" s="1"/>
  <c r="X2642" i="1" s="1"/>
  <c r="AD2642" i="1" l="1"/>
  <c r="AK2642" i="1" l="1"/>
  <c r="S2643" i="1" s="1"/>
  <c r="AT2643" i="1" s="1"/>
  <c r="AC2642" i="1"/>
  <c r="AL2642" i="1"/>
  <c r="T2643" i="1" s="1"/>
  <c r="AU2643" i="1" s="1"/>
  <c r="AM2642" i="1"/>
  <c r="U2643" i="1" s="1"/>
  <c r="AV2643" i="1" s="1"/>
  <c r="AB2642" i="1"/>
  <c r="AE2642" i="1" l="1"/>
  <c r="I2643" i="1" s="1"/>
  <c r="AF2642" i="1"/>
  <c r="J2643" i="1" s="1"/>
  <c r="AO2643" i="1" s="1"/>
  <c r="AG2642" i="1"/>
  <c r="K2643" i="1" s="1"/>
  <c r="AP2643" i="1" s="1"/>
  <c r="AH2642" i="1"/>
  <c r="N2643" i="1" s="1"/>
  <c r="AI2642" i="1"/>
  <c r="O2643" i="1" s="1"/>
  <c r="AR2643" i="1" s="1"/>
  <c r="AJ2642" i="1"/>
  <c r="P2643" i="1" s="1"/>
  <c r="AS2643" i="1" s="1"/>
  <c r="Q2643" i="1" l="1"/>
  <c r="R2643" i="1" s="1"/>
  <c r="AQ2643" i="1"/>
  <c r="L2643" i="1"/>
  <c r="M2643" i="1" s="1"/>
  <c r="V2643" i="1" s="1"/>
  <c r="AN2643" i="1"/>
  <c r="W2643" i="1" l="1"/>
  <c r="X2643" i="1" s="1"/>
  <c r="AD2643" i="1" l="1"/>
  <c r="AK2643" i="1" l="1"/>
  <c r="S2644" i="1" s="1"/>
  <c r="AT2644" i="1" s="1"/>
  <c r="AC2643" i="1"/>
  <c r="AL2643" i="1"/>
  <c r="T2644" i="1" s="1"/>
  <c r="AU2644" i="1" s="1"/>
  <c r="AB2643" i="1"/>
  <c r="AM2643" i="1"/>
  <c r="U2644" i="1" s="1"/>
  <c r="AV2644" i="1" s="1"/>
  <c r="AE2643" i="1" l="1"/>
  <c r="I2644" i="1" s="1"/>
  <c r="AF2643" i="1"/>
  <c r="J2644" i="1" s="1"/>
  <c r="AO2644" i="1" s="1"/>
  <c r="AG2643" i="1"/>
  <c r="K2644" i="1" s="1"/>
  <c r="AP2644" i="1" s="1"/>
  <c r="AJ2643" i="1"/>
  <c r="P2644" i="1" s="1"/>
  <c r="AS2644" i="1" s="1"/>
  <c r="AI2643" i="1"/>
  <c r="O2644" i="1" s="1"/>
  <c r="AR2644" i="1" s="1"/>
  <c r="AH2643" i="1"/>
  <c r="N2644" i="1" s="1"/>
  <c r="Q2644" i="1" l="1"/>
  <c r="R2644" i="1" s="1"/>
  <c r="AQ2644" i="1"/>
  <c r="AN2644" i="1"/>
  <c r="L2644" i="1"/>
  <c r="M2644" i="1" s="1"/>
  <c r="V2644" i="1" s="1"/>
  <c r="W2644" i="1" l="1"/>
  <c r="X2644" i="1" s="1"/>
  <c r="Y2641" i="1" s="1"/>
  <c r="AD2644" i="1" l="1"/>
  <c r="AK2644" i="1" l="1"/>
  <c r="S2645" i="1" s="1"/>
  <c r="AT2645" i="1" s="1"/>
  <c r="AL2644" i="1"/>
  <c r="T2645" i="1" s="1"/>
  <c r="AU2645" i="1" s="1"/>
  <c r="AB2644" i="1"/>
  <c r="AM2644" i="1"/>
  <c r="U2645" i="1" s="1"/>
  <c r="AV2645" i="1" s="1"/>
  <c r="AC2644" i="1"/>
  <c r="AJ2644" i="1" l="1"/>
  <c r="P2645" i="1" s="1"/>
  <c r="AS2645" i="1" s="1"/>
  <c r="AI2644" i="1"/>
  <c r="O2645" i="1" s="1"/>
  <c r="AR2645" i="1" s="1"/>
  <c r="AH2644" i="1"/>
  <c r="N2645" i="1" s="1"/>
  <c r="AF2644" i="1"/>
  <c r="J2645" i="1" s="1"/>
  <c r="AO2645" i="1" s="1"/>
  <c r="AE2644" i="1"/>
  <c r="I2645" i="1" s="1"/>
  <c r="AG2644" i="1"/>
  <c r="K2645" i="1" s="1"/>
  <c r="AP2645" i="1" s="1"/>
  <c r="Q2645" i="1" l="1"/>
  <c r="R2645" i="1" s="1"/>
  <c r="AQ2645" i="1"/>
  <c r="L2645" i="1"/>
  <c r="M2645" i="1" s="1"/>
  <c r="V2645" i="1" s="1"/>
  <c r="AN2645" i="1"/>
  <c r="W2645" i="1" l="1"/>
  <c r="X2645" i="1" s="1"/>
  <c r="AD2645" i="1" l="1"/>
  <c r="AK2645" i="1" l="1"/>
  <c r="S2646" i="1" s="1"/>
  <c r="AT2646" i="1" s="1"/>
  <c r="AB2645" i="1"/>
  <c r="AM2645" i="1"/>
  <c r="U2646" i="1" s="1"/>
  <c r="AV2646" i="1" s="1"/>
  <c r="AL2645" i="1"/>
  <c r="T2646" i="1" s="1"/>
  <c r="AU2646" i="1" s="1"/>
  <c r="AC2645" i="1"/>
  <c r="AH2645" i="1" l="1"/>
  <c r="N2646" i="1" s="1"/>
  <c r="AJ2645" i="1"/>
  <c r="P2646" i="1" s="1"/>
  <c r="AS2646" i="1" s="1"/>
  <c r="AI2645" i="1"/>
  <c r="O2646" i="1" s="1"/>
  <c r="AR2646" i="1" s="1"/>
  <c r="AE2645" i="1"/>
  <c r="I2646" i="1" s="1"/>
  <c r="AF2645" i="1"/>
  <c r="J2646" i="1" s="1"/>
  <c r="AO2646" i="1" s="1"/>
  <c r="AG2645" i="1"/>
  <c r="K2646" i="1" s="1"/>
  <c r="AP2646" i="1" s="1"/>
  <c r="AN2646" i="1" l="1"/>
  <c r="L2646" i="1"/>
  <c r="M2646" i="1" s="1"/>
  <c r="AQ2646" i="1"/>
  <c r="Q2646" i="1"/>
  <c r="R2646" i="1" s="1"/>
  <c r="V2646" i="1" l="1"/>
  <c r="W2646" i="1" s="1"/>
  <c r="X2646" i="1" s="1"/>
  <c r="AD2646" i="1" l="1"/>
  <c r="AK2646" i="1" l="1"/>
  <c r="S2647" i="1" s="1"/>
  <c r="AT2647" i="1" s="1"/>
  <c r="AM2646" i="1"/>
  <c r="U2647" i="1" s="1"/>
  <c r="AV2647" i="1" s="1"/>
  <c r="AB2646" i="1"/>
  <c r="AC2646" i="1"/>
  <c r="AL2646" i="1"/>
  <c r="T2647" i="1" s="1"/>
  <c r="AU2647" i="1" s="1"/>
  <c r="AH2646" i="1" l="1"/>
  <c r="N2647" i="1" s="1"/>
  <c r="AI2646" i="1"/>
  <c r="O2647" i="1" s="1"/>
  <c r="AR2647" i="1" s="1"/>
  <c r="AJ2646" i="1"/>
  <c r="P2647" i="1" s="1"/>
  <c r="AS2647" i="1" s="1"/>
  <c r="AG2646" i="1"/>
  <c r="K2647" i="1" s="1"/>
  <c r="AP2647" i="1" s="1"/>
  <c r="AE2646" i="1"/>
  <c r="I2647" i="1" s="1"/>
  <c r="AF2646" i="1"/>
  <c r="J2647" i="1" s="1"/>
  <c r="AO2647" i="1" s="1"/>
  <c r="AN2647" i="1" l="1"/>
  <c r="L2647" i="1"/>
  <c r="M2647" i="1" s="1"/>
  <c r="Q2647" i="1"/>
  <c r="R2647" i="1" s="1"/>
  <c r="AQ2647" i="1"/>
  <c r="V2647" i="1" l="1"/>
  <c r="W2647" i="1" s="1"/>
  <c r="X2647" i="1" s="1"/>
  <c r="AD2647" i="1" l="1"/>
  <c r="AK2647" i="1" l="1"/>
  <c r="S2648" i="1" s="1"/>
  <c r="AT2648" i="1" s="1"/>
  <c r="AC2647" i="1"/>
  <c r="AL2647" i="1"/>
  <c r="T2648" i="1" s="1"/>
  <c r="AU2648" i="1" s="1"/>
  <c r="AM2647" i="1"/>
  <c r="U2648" i="1" s="1"/>
  <c r="AV2648" i="1" s="1"/>
  <c r="AB2647" i="1"/>
  <c r="AG2647" i="1" l="1"/>
  <c r="K2648" i="1" s="1"/>
  <c r="AP2648" i="1" s="1"/>
  <c r="AF2647" i="1"/>
  <c r="J2648" i="1" s="1"/>
  <c r="AO2648" i="1" s="1"/>
  <c r="AE2647" i="1"/>
  <c r="I2648" i="1" s="1"/>
  <c r="AH2647" i="1"/>
  <c r="N2648" i="1" s="1"/>
  <c r="AI2647" i="1"/>
  <c r="O2648" i="1" s="1"/>
  <c r="AR2648" i="1" s="1"/>
  <c r="AJ2647" i="1"/>
  <c r="P2648" i="1" s="1"/>
  <c r="AS2648" i="1" s="1"/>
  <c r="Q2648" i="1" l="1"/>
  <c r="R2648" i="1" s="1"/>
  <c r="AQ2648" i="1"/>
  <c r="AN2648" i="1"/>
  <c r="L2648" i="1"/>
  <c r="M2648" i="1" s="1"/>
  <c r="V2648" i="1" l="1"/>
  <c r="W2648" i="1" s="1"/>
  <c r="X2648" i="1" s="1"/>
  <c r="Y2645" i="1" s="1"/>
  <c r="AD2648" i="1" l="1"/>
  <c r="AK2648" i="1" l="1"/>
  <c r="S2649" i="1" s="1"/>
  <c r="AT2649" i="1" s="1"/>
  <c r="AL2648" i="1"/>
  <c r="T2649" i="1" s="1"/>
  <c r="AU2649" i="1" s="1"/>
  <c r="AB2648" i="1"/>
  <c r="AM2648" i="1"/>
  <c r="U2649" i="1" s="1"/>
  <c r="AV2649" i="1" s="1"/>
  <c r="AC2648" i="1"/>
  <c r="AH2648" i="1" l="1"/>
  <c r="N2649" i="1" s="1"/>
  <c r="AI2648" i="1"/>
  <c r="O2649" i="1" s="1"/>
  <c r="AR2649" i="1" s="1"/>
  <c r="AJ2648" i="1"/>
  <c r="P2649" i="1" s="1"/>
  <c r="AS2649" i="1" s="1"/>
  <c r="AE2648" i="1"/>
  <c r="I2649" i="1" s="1"/>
  <c r="AF2648" i="1"/>
  <c r="J2649" i="1" s="1"/>
  <c r="AO2649" i="1" s="1"/>
  <c r="AG2648" i="1"/>
  <c r="K2649" i="1" s="1"/>
  <c r="AP2649" i="1" s="1"/>
  <c r="L2649" i="1" l="1"/>
  <c r="M2649" i="1" s="1"/>
  <c r="AN2649" i="1"/>
  <c r="Q2649" i="1"/>
  <c r="R2649" i="1" s="1"/>
  <c r="AQ2649" i="1"/>
  <c r="V2649" i="1" l="1"/>
  <c r="W2649" i="1" s="1"/>
  <c r="X2649" i="1" s="1"/>
  <c r="AD2649" i="1" l="1"/>
  <c r="AK2649" i="1" l="1"/>
  <c r="S2650" i="1" s="1"/>
  <c r="AT2650" i="1" s="1"/>
  <c r="AC2649" i="1"/>
  <c r="AB2649" i="1"/>
  <c r="AM2649" i="1"/>
  <c r="U2650" i="1" s="1"/>
  <c r="AV2650" i="1" s="1"/>
  <c r="AL2649" i="1"/>
  <c r="T2650" i="1" s="1"/>
  <c r="AU2650" i="1" s="1"/>
  <c r="AF2649" i="1" l="1"/>
  <c r="J2650" i="1" s="1"/>
  <c r="AO2650" i="1" s="1"/>
  <c r="AE2649" i="1"/>
  <c r="I2650" i="1" s="1"/>
  <c r="AG2649" i="1"/>
  <c r="K2650" i="1" s="1"/>
  <c r="AP2650" i="1" s="1"/>
  <c r="AH2649" i="1"/>
  <c r="N2650" i="1" s="1"/>
  <c r="AI2649" i="1"/>
  <c r="O2650" i="1" s="1"/>
  <c r="AR2650" i="1" s="1"/>
  <c r="AJ2649" i="1"/>
  <c r="P2650" i="1" s="1"/>
  <c r="AS2650" i="1" s="1"/>
  <c r="AQ2650" i="1" l="1"/>
  <c r="Q2650" i="1"/>
  <c r="R2650" i="1" s="1"/>
  <c r="L2650" i="1"/>
  <c r="M2650" i="1" s="1"/>
  <c r="V2650" i="1" s="1"/>
  <c r="AN2650" i="1"/>
  <c r="W2650" i="1" l="1"/>
  <c r="X2650" i="1" s="1"/>
  <c r="AD2650" i="1" l="1"/>
  <c r="AK2650" i="1" l="1"/>
  <c r="S2651" i="1" s="1"/>
  <c r="AT2651" i="1" s="1"/>
  <c r="AB2650" i="1"/>
  <c r="AL2650" i="1"/>
  <c r="T2651" i="1" s="1"/>
  <c r="AU2651" i="1" s="1"/>
  <c r="AM2650" i="1"/>
  <c r="U2651" i="1" s="1"/>
  <c r="AV2651" i="1" s="1"/>
  <c r="AC2650" i="1"/>
  <c r="AJ2650" i="1" l="1"/>
  <c r="P2651" i="1" s="1"/>
  <c r="AS2651" i="1" s="1"/>
  <c r="AH2650" i="1"/>
  <c r="N2651" i="1" s="1"/>
  <c r="AI2650" i="1"/>
  <c r="O2651" i="1" s="1"/>
  <c r="AR2651" i="1" s="1"/>
  <c r="AE2650" i="1"/>
  <c r="I2651" i="1" s="1"/>
  <c r="AF2650" i="1"/>
  <c r="J2651" i="1" s="1"/>
  <c r="AO2651" i="1" s="1"/>
  <c r="AG2650" i="1"/>
  <c r="K2651" i="1" s="1"/>
  <c r="AP2651" i="1" s="1"/>
  <c r="AN2651" i="1" l="1"/>
  <c r="L2651" i="1"/>
  <c r="M2651" i="1" s="1"/>
  <c r="AQ2651" i="1"/>
  <c r="Q2651" i="1"/>
  <c r="R2651" i="1" s="1"/>
  <c r="V2651" i="1" l="1"/>
  <c r="W2651" i="1" s="1"/>
  <c r="X2651" i="1" s="1"/>
  <c r="AD2651" i="1" l="1"/>
  <c r="AK2651" i="1" l="1"/>
  <c r="S2652" i="1" s="1"/>
  <c r="AT2652" i="1" s="1"/>
  <c r="AC2651" i="1"/>
  <c r="AB2651" i="1"/>
  <c r="AM2651" i="1"/>
  <c r="U2652" i="1" s="1"/>
  <c r="AV2652" i="1" s="1"/>
  <c r="AL2651" i="1"/>
  <c r="T2652" i="1" s="1"/>
  <c r="AU2652" i="1" s="1"/>
  <c r="AE2651" i="1" l="1"/>
  <c r="I2652" i="1" s="1"/>
  <c r="AF2651" i="1"/>
  <c r="J2652" i="1" s="1"/>
  <c r="AO2652" i="1" s="1"/>
  <c r="AG2651" i="1"/>
  <c r="K2652" i="1" s="1"/>
  <c r="AP2652" i="1" s="1"/>
  <c r="AJ2651" i="1"/>
  <c r="P2652" i="1" s="1"/>
  <c r="AS2652" i="1" s="1"/>
  <c r="AH2651" i="1"/>
  <c r="N2652" i="1" s="1"/>
  <c r="AI2651" i="1"/>
  <c r="O2652" i="1" s="1"/>
  <c r="AR2652" i="1" s="1"/>
  <c r="AQ2652" i="1" l="1"/>
  <c r="Q2652" i="1"/>
  <c r="R2652" i="1" s="1"/>
  <c r="L2652" i="1"/>
  <c r="M2652" i="1" s="1"/>
  <c r="AN2652" i="1"/>
  <c r="V2652" i="1" l="1"/>
  <c r="W2652" i="1" s="1"/>
  <c r="X2652" i="1" s="1"/>
  <c r="Y2649" i="1" s="1"/>
  <c r="AD2652" i="1" l="1"/>
  <c r="AK2652" i="1" l="1"/>
  <c r="S2653" i="1" s="1"/>
  <c r="AT2653" i="1" s="1"/>
  <c r="AC2652" i="1"/>
  <c r="AB2652" i="1"/>
  <c r="AL2652" i="1"/>
  <c r="T2653" i="1" s="1"/>
  <c r="AU2653" i="1" s="1"/>
  <c r="AM2652" i="1"/>
  <c r="U2653" i="1" s="1"/>
  <c r="AV2653" i="1" s="1"/>
  <c r="AE2652" i="1" l="1"/>
  <c r="I2653" i="1" s="1"/>
  <c r="AF2652" i="1"/>
  <c r="J2653" i="1" s="1"/>
  <c r="AO2653" i="1" s="1"/>
  <c r="AG2652" i="1"/>
  <c r="K2653" i="1" s="1"/>
  <c r="AP2653" i="1" s="1"/>
  <c r="AJ2652" i="1"/>
  <c r="P2653" i="1" s="1"/>
  <c r="AS2653" i="1" s="1"/>
  <c r="AH2652" i="1"/>
  <c r="N2653" i="1" s="1"/>
  <c r="AI2652" i="1"/>
  <c r="O2653" i="1" s="1"/>
  <c r="AR2653" i="1" s="1"/>
  <c r="AQ2653" i="1" l="1"/>
  <c r="Q2653" i="1"/>
  <c r="R2653" i="1" s="1"/>
  <c r="AN2653" i="1"/>
  <c r="L2653" i="1"/>
  <c r="M2653" i="1" s="1"/>
  <c r="V2653" i="1" s="1"/>
  <c r="W2653" i="1" l="1"/>
  <c r="X2653" i="1" s="1"/>
  <c r="AD2653" i="1" l="1"/>
  <c r="AK2653" i="1" l="1"/>
  <c r="S2654" i="1" s="1"/>
  <c r="AT2654" i="1" s="1"/>
  <c r="AM2653" i="1"/>
  <c r="U2654" i="1" s="1"/>
  <c r="AV2654" i="1" s="1"/>
  <c r="AB2653" i="1"/>
  <c r="AL2653" i="1"/>
  <c r="T2654" i="1" s="1"/>
  <c r="AU2654" i="1" s="1"/>
  <c r="AC2653" i="1"/>
  <c r="AH2653" i="1" l="1"/>
  <c r="N2654" i="1" s="1"/>
  <c r="AI2653" i="1"/>
  <c r="O2654" i="1" s="1"/>
  <c r="AR2654" i="1" s="1"/>
  <c r="AJ2653" i="1"/>
  <c r="P2654" i="1" s="1"/>
  <c r="AS2654" i="1" s="1"/>
  <c r="AE2653" i="1"/>
  <c r="I2654" i="1" s="1"/>
  <c r="AF2653" i="1"/>
  <c r="J2654" i="1" s="1"/>
  <c r="AO2654" i="1" s="1"/>
  <c r="AG2653" i="1"/>
  <c r="K2654" i="1" s="1"/>
  <c r="AP2654" i="1" s="1"/>
  <c r="AN2654" i="1" l="1"/>
  <c r="L2654" i="1"/>
  <c r="M2654" i="1" s="1"/>
  <c r="AQ2654" i="1"/>
  <c r="Q2654" i="1"/>
  <c r="R2654" i="1" s="1"/>
  <c r="V2654" i="1" l="1"/>
  <c r="W2654" i="1" s="1"/>
  <c r="X2654" i="1" s="1"/>
  <c r="AD2654" i="1" l="1"/>
  <c r="AK2654" i="1" l="1"/>
  <c r="S2655" i="1" s="1"/>
  <c r="AT2655" i="1" s="1"/>
  <c r="AC2654" i="1"/>
  <c r="AB2654" i="1"/>
  <c r="AM2654" i="1"/>
  <c r="U2655" i="1" s="1"/>
  <c r="AV2655" i="1" s="1"/>
  <c r="AL2654" i="1"/>
  <c r="T2655" i="1" s="1"/>
  <c r="AU2655" i="1" s="1"/>
  <c r="AE2654" i="1" l="1"/>
  <c r="I2655" i="1" s="1"/>
  <c r="AF2654" i="1"/>
  <c r="J2655" i="1" s="1"/>
  <c r="AO2655" i="1" s="1"/>
  <c r="AG2654" i="1"/>
  <c r="K2655" i="1" s="1"/>
  <c r="AP2655" i="1" s="1"/>
  <c r="AI2654" i="1"/>
  <c r="O2655" i="1" s="1"/>
  <c r="AR2655" i="1" s="1"/>
  <c r="AJ2654" i="1"/>
  <c r="P2655" i="1" s="1"/>
  <c r="AS2655" i="1" s="1"/>
  <c r="AH2654" i="1"/>
  <c r="N2655" i="1" s="1"/>
  <c r="AQ2655" i="1" l="1"/>
  <c r="Q2655" i="1"/>
  <c r="R2655" i="1" s="1"/>
  <c r="AN2655" i="1"/>
  <c r="L2655" i="1"/>
  <c r="M2655" i="1" s="1"/>
  <c r="V2655" i="1" s="1"/>
  <c r="W2655" i="1" l="1"/>
  <c r="X2655" i="1" s="1"/>
  <c r="AD2655" i="1" l="1"/>
  <c r="AK2655" i="1" l="1"/>
  <c r="S2656" i="1" s="1"/>
  <c r="AT2656" i="1" s="1"/>
  <c r="AC2655" i="1"/>
  <c r="AB2655" i="1"/>
  <c r="AL2655" i="1"/>
  <c r="T2656" i="1" s="1"/>
  <c r="AU2656" i="1" s="1"/>
  <c r="AM2655" i="1"/>
  <c r="U2656" i="1" s="1"/>
  <c r="AV2656" i="1" s="1"/>
  <c r="AE2655" i="1" l="1"/>
  <c r="I2656" i="1" s="1"/>
  <c r="AF2655" i="1"/>
  <c r="J2656" i="1" s="1"/>
  <c r="AO2656" i="1" s="1"/>
  <c r="AG2655" i="1"/>
  <c r="K2656" i="1" s="1"/>
  <c r="AP2656" i="1" s="1"/>
  <c r="AI2655" i="1"/>
  <c r="O2656" i="1" s="1"/>
  <c r="AR2656" i="1" s="1"/>
  <c r="AJ2655" i="1"/>
  <c r="P2656" i="1" s="1"/>
  <c r="AS2656" i="1" s="1"/>
  <c r="AH2655" i="1"/>
  <c r="N2656" i="1" s="1"/>
  <c r="Q2656" i="1" l="1"/>
  <c r="R2656" i="1" s="1"/>
  <c r="AQ2656" i="1"/>
  <c r="AN2656" i="1"/>
  <c r="L2656" i="1"/>
  <c r="M2656" i="1" s="1"/>
  <c r="V2656" i="1" s="1"/>
  <c r="W2656" i="1" l="1"/>
  <c r="X2656" i="1" s="1"/>
  <c r="Y2653" i="1" s="1"/>
  <c r="AD2656" i="1" l="1"/>
  <c r="AK2656" i="1" l="1"/>
  <c r="S2657" i="1" s="1"/>
  <c r="AT2657" i="1" s="1"/>
  <c r="AB2656" i="1"/>
  <c r="AL2656" i="1"/>
  <c r="T2657" i="1" s="1"/>
  <c r="AU2657" i="1" s="1"/>
  <c r="AM2656" i="1"/>
  <c r="U2657" i="1" s="1"/>
  <c r="AV2657" i="1" s="1"/>
  <c r="AC2656" i="1"/>
  <c r="AI2656" i="1" l="1"/>
  <c r="O2657" i="1" s="1"/>
  <c r="AR2657" i="1" s="1"/>
  <c r="AJ2656" i="1"/>
  <c r="P2657" i="1" s="1"/>
  <c r="AS2657" i="1" s="1"/>
  <c r="AH2656" i="1"/>
  <c r="N2657" i="1" s="1"/>
  <c r="AE2656" i="1"/>
  <c r="I2657" i="1" s="1"/>
  <c r="AF2656" i="1"/>
  <c r="J2657" i="1" s="1"/>
  <c r="AO2657" i="1" s="1"/>
  <c r="AG2656" i="1"/>
  <c r="K2657" i="1" s="1"/>
  <c r="AP2657" i="1" s="1"/>
  <c r="AN2657" i="1" l="1"/>
  <c r="L2657" i="1"/>
  <c r="M2657" i="1" s="1"/>
  <c r="Q2657" i="1"/>
  <c r="R2657" i="1" s="1"/>
  <c r="AQ2657" i="1"/>
  <c r="V2657" i="1" l="1"/>
  <c r="W2657" i="1"/>
  <c r="X2657" i="1" s="1"/>
  <c r="AD2657" i="1" l="1"/>
  <c r="AK2657" i="1" l="1"/>
  <c r="S2658" i="1" s="1"/>
  <c r="AT2658" i="1" s="1"/>
  <c r="AM2657" i="1"/>
  <c r="U2658" i="1" s="1"/>
  <c r="AV2658" i="1" s="1"/>
  <c r="AL2657" i="1"/>
  <c r="T2658" i="1" s="1"/>
  <c r="AU2658" i="1" s="1"/>
  <c r="AC2657" i="1"/>
  <c r="AB2657" i="1"/>
  <c r="AG2657" i="1" l="1"/>
  <c r="K2658" i="1" s="1"/>
  <c r="AP2658" i="1" s="1"/>
  <c r="AE2657" i="1"/>
  <c r="I2658" i="1" s="1"/>
  <c r="AF2657" i="1"/>
  <c r="J2658" i="1" s="1"/>
  <c r="AO2658" i="1" s="1"/>
  <c r="AH2657" i="1"/>
  <c r="N2658" i="1" s="1"/>
  <c r="AJ2657" i="1"/>
  <c r="P2658" i="1" s="1"/>
  <c r="AS2658" i="1" s="1"/>
  <c r="AI2657" i="1"/>
  <c r="O2658" i="1" s="1"/>
  <c r="AR2658" i="1" s="1"/>
  <c r="Q2658" i="1" l="1"/>
  <c r="R2658" i="1" s="1"/>
  <c r="AQ2658" i="1"/>
  <c r="AN2658" i="1"/>
  <c r="L2658" i="1"/>
  <c r="M2658" i="1" s="1"/>
  <c r="V2658" i="1" s="1"/>
  <c r="W2658" i="1" l="1"/>
  <c r="X2658" i="1" s="1"/>
  <c r="AD2658" i="1" l="1"/>
  <c r="AK2658" i="1" l="1"/>
  <c r="S2659" i="1" s="1"/>
  <c r="AT2659" i="1" s="1"/>
  <c r="AM2658" i="1"/>
  <c r="U2659" i="1" s="1"/>
  <c r="AV2659" i="1" s="1"/>
  <c r="AB2658" i="1"/>
  <c r="AL2658" i="1"/>
  <c r="T2659" i="1" s="1"/>
  <c r="AU2659" i="1" s="1"/>
  <c r="AC2658" i="1"/>
  <c r="AH2658" i="1" l="1"/>
  <c r="N2659" i="1" s="1"/>
  <c r="AI2658" i="1"/>
  <c r="O2659" i="1" s="1"/>
  <c r="AR2659" i="1" s="1"/>
  <c r="AJ2658" i="1"/>
  <c r="P2659" i="1" s="1"/>
  <c r="AS2659" i="1" s="1"/>
  <c r="AE2658" i="1"/>
  <c r="I2659" i="1" s="1"/>
  <c r="AF2658" i="1"/>
  <c r="J2659" i="1" s="1"/>
  <c r="AO2659" i="1" s="1"/>
  <c r="AG2658" i="1"/>
  <c r="K2659" i="1" s="1"/>
  <c r="AP2659" i="1" s="1"/>
  <c r="AN2659" i="1" l="1"/>
  <c r="L2659" i="1"/>
  <c r="M2659" i="1" s="1"/>
  <c r="AQ2659" i="1"/>
  <c r="Q2659" i="1"/>
  <c r="R2659" i="1" s="1"/>
  <c r="V2659" i="1" l="1"/>
  <c r="W2659" i="1" s="1"/>
  <c r="X2659" i="1" s="1"/>
  <c r="AD2659" i="1" l="1"/>
  <c r="AK2659" i="1" l="1"/>
  <c r="S2660" i="1" s="1"/>
  <c r="AT2660" i="1" s="1"/>
  <c r="AM2659" i="1"/>
  <c r="U2660" i="1" s="1"/>
  <c r="AV2660" i="1" s="1"/>
  <c r="AL2659" i="1"/>
  <c r="T2660" i="1" s="1"/>
  <c r="AU2660" i="1" s="1"/>
  <c r="AC2659" i="1"/>
  <c r="AB2659" i="1"/>
  <c r="AE2659" i="1" l="1"/>
  <c r="I2660" i="1" s="1"/>
  <c r="AG2659" i="1"/>
  <c r="K2660" i="1" s="1"/>
  <c r="AP2660" i="1" s="1"/>
  <c r="AF2659" i="1"/>
  <c r="J2660" i="1" s="1"/>
  <c r="AO2660" i="1" s="1"/>
  <c r="AI2659" i="1"/>
  <c r="O2660" i="1" s="1"/>
  <c r="AR2660" i="1" s="1"/>
  <c r="AJ2659" i="1"/>
  <c r="P2660" i="1" s="1"/>
  <c r="AS2660" i="1" s="1"/>
  <c r="AH2659" i="1"/>
  <c r="N2660" i="1" s="1"/>
  <c r="AQ2660" i="1" l="1"/>
  <c r="Q2660" i="1"/>
  <c r="R2660" i="1" s="1"/>
  <c r="L2660" i="1"/>
  <c r="M2660" i="1" s="1"/>
  <c r="V2660" i="1" s="1"/>
  <c r="AN2660" i="1"/>
  <c r="W2660" i="1" l="1"/>
  <c r="X2660" i="1" s="1"/>
  <c r="Y2657" i="1" s="1"/>
  <c r="AD2660" i="1" l="1"/>
  <c r="AK2660" i="1" l="1"/>
  <c r="S2661" i="1" s="1"/>
  <c r="AT2661" i="1" s="1"/>
  <c r="AL2660" i="1"/>
  <c r="T2661" i="1" s="1"/>
  <c r="AU2661" i="1" s="1"/>
  <c r="AC2660" i="1"/>
  <c r="AB2660" i="1"/>
  <c r="AM2660" i="1"/>
  <c r="U2661" i="1" s="1"/>
  <c r="AV2661" i="1" s="1"/>
  <c r="AE2660" i="1" l="1"/>
  <c r="I2661" i="1" s="1"/>
  <c r="AG2660" i="1"/>
  <c r="K2661" i="1" s="1"/>
  <c r="AP2661" i="1" s="1"/>
  <c r="AF2660" i="1"/>
  <c r="J2661" i="1" s="1"/>
  <c r="AO2661" i="1" s="1"/>
  <c r="AJ2660" i="1"/>
  <c r="P2661" i="1" s="1"/>
  <c r="AS2661" i="1" s="1"/>
  <c r="AH2660" i="1"/>
  <c r="N2661" i="1" s="1"/>
  <c r="AI2660" i="1"/>
  <c r="O2661" i="1" s="1"/>
  <c r="AR2661" i="1" s="1"/>
  <c r="Q2661" i="1" l="1"/>
  <c r="R2661" i="1" s="1"/>
  <c r="AQ2661" i="1"/>
  <c r="L2661" i="1"/>
  <c r="M2661" i="1" s="1"/>
  <c r="V2661" i="1" s="1"/>
  <c r="AN2661" i="1"/>
  <c r="W2661" i="1" l="1"/>
  <c r="X2661" i="1" s="1"/>
  <c r="AD2661" i="1" l="1"/>
  <c r="AK2661" i="1" l="1"/>
  <c r="S2662" i="1" s="1"/>
  <c r="AT2662" i="1" s="1"/>
  <c r="AM2661" i="1"/>
  <c r="U2662" i="1" s="1"/>
  <c r="AV2662" i="1" s="1"/>
  <c r="AB2661" i="1"/>
  <c r="AC2661" i="1"/>
  <c r="AL2661" i="1"/>
  <c r="T2662" i="1" s="1"/>
  <c r="AU2662" i="1" s="1"/>
  <c r="AG2661" i="1" l="1"/>
  <c r="K2662" i="1" s="1"/>
  <c r="AP2662" i="1" s="1"/>
  <c r="AF2661" i="1"/>
  <c r="J2662" i="1" s="1"/>
  <c r="AO2662" i="1" s="1"/>
  <c r="AE2661" i="1"/>
  <c r="I2662" i="1" s="1"/>
  <c r="AH2661" i="1"/>
  <c r="N2662" i="1" s="1"/>
  <c r="AJ2661" i="1"/>
  <c r="P2662" i="1" s="1"/>
  <c r="AS2662" i="1" s="1"/>
  <c r="AI2661" i="1"/>
  <c r="O2662" i="1" s="1"/>
  <c r="AR2662" i="1" s="1"/>
  <c r="AQ2662" i="1" l="1"/>
  <c r="Q2662" i="1"/>
  <c r="R2662" i="1" s="1"/>
  <c r="AN2662" i="1"/>
  <c r="L2662" i="1"/>
  <c r="M2662" i="1" s="1"/>
  <c r="V2662" i="1" s="1"/>
  <c r="W2662" i="1" l="1"/>
  <c r="X2662" i="1" s="1"/>
  <c r="AD2662" i="1" l="1"/>
  <c r="AK2662" i="1" l="1"/>
  <c r="S2663" i="1" s="1"/>
  <c r="AT2663" i="1" s="1"/>
  <c r="AL2662" i="1"/>
  <c r="T2663" i="1" s="1"/>
  <c r="AU2663" i="1" s="1"/>
  <c r="AC2662" i="1"/>
  <c r="AB2662" i="1"/>
  <c r="AM2662" i="1"/>
  <c r="U2663" i="1" s="1"/>
  <c r="AV2663" i="1" s="1"/>
  <c r="AG2662" i="1" l="1"/>
  <c r="K2663" i="1" s="1"/>
  <c r="AP2663" i="1" s="1"/>
  <c r="AE2662" i="1"/>
  <c r="I2663" i="1" s="1"/>
  <c r="AF2662" i="1"/>
  <c r="J2663" i="1" s="1"/>
  <c r="AO2663" i="1" s="1"/>
  <c r="AH2662" i="1"/>
  <c r="N2663" i="1" s="1"/>
  <c r="AI2662" i="1"/>
  <c r="O2663" i="1" s="1"/>
  <c r="AR2663" i="1" s="1"/>
  <c r="AJ2662" i="1"/>
  <c r="P2663" i="1" s="1"/>
  <c r="AS2663" i="1" s="1"/>
  <c r="Q2663" i="1" l="1"/>
  <c r="R2663" i="1" s="1"/>
  <c r="AQ2663" i="1"/>
  <c r="L2663" i="1"/>
  <c r="M2663" i="1" s="1"/>
  <c r="V2663" i="1" s="1"/>
  <c r="AN2663" i="1"/>
  <c r="W2663" i="1" l="1"/>
  <c r="X2663" i="1" s="1"/>
  <c r="AD2663" i="1" l="1"/>
  <c r="AK2663" i="1" l="1"/>
  <c r="S2664" i="1" s="1"/>
  <c r="AT2664" i="1" s="1"/>
  <c r="AC2663" i="1"/>
  <c r="AL2663" i="1"/>
  <c r="T2664" i="1" s="1"/>
  <c r="AU2664" i="1" s="1"/>
  <c r="AB2663" i="1"/>
  <c r="AM2663" i="1"/>
  <c r="U2664" i="1" s="1"/>
  <c r="AV2664" i="1" s="1"/>
  <c r="AE2663" i="1" l="1"/>
  <c r="I2664" i="1" s="1"/>
  <c r="AG2663" i="1"/>
  <c r="K2664" i="1" s="1"/>
  <c r="AP2664" i="1" s="1"/>
  <c r="AF2663" i="1"/>
  <c r="J2664" i="1" s="1"/>
  <c r="AO2664" i="1" s="1"/>
  <c r="AH2663" i="1"/>
  <c r="N2664" i="1" s="1"/>
  <c r="AI2663" i="1"/>
  <c r="O2664" i="1" s="1"/>
  <c r="AR2664" i="1" s="1"/>
  <c r="AJ2663" i="1"/>
  <c r="P2664" i="1" s="1"/>
  <c r="AS2664" i="1" s="1"/>
  <c r="Q2664" i="1" l="1"/>
  <c r="R2664" i="1" s="1"/>
  <c r="AQ2664" i="1"/>
  <c r="L2664" i="1"/>
  <c r="M2664" i="1" s="1"/>
  <c r="V2664" i="1" s="1"/>
  <c r="AN2664" i="1"/>
  <c r="W2664" i="1" l="1"/>
  <c r="X2664" i="1" s="1"/>
  <c r="Y2661" i="1" s="1"/>
  <c r="AD2664" i="1" l="1"/>
  <c r="AK2664" i="1" l="1"/>
  <c r="S2665" i="1" s="1"/>
  <c r="AT2665" i="1" s="1"/>
  <c r="AM2664" i="1"/>
  <c r="U2665" i="1" s="1"/>
  <c r="AV2665" i="1" s="1"/>
  <c r="AC2664" i="1"/>
  <c r="AB2664" i="1"/>
  <c r="AL2664" i="1"/>
  <c r="T2665" i="1" s="1"/>
  <c r="AU2665" i="1" s="1"/>
  <c r="AF2664" i="1" l="1"/>
  <c r="J2665" i="1" s="1"/>
  <c r="AO2665" i="1" s="1"/>
  <c r="AG2664" i="1"/>
  <c r="K2665" i="1" s="1"/>
  <c r="AP2665" i="1" s="1"/>
  <c r="AE2664" i="1"/>
  <c r="I2665" i="1" s="1"/>
  <c r="AH2664" i="1"/>
  <c r="N2665" i="1" s="1"/>
  <c r="AI2664" i="1"/>
  <c r="O2665" i="1" s="1"/>
  <c r="AR2665" i="1" s="1"/>
  <c r="AJ2664" i="1"/>
  <c r="P2665" i="1" s="1"/>
  <c r="AS2665" i="1" s="1"/>
  <c r="AQ2665" i="1" l="1"/>
  <c r="Q2665" i="1"/>
  <c r="R2665" i="1" s="1"/>
  <c r="AN2665" i="1"/>
  <c r="L2665" i="1"/>
  <c r="M2665" i="1" s="1"/>
  <c r="V2665" i="1" s="1"/>
  <c r="W2665" i="1" l="1"/>
  <c r="X2665" i="1" s="1"/>
  <c r="AD2665" i="1" l="1"/>
  <c r="AK2665" i="1" l="1"/>
  <c r="S2666" i="1" s="1"/>
  <c r="AT2666" i="1" s="1"/>
  <c r="AB2665" i="1"/>
  <c r="AL2665" i="1"/>
  <c r="T2666" i="1" s="1"/>
  <c r="AU2666" i="1" s="1"/>
  <c r="AM2665" i="1"/>
  <c r="U2666" i="1" s="1"/>
  <c r="AV2666" i="1" s="1"/>
  <c r="AC2665" i="1"/>
  <c r="AH2665" i="1" l="1"/>
  <c r="N2666" i="1" s="1"/>
  <c r="AI2665" i="1"/>
  <c r="O2666" i="1" s="1"/>
  <c r="AR2666" i="1" s="1"/>
  <c r="AJ2665" i="1"/>
  <c r="P2666" i="1" s="1"/>
  <c r="AS2666" i="1" s="1"/>
  <c r="AF2665" i="1"/>
  <c r="J2666" i="1" s="1"/>
  <c r="AO2666" i="1" s="1"/>
  <c r="AE2665" i="1"/>
  <c r="I2666" i="1" s="1"/>
  <c r="AG2665" i="1"/>
  <c r="K2666" i="1" s="1"/>
  <c r="AP2666" i="1" s="1"/>
  <c r="AN2666" i="1" l="1"/>
  <c r="L2666" i="1"/>
  <c r="M2666" i="1" s="1"/>
  <c r="Q2666" i="1"/>
  <c r="R2666" i="1" s="1"/>
  <c r="AQ2666" i="1"/>
  <c r="V2666" i="1" l="1"/>
  <c r="W2666" i="1" s="1"/>
  <c r="X2666" i="1" s="1"/>
  <c r="AD2666" i="1" l="1"/>
  <c r="AK2666" i="1" l="1"/>
  <c r="S2667" i="1" s="1"/>
  <c r="AT2667" i="1" s="1"/>
  <c r="AC2666" i="1"/>
  <c r="AB2666" i="1"/>
  <c r="AM2666" i="1"/>
  <c r="U2667" i="1" s="1"/>
  <c r="AV2667" i="1" s="1"/>
  <c r="AL2666" i="1"/>
  <c r="T2667" i="1" s="1"/>
  <c r="AU2667" i="1" s="1"/>
  <c r="AE2666" i="1" l="1"/>
  <c r="I2667" i="1" s="1"/>
  <c r="AG2666" i="1"/>
  <c r="K2667" i="1" s="1"/>
  <c r="AP2667" i="1" s="1"/>
  <c r="AF2666" i="1"/>
  <c r="J2667" i="1" s="1"/>
  <c r="AO2667" i="1" s="1"/>
  <c r="AJ2666" i="1"/>
  <c r="P2667" i="1" s="1"/>
  <c r="AS2667" i="1" s="1"/>
  <c r="AH2666" i="1"/>
  <c r="N2667" i="1" s="1"/>
  <c r="AI2666" i="1"/>
  <c r="O2667" i="1" s="1"/>
  <c r="AR2667" i="1" s="1"/>
  <c r="AQ2667" i="1" l="1"/>
  <c r="Q2667" i="1"/>
  <c r="R2667" i="1" s="1"/>
  <c r="L2667" i="1"/>
  <c r="M2667" i="1" s="1"/>
  <c r="AN2667" i="1"/>
  <c r="V2667" i="1" l="1"/>
  <c r="W2667" i="1" s="1"/>
  <c r="X2667" i="1" s="1"/>
  <c r="AD2667" i="1" l="1"/>
  <c r="AK2667" i="1" l="1"/>
  <c r="S2668" i="1" s="1"/>
  <c r="AT2668" i="1" s="1"/>
  <c r="AB2667" i="1"/>
  <c r="AL2667" i="1"/>
  <c r="T2668" i="1" s="1"/>
  <c r="AU2668" i="1" s="1"/>
  <c r="AM2667" i="1"/>
  <c r="U2668" i="1" s="1"/>
  <c r="AV2668" i="1" s="1"/>
  <c r="AC2667" i="1"/>
  <c r="AJ2667" i="1" l="1"/>
  <c r="P2668" i="1" s="1"/>
  <c r="AS2668" i="1" s="1"/>
  <c r="AH2667" i="1"/>
  <c r="N2668" i="1" s="1"/>
  <c r="AI2667" i="1"/>
  <c r="O2668" i="1" s="1"/>
  <c r="AR2668" i="1" s="1"/>
  <c r="AE2667" i="1"/>
  <c r="I2668" i="1" s="1"/>
  <c r="AG2667" i="1"/>
  <c r="K2668" i="1" s="1"/>
  <c r="AP2668" i="1" s="1"/>
  <c r="AF2667" i="1"/>
  <c r="J2668" i="1" s="1"/>
  <c r="AO2668" i="1" s="1"/>
  <c r="AN2668" i="1" l="1"/>
  <c r="L2668" i="1"/>
  <c r="M2668" i="1" s="1"/>
  <c r="Q2668" i="1"/>
  <c r="R2668" i="1" s="1"/>
  <c r="AQ2668" i="1"/>
  <c r="V2668" i="1" l="1"/>
  <c r="W2668" i="1" s="1"/>
  <c r="X2668" i="1" s="1"/>
  <c r="Y2665" i="1" s="1"/>
  <c r="AD2668" i="1" l="1"/>
  <c r="AK2668" i="1" l="1"/>
  <c r="S2669" i="1" s="1"/>
  <c r="AT2669" i="1" s="1"/>
  <c r="AC2668" i="1"/>
  <c r="AB2668" i="1"/>
  <c r="AM2668" i="1"/>
  <c r="U2669" i="1" s="1"/>
  <c r="AV2669" i="1" s="1"/>
  <c r="AL2668" i="1"/>
  <c r="T2669" i="1" s="1"/>
  <c r="AU2669" i="1" s="1"/>
  <c r="AE2668" i="1" l="1"/>
  <c r="I2669" i="1" s="1"/>
  <c r="AF2668" i="1"/>
  <c r="J2669" i="1" s="1"/>
  <c r="AO2669" i="1" s="1"/>
  <c r="AG2668" i="1"/>
  <c r="K2669" i="1" s="1"/>
  <c r="AP2669" i="1" s="1"/>
  <c r="AJ2668" i="1"/>
  <c r="P2669" i="1" s="1"/>
  <c r="AS2669" i="1" s="1"/>
  <c r="AH2668" i="1"/>
  <c r="N2669" i="1" s="1"/>
  <c r="AI2668" i="1"/>
  <c r="O2669" i="1" s="1"/>
  <c r="AR2669" i="1" s="1"/>
  <c r="Q2669" i="1" l="1"/>
  <c r="R2669" i="1" s="1"/>
  <c r="AQ2669" i="1"/>
  <c r="L2669" i="1"/>
  <c r="M2669" i="1" s="1"/>
  <c r="V2669" i="1" s="1"/>
  <c r="AN2669" i="1"/>
  <c r="W2669" i="1" l="1"/>
  <c r="X2669" i="1" s="1"/>
  <c r="AD2669" i="1" l="1"/>
  <c r="AK2669" i="1" l="1"/>
  <c r="S2670" i="1" s="1"/>
  <c r="AT2670" i="1" s="1"/>
  <c r="AC2669" i="1"/>
  <c r="AB2669" i="1"/>
  <c r="AL2669" i="1"/>
  <c r="T2670" i="1" s="1"/>
  <c r="AU2670" i="1" s="1"/>
  <c r="AM2669" i="1"/>
  <c r="U2670" i="1" s="1"/>
  <c r="AV2670" i="1" s="1"/>
  <c r="AE2669" i="1" l="1"/>
  <c r="I2670" i="1" s="1"/>
  <c r="AG2669" i="1"/>
  <c r="K2670" i="1" s="1"/>
  <c r="AP2670" i="1" s="1"/>
  <c r="AF2669" i="1"/>
  <c r="J2670" i="1" s="1"/>
  <c r="AO2670" i="1" s="1"/>
  <c r="AH2669" i="1"/>
  <c r="N2670" i="1" s="1"/>
  <c r="AJ2669" i="1"/>
  <c r="P2670" i="1" s="1"/>
  <c r="AS2670" i="1" s="1"/>
  <c r="AI2669" i="1"/>
  <c r="O2670" i="1" s="1"/>
  <c r="AR2670" i="1" s="1"/>
  <c r="Q2670" i="1" l="1"/>
  <c r="R2670" i="1" s="1"/>
  <c r="AQ2670" i="1"/>
  <c r="L2670" i="1"/>
  <c r="M2670" i="1" s="1"/>
  <c r="V2670" i="1" s="1"/>
  <c r="AN2670" i="1"/>
  <c r="W2670" i="1" l="1"/>
  <c r="X2670" i="1" s="1"/>
  <c r="AD2670" i="1" l="1"/>
  <c r="AK2670" i="1" l="1"/>
  <c r="S2671" i="1" s="1"/>
  <c r="AT2671" i="1" s="1"/>
  <c r="AM2670" i="1"/>
  <c r="U2671" i="1" s="1"/>
  <c r="AV2671" i="1" s="1"/>
  <c r="AL2670" i="1"/>
  <c r="T2671" i="1" s="1"/>
  <c r="AU2671" i="1" s="1"/>
  <c r="AB2670" i="1"/>
  <c r="AC2670" i="1"/>
  <c r="AI2670" i="1" l="1"/>
  <c r="O2671" i="1" s="1"/>
  <c r="AR2671" i="1" s="1"/>
  <c r="AJ2670" i="1"/>
  <c r="P2671" i="1" s="1"/>
  <c r="AS2671" i="1" s="1"/>
  <c r="AH2670" i="1"/>
  <c r="N2671" i="1" s="1"/>
  <c r="AE2670" i="1"/>
  <c r="I2671" i="1" s="1"/>
  <c r="AG2670" i="1"/>
  <c r="K2671" i="1" s="1"/>
  <c r="AP2671" i="1" s="1"/>
  <c r="AF2670" i="1"/>
  <c r="J2671" i="1" s="1"/>
  <c r="AO2671" i="1" s="1"/>
  <c r="AN2671" i="1" l="1"/>
  <c r="L2671" i="1"/>
  <c r="M2671" i="1" s="1"/>
  <c r="Q2671" i="1"/>
  <c r="R2671" i="1" s="1"/>
  <c r="AQ2671" i="1"/>
  <c r="V2671" i="1" l="1"/>
  <c r="W2671" i="1"/>
  <c r="X2671" i="1" s="1"/>
  <c r="AD2671" i="1" l="1"/>
  <c r="AK2671" i="1" l="1"/>
  <c r="S2672" i="1" s="1"/>
  <c r="AT2672" i="1" s="1"/>
  <c r="AM2671" i="1"/>
  <c r="U2672" i="1" s="1"/>
  <c r="AV2672" i="1" s="1"/>
  <c r="AL2671" i="1"/>
  <c r="T2672" i="1" s="1"/>
  <c r="AU2672" i="1" s="1"/>
  <c r="AC2671" i="1"/>
  <c r="AB2671" i="1"/>
  <c r="AE2671" i="1" l="1"/>
  <c r="I2672" i="1" s="1"/>
  <c r="AF2671" i="1"/>
  <c r="J2672" i="1" s="1"/>
  <c r="AO2672" i="1" s="1"/>
  <c r="AG2671" i="1"/>
  <c r="K2672" i="1" s="1"/>
  <c r="AP2672" i="1" s="1"/>
  <c r="AJ2671" i="1"/>
  <c r="P2672" i="1" s="1"/>
  <c r="AS2672" i="1" s="1"/>
  <c r="AH2671" i="1"/>
  <c r="N2672" i="1" s="1"/>
  <c r="AI2671" i="1"/>
  <c r="O2672" i="1" s="1"/>
  <c r="AR2672" i="1" s="1"/>
  <c r="AQ2672" i="1" l="1"/>
  <c r="Q2672" i="1"/>
  <c r="R2672" i="1" s="1"/>
  <c r="L2672" i="1"/>
  <c r="M2672" i="1" s="1"/>
  <c r="V2672" i="1" s="1"/>
  <c r="AN2672" i="1"/>
  <c r="W2672" i="1" l="1"/>
  <c r="X2672" i="1" s="1"/>
  <c r="Y2669" i="1" s="1"/>
  <c r="AD2672" i="1" l="1"/>
  <c r="AK2672" i="1" l="1"/>
  <c r="S2673" i="1" s="1"/>
  <c r="AT2673" i="1" s="1"/>
  <c r="AM2672" i="1"/>
  <c r="U2673" i="1" s="1"/>
  <c r="AV2673" i="1" s="1"/>
  <c r="AB2672" i="1"/>
  <c r="AL2672" i="1"/>
  <c r="T2673" i="1" s="1"/>
  <c r="AU2673" i="1" s="1"/>
  <c r="AC2672" i="1"/>
  <c r="AI2672" i="1" l="1"/>
  <c r="O2673" i="1" s="1"/>
  <c r="AR2673" i="1" s="1"/>
  <c r="AJ2672" i="1"/>
  <c r="P2673" i="1" s="1"/>
  <c r="AS2673" i="1" s="1"/>
  <c r="AH2672" i="1"/>
  <c r="N2673" i="1" s="1"/>
  <c r="AE2672" i="1"/>
  <c r="I2673" i="1" s="1"/>
  <c r="AG2672" i="1"/>
  <c r="K2673" i="1" s="1"/>
  <c r="AP2673" i="1" s="1"/>
  <c r="AF2672" i="1"/>
  <c r="J2673" i="1" s="1"/>
  <c r="AO2673" i="1" s="1"/>
  <c r="L2673" i="1" l="1"/>
  <c r="M2673" i="1" s="1"/>
  <c r="AN2673" i="1"/>
  <c r="AQ2673" i="1"/>
  <c r="Q2673" i="1"/>
  <c r="R2673" i="1" s="1"/>
  <c r="V2673" i="1" l="1"/>
  <c r="W2673" i="1"/>
  <c r="X2673" i="1" s="1"/>
  <c r="AD2673" i="1" l="1"/>
  <c r="AK2673" i="1" l="1"/>
  <c r="S2674" i="1" s="1"/>
  <c r="AT2674" i="1" s="1"/>
  <c r="AC2673" i="1"/>
  <c r="AB2673" i="1"/>
  <c r="AM2673" i="1"/>
  <c r="U2674" i="1" s="1"/>
  <c r="AV2674" i="1" s="1"/>
  <c r="AL2673" i="1"/>
  <c r="T2674" i="1" s="1"/>
  <c r="AU2674" i="1" s="1"/>
  <c r="AE2673" i="1" l="1"/>
  <c r="I2674" i="1" s="1"/>
  <c r="AF2673" i="1"/>
  <c r="J2674" i="1" s="1"/>
  <c r="AO2674" i="1" s="1"/>
  <c r="AG2673" i="1"/>
  <c r="K2674" i="1" s="1"/>
  <c r="AP2674" i="1" s="1"/>
  <c r="AJ2673" i="1"/>
  <c r="P2674" i="1" s="1"/>
  <c r="AS2674" i="1" s="1"/>
  <c r="AI2673" i="1"/>
  <c r="O2674" i="1" s="1"/>
  <c r="AR2674" i="1" s="1"/>
  <c r="AH2673" i="1"/>
  <c r="N2674" i="1" s="1"/>
  <c r="AQ2674" i="1" l="1"/>
  <c r="Q2674" i="1"/>
  <c r="R2674" i="1" s="1"/>
  <c r="AN2674" i="1"/>
  <c r="L2674" i="1"/>
  <c r="M2674" i="1" s="1"/>
  <c r="V2674" i="1" s="1"/>
  <c r="W2674" i="1" l="1"/>
  <c r="X2674" i="1" s="1"/>
  <c r="AD2674" i="1" l="1"/>
  <c r="AK2674" i="1" l="1"/>
  <c r="S2675" i="1" s="1"/>
  <c r="AT2675" i="1" s="1"/>
  <c r="AB2674" i="1"/>
  <c r="AM2674" i="1"/>
  <c r="U2675" i="1" s="1"/>
  <c r="AV2675" i="1" s="1"/>
  <c r="AL2674" i="1"/>
  <c r="T2675" i="1" s="1"/>
  <c r="AU2675" i="1" s="1"/>
  <c r="AC2674" i="1"/>
  <c r="AH2674" i="1" l="1"/>
  <c r="N2675" i="1" s="1"/>
  <c r="AI2674" i="1"/>
  <c r="O2675" i="1" s="1"/>
  <c r="AR2675" i="1" s="1"/>
  <c r="AJ2674" i="1"/>
  <c r="P2675" i="1" s="1"/>
  <c r="AS2675" i="1" s="1"/>
  <c r="AE2674" i="1"/>
  <c r="I2675" i="1" s="1"/>
  <c r="AF2674" i="1"/>
  <c r="J2675" i="1" s="1"/>
  <c r="AO2675" i="1" s="1"/>
  <c r="AG2674" i="1"/>
  <c r="K2675" i="1" s="1"/>
  <c r="AP2675" i="1" s="1"/>
  <c r="L2675" i="1" l="1"/>
  <c r="M2675" i="1" s="1"/>
  <c r="AN2675" i="1"/>
  <c r="AQ2675" i="1"/>
  <c r="Q2675" i="1"/>
  <c r="R2675" i="1" s="1"/>
  <c r="V2675" i="1" l="1"/>
  <c r="W2675" i="1" s="1"/>
  <c r="X2675" i="1" s="1"/>
  <c r="AD2675" i="1" l="1"/>
  <c r="AK2675" i="1" l="1"/>
  <c r="S2676" i="1" s="1"/>
  <c r="AT2676" i="1" s="1"/>
  <c r="AC2675" i="1"/>
  <c r="AL2675" i="1"/>
  <c r="T2676" i="1" s="1"/>
  <c r="AU2676" i="1" s="1"/>
  <c r="AM2675" i="1"/>
  <c r="U2676" i="1" s="1"/>
  <c r="AV2676" i="1" s="1"/>
  <c r="AB2675" i="1"/>
  <c r="AG2675" i="1" l="1"/>
  <c r="K2676" i="1" s="1"/>
  <c r="AP2676" i="1" s="1"/>
  <c r="AF2675" i="1"/>
  <c r="J2676" i="1" s="1"/>
  <c r="AO2676" i="1" s="1"/>
  <c r="AE2675" i="1"/>
  <c r="I2676" i="1" s="1"/>
  <c r="AH2675" i="1"/>
  <c r="N2676" i="1" s="1"/>
  <c r="AI2675" i="1"/>
  <c r="O2676" i="1" s="1"/>
  <c r="AR2676" i="1" s="1"/>
  <c r="AJ2675" i="1"/>
  <c r="P2676" i="1" s="1"/>
  <c r="AS2676" i="1" s="1"/>
  <c r="Q2676" i="1" l="1"/>
  <c r="R2676" i="1" s="1"/>
  <c r="AQ2676" i="1"/>
  <c r="AN2676" i="1"/>
  <c r="L2676" i="1"/>
  <c r="M2676" i="1" s="1"/>
  <c r="V2676" i="1" s="1"/>
  <c r="W2676" i="1" l="1"/>
  <c r="X2676" i="1" s="1"/>
  <c r="Y2673" i="1" s="1"/>
  <c r="AD2676" i="1" l="1"/>
  <c r="AK2676" i="1" l="1"/>
  <c r="S2677" i="1" s="1"/>
  <c r="AT2677" i="1" s="1"/>
  <c r="AL2676" i="1"/>
  <c r="T2677" i="1" s="1"/>
  <c r="AU2677" i="1" s="1"/>
  <c r="AB2676" i="1"/>
  <c r="AM2676" i="1"/>
  <c r="U2677" i="1" s="1"/>
  <c r="AV2677" i="1" s="1"/>
  <c r="AC2676" i="1"/>
  <c r="AJ2676" i="1" l="1"/>
  <c r="P2677" i="1" s="1"/>
  <c r="AS2677" i="1" s="1"/>
  <c r="AH2676" i="1"/>
  <c r="N2677" i="1" s="1"/>
  <c r="AI2676" i="1"/>
  <c r="O2677" i="1" s="1"/>
  <c r="AR2677" i="1" s="1"/>
  <c r="AE2676" i="1"/>
  <c r="I2677" i="1" s="1"/>
  <c r="AG2676" i="1"/>
  <c r="K2677" i="1" s="1"/>
  <c r="AP2677" i="1" s="1"/>
  <c r="AF2676" i="1"/>
  <c r="J2677" i="1" s="1"/>
  <c r="AO2677" i="1" s="1"/>
  <c r="L2677" i="1" l="1"/>
  <c r="M2677" i="1" s="1"/>
  <c r="AN2677" i="1"/>
  <c r="Q2677" i="1"/>
  <c r="R2677" i="1" s="1"/>
  <c r="AQ2677" i="1"/>
  <c r="V2677" i="1" l="1"/>
  <c r="W2677" i="1" s="1"/>
  <c r="X2677" i="1" s="1"/>
  <c r="AD2677" i="1" l="1"/>
  <c r="AK2677" i="1" l="1"/>
  <c r="S2678" i="1" s="1"/>
  <c r="AT2678" i="1" s="1"/>
  <c r="AC2677" i="1"/>
  <c r="AL2677" i="1"/>
  <c r="T2678" i="1" s="1"/>
  <c r="AU2678" i="1" s="1"/>
  <c r="AM2677" i="1"/>
  <c r="U2678" i="1" s="1"/>
  <c r="AV2678" i="1" s="1"/>
  <c r="AB2677" i="1"/>
  <c r="AE2677" i="1" l="1"/>
  <c r="I2678" i="1" s="1"/>
  <c r="AF2677" i="1"/>
  <c r="J2678" i="1" s="1"/>
  <c r="AO2678" i="1" s="1"/>
  <c r="AG2677" i="1"/>
  <c r="K2678" i="1" s="1"/>
  <c r="AP2678" i="1" s="1"/>
  <c r="AH2677" i="1"/>
  <c r="N2678" i="1" s="1"/>
  <c r="AJ2677" i="1"/>
  <c r="P2678" i="1" s="1"/>
  <c r="AS2678" i="1" s="1"/>
  <c r="AI2677" i="1"/>
  <c r="O2678" i="1" s="1"/>
  <c r="AR2678" i="1" s="1"/>
  <c r="AQ2678" i="1" l="1"/>
  <c r="Q2678" i="1"/>
  <c r="R2678" i="1" s="1"/>
  <c r="AN2678" i="1"/>
  <c r="L2678" i="1"/>
  <c r="M2678" i="1" s="1"/>
  <c r="V2678" i="1" s="1"/>
  <c r="W2678" i="1" l="1"/>
  <c r="X2678" i="1" s="1"/>
  <c r="AD2678" i="1" l="1"/>
  <c r="AK2678" i="1" l="1"/>
  <c r="S2679" i="1" s="1"/>
  <c r="AT2679" i="1" s="1"/>
  <c r="AM2678" i="1"/>
  <c r="U2679" i="1" s="1"/>
  <c r="AV2679" i="1" s="1"/>
  <c r="AB2678" i="1"/>
  <c r="AC2678" i="1"/>
  <c r="AL2678" i="1"/>
  <c r="T2679" i="1" s="1"/>
  <c r="AU2679" i="1" s="1"/>
  <c r="AH2678" i="1" l="1"/>
  <c r="N2679" i="1" s="1"/>
  <c r="AI2678" i="1"/>
  <c r="O2679" i="1" s="1"/>
  <c r="AR2679" i="1" s="1"/>
  <c r="AJ2678" i="1"/>
  <c r="P2679" i="1" s="1"/>
  <c r="AS2679" i="1" s="1"/>
  <c r="AG2678" i="1"/>
  <c r="K2679" i="1" s="1"/>
  <c r="AP2679" i="1" s="1"/>
  <c r="AE2678" i="1"/>
  <c r="I2679" i="1" s="1"/>
  <c r="AF2678" i="1"/>
  <c r="J2679" i="1" s="1"/>
  <c r="AO2679" i="1" s="1"/>
  <c r="L2679" i="1" l="1"/>
  <c r="M2679" i="1" s="1"/>
  <c r="AN2679" i="1"/>
  <c r="Q2679" i="1"/>
  <c r="R2679" i="1" s="1"/>
  <c r="AQ2679" i="1"/>
  <c r="V2679" i="1" l="1"/>
  <c r="W2679" i="1" s="1"/>
  <c r="X2679" i="1" s="1"/>
  <c r="AD2679" i="1" l="1"/>
  <c r="AK2679" i="1" l="1"/>
  <c r="S2680" i="1" s="1"/>
  <c r="AT2680" i="1" s="1"/>
  <c r="AM2679" i="1"/>
  <c r="U2680" i="1" s="1"/>
  <c r="AV2680" i="1" s="1"/>
  <c r="AB2679" i="1"/>
  <c r="AC2679" i="1"/>
  <c r="AL2679" i="1"/>
  <c r="T2680" i="1" s="1"/>
  <c r="AU2680" i="1" s="1"/>
  <c r="AH2679" i="1" l="1"/>
  <c r="N2680" i="1" s="1"/>
  <c r="AI2679" i="1"/>
  <c r="O2680" i="1" s="1"/>
  <c r="AR2680" i="1" s="1"/>
  <c r="AJ2679" i="1"/>
  <c r="P2680" i="1" s="1"/>
  <c r="AS2680" i="1" s="1"/>
  <c r="AE2679" i="1"/>
  <c r="I2680" i="1" s="1"/>
  <c r="AF2679" i="1"/>
  <c r="J2680" i="1" s="1"/>
  <c r="AO2680" i="1" s="1"/>
  <c r="AG2679" i="1"/>
  <c r="K2680" i="1" s="1"/>
  <c r="AP2680" i="1" s="1"/>
  <c r="L2680" i="1" l="1"/>
  <c r="M2680" i="1" s="1"/>
  <c r="AN2680" i="1"/>
  <c r="Q2680" i="1"/>
  <c r="R2680" i="1" s="1"/>
  <c r="AQ2680" i="1"/>
  <c r="V2680" i="1" l="1"/>
  <c r="W2680" i="1"/>
  <c r="X2680" i="1" s="1"/>
  <c r="Y2677" i="1" s="1"/>
  <c r="AD2680" i="1" l="1"/>
  <c r="AK2680" i="1" l="1"/>
  <c r="S2681" i="1" s="1"/>
  <c r="AT2681" i="1" s="1"/>
  <c r="AM2680" i="1"/>
  <c r="U2681" i="1" s="1"/>
  <c r="AV2681" i="1" s="1"/>
  <c r="AL2680" i="1"/>
  <c r="T2681" i="1" s="1"/>
  <c r="AU2681" i="1" s="1"/>
  <c r="AC2680" i="1"/>
  <c r="AB2680" i="1"/>
  <c r="AE2680" i="1" l="1"/>
  <c r="I2681" i="1" s="1"/>
  <c r="AF2680" i="1"/>
  <c r="J2681" i="1" s="1"/>
  <c r="AO2681" i="1" s="1"/>
  <c r="AG2680" i="1"/>
  <c r="K2681" i="1" s="1"/>
  <c r="AP2681" i="1" s="1"/>
  <c r="AI2680" i="1"/>
  <c r="O2681" i="1" s="1"/>
  <c r="AR2681" i="1" s="1"/>
  <c r="AJ2680" i="1"/>
  <c r="P2681" i="1" s="1"/>
  <c r="AS2681" i="1" s="1"/>
  <c r="AH2680" i="1"/>
  <c r="N2681" i="1" s="1"/>
  <c r="Q2681" i="1" l="1"/>
  <c r="R2681" i="1" s="1"/>
  <c r="AQ2681" i="1"/>
  <c r="L2681" i="1"/>
  <c r="M2681" i="1" s="1"/>
  <c r="V2681" i="1" s="1"/>
  <c r="AN2681" i="1"/>
  <c r="W2681" i="1" l="1"/>
  <c r="X2681" i="1" s="1"/>
  <c r="AD2681" i="1" l="1"/>
  <c r="AK2681" i="1" l="1"/>
  <c r="S2682" i="1" s="1"/>
  <c r="AT2682" i="1" s="1"/>
  <c r="AB2681" i="1"/>
  <c r="AL2681" i="1"/>
  <c r="T2682" i="1" s="1"/>
  <c r="AU2682" i="1" s="1"/>
  <c r="AM2681" i="1"/>
  <c r="U2682" i="1" s="1"/>
  <c r="AV2682" i="1" s="1"/>
  <c r="AC2681" i="1"/>
  <c r="AH2681" i="1" l="1"/>
  <c r="N2682" i="1" s="1"/>
  <c r="AI2681" i="1"/>
  <c r="O2682" i="1" s="1"/>
  <c r="AR2682" i="1" s="1"/>
  <c r="AJ2681" i="1"/>
  <c r="P2682" i="1" s="1"/>
  <c r="AS2682" i="1" s="1"/>
  <c r="AF2681" i="1"/>
  <c r="J2682" i="1" s="1"/>
  <c r="AO2682" i="1" s="1"/>
  <c r="AE2681" i="1"/>
  <c r="I2682" i="1" s="1"/>
  <c r="AG2681" i="1"/>
  <c r="K2682" i="1" s="1"/>
  <c r="AP2682" i="1" s="1"/>
  <c r="L2682" i="1" l="1"/>
  <c r="M2682" i="1" s="1"/>
  <c r="AN2682" i="1"/>
  <c r="AQ2682" i="1"/>
  <c r="Q2682" i="1"/>
  <c r="R2682" i="1" s="1"/>
  <c r="V2682" i="1" l="1"/>
  <c r="W2682" i="1" s="1"/>
  <c r="X2682" i="1" s="1"/>
  <c r="AD2682" i="1" l="1"/>
  <c r="AK2682" i="1" l="1"/>
  <c r="S2683" i="1" s="1"/>
  <c r="AT2683" i="1" s="1"/>
  <c r="AC2682" i="1"/>
  <c r="AB2682" i="1"/>
  <c r="AM2682" i="1"/>
  <c r="U2683" i="1" s="1"/>
  <c r="AV2683" i="1" s="1"/>
  <c r="AL2682" i="1"/>
  <c r="T2683" i="1" s="1"/>
  <c r="AU2683" i="1" s="1"/>
  <c r="AE2682" i="1" l="1"/>
  <c r="I2683" i="1" s="1"/>
  <c r="AF2682" i="1"/>
  <c r="J2683" i="1" s="1"/>
  <c r="AO2683" i="1" s="1"/>
  <c r="AG2682" i="1"/>
  <c r="K2683" i="1" s="1"/>
  <c r="AP2683" i="1" s="1"/>
  <c r="AJ2682" i="1"/>
  <c r="P2683" i="1" s="1"/>
  <c r="AS2683" i="1" s="1"/>
  <c r="AH2682" i="1"/>
  <c r="N2683" i="1" s="1"/>
  <c r="AI2682" i="1"/>
  <c r="O2683" i="1" s="1"/>
  <c r="AR2683" i="1" s="1"/>
  <c r="Q2683" i="1" l="1"/>
  <c r="R2683" i="1" s="1"/>
  <c r="AQ2683" i="1"/>
  <c r="L2683" i="1"/>
  <c r="M2683" i="1" s="1"/>
  <c r="V2683" i="1" s="1"/>
  <c r="AN2683" i="1"/>
  <c r="W2683" i="1" l="1"/>
  <c r="X2683" i="1" s="1"/>
  <c r="AD2683" i="1" l="1"/>
  <c r="AK2683" i="1" l="1"/>
  <c r="S2684" i="1" s="1"/>
  <c r="AT2684" i="1" s="1"/>
  <c r="AC2683" i="1"/>
  <c r="AB2683" i="1"/>
  <c r="AL2683" i="1"/>
  <c r="T2684" i="1" s="1"/>
  <c r="AU2684" i="1" s="1"/>
  <c r="AM2683" i="1"/>
  <c r="U2684" i="1" s="1"/>
  <c r="AV2684" i="1" s="1"/>
  <c r="AE2683" i="1" l="1"/>
  <c r="I2684" i="1" s="1"/>
  <c r="AF2683" i="1"/>
  <c r="J2684" i="1" s="1"/>
  <c r="AO2684" i="1" s="1"/>
  <c r="AG2683" i="1"/>
  <c r="K2684" i="1" s="1"/>
  <c r="AP2684" i="1" s="1"/>
  <c r="AJ2683" i="1"/>
  <c r="P2684" i="1" s="1"/>
  <c r="AS2684" i="1" s="1"/>
  <c r="AH2683" i="1"/>
  <c r="N2684" i="1" s="1"/>
  <c r="AI2683" i="1"/>
  <c r="O2684" i="1" s="1"/>
  <c r="AR2684" i="1" s="1"/>
  <c r="Q2684" i="1" l="1"/>
  <c r="R2684" i="1" s="1"/>
  <c r="AQ2684" i="1"/>
  <c r="AN2684" i="1"/>
  <c r="L2684" i="1"/>
  <c r="M2684" i="1" s="1"/>
  <c r="V2684" i="1" s="1"/>
  <c r="W2684" i="1" l="1"/>
  <c r="X2684" i="1" s="1"/>
  <c r="Y2681" i="1" s="1"/>
  <c r="AD2684" i="1" l="1"/>
  <c r="AK2684" i="1" l="1"/>
  <c r="S2685" i="1" s="1"/>
  <c r="AT2685" i="1" s="1"/>
  <c r="AM2684" i="1"/>
  <c r="U2685" i="1" s="1"/>
  <c r="AV2685" i="1" s="1"/>
  <c r="AL2684" i="1"/>
  <c r="T2685" i="1" s="1"/>
  <c r="AU2685" i="1" s="1"/>
  <c r="AB2684" i="1"/>
  <c r="AC2684" i="1"/>
  <c r="AJ2684" i="1" l="1"/>
  <c r="P2685" i="1" s="1"/>
  <c r="AS2685" i="1" s="1"/>
  <c r="AH2684" i="1"/>
  <c r="N2685" i="1" s="1"/>
  <c r="AI2684" i="1"/>
  <c r="O2685" i="1" s="1"/>
  <c r="AR2685" i="1" s="1"/>
  <c r="AE2684" i="1"/>
  <c r="I2685" i="1" s="1"/>
  <c r="AF2684" i="1"/>
  <c r="J2685" i="1" s="1"/>
  <c r="AO2685" i="1" s="1"/>
  <c r="AG2684" i="1"/>
  <c r="K2685" i="1" s="1"/>
  <c r="AP2685" i="1" s="1"/>
  <c r="L2685" i="1" l="1"/>
  <c r="M2685" i="1" s="1"/>
  <c r="AN2685" i="1"/>
  <c r="Q2685" i="1"/>
  <c r="R2685" i="1" s="1"/>
  <c r="AQ2685" i="1"/>
  <c r="V2685" i="1" l="1"/>
  <c r="W2685" i="1" s="1"/>
  <c r="X2685" i="1" s="1"/>
  <c r="AD2685" i="1" l="1"/>
  <c r="AK2685" i="1" l="1"/>
  <c r="S2686" i="1" s="1"/>
  <c r="AT2686" i="1" s="1"/>
  <c r="AM2685" i="1"/>
  <c r="U2686" i="1" s="1"/>
  <c r="AV2686" i="1" s="1"/>
  <c r="AL2685" i="1"/>
  <c r="T2686" i="1" s="1"/>
  <c r="AU2686" i="1" s="1"/>
  <c r="AC2685" i="1"/>
  <c r="AB2685" i="1"/>
  <c r="AE2685" i="1" l="1"/>
  <c r="I2686" i="1" s="1"/>
  <c r="AF2685" i="1"/>
  <c r="J2686" i="1" s="1"/>
  <c r="AO2686" i="1" s="1"/>
  <c r="AG2685" i="1"/>
  <c r="K2686" i="1" s="1"/>
  <c r="AP2686" i="1" s="1"/>
  <c r="AH2685" i="1"/>
  <c r="N2686" i="1" s="1"/>
  <c r="AI2685" i="1"/>
  <c r="O2686" i="1" s="1"/>
  <c r="AR2686" i="1" s="1"/>
  <c r="AJ2685" i="1"/>
  <c r="P2686" i="1" s="1"/>
  <c r="AS2686" i="1" s="1"/>
  <c r="Q2686" i="1" l="1"/>
  <c r="R2686" i="1" s="1"/>
  <c r="AQ2686" i="1"/>
  <c r="L2686" i="1"/>
  <c r="M2686" i="1" s="1"/>
  <c r="AN2686" i="1"/>
  <c r="V2686" i="1" l="1"/>
  <c r="W2686" i="1" s="1"/>
  <c r="X2686" i="1" s="1"/>
  <c r="AD2686" i="1" l="1"/>
  <c r="AK2686" i="1" l="1"/>
  <c r="S2687" i="1" s="1"/>
  <c r="AT2687" i="1" s="1"/>
  <c r="AM2686" i="1"/>
  <c r="U2687" i="1" s="1"/>
  <c r="AV2687" i="1" s="1"/>
  <c r="AL2686" i="1"/>
  <c r="T2687" i="1" s="1"/>
  <c r="AU2687" i="1" s="1"/>
  <c r="AB2686" i="1"/>
  <c r="AC2686" i="1"/>
  <c r="AI2686" i="1" l="1"/>
  <c r="O2687" i="1" s="1"/>
  <c r="AR2687" i="1" s="1"/>
  <c r="AJ2686" i="1"/>
  <c r="P2687" i="1" s="1"/>
  <c r="AS2687" i="1" s="1"/>
  <c r="AH2686" i="1"/>
  <c r="N2687" i="1" s="1"/>
  <c r="AE2686" i="1"/>
  <c r="I2687" i="1" s="1"/>
  <c r="AF2686" i="1"/>
  <c r="J2687" i="1" s="1"/>
  <c r="AO2687" i="1" s="1"/>
  <c r="AG2686" i="1"/>
  <c r="K2687" i="1" s="1"/>
  <c r="AP2687" i="1" s="1"/>
  <c r="AN2687" i="1" l="1"/>
  <c r="L2687" i="1"/>
  <c r="M2687" i="1" s="1"/>
  <c r="AQ2687" i="1"/>
  <c r="Q2687" i="1"/>
  <c r="R2687" i="1" s="1"/>
  <c r="V2687" i="1" l="1"/>
  <c r="W2687" i="1" s="1"/>
  <c r="X2687" i="1" s="1"/>
  <c r="AD2687" i="1" l="1"/>
  <c r="AK2687" i="1" l="1"/>
  <c r="S2688" i="1" s="1"/>
  <c r="AT2688" i="1" s="1"/>
  <c r="AM2687" i="1"/>
  <c r="U2688" i="1" s="1"/>
  <c r="AV2688" i="1" s="1"/>
  <c r="AL2687" i="1"/>
  <c r="T2688" i="1" s="1"/>
  <c r="AU2688" i="1" s="1"/>
  <c r="AC2687" i="1"/>
  <c r="AB2687" i="1"/>
  <c r="AE2687" i="1" l="1"/>
  <c r="I2688" i="1" s="1"/>
  <c r="AG2687" i="1"/>
  <c r="K2688" i="1" s="1"/>
  <c r="AP2688" i="1" s="1"/>
  <c r="AF2687" i="1"/>
  <c r="J2688" i="1" s="1"/>
  <c r="AO2688" i="1" s="1"/>
  <c r="AI2687" i="1"/>
  <c r="O2688" i="1" s="1"/>
  <c r="AR2688" i="1" s="1"/>
  <c r="AJ2687" i="1"/>
  <c r="P2688" i="1" s="1"/>
  <c r="AS2688" i="1" s="1"/>
  <c r="AH2687" i="1"/>
  <c r="N2688" i="1" s="1"/>
  <c r="Q2688" i="1" l="1"/>
  <c r="R2688" i="1" s="1"/>
  <c r="AQ2688" i="1"/>
  <c r="L2688" i="1"/>
  <c r="M2688" i="1" s="1"/>
  <c r="V2688" i="1" s="1"/>
  <c r="AN2688" i="1"/>
  <c r="W2688" i="1" l="1"/>
  <c r="X2688" i="1" s="1"/>
  <c r="Y2685" i="1" s="1"/>
  <c r="AD2688" i="1" l="1"/>
  <c r="AK2688" i="1" l="1"/>
  <c r="S2689" i="1" s="1"/>
  <c r="AT2689" i="1" s="1"/>
  <c r="AC2688" i="1"/>
  <c r="AB2688" i="1"/>
  <c r="AL2688" i="1"/>
  <c r="T2689" i="1" s="1"/>
  <c r="AU2689" i="1" s="1"/>
  <c r="AM2688" i="1"/>
  <c r="U2689" i="1" s="1"/>
  <c r="AV2689" i="1" s="1"/>
  <c r="AE2688" i="1" l="1"/>
  <c r="I2689" i="1" s="1"/>
  <c r="AG2688" i="1"/>
  <c r="K2689" i="1" s="1"/>
  <c r="AP2689" i="1" s="1"/>
  <c r="AF2688" i="1"/>
  <c r="J2689" i="1" s="1"/>
  <c r="AO2689" i="1" s="1"/>
  <c r="AI2688" i="1"/>
  <c r="O2689" i="1" s="1"/>
  <c r="AR2689" i="1" s="1"/>
  <c r="AJ2688" i="1"/>
  <c r="P2689" i="1" s="1"/>
  <c r="AS2689" i="1" s="1"/>
  <c r="AH2688" i="1"/>
  <c r="N2689" i="1" s="1"/>
  <c r="Q2689" i="1" l="1"/>
  <c r="R2689" i="1" s="1"/>
  <c r="AQ2689" i="1"/>
  <c r="AN2689" i="1"/>
  <c r="L2689" i="1"/>
  <c r="M2689" i="1" s="1"/>
  <c r="V2689" i="1" s="1"/>
  <c r="W2689" i="1" l="1"/>
  <c r="X2689" i="1" s="1"/>
  <c r="AD2689" i="1" l="1"/>
  <c r="AK2689" i="1" l="1"/>
  <c r="S2690" i="1" s="1"/>
  <c r="AT2690" i="1" s="1"/>
  <c r="AM2689" i="1"/>
  <c r="U2690" i="1" s="1"/>
  <c r="AV2690" i="1" s="1"/>
  <c r="AB2689" i="1"/>
  <c r="AL2689" i="1"/>
  <c r="T2690" i="1" s="1"/>
  <c r="AU2690" i="1" s="1"/>
  <c r="AC2689" i="1"/>
  <c r="AI2689" i="1" l="1"/>
  <c r="O2690" i="1" s="1"/>
  <c r="AR2690" i="1" s="1"/>
  <c r="AJ2689" i="1"/>
  <c r="P2690" i="1" s="1"/>
  <c r="AS2690" i="1" s="1"/>
  <c r="AH2689" i="1"/>
  <c r="N2690" i="1" s="1"/>
  <c r="AE2689" i="1"/>
  <c r="I2690" i="1" s="1"/>
  <c r="AG2689" i="1"/>
  <c r="K2690" i="1" s="1"/>
  <c r="AP2690" i="1" s="1"/>
  <c r="AF2689" i="1"/>
  <c r="J2690" i="1" s="1"/>
  <c r="AO2690" i="1" s="1"/>
  <c r="L2690" i="1" l="1"/>
  <c r="M2690" i="1" s="1"/>
  <c r="AN2690" i="1"/>
  <c r="AQ2690" i="1"/>
  <c r="Q2690" i="1"/>
  <c r="R2690" i="1" s="1"/>
  <c r="V2690" i="1" l="1"/>
  <c r="W2690" i="1" s="1"/>
  <c r="X2690" i="1" s="1"/>
  <c r="AD2690" i="1" l="1"/>
  <c r="AK2690" i="1" l="1"/>
  <c r="S2691" i="1" s="1"/>
  <c r="AT2691" i="1" s="1"/>
  <c r="AM2690" i="1"/>
  <c r="U2691" i="1" s="1"/>
  <c r="AV2691" i="1" s="1"/>
  <c r="AL2690" i="1"/>
  <c r="T2691" i="1" s="1"/>
  <c r="AU2691" i="1" s="1"/>
  <c r="AC2690" i="1"/>
  <c r="AB2690" i="1"/>
  <c r="AE2690" i="1" l="1"/>
  <c r="I2691" i="1" s="1"/>
  <c r="AG2690" i="1"/>
  <c r="K2691" i="1" s="1"/>
  <c r="AP2691" i="1" s="1"/>
  <c r="AF2690" i="1"/>
  <c r="J2691" i="1" s="1"/>
  <c r="AO2691" i="1" s="1"/>
  <c r="AI2690" i="1"/>
  <c r="O2691" i="1" s="1"/>
  <c r="AR2691" i="1" s="1"/>
  <c r="AJ2690" i="1"/>
  <c r="P2691" i="1" s="1"/>
  <c r="AS2691" i="1" s="1"/>
  <c r="AH2690" i="1"/>
  <c r="N2691" i="1" s="1"/>
  <c r="Q2691" i="1" l="1"/>
  <c r="R2691" i="1" s="1"/>
  <c r="AQ2691" i="1"/>
  <c r="L2691" i="1"/>
  <c r="M2691" i="1" s="1"/>
  <c r="V2691" i="1" s="1"/>
  <c r="AN2691" i="1"/>
  <c r="W2691" i="1" l="1"/>
  <c r="X2691" i="1" s="1"/>
  <c r="AD2691" i="1" l="1"/>
  <c r="AK2691" i="1" l="1"/>
  <c r="S2692" i="1" s="1"/>
  <c r="AT2692" i="1" s="1"/>
  <c r="AB2691" i="1"/>
  <c r="AC2691" i="1"/>
  <c r="AL2691" i="1"/>
  <c r="T2692" i="1" s="1"/>
  <c r="AU2692" i="1" s="1"/>
  <c r="AM2691" i="1"/>
  <c r="U2692" i="1" s="1"/>
  <c r="AV2692" i="1" s="1"/>
  <c r="AI2691" i="1" l="1"/>
  <c r="O2692" i="1" s="1"/>
  <c r="AR2692" i="1" s="1"/>
  <c r="AJ2691" i="1"/>
  <c r="P2692" i="1" s="1"/>
  <c r="AS2692" i="1" s="1"/>
  <c r="AH2691" i="1"/>
  <c r="N2692" i="1" s="1"/>
  <c r="AE2691" i="1"/>
  <c r="I2692" i="1" s="1"/>
  <c r="AG2691" i="1"/>
  <c r="K2692" i="1" s="1"/>
  <c r="AP2692" i="1" s="1"/>
  <c r="AF2691" i="1"/>
  <c r="J2692" i="1" s="1"/>
  <c r="AO2692" i="1" s="1"/>
  <c r="AN2692" i="1" l="1"/>
  <c r="L2692" i="1"/>
  <c r="M2692" i="1" s="1"/>
  <c r="AQ2692" i="1"/>
  <c r="Q2692" i="1"/>
  <c r="R2692" i="1" s="1"/>
  <c r="V2692" i="1" l="1"/>
  <c r="W2692" i="1" s="1"/>
  <c r="X2692" i="1" s="1"/>
  <c r="Y2689" i="1" s="1"/>
  <c r="AD2692" i="1" l="1"/>
  <c r="AK2692" i="1" l="1"/>
  <c r="S2693" i="1" s="1"/>
  <c r="AT2693" i="1" s="1"/>
  <c r="AM2692" i="1"/>
  <c r="U2693" i="1" s="1"/>
  <c r="AV2693" i="1" s="1"/>
  <c r="AB2692" i="1"/>
  <c r="AC2692" i="1"/>
  <c r="AL2692" i="1"/>
  <c r="T2693" i="1" s="1"/>
  <c r="AU2693" i="1" s="1"/>
  <c r="AJ2692" i="1" l="1"/>
  <c r="P2693" i="1" s="1"/>
  <c r="AS2693" i="1" s="1"/>
  <c r="AI2692" i="1"/>
  <c r="O2693" i="1" s="1"/>
  <c r="AR2693" i="1" s="1"/>
  <c r="AH2692" i="1"/>
  <c r="N2693" i="1" s="1"/>
  <c r="AE2692" i="1"/>
  <c r="I2693" i="1" s="1"/>
  <c r="AG2692" i="1"/>
  <c r="K2693" i="1" s="1"/>
  <c r="AP2693" i="1" s="1"/>
  <c r="AF2692" i="1"/>
  <c r="J2693" i="1" s="1"/>
  <c r="AO2693" i="1" s="1"/>
  <c r="L2693" i="1" l="1"/>
  <c r="M2693" i="1" s="1"/>
  <c r="AN2693" i="1"/>
  <c r="Q2693" i="1"/>
  <c r="R2693" i="1" s="1"/>
  <c r="AQ2693" i="1"/>
  <c r="V2693" i="1" l="1"/>
  <c r="W2693" i="1" s="1"/>
  <c r="X2693" i="1" s="1"/>
  <c r="AD2693" i="1" l="1"/>
  <c r="AK2693" i="1" l="1"/>
  <c r="S2694" i="1" s="1"/>
  <c r="AT2694" i="1" s="1"/>
  <c r="AC2693" i="1"/>
  <c r="AL2693" i="1"/>
  <c r="T2694" i="1" s="1"/>
  <c r="AU2694" i="1" s="1"/>
  <c r="AM2693" i="1"/>
  <c r="U2694" i="1" s="1"/>
  <c r="AV2694" i="1" s="1"/>
  <c r="AB2693" i="1"/>
  <c r="AF2693" i="1" l="1"/>
  <c r="J2694" i="1" s="1"/>
  <c r="AO2694" i="1" s="1"/>
  <c r="AG2693" i="1"/>
  <c r="K2694" i="1" s="1"/>
  <c r="AP2694" i="1" s="1"/>
  <c r="AE2693" i="1"/>
  <c r="I2694" i="1" s="1"/>
  <c r="AH2693" i="1"/>
  <c r="N2694" i="1" s="1"/>
  <c r="AJ2693" i="1"/>
  <c r="P2694" i="1" s="1"/>
  <c r="AS2694" i="1" s="1"/>
  <c r="AI2693" i="1"/>
  <c r="O2694" i="1" s="1"/>
  <c r="AR2694" i="1" s="1"/>
  <c r="AQ2694" i="1" l="1"/>
  <c r="Q2694" i="1"/>
  <c r="R2694" i="1" s="1"/>
  <c r="AN2694" i="1"/>
  <c r="L2694" i="1"/>
  <c r="M2694" i="1" s="1"/>
  <c r="V2694" i="1" s="1"/>
  <c r="W2694" i="1" l="1"/>
  <c r="X2694" i="1" s="1"/>
  <c r="AD2694" i="1" l="1"/>
  <c r="AK2694" i="1" l="1"/>
  <c r="S2695" i="1" s="1"/>
  <c r="AT2695" i="1" s="1"/>
  <c r="AL2694" i="1"/>
  <c r="T2695" i="1" s="1"/>
  <c r="AU2695" i="1" s="1"/>
  <c r="AB2694" i="1"/>
  <c r="AM2694" i="1"/>
  <c r="U2695" i="1" s="1"/>
  <c r="AV2695" i="1" s="1"/>
  <c r="AC2694" i="1"/>
  <c r="AH2694" i="1" l="1"/>
  <c r="N2695" i="1" s="1"/>
  <c r="AJ2694" i="1"/>
  <c r="P2695" i="1" s="1"/>
  <c r="AS2695" i="1" s="1"/>
  <c r="AI2694" i="1"/>
  <c r="O2695" i="1" s="1"/>
  <c r="AR2695" i="1" s="1"/>
  <c r="AG2694" i="1"/>
  <c r="K2695" i="1" s="1"/>
  <c r="AP2695" i="1" s="1"/>
  <c r="AE2694" i="1"/>
  <c r="I2695" i="1" s="1"/>
  <c r="AF2694" i="1"/>
  <c r="J2695" i="1" s="1"/>
  <c r="AO2695" i="1" s="1"/>
  <c r="AN2695" i="1" l="1"/>
  <c r="L2695" i="1"/>
  <c r="M2695" i="1" s="1"/>
  <c r="Q2695" i="1"/>
  <c r="R2695" i="1" s="1"/>
  <c r="AQ2695" i="1"/>
  <c r="V2695" i="1" l="1"/>
  <c r="W2695" i="1" s="1"/>
  <c r="X2695" i="1" s="1"/>
  <c r="AD2695" i="1" l="1"/>
  <c r="AK2695" i="1" l="1"/>
  <c r="S2696" i="1" s="1"/>
  <c r="AT2696" i="1" s="1"/>
  <c r="AC2695" i="1"/>
  <c r="AL2695" i="1"/>
  <c r="T2696" i="1" s="1"/>
  <c r="AU2696" i="1" s="1"/>
  <c r="AM2695" i="1"/>
  <c r="U2696" i="1" s="1"/>
  <c r="AV2696" i="1" s="1"/>
  <c r="AB2695" i="1"/>
  <c r="AG2695" i="1" l="1"/>
  <c r="K2696" i="1" s="1"/>
  <c r="AP2696" i="1" s="1"/>
  <c r="AE2695" i="1"/>
  <c r="I2696" i="1" s="1"/>
  <c r="AF2695" i="1"/>
  <c r="J2696" i="1" s="1"/>
  <c r="AO2696" i="1" s="1"/>
  <c r="AH2695" i="1"/>
  <c r="N2696" i="1" s="1"/>
  <c r="AI2695" i="1"/>
  <c r="O2696" i="1" s="1"/>
  <c r="AR2696" i="1" s="1"/>
  <c r="AJ2695" i="1"/>
  <c r="P2696" i="1" s="1"/>
  <c r="AS2696" i="1" s="1"/>
  <c r="AQ2696" i="1" l="1"/>
  <c r="Q2696" i="1"/>
  <c r="R2696" i="1" s="1"/>
  <c r="L2696" i="1"/>
  <c r="M2696" i="1" s="1"/>
  <c r="V2696" i="1" s="1"/>
  <c r="AN2696" i="1"/>
  <c r="W2696" i="1" l="1"/>
  <c r="X2696" i="1" s="1"/>
  <c r="Y2693" i="1" s="1"/>
  <c r="AD2696" i="1" l="1"/>
  <c r="AK2696" i="1" l="1"/>
  <c r="S2697" i="1" s="1"/>
  <c r="AT2697" i="1" s="1"/>
  <c r="AC2696" i="1"/>
  <c r="AL2696" i="1"/>
  <c r="T2697" i="1" s="1"/>
  <c r="AU2697" i="1" s="1"/>
  <c r="AB2696" i="1"/>
  <c r="AM2696" i="1"/>
  <c r="U2697" i="1" s="1"/>
  <c r="AV2697" i="1" s="1"/>
  <c r="AE2696" i="1" l="1"/>
  <c r="I2697" i="1" s="1"/>
  <c r="AF2696" i="1"/>
  <c r="J2697" i="1" s="1"/>
  <c r="AO2697" i="1" s="1"/>
  <c r="AG2696" i="1"/>
  <c r="K2697" i="1" s="1"/>
  <c r="AP2697" i="1" s="1"/>
  <c r="AH2696" i="1"/>
  <c r="N2697" i="1" s="1"/>
  <c r="AI2696" i="1"/>
  <c r="O2697" i="1" s="1"/>
  <c r="AR2697" i="1" s="1"/>
  <c r="AJ2696" i="1"/>
  <c r="P2697" i="1" s="1"/>
  <c r="AS2697" i="1" s="1"/>
  <c r="Q2697" i="1" l="1"/>
  <c r="R2697" i="1" s="1"/>
  <c r="AQ2697" i="1"/>
  <c r="L2697" i="1"/>
  <c r="M2697" i="1" s="1"/>
  <c r="V2697" i="1" s="1"/>
  <c r="AN2697" i="1"/>
  <c r="W2697" i="1" l="1"/>
  <c r="X2697" i="1" s="1"/>
  <c r="AD2697" i="1" l="1"/>
  <c r="AK2697" i="1" l="1"/>
  <c r="S2698" i="1" s="1"/>
  <c r="AT2698" i="1" s="1"/>
  <c r="AM2697" i="1"/>
  <c r="U2698" i="1" s="1"/>
  <c r="AV2698" i="1" s="1"/>
  <c r="AB2697" i="1"/>
  <c r="AC2697" i="1"/>
  <c r="AL2697" i="1"/>
  <c r="T2698" i="1" s="1"/>
  <c r="AU2698" i="1" s="1"/>
  <c r="AJ2697" i="1" l="1"/>
  <c r="P2698" i="1" s="1"/>
  <c r="AS2698" i="1" s="1"/>
  <c r="AI2697" i="1"/>
  <c r="O2698" i="1" s="1"/>
  <c r="AR2698" i="1" s="1"/>
  <c r="AH2697" i="1"/>
  <c r="N2698" i="1" s="1"/>
  <c r="AE2697" i="1"/>
  <c r="I2698" i="1" s="1"/>
  <c r="AF2697" i="1"/>
  <c r="J2698" i="1" s="1"/>
  <c r="AO2698" i="1" s="1"/>
  <c r="AG2697" i="1"/>
  <c r="K2698" i="1" s="1"/>
  <c r="AP2698" i="1" s="1"/>
  <c r="L2698" i="1" l="1"/>
  <c r="M2698" i="1" s="1"/>
  <c r="AN2698" i="1"/>
  <c r="AQ2698" i="1"/>
  <c r="Q2698" i="1"/>
  <c r="R2698" i="1" s="1"/>
  <c r="V2698" i="1" l="1"/>
  <c r="W2698" i="1" s="1"/>
  <c r="X2698" i="1" s="1"/>
  <c r="AD2698" i="1" l="1"/>
  <c r="AK2698" i="1" l="1"/>
  <c r="S2699" i="1" s="1"/>
  <c r="AT2699" i="1" s="1"/>
  <c r="AM2698" i="1"/>
  <c r="U2699" i="1" s="1"/>
  <c r="AV2699" i="1" s="1"/>
  <c r="AL2698" i="1"/>
  <c r="T2699" i="1" s="1"/>
  <c r="AU2699" i="1" s="1"/>
  <c r="AC2698" i="1"/>
  <c r="AB2698" i="1"/>
  <c r="AJ2698" i="1" l="1"/>
  <c r="P2699" i="1" s="1"/>
  <c r="AS2699" i="1" s="1"/>
  <c r="AH2698" i="1"/>
  <c r="N2699" i="1" s="1"/>
  <c r="AI2698" i="1"/>
  <c r="O2699" i="1" s="1"/>
  <c r="AR2699" i="1" s="1"/>
  <c r="AE2698" i="1"/>
  <c r="I2699" i="1" s="1"/>
  <c r="AG2698" i="1"/>
  <c r="K2699" i="1" s="1"/>
  <c r="AP2699" i="1" s="1"/>
  <c r="AF2698" i="1"/>
  <c r="J2699" i="1" s="1"/>
  <c r="AO2699" i="1" s="1"/>
  <c r="L2699" i="1" l="1"/>
  <c r="M2699" i="1" s="1"/>
  <c r="AN2699" i="1"/>
  <c r="Q2699" i="1"/>
  <c r="R2699" i="1" s="1"/>
  <c r="AQ2699" i="1"/>
  <c r="V2699" i="1" l="1"/>
  <c r="W2699" i="1" s="1"/>
  <c r="X2699" i="1" s="1"/>
  <c r="AD2699" i="1" l="1"/>
  <c r="AK2699" i="1" l="1"/>
  <c r="S2700" i="1" s="1"/>
  <c r="AT2700" i="1" s="1"/>
  <c r="AM2699" i="1"/>
  <c r="U2700" i="1" s="1"/>
  <c r="AV2700" i="1" s="1"/>
  <c r="AL2699" i="1"/>
  <c r="T2700" i="1" s="1"/>
  <c r="AU2700" i="1" s="1"/>
  <c r="AC2699" i="1"/>
  <c r="AB2699" i="1"/>
  <c r="AE2699" i="1" l="1"/>
  <c r="I2700" i="1" s="1"/>
  <c r="AG2699" i="1"/>
  <c r="K2700" i="1" s="1"/>
  <c r="AP2700" i="1" s="1"/>
  <c r="AF2699" i="1"/>
  <c r="J2700" i="1" s="1"/>
  <c r="AO2700" i="1" s="1"/>
  <c r="AJ2699" i="1"/>
  <c r="P2700" i="1" s="1"/>
  <c r="AS2700" i="1" s="1"/>
  <c r="AH2699" i="1"/>
  <c r="N2700" i="1" s="1"/>
  <c r="AI2699" i="1"/>
  <c r="O2700" i="1" s="1"/>
  <c r="AR2700" i="1" s="1"/>
  <c r="Q2700" i="1" l="1"/>
  <c r="R2700" i="1" s="1"/>
  <c r="AQ2700" i="1"/>
  <c r="L2700" i="1"/>
  <c r="M2700" i="1" s="1"/>
  <c r="V2700" i="1" s="1"/>
  <c r="AN2700" i="1"/>
  <c r="W2700" i="1" l="1"/>
  <c r="X2700" i="1" s="1"/>
  <c r="Y2697" i="1" s="1"/>
  <c r="AD2700" i="1" l="1"/>
  <c r="AK2700" i="1" l="1"/>
  <c r="S2701" i="1" s="1"/>
  <c r="AT2701" i="1" s="1"/>
  <c r="AM2700" i="1"/>
  <c r="U2701" i="1" s="1"/>
  <c r="AV2701" i="1" s="1"/>
  <c r="AL2700" i="1"/>
  <c r="T2701" i="1" s="1"/>
  <c r="AU2701" i="1" s="1"/>
  <c r="AB2700" i="1"/>
  <c r="AC2700" i="1"/>
  <c r="AJ2700" i="1" l="1"/>
  <c r="P2701" i="1" s="1"/>
  <c r="AS2701" i="1" s="1"/>
  <c r="AH2700" i="1"/>
  <c r="N2701" i="1" s="1"/>
  <c r="AI2700" i="1"/>
  <c r="O2701" i="1" s="1"/>
  <c r="AR2701" i="1" s="1"/>
  <c r="AE2700" i="1"/>
  <c r="I2701" i="1" s="1"/>
  <c r="AG2700" i="1"/>
  <c r="K2701" i="1" s="1"/>
  <c r="AP2701" i="1" s="1"/>
  <c r="AF2700" i="1"/>
  <c r="J2701" i="1" s="1"/>
  <c r="AO2701" i="1" s="1"/>
  <c r="AN2701" i="1" l="1"/>
  <c r="L2701" i="1"/>
  <c r="M2701" i="1" s="1"/>
  <c r="Q2701" i="1"/>
  <c r="R2701" i="1" s="1"/>
  <c r="AQ2701" i="1"/>
  <c r="V2701" i="1" l="1"/>
  <c r="W2701" i="1"/>
  <c r="X2701" i="1" s="1"/>
  <c r="AD2701" i="1" l="1"/>
  <c r="AK2701" i="1" l="1"/>
  <c r="S2702" i="1" s="1"/>
  <c r="AT2702" i="1" s="1"/>
  <c r="AM2701" i="1"/>
  <c r="U2702" i="1" s="1"/>
  <c r="AV2702" i="1" s="1"/>
  <c r="AL2701" i="1"/>
  <c r="T2702" i="1" s="1"/>
  <c r="AU2702" i="1" s="1"/>
  <c r="AC2701" i="1"/>
  <c r="AB2701" i="1"/>
  <c r="AE2701" i="1" l="1"/>
  <c r="I2702" i="1" s="1"/>
  <c r="AF2701" i="1"/>
  <c r="J2702" i="1" s="1"/>
  <c r="AO2702" i="1" s="1"/>
  <c r="AG2701" i="1"/>
  <c r="K2702" i="1" s="1"/>
  <c r="AP2702" i="1" s="1"/>
  <c r="AH2701" i="1"/>
  <c r="N2702" i="1" s="1"/>
  <c r="AJ2701" i="1"/>
  <c r="P2702" i="1" s="1"/>
  <c r="AS2702" i="1" s="1"/>
  <c r="AI2701" i="1"/>
  <c r="O2702" i="1" s="1"/>
  <c r="AR2702" i="1" s="1"/>
  <c r="Q2702" i="1" l="1"/>
  <c r="R2702" i="1" s="1"/>
  <c r="AQ2702" i="1"/>
  <c r="L2702" i="1"/>
  <c r="M2702" i="1" s="1"/>
  <c r="V2702" i="1" s="1"/>
  <c r="AN2702" i="1"/>
  <c r="W2702" i="1" l="1"/>
  <c r="X2702" i="1" s="1"/>
  <c r="AD2702" i="1" l="1"/>
  <c r="AK2702" i="1" l="1"/>
  <c r="S2703" i="1" s="1"/>
  <c r="AT2703" i="1" s="1"/>
  <c r="AL2702" i="1"/>
  <c r="T2703" i="1" s="1"/>
  <c r="AU2703" i="1" s="1"/>
  <c r="AB2702" i="1"/>
  <c r="AC2702" i="1"/>
  <c r="AM2702" i="1"/>
  <c r="U2703" i="1" s="1"/>
  <c r="AV2703" i="1" s="1"/>
  <c r="AI2702" i="1" l="1"/>
  <c r="O2703" i="1" s="1"/>
  <c r="AR2703" i="1" s="1"/>
  <c r="AJ2702" i="1"/>
  <c r="P2703" i="1" s="1"/>
  <c r="AS2703" i="1" s="1"/>
  <c r="AH2702" i="1"/>
  <c r="N2703" i="1" s="1"/>
  <c r="AE2702" i="1"/>
  <c r="I2703" i="1" s="1"/>
  <c r="AF2702" i="1"/>
  <c r="J2703" i="1" s="1"/>
  <c r="AO2703" i="1" s="1"/>
  <c r="AG2702" i="1"/>
  <c r="K2703" i="1" s="1"/>
  <c r="AP2703" i="1" s="1"/>
  <c r="AN2703" i="1" l="1"/>
  <c r="L2703" i="1"/>
  <c r="M2703" i="1" s="1"/>
  <c r="AQ2703" i="1"/>
  <c r="Q2703" i="1"/>
  <c r="R2703" i="1" s="1"/>
  <c r="V2703" i="1" l="1"/>
  <c r="W2703" i="1" s="1"/>
  <c r="X2703" i="1" s="1"/>
  <c r="AD2703" i="1" l="1"/>
  <c r="AK2703" i="1" l="1"/>
  <c r="S2704" i="1" s="1"/>
  <c r="AT2704" i="1" s="1"/>
  <c r="AM2703" i="1"/>
  <c r="U2704" i="1" s="1"/>
  <c r="AV2704" i="1" s="1"/>
  <c r="AL2703" i="1"/>
  <c r="T2704" i="1" s="1"/>
  <c r="AU2704" i="1" s="1"/>
  <c r="AC2703" i="1"/>
  <c r="AB2703" i="1"/>
  <c r="AE2703" i="1" l="1"/>
  <c r="I2704" i="1" s="1"/>
  <c r="AG2703" i="1"/>
  <c r="K2704" i="1" s="1"/>
  <c r="AP2704" i="1" s="1"/>
  <c r="AF2703" i="1"/>
  <c r="J2704" i="1" s="1"/>
  <c r="AO2704" i="1" s="1"/>
  <c r="AI2703" i="1"/>
  <c r="O2704" i="1" s="1"/>
  <c r="AR2704" i="1" s="1"/>
  <c r="AJ2703" i="1"/>
  <c r="P2704" i="1" s="1"/>
  <c r="AS2704" i="1" s="1"/>
  <c r="AH2703" i="1"/>
  <c r="N2704" i="1" s="1"/>
  <c r="AQ2704" i="1" l="1"/>
  <c r="Q2704" i="1"/>
  <c r="R2704" i="1" s="1"/>
  <c r="L2704" i="1"/>
  <c r="M2704" i="1" s="1"/>
  <c r="V2704" i="1" s="1"/>
  <c r="AN2704" i="1"/>
  <c r="W2704" i="1" l="1"/>
  <c r="X2704" i="1" s="1"/>
  <c r="Y2701" i="1" s="1"/>
  <c r="AD2704" i="1" l="1"/>
  <c r="AK2704" i="1" l="1"/>
  <c r="S2705" i="1" s="1"/>
  <c r="AT2705" i="1" s="1"/>
  <c r="AL2704" i="1"/>
  <c r="T2705" i="1" s="1"/>
  <c r="AU2705" i="1" s="1"/>
  <c r="AB2704" i="1"/>
  <c r="AC2704" i="1"/>
  <c r="AM2704" i="1"/>
  <c r="U2705" i="1" s="1"/>
  <c r="AV2705" i="1" s="1"/>
  <c r="AI2704" i="1" l="1"/>
  <c r="O2705" i="1" s="1"/>
  <c r="AR2705" i="1" s="1"/>
  <c r="AJ2704" i="1"/>
  <c r="P2705" i="1" s="1"/>
  <c r="AS2705" i="1" s="1"/>
  <c r="AH2704" i="1"/>
  <c r="N2705" i="1" s="1"/>
  <c r="AE2704" i="1"/>
  <c r="I2705" i="1" s="1"/>
  <c r="AG2704" i="1"/>
  <c r="K2705" i="1" s="1"/>
  <c r="AP2705" i="1" s="1"/>
  <c r="AF2704" i="1"/>
  <c r="J2705" i="1" s="1"/>
  <c r="AO2705" i="1" s="1"/>
  <c r="L2705" i="1" l="1"/>
  <c r="M2705" i="1" s="1"/>
  <c r="AN2705" i="1"/>
  <c r="Q2705" i="1"/>
  <c r="R2705" i="1" s="1"/>
  <c r="AQ2705" i="1"/>
  <c r="V2705" i="1" l="1"/>
  <c r="W2705" i="1" s="1"/>
  <c r="X2705" i="1" s="1"/>
  <c r="AD2705" i="1" l="1"/>
  <c r="AK2705" i="1" l="1"/>
  <c r="S2706" i="1" s="1"/>
  <c r="AT2706" i="1" s="1"/>
  <c r="AC2705" i="1"/>
  <c r="AL2705" i="1"/>
  <c r="T2706" i="1" s="1"/>
  <c r="AU2706" i="1" s="1"/>
  <c r="AM2705" i="1"/>
  <c r="U2706" i="1" s="1"/>
  <c r="AV2706" i="1" s="1"/>
  <c r="AB2705" i="1"/>
  <c r="AE2705" i="1" l="1"/>
  <c r="I2706" i="1" s="1"/>
  <c r="AG2705" i="1"/>
  <c r="K2706" i="1" s="1"/>
  <c r="AP2706" i="1" s="1"/>
  <c r="AF2705" i="1"/>
  <c r="J2706" i="1" s="1"/>
  <c r="AO2706" i="1" s="1"/>
  <c r="AH2705" i="1"/>
  <c r="N2706" i="1" s="1"/>
  <c r="AI2705" i="1"/>
  <c r="O2706" i="1" s="1"/>
  <c r="AR2706" i="1" s="1"/>
  <c r="AJ2705" i="1"/>
  <c r="P2706" i="1" s="1"/>
  <c r="AS2706" i="1" s="1"/>
  <c r="AQ2706" i="1" l="1"/>
  <c r="Q2706" i="1"/>
  <c r="R2706" i="1" s="1"/>
  <c r="L2706" i="1"/>
  <c r="M2706" i="1" s="1"/>
  <c r="V2706" i="1" s="1"/>
  <c r="AN2706" i="1"/>
  <c r="W2706" i="1" l="1"/>
  <c r="X2706" i="1" s="1"/>
  <c r="AD2706" i="1" l="1"/>
  <c r="AK2706" i="1" l="1"/>
  <c r="S2707" i="1" s="1"/>
  <c r="AT2707" i="1" s="1"/>
  <c r="AM2706" i="1"/>
  <c r="U2707" i="1" s="1"/>
  <c r="AV2707" i="1" s="1"/>
  <c r="AB2706" i="1"/>
  <c r="AL2706" i="1"/>
  <c r="T2707" i="1" s="1"/>
  <c r="AU2707" i="1" s="1"/>
  <c r="AC2706" i="1"/>
  <c r="AH2706" i="1" l="1"/>
  <c r="N2707" i="1" s="1"/>
  <c r="AI2706" i="1"/>
  <c r="O2707" i="1" s="1"/>
  <c r="AR2707" i="1" s="1"/>
  <c r="AJ2706" i="1"/>
  <c r="P2707" i="1" s="1"/>
  <c r="AS2707" i="1" s="1"/>
  <c r="AE2706" i="1"/>
  <c r="I2707" i="1" s="1"/>
  <c r="AG2706" i="1"/>
  <c r="K2707" i="1" s="1"/>
  <c r="AP2707" i="1" s="1"/>
  <c r="AF2706" i="1"/>
  <c r="J2707" i="1" s="1"/>
  <c r="AO2707" i="1" s="1"/>
  <c r="AN2707" i="1" l="1"/>
  <c r="L2707" i="1"/>
  <c r="M2707" i="1" s="1"/>
  <c r="AQ2707" i="1"/>
  <c r="Q2707" i="1"/>
  <c r="R2707" i="1" s="1"/>
  <c r="V2707" i="1" l="1"/>
  <c r="W2707" i="1" s="1"/>
  <c r="X2707" i="1" s="1"/>
  <c r="AD2707" i="1" l="1"/>
  <c r="AK2707" i="1" l="1"/>
  <c r="S2708" i="1" s="1"/>
  <c r="AT2708" i="1" s="1"/>
  <c r="AM2707" i="1"/>
  <c r="U2708" i="1" s="1"/>
  <c r="AV2708" i="1" s="1"/>
  <c r="AL2707" i="1"/>
  <c r="T2708" i="1" s="1"/>
  <c r="AU2708" i="1" s="1"/>
  <c r="AC2707" i="1"/>
  <c r="AB2707" i="1"/>
  <c r="AG2707" i="1" l="1"/>
  <c r="K2708" i="1" s="1"/>
  <c r="AP2708" i="1" s="1"/>
  <c r="AF2707" i="1"/>
  <c r="J2708" i="1" s="1"/>
  <c r="AO2708" i="1" s="1"/>
  <c r="AE2707" i="1"/>
  <c r="I2708" i="1" s="1"/>
  <c r="AH2707" i="1"/>
  <c r="N2708" i="1" s="1"/>
  <c r="AI2707" i="1"/>
  <c r="O2708" i="1" s="1"/>
  <c r="AR2708" i="1" s="1"/>
  <c r="AJ2707" i="1"/>
  <c r="P2708" i="1" s="1"/>
  <c r="AS2708" i="1" s="1"/>
  <c r="Q2708" i="1" l="1"/>
  <c r="R2708" i="1" s="1"/>
  <c r="AQ2708" i="1"/>
  <c r="L2708" i="1"/>
  <c r="M2708" i="1" s="1"/>
  <c r="V2708" i="1" s="1"/>
  <c r="AN2708" i="1"/>
  <c r="W2708" i="1" l="1"/>
  <c r="X2708" i="1" s="1"/>
  <c r="Y2705" i="1" s="1"/>
  <c r="AD2708" i="1" l="1"/>
  <c r="AK2708" i="1" l="1"/>
  <c r="S2709" i="1" s="1"/>
  <c r="AT2709" i="1" s="1"/>
  <c r="AC2708" i="1"/>
  <c r="AL2708" i="1"/>
  <c r="T2709" i="1" s="1"/>
  <c r="AU2709" i="1" s="1"/>
  <c r="AB2708" i="1"/>
  <c r="AM2708" i="1"/>
  <c r="U2709" i="1" s="1"/>
  <c r="AV2709" i="1" s="1"/>
  <c r="AE2708" i="1" l="1"/>
  <c r="I2709" i="1" s="1"/>
  <c r="AF2708" i="1"/>
  <c r="J2709" i="1" s="1"/>
  <c r="AO2709" i="1" s="1"/>
  <c r="AG2708" i="1"/>
  <c r="K2709" i="1" s="1"/>
  <c r="AP2709" i="1" s="1"/>
  <c r="AI2708" i="1"/>
  <c r="O2709" i="1" s="1"/>
  <c r="AR2709" i="1" s="1"/>
  <c r="AH2708" i="1"/>
  <c r="N2709" i="1" s="1"/>
  <c r="AJ2708" i="1"/>
  <c r="P2709" i="1" s="1"/>
  <c r="AS2709" i="1" s="1"/>
  <c r="Q2709" i="1" l="1"/>
  <c r="R2709" i="1" s="1"/>
  <c r="AQ2709" i="1"/>
  <c r="AN2709" i="1"/>
  <c r="L2709" i="1"/>
  <c r="M2709" i="1" s="1"/>
  <c r="V2709" i="1" s="1"/>
  <c r="W2709" i="1" l="1"/>
  <c r="X2709" i="1" s="1"/>
  <c r="AD2709" i="1" l="1"/>
  <c r="AK2709" i="1" l="1"/>
  <c r="S2710" i="1" s="1"/>
  <c r="AT2710" i="1" s="1"/>
  <c r="AL2709" i="1"/>
  <c r="T2710" i="1" s="1"/>
  <c r="AU2710" i="1" s="1"/>
  <c r="AB2709" i="1"/>
  <c r="AC2709" i="1"/>
  <c r="AM2709" i="1"/>
  <c r="U2710" i="1" s="1"/>
  <c r="AV2710" i="1" s="1"/>
  <c r="AH2709" i="1" l="1"/>
  <c r="N2710" i="1" s="1"/>
  <c r="AI2709" i="1"/>
  <c r="O2710" i="1" s="1"/>
  <c r="AR2710" i="1" s="1"/>
  <c r="AJ2709" i="1"/>
  <c r="P2710" i="1" s="1"/>
  <c r="AS2710" i="1" s="1"/>
  <c r="AG2709" i="1"/>
  <c r="K2710" i="1" s="1"/>
  <c r="AP2710" i="1" s="1"/>
  <c r="AE2709" i="1"/>
  <c r="I2710" i="1" s="1"/>
  <c r="AF2709" i="1"/>
  <c r="J2710" i="1" s="1"/>
  <c r="AO2710" i="1" s="1"/>
  <c r="L2710" i="1" l="1"/>
  <c r="M2710" i="1" s="1"/>
  <c r="AN2710" i="1"/>
  <c r="Q2710" i="1"/>
  <c r="R2710" i="1" s="1"/>
  <c r="AQ2710" i="1"/>
  <c r="V2710" i="1" l="1"/>
  <c r="W2710" i="1" s="1"/>
  <c r="X2710" i="1" s="1"/>
  <c r="AD2710" i="1" l="1"/>
  <c r="AK2710" i="1" l="1"/>
  <c r="S2711" i="1" s="1"/>
  <c r="AT2711" i="1" s="1"/>
  <c r="AC2710" i="1"/>
  <c r="AL2710" i="1"/>
  <c r="T2711" i="1" s="1"/>
  <c r="AU2711" i="1" s="1"/>
  <c r="AM2710" i="1"/>
  <c r="U2711" i="1" s="1"/>
  <c r="AV2711" i="1" s="1"/>
  <c r="AB2710" i="1"/>
  <c r="AF2710" i="1" l="1"/>
  <c r="J2711" i="1" s="1"/>
  <c r="AO2711" i="1" s="1"/>
  <c r="AE2710" i="1"/>
  <c r="I2711" i="1" s="1"/>
  <c r="AG2710" i="1"/>
  <c r="K2711" i="1" s="1"/>
  <c r="AP2711" i="1" s="1"/>
  <c r="AH2710" i="1"/>
  <c r="N2711" i="1" s="1"/>
  <c r="AI2710" i="1"/>
  <c r="O2711" i="1" s="1"/>
  <c r="AR2711" i="1" s="1"/>
  <c r="AJ2710" i="1"/>
  <c r="P2711" i="1" s="1"/>
  <c r="AS2711" i="1" s="1"/>
  <c r="AQ2711" i="1" l="1"/>
  <c r="Q2711" i="1"/>
  <c r="R2711" i="1" s="1"/>
  <c r="AN2711" i="1"/>
  <c r="L2711" i="1"/>
  <c r="M2711" i="1" s="1"/>
  <c r="V2711" i="1" s="1"/>
  <c r="W2711" i="1" l="1"/>
  <c r="X2711" i="1" s="1"/>
  <c r="AD2711" i="1" l="1"/>
  <c r="AK2711" i="1" l="1"/>
  <c r="S2712" i="1" s="1"/>
  <c r="AT2712" i="1" s="1"/>
  <c r="AC2711" i="1"/>
  <c r="AL2711" i="1"/>
  <c r="T2712" i="1" s="1"/>
  <c r="AU2712" i="1" s="1"/>
  <c r="AB2711" i="1"/>
  <c r="AM2711" i="1"/>
  <c r="U2712" i="1" s="1"/>
  <c r="AV2712" i="1" s="1"/>
  <c r="AG2711" i="1" l="1"/>
  <c r="K2712" i="1" s="1"/>
  <c r="AP2712" i="1" s="1"/>
  <c r="AE2711" i="1"/>
  <c r="I2712" i="1" s="1"/>
  <c r="AF2711" i="1"/>
  <c r="J2712" i="1" s="1"/>
  <c r="AO2712" i="1" s="1"/>
  <c r="AH2711" i="1"/>
  <c r="N2712" i="1" s="1"/>
  <c r="AJ2711" i="1"/>
  <c r="P2712" i="1" s="1"/>
  <c r="AS2712" i="1" s="1"/>
  <c r="AI2711" i="1"/>
  <c r="O2712" i="1" s="1"/>
  <c r="AR2712" i="1" s="1"/>
  <c r="AQ2712" i="1" l="1"/>
  <c r="Q2712" i="1"/>
  <c r="R2712" i="1" s="1"/>
  <c r="L2712" i="1"/>
  <c r="M2712" i="1" s="1"/>
  <c r="AN2712" i="1"/>
  <c r="V2712" i="1" l="1"/>
  <c r="W2712" i="1" s="1"/>
  <c r="X2712" i="1" s="1"/>
  <c r="Y2709" i="1" s="1"/>
  <c r="AD2712" i="1" l="1"/>
  <c r="AK2712" i="1" l="1"/>
  <c r="S2713" i="1" s="1"/>
  <c r="AT2713" i="1" s="1"/>
  <c r="AM2712" i="1"/>
  <c r="U2713" i="1" s="1"/>
  <c r="AV2713" i="1" s="1"/>
  <c r="AB2712" i="1"/>
  <c r="AL2712" i="1"/>
  <c r="T2713" i="1" s="1"/>
  <c r="AU2713" i="1" s="1"/>
  <c r="AC2712" i="1"/>
  <c r="AF2712" i="1" l="1"/>
  <c r="J2713" i="1" s="1"/>
  <c r="AO2713" i="1" s="1"/>
  <c r="AG2712" i="1"/>
  <c r="K2713" i="1" s="1"/>
  <c r="AP2713" i="1" s="1"/>
  <c r="AE2712" i="1"/>
  <c r="I2713" i="1" s="1"/>
  <c r="AH2712" i="1"/>
  <c r="N2713" i="1" s="1"/>
  <c r="AI2712" i="1"/>
  <c r="O2713" i="1" s="1"/>
  <c r="AR2713" i="1" s="1"/>
  <c r="AJ2712" i="1"/>
  <c r="P2713" i="1" s="1"/>
  <c r="AS2713" i="1" s="1"/>
  <c r="Q2713" i="1" l="1"/>
  <c r="R2713" i="1" s="1"/>
  <c r="AQ2713" i="1"/>
  <c r="AN2713" i="1"/>
  <c r="L2713" i="1"/>
  <c r="M2713" i="1" s="1"/>
  <c r="V2713" i="1" s="1"/>
  <c r="W2713" i="1" l="1"/>
  <c r="X2713" i="1" s="1"/>
  <c r="AD2713" i="1" l="1"/>
  <c r="AK2713" i="1" l="1"/>
  <c r="S2714" i="1" s="1"/>
  <c r="AT2714" i="1" s="1"/>
  <c r="AB2713" i="1"/>
  <c r="AC2713" i="1"/>
  <c r="AL2713" i="1"/>
  <c r="T2714" i="1" s="1"/>
  <c r="AU2714" i="1" s="1"/>
  <c r="AM2713" i="1"/>
  <c r="U2714" i="1" s="1"/>
  <c r="AV2714" i="1" s="1"/>
  <c r="AH2713" i="1" l="1"/>
  <c r="N2714" i="1" s="1"/>
  <c r="AI2713" i="1"/>
  <c r="O2714" i="1" s="1"/>
  <c r="AR2714" i="1" s="1"/>
  <c r="AJ2713" i="1"/>
  <c r="P2714" i="1" s="1"/>
  <c r="AS2714" i="1" s="1"/>
  <c r="AF2713" i="1"/>
  <c r="J2714" i="1" s="1"/>
  <c r="AO2714" i="1" s="1"/>
  <c r="AE2713" i="1"/>
  <c r="I2714" i="1" s="1"/>
  <c r="AG2713" i="1"/>
  <c r="K2714" i="1" s="1"/>
  <c r="AP2714" i="1" s="1"/>
  <c r="L2714" i="1" l="1"/>
  <c r="M2714" i="1" s="1"/>
  <c r="AN2714" i="1"/>
  <c r="Q2714" i="1"/>
  <c r="R2714" i="1" s="1"/>
  <c r="AQ2714" i="1"/>
  <c r="V2714" i="1" l="1"/>
  <c r="W2714" i="1" s="1"/>
  <c r="X2714" i="1" s="1"/>
  <c r="AD2714" i="1" l="1"/>
  <c r="AK2714" i="1" l="1"/>
  <c r="S2715" i="1" s="1"/>
  <c r="AT2715" i="1" s="1"/>
  <c r="AC2714" i="1"/>
  <c r="AB2714" i="1"/>
  <c r="AM2714" i="1"/>
  <c r="U2715" i="1" s="1"/>
  <c r="AV2715" i="1" s="1"/>
  <c r="AL2714" i="1"/>
  <c r="T2715" i="1" s="1"/>
  <c r="AU2715" i="1" s="1"/>
  <c r="AE2714" i="1" l="1"/>
  <c r="I2715" i="1" s="1"/>
  <c r="AF2714" i="1"/>
  <c r="J2715" i="1" s="1"/>
  <c r="AO2715" i="1" s="1"/>
  <c r="AG2714" i="1"/>
  <c r="K2715" i="1" s="1"/>
  <c r="AP2715" i="1" s="1"/>
  <c r="AJ2714" i="1"/>
  <c r="P2715" i="1" s="1"/>
  <c r="AS2715" i="1" s="1"/>
  <c r="AI2714" i="1"/>
  <c r="O2715" i="1" s="1"/>
  <c r="AR2715" i="1" s="1"/>
  <c r="AH2714" i="1"/>
  <c r="N2715" i="1" s="1"/>
  <c r="AQ2715" i="1" l="1"/>
  <c r="Q2715" i="1"/>
  <c r="R2715" i="1" s="1"/>
  <c r="L2715" i="1"/>
  <c r="M2715" i="1" s="1"/>
  <c r="V2715" i="1" s="1"/>
  <c r="AN2715" i="1"/>
  <c r="W2715" i="1" l="1"/>
  <c r="X2715" i="1" s="1"/>
  <c r="AD2715" i="1" l="1"/>
  <c r="AK2715" i="1" l="1"/>
  <c r="S2716" i="1" s="1"/>
  <c r="AT2716" i="1" s="1"/>
  <c r="AL2715" i="1"/>
  <c r="T2716" i="1" s="1"/>
  <c r="AU2716" i="1" s="1"/>
  <c r="AB2715" i="1"/>
  <c r="AM2715" i="1"/>
  <c r="U2716" i="1" s="1"/>
  <c r="AV2716" i="1" s="1"/>
  <c r="AC2715" i="1"/>
  <c r="AJ2715" i="1" l="1"/>
  <c r="P2716" i="1" s="1"/>
  <c r="AS2716" i="1" s="1"/>
  <c r="AH2715" i="1"/>
  <c r="N2716" i="1" s="1"/>
  <c r="AI2715" i="1"/>
  <c r="O2716" i="1" s="1"/>
  <c r="AR2716" i="1" s="1"/>
  <c r="AE2715" i="1"/>
  <c r="I2716" i="1" s="1"/>
  <c r="AF2715" i="1"/>
  <c r="J2716" i="1" s="1"/>
  <c r="AO2716" i="1" s="1"/>
  <c r="AG2715" i="1"/>
  <c r="K2716" i="1" s="1"/>
  <c r="AP2716" i="1" s="1"/>
  <c r="AN2716" i="1" l="1"/>
  <c r="L2716" i="1"/>
  <c r="M2716" i="1" s="1"/>
  <c r="AQ2716" i="1"/>
  <c r="Q2716" i="1"/>
  <c r="R2716" i="1" s="1"/>
  <c r="V2716" i="1" l="1"/>
  <c r="W2716" i="1" s="1"/>
  <c r="X2716" i="1" s="1"/>
  <c r="Y2713" i="1" s="1"/>
  <c r="AD2716" i="1" l="1"/>
  <c r="AK2716" i="1" l="1"/>
  <c r="S2717" i="1" s="1"/>
  <c r="AT2717" i="1" s="1"/>
  <c r="AM2716" i="1"/>
  <c r="U2717" i="1" s="1"/>
  <c r="AV2717" i="1" s="1"/>
  <c r="AB2716" i="1"/>
  <c r="AC2716" i="1"/>
  <c r="AL2716" i="1"/>
  <c r="T2717" i="1" s="1"/>
  <c r="AU2717" i="1" s="1"/>
  <c r="AE2716" i="1" l="1"/>
  <c r="I2717" i="1" s="1"/>
  <c r="AF2716" i="1"/>
  <c r="J2717" i="1" s="1"/>
  <c r="AO2717" i="1" s="1"/>
  <c r="AG2716" i="1"/>
  <c r="K2717" i="1" s="1"/>
  <c r="AP2717" i="1" s="1"/>
  <c r="AJ2716" i="1"/>
  <c r="P2717" i="1" s="1"/>
  <c r="AS2717" i="1" s="1"/>
  <c r="AH2716" i="1"/>
  <c r="N2717" i="1" s="1"/>
  <c r="AI2716" i="1"/>
  <c r="O2717" i="1" s="1"/>
  <c r="AR2717" i="1" s="1"/>
  <c r="AQ2717" i="1" l="1"/>
  <c r="Q2717" i="1"/>
  <c r="R2717" i="1" s="1"/>
  <c r="AN2717" i="1"/>
  <c r="L2717" i="1"/>
  <c r="M2717" i="1" s="1"/>
  <c r="V2717" i="1" s="1"/>
  <c r="W2717" i="1" l="1"/>
  <c r="X2717" i="1" s="1"/>
  <c r="AD2717" i="1" l="1"/>
  <c r="AK2717" i="1" l="1"/>
  <c r="S2718" i="1" s="1"/>
  <c r="AT2718" i="1" s="1"/>
  <c r="AC2717" i="1"/>
  <c r="AL2717" i="1"/>
  <c r="T2718" i="1" s="1"/>
  <c r="AU2718" i="1" s="1"/>
  <c r="AB2717" i="1"/>
  <c r="AM2717" i="1"/>
  <c r="U2718" i="1" s="1"/>
  <c r="AV2718" i="1" s="1"/>
  <c r="AE2717" i="1" l="1"/>
  <c r="I2718" i="1" s="1"/>
  <c r="AF2717" i="1"/>
  <c r="J2718" i="1" s="1"/>
  <c r="AO2718" i="1" s="1"/>
  <c r="AG2717" i="1"/>
  <c r="K2718" i="1" s="1"/>
  <c r="AP2718" i="1" s="1"/>
  <c r="AH2717" i="1"/>
  <c r="N2718" i="1" s="1"/>
  <c r="AJ2717" i="1"/>
  <c r="P2718" i="1" s="1"/>
  <c r="AS2718" i="1" s="1"/>
  <c r="AI2717" i="1"/>
  <c r="O2718" i="1" s="1"/>
  <c r="AR2718" i="1" s="1"/>
  <c r="Q2718" i="1" l="1"/>
  <c r="R2718" i="1" s="1"/>
  <c r="AQ2718" i="1"/>
  <c r="AN2718" i="1"/>
  <c r="L2718" i="1"/>
  <c r="M2718" i="1" s="1"/>
  <c r="V2718" i="1" s="1"/>
  <c r="W2718" i="1" l="1"/>
  <c r="X2718" i="1" s="1"/>
  <c r="AD2718" i="1" l="1"/>
  <c r="AK2718" i="1" l="1"/>
  <c r="S2719" i="1" s="1"/>
  <c r="AT2719" i="1" s="1"/>
  <c r="AC2718" i="1"/>
  <c r="AB2718" i="1"/>
  <c r="AL2718" i="1"/>
  <c r="T2719" i="1" s="1"/>
  <c r="AU2719" i="1" s="1"/>
  <c r="AM2718" i="1"/>
  <c r="U2719" i="1" s="1"/>
  <c r="AV2719" i="1" s="1"/>
  <c r="AE2718" i="1" l="1"/>
  <c r="I2719" i="1" s="1"/>
  <c r="AG2718" i="1"/>
  <c r="K2719" i="1" s="1"/>
  <c r="AP2719" i="1" s="1"/>
  <c r="AF2718" i="1"/>
  <c r="J2719" i="1" s="1"/>
  <c r="AO2719" i="1" s="1"/>
  <c r="AI2718" i="1"/>
  <c r="O2719" i="1" s="1"/>
  <c r="AR2719" i="1" s="1"/>
  <c r="AH2718" i="1"/>
  <c r="N2719" i="1" s="1"/>
  <c r="AJ2718" i="1"/>
  <c r="P2719" i="1" s="1"/>
  <c r="AS2719" i="1" s="1"/>
  <c r="AQ2719" i="1" l="1"/>
  <c r="Q2719" i="1"/>
  <c r="R2719" i="1" s="1"/>
  <c r="AN2719" i="1"/>
  <c r="L2719" i="1"/>
  <c r="M2719" i="1" s="1"/>
  <c r="V2719" i="1" s="1"/>
  <c r="W2719" i="1" l="1"/>
  <c r="X2719" i="1" s="1"/>
  <c r="AD2719" i="1" l="1"/>
  <c r="AK2719" i="1" l="1"/>
  <c r="S2720" i="1" s="1"/>
  <c r="AT2720" i="1" s="1"/>
  <c r="AB2719" i="1"/>
  <c r="AL2719" i="1"/>
  <c r="T2720" i="1" s="1"/>
  <c r="AU2720" i="1" s="1"/>
  <c r="AC2719" i="1"/>
  <c r="AM2719" i="1"/>
  <c r="U2720" i="1" s="1"/>
  <c r="AV2720" i="1" s="1"/>
  <c r="AI2719" i="1" l="1"/>
  <c r="O2720" i="1" s="1"/>
  <c r="AR2720" i="1" s="1"/>
  <c r="AJ2719" i="1"/>
  <c r="P2720" i="1" s="1"/>
  <c r="AS2720" i="1" s="1"/>
  <c r="AH2719" i="1"/>
  <c r="N2720" i="1" s="1"/>
  <c r="AE2719" i="1"/>
  <c r="I2720" i="1" s="1"/>
  <c r="AF2719" i="1"/>
  <c r="J2720" i="1" s="1"/>
  <c r="AO2720" i="1" s="1"/>
  <c r="AG2719" i="1"/>
  <c r="K2720" i="1" s="1"/>
  <c r="AP2720" i="1" s="1"/>
  <c r="AN2720" i="1" l="1"/>
  <c r="L2720" i="1"/>
  <c r="M2720" i="1" s="1"/>
  <c r="Q2720" i="1"/>
  <c r="R2720" i="1" s="1"/>
  <c r="AQ2720" i="1"/>
  <c r="V2720" i="1" l="1"/>
  <c r="W2720" i="1" s="1"/>
  <c r="X2720" i="1" s="1"/>
  <c r="Y2717" i="1" s="1"/>
  <c r="AD2720" i="1" l="1"/>
  <c r="AK2720" i="1" l="1"/>
  <c r="S2721" i="1" s="1"/>
  <c r="AT2721" i="1" s="1"/>
  <c r="AC2720" i="1"/>
  <c r="AB2720" i="1"/>
  <c r="AM2720" i="1"/>
  <c r="U2721" i="1" s="1"/>
  <c r="AV2721" i="1" s="1"/>
  <c r="AL2720" i="1"/>
  <c r="T2721" i="1" s="1"/>
  <c r="AU2721" i="1" s="1"/>
  <c r="AE2720" i="1" l="1"/>
  <c r="I2721" i="1" s="1"/>
  <c r="AG2720" i="1"/>
  <c r="K2721" i="1" s="1"/>
  <c r="AP2721" i="1" s="1"/>
  <c r="AF2720" i="1"/>
  <c r="J2721" i="1" s="1"/>
  <c r="AO2721" i="1" s="1"/>
  <c r="AI2720" i="1"/>
  <c r="O2721" i="1" s="1"/>
  <c r="AR2721" i="1" s="1"/>
  <c r="AJ2720" i="1"/>
  <c r="P2721" i="1" s="1"/>
  <c r="AS2721" i="1" s="1"/>
  <c r="AH2720" i="1"/>
  <c r="N2721" i="1" s="1"/>
  <c r="Q2721" i="1" l="1"/>
  <c r="R2721" i="1" s="1"/>
  <c r="AQ2721" i="1"/>
  <c r="L2721" i="1"/>
  <c r="M2721" i="1" s="1"/>
  <c r="V2721" i="1" s="1"/>
  <c r="AN2721" i="1"/>
  <c r="W2721" i="1" l="1"/>
  <c r="X2721" i="1" s="1"/>
  <c r="AD2721" i="1" l="1"/>
  <c r="AK2721" i="1" l="1"/>
  <c r="S2722" i="1" s="1"/>
  <c r="AT2722" i="1" s="1"/>
  <c r="AM2721" i="1"/>
  <c r="U2722" i="1" s="1"/>
  <c r="AV2722" i="1" s="1"/>
  <c r="AB2721" i="1"/>
  <c r="AL2721" i="1"/>
  <c r="T2722" i="1" s="1"/>
  <c r="AU2722" i="1" s="1"/>
  <c r="AC2721" i="1"/>
  <c r="AJ2721" i="1" l="1"/>
  <c r="P2722" i="1" s="1"/>
  <c r="AS2722" i="1" s="1"/>
  <c r="AI2721" i="1"/>
  <c r="O2722" i="1" s="1"/>
  <c r="AR2722" i="1" s="1"/>
  <c r="AH2721" i="1"/>
  <c r="N2722" i="1" s="1"/>
  <c r="AE2721" i="1"/>
  <c r="I2722" i="1" s="1"/>
  <c r="AG2721" i="1"/>
  <c r="K2722" i="1" s="1"/>
  <c r="AP2722" i="1" s="1"/>
  <c r="AF2721" i="1"/>
  <c r="J2722" i="1" s="1"/>
  <c r="AO2722" i="1" s="1"/>
  <c r="AN2722" i="1" l="1"/>
  <c r="L2722" i="1"/>
  <c r="M2722" i="1" s="1"/>
  <c r="AQ2722" i="1"/>
  <c r="Q2722" i="1"/>
  <c r="R2722" i="1" s="1"/>
  <c r="V2722" i="1" l="1"/>
  <c r="W2722" i="1" s="1"/>
  <c r="X2722" i="1" s="1"/>
  <c r="AD2722" i="1" l="1"/>
  <c r="AK2722" i="1" l="1"/>
  <c r="S2723" i="1" s="1"/>
  <c r="AT2723" i="1" s="1"/>
  <c r="AC2722" i="1"/>
  <c r="AL2722" i="1"/>
  <c r="T2723" i="1" s="1"/>
  <c r="AU2723" i="1" s="1"/>
  <c r="AM2722" i="1"/>
  <c r="U2723" i="1" s="1"/>
  <c r="AV2723" i="1" s="1"/>
  <c r="AB2722" i="1"/>
  <c r="AE2722" i="1" l="1"/>
  <c r="I2723" i="1" s="1"/>
  <c r="AF2722" i="1"/>
  <c r="J2723" i="1" s="1"/>
  <c r="AO2723" i="1" s="1"/>
  <c r="AG2722" i="1"/>
  <c r="K2723" i="1" s="1"/>
  <c r="AP2723" i="1" s="1"/>
  <c r="AI2722" i="1"/>
  <c r="O2723" i="1" s="1"/>
  <c r="AR2723" i="1" s="1"/>
  <c r="AJ2722" i="1"/>
  <c r="P2723" i="1" s="1"/>
  <c r="AS2723" i="1" s="1"/>
  <c r="AH2722" i="1"/>
  <c r="N2723" i="1" s="1"/>
  <c r="AQ2723" i="1" l="1"/>
  <c r="Q2723" i="1"/>
  <c r="R2723" i="1" s="1"/>
  <c r="AN2723" i="1"/>
  <c r="L2723" i="1"/>
  <c r="M2723" i="1" s="1"/>
  <c r="V2723" i="1" s="1"/>
  <c r="W2723" i="1" l="1"/>
  <c r="X2723" i="1" s="1"/>
  <c r="AD2723" i="1" l="1"/>
  <c r="AK2723" i="1" l="1"/>
  <c r="S2724" i="1" s="1"/>
  <c r="AT2724" i="1" s="1"/>
  <c r="AB2723" i="1"/>
  <c r="AM2723" i="1"/>
  <c r="U2724" i="1" s="1"/>
  <c r="AV2724" i="1" s="1"/>
  <c r="AL2723" i="1"/>
  <c r="T2724" i="1" s="1"/>
  <c r="AU2724" i="1" s="1"/>
  <c r="AC2723" i="1"/>
  <c r="AH2723" i="1" l="1"/>
  <c r="N2724" i="1" s="1"/>
  <c r="AI2723" i="1"/>
  <c r="O2724" i="1" s="1"/>
  <c r="AR2724" i="1" s="1"/>
  <c r="AJ2723" i="1"/>
  <c r="P2724" i="1" s="1"/>
  <c r="AS2724" i="1" s="1"/>
  <c r="AG2723" i="1"/>
  <c r="K2724" i="1" s="1"/>
  <c r="AP2724" i="1" s="1"/>
  <c r="AF2723" i="1"/>
  <c r="J2724" i="1" s="1"/>
  <c r="AO2724" i="1" s="1"/>
  <c r="AE2723" i="1"/>
  <c r="I2724" i="1" s="1"/>
  <c r="AN2724" i="1" l="1"/>
  <c r="L2724" i="1"/>
  <c r="M2724" i="1" s="1"/>
  <c r="Q2724" i="1"/>
  <c r="R2724" i="1" s="1"/>
  <c r="AQ2724" i="1"/>
  <c r="V2724" i="1" l="1"/>
  <c r="W2724" i="1" s="1"/>
  <c r="X2724" i="1" s="1"/>
  <c r="Y2721" i="1" s="1"/>
  <c r="AD2724" i="1" l="1"/>
  <c r="AK2724" i="1" l="1"/>
  <c r="S2725" i="1" s="1"/>
  <c r="AT2725" i="1" s="1"/>
  <c r="AM2724" i="1"/>
  <c r="U2725" i="1" s="1"/>
  <c r="AV2725" i="1" s="1"/>
  <c r="AB2724" i="1"/>
  <c r="AC2724" i="1"/>
  <c r="AL2724" i="1"/>
  <c r="T2725" i="1" s="1"/>
  <c r="AU2725" i="1" s="1"/>
  <c r="AJ2724" i="1" l="1"/>
  <c r="P2725" i="1" s="1"/>
  <c r="AS2725" i="1" s="1"/>
  <c r="AH2724" i="1"/>
  <c r="N2725" i="1" s="1"/>
  <c r="AI2724" i="1"/>
  <c r="O2725" i="1" s="1"/>
  <c r="AR2725" i="1" s="1"/>
  <c r="AE2724" i="1"/>
  <c r="I2725" i="1" s="1"/>
  <c r="AG2724" i="1"/>
  <c r="K2725" i="1" s="1"/>
  <c r="AP2725" i="1" s="1"/>
  <c r="AF2724" i="1"/>
  <c r="J2725" i="1" s="1"/>
  <c r="AO2725" i="1" s="1"/>
  <c r="Q2725" i="1" l="1"/>
  <c r="R2725" i="1" s="1"/>
  <c r="AQ2725" i="1"/>
  <c r="L2725" i="1"/>
  <c r="M2725" i="1" s="1"/>
  <c r="V2725" i="1" s="1"/>
  <c r="AN2725" i="1"/>
  <c r="W2725" i="1" l="1"/>
  <c r="X2725" i="1" s="1"/>
  <c r="AD2725" i="1" l="1"/>
  <c r="AK2725" i="1" l="1"/>
  <c r="S2726" i="1" s="1"/>
  <c r="AT2726" i="1" s="1"/>
  <c r="AB2725" i="1"/>
  <c r="AL2725" i="1"/>
  <c r="T2726" i="1" s="1"/>
  <c r="AU2726" i="1" s="1"/>
  <c r="AC2725" i="1"/>
  <c r="AM2725" i="1"/>
  <c r="U2726" i="1" s="1"/>
  <c r="AV2726" i="1" s="1"/>
  <c r="AH2725" i="1" l="1"/>
  <c r="N2726" i="1" s="1"/>
  <c r="AJ2725" i="1"/>
  <c r="P2726" i="1" s="1"/>
  <c r="AS2726" i="1" s="1"/>
  <c r="AI2725" i="1"/>
  <c r="O2726" i="1" s="1"/>
  <c r="AR2726" i="1" s="1"/>
  <c r="AG2725" i="1"/>
  <c r="K2726" i="1" s="1"/>
  <c r="AP2726" i="1" s="1"/>
  <c r="AE2725" i="1"/>
  <c r="I2726" i="1" s="1"/>
  <c r="AF2725" i="1"/>
  <c r="J2726" i="1" s="1"/>
  <c r="AO2726" i="1" s="1"/>
  <c r="L2726" i="1" l="1"/>
  <c r="M2726" i="1" s="1"/>
  <c r="AN2726" i="1"/>
  <c r="Q2726" i="1"/>
  <c r="R2726" i="1" s="1"/>
  <c r="AQ2726" i="1"/>
  <c r="V2726" i="1" l="1"/>
  <c r="W2726" i="1" s="1"/>
  <c r="X2726" i="1" s="1"/>
  <c r="AD2726" i="1" l="1"/>
  <c r="AK2726" i="1" l="1"/>
  <c r="S2727" i="1" s="1"/>
  <c r="AT2727" i="1" s="1"/>
  <c r="AM2726" i="1"/>
  <c r="U2727" i="1" s="1"/>
  <c r="AV2727" i="1" s="1"/>
  <c r="AB2726" i="1"/>
  <c r="AC2726" i="1"/>
  <c r="AL2726" i="1"/>
  <c r="T2727" i="1" s="1"/>
  <c r="AU2727" i="1" s="1"/>
  <c r="AJ2726" i="1" l="1"/>
  <c r="P2727" i="1" s="1"/>
  <c r="AS2727" i="1" s="1"/>
  <c r="AH2726" i="1"/>
  <c r="N2727" i="1" s="1"/>
  <c r="AI2726" i="1"/>
  <c r="O2727" i="1" s="1"/>
  <c r="AR2727" i="1" s="1"/>
  <c r="AE2726" i="1"/>
  <c r="I2727" i="1" s="1"/>
  <c r="AF2726" i="1"/>
  <c r="J2727" i="1" s="1"/>
  <c r="AO2727" i="1" s="1"/>
  <c r="AG2726" i="1"/>
  <c r="K2727" i="1" s="1"/>
  <c r="AP2727" i="1" s="1"/>
  <c r="AN2727" i="1" l="1"/>
  <c r="L2727" i="1"/>
  <c r="M2727" i="1" s="1"/>
  <c r="Q2727" i="1"/>
  <c r="R2727" i="1" s="1"/>
  <c r="AQ2727" i="1"/>
  <c r="V2727" i="1" l="1"/>
  <c r="W2727" i="1" s="1"/>
  <c r="X2727" i="1" s="1"/>
  <c r="AD2727" i="1" l="1"/>
  <c r="AK2727" i="1" l="1"/>
  <c r="S2728" i="1" s="1"/>
  <c r="AT2728" i="1" s="1"/>
  <c r="AC2727" i="1"/>
  <c r="AB2727" i="1"/>
  <c r="AM2727" i="1"/>
  <c r="U2728" i="1" s="1"/>
  <c r="AV2728" i="1" s="1"/>
  <c r="AL2727" i="1"/>
  <c r="T2728" i="1" s="1"/>
  <c r="AU2728" i="1" s="1"/>
  <c r="AE2727" i="1" l="1"/>
  <c r="I2728" i="1" s="1"/>
  <c r="AF2727" i="1"/>
  <c r="J2728" i="1" s="1"/>
  <c r="AO2728" i="1" s="1"/>
  <c r="AG2727" i="1"/>
  <c r="K2728" i="1" s="1"/>
  <c r="AP2728" i="1" s="1"/>
  <c r="AH2727" i="1"/>
  <c r="N2728" i="1" s="1"/>
  <c r="AI2727" i="1"/>
  <c r="O2728" i="1" s="1"/>
  <c r="AR2728" i="1" s="1"/>
  <c r="AJ2727" i="1"/>
  <c r="P2728" i="1" s="1"/>
  <c r="AS2728" i="1" s="1"/>
  <c r="Q2728" i="1" l="1"/>
  <c r="R2728" i="1" s="1"/>
  <c r="AQ2728" i="1"/>
  <c r="AN2728" i="1"/>
  <c r="L2728" i="1"/>
  <c r="M2728" i="1" s="1"/>
  <c r="V2728" i="1" s="1"/>
  <c r="W2728" i="1" l="1"/>
  <c r="X2728" i="1" s="1"/>
  <c r="Y2725" i="1" s="1"/>
  <c r="AD2728" i="1" l="1"/>
  <c r="AK2728" i="1" l="1"/>
  <c r="S2729" i="1" s="1"/>
  <c r="AT2729" i="1" s="1"/>
  <c r="AB2728" i="1"/>
  <c r="AL2728" i="1"/>
  <c r="T2729" i="1" s="1"/>
  <c r="AU2729" i="1" s="1"/>
  <c r="AM2728" i="1"/>
  <c r="U2729" i="1" s="1"/>
  <c r="AV2729" i="1" s="1"/>
  <c r="AC2728" i="1"/>
  <c r="AH2728" i="1" l="1"/>
  <c r="N2729" i="1" s="1"/>
  <c r="AJ2728" i="1"/>
  <c r="P2729" i="1" s="1"/>
  <c r="AS2729" i="1" s="1"/>
  <c r="AI2728" i="1"/>
  <c r="O2729" i="1" s="1"/>
  <c r="AR2729" i="1" s="1"/>
  <c r="AE2728" i="1"/>
  <c r="I2729" i="1" s="1"/>
  <c r="AF2728" i="1"/>
  <c r="J2729" i="1" s="1"/>
  <c r="AO2729" i="1" s="1"/>
  <c r="AG2728" i="1"/>
  <c r="K2729" i="1" s="1"/>
  <c r="AP2729" i="1" s="1"/>
  <c r="AN2729" i="1" l="1"/>
  <c r="L2729" i="1"/>
  <c r="M2729" i="1" s="1"/>
  <c r="Q2729" i="1"/>
  <c r="R2729" i="1" s="1"/>
  <c r="AQ2729" i="1"/>
  <c r="V2729" i="1" l="1"/>
  <c r="W2729" i="1" s="1"/>
  <c r="X2729" i="1" s="1"/>
  <c r="AD2729" i="1" l="1"/>
  <c r="AK2729" i="1" l="1"/>
  <c r="S2730" i="1" s="1"/>
  <c r="AT2730" i="1" s="1"/>
  <c r="AC2729" i="1"/>
  <c r="AB2729" i="1"/>
  <c r="AM2729" i="1"/>
  <c r="U2730" i="1" s="1"/>
  <c r="AV2730" i="1" s="1"/>
  <c r="AL2729" i="1"/>
  <c r="T2730" i="1" s="1"/>
  <c r="AU2730" i="1" s="1"/>
  <c r="AF2729" i="1" l="1"/>
  <c r="J2730" i="1" s="1"/>
  <c r="AO2730" i="1" s="1"/>
  <c r="AG2729" i="1"/>
  <c r="K2730" i="1" s="1"/>
  <c r="AP2730" i="1" s="1"/>
  <c r="AE2729" i="1"/>
  <c r="I2730" i="1" s="1"/>
  <c r="AH2729" i="1"/>
  <c r="N2730" i="1" s="1"/>
  <c r="AI2729" i="1"/>
  <c r="O2730" i="1" s="1"/>
  <c r="AR2730" i="1" s="1"/>
  <c r="AJ2729" i="1"/>
  <c r="P2730" i="1" s="1"/>
  <c r="AS2730" i="1" s="1"/>
  <c r="Q2730" i="1" l="1"/>
  <c r="R2730" i="1" s="1"/>
  <c r="AQ2730" i="1"/>
  <c r="L2730" i="1"/>
  <c r="M2730" i="1" s="1"/>
  <c r="AN2730" i="1"/>
  <c r="V2730" i="1" l="1"/>
  <c r="W2730" i="1" s="1"/>
  <c r="X2730" i="1" s="1"/>
  <c r="AD2730" i="1" l="1"/>
  <c r="AK2730" i="1" l="1"/>
  <c r="S2731" i="1" s="1"/>
  <c r="AT2731" i="1" s="1"/>
  <c r="AB2730" i="1"/>
  <c r="AL2730" i="1"/>
  <c r="T2731" i="1" s="1"/>
  <c r="AU2731" i="1" s="1"/>
  <c r="AC2730" i="1"/>
  <c r="AM2730" i="1"/>
  <c r="U2731" i="1" s="1"/>
  <c r="AV2731" i="1" s="1"/>
  <c r="AJ2730" i="1" l="1"/>
  <c r="P2731" i="1" s="1"/>
  <c r="AS2731" i="1" s="1"/>
  <c r="AH2730" i="1"/>
  <c r="N2731" i="1" s="1"/>
  <c r="AI2730" i="1"/>
  <c r="O2731" i="1" s="1"/>
  <c r="AR2731" i="1" s="1"/>
  <c r="AE2730" i="1"/>
  <c r="I2731" i="1" s="1"/>
  <c r="AG2730" i="1"/>
  <c r="K2731" i="1" s="1"/>
  <c r="AP2731" i="1" s="1"/>
  <c r="AF2730" i="1"/>
  <c r="J2731" i="1" s="1"/>
  <c r="AO2731" i="1" s="1"/>
  <c r="AN2731" i="1" l="1"/>
  <c r="L2731" i="1"/>
  <c r="M2731" i="1" s="1"/>
  <c r="Q2731" i="1"/>
  <c r="R2731" i="1" s="1"/>
  <c r="AQ2731" i="1"/>
  <c r="V2731" i="1" l="1"/>
  <c r="W2731" i="1" s="1"/>
  <c r="X2731" i="1" s="1"/>
  <c r="AD2731" i="1" l="1"/>
  <c r="AK2731" i="1" l="1"/>
  <c r="S2732" i="1" s="1"/>
  <c r="AT2732" i="1" s="1"/>
  <c r="AM2731" i="1"/>
  <c r="U2732" i="1" s="1"/>
  <c r="AV2732" i="1" s="1"/>
  <c r="AB2731" i="1"/>
  <c r="AC2731" i="1"/>
  <c r="AL2731" i="1"/>
  <c r="T2732" i="1" s="1"/>
  <c r="AU2732" i="1" s="1"/>
  <c r="AI2731" i="1" l="1"/>
  <c r="O2732" i="1" s="1"/>
  <c r="AR2732" i="1" s="1"/>
  <c r="AH2731" i="1"/>
  <c r="N2732" i="1" s="1"/>
  <c r="AJ2731" i="1"/>
  <c r="P2732" i="1" s="1"/>
  <c r="AS2732" i="1" s="1"/>
  <c r="AE2731" i="1"/>
  <c r="I2732" i="1" s="1"/>
  <c r="AG2731" i="1"/>
  <c r="K2732" i="1" s="1"/>
  <c r="AP2732" i="1" s="1"/>
  <c r="AF2731" i="1"/>
  <c r="J2732" i="1" s="1"/>
  <c r="AO2732" i="1" s="1"/>
  <c r="L2732" i="1" l="1"/>
  <c r="M2732" i="1" s="1"/>
  <c r="AN2732" i="1"/>
  <c r="Q2732" i="1"/>
  <c r="R2732" i="1" s="1"/>
  <c r="AQ2732" i="1"/>
  <c r="V2732" i="1" l="1"/>
  <c r="W2732" i="1" s="1"/>
  <c r="X2732" i="1" s="1"/>
  <c r="Y2729" i="1" s="1"/>
  <c r="AD2732" i="1" l="1"/>
  <c r="AK2732" i="1" l="1"/>
  <c r="S2733" i="1" s="1"/>
  <c r="AT2733" i="1" s="1"/>
  <c r="AM2732" i="1"/>
  <c r="U2733" i="1" s="1"/>
  <c r="AV2733" i="1" s="1"/>
  <c r="AL2732" i="1"/>
  <c r="T2733" i="1" s="1"/>
  <c r="AU2733" i="1" s="1"/>
  <c r="AC2732" i="1"/>
  <c r="AB2732" i="1"/>
  <c r="AE2732" i="1" l="1"/>
  <c r="I2733" i="1" s="1"/>
  <c r="AG2732" i="1"/>
  <c r="K2733" i="1" s="1"/>
  <c r="AP2733" i="1" s="1"/>
  <c r="AF2732" i="1"/>
  <c r="J2733" i="1" s="1"/>
  <c r="AO2733" i="1" s="1"/>
  <c r="AJ2732" i="1"/>
  <c r="P2733" i="1" s="1"/>
  <c r="AS2733" i="1" s="1"/>
  <c r="AH2732" i="1"/>
  <c r="N2733" i="1" s="1"/>
  <c r="AI2732" i="1"/>
  <c r="O2733" i="1" s="1"/>
  <c r="AR2733" i="1" s="1"/>
  <c r="Q2733" i="1" l="1"/>
  <c r="R2733" i="1" s="1"/>
  <c r="AQ2733" i="1"/>
  <c r="AN2733" i="1"/>
  <c r="L2733" i="1"/>
  <c r="M2733" i="1" s="1"/>
  <c r="V2733" i="1" s="1"/>
  <c r="W2733" i="1" l="1"/>
  <c r="X2733" i="1" s="1"/>
  <c r="AD2733" i="1" l="1"/>
  <c r="AK2733" i="1" l="1"/>
  <c r="S2734" i="1" s="1"/>
  <c r="AT2734" i="1" s="1"/>
  <c r="AB2733" i="1"/>
  <c r="AC2733" i="1"/>
  <c r="AL2733" i="1"/>
  <c r="T2734" i="1" s="1"/>
  <c r="AU2734" i="1" s="1"/>
  <c r="AM2733" i="1"/>
  <c r="U2734" i="1" s="1"/>
  <c r="AV2734" i="1" s="1"/>
  <c r="AH2733" i="1" l="1"/>
  <c r="N2734" i="1" s="1"/>
  <c r="AJ2733" i="1"/>
  <c r="P2734" i="1" s="1"/>
  <c r="AS2734" i="1" s="1"/>
  <c r="AI2733" i="1"/>
  <c r="O2734" i="1" s="1"/>
  <c r="AR2734" i="1" s="1"/>
  <c r="AE2733" i="1"/>
  <c r="I2734" i="1" s="1"/>
  <c r="AG2733" i="1"/>
  <c r="K2734" i="1" s="1"/>
  <c r="AP2734" i="1" s="1"/>
  <c r="AF2733" i="1"/>
  <c r="J2734" i="1" s="1"/>
  <c r="AO2734" i="1" s="1"/>
  <c r="L2734" i="1" l="1"/>
  <c r="M2734" i="1" s="1"/>
  <c r="AN2734" i="1"/>
  <c r="Q2734" i="1"/>
  <c r="R2734" i="1" s="1"/>
  <c r="AQ2734" i="1"/>
  <c r="V2734" i="1" l="1"/>
  <c r="W2734" i="1" s="1"/>
  <c r="X2734" i="1" s="1"/>
  <c r="AD2734" i="1" l="1"/>
  <c r="AK2734" i="1" l="1"/>
  <c r="S2735" i="1" s="1"/>
  <c r="AT2735" i="1" s="1"/>
  <c r="AC2734" i="1"/>
  <c r="AB2734" i="1"/>
  <c r="AM2734" i="1"/>
  <c r="U2735" i="1" s="1"/>
  <c r="AV2735" i="1" s="1"/>
  <c r="AL2734" i="1"/>
  <c r="T2735" i="1" s="1"/>
  <c r="AU2735" i="1" s="1"/>
  <c r="AE2734" i="1" l="1"/>
  <c r="I2735" i="1" s="1"/>
  <c r="AG2734" i="1"/>
  <c r="K2735" i="1" s="1"/>
  <c r="AP2735" i="1" s="1"/>
  <c r="AF2734" i="1"/>
  <c r="J2735" i="1" s="1"/>
  <c r="AO2735" i="1" s="1"/>
  <c r="AI2734" i="1"/>
  <c r="O2735" i="1" s="1"/>
  <c r="AR2735" i="1" s="1"/>
  <c r="AH2734" i="1"/>
  <c r="N2735" i="1" s="1"/>
  <c r="AJ2734" i="1"/>
  <c r="P2735" i="1" s="1"/>
  <c r="AS2735" i="1" s="1"/>
  <c r="Q2735" i="1" l="1"/>
  <c r="R2735" i="1" s="1"/>
  <c r="AQ2735" i="1"/>
  <c r="AN2735" i="1"/>
  <c r="L2735" i="1"/>
  <c r="M2735" i="1" s="1"/>
  <c r="V2735" i="1" s="1"/>
  <c r="W2735" i="1" l="1"/>
  <c r="X2735" i="1" s="1"/>
  <c r="AD2735" i="1" l="1"/>
  <c r="AK2735" i="1" l="1"/>
  <c r="S2736" i="1" s="1"/>
  <c r="AT2736" i="1" s="1"/>
  <c r="AB2735" i="1"/>
  <c r="AL2735" i="1"/>
  <c r="T2736" i="1" s="1"/>
  <c r="AU2736" i="1" s="1"/>
  <c r="AC2735" i="1"/>
  <c r="AM2735" i="1"/>
  <c r="U2736" i="1" s="1"/>
  <c r="AV2736" i="1" s="1"/>
  <c r="AI2735" i="1" l="1"/>
  <c r="O2736" i="1" s="1"/>
  <c r="AR2736" i="1" s="1"/>
  <c r="AH2735" i="1"/>
  <c r="N2736" i="1" s="1"/>
  <c r="AJ2735" i="1"/>
  <c r="P2736" i="1" s="1"/>
  <c r="AS2736" i="1" s="1"/>
  <c r="AE2735" i="1"/>
  <c r="I2736" i="1" s="1"/>
  <c r="AG2735" i="1"/>
  <c r="K2736" i="1" s="1"/>
  <c r="AP2736" i="1" s="1"/>
  <c r="AF2735" i="1"/>
  <c r="J2736" i="1" s="1"/>
  <c r="AO2736" i="1" s="1"/>
  <c r="L2736" i="1" l="1"/>
  <c r="M2736" i="1" s="1"/>
  <c r="AN2736" i="1"/>
  <c r="AQ2736" i="1"/>
  <c r="Q2736" i="1"/>
  <c r="R2736" i="1" s="1"/>
  <c r="V2736" i="1" l="1"/>
  <c r="W2736" i="1" s="1"/>
  <c r="X2736" i="1" s="1"/>
  <c r="Y2733" i="1" s="1"/>
  <c r="AD2736" i="1" l="1"/>
  <c r="AK2736" i="1" l="1"/>
  <c r="S2737" i="1" s="1"/>
  <c r="AT2737" i="1" s="1"/>
  <c r="AM2736" i="1"/>
  <c r="U2737" i="1" s="1"/>
  <c r="AV2737" i="1" s="1"/>
  <c r="AL2736" i="1"/>
  <c r="T2737" i="1" s="1"/>
  <c r="AU2737" i="1" s="1"/>
  <c r="AC2736" i="1"/>
  <c r="AB2736" i="1"/>
  <c r="AE2736" i="1" l="1"/>
  <c r="I2737" i="1" s="1"/>
  <c r="AG2736" i="1"/>
  <c r="K2737" i="1" s="1"/>
  <c r="AP2737" i="1" s="1"/>
  <c r="AF2736" i="1"/>
  <c r="J2737" i="1" s="1"/>
  <c r="AO2737" i="1" s="1"/>
  <c r="AI2736" i="1"/>
  <c r="O2737" i="1" s="1"/>
  <c r="AR2737" i="1" s="1"/>
  <c r="AH2736" i="1"/>
  <c r="N2737" i="1" s="1"/>
  <c r="AJ2736" i="1"/>
  <c r="P2737" i="1" s="1"/>
  <c r="AS2737" i="1" s="1"/>
  <c r="AQ2737" i="1" l="1"/>
  <c r="Q2737" i="1"/>
  <c r="R2737" i="1" s="1"/>
  <c r="L2737" i="1"/>
  <c r="M2737" i="1" s="1"/>
  <c r="AN2737" i="1"/>
  <c r="V2737" i="1" l="1"/>
  <c r="W2737" i="1" s="1"/>
  <c r="X2737" i="1" s="1"/>
  <c r="AD2737" i="1" l="1"/>
  <c r="AK2737" i="1" l="1"/>
  <c r="S2738" i="1" s="1"/>
  <c r="AT2738" i="1" s="1"/>
  <c r="AC2737" i="1"/>
  <c r="AB2737" i="1"/>
  <c r="AL2737" i="1"/>
  <c r="T2738" i="1" s="1"/>
  <c r="AU2738" i="1" s="1"/>
  <c r="AM2737" i="1"/>
  <c r="U2738" i="1" s="1"/>
  <c r="AV2738" i="1" s="1"/>
  <c r="AE2737" i="1" l="1"/>
  <c r="I2738" i="1" s="1"/>
  <c r="AG2737" i="1"/>
  <c r="K2738" i="1" s="1"/>
  <c r="AP2738" i="1" s="1"/>
  <c r="AF2737" i="1"/>
  <c r="J2738" i="1" s="1"/>
  <c r="AO2738" i="1" s="1"/>
  <c r="AH2737" i="1"/>
  <c r="N2738" i="1" s="1"/>
  <c r="AJ2737" i="1"/>
  <c r="P2738" i="1" s="1"/>
  <c r="AS2738" i="1" s="1"/>
  <c r="AI2737" i="1"/>
  <c r="O2738" i="1" s="1"/>
  <c r="AR2738" i="1" s="1"/>
  <c r="Q2738" i="1" l="1"/>
  <c r="R2738" i="1" s="1"/>
  <c r="AQ2738" i="1"/>
  <c r="AN2738" i="1"/>
  <c r="L2738" i="1"/>
  <c r="M2738" i="1" s="1"/>
  <c r="V2738" i="1" s="1"/>
  <c r="W2738" i="1" l="1"/>
  <c r="X2738" i="1" s="1"/>
  <c r="AD2738" i="1" l="1"/>
  <c r="AK2738" i="1" l="1"/>
  <c r="S2739" i="1" s="1"/>
  <c r="AT2739" i="1" s="1"/>
  <c r="AL2738" i="1"/>
  <c r="T2739" i="1" s="1"/>
  <c r="AU2739" i="1" s="1"/>
  <c r="AC2738" i="1"/>
  <c r="AB2738" i="1"/>
  <c r="AM2738" i="1"/>
  <c r="U2739" i="1" s="1"/>
  <c r="AV2739" i="1" s="1"/>
  <c r="AE2738" i="1" l="1"/>
  <c r="I2739" i="1" s="1"/>
  <c r="AG2738" i="1"/>
  <c r="K2739" i="1" s="1"/>
  <c r="AP2739" i="1" s="1"/>
  <c r="AF2738" i="1"/>
  <c r="J2739" i="1" s="1"/>
  <c r="AO2739" i="1" s="1"/>
  <c r="AH2738" i="1"/>
  <c r="N2739" i="1" s="1"/>
  <c r="AI2738" i="1"/>
  <c r="O2739" i="1" s="1"/>
  <c r="AR2739" i="1" s="1"/>
  <c r="AJ2738" i="1"/>
  <c r="P2739" i="1" s="1"/>
  <c r="AS2739" i="1" s="1"/>
  <c r="Q2739" i="1" l="1"/>
  <c r="R2739" i="1" s="1"/>
  <c r="AQ2739" i="1"/>
  <c r="L2739" i="1"/>
  <c r="M2739" i="1" s="1"/>
  <c r="V2739" i="1" s="1"/>
  <c r="AN2739" i="1"/>
  <c r="W2739" i="1" l="1"/>
  <c r="X2739" i="1" s="1"/>
  <c r="AD2739" i="1" l="1"/>
  <c r="AK2739" i="1" l="1"/>
  <c r="S2740" i="1" s="1"/>
  <c r="AT2740" i="1" s="1"/>
  <c r="AM2739" i="1"/>
  <c r="U2740" i="1" s="1"/>
  <c r="AV2740" i="1" s="1"/>
  <c r="AB2739" i="1"/>
  <c r="AL2739" i="1"/>
  <c r="T2740" i="1" s="1"/>
  <c r="AU2740" i="1" s="1"/>
  <c r="AC2739" i="1"/>
  <c r="AI2739" i="1" l="1"/>
  <c r="O2740" i="1" s="1"/>
  <c r="AR2740" i="1" s="1"/>
  <c r="AJ2739" i="1"/>
  <c r="P2740" i="1" s="1"/>
  <c r="AS2740" i="1" s="1"/>
  <c r="AH2739" i="1"/>
  <c r="N2740" i="1" s="1"/>
  <c r="AE2739" i="1"/>
  <c r="I2740" i="1" s="1"/>
  <c r="AG2739" i="1"/>
  <c r="K2740" i="1" s="1"/>
  <c r="AP2740" i="1" s="1"/>
  <c r="AF2739" i="1"/>
  <c r="J2740" i="1" s="1"/>
  <c r="AO2740" i="1" s="1"/>
  <c r="L2740" i="1" l="1"/>
  <c r="M2740" i="1" s="1"/>
  <c r="AN2740" i="1"/>
  <c r="Q2740" i="1"/>
  <c r="R2740" i="1" s="1"/>
  <c r="AQ2740" i="1"/>
  <c r="V2740" i="1" l="1"/>
  <c r="W2740" i="1" s="1"/>
  <c r="X2740" i="1" s="1"/>
  <c r="Y2737" i="1" s="1"/>
  <c r="AD2740" i="1" l="1"/>
  <c r="AK2740" i="1" l="1"/>
  <c r="S2741" i="1" s="1"/>
  <c r="AT2741" i="1" s="1"/>
  <c r="AM2740" i="1"/>
  <c r="U2741" i="1" s="1"/>
  <c r="AV2741" i="1" s="1"/>
  <c r="AC2740" i="1"/>
  <c r="AB2740" i="1"/>
  <c r="AL2740" i="1"/>
  <c r="T2741" i="1" s="1"/>
  <c r="AU2741" i="1" s="1"/>
  <c r="AE2740" i="1" l="1"/>
  <c r="I2741" i="1" s="1"/>
  <c r="AG2740" i="1"/>
  <c r="K2741" i="1" s="1"/>
  <c r="AP2741" i="1" s="1"/>
  <c r="AF2740" i="1"/>
  <c r="J2741" i="1" s="1"/>
  <c r="AO2741" i="1" s="1"/>
  <c r="AH2740" i="1"/>
  <c r="N2741" i="1" s="1"/>
  <c r="AI2740" i="1"/>
  <c r="O2741" i="1" s="1"/>
  <c r="AR2741" i="1" s="1"/>
  <c r="AJ2740" i="1"/>
  <c r="P2741" i="1" s="1"/>
  <c r="AS2741" i="1" s="1"/>
  <c r="Q2741" i="1" l="1"/>
  <c r="R2741" i="1" s="1"/>
  <c r="AQ2741" i="1"/>
  <c r="L2741" i="1"/>
  <c r="M2741" i="1" s="1"/>
  <c r="V2741" i="1" s="1"/>
  <c r="AN2741" i="1"/>
  <c r="W2741" i="1" l="1"/>
  <c r="X2741" i="1" s="1"/>
  <c r="AD2741" i="1" l="1"/>
  <c r="AK2741" i="1" l="1"/>
  <c r="S2742" i="1" s="1"/>
  <c r="AT2742" i="1" s="1"/>
  <c r="AB2741" i="1"/>
  <c r="AM2741" i="1"/>
  <c r="U2742" i="1" s="1"/>
  <c r="AV2742" i="1" s="1"/>
  <c r="AL2741" i="1"/>
  <c r="T2742" i="1" s="1"/>
  <c r="AU2742" i="1" s="1"/>
  <c r="AC2741" i="1"/>
  <c r="AH2741" i="1" l="1"/>
  <c r="N2742" i="1" s="1"/>
  <c r="AJ2741" i="1"/>
  <c r="P2742" i="1" s="1"/>
  <c r="AS2742" i="1" s="1"/>
  <c r="AI2741" i="1"/>
  <c r="O2742" i="1" s="1"/>
  <c r="AR2742" i="1" s="1"/>
  <c r="AE2741" i="1"/>
  <c r="I2742" i="1" s="1"/>
  <c r="AF2741" i="1"/>
  <c r="J2742" i="1" s="1"/>
  <c r="AO2742" i="1" s="1"/>
  <c r="AG2741" i="1"/>
  <c r="K2742" i="1" s="1"/>
  <c r="AP2742" i="1" s="1"/>
  <c r="L2742" i="1" l="1"/>
  <c r="M2742" i="1" s="1"/>
  <c r="AN2742" i="1"/>
  <c r="AQ2742" i="1"/>
  <c r="Q2742" i="1"/>
  <c r="R2742" i="1" s="1"/>
  <c r="V2742" i="1" l="1"/>
  <c r="W2742" i="1" s="1"/>
  <c r="X2742" i="1" s="1"/>
  <c r="AD2742" i="1" l="1"/>
  <c r="AK2742" i="1" l="1"/>
  <c r="S2743" i="1" s="1"/>
  <c r="AT2743" i="1" s="1"/>
  <c r="AM2742" i="1"/>
  <c r="U2743" i="1" s="1"/>
  <c r="AV2743" i="1" s="1"/>
  <c r="AL2742" i="1"/>
  <c r="T2743" i="1" s="1"/>
  <c r="AU2743" i="1" s="1"/>
  <c r="AC2742" i="1"/>
  <c r="AB2742" i="1"/>
  <c r="AE2742" i="1" l="1"/>
  <c r="I2743" i="1" s="1"/>
  <c r="AF2742" i="1"/>
  <c r="J2743" i="1" s="1"/>
  <c r="AO2743" i="1" s="1"/>
  <c r="AG2742" i="1"/>
  <c r="K2743" i="1" s="1"/>
  <c r="AP2743" i="1" s="1"/>
  <c r="AH2742" i="1"/>
  <c r="N2743" i="1" s="1"/>
  <c r="AI2742" i="1"/>
  <c r="O2743" i="1" s="1"/>
  <c r="AR2743" i="1" s="1"/>
  <c r="AJ2742" i="1"/>
  <c r="P2743" i="1" s="1"/>
  <c r="AS2743" i="1" s="1"/>
  <c r="Q2743" i="1" l="1"/>
  <c r="R2743" i="1" s="1"/>
  <c r="AQ2743" i="1"/>
  <c r="AN2743" i="1"/>
  <c r="L2743" i="1"/>
  <c r="M2743" i="1" s="1"/>
  <c r="V2743" i="1" s="1"/>
  <c r="W2743" i="1" l="1"/>
  <c r="X2743" i="1" s="1"/>
  <c r="AD2743" i="1" l="1"/>
  <c r="AK2743" i="1" l="1"/>
  <c r="S2744" i="1" s="1"/>
  <c r="AT2744" i="1" s="1"/>
  <c r="AM2743" i="1"/>
  <c r="U2744" i="1" s="1"/>
  <c r="AV2744" i="1" s="1"/>
  <c r="AL2743" i="1"/>
  <c r="T2744" i="1" s="1"/>
  <c r="AU2744" i="1" s="1"/>
  <c r="AB2743" i="1"/>
  <c r="AC2743" i="1"/>
  <c r="AH2743" i="1" l="1"/>
  <c r="N2744" i="1" s="1"/>
  <c r="AI2743" i="1"/>
  <c r="O2744" i="1" s="1"/>
  <c r="AR2744" i="1" s="1"/>
  <c r="AJ2743" i="1"/>
  <c r="P2744" i="1" s="1"/>
  <c r="AS2744" i="1" s="1"/>
  <c r="AF2743" i="1"/>
  <c r="J2744" i="1" s="1"/>
  <c r="AO2744" i="1" s="1"/>
  <c r="AG2743" i="1"/>
  <c r="K2744" i="1" s="1"/>
  <c r="AP2744" i="1" s="1"/>
  <c r="AE2743" i="1"/>
  <c r="I2744" i="1" s="1"/>
  <c r="AN2744" i="1" l="1"/>
  <c r="L2744" i="1"/>
  <c r="M2744" i="1" s="1"/>
  <c r="AQ2744" i="1"/>
  <c r="Q2744" i="1"/>
  <c r="R2744" i="1" s="1"/>
  <c r="V2744" i="1" l="1"/>
  <c r="W2744" i="1" s="1"/>
  <c r="X2744" i="1" s="1"/>
  <c r="Y2741" i="1" s="1"/>
  <c r="AD2744" i="1" l="1"/>
  <c r="AK2744" i="1" l="1"/>
  <c r="S2745" i="1" s="1"/>
  <c r="AT2745" i="1" s="1"/>
  <c r="AC2744" i="1"/>
  <c r="AL2744" i="1"/>
  <c r="T2745" i="1" s="1"/>
  <c r="AU2745" i="1" s="1"/>
  <c r="AB2744" i="1"/>
  <c r="AM2744" i="1"/>
  <c r="U2745" i="1" s="1"/>
  <c r="AV2745" i="1" s="1"/>
  <c r="AF2744" i="1" l="1"/>
  <c r="J2745" i="1" s="1"/>
  <c r="AO2745" i="1" s="1"/>
  <c r="AG2744" i="1"/>
  <c r="K2745" i="1" s="1"/>
  <c r="AP2745" i="1" s="1"/>
  <c r="AE2744" i="1"/>
  <c r="I2745" i="1" s="1"/>
  <c r="AH2744" i="1"/>
  <c r="N2745" i="1" s="1"/>
  <c r="AI2744" i="1"/>
  <c r="O2745" i="1" s="1"/>
  <c r="AR2745" i="1" s="1"/>
  <c r="AJ2744" i="1"/>
  <c r="P2745" i="1" s="1"/>
  <c r="AS2745" i="1" s="1"/>
  <c r="AQ2745" i="1" l="1"/>
  <c r="Q2745" i="1"/>
  <c r="R2745" i="1" s="1"/>
  <c r="L2745" i="1"/>
  <c r="M2745" i="1" s="1"/>
  <c r="V2745" i="1" s="1"/>
  <c r="AN2745" i="1"/>
  <c r="W2745" i="1" l="1"/>
  <c r="X2745" i="1" s="1"/>
  <c r="AD2745" i="1" l="1"/>
  <c r="AK2745" i="1" l="1"/>
  <c r="S2746" i="1" s="1"/>
  <c r="AT2746" i="1" s="1"/>
  <c r="AB2745" i="1"/>
  <c r="AL2745" i="1"/>
  <c r="T2746" i="1" s="1"/>
  <c r="AU2746" i="1" s="1"/>
  <c r="AC2745" i="1"/>
  <c r="AM2745" i="1"/>
  <c r="U2746" i="1" s="1"/>
  <c r="AV2746" i="1" s="1"/>
  <c r="AH2745" i="1" l="1"/>
  <c r="N2746" i="1" s="1"/>
  <c r="AJ2745" i="1"/>
  <c r="P2746" i="1" s="1"/>
  <c r="AS2746" i="1" s="1"/>
  <c r="AI2745" i="1"/>
  <c r="O2746" i="1" s="1"/>
  <c r="AR2746" i="1" s="1"/>
  <c r="AF2745" i="1"/>
  <c r="J2746" i="1" s="1"/>
  <c r="AO2746" i="1" s="1"/>
  <c r="AE2745" i="1"/>
  <c r="I2746" i="1" s="1"/>
  <c r="AG2745" i="1"/>
  <c r="K2746" i="1" s="1"/>
  <c r="AP2746" i="1" s="1"/>
  <c r="L2746" i="1" l="1"/>
  <c r="M2746" i="1" s="1"/>
  <c r="AN2746" i="1"/>
  <c r="AQ2746" i="1"/>
  <c r="Q2746" i="1"/>
  <c r="R2746" i="1" s="1"/>
  <c r="V2746" i="1" l="1"/>
  <c r="W2746" i="1" s="1"/>
  <c r="X2746" i="1" s="1"/>
  <c r="AD2746" i="1" l="1"/>
  <c r="AK2746" i="1" l="1"/>
  <c r="S2747" i="1" s="1"/>
  <c r="AT2747" i="1" s="1"/>
  <c r="AC2746" i="1"/>
  <c r="AB2746" i="1"/>
  <c r="AM2746" i="1"/>
  <c r="U2747" i="1" s="1"/>
  <c r="AV2747" i="1" s="1"/>
  <c r="AL2746" i="1"/>
  <c r="T2747" i="1" s="1"/>
  <c r="AU2747" i="1" s="1"/>
  <c r="AE2746" i="1" l="1"/>
  <c r="I2747" i="1" s="1"/>
  <c r="AG2746" i="1"/>
  <c r="K2747" i="1" s="1"/>
  <c r="AP2747" i="1" s="1"/>
  <c r="AF2746" i="1"/>
  <c r="J2747" i="1" s="1"/>
  <c r="AO2747" i="1" s="1"/>
  <c r="AJ2746" i="1"/>
  <c r="P2747" i="1" s="1"/>
  <c r="AS2747" i="1" s="1"/>
  <c r="AH2746" i="1"/>
  <c r="N2747" i="1" s="1"/>
  <c r="AI2746" i="1"/>
  <c r="O2747" i="1" s="1"/>
  <c r="AR2747" i="1" s="1"/>
  <c r="Q2747" i="1" l="1"/>
  <c r="R2747" i="1" s="1"/>
  <c r="AQ2747" i="1"/>
  <c r="AN2747" i="1"/>
  <c r="L2747" i="1"/>
  <c r="M2747" i="1" s="1"/>
  <c r="V2747" i="1" s="1"/>
  <c r="W2747" i="1" l="1"/>
  <c r="X2747" i="1" s="1"/>
  <c r="AD2747" i="1" l="1"/>
  <c r="AK2747" i="1" l="1"/>
  <c r="S2748" i="1" s="1"/>
  <c r="AT2748" i="1" s="1"/>
  <c r="AC2747" i="1"/>
  <c r="AB2747" i="1"/>
  <c r="AL2747" i="1"/>
  <c r="T2748" i="1" s="1"/>
  <c r="AU2748" i="1" s="1"/>
  <c r="AM2747" i="1"/>
  <c r="U2748" i="1" s="1"/>
  <c r="AV2748" i="1" s="1"/>
  <c r="AE2747" i="1" l="1"/>
  <c r="I2748" i="1" s="1"/>
  <c r="AF2747" i="1"/>
  <c r="J2748" i="1" s="1"/>
  <c r="AO2748" i="1" s="1"/>
  <c r="AG2747" i="1"/>
  <c r="K2748" i="1" s="1"/>
  <c r="AP2748" i="1" s="1"/>
  <c r="AJ2747" i="1"/>
  <c r="P2748" i="1" s="1"/>
  <c r="AS2748" i="1" s="1"/>
  <c r="AH2747" i="1"/>
  <c r="N2748" i="1" s="1"/>
  <c r="AI2747" i="1"/>
  <c r="O2748" i="1" s="1"/>
  <c r="AR2748" i="1" s="1"/>
  <c r="Q2748" i="1" l="1"/>
  <c r="R2748" i="1" s="1"/>
  <c r="AQ2748" i="1"/>
  <c r="L2748" i="1"/>
  <c r="M2748" i="1" s="1"/>
  <c r="V2748" i="1" s="1"/>
  <c r="AN2748" i="1"/>
  <c r="W2748" i="1" l="1"/>
  <c r="X2748" i="1" s="1"/>
  <c r="Y2745" i="1" s="1"/>
  <c r="AD2748" i="1" l="1"/>
  <c r="AK2748" i="1" l="1"/>
  <c r="S2749" i="1" s="1"/>
  <c r="AT2749" i="1" s="1"/>
  <c r="AM2748" i="1"/>
  <c r="U2749" i="1" s="1"/>
  <c r="AV2749" i="1" s="1"/>
  <c r="AL2748" i="1"/>
  <c r="T2749" i="1" s="1"/>
  <c r="AU2749" i="1" s="1"/>
  <c r="AB2748" i="1"/>
  <c r="AC2748" i="1"/>
  <c r="AE2748" i="1" l="1"/>
  <c r="I2749" i="1" s="1"/>
  <c r="AF2748" i="1"/>
  <c r="J2749" i="1" s="1"/>
  <c r="AO2749" i="1" s="1"/>
  <c r="AG2748" i="1"/>
  <c r="K2749" i="1" s="1"/>
  <c r="AP2749" i="1" s="1"/>
  <c r="AJ2748" i="1"/>
  <c r="P2749" i="1" s="1"/>
  <c r="AS2749" i="1" s="1"/>
  <c r="AH2748" i="1"/>
  <c r="N2749" i="1" s="1"/>
  <c r="AI2748" i="1"/>
  <c r="O2749" i="1" s="1"/>
  <c r="AR2749" i="1" s="1"/>
  <c r="Q2749" i="1" l="1"/>
  <c r="R2749" i="1" s="1"/>
  <c r="AQ2749" i="1"/>
  <c r="L2749" i="1"/>
  <c r="M2749" i="1" s="1"/>
  <c r="V2749" i="1" s="1"/>
  <c r="AN2749" i="1"/>
  <c r="W2749" i="1" l="1"/>
  <c r="X2749" i="1" s="1"/>
  <c r="AD2749" i="1" l="1"/>
  <c r="AK2749" i="1" l="1"/>
  <c r="S2750" i="1" s="1"/>
  <c r="AT2750" i="1" s="1"/>
  <c r="AC2749" i="1"/>
  <c r="AB2749" i="1"/>
  <c r="AL2749" i="1"/>
  <c r="T2750" i="1" s="1"/>
  <c r="AU2750" i="1" s="1"/>
  <c r="AM2749" i="1"/>
  <c r="U2750" i="1" s="1"/>
  <c r="AV2750" i="1" s="1"/>
  <c r="AE2749" i="1" l="1"/>
  <c r="I2750" i="1" s="1"/>
  <c r="AF2749" i="1"/>
  <c r="J2750" i="1" s="1"/>
  <c r="AO2750" i="1" s="1"/>
  <c r="AG2749" i="1"/>
  <c r="K2750" i="1" s="1"/>
  <c r="AP2750" i="1" s="1"/>
  <c r="AH2749" i="1"/>
  <c r="N2750" i="1" s="1"/>
  <c r="AI2749" i="1"/>
  <c r="O2750" i="1" s="1"/>
  <c r="AR2750" i="1" s="1"/>
  <c r="AJ2749" i="1"/>
  <c r="P2750" i="1" s="1"/>
  <c r="AS2750" i="1" s="1"/>
  <c r="Q2750" i="1" l="1"/>
  <c r="R2750" i="1" s="1"/>
  <c r="AQ2750" i="1"/>
  <c r="L2750" i="1"/>
  <c r="M2750" i="1" s="1"/>
  <c r="V2750" i="1" s="1"/>
  <c r="AN2750" i="1"/>
  <c r="W2750" i="1" l="1"/>
  <c r="X2750" i="1" s="1"/>
  <c r="AD2750" i="1" l="1"/>
  <c r="AK2750" i="1" l="1"/>
  <c r="S2751" i="1" s="1"/>
  <c r="AT2751" i="1" s="1"/>
  <c r="AM2750" i="1"/>
  <c r="U2751" i="1" s="1"/>
  <c r="AV2751" i="1" s="1"/>
  <c r="AL2750" i="1"/>
  <c r="T2751" i="1" s="1"/>
  <c r="AU2751" i="1" s="1"/>
  <c r="AB2750" i="1"/>
  <c r="AC2750" i="1"/>
  <c r="AI2750" i="1" l="1"/>
  <c r="O2751" i="1" s="1"/>
  <c r="AR2751" i="1" s="1"/>
  <c r="AJ2750" i="1"/>
  <c r="P2751" i="1" s="1"/>
  <c r="AS2751" i="1" s="1"/>
  <c r="AH2750" i="1"/>
  <c r="N2751" i="1" s="1"/>
  <c r="AE2750" i="1"/>
  <c r="I2751" i="1" s="1"/>
  <c r="AG2750" i="1"/>
  <c r="K2751" i="1" s="1"/>
  <c r="AP2751" i="1" s="1"/>
  <c r="AF2750" i="1"/>
  <c r="J2751" i="1" s="1"/>
  <c r="AO2751" i="1" s="1"/>
  <c r="L2751" i="1" l="1"/>
  <c r="M2751" i="1" s="1"/>
  <c r="AN2751" i="1"/>
  <c r="AQ2751" i="1"/>
  <c r="Q2751" i="1"/>
  <c r="R2751" i="1" s="1"/>
  <c r="V2751" i="1" l="1"/>
  <c r="W2751" i="1" s="1"/>
  <c r="X2751" i="1" s="1"/>
  <c r="AD2751" i="1" l="1"/>
  <c r="AK2751" i="1" l="1"/>
  <c r="S2752" i="1" s="1"/>
  <c r="AT2752" i="1" s="1"/>
  <c r="AC2751" i="1"/>
  <c r="AB2751" i="1"/>
  <c r="AM2751" i="1"/>
  <c r="U2752" i="1" s="1"/>
  <c r="AV2752" i="1" s="1"/>
  <c r="AL2751" i="1"/>
  <c r="T2752" i="1" s="1"/>
  <c r="AU2752" i="1" s="1"/>
  <c r="AE2751" i="1" l="1"/>
  <c r="I2752" i="1" s="1"/>
  <c r="AF2751" i="1"/>
  <c r="J2752" i="1" s="1"/>
  <c r="AO2752" i="1" s="1"/>
  <c r="AG2751" i="1"/>
  <c r="K2752" i="1" s="1"/>
  <c r="AP2752" i="1" s="1"/>
  <c r="AI2751" i="1"/>
  <c r="O2752" i="1" s="1"/>
  <c r="AR2752" i="1" s="1"/>
  <c r="AJ2751" i="1"/>
  <c r="P2752" i="1" s="1"/>
  <c r="AS2752" i="1" s="1"/>
  <c r="AH2751" i="1"/>
  <c r="N2752" i="1" s="1"/>
  <c r="AQ2752" i="1" l="1"/>
  <c r="Q2752" i="1"/>
  <c r="R2752" i="1" s="1"/>
  <c r="AN2752" i="1"/>
  <c r="L2752" i="1"/>
  <c r="M2752" i="1" s="1"/>
  <c r="V2752" i="1" l="1"/>
  <c r="W2752" i="1"/>
  <c r="X2752" i="1" s="1"/>
  <c r="Y2749" i="1" s="1"/>
  <c r="AD2752" i="1" l="1"/>
  <c r="AK2752" i="1" l="1"/>
  <c r="S2753" i="1" s="1"/>
  <c r="AT2753" i="1" s="1"/>
  <c r="AC2752" i="1"/>
  <c r="AB2752" i="1"/>
  <c r="AL2752" i="1"/>
  <c r="T2753" i="1" s="1"/>
  <c r="AU2753" i="1" s="1"/>
  <c r="AM2752" i="1"/>
  <c r="U2753" i="1" s="1"/>
  <c r="AV2753" i="1" s="1"/>
  <c r="AE2752" i="1" l="1"/>
  <c r="I2753" i="1" s="1"/>
  <c r="AG2752" i="1"/>
  <c r="K2753" i="1" s="1"/>
  <c r="AP2753" i="1" s="1"/>
  <c r="AF2752" i="1"/>
  <c r="J2753" i="1" s="1"/>
  <c r="AO2753" i="1" s="1"/>
  <c r="AI2752" i="1"/>
  <c r="O2753" i="1" s="1"/>
  <c r="AR2753" i="1" s="1"/>
  <c r="AJ2752" i="1"/>
  <c r="P2753" i="1" s="1"/>
  <c r="AS2753" i="1" s="1"/>
  <c r="AH2752" i="1"/>
  <c r="N2753" i="1" s="1"/>
  <c r="AQ2753" i="1" l="1"/>
  <c r="Q2753" i="1"/>
  <c r="R2753" i="1" s="1"/>
  <c r="AN2753" i="1"/>
  <c r="L2753" i="1"/>
  <c r="M2753" i="1" s="1"/>
  <c r="V2753" i="1" s="1"/>
  <c r="W2753" i="1" l="1"/>
  <c r="X2753" i="1" s="1"/>
  <c r="AD2753" i="1" l="1"/>
  <c r="AK2753" i="1" l="1"/>
  <c r="S2754" i="1" s="1"/>
  <c r="AT2754" i="1" s="1"/>
  <c r="AC2753" i="1"/>
  <c r="AB2753" i="1"/>
  <c r="AL2753" i="1"/>
  <c r="T2754" i="1" s="1"/>
  <c r="AU2754" i="1" s="1"/>
  <c r="AM2753" i="1"/>
  <c r="U2754" i="1" s="1"/>
  <c r="AV2754" i="1" s="1"/>
  <c r="AE2753" i="1" l="1"/>
  <c r="I2754" i="1" s="1"/>
  <c r="AG2753" i="1"/>
  <c r="K2754" i="1" s="1"/>
  <c r="AP2754" i="1" s="1"/>
  <c r="AF2753" i="1"/>
  <c r="J2754" i="1" s="1"/>
  <c r="AO2754" i="1" s="1"/>
  <c r="AH2753" i="1"/>
  <c r="N2754" i="1" s="1"/>
  <c r="AI2753" i="1"/>
  <c r="O2754" i="1" s="1"/>
  <c r="AR2754" i="1" s="1"/>
  <c r="AJ2753" i="1"/>
  <c r="P2754" i="1" s="1"/>
  <c r="AS2754" i="1" s="1"/>
  <c r="Q2754" i="1" l="1"/>
  <c r="R2754" i="1" s="1"/>
  <c r="AQ2754" i="1"/>
  <c r="AN2754" i="1"/>
  <c r="L2754" i="1"/>
  <c r="M2754" i="1" s="1"/>
  <c r="V2754" i="1" s="1"/>
  <c r="W2754" i="1" l="1"/>
  <c r="X2754" i="1" s="1"/>
  <c r="AD2754" i="1" l="1"/>
  <c r="AK2754" i="1" l="1"/>
  <c r="S2755" i="1" s="1"/>
  <c r="AT2755" i="1" s="1"/>
  <c r="AC2754" i="1"/>
  <c r="AL2754" i="1"/>
  <c r="T2755" i="1" s="1"/>
  <c r="AU2755" i="1" s="1"/>
  <c r="AB2754" i="1"/>
  <c r="AM2754" i="1"/>
  <c r="U2755" i="1" s="1"/>
  <c r="AV2755" i="1" s="1"/>
  <c r="AE2754" i="1" l="1"/>
  <c r="I2755" i="1" s="1"/>
  <c r="AG2754" i="1"/>
  <c r="K2755" i="1" s="1"/>
  <c r="AP2755" i="1" s="1"/>
  <c r="AF2754" i="1"/>
  <c r="J2755" i="1" s="1"/>
  <c r="AO2755" i="1" s="1"/>
  <c r="AJ2754" i="1"/>
  <c r="P2755" i="1" s="1"/>
  <c r="AS2755" i="1" s="1"/>
  <c r="AH2754" i="1"/>
  <c r="N2755" i="1" s="1"/>
  <c r="AI2754" i="1"/>
  <c r="O2755" i="1" s="1"/>
  <c r="AR2755" i="1" s="1"/>
  <c r="Q2755" i="1" l="1"/>
  <c r="R2755" i="1" s="1"/>
  <c r="AQ2755" i="1"/>
  <c r="L2755" i="1"/>
  <c r="M2755" i="1" s="1"/>
  <c r="V2755" i="1" s="1"/>
  <c r="AN2755" i="1"/>
  <c r="W2755" i="1" l="1"/>
  <c r="X2755" i="1" s="1"/>
  <c r="AD2755" i="1" l="1"/>
  <c r="AK2755" i="1" l="1"/>
  <c r="S2756" i="1" s="1"/>
  <c r="AT2756" i="1" s="1"/>
  <c r="AC2755" i="1"/>
  <c r="AL2755" i="1"/>
  <c r="T2756" i="1" s="1"/>
  <c r="AU2756" i="1" s="1"/>
  <c r="AB2755" i="1"/>
  <c r="AM2755" i="1"/>
  <c r="U2756" i="1" s="1"/>
  <c r="AV2756" i="1" s="1"/>
  <c r="AE2755" i="1" l="1"/>
  <c r="I2756" i="1" s="1"/>
  <c r="AG2755" i="1"/>
  <c r="K2756" i="1" s="1"/>
  <c r="AP2756" i="1" s="1"/>
  <c r="AF2755" i="1"/>
  <c r="J2756" i="1" s="1"/>
  <c r="AO2756" i="1" s="1"/>
  <c r="AJ2755" i="1"/>
  <c r="P2756" i="1" s="1"/>
  <c r="AS2756" i="1" s="1"/>
  <c r="AH2755" i="1"/>
  <c r="N2756" i="1" s="1"/>
  <c r="AI2755" i="1"/>
  <c r="O2756" i="1" s="1"/>
  <c r="AR2756" i="1" s="1"/>
  <c r="Q2756" i="1" l="1"/>
  <c r="R2756" i="1" s="1"/>
  <c r="AQ2756" i="1"/>
  <c r="AN2756" i="1"/>
  <c r="L2756" i="1"/>
  <c r="M2756" i="1" s="1"/>
  <c r="V2756" i="1" s="1"/>
  <c r="W2756" i="1" l="1"/>
  <c r="X2756" i="1" s="1"/>
  <c r="Y2753" i="1" s="1"/>
  <c r="AD2756" i="1" l="1"/>
  <c r="AK2756" i="1" l="1"/>
  <c r="S2757" i="1" s="1"/>
  <c r="AT2757" i="1" s="1"/>
  <c r="AM2756" i="1"/>
  <c r="U2757" i="1" s="1"/>
  <c r="AV2757" i="1" s="1"/>
  <c r="AL2756" i="1"/>
  <c r="T2757" i="1" s="1"/>
  <c r="AU2757" i="1" s="1"/>
  <c r="AB2756" i="1"/>
  <c r="AC2756" i="1"/>
  <c r="AJ2756" i="1" l="1"/>
  <c r="P2757" i="1" s="1"/>
  <c r="AS2757" i="1" s="1"/>
  <c r="AH2756" i="1"/>
  <c r="N2757" i="1" s="1"/>
  <c r="AI2756" i="1"/>
  <c r="O2757" i="1" s="1"/>
  <c r="AR2757" i="1" s="1"/>
  <c r="AE2756" i="1"/>
  <c r="I2757" i="1" s="1"/>
  <c r="AG2756" i="1"/>
  <c r="K2757" i="1" s="1"/>
  <c r="AP2757" i="1" s="1"/>
  <c r="AF2756" i="1"/>
  <c r="J2757" i="1" s="1"/>
  <c r="AO2757" i="1" s="1"/>
  <c r="AN2757" i="1" l="1"/>
  <c r="L2757" i="1"/>
  <c r="M2757" i="1" s="1"/>
  <c r="AQ2757" i="1"/>
  <c r="Q2757" i="1"/>
  <c r="R2757" i="1" s="1"/>
  <c r="V2757" i="1" l="1"/>
  <c r="W2757" i="1" s="1"/>
  <c r="X2757" i="1" s="1"/>
  <c r="AD2757" i="1" l="1"/>
  <c r="AK2757" i="1" l="1"/>
  <c r="S2758" i="1" s="1"/>
  <c r="AT2758" i="1" s="1"/>
  <c r="AC2757" i="1"/>
  <c r="AB2757" i="1"/>
  <c r="AM2757" i="1"/>
  <c r="U2758" i="1" s="1"/>
  <c r="AV2758" i="1" s="1"/>
  <c r="AL2757" i="1"/>
  <c r="T2758" i="1" s="1"/>
  <c r="AU2758" i="1" s="1"/>
  <c r="AE2757" i="1" l="1"/>
  <c r="I2758" i="1" s="1"/>
  <c r="AG2757" i="1"/>
  <c r="K2758" i="1" s="1"/>
  <c r="AP2758" i="1" s="1"/>
  <c r="AF2757" i="1"/>
  <c r="J2758" i="1" s="1"/>
  <c r="AO2758" i="1" s="1"/>
  <c r="AH2757" i="1"/>
  <c r="N2758" i="1" s="1"/>
  <c r="AJ2757" i="1"/>
  <c r="P2758" i="1" s="1"/>
  <c r="AS2758" i="1" s="1"/>
  <c r="AI2757" i="1"/>
  <c r="O2758" i="1" s="1"/>
  <c r="AR2758" i="1" s="1"/>
  <c r="Q2758" i="1" l="1"/>
  <c r="R2758" i="1" s="1"/>
  <c r="AQ2758" i="1"/>
  <c r="AN2758" i="1"/>
  <c r="L2758" i="1"/>
  <c r="M2758" i="1" s="1"/>
  <c r="V2758" i="1" s="1"/>
  <c r="W2758" i="1" l="1"/>
  <c r="X2758" i="1" s="1"/>
  <c r="AD2758" i="1" l="1"/>
  <c r="AK2758" i="1" l="1"/>
  <c r="S2759" i="1" s="1"/>
  <c r="AT2759" i="1" s="1"/>
  <c r="AL2758" i="1"/>
  <c r="T2759" i="1" s="1"/>
  <c r="AU2759" i="1" s="1"/>
  <c r="AB2758" i="1"/>
  <c r="AC2758" i="1"/>
  <c r="AM2758" i="1"/>
  <c r="U2759" i="1" s="1"/>
  <c r="AV2759" i="1" s="1"/>
  <c r="AH2758" i="1" l="1"/>
  <c r="N2759" i="1" s="1"/>
  <c r="AI2758" i="1"/>
  <c r="O2759" i="1" s="1"/>
  <c r="AR2759" i="1" s="1"/>
  <c r="AJ2758" i="1"/>
  <c r="P2759" i="1" s="1"/>
  <c r="AS2759" i="1" s="1"/>
  <c r="AE2758" i="1"/>
  <c r="I2759" i="1" s="1"/>
  <c r="AF2758" i="1"/>
  <c r="J2759" i="1" s="1"/>
  <c r="AO2759" i="1" s="1"/>
  <c r="AG2758" i="1"/>
  <c r="K2759" i="1" s="1"/>
  <c r="AP2759" i="1" s="1"/>
  <c r="AN2759" i="1" l="1"/>
  <c r="L2759" i="1"/>
  <c r="M2759" i="1" s="1"/>
  <c r="Q2759" i="1"/>
  <c r="R2759" i="1" s="1"/>
  <c r="AQ2759" i="1"/>
  <c r="V2759" i="1" l="1"/>
  <c r="W2759" i="1" s="1"/>
  <c r="X2759" i="1" s="1"/>
  <c r="AD2759" i="1" l="1"/>
  <c r="AK2759" i="1" l="1"/>
  <c r="S2760" i="1" s="1"/>
  <c r="AT2760" i="1" s="1"/>
  <c r="AC2759" i="1"/>
  <c r="AL2759" i="1"/>
  <c r="T2760" i="1" s="1"/>
  <c r="AU2760" i="1" s="1"/>
  <c r="AM2759" i="1"/>
  <c r="U2760" i="1" s="1"/>
  <c r="AV2760" i="1" s="1"/>
  <c r="AB2759" i="1"/>
  <c r="AF2759" i="1" l="1"/>
  <c r="J2760" i="1" s="1"/>
  <c r="AO2760" i="1" s="1"/>
  <c r="AG2759" i="1"/>
  <c r="K2760" i="1" s="1"/>
  <c r="AP2760" i="1" s="1"/>
  <c r="AE2759" i="1"/>
  <c r="I2760" i="1" s="1"/>
  <c r="AH2759" i="1"/>
  <c r="N2760" i="1" s="1"/>
  <c r="AI2759" i="1"/>
  <c r="O2760" i="1" s="1"/>
  <c r="AR2760" i="1" s="1"/>
  <c r="AJ2759" i="1"/>
  <c r="P2760" i="1" s="1"/>
  <c r="AS2760" i="1" s="1"/>
  <c r="Q2760" i="1" l="1"/>
  <c r="R2760" i="1" s="1"/>
  <c r="AQ2760" i="1"/>
  <c r="AN2760" i="1"/>
  <c r="L2760" i="1"/>
  <c r="M2760" i="1" s="1"/>
  <c r="V2760" i="1" s="1"/>
  <c r="W2760" i="1" l="1"/>
  <c r="X2760" i="1" s="1"/>
  <c r="Y2757" i="1" s="1"/>
  <c r="AD2760" i="1" l="1"/>
  <c r="AK2760" i="1" l="1"/>
  <c r="S2761" i="1" s="1"/>
  <c r="AT2761" i="1" s="1"/>
  <c r="AC2760" i="1"/>
  <c r="AL2760" i="1"/>
  <c r="T2761" i="1" s="1"/>
  <c r="AU2761" i="1" s="1"/>
  <c r="AB2760" i="1"/>
  <c r="AM2760" i="1"/>
  <c r="U2761" i="1" s="1"/>
  <c r="AV2761" i="1" s="1"/>
  <c r="AG2760" i="1" l="1"/>
  <c r="K2761" i="1" s="1"/>
  <c r="AP2761" i="1" s="1"/>
  <c r="AE2760" i="1"/>
  <c r="I2761" i="1" s="1"/>
  <c r="AF2760" i="1"/>
  <c r="J2761" i="1" s="1"/>
  <c r="AO2761" i="1" s="1"/>
  <c r="AH2760" i="1"/>
  <c r="N2761" i="1" s="1"/>
  <c r="AI2760" i="1"/>
  <c r="O2761" i="1" s="1"/>
  <c r="AR2761" i="1" s="1"/>
  <c r="AJ2760" i="1"/>
  <c r="P2761" i="1" s="1"/>
  <c r="AS2761" i="1" s="1"/>
  <c r="Q2761" i="1" l="1"/>
  <c r="R2761" i="1" s="1"/>
  <c r="AQ2761" i="1"/>
  <c r="AN2761" i="1"/>
  <c r="L2761" i="1"/>
  <c r="M2761" i="1" s="1"/>
  <c r="V2761" i="1" s="1"/>
  <c r="W2761" i="1" l="1"/>
  <c r="X2761" i="1" s="1"/>
  <c r="AD2761" i="1" l="1"/>
  <c r="AK2761" i="1" l="1"/>
  <c r="S2762" i="1" s="1"/>
  <c r="AT2762" i="1" s="1"/>
  <c r="AM2761" i="1"/>
  <c r="U2762" i="1" s="1"/>
  <c r="AV2762" i="1" s="1"/>
  <c r="AB2761" i="1"/>
  <c r="AL2761" i="1"/>
  <c r="T2762" i="1" s="1"/>
  <c r="AU2762" i="1" s="1"/>
  <c r="AC2761" i="1"/>
  <c r="AH2761" i="1" l="1"/>
  <c r="N2762" i="1" s="1"/>
  <c r="AJ2761" i="1"/>
  <c r="P2762" i="1" s="1"/>
  <c r="AS2762" i="1" s="1"/>
  <c r="AI2761" i="1"/>
  <c r="O2762" i="1" s="1"/>
  <c r="AR2762" i="1" s="1"/>
  <c r="AF2761" i="1"/>
  <c r="J2762" i="1" s="1"/>
  <c r="AO2762" i="1" s="1"/>
  <c r="AE2761" i="1"/>
  <c r="I2762" i="1" s="1"/>
  <c r="AG2761" i="1"/>
  <c r="K2762" i="1" s="1"/>
  <c r="AP2762" i="1" s="1"/>
  <c r="L2762" i="1" l="1"/>
  <c r="M2762" i="1" s="1"/>
  <c r="AN2762" i="1"/>
  <c r="AQ2762" i="1"/>
  <c r="Q2762" i="1"/>
  <c r="R2762" i="1" s="1"/>
  <c r="V2762" i="1" l="1"/>
  <c r="W2762" i="1" s="1"/>
  <c r="X2762" i="1" s="1"/>
  <c r="AD2762" i="1" l="1"/>
  <c r="AK2762" i="1" l="1"/>
  <c r="S2763" i="1" s="1"/>
  <c r="AT2763" i="1" s="1"/>
  <c r="AC2762" i="1"/>
  <c r="AB2762" i="1"/>
  <c r="AM2762" i="1"/>
  <c r="U2763" i="1" s="1"/>
  <c r="AV2763" i="1" s="1"/>
  <c r="AL2762" i="1"/>
  <c r="T2763" i="1" s="1"/>
  <c r="AU2763" i="1" s="1"/>
  <c r="AE2762" i="1" l="1"/>
  <c r="I2763" i="1" s="1"/>
  <c r="AG2762" i="1"/>
  <c r="K2763" i="1" s="1"/>
  <c r="AP2763" i="1" s="1"/>
  <c r="AF2762" i="1"/>
  <c r="J2763" i="1" s="1"/>
  <c r="AO2763" i="1" s="1"/>
  <c r="AJ2762" i="1"/>
  <c r="P2763" i="1" s="1"/>
  <c r="AS2763" i="1" s="1"/>
  <c r="AH2762" i="1"/>
  <c r="N2763" i="1" s="1"/>
  <c r="AI2762" i="1"/>
  <c r="O2763" i="1" s="1"/>
  <c r="AR2763" i="1" s="1"/>
  <c r="AQ2763" i="1" l="1"/>
  <c r="Q2763" i="1"/>
  <c r="R2763" i="1" s="1"/>
  <c r="L2763" i="1"/>
  <c r="M2763" i="1" s="1"/>
  <c r="V2763" i="1" s="1"/>
  <c r="AN2763" i="1"/>
  <c r="W2763" i="1" l="1"/>
  <c r="X2763" i="1" s="1"/>
  <c r="AD2763" i="1" l="1"/>
  <c r="AK2763" i="1" l="1"/>
  <c r="S2764" i="1" s="1"/>
  <c r="AT2764" i="1" s="1"/>
  <c r="AC2763" i="1"/>
  <c r="AB2763" i="1"/>
  <c r="AL2763" i="1"/>
  <c r="T2764" i="1" s="1"/>
  <c r="AU2764" i="1" s="1"/>
  <c r="AM2763" i="1"/>
  <c r="U2764" i="1" s="1"/>
  <c r="AV2764" i="1" s="1"/>
  <c r="AF2763" i="1" l="1"/>
  <c r="J2764" i="1" s="1"/>
  <c r="AO2764" i="1" s="1"/>
  <c r="AE2763" i="1"/>
  <c r="I2764" i="1" s="1"/>
  <c r="AG2763" i="1"/>
  <c r="K2764" i="1" s="1"/>
  <c r="AP2764" i="1" s="1"/>
  <c r="AJ2763" i="1"/>
  <c r="P2764" i="1" s="1"/>
  <c r="AS2764" i="1" s="1"/>
  <c r="AI2763" i="1"/>
  <c r="O2764" i="1" s="1"/>
  <c r="AR2764" i="1" s="1"/>
  <c r="AH2763" i="1"/>
  <c r="N2764" i="1" s="1"/>
  <c r="Q2764" i="1" l="1"/>
  <c r="R2764" i="1" s="1"/>
  <c r="AQ2764" i="1"/>
  <c r="L2764" i="1"/>
  <c r="M2764" i="1" s="1"/>
  <c r="V2764" i="1" s="1"/>
  <c r="AN2764" i="1"/>
  <c r="W2764" i="1" l="1"/>
  <c r="X2764" i="1" s="1"/>
  <c r="Y2761" i="1" s="1"/>
  <c r="AD2764" i="1" l="1"/>
  <c r="AK2764" i="1" l="1"/>
  <c r="S2765" i="1" s="1"/>
  <c r="AT2765" i="1" s="1"/>
  <c r="AL2764" i="1"/>
  <c r="T2765" i="1" s="1"/>
  <c r="AU2765" i="1" s="1"/>
  <c r="AB2764" i="1"/>
  <c r="AM2764" i="1"/>
  <c r="U2765" i="1" s="1"/>
  <c r="AV2765" i="1" s="1"/>
  <c r="AC2764" i="1"/>
  <c r="AJ2764" i="1" l="1"/>
  <c r="P2765" i="1" s="1"/>
  <c r="AS2765" i="1" s="1"/>
  <c r="AH2764" i="1"/>
  <c r="N2765" i="1" s="1"/>
  <c r="AI2764" i="1"/>
  <c r="O2765" i="1" s="1"/>
  <c r="AR2765" i="1" s="1"/>
  <c r="AE2764" i="1"/>
  <c r="I2765" i="1" s="1"/>
  <c r="AG2764" i="1"/>
  <c r="K2765" i="1" s="1"/>
  <c r="AP2765" i="1" s="1"/>
  <c r="AF2764" i="1"/>
  <c r="J2765" i="1" s="1"/>
  <c r="AO2765" i="1" s="1"/>
  <c r="L2765" i="1" l="1"/>
  <c r="M2765" i="1" s="1"/>
  <c r="AN2765" i="1"/>
  <c r="Q2765" i="1"/>
  <c r="R2765" i="1" s="1"/>
  <c r="AQ2765" i="1"/>
  <c r="V2765" i="1" l="1"/>
  <c r="W2765" i="1" s="1"/>
  <c r="X2765" i="1" s="1"/>
  <c r="AD2765" i="1" l="1"/>
  <c r="AK2765" i="1" l="1"/>
  <c r="S2766" i="1" s="1"/>
  <c r="AT2766" i="1" s="1"/>
  <c r="AM2765" i="1"/>
  <c r="U2766" i="1" s="1"/>
  <c r="AV2766" i="1" s="1"/>
  <c r="AL2765" i="1"/>
  <c r="T2766" i="1" s="1"/>
  <c r="AU2766" i="1" s="1"/>
  <c r="AC2765" i="1"/>
  <c r="AB2765" i="1"/>
  <c r="AE2765" i="1" l="1"/>
  <c r="I2766" i="1" s="1"/>
  <c r="AG2765" i="1"/>
  <c r="K2766" i="1" s="1"/>
  <c r="AP2766" i="1" s="1"/>
  <c r="AF2765" i="1"/>
  <c r="J2766" i="1" s="1"/>
  <c r="AO2766" i="1" s="1"/>
  <c r="AH2765" i="1"/>
  <c r="N2766" i="1" s="1"/>
  <c r="AI2765" i="1"/>
  <c r="O2766" i="1" s="1"/>
  <c r="AR2766" i="1" s="1"/>
  <c r="AJ2765" i="1"/>
  <c r="P2766" i="1" s="1"/>
  <c r="AS2766" i="1" s="1"/>
  <c r="Q2766" i="1" l="1"/>
  <c r="R2766" i="1" s="1"/>
  <c r="AQ2766" i="1"/>
  <c r="AN2766" i="1"/>
  <c r="L2766" i="1"/>
  <c r="M2766" i="1" s="1"/>
  <c r="V2766" i="1" s="1"/>
  <c r="W2766" i="1" l="1"/>
  <c r="X2766" i="1" s="1"/>
  <c r="AD2766" i="1" l="1"/>
  <c r="AK2766" i="1" l="1"/>
  <c r="S2767" i="1" s="1"/>
  <c r="AT2767" i="1" s="1"/>
  <c r="AL2766" i="1"/>
  <c r="T2767" i="1" s="1"/>
  <c r="AU2767" i="1" s="1"/>
  <c r="AB2766" i="1"/>
  <c r="AC2766" i="1"/>
  <c r="AM2766" i="1"/>
  <c r="U2767" i="1" s="1"/>
  <c r="AV2767" i="1" s="1"/>
  <c r="AI2766" i="1" l="1"/>
  <c r="O2767" i="1" s="1"/>
  <c r="AR2767" i="1" s="1"/>
  <c r="AJ2766" i="1"/>
  <c r="P2767" i="1" s="1"/>
  <c r="AS2767" i="1" s="1"/>
  <c r="AH2766" i="1"/>
  <c r="N2767" i="1" s="1"/>
  <c r="AE2766" i="1"/>
  <c r="I2767" i="1" s="1"/>
  <c r="AG2766" i="1"/>
  <c r="K2767" i="1" s="1"/>
  <c r="AP2767" i="1" s="1"/>
  <c r="AF2766" i="1"/>
  <c r="J2767" i="1" s="1"/>
  <c r="AO2767" i="1" s="1"/>
  <c r="AN2767" i="1" l="1"/>
  <c r="L2767" i="1"/>
  <c r="M2767" i="1" s="1"/>
  <c r="AQ2767" i="1"/>
  <c r="Q2767" i="1"/>
  <c r="R2767" i="1" s="1"/>
  <c r="V2767" i="1" l="1"/>
  <c r="W2767" i="1" s="1"/>
  <c r="X2767" i="1" s="1"/>
  <c r="AD2767" i="1" l="1"/>
  <c r="AK2767" i="1" l="1"/>
  <c r="S2768" i="1" s="1"/>
  <c r="AT2768" i="1" s="1"/>
  <c r="AM2767" i="1"/>
  <c r="U2768" i="1" s="1"/>
  <c r="AV2768" i="1" s="1"/>
  <c r="AL2767" i="1"/>
  <c r="T2768" i="1" s="1"/>
  <c r="AU2768" i="1" s="1"/>
  <c r="AC2767" i="1"/>
  <c r="AB2767" i="1"/>
  <c r="AF2767" i="1" l="1"/>
  <c r="J2768" i="1" s="1"/>
  <c r="AO2768" i="1" s="1"/>
  <c r="AE2767" i="1"/>
  <c r="I2768" i="1" s="1"/>
  <c r="AG2767" i="1"/>
  <c r="K2768" i="1" s="1"/>
  <c r="AP2768" i="1" s="1"/>
  <c r="AI2767" i="1"/>
  <c r="O2768" i="1" s="1"/>
  <c r="AR2768" i="1" s="1"/>
  <c r="AJ2767" i="1"/>
  <c r="P2768" i="1" s="1"/>
  <c r="AS2768" i="1" s="1"/>
  <c r="AH2767" i="1"/>
  <c r="N2768" i="1" s="1"/>
  <c r="Q2768" i="1" l="1"/>
  <c r="R2768" i="1" s="1"/>
  <c r="AQ2768" i="1"/>
  <c r="L2768" i="1"/>
  <c r="M2768" i="1" s="1"/>
  <c r="V2768" i="1" s="1"/>
  <c r="AN2768" i="1"/>
  <c r="W2768" i="1" l="1"/>
  <c r="X2768" i="1" s="1"/>
  <c r="Y2765" i="1" s="1"/>
  <c r="AD2768" i="1" l="1"/>
  <c r="AK2768" i="1" l="1"/>
  <c r="S2769" i="1" s="1"/>
  <c r="AT2769" i="1" s="1"/>
  <c r="AB2768" i="1"/>
  <c r="AC2768" i="1"/>
  <c r="AL2768" i="1"/>
  <c r="T2769" i="1" s="1"/>
  <c r="AU2769" i="1" s="1"/>
  <c r="AM2768" i="1"/>
  <c r="U2769" i="1" s="1"/>
  <c r="AV2769" i="1" s="1"/>
  <c r="AI2768" i="1" l="1"/>
  <c r="O2769" i="1" s="1"/>
  <c r="AR2769" i="1" s="1"/>
  <c r="AH2768" i="1"/>
  <c r="N2769" i="1" s="1"/>
  <c r="AJ2768" i="1"/>
  <c r="P2769" i="1" s="1"/>
  <c r="AS2769" i="1" s="1"/>
  <c r="AG2768" i="1"/>
  <c r="K2769" i="1" s="1"/>
  <c r="AP2769" i="1" s="1"/>
  <c r="AE2768" i="1"/>
  <c r="I2769" i="1" s="1"/>
  <c r="AF2768" i="1"/>
  <c r="J2769" i="1" s="1"/>
  <c r="AO2769" i="1" s="1"/>
  <c r="AQ2769" i="1" l="1"/>
  <c r="Q2769" i="1"/>
  <c r="R2769" i="1" s="1"/>
  <c r="L2769" i="1"/>
  <c r="M2769" i="1" s="1"/>
  <c r="V2769" i="1" s="1"/>
  <c r="AN2769" i="1"/>
  <c r="W2769" i="1" l="1"/>
  <c r="X2769" i="1" s="1"/>
  <c r="AD2769" i="1" l="1"/>
  <c r="AK2769" i="1" l="1"/>
  <c r="S2770" i="1" s="1"/>
  <c r="AT2770" i="1" s="1"/>
  <c r="AB2769" i="1"/>
  <c r="AC2769" i="1"/>
  <c r="AL2769" i="1"/>
  <c r="T2770" i="1" s="1"/>
  <c r="AU2770" i="1" s="1"/>
  <c r="AM2769" i="1"/>
  <c r="U2770" i="1" s="1"/>
  <c r="AV2770" i="1" s="1"/>
  <c r="AH2769" i="1" l="1"/>
  <c r="N2770" i="1" s="1"/>
  <c r="AI2769" i="1"/>
  <c r="O2770" i="1" s="1"/>
  <c r="AR2770" i="1" s="1"/>
  <c r="AJ2769" i="1"/>
  <c r="P2770" i="1" s="1"/>
  <c r="AS2770" i="1" s="1"/>
  <c r="AE2769" i="1"/>
  <c r="I2770" i="1" s="1"/>
  <c r="AG2769" i="1"/>
  <c r="K2770" i="1" s="1"/>
  <c r="AP2770" i="1" s="1"/>
  <c r="AF2769" i="1"/>
  <c r="J2770" i="1" s="1"/>
  <c r="AO2770" i="1" s="1"/>
  <c r="AN2770" i="1" l="1"/>
  <c r="L2770" i="1"/>
  <c r="M2770" i="1" s="1"/>
  <c r="Q2770" i="1"/>
  <c r="R2770" i="1" s="1"/>
  <c r="AQ2770" i="1"/>
  <c r="V2770" i="1" l="1"/>
  <c r="W2770" i="1" s="1"/>
  <c r="X2770" i="1" s="1"/>
  <c r="AD2770" i="1" l="1"/>
  <c r="AK2770" i="1" l="1"/>
  <c r="S2771" i="1" s="1"/>
  <c r="AT2771" i="1" s="1"/>
  <c r="AM2770" i="1"/>
  <c r="U2771" i="1" s="1"/>
  <c r="AV2771" i="1" s="1"/>
  <c r="AB2770" i="1"/>
  <c r="AC2770" i="1"/>
  <c r="AL2770" i="1"/>
  <c r="T2771" i="1" s="1"/>
  <c r="AU2771" i="1" s="1"/>
  <c r="AJ2770" i="1" l="1"/>
  <c r="P2771" i="1" s="1"/>
  <c r="AS2771" i="1" s="1"/>
  <c r="AH2770" i="1"/>
  <c r="N2771" i="1" s="1"/>
  <c r="AI2770" i="1"/>
  <c r="O2771" i="1" s="1"/>
  <c r="AR2771" i="1" s="1"/>
  <c r="AE2770" i="1"/>
  <c r="I2771" i="1" s="1"/>
  <c r="AG2770" i="1"/>
  <c r="K2771" i="1" s="1"/>
  <c r="AP2771" i="1" s="1"/>
  <c r="AF2770" i="1"/>
  <c r="J2771" i="1" s="1"/>
  <c r="AO2771" i="1" s="1"/>
  <c r="AN2771" i="1" l="1"/>
  <c r="L2771" i="1"/>
  <c r="M2771" i="1" s="1"/>
  <c r="Q2771" i="1"/>
  <c r="R2771" i="1" s="1"/>
  <c r="AQ2771" i="1"/>
  <c r="V2771" i="1" l="1"/>
  <c r="W2771" i="1" s="1"/>
  <c r="X2771" i="1" s="1"/>
  <c r="AD2771" i="1" l="1"/>
  <c r="AK2771" i="1" l="1"/>
  <c r="S2772" i="1" s="1"/>
  <c r="AT2772" i="1" s="1"/>
  <c r="AM2771" i="1"/>
  <c r="U2772" i="1" s="1"/>
  <c r="AV2772" i="1" s="1"/>
  <c r="AL2771" i="1"/>
  <c r="T2772" i="1" s="1"/>
  <c r="AU2772" i="1" s="1"/>
  <c r="AC2771" i="1"/>
  <c r="AB2771" i="1"/>
  <c r="AG2771" i="1" l="1"/>
  <c r="K2772" i="1" s="1"/>
  <c r="AP2772" i="1" s="1"/>
  <c r="AF2771" i="1"/>
  <c r="J2772" i="1" s="1"/>
  <c r="AO2772" i="1" s="1"/>
  <c r="AE2771" i="1"/>
  <c r="I2772" i="1" s="1"/>
  <c r="AH2771" i="1"/>
  <c r="N2772" i="1" s="1"/>
  <c r="AJ2771" i="1"/>
  <c r="P2772" i="1" s="1"/>
  <c r="AS2772" i="1" s="1"/>
  <c r="AI2771" i="1"/>
  <c r="O2772" i="1" s="1"/>
  <c r="AR2772" i="1" s="1"/>
  <c r="Q2772" i="1" l="1"/>
  <c r="R2772" i="1" s="1"/>
  <c r="AQ2772" i="1"/>
  <c r="AN2772" i="1"/>
  <c r="L2772" i="1"/>
  <c r="M2772" i="1" s="1"/>
  <c r="V2772" i="1" s="1"/>
  <c r="W2772" i="1" l="1"/>
  <c r="X2772" i="1" s="1"/>
  <c r="Y2769" i="1" s="1"/>
  <c r="AD2772" i="1" l="1"/>
  <c r="AK2772" i="1" l="1"/>
  <c r="S2773" i="1" s="1"/>
  <c r="AT2773" i="1" s="1"/>
  <c r="AC2772" i="1"/>
  <c r="AB2772" i="1"/>
  <c r="AL2772" i="1"/>
  <c r="T2773" i="1" s="1"/>
  <c r="AU2773" i="1" s="1"/>
  <c r="AM2772" i="1"/>
  <c r="U2773" i="1" s="1"/>
  <c r="AV2773" i="1" s="1"/>
  <c r="AE2772" i="1" l="1"/>
  <c r="I2773" i="1" s="1"/>
  <c r="AF2772" i="1"/>
  <c r="J2773" i="1" s="1"/>
  <c r="AO2773" i="1" s="1"/>
  <c r="AG2772" i="1"/>
  <c r="K2773" i="1" s="1"/>
  <c r="AP2773" i="1" s="1"/>
  <c r="AH2772" i="1"/>
  <c r="N2773" i="1" s="1"/>
  <c r="AI2772" i="1"/>
  <c r="O2773" i="1" s="1"/>
  <c r="AR2773" i="1" s="1"/>
  <c r="AJ2772" i="1"/>
  <c r="P2773" i="1" s="1"/>
  <c r="AS2773" i="1" s="1"/>
  <c r="Q2773" i="1" l="1"/>
  <c r="R2773" i="1" s="1"/>
  <c r="AQ2773" i="1"/>
  <c r="AN2773" i="1"/>
  <c r="L2773" i="1"/>
  <c r="M2773" i="1" s="1"/>
  <c r="V2773" i="1" s="1"/>
  <c r="W2773" i="1" l="1"/>
  <c r="X2773" i="1" s="1"/>
  <c r="AD2773" i="1" l="1"/>
  <c r="AK2773" i="1" l="1"/>
  <c r="S2774" i="1" s="1"/>
  <c r="AT2774" i="1" s="1"/>
  <c r="AC2773" i="1"/>
  <c r="AB2773" i="1"/>
  <c r="AL2773" i="1"/>
  <c r="T2774" i="1" s="1"/>
  <c r="AU2774" i="1" s="1"/>
  <c r="AM2773" i="1"/>
  <c r="U2774" i="1" s="1"/>
  <c r="AV2774" i="1" s="1"/>
  <c r="AG2773" i="1" l="1"/>
  <c r="K2774" i="1" s="1"/>
  <c r="AP2774" i="1" s="1"/>
  <c r="AE2773" i="1"/>
  <c r="I2774" i="1" s="1"/>
  <c r="AF2773" i="1"/>
  <c r="J2774" i="1" s="1"/>
  <c r="AO2774" i="1" s="1"/>
  <c r="AH2773" i="1"/>
  <c r="N2774" i="1" s="1"/>
  <c r="AJ2773" i="1"/>
  <c r="P2774" i="1" s="1"/>
  <c r="AS2774" i="1" s="1"/>
  <c r="AI2773" i="1"/>
  <c r="O2774" i="1" s="1"/>
  <c r="AR2774" i="1" s="1"/>
  <c r="Q2774" i="1" l="1"/>
  <c r="R2774" i="1" s="1"/>
  <c r="AQ2774" i="1"/>
  <c r="L2774" i="1"/>
  <c r="M2774" i="1" s="1"/>
  <c r="V2774" i="1" s="1"/>
  <c r="AN2774" i="1"/>
  <c r="W2774" i="1" l="1"/>
  <c r="X2774" i="1" s="1"/>
  <c r="AD2774" i="1" l="1"/>
  <c r="AK2774" i="1" l="1"/>
  <c r="S2775" i="1" s="1"/>
  <c r="AT2775" i="1" s="1"/>
  <c r="AM2774" i="1"/>
  <c r="U2775" i="1" s="1"/>
  <c r="AV2775" i="1" s="1"/>
  <c r="AL2774" i="1"/>
  <c r="T2775" i="1" s="1"/>
  <c r="AU2775" i="1" s="1"/>
  <c r="AB2774" i="1"/>
  <c r="AC2774" i="1"/>
  <c r="AJ2774" i="1" l="1"/>
  <c r="P2775" i="1" s="1"/>
  <c r="AS2775" i="1" s="1"/>
  <c r="AH2774" i="1"/>
  <c r="N2775" i="1" s="1"/>
  <c r="AI2774" i="1"/>
  <c r="O2775" i="1" s="1"/>
  <c r="AR2775" i="1" s="1"/>
  <c r="AF2774" i="1"/>
  <c r="J2775" i="1" s="1"/>
  <c r="AO2775" i="1" s="1"/>
  <c r="AE2774" i="1"/>
  <c r="I2775" i="1" s="1"/>
  <c r="AG2774" i="1"/>
  <c r="K2775" i="1" s="1"/>
  <c r="AP2775" i="1" s="1"/>
  <c r="Q2775" i="1" l="1"/>
  <c r="R2775" i="1" s="1"/>
  <c r="AQ2775" i="1"/>
  <c r="L2775" i="1"/>
  <c r="M2775" i="1" s="1"/>
  <c r="AN2775" i="1"/>
  <c r="V2775" i="1" l="1"/>
  <c r="W2775" i="1" s="1"/>
  <c r="X2775" i="1" s="1"/>
  <c r="AD2775" i="1" l="1"/>
  <c r="AK2775" i="1" l="1"/>
  <c r="S2776" i="1" s="1"/>
  <c r="AT2776" i="1" s="1"/>
  <c r="AL2775" i="1"/>
  <c r="T2776" i="1" s="1"/>
  <c r="AU2776" i="1" s="1"/>
  <c r="AM2775" i="1"/>
  <c r="U2776" i="1" s="1"/>
  <c r="AV2776" i="1" s="1"/>
  <c r="AB2775" i="1"/>
  <c r="AC2775" i="1"/>
  <c r="AH2775" i="1" l="1"/>
  <c r="N2776" i="1" s="1"/>
  <c r="AI2775" i="1"/>
  <c r="O2776" i="1" s="1"/>
  <c r="AR2776" i="1" s="1"/>
  <c r="AJ2775" i="1"/>
  <c r="P2776" i="1" s="1"/>
  <c r="AS2776" i="1" s="1"/>
  <c r="AG2775" i="1"/>
  <c r="K2776" i="1" s="1"/>
  <c r="AP2776" i="1" s="1"/>
  <c r="AE2775" i="1"/>
  <c r="I2776" i="1" s="1"/>
  <c r="AF2775" i="1"/>
  <c r="J2776" i="1" s="1"/>
  <c r="AO2776" i="1" s="1"/>
  <c r="AN2776" i="1" l="1"/>
  <c r="L2776" i="1"/>
  <c r="M2776" i="1" s="1"/>
  <c r="Q2776" i="1"/>
  <c r="R2776" i="1" s="1"/>
  <c r="AQ2776" i="1"/>
  <c r="V2776" i="1" l="1"/>
  <c r="W2776" i="1" s="1"/>
  <c r="X2776" i="1" s="1"/>
  <c r="Y2773" i="1" s="1"/>
  <c r="AD2776" i="1" l="1"/>
  <c r="AK2776" i="1" l="1"/>
  <c r="S2777" i="1" s="1"/>
  <c r="AT2777" i="1" s="1"/>
  <c r="AM2776" i="1"/>
  <c r="U2777" i="1" s="1"/>
  <c r="AV2777" i="1" s="1"/>
  <c r="AB2776" i="1"/>
  <c r="AC2776" i="1"/>
  <c r="AL2776" i="1"/>
  <c r="T2777" i="1" s="1"/>
  <c r="AU2777" i="1" s="1"/>
  <c r="AH2776" i="1" l="1"/>
  <c r="N2777" i="1" s="1"/>
  <c r="AJ2776" i="1"/>
  <c r="P2777" i="1" s="1"/>
  <c r="AS2777" i="1" s="1"/>
  <c r="AI2776" i="1"/>
  <c r="O2777" i="1" s="1"/>
  <c r="AR2777" i="1" s="1"/>
  <c r="AE2776" i="1"/>
  <c r="I2777" i="1" s="1"/>
  <c r="AF2776" i="1"/>
  <c r="J2777" i="1" s="1"/>
  <c r="AO2777" i="1" s="1"/>
  <c r="AG2776" i="1"/>
  <c r="K2777" i="1" s="1"/>
  <c r="AP2777" i="1" s="1"/>
  <c r="AN2777" i="1" l="1"/>
  <c r="L2777" i="1"/>
  <c r="M2777" i="1" s="1"/>
  <c r="AQ2777" i="1"/>
  <c r="Q2777" i="1"/>
  <c r="R2777" i="1" s="1"/>
  <c r="V2777" i="1" l="1"/>
  <c r="W2777" i="1" s="1"/>
  <c r="X2777" i="1" s="1"/>
  <c r="AD2777" i="1" l="1"/>
  <c r="AK2777" i="1" l="1"/>
  <c r="S2778" i="1" s="1"/>
  <c r="AT2778" i="1" s="1"/>
  <c r="AC2777" i="1"/>
  <c r="AB2777" i="1"/>
  <c r="AM2777" i="1"/>
  <c r="U2778" i="1" s="1"/>
  <c r="AV2778" i="1" s="1"/>
  <c r="AL2777" i="1"/>
  <c r="T2778" i="1" s="1"/>
  <c r="AU2778" i="1" s="1"/>
  <c r="AF2777" i="1" l="1"/>
  <c r="J2778" i="1" s="1"/>
  <c r="AO2778" i="1" s="1"/>
  <c r="AE2777" i="1"/>
  <c r="I2778" i="1" s="1"/>
  <c r="AG2777" i="1"/>
  <c r="K2778" i="1" s="1"/>
  <c r="AP2778" i="1" s="1"/>
  <c r="AH2777" i="1"/>
  <c r="N2778" i="1" s="1"/>
  <c r="AI2777" i="1"/>
  <c r="O2778" i="1" s="1"/>
  <c r="AR2778" i="1" s="1"/>
  <c r="AJ2777" i="1"/>
  <c r="P2778" i="1" s="1"/>
  <c r="AS2778" i="1" s="1"/>
  <c r="AQ2778" i="1" l="1"/>
  <c r="Q2778" i="1"/>
  <c r="R2778" i="1" s="1"/>
  <c r="AN2778" i="1"/>
  <c r="L2778" i="1"/>
  <c r="M2778" i="1" s="1"/>
  <c r="V2778" i="1" s="1"/>
  <c r="W2778" i="1" l="1"/>
  <c r="X2778" i="1" s="1"/>
  <c r="AD2778" i="1" l="1"/>
  <c r="AK2778" i="1" l="1"/>
  <c r="S2779" i="1" s="1"/>
  <c r="AT2779" i="1" s="1"/>
  <c r="AM2778" i="1"/>
  <c r="U2779" i="1" s="1"/>
  <c r="AV2779" i="1" s="1"/>
  <c r="AB2778" i="1"/>
  <c r="AL2778" i="1"/>
  <c r="T2779" i="1" s="1"/>
  <c r="AU2779" i="1" s="1"/>
  <c r="AC2778" i="1"/>
  <c r="AJ2778" i="1" l="1"/>
  <c r="P2779" i="1" s="1"/>
  <c r="AS2779" i="1" s="1"/>
  <c r="AI2778" i="1"/>
  <c r="O2779" i="1" s="1"/>
  <c r="AR2779" i="1" s="1"/>
  <c r="AH2778" i="1"/>
  <c r="N2779" i="1" s="1"/>
  <c r="AE2778" i="1"/>
  <c r="I2779" i="1" s="1"/>
  <c r="AF2778" i="1"/>
  <c r="J2779" i="1" s="1"/>
  <c r="AO2779" i="1" s="1"/>
  <c r="AG2778" i="1"/>
  <c r="K2779" i="1" s="1"/>
  <c r="AP2779" i="1" s="1"/>
  <c r="AN2779" i="1" l="1"/>
  <c r="L2779" i="1"/>
  <c r="M2779" i="1" s="1"/>
  <c r="AQ2779" i="1"/>
  <c r="Q2779" i="1"/>
  <c r="R2779" i="1" s="1"/>
  <c r="V2779" i="1" l="1"/>
  <c r="W2779" i="1" s="1"/>
  <c r="X2779" i="1" s="1"/>
  <c r="AD2779" i="1" l="1"/>
  <c r="AK2779" i="1" l="1"/>
  <c r="S2780" i="1" s="1"/>
  <c r="AT2780" i="1" s="1"/>
  <c r="AM2779" i="1"/>
  <c r="U2780" i="1" s="1"/>
  <c r="AV2780" i="1" s="1"/>
  <c r="AL2779" i="1"/>
  <c r="T2780" i="1" s="1"/>
  <c r="AU2780" i="1" s="1"/>
  <c r="AC2779" i="1"/>
  <c r="AB2779" i="1"/>
  <c r="AJ2779" i="1" l="1"/>
  <c r="P2780" i="1" s="1"/>
  <c r="AS2780" i="1" s="1"/>
  <c r="AH2779" i="1"/>
  <c r="N2780" i="1" s="1"/>
  <c r="AI2779" i="1"/>
  <c r="O2780" i="1" s="1"/>
  <c r="AR2780" i="1" s="1"/>
  <c r="AE2779" i="1"/>
  <c r="I2780" i="1" s="1"/>
  <c r="AG2779" i="1"/>
  <c r="K2780" i="1" s="1"/>
  <c r="AP2780" i="1" s="1"/>
  <c r="AF2779" i="1"/>
  <c r="J2780" i="1" s="1"/>
  <c r="AO2780" i="1" s="1"/>
  <c r="AN2780" i="1" l="1"/>
  <c r="L2780" i="1"/>
  <c r="M2780" i="1" s="1"/>
  <c r="Q2780" i="1"/>
  <c r="R2780" i="1" s="1"/>
  <c r="AQ2780" i="1"/>
  <c r="V2780" i="1" l="1"/>
  <c r="W2780" i="1" s="1"/>
  <c r="X2780" i="1" s="1"/>
  <c r="Y2777" i="1" s="1"/>
  <c r="AD2780" i="1" l="1"/>
  <c r="AK2780" i="1" l="1"/>
  <c r="S2781" i="1" s="1"/>
  <c r="AT2781" i="1" s="1"/>
  <c r="AC2780" i="1"/>
  <c r="AB2780" i="1"/>
  <c r="AL2780" i="1"/>
  <c r="T2781" i="1" s="1"/>
  <c r="AU2781" i="1" s="1"/>
  <c r="AM2780" i="1"/>
  <c r="U2781" i="1" s="1"/>
  <c r="AV2781" i="1" s="1"/>
  <c r="AE2780" i="1" l="1"/>
  <c r="I2781" i="1" s="1"/>
  <c r="AG2780" i="1"/>
  <c r="K2781" i="1" s="1"/>
  <c r="AP2781" i="1" s="1"/>
  <c r="AF2780" i="1"/>
  <c r="J2781" i="1" s="1"/>
  <c r="AO2781" i="1" s="1"/>
  <c r="AJ2780" i="1"/>
  <c r="P2781" i="1" s="1"/>
  <c r="AS2781" i="1" s="1"/>
  <c r="AH2780" i="1"/>
  <c r="N2781" i="1" s="1"/>
  <c r="AI2780" i="1"/>
  <c r="O2781" i="1" s="1"/>
  <c r="AR2781" i="1" s="1"/>
  <c r="Q2781" i="1" l="1"/>
  <c r="R2781" i="1" s="1"/>
  <c r="AQ2781" i="1"/>
  <c r="AN2781" i="1"/>
  <c r="L2781" i="1"/>
  <c r="M2781" i="1" s="1"/>
  <c r="V2781" i="1" s="1"/>
  <c r="W2781" i="1" l="1"/>
  <c r="X2781" i="1" s="1"/>
  <c r="AD2781" i="1" l="1"/>
  <c r="AK2781" i="1" l="1"/>
  <c r="S2782" i="1" s="1"/>
  <c r="AT2782" i="1" s="1"/>
  <c r="AM2781" i="1"/>
  <c r="U2782" i="1" s="1"/>
  <c r="AV2782" i="1" s="1"/>
  <c r="AB2781" i="1"/>
  <c r="AL2781" i="1"/>
  <c r="T2782" i="1" s="1"/>
  <c r="AU2782" i="1" s="1"/>
  <c r="AC2781" i="1"/>
  <c r="AH2781" i="1" l="1"/>
  <c r="N2782" i="1" s="1"/>
  <c r="AI2781" i="1"/>
  <c r="O2782" i="1" s="1"/>
  <c r="AR2782" i="1" s="1"/>
  <c r="AJ2781" i="1"/>
  <c r="P2782" i="1" s="1"/>
  <c r="AS2782" i="1" s="1"/>
  <c r="AE2781" i="1"/>
  <c r="I2782" i="1" s="1"/>
  <c r="AF2781" i="1"/>
  <c r="J2782" i="1" s="1"/>
  <c r="AO2782" i="1" s="1"/>
  <c r="AG2781" i="1"/>
  <c r="K2782" i="1" s="1"/>
  <c r="AP2782" i="1" s="1"/>
  <c r="L2782" i="1" l="1"/>
  <c r="M2782" i="1" s="1"/>
  <c r="AN2782" i="1"/>
  <c r="AQ2782" i="1"/>
  <c r="Q2782" i="1"/>
  <c r="R2782" i="1" s="1"/>
  <c r="V2782" i="1" l="1"/>
  <c r="W2782" i="1" s="1"/>
  <c r="X2782" i="1" s="1"/>
  <c r="AD2782" i="1" l="1"/>
  <c r="AK2782" i="1" l="1"/>
  <c r="S2783" i="1" s="1"/>
  <c r="AT2783" i="1" s="1"/>
  <c r="AC2782" i="1"/>
  <c r="AB2782" i="1"/>
  <c r="AM2782" i="1"/>
  <c r="U2783" i="1" s="1"/>
  <c r="AV2783" i="1" s="1"/>
  <c r="AL2782" i="1"/>
  <c r="T2783" i="1" s="1"/>
  <c r="AU2783" i="1" s="1"/>
  <c r="AE2782" i="1" l="1"/>
  <c r="I2783" i="1" s="1"/>
  <c r="AG2782" i="1"/>
  <c r="K2783" i="1" s="1"/>
  <c r="AP2783" i="1" s="1"/>
  <c r="AF2782" i="1"/>
  <c r="J2783" i="1" s="1"/>
  <c r="AO2783" i="1" s="1"/>
  <c r="AI2782" i="1"/>
  <c r="O2783" i="1" s="1"/>
  <c r="AR2783" i="1" s="1"/>
  <c r="AJ2782" i="1"/>
  <c r="P2783" i="1" s="1"/>
  <c r="AS2783" i="1" s="1"/>
  <c r="AH2782" i="1"/>
  <c r="N2783" i="1" s="1"/>
  <c r="Q2783" i="1" l="1"/>
  <c r="R2783" i="1" s="1"/>
  <c r="AQ2783" i="1"/>
  <c r="L2783" i="1"/>
  <c r="M2783" i="1" s="1"/>
  <c r="V2783" i="1" s="1"/>
  <c r="AN2783" i="1"/>
  <c r="W2783" i="1" l="1"/>
  <c r="X2783" i="1" s="1"/>
  <c r="AD2783" i="1" l="1"/>
  <c r="AK2783" i="1" l="1"/>
  <c r="S2784" i="1" s="1"/>
  <c r="AT2784" i="1" s="1"/>
  <c r="AC2783" i="1"/>
  <c r="AB2783" i="1"/>
  <c r="AL2783" i="1"/>
  <c r="T2784" i="1" s="1"/>
  <c r="AU2784" i="1" s="1"/>
  <c r="AM2783" i="1"/>
  <c r="U2784" i="1" s="1"/>
  <c r="AV2784" i="1" s="1"/>
  <c r="AE2783" i="1" l="1"/>
  <c r="I2784" i="1" s="1"/>
  <c r="AF2783" i="1"/>
  <c r="J2784" i="1" s="1"/>
  <c r="AO2784" i="1" s="1"/>
  <c r="AG2783" i="1"/>
  <c r="K2784" i="1" s="1"/>
  <c r="AP2784" i="1" s="1"/>
  <c r="AI2783" i="1"/>
  <c r="O2784" i="1" s="1"/>
  <c r="AR2784" i="1" s="1"/>
  <c r="AH2783" i="1"/>
  <c r="N2784" i="1" s="1"/>
  <c r="AJ2783" i="1"/>
  <c r="P2784" i="1" s="1"/>
  <c r="AS2784" i="1" s="1"/>
  <c r="Q2784" i="1" l="1"/>
  <c r="R2784" i="1" s="1"/>
  <c r="AQ2784" i="1"/>
  <c r="AN2784" i="1"/>
  <c r="L2784" i="1"/>
  <c r="M2784" i="1" s="1"/>
  <c r="V2784" i="1" s="1"/>
  <c r="W2784" i="1" l="1"/>
  <c r="X2784" i="1" s="1"/>
  <c r="Y2781" i="1" s="1"/>
  <c r="AD2784" i="1" l="1"/>
  <c r="AK2784" i="1" l="1"/>
  <c r="S2785" i="1" s="1"/>
  <c r="AT2785" i="1" s="1"/>
  <c r="AM2784" i="1"/>
  <c r="U2785" i="1" s="1"/>
  <c r="AV2785" i="1" s="1"/>
  <c r="AL2784" i="1"/>
  <c r="T2785" i="1" s="1"/>
  <c r="AU2785" i="1" s="1"/>
  <c r="AB2784" i="1"/>
  <c r="AC2784" i="1"/>
  <c r="AI2784" i="1" l="1"/>
  <c r="O2785" i="1" s="1"/>
  <c r="AR2785" i="1" s="1"/>
  <c r="AJ2784" i="1"/>
  <c r="P2785" i="1" s="1"/>
  <c r="AS2785" i="1" s="1"/>
  <c r="AH2784" i="1"/>
  <c r="N2785" i="1" s="1"/>
  <c r="AE2784" i="1"/>
  <c r="I2785" i="1" s="1"/>
  <c r="AG2784" i="1"/>
  <c r="K2785" i="1" s="1"/>
  <c r="AP2785" i="1" s="1"/>
  <c r="AF2784" i="1"/>
  <c r="J2785" i="1" s="1"/>
  <c r="AO2785" i="1" s="1"/>
  <c r="L2785" i="1" l="1"/>
  <c r="M2785" i="1" s="1"/>
  <c r="AN2785" i="1"/>
  <c r="AQ2785" i="1"/>
  <c r="Q2785" i="1"/>
  <c r="R2785" i="1" s="1"/>
  <c r="V2785" i="1" l="1"/>
  <c r="W2785" i="1" s="1"/>
  <c r="X2785" i="1" s="1"/>
  <c r="AD2785" i="1" l="1"/>
  <c r="AK2785" i="1" l="1"/>
  <c r="S2786" i="1" s="1"/>
  <c r="AT2786" i="1" s="1"/>
  <c r="AC2785" i="1"/>
  <c r="AL2785" i="1"/>
  <c r="T2786" i="1" s="1"/>
  <c r="AU2786" i="1" s="1"/>
  <c r="AM2785" i="1"/>
  <c r="U2786" i="1" s="1"/>
  <c r="AV2786" i="1" s="1"/>
  <c r="AB2785" i="1"/>
  <c r="AE2785" i="1" l="1"/>
  <c r="I2786" i="1" s="1"/>
  <c r="AG2785" i="1"/>
  <c r="K2786" i="1" s="1"/>
  <c r="AP2786" i="1" s="1"/>
  <c r="AF2785" i="1"/>
  <c r="J2786" i="1" s="1"/>
  <c r="AO2786" i="1" s="1"/>
  <c r="AJ2785" i="1"/>
  <c r="P2786" i="1" s="1"/>
  <c r="AS2786" i="1" s="1"/>
  <c r="AI2785" i="1"/>
  <c r="O2786" i="1" s="1"/>
  <c r="AR2786" i="1" s="1"/>
  <c r="AH2785" i="1"/>
  <c r="N2786" i="1" s="1"/>
  <c r="AQ2786" i="1" l="1"/>
  <c r="Q2786" i="1"/>
  <c r="R2786" i="1" s="1"/>
  <c r="L2786" i="1"/>
  <c r="M2786" i="1" s="1"/>
  <c r="AN2786" i="1"/>
  <c r="V2786" i="1" l="1"/>
  <c r="W2786" i="1" s="1"/>
  <c r="X2786" i="1" s="1"/>
  <c r="AD2786" i="1" l="1"/>
  <c r="AK2786" i="1" l="1"/>
  <c r="S2787" i="1" s="1"/>
  <c r="AT2787" i="1" s="1"/>
  <c r="AM2786" i="1"/>
  <c r="U2787" i="1" s="1"/>
  <c r="AV2787" i="1" s="1"/>
  <c r="AB2786" i="1"/>
  <c r="AL2786" i="1"/>
  <c r="T2787" i="1" s="1"/>
  <c r="AU2787" i="1" s="1"/>
  <c r="AC2786" i="1"/>
  <c r="AI2786" i="1" l="1"/>
  <c r="O2787" i="1" s="1"/>
  <c r="AR2787" i="1" s="1"/>
  <c r="AH2786" i="1"/>
  <c r="N2787" i="1" s="1"/>
  <c r="AJ2786" i="1"/>
  <c r="P2787" i="1" s="1"/>
  <c r="AS2787" i="1" s="1"/>
  <c r="AE2786" i="1"/>
  <c r="I2787" i="1" s="1"/>
  <c r="AF2786" i="1"/>
  <c r="J2787" i="1" s="1"/>
  <c r="AO2787" i="1" s="1"/>
  <c r="AG2786" i="1"/>
  <c r="K2787" i="1" s="1"/>
  <c r="AP2787" i="1" s="1"/>
  <c r="L2787" i="1" l="1"/>
  <c r="M2787" i="1" s="1"/>
  <c r="AN2787" i="1"/>
  <c r="Q2787" i="1"/>
  <c r="R2787" i="1" s="1"/>
  <c r="AQ2787" i="1"/>
  <c r="V2787" i="1" l="1"/>
  <c r="W2787" i="1" s="1"/>
  <c r="X2787" i="1" s="1"/>
  <c r="AD2787" i="1" l="1"/>
  <c r="AK2787" i="1" l="1"/>
  <c r="S2788" i="1" s="1"/>
  <c r="AT2788" i="1" s="1"/>
  <c r="AM2787" i="1"/>
  <c r="U2788" i="1" s="1"/>
  <c r="AV2788" i="1" s="1"/>
  <c r="AL2787" i="1"/>
  <c r="T2788" i="1" s="1"/>
  <c r="AU2788" i="1" s="1"/>
  <c r="AC2787" i="1"/>
  <c r="AB2787" i="1"/>
  <c r="AE2787" i="1" l="1"/>
  <c r="I2788" i="1" s="1"/>
  <c r="AG2787" i="1"/>
  <c r="K2788" i="1" s="1"/>
  <c r="AP2788" i="1" s="1"/>
  <c r="AF2787" i="1"/>
  <c r="J2788" i="1" s="1"/>
  <c r="AO2788" i="1" s="1"/>
  <c r="AH2787" i="1"/>
  <c r="N2788" i="1" s="1"/>
  <c r="AI2787" i="1"/>
  <c r="O2788" i="1" s="1"/>
  <c r="AR2788" i="1" s="1"/>
  <c r="AJ2787" i="1"/>
  <c r="P2788" i="1" s="1"/>
  <c r="AS2788" i="1" s="1"/>
  <c r="AQ2788" i="1" l="1"/>
  <c r="Q2788" i="1"/>
  <c r="R2788" i="1" s="1"/>
  <c r="AN2788" i="1"/>
  <c r="L2788" i="1"/>
  <c r="M2788" i="1" s="1"/>
  <c r="V2788" i="1" s="1"/>
  <c r="W2788" i="1" l="1"/>
  <c r="X2788" i="1" s="1"/>
  <c r="Y2785" i="1" s="1"/>
  <c r="AD2788" i="1" l="1"/>
  <c r="AK2788" i="1" l="1"/>
  <c r="S2789" i="1" s="1"/>
  <c r="AT2789" i="1" s="1"/>
  <c r="AC2788" i="1"/>
  <c r="AL2788" i="1"/>
  <c r="T2789" i="1" s="1"/>
  <c r="AU2789" i="1" s="1"/>
  <c r="AB2788" i="1"/>
  <c r="AM2788" i="1"/>
  <c r="U2789" i="1" s="1"/>
  <c r="AV2789" i="1" s="1"/>
  <c r="AE2788" i="1" l="1"/>
  <c r="I2789" i="1" s="1"/>
  <c r="AG2788" i="1"/>
  <c r="K2789" i="1" s="1"/>
  <c r="AP2789" i="1" s="1"/>
  <c r="AF2788" i="1"/>
  <c r="J2789" i="1" s="1"/>
  <c r="AO2789" i="1" s="1"/>
  <c r="AH2788" i="1"/>
  <c r="N2789" i="1" s="1"/>
  <c r="AI2788" i="1"/>
  <c r="O2789" i="1" s="1"/>
  <c r="AR2789" i="1" s="1"/>
  <c r="AJ2788" i="1"/>
  <c r="P2789" i="1" s="1"/>
  <c r="AS2789" i="1" s="1"/>
  <c r="AQ2789" i="1" l="1"/>
  <c r="Q2789" i="1"/>
  <c r="R2789" i="1" s="1"/>
  <c r="L2789" i="1"/>
  <c r="M2789" i="1" s="1"/>
  <c r="AN2789" i="1"/>
  <c r="V2789" i="1" l="1"/>
  <c r="W2789" i="1" s="1"/>
  <c r="X2789" i="1" s="1"/>
  <c r="AD2789" i="1" l="1"/>
  <c r="AK2789" i="1" l="1"/>
  <c r="S2790" i="1" s="1"/>
  <c r="AT2790" i="1" s="1"/>
  <c r="AC2789" i="1"/>
  <c r="AB2789" i="1"/>
  <c r="AL2789" i="1"/>
  <c r="T2790" i="1" s="1"/>
  <c r="AU2790" i="1" s="1"/>
  <c r="AM2789" i="1"/>
  <c r="U2790" i="1" s="1"/>
  <c r="AV2790" i="1" s="1"/>
  <c r="AE2789" i="1" l="1"/>
  <c r="I2790" i="1" s="1"/>
  <c r="AF2789" i="1"/>
  <c r="J2790" i="1" s="1"/>
  <c r="AO2790" i="1" s="1"/>
  <c r="AG2789" i="1"/>
  <c r="K2790" i="1" s="1"/>
  <c r="AP2790" i="1" s="1"/>
  <c r="AH2789" i="1"/>
  <c r="N2790" i="1" s="1"/>
  <c r="AJ2789" i="1"/>
  <c r="P2790" i="1" s="1"/>
  <c r="AS2790" i="1" s="1"/>
  <c r="AI2789" i="1"/>
  <c r="O2790" i="1" s="1"/>
  <c r="AR2790" i="1" s="1"/>
  <c r="AQ2790" i="1" l="1"/>
  <c r="Q2790" i="1"/>
  <c r="R2790" i="1" s="1"/>
  <c r="AN2790" i="1"/>
  <c r="L2790" i="1"/>
  <c r="M2790" i="1" s="1"/>
  <c r="V2790" i="1" s="1"/>
  <c r="W2790" i="1" l="1"/>
  <c r="X2790" i="1" s="1"/>
  <c r="AD2790" i="1" l="1"/>
  <c r="AK2790" i="1" l="1"/>
  <c r="S2791" i="1" s="1"/>
  <c r="AT2791" i="1" s="1"/>
  <c r="AM2790" i="1"/>
  <c r="U2791" i="1" s="1"/>
  <c r="AV2791" i="1" s="1"/>
  <c r="AB2790" i="1"/>
  <c r="AC2790" i="1"/>
  <c r="AL2790" i="1"/>
  <c r="T2791" i="1" s="1"/>
  <c r="AU2791" i="1" s="1"/>
  <c r="AH2790" i="1" l="1"/>
  <c r="N2791" i="1" s="1"/>
  <c r="AI2790" i="1"/>
  <c r="O2791" i="1" s="1"/>
  <c r="AR2791" i="1" s="1"/>
  <c r="AJ2790" i="1"/>
  <c r="P2791" i="1" s="1"/>
  <c r="AS2791" i="1" s="1"/>
  <c r="AG2790" i="1"/>
  <c r="K2791" i="1" s="1"/>
  <c r="AP2791" i="1" s="1"/>
  <c r="AF2790" i="1"/>
  <c r="J2791" i="1" s="1"/>
  <c r="AO2791" i="1" s="1"/>
  <c r="AE2790" i="1"/>
  <c r="I2791" i="1" s="1"/>
  <c r="L2791" i="1" l="1"/>
  <c r="M2791" i="1" s="1"/>
  <c r="AN2791" i="1"/>
  <c r="Q2791" i="1"/>
  <c r="R2791" i="1" s="1"/>
  <c r="AQ2791" i="1"/>
  <c r="V2791" i="1" l="1"/>
  <c r="W2791" i="1" s="1"/>
  <c r="X2791" i="1" s="1"/>
  <c r="AD2791" i="1" l="1"/>
  <c r="AK2791" i="1" l="1"/>
  <c r="S2792" i="1" s="1"/>
  <c r="AT2792" i="1" s="1"/>
  <c r="AM2791" i="1"/>
  <c r="U2792" i="1" s="1"/>
  <c r="AV2792" i="1" s="1"/>
  <c r="AL2791" i="1"/>
  <c r="T2792" i="1" s="1"/>
  <c r="AU2792" i="1" s="1"/>
  <c r="AC2791" i="1"/>
  <c r="AB2791" i="1"/>
  <c r="AF2791" i="1" l="1"/>
  <c r="J2792" i="1" s="1"/>
  <c r="AO2792" i="1" s="1"/>
  <c r="AE2791" i="1"/>
  <c r="I2792" i="1" s="1"/>
  <c r="AG2791" i="1"/>
  <c r="K2792" i="1" s="1"/>
  <c r="AP2792" i="1" s="1"/>
  <c r="AH2791" i="1"/>
  <c r="N2792" i="1" s="1"/>
  <c r="AI2791" i="1"/>
  <c r="O2792" i="1" s="1"/>
  <c r="AR2792" i="1" s="1"/>
  <c r="AJ2791" i="1"/>
  <c r="P2792" i="1" s="1"/>
  <c r="AS2792" i="1" s="1"/>
  <c r="Q2792" i="1" l="1"/>
  <c r="R2792" i="1" s="1"/>
  <c r="AQ2792" i="1"/>
  <c r="L2792" i="1"/>
  <c r="M2792" i="1" s="1"/>
  <c r="AN2792" i="1"/>
  <c r="V2792" i="1" l="1"/>
  <c r="W2792" i="1" s="1"/>
  <c r="X2792" i="1" s="1"/>
  <c r="Y2789" i="1" s="1"/>
  <c r="AD2792" i="1" l="1"/>
  <c r="AK2792" i="1" l="1"/>
  <c r="S2793" i="1" s="1"/>
  <c r="AT2793" i="1" s="1"/>
  <c r="AL2792" i="1"/>
  <c r="T2793" i="1" s="1"/>
  <c r="AU2793" i="1" s="1"/>
  <c r="AB2792" i="1"/>
  <c r="AC2792" i="1"/>
  <c r="AM2792" i="1"/>
  <c r="U2793" i="1" s="1"/>
  <c r="AV2793" i="1" s="1"/>
  <c r="AH2792" i="1" l="1"/>
  <c r="N2793" i="1" s="1"/>
  <c r="AI2792" i="1"/>
  <c r="O2793" i="1" s="1"/>
  <c r="AR2793" i="1" s="1"/>
  <c r="AJ2792" i="1"/>
  <c r="P2793" i="1" s="1"/>
  <c r="AS2793" i="1" s="1"/>
  <c r="AG2792" i="1"/>
  <c r="K2793" i="1" s="1"/>
  <c r="AP2793" i="1" s="1"/>
  <c r="AF2792" i="1"/>
  <c r="J2793" i="1" s="1"/>
  <c r="AO2793" i="1" s="1"/>
  <c r="AE2792" i="1"/>
  <c r="I2793" i="1" s="1"/>
  <c r="AN2793" i="1" l="1"/>
  <c r="L2793" i="1"/>
  <c r="M2793" i="1" s="1"/>
  <c r="AQ2793" i="1"/>
  <c r="Q2793" i="1"/>
  <c r="R2793" i="1" s="1"/>
  <c r="V2793" i="1" l="1"/>
  <c r="W2793" i="1" s="1"/>
  <c r="X2793" i="1" s="1"/>
  <c r="AD2793" i="1" l="1"/>
  <c r="AK2793" i="1" l="1"/>
  <c r="S2794" i="1" s="1"/>
  <c r="AT2794" i="1" s="1"/>
  <c r="AC2793" i="1"/>
  <c r="AB2793" i="1"/>
  <c r="AM2793" i="1"/>
  <c r="U2794" i="1" s="1"/>
  <c r="AV2794" i="1" s="1"/>
  <c r="AL2793" i="1"/>
  <c r="T2794" i="1" s="1"/>
  <c r="AU2794" i="1" s="1"/>
  <c r="AF2793" i="1" l="1"/>
  <c r="J2794" i="1" s="1"/>
  <c r="AO2794" i="1" s="1"/>
  <c r="AE2793" i="1"/>
  <c r="I2794" i="1" s="1"/>
  <c r="AG2793" i="1"/>
  <c r="K2794" i="1" s="1"/>
  <c r="AP2794" i="1" s="1"/>
  <c r="AH2793" i="1"/>
  <c r="N2794" i="1" s="1"/>
  <c r="AI2793" i="1"/>
  <c r="O2794" i="1" s="1"/>
  <c r="AR2794" i="1" s="1"/>
  <c r="AJ2793" i="1"/>
  <c r="P2794" i="1" s="1"/>
  <c r="AS2794" i="1" s="1"/>
  <c r="AQ2794" i="1" l="1"/>
  <c r="Q2794" i="1"/>
  <c r="R2794" i="1" s="1"/>
  <c r="L2794" i="1"/>
  <c r="M2794" i="1" s="1"/>
  <c r="AN2794" i="1"/>
  <c r="V2794" i="1" l="1"/>
  <c r="W2794" i="1" s="1"/>
  <c r="X2794" i="1" s="1"/>
  <c r="AD2794" i="1" l="1"/>
  <c r="AK2794" i="1" l="1"/>
  <c r="S2795" i="1" s="1"/>
  <c r="AT2795" i="1" s="1"/>
  <c r="AB2794" i="1"/>
  <c r="AL2794" i="1"/>
  <c r="T2795" i="1" s="1"/>
  <c r="AU2795" i="1" s="1"/>
  <c r="AC2794" i="1"/>
  <c r="AM2794" i="1"/>
  <c r="U2795" i="1" s="1"/>
  <c r="AV2795" i="1" s="1"/>
  <c r="AJ2794" i="1" l="1"/>
  <c r="P2795" i="1" s="1"/>
  <c r="AS2795" i="1" s="1"/>
  <c r="AI2794" i="1"/>
  <c r="O2795" i="1" s="1"/>
  <c r="AR2795" i="1" s="1"/>
  <c r="AH2794" i="1"/>
  <c r="N2795" i="1" s="1"/>
  <c r="AE2794" i="1"/>
  <c r="I2795" i="1" s="1"/>
  <c r="AF2794" i="1"/>
  <c r="J2795" i="1" s="1"/>
  <c r="AO2795" i="1" s="1"/>
  <c r="AG2794" i="1"/>
  <c r="K2795" i="1" s="1"/>
  <c r="AP2795" i="1" s="1"/>
  <c r="AN2795" i="1" l="1"/>
  <c r="L2795" i="1"/>
  <c r="M2795" i="1" s="1"/>
  <c r="AQ2795" i="1"/>
  <c r="Q2795" i="1"/>
  <c r="R2795" i="1" s="1"/>
  <c r="V2795" i="1" l="1"/>
  <c r="W2795" i="1" s="1"/>
  <c r="X2795" i="1" s="1"/>
  <c r="AD2795" i="1" l="1"/>
  <c r="AK2795" i="1" l="1"/>
  <c r="S2796" i="1" s="1"/>
  <c r="AT2796" i="1" s="1"/>
  <c r="AM2795" i="1"/>
  <c r="U2796" i="1" s="1"/>
  <c r="AV2796" i="1" s="1"/>
  <c r="AL2795" i="1"/>
  <c r="T2796" i="1" s="1"/>
  <c r="AU2796" i="1" s="1"/>
  <c r="AC2795" i="1"/>
  <c r="AB2795" i="1"/>
  <c r="AE2795" i="1" l="1"/>
  <c r="I2796" i="1" s="1"/>
  <c r="AG2795" i="1"/>
  <c r="K2796" i="1" s="1"/>
  <c r="AP2796" i="1" s="1"/>
  <c r="AF2795" i="1"/>
  <c r="J2796" i="1" s="1"/>
  <c r="AO2796" i="1" s="1"/>
  <c r="AJ2795" i="1"/>
  <c r="P2796" i="1" s="1"/>
  <c r="AS2796" i="1" s="1"/>
  <c r="AI2795" i="1"/>
  <c r="O2796" i="1" s="1"/>
  <c r="AR2796" i="1" s="1"/>
  <c r="AH2795" i="1"/>
  <c r="N2796" i="1" s="1"/>
  <c r="AQ2796" i="1" l="1"/>
  <c r="Q2796" i="1"/>
  <c r="R2796" i="1" s="1"/>
  <c r="AN2796" i="1"/>
  <c r="L2796" i="1"/>
  <c r="M2796" i="1" s="1"/>
  <c r="V2796" i="1" s="1"/>
  <c r="W2796" i="1" l="1"/>
  <c r="X2796" i="1" s="1"/>
  <c r="Y2793" i="1" s="1"/>
  <c r="AD2796" i="1" l="1"/>
  <c r="AK2796" i="1" l="1"/>
  <c r="S2797" i="1" s="1"/>
  <c r="AT2797" i="1" s="1"/>
  <c r="AL2796" i="1"/>
  <c r="T2797" i="1" s="1"/>
  <c r="AU2797" i="1" s="1"/>
  <c r="AB2796" i="1"/>
  <c r="AC2796" i="1"/>
  <c r="AM2796" i="1"/>
  <c r="U2797" i="1" s="1"/>
  <c r="AV2797" i="1" s="1"/>
  <c r="AJ2796" i="1" l="1"/>
  <c r="P2797" i="1" s="1"/>
  <c r="AS2797" i="1" s="1"/>
  <c r="AH2796" i="1"/>
  <c r="N2797" i="1" s="1"/>
  <c r="AI2796" i="1"/>
  <c r="O2797" i="1" s="1"/>
  <c r="AR2797" i="1" s="1"/>
  <c r="AE2796" i="1"/>
  <c r="I2797" i="1" s="1"/>
  <c r="AF2796" i="1"/>
  <c r="J2797" i="1" s="1"/>
  <c r="AO2797" i="1" s="1"/>
  <c r="AG2796" i="1"/>
  <c r="K2797" i="1" s="1"/>
  <c r="AP2797" i="1" s="1"/>
  <c r="L2797" i="1" l="1"/>
  <c r="M2797" i="1" s="1"/>
  <c r="AN2797" i="1"/>
  <c r="AQ2797" i="1"/>
  <c r="Q2797" i="1"/>
  <c r="R2797" i="1" s="1"/>
  <c r="V2797" i="1" l="1"/>
  <c r="W2797" i="1" s="1"/>
  <c r="X2797" i="1" s="1"/>
  <c r="AD2797" i="1" l="1"/>
  <c r="AK2797" i="1" l="1"/>
  <c r="S2798" i="1" s="1"/>
  <c r="AT2798" i="1" s="1"/>
  <c r="AM2797" i="1"/>
  <c r="U2798" i="1" s="1"/>
  <c r="AV2798" i="1" s="1"/>
  <c r="AL2797" i="1"/>
  <c r="T2798" i="1" s="1"/>
  <c r="AU2798" i="1" s="1"/>
  <c r="AC2797" i="1"/>
  <c r="AB2797" i="1"/>
  <c r="AE2797" i="1" l="1"/>
  <c r="I2798" i="1" s="1"/>
  <c r="AF2797" i="1"/>
  <c r="J2798" i="1" s="1"/>
  <c r="AO2798" i="1" s="1"/>
  <c r="AG2797" i="1"/>
  <c r="K2798" i="1" s="1"/>
  <c r="AP2798" i="1" s="1"/>
  <c r="AH2797" i="1"/>
  <c r="N2798" i="1" s="1"/>
  <c r="AJ2797" i="1"/>
  <c r="P2798" i="1" s="1"/>
  <c r="AS2798" i="1" s="1"/>
  <c r="AI2797" i="1"/>
  <c r="O2798" i="1" s="1"/>
  <c r="AR2798" i="1" s="1"/>
  <c r="AQ2798" i="1" l="1"/>
  <c r="Q2798" i="1"/>
  <c r="R2798" i="1" s="1"/>
  <c r="L2798" i="1"/>
  <c r="M2798" i="1" s="1"/>
  <c r="V2798" i="1" s="1"/>
  <c r="AN2798" i="1"/>
  <c r="W2798" i="1" l="1"/>
  <c r="X2798" i="1" s="1"/>
  <c r="AD2798" i="1" l="1"/>
  <c r="AK2798" i="1" l="1"/>
  <c r="S2799" i="1" s="1"/>
  <c r="AT2799" i="1" s="1"/>
  <c r="AM2798" i="1"/>
  <c r="U2799" i="1" s="1"/>
  <c r="AV2799" i="1" s="1"/>
  <c r="AL2798" i="1"/>
  <c r="T2799" i="1" s="1"/>
  <c r="AU2799" i="1" s="1"/>
  <c r="AB2798" i="1"/>
  <c r="AC2798" i="1"/>
  <c r="AI2798" i="1" l="1"/>
  <c r="O2799" i="1" s="1"/>
  <c r="AR2799" i="1" s="1"/>
  <c r="AJ2798" i="1"/>
  <c r="P2799" i="1" s="1"/>
  <c r="AS2799" i="1" s="1"/>
  <c r="AH2798" i="1"/>
  <c r="N2799" i="1" s="1"/>
  <c r="AE2798" i="1"/>
  <c r="I2799" i="1" s="1"/>
  <c r="AF2798" i="1"/>
  <c r="J2799" i="1" s="1"/>
  <c r="AO2799" i="1" s="1"/>
  <c r="AG2798" i="1"/>
  <c r="K2799" i="1" s="1"/>
  <c r="AP2799" i="1" s="1"/>
  <c r="AN2799" i="1" l="1"/>
  <c r="L2799" i="1"/>
  <c r="M2799" i="1" s="1"/>
  <c r="Q2799" i="1"/>
  <c r="R2799" i="1" s="1"/>
  <c r="AQ2799" i="1"/>
  <c r="V2799" i="1" l="1"/>
  <c r="W2799" i="1" s="1"/>
  <c r="X2799" i="1" s="1"/>
  <c r="AD2799" i="1" l="1"/>
  <c r="AK2799" i="1" l="1"/>
  <c r="S2800" i="1" s="1"/>
  <c r="AT2800" i="1" s="1"/>
  <c r="AM2799" i="1"/>
  <c r="U2800" i="1" s="1"/>
  <c r="AV2800" i="1" s="1"/>
  <c r="AL2799" i="1"/>
  <c r="T2800" i="1" s="1"/>
  <c r="AU2800" i="1" s="1"/>
  <c r="AC2799" i="1"/>
  <c r="AB2799" i="1"/>
  <c r="AE2799" i="1" l="1"/>
  <c r="I2800" i="1" s="1"/>
  <c r="AF2799" i="1"/>
  <c r="J2800" i="1" s="1"/>
  <c r="AO2800" i="1" s="1"/>
  <c r="AG2799" i="1"/>
  <c r="K2800" i="1" s="1"/>
  <c r="AP2800" i="1" s="1"/>
  <c r="AI2799" i="1"/>
  <c r="O2800" i="1" s="1"/>
  <c r="AR2800" i="1" s="1"/>
  <c r="AJ2799" i="1"/>
  <c r="P2800" i="1" s="1"/>
  <c r="AS2800" i="1" s="1"/>
  <c r="AH2799" i="1"/>
  <c r="N2800" i="1" s="1"/>
  <c r="Q2800" i="1" l="1"/>
  <c r="R2800" i="1" s="1"/>
  <c r="AQ2800" i="1"/>
  <c r="L2800" i="1"/>
  <c r="M2800" i="1" s="1"/>
  <c r="V2800" i="1" s="1"/>
  <c r="AN2800" i="1"/>
  <c r="W2800" i="1" l="1"/>
  <c r="X2800" i="1" s="1"/>
  <c r="Y2797" i="1" s="1"/>
  <c r="AD2800" i="1" l="1"/>
  <c r="AK2800" i="1" l="1"/>
  <c r="S2801" i="1" s="1"/>
  <c r="AT2801" i="1" s="1"/>
  <c r="AC2800" i="1"/>
  <c r="AB2800" i="1"/>
  <c r="AL2800" i="1"/>
  <c r="T2801" i="1" s="1"/>
  <c r="AU2801" i="1" s="1"/>
  <c r="AM2800" i="1"/>
  <c r="U2801" i="1" s="1"/>
  <c r="AV2801" i="1" s="1"/>
  <c r="AF2800" i="1" l="1"/>
  <c r="J2801" i="1" s="1"/>
  <c r="AO2801" i="1" s="1"/>
  <c r="AG2800" i="1"/>
  <c r="K2801" i="1" s="1"/>
  <c r="AP2801" i="1" s="1"/>
  <c r="AE2800" i="1"/>
  <c r="I2801" i="1" s="1"/>
  <c r="AI2800" i="1"/>
  <c r="O2801" i="1" s="1"/>
  <c r="AR2801" i="1" s="1"/>
  <c r="AJ2800" i="1"/>
  <c r="P2801" i="1" s="1"/>
  <c r="AS2801" i="1" s="1"/>
  <c r="AH2800" i="1"/>
  <c r="N2801" i="1" s="1"/>
  <c r="AN2801" i="1" l="1"/>
  <c r="L2801" i="1"/>
  <c r="M2801" i="1" s="1"/>
  <c r="AQ2801" i="1"/>
  <c r="Q2801" i="1"/>
  <c r="R2801" i="1" s="1"/>
  <c r="V2801" i="1" l="1"/>
  <c r="W2801" i="1" s="1"/>
  <c r="X2801" i="1" s="1"/>
  <c r="AD2801" i="1" l="1"/>
  <c r="AK2801" i="1" l="1"/>
  <c r="S2802" i="1" s="1"/>
  <c r="AT2802" i="1" s="1"/>
  <c r="AM2801" i="1"/>
  <c r="U2802" i="1" s="1"/>
  <c r="AV2802" i="1" s="1"/>
  <c r="AB2801" i="1"/>
  <c r="AC2801" i="1"/>
  <c r="AL2801" i="1"/>
  <c r="T2802" i="1" s="1"/>
  <c r="AU2802" i="1" s="1"/>
  <c r="AH2801" i="1" l="1"/>
  <c r="N2802" i="1" s="1"/>
  <c r="AJ2801" i="1"/>
  <c r="P2802" i="1" s="1"/>
  <c r="AS2802" i="1" s="1"/>
  <c r="AI2801" i="1"/>
  <c r="O2802" i="1" s="1"/>
  <c r="AR2802" i="1" s="1"/>
  <c r="AE2801" i="1"/>
  <c r="I2802" i="1" s="1"/>
  <c r="AG2801" i="1"/>
  <c r="K2802" i="1" s="1"/>
  <c r="AP2802" i="1" s="1"/>
  <c r="AF2801" i="1"/>
  <c r="J2802" i="1" s="1"/>
  <c r="AO2802" i="1" s="1"/>
  <c r="L2802" i="1" l="1"/>
  <c r="M2802" i="1" s="1"/>
  <c r="AN2802" i="1"/>
  <c r="AQ2802" i="1"/>
  <c r="Q2802" i="1"/>
  <c r="R2802" i="1" s="1"/>
  <c r="V2802" i="1" l="1"/>
  <c r="W2802" i="1" s="1"/>
  <c r="X2802" i="1" s="1"/>
  <c r="AD2802" i="1" l="1"/>
  <c r="AK2802" i="1" l="1"/>
  <c r="S2803" i="1" s="1"/>
  <c r="AT2803" i="1" s="1"/>
  <c r="AM2802" i="1"/>
  <c r="U2803" i="1" s="1"/>
  <c r="AV2803" i="1" s="1"/>
  <c r="AB2802" i="1"/>
  <c r="AC2802" i="1"/>
  <c r="AL2802" i="1"/>
  <c r="T2803" i="1" s="1"/>
  <c r="AU2803" i="1" s="1"/>
  <c r="AJ2802" i="1" l="1"/>
  <c r="P2803" i="1" s="1"/>
  <c r="AS2803" i="1" s="1"/>
  <c r="AH2802" i="1"/>
  <c r="N2803" i="1" s="1"/>
  <c r="AI2802" i="1"/>
  <c r="O2803" i="1" s="1"/>
  <c r="AR2803" i="1" s="1"/>
  <c r="AE2802" i="1"/>
  <c r="I2803" i="1" s="1"/>
  <c r="AF2802" i="1"/>
  <c r="J2803" i="1" s="1"/>
  <c r="AO2803" i="1" s="1"/>
  <c r="AG2802" i="1"/>
  <c r="K2803" i="1" s="1"/>
  <c r="AP2803" i="1" s="1"/>
  <c r="AN2803" i="1" l="1"/>
  <c r="L2803" i="1"/>
  <c r="M2803" i="1" s="1"/>
  <c r="Q2803" i="1"/>
  <c r="R2803" i="1" s="1"/>
  <c r="AQ2803" i="1"/>
  <c r="V2803" i="1" l="1"/>
  <c r="W2803" i="1" s="1"/>
  <c r="X2803" i="1" s="1"/>
  <c r="AD2803" i="1" l="1"/>
  <c r="AK2803" i="1" l="1"/>
  <c r="S2804" i="1" s="1"/>
  <c r="AT2804" i="1" s="1"/>
  <c r="AM2803" i="1"/>
  <c r="U2804" i="1" s="1"/>
  <c r="AV2804" i="1" s="1"/>
  <c r="AB2803" i="1"/>
  <c r="AC2803" i="1"/>
  <c r="AL2803" i="1"/>
  <c r="T2804" i="1" s="1"/>
  <c r="AU2804" i="1" s="1"/>
  <c r="AH2803" i="1" l="1"/>
  <c r="N2804" i="1" s="1"/>
  <c r="AI2803" i="1"/>
  <c r="O2804" i="1" s="1"/>
  <c r="AR2804" i="1" s="1"/>
  <c r="AJ2803" i="1"/>
  <c r="P2804" i="1" s="1"/>
  <c r="AS2804" i="1" s="1"/>
  <c r="AE2803" i="1"/>
  <c r="I2804" i="1" s="1"/>
  <c r="AF2803" i="1"/>
  <c r="J2804" i="1" s="1"/>
  <c r="AO2804" i="1" s="1"/>
  <c r="AG2803" i="1"/>
  <c r="K2804" i="1" s="1"/>
  <c r="AP2804" i="1" s="1"/>
  <c r="L2804" i="1" l="1"/>
  <c r="M2804" i="1" s="1"/>
  <c r="AN2804" i="1"/>
  <c r="AQ2804" i="1"/>
  <c r="Q2804" i="1"/>
  <c r="R2804" i="1" s="1"/>
  <c r="V2804" i="1" l="1"/>
  <c r="W2804" i="1" s="1"/>
  <c r="X2804" i="1" s="1"/>
  <c r="Y2801" i="1" s="1"/>
  <c r="AD2804" i="1" l="1"/>
  <c r="AK2804" i="1" l="1"/>
  <c r="S2805" i="1" s="1"/>
  <c r="AT2805" i="1" s="1"/>
  <c r="AM2804" i="1"/>
  <c r="U2805" i="1" s="1"/>
  <c r="AV2805" i="1" s="1"/>
  <c r="AL2804" i="1"/>
  <c r="T2805" i="1" s="1"/>
  <c r="AU2805" i="1" s="1"/>
  <c r="AC2804" i="1"/>
  <c r="AB2804" i="1"/>
  <c r="AH2804" i="1" l="1"/>
  <c r="N2805" i="1" s="1"/>
  <c r="AJ2804" i="1"/>
  <c r="P2805" i="1" s="1"/>
  <c r="AS2805" i="1" s="1"/>
  <c r="AI2804" i="1"/>
  <c r="O2805" i="1" s="1"/>
  <c r="AR2805" i="1" s="1"/>
  <c r="AG2804" i="1"/>
  <c r="K2805" i="1" s="1"/>
  <c r="AP2805" i="1" s="1"/>
  <c r="AF2804" i="1"/>
  <c r="J2805" i="1" s="1"/>
  <c r="AO2805" i="1" s="1"/>
  <c r="AE2804" i="1"/>
  <c r="I2805" i="1" s="1"/>
  <c r="L2805" i="1" l="1"/>
  <c r="M2805" i="1" s="1"/>
  <c r="AN2805" i="1"/>
  <c r="Q2805" i="1"/>
  <c r="R2805" i="1" s="1"/>
  <c r="AQ2805" i="1"/>
  <c r="V2805" i="1" l="1"/>
  <c r="W2805" i="1" s="1"/>
  <c r="X2805" i="1" s="1"/>
  <c r="AD2805" i="1" l="1"/>
  <c r="AK2805" i="1" l="1"/>
  <c r="S2806" i="1" s="1"/>
  <c r="AT2806" i="1" s="1"/>
  <c r="AC2805" i="1"/>
  <c r="AL2805" i="1"/>
  <c r="T2806" i="1" s="1"/>
  <c r="AU2806" i="1" s="1"/>
  <c r="AM2805" i="1"/>
  <c r="U2806" i="1" s="1"/>
  <c r="AV2806" i="1" s="1"/>
  <c r="AB2805" i="1"/>
  <c r="AE2805" i="1" l="1"/>
  <c r="I2806" i="1" s="1"/>
  <c r="AF2805" i="1"/>
  <c r="J2806" i="1" s="1"/>
  <c r="AO2806" i="1" s="1"/>
  <c r="AG2805" i="1"/>
  <c r="K2806" i="1" s="1"/>
  <c r="AP2806" i="1" s="1"/>
  <c r="AH2805" i="1"/>
  <c r="N2806" i="1" s="1"/>
  <c r="AJ2805" i="1"/>
  <c r="P2806" i="1" s="1"/>
  <c r="AS2806" i="1" s="1"/>
  <c r="AI2805" i="1"/>
  <c r="O2806" i="1" s="1"/>
  <c r="AR2806" i="1" s="1"/>
  <c r="AQ2806" i="1" l="1"/>
  <c r="Q2806" i="1"/>
  <c r="R2806" i="1" s="1"/>
  <c r="L2806" i="1"/>
  <c r="M2806" i="1" s="1"/>
  <c r="V2806" i="1" s="1"/>
  <c r="AN2806" i="1"/>
  <c r="W2806" i="1" l="1"/>
  <c r="X2806" i="1" s="1"/>
  <c r="AD2806" i="1" l="1"/>
  <c r="AK2806" i="1" l="1"/>
  <c r="S2807" i="1" s="1"/>
  <c r="AT2807" i="1" s="1"/>
  <c r="AB2806" i="1"/>
  <c r="AL2806" i="1"/>
  <c r="T2807" i="1" s="1"/>
  <c r="AU2807" i="1" s="1"/>
  <c r="AM2806" i="1"/>
  <c r="U2807" i="1" s="1"/>
  <c r="AV2807" i="1" s="1"/>
  <c r="AC2806" i="1"/>
  <c r="AH2806" i="1" l="1"/>
  <c r="N2807" i="1" s="1"/>
  <c r="AI2806" i="1"/>
  <c r="O2807" i="1" s="1"/>
  <c r="AR2807" i="1" s="1"/>
  <c r="AJ2806" i="1"/>
  <c r="P2807" i="1" s="1"/>
  <c r="AS2807" i="1" s="1"/>
  <c r="AE2806" i="1"/>
  <c r="I2807" i="1" s="1"/>
  <c r="AF2806" i="1"/>
  <c r="J2807" i="1" s="1"/>
  <c r="AO2807" i="1" s="1"/>
  <c r="AG2806" i="1"/>
  <c r="K2807" i="1" s="1"/>
  <c r="AP2807" i="1" s="1"/>
  <c r="L2807" i="1" l="1"/>
  <c r="M2807" i="1" s="1"/>
  <c r="AN2807" i="1"/>
  <c r="Q2807" i="1"/>
  <c r="R2807" i="1" s="1"/>
  <c r="AQ2807" i="1"/>
  <c r="V2807" i="1" l="1"/>
  <c r="W2807" i="1" s="1"/>
  <c r="X2807" i="1" s="1"/>
  <c r="AD2807" i="1" l="1"/>
  <c r="AK2807" i="1" l="1"/>
  <c r="S2808" i="1" s="1"/>
  <c r="AT2808" i="1" s="1"/>
  <c r="AC2807" i="1"/>
  <c r="AL2807" i="1"/>
  <c r="T2808" i="1" s="1"/>
  <c r="AU2808" i="1" s="1"/>
  <c r="AM2807" i="1"/>
  <c r="U2808" i="1" s="1"/>
  <c r="AV2808" i="1" s="1"/>
  <c r="AB2807" i="1"/>
  <c r="AF2807" i="1" l="1"/>
  <c r="J2808" i="1" s="1"/>
  <c r="AO2808" i="1" s="1"/>
  <c r="AG2807" i="1"/>
  <c r="K2808" i="1" s="1"/>
  <c r="AP2808" i="1" s="1"/>
  <c r="AE2807" i="1"/>
  <c r="I2808" i="1" s="1"/>
  <c r="AH2807" i="1"/>
  <c r="N2808" i="1" s="1"/>
  <c r="AI2807" i="1"/>
  <c r="O2808" i="1" s="1"/>
  <c r="AR2808" i="1" s="1"/>
  <c r="AJ2807" i="1"/>
  <c r="P2808" i="1" s="1"/>
  <c r="AS2808" i="1" s="1"/>
  <c r="AQ2808" i="1" l="1"/>
  <c r="Q2808" i="1"/>
  <c r="R2808" i="1" s="1"/>
  <c r="AN2808" i="1"/>
  <c r="L2808" i="1"/>
  <c r="M2808" i="1" s="1"/>
  <c r="V2808" i="1" s="1"/>
  <c r="W2808" i="1" l="1"/>
  <c r="X2808" i="1" s="1"/>
  <c r="Y2805" i="1" s="1"/>
  <c r="AD2808" i="1" l="1"/>
  <c r="AK2808" i="1" l="1"/>
  <c r="S2809" i="1" s="1"/>
  <c r="AT2809" i="1" s="1"/>
  <c r="AC2808" i="1"/>
  <c r="AL2808" i="1"/>
  <c r="T2809" i="1" s="1"/>
  <c r="AU2809" i="1" s="1"/>
  <c r="AB2808" i="1"/>
  <c r="AM2808" i="1"/>
  <c r="U2809" i="1" s="1"/>
  <c r="AV2809" i="1" s="1"/>
  <c r="AE2808" i="1" l="1"/>
  <c r="I2809" i="1" s="1"/>
  <c r="AF2808" i="1"/>
  <c r="J2809" i="1" s="1"/>
  <c r="AO2809" i="1" s="1"/>
  <c r="AG2808" i="1"/>
  <c r="K2809" i="1" s="1"/>
  <c r="AP2809" i="1" s="1"/>
  <c r="AJ2808" i="1"/>
  <c r="P2809" i="1" s="1"/>
  <c r="AS2809" i="1" s="1"/>
  <c r="AH2808" i="1"/>
  <c r="N2809" i="1" s="1"/>
  <c r="AI2808" i="1"/>
  <c r="O2809" i="1" s="1"/>
  <c r="AR2809" i="1" s="1"/>
  <c r="Q2809" i="1" l="1"/>
  <c r="R2809" i="1" s="1"/>
  <c r="AQ2809" i="1"/>
  <c r="AN2809" i="1"/>
  <c r="L2809" i="1"/>
  <c r="M2809" i="1" s="1"/>
  <c r="V2809" i="1" s="1"/>
  <c r="W2809" i="1" l="1"/>
  <c r="X2809" i="1" s="1"/>
  <c r="AD2809" i="1" l="1"/>
  <c r="AK2809" i="1" l="1"/>
  <c r="S2810" i="1" s="1"/>
  <c r="AT2810" i="1" s="1"/>
  <c r="AC2809" i="1"/>
  <c r="AB2809" i="1"/>
  <c r="AL2809" i="1"/>
  <c r="T2810" i="1" s="1"/>
  <c r="AU2810" i="1" s="1"/>
  <c r="AM2809" i="1"/>
  <c r="U2810" i="1" s="1"/>
  <c r="AV2810" i="1" s="1"/>
  <c r="AF2809" i="1" l="1"/>
  <c r="J2810" i="1" s="1"/>
  <c r="AO2810" i="1" s="1"/>
  <c r="AE2809" i="1"/>
  <c r="I2810" i="1" s="1"/>
  <c r="AG2809" i="1"/>
  <c r="K2810" i="1" s="1"/>
  <c r="AP2810" i="1" s="1"/>
  <c r="AH2809" i="1"/>
  <c r="N2810" i="1" s="1"/>
  <c r="AI2809" i="1"/>
  <c r="O2810" i="1" s="1"/>
  <c r="AR2810" i="1" s="1"/>
  <c r="AJ2809" i="1"/>
  <c r="P2810" i="1" s="1"/>
  <c r="AS2810" i="1" s="1"/>
  <c r="AQ2810" i="1" l="1"/>
  <c r="Q2810" i="1"/>
  <c r="R2810" i="1" s="1"/>
  <c r="L2810" i="1"/>
  <c r="M2810" i="1" s="1"/>
  <c r="AN2810" i="1"/>
  <c r="V2810" i="1" l="1"/>
  <c r="W2810" i="1" s="1"/>
  <c r="X2810" i="1" s="1"/>
  <c r="AD2810" i="1" l="1"/>
  <c r="AK2810" i="1" l="1"/>
  <c r="S2811" i="1" s="1"/>
  <c r="AT2811" i="1" s="1"/>
  <c r="AC2810" i="1"/>
  <c r="AB2810" i="1"/>
  <c r="AL2810" i="1"/>
  <c r="T2811" i="1" s="1"/>
  <c r="AU2811" i="1" s="1"/>
  <c r="AM2810" i="1"/>
  <c r="U2811" i="1" s="1"/>
  <c r="AV2811" i="1" s="1"/>
  <c r="AE2810" i="1" l="1"/>
  <c r="I2811" i="1" s="1"/>
  <c r="AG2810" i="1"/>
  <c r="K2811" i="1" s="1"/>
  <c r="AP2811" i="1" s="1"/>
  <c r="AF2810" i="1"/>
  <c r="J2811" i="1" s="1"/>
  <c r="AO2811" i="1" s="1"/>
  <c r="AJ2810" i="1"/>
  <c r="P2811" i="1" s="1"/>
  <c r="AS2811" i="1" s="1"/>
  <c r="AI2810" i="1"/>
  <c r="O2811" i="1" s="1"/>
  <c r="AR2811" i="1" s="1"/>
  <c r="AH2810" i="1"/>
  <c r="N2811" i="1" s="1"/>
  <c r="Q2811" i="1" l="1"/>
  <c r="R2811" i="1" s="1"/>
  <c r="AQ2811" i="1"/>
  <c r="L2811" i="1"/>
  <c r="M2811" i="1" s="1"/>
  <c r="V2811" i="1" s="1"/>
  <c r="AN2811" i="1"/>
  <c r="W2811" i="1" l="1"/>
  <c r="X2811" i="1" s="1"/>
  <c r="AD2811" i="1" l="1"/>
  <c r="AK2811" i="1" l="1"/>
  <c r="S2812" i="1" s="1"/>
  <c r="AT2812" i="1" s="1"/>
  <c r="AB2811" i="1"/>
  <c r="AL2811" i="1"/>
  <c r="T2812" i="1" s="1"/>
  <c r="AU2812" i="1" s="1"/>
  <c r="AM2811" i="1"/>
  <c r="U2812" i="1" s="1"/>
  <c r="AV2812" i="1" s="1"/>
  <c r="AC2811" i="1"/>
  <c r="AJ2811" i="1" l="1"/>
  <c r="P2812" i="1" s="1"/>
  <c r="AS2812" i="1" s="1"/>
  <c r="AH2811" i="1"/>
  <c r="N2812" i="1" s="1"/>
  <c r="AI2811" i="1"/>
  <c r="O2812" i="1" s="1"/>
  <c r="AR2812" i="1" s="1"/>
  <c r="AE2811" i="1"/>
  <c r="I2812" i="1" s="1"/>
  <c r="AF2811" i="1"/>
  <c r="J2812" i="1" s="1"/>
  <c r="AO2812" i="1" s="1"/>
  <c r="AG2811" i="1"/>
  <c r="K2812" i="1" s="1"/>
  <c r="AP2812" i="1" s="1"/>
  <c r="L2812" i="1" l="1"/>
  <c r="M2812" i="1" s="1"/>
  <c r="AN2812" i="1"/>
  <c r="Q2812" i="1"/>
  <c r="R2812" i="1" s="1"/>
  <c r="AQ2812" i="1"/>
  <c r="V2812" i="1" l="1"/>
  <c r="W2812" i="1" s="1"/>
  <c r="X2812" i="1" s="1"/>
  <c r="Y2809" i="1" s="1"/>
  <c r="AD2812" i="1" l="1"/>
  <c r="AK2812" i="1" l="1"/>
  <c r="S2813" i="1" s="1"/>
  <c r="AT2813" i="1" s="1"/>
  <c r="AC2812" i="1"/>
  <c r="AB2812" i="1"/>
  <c r="AM2812" i="1"/>
  <c r="U2813" i="1" s="1"/>
  <c r="AV2813" i="1" s="1"/>
  <c r="AL2812" i="1"/>
  <c r="T2813" i="1" s="1"/>
  <c r="AU2813" i="1" s="1"/>
  <c r="AE2812" i="1" l="1"/>
  <c r="I2813" i="1" s="1"/>
  <c r="AF2812" i="1"/>
  <c r="J2813" i="1" s="1"/>
  <c r="AO2813" i="1" s="1"/>
  <c r="AG2812" i="1"/>
  <c r="K2813" i="1" s="1"/>
  <c r="AP2813" i="1" s="1"/>
  <c r="AJ2812" i="1"/>
  <c r="P2813" i="1" s="1"/>
  <c r="AS2813" i="1" s="1"/>
  <c r="AH2812" i="1"/>
  <c r="N2813" i="1" s="1"/>
  <c r="AI2812" i="1"/>
  <c r="O2813" i="1" s="1"/>
  <c r="AR2813" i="1" s="1"/>
  <c r="AQ2813" i="1" l="1"/>
  <c r="Q2813" i="1"/>
  <c r="R2813" i="1" s="1"/>
  <c r="AN2813" i="1"/>
  <c r="L2813" i="1"/>
  <c r="M2813" i="1" s="1"/>
  <c r="V2813" i="1" s="1"/>
  <c r="W2813" i="1" l="1"/>
  <c r="X2813" i="1" s="1"/>
  <c r="AD2813" i="1" l="1"/>
  <c r="AK2813" i="1" l="1"/>
  <c r="S2814" i="1" s="1"/>
  <c r="AT2814" i="1" s="1"/>
  <c r="AM2813" i="1"/>
  <c r="U2814" i="1" s="1"/>
  <c r="AV2814" i="1" s="1"/>
  <c r="AB2813" i="1"/>
  <c r="AL2813" i="1"/>
  <c r="T2814" i="1" s="1"/>
  <c r="AU2814" i="1" s="1"/>
  <c r="AC2813" i="1"/>
  <c r="AH2813" i="1" l="1"/>
  <c r="N2814" i="1" s="1"/>
  <c r="AI2813" i="1"/>
  <c r="O2814" i="1" s="1"/>
  <c r="AR2814" i="1" s="1"/>
  <c r="AJ2813" i="1"/>
  <c r="P2814" i="1" s="1"/>
  <c r="AS2814" i="1" s="1"/>
  <c r="AG2813" i="1"/>
  <c r="K2814" i="1" s="1"/>
  <c r="AP2814" i="1" s="1"/>
  <c r="AE2813" i="1"/>
  <c r="I2814" i="1" s="1"/>
  <c r="AF2813" i="1"/>
  <c r="J2814" i="1" s="1"/>
  <c r="AO2814" i="1" s="1"/>
  <c r="L2814" i="1" l="1"/>
  <c r="M2814" i="1" s="1"/>
  <c r="AN2814" i="1"/>
  <c r="Q2814" i="1"/>
  <c r="R2814" i="1" s="1"/>
  <c r="AQ2814" i="1"/>
  <c r="V2814" i="1" l="1"/>
  <c r="W2814" i="1" s="1"/>
  <c r="X2814" i="1" s="1"/>
  <c r="AD2814" i="1" l="1"/>
  <c r="AK2814" i="1" l="1"/>
  <c r="S2815" i="1" s="1"/>
  <c r="AT2815" i="1" s="1"/>
  <c r="AC2814" i="1"/>
  <c r="AB2814" i="1"/>
  <c r="AM2814" i="1"/>
  <c r="U2815" i="1" s="1"/>
  <c r="AV2815" i="1" s="1"/>
  <c r="AL2814" i="1"/>
  <c r="T2815" i="1" s="1"/>
  <c r="AU2815" i="1" s="1"/>
  <c r="AE2814" i="1" l="1"/>
  <c r="I2815" i="1" s="1"/>
  <c r="AG2814" i="1"/>
  <c r="K2815" i="1" s="1"/>
  <c r="AP2815" i="1" s="1"/>
  <c r="AF2814" i="1"/>
  <c r="J2815" i="1" s="1"/>
  <c r="AO2815" i="1" s="1"/>
  <c r="AI2814" i="1"/>
  <c r="O2815" i="1" s="1"/>
  <c r="AR2815" i="1" s="1"/>
  <c r="AH2814" i="1"/>
  <c r="N2815" i="1" s="1"/>
  <c r="AJ2814" i="1"/>
  <c r="P2815" i="1" s="1"/>
  <c r="AS2815" i="1" s="1"/>
  <c r="AQ2815" i="1" l="1"/>
  <c r="Q2815" i="1"/>
  <c r="R2815" i="1" s="1"/>
  <c r="AN2815" i="1"/>
  <c r="L2815" i="1"/>
  <c r="M2815" i="1" s="1"/>
  <c r="V2815" i="1" s="1"/>
  <c r="W2815" i="1" l="1"/>
  <c r="X2815" i="1" s="1"/>
  <c r="AD2815" i="1" l="1"/>
  <c r="AK2815" i="1" l="1"/>
  <c r="S2816" i="1" s="1"/>
  <c r="AT2816" i="1" s="1"/>
  <c r="AC2815" i="1"/>
  <c r="AB2815" i="1"/>
  <c r="AM2815" i="1"/>
  <c r="U2816" i="1" s="1"/>
  <c r="AV2816" i="1" s="1"/>
  <c r="AL2815" i="1"/>
  <c r="T2816" i="1" s="1"/>
  <c r="AU2816" i="1" s="1"/>
  <c r="AE2815" i="1" l="1"/>
  <c r="I2816" i="1" s="1"/>
  <c r="AG2815" i="1"/>
  <c r="K2816" i="1" s="1"/>
  <c r="AP2816" i="1" s="1"/>
  <c r="AF2815" i="1"/>
  <c r="J2816" i="1" s="1"/>
  <c r="AO2816" i="1" s="1"/>
  <c r="AI2815" i="1"/>
  <c r="O2816" i="1" s="1"/>
  <c r="AR2816" i="1" s="1"/>
  <c r="AJ2815" i="1"/>
  <c r="P2816" i="1" s="1"/>
  <c r="AS2816" i="1" s="1"/>
  <c r="AH2815" i="1"/>
  <c r="N2816" i="1" s="1"/>
  <c r="AQ2816" i="1" l="1"/>
  <c r="Q2816" i="1"/>
  <c r="R2816" i="1" s="1"/>
  <c r="L2816" i="1"/>
  <c r="M2816" i="1" s="1"/>
  <c r="AN2816" i="1"/>
  <c r="V2816" i="1" l="1"/>
  <c r="W2816" i="1" s="1"/>
  <c r="X2816" i="1" s="1"/>
  <c r="Y2813" i="1" s="1"/>
  <c r="AD2816" i="1" l="1"/>
  <c r="AK2816" i="1" l="1"/>
  <c r="S2817" i="1" s="1"/>
  <c r="AT2817" i="1" s="1"/>
  <c r="AM2816" i="1"/>
  <c r="U2817" i="1" s="1"/>
  <c r="AV2817" i="1" s="1"/>
  <c r="AL2816" i="1"/>
  <c r="T2817" i="1" s="1"/>
  <c r="AU2817" i="1" s="1"/>
  <c r="AB2816" i="1"/>
  <c r="AC2816" i="1"/>
  <c r="AI2816" i="1" l="1"/>
  <c r="O2817" i="1" s="1"/>
  <c r="AR2817" i="1" s="1"/>
  <c r="AJ2816" i="1"/>
  <c r="P2817" i="1" s="1"/>
  <c r="AS2817" i="1" s="1"/>
  <c r="AH2816" i="1"/>
  <c r="N2817" i="1" s="1"/>
  <c r="AE2816" i="1"/>
  <c r="I2817" i="1" s="1"/>
  <c r="AF2816" i="1"/>
  <c r="J2817" i="1" s="1"/>
  <c r="AO2817" i="1" s="1"/>
  <c r="AG2816" i="1"/>
  <c r="K2817" i="1" s="1"/>
  <c r="AP2817" i="1" s="1"/>
  <c r="AQ2817" i="1" l="1"/>
  <c r="Q2817" i="1"/>
  <c r="R2817" i="1" s="1"/>
  <c r="L2817" i="1"/>
  <c r="M2817" i="1" s="1"/>
  <c r="V2817" i="1" s="1"/>
  <c r="AN2817" i="1"/>
  <c r="W2817" i="1" l="1"/>
  <c r="X2817" i="1" s="1"/>
  <c r="AD2817" i="1" l="1"/>
  <c r="AK2817" i="1" l="1"/>
  <c r="S2818" i="1" s="1"/>
  <c r="AT2818" i="1" s="1"/>
  <c r="AM2817" i="1"/>
  <c r="U2818" i="1" s="1"/>
  <c r="AV2818" i="1" s="1"/>
  <c r="AB2817" i="1"/>
  <c r="AL2817" i="1"/>
  <c r="T2818" i="1" s="1"/>
  <c r="AU2818" i="1" s="1"/>
  <c r="AC2817" i="1"/>
  <c r="AJ2817" i="1" l="1"/>
  <c r="P2818" i="1" s="1"/>
  <c r="AS2818" i="1" s="1"/>
  <c r="AI2817" i="1"/>
  <c r="O2818" i="1" s="1"/>
  <c r="AR2818" i="1" s="1"/>
  <c r="AH2817" i="1"/>
  <c r="N2818" i="1" s="1"/>
  <c r="AE2817" i="1"/>
  <c r="I2818" i="1" s="1"/>
  <c r="AG2817" i="1"/>
  <c r="K2818" i="1" s="1"/>
  <c r="AP2818" i="1" s="1"/>
  <c r="AF2817" i="1"/>
  <c r="J2818" i="1" s="1"/>
  <c r="AO2818" i="1" s="1"/>
  <c r="L2818" i="1" l="1"/>
  <c r="M2818" i="1" s="1"/>
  <c r="AN2818" i="1"/>
  <c r="AQ2818" i="1"/>
  <c r="Q2818" i="1"/>
  <c r="R2818" i="1" s="1"/>
  <c r="V2818" i="1" l="1"/>
  <c r="W2818" i="1" s="1"/>
  <c r="X2818" i="1" s="1"/>
  <c r="AD2818" i="1" l="1"/>
  <c r="AK2818" i="1" l="1"/>
  <c r="S2819" i="1" s="1"/>
  <c r="AT2819" i="1" s="1"/>
  <c r="AM2818" i="1"/>
  <c r="U2819" i="1" s="1"/>
  <c r="AV2819" i="1" s="1"/>
  <c r="AB2818" i="1"/>
  <c r="AC2818" i="1"/>
  <c r="AL2818" i="1"/>
  <c r="T2819" i="1" s="1"/>
  <c r="AU2819" i="1" s="1"/>
  <c r="AI2818" i="1" l="1"/>
  <c r="O2819" i="1" s="1"/>
  <c r="AR2819" i="1" s="1"/>
  <c r="AJ2818" i="1"/>
  <c r="P2819" i="1" s="1"/>
  <c r="AS2819" i="1" s="1"/>
  <c r="AH2818" i="1"/>
  <c r="N2819" i="1" s="1"/>
  <c r="AE2818" i="1"/>
  <c r="I2819" i="1" s="1"/>
  <c r="AG2818" i="1"/>
  <c r="K2819" i="1" s="1"/>
  <c r="AP2819" i="1" s="1"/>
  <c r="AF2818" i="1"/>
  <c r="J2819" i="1" s="1"/>
  <c r="AO2819" i="1" s="1"/>
  <c r="L2819" i="1" l="1"/>
  <c r="M2819" i="1" s="1"/>
  <c r="AN2819" i="1"/>
  <c r="AQ2819" i="1"/>
  <c r="Q2819" i="1"/>
  <c r="R2819" i="1" s="1"/>
  <c r="V2819" i="1" l="1"/>
  <c r="W2819" i="1" s="1"/>
  <c r="X2819" i="1" s="1"/>
  <c r="AD2819" i="1" l="1"/>
  <c r="AK2819" i="1" l="1"/>
  <c r="S2820" i="1" s="1"/>
  <c r="AT2820" i="1" s="1"/>
  <c r="AM2819" i="1"/>
  <c r="U2820" i="1" s="1"/>
  <c r="AV2820" i="1" s="1"/>
  <c r="AB2819" i="1"/>
  <c r="AC2819" i="1"/>
  <c r="AL2819" i="1"/>
  <c r="T2820" i="1" s="1"/>
  <c r="AU2820" i="1" s="1"/>
  <c r="AH2819" i="1" l="1"/>
  <c r="N2820" i="1" s="1"/>
  <c r="AI2819" i="1"/>
  <c r="O2820" i="1" s="1"/>
  <c r="AR2820" i="1" s="1"/>
  <c r="AJ2819" i="1"/>
  <c r="P2820" i="1" s="1"/>
  <c r="AS2820" i="1" s="1"/>
  <c r="AE2819" i="1"/>
  <c r="I2820" i="1" s="1"/>
  <c r="AG2819" i="1"/>
  <c r="K2820" i="1" s="1"/>
  <c r="AP2820" i="1" s="1"/>
  <c r="AF2819" i="1"/>
  <c r="J2820" i="1" s="1"/>
  <c r="AO2820" i="1" s="1"/>
  <c r="AN2820" i="1" l="1"/>
  <c r="L2820" i="1"/>
  <c r="M2820" i="1" s="1"/>
  <c r="AQ2820" i="1"/>
  <c r="Q2820" i="1"/>
  <c r="R2820" i="1" s="1"/>
  <c r="V2820" i="1" l="1"/>
  <c r="W2820" i="1" s="1"/>
  <c r="X2820" i="1" s="1"/>
  <c r="Y2817" i="1" s="1"/>
  <c r="AD2820" i="1" l="1"/>
  <c r="AK2820" i="1" l="1"/>
  <c r="S2821" i="1" s="1"/>
  <c r="AT2821" i="1" s="1"/>
  <c r="AM2820" i="1"/>
  <c r="U2821" i="1" s="1"/>
  <c r="AV2821" i="1" s="1"/>
  <c r="AB2820" i="1"/>
  <c r="AC2820" i="1"/>
  <c r="AL2820" i="1"/>
  <c r="T2821" i="1" s="1"/>
  <c r="AU2821" i="1" s="1"/>
  <c r="AJ2820" i="1" l="1"/>
  <c r="P2821" i="1" s="1"/>
  <c r="AS2821" i="1" s="1"/>
  <c r="AH2820" i="1"/>
  <c r="N2821" i="1" s="1"/>
  <c r="AI2820" i="1"/>
  <c r="O2821" i="1" s="1"/>
  <c r="AR2821" i="1" s="1"/>
  <c r="AE2820" i="1"/>
  <c r="I2821" i="1" s="1"/>
  <c r="AG2820" i="1"/>
  <c r="K2821" i="1" s="1"/>
  <c r="AP2821" i="1" s="1"/>
  <c r="AF2820" i="1"/>
  <c r="J2821" i="1" s="1"/>
  <c r="AO2821" i="1" s="1"/>
  <c r="L2821" i="1" l="1"/>
  <c r="M2821" i="1" s="1"/>
  <c r="AN2821" i="1"/>
  <c r="AQ2821" i="1"/>
  <c r="Q2821" i="1"/>
  <c r="R2821" i="1" s="1"/>
  <c r="V2821" i="1" l="1"/>
  <c r="W2821" i="1" s="1"/>
  <c r="X2821" i="1" s="1"/>
  <c r="AD2821" i="1" l="1"/>
  <c r="AK2821" i="1" l="1"/>
  <c r="S2822" i="1" s="1"/>
  <c r="AT2822" i="1" s="1"/>
  <c r="AM2821" i="1"/>
  <c r="U2822" i="1" s="1"/>
  <c r="AV2822" i="1" s="1"/>
  <c r="AL2821" i="1"/>
  <c r="T2822" i="1" s="1"/>
  <c r="AU2822" i="1" s="1"/>
  <c r="AC2821" i="1"/>
  <c r="AB2821" i="1"/>
  <c r="AE2821" i="1" l="1"/>
  <c r="I2822" i="1" s="1"/>
  <c r="AF2821" i="1"/>
  <c r="J2822" i="1" s="1"/>
  <c r="AO2822" i="1" s="1"/>
  <c r="AG2821" i="1"/>
  <c r="K2822" i="1" s="1"/>
  <c r="AP2822" i="1" s="1"/>
  <c r="AH2821" i="1"/>
  <c r="N2822" i="1" s="1"/>
  <c r="AI2821" i="1"/>
  <c r="O2822" i="1" s="1"/>
  <c r="AR2822" i="1" s="1"/>
  <c r="AJ2821" i="1"/>
  <c r="P2822" i="1" s="1"/>
  <c r="AS2822" i="1" s="1"/>
  <c r="AQ2822" i="1" l="1"/>
  <c r="Q2822" i="1"/>
  <c r="R2822" i="1" s="1"/>
  <c r="L2822" i="1"/>
  <c r="M2822" i="1" s="1"/>
  <c r="V2822" i="1" s="1"/>
  <c r="AN2822" i="1"/>
  <c r="W2822" i="1" l="1"/>
  <c r="X2822" i="1" s="1"/>
  <c r="AD2822" i="1" l="1"/>
  <c r="AK2822" i="1" l="1"/>
  <c r="S2823" i="1" s="1"/>
  <c r="AT2823" i="1" s="1"/>
  <c r="AL2822" i="1"/>
  <c r="T2823" i="1" s="1"/>
  <c r="AU2823" i="1" s="1"/>
  <c r="AB2822" i="1"/>
  <c r="AM2822" i="1"/>
  <c r="U2823" i="1" s="1"/>
  <c r="AV2823" i="1" s="1"/>
  <c r="AC2822" i="1"/>
  <c r="AH2822" i="1" l="1"/>
  <c r="N2823" i="1" s="1"/>
  <c r="AI2822" i="1"/>
  <c r="O2823" i="1" s="1"/>
  <c r="AR2823" i="1" s="1"/>
  <c r="AJ2822" i="1"/>
  <c r="P2823" i="1" s="1"/>
  <c r="AS2823" i="1" s="1"/>
  <c r="AE2822" i="1"/>
  <c r="I2823" i="1" s="1"/>
  <c r="AF2822" i="1"/>
  <c r="J2823" i="1" s="1"/>
  <c r="AO2823" i="1" s="1"/>
  <c r="AG2822" i="1"/>
  <c r="K2823" i="1" s="1"/>
  <c r="AP2823" i="1" s="1"/>
  <c r="AN2823" i="1" l="1"/>
  <c r="L2823" i="1"/>
  <c r="M2823" i="1" s="1"/>
  <c r="Q2823" i="1"/>
  <c r="R2823" i="1" s="1"/>
  <c r="AQ2823" i="1"/>
  <c r="V2823" i="1" l="1"/>
  <c r="W2823" i="1" s="1"/>
  <c r="X2823" i="1" s="1"/>
  <c r="AD2823" i="1" l="1"/>
  <c r="AK2823" i="1" l="1"/>
  <c r="S2824" i="1" s="1"/>
  <c r="AT2824" i="1" s="1"/>
  <c r="AC2823" i="1"/>
  <c r="AL2823" i="1"/>
  <c r="T2824" i="1" s="1"/>
  <c r="AU2824" i="1" s="1"/>
  <c r="AM2823" i="1"/>
  <c r="U2824" i="1" s="1"/>
  <c r="AV2824" i="1" s="1"/>
  <c r="AB2823" i="1"/>
  <c r="AF2823" i="1" l="1"/>
  <c r="J2824" i="1" s="1"/>
  <c r="AO2824" i="1" s="1"/>
  <c r="AE2823" i="1"/>
  <c r="I2824" i="1" s="1"/>
  <c r="AG2823" i="1"/>
  <c r="K2824" i="1" s="1"/>
  <c r="AP2824" i="1" s="1"/>
  <c r="AH2823" i="1"/>
  <c r="N2824" i="1" s="1"/>
  <c r="AJ2823" i="1"/>
  <c r="P2824" i="1" s="1"/>
  <c r="AS2824" i="1" s="1"/>
  <c r="AI2823" i="1"/>
  <c r="O2824" i="1" s="1"/>
  <c r="AR2824" i="1" s="1"/>
  <c r="Q2824" i="1" l="1"/>
  <c r="R2824" i="1" s="1"/>
  <c r="AQ2824" i="1"/>
  <c r="AN2824" i="1"/>
  <c r="L2824" i="1"/>
  <c r="M2824" i="1" s="1"/>
  <c r="V2824" i="1" s="1"/>
  <c r="W2824" i="1" l="1"/>
  <c r="X2824" i="1" s="1"/>
  <c r="Y2821" i="1" s="1"/>
  <c r="AD2824" i="1" l="1"/>
  <c r="AK2824" i="1" l="1"/>
  <c r="S2825" i="1" s="1"/>
  <c r="AT2825" i="1" s="1"/>
  <c r="AC2824" i="1"/>
  <c r="AL2824" i="1"/>
  <c r="T2825" i="1" s="1"/>
  <c r="AU2825" i="1" s="1"/>
  <c r="AB2824" i="1"/>
  <c r="AM2824" i="1"/>
  <c r="U2825" i="1" s="1"/>
  <c r="AV2825" i="1" s="1"/>
  <c r="AG2824" i="1" l="1"/>
  <c r="K2825" i="1" s="1"/>
  <c r="AP2825" i="1" s="1"/>
  <c r="AE2824" i="1"/>
  <c r="I2825" i="1" s="1"/>
  <c r="AF2824" i="1"/>
  <c r="J2825" i="1" s="1"/>
  <c r="AO2825" i="1" s="1"/>
  <c r="AH2824" i="1"/>
  <c r="N2825" i="1" s="1"/>
  <c r="AI2824" i="1"/>
  <c r="O2825" i="1" s="1"/>
  <c r="AR2825" i="1" s="1"/>
  <c r="AJ2824" i="1"/>
  <c r="P2825" i="1" s="1"/>
  <c r="AS2825" i="1" s="1"/>
  <c r="AQ2825" i="1" l="1"/>
  <c r="Q2825" i="1"/>
  <c r="R2825" i="1" s="1"/>
  <c r="AN2825" i="1"/>
  <c r="L2825" i="1"/>
  <c r="M2825" i="1" s="1"/>
  <c r="V2825" i="1" s="1"/>
  <c r="W2825" i="1" l="1"/>
  <c r="X2825" i="1" s="1"/>
  <c r="AD2825" i="1" l="1"/>
  <c r="AK2825" i="1" l="1"/>
  <c r="S2826" i="1" s="1"/>
  <c r="AT2826" i="1" s="1"/>
  <c r="AC2825" i="1"/>
  <c r="AB2825" i="1"/>
  <c r="AL2825" i="1"/>
  <c r="T2826" i="1" s="1"/>
  <c r="AU2826" i="1" s="1"/>
  <c r="AM2825" i="1"/>
  <c r="U2826" i="1" s="1"/>
  <c r="AV2826" i="1" s="1"/>
  <c r="AF2825" i="1" l="1"/>
  <c r="J2826" i="1" s="1"/>
  <c r="AO2826" i="1" s="1"/>
  <c r="AG2825" i="1"/>
  <c r="K2826" i="1" s="1"/>
  <c r="AP2826" i="1" s="1"/>
  <c r="AE2825" i="1"/>
  <c r="I2826" i="1" s="1"/>
  <c r="AH2825" i="1"/>
  <c r="N2826" i="1" s="1"/>
  <c r="AI2825" i="1"/>
  <c r="O2826" i="1" s="1"/>
  <c r="AR2826" i="1" s="1"/>
  <c r="AJ2825" i="1"/>
  <c r="P2826" i="1" s="1"/>
  <c r="AS2826" i="1" s="1"/>
  <c r="L2826" i="1" l="1"/>
  <c r="M2826" i="1" s="1"/>
  <c r="AN2826" i="1"/>
  <c r="AQ2826" i="1"/>
  <c r="Q2826" i="1"/>
  <c r="R2826" i="1" s="1"/>
  <c r="V2826" i="1" l="1"/>
  <c r="W2826" i="1" s="1"/>
  <c r="X2826" i="1" s="1"/>
  <c r="AD2826" i="1" l="1"/>
  <c r="AK2826" i="1" l="1"/>
  <c r="S2827" i="1" s="1"/>
  <c r="AT2827" i="1" s="1"/>
  <c r="AM2826" i="1"/>
  <c r="U2827" i="1" s="1"/>
  <c r="AV2827" i="1" s="1"/>
  <c r="AL2826" i="1"/>
  <c r="T2827" i="1" s="1"/>
  <c r="AU2827" i="1" s="1"/>
  <c r="AC2826" i="1"/>
  <c r="AB2826" i="1"/>
  <c r="AE2826" i="1" l="1"/>
  <c r="I2827" i="1" s="1"/>
  <c r="AG2826" i="1"/>
  <c r="K2827" i="1" s="1"/>
  <c r="AP2827" i="1" s="1"/>
  <c r="AF2826" i="1"/>
  <c r="J2827" i="1" s="1"/>
  <c r="AO2827" i="1" s="1"/>
  <c r="AJ2826" i="1"/>
  <c r="P2827" i="1" s="1"/>
  <c r="AS2827" i="1" s="1"/>
  <c r="AI2826" i="1"/>
  <c r="O2827" i="1" s="1"/>
  <c r="AR2827" i="1" s="1"/>
  <c r="AH2826" i="1"/>
  <c r="N2827" i="1" s="1"/>
  <c r="Q2827" i="1" l="1"/>
  <c r="R2827" i="1" s="1"/>
  <c r="AQ2827" i="1"/>
  <c r="AN2827" i="1"/>
  <c r="L2827" i="1"/>
  <c r="M2827" i="1" s="1"/>
  <c r="V2827" i="1" s="1"/>
  <c r="W2827" i="1" l="1"/>
  <c r="X2827" i="1" s="1"/>
  <c r="AD2827" i="1" l="1"/>
  <c r="AK2827" i="1" l="1"/>
  <c r="S2828" i="1" s="1"/>
  <c r="AT2828" i="1" s="1"/>
  <c r="AM2827" i="1"/>
  <c r="U2828" i="1" s="1"/>
  <c r="AV2828" i="1" s="1"/>
  <c r="AB2827" i="1"/>
  <c r="AL2827" i="1"/>
  <c r="T2828" i="1" s="1"/>
  <c r="AU2828" i="1" s="1"/>
  <c r="AC2827" i="1"/>
  <c r="AJ2827" i="1" l="1"/>
  <c r="P2828" i="1" s="1"/>
  <c r="AS2828" i="1" s="1"/>
  <c r="AH2827" i="1"/>
  <c r="N2828" i="1" s="1"/>
  <c r="AI2827" i="1"/>
  <c r="O2828" i="1" s="1"/>
  <c r="AR2828" i="1" s="1"/>
  <c r="AE2827" i="1"/>
  <c r="I2828" i="1" s="1"/>
  <c r="AG2827" i="1"/>
  <c r="K2828" i="1" s="1"/>
  <c r="AP2828" i="1" s="1"/>
  <c r="AF2827" i="1"/>
  <c r="J2828" i="1" s="1"/>
  <c r="AO2828" i="1" s="1"/>
  <c r="Q2828" i="1" l="1"/>
  <c r="R2828" i="1" s="1"/>
  <c r="AQ2828" i="1"/>
  <c r="AN2828" i="1"/>
  <c r="L2828" i="1"/>
  <c r="M2828" i="1" s="1"/>
  <c r="V2828" i="1" s="1"/>
  <c r="W2828" i="1" l="1"/>
  <c r="X2828" i="1" s="1"/>
  <c r="Y2825" i="1" s="1"/>
  <c r="AD2828" i="1" l="1"/>
  <c r="AK2828" i="1" l="1"/>
  <c r="S2829" i="1" s="1"/>
  <c r="AT2829" i="1" s="1"/>
  <c r="AC2828" i="1"/>
  <c r="AB2828" i="1"/>
  <c r="AL2828" i="1"/>
  <c r="T2829" i="1" s="1"/>
  <c r="AU2829" i="1" s="1"/>
  <c r="AM2828" i="1"/>
  <c r="U2829" i="1" s="1"/>
  <c r="AV2829" i="1" s="1"/>
  <c r="AE2828" i="1" l="1"/>
  <c r="I2829" i="1" s="1"/>
  <c r="AG2828" i="1"/>
  <c r="K2829" i="1" s="1"/>
  <c r="AP2829" i="1" s="1"/>
  <c r="AF2828" i="1"/>
  <c r="J2829" i="1" s="1"/>
  <c r="AO2829" i="1" s="1"/>
  <c r="AJ2828" i="1"/>
  <c r="P2829" i="1" s="1"/>
  <c r="AS2829" i="1" s="1"/>
  <c r="AH2828" i="1"/>
  <c r="N2829" i="1" s="1"/>
  <c r="AI2828" i="1"/>
  <c r="O2829" i="1" s="1"/>
  <c r="AR2829" i="1" s="1"/>
  <c r="AQ2829" i="1" l="1"/>
  <c r="Q2829" i="1"/>
  <c r="R2829" i="1" s="1"/>
  <c r="AN2829" i="1"/>
  <c r="L2829" i="1"/>
  <c r="M2829" i="1" s="1"/>
  <c r="V2829" i="1" l="1"/>
  <c r="W2829" i="1" s="1"/>
  <c r="X2829" i="1" s="1"/>
  <c r="AD2829" i="1" l="1"/>
  <c r="AK2829" i="1" l="1"/>
  <c r="S2830" i="1" s="1"/>
  <c r="AT2830" i="1" s="1"/>
  <c r="AB2829" i="1"/>
  <c r="AL2829" i="1"/>
  <c r="T2830" i="1" s="1"/>
  <c r="AU2830" i="1" s="1"/>
  <c r="AM2829" i="1"/>
  <c r="U2830" i="1" s="1"/>
  <c r="AV2830" i="1" s="1"/>
  <c r="AC2829" i="1"/>
  <c r="AH2829" i="1" l="1"/>
  <c r="N2830" i="1" s="1"/>
  <c r="AI2829" i="1"/>
  <c r="O2830" i="1" s="1"/>
  <c r="AR2830" i="1" s="1"/>
  <c r="AJ2829" i="1"/>
  <c r="P2830" i="1" s="1"/>
  <c r="AS2830" i="1" s="1"/>
  <c r="AE2829" i="1"/>
  <c r="I2830" i="1" s="1"/>
  <c r="AG2829" i="1"/>
  <c r="K2830" i="1" s="1"/>
  <c r="AP2830" i="1" s="1"/>
  <c r="AF2829" i="1"/>
  <c r="J2830" i="1" s="1"/>
  <c r="AO2830" i="1" s="1"/>
  <c r="L2830" i="1" l="1"/>
  <c r="M2830" i="1" s="1"/>
  <c r="AN2830" i="1"/>
  <c r="AQ2830" i="1"/>
  <c r="Q2830" i="1"/>
  <c r="R2830" i="1" s="1"/>
  <c r="V2830" i="1" l="1"/>
  <c r="W2830" i="1" s="1"/>
  <c r="X2830" i="1" s="1"/>
  <c r="AD2830" i="1" l="1"/>
  <c r="AK2830" i="1" l="1"/>
  <c r="S2831" i="1" s="1"/>
  <c r="AT2831" i="1" s="1"/>
  <c r="AM2830" i="1"/>
  <c r="U2831" i="1" s="1"/>
  <c r="AV2831" i="1" s="1"/>
  <c r="AL2830" i="1"/>
  <c r="T2831" i="1" s="1"/>
  <c r="AU2831" i="1" s="1"/>
  <c r="AC2830" i="1"/>
  <c r="AB2830" i="1"/>
  <c r="AE2830" i="1" l="1"/>
  <c r="I2831" i="1" s="1"/>
  <c r="AG2830" i="1"/>
  <c r="K2831" i="1" s="1"/>
  <c r="AP2831" i="1" s="1"/>
  <c r="AF2830" i="1"/>
  <c r="J2831" i="1" s="1"/>
  <c r="AO2831" i="1" s="1"/>
  <c r="AI2830" i="1"/>
  <c r="O2831" i="1" s="1"/>
  <c r="AR2831" i="1" s="1"/>
  <c r="AH2830" i="1"/>
  <c r="N2831" i="1" s="1"/>
  <c r="AJ2830" i="1"/>
  <c r="P2831" i="1" s="1"/>
  <c r="AS2831" i="1" s="1"/>
  <c r="Q2831" i="1" l="1"/>
  <c r="R2831" i="1" s="1"/>
  <c r="AQ2831" i="1"/>
  <c r="L2831" i="1"/>
  <c r="M2831" i="1" s="1"/>
  <c r="AN2831" i="1"/>
  <c r="V2831" i="1" l="1"/>
  <c r="W2831" i="1" s="1"/>
  <c r="X2831" i="1" s="1"/>
  <c r="AD2831" i="1" l="1"/>
  <c r="AK2831" i="1" l="1"/>
  <c r="S2832" i="1" s="1"/>
  <c r="AT2832" i="1" s="1"/>
  <c r="AC2831" i="1"/>
  <c r="AB2831" i="1"/>
  <c r="AL2831" i="1"/>
  <c r="T2832" i="1" s="1"/>
  <c r="AU2832" i="1" s="1"/>
  <c r="AM2831" i="1"/>
  <c r="U2832" i="1" s="1"/>
  <c r="AV2832" i="1" s="1"/>
  <c r="AF2831" i="1" l="1"/>
  <c r="J2832" i="1" s="1"/>
  <c r="AO2832" i="1" s="1"/>
  <c r="AG2831" i="1"/>
  <c r="K2832" i="1" s="1"/>
  <c r="AP2832" i="1" s="1"/>
  <c r="AE2831" i="1"/>
  <c r="I2832" i="1" s="1"/>
  <c r="AI2831" i="1"/>
  <c r="O2832" i="1" s="1"/>
  <c r="AR2832" i="1" s="1"/>
  <c r="AJ2831" i="1"/>
  <c r="P2832" i="1" s="1"/>
  <c r="AS2832" i="1" s="1"/>
  <c r="AH2831" i="1"/>
  <c r="N2832" i="1" s="1"/>
  <c r="L2832" i="1" l="1"/>
  <c r="M2832" i="1" s="1"/>
  <c r="AN2832" i="1"/>
  <c r="Q2832" i="1"/>
  <c r="R2832" i="1" s="1"/>
  <c r="AQ2832" i="1"/>
  <c r="V2832" i="1" l="1"/>
  <c r="W2832" i="1" s="1"/>
  <c r="X2832" i="1" s="1"/>
  <c r="Y2829" i="1" s="1"/>
  <c r="AD2832" i="1" l="1"/>
  <c r="AK2832" i="1" l="1"/>
  <c r="S2833" i="1" s="1"/>
  <c r="AT2833" i="1" s="1"/>
  <c r="AC2832" i="1"/>
  <c r="AL2832" i="1"/>
  <c r="T2833" i="1" s="1"/>
  <c r="AU2833" i="1" s="1"/>
  <c r="AM2832" i="1"/>
  <c r="U2833" i="1" s="1"/>
  <c r="AV2833" i="1" s="1"/>
  <c r="AB2832" i="1"/>
  <c r="AE2832" i="1" l="1"/>
  <c r="I2833" i="1" s="1"/>
  <c r="AG2832" i="1"/>
  <c r="K2833" i="1" s="1"/>
  <c r="AP2833" i="1" s="1"/>
  <c r="AF2832" i="1"/>
  <c r="J2833" i="1" s="1"/>
  <c r="AO2833" i="1" s="1"/>
  <c r="AI2832" i="1"/>
  <c r="O2833" i="1" s="1"/>
  <c r="AR2833" i="1" s="1"/>
  <c r="AJ2832" i="1"/>
  <c r="P2833" i="1" s="1"/>
  <c r="AS2833" i="1" s="1"/>
  <c r="AH2832" i="1"/>
  <c r="N2833" i="1" s="1"/>
  <c r="AQ2833" i="1" l="1"/>
  <c r="Q2833" i="1"/>
  <c r="R2833" i="1" s="1"/>
  <c r="L2833" i="1"/>
  <c r="M2833" i="1" s="1"/>
  <c r="V2833" i="1" s="1"/>
  <c r="AN2833" i="1"/>
  <c r="W2833" i="1" l="1"/>
  <c r="X2833" i="1" s="1"/>
  <c r="AD2833" i="1" l="1"/>
  <c r="AK2833" i="1" l="1"/>
  <c r="S2834" i="1" s="1"/>
  <c r="AT2834" i="1" s="1"/>
  <c r="AL2833" i="1"/>
  <c r="T2834" i="1" s="1"/>
  <c r="AU2834" i="1" s="1"/>
  <c r="AB2833" i="1"/>
  <c r="AC2833" i="1"/>
  <c r="AM2833" i="1"/>
  <c r="U2834" i="1" s="1"/>
  <c r="AV2834" i="1" s="1"/>
  <c r="AH2833" i="1" l="1"/>
  <c r="N2834" i="1" s="1"/>
  <c r="AI2833" i="1"/>
  <c r="O2834" i="1" s="1"/>
  <c r="AR2834" i="1" s="1"/>
  <c r="AJ2833" i="1"/>
  <c r="P2834" i="1" s="1"/>
  <c r="AS2834" i="1" s="1"/>
  <c r="AE2833" i="1"/>
  <c r="I2834" i="1" s="1"/>
  <c r="AG2833" i="1"/>
  <c r="K2834" i="1" s="1"/>
  <c r="AP2834" i="1" s="1"/>
  <c r="AF2833" i="1"/>
  <c r="J2834" i="1" s="1"/>
  <c r="AO2834" i="1" s="1"/>
  <c r="L2834" i="1" l="1"/>
  <c r="M2834" i="1" s="1"/>
  <c r="AN2834" i="1"/>
  <c r="AQ2834" i="1"/>
  <c r="Q2834" i="1"/>
  <c r="R2834" i="1" s="1"/>
  <c r="V2834" i="1" l="1"/>
  <c r="W2834" i="1" s="1"/>
  <c r="X2834" i="1" s="1"/>
  <c r="AD2834" i="1" l="1"/>
  <c r="AK2834" i="1" l="1"/>
  <c r="S2835" i="1" s="1"/>
  <c r="AT2835" i="1" s="1"/>
  <c r="AC2834" i="1"/>
  <c r="AL2834" i="1"/>
  <c r="T2835" i="1" s="1"/>
  <c r="AU2835" i="1" s="1"/>
  <c r="AM2834" i="1"/>
  <c r="U2835" i="1" s="1"/>
  <c r="AV2835" i="1" s="1"/>
  <c r="AB2834" i="1"/>
  <c r="AG2834" i="1" l="1"/>
  <c r="K2835" i="1" s="1"/>
  <c r="AP2835" i="1" s="1"/>
  <c r="AF2834" i="1"/>
  <c r="J2835" i="1" s="1"/>
  <c r="AO2835" i="1" s="1"/>
  <c r="AE2834" i="1"/>
  <c r="I2835" i="1" s="1"/>
  <c r="AH2834" i="1"/>
  <c r="N2835" i="1" s="1"/>
  <c r="AI2834" i="1"/>
  <c r="O2835" i="1" s="1"/>
  <c r="AR2835" i="1" s="1"/>
  <c r="AJ2834" i="1"/>
  <c r="P2835" i="1" s="1"/>
  <c r="AS2835" i="1" s="1"/>
  <c r="Q2835" i="1" l="1"/>
  <c r="R2835" i="1" s="1"/>
  <c r="AQ2835" i="1"/>
  <c r="AN2835" i="1"/>
  <c r="L2835" i="1"/>
  <c r="M2835" i="1" s="1"/>
  <c r="V2835" i="1" s="1"/>
  <c r="W2835" i="1" l="1"/>
  <c r="X2835" i="1" s="1"/>
  <c r="AD2835" i="1" l="1"/>
  <c r="AK2835" i="1" l="1"/>
  <c r="S2836" i="1" s="1"/>
  <c r="AT2836" i="1" s="1"/>
  <c r="AC2835" i="1"/>
  <c r="AL2835" i="1"/>
  <c r="T2836" i="1" s="1"/>
  <c r="AU2836" i="1" s="1"/>
  <c r="AB2835" i="1"/>
  <c r="AM2835" i="1"/>
  <c r="U2836" i="1" s="1"/>
  <c r="AV2836" i="1" s="1"/>
  <c r="AE2835" i="1" l="1"/>
  <c r="I2836" i="1" s="1"/>
  <c r="AG2835" i="1"/>
  <c r="K2836" i="1" s="1"/>
  <c r="AP2836" i="1" s="1"/>
  <c r="AF2835" i="1"/>
  <c r="J2836" i="1" s="1"/>
  <c r="AO2836" i="1" s="1"/>
  <c r="AI2835" i="1"/>
  <c r="O2836" i="1" s="1"/>
  <c r="AR2836" i="1" s="1"/>
  <c r="AH2835" i="1"/>
  <c r="N2836" i="1" s="1"/>
  <c r="AJ2835" i="1"/>
  <c r="P2836" i="1" s="1"/>
  <c r="AS2836" i="1" s="1"/>
  <c r="AQ2836" i="1" l="1"/>
  <c r="Q2836" i="1"/>
  <c r="R2836" i="1" s="1"/>
  <c r="AN2836" i="1"/>
  <c r="L2836" i="1"/>
  <c r="M2836" i="1" s="1"/>
  <c r="V2836" i="1" s="1"/>
  <c r="W2836" i="1" l="1"/>
  <c r="X2836" i="1" s="1"/>
  <c r="Y2833" i="1" s="1"/>
  <c r="AD2836" i="1" l="1"/>
  <c r="AK2836" i="1" l="1"/>
  <c r="S2837" i="1" s="1"/>
  <c r="AT2837" i="1" s="1"/>
  <c r="AB2836" i="1"/>
  <c r="AC2836" i="1"/>
  <c r="AL2836" i="1"/>
  <c r="T2837" i="1" s="1"/>
  <c r="AU2837" i="1" s="1"/>
  <c r="AM2836" i="1"/>
  <c r="U2837" i="1" s="1"/>
  <c r="AV2837" i="1" s="1"/>
  <c r="AH2836" i="1" l="1"/>
  <c r="N2837" i="1" s="1"/>
  <c r="AI2836" i="1"/>
  <c r="O2837" i="1" s="1"/>
  <c r="AR2837" i="1" s="1"/>
  <c r="AJ2836" i="1"/>
  <c r="P2837" i="1" s="1"/>
  <c r="AS2837" i="1" s="1"/>
  <c r="AE2836" i="1"/>
  <c r="I2837" i="1" s="1"/>
  <c r="AG2836" i="1"/>
  <c r="K2837" i="1" s="1"/>
  <c r="AP2837" i="1" s="1"/>
  <c r="AF2836" i="1"/>
  <c r="J2837" i="1" s="1"/>
  <c r="AO2837" i="1" s="1"/>
  <c r="AN2837" i="1" l="1"/>
  <c r="L2837" i="1"/>
  <c r="M2837" i="1" s="1"/>
  <c r="AQ2837" i="1"/>
  <c r="Q2837" i="1"/>
  <c r="R2837" i="1" s="1"/>
  <c r="V2837" i="1" l="1"/>
  <c r="W2837" i="1" s="1"/>
  <c r="X2837" i="1" s="1"/>
  <c r="AD2837" i="1" l="1"/>
  <c r="AK2837" i="1" l="1"/>
  <c r="S2838" i="1" s="1"/>
  <c r="AT2838" i="1" s="1"/>
  <c r="AC2837" i="1"/>
  <c r="AL2837" i="1"/>
  <c r="T2838" i="1" s="1"/>
  <c r="AU2838" i="1" s="1"/>
  <c r="AM2837" i="1"/>
  <c r="U2838" i="1" s="1"/>
  <c r="AV2838" i="1" s="1"/>
  <c r="AB2837" i="1"/>
  <c r="AE2837" i="1" l="1"/>
  <c r="I2838" i="1" s="1"/>
  <c r="AF2837" i="1"/>
  <c r="J2838" i="1" s="1"/>
  <c r="AO2838" i="1" s="1"/>
  <c r="AG2837" i="1"/>
  <c r="K2838" i="1" s="1"/>
  <c r="AP2838" i="1" s="1"/>
  <c r="AH2837" i="1"/>
  <c r="N2838" i="1" s="1"/>
  <c r="AJ2837" i="1"/>
  <c r="P2838" i="1" s="1"/>
  <c r="AS2838" i="1" s="1"/>
  <c r="AI2837" i="1"/>
  <c r="O2838" i="1" s="1"/>
  <c r="AR2838" i="1" s="1"/>
  <c r="AQ2838" i="1" l="1"/>
  <c r="Q2838" i="1"/>
  <c r="R2838" i="1" s="1"/>
  <c r="AN2838" i="1"/>
  <c r="L2838" i="1"/>
  <c r="M2838" i="1" s="1"/>
  <c r="V2838" i="1" s="1"/>
  <c r="W2838" i="1" l="1"/>
  <c r="X2838" i="1" s="1"/>
  <c r="AD2838" i="1" l="1"/>
  <c r="AK2838" i="1" l="1"/>
  <c r="S2839" i="1" s="1"/>
  <c r="AT2839" i="1" s="1"/>
  <c r="AC2838" i="1"/>
  <c r="AL2838" i="1"/>
  <c r="T2839" i="1" s="1"/>
  <c r="AU2839" i="1" s="1"/>
  <c r="AB2838" i="1"/>
  <c r="AM2838" i="1"/>
  <c r="U2839" i="1" s="1"/>
  <c r="AV2839" i="1" s="1"/>
  <c r="AE2838" i="1" l="1"/>
  <c r="I2839" i="1" s="1"/>
  <c r="AG2838" i="1"/>
  <c r="K2839" i="1" s="1"/>
  <c r="AP2839" i="1" s="1"/>
  <c r="AF2838" i="1"/>
  <c r="J2839" i="1" s="1"/>
  <c r="AO2839" i="1" s="1"/>
  <c r="AH2838" i="1"/>
  <c r="N2839" i="1" s="1"/>
  <c r="AI2838" i="1"/>
  <c r="O2839" i="1" s="1"/>
  <c r="AR2839" i="1" s="1"/>
  <c r="AJ2838" i="1"/>
  <c r="P2839" i="1" s="1"/>
  <c r="AS2839" i="1" s="1"/>
  <c r="Q2839" i="1" l="1"/>
  <c r="R2839" i="1" s="1"/>
  <c r="AQ2839" i="1"/>
  <c r="L2839" i="1"/>
  <c r="M2839" i="1" s="1"/>
  <c r="AN2839" i="1"/>
  <c r="V2839" i="1" l="1"/>
  <c r="W2839" i="1" s="1"/>
  <c r="X2839" i="1" s="1"/>
  <c r="AD2839" i="1" l="1"/>
  <c r="AK2839" i="1" l="1"/>
  <c r="S2840" i="1" s="1"/>
  <c r="AT2840" i="1" s="1"/>
  <c r="AB2839" i="1"/>
  <c r="AL2839" i="1"/>
  <c r="T2840" i="1" s="1"/>
  <c r="AU2840" i="1" s="1"/>
  <c r="AC2839" i="1"/>
  <c r="AM2839" i="1"/>
  <c r="U2840" i="1" s="1"/>
  <c r="AV2840" i="1" s="1"/>
  <c r="AH2839" i="1" l="1"/>
  <c r="N2840" i="1" s="1"/>
  <c r="AI2839" i="1"/>
  <c r="O2840" i="1" s="1"/>
  <c r="AR2840" i="1" s="1"/>
  <c r="AJ2839" i="1"/>
  <c r="P2840" i="1" s="1"/>
  <c r="AS2840" i="1" s="1"/>
  <c r="AE2839" i="1"/>
  <c r="I2840" i="1" s="1"/>
  <c r="AG2839" i="1"/>
  <c r="K2840" i="1" s="1"/>
  <c r="AP2840" i="1" s="1"/>
  <c r="AF2839" i="1"/>
  <c r="J2840" i="1" s="1"/>
  <c r="AO2840" i="1" s="1"/>
  <c r="AN2840" i="1" l="1"/>
  <c r="L2840" i="1"/>
  <c r="M2840" i="1" s="1"/>
  <c r="Q2840" i="1"/>
  <c r="R2840" i="1" s="1"/>
  <c r="AQ2840" i="1"/>
  <c r="V2840" i="1" l="1"/>
  <c r="W2840" i="1" s="1"/>
  <c r="X2840" i="1" s="1"/>
  <c r="Y2837" i="1" s="1"/>
  <c r="AD2840" i="1" l="1"/>
  <c r="AK2840" i="1" l="1"/>
  <c r="S2841" i="1" s="1"/>
  <c r="AT2841" i="1" s="1"/>
  <c r="AM2840" i="1"/>
  <c r="U2841" i="1" s="1"/>
  <c r="AV2841" i="1" s="1"/>
  <c r="AB2840" i="1"/>
  <c r="AC2840" i="1"/>
  <c r="AL2840" i="1"/>
  <c r="T2841" i="1" s="1"/>
  <c r="AU2841" i="1" s="1"/>
  <c r="AH2840" i="1" l="1"/>
  <c r="N2841" i="1" s="1"/>
  <c r="AJ2840" i="1"/>
  <c r="P2841" i="1" s="1"/>
  <c r="AS2841" i="1" s="1"/>
  <c r="AI2840" i="1"/>
  <c r="O2841" i="1" s="1"/>
  <c r="AR2841" i="1" s="1"/>
  <c r="AE2840" i="1"/>
  <c r="I2841" i="1" s="1"/>
  <c r="AF2840" i="1"/>
  <c r="J2841" i="1" s="1"/>
  <c r="AO2841" i="1" s="1"/>
  <c r="AG2840" i="1"/>
  <c r="K2841" i="1" s="1"/>
  <c r="AP2841" i="1" s="1"/>
  <c r="AN2841" i="1" l="1"/>
  <c r="L2841" i="1"/>
  <c r="M2841" i="1" s="1"/>
  <c r="Q2841" i="1"/>
  <c r="R2841" i="1" s="1"/>
  <c r="AQ2841" i="1"/>
  <c r="V2841" i="1" l="1"/>
  <c r="W2841" i="1" s="1"/>
  <c r="X2841" i="1" s="1"/>
  <c r="AD2841" i="1" l="1"/>
  <c r="AK2841" i="1" l="1"/>
  <c r="S2842" i="1" s="1"/>
  <c r="AT2842" i="1" s="1"/>
  <c r="AM2841" i="1"/>
  <c r="U2842" i="1" s="1"/>
  <c r="AV2842" i="1" s="1"/>
  <c r="AC2841" i="1"/>
  <c r="AL2841" i="1"/>
  <c r="T2842" i="1" s="1"/>
  <c r="AU2842" i="1" s="1"/>
  <c r="AB2841" i="1"/>
  <c r="AF2841" i="1" l="1"/>
  <c r="J2842" i="1" s="1"/>
  <c r="AO2842" i="1" s="1"/>
  <c r="AE2841" i="1"/>
  <c r="I2842" i="1" s="1"/>
  <c r="AG2841" i="1"/>
  <c r="K2842" i="1" s="1"/>
  <c r="AP2842" i="1" s="1"/>
  <c r="AH2841" i="1"/>
  <c r="N2842" i="1" s="1"/>
  <c r="AI2841" i="1"/>
  <c r="O2842" i="1" s="1"/>
  <c r="AR2842" i="1" s="1"/>
  <c r="AJ2841" i="1"/>
  <c r="P2842" i="1" s="1"/>
  <c r="AS2842" i="1" s="1"/>
  <c r="AQ2842" i="1" l="1"/>
  <c r="Q2842" i="1"/>
  <c r="R2842" i="1" s="1"/>
  <c r="L2842" i="1"/>
  <c r="M2842" i="1" s="1"/>
  <c r="V2842" i="1" s="1"/>
  <c r="AN2842" i="1"/>
  <c r="W2842" i="1" l="1"/>
  <c r="X2842" i="1" s="1"/>
  <c r="AD2842" i="1" l="1"/>
  <c r="AK2842" i="1" l="1"/>
  <c r="S2843" i="1" s="1"/>
  <c r="AT2843" i="1" s="1"/>
  <c r="AM2842" i="1"/>
  <c r="U2843" i="1" s="1"/>
  <c r="AV2843" i="1" s="1"/>
  <c r="AB2842" i="1"/>
  <c r="AC2842" i="1"/>
  <c r="AL2842" i="1"/>
  <c r="T2843" i="1" s="1"/>
  <c r="AU2843" i="1" s="1"/>
  <c r="AH2842" i="1" l="1"/>
  <c r="N2843" i="1" s="1"/>
  <c r="AI2842" i="1"/>
  <c r="O2843" i="1" s="1"/>
  <c r="AR2843" i="1" s="1"/>
  <c r="AJ2842" i="1"/>
  <c r="P2843" i="1" s="1"/>
  <c r="AS2843" i="1" s="1"/>
  <c r="AE2842" i="1"/>
  <c r="I2843" i="1" s="1"/>
  <c r="AG2842" i="1"/>
  <c r="K2843" i="1" s="1"/>
  <c r="AP2843" i="1" s="1"/>
  <c r="AF2842" i="1"/>
  <c r="J2843" i="1" s="1"/>
  <c r="AO2843" i="1" s="1"/>
  <c r="AN2843" i="1" l="1"/>
  <c r="L2843" i="1"/>
  <c r="M2843" i="1" s="1"/>
  <c r="AQ2843" i="1"/>
  <c r="Q2843" i="1"/>
  <c r="R2843" i="1" s="1"/>
  <c r="V2843" i="1" l="1"/>
  <c r="W2843" i="1" s="1"/>
  <c r="X2843" i="1" s="1"/>
  <c r="AD2843" i="1" l="1"/>
  <c r="AK2843" i="1" l="1"/>
  <c r="S2844" i="1" s="1"/>
  <c r="AT2844" i="1" s="1"/>
  <c r="AC2843" i="1"/>
  <c r="AB2843" i="1"/>
  <c r="AM2843" i="1"/>
  <c r="U2844" i="1" s="1"/>
  <c r="AV2844" i="1" s="1"/>
  <c r="AL2843" i="1"/>
  <c r="T2844" i="1" s="1"/>
  <c r="AU2844" i="1" s="1"/>
  <c r="AF2843" i="1" l="1"/>
  <c r="J2844" i="1" s="1"/>
  <c r="AO2844" i="1" s="1"/>
  <c r="AE2843" i="1"/>
  <c r="I2844" i="1" s="1"/>
  <c r="AG2843" i="1"/>
  <c r="K2844" i="1" s="1"/>
  <c r="AP2844" i="1" s="1"/>
  <c r="AJ2843" i="1"/>
  <c r="P2844" i="1" s="1"/>
  <c r="AS2844" i="1" s="1"/>
  <c r="AH2843" i="1"/>
  <c r="N2844" i="1" s="1"/>
  <c r="AI2843" i="1"/>
  <c r="O2844" i="1" s="1"/>
  <c r="AR2844" i="1" s="1"/>
  <c r="AQ2844" i="1" l="1"/>
  <c r="Q2844" i="1"/>
  <c r="R2844" i="1" s="1"/>
  <c r="L2844" i="1"/>
  <c r="M2844" i="1" s="1"/>
  <c r="V2844" i="1" s="1"/>
  <c r="AN2844" i="1"/>
  <c r="W2844" i="1" l="1"/>
  <c r="X2844" i="1" s="1"/>
  <c r="Y2841" i="1" s="1"/>
  <c r="AD2844" i="1" l="1"/>
  <c r="AK2844" i="1" l="1"/>
  <c r="S2845" i="1" s="1"/>
  <c r="AT2845" i="1" s="1"/>
  <c r="AC2844" i="1"/>
  <c r="AB2844" i="1"/>
  <c r="AL2844" i="1"/>
  <c r="T2845" i="1" s="1"/>
  <c r="AU2845" i="1" s="1"/>
  <c r="AM2844" i="1"/>
  <c r="U2845" i="1" s="1"/>
  <c r="AV2845" i="1" s="1"/>
  <c r="AE2844" i="1" l="1"/>
  <c r="I2845" i="1" s="1"/>
  <c r="AG2844" i="1"/>
  <c r="K2845" i="1" s="1"/>
  <c r="AP2845" i="1" s="1"/>
  <c r="AF2844" i="1"/>
  <c r="J2845" i="1" s="1"/>
  <c r="AO2845" i="1" s="1"/>
  <c r="AJ2844" i="1"/>
  <c r="P2845" i="1" s="1"/>
  <c r="AS2845" i="1" s="1"/>
  <c r="AH2844" i="1"/>
  <c r="N2845" i="1" s="1"/>
  <c r="AI2844" i="1"/>
  <c r="O2845" i="1" s="1"/>
  <c r="AR2845" i="1" s="1"/>
  <c r="AQ2845" i="1" l="1"/>
  <c r="Q2845" i="1"/>
  <c r="R2845" i="1" s="1"/>
  <c r="L2845" i="1"/>
  <c r="M2845" i="1" s="1"/>
  <c r="V2845" i="1" s="1"/>
  <c r="AN2845" i="1"/>
  <c r="W2845" i="1" l="1"/>
  <c r="X2845" i="1" s="1"/>
  <c r="AD2845" i="1" l="1"/>
  <c r="AK2845" i="1" l="1"/>
  <c r="S2846" i="1" s="1"/>
  <c r="AT2846" i="1" s="1"/>
  <c r="AC2845" i="1"/>
  <c r="AB2845" i="1"/>
  <c r="AL2845" i="1"/>
  <c r="T2846" i="1" s="1"/>
  <c r="AU2846" i="1" s="1"/>
  <c r="AM2845" i="1"/>
  <c r="U2846" i="1" s="1"/>
  <c r="AV2846" i="1" s="1"/>
  <c r="AE2845" i="1" l="1"/>
  <c r="I2846" i="1" s="1"/>
  <c r="AG2845" i="1"/>
  <c r="K2846" i="1" s="1"/>
  <c r="AP2846" i="1" s="1"/>
  <c r="AF2845" i="1"/>
  <c r="J2846" i="1" s="1"/>
  <c r="AO2846" i="1" s="1"/>
  <c r="AH2845" i="1"/>
  <c r="N2846" i="1" s="1"/>
  <c r="AJ2845" i="1"/>
  <c r="P2846" i="1" s="1"/>
  <c r="AS2846" i="1" s="1"/>
  <c r="AI2845" i="1"/>
  <c r="O2846" i="1" s="1"/>
  <c r="AR2846" i="1" s="1"/>
  <c r="AQ2846" i="1" l="1"/>
  <c r="Q2846" i="1"/>
  <c r="R2846" i="1" s="1"/>
  <c r="AN2846" i="1"/>
  <c r="L2846" i="1"/>
  <c r="M2846" i="1" s="1"/>
  <c r="V2846" i="1" l="1"/>
  <c r="W2846" i="1" s="1"/>
  <c r="X2846" i="1" s="1"/>
  <c r="AD2846" i="1" l="1"/>
  <c r="AK2846" i="1" l="1"/>
  <c r="S2847" i="1" s="1"/>
  <c r="AT2847" i="1" s="1"/>
  <c r="AC2846" i="1"/>
  <c r="AB2846" i="1"/>
  <c r="AL2846" i="1"/>
  <c r="T2847" i="1" s="1"/>
  <c r="AU2847" i="1" s="1"/>
  <c r="AM2846" i="1"/>
  <c r="U2847" i="1" s="1"/>
  <c r="AV2847" i="1" s="1"/>
  <c r="AE2846" i="1" l="1"/>
  <c r="I2847" i="1" s="1"/>
  <c r="AG2846" i="1"/>
  <c r="K2847" i="1" s="1"/>
  <c r="AP2847" i="1" s="1"/>
  <c r="AF2846" i="1"/>
  <c r="J2847" i="1" s="1"/>
  <c r="AO2847" i="1" s="1"/>
  <c r="AI2846" i="1"/>
  <c r="O2847" i="1" s="1"/>
  <c r="AR2847" i="1" s="1"/>
  <c r="AH2846" i="1"/>
  <c r="N2847" i="1" s="1"/>
  <c r="AJ2846" i="1"/>
  <c r="P2847" i="1" s="1"/>
  <c r="AS2847" i="1" s="1"/>
  <c r="Q2847" i="1" l="1"/>
  <c r="R2847" i="1" s="1"/>
  <c r="AQ2847" i="1"/>
  <c r="L2847" i="1"/>
  <c r="M2847" i="1" s="1"/>
  <c r="V2847" i="1" s="1"/>
  <c r="AN2847" i="1"/>
  <c r="W2847" i="1" l="1"/>
  <c r="X2847" i="1" s="1"/>
  <c r="AD2847" i="1" l="1"/>
  <c r="AK2847" i="1" l="1"/>
  <c r="S2848" i="1" s="1"/>
  <c r="AT2848" i="1" s="1"/>
  <c r="AC2847" i="1"/>
  <c r="AB2847" i="1"/>
  <c r="AM2847" i="1"/>
  <c r="U2848" i="1" s="1"/>
  <c r="AV2848" i="1" s="1"/>
  <c r="AL2847" i="1"/>
  <c r="T2848" i="1" s="1"/>
  <c r="AU2848" i="1" s="1"/>
  <c r="AE2847" i="1" l="1"/>
  <c r="I2848" i="1" s="1"/>
  <c r="AF2847" i="1"/>
  <c r="J2848" i="1" s="1"/>
  <c r="AO2848" i="1" s="1"/>
  <c r="AG2847" i="1"/>
  <c r="K2848" i="1" s="1"/>
  <c r="AP2848" i="1" s="1"/>
  <c r="AI2847" i="1"/>
  <c r="O2848" i="1" s="1"/>
  <c r="AR2848" i="1" s="1"/>
  <c r="AJ2847" i="1"/>
  <c r="P2848" i="1" s="1"/>
  <c r="AS2848" i="1" s="1"/>
  <c r="AH2847" i="1"/>
  <c r="N2848" i="1" s="1"/>
  <c r="Q2848" i="1" l="1"/>
  <c r="R2848" i="1" s="1"/>
  <c r="AQ2848" i="1"/>
  <c r="L2848" i="1"/>
  <c r="M2848" i="1" s="1"/>
  <c r="V2848" i="1" s="1"/>
  <c r="AN2848" i="1"/>
  <c r="W2848" i="1" l="1"/>
  <c r="X2848" i="1" s="1"/>
  <c r="Y2845" i="1" s="1"/>
  <c r="AD2848" i="1" l="1"/>
  <c r="AK2848" i="1" l="1"/>
  <c r="S2849" i="1" s="1"/>
  <c r="AT2849" i="1" s="1"/>
  <c r="AC2848" i="1"/>
  <c r="AB2848" i="1"/>
  <c r="AM2848" i="1"/>
  <c r="U2849" i="1" s="1"/>
  <c r="AV2849" i="1" s="1"/>
  <c r="AL2848" i="1"/>
  <c r="T2849" i="1" s="1"/>
  <c r="AU2849" i="1" s="1"/>
  <c r="AF2848" i="1" l="1"/>
  <c r="J2849" i="1" s="1"/>
  <c r="AO2849" i="1" s="1"/>
  <c r="AE2848" i="1"/>
  <c r="I2849" i="1" s="1"/>
  <c r="AG2848" i="1"/>
  <c r="K2849" i="1" s="1"/>
  <c r="AP2849" i="1" s="1"/>
  <c r="AI2848" i="1"/>
  <c r="O2849" i="1" s="1"/>
  <c r="AR2849" i="1" s="1"/>
  <c r="AJ2848" i="1"/>
  <c r="P2849" i="1" s="1"/>
  <c r="AS2849" i="1" s="1"/>
  <c r="AH2848" i="1"/>
  <c r="N2849" i="1" s="1"/>
  <c r="Q2849" i="1" l="1"/>
  <c r="R2849" i="1" s="1"/>
  <c r="AQ2849" i="1"/>
  <c r="L2849" i="1"/>
  <c r="M2849" i="1" s="1"/>
  <c r="V2849" i="1" s="1"/>
  <c r="AN2849" i="1"/>
  <c r="W2849" i="1" l="1"/>
  <c r="X2849" i="1" s="1"/>
  <c r="AD2849" i="1" l="1"/>
  <c r="AK2849" i="1" l="1"/>
  <c r="S2850" i="1" s="1"/>
  <c r="AT2850" i="1" s="1"/>
  <c r="AM2849" i="1"/>
  <c r="U2850" i="1" s="1"/>
  <c r="AV2850" i="1" s="1"/>
  <c r="AB2849" i="1"/>
  <c r="AC2849" i="1"/>
  <c r="AL2849" i="1"/>
  <c r="T2850" i="1" s="1"/>
  <c r="AU2850" i="1" s="1"/>
  <c r="AH2849" i="1" l="1"/>
  <c r="N2850" i="1" s="1"/>
  <c r="AI2849" i="1"/>
  <c r="O2850" i="1" s="1"/>
  <c r="AR2850" i="1" s="1"/>
  <c r="AJ2849" i="1"/>
  <c r="P2850" i="1" s="1"/>
  <c r="AS2850" i="1" s="1"/>
  <c r="AE2849" i="1"/>
  <c r="I2850" i="1" s="1"/>
  <c r="AG2849" i="1"/>
  <c r="K2850" i="1" s="1"/>
  <c r="AP2850" i="1" s="1"/>
  <c r="AF2849" i="1"/>
  <c r="J2850" i="1" s="1"/>
  <c r="AO2850" i="1" s="1"/>
  <c r="AN2850" i="1" l="1"/>
  <c r="L2850" i="1"/>
  <c r="M2850" i="1" s="1"/>
  <c r="Q2850" i="1"/>
  <c r="R2850" i="1" s="1"/>
  <c r="AQ2850" i="1"/>
  <c r="V2850" i="1" l="1"/>
  <c r="W2850" i="1" s="1"/>
  <c r="X2850" i="1" s="1"/>
  <c r="AD2850" i="1" l="1"/>
  <c r="AK2850" i="1" l="1"/>
  <c r="S2851" i="1" s="1"/>
  <c r="AT2851" i="1" s="1"/>
  <c r="AC2850" i="1"/>
  <c r="AL2850" i="1"/>
  <c r="T2851" i="1" s="1"/>
  <c r="AU2851" i="1" s="1"/>
  <c r="AM2850" i="1"/>
  <c r="U2851" i="1" s="1"/>
  <c r="AV2851" i="1" s="1"/>
  <c r="AB2850" i="1"/>
  <c r="AE2850" i="1" l="1"/>
  <c r="I2851" i="1" s="1"/>
  <c r="AG2850" i="1"/>
  <c r="K2851" i="1" s="1"/>
  <c r="AP2851" i="1" s="1"/>
  <c r="AF2850" i="1"/>
  <c r="J2851" i="1" s="1"/>
  <c r="AO2851" i="1" s="1"/>
  <c r="AH2850" i="1"/>
  <c r="N2851" i="1" s="1"/>
  <c r="AJ2850" i="1"/>
  <c r="P2851" i="1" s="1"/>
  <c r="AS2851" i="1" s="1"/>
  <c r="AI2850" i="1"/>
  <c r="O2851" i="1" s="1"/>
  <c r="AR2851" i="1" s="1"/>
  <c r="Q2851" i="1" l="1"/>
  <c r="R2851" i="1" s="1"/>
  <c r="AQ2851" i="1"/>
  <c r="AN2851" i="1"/>
  <c r="L2851" i="1"/>
  <c r="M2851" i="1" s="1"/>
  <c r="V2851" i="1" l="1"/>
  <c r="W2851" i="1" s="1"/>
  <c r="X2851" i="1" s="1"/>
  <c r="AD2851" i="1" l="1"/>
  <c r="AK2851" i="1" l="1"/>
  <c r="S2852" i="1" s="1"/>
  <c r="AT2852" i="1" s="1"/>
  <c r="AC2851" i="1"/>
  <c r="AL2851" i="1"/>
  <c r="T2852" i="1" s="1"/>
  <c r="AU2852" i="1" s="1"/>
  <c r="AB2851" i="1"/>
  <c r="AM2851" i="1"/>
  <c r="U2852" i="1" s="1"/>
  <c r="AV2852" i="1" s="1"/>
  <c r="AE2851" i="1" l="1"/>
  <c r="I2852" i="1" s="1"/>
  <c r="AG2851" i="1"/>
  <c r="K2852" i="1" s="1"/>
  <c r="AP2852" i="1" s="1"/>
  <c r="AF2851" i="1"/>
  <c r="J2852" i="1" s="1"/>
  <c r="AO2852" i="1" s="1"/>
  <c r="AH2851" i="1"/>
  <c r="N2852" i="1" s="1"/>
  <c r="AI2851" i="1"/>
  <c r="O2852" i="1" s="1"/>
  <c r="AR2852" i="1" s="1"/>
  <c r="AJ2851" i="1"/>
  <c r="P2852" i="1" s="1"/>
  <c r="AS2852" i="1" s="1"/>
  <c r="AQ2852" i="1" l="1"/>
  <c r="Q2852" i="1"/>
  <c r="R2852" i="1" s="1"/>
  <c r="AN2852" i="1"/>
  <c r="L2852" i="1"/>
  <c r="M2852" i="1" s="1"/>
  <c r="V2852" i="1" s="1"/>
  <c r="W2852" i="1" l="1"/>
  <c r="X2852" i="1" s="1"/>
  <c r="Y2849" i="1" s="1"/>
  <c r="AD2852" i="1" l="1"/>
  <c r="AK2852" i="1" l="1"/>
  <c r="S2853" i="1" s="1"/>
  <c r="AT2853" i="1" s="1"/>
  <c r="AL2852" i="1"/>
  <c r="T2853" i="1" s="1"/>
  <c r="AU2853" i="1" s="1"/>
  <c r="AC2852" i="1"/>
  <c r="AB2852" i="1"/>
  <c r="AM2852" i="1"/>
  <c r="U2853" i="1" s="1"/>
  <c r="AV2853" i="1" s="1"/>
  <c r="AE2852" i="1" l="1"/>
  <c r="I2853" i="1" s="1"/>
  <c r="AG2852" i="1"/>
  <c r="K2853" i="1" s="1"/>
  <c r="AP2853" i="1" s="1"/>
  <c r="AF2852" i="1"/>
  <c r="J2853" i="1" s="1"/>
  <c r="AO2853" i="1" s="1"/>
  <c r="AH2852" i="1"/>
  <c r="N2853" i="1" s="1"/>
  <c r="AI2852" i="1"/>
  <c r="O2853" i="1" s="1"/>
  <c r="AR2853" i="1" s="1"/>
  <c r="AJ2852" i="1"/>
  <c r="P2853" i="1" s="1"/>
  <c r="AS2853" i="1" s="1"/>
  <c r="AQ2853" i="1" l="1"/>
  <c r="Q2853" i="1"/>
  <c r="R2853" i="1" s="1"/>
  <c r="L2853" i="1"/>
  <c r="M2853" i="1" s="1"/>
  <c r="V2853" i="1" s="1"/>
  <c r="AN2853" i="1"/>
  <c r="W2853" i="1" l="1"/>
  <c r="X2853" i="1" s="1"/>
  <c r="AD2853" i="1" l="1"/>
  <c r="AK2853" i="1" l="1"/>
  <c r="S2854" i="1" s="1"/>
  <c r="AT2854" i="1" s="1"/>
  <c r="AM2853" i="1"/>
  <c r="U2854" i="1" s="1"/>
  <c r="AV2854" i="1" s="1"/>
  <c r="AB2853" i="1"/>
  <c r="AC2853" i="1"/>
  <c r="AL2853" i="1"/>
  <c r="T2854" i="1" s="1"/>
  <c r="AU2854" i="1" s="1"/>
  <c r="AH2853" i="1" l="1"/>
  <c r="N2854" i="1" s="1"/>
  <c r="AJ2853" i="1"/>
  <c r="P2854" i="1" s="1"/>
  <c r="AS2854" i="1" s="1"/>
  <c r="AI2853" i="1"/>
  <c r="O2854" i="1" s="1"/>
  <c r="AR2854" i="1" s="1"/>
  <c r="AG2853" i="1"/>
  <c r="K2854" i="1" s="1"/>
  <c r="AP2854" i="1" s="1"/>
  <c r="AF2853" i="1"/>
  <c r="J2854" i="1" s="1"/>
  <c r="AO2854" i="1" s="1"/>
  <c r="AE2853" i="1"/>
  <c r="I2854" i="1" s="1"/>
  <c r="L2854" i="1" l="1"/>
  <c r="M2854" i="1" s="1"/>
  <c r="AN2854" i="1"/>
  <c r="Q2854" i="1"/>
  <c r="R2854" i="1" s="1"/>
  <c r="AQ2854" i="1"/>
  <c r="V2854" i="1" l="1"/>
  <c r="W2854" i="1" s="1"/>
  <c r="X2854" i="1" s="1"/>
  <c r="AD2854" i="1" l="1"/>
  <c r="AK2854" i="1" l="1"/>
  <c r="S2855" i="1" s="1"/>
  <c r="AT2855" i="1" s="1"/>
  <c r="AC2854" i="1"/>
  <c r="AB2854" i="1"/>
  <c r="AM2854" i="1"/>
  <c r="U2855" i="1" s="1"/>
  <c r="AV2855" i="1" s="1"/>
  <c r="AL2854" i="1"/>
  <c r="T2855" i="1" s="1"/>
  <c r="AU2855" i="1" s="1"/>
  <c r="AF2854" i="1" l="1"/>
  <c r="J2855" i="1" s="1"/>
  <c r="AO2855" i="1" s="1"/>
  <c r="AG2854" i="1"/>
  <c r="K2855" i="1" s="1"/>
  <c r="AP2855" i="1" s="1"/>
  <c r="AE2854" i="1"/>
  <c r="I2855" i="1" s="1"/>
  <c r="AH2854" i="1"/>
  <c r="N2855" i="1" s="1"/>
  <c r="AI2854" i="1"/>
  <c r="O2855" i="1" s="1"/>
  <c r="AR2855" i="1" s="1"/>
  <c r="AJ2854" i="1"/>
  <c r="P2855" i="1" s="1"/>
  <c r="AS2855" i="1" s="1"/>
  <c r="AQ2855" i="1" l="1"/>
  <c r="Q2855" i="1"/>
  <c r="R2855" i="1" s="1"/>
  <c r="AN2855" i="1"/>
  <c r="L2855" i="1"/>
  <c r="M2855" i="1" s="1"/>
  <c r="V2855" i="1" s="1"/>
  <c r="W2855" i="1" l="1"/>
  <c r="X2855" i="1" s="1"/>
  <c r="AD2855" i="1" l="1"/>
  <c r="AK2855" i="1" l="1"/>
  <c r="S2856" i="1" s="1"/>
  <c r="AT2856" i="1" s="1"/>
  <c r="AC2855" i="1"/>
  <c r="AL2855" i="1"/>
  <c r="T2856" i="1" s="1"/>
  <c r="AU2856" i="1" s="1"/>
  <c r="AB2855" i="1"/>
  <c r="AM2855" i="1"/>
  <c r="U2856" i="1" s="1"/>
  <c r="AV2856" i="1" s="1"/>
  <c r="AG2855" i="1" l="1"/>
  <c r="K2856" i="1" s="1"/>
  <c r="AP2856" i="1" s="1"/>
  <c r="AE2855" i="1"/>
  <c r="I2856" i="1" s="1"/>
  <c r="AF2855" i="1"/>
  <c r="J2856" i="1" s="1"/>
  <c r="AO2856" i="1" s="1"/>
  <c r="AH2855" i="1"/>
  <c r="N2856" i="1" s="1"/>
  <c r="AI2855" i="1"/>
  <c r="O2856" i="1" s="1"/>
  <c r="AR2856" i="1" s="1"/>
  <c r="AJ2855" i="1"/>
  <c r="P2856" i="1" s="1"/>
  <c r="AS2856" i="1" s="1"/>
  <c r="Q2856" i="1" l="1"/>
  <c r="R2856" i="1" s="1"/>
  <c r="AQ2856" i="1"/>
  <c r="AN2856" i="1"/>
  <c r="L2856" i="1"/>
  <c r="M2856" i="1" s="1"/>
  <c r="V2856" i="1" s="1"/>
  <c r="W2856" i="1" l="1"/>
  <c r="X2856" i="1" s="1"/>
  <c r="Y2853" i="1" s="1"/>
  <c r="AD2856" i="1" l="1"/>
  <c r="AK2856" i="1" l="1"/>
  <c r="S2857" i="1" s="1"/>
  <c r="AT2857" i="1" s="1"/>
  <c r="AM2856" i="1"/>
  <c r="U2857" i="1" s="1"/>
  <c r="AV2857" i="1" s="1"/>
  <c r="AB2856" i="1"/>
  <c r="AL2856" i="1"/>
  <c r="T2857" i="1" s="1"/>
  <c r="AU2857" i="1" s="1"/>
  <c r="AC2856" i="1"/>
  <c r="AH2856" i="1" l="1"/>
  <c r="N2857" i="1" s="1"/>
  <c r="AI2856" i="1"/>
  <c r="O2857" i="1" s="1"/>
  <c r="AR2857" i="1" s="1"/>
  <c r="AJ2856" i="1"/>
  <c r="P2857" i="1" s="1"/>
  <c r="AS2857" i="1" s="1"/>
  <c r="AF2856" i="1"/>
  <c r="J2857" i="1" s="1"/>
  <c r="AO2857" i="1" s="1"/>
  <c r="AE2856" i="1"/>
  <c r="I2857" i="1" s="1"/>
  <c r="AG2856" i="1"/>
  <c r="K2857" i="1" s="1"/>
  <c r="AP2857" i="1" s="1"/>
  <c r="AN2857" i="1" l="1"/>
  <c r="L2857" i="1"/>
  <c r="M2857" i="1" s="1"/>
  <c r="AQ2857" i="1"/>
  <c r="Q2857" i="1"/>
  <c r="R2857" i="1" s="1"/>
  <c r="V2857" i="1" l="1"/>
  <c r="W2857" i="1" s="1"/>
  <c r="X2857" i="1" s="1"/>
  <c r="AD2857" i="1" l="1"/>
  <c r="AK2857" i="1" l="1"/>
  <c r="S2858" i="1" s="1"/>
  <c r="AT2858" i="1" s="1"/>
  <c r="AM2857" i="1"/>
  <c r="U2858" i="1" s="1"/>
  <c r="AV2858" i="1" s="1"/>
  <c r="AL2857" i="1"/>
  <c r="T2858" i="1" s="1"/>
  <c r="AU2858" i="1" s="1"/>
  <c r="AC2857" i="1"/>
  <c r="AB2857" i="1"/>
  <c r="AG2857" i="1" l="1"/>
  <c r="K2858" i="1" s="1"/>
  <c r="AP2858" i="1" s="1"/>
  <c r="AF2857" i="1"/>
  <c r="J2858" i="1" s="1"/>
  <c r="AO2858" i="1" s="1"/>
  <c r="AE2857" i="1"/>
  <c r="I2858" i="1" s="1"/>
  <c r="AH2857" i="1"/>
  <c r="N2858" i="1" s="1"/>
  <c r="AJ2857" i="1"/>
  <c r="P2858" i="1" s="1"/>
  <c r="AS2858" i="1" s="1"/>
  <c r="AI2857" i="1"/>
  <c r="O2858" i="1" s="1"/>
  <c r="AR2858" i="1" s="1"/>
  <c r="Q2858" i="1" l="1"/>
  <c r="R2858" i="1" s="1"/>
  <c r="AQ2858" i="1"/>
  <c r="L2858" i="1"/>
  <c r="M2858" i="1" s="1"/>
  <c r="AN2858" i="1"/>
  <c r="V2858" i="1" l="1"/>
  <c r="W2858" i="1" s="1"/>
  <c r="X2858" i="1" s="1"/>
  <c r="AD2858" i="1" l="1"/>
  <c r="AK2858" i="1" l="1"/>
  <c r="S2859" i="1" s="1"/>
  <c r="AT2859" i="1" s="1"/>
  <c r="AM2858" i="1"/>
  <c r="U2859" i="1" s="1"/>
  <c r="AV2859" i="1" s="1"/>
  <c r="AL2858" i="1"/>
  <c r="T2859" i="1" s="1"/>
  <c r="AU2859" i="1" s="1"/>
  <c r="AB2858" i="1"/>
  <c r="AC2858" i="1"/>
  <c r="AJ2858" i="1" l="1"/>
  <c r="P2859" i="1" s="1"/>
  <c r="AS2859" i="1" s="1"/>
  <c r="AH2858" i="1"/>
  <c r="N2859" i="1" s="1"/>
  <c r="AI2858" i="1"/>
  <c r="O2859" i="1" s="1"/>
  <c r="AR2859" i="1" s="1"/>
  <c r="AE2858" i="1"/>
  <c r="I2859" i="1" s="1"/>
  <c r="AG2858" i="1"/>
  <c r="K2859" i="1" s="1"/>
  <c r="AP2859" i="1" s="1"/>
  <c r="AF2858" i="1"/>
  <c r="J2859" i="1" s="1"/>
  <c r="AO2859" i="1" s="1"/>
  <c r="L2859" i="1" l="1"/>
  <c r="M2859" i="1" s="1"/>
  <c r="AN2859" i="1"/>
  <c r="Q2859" i="1"/>
  <c r="R2859" i="1" s="1"/>
  <c r="AQ2859" i="1"/>
  <c r="V2859" i="1" l="1"/>
  <c r="W2859" i="1" s="1"/>
  <c r="X2859" i="1" s="1"/>
  <c r="AD2859" i="1" l="1"/>
  <c r="AK2859" i="1" l="1"/>
  <c r="S2860" i="1" s="1"/>
  <c r="AT2860" i="1" s="1"/>
  <c r="AC2859" i="1"/>
  <c r="AL2859" i="1"/>
  <c r="T2860" i="1" s="1"/>
  <c r="AU2860" i="1" s="1"/>
  <c r="AM2859" i="1"/>
  <c r="U2860" i="1" s="1"/>
  <c r="AV2860" i="1" s="1"/>
  <c r="AB2859" i="1"/>
  <c r="AG2859" i="1" l="1"/>
  <c r="K2860" i="1" s="1"/>
  <c r="AP2860" i="1" s="1"/>
  <c r="AE2859" i="1"/>
  <c r="I2860" i="1" s="1"/>
  <c r="AF2859" i="1"/>
  <c r="J2860" i="1" s="1"/>
  <c r="AO2860" i="1" s="1"/>
  <c r="AJ2859" i="1"/>
  <c r="P2860" i="1" s="1"/>
  <c r="AS2860" i="1" s="1"/>
  <c r="AH2859" i="1"/>
  <c r="N2860" i="1" s="1"/>
  <c r="AI2859" i="1"/>
  <c r="O2860" i="1" s="1"/>
  <c r="AR2860" i="1" s="1"/>
  <c r="AN2860" i="1" l="1"/>
  <c r="L2860" i="1"/>
  <c r="M2860" i="1" s="1"/>
  <c r="AQ2860" i="1"/>
  <c r="Q2860" i="1"/>
  <c r="R2860" i="1" s="1"/>
  <c r="V2860" i="1" l="1"/>
  <c r="W2860" i="1" s="1"/>
  <c r="X2860" i="1" s="1"/>
  <c r="Y2857" i="1" s="1"/>
  <c r="AD2860" i="1" l="1"/>
  <c r="AK2860" i="1" l="1"/>
  <c r="S2861" i="1" s="1"/>
  <c r="AT2861" i="1" s="1"/>
  <c r="AM2860" i="1"/>
  <c r="U2861" i="1" s="1"/>
  <c r="AV2861" i="1" s="1"/>
  <c r="AL2860" i="1"/>
  <c r="T2861" i="1" s="1"/>
  <c r="AU2861" i="1" s="1"/>
  <c r="AC2860" i="1"/>
  <c r="AB2860" i="1"/>
  <c r="AE2860" i="1" l="1"/>
  <c r="I2861" i="1" s="1"/>
  <c r="AG2860" i="1"/>
  <c r="K2861" i="1" s="1"/>
  <c r="AP2861" i="1" s="1"/>
  <c r="AF2860" i="1"/>
  <c r="J2861" i="1" s="1"/>
  <c r="AO2861" i="1" s="1"/>
  <c r="AH2860" i="1"/>
  <c r="N2861" i="1" s="1"/>
  <c r="AI2860" i="1"/>
  <c r="O2861" i="1" s="1"/>
  <c r="AR2861" i="1" s="1"/>
  <c r="AJ2860" i="1"/>
  <c r="P2861" i="1" s="1"/>
  <c r="AS2861" i="1" s="1"/>
  <c r="Q2861" i="1" l="1"/>
  <c r="R2861" i="1" s="1"/>
  <c r="AQ2861" i="1"/>
  <c r="AN2861" i="1"/>
  <c r="L2861" i="1"/>
  <c r="M2861" i="1" s="1"/>
  <c r="V2861" i="1" s="1"/>
  <c r="W2861" i="1" l="1"/>
  <c r="X2861" i="1" s="1"/>
  <c r="AD2861" i="1" l="1"/>
  <c r="AK2861" i="1" l="1"/>
  <c r="S2862" i="1" s="1"/>
  <c r="AT2862" i="1" s="1"/>
  <c r="AM2861" i="1"/>
  <c r="U2862" i="1" s="1"/>
  <c r="AV2862" i="1" s="1"/>
  <c r="AL2861" i="1"/>
  <c r="T2862" i="1" s="1"/>
  <c r="AU2862" i="1" s="1"/>
  <c r="AB2861" i="1"/>
  <c r="AC2861" i="1"/>
  <c r="AH2861" i="1" l="1"/>
  <c r="N2862" i="1" s="1"/>
  <c r="AJ2861" i="1"/>
  <c r="P2862" i="1" s="1"/>
  <c r="AS2862" i="1" s="1"/>
  <c r="AI2861" i="1"/>
  <c r="O2862" i="1" s="1"/>
  <c r="AR2862" i="1" s="1"/>
  <c r="AE2861" i="1"/>
  <c r="I2862" i="1" s="1"/>
  <c r="AG2861" i="1"/>
  <c r="K2862" i="1" s="1"/>
  <c r="AP2862" i="1" s="1"/>
  <c r="AF2861" i="1"/>
  <c r="J2862" i="1" s="1"/>
  <c r="AO2862" i="1" s="1"/>
  <c r="AN2862" i="1" l="1"/>
  <c r="L2862" i="1"/>
  <c r="M2862" i="1" s="1"/>
  <c r="AQ2862" i="1"/>
  <c r="Q2862" i="1"/>
  <c r="R2862" i="1" s="1"/>
  <c r="V2862" i="1" l="1"/>
  <c r="W2862" i="1" s="1"/>
  <c r="X2862" i="1" s="1"/>
  <c r="AD2862" i="1" l="1"/>
  <c r="AK2862" i="1" l="1"/>
  <c r="S2863" i="1" s="1"/>
  <c r="AT2863" i="1" s="1"/>
  <c r="AM2862" i="1"/>
  <c r="U2863" i="1" s="1"/>
  <c r="AV2863" i="1" s="1"/>
  <c r="AB2862" i="1"/>
  <c r="AC2862" i="1"/>
  <c r="AL2862" i="1"/>
  <c r="T2863" i="1" s="1"/>
  <c r="AU2863" i="1" s="1"/>
  <c r="AI2862" i="1" l="1"/>
  <c r="O2863" i="1" s="1"/>
  <c r="AR2863" i="1" s="1"/>
  <c r="AH2862" i="1"/>
  <c r="N2863" i="1" s="1"/>
  <c r="AJ2862" i="1"/>
  <c r="P2863" i="1" s="1"/>
  <c r="AS2863" i="1" s="1"/>
  <c r="AE2862" i="1"/>
  <c r="I2863" i="1" s="1"/>
  <c r="AG2862" i="1"/>
  <c r="K2863" i="1" s="1"/>
  <c r="AP2863" i="1" s="1"/>
  <c r="AF2862" i="1"/>
  <c r="J2863" i="1" s="1"/>
  <c r="AO2863" i="1" s="1"/>
  <c r="AN2863" i="1" l="1"/>
  <c r="L2863" i="1"/>
  <c r="M2863" i="1" s="1"/>
  <c r="AQ2863" i="1"/>
  <c r="Q2863" i="1"/>
  <c r="R2863" i="1" s="1"/>
  <c r="V2863" i="1" l="1"/>
  <c r="W2863" i="1" s="1"/>
  <c r="X2863" i="1" s="1"/>
  <c r="AD2863" i="1" l="1"/>
  <c r="AK2863" i="1" l="1"/>
  <c r="S2864" i="1" s="1"/>
  <c r="AT2864" i="1" s="1"/>
  <c r="AM2863" i="1"/>
  <c r="U2864" i="1" s="1"/>
  <c r="AV2864" i="1" s="1"/>
  <c r="AB2863" i="1"/>
  <c r="AC2863" i="1"/>
  <c r="AL2863" i="1"/>
  <c r="T2864" i="1" s="1"/>
  <c r="AU2864" i="1" s="1"/>
  <c r="AI2863" i="1" l="1"/>
  <c r="O2864" i="1" s="1"/>
  <c r="AR2864" i="1" s="1"/>
  <c r="AH2863" i="1"/>
  <c r="N2864" i="1" s="1"/>
  <c r="AJ2863" i="1"/>
  <c r="P2864" i="1" s="1"/>
  <c r="AS2864" i="1" s="1"/>
  <c r="AE2863" i="1"/>
  <c r="I2864" i="1" s="1"/>
  <c r="AG2863" i="1"/>
  <c r="K2864" i="1" s="1"/>
  <c r="AP2864" i="1" s="1"/>
  <c r="AF2863" i="1"/>
  <c r="J2864" i="1" s="1"/>
  <c r="AO2864" i="1" s="1"/>
  <c r="L2864" i="1" l="1"/>
  <c r="M2864" i="1" s="1"/>
  <c r="AN2864" i="1"/>
  <c r="Q2864" i="1"/>
  <c r="R2864" i="1" s="1"/>
  <c r="AQ2864" i="1"/>
  <c r="V2864" i="1" l="1"/>
  <c r="W2864" i="1" s="1"/>
  <c r="X2864" i="1" s="1"/>
  <c r="Y2861" i="1" s="1"/>
  <c r="AD2864" i="1" l="1"/>
  <c r="AK2864" i="1" l="1"/>
  <c r="S2865" i="1" s="1"/>
  <c r="AT2865" i="1" s="1"/>
  <c r="AM2864" i="1"/>
  <c r="U2865" i="1" s="1"/>
  <c r="AV2865" i="1" s="1"/>
  <c r="AB2864" i="1"/>
  <c r="AC2864" i="1"/>
  <c r="AL2864" i="1"/>
  <c r="T2865" i="1" s="1"/>
  <c r="AU2865" i="1" s="1"/>
  <c r="AI2864" i="1" l="1"/>
  <c r="O2865" i="1" s="1"/>
  <c r="AR2865" i="1" s="1"/>
  <c r="AJ2864" i="1"/>
  <c r="P2865" i="1" s="1"/>
  <c r="AS2865" i="1" s="1"/>
  <c r="AH2864" i="1"/>
  <c r="N2865" i="1" s="1"/>
  <c r="AE2864" i="1"/>
  <c r="I2865" i="1" s="1"/>
  <c r="AG2864" i="1"/>
  <c r="K2865" i="1" s="1"/>
  <c r="AP2865" i="1" s="1"/>
  <c r="AF2864" i="1"/>
  <c r="J2865" i="1" s="1"/>
  <c r="AO2865" i="1" s="1"/>
  <c r="AN2865" i="1" l="1"/>
  <c r="L2865" i="1"/>
  <c r="M2865" i="1" s="1"/>
  <c r="Q2865" i="1"/>
  <c r="R2865" i="1" s="1"/>
  <c r="AQ2865" i="1"/>
  <c r="V2865" i="1" l="1"/>
  <c r="W2865" i="1" s="1"/>
  <c r="X2865" i="1" s="1"/>
  <c r="AD2865" i="1" l="1"/>
  <c r="AK2865" i="1" l="1"/>
  <c r="S2866" i="1" s="1"/>
  <c r="AT2866" i="1" s="1"/>
  <c r="AC2865" i="1"/>
  <c r="AB2865" i="1"/>
  <c r="AM2865" i="1"/>
  <c r="U2866" i="1" s="1"/>
  <c r="AV2866" i="1" s="1"/>
  <c r="AL2865" i="1"/>
  <c r="T2866" i="1" s="1"/>
  <c r="AU2866" i="1" s="1"/>
  <c r="AE2865" i="1" l="1"/>
  <c r="I2866" i="1" s="1"/>
  <c r="AG2865" i="1"/>
  <c r="K2866" i="1" s="1"/>
  <c r="AP2866" i="1" s="1"/>
  <c r="AF2865" i="1"/>
  <c r="J2866" i="1" s="1"/>
  <c r="AO2866" i="1" s="1"/>
  <c r="AH2865" i="1"/>
  <c r="N2866" i="1" s="1"/>
  <c r="AI2865" i="1"/>
  <c r="O2866" i="1" s="1"/>
  <c r="AR2866" i="1" s="1"/>
  <c r="AJ2865" i="1"/>
  <c r="P2866" i="1" s="1"/>
  <c r="AS2866" i="1" s="1"/>
  <c r="AQ2866" i="1" l="1"/>
  <c r="Q2866" i="1"/>
  <c r="R2866" i="1" s="1"/>
  <c r="L2866" i="1"/>
  <c r="M2866" i="1" s="1"/>
  <c r="V2866" i="1" s="1"/>
  <c r="AN2866" i="1"/>
  <c r="W2866" i="1" l="1"/>
  <c r="X2866" i="1" s="1"/>
  <c r="AD2866" i="1" l="1"/>
  <c r="AK2866" i="1" l="1"/>
  <c r="S2867" i="1" s="1"/>
  <c r="AT2867" i="1" s="1"/>
  <c r="AC2866" i="1"/>
  <c r="AB2866" i="1"/>
  <c r="AL2866" i="1"/>
  <c r="T2867" i="1" s="1"/>
  <c r="AU2867" i="1" s="1"/>
  <c r="AM2866" i="1"/>
  <c r="U2867" i="1" s="1"/>
  <c r="AV2867" i="1" s="1"/>
  <c r="AE2866" i="1" l="1"/>
  <c r="I2867" i="1" s="1"/>
  <c r="AG2866" i="1"/>
  <c r="K2867" i="1" s="1"/>
  <c r="AP2867" i="1" s="1"/>
  <c r="AF2866" i="1"/>
  <c r="J2867" i="1" s="1"/>
  <c r="AO2867" i="1" s="1"/>
  <c r="AH2866" i="1"/>
  <c r="N2867" i="1" s="1"/>
  <c r="AI2866" i="1"/>
  <c r="O2867" i="1" s="1"/>
  <c r="AR2867" i="1" s="1"/>
  <c r="AJ2866" i="1"/>
  <c r="P2867" i="1" s="1"/>
  <c r="AS2867" i="1" s="1"/>
  <c r="Q2867" i="1" l="1"/>
  <c r="R2867" i="1" s="1"/>
  <c r="AQ2867" i="1"/>
  <c r="AN2867" i="1"/>
  <c r="L2867" i="1"/>
  <c r="M2867" i="1" s="1"/>
  <c r="V2867" i="1" s="1"/>
  <c r="W2867" i="1" l="1"/>
  <c r="X2867" i="1" s="1"/>
  <c r="AD2867" i="1" l="1"/>
  <c r="AK2867" i="1" l="1"/>
  <c r="S2868" i="1" s="1"/>
  <c r="AT2868" i="1" s="1"/>
  <c r="AC2867" i="1"/>
  <c r="AL2867" i="1"/>
  <c r="T2868" i="1" s="1"/>
  <c r="AU2868" i="1" s="1"/>
  <c r="AB2867" i="1"/>
  <c r="AM2867" i="1"/>
  <c r="U2868" i="1" s="1"/>
  <c r="AV2868" i="1" s="1"/>
  <c r="AE2867" i="1" l="1"/>
  <c r="I2868" i="1" s="1"/>
  <c r="AF2867" i="1"/>
  <c r="J2868" i="1" s="1"/>
  <c r="AO2868" i="1" s="1"/>
  <c r="AG2867" i="1"/>
  <c r="K2868" i="1" s="1"/>
  <c r="AP2868" i="1" s="1"/>
  <c r="AJ2867" i="1"/>
  <c r="P2868" i="1" s="1"/>
  <c r="AS2868" i="1" s="1"/>
  <c r="AH2867" i="1"/>
  <c r="N2868" i="1" s="1"/>
  <c r="AI2867" i="1"/>
  <c r="O2868" i="1" s="1"/>
  <c r="AR2868" i="1" s="1"/>
  <c r="Q2868" i="1" l="1"/>
  <c r="R2868" i="1" s="1"/>
  <c r="AQ2868" i="1"/>
  <c r="AN2868" i="1"/>
  <c r="L2868" i="1"/>
  <c r="M2868" i="1" s="1"/>
  <c r="V2868" i="1" l="1"/>
  <c r="W2868" i="1" s="1"/>
  <c r="X2868" i="1" s="1"/>
  <c r="Y2865" i="1" s="1"/>
  <c r="AD2868" i="1" l="1"/>
  <c r="AK2868" i="1" l="1"/>
  <c r="S2869" i="1" s="1"/>
  <c r="AT2869" i="1" s="1"/>
  <c r="AM2868" i="1"/>
  <c r="U2869" i="1" s="1"/>
  <c r="AV2869" i="1" s="1"/>
  <c r="AB2868" i="1"/>
  <c r="AL2868" i="1"/>
  <c r="T2869" i="1" s="1"/>
  <c r="AU2869" i="1" s="1"/>
  <c r="AC2868" i="1"/>
  <c r="AI2868" i="1" l="1"/>
  <c r="O2869" i="1" s="1"/>
  <c r="AR2869" i="1" s="1"/>
  <c r="AH2868" i="1"/>
  <c r="N2869" i="1" s="1"/>
  <c r="AJ2868" i="1"/>
  <c r="P2869" i="1" s="1"/>
  <c r="AS2869" i="1" s="1"/>
  <c r="AE2868" i="1"/>
  <c r="I2869" i="1" s="1"/>
  <c r="AF2868" i="1"/>
  <c r="J2869" i="1" s="1"/>
  <c r="AO2869" i="1" s="1"/>
  <c r="AG2868" i="1"/>
  <c r="K2869" i="1" s="1"/>
  <c r="AP2869" i="1" s="1"/>
  <c r="L2869" i="1" l="1"/>
  <c r="M2869" i="1" s="1"/>
  <c r="AN2869" i="1"/>
  <c r="AQ2869" i="1"/>
  <c r="Q2869" i="1"/>
  <c r="R2869" i="1" s="1"/>
  <c r="V2869" i="1" l="1"/>
  <c r="W2869" i="1" s="1"/>
  <c r="X2869" i="1" s="1"/>
  <c r="AD2869" i="1" l="1"/>
  <c r="AK2869" i="1" l="1"/>
  <c r="S2870" i="1" s="1"/>
  <c r="AT2870" i="1" s="1"/>
  <c r="AC2869" i="1"/>
  <c r="AL2869" i="1"/>
  <c r="T2870" i="1" s="1"/>
  <c r="AU2870" i="1" s="1"/>
  <c r="AM2869" i="1"/>
  <c r="U2870" i="1" s="1"/>
  <c r="AV2870" i="1" s="1"/>
  <c r="AB2869" i="1"/>
  <c r="AE2869" i="1" l="1"/>
  <c r="I2870" i="1" s="1"/>
  <c r="AF2869" i="1"/>
  <c r="J2870" i="1" s="1"/>
  <c r="AO2870" i="1" s="1"/>
  <c r="AG2869" i="1"/>
  <c r="K2870" i="1" s="1"/>
  <c r="AP2870" i="1" s="1"/>
  <c r="AH2869" i="1"/>
  <c r="N2870" i="1" s="1"/>
  <c r="AI2869" i="1"/>
  <c r="O2870" i="1" s="1"/>
  <c r="AR2870" i="1" s="1"/>
  <c r="AJ2869" i="1"/>
  <c r="P2870" i="1" s="1"/>
  <c r="AS2870" i="1" s="1"/>
  <c r="AQ2870" i="1" l="1"/>
  <c r="Q2870" i="1"/>
  <c r="R2870" i="1" s="1"/>
  <c r="L2870" i="1"/>
  <c r="M2870" i="1" s="1"/>
  <c r="V2870" i="1" s="1"/>
  <c r="AN2870" i="1"/>
  <c r="W2870" i="1" l="1"/>
  <c r="X2870" i="1" s="1"/>
  <c r="AD2870" i="1" l="1"/>
  <c r="AK2870" i="1" l="1"/>
  <c r="S2871" i="1" s="1"/>
  <c r="AT2871" i="1" s="1"/>
  <c r="AC2870" i="1"/>
  <c r="AL2870" i="1"/>
  <c r="T2871" i="1" s="1"/>
  <c r="AU2871" i="1" s="1"/>
  <c r="AB2870" i="1"/>
  <c r="AM2870" i="1"/>
  <c r="U2871" i="1" s="1"/>
  <c r="AV2871" i="1" s="1"/>
  <c r="AG2870" i="1" l="1"/>
  <c r="K2871" i="1" s="1"/>
  <c r="AP2871" i="1" s="1"/>
  <c r="AE2870" i="1"/>
  <c r="I2871" i="1" s="1"/>
  <c r="AF2870" i="1"/>
  <c r="J2871" i="1" s="1"/>
  <c r="AO2871" i="1" s="1"/>
  <c r="AH2870" i="1"/>
  <c r="N2871" i="1" s="1"/>
  <c r="AJ2870" i="1"/>
  <c r="P2871" i="1" s="1"/>
  <c r="AS2871" i="1" s="1"/>
  <c r="AI2870" i="1"/>
  <c r="O2871" i="1" s="1"/>
  <c r="AR2871" i="1" s="1"/>
  <c r="Q2871" i="1" l="1"/>
  <c r="R2871" i="1" s="1"/>
  <c r="AQ2871" i="1"/>
  <c r="L2871" i="1"/>
  <c r="M2871" i="1" s="1"/>
  <c r="AN2871" i="1"/>
  <c r="V2871" i="1" l="1"/>
  <c r="W2871" i="1" s="1"/>
  <c r="X2871" i="1" s="1"/>
  <c r="AD2871" i="1" l="1"/>
  <c r="AK2871" i="1" l="1"/>
  <c r="S2872" i="1" s="1"/>
  <c r="AT2872" i="1" s="1"/>
  <c r="AC2871" i="1"/>
  <c r="AB2871" i="1"/>
  <c r="AL2871" i="1"/>
  <c r="T2872" i="1" s="1"/>
  <c r="AU2872" i="1" s="1"/>
  <c r="AM2871" i="1"/>
  <c r="U2872" i="1" s="1"/>
  <c r="AV2872" i="1" s="1"/>
  <c r="AF2871" i="1" l="1"/>
  <c r="J2872" i="1" s="1"/>
  <c r="AO2872" i="1" s="1"/>
  <c r="AG2871" i="1"/>
  <c r="K2872" i="1" s="1"/>
  <c r="AP2872" i="1" s="1"/>
  <c r="AE2871" i="1"/>
  <c r="I2872" i="1" s="1"/>
  <c r="AH2871" i="1"/>
  <c r="N2872" i="1" s="1"/>
  <c r="AI2871" i="1"/>
  <c r="O2872" i="1" s="1"/>
  <c r="AR2872" i="1" s="1"/>
  <c r="AJ2871" i="1"/>
  <c r="P2872" i="1" s="1"/>
  <c r="AS2872" i="1" s="1"/>
  <c r="AQ2872" i="1" l="1"/>
  <c r="Q2872" i="1"/>
  <c r="R2872" i="1" s="1"/>
  <c r="AN2872" i="1"/>
  <c r="L2872" i="1"/>
  <c r="M2872" i="1" s="1"/>
  <c r="V2872" i="1" s="1"/>
  <c r="W2872" i="1" l="1"/>
  <c r="X2872" i="1" s="1"/>
  <c r="Y2869" i="1" s="1"/>
  <c r="AD2872" i="1" l="1"/>
  <c r="AK2872" i="1" l="1"/>
  <c r="S2873" i="1" s="1"/>
  <c r="AT2873" i="1" s="1"/>
  <c r="AC2872" i="1"/>
  <c r="AB2872" i="1"/>
  <c r="AL2872" i="1"/>
  <c r="T2873" i="1" s="1"/>
  <c r="AU2873" i="1" s="1"/>
  <c r="AM2872" i="1"/>
  <c r="U2873" i="1" s="1"/>
  <c r="AV2873" i="1" s="1"/>
  <c r="AE2872" i="1" l="1"/>
  <c r="I2873" i="1" s="1"/>
  <c r="AF2872" i="1"/>
  <c r="J2873" i="1" s="1"/>
  <c r="AO2873" i="1" s="1"/>
  <c r="AG2872" i="1"/>
  <c r="K2873" i="1" s="1"/>
  <c r="AP2873" i="1" s="1"/>
  <c r="AH2872" i="1"/>
  <c r="N2873" i="1" s="1"/>
  <c r="AJ2872" i="1"/>
  <c r="P2873" i="1" s="1"/>
  <c r="AS2873" i="1" s="1"/>
  <c r="AI2872" i="1"/>
  <c r="O2873" i="1" s="1"/>
  <c r="AR2873" i="1" s="1"/>
  <c r="Q2873" i="1" l="1"/>
  <c r="R2873" i="1" s="1"/>
  <c r="AQ2873" i="1"/>
  <c r="L2873" i="1"/>
  <c r="M2873" i="1" s="1"/>
  <c r="V2873" i="1" s="1"/>
  <c r="AN2873" i="1"/>
  <c r="W2873" i="1" l="1"/>
  <c r="X2873" i="1" s="1"/>
  <c r="AD2873" i="1" l="1"/>
  <c r="AK2873" i="1" l="1"/>
  <c r="S2874" i="1" s="1"/>
  <c r="AT2874" i="1" s="1"/>
  <c r="AM2873" i="1"/>
  <c r="U2874" i="1" s="1"/>
  <c r="AV2874" i="1" s="1"/>
  <c r="AL2873" i="1"/>
  <c r="T2874" i="1" s="1"/>
  <c r="AU2874" i="1" s="1"/>
  <c r="AB2873" i="1"/>
  <c r="AC2873" i="1"/>
  <c r="AH2873" i="1" l="1"/>
  <c r="N2874" i="1" s="1"/>
  <c r="AJ2873" i="1"/>
  <c r="P2874" i="1" s="1"/>
  <c r="AS2874" i="1" s="1"/>
  <c r="AI2873" i="1"/>
  <c r="O2874" i="1" s="1"/>
  <c r="AR2874" i="1" s="1"/>
  <c r="AF2873" i="1"/>
  <c r="J2874" i="1" s="1"/>
  <c r="AO2874" i="1" s="1"/>
  <c r="AE2873" i="1"/>
  <c r="I2874" i="1" s="1"/>
  <c r="AG2873" i="1"/>
  <c r="K2874" i="1" s="1"/>
  <c r="AP2874" i="1" s="1"/>
  <c r="L2874" i="1" l="1"/>
  <c r="M2874" i="1" s="1"/>
  <c r="AN2874" i="1"/>
  <c r="AQ2874" i="1"/>
  <c r="Q2874" i="1"/>
  <c r="R2874" i="1" s="1"/>
  <c r="V2874" i="1" l="1"/>
  <c r="W2874" i="1" s="1"/>
  <c r="X2874" i="1" s="1"/>
  <c r="AD2874" i="1" l="1"/>
  <c r="AK2874" i="1" l="1"/>
  <c r="S2875" i="1" s="1"/>
  <c r="AT2875" i="1" s="1"/>
  <c r="AC2874" i="1"/>
  <c r="AB2874" i="1"/>
  <c r="AM2874" i="1"/>
  <c r="U2875" i="1" s="1"/>
  <c r="AV2875" i="1" s="1"/>
  <c r="AL2874" i="1"/>
  <c r="T2875" i="1" s="1"/>
  <c r="AU2875" i="1" s="1"/>
  <c r="AG2874" i="1" l="1"/>
  <c r="K2875" i="1" s="1"/>
  <c r="AP2875" i="1" s="1"/>
  <c r="AE2874" i="1"/>
  <c r="I2875" i="1" s="1"/>
  <c r="AF2874" i="1"/>
  <c r="J2875" i="1" s="1"/>
  <c r="AO2875" i="1" s="1"/>
  <c r="AJ2874" i="1"/>
  <c r="P2875" i="1" s="1"/>
  <c r="AS2875" i="1" s="1"/>
  <c r="AH2874" i="1"/>
  <c r="N2875" i="1" s="1"/>
  <c r="AI2874" i="1"/>
  <c r="O2875" i="1" s="1"/>
  <c r="AR2875" i="1" s="1"/>
  <c r="L2875" i="1" l="1"/>
  <c r="M2875" i="1" s="1"/>
  <c r="AN2875" i="1"/>
  <c r="Q2875" i="1"/>
  <c r="R2875" i="1" s="1"/>
  <c r="AQ2875" i="1"/>
  <c r="V2875" i="1" l="1"/>
  <c r="W2875" i="1" s="1"/>
  <c r="X2875" i="1" s="1"/>
  <c r="AD2875" i="1" l="1"/>
  <c r="AK2875" i="1" l="1"/>
  <c r="S2876" i="1" s="1"/>
  <c r="AT2876" i="1" s="1"/>
  <c r="AM2875" i="1"/>
  <c r="U2876" i="1" s="1"/>
  <c r="AV2876" i="1" s="1"/>
  <c r="AB2875" i="1"/>
  <c r="AC2875" i="1"/>
  <c r="AL2875" i="1"/>
  <c r="T2876" i="1" s="1"/>
  <c r="AU2876" i="1" s="1"/>
  <c r="AJ2875" i="1" l="1"/>
  <c r="P2876" i="1" s="1"/>
  <c r="AS2876" i="1" s="1"/>
  <c r="AH2875" i="1"/>
  <c r="N2876" i="1" s="1"/>
  <c r="AI2875" i="1"/>
  <c r="O2876" i="1" s="1"/>
  <c r="AR2876" i="1" s="1"/>
  <c r="AG2875" i="1"/>
  <c r="K2876" i="1" s="1"/>
  <c r="AP2876" i="1" s="1"/>
  <c r="AE2875" i="1"/>
  <c r="I2876" i="1" s="1"/>
  <c r="AF2875" i="1"/>
  <c r="J2876" i="1" s="1"/>
  <c r="AO2876" i="1" s="1"/>
  <c r="Q2876" i="1" l="1"/>
  <c r="R2876" i="1" s="1"/>
  <c r="AQ2876" i="1"/>
  <c r="AN2876" i="1"/>
  <c r="L2876" i="1"/>
  <c r="M2876" i="1" s="1"/>
  <c r="V2876" i="1" s="1"/>
  <c r="W2876" i="1" l="1"/>
  <c r="X2876" i="1" s="1"/>
  <c r="Y2873" i="1" s="1"/>
  <c r="AD2876" i="1" l="1"/>
  <c r="AK2876" i="1" l="1"/>
  <c r="S2877" i="1" s="1"/>
  <c r="AT2877" i="1" s="1"/>
  <c r="AC2876" i="1"/>
  <c r="AL2876" i="1"/>
  <c r="T2877" i="1" s="1"/>
  <c r="AU2877" i="1" s="1"/>
  <c r="AB2876" i="1"/>
  <c r="AM2876" i="1"/>
  <c r="U2877" i="1" s="1"/>
  <c r="AV2877" i="1" s="1"/>
  <c r="AE2876" i="1" l="1"/>
  <c r="I2877" i="1" s="1"/>
  <c r="AG2876" i="1"/>
  <c r="K2877" i="1" s="1"/>
  <c r="AP2877" i="1" s="1"/>
  <c r="AF2876" i="1"/>
  <c r="J2877" i="1" s="1"/>
  <c r="AO2877" i="1" s="1"/>
  <c r="AJ2876" i="1"/>
  <c r="P2877" i="1" s="1"/>
  <c r="AS2877" i="1" s="1"/>
  <c r="AH2876" i="1"/>
  <c r="N2877" i="1" s="1"/>
  <c r="AI2876" i="1"/>
  <c r="O2877" i="1" s="1"/>
  <c r="AR2877" i="1" s="1"/>
  <c r="Q2877" i="1" l="1"/>
  <c r="R2877" i="1" s="1"/>
  <c r="AQ2877" i="1"/>
  <c r="L2877" i="1"/>
  <c r="M2877" i="1" s="1"/>
  <c r="V2877" i="1" s="1"/>
  <c r="AN2877" i="1"/>
  <c r="W2877" i="1" l="1"/>
  <c r="X2877" i="1" s="1"/>
  <c r="AD2877" i="1" l="1"/>
  <c r="AK2877" i="1" l="1"/>
  <c r="S2878" i="1" s="1"/>
  <c r="AT2878" i="1" s="1"/>
  <c r="AB2877" i="1"/>
  <c r="AL2877" i="1"/>
  <c r="T2878" i="1" s="1"/>
  <c r="AU2878" i="1" s="1"/>
  <c r="AM2877" i="1"/>
  <c r="U2878" i="1" s="1"/>
  <c r="AV2878" i="1" s="1"/>
  <c r="AC2877" i="1"/>
  <c r="AJ2877" i="1" l="1"/>
  <c r="P2878" i="1" s="1"/>
  <c r="AS2878" i="1" s="1"/>
  <c r="AH2877" i="1"/>
  <c r="N2878" i="1" s="1"/>
  <c r="AI2877" i="1"/>
  <c r="O2878" i="1" s="1"/>
  <c r="AR2878" i="1" s="1"/>
  <c r="AE2877" i="1"/>
  <c r="I2878" i="1" s="1"/>
  <c r="AF2877" i="1"/>
  <c r="J2878" i="1" s="1"/>
  <c r="AO2878" i="1" s="1"/>
  <c r="AG2877" i="1"/>
  <c r="K2878" i="1" s="1"/>
  <c r="AP2878" i="1" s="1"/>
  <c r="L2878" i="1" l="1"/>
  <c r="M2878" i="1" s="1"/>
  <c r="AN2878" i="1"/>
  <c r="Q2878" i="1"/>
  <c r="R2878" i="1" s="1"/>
  <c r="AQ2878" i="1"/>
  <c r="V2878" i="1" l="1"/>
  <c r="W2878" i="1" s="1"/>
  <c r="X2878" i="1" s="1"/>
  <c r="AD2878" i="1" l="1"/>
  <c r="AK2878" i="1" l="1"/>
  <c r="S2879" i="1" s="1"/>
  <c r="AT2879" i="1" s="1"/>
  <c r="AC2878" i="1"/>
  <c r="AB2878" i="1"/>
  <c r="AM2878" i="1"/>
  <c r="U2879" i="1" s="1"/>
  <c r="AV2879" i="1" s="1"/>
  <c r="AL2878" i="1"/>
  <c r="T2879" i="1" s="1"/>
  <c r="AU2879" i="1" s="1"/>
  <c r="AE2878" i="1" l="1"/>
  <c r="I2879" i="1" s="1"/>
  <c r="AG2878" i="1"/>
  <c r="K2879" i="1" s="1"/>
  <c r="AP2879" i="1" s="1"/>
  <c r="AF2878" i="1"/>
  <c r="J2879" i="1" s="1"/>
  <c r="AO2879" i="1" s="1"/>
  <c r="AI2878" i="1"/>
  <c r="O2879" i="1" s="1"/>
  <c r="AR2879" i="1" s="1"/>
  <c r="AJ2878" i="1"/>
  <c r="P2879" i="1" s="1"/>
  <c r="AS2879" i="1" s="1"/>
  <c r="AH2878" i="1"/>
  <c r="N2879" i="1" s="1"/>
  <c r="AQ2879" i="1" l="1"/>
  <c r="Q2879" i="1"/>
  <c r="R2879" i="1" s="1"/>
  <c r="AN2879" i="1"/>
  <c r="L2879" i="1"/>
  <c r="M2879" i="1" s="1"/>
  <c r="V2879" i="1" s="1"/>
  <c r="W2879" i="1" l="1"/>
  <c r="X2879" i="1" s="1"/>
  <c r="AD2879" i="1" l="1"/>
  <c r="AK2879" i="1" l="1"/>
  <c r="S2880" i="1" s="1"/>
  <c r="AT2880" i="1" s="1"/>
  <c r="AC2879" i="1"/>
  <c r="AB2879" i="1"/>
  <c r="AL2879" i="1"/>
  <c r="T2880" i="1" s="1"/>
  <c r="AU2880" i="1" s="1"/>
  <c r="AM2879" i="1"/>
  <c r="U2880" i="1" s="1"/>
  <c r="AV2880" i="1" s="1"/>
  <c r="AE2879" i="1" l="1"/>
  <c r="I2880" i="1" s="1"/>
  <c r="AG2879" i="1"/>
  <c r="K2880" i="1" s="1"/>
  <c r="AP2880" i="1" s="1"/>
  <c r="AF2879" i="1"/>
  <c r="J2880" i="1" s="1"/>
  <c r="AO2880" i="1" s="1"/>
  <c r="AI2879" i="1"/>
  <c r="O2880" i="1" s="1"/>
  <c r="AR2880" i="1" s="1"/>
  <c r="AH2879" i="1"/>
  <c r="N2880" i="1" s="1"/>
  <c r="AJ2879" i="1"/>
  <c r="P2880" i="1" s="1"/>
  <c r="AS2880" i="1" s="1"/>
  <c r="Q2880" i="1" l="1"/>
  <c r="R2880" i="1" s="1"/>
  <c r="AQ2880" i="1"/>
  <c r="L2880" i="1"/>
  <c r="M2880" i="1" s="1"/>
  <c r="V2880" i="1" s="1"/>
  <c r="AN2880" i="1"/>
  <c r="W2880" i="1" l="1"/>
  <c r="X2880" i="1" s="1"/>
  <c r="Y2877" i="1" s="1"/>
  <c r="AD2880" i="1" l="1"/>
  <c r="AK2880" i="1" l="1"/>
  <c r="S2881" i="1" s="1"/>
  <c r="AT2881" i="1" s="1"/>
  <c r="AM2880" i="1"/>
  <c r="U2881" i="1" s="1"/>
  <c r="AV2881" i="1" s="1"/>
  <c r="AB2880" i="1"/>
  <c r="AL2880" i="1"/>
  <c r="T2881" i="1" s="1"/>
  <c r="AU2881" i="1" s="1"/>
  <c r="AC2880" i="1"/>
  <c r="AI2880" i="1" l="1"/>
  <c r="O2881" i="1" s="1"/>
  <c r="AR2881" i="1" s="1"/>
  <c r="AJ2880" i="1"/>
  <c r="P2881" i="1" s="1"/>
  <c r="AS2881" i="1" s="1"/>
  <c r="AH2880" i="1"/>
  <c r="N2881" i="1" s="1"/>
  <c r="AF2880" i="1"/>
  <c r="J2881" i="1" s="1"/>
  <c r="AO2881" i="1" s="1"/>
  <c r="AE2880" i="1"/>
  <c r="I2881" i="1" s="1"/>
  <c r="AG2880" i="1"/>
  <c r="K2881" i="1" s="1"/>
  <c r="AP2881" i="1" s="1"/>
  <c r="AQ2881" i="1" l="1"/>
  <c r="Q2881" i="1"/>
  <c r="R2881" i="1" s="1"/>
  <c r="AN2881" i="1"/>
  <c r="L2881" i="1"/>
  <c r="M2881" i="1" s="1"/>
  <c r="V2881" i="1" s="1"/>
  <c r="W2881" i="1" l="1"/>
  <c r="X2881" i="1" s="1"/>
  <c r="AD2881" i="1" l="1"/>
  <c r="AK2881" i="1" l="1"/>
  <c r="S2882" i="1" s="1"/>
  <c r="AT2882" i="1" s="1"/>
  <c r="AC2881" i="1"/>
  <c r="AB2881" i="1"/>
  <c r="AL2881" i="1"/>
  <c r="T2882" i="1" s="1"/>
  <c r="AU2882" i="1" s="1"/>
  <c r="AM2881" i="1"/>
  <c r="U2882" i="1" s="1"/>
  <c r="AV2882" i="1" s="1"/>
  <c r="AE2881" i="1" l="1"/>
  <c r="I2882" i="1" s="1"/>
  <c r="AG2881" i="1"/>
  <c r="K2882" i="1" s="1"/>
  <c r="AP2882" i="1" s="1"/>
  <c r="AF2881" i="1"/>
  <c r="J2882" i="1" s="1"/>
  <c r="AO2882" i="1" s="1"/>
  <c r="AJ2881" i="1"/>
  <c r="P2882" i="1" s="1"/>
  <c r="AS2882" i="1" s="1"/>
  <c r="AI2881" i="1"/>
  <c r="O2882" i="1" s="1"/>
  <c r="AR2882" i="1" s="1"/>
  <c r="AH2881" i="1"/>
  <c r="N2882" i="1" s="1"/>
  <c r="AQ2882" i="1" l="1"/>
  <c r="Q2882" i="1"/>
  <c r="R2882" i="1" s="1"/>
  <c r="AN2882" i="1"/>
  <c r="L2882" i="1"/>
  <c r="M2882" i="1" s="1"/>
  <c r="V2882" i="1" s="1"/>
  <c r="W2882" i="1" l="1"/>
  <c r="X2882" i="1" s="1"/>
  <c r="AD2882" i="1" l="1"/>
  <c r="AK2882" i="1" l="1"/>
  <c r="S2883" i="1" s="1"/>
  <c r="AT2883" i="1" s="1"/>
  <c r="AC2882" i="1"/>
  <c r="AB2882" i="1"/>
  <c r="AM2882" i="1"/>
  <c r="U2883" i="1" s="1"/>
  <c r="AV2883" i="1" s="1"/>
  <c r="AL2882" i="1"/>
  <c r="T2883" i="1" s="1"/>
  <c r="AU2883" i="1" s="1"/>
  <c r="AE2882" i="1" l="1"/>
  <c r="I2883" i="1" s="1"/>
  <c r="AG2882" i="1"/>
  <c r="K2883" i="1" s="1"/>
  <c r="AP2883" i="1" s="1"/>
  <c r="AF2882" i="1"/>
  <c r="J2883" i="1" s="1"/>
  <c r="AO2883" i="1" s="1"/>
  <c r="AH2882" i="1"/>
  <c r="N2883" i="1" s="1"/>
  <c r="AI2882" i="1"/>
  <c r="O2883" i="1" s="1"/>
  <c r="AR2883" i="1" s="1"/>
  <c r="AJ2882" i="1"/>
  <c r="P2883" i="1" s="1"/>
  <c r="AS2883" i="1" s="1"/>
  <c r="Q2883" i="1" l="1"/>
  <c r="R2883" i="1" s="1"/>
  <c r="AQ2883" i="1"/>
  <c r="AN2883" i="1"/>
  <c r="L2883" i="1"/>
  <c r="M2883" i="1" s="1"/>
  <c r="V2883" i="1" s="1"/>
  <c r="W2883" i="1" l="1"/>
  <c r="X2883" i="1" s="1"/>
  <c r="AD2883" i="1" l="1"/>
  <c r="AK2883" i="1" l="1"/>
  <c r="S2884" i="1" s="1"/>
  <c r="AT2884" i="1" s="1"/>
  <c r="AB2883" i="1"/>
  <c r="AL2883" i="1"/>
  <c r="T2884" i="1" s="1"/>
  <c r="AU2884" i="1" s="1"/>
  <c r="AC2883" i="1"/>
  <c r="AM2883" i="1"/>
  <c r="U2884" i="1" s="1"/>
  <c r="AV2884" i="1" s="1"/>
  <c r="AH2883" i="1" l="1"/>
  <c r="N2884" i="1" s="1"/>
  <c r="AI2883" i="1"/>
  <c r="O2884" i="1" s="1"/>
  <c r="AR2884" i="1" s="1"/>
  <c r="AJ2883" i="1"/>
  <c r="P2884" i="1" s="1"/>
  <c r="AS2884" i="1" s="1"/>
  <c r="AG2883" i="1"/>
  <c r="K2884" i="1" s="1"/>
  <c r="AP2884" i="1" s="1"/>
  <c r="AE2883" i="1"/>
  <c r="I2884" i="1" s="1"/>
  <c r="AF2883" i="1"/>
  <c r="J2884" i="1" s="1"/>
  <c r="AO2884" i="1" s="1"/>
  <c r="L2884" i="1" l="1"/>
  <c r="M2884" i="1" s="1"/>
  <c r="AN2884" i="1"/>
  <c r="AQ2884" i="1"/>
  <c r="Q2884" i="1"/>
  <c r="R2884" i="1" s="1"/>
  <c r="V2884" i="1" l="1"/>
  <c r="W2884" i="1" s="1"/>
  <c r="X2884" i="1" s="1"/>
  <c r="Y2881" i="1" s="1"/>
  <c r="AD2884" i="1" l="1"/>
  <c r="AK2884" i="1" l="1"/>
  <c r="S2885" i="1" s="1"/>
  <c r="AT2885" i="1" s="1"/>
  <c r="AC2884" i="1"/>
  <c r="AL2884" i="1"/>
  <c r="T2885" i="1" s="1"/>
  <c r="AU2885" i="1" s="1"/>
  <c r="AM2884" i="1"/>
  <c r="U2885" i="1" s="1"/>
  <c r="AV2885" i="1" s="1"/>
  <c r="AB2884" i="1"/>
  <c r="AE2884" i="1" l="1"/>
  <c r="I2885" i="1" s="1"/>
  <c r="AG2884" i="1"/>
  <c r="K2885" i="1" s="1"/>
  <c r="AP2885" i="1" s="1"/>
  <c r="AF2884" i="1"/>
  <c r="J2885" i="1" s="1"/>
  <c r="AO2885" i="1" s="1"/>
  <c r="AH2884" i="1"/>
  <c r="N2885" i="1" s="1"/>
  <c r="AI2884" i="1"/>
  <c r="O2885" i="1" s="1"/>
  <c r="AR2885" i="1" s="1"/>
  <c r="AJ2884" i="1"/>
  <c r="P2885" i="1" s="1"/>
  <c r="AS2885" i="1" s="1"/>
  <c r="AQ2885" i="1" l="1"/>
  <c r="Q2885" i="1"/>
  <c r="R2885" i="1" s="1"/>
  <c r="AN2885" i="1"/>
  <c r="L2885" i="1"/>
  <c r="M2885" i="1" s="1"/>
  <c r="V2885" i="1" s="1"/>
  <c r="W2885" i="1" l="1"/>
  <c r="X2885" i="1" s="1"/>
  <c r="AD2885" i="1" l="1"/>
  <c r="AK2885" i="1" l="1"/>
  <c r="S2886" i="1" s="1"/>
  <c r="AT2886" i="1" s="1"/>
  <c r="AM2885" i="1"/>
  <c r="U2886" i="1" s="1"/>
  <c r="AV2886" i="1" s="1"/>
  <c r="AL2885" i="1"/>
  <c r="T2886" i="1" s="1"/>
  <c r="AU2886" i="1" s="1"/>
  <c r="AC2885" i="1"/>
  <c r="AB2885" i="1"/>
  <c r="AG2885" i="1" l="1"/>
  <c r="K2886" i="1" s="1"/>
  <c r="AP2886" i="1" s="1"/>
  <c r="AE2885" i="1"/>
  <c r="I2886" i="1" s="1"/>
  <c r="AF2885" i="1"/>
  <c r="J2886" i="1" s="1"/>
  <c r="AO2886" i="1" s="1"/>
  <c r="AJ2885" i="1"/>
  <c r="P2886" i="1" s="1"/>
  <c r="AS2886" i="1" s="1"/>
  <c r="AH2885" i="1"/>
  <c r="N2886" i="1" s="1"/>
  <c r="AI2885" i="1"/>
  <c r="O2886" i="1" s="1"/>
  <c r="AR2886" i="1" s="1"/>
  <c r="AN2886" i="1" l="1"/>
  <c r="L2886" i="1"/>
  <c r="M2886" i="1" s="1"/>
  <c r="Q2886" i="1"/>
  <c r="R2886" i="1" s="1"/>
  <c r="AQ2886" i="1"/>
  <c r="V2886" i="1" l="1"/>
  <c r="W2886" i="1" s="1"/>
  <c r="X2886" i="1" s="1"/>
  <c r="AD2886" i="1" l="1"/>
  <c r="AK2886" i="1" l="1"/>
  <c r="S2887" i="1" s="1"/>
  <c r="AT2887" i="1" s="1"/>
  <c r="AC2886" i="1"/>
  <c r="AM2886" i="1"/>
  <c r="U2887" i="1" s="1"/>
  <c r="AV2887" i="1" s="1"/>
  <c r="AL2886" i="1"/>
  <c r="T2887" i="1" s="1"/>
  <c r="AU2887" i="1" s="1"/>
  <c r="AB2886" i="1"/>
  <c r="AE2886" i="1" l="1"/>
  <c r="I2887" i="1" s="1"/>
  <c r="AF2886" i="1"/>
  <c r="J2887" i="1" s="1"/>
  <c r="AO2887" i="1" s="1"/>
  <c r="AG2886" i="1"/>
  <c r="K2887" i="1" s="1"/>
  <c r="AP2887" i="1" s="1"/>
  <c r="AH2886" i="1"/>
  <c r="N2887" i="1" s="1"/>
  <c r="AI2886" i="1"/>
  <c r="O2887" i="1" s="1"/>
  <c r="AR2887" i="1" s="1"/>
  <c r="AJ2886" i="1"/>
  <c r="P2887" i="1" s="1"/>
  <c r="AS2887" i="1" s="1"/>
  <c r="Q2887" i="1" l="1"/>
  <c r="R2887" i="1" s="1"/>
  <c r="AQ2887" i="1"/>
  <c r="AN2887" i="1"/>
  <c r="L2887" i="1"/>
  <c r="M2887" i="1" s="1"/>
  <c r="V2887" i="1" s="1"/>
  <c r="W2887" i="1" l="1"/>
  <c r="X2887" i="1" s="1"/>
  <c r="AD2887" i="1" l="1"/>
  <c r="AK2887" i="1" l="1"/>
  <c r="S2888" i="1" s="1"/>
  <c r="AT2888" i="1" s="1"/>
  <c r="AC2887" i="1"/>
  <c r="AL2887" i="1"/>
  <c r="T2888" i="1" s="1"/>
  <c r="AU2888" i="1" s="1"/>
  <c r="AB2887" i="1"/>
  <c r="AM2887" i="1"/>
  <c r="U2888" i="1" s="1"/>
  <c r="AV2888" i="1" s="1"/>
  <c r="AF2887" i="1" l="1"/>
  <c r="J2888" i="1" s="1"/>
  <c r="AO2888" i="1" s="1"/>
  <c r="AE2887" i="1"/>
  <c r="I2888" i="1" s="1"/>
  <c r="AG2887" i="1"/>
  <c r="K2888" i="1" s="1"/>
  <c r="AP2888" i="1" s="1"/>
  <c r="AI2887" i="1"/>
  <c r="O2888" i="1" s="1"/>
  <c r="AR2888" i="1" s="1"/>
  <c r="AH2887" i="1"/>
  <c r="N2888" i="1" s="1"/>
  <c r="AJ2887" i="1"/>
  <c r="P2888" i="1" s="1"/>
  <c r="AS2888" i="1" s="1"/>
  <c r="L2888" i="1" l="1"/>
  <c r="M2888" i="1" s="1"/>
  <c r="AN2888" i="1"/>
  <c r="Q2888" i="1"/>
  <c r="R2888" i="1" s="1"/>
  <c r="AQ2888" i="1"/>
  <c r="V2888" i="1" l="1"/>
  <c r="W2888" i="1" s="1"/>
  <c r="X2888" i="1" s="1"/>
  <c r="Y2885" i="1" s="1"/>
  <c r="AD2888" i="1" l="1"/>
  <c r="AK2888" i="1" l="1"/>
  <c r="S2889" i="1" s="1"/>
  <c r="AT2889" i="1" s="1"/>
  <c r="AC2888" i="1"/>
  <c r="AL2888" i="1"/>
  <c r="T2889" i="1" s="1"/>
  <c r="AU2889" i="1" s="1"/>
  <c r="AM2888" i="1"/>
  <c r="U2889" i="1" s="1"/>
  <c r="AV2889" i="1" s="1"/>
  <c r="AB2888" i="1"/>
  <c r="AE2888" i="1" l="1"/>
  <c r="I2889" i="1" s="1"/>
  <c r="AF2888" i="1"/>
  <c r="J2889" i="1" s="1"/>
  <c r="AO2889" i="1" s="1"/>
  <c r="AG2888" i="1"/>
  <c r="K2889" i="1" s="1"/>
  <c r="AP2889" i="1" s="1"/>
  <c r="AH2888" i="1"/>
  <c r="N2889" i="1" s="1"/>
  <c r="AI2888" i="1"/>
  <c r="O2889" i="1" s="1"/>
  <c r="AR2889" i="1" s="1"/>
  <c r="AJ2888" i="1"/>
  <c r="P2889" i="1" s="1"/>
  <c r="AS2889" i="1" s="1"/>
  <c r="Q2889" i="1" l="1"/>
  <c r="R2889" i="1" s="1"/>
  <c r="AQ2889" i="1"/>
  <c r="AN2889" i="1"/>
  <c r="L2889" i="1"/>
  <c r="M2889" i="1" s="1"/>
  <c r="V2889" i="1" s="1"/>
  <c r="W2889" i="1" l="1"/>
  <c r="X2889" i="1" s="1"/>
  <c r="AD2889" i="1" l="1"/>
  <c r="AK2889" i="1" l="1"/>
  <c r="S2890" i="1" s="1"/>
  <c r="AT2890" i="1" s="1"/>
  <c r="AB2889" i="1"/>
  <c r="AL2889" i="1"/>
  <c r="T2890" i="1" s="1"/>
  <c r="AU2890" i="1" s="1"/>
  <c r="AM2889" i="1"/>
  <c r="U2890" i="1" s="1"/>
  <c r="AV2890" i="1" s="1"/>
  <c r="AC2889" i="1"/>
  <c r="AJ2889" i="1" l="1"/>
  <c r="P2890" i="1" s="1"/>
  <c r="AS2890" i="1" s="1"/>
  <c r="AH2889" i="1"/>
  <c r="N2890" i="1" s="1"/>
  <c r="AI2889" i="1"/>
  <c r="O2890" i="1" s="1"/>
  <c r="AR2890" i="1" s="1"/>
  <c r="AF2889" i="1"/>
  <c r="J2890" i="1" s="1"/>
  <c r="AO2890" i="1" s="1"/>
  <c r="AE2889" i="1"/>
  <c r="I2890" i="1" s="1"/>
  <c r="AG2889" i="1"/>
  <c r="K2890" i="1" s="1"/>
  <c r="AP2890" i="1" s="1"/>
  <c r="Q2890" i="1" l="1"/>
  <c r="R2890" i="1" s="1"/>
  <c r="AQ2890" i="1"/>
  <c r="L2890" i="1"/>
  <c r="M2890" i="1" s="1"/>
  <c r="V2890" i="1" s="1"/>
  <c r="AN2890" i="1"/>
  <c r="W2890" i="1" l="1"/>
  <c r="X2890" i="1" s="1"/>
  <c r="AD2890" i="1" l="1"/>
  <c r="AK2890" i="1" l="1"/>
  <c r="S2891" i="1" s="1"/>
  <c r="AT2891" i="1" s="1"/>
  <c r="AM2890" i="1"/>
  <c r="U2891" i="1" s="1"/>
  <c r="AV2891" i="1" s="1"/>
  <c r="AL2890" i="1"/>
  <c r="T2891" i="1" s="1"/>
  <c r="AU2891" i="1" s="1"/>
  <c r="AB2890" i="1"/>
  <c r="AC2890" i="1"/>
  <c r="AJ2890" i="1" l="1"/>
  <c r="P2891" i="1" s="1"/>
  <c r="AS2891" i="1" s="1"/>
  <c r="AI2890" i="1"/>
  <c r="O2891" i="1" s="1"/>
  <c r="AR2891" i="1" s="1"/>
  <c r="AH2890" i="1"/>
  <c r="N2891" i="1" s="1"/>
  <c r="AE2890" i="1"/>
  <c r="I2891" i="1" s="1"/>
  <c r="AF2890" i="1"/>
  <c r="J2891" i="1" s="1"/>
  <c r="AO2891" i="1" s="1"/>
  <c r="AG2890" i="1"/>
  <c r="K2891" i="1" s="1"/>
  <c r="AP2891" i="1" s="1"/>
  <c r="L2891" i="1" l="1"/>
  <c r="M2891" i="1" s="1"/>
  <c r="AN2891" i="1"/>
  <c r="Q2891" i="1"/>
  <c r="R2891" i="1" s="1"/>
  <c r="AQ2891" i="1"/>
  <c r="V2891" i="1" l="1"/>
  <c r="W2891" i="1" s="1"/>
  <c r="X2891" i="1" s="1"/>
  <c r="AD2891" i="1" l="1"/>
  <c r="AK2891" i="1" l="1"/>
  <c r="S2892" i="1" s="1"/>
  <c r="AT2892" i="1" s="1"/>
  <c r="AM2891" i="1"/>
  <c r="U2892" i="1" s="1"/>
  <c r="AV2892" i="1" s="1"/>
  <c r="AL2891" i="1"/>
  <c r="T2892" i="1" s="1"/>
  <c r="AU2892" i="1" s="1"/>
  <c r="AC2891" i="1"/>
  <c r="AB2891" i="1"/>
  <c r="AF2891" i="1" l="1"/>
  <c r="J2892" i="1" s="1"/>
  <c r="AO2892" i="1" s="1"/>
  <c r="AE2891" i="1"/>
  <c r="I2892" i="1" s="1"/>
  <c r="AG2891" i="1"/>
  <c r="K2892" i="1" s="1"/>
  <c r="AP2892" i="1" s="1"/>
  <c r="AJ2891" i="1"/>
  <c r="P2892" i="1" s="1"/>
  <c r="AS2892" i="1" s="1"/>
  <c r="AI2891" i="1"/>
  <c r="O2892" i="1" s="1"/>
  <c r="AR2892" i="1" s="1"/>
  <c r="AH2891" i="1"/>
  <c r="N2892" i="1" s="1"/>
  <c r="Q2892" i="1" l="1"/>
  <c r="R2892" i="1" s="1"/>
  <c r="AQ2892" i="1"/>
  <c r="AN2892" i="1"/>
  <c r="L2892" i="1"/>
  <c r="M2892" i="1" s="1"/>
  <c r="V2892" i="1" s="1"/>
  <c r="W2892" i="1" l="1"/>
  <c r="X2892" i="1" s="1"/>
  <c r="Y2889" i="1" s="1"/>
  <c r="AD2892" i="1" l="1"/>
  <c r="AK2892" i="1" l="1"/>
  <c r="S2893" i="1" s="1"/>
  <c r="AT2893" i="1" s="1"/>
  <c r="AM2892" i="1"/>
  <c r="U2893" i="1" s="1"/>
  <c r="AV2893" i="1" s="1"/>
  <c r="AL2892" i="1"/>
  <c r="T2893" i="1" s="1"/>
  <c r="AU2893" i="1" s="1"/>
  <c r="AB2892" i="1"/>
  <c r="AC2892" i="1"/>
  <c r="AJ2892" i="1" l="1"/>
  <c r="P2893" i="1" s="1"/>
  <c r="AS2893" i="1" s="1"/>
  <c r="AH2892" i="1"/>
  <c r="N2893" i="1" s="1"/>
  <c r="AI2892" i="1"/>
  <c r="O2893" i="1" s="1"/>
  <c r="AR2893" i="1" s="1"/>
  <c r="AE2892" i="1"/>
  <c r="I2893" i="1" s="1"/>
  <c r="AG2892" i="1"/>
  <c r="K2893" i="1" s="1"/>
  <c r="AP2893" i="1" s="1"/>
  <c r="AF2892" i="1"/>
  <c r="J2893" i="1" s="1"/>
  <c r="AO2893" i="1" s="1"/>
  <c r="L2893" i="1" l="1"/>
  <c r="M2893" i="1" s="1"/>
  <c r="AN2893" i="1"/>
  <c r="Q2893" i="1"/>
  <c r="R2893" i="1" s="1"/>
  <c r="AQ2893" i="1"/>
  <c r="V2893" i="1" l="1"/>
  <c r="W2893" i="1" s="1"/>
  <c r="X2893" i="1" s="1"/>
  <c r="AD2893" i="1" l="1"/>
  <c r="AK2893" i="1" l="1"/>
  <c r="S2894" i="1" s="1"/>
  <c r="AT2894" i="1" s="1"/>
  <c r="AM2893" i="1"/>
  <c r="U2894" i="1" s="1"/>
  <c r="AV2894" i="1" s="1"/>
  <c r="AL2893" i="1"/>
  <c r="T2894" i="1" s="1"/>
  <c r="AU2894" i="1" s="1"/>
  <c r="AC2893" i="1"/>
  <c r="AB2893" i="1"/>
  <c r="AG2893" i="1" l="1"/>
  <c r="K2894" i="1" s="1"/>
  <c r="AP2894" i="1" s="1"/>
  <c r="AF2893" i="1"/>
  <c r="J2894" i="1" s="1"/>
  <c r="AO2894" i="1" s="1"/>
  <c r="AE2893" i="1"/>
  <c r="I2894" i="1" s="1"/>
  <c r="AH2893" i="1"/>
  <c r="N2894" i="1" s="1"/>
  <c r="AI2893" i="1"/>
  <c r="O2894" i="1" s="1"/>
  <c r="AR2894" i="1" s="1"/>
  <c r="AJ2893" i="1"/>
  <c r="P2894" i="1" s="1"/>
  <c r="AS2894" i="1" s="1"/>
  <c r="Q2894" i="1" l="1"/>
  <c r="R2894" i="1" s="1"/>
  <c r="AQ2894" i="1"/>
  <c r="L2894" i="1"/>
  <c r="M2894" i="1" s="1"/>
  <c r="V2894" i="1" s="1"/>
  <c r="AN2894" i="1"/>
  <c r="W2894" i="1" l="1"/>
  <c r="X2894" i="1" s="1"/>
  <c r="AD2894" i="1" l="1"/>
  <c r="AK2894" i="1" l="1"/>
  <c r="S2895" i="1" s="1"/>
  <c r="AT2895" i="1" s="1"/>
  <c r="AL2894" i="1"/>
  <c r="T2895" i="1" s="1"/>
  <c r="AU2895" i="1" s="1"/>
  <c r="AC2894" i="1"/>
  <c r="AM2894" i="1"/>
  <c r="U2895" i="1" s="1"/>
  <c r="AV2895" i="1" s="1"/>
  <c r="AB2894" i="1"/>
  <c r="AE2894" i="1" l="1"/>
  <c r="I2895" i="1" s="1"/>
  <c r="AG2894" i="1"/>
  <c r="K2895" i="1" s="1"/>
  <c r="AP2895" i="1" s="1"/>
  <c r="AF2894" i="1"/>
  <c r="J2895" i="1" s="1"/>
  <c r="AO2895" i="1" s="1"/>
  <c r="AI2894" i="1"/>
  <c r="O2895" i="1" s="1"/>
  <c r="AR2895" i="1" s="1"/>
  <c r="AJ2894" i="1"/>
  <c r="P2895" i="1" s="1"/>
  <c r="AS2895" i="1" s="1"/>
  <c r="AH2894" i="1"/>
  <c r="N2895" i="1" s="1"/>
  <c r="AQ2895" i="1" l="1"/>
  <c r="Q2895" i="1"/>
  <c r="R2895" i="1" s="1"/>
  <c r="L2895" i="1"/>
  <c r="M2895" i="1" s="1"/>
  <c r="AN2895" i="1"/>
  <c r="V2895" i="1" l="1"/>
  <c r="W2895" i="1" s="1"/>
  <c r="X2895" i="1" s="1"/>
  <c r="AD2895" i="1" l="1"/>
  <c r="AK2895" i="1" l="1"/>
  <c r="S2896" i="1" s="1"/>
  <c r="AT2896" i="1" s="1"/>
  <c r="AM2895" i="1"/>
  <c r="U2896" i="1" s="1"/>
  <c r="AV2896" i="1" s="1"/>
  <c r="AB2895" i="1"/>
  <c r="AC2895" i="1"/>
  <c r="AL2895" i="1"/>
  <c r="T2896" i="1" s="1"/>
  <c r="AU2896" i="1" s="1"/>
  <c r="AF2895" i="1" l="1"/>
  <c r="J2896" i="1" s="1"/>
  <c r="AO2896" i="1" s="1"/>
  <c r="AE2895" i="1"/>
  <c r="I2896" i="1" s="1"/>
  <c r="AG2895" i="1"/>
  <c r="K2896" i="1" s="1"/>
  <c r="AP2896" i="1" s="1"/>
  <c r="AI2895" i="1"/>
  <c r="O2896" i="1" s="1"/>
  <c r="AR2896" i="1" s="1"/>
  <c r="AJ2895" i="1"/>
  <c r="P2896" i="1" s="1"/>
  <c r="AS2896" i="1" s="1"/>
  <c r="AH2895" i="1"/>
  <c r="N2896" i="1" s="1"/>
  <c r="L2896" i="1" l="1"/>
  <c r="M2896" i="1" s="1"/>
  <c r="AN2896" i="1"/>
  <c r="AQ2896" i="1"/>
  <c r="Q2896" i="1"/>
  <c r="R2896" i="1" s="1"/>
  <c r="V2896" i="1" l="1"/>
  <c r="W2896" i="1" s="1"/>
  <c r="X2896" i="1" s="1"/>
  <c r="Y2893" i="1" s="1"/>
  <c r="AD2896" i="1" l="1"/>
  <c r="AK2896" i="1" l="1"/>
  <c r="S2897" i="1" s="1"/>
  <c r="AT2897" i="1" s="1"/>
  <c r="AC2896" i="1"/>
  <c r="AL2896" i="1"/>
  <c r="T2897" i="1" s="1"/>
  <c r="AU2897" i="1" s="1"/>
  <c r="AM2896" i="1"/>
  <c r="U2897" i="1" s="1"/>
  <c r="AV2897" i="1" s="1"/>
  <c r="AB2896" i="1"/>
  <c r="AE2896" i="1" l="1"/>
  <c r="I2897" i="1" s="1"/>
  <c r="AG2896" i="1"/>
  <c r="K2897" i="1" s="1"/>
  <c r="AP2897" i="1" s="1"/>
  <c r="AF2896" i="1"/>
  <c r="J2897" i="1" s="1"/>
  <c r="AO2897" i="1" s="1"/>
  <c r="AI2896" i="1"/>
  <c r="O2897" i="1" s="1"/>
  <c r="AR2897" i="1" s="1"/>
  <c r="AJ2896" i="1"/>
  <c r="P2897" i="1" s="1"/>
  <c r="AS2897" i="1" s="1"/>
  <c r="AH2896" i="1"/>
  <c r="N2897" i="1" s="1"/>
  <c r="AQ2897" i="1" l="1"/>
  <c r="Q2897" i="1"/>
  <c r="R2897" i="1" s="1"/>
  <c r="L2897" i="1"/>
  <c r="M2897" i="1" s="1"/>
  <c r="V2897" i="1" s="1"/>
  <c r="AN2897" i="1"/>
  <c r="W2897" i="1" l="1"/>
  <c r="X2897" i="1" s="1"/>
  <c r="AD2897" i="1" l="1"/>
  <c r="AK2897" i="1" l="1"/>
  <c r="S2898" i="1" s="1"/>
  <c r="AT2898" i="1" s="1"/>
  <c r="AM2897" i="1"/>
  <c r="U2898" i="1" s="1"/>
  <c r="AV2898" i="1" s="1"/>
  <c r="AL2897" i="1"/>
  <c r="T2898" i="1" s="1"/>
  <c r="AU2898" i="1" s="1"/>
  <c r="AC2897" i="1"/>
  <c r="AB2897" i="1"/>
  <c r="AE2897" i="1" l="1"/>
  <c r="I2898" i="1" s="1"/>
  <c r="AG2897" i="1"/>
  <c r="K2898" i="1" s="1"/>
  <c r="AP2898" i="1" s="1"/>
  <c r="AF2897" i="1"/>
  <c r="J2898" i="1" s="1"/>
  <c r="AO2898" i="1" s="1"/>
  <c r="AH2897" i="1"/>
  <c r="N2898" i="1" s="1"/>
  <c r="AJ2897" i="1"/>
  <c r="P2898" i="1" s="1"/>
  <c r="AS2898" i="1" s="1"/>
  <c r="AI2897" i="1"/>
  <c r="O2898" i="1" s="1"/>
  <c r="AR2898" i="1" s="1"/>
  <c r="AQ2898" i="1" l="1"/>
  <c r="Q2898" i="1"/>
  <c r="R2898" i="1" s="1"/>
  <c r="AN2898" i="1"/>
  <c r="L2898" i="1"/>
  <c r="M2898" i="1" s="1"/>
  <c r="V2898" i="1" s="1"/>
  <c r="W2898" i="1" l="1"/>
  <c r="X2898" i="1" s="1"/>
  <c r="AD2898" i="1" l="1"/>
  <c r="AK2898" i="1" l="1"/>
  <c r="S2899" i="1" s="1"/>
  <c r="AT2899" i="1" s="1"/>
  <c r="AM2898" i="1"/>
  <c r="U2899" i="1" s="1"/>
  <c r="AV2899" i="1" s="1"/>
  <c r="AL2898" i="1"/>
  <c r="T2899" i="1" s="1"/>
  <c r="AU2899" i="1" s="1"/>
  <c r="AB2898" i="1"/>
  <c r="AC2898" i="1"/>
  <c r="AH2898" i="1" l="1"/>
  <c r="N2899" i="1" s="1"/>
  <c r="AI2898" i="1"/>
  <c r="O2899" i="1" s="1"/>
  <c r="AR2899" i="1" s="1"/>
  <c r="AJ2898" i="1"/>
  <c r="P2899" i="1" s="1"/>
  <c r="AS2899" i="1" s="1"/>
  <c r="AE2898" i="1"/>
  <c r="I2899" i="1" s="1"/>
  <c r="AG2898" i="1"/>
  <c r="K2899" i="1" s="1"/>
  <c r="AP2899" i="1" s="1"/>
  <c r="AF2898" i="1"/>
  <c r="J2899" i="1" s="1"/>
  <c r="AO2899" i="1" s="1"/>
  <c r="AN2899" i="1" l="1"/>
  <c r="L2899" i="1"/>
  <c r="M2899" i="1" s="1"/>
  <c r="Q2899" i="1"/>
  <c r="R2899" i="1" s="1"/>
  <c r="AQ2899" i="1"/>
  <c r="V2899" i="1" l="1"/>
  <c r="W2899" i="1" s="1"/>
  <c r="X2899" i="1" s="1"/>
  <c r="AD2899" i="1" l="1"/>
  <c r="AK2899" i="1" l="1"/>
  <c r="S2900" i="1" s="1"/>
  <c r="AT2900" i="1" s="1"/>
  <c r="AC2899" i="1"/>
  <c r="AL2899" i="1"/>
  <c r="T2900" i="1" s="1"/>
  <c r="AU2900" i="1" s="1"/>
  <c r="AM2899" i="1"/>
  <c r="U2900" i="1" s="1"/>
  <c r="AV2900" i="1" s="1"/>
  <c r="AB2899" i="1"/>
  <c r="AE2899" i="1" l="1"/>
  <c r="I2900" i="1" s="1"/>
  <c r="AG2899" i="1"/>
  <c r="K2900" i="1" s="1"/>
  <c r="AP2900" i="1" s="1"/>
  <c r="AF2899" i="1"/>
  <c r="J2900" i="1" s="1"/>
  <c r="AO2900" i="1" s="1"/>
  <c r="AH2899" i="1"/>
  <c r="N2900" i="1" s="1"/>
  <c r="AI2899" i="1"/>
  <c r="O2900" i="1" s="1"/>
  <c r="AR2900" i="1" s="1"/>
  <c r="AJ2899" i="1"/>
  <c r="P2900" i="1" s="1"/>
  <c r="AS2900" i="1" s="1"/>
  <c r="AQ2900" i="1" l="1"/>
  <c r="Q2900" i="1"/>
  <c r="R2900" i="1" s="1"/>
  <c r="AN2900" i="1"/>
  <c r="L2900" i="1"/>
  <c r="M2900" i="1" s="1"/>
  <c r="V2900" i="1" s="1"/>
  <c r="W2900" i="1" l="1"/>
  <c r="X2900" i="1" s="1"/>
  <c r="Y2897" i="1" s="1"/>
  <c r="AD2900" i="1" l="1"/>
  <c r="AK2900" i="1" l="1"/>
  <c r="S2901" i="1" s="1"/>
  <c r="AT2901" i="1" s="1"/>
  <c r="AM2900" i="1"/>
  <c r="U2901" i="1" s="1"/>
  <c r="AV2901" i="1" s="1"/>
  <c r="AB2900" i="1"/>
  <c r="AL2900" i="1"/>
  <c r="T2901" i="1" s="1"/>
  <c r="AU2901" i="1" s="1"/>
  <c r="AC2900" i="1"/>
  <c r="AI2900" i="1" l="1"/>
  <c r="O2901" i="1" s="1"/>
  <c r="AR2901" i="1" s="1"/>
  <c r="AJ2900" i="1"/>
  <c r="P2901" i="1" s="1"/>
  <c r="AS2901" i="1" s="1"/>
  <c r="AH2900" i="1"/>
  <c r="N2901" i="1" s="1"/>
  <c r="AG2900" i="1"/>
  <c r="K2901" i="1" s="1"/>
  <c r="AP2901" i="1" s="1"/>
  <c r="AF2900" i="1"/>
  <c r="J2901" i="1" s="1"/>
  <c r="AO2901" i="1" s="1"/>
  <c r="AE2900" i="1"/>
  <c r="I2901" i="1" s="1"/>
  <c r="AN2901" i="1" l="1"/>
  <c r="L2901" i="1"/>
  <c r="M2901" i="1" s="1"/>
  <c r="AQ2901" i="1"/>
  <c r="Q2901" i="1"/>
  <c r="R2901" i="1" s="1"/>
  <c r="V2901" i="1" l="1"/>
  <c r="W2901" i="1" s="1"/>
  <c r="X2901" i="1" s="1"/>
  <c r="AD2901" i="1" l="1"/>
  <c r="AK2901" i="1" l="1"/>
  <c r="S2902" i="1" s="1"/>
  <c r="AT2902" i="1" s="1"/>
  <c r="AC2901" i="1"/>
  <c r="AB2901" i="1"/>
  <c r="AM2901" i="1"/>
  <c r="U2902" i="1" s="1"/>
  <c r="AV2902" i="1" s="1"/>
  <c r="AL2901" i="1"/>
  <c r="T2902" i="1" s="1"/>
  <c r="AU2902" i="1" s="1"/>
  <c r="AF2901" i="1" l="1"/>
  <c r="J2902" i="1" s="1"/>
  <c r="AO2902" i="1" s="1"/>
  <c r="AG2901" i="1"/>
  <c r="K2902" i="1" s="1"/>
  <c r="AP2902" i="1" s="1"/>
  <c r="AE2901" i="1"/>
  <c r="I2902" i="1" s="1"/>
  <c r="AH2901" i="1"/>
  <c r="N2902" i="1" s="1"/>
  <c r="AJ2901" i="1"/>
  <c r="P2902" i="1" s="1"/>
  <c r="AS2902" i="1" s="1"/>
  <c r="AI2901" i="1"/>
  <c r="O2902" i="1" s="1"/>
  <c r="AR2902" i="1" s="1"/>
  <c r="Q2902" i="1" l="1"/>
  <c r="R2902" i="1" s="1"/>
  <c r="AQ2902" i="1"/>
  <c r="AN2902" i="1"/>
  <c r="L2902" i="1"/>
  <c r="M2902" i="1" s="1"/>
  <c r="V2902" i="1" s="1"/>
  <c r="W2902" i="1" l="1"/>
  <c r="X2902" i="1" s="1"/>
  <c r="AD2902" i="1" l="1"/>
  <c r="AK2902" i="1" l="1"/>
  <c r="S2903" i="1" s="1"/>
  <c r="AT2903" i="1" s="1"/>
  <c r="AM2902" i="1"/>
  <c r="U2903" i="1" s="1"/>
  <c r="AV2903" i="1" s="1"/>
  <c r="AL2902" i="1"/>
  <c r="T2903" i="1" s="1"/>
  <c r="AU2903" i="1" s="1"/>
  <c r="AB2902" i="1"/>
  <c r="AC2902" i="1"/>
  <c r="AH2902" i="1" l="1"/>
  <c r="N2903" i="1" s="1"/>
  <c r="AI2902" i="1"/>
  <c r="O2903" i="1" s="1"/>
  <c r="AR2903" i="1" s="1"/>
  <c r="AJ2902" i="1"/>
  <c r="P2903" i="1" s="1"/>
  <c r="AS2903" i="1" s="1"/>
  <c r="AE2902" i="1"/>
  <c r="I2903" i="1" s="1"/>
  <c r="AG2902" i="1"/>
  <c r="K2903" i="1" s="1"/>
  <c r="AP2903" i="1" s="1"/>
  <c r="AF2902" i="1"/>
  <c r="J2903" i="1" s="1"/>
  <c r="AO2903" i="1" s="1"/>
  <c r="L2903" i="1" l="1"/>
  <c r="M2903" i="1" s="1"/>
  <c r="AN2903" i="1"/>
  <c r="AQ2903" i="1"/>
  <c r="Q2903" i="1"/>
  <c r="R2903" i="1" s="1"/>
  <c r="V2903" i="1" l="1"/>
  <c r="W2903" i="1" s="1"/>
  <c r="X2903" i="1" s="1"/>
  <c r="AD2903" i="1" l="1"/>
  <c r="AK2903" i="1" l="1"/>
  <c r="S2904" i="1" s="1"/>
  <c r="AT2904" i="1" s="1"/>
  <c r="AM2903" i="1"/>
  <c r="U2904" i="1" s="1"/>
  <c r="AV2904" i="1" s="1"/>
  <c r="AL2903" i="1"/>
  <c r="T2904" i="1" s="1"/>
  <c r="AU2904" i="1" s="1"/>
  <c r="AC2903" i="1"/>
  <c r="AB2903" i="1"/>
  <c r="AF2903" i="1" l="1"/>
  <c r="J2904" i="1" s="1"/>
  <c r="AO2904" i="1" s="1"/>
  <c r="AG2903" i="1"/>
  <c r="K2904" i="1" s="1"/>
  <c r="AP2904" i="1" s="1"/>
  <c r="AE2903" i="1"/>
  <c r="I2904" i="1" s="1"/>
  <c r="AH2903" i="1"/>
  <c r="N2904" i="1" s="1"/>
  <c r="AI2903" i="1"/>
  <c r="O2904" i="1" s="1"/>
  <c r="AR2904" i="1" s="1"/>
  <c r="AJ2903" i="1"/>
  <c r="P2904" i="1" s="1"/>
  <c r="AS2904" i="1" s="1"/>
  <c r="AQ2904" i="1" l="1"/>
  <c r="Q2904" i="1"/>
  <c r="R2904" i="1" s="1"/>
  <c r="AN2904" i="1"/>
  <c r="L2904" i="1"/>
  <c r="M2904" i="1" s="1"/>
  <c r="V2904" i="1" s="1"/>
  <c r="W2904" i="1" l="1"/>
  <c r="X2904" i="1" s="1"/>
  <c r="Y2901" i="1" s="1"/>
  <c r="AD2904" i="1" l="1"/>
  <c r="AK2904" i="1" l="1"/>
  <c r="S2905" i="1" s="1"/>
  <c r="AT2905" i="1" s="1"/>
  <c r="AC2904" i="1"/>
  <c r="AL2904" i="1"/>
  <c r="T2905" i="1" s="1"/>
  <c r="AU2905" i="1" s="1"/>
  <c r="AB2904" i="1"/>
  <c r="AM2904" i="1"/>
  <c r="U2905" i="1" s="1"/>
  <c r="AV2905" i="1" s="1"/>
  <c r="AG2904" i="1" l="1"/>
  <c r="K2905" i="1" s="1"/>
  <c r="AP2905" i="1" s="1"/>
  <c r="AF2904" i="1"/>
  <c r="J2905" i="1" s="1"/>
  <c r="AO2905" i="1" s="1"/>
  <c r="AE2904" i="1"/>
  <c r="I2905" i="1" s="1"/>
  <c r="AH2904" i="1"/>
  <c r="N2905" i="1" s="1"/>
  <c r="AI2904" i="1"/>
  <c r="O2905" i="1" s="1"/>
  <c r="AR2905" i="1" s="1"/>
  <c r="AJ2904" i="1"/>
  <c r="P2905" i="1" s="1"/>
  <c r="AS2905" i="1" s="1"/>
  <c r="Q2905" i="1" l="1"/>
  <c r="R2905" i="1" s="1"/>
  <c r="AQ2905" i="1"/>
  <c r="L2905" i="1"/>
  <c r="M2905" i="1" s="1"/>
  <c r="V2905" i="1" s="1"/>
  <c r="AN2905" i="1"/>
  <c r="W2905" i="1" l="1"/>
  <c r="X2905" i="1" s="1"/>
  <c r="AD2905" i="1" l="1"/>
  <c r="AK2905" i="1" l="1"/>
  <c r="S2906" i="1" s="1"/>
  <c r="AT2906" i="1" s="1"/>
  <c r="AC2905" i="1"/>
  <c r="AB2905" i="1"/>
  <c r="AL2905" i="1"/>
  <c r="T2906" i="1" s="1"/>
  <c r="AU2906" i="1" s="1"/>
  <c r="AM2905" i="1"/>
  <c r="U2906" i="1" s="1"/>
  <c r="AV2906" i="1" s="1"/>
  <c r="AF2905" i="1" l="1"/>
  <c r="J2906" i="1" s="1"/>
  <c r="AO2906" i="1" s="1"/>
  <c r="AG2905" i="1"/>
  <c r="K2906" i="1" s="1"/>
  <c r="AP2906" i="1" s="1"/>
  <c r="AE2905" i="1"/>
  <c r="I2906" i="1" s="1"/>
  <c r="AH2905" i="1"/>
  <c r="N2906" i="1" s="1"/>
  <c r="AI2905" i="1"/>
  <c r="O2906" i="1" s="1"/>
  <c r="AR2906" i="1" s="1"/>
  <c r="AJ2905" i="1"/>
  <c r="P2906" i="1" s="1"/>
  <c r="AS2906" i="1" s="1"/>
  <c r="L2906" i="1" l="1"/>
  <c r="M2906" i="1" s="1"/>
  <c r="AN2906" i="1"/>
  <c r="AQ2906" i="1"/>
  <c r="Q2906" i="1"/>
  <c r="R2906" i="1" s="1"/>
  <c r="V2906" i="1" l="1"/>
  <c r="W2906" i="1" s="1"/>
  <c r="X2906" i="1" s="1"/>
  <c r="AD2906" i="1" l="1"/>
  <c r="AK2906" i="1" l="1"/>
  <c r="S2907" i="1" s="1"/>
  <c r="AT2907" i="1" s="1"/>
  <c r="AM2906" i="1"/>
  <c r="U2907" i="1" s="1"/>
  <c r="AV2907" i="1" s="1"/>
  <c r="AL2906" i="1"/>
  <c r="T2907" i="1" s="1"/>
  <c r="AU2907" i="1" s="1"/>
  <c r="AB2906" i="1"/>
  <c r="AC2906" i="1"/>
  <c r="AJ2906" i="1" l="1"/>
  <c r="P2907" i="1" s="1"/>
  <c r="AS2907" i="1" s="1"/>
  <c r="AH2906" i="1"/>
  <c r="N2907" i="1" s="1"/>
  <c r="AI2906" i="1"/>
  <c r="O2907" i="1" s="1"/>
  <c r="AR2907" i="1" s="1"/>
  <c r="AE2906" i="1"/>
  <c r="I2907" i="1" s="1"/>
  <c r="AF2906" i="1"/>
  <c r="J2907" i="1" s="1"/>
  <c r="AO2907" i="1" s="1"/>
  <c r="AG2906" i="1"/>
  <c r="K2907" i="1" s="1"/>
  <c r="AP2907" i="1" s="1"/>
  <c r="AN2907" i="1" l="1"/>
  <c r="L2907" i="1"/>
  <c r="M2907" i="1" s="1"/>
  <c r="Q2907" i="1"/>
  <c r="R2907" i="1" s="1"/>
  <c r="AQ2907" i="1"/>
  <c r="V2907" i="1" l="1"/>
  <c r="W2907" i="1" s="1"/>
  <c r="X2907" i="1" s="1"/>
  <c r="AD2907" i="1" l="1"/>
  <c r="AK2907" i="1" l="1"/>
  <c r="S2908" i="1" s="1"/>
  <c r="AT2908" i="1" s="1"/>
  <c r="AM2907" i="1"/>
  <c r="U2908" i="1" s="1"/>
  <c r="AV2908" i="1" s="1"/>
  <c r="AL2907" i="1"/>
  <c r="T2908" i="1" s="1"/>
  <c r="AU2908" i="1" s="1"/>
  <c r="AB2907" i="1"/>
  <c r="AC2907" i="1"/>
  <c r="AE2907" i="1" l="1"/>
  <c r="I2908" i="1" s="1"/>
  <c r="AG2907" i="1"/>
  <c r="K2908" i="1" s="1"/>
  <c r="AP2908" i="1" s="1"/>
  <c r="AF2907" i="1"/>
  <c r="J2908" i="1" s="1"/>
  <c r="AO2908" i="1" s="1"/>
  <c r="AJ2907" i="1"/>
  <c r="P2908" i="1" s="1"/>
  <c r="AS2908" i="1" s="1"/>
  <c r="AI2907" i="1"/>
  <c r="O2908" i="1" s="1"/>
  <c r="AR2908" i="1" s="1"/>
  <c r="AH2907" i="1"/>
  <c r="N2908" i="1" s="1"/>
  <c r="AQ2908" i="1" l="1"/>
  <c r="Q2908" i="1"/>
  <c r="R2908" i="1" s="1"/>
  <c r="L2908" i="1"/>
  <c r="M2908" i="1" s="1"/>
  <c r="AN2908" i="1"/>
  <c r="V2908" i="1" l="1"/>
  <c r="W2908" i="1" s="1"/>
  <c r="X2908" i="1" s="1"/>
  <c r="Y2905" i="1" s="1"/>
  <c r="AD2908" i="1" l="1"/>
  <c r="AK2908" i="1" l="1"/>
  <c r="S2909" i="1" s="1"/>
  <c r="AT2909" i="1" s="1"/>
  <c r="AM2908" i="1"/>
  <c r="U2909" i="1" s="1"/>
  <c r="AV2909" i="1" s="1"/>
  <c r="AL2908" i="1"/>
  <c r="T2909" i="1" s="1"/>
  <c r="AU2909" i="1" s="1"/>
  <c r="AC2908" i="1"/>
  <c r="AB2908" i="1"/>
  <c r="AE2908" i="1" l="1"/>
  <c r="I2909" i="1" s="1"/>
  <c r="AF2908" i="1"/>
  <c r="J2909" i="1" s="1"/>
  <c r="AO2909" i="1" s="1"/>
  <c r="AG2908" i="1"/>
  <c r="K2909" i="1" s="1"/>
  <c r="AP2909" i="1" s="1"/>
  <c r="AJ2908" i="1"/>
  <c r="P2909" i="1" s="1"/>
  <c r="AS2909" i="1" s="1"/>
  <c r="AI2908" i="1"/>
  <c r="O2909" i="1" s="1"/>
  <c r="AR2909" i="1" s="1"/>
  <c r="AH2908" i="1"/>
  <c r="N2909" i="1" s="1"/>
  <c r="Q2909" i="1" l="1"/>
  <c r="R2909" i="1" s="1"/>
  <c r="AQ2909" i="1"/>
  <c r="AN2909" i="1"/>
  <c r="L2909" i="1"/>
  <c r="M2909" i="1" s="1"/>
  <c r="V2909" i="1" s="1"/>
  <c r="W2909" i="1" l="1"/>
  <c r="X2909" i="1" s="1"/>
  <c r="AD2909" i="1" l="1"/>
  <c r="AK2909" i="1" l="1"/>
  <c r="S2910" i="1" s="1"/>
  <c r="AT2910" i="1" s="1"/>
  <c r="AC2909" i="1"/>
  <c r="AB2909" i="1"/>
  <c r="AL2909" i="1"/>
  <c r="T2910" i="1" s="1"/>
  <c r="AU2910" i="1" s="1"/>
  <c r="AM2909" i="1"/>
  <c r="U2910" i="1" s="1"/>
  <c r="AV2910" i="1" s="1"/>
  <c r="AE2909" i="1" l="1"/>
  <c r="I2910" i="1" s="1"/>
  <c r="AF2909" i="1"/>
  <c r="J2910" i="1" s="1"/>
  <c r="AO2910" i="1" s="1"/>
  <c r="AG2909" i="1"/>
  <c r="K2910" i="1" s="1"/>
  <c r="AP2910" i="1" s="1"/>
  <c r="AH2909" i="1"/>
  <c r="N2910" i="1" s="1"/>
  <c r="AI2909" i="1"/>
  <c r="O2910" i="1" s="1"/>
  <c r="AR2910" i="1" s="1"/>
  <c r="AJ2909" i="1"/>
  <c r="P2910" i="1" s="1"/>
  <c r="AS2910" i="1" s="1"/>
  <c r="AQ2910" i="1" l="1"/>
  <c r="Q2910" i="1"/>
  <c r="R2910" i="1" s="1"/>
  <c r="AN2910" i="1"/>
  <c r="L2910" i="1"/>
  <c r="M2910" i="1" s="1"/>
  <c r="V2910" i="1" l="1"/>
  <c r="W2910" i="1" s="1"/>
  <c r="X2910" i="1" s="1"/>
  <c r="AD2910" i="1" l="1"/>
  <c r="AK2910" i="1" l="1"/>
  <c r="S2911" i="1" s="1"/>
  <c r="AT2911" i="1" s="1"/>
  <c r="AC2910" i="1"/>
  <c r="AB2910" i="1"/>
  <c r="AL2910" i="1"/>
  <c r="T2911" i="1" s="1"/>
  <c r="AU2911" i="1" s="1"/>
  <c r="AM2910" i="1"/>
  <c r="U2911" i="1" s="1"/>
  <c r="AV2911" i="1" s="1"/>
  <c r="AE2910" i="1" l="1"/>
  <c r="I2911" i="1" s="1"/>
  <c r="AF2910" i="1"/>
  <c r="J2911" i="1" s="1"/>
  <c r="AO2911" i="1" s="1"/>
  <c r="AG2910" i="1"/>
  <c r="K2911" i="1" s="1"/>
  <c r="AP2911" i="1" s="1"/>
  <c r="AI2910" i="1"/>
  <c r="O2911" i="1" s="1"/>
  <c r="AR2911" i="1" s="1"/>
  <c r="AJ2910" i="1"/>
  <c r="P2911" i="1" s="1"/>
  <c r="AS2911" i="1" s="1"/>
  <c r="AH2910" i="1"/>
  <c r="N2911" i="1" s="1"/>
  <c r="Q2911" i="1" l="1"/>
  <c r="R2911" i="1" s="1"/>
  <c r="AQ2911" i="1"/>
  <c r="L2911" i="1"/>
  <c r="M2911" i="1" s="1"/>
  <c r="V2911" i="1" s="1"/>
  <c r="AN2911" i="1"/>
  <c r="W2911" i="1" l="1"/>
  <c r="X2911" i="1" s="1"/>
  <c r="AD2911" i="1" l="1"/>
  <c r="AK2911" i="1" l="1"/>
  <c r="S2912" i="1" s="1"/>
  <c r="AT2912" i="1" s="1"/>
  <c r="AB2911" i="1"/>
  <c r="AL2911" i="1"/>
  <c r="T2912" i="1" s="1"/>
  <c r="AU2912" i="1" s="1"/>
  <c r="AC2911" i="1"/>
  <c r="AM2911" i="1"/>
  <c r="U2912" i="1" s="1"/>
  <c r="AV2912" i="1" s="1"/>
  <c r="AI2911" i="1" l="1"/>
  <c r="O2912" i="1" s="1"/>
  <c r="AR2912" i="1" s="1"/>
  <c r="AJ2911" i="1"/>
  <c r="P2912" i="1" s="1"/>
  <c r="AS2912" i="1" s="1"/>
  <c r="AH2911" i="1"/>
  <c r="N2912" i="1" s="1"/>
  <c r="AF2911" i="1"/>
  <c r="J2912" i="1" s="1"/>
  <c r="AO2912" i="1" s="1"/>
  <c r="AE2911" i="1"/>
  <c r="I2912" i="1" s="1"/>
  <c r="AG2911" i="1"/>
  <c r="K2912" i="1" s="1"/>
  <c r="AP2912" i="1" s="1"/>
  <c r="AQ2912" i="1" l="1"/>
  <c r="Q2912" i="1"/>
  <c r="R2912" i="1" s="1"/>
  <c r="L2912" i="1"/>
  <c r="M2912" i="1" s="1"/>
  <c r="V2912" i="1" s="1"/>
  <c r="AN2912" i="1"/>
  <c r="W2912" i="1" l="1"/>
  <c r="X2912" i="1" s="1"/>
  <c r="Y2909" i="1" s="1"/>
  <c r="AD2912" i="1" l="1"/>
  <c r="AK2912" i="1" l="1"/>
  <c r="S2913" i="1" s="1"/>
  <c r="AT2913" i="1" s="1"/>
  <c r="AC2912" i="1"/>
  <c r="AL2912" i="1"/>
  <c r="T2913" i="1" s="1"/>
  <c r="AU2913" i="1" s="1"/>
  <c r="AB2912" i="1"/>
  <c r="AM2912" i="1"/>
  <c r="U2913" i="1" s="1"/>
  <c r="AV2913" i="1" s="1"/>
  <c r="AE2912" i="1" l="1"/>
  <c r="I2913" i="1" s="1"/>
  <c r="AG2912" i="1"/>
  <c r="K2913" i="1" s="1"/>
  <c r="AP2913" i="1" s="1"/>
  <c r="AF2912" i="1"/>
  <c r="J2913" i="1" s="1"/>
  <c r="AO2913" i="1" s="1"/>
  <c r="AI2912" i="1"/>
  <c r="O2913" i="1" s="1"/>
  <c r="AR2913" i="1" s="1"/>
  <c r="AH2912" i="1"/>
  <c r="N2913" i="1" s="1"/>
  <c r="AJ2912" i="1"/>
  <c r="P2913" i="1" s="1"/>
  <c r="AS2913" i="1" s="1"/>
  <c r="Q2913" i="1" l="1"/>
  <c r="R2913" i="1" s="1"/>
  <c r="AQ2913" i="1"/>
  <c r="L2913" i="1"/>
  <c r="M2913" i="1" s="1"/>
  <c r="V2913" i="1" s="1"/>
  <c r="AN2913" i="1"/>
  <c r="W2913" i="1" l="1"/>
  <c r="X2913" i="1" s="1"/>
  <c r="AD2913" i="1" l="1"/>
  <c r="AK2913" i="1" l="1"/>
  <c r="S2914" i="1" s="1"/>
  <c r="AT2914" i="1" s="1"/>
  <c r="AM2913" i="1"/>
  <c r="U2914" i="1" s="1"/>
  <c r="AV2914" i="1" s="1"/>
  <c r="AL2913" i="1"/>
  <c r="T2914" i="1" s="1"/>
  <c r="AU2914" i="1" s="1"/>
  <c r="AB2913" i="1"/>
  <c r="AC2913" i="1"/>
  <c r="AJ2913" i="1" l="1"/>
  <c r="P2914" i="1" s="1"/>
  <c r="AS2914" i="1" s="1"/>
  <c r="AI2913" i="1"/>
  <c r="O2914" i="1" s="1"/>
  <c r="AR2914" i="1" s="1"/>
  <c r="AH2913" i="1"/>
  <c r="N2914" i="1" s="1"/>
  <c r="AE2913" i="1"/>
  <c r="I2914" i="1" s="1"/>
  <c r="AG2913" i="1"/>
  <c r="K2914" i="1" s="1"/>
  <c r="AP2914" i="1" s="1"/>
  <c r="AF2913" i="1"/>
  <c r="J2914" i="1" s="1"/>
  <c r="AO2914" i="1" s="1"/>
  <c r="L2914" i="1" l="1"/>
  <c r="M2914" i="1" s="1"/>
  <c r="AN2914" i="1"/>
  <c r="AQ2914" i="1"/>
  <c r="Q2914" i="1"/>
  <c r="R2914" i="1" s="1"/>
  <c r="V2914" i="1" l="1"/>
  <c r="W2914" i="1" s="1"/>
  <c r="X2914" i="1" s="1"/>
  <c r="AD2914" i="1" l="1"/>
  <c r="AK2914" i="1" l="1"/>
  <c r="S2915" i="1" s="1"/>
  <c r="AT2915" i="1" s="1"/>
  <c r="AM2914" i="1"/>
  <c r="U2915" i="1" s="1"/>
  <c r="AV2915" i="1" s="1"/>
  <c r="AL2914" i="1"/>
  <c r="T2915" i="1" s="1"/>
  <c r="AU2915" i="1" s="1"/>
  <c r="AC2914" i="1"/>
  <c r="AB2914" i="1"/>
  <c r="AE2914" i="1" l="1"/>
  <c r="I2915" i="1" s="1"/>
  <c r="AG2914" i="1"/>
  <c r="K2915" i="1" s="1"/>
  <c r="AP2915" i="1" s="1"/>
  <c r="AF2914" i="1"/>
  <c r="J2915" i="1" s="1"/>
  <c r="AO2915" i="1" s="1"/>
  <c r="AI2914" i="1"/>
  <c r="O2915" i="1" s="1"/>
  <c r="AR2915" i="1" s="1"/>
  <c r="AJ2914" i="1"/>
  <c r="P2915" i="1" s="1"/>
  <c r="AS2915" i="1" s="1"/>
  <c r="AH2914" i="1"/>
  <c r="N2915" i="1" s="1"/>
  <c r="AQ2915" i="1" l="1"/>
  <c r="Q2915" i="1"/>
  <c r="R2915" i="1" s="1"/>
  <c r="L2915" i="1"/>
  <c r="M2915" i="1" s="1"/>
  <c r="V2915" i="1" s="1"/>
  <c r="AN2915" i="1"/>
  <c r="W2915" i="1" l="1"/>
  <c r="X2915" i="1" s="1"/>
  <c r="AD2915" i="1" l="1"/>
  <c r="AK2915" i="1" l="1"/>
  <c r="S2916" i="1" s="1"/>
  <c r="AT2916" i="1" s="1"/>
  <c r="AC2915" i="1"/>
  <c r="AB2915" i="1"/>
  <c r="AL2915" i="1"/>
  <c r="T2916" i="1" s="1"/>
  <c r="AU2916" i="1" s="1"/>
  <c r="AM2915" i="1"/>
  <c r="U2916" i="1" s="1"/>
  <c r="AV2916" i="1" s="1"/>
  <c r="AG2915" i="1" l="1"/>
  <c r="K2916" i="1" s="1"/>
  <c r="AP2916" i="1" s="1"/>
  <c r="AF2915" i="1"/>
  <c r="J2916" i="1" s="1"/>
  <c r="AO2916" i="1" s="1"/>
  <c r="AE2915" i="1"/>
  <c r="I2916" i="1" s="1"/>
  <c r="AH2915" i="1"/>
  <c r="N2916" i="1" s="1"/>
  <c r="AI2915" i="1"/>
  <c r="O2916" i="1" s="1"/>
  <c r="AR2916" i="1" s="1"/>
  <c r="AJ2915" i="1"/>
  <c r="P2916" i="1" s="1"/>
  <c r="AS2916" i="1" s="1"/>
  <c r="Q2916" i="1" l="1"/>
  <c r="R2916" i="1" s="1"/>
  <c r="AQ2916" i="1"/>
  <c r="AN2916" i="1"/>
  <c r="L2916" i="1"/>
  <c r="M2916" i="1" s="1"/>
  <c r="V2916" i="1" l="1"/>
  <c r="W2916" i="1" s="1"/>
  <c r="X2916" i="1" s="1"/>
  <c r="Y2913" i="1" s="1"/>
  <c r="AD2916" i="1" l="1"/>
  <c r="AK2916" i="1" l="1"/>
  <c r="S2917" i="1" s="1"/>
  <c r="AT2917" i="1" s="1"/>
  <c r="AC2916" i="1"/>
  <c r="AL2916" i="1"/>
  <c r="T2917" i="1" s="1"/>
  <c r="AU2917" i="1" s="1"/>
  <c r="AB2916" i="1"/>
  <c r="AM2916" i="1"/>
  <c r="U2917" i="1" s="1"/>
  <c r="AV2917" i="1" s="1"/>
  <c r="AE2916" i="1" l="1"/>
  <c r="I2917" i="1" s="1"/>
  <c r="AG2916" i="1"/>
  <c r="K2917" i="1" s="1"/>
  <c r="AP2917" i="1" s="1"/>
  <c r="AF2916" i="1"/>
  <c r="J2917" i="1" s="1"/>
  <c r="AO2917" i="1" s="1"/>
  <c r="AJ2916" i="1"/>
  <c r="P2917" i="1" s="1"/>
  <c r="AS2917" i="1" s="1"/>
  <c r="AI2916" i="1"/>
  <c r="O2917" i="1" s="1"/>
  <c r="AR2917" i="1" s="1"/>
  <c r="AH2916" i="1"/>
  <c r="N2917" i="1" s="1"/>
  <c r="Q2917" i="1" l="1"/>
  <c r="R2917" i="1" s="1"/>
  <c r="AQ2917" i="1"/>
  <c r="AN2917" i="1"/>
  <c r="L2917" i="1"/>
  <c r="M2917" i="1" s="1"/>
  <c r="V2917" i="1" s="1"/>
  <c r="W2917" i="1" l="1"/>
  <c r="X2917" i="1" s="1"/>
  <c r="AD2917" i="1" l="1"/>
  <c r="AK2917" i="1" l="1"/>
  <c r="S2918" i="1" s="1"/>
  <c r="AT2918" i="1" s="1"/>
  <c r="AM2917" i="1"/>
  <c r="U2918" i="1" s="1"/>
  <c r="AV2918" i="1" s="1"/>
  <c r="AB2917" i="1"/>
  <c r="AL2917" i="1"/>
  <c r="T2918" i="1" s="1"/>
  <c r="AU2918" i="1" s="1"/>
  <c r="AC2917" i="1"/>
  <c r="AH2917" i="1" l="1"/>
  <c r="N2918" i="1" s="1"/>
  <c r="AI2917" i="1"/>
  <c r="O2918" i="1" s="1"/>
  <c r="AR2918" i="1" s="1"/>
  <c r="AJ2917" i="1"/>
  <c r="P2918" i="1" s="1"/>
  <c r="AS2918" i="1" s="1"/>
  <c r="AG2917" i="1"/>
  <c r="K2918" i="1" s="1"/>
  <c r="AP2918" i="1" s="1"/>
  <c r="AE2917" i="1"/>
  <c r="I2918" i="1" s="1"/>
  <c r="AF2917" i="1"/>
  <c r="J2918" i="1" s="1"/>
  <c r="AO2918" i="1" s="1"/>
  <c r="AN2918" i="1" l="1"/>
  <c r="L2918" i="1"/>
  <c r="M2918" i="1" s="1"/>
  <c r="AQ2918" i="1"/>
  <c r="Q2918" i="1"/>
  <c r="R2918" i="1" s="1"/>
  <c r="V2918" i="1" l="1"/>
  <c r="W2918" i="1" s="1"/>
  <c r="X2918" i="1" s="1"/>
  <c r="AD2918" i="1" l="1"/>
  <c r="AK2918" i="1" l="1"/>
  <c r="S2919" i="1" s="1"/>
  <c r="AT2919" i="1" s="1"/>
  <c r="AC2918" i="1"/>
  <c r="AL2918" i="1"/>
  <c r="T2919" i="1" s="1"/>
  <c r="AU2919" i="1" s="1"/>
  <c r="AM2918" i="1"/>
  <c r="U2919" i="1" s="1"/>
  <c r="AV2919" i="1" s="1"/>
  <c r="AB2918" i="1"/>
  <c r="AE2918" i="1" l="1"/>
  <c r="I2919" i="1" s="1"/>
  <c r="AF2918" i="1"/>
  <c r="J2919" i="1" s="1"/>
  <c r="AO2919" i="1" s="1"/>
  <c r="AG2918" i="1"/>
  <c r="K2919" i="1" s="1"/>
  <c r="AP2919" i="1" s="1"/>
  <c r="AH2918" i="1"/>
  <c r="N2919" i="1" s="1"/>
  <c r="AI2918" i="1"/>
  <c r="O2919" i="1" s="1"/>
  <c r="AR2919" i="1" s="1"/>
  <c r="AJ2918" i="1"/>
  <c r="P2919" i="1" s="1"/>
  <c r="AS2919" i="1" s="1"/>
  <c r="AQ2919" i="1" l="1"/>
  <c r="Q2919" i="1"/>
  <c r="R2919" i="1" s="1"/>
  <c r="AN2919" i="1"/>
  <c r="L2919" i="1"/>
  <c r="M2919" i="1" s="1"/>
  <c r="V2919" i="1" l="1"/>
  <c r="W2919" i="1" s="1"/>
  <c r="X2919" i="1" s="1"/>
  <c r="AD2919" i="1" l="1"/>
  <c r="AK2919" i="1" l="1"/>
  <c r="S2920" i="1" s="1"/>
  <c r="AT2920" i="1" s="1"/>
  <c r="AM2919" i="1"/>
  <c r="U2920" i="1" s="1"/>
  <c r="AV2920" i="1" s="1"/>
  <c r="AB2919" i="1"/>
  <c r="AL2919" i="1"/>
  <c r="T2920" i="1" s="1"/>
  <c r="AU2920" i="1" s="1"/>
  <c r="AC2919" i="1"/>
  <c r="AH2919" i="1" l="1"/>
  <c r="N2920" i="1" s="1"/>
  <c r="AI2919" i="1"/>
  <c r="O2920" i="1" s="1"/>
  <c r="AR2920" i="1" s="1"/>
  <c r="AJ2919" i="1"/>
  <c r="P2920" i="1" s="1"/>
  <c r="AS2920" i="1" s="1"/>
  <c r="AF2919" i="1"/>
  <c r="J2920" i="1" s="1"/>
  <c r="AO2920" i="1" s="1"/>
  <c r="AG2919" i="1"/>
  <c r="K2920" i="1" s="1"/>
  <c r="AP2920" i="1" s="1"/>
  <c r="AE2919" i="1"/>
  <c r="I2920" i="1" s="1"/>
  <c r="AN2920" i="1" l="1"/>
  <c r="L2920" i="1"/>
  <c r="M2920" i="1" s="1"/>
  <c r="AQ2920" i="1"/>
  <c r="Q2920" i="1"/>
  <c r="R2920" i="1" s="1"/>
  <c r="V2920" i="1" l="1"/>
  <c r="W2920" i="1" s="1"/>
  <c r="X2920" i="1" s="1"/>
  <c r="Y2917" i="1" s="1"/>
  <c r="AD2920" i="1" l="1"/>
  <c r="AK2920" i="1" l="1"/>
  <c r="S2921" i="1" s="1"/>
  <c r="AT2921" i="1" s="1"/>
  <c r="AM2920" i="1"/>
  <c r="U2921" i="1" s="1"/>
  <c r="AV2921" i="1" s="1"/>
  <c r="AL2920" i="1"/>
  <c r="T2921" i="1" s="1"/>
  <c r="AU2921" i="1" s="1"/>
  <c r="AB2920" i="1"/>
  <c r="AC2920" i="1"/>
  <c r="AG2920" i="1" l="1"/>
  <c r="K2921" i="1" s="1"/>
  <c r="AP2921" i="1" s="1"/>
  <c r="AE2920" i="1"/>
  <c r="I2921" i="1" s="1"/>
  <c r="AF2920" i="1"/>
  <c r="J2921" i="1" s="1"/>
  <c r="AO2921" i="1" s="1"/>
  <c r="AH2920" i="1"/>
  <c r="N2921" i="1" s="1"/>
  <c r="AI2920" i="1"/>
  <c r="O2921" i="1" s="1"/>
  <c r="AR2921" i="1" s="1"/>
  <c r="AJ2920" i="1"/>
  <c r="P2921" i="1" s="1"/>
  <c r="AS2921" i="1" s="1"/>
  <c r="Q2921" i="1" l="1"/>
  <c r="R2921" i="1" s="1"/>
  <c r="AQ2921" i="1"/>
  <c r="AN2921" i="1"/>
  <c r="L2921" i="1"/>
  <c r="M2921" i="1" s="1"/>
  <c r="V2921" i="1" s="1"/>
  <c r="W2921" i="1" l="1"/>
  <c r="X2921" i="1" s="1"/>
  <c r="AD2921" i="1" l="1"/>
  <c r="AK2921" i="1" l="1"/>
  <c r="S2922" i="1" s="1"/>
  <c r="AT2922" i="1" s="1"/>
  <c r="AM2921" i="1"/>
  <c r="U2922" i="1" s="1"/>
  <c r="AV2922" i="1" s="1"/>
  <c r="AL2921" i="1"/>
  <c r="T2922" i="1" s="1"/>
  <c r="AU2922" i="1" s="1"/>
  <c r="AB2921" i="1"/>
  <c r="AC2921" i="1"/>
  <c r="AH2921" i="1" l="1"/>
  <c r="N2922" i="1" s="1"/>
  <c r="AI2921" i="1"/>
  <c r="O2922" i="1" s="1"/>
  <c r="AR2922" i="1" s="1"/>
  <c r="AJ2921" i="1"/>
  <c r="P2922" i="1" s="1"/>
  <c r="AS2922" i="1" s="1"/>
  <c r="AF2921" i="1"/>
  <c r="J2922" i="1" s="1"/>
  <c r="AO2922" i="1" s="1"/>
  <c r="AG2921" i="1"/>
  <c r="K2922" i="1" s="1"/>
  <c r="AP2922" i="1" s="1"/>
  <c r="AE2921" i="1"/>
  <c r="I2922" i="1" s="1"/>
  <c r="L2922" i="1" l="1"/>
  <c r="M2922" i="1" s="1"/>
  <c r="AN2922" i="1"/>
  <c r="Q2922" i="1"/>
  <c r="R2922" i="1" s="1"/>
  <c r="AQ2922" i="1"/>
  <c r="V2922" i="1" l="1"/>
  <c r="W2922" i="1" s="1"/>
  <c r="X2922" i="1" s="1"/>
  <c r="AD2922" i="1" l="1"/>
  <c r="AK2922" i="1" l="1"/>
  <c r="S2923" i="1" s="1"/>
  <c r="AT2923" i="1" s="1"/>
  <c r="AM2922" i="1"/>
  <c r="U2923" i="1" s="1"/>
  <c r="AV2923" i="1" s="1"/>
  <c r="AL2922" i="1"/>
  <c r="T2923" i="1" s="1"/>
  <c r="AU2923" i="1" s="1"/>
  <c r="AC2922" i="1"/>
  <c r="AB2922" i="1"/>
  <c r="AE2922" i="1" l="1"/>
  <c r="I2923" i="1" s="1"/>
  <c r="AG2922" i="1"/>
  <c r="K2923" i="1" s="1"/>
  <c r="AP2923" i="1" s="1"/>
  <c r="AF2922" i="1"/>
  <c r="J2923" i="1" s="1"/>
  <c r="AO2923" i="1" s="1"/>
  <c r="AJ2922" i="1"/>
  <c r="P2923" i="1" s="1"/>
  <c r="AS2923" i="1" s="1"/>
  <c r="AH2922" i="1"/>
  <c r="N2923" i="1" s="1"/>
  <c r="AI2922" i="1"/>
  <c r="O2923" i="1" s="1"/>
  <c r="AR2923" i="1" s="1"/>
  <c r="AQ2923" i="1" l="1"/>
  <c r="Q2923" i="1"/>
  <c r="R2923" i="1" s="1"/>
  <c r="AN2923" i="1"/>
  <c r="L2923" i="1"/>
  <c r="M2923" i="1" s="1"/>
  <c r="V2923" i="1" s="1"/>
  <c r="W2923" i="1" l="1"/>
  <c r="X2923" i="1" s="1"/>
  <c r="AD2923" i="1" l="1"/>
  <c r="AK2923" i="1" l="1"/>
  <c r="S2924" i="1" s="1"/>
  <c r="AT2924" i="1" s="1"/>
  <c r="AC2923" i="1"/>
  <c r="AL2923" i="1"/>
  <c r="T2924" i="1" s="1"/>
  <c r="AU2924" i="1" s="1"/>
  <c r="AB2923" i="1"/>
  <c r="AM2923" i="1"/>
  <c r="U2924" i="1" s="1"/>
  <c r="AV2924" i="1" s="1"/>
  <c r="AE2923" i="1" l="1"/>
  <c r="I2924" i="1" s="1"/>
  <c r="AG2923" i="1"/>
  <c r="K2924" i="1" s="1"/>
  <c r="AP2924" i="1" s="1"/>
  <c r="AF2923" i="1"/>
  <c r="J2924" i="1" s="1"/>
  <c r="AO2924" i="1" s="1"/>
  <c r="AJ2923" i="1"/>
  <c r="P2924" i="1" s="1"/>
  <c r="AS2924" i="1" s="1"/>
  <c r="AH2923" i="1"/>
  <c r="N2924" i="1" s="1"/>
  <c r="AI2923" i="1"/>
  <c r="O2924" i="1" s="1"/>
  <c r="AR2924" i="1" s="1"/>
  <c r="Q2924" i="1" l="1"/>
  <c r="R2924" i="1" s="1"/>
  <c r="AQ2924" i="1"/>
  <c r="L2924" i="1"/>
  <c r="M2924" i="1" s="1"/>
  <c r="V2924" i="1" s="1"/>
  <c r="AN2924" i="1"/>
  <c r="W2924" i="1" l="1"/>
  <c r="X2924" i="1" s="1"/>
  <c r="Y2921" i="1" s="1"/>
  <c r="AD2924" i="1" l="1"/>
  <c r="AK2924" i="1" l="1"/>
  <c r="S2925" i="1" s="1"/>
  <c r="AT2925" i="1" s="1"/>
  <c r="AC2924" i="1"/>
  <c r="AL2924" i="1"/>
  <c r="T2925" i="1" s="1"/>
  <c r="AU2925" i="1" s="1"/>
  <c r="AB2924" i="1"/>
  <c r="AM2924" i="1"/>
  <c r="U2925" i="1" s="1"/>
  <c r="AV2925" i="1" s="1"/>
  <c r="AE2924" i="1" l="1"/>
  <c r="I2925" i="1" s="1"/>
  <c r="AG2924" i="1"/>
  <c r="K2925" i="1" s="1"/>
  <c r="AP2925" i="1" s="1"/>
  <c r="AF2924" i="1"/>
  <c r="J2925" i="1" s="1"/>
  <c r="AO2925" i="1" s="1"/>
  <c r="AJ2924" i="1"/>
  <c r="P2925" i="1" s="1"/>
  <c r="AS2925" i="1" s="1"/>
  <c r="AH2924" i="1"/>
  <c r="N2925" i="1" s="1"/>
  <c r="AI2924" i="1"/>
  <c r="O2925" i="1" s="1"/>
  <c r="AR2925" i="1" s="1"/>
  <c r="Q2925" i="1" l="1"/>
  <c r="R2925" i="1" s="1"/>
  <c r="AQ2925" i="1"/>
  <c r="L2925" i="1"/>
  <c r="M2925" i="1" s="1"/>
  <c r="AN2925" i="1"/>
  <c r="V2925" i="1" l="1"/>
  <c r="W2925" i="1"/>
  <c r="X2925" i="1" s="1"/>
  <c r="AD2925" i="1" l="1"/>
  <c r="AK2925" i="1" l="1"/>
  <c r="S2926" i="1" s="1"/>
  <c r="AT2926" i="1" s="1"/>
  <c r="AC2925" i="1"/>
  <c r="AB2925" i="1"/>
  <c r="AL2925" i="1"/>
  <c r="T2926" i="1" s="1"/>
  <c r="AU2926" i="1" s="1"/>
  <c r="AM2925" i="1"/>
  <c r="U2926" i="1" s="1"/>
  <c r="AV2926" i="1" s="1"/>
  <c r="AE2925" i="1" l="1"/>
  <c r="I2926" i="1" s="1"/>
  <c r="AG2925" i="1"/>
  <c r="K2926" i="1" s="1"/>
  <c r="AP2926" i="1" s="1"/>
  <c r="AF2925" i="1"/>
  <c r="J2926" i="1" s="1"/>
  <c r="AO2926" i="1" s="1"/>
  <c r="AH2925" i="1"/>
  <c r="N2926" i="1" s="1"/>
  <c r="AI2925" i="1"/>
  <c r="O2926" i="1" s="1"/>
  <c r="AR2926" i="1" s="1"/>
  <c r="AJ2925" i="1"/>
  <c r="P2926" i="1" s="1"/>
  <c r="AS2926" i="1" s="1"/>
  <c r="AQ2926" i="1" l="1"/>
  <c r="Q2926" i="1"/>
  <c r="R2926" i="1" s="1"/>
  <c r="L2926" i="1"/>
  <c r="M2926" i="1" s="1"/>
  <c r="AN2926" i="1"/>
  <c r="V2926" i="1" l="1"/>
  <c r="W2926" i="1" s="1"/>
  <c r="X2926" i="1" s="1"/>
  <c r="AD2926" i="1" l="1"/>
  <c r="AK2926" i="1" l="1"/>
  <c r="S2927" i="1" s="1"/>
  <c r="AT2927" i="1" s="1"/>
  <c r="AM2926" i="1"/>
  <c r="U2927" i="1" s="1"/>
  <c r="AV2927" i="1" s="1"/>
  <c r="AL2926" i="1"/>
  <c r="T2927" i="1" s="1"/>
  <c r="AU2927" i="1" s="1"/>
  <c r="AB2926" i="1"/>
  <c r="AC2926" i="1"/>
  <c r="AI2926" i="1" l="1"/>
  <c r="O2927" i="1" s="1"/>
  <c r="AR2927" i="1" s="1"/>
  <c r="AH2926" i="1"/>
  <c r="N2927" i="1" s="1"/>
  <c r="AJ2926" i="1"/>
  <c r="P2927" i="1" s="1"/>
  <c r="AS2927" i="1" s="1"/>
  <c r="AE2926" i="1"/>
  <c r="I2927" i="1" s="1"/>
  <c r="AG2926" i="1"/>
  <c r="K2927" i="1" s="1"/>
  <c r="AP2927" i="1" s="1"/>
  <c r="AF2926" i="1"/>
  <c r="J2927" i="1" s="1"/>
  <c r="AO2927" i="1" s="1"/>
  <c r="AN2927" i="1" l="1"/>
  <c r="L2927" i="1"/>
  <c r="M2927" i="1" s="1"/>
  <c r="AQ2927" i="1"/>
  <c r="Q2927" i="1"/>
  <c r="R2927" i="1" s="1"/>
  <c r="V2927" i="1" l="1"/>
  <c r="W2927" i="1" s="1"/>
  <c r="X2927" i="1" s="1"/>
  <c r="AD2927" i="1" l="1"/>
  <c r="AK2927" i="1" l="1"/>
  <c r="S2928" i="1" s="1"/>
  <c r="AT2928" i="1" s="1"/>
  <c r="AM2927" i="1"/>
  <c r="U2928" i="1" s="1"/>
  <c r="AV2928" i="1" s="1"/>
  <c r="AL2927" i="1"/>
  <c r="T2928" i="1" s="1"/>
  <c r="AU2928" i="1" s="1"/>
  <c r="AC2927" i="1"/>
  <c r="AB2927" i="1"/>
  <c r="AE2927" i="1" l="1"/>
  <c r="I2928" i="1" s="1"/>
  <c r="AF2927" i="1"/>
  <c r="J2928" i="1" s="1"/>
  <c r="AO2928" i="1" s="1"/>
  <c r="AG2927" i="1"/>
  <c r="K2928" i="1" s="1"/>
  <c r="AP2928" i="1" s="1"/>
  <c r="AH2927" i="1"/>
  <c r="N2928" i="1" s="1"/>
  <c r="AI2927" i="1"/>
  <c r="O2928" i="1" s="1"/>
  <c r="AR2928" i="1" s="1"/>
  <c r="AJ2927" i="1"/>
  <c r="P2928" i="1" s="1"/>
  <c r="AS2928" i="1" s="1"/>
  <c r="AQ2928" i="1" l="1"/>
  <c r="Q2928" i="1"/>
  <c r="R2928" i="1" s="1"/>
  <c r="L2928" i="1"/>
  <c r="M2928" i="1" s="1"/>
  <c r="AN2928" i="1"/>
  <c r="V2928" i="1" l="1"/>
  <c r="W2928" i="1" s="1"/>
  <c r="X2928" i="1" s="1"/>
  <c r="Y2925" i="1" s="1"/>
  <c r="AD2928" i="1" l="1"/>
  <c r="AK2928" i="1" l="1"/>
  <c r="S2929" i="1" s="1"/>
  <c r="AT2929" i="1" s="1"/>
  <c r="AM2928" i="1"/>
  <c r="U2929" i="1" s="1"/>
  <c r="AV2929" i="1" s="1"/>
  <c r="AL2928" i="1"/>
  <c r="T2929" i="1" s="1"/>
  <c r="AU2929" i="1" s="1"/>
  <c r="AB2928" i="1"/>
  <c r="AC2928" i="1"/>
  <c r="AI2928" i="1" l="1"/>
  <c r="O2929" i="1" s="1"/>
  <c r="AR2929" i="1" s="1"/>
  <c r="AJ2928" i="1"/>
  <c r="P2929" i="1" s="1"/>
  <c r="AS2929" i="1" s="1"/>
  <c r="AH2928" i="1"/>
  <c r="N2929" i="1" s="1"/>
  <c r="AE2928" i="1"/>
  <c r="I2929" i="1" s="1"/>
  <c r="AG2928" i="1"/>
  <c r="K2929" i="1" s="1"/>
  <c r="AP2929" i="1" s="1"/>
  <c r="AF2928" i="1"/>
  <c r="J2929" i="1" s="1"/>
  <c r="AO2929" i="1" s="1"/>
  <c r="L2929" i="1" l="1"/>
  <c r="M2929" i="1" s="1"/>
  <c r="AN2929" i="1"/>
  <c r="AQ2929" i="1"/>
  <c r="Q2929" i="1"/>
  <c r="R2929" i="1" s="1"/>
  <c r="V2929" i="1" l="1"/>
  <c r="W2929" i="1" s="1"/>
  <c r="X2929" i="1" s="1"/>
  <c r="AD2929" i="1" l="1"/>
  <c r="AK2929" i="1" l="1"/>
  <c r="S2930" i="1" s="1"/>
  <c r="AT2930" i="1" s="1"/>
  <c r="AC2929" i="1"/>
  <c r="AL2929" i="1"/>
  <c r="T2930" i="1" s="1"/>
  <c r="AU2930" i="1" s="1"/>
  <c r="AM2929" i="1"/>
  <c r="U2930" i="1" s="1"/>
  <c r="AV2930" i="1" s="1"/>
  <c r="AB2929" i="1"/>
  <c r="AE2929" i="1" l="1"/>
  <c r="I2930" i="1" s="1"/>
  <c r="AG2929" i="1"/>
  <c r="K2930" i="1" s="1"/>
  <c r="AP2930" i="1" s="1"/>
  <c r="AF2929" i="1"/>
  <c r="J2930" i="1" s="1"/>
  <c r="AO2930" i="1" s="1"/>
  <c r="AJ2929" i="1"/>
  <c r="P2930" i="1" s="1"/>
  <c r="AS2930" i="1" s="1"/>
  <c r="AI2929" i="1"/>
  <c r="O2930" i="1" s="1"/>
  <c r="AR2930" i="1" s="1"/>
  <c r="AH2929" i="1"/>
  <c r="N2930" i="1" s="1"/>
  <c r="AQ2930" i="1" l="1"/>
  <c r="Q2930" i="1"/>
  <c r="R2930" i="1" s="1"/>
  <c r="L2930" i="1"/>
  <c r="M2930" i="1" s="1"/>
  <c r="AN2930" i="1"/>
  <c r="V2930" i="1" l="1"/>
  <c r="W2930" i="1" s="1"/>
  <c r="X2930" i="1" s="1"/>
  <c r="AD2930" i="1" l="1"/>
  <c r="AK2930" i="1" l="1"/>
  <c r="S2931" i="1" s="1"/>
  <c r="AT2931" i="1" s="1"/>
  <c r="AM2930" i="1"/>
  <c r="U2931" i="1" s="1"/>
  <c r="AV2931" i="1" s="1"/>
  <c r="AB2930" i="1"/>
  <c r="AC2930" i="1"/>
  <c r="AL2930" i="1"/>
  <c r="T2931" i="1" s="1"/>
  <c r="AU2931" i="1" s="1"/>
  <c r="AH2930" i="1" l="1"/>
  <c r="N2931" i="1" s="1"/>
  <c r="AI2930" i="1"/>
  <c r="O2931" i="1" s="1"/>
  <c r="AR2931" i="1" s="1"/>
  <c r="AJ2930" i="1"/>
  <c r="P2931" i="1" s="1"/>
  <c r="AS2931" i="1" s="1"/>
  <c r="AE2930" i="1"/>
  <c r="I2931" i="1" s="1"/>
  <c r="AF2930" i="1"/>
  <c r="J2931" i="1" s="1"/>
  <c r="AO2931" i="1" s="1"/>
  <c r="AG2930" i="1"/>
  <c r="K2931" i="1" s="1"/>
  <c r="AP2931" i="1" s="1"/>
  <c r="AN2931" i="1" l="1"/>
  <c r="L2931" i="1"/>
  <c r="M2931" i="1" s="1"/>
  <c r="AQ2931" i="1"/>
  <c r="Q2931" i="1"/>
  <c r="R2931" i="1" s="1"/>
  <c r="V2931" i="1" l="1"/>
  <c r="W2931" i="1" s="1"/>
  <c r="X2931" i="1" s="1"/>
  <c r="AD2931" i="1" l="1"/>
  <c r="AK2931" i="1" l="1"/>
  <c r="S2932" i="1" s="1"/>
  <c r="AT2932" i="1" s="1"/>
  <c r="AC2931" i="1"/>
  <c r="AL2931" i="1"/>
  <c r="T2932" i="1" s="1"/>
  <c r="AU2932" i="1" s="1"/>
  <c r="AM2931" i="1"/>
  <c r="U2932" i="1" s="1"/>
  <c r="AV2932" i="1" s="1"/>
  <c r="AB2931" i="1"/>
  <c r="AE2931" i="1" l="1"/>
  <c r="I2932" i="1" s="1"/>
  <c r="AG2931" i="1"/>
  <c r="K2932" i="1" s="1"/>
  <c r="AP2932" i="1" s="1"/>
  <c r="AF2931" i="1"/>
  <c r="J2932" i="1" s="1"/>
  <c r="AO2932" i="1" s="1"/>
  <c r="AI2931" i="1"/>
  <c r="O2932" i="1" s="1"/>
  <c r="AR2932" i="1" s="1"/>
  <c r="AJ2931" i="1"/>
  <c r="P2932" i="1" s="1"/>
  <c r="AS2932" i="1" s="1"/>
  <c r="AH2931" i="1"/>
  <c r="N2932" i="1" s="1"/>
  <c r="AQ2932" i="1" l="1"/>
  <c r="Q2932" i="1"/>
  <c r="R2932" i="1" s="1"/>
  <c r="L2932" i="1"/>
  <c r="M2932" i="1" s="1"/>
  <c r="AN2932" i="1"/>
  <c r="V2932" i="1" l="1"/>
  <c r="W2932" i="1" s="1"/>
  <c r="X2932" i="1" s="1"/>
  <c r="Y2929" i="1" s="1"/>
  <c r="AD2932" i="1" l="1"/>
  <c r="AK2932" i="1" l="1"/>
  <c r="S2933" i="1" s="1"/>
  <c r="AT2933" i="1" s="1"/>
  <c r="AM2932" i="1"/>
  <c r="U2933" i="1" s="1"/>
  <c r="AV2933" i="1" s="1"/>
  <c r="AL2932" i="1"/>
  <c r="T2933" i="1" s="1"/>
  <c r="AU2933" i="1" s="1"/>
  <c r="AC2932" i="1"/>
  <c r="AB2932" i="1"/>
  <c r="AE2932" i="1" l="1"/>
  <c r="I2933" i="1" s="1"/>
  <c r="AG2932" i="1"/>
  <c r="K2933" i="1" s="1"/>
  <c r="AP2933" i="1" s="1"/>
  <c r="AF2932" i="1"/>
  <c r="J2933" i="1" s="1"/>
  <c r="AO2933" i="1" s="1"/>
  <c r="AH2932" i="1"/>
  <c r="N2933" i="1" s="1"/>
  <c r="AI2932" i="1"/>
  <c r="O2933" i="1" s="1"/>
  <c r="AR2933" i="1" s="1"/>
  <c r="AJ2932" i="1"/>
  <c r="P2933" i="1" s="1"/>
  <c r="AS2933" i="1" s="1"/>
  <c r="AQ2933" i="1" l="1"/>
  <c r="Q2933" i="1"/>
  <c r="R2933" i="1" s="1"/>
  <c r="AN2933" i="1"/>
  <c r="L2933" i="1"/>
  <c r="M2933" i="1" s="1"/>
  <c r="V2933" i="1" s="1"/>
  <c r="W2933" i="1" l="1"/>
  <c r="X2933" i="1" s="1"/>
  <c r="AD2933" i="1" l="1"/>
  <c r="AK2933" i="1" l="1"/>
  <c r="S2934" i="1" s="1"/>
  <c r="AT2934" i="1" s="1"/>
  <c r="AC2933" i="1"/>
  <c r="AL2933" i="1"/>
  <c r="T2934" i="1" s="1"/>
  <c r="AU2934" i="1" s="1"/>
  <c r="AB2933" i="1"/>
  <c r="AM2933" i="1"/>
  <c r="U2934" i="1" s="1"/>
  <c r="AV2934" i="1" s="1"/>
  <c r="AF2933" i="1" l="1"/>
  <c r="J2934" i="1" s="1"/>
  <c r="AO2934" i="1" s="1"/>
  <c r="AG2933" i="1"/>
  <c r="K2934" i="1" s="1"/>
  <c r="AP2934" i="1" s="1"/>
  <c r="AE2933" i="1"/>
  <c r="I2934" i="1" s="1"/>
  <c r="AH2933" i="1"/>
  <c r="N2934" i="1" s="1"/>
  <c r="AJ2933" i="1"/>
  <c r="P2934" i="1" s="1"/>
  <c r="AS2934" i="1" s="1"/>
  <c r="AI2933" i="1"/>
  <c r="O2934" i="1" s="1"/>
  <c r="AR2934" i="1" s="1"/>
  <c r="Q2934" i="1" l="1"/>
  <c r="R2934" i="1" s="1"/>
  <c r="AQ2934" i="1"/>
  <c r="AN2934" i="1"/>
  <c r="L2934" i="1"/>
  <c r="M2934" i="1" s="1"/>
  <c r="V2934" i="1" s="1"/>
  <c r="W2934" i="1" l="1"/>
  <c r="X2934" i="1" s="1"/>
  <c r="AD2934" i="1" l="1"/>
  <c r="AK2934" i="1" l="1"/>
  <c r="S2935" i="1" s="1"/>
  <c r="AT2935" i="1" s="1"/>
  <c r="AM2934" i="1"/>
  <c r="U2935" i="1" s="1"/>
  <c r="AV2935" i="1" s="1"/>
  <c r="AB2934" i="1"/>
  <c r="AL2934" i="1"/>
  <c r="T2935" i="1" s="1"/>
  <c r="AU2935" i="1" s="1"/>
  <c r="AC2934" i="1"/>
  <c r="AH2934" i="1" l="1"/>
  <c r="N2935" i="1" s="1"/>
  <c r="AI2934" i="1"/>
  <c r="O2935" i="1" s="1"/>
  <c r="AR2935" i="1" s="1"/>
  <c r="AJ2934" i="1"/>
  <c r="P2935" i="1" s="1"/>
  <c r="AS2935" i="1" s="1"/>
  <c r="AE2934" i="1"/>
  <c r="I2935" i="1" s="1"/>
  <c r="AF2934" i="1"/>
  <c r="J2935" i="1" s="1"/>
  <c r="AO2935" i="1" s="1"/>
  <c r="AG2934" i="1"/>
  <c r="K2935" i="1" s="1"/>
  <c r="AP2935" i="1" s="1"/>
  <c r="L2935" i="1" l="1"/>
  <c r="M2935" i="1" s="1"/>
  <c r="AN2935" i="1"/>
  <c r="AQ2935" i="1"/>
  <c r="Q2935" i="1"/>
  <c r="R2935" i="1" s="1"/>
  <c r="V2935" i="1" l="1"/>
  <c r="W2935" i="1" s="1"/>
  <c r="X2935" i="1" s="1"/>
  <c r="AD2935" i="1" l="1"/>
  <c r="AK2935" i="1" l="1"/>
  <c r="S2936" i="1" s="1"/>
  <c r="AT2936" i="1" s="1"/>
  <c r="AC2935" i="1"/>
  <c r="AB2935" i="1"/>
  <c r="AM2935" i="1"/>
  <c r="U2936" i="1" s="1"/>
  <c r="AV2936" i="1" s="1"/>
  <c r="AL2935" i="1"/>
  <c r="T2936" i="1" s="1"/>
  <c r="AU2936" i="1" s="1"/>
  <c r="AE2935" i="1" l="1"/>
  <c r="I2936" i="1" s="1"/>
  <c r="AF2935" i="1"/>
  <c r="J2936" i="1" s="1"/>
  <c r="AO2936" i="1" s="1"/>
  <c r="AG2935" i="1"/>
  <c r="K2936" i="1" s="1"/>
  <c r="AP2936" i="1" s="1"/>
  <c r="AH2935" i="1"/>
  <c r="N2936" i="1" s="1"/>
  <c r="AI2935" i="1"/>
  <c r="O2936" i="1" s="1"/>
  <c r="AR2936" i="1" s="1"/>
  <c r="AJ2935" i="1"/>
  <c r="P2936" i="1" s="1"/>
  <c r="AS2936" i="1" s="1"/>
  <c r="Q2936" i="1" l="1"/>
  <c r="R2936" i="1" s="1"/>
  <c r="AQ2936" i="1"/>
  <c r="AN2936" i="1"/>
  <c r="L2936" i="1"/>
  <c r="M2936" i="1" s="1"/>
  <c r="V2936" i="1" s="1"/>
  <c r="W2936" i="1" l="1"/>
  <c r="X2936" i="1" s="1"/>
  <c r="Y2933" i="1" s="1"/>
  <c r="AD2936" i="1" l="1"/>
  <c r="AK2936" i="1" l="1"/>
  <c r="S2937" i="1" s="1"/>
  <c r="AT2937" i="1" s="1"/>
  <c r="AC2936" i="1"/>
  <c r="AB2936" i="1"/>
  <c r="AL2936" i="1"/>
  <c r="T2937" i="1" s="1"/>
  <c r="AU2937" i="1" s="1"/>
  <c r="AM2936" i="1"/>
  <c r="U2937" i="1" s="1"/>
  <c r="AV2937" i="1" s="1"/>
  <c r="AE2936" i="1" l="1"/>
  <c r="I2937" i="1" s="1"/>
  <c r="AF2936" i="1"/>
  <c r="J2937" i="1" s="1"/>
  <c r="AO2937" i="1" s="1"/>
  <c r="AG2936" i="1"/>
  <c r="K2937" i="1" s="1"/>
  <c r="AP2937" i="1" s="1"/>
  <c r="AH2936" i="1"/>
  <c r="N2937" i="1" s="1"/>
  <c r="AI2936" i="1"/>
  <c r="O2937" i="1" s="1"/>
  <c r="AR2937" i="1" s="1"/>
  <c r="AJ2936" i="1"/>
  <c r="P2937" i="1" s="1"/>
  <c r="AS2937" i="1" s="1"/>
  <c r="Q2937" i="1" l="1"/>
  <c r="R2937" i="1" s="1"/>
  <c r="AQ2937" i="1"/>
  <c r="AN2937" i="1"/>
  <c r="L2937" i="1"/>
  <c r="M2937" i="1" s="1"/>
  <c r="V2937" i="1" s="1"/>
  <c r="W2937" i="1" l="1"/>
  <c r="X2937" i="1" s="1"/>
  <c r="AD2937" i="1" l="1"/>
  <c r="AK2937" i="1" l="1"/>
  <c r="S2938" i="1" s="1"/>
  <c r="AT2938" i="1" s="1"/>
  <c r="AM2937" i="1"/>
  <c r="U2938" i="1" s="1"/>
  <c r="AV2938" i="1" s="1"/>
  <c r="AB2937" i="1"/>
  <c r="AL2937" i="1"/>
  <c r="T2938" i="1" s="1"/>
  <c r="AU2938" i="1" s="1"/>
  <c r="AC2937" i="1"/>
  <c r="AJ2937" i="1" l="1"/>
  <c r="P2938" i="1" s="1"/>
  <c r="AS2938" i="1" s="1"/>
  <c r="AH2937" i="1"/>
  <c r="N2938" i="1" s="1"/>
  <c r="AI2937" i="1"/>
  <c r="O2938" i="1" s="1"/>
  <c r="AR2938" i="1" s="1"/>
  <c r="AF2937" i="1"/>
  <c r="J2938" i="1" s="1"/>
  <c r="AO2938" i="1" s="1"/>
  <c r="AE2937" i="1"/>
  <c r="I2938" i="1" s="1"/>
  <c r="AG2937" i="1"/>
  <c r="K2938" i="1" s="1"/>
  <c r="AP2938" i="1" s="1"/>
  <c r="AQ2938" i="1" l="1"/>
  <c r="Q2938" i="1"/>
  <c r="R2938" i="1" s="1"/>
  <c r="L2938" i="1"/>
  <c r="M2938" i="1" s="1"/>
  <c r="AN2938" i="1"/>
  <c r="V2938" i="1" l="1"/>
  <c r="W2938" i="1" s="1"/>
  <c r="X2938" i="1" s="1"/>
  <c r="AD2938" i="1" l="1"/>
  <c r="AK2938" i="1" l="1"/>
  <c r="S2939" i="1" s="1"/>
  <c r="AT2939" i="1" s="1"/>
  <c r="AC2938" i="1"/>
  <c r="AB2938" i="1"/>
  <c r="AL2938" i="1"/>
  <c r="T2939" i="1" s="1"/>
  <c r="AU2939" i="1" s="1"/>
  <c r="AM2938" i="1"/>
  <c r="U2939" i="1" s="1"/>
  <c r="AV2939" i="1" s="1"/>
  <c r="AG2938" i="1" l="1"/>
  <c r="K2939" i="1" s="1"/>
  <c r="AP2939" i="1" s="1"/>
  <c r="AE2938" i="1"/>
  <c r="I2939" i="1" s="1"/>
  <c r="AF2938" i="1"/>
  <c r="J2939" i="1" s="1"/>
  <c r="AO2939" i="1" s="1"/>
  <c r="AJ2938" i="1"/>
  <c r="P2939" i="1" s="1"/>
  <c r="AS2939" i="1" s="1"/>
  <c r="AH2938" i="1"/>
  <c r="N2939" i="1" s="1"/>
  <c r="AI2938" i="1"/>
  <c r="O2939" i="1" s="1"/>
  <c r="AR2939" i="1" s="1"/>
  <c r="AN2939" i="1" l="1"/>
  <c r="L2939" i="1"/>
  <c r="M2939" i="1" s="1"/>
  <c r="V2939" i="1" s="1"/>
  <c r="Q2939" i="1"/>
  <c r="R2939" i="1" s="1"/>
  <c r="AQ2939" i="1"/>
  <c r="W2939" i="1" l="1"/>
  <c r="X2939" i="1" s="1"/>
  <c r="AD2939" i="1" l="1"/>
  <c r="AK2939" i="1" l="1"/>
  <c r="S2940" i="1" s="1"/>
  <c r="AT2940" i="1" s="1"/>
  <c r="AM2939" i="1"/>
  <c r="U2940" i="1" s="1"/>
  <c r="AV2940" i="1" s="1"/>
  <c r="AB2939" i="1"/>
  <c r="AL2939" i="1"/>
  <c r="T2940" i="1" s="1"/>
  <c r="AU2940" i="1" s="1"/>
  <c r="AC2939" i="1"/>
  <c r="AJ2939" i="1" l="1"/>
  <c r="P2940" i="1" s="1"/>
  <c r="AS2940" i="1" s="1"/>
  <c r="AH2939" i="1"/>
  <c r="N2940" i="1" s="1"/>
  <c r="AI2939" i="1"/>
  <c r="O2940" i="1" s="1"/>
  <c r="AR2940" i="1" s="1"/>
  <c r="AE2939" i="1"/>
  <c r="I2940" i="1" s="1"/>
  <c r="AF2939" i="1"/>
  <c r="J2940" i="1" s="1"/>
  <c r="AO2940" i="1" s="1"/>
  <c r="AG2939" i="1"/>
  <c r="K2940" i="1" s="1"/>
  <c r="AP2940" i="1" s="1"/>
  <c r="L2940" i="1" l="1"/>
  <c r="M2940" i="1" s="1"/>
  <c r="AN2940" i="1"/>
  <c r="Q2940" i="1"/>
  <c r="R2940" i="1" s="1"/>
  <c r="AQ2940" i="1"/>
  <c r="V2940" i="1" l="1"/>
  <c r="W2940" i="1" s="1"/>
  <c r="X2940" i="1" s="1"/>
  <c r="Y2937" i="1" s="1"/>
  <c r="AD2940" i="1" l="1"/>
  <c r="AK2940" i="1" l="1"/>
  <c r="S2941" i="1" s="1"/>
  <c r="AT2941" i="1" s="1"/>
  <c r="AM2940" i="1"/>
  <c r="U2941" i="1" s="1"/>
  <c r="AV2941" i="1" s="1"/>
  <c r="AL2940" i="1"/>
  <c r="T2941" i="1" s="1"/>
  <c r="AU2941" i="1" s="1"/>
  <c r="AC2940" i="1"/>
  <c r="AB2940" i="1"/>
  <c r="AE2940" i="1" l="1"/>
  <c r="I2941" i="1" s="1"/>
  <c r="AG2940" i="1"/>
  <c r="K2941" i="1" s="1"/>
  <c r="AP2941" i="1" s="1"/>
  <c r="AF2940" i="1"/>
  <c r="J2941" i="1" s="1"/>
  <c r="AO2941" i="1" s="1"/>
  <c r="AJ2940" i="1"/>
  <c r="P2941" i="1" s="1"/>
  <c r="AS2941" i="1" s="1"/>
  <c r="AI2940" i="1"/>
  <c r="O2941" i="1" s="1"/>
  <c r="AR2941" i="1" s="1"/>
  <c r="AH2940" i="1"/>
  <c r="N2941" i="1" s="1"/>
  <c r="Q2941" i="1" l="1"/>
  <c r="R2941" i="1" s="1"/>
  <c r="AQ2941" i="1"/>
  <c r="AN2941" i="1"/>
  <c r="L2941" i="1"/>
  <c r="M2941" i="1" s="1"/>
  <c r="V2941" i="1" s="1"/>
  <c r="W2941" i="1" l="1"/>
  <c r="X2941" i="1" s="1"/>
  <c r="AD2941" i="1" l="1"/>
  <c r="AK2941" i="1" l="1"/>
  <c r="S2942" i="1" s="1"/>
  <c r="AT2942" i="1" s="1"/>
  <c r="AM2941" i="1"/>
  <c r="U2942" i="1" s="1"/>
  <c r="AV2942" i="1" s="1"/>
  <c r="AL2941" i="1"/>
  <c r="T2942" i="1" s="1"/>
  <c r="AU2942" i="1" s="1"/>
  <c r="AB2941" i="1"/>
  <c r="AC2941" i="1"/>
  <c r="AH2941" i="1" l="1"/>
  <c r="N2942" i="1" s="1"/>
  <c r="AI2941" i="1"/>
  <c r="O2942" i="1" s="1"/>
  <c r="AR2942" i="1" s="1"/>
  <c r="AJ2941" i="1"/>
  <c r="P2942" i="1" s="1"/>
  <c r="AS2942" i="1" s="1"/>
  <c r="AE2941" i="1"/>
  <c r="I2942" i="1" s="1"/>
  <c r="AG2941" i="1"/>
  <c r="K2942" i="1" s="1"/>
  <c r="AP2942" i="1" s="1"/>
  <c r="AF2941" i="1"/>
  <c r="J2942" i="1" s="1"/>
  <c r="AO2942" i="1" s="1"/>
  <c r="AN2942" i="1" l="1"/>
  <c r="L2942" i="1"/>
  <c r="M2942" i="1" s="1"/>
  <c r="Q2942" i="1"/>
  <c r="R2942" i="1" s="1"/>
  <c r="AQ2942" i="1"/>
  <c r="V2942" i="1" l="1"/>
  <c r="W2942" i="1" s="1"/>
  <c r="X2942" i="1" s="1"/>
  <c r="AD2942" i="1" l="1"/>
  <c r="AK2942" i="1" l="1"/>
  <c r="S2943" i="1" s="1"/>
  <c r="AT2943" i="1" s="1"/>
  <c r="AC2942" i="1"/>
  <c r="AB2942" i="1"/>
  <c r="AL2942" i="1"/>
  <c r="T2943" i="1" s="1"/>
  <c r="AU2943" i="1" s="1"/>
  <c r="AM2942" i="1"/>
  <c r="U2943" i="1" s="1"/>
  <c r="AV2943" i="1" s="1"/>
  <c r="AE2942" i="1" l="1"/>
  <c r="I2943" i="1" s="1"/>
  <c r="AG2942" i="1"/>
  <c r="K2943" i="1" s="1"/>
  <c r="AP2943" i="1" s="1"/>
  <c r="AF2942" i="1"/>
  <c r="J2943" i="1" s="1"/>
  <c r="AO2943" i="1" s="1"/>
  <c r="AJ2942" i="1"/>
  <c r="P2943" i="1" s="1"/>
  <c r="AS2943" i="1" s="1"/>
  <c r="AI2942" i="1"/>
  <c r="O2943" i="1" s="1"/>
  <c r="AR2943" i="1" s="1"/>
  <c r="AH2942" i="1"/>
  <c r="N2943" i="1" s="1"/>
  <c r="Q2943" i="1" l="1"/>
  <c r="R2943" i="1" s="1"/>
  <c r="AQ2943" i="1"/>
  <c r="AN2943" i="1"/>
  <c r="L2943" i="1"/>
  <c r="M2943" i="1" s="1"/>
  <c r="V2943" i="1" s="1"/>
  <c r="W2943" i="1" l="1"/>
  <c r="X2943" i="1" s="1"/>
  <c r="AD2943" i="1" l="1"/>
  <c r="AK2943" i="1" l="1"/>
  <c r="S2944" i="1" s="1"/>
  <c r="AT2944" i="1" s="1"/>
  <c r="AM2943" i="1"/>
  <c r="U2944" i="1" s="1"/>
  <c r="AV2944" i="1" s="1"/>
  <c r="AL2943" i="1"/>
  <c r="T2944" i="1" s="1"/>
  <c r="AU2944" i="1" s="1"/>
  <c r="AB2943" i="1"/>
  <c r="AC2943" i="1"/>
  <c r="AJ2943" i="1" l="1"/>
  <c r="P2944" i="1" s="1"/>
  <c r="AS2944" i="1" s="1"/>
  <c r="AH2943" i="1"/>
  <c r="N2944" i="1" s="1"/>
  <c r="AI2943" i="1"/>
  <c r="O2944" i="1" s="1"/>
  <c r="AR2944" i="1" s="1"/>
  <c r="AG2943" i="1"/>
  <c r="K2944" i="1" s="1"/>
  <c r="AP2944" i="1" s="1"/>
  <c r="AE2943" i="1"/>
  <c r="I2944" i="1" s="1"/>
  <c r="AF2943" i="1"/>
  <c r="J2944" i="1" s="1"/>
  <c r="AO2944" i="1" s="1"/>
  <c r="AQ2944" i="1" l="1"/>
  <c r="Q2944" i="1"/>
  <c r="R2944" i="1" s="1"/>
  <c r="L2944" i="1"/>
  <c r="M2944" i="1" s="1"/>
  <c r="V2944" i="1" s="1"/>
  <c r="AN2944" i="1"/>
  <c r="W2944" i="1" l="1"/>
  <c r="X2944" i="1" s="1"/>
  <c r="Y2941" i="1" s="1"/>
  <c r="AD2944" i="1" l="1"/>
  <c r="AK2944" i="1" l="1"/>
  <c r="S2945" i="1" s="1"/>
  <c r="AT2945" i="1" s="1"/>
  <c r="AC2944" i="1"/>
  <c r="AL2944" i="1"/>
  <c r="T2945" i="1" s="1"/>
  <c r="AU2945" i="1" s="1"/>
  <c r="AB2944" i="1"/>
  <c r="AM2944" i="1"/>
  <c r="U2945" i="1" s="1"/>
  <c r="AV2945" i="1" s="1"/>
  <c r="AE2944" i="1" l="1"/>
  <c r="I2945" i="1" s="1"/>
  <c r="AF2944" i="1"/>
  <c r="J2945" i="1" s="1"/>
  <c r="AO2945" i="1" s="1"/>
  <c r="AG2944" i="1"/>
  <c r="K2945" i="1" s="1"/>
  <c r="AP2945" i="1" s="1"/>
  <c r="AI2944" i="1"/>
  <c r="O2945" i="1" s="1"/>
  <c r="AR2945" i="1" s="1"/>
  <c r="AJ2944" i="1"/>
  <c r="P2945" i="1" s="1"/>
  <c r="AS2945" i="1" s="1"/>
  <c r="AH2944" i="1"/>
  <c r="N2945" i="1" s="1"/>
  <c r="AQ2945" i="1" l="1"/>
  <c r="Q2945" i="1"/>
  <c r="R2945" i="1" s="1"/>
  <c r="AN2945" i="1"/>
  <c r="L2945" i="1"/>
  <c r="M2945" i="1" s="1"/>
  <c r="V2945" i="1" s="1"/>
  <c r="W2945" i="1" l="1"/>
  <c r="X2945" i="1" s="1"/>
  <c r="AD2945" i="1" l="1"/>
  <c r="AK2945" i="1" l="1"/>
  <c r="S2946" i="1" s="1"/>
  <c r="AT2946" i="1" s="1"/>
  <c r="AC2945" i="1"/>
  <c r="AB2945" i="1"/>
  <c r="AL2945" i="1"/>
  <c r="T2946" i="1" s="1"/>
  <c r="AU2946" i="1" s="1"/>
  <c r="AM2945" i="1"/>
  <c r="U2946" i="1" s="1"/>
  <c r="AV2946" i="1" s="1"/>
  <c r="AF2945" i="1" l="1"/>
  <c r="J2946" i="1" s="1"/>
  <c r="AO2946" i="1" s="1"/>
  <c r="AE2945" i="1"/>
  <c r="I2946" i="1" s="1"/>
  <c r="AG2945" i="1"/>
  <c r="K2946" i="1" s="1"/>
  <c r="AP2946" i="1" s="1"/>
  <c r="AI2945" i="1"/>
  <c r="O2946" i="1" s="1"/>
  <c r="AR2946" i="1" s="1"/>
  <c r="AH2945" i="1"/>
  <c r="N2946" i="1" s="1"/>
  <c r="AJ2945" i="1"/>
  <c r="P2946" i="1" s="1"/>
  <c r="AS2946" i="1" s="1"/>
  <c r="AN2946" i="1" l="1"/>
  <c r="L2946" i="1"/>
  <c r="M2946" i="1" s="1"/>
  <c r="AQ2946" i="1"/>
  <c r="Q2946" i="1"/>
  <c r="R2946" i="1" s="1"/>
  <c r="V2946" i="1" l="1"/>
  <c r="W2946" i="1" s="1"/>
  <c r="X2946" i="1" s="1"/>
  <c r="AD2946" i="1" l="1"/>
  <c r="AK2946" i="1" l="1"/>
  <c r="S2947" i="1" s="1"/>
  <c r="AT2947" i="1" s="1"/>
  <c r="AM2946" i="1"/>
  <c r="U2947" i="1" s="1"/>
  <c r="AV2947" i="1" s="1"/>
  <c r="AL2946" i="1"/>
  <c r="T2947" i="1" s="1"/>
  <c r="AU2947" i="1" s="1"/>
  <c r="AC2946" i="1"/>
  <c r="AB2946" i="1"/>
  <c r="AI2946" i="1" l="1"/>
  <c r="O2947" i="1" s="1"/>
  <c r="AR2947" i="1" s="1"/>
  <c r="AJ2946" i="1"/>
  <c r="P2947" i="1" s="1"/>
  <c r="AS2947" i="1" s="1"/>
  <c r="AH2946" i="1"/>
  <c r="N2947" i="1" s="1"/>
  <c r="AE2946" i="1"/>
  <c r="I2947" i="1" s="1"/>
  <c r="AG2946" i="1"/>
  <c r="K2947" i="1" s="1"/>
  <c r="AP2947" i="1" s="1"/>
  <c r="AF2946" i="1"/>
  <c r="J2947" i="1" s="1"/>
  <c r="AO2947" i="1" s="1"/>
  <c r="AN2947" i="1" l="1"/>
  <c r="L2947" i="1"/>
  <c r="M2947" i="1" s="1"/>
  <c r="V2947" i="1" s="1"/>
  <c r="Q2947" i="1"/>
  <c r="R2947" i="1" s="1"/>
  <c r="AQ2947" i="1"/>
  <c r="W2947" i="1" l="1"/>
  <c r="X2947" i="1" s="1"/>
  <c r="AD2947" i="1" l="1"/>
  <c r="AK2947" i="1" l="1"/>
  <c r="S2948" i="1" s="1"/>
  <c r="AT2948" i="1" s="1"/>
  <c r="AM2947" i="1"/>
  <c r="U2948" i="1" s="1"/>
  <c r="AV2948" i="1" s="1"/>
  <c r="AL2947" i="1"/>
  <c r="T2948" i="1" s="1"/>
  <c r="AU2948" i="1" s="1"/>
  <c r="AC2947" i="1"/>
  <c r="AB2947" i="1"/>
  <c r="AG2947" i="1" l="1"/>
  <c r="K2948" i="1" s="1"/>
  <c r="AP2948" i="1" s="1"/>
  <c r="AE2947" i="1"/>
  <c r="I2948" i="1" s="1"/>
  <c r="AF2947" i="1"/>
  <c r="J2948" i="1" s="1"/>
  <c r="AO2948" i="1" s="1"/>
  <c r="AJ2947" i="1"/>
  <c r="P2948" i="1" s="1"/>
  <c r="AS2948" i="1" s="1"/>
  <c r="AH2947" i="1"/>
  <c r="N2948" i="1" s="1"/>
  <c r="AI2947" i="1"/>
  <c r="O2948" i="1" s="1"/>
  <c r="AR2948" i="1" s="1"/>
  <c r="L2948" i="1" l="1"/>
  <c r="M2948" i="1" s="1"/>
  <c r="AN2948" i="1"/>
  <c r="AQ2948" i="1"/>
  <c r="Q2948" i="1"/>
  <c r="R2948" i="1" s="1"/>
  <c r="V2948" i="1" l="1"/>
  <c r="W2948" i="1" s="1"/>
  <c r="X2948" i="1" s="1"/>
  <c r="Y2945" i="1" s="1"/>
  <c r="AD2948" i="1" l="1"/>
  <c r="AK2948" i="1" l="1"/>
  <c r="S2949" i="1" s="1"/>
  <c r="AT2949" i="1" s="1"/>
  <c r="AC2948" i="1"/>
  <c r="AL2948" i="1"/>
  <c r="T2949" i="1" s="1"/>
  <c r="AU2949" i="1" s="1"/>
  <c r="AM2948" i="1"/>
  <c r="U2949" i="1" s="1"/>
  <c r="AV2949" i="1" s="1"/>
  <c r="AB2948" i="1"/>
  <c r="AE2948" i="1" l="1"/>
  <c r="I2949" i="1" s="1"/>
  <c r="AF2948" i="1"/>
  <c r="J2949" i="1" s="1"/>
  <c r="AO2949" i="1" s="1"/>
  <c r="AG2948" i="1"/>
  <c r="K2949" i="1" s="1"/>
  <c r="AP2949" i="1" s="1"/>
  <c r="AJ2948" i="1"/>
  <c r="P2949" i="1" s="1"/>
  <c r="AS2949" i="1" s="1"/>
  <c r="AH2948" i="1"/>
  <c r="N2949" i="1" s="1"/>
  <c r="AI2948" i="1"/>
  <c r="O2949" i="1" s="1"/>
  <c r="AR2949" i="1" s="1"/>
  <c r="AQ2949" i="1" l="1"/>
  <c r="Q2949" i="1"/>
  <c r="R2949" i="1" s="1"/>
  <c r="L2949" i="1"/>
  <c r="M2949" i="1" s="1"/>
  <c r="AN2949" i="1"/>
  <c r="V2949" i="1" l="1"/>
  <c r="W2949" i="1" s="1"/>
  <c r="X2949" i="1" s="1"/>
  <c r="AD2949" i="1" l="1"/>
  <c r="AK2949" i="1" l="1"/>
  <c r="S2950" i="1" s="1"/>
  <c r="AT2950" i="1" s="1"/>
  <c r="AM2949" i="1"/>
  <c r="U2950" i="1" s="1"/>
  <c r="AV2950" i="1" s="1"/>
  <c r="AL2949" i="1"/>
  <c r="T2950" i="1" s="1"/>
  <c r="AU2950" i="1" s="1"/>
  <c r="AC2949" i="1"/>
  <c r="AB2949" i="1"/>
  <c r="AF2949" i="1" l="1"/>
  <c r="J2950" i="1" s="1"/>
  <c r="AO2950" i="1" s="1"/>
  <c r="AE2949" i="1"/>
  <c r="I2950" i="1" s="1"/>
  <c r="AG2949" i="1"/>
  <c r="K2950" i="1" s="1"/>
  <c r="AP2950" i="1" s="1"/>
  <c r="AH2949" i="1"/>
  <c r="N2950" i="1" s="1"/>
  <c r="AI2949" i="1"/>
  <c r="O2950" i="1" s="1"/>
  <c r="AR2950" i="1" s="1"/>
  <c r="AJ2949" i="1"/>
  <c r="P2950" i="1" s="1"/>
  <c r="AS2950" i="1" s="1"/>
  <c r="AQ2950" i="1" l="1"/>
  <c r="Q2950" i="1"/>
  <c r="R2950" i="1" s="1"/>
  <c r="L2950" i="1"/>
  <c r="M2950" i="1" s="1"/>
  <c r="V2950" i="1" s="1"/>
  <c r="AN2950" i="1"/>
  <c r="W2950" i="1" l="1"/>
  <c r="X2950" i="1" s="1"/>
  <c r="AD2950" i="1" l="1"/>
  <c r="AK2950" i="1" l="1"/>
  <c r="S2951" i="1" s="1"/>
  <c r="AT2951" i="1" s="1"/>
  <c r="AC2950" i="1"/>
  <c r="AB2950" i="1"/>
  <c r="AL2950" i="1"/>
  <c r="T2951" i="1" s="1"/>
  <c r="AU2951" i="1" s="1"/>
  <c r="AM2950" i="1"/>
  <c r="U2951" i="1" s="1"/>
  <c r="AV2951" i="1" s="1"/>
  <c r="AG2950" i="1" l="1"/>
  <c r="K2951" i="1" s="1"/>
  <c r="AP2951" i="1" s="1"/>
  <c r="AF2950" i="1"/>
  <c r="J2951" i="1" s="1"/>
  <c r="AO2951" i="1" s="1"/>
  <c r="AE2950" i="1"/>
  <c r="I2951" i="1" s="1"/>
  <c r="AJ2950" i="1"/>
  <c r="P2951" i="1" s="1"/>
  <c r="AS2951" i="1" s="1"/>
  <c r="AH2950" i="1"/>
  <c r="N2951" i="1" s="1"/>
  <c r="AI2950" i="1"/>
  <c r="O2951" i="1" s="1"/>
  <c r="AR2951" i="1" s="1"/>
  <c r="L2951" i="1" l="1"/>
  <c r="M2951" i="1" s="1"/>
  <c r="AN2951" i="1"/>
  <c r="Q2951" i="1"/>
  <c r="R2951" i="1" s="1"/>
  <c r="AQ2951" i="1"/>
  <c r="V2951" i="1" l="1"/>
  <c r="W2951" i="1" s="1"/>
  <c r="X2951" i="1" s="1"/>
  <c r="AD2951" i="1" l="1"/>
  <c r="AK2951" i="1" l="1"/>
  <c r="S2952" i="1" s="1"/>
  <c r="AT2952" i="1" s="1"/>
  <c r="AC2951" i="1"/>
  <c r="AL2951" i="1"/>
  <c r="T2952" i="1" s="1"/>
  <c r="AU2952" i="1" s="1"/>
  <c r="AM2951" i="1"/>
  <c r="U2952" i="1" s="1"/>
  <c r="AV2952" i="1" s="1"/>
  <c r="AB2951" i="1"/>
  <c r="AE2951" i="1" l="1"/>
  <c r="I2952" i="1" s="1"/>
  <c r="AG2951" i="1"/>
  <c r="K2952" i="1" s="1"/>
  <c r="AP2952" i="1" s="1"/>
  <c r="AF2951" i="1"/>
  <c r="J2952" i="1" s="1"/>
  <c r="AO2952" i="1" s="1"/>
  <c r="AJ2951" i="1"/>
  <c r="P2952" i="1" s="1"/>
  <c r="AS2952" i="1" s="1"/>
  <c r="AH2951" i="1"/>
  <c r="N2952" i="1" s="1"/>
  <c r="AI2951" i="1"/>
  <c r="O2952" i="1" s="1"/>
  <c r="AR2952" i="1" s="1"/>
  <c r="Q2952" i="1" l="1"/>
  <c r="R2952" i="1" s="1"/>
  <c r="AQ2952" i="1"/>
  <c r="L2952" i="1"/>
  <c r="M2952" i="1" s="1"/>
  <c r="V2952" i="1" s="1"/>
  <c r="AN2952" i="1"/>
  <c r="W2952" i="1" l="1"/>
  <c r="X2952" i="1" s="1"/>
  <c r="Y2949" i="1" s="1"/>
  <c r="AD2952" i="1" l="1"/>
  <c r="AK2952" i="1" l="1"/>
  <c r="S2953" i="1" s="1"/>
  <c r="AT2953" i="1" s="1"/>
  <c r="AC2952" i="1"/>
  <c r="AB2952" i="1"/>
  <c r="AL2952" i="1"/>
  <c r="T2953" i="1" s="1"/>
  <c r="AU2953" i="1" s="1"/>
  <c r="AM2952" i="1"/>
  <c r="U2953" i="1" s="1"/>
  <c r="AV2953" i="1" s="1"/>
  <c r="AE2952" i="1" l="1"/>
  <c r="I2953" i="1" s="1"/>
  <c r="AG2952" i="1"/>
  <c r="K2953" i="1" s="1"/>
  <c r="AP2953" i="1" s="1"/>
  <c r="AF2952" i="1"/>
  <c r="J2953" i="1" s="1"/>
  <c r="AO2953" i="1" s="1"/>
  <c r="AI2952" i="1"/>
  <c r="O2953" i="1" s="1"/>
  <c r="AR2953" i="1" s="1"/>
  <c r="AH2952" i="1"/>
  <c r="N2953" i="1" s="1"/>
  <c r="AJ2952" i="1"/>
  <c r="P2953" i="1" s="1"/>
  <c r="AS2953" i="1" s="1"/>
  <c r="AQ2953" i="1" l="1"/>
  <c r="Q2953" i="1"/>
  <c r="R2953" i="1" s="1"/>
  <c r="AN2953" i="1"/>
  <c r="L2953" i="1"/>
  <c r="M2953" i="1" s="1"/>
  <c r="V2953" i="1" s="1"/>
  <c r="W2953" i="1" l="1"/>
  <c r="X2953" i="1" s="1"/>
  <c r="AD2953" i="1" l="1"/>
  <c r="AK2953" i="1" l="1"/>
  <c r="S2954" i="1" s="1"/>
  <c r="AT2954" i="1" s="1"/>
  <c r="AB2953" i="1"/>
  <c r="AL2953" i="1"/>
  <c r="T2954" i="1" s="1"/>
  <c r="AU2954" i="1" s="1"/>
  <c r="AC2953" i="1"/>
  <c r="AM2953" i="1"/>
  <c r="U2954" i="1" s="1"/>
  <c r="AV2954" i="1" s="1"/>
  <c r="AH2953" i="1" l="1"/>
  <c r="N2954" i="1" s="1"/>
  <c r="AI2953" i="1"/>
  <c r="O2954" i="1" s="1"/>
  <c r="AR2954" i="1" s="1"/>
  <c r="AJ2953" i="1"/>
  <c r="P2954" i="1" s="1"/>
  <c r="AS2954" i="1" s="1"/>
  <c r="AE2953" i="1"/>
  <c r="I2954" i="1" s="1"/>
  <c r="AG2953" i="1"/>
  <c r="K2954" i="1" s="1"/>
  <c r="AP2954" i="1" s="1"/>
  <c r="AF2953" i="1"/>
  <c r="J2954" i="1" s="1"/>
  <c r="AO2954" i="1" s="1"/>
  <c r="L2954" i="1" l="1"/>
  <c r="M2954" i="1" s="1"/>
  <c r="AN2954" i="1"/>
  <c r="AQ2954" i="1"/>
  <c r="Q2954" i="1"/>
  <c r="R2954" i="1" s="1"/>
  <c r="V2954" i="1" l="1"/>
  <c r="W2954" i="1" s="1"/>
  <c r="X2954" i="1" s="1"/>
  <c r="AD2954" i="1" l="1"/>
  <c r="AK2954" i="1" l="1"/>
  <c r="S2955" i="1" s="1"/>
  <c r="AT2955" i="1" s="1"/>
  <c r="AM2954" i="1"/>
  <c r="U2955" i="1" s="1"/>
  <c r="AV2955" i="1" s="1"/>
  <c r="AB2954" i="1"/>
  <c r="AL2954" i="1"/>
  <c r="T2955" i="1" s="1"/>
  <c r="AU2955" i="1" s="1"/>
  <c r="AC2954" i="1"/>
  <c r="AH2954" i="1" l="1"/>
  <c r="N2955" i="1" s="1"/>
  <c r="AI2954" i="1"/>
  <c r="O2955" i="1" s="1"/>
  <c r="AR2955" i="1" s="1"/>
  <c r="AJ2954" i="1"/>
  <c r="P2955" i="1" s="1"/>
  <c r="AS2955" i="1" s="1"/>
  <c r="AE2954" i="1"/>
  <c r="I2955" i="1" s="1"/>
  <c r="AG2954" i="1"/>
  <c r="K2955" i="1" s="1"/>
  <c r="AP2955" i="1" s="1"/>
  <c r="AF2954" i="1"/>
  <c r="J2955" i="1" s="1"/>
  <c r="AO2955" i="1" s="1"/>
  <c r="AN2955" i="1" l="1"/>
  <c r="L2955" i="1"/>
  <c r="M2955" i="1" s="1"/>
  <c r="Q2955" i="1"/>
  <c r="R2955" i="1" s="1"/>
  <c r="AQ2955" i="1"/>
  <c r="V2955" i="1" l="1"/>
  <c r="W2955" i="1" s="1"/>
  <c r="X2955" i="1" s="1"/>
  <c r="AD2955" i="1" l="1"/>
  <c r="AK2955" i="1" l="1"/>
  <c r="S2956" i="1" s="1"/>
  <c r="AT2956" i="1" s="1"/>
  <c r="AM2955" i="1"/>
  <c r="U2956" i="1" s="1"/>
  <c r="AV2956" i="1" s="1"/>
  <c r="AL2955" i="1"/>
  <c r="T2956" i="1" s="1"/>
  <c r="AU2956" i="1" s="1"/>
  <c r="AC2955" i="1"/>
  <c r="AB2955" i="1"/>
  <c r="AE2955" i="1" l="1"/>
  <c r="I2956" i="1" s="1"/>
  <c r="AF2955" i="1"/>
  <c r="J2956" i="1" s="1"/>
  <c r="AO2956" i="1" s="1"/>
  <c r="AG2955" i="1"/>
  <c r="K2956" i="1" s="1"/>
  <c r="AP2956" i="1" s="1"/>
  <c r="AH2955" i="1"/>
  <c r="N2956" i="1" s="1"/>
  <c r="AI2955" i="1"/>
  <c r="O2956" i="1" s="1"/>
  <c r="AR2956" i="1" s="1"/>
  <c r="AJ2955" i="1"/>
  <c r="P2956" i="1" s="1"/>
  <c r="AS2956" i="1" s="1"/>
  <c r="AQ2956" i="1" l="1"/>
  <c r="Q2956" i="1"/>
  <c r="R2956" i="1" s="1"/>
  <c r="AN2956" i="1"/>
  <c r="L2956" i="1"/>
  <c r="M2956" i="1" s="1"/>
  <c r="V2956" i="1" s="1"/>
  <c r="W2956" i="1" l="1"/>
  <c r="X2956" i="1" s="1"/>
  <c r="Y2953" i="1" s="1"/>
  <c r="AD2956" i="1" l="1"/>
  <c r="AK2956" i="1" l="1"/>
  <c r="S2957" i="1" s="1"/>
  <c r="AT2957" i="1" s="1"/>
  <c r="AC2956" i="1"/>
  <c r="AL2956" i="1"/>
  <c r="T2957" i="1" s="1"/>
  <c r="AU2957" i="1" s="1"/>
  <c r="AB2956" i="1"/>
  <c r="AM2956" i="1"/>
  <c r="U2957" i="1" s="1"/>
  <c r="AV2957" i="1" s="1"/>
  <c r="AE2956" i="1" l="1"/>
  <c r="I2957" i="1" s="1"/>
  <c r="AG2956" i="1"/>
  <c r="K2957" i="1" s="1"/>
  <c r="AP2957" i="1" s="1"/>
  <c r="AF2956" i="1"/>
  <c r="J2957" i="1" s="1"/>
  <c r="AO2957" i="1" s="1"/>
  <c r="AH2956" i="1"/>
  <c r="N2957" i="1" s="1"/>
  <c r="AI2956" i="1"/>
  <c r="O2957" i="1" s="1"/>
  <c r="AR2957" i="1" s="1"/>
  <c r="AJ2956" i="1"/>
  <c r="P2957" i="1" s="1"/>
  <c r="AS2957" i="1" s="1"/>
  <c r="Q2957" i="1" l="1"/>
  <c r="R2957" i="1" s="1"/>
  <c r="AQ2957" i="1"/>
  <c r="L2957" i="1"/>
  <c r="M2957" i="1" s="1"/>
  <c r="AN2957" i="1"/>
  <c r="V2957" i="1" l="1"/>
  <c r="W2957" i="1" s="1"/>
  <c r="X2957" i="1" s="1"/>
  <c r="AD2957" i="1" l="1"/>
  <c r="AK2957" i="1" l="1"/>
  <c r="S2958" i="1" s="1"/>
  <c r="AT2958" i="1" s="1"/>
  <c r="AC2957" i="1"/>
  <c r="AL2957" i="1"/>
  <c r="T2958" i="1" s="1"/>
  <c r="AU2958" i="1" s="1"/>
  <c r="AB2957" i="1"/>
  <c r="AM2957" i="1"/>
  <c r="U2958" i="1" s="1"/>
  <c r="AV2958" i="1" s="1"/>
  <c r="AG2957" i="1" l="1"/>
  <c r="K2958" i="1" s="1"/>
  <c r="AP2958" i="1" s="1"/>
  <c r="AF2957" i="1"/>
  <c r="J2958" i="1" s="1"/>
  <c r="AO2958" i="1" s="1"/>
  <c r="AE2957" i="1"/>
  <c r="I2958" i="1" s="1"/>
  <c r="AH2957" i="1"/>
  <c r="N2958" i="1" s="1"/>
  <c r="AI2957" i="1"/>
  <c r="O2958" i="1" s="1"/>
  <c r="AR2958" i="1" s="1"/>
  <c r="AJ2957" i="1"/>
  <c r="P2958" i="1" s="1"/>
  <c r="AS2958" i="1" s="1"/>
  <c r="AQ2958" i="1" l="1"/>
  <c r="Q2958" i="1"/>
  <c r="R2958" i="1" s="1"/>
  <c r="L2958" i="1"/>
  <c r="M2958" i="1" s="1"/>
  <c r="V2958" i="1" s="1"/>
  <c r="AN2958" i="1"/>
  <c r="W2958" i="1" l="1"/>
  <c r="X2958" i="1" s="1"/>
  <c r="AD2958" i="1" l="1"/>
  <c r="AK2958" i="1" l="1"/>
  <c r="S2959" i="1" s="1"/>
  <c r="AT2959" i="1" s="1"/>
  <c r="AC2958" i="1"/>
  <c r="AL2958" i="1"/>
  <c r="T2959" i="1" s="1"/>
  <c r="AU2959" i="1" s="1"/>
  <c r="AB2958" i="1"/>
  <c r="AM2958" i="1"/>
  <c r="U2959" i="1" s="1"/>
  <c r="AV2959" i="1" s="1"/>
  <c r="AF2958" i="1" l="1"/>
  <c r="J2959" i="1" s="1"/>
  <c r="AO2959" i="1" s="1"/>
  <c r="AE2958" i="1"/>
  <c r="I2959" i="1" s="1"/>
  <c r="AG2958" i="1"/>
  <c r="K2959" i="1" s="1"/>
  <c r="AP2959" i="1" s="1"/>
  <c r="AI2958" i="1"/>
  <c r="O2959" i="1" s="1"/>
  <c r="AR2959" i="1" s="1"/>
  <c r="AH2958" i="1"/>
  <c r="N2959" i="1" s="1"/>
  <c r="AJ2958" i="1"/>
  <c r="P2959" i="1" s="1"/>
  <c r="AS2959" i="1" s="1"/>
  <c r="L2959" i="1" l="1"/>
  <c r="M2959" i="1" s="1"/>
  <c r="AN2959" i="1"/>
  <c r="Q2959" i="1"/>
  <c r="R2959" i="1" s="1"/>
  <c r="AQ2959" i="1"/>
  <c r="V2959" i="1" l="1"/>
  <c r="W2959" i="1" s="1"/>
  <c r="X2959" i="1" s="1"/>
  <c r="AD2959" i="1" l="1"/>
  <c r="AK2959" i="1" l="1"/>
  <c r="S2960" i="1" s="1"/>
  <c r="AT2960" i="1" s="1"/>
  <c r="AM2959" i="1"/>
  <c r="U2960" i="1" s="1"/>
  <c r="AV2960" i="1" s="1"/>
  <c r="AB2959" i="1"/>
  <c r="AC2959" i="1"/>
  <c r="AL2959" i="1"/>
  <c r="T2960" i="1" s="1"/>
  <c r="AU2960" i="1" s="1"/>
  <c r="AH2959" i="1" l="1"/>
  <c r="N2960" i="1" s="1"/>
  <c r="AJ2959" i="1"/>
  <c r="P2960" i="1" s="1"/>
  <c r="AS2960" i="1" s="1"/>
  <c r="AI2959" i="1"/>
  <c r="O2960" i="1" s="1"/>
  <c r="AR2960" i="1" s="1"/>
  <c r="AG2959" i="1"/>
  <c r="K2960" i="1" s="1"/>
  <c r="AP2960" i="1" s="1"/>
  <c r="AF2959" i="1"/>
  <c r="J2960" i="1" s="1"/>
  <c r="AO2960" i="1" s="1"/>
  <c r="AE2959" i="1"/>
  <c r="I2960" i="1" s="1"/>
  <c r="AN2960" i="1" l="1"/>
  <c r="L2960" i="1"/>
  <c r="M2960" i="1" s="1"/>
  <c r="AQ2960" i="1"/>
  <c r="Q2960" i="1"/>
  <c r="R2960" i="1" s="1"/>
  <c r="V2960" i="1" l="1"/>
  <c r="W2960" i="1" s="1"/>
  <c r="X2960" i="1" s="1"/>
  <c r="Y2957" i="1" s="1"/>
  <c r="AD2960" i="1" l="1"/>
  <c r="AK2960" i="1" l="1"/>
  <c r="S2961" i="1" s="1"/>
  <c r="AT2961" i="1" s="1"/>
  <c r="AM2960" i="1"/>
  <c r="U2961" i="1" s="1"/>
  <c r="AV2961" i="1" s="1"/>
  <c r="AL2960" i="1"/>
  <c r="T2961" i="1" s="1"/>
  <c r="AU2961" i="1" s="1"/>
  <c r="AC2960" i="1"/>
  <c r="AB2960" i="1"/>
  <c r="AF2960" i="1" l="1"/>
  <c r="J2961" i="1" s="1"/>
  <c r="AO2961" i="1" s="1"/>
  <c r="AE2960" i="1"/>
  <c r="I2961" i="1" s="1"/>
  <c r="AG2960" i="1"/>
  <c r="K2961" i="1" s="1"/>
  <c r="AP2961" i="1" s="1"/>
  <c r="AJ2960" i="1"/>
  <c r="P2961" i="1" s="1"/>
  <c r="AS2961" i="1" s="1"/>
  <c r="AH2960" i="1"/>
  <c r="N2961" i="1" s="1"/>
  <c r="AI2960" i="1"/>
  <c r="O2961" i="1" s="1"/>
  <c r="AR2961" i="1" s="1"/>
  <c r="AN2961" i="1" l="1"/>
  <c r="L2961" i="1"/>
  <c r="M2961" i="1" s="1"/>
  <c r="AQ2961" i="1"/>
  <c r="Q2961" i="1"/>
  <c r="R2961" i="1" s="1"/>
  <c r="V2961" i="1" l="1"/>
  <c r="W2961" i="1" s="1"/>
  <c r="X2961" i="1" s="1"/>
  <c r="AD2961" i="1" l="1"/>
  <c r="AK2961" i="1" l="1"/>
  <c r="S2962" i="1" s="1"/>
  <c r="AT2962" i="1" s="1"/>
  <c r="AM2961" i="1"/>
  <c r="U2962" i="1" s="1"/>
  <c r="AV2962" i="1" s="1"/>
  <c r="AL2961" i="1"/>
  <c r="T2962" i="1" s="1"/>
  <c r="AU2962" i="1" s="1"/>
  <c r="AC2961" i="1"/>
  <c r="AB2961" i="1"/>
  <c r="AI2961" i="1" l="1"/>
  <c r="O2962" i="1" s="1"/>
  <c r="AR2962" i="1" s="1"/>
  <c r="AH2961" i="1"/>
  <c r="N2962" i="1" s="1"/>
  <c r="AJ2961" i="1"/>
  <c r="P2962" i="1" s="1"/>
  <c r="AS2962" i="1" s="1"/>
  <c r="AF2961" i="1"/>
  <c r="J2962" i="1" s="1"/>
  <c r="AO2962" i="1" s="1"/>
  <c r="AG2961" i="1"/>
  <c r="K2962" i="1" s="1"/>
  <c r="AP2962" i="1" s="1"/>
  <c r="AE2961" i="1"/>
  <c r="I2962" i="1" s="1"/>
  <c r="L2962" i="1" l="1"/>
  <c r="M2962" i="1" s="1"/>
  <c r="AN2962" i="1"/>
  <c r="Q2962" i="1"/>
  <c r="R2962" i="1" s="1"/>
  <c r="AQ2962" i="1"/>
  <c r="V2962" i="1" l="1"/>
  <c r="W2962" i="1" s="1"/>
  <c r="X2962" i="1" s="1"/>
  <c r="AD2962" i="1" l="1"/>
  <c r="AK2962" i="1" l="1"/>
  <c r="S2963" i="1" s="1"/>
  <c r="AT2963" i="1" s="1"/>
  <c r="AC2962" i="1"/>
  <c r="AB2962" i="1"/>
  <c r="AM2962" i="1"/>
  <c r="U2963" i="1" s="1"/>
  <c r="AV2963" i="1" s="1"/>
  <c r="AL2962" i="1"/>
  <c r="T2963" i="1" s="1"/>
  <c r="AU2963" i="1" s="1"/>
  <c r="AE2962" i="1" l="1"/>
  <c r="I2963" i="1" s="1"/>
  <c r="AF2962" i="1"/>
  <c r="J2963" i="1" s="1"/>
  <c r="AO2963" i="1" s="1"/>
  <c r="AG2962" i="1"/>
  <c r="K2963" i="1" s="1"/>
  <c r="AP2963" i="1" s="1"/>
  <c r="AJ2962" i="1"/>
  <c r="P2963" i="1" s="1"/>
  <c r="AS2963" i="1" s="1"/>
  <c r="AI2962" i="1"/>
  <c r="O2963" i="1" s="1"/>
  <c r="AR2963" i="1" s="1"/>
  <c r="AH2962" i="1"/>
  <c r="N2963" i="1" s="1"/>
  <c r="AQ2963" i="1" l="1"/>
  <c r="Q2963" i="1"/>
  <c r="R2963" i="1" s="1"/>
  <c r="L2963" i="1"/>
  <c r="M2963" i="1" s="1"/>
  <c r="V2963" i="1" s="1"/>
  <c r="AN2963" i="1"/>
  <c r="W2963" i="1" l="1"/>
  <c r="X2963" i="1" s="1"/>
  <c r="AD2963" i="1" l="1"/>
  <c r="AK2963" i="1" l="1"/>
  <c r="S2964" i="1" s="1"/>
  <c r="AT2964" i="1" s="1"/>
  <c r="AC2963" i="1"/>
  <c r="AB2963" i="1"/>
  <c r="AL2963" i="1"/>
  <c r="T2964" i="1" s="1"/>
  <c r="AU2964" i="1" s="1"/>
  <c r="AM2963" i="1"/>
  <c r="U2964" i="1" s="1"/>
  <c r="AV2964" i="1" s="1"/>
  <c r="AE2963" i="1" l="1"/>
  <c r="I2964" i="1" s="1"/>
  <c r="AF2963" i="1"/>
  <c r="J2964" i="1" s="1"/>
  <c r="AO2964" i="1" s="1"/>
  <c r="AG2963" i="1"/>
  <c r="K2964" i="1" s="1"/>
  <c r="AP2964" i="1" s="1"/>
  <c r="AJ2963" i="1"/>
  <c r="P2964" i="1" s="1"/>
  <c r="AS2964" i="1" s="1"/>
  <c r="AH2963" i="1"/>
  <c r="N2964" i="1" s="1"/>
  <c r="AI2963" i="1"/>
  <c r="O2964" i="1" s="1"/>
  <c r="AR2964" i="1" s="1"/>
  <c r="AQ2964" i="1" l="1"/>
  <c r="Q2964" i="1"/>
  <c r="R2964" i="1" s="1"/>
  <c r="AN2964" i="1"/>
  <c r="L2964" i="1"/>
  <c r="M2964" i="1" s="1"/>
  <c r="V2964" i="1" s="1"/>
  <c r="W2964" i="1" l="1"/>
  <c r="X2964" i="1" s="1"/>
  <c r="Y2961" i="1" s="1"/>
  <c r="AD2964" i="1" l="1"/>
  <c r="AK2964" i="1" l="1"/>
  <c r="S2965" i="1" s="1"/>
  <c r="AT2965" i="1" s="1"/>
  <c r="AM2964" i="1"/>
  <c r="U2965" i="1" s="1"/>
  <c r="AV2965" i="1" s="1"/>
  <c r="AL2964" i="1"/>
  <c r="T2965" i="1" s="1"/>
  <c r="AU2965" i="1" s="1"/>
  <c r="AB2964" i="1"/>
  <c r="AC2964" i="1"/>
  <c r="AJ2964" i="1" l="1"/>
  <c r="P2965" i="1" s="1"/>
  <c r="AS2965" i="1" s="1"/>
  <c r="AH2964" i="1"/>
  <c r="N2965" i="1" s="1"/>
  <c r="AI2964" i="1"/>
  <c r="O2965" i="1" s="1"/>
  <c r="AR2965" i="1" s="1"/>
  <c r="AE2964" i="1"/>
  <c r="I2965" i="1" s="1"/>
  <c r="AF2964" i="1"/>
  <c r="J2965" i="1" s="1"/>
  <c r="AO2965" i="1" s="1"/>
  <c r="AG2964" i="1"/>
  <c r="K2965" i="1" s="1"/>
  <c r="AP2965" i="1" s="1"/>
  <c r="AN2965" i="1" l="1"/>
  <c r="L2965" i="1"/>
  <c r="M2965" i="1" s="1"/>
  <c r="V2965" i="1" s="1"/>
  <c r="Q2965" i="1"/>
  <c r="R2965" i="1" s="1"/>
  <c r="AQ2965" i="1"/>
  <c r="W2965" i="1" l="1"/>
  <c r="X2965" i="1" s="1"/>
  <c r="AD2965" i="1" l="1"/>
  <c r="AK2965" i="1" l="1"/>
  <c r="S2966" i="1" s="1"/>
  <c r="AT2966" i="1" s="1"/>
  <c r="AM2965" i="1"/>
  <c r="U2966" i="1" s="1"/>
  <c r="AV2966" i="1" s="1"/>
  <c r="AB2965" i="1"/>
  <c r="AL2965" i="1"/>
  <c r="T2966" i="1" s="1"/>
  <c r="AU2966" i="1" s="1"/>
  <c r="AC2965" i="1"/>
  <c r="AJ2965" i="1" l="1"/>
  <c r="P2966" i="1" s="1"/>
  <c r="AS2966" i="1" s="1"/>
  <c r="AI2965" i="1"/>
  <c r="O2966" i="1" s="1"/>
  <c r="AR2966" i="1" s="1"/>
  <c r="AH2965" i="1"/>
  <c r="N2966" i="1" s="1"/>
  <c r="AE2965" i="1"/>
  <c r="I2966" i="1" s="1"/>
  <c r="AG2965" i="1"/>
  <c r="K2966" i="1" s="1"/>
  <c r="AP2966" i="1" s="1"/>
  <c r="AF2965" i="1"/>
  <c r="J2966" i="1" s="1"/>
  <c r="AO2966" i="1" s="1"/>
  <c r="L2966" i="1" l="1"/>
  <c r="M2966" i="1" s="1"/>
  <c r="AN2966" i="1"/>
  <c r="AQ2966" i="1"/>
  <c r="Q2966" i="1"/>
  <c r="R2966" i="1" s="1"/>
  <c r="V2966" i="1" l="1"/>
  <c r="W2966" i="1" s="1"/>
  <c r="X2966" i="1" s="1"/>
  <c r="AD2966" i="1" l="1"/>
  <c r="AK2966" i="1" l="1"/>
  <c r="S2967" i="1" s="1"/>
  <c r="AT2967" i="1" s="1"/>
  <c r="AM2966" i="1"/>
  <c r="U2967" i="1" s="1"/>
  <c r="AV2967" i="1" s="1"/>
  <c r="AL2966" i="1"/>
  <c r="T2967" i="1" s="1"/>
  <c r="AU2967" i="1" s="1"/>
  <c r="AC2966" i="1"/>
  <c r="AB2966" i="1"/>
  <c r="AF2966" i="1" l="1"/>
  <c r="J2967" i="1" s="1"/>
  <c r="AO2967" i="1" s="1"/>
  <c r="AE2966" i="1"/>
  <c r="I2967" i="1" s="1"/>
  <c r="AG2966" i="1"/>
  <c r="K2967" i="1" s="1"/>
  <c r="AP2967" i="1" s="1"/>
  <c r="AI2966" i="1"/>
  <c r="O2967" i="1" s="1"/>
  <c r="AR2967" i="1" s="1"/>
  <c r="AJ2966" i="1"/>
  <c r="P2967" i="1" s="1"/>
  <c r="AS2967" i="1" s="1"/>
  <c r="AH2966" i="1"/>
  <c r="N2967" i="1" s="1"/>
  <c r="AQ2967" i="1" l="1"/>
  <c r="Q2967" i="1"/>
  <c r="R2967" i="1" s="1"/>
  <c r="L2967" i="1"/>
  <c r="M2967" i="1" s="1"/>
  <c r="AN2967" i="1"/>
  <c r="V2967" i="1" l="1"/>
  <c r="W2967" i="1"/>
  <c r="X2967" i="1" s="1"/>
  <c r="AD2967" i="1" l="1"/>
  <c r="AK2967" i="1" l="1"/>
  <c r="S2968" i="1" s="1"/>
  <c r="AT2968" i="1" s="1"/>
  <c r="AC2967" i="1"/>
  <c r="AB2967" i="1"/>
  <c r="AL2967" i="1"/>
  <c r="T2968" i="1" s="1"/>
  <c r="AU2968" i="1" s="1"/>
  <c r="AM2967" i="1"/>
  <c r="U2968" i="1" s="1"/>
  <c r="AV2968" i="1" s="1"/>
  <c r="AE2967" i="1" l="1"/>
  <c r="I2968" i="1" s="1"/>
  <c r="AF2967" i="1"/>
  <c r="J2968" i="1" s="1"/>
  <c r="AO2968" i="1" s="1"/>
  <c r="AG2967" i="1"/>
  <c r="K2968" i="1" s="1"/>
  <c r="AP2968" i="1" s="1"/>
  <c r="AI2967" i="1"/>
  <c r="O2968" i="1" s="1"/>
  <c r="AR2968" i="1" s="1"/>
  <c r="AJ2967" i="1"/>
  <c r="P2968" i="1" s="1"/>
  <c r="AS2968" i="1" s="1"/>
  <c r="AH2967" i="1"/>
  <c r="N2968" i="1" s="1"/>
  <c r="AQ2968" i="1" l="1"/>
  <c r="Q2968" i="1"/>
  <c r="R2968" i="1" s="1"/>
  <c r="AN2968" i="1"/>
  <c r="L2968" i="1"/>
  <c r="M2968" i="1" s="1"/>
  <c r="V2968" i="1" l="1"/>
  <c r="W2968" i="1" s="1"/>
  <c r="X2968" i="1" s="1"/>
  <c r="Y2965" i="1" s="1"/>
  <c r="AD2968" i="1" l="1"/>
  <c r="AK2968" i="1" l="1"/>
  <c r="S2969" i="1" s="1"/>
  <c r="AT2969" i="1" s="1"/>
  <c r="AC2968" i="1"/>
  <c r="AL2968" i="1"/>
  <c r="T2969" i="1" s="1"/>
  <c r="AU2969" i="1" s="1"/>
  <c r="AB2968" i="1"/>
  <c r="AM2968" i="1"/>
  <c r="U2969" i="1" s="1"/>
  <c r="AV2969" i="1" s="1"/>
  <c r="AE2968" i="1" l="1"/>
  <c r="I2969" i="1" s="1"/>
  <c r="AG2968" i="1"/>
  <c r="K2969" i="1" s="1"/>
  <c r="AP2969" i="1" s="1"/>
  <c r="AF2968" i="1"/>
  <c r="J2969" i="1" s="1"/>
  <c r="AO2969" i="1" s="1"/>
  <c r="AJ2968" i="1"/>
  <c r="P2969" i="1" s="1"/>
  <c r="AS2969" i="1" s="1"/>
  <c r="AI2968" i="1"/>
  <c r="O2969" i="1" s="1"/>
  <c r="AR2969" i="1" s="1"/>
  <c r="AH2968" i="1"/>
  <c r="N2969" i="1" s="1"/>
  <c r="AQ2969" i="1" l="1"/>
  <c r="Q2969" i="1"/>
  <c r="R2969" i="1" s="1"/>
  <c r="L2969" i="1"/>
  <c r="M2969" i="1" s="1"/>
  <c r="V2969" i="1" s="1"/>
  <c r="AN2969" i="1"/>
  <c r="W2969" i="1" l="1"/>
  <c r="X2969" i="1" s="1"/>
  <c r="AD2969" i="1" l="1"/>
  <c r="AK2969" i="1" l="1"/>
  <c r="S2970" i="1" s="1"/>
  <c r="AT2970" i="1" s="1"/>
  <c r="AM2969" i="1"/>
  <c r="U2970" i="1" s="1"/>
  <c r="AV2970" i="1" s="1"/>
  <c r="AB2969" i="1"/>
  <c r="AL2969" i="1"/>
  <c r="T2970" i="1" s="1"/>
  <c r="AU2970" i="1" s="1"/>
  <c r="AC2969" i="1"/>
  <c r="AJ2969" i="1" l="1"/>
  <c r="P2970" i="1" s="1"/>
  <c r="AS2970" i="1" s="1"/>
  <c r="AI2969" i="1"/>
  <c r="O2970" i="1" s="1"/>
  <c r="AR2970" i="1" s="1"/>
  <c r="AH2969" i="1"/>
  <c r="N2970" i="1" s="1"/>
  <c r="AE2969" i="1"/>
  <c r="I2970" i="1" s="1"/>
  <c r="AG2969" i="1"/>
  <c r="K2970" i="1" s="1"/>
  <c r="AP2970" i="1" s="1"/>
  <c r="AF2969" i="1"/>
  <c r="J2970" i="1" s="1"/>
  <c r="AO2970" i="1" s="1"/>
  <c r="L2970" i="1" l="1"/>
  <c r="M2970" i="1" s="1"/>
  <c r="AN2970" i="1"/>
  <c r="AQ2970" i="1"/>
  <c r="Q2970" i="1"/>
  <c r="R2970" i="1" s="1"/>
  <c r="V2970" i="1" l="1"/>
  <c r="W2970" i="1" s="1"/>
  <c r="X2970" i="1" s="1"/>
  <c r="AD2970" i="1" l="1"/>
  <c r="AK2970" i="1" l="1"/>
  <c r="S2971" i="1" s="1"/>
  <c r="AT2971" i="1" s="1"/>
  <c r="AC2970" i="1"/>
  <c r="AL2970" i="1"/>
  <c r="T2971" i="1" s="1"/>
  <c r="AU2971" i="1" s="1"/>
  <c r="AM2970" i="1"/>
  <c r="U2971" i="1" s="1"/>
  <c r="AV2971" i="1" s="1"/>
  <c r="AB2970" i="1"/>
  <c r="AE2970" i="1" l="1"/>
  <c r="I2971" i="1" s="1"/>
  <c r="AG2970" i="1"/>
  <c r="K2971" i="1" s="1"/>
  <c r="AP2971" i="1" s="1"/>
  <c r="AF2970" i="1"/>
  <c r="J2971" i="1" s="1"/>
  <c r="AO2971" i="1" s="1"/>
  <c r="AI2970" i="1"/>
  <c r="O2971" i="1" s="1"/>
  <c r="AR2971" i="1" s="1"/>
  <c r="AJ2970" i="1"/>
  <c r="P2971" i="1" s="1"/>
  <c r="AS2971" i="1" s="1"/>
  <c r="AH2970" i="1"/>
  <c r="N2971" i="1" s="1"/>
  <c r="AQ2971" i="1" l="1"/>
  <c r="Q2971" i="1"/>
  <c r="R2971" i="1" s="1"/>
  <c r="L2971" i="1"/>
  <c r="M2971" i="1" s="1"/>
  <c r="AN2971" i="1"/>
  <c r="V2971" i="1" l="1"/>
  <c r="W2971" i="1" s="1"/>
  <c r="X2971" i="1" s="1"/>
  <c r="AD2971" i="1" l="1"/>
  <c r="AK2971" i="1" l="1"/>
  <c r="S2972" i="1" s="1"/>
  <c r="AT2972" i="1" s="1"/>
  <c r="AM2971" i="1"/>
  <c r="U2972" i="1" s="1"/>
  <c r="AV2972" i="1" s="1"/>
  <c r="AB2971" i="1"/>
  <c r="AL2971" i="1"/>
  <c r="T2972" i="1" s="1"/>
  <c r="AU2972" i="1" s="1"/>
  <c r="AC2971" i="1"/>
  <c r="AI2971" i="1" l="1"/>
  <c r="O2972" i="1" s="1"/>
  <c r="AR2972" i="1" s="1"/>
  <c r="AJ2971" i="1"/>
  <c r="P2972" i="1" s="1"/>
  <c r="AS2972" i="1" s="1"/>
  <c r="AH2971" i="1"/>
  <c r="N2972" i="1" s="1"/>
  <c r="AE2971" i="1"/>
  <c r="I2972" i="1" s="1"/>
  <c r="AG2971" i="1"/>
  <c r="K2972" i="1" s="1"/>
  <c r="AP2972" i="1" s="1"/>
  <c r="AF2971" i="1"/>
  <c r="J2972" i="1" s="1"/>
  <c r="AO2972" i="1" s="1"/>
  <c r="L2972" i="1" l="1"/>
  <c r="M2972" i="1" s="1"/>
  <c r="AN2972" i="1"/>
  <c r="AQ2972" i="1"/>
  <c r="Q2972" i="1"/>
  <c r="R2972" i="1" s="1"/>
  <c r="V2972" i="1" l="1"/>
  <c r="W2972" i="1" s="1"/>
  <c r="X2972" i="1" s="1"/>
  <c r="Y2969" i="1" s="1"/>
  <c r="AD2972" i="1" l="1"/>
  <c r="AK2972" i="1" l="1"/>
  <c r="S2973" i="1" s="1"/>
  <c r="AT2973" i="1" s="1"/>
  <c r="AM2972" i="1"/>
  <c r="U2973" i="1" s="1"/>
  <c r="AV2973" i="1" s="1"/>
  <c r="AB2972" i="1"/>
  <c r="AC2972" i="1"/>
  <c r="AL2972" i="1"/>
  <c r="T2973" i="1" s="1"/>
  <c r="AU2973" i="1" s="1"/>
  <c r="AH2972" i="1" l="1"/>
  <c r="N2973" i="1" s="1"/>
  <c r="AI2972" i="1"/>
  <c r="O2973" i="1" s="1"/>
  <c r="AR2973" i="1" s="1"/>
  <c r="AJ2972" i="1"/>
  <c r="P2973" i="1" s="1"/>
  <c r="AS2973" i="1" s="1"/>
  <c r="AE2972" i="1"/>
  <c r="I2973" i="1" s="1"/>
  <c r="AG2972" i="1"/>
  <c r="K2973" i="1" s="1"/>
  <c r="AP2973" i="1" s="1"/>
  <c r="AF2972" i="1"/>
  <c r="J2973" i="1" s="1"/>
  <c r="AO2973" i="1" s="1"/>
  <c r="AN2973" i="1" l="1"/>
  <c r="L2973" i="1"/>
  <c r="M2973" i="1" s="1"/>
  <c r="Q2973" i="1"/>
  <c r="R2973" i="1" s="1"/>
  <c r="AQ2973" i="1"/>
  <c r="V2973" i="1" l="1"/>
  <c r="W2973" i="1" s="1"/>
  <c r="X2973" i="1" s="1"/>
  <c r="AD2973" i="1" l="1"/>
  <c r="AK2973" i="1" l="1"/>
  <c r="S2974" i="1" s="1"/>
  <c r="AT2974" i="1" s="1"/>
  <c r="AM2973" i="1"/>
  <c r="U2974" i="1" s="1"/>
  <c r="AV2974" i="1" s="1"/>
  <c r="AB2973" i="1"/>
  <c r="AC2973" i="1"/>
  <c r="AL2973" i="1"/>
  <c r="T2974" i="1" s="1"/>
  <c r="AU2974" i="1" s="1"/>
  <c r="AJ2973" i="1" l="1"/>
  <c r="P2974" i="1" s="1"/>
  <c r="AS2974" i="1" s="1"/>
  <c r="AH2973" i="1"/>
  <c r="N2974" i="1" s="1"/>
  <c r="AI2973" i="1"/>
  <c r="O2974" i="1" s="1"/>
  <c r="AR2974" i="1" s="1"/>
  <c r="AG2973" i="1"/>
  <c r="K2974" i="1" s="1"/>
  <c r="AP2974" i="1" s="1"/>
  <c r="AE2973" i="1"/>
  <c r="I2974" i="1" s="1"/>
  <c r="AF2973" i="1"/>
  <c r="J2974" i="1" s="1"/>
  <c r="AO2974" i="1" s="1"/>
  <c r="Q2974" i="1" l="1"/>
  <c r="R2974" i="1" s="1"/>
  <c r="AQ2974" i="1"/>
  <c r="AN2974" i="1"/>
  <c r="L2974" i="1"/>
  <c r="M2974" i="1" s="1"/>
  <c r="V2974" i="1" s="1"/>
  <c r="W2974" i="1" l="1"/>
  <c r="X2974" i="1" s="1"/>
  <c r="AD2974" i="1" l="1"/>
  <c r="AK2974" i="1" l="1"/>
  <c r="S2975" i="1" s="1"/>
  <c r="AT2975" i="1" s="1"/>
  <c r="AC2974" i="1"/>
  <c r="AB2974" i="1"/>
  <c r="AL2974" i="1"/>
  <c r="T2975" i="1" s="1"/>
  <c r="AU2975" i="1" s="1"/>
  <c r="AM2974" i="1"/>
  <c r="U2975" i="1" s="1"/>
  <c r="AV2975" i="1" s="1"/>
  <c r="AE2974" i="1" l="1"/>
  <c r="I2975" i="1" s="1"/>
  <c r="AG2974" i="1"/>
  <c r="K2975" i="1" s="1"/>
  <c r="AP2975" i="1" s="1"/>
  <c r="AF2974" i="1"/>
  <c r="J2975" i="1" s="1"/>
  <c r="AO2975" i="1" s="1"/>
  <c r="AJ2974" i="1"/>
  <c r="P2975" i="1" s="1"/>
  <c r="AS2975" i="1" s="1"/>
  <c r="AH2974" i="1"/>
  <c r="N2975" i="1" s="1"/>
  <c r="AI2974" i="1"/>
  <c r="O2975" i="1" s="1"/>
  <c r="AR2975" i="1" s="1"/>
  <c r="AQ2975" i="1" l="1"/>
  <c r="Q2975" i="1"/>
  <c r="R2975" i="1" s="1"/>
  <c r="L2975" i="1"/>
  <c r="M2975" i="1" s="1"/>
  <c r="AN2975" i="1"/>
  <c r="V2975" i="1" l="1"/>
  <c r="W2975" i="1" s="1"/>
  <c r="X2975" i="1" s="1"/>
  <c r="AD2975" i="1" l="1"/>
  <c r="AK2975" i="1" l="1"/>
  <c r="S2976" i="1" s="1"/>
  <c r="AT2976" i="1" s="1"/>
  <c r="AM2975" i="1"/>
  <c r="U2976" i="1" s="1"/>
  <c r="AV2976" i="1" s="1"/>
  <c r="AB2975" i="1"/>
  <c r="AL2975" i="1"/>
  <c r="T2976" i="1" s="1"/>
  <c r="AU2976" i="1" s="1"/>
  <c r="AC2975" i="1"/>
  <c r="AH2975" i="1" l="1"/>
  <c r="N2976" i="1" s="1"/>
  <c r="AJ2975" i="1"/>
  <c r="P2976" i="1" s="1"/>
  <c r="AS2976" i="1" s="1"/>
  <c r="AI2975" i="1"/>
  <c r="O2976" i="1" s="1"/>
  <c r="AR2976" i="1" s="1"/>
  <c r="AE2975" i="1"/>
  <c r="I2976" i="1" s="1"/>
  <c r="AG2975" i="1"/>
  <c r="K2976" i="1" s="1"/>
  <c r="AP2976" i="1" s="1"/>
  <c r="AF2975" i="1"/>
  <c r="J2976" i="1" s="1"/>
  <c r="AO2976" i="1" s="1"/>
  <c r="AN2976" i="1" l="1"/>
  <c r="L2976" i="1"/>
  <c r="M2976" i="1" s="1"/>
  <c r="AQ2976" i="1"/>
  <c r="Q2976" i="1"/>
  <c r="R2976" i="1" s="1"/>
  <c r="V2976" i="1" l="1"/>
  <c r="W2976" i="1" s="1"/>
  <c r="X2976" i="1" s="1"/>
  <c r="Y2973" i="1" s="1"/>
  <c r="AD2976" i="1" l="1"/>
  <c r="AK2976" i="1" l="1"/>
  <c r="S2977" i="1" s="1"/>
  <c r="AT2977" i="1" s="1"/>
  <c r="AM2976" i="1"/>
  <c r="U2977" i="1" s="1"/>
  <c r="AV2977" i="1" s="1"/>
  <c r="AL2976" i="1"/>
  <c r="T2977" i="1" s="1"/>
  <c r="AU2977" i="1" s="1"/>
  <c r="AC2976" i="1"/>
  <c r="AB2976" i="1"/>
  <c r="AE2976" i="1" l="1"/>
  <c r="I2977" i="1" s="1"/>
  <c r="AF2976" i="1"/>
  <c r="J2977" i="1" s="1"/>
  <c r="AO2977" i="1" s="1"/>
  <c r="AG2976" i="1"/>
  <c r="K2977" i="1" s="1"/>
  <c r="AP2977" i="1" s="1"/>
  <c r="AJ2976" i="1"/>
  <c r="P2977" i="1" s="1"/>
  <c r="AS2977" i="1" s="1"/>
  <c r="AH2976" i="1"/>
  <c r="N2977" i="1" s="1"/>
  <c r="AI2976" i="1"/>
  <c r="O2977" i="1" s="1"/>
  <c r="AR2977" i="1" s="1"/>
  <c r="Q2977" i="1" l="1"/>
  <c r="R2977" i="1" s="1"/>
  <c r="AQ2977" i="1"/>
  <c r="AN2977" i="1"/>
  <c r="L2977" i="1"/>
  <c r="M2977" i="1" s="1"/>
  <c r="V2977" i="1" s="1"/>
  <c r="W2977" i="1" l="1"/>
  <c r="X2977" i="1" s="1"/>
  <c r="AD2977" i="1" l="1"/>
  <c r="AK2977" i="1" l="1"/>
  <c r="S2978" i="1" s="1"/>
  <c r="AT2978" i="1" s="1"/>
  <c r="AC2977" i="1"/>
  <c r="AL2977" i="1"/>
  <c r="T2978" i="1" s="1"/>
  <c r="AU2978" i="1" s="1"/>
  <c r="AB2977" i="1"/>
  <c r="AM2977" i="1"/>
  <c r="U2978" i="1" s="1"/>
  <c r="AV2978" i="1" s="1"/>
  <c r="AF2977" i="1" l="1"/>
  <c r="J2978" i="1" s="1"/>
  <c r="AO2978" i="1" s="1"/>
  <c r="AE2977" i="1"/>
  <c r="I2978" i="1" s="1"/>
  <c r="AG2977" i="1"/>
  <c r="K2978" i="1" s="1"/>
  <c r="AP2978" i="1" s="1"/>
  <c r="AI2977" i="1"/>
  <c r="O2978" i="1" s="1"/>
  <c r="AR2978" i="1" s="1"/>
  <c r="AJ2977" i="1"/>
  <c r="P2978" i="1" s="1"/>
  <c r="AS2978" i="1" s="1"/>
  <c r="AH2977" i="1"/>
  <c r="N2978" i="1" s="1"/>
  <c r="Q2978" i="1" l="1"/>
  <c r="R2978" i="1" s="1"/>
  <c r="AQ2978" i="1"/>
  <c r="AN2978" i="1"/>
  <c r="L2978" i="1"/>
  <c r="M2978" i="1" s="1"/>
  <c r="V2978" i="1" s="1"/>
  <c r="W2978" i="1" l="1"/>
  <c r="X2978" i="1" s="1"/>
  <c r="AD2978" i="1" l="1"/>
  <c r="AK2978" i="1" l="1"/>
  <c r="S2979" i="1" s="1"/>
  <c r="AT2979" i="1" s="1"/>
  <c r="AC2978" i="1"/>
  <c r="AB2978" i="1"/>
  <c r="AL2978" i="1"/>
  <c r="T2979" i="1" s="1"/>
  <c r="AU2979" i="1" s="1"/>
  <c r="AM2978" i="1"/>
  <c r="U2979" i="1" s="1"/>
  <c r="AV2979" i="1" s="1"/>
  <c r="AE2978" i="1" l="1"/>
  <c r="I2979" i="1" s="1"/>
  <c r="AG2978" i="1"/>
  <c r="K2979" i="1" s="1"/>
  <c r="AP2979" i="1" s="1"/>
  <c r="AF2978" i="1"/>
  <c r="J2979" i="1" s="1"/>
  <c r="AO2979" i="1" s="1"/>
  <c r="AJ2978" i="1"/>
  <c r="P2979" i="1" s="1"/>
  <c r="AS2979" i="1" s="1"/>
  <c r="AI2978" i="1"/>
  <c r="O2979" i="1" s="1"/>
  <c r="AR2979" i="1" s="1"/>
  <c r="AH2978" i="1"/>
  <c r="N2979" i="1" s="1"/>
  <c r="Q2979" i="1" l="1"/>
  <c r="R2979" i="1" s="1"/>
  <c r="AQ2979" i="1"/>
  <c r="AN2979" i="1"/>
  <c r="L2979" i="1"/>
  <c r="M2979" i="1" s="1"/>
  <c r="V2979" i="1" l="1"/>
  <c r="W2979" i="1" s="1"/>
  <c r="X2979" i="1" s="1"/>
  <c r="AD2979" i="1" l="1"/>
  <c r="AK2979" i="1" l="1"/>
  <c r="S2980" i="1" s="1"/>
  <c r="AT2980" i="1" s="1"/>
  <c r="AC2979" i="1"/>
  <c r="AB2979" i="1"/>
  <c r="AL2979" i="1"/>
  <c r="T2980" i="1" s="1"/>
  <c r="AU2980" i="1" s="1"/>
  <c r="AM2979" i="1"/>
  <c r="U2980" i="1" s="1"/>
  <c r="AV2980" i="1" s="1"/>
  <c r="AE2979" i="1" l="1"/>
  <c r="I2980" i="1" s="1"/>
  <c r="AG2979" i="1"/>
  <c r="K2980" i="1" s="1"/>
  <c r="AP2980" i="1" s="1"/>
  <c r="AF2979" i="1"/>
  <c r="J2980" i="1" s="1"/>
  <c r="AO2980" i="1" s="1"/>
  <c r="AJ2979" i="1"/>
  <c r="P2980" i="1" s="1"/>
  <c r="AS2980" i="1" s="1"/>
  <c r="AH2979" i="1"/>
  <c r="N2980" i="1" s="1"/>
  <c r="AI2979" i="1"/>
  <c r="O2980" i="1" s="1"/>
  <c r="AR2980" i="1" s="1"/>
  <c r="Q2980" i="1" l="1"/>
  <c r="R2980" i="1" s="1"/>
  <c r="AQ2980" i="1"/>
  <c r="AN2980" i="1"/>
  <c r="L2980" i="1"/>
  <c r="M2980" i="1" s="1"/>
  <c r="V2980" i="1" s="1"/>
  <c r="W2980" i="1" l="1"/>
  <c r="X2980" i="1" s="1"/>
  <c r="Y2977" i="1" s="1"/>
  <c r="AD2980" i="1" l="1"/>
  <c r="AK2980" i="1" l="1"/>
  <c r="S2981" i="1" s="1"/>
  <c r="AT2981" i="1" s="1"/>
  <c r="AC2980" i="1"/>
  <c r="AL2980" i="1"/>
  <c r="T2981" i="1" s="1"/>
  <c r="AU2981" i="1" s="1"/>
  <c r="AB2980" i="1"/>
  <c r="AM2980" i="1"/>
  <c r="U2981" i="1" s="1"/>
  <c r="AV2981" i="1" s="1"/>
  <c r="AE2980" i="1" l="1"/>
  <c r="I2981" i="1" s="1"/>
  <c r="AF2980" i="1"/>
  <c r="J2981" i="1" s="1"/>
  <c r="AO2981" i="1" s="1"/>
  <c r="AG2980" i="1"/>
  <c r="K2981" i="1" s="1"/>
  <c r="AP2981" i="1" s="1"/>
  <c r="AJ2980" i="1"/>
  <c r="P2981" i="1" s="1"/>
  <c r="AS2981" i="1" s="1"/>
  <c r="AI2980" i="1"/>
  <c r="O2981" i="1" s="1"/>
  <c r="AR2981" i="1" s="1"/>
  <c r="AH2980" i="1"/>
  <c r="N2981" i="1" s="1"/>
  <c r="AQ2981" i="1" l="1"/>
  <c r="Q2981" i="1"/>
  <c r="R2981" i="1" s="1"/>
  <c r="L2981" i="1"/>
  <c r="M2981" i="1" s="1"/>
  <c r="V2981" i="1" s="1"/>
  <c r="AN2981" i="1"/>
  <c r="W2981" i="1" l="1"/>
  <c r="X2981" i="1" s="1"/>
  <c r="AD2981" i="1" l="1"/>
  <c r="AK2981" i="1" l="1"/>
  <c r="S2982" i="1" s="1"/>
  <c r="AT2982" i="1" s="1"/>
  <c r="AC2981" i="1"/>
  <c r="AL2981" i="1"/>
  <c r="T2982" i="1" s="1"/>
  <c r="AU2982" i="1" s="1"/>
  <c r="AM2981" i="1"/>
  <c r="U2982" i="1" s="1"/>
  <c r="AV2982" i="1" s="1"/>
  <c r="AB2981" i="1"/>
  <c r="AE2981" i="1" l="1"/>
  <c r="I2982" i="1" s="1"/>
  <c r="AG2981" i="1"/>
  <c r="K2982" i="1" s="1"/>
  <c r="AP2982" i="1" s="1"/>
  <c r="AF2981" i="1"/>
  <c r="J2982" i="1" s="1"/>
  <c r="AO2982" i="1" s="1"/>
  <c r="AJ2981" i="1"/>
  <c r="P2982" i="1" s="1"/>
  <c r="AS2982" i="1" s="1"/>
  <c r="AI2981" i="1"/>
  <c r="O2982" i="1" s="1"/>
  <c r="AR2982" i="1" s="1"/>
  <c r="AH2981" i="1"/>
  <c r="N2982" i="1" s="1"/>
  <c r="Q2982" i="1" l="1"/>
  <c r="R2982" i="1" s="1"/>
  <c r="AQ2982" i="1"/>
  <c r="L2982" i="1"/>
  <c r="M2982" i="1" s="1"/>
  <c r="V2982" i="1" s="1"/>
  <c r="AN2982" i="1"/>
  <c r="W2982" i="1" l="1"/>
  <c r="X2982" i="1" s="1"/>
  <c r="AD2982" i="1" l="1"/>
  <c r="AK2982" i="1" l="1"/>
  <c r="S2983" i="1" s="1"/>
  <c r="AT2983" i="1" s="1"/>
  <c r="AC2982" i="1"/>
  <c r="AL2982" i="1"/>
  <c r="T2983" i="1" s="1"/>
  <c r="AU2983" i="1" s="1"/>
  <c r="AB2982" i="1"/>
  <c r="AM2982" i="1"/>
  <c r="U2983" i="1" s="1"/>
  <c r="AV2983" i="1" s="1"/>
  <c r="AE2982" i="1" l="1"/>
  <c r="I2983" i="1" s="1"/>
  <c r="AF2982" i="1"/>
  <c r="J2983" i="1" s="1"/>
  <c r="AO2983" i="1" s="1"/>
  <c r="AG2982" i="1"/>
  <c r="K2983" i="1" s="1"/>
  <c r="AP2983" i="1" s="1"/>
  <c r="AJ2982" i="1"/>
  <c r="P2983" i="1" s="1"/>
  <c r="AS2983" i="1" s="1"/>
  <c r="AI2982" i="1"/>
  <c r="O2983" i="1" s="1"/>
  <c r="AR2983" i="1" s="1"/>
  <c r="AH2982" i="1"/>
  <c r="N2983" i="1" s="1"/>
  <c r="AQ2983" i="1" l="1"/>
  <c r="Q2983" i="1"/>
  <c r="R2983" i="1" s="1"/>
  <c r="AN2983" i="1"/>
  <c r="L2983" i="1"/>
  <c r="M2983" i="1" s="1"/>
  <c r="V2983" i="1" s="1"/>
  <c r="W2983" i="1" l="1"/>
  <c r="X2983" i="1" s="1"/>
  <c r="AD2983" i="1" l="1"/>
  <c r="AK2983" i="1" l="1"/>
  <c r="S2984" i="1" s="1"/>
  <c r="AT2984" i="1" s="1"/>
  <c r="AL2983" i="1"/>
  <c r="T2984" i="1" s="1"/>
  <c r="AU2984" i="1" s="1"/>
  <c r="AB2983" i="1"/>
  <c r="AM2983" i="1"/>
  <c r="U2984" i="1" s="1"/>
  <c r="AV2984" i="1" s="1"/>
  <c r="AC2983" i="1"/>
  <c r="AI2983" i="1" l="1"/>
  <c r="O2984" i="1" s="1"/>
  <c r="AR2984" i="1" s="1"/>
  <c r="AJ2983" i="1"/>
  <c r="P2984" i="1" s="1"/>
  <c r="AS2984" i="1" s="1"/>
  <c r="AH2983" i="1"/>
  <c r="N2984" i="1" s="1"/>
  <c r="AE2983" i="1"/>
  <c r="I2984" i="1" s="1"/>
  <c r="AG2983" i="1"/>
  <c r="K2984" i="1" s="1"/>
  <c r="AP2984" i="1" s="1"/>
  <c r="AF2983" i="1"/>
  <c r="J2984" i="1" s="1"/>
  <c r="AO2984" i="1" s="1"/>
  <c r="L2984" i="1" l="1"/>
  <c r="M2984" i="1" s="1"/>
  <c r="AN2984" i="1"/>
  <c r="Q2984" i="1"/>
  <c r="R2984" i="1" s="1"/>
  <c r="AQ2984" i="1"/>
  <c r="V2984" i="1" l="1"/>
  <c r="W2984" i="1" s="1"/>
  <c r="X2984" i="1" s="1"/>
  <c r="Y2981" i="1" s="1"/>
  <c r="AD2984" i="1" l="1"/>
  <c r="AK2984" i="1" l="1"/>
  <c r="S2985" i="1" s="1"/>
  <c r="AT2985" i="1" s="1"/>
  <c r="AC2984" i="1"/>
  <c r="AL2984" i="1"/>
  <c r="T2985" i="1" s="1"/>
  <c r="AU2985" i="1" s="1"/>
  <c r="AM2984" i="1"/>
  <c r="U2985" i="1" s="1"/>
  <c r="AV2985" i="1" s="1"/>
  <c r="AB2984" i="1"/>
  <c r="AG2984" i="1" l="1"/>
  <c r="K2985" i="1" s="1"/>
  <c r="AP2985" i="1" s="1"/>
  <c r="AF2984" i="1"/>
  <c r="J2985" i="1" s="1"/>
  <c r="AO2985" i="1" s="1"/>
  <c r="AE2984" i="1"/>
  <c r="I2985" i="1" s="1"/>
  <c r="AI2984" i="1"/>
  <c r="O2985" i="1" s="1"/>
  <c r="AR2985" i="1" s="1"/>
  <c r="AJ2984" i="1"/>
  <c r="P2985" i="1" s="1"/>
  <c r="AS2985" i="1" s="1"/>
  <c r="AH2984" i="1"/>
  <c r="N2985" i="1" s="1"/>
  <c r="L2985" i="1" l="1"/>
  <c r="M2985" i="1" s="1"/>
  <c r="AN2985" i="1"/>
  <c r="Q2985" i="1"/>
  <c r="R2985" i="1" s="1"/>
  <c r="AQ2985" i="1"/>
  <c r="V2985" i="1" l="1"/>
  <c r="W2985" i="1" s="1"/>
  <c r="X2985" i="1" s="1"/>
  <c r="AD2985" i="1" l="1"/>
  <c r="AK2985" i="1" l="1"/>
  <c r="S2986" i="1" s="1"/>
  <c r="AT2986" i="1" s="1"/>
  <c r="AC2985" i="1"/>
  <c r="AB2985" i="1"/>
  <c r="AM2985" i="1"/>
  <c r="U2986" i="1" s="1"/>
  <c r="AV2986" i="1" s="1"/>
  <c r="AL2985" i="1"/>
  <c r="T2986" i="1" s="1"/>
  <c r="AU2986" i="1" s="1"/>
  <c r="AE2985" i="1" l="1"/>
  <c r="I2986" i="1" s="1"/>
  <c r="AG2985" i="1"/>
  <c r="K2986" i="1" s="1"/>
  <c r="AP2986" i="1" s="1"/>
  <c r="AF2985" i="1"/>
  <c r="J2986" i="1" s="1"/>
  <c r="AO2986" i="1" s="1"/>
  <c r="AH2985" i="1"/>
  <c r="N2986" i="1" s="1"/>
  <c r="AJ2985" i="1"/>
  <c r="P2986" i="1" s="1"/>
  <c r="AS2986" i="1" s="1"/>
  <c r="AI2985" i="1"/>
  <c r="O2986" i="1" s="1"/>
  <c r="AR2986" i="1" s="1"/>
  <c r="AQ2986" i="1" l="1"/>
  <c r="Q2986" i="1"/>
  <c r="R2986" i="1" s="1"/>
  <c r="AN2986" i="1"/>
  <c r="L2986" i="1"/>
  <c r="M2986" i="1" s="1"/>
  <c r="V2986" i="1" s="1"/>
  <c r="W2986" i="1" l="1"/>
  <c r="X2986" i="1" s="1"/>
  <c r="AD2986" i="1" l="1"/>
  <c r="AK2986" i="1" l="1"/>
  <c r="S2987" i="1" s="1"/>
  <c r="AT2987" i="1" s="1"/>
  <c r="AM2986" i="1"/>
  <c r="U2987" i="1" s="1"/>
  <c r="AV2987" i="1" s="1"/>
  <c r="AB2986" i="1"/>
  <c r="AL2986" i="1"/>
  <c r="T2987" i="1" s="1"/>
  <c r="AU2987" i="1" s="1"/>
  <c r="AC2986" i="1"/>
  <c r="AH2986" i="1" l="1"/>
  <c r="N2987" i="1" s="1"/>
  <c r="AI2986" i="1"/>
  <c r="O2987" i="1" s="1"/>
  <c r="AR2987" i="1" s="1"/>
  <c r="AJ2986" i="1"/>
  <c r="P2987" i="1" s="1"/>
  <c r="AS2987" i="1" s="1"/>
  <c r="AG2986" i="1"/>
  <c r="K2987" i="1" s="1"/>
  <c r="AP2987" i="1" s="1"/>
  <c r="AF2986" i="1"/>
  <c r="J2987" i="1" s="1"/>
  <c r="AO2987" i="1" s="1"/>
  <c r="AE2986" i="1"/>
  <c r="I2987" i="1" s="1"/>
  <c r="AN2987" i="1" l="1"/>
  <c r="L2987" i="1"/>
  <c r="M2987" i="1" s="1"/>
  <c r="AQ2987" i="1"/>
  <c r="Q2987" i="1"/>
  <c r="R2987" i="1" s="1"/>
  <c r="V2987" i="1" l="1"/>
  <c r="W2987" i="1" s="1"/>
  <c r="X2987" i="1" s="1"/>
  <c r="AD2987" i="1" l="1"/>
  <c r="AK2987" i="1" l="1"/>
  <c r="S2988" i="1" s="1"/>
  <c r="AT2988" i="1" s="1"/>
  <c r="AB2987" i="1"/>
  <c r="AL2987" i="1"/>
  <c r="T2988" i="1" s="1"/>
  <c r="AU2988" i="1" s="1"/>
  <c r="AM2987" i="1"/>
  <c r="U2988" i="1" s="1"/>
  <c r="AV2988" i="1" s="1"/>
  <c r="AC2987" i="1"/>
  <c r="AJ2987" i="1" l="1"/>
  <c r="P2988" i="1" s="1"/>
  <c r="AS2988" i="1" s="1"/>
  <c r="AH2987" i="1"/>
  <c r="N2988" i="1" s="1"/>
  <c r="AI2987" i="1"/>
  <c r="O2988" i="1" s="1"/>
  <c r="AR2988" i="1" s="1"/>
  <c r="AE2987" i="1"/>
  <c r="I2988" i="1" s="1"/>
  <c r="AG2987" i="1"/>
  <c r="K2988" i="1" s="1"/>
  <c r="AP2988" i="1" s="1"/>
  <c r="AF2987" i="1"/>
  <c r="J2988" i="1" s="1"/>
  <c r="AO2988" i="1" s="1"/>
  <c r="L2988" i="1" l="1"/>
  <c r="M2988" i="1" s="1"/>
  <c r="AN2988" i="1"/>
  <c r="Q2988" i="1"/>
  <c r="R2988" i="1" s="1"/>
  <c r="AQ2988" i="1"/>
  <c r="V2988" i="1" l="1"/>
  <c r="W2988" i="1" s="1"/>
  <c r="X2988" i="1" s="1"/>
  <c r="Y2985" i="1" s="1"/>
  <c r="AD2988" i="1" l="1"/>
  <c r="AK2988" i="1" l="1"/>
  <c r="S2989" i="1" s="1"/>
  <c r="AT2989" i="1" s="1"/>
  <c r="AC2988" i="1"/>
  <c r="AB2988" i="1"/>
  <c r="AM2988" i="1"/>
  <c r="U2989" i="1" s="1"/>
  <c r="AV2989" i="1" s="1"/>
  <c r="AL2988" i="1"/>
  <c r="T2989" i="1" s="1"/>
  <c r="AU2989" i="1" s="1"/>
  <c r="AE2988" i="1" l="1"/>
  <c r="I2989" i="1" s="1"/>
  <c r="AG2988" i="1"/>
  <c r="K2989" i="1" s="1"/>
  <c r="AP2989" i="1" s="1"/>
  <c r="AF2988" i="1"/>
  <c r="J2989" i="1" s="1"/>
  <c r="AO2989" i="1" s="1"/>
  <c r="AH2988" i="1"/>
  <c r="N2989" i="1" s="1"/>
  <c r="AJ2988" i="1"/>
  <c r="P2989" i="1" s="1"/>
  <c r="AS2989" i="1" s="1"/>
  <c r="AI2988" i="1"/>
  <c r="O2989" i="1" s="1"/>
  <c r="AR2989" i="1" s="1"/>
  <c r="AQ2989" i="1" l="1"/>
  <c r="Q2989" i="1"/>
  <c r="R2989" i="1" s="1"/>
  <c r="L2989" i="1"/>
  <c r="M2989" i="1" s="1"/>
  <c r="V2989" i="1" s="1"/>
  <c r="AN2989" i="1"/>
  <c r="W2989" i="1" l="1"/>
  <c r="X2989" i="1" s="1"/>
  <c r="AD2989" i="1" l="1"/>
  <c r="AK2989" i="1" l="1"/>
  <c r="S2990" i="1" s="1"/>
  <c r="AT2990" i="1" s="1"/>
  <c r="AM2989" i="1"/>
  <c r="U2990" i="1" s="1"/>
  <c r="AV2990" i="1" s="1"/>
  <c r="AB2989" i="1"/>
  <c r="AL2989" i="1"/>
  <c r="T2990" i="1" s="1"/>
  <c r="AU2990" i="1" s="1"/>
  <c r="AC2989" i="1"/>
  <c r="AH2989" i="1" l="1"/>
  <c r="N2990" i="1" s="1"/>
  <c r="AI2989" i="1"/>
  <c r="O2990" i="1" s="1"/>
  <c r="AR2990" i="1" s="1"/>
  <c r="AJ2989" i="1"/>
  <c r="P2990" i="1" s="1"/>
  <c r="AS2990" i="1" s="1"/>
  <c r="AF2989" i="1"/>
  <c r="J2990" i="1" s="1"/>
  <c r="AO2990" i="1" s="1"/>
  <c r="AE2989" i="1"/>
  <c r="I2990" i="1" s="1"/>
  <c r="AG2989" i="1"/>
  <c r="K2990" i="1" s="1"/>
  <c r="AP2990" i="1" s="1"/>
  <c r="L2990" i="1" l="1"/>
  <c r="M2990" i="1" s="1"/>
  <c r="AN2990" i="1"/>
  <c r="AQ2990" i="1"/>
  <c r="Q2990" i="1"/>
  <c r="R2990" i="1" s="1"/>
  <c r="V2990" i="1" l="1"/>
  <c r="W2990" i="1" s="1"/>
  <c r="X2990" i="1" s="1"/>
  <c r="AD2990" i="1" l="1"/>
  <c r="AK2990" i="1" l="1"/>
  <c r="S2991" i="1" s="1"/>
  <c r="AT2991" i="1" s="1"/>
  <c r="AM2990" i="1"/>
  <c r="U2991" i="1" s="1"/>
  <c r="AV2991" i="1" s="1"/>
  <c r="AL2990" i="1"/>
  <c r="T2991" i="1" s="1"/>
  <c r="AU2991" i="1" s="1"/>
  <c r="AC2990" i="1"/>
  <c r="AB2990" i="1"/>
  <c r="AE2990" i="1" l="1"/>
  <c r="I2991" i="1" s="1"/>
  <c r="AG2990" i="1"/>
  <c r="K2991" i="1" s="1"/>
  <c r="AP2991" i="1" s="1"/>
  <c r="AF2990" i="1"/>
  <c r="J2991" i="1" s="1"/>
  <c r="AO2991" i="1" s="1"/>
  <c r="AH2990" i="1"/>
  <c r="N2991" i="1" s="1"/>
  <c r="AJ2990" i="1"/>
  <c r="P2991" i="1" s="1"/>
  <c r="AS2991" i="1" s="1"/>
  <c r="AI2990" i="1"/>
  <c r="O2991" i="1" s="1"/>
  <c r="AR2991" i="1" s="1"/>
  <c r="AQ2991" i="1" l="1"/>
  <c r="Q2991" i="1"/>
  <c r="R2991" i="1" s="1"/>
  <c r="AN2991" i="1"/>
  <c r="L2991" i="1"/>
  <c r="M2991" i="1" s="1"/>
  <c r="V2991" i="1" s="1"/>
  <c r="W2991" i="1" l="1"/>
  <c r="X2991" i="1" s="1"/>
  <c r="AD2991" i="1" l="1"/>
  <c r="AK2991" i="1" l="1"/>
  <c r="S2992" i="1" s="1"/>
  <c r="AT2992" i="1" s="1"/>
  <c r="AC2991" i="1"/>
  <c r="AL2991" i="1"/>
  <c r="T2992" i="1" s="1"/>
  <c r="AU2992" i="1" s="1"/>
  <c r="AB2991" i="1"/>
  <c r="AM2991" i="1"/>
  <c r="U2992" i="1" s="1"/>
  <c r="AV2992" i="1" s="1"/>
  <c r="AF2991" i="1" l="1"/>
  <c r="J2992" i="1" s="1"/>
  <c r="AO2992" i="1" s="1"/>
  <c r="AE2991" i="1"/>
  <c r="I2992" i="1" s="1"/>
  <c r="AG2991" i="1"/>
  <c r="K2992" i="1" s="1"/>
  <c r="AP2992" i="1" s="1"/>
  <c r="AH2991" i="1"/>
  <c r="N2992" i="1" s="1"/>
  <c r="AI2991" i="1"/>
  <c r="O2992" i="1" s="1"/>
  <c r="AR2992" i="1" s="1"/>
  <c r="AJ2991" i="1"/>
  <c r="P2992" i="1" s="1"/>
  <c r="AS2992" i="1" s="1"/>
  <c r="Q2992" i="1" l="1"/>
  <c r="R2992" i="1" s="1"/>
  <c r="AQ2992" i="1"/>
  <c r="L2992" i="1"/>
  <c r="M2992" i="1" s="1"/>
  <c r="V2992" i="1" s="1"/>
  <c r="AN2992" i="1"/>
  <c r="W2992" i="1" l="1"/>
  <c r="X2992" i="1" s="1"/>
  <c r="Y2989" i="1" s="1"/>
  <c r="AD2992" i="1" l="1"/>
  <c r="AK2992" i="1" l="1"/>
  <c r="S2993" i="1" s="1"/>
  <c r="AT2993" i="1" s="1"/>
  <c r="AM2992" i="1"/>
  <c r="U2993" i="1" s="1"/>
  <c r="AV2993" i="1" s="1"/>
  <c r="AB2992" i="1"/>
  <c r="AL2992" i="1"/>
  <c r="T2993" i="1" s="1"/>
  <c r="AU2993" i="1" s="1"/>
  <c r="AC2992" i="1"/>
  <c r="AH2992" i="1" l="1"/>
  <c r="N2993" i="1" s="1"/>
  <c r="AJ2992" i="1"/>
  <c r="P2993" i="1" s="1"/>
  <c r="AS2993" i="1" s="1"/>
  <c r="AI2992" i="1"/>
  <c r="O2993" i="1" s="1"/>
  <c r="AR2993" i="1" s="1"/>
  <c r="AE2992" i="1"/>
  <c r="I2993" i="1" s="1"/>
  <c r="AG2992" i="1"/>
  <c r="K2993" i="1" s="1"/>
  <c r="AP2993" i="1" s="1"/>
  <c r="AF2992" i="1"/>
  <c r="J2993" i="1" s="1"/>
  <c r="AO2993" i="1" s="1"/>
  <c r="AN2993" i="1" l="1"/>
  <c r="L2993" i="1"/>
  <c r="M2993" i="1" s="1"/>
  <c r="AQ2993" i="1"/>
  <c r="Q2993" i="1"/>
  <c r="R2993" i="1" s="1"/>
  <c r="V2993" i="1" l="1"/>
  <c r="W2993" i="1" s="1"/>
  <c r="X2993" i="1" s="1"/>
  <c r="AD2993" i="1" l="1"/>
  <c r="AK2993" i="1" l="1"/>
  <c r="S2994" i="1" s="1"/>
  <c r="AT2994" i="1" s="1"/>
  <c r="AM2993" i="1"/>
  <c r="U2994" i="1" s="1"/>
  <c r="AV2994" i="1" s="1"/>
  <c r="AL2993" i="1"/>
  <c r="T2994" i="1" s="1"/>
  <c r="AU2994" i="1" s="1"/>
  <c r="AC2993" i="1"/>
  <c r="AB2993" i="1"/>
  <c r="AF2993" i="1" l="1"/>
  <c r="J2994" i="1" s="1"/>
  <c r="AO2994" i="1" s="1"/>
  <c r="AE2993" i="1"/>
  <c r="I2994" i="1" s="1"/>
  <c r="AG2993" i="1"/>
  <c r="K2994" i="1" s="1"/>
  <c r="AP2994" i="1" s="1"/>
  <c r="AI2993" i="1"/>
  <c r="O2994" i="1" s="1"/>
  <c r="AR2994" i="1" s="1"/>
  <c r="AH2993" i="1"/>
  <c r="N2994" i="1" s="1"/>
  <c r="AJ2993" i="1"/>
  <c r="P2994" i="1" s="1"/>
  <c r="AS2994" i="1" s="1"/>
  <c r="AN2994" i="1" l="1"/>
  <c r="L2994" i="1"/>
  <c r="M2994" i="1" s="1"/>
  <c r="Q2994" i="1"/>
  <c r="R2994" i="1" s="1"/>
  <c r="AQ2994" i="1"/>
  <c r="V2994" i="1" l="1"/>
  <c r="W2994" i="1" s="1"/>
  <c r="X2994" i="1" s="1"/>
  <c r="AD2994" i="1" l="1"/>
  <c r="AK2994" i="1" l="1"/>
  <c r="S2995" i="1" s="1"/>
  <c r="AT2995" i="1" s="1"/>
  <c r="AM2994" i="1"/>
  <c r="U2995" i="1" s="1"/>
  <c r="AV2995" i="1" s="1"/>
  <c r="AL2994" i="1"/>
  <c r="T2995" i="1" s="1"/>
  <c r="AU2995" i="1" s="1"/>
  <c r="AC2994" i="1"/>
  <c r="AB2994" i="1"/>
  <c r="AG2994" i="1" l="1"/>
  <c r="K2995" i="1" s="1"/>
  <c r="AP2995" i="1" s="1"/>
  <c r="AF2994" i="1"/>
  <c r="J2995" i="1" s="1"/>
  <c r="AO2995" i="1" s="1"/>
  <c r="AE2994" i="1"/>
  <c r="I2995" i="1" s="1"/>
  <c r="AJ2994" i="1"/>
  <c r="P2995" i="1" s="1"/>
  <c r="AS2995" i="1" s="1"/>
  <c r="AI2994" i="1"/>
  <c r="O2995" i="1" s="1"/>
  <c r="AR2995" i="1" s="1"/>
  <c r="AH2994" i="1"/>
  <c r="N2995" i="1" s="1"/>
  <c r="AN2995" i="1" l="1"/>
  <c r="L2995" i="1"/>
  <c r="M2995" i="1" s="1"/>
  <c r="Q2995" i="1"/>
  <c r="R2995" i="1" s="1"/>
  <c r="AQ2995" i="1"/>
  <c r="V2995" i="1" l="1"/>
  <c r="W2995" i="1" s="1"/>
  <c r="X2995" i="1" s="1"/>
  <c r="AD2995" i="1" l="1"/>
  <c r="AK2995" i="1" l="1"/>
  <c r="S2996" i="1" s="1"/>
  <c r="AT2996" i="1" s="1"/>
  <c r="AM2995" i="1"/>
  <c r="U2996" i="1" s="1"/>
  <c r="AV2996" i="1" s="1"/>
  <c r="AL2995" i="1"/>
  <c r="T2996" i="1" s="1"/>
  <c r="AU2996" i="1" s="1"/>
  <c r="AB2995" i="1"/>
  <c r="AC2995" i="1"/>
  <c r="AJ2995" i="1" l="1"/>
  <c r="P2996" i="1" s="1"/>
  <c r="AS2996" i="1" s="1"/>
  <c r="AI2995" i="1"/>
  <c r="O2996" i="1" s="1"/>
  <c r="AR2996" i="1" s="1"/>
  <c r="AH2995" i="1"/>
  <c r="N2996" i="1" s="1"/>
  <c r="AF2995" i="1"/>
  <c r="J2996" i="1" s="1"/>
  <c r="AO2996" i="1" s="1"/>
  <c r="AE2995" i="1"/>
  <c r="I2996" i="1" s="1"/>
  <c r="AG2995" i="1"/>
  <c r="K2996" i="1" s="1"/>
  <c r="AP2996" i="1" s="1"/>
  <c r="Q2996" i="1" l="1"/>
  <c r="R2996" i="1" s="1"/>
  <c r="AQ2996" i="1"/>
  <c r="L2996" i="1"/>
  <c r="M2996" i="1" s="1"/>
  <c r="V2996" i="1" s="1"/>
  <c r="AN2996" i="1"/>
  <c r="W2996" i="1" l="1"/>
  <c r="X2996" i="1" s="1"/>
  <c r="Y2993" i="1" s="1"/>
  <c r="AD2996" i="1" l="1"/>
  <c r="AK2996" i="1" l="1"/>
  <c r="S2997" i="1" s="1"/>
  <c r="AT2997" i="1" s="1"/>
  <c r="AC2996" i="1"/>
  <c r="AB2996" i="1"/>
  <c r="AL2996" i="1"/>
  <c r="T2997" i="1" s="1"/>
  <c r="AU2997" i="1" s="1"/>
  <c r="AM2996" i="1"/>
  <c r="U2997" i="1" s="1"/>
  <c r="AV2997" i="1" s="1"/>
  <c r="AE2996" i="1" l="1"/>
  <c r="I2997" i="1" s="1"/>
  <c r="AG2996" i="1"/>
  <c r="K2997" i="1" s="1"/>
  <c r="AP2997" i="1" s="1"/>
  <c r="AF2996" i="1"/>
  <c r="J2997" i="1" s="1"/>
  <c r="AO2997" i="1" s="1"/>
  <c r="AJ2996" i="1"/>
  <c r="P2997" i="1" s="1"/>
  <c r="AS2997" i="1" s="1"/>
  <c r="AH2996" i="1"/>
  <c r="N2997" i="1" s="1"/>
  <c r="AI2996" i="1"/>
  <c r="O2997" i="1" s="1"/>
  <c r="AR2997" i="1" s="1"/>
  <c r="Q2997" i="1" l="1"/>
  <c r="R2997" i="1" s="1"/>
  <c r="AQ2997" i="1"/>
  <c r="L2997" i="1"/>
  <c r="M2997" i="1" s="1"/>
  <c r="V2997" i="1" s="1"/>
  <c r="AN2997" i="1"/>
  <c r="W2997" i="1" l="1"/>
  <c r="X2997" i="1" s="1"/>
  <c r="AD2997" i="1" l="1"/>
  <c r="AK2997" i="1" l="1"/>
  <c r="S2998" i="1" s="1"/>
  <c r="AT2998" i="1" s="1"/>
  <c r="AM2997" i="1"/>
  <c r="U2998" i="1" s="1"/>
  <c r="AV2998" i="1" s="1"/>
  <c r="AL2997" i="1"/>
  <c r="T2998" i="1" s="1"/>
  <c r="AU2998" i="1" s="1"/>
  <c r="AB2997" i="1"/>
  <c r="AC2997" i="1"/>
  <c r="AJ2997" i="1" l="1"/>
  <c r="P2998" i="1" s="1"/>
  <c r="AS2998" i="1" s="1"/>
  <c r="AI2997" i="1"/>
  <c r="O2998" i="1" s="1"/>
  <c r="AR2998" i="1" s="1"/>
  <c r="AH2997" i="1"/>
  <c r="N2998" i="1" s="1"/>
  <c r="AE2997" i="1"/>
  <c r="I2998" i="1" s="1"/>
  <c r="AG2997" i="1"/>
  <c r="K2998" i="1" s="1"/>
  <c r="AP2998" i="1" s="1"/>
  <c r="AF2997" i="1"/>
  <c r="J2998" i="1" s="1"/>
  <c r="AO2998" i="1" s="1"/>
  <c r="AN2998" i="1" l="1"/>
  <c r="L2998" i="1"/>
  <c r="M2998" i="1" s="1"/>
  <c r="AQ2998" i="1"/>
  <c r="Q2998" i="1"/>
  <c r="R2998" i="1" s="1"/>
  <c r="V2998" i="1" l="1"/>
  <c r="W2998" i="1" s="1"/>
  <c r="X2998" i="1" s="1"/>
  <c r="AD2998" i="1" l="1"/>
  <c r="AK2998" i="1" l="1"/>
  <c r="S2999" i="1" s="1"/>
  <c r="AT2999" i="1" s="1"/>
  <c r="AC2998" i="1"/>
  <c r="AL2998" i="1"/>
  <c r="T2999" i="1" s="1"/>
  <c r="AU2999" i="1" s="1"/>
  <c r="AM2998" i="1"/>
  <c r="U2999" i="1" s="1"/>
  <c r="AV2999" i="1" s="1"/>
  <c r="AB2998" i="1"/>
  <c r="AE2998" i="1" l="1"/>
  <c r="I2999" i="1" s="1"/>
  <c r="AG2998" i="1"/>
  <c r="K2999" i="1" s="1"/>
  <c r="AP2999" i="1" s="1"/>
  <c r="AF2998" i="1"/>
  <c r="J2999" i="1" s="1"/>
  <c r="AO2999" i="1" s="1"/>
  <c r="AJ2998" i="1"/>
  <c r="P2999" i="1" s="1"/>
  <c r="AS2999" i="1" s="1"/>
  <c r="AH2998" i="1"/>
  <c r="N2999" i="1" s="1"/>
  <c r="AI2998" i="1"/>
  <c r="O2999" i="1" s="1"/>
  <c r="AR2999" i="1" s="1"/>
  <c r="Q2999" i="1" l="1"/>
  <c r="R2999" i="1" s="1"/>
  <c r="AQ2999" i="1"/>
  <c r="L2999" i="1"/>
  <c r="M2999" i="1" s="1"/>
  <c r="AN2999" i="1"/>
  <c r="V2999" i="1" l="1"/>
  <c r="W2999" i="1" s="1"/>
  <c r="X2999" i="1" s="1"/>
  <c r="AD2999" i="1" l="1"/>
  <c r="AK2999" i="1" l="1"/>
  <c r="S3000" i="1" s="1"/>
  <c r="AT3000" i="1" s="1"/>
  <c r="AC2999" i="1"/>
  <c r="AL2999" i="1"/>
  <c r="T3000" i="1" s="1"/>
  <c r="AU3000" i="1" s="1"/>
  <c r="AB2999" i="1"/>
  <c r="AM2999" i="1"/>
  <c r="U3000" i="1" s="1"/>
  <c r="AV3000" i="1" s="1"/>
  <c r="AE2999" i="1" l="1"/>
  <c r="I3000" i="1" s="1"/>
  <c r="AG2999" i="1"/>
  <c r="K3000" i="1" s="1"/>
  <c r="AP3000" i="1" s="1"/>
  <c r="AF2999" i="1"/>
  <c r="J3000" i="1" s="1"/>
  <c r="AO3000" i="1" s="1"/>
  <c r="AJ2999" i="1"/>
  <c r="P3000" i="1" s="1"/>
  <c r="AS3000" i="1" s="1"/>
  <c r="AH2999" i="1"/>
  <c r="N3000" i="1" s="1"/>
  <c r="AI2999" i="1"/>
  <c r="O3000" i="1" s="1"/>
  <c r="AR3000" i="1" s="1"/>
  <c r="Q3000" i="1" l="1"/>
  <c r="R3000" i="1" s="1"/>
  <c r="AQ3000" i="1"/>
  <c r="L3000" i="1"/>
  <c r="M3000" i="1" s="1"/>
  <c r="V3000" i="1" s="1"/>
  <c r="AN3000" i="1"/>
  <c r="W3000" i="1" l="1"/>
  <c r="X3000" i="1" s="1"/>
  <c r="Y2997" i="1" s="1"/>
  <c r="AD3000" i="1" l="1"/>
  <c r="AK3000" i="1" s="1"/>
  <c r="AM3000" i="1" l="1"/>
  <c r="AL3000" i="1"/>
  <c r="AB3000" i="1"/>
  <c r="AC3000" i="1"/>
  <c r="AI3000" i="1" l="1"/>
  <c r="AH3000" i="1"/>
  <c r="AJ3000" i="1"/>
  <c r="AF3000" i="1"/>
  <c r="AG3000" i="1"/>
  <c r="AE3000" i="1"/>
</calcChain>
</file>

<file path=xl/sharedStrings.xml><?xml version="1.0" encoding="utf-8"?>
<sst xmlns="http://schemas.openxmlformats.org/spreadsheetml/2006/main" count="3802" uniqueCount="810">
  <si>
    <t>X</t>
  </si>
  <si>
    <t>Y</t>
  </si>
  <si>
    <t>X and Y or Y</t>
  </si>
  <si>
    <t>Rate</t>
  </si>
  <si>
    <t>Impuls</t>
  </si>
  <si>
    <t>OutputX</t>
  </si>
  <si>
    <t>OutputY</t>
  </si>
  <si>
    <t>Input Layer</t>
  </si>
  <si>
    <t>W0Bias</t>
  </si>
  <si>
    <t>W0X</t>
  </si>
  <si>
    <t>W0Y</t>
  </si>
  <si>
    <t>Input0</t>
  </si>
  <si>
    <t>Output0</t>
  </si>
  <si>
    <t>W1Bias</t>
  </si>
  <si>
    <t>W1X</t>
  </si>
  <si>
    <t>W1Y</t>
  </si>
  <si>
    <t>Input1</t>
  </si>
  <si>
    <t>Output1</t>
  </si>
  <si>
    <t>W20</t>
  </si>
  <si>
    <t>W21</t>
  </si>
  <si>
    <t>Input2</t>
  </si>
  <si>
    <t>Output2</t>
  </si>
  <si>
    <t>Error</t>
  </si>
  <si>
    <t>Error, %</t>
  </si>
  <si>
    <t>Epoch</t>
  </si>
  <si>
    <t>Neuron 0</t>
  </si>
  <si>
    <t>Neuron Y</t>
  </si>
  <si>
    <t>Neuron X</t>
  </si>
  <si>
    <t>Neuron 1</t>
  </si>
  <si>
    <t>Neuron 2</t>
  </si>
  <si>
    <t>Hidden Layer</t>
  </si>
  <si>
    <t>Output Layer</t>
  </si>
  <si>
    <t>δ0</t>
  </si>
  <si>
    <t>δ1</t>
  </si>
  <si>
    <t>δ2</t>
  </si>
  <si>
    <t>∆W21</t>
  </si>
  <si>
    <t>∆W20</t>
  </si>
  <si>
    <t>∆W1Y</t>
  </si>
  <si>
    <t>∆W1X</t>
  </si>
  <si>
    <t>∆W1Bias</t>
  </si>
  <si>
    <t>∆W0Y</t>
  </si>
  <si>
    <t>∆W0X</t>
  </si>
  <si>
    <t>∆W0Bias</t>
  </si>
  <si>
    <t>GradW21</t>
  </si>
  <si>
    <t>GradW20</t>
  </si>
  <si>
    <t>GradW1Y</t>
  </si>
  <si>
    <t>GradW1X</t>
  </si>
  <si>
    <t>GradW1Bias</t>
  </si>
  <si>
    <t>GradW0Y</t>
  </si>
  <si>
    <t>GradW0X</t>
  </si>
  <si>
    <t>GradW0Bias</t>
  </si>
  <si>
    <t>(0; 0)</t>
  </si>
  <si>
    <t>(1; 0)</t>
  </si>
  <si>
    <t>(0; 1)</t>
  </si>
  <si>
    <t>(1; 1)</t>
  </si>
  <si>
    <t>Bias</t>
  </si>
  <si>
    <t>Condition</t>
  </si>
  <si>
    <t>Epoch 0</t>
  </si>
  <si>
    <t>Epoch 1</t>
  </si>
  <si>
    <t>Epoch 2</t>
  </si>
  <si>
    <t>Epoch 3</t>
  </si>
  <si>
    <t>Epoch 4</t>
  </si>
  <si>
    <t>Epoch 5</t>
  </si>
  <si>
    <t>Epoch 6</t>
  </si>
  <si>
    <t>Epoch 7</t>
  </si>
  <si>
    <t>Epoch 8</t>
  </si>
  <si>
    <t>Epoch 9</t>
  </si>
  <si>
    <t>Epoch 10</t>
  </si>
  <si>
    <t>Epoch 11</t>
  </si>
  <si>
    <t>Epoch 12</t>
  </si>
  <si>
    <t>Epoch 13</t>
  </si>
  <si>
    <t>Epoch 14</t>
  </si>
  <si>
    <t>Epoch 15</t>
  </si>
  <si>
    <t>Epoch 16</t>
  </si>
  <si>
    <t>Epoch 17</t>
  </si>
  <si>
    <t>Epoch 18</t>
  </si>
  <si>
    <t>Epoch 19</t>
  </si>
  <si>
    <t>Epoch 20</t>
  </si>
  <si>
    <t>Epoch 21</t>
  </si>
  <si>
    <t>Epoch 22</t>
  </si>
  <si>
    <t>Epoch 23</t>
  </si>
  <si>
    <t>Epoch 24</t>
  </si>
  <si>
    <t>Epoch 25</t>
  </si>
  <si>
    <t>Epoch 26</t>
  </si>
  <si>
    <t>Epoch 27</t>
  </si>
  <si>
    <t>Epoch 28</t>
  </si>
  <si>
    <t>Epoch 29</t>
  </si>
  <si>
    <t>Epoch 30</t>
  </si>
  <si>
    <t>Epoch 31</t>
  </si>
  <si>
    <t>Epoch 32</t>
  </si>
  <si>
    <t>Epoch 33</t>
  </si>
  <si>
    <t>Epoch 34</t>
  </si>
  <si>
    <t>Epoch 35</t>
  </si>
  <si>
    <t>Epoch 36</t>
  </si>
  <si>
    <t>Epoch 37</t>
  </si>
  <si>
    <t>Epoch 38</t>
  </si>
  <si>
    <t>Epoch 39</t>
  </si>
  <si>
    <t>Epoch 40</t>
  </si>
  <si>
    <t>Epoch 41</t>
  </si>
  <si>
    <t>Epoch 42</t>
  </si>
  <si>
    <t>Epoch 43</t>
  </si>
  <si>
    <t>Epoch 44</t>
  </si>
  <si>
    <t>Epoch 45</t>
  </si>
  <si>
    <t>Epoch 46</t>
  </si>
  <si>
    <t>Epoch 47</t>
  </si>
  <si>
    <t>Epoch 48</t>
  </si>
  <si>
    <t>Epoch 49</t>
  </si>
  <si>
    <t>Epoch 50</t>
  </si>
  <si>
    <t>Epoch 51</t>
  </si>
  <si>
    <t>Epoch 52</t>
  </si>
  <si>
    <t>Epoch 53</t>
  </si>
  <si>
    <t>Epoch 54</t>
  </si>
  <si>
    <t>Epoch 55</t>
  </si>
  <si>
    <t>Epoch 56</t>
  </si>
  <si>
    <t>Epoch 57</t>
  </si>
  <si>
    <t>Epoch 58</t>
  </si>
  <si>
    <t>Epoch 59</t>
  </si>
  <si>
    <t>Epoch 60</t>
  </si>
  <si>
    <t>Epoch 61</t>
  </si>
  <si>
    <t>Epoch 62</t>
  </si>
  <si>
    <t>Epoch 63</t>
  </si>
  <si>
    <t>Epoch 64</t>
  </si>
  <si>
    <t>Epoch 65</t>
  </si>
  <si>
    <t>Epoch 66</t>
  </si>
  <si>
    <t>Epoch 67</t>
  </si>
  <si>
    <t>Epoch 68</t>
  </si>
  <si>
    <t>Epoch 69</t>
  </si>
  <si>
    <t>Epoch 70</t>
  </si>
  <si>
    <t>Epoch 71</t>
  </si>
  <si>
    <t>Epoch 72</t>
  </si>
  <si>
    <t>Epoch 73</t>
  </si>
  <si>
    <t>Epoch 74</t>
  </si>
  <si>
    <t>Epoch 75</t>
  </si>
  <si>
    <t>Epoch 76</t>
  </si>
  <si>
    <t>Epoch 77</t>
  </si>
  <si>
    <t>Epoch 78</t>
  </si>
  <si>
    <t>Epoch 79</t>
  </si>
  <si>
    <t>Epoch 80</t>
  </si>
  <si>
    <t>Epoch 81</t>
  </si>
  <si>
    <t>Epoch 82</t>
  </si>
  <si>
    <t>Epoch 83</t>
  </si>
  <si>
    <t>Epoch 84</t>
  </si>
  <si>
    <t>Epoch 85</t>
  </si>
  <si>
    <t>Epoch 86</t>
  </si>
  <si>
    <t>Epoch 87</t>
  </si>
  <si>
    <t>Epoch 88</t>
  </si>
  <si>
    <t>Epoch 89</t>
  </si>
  <si>
    <t>Epoch 90</t>
  </si>
  <si>
    <t>Epoch 91</t>
  </si>
  <si>
    <t>Epoch 92</t>
  </si>
  <si>
    <t>Epoch 93</t>
  </si>
  <si>
    <t>Epoch 94</t>
  </si>
  <si>
    <t>Epoch 95</t>
  </si>
  <si>
    <t>Epoch 96</t>
  </si>
  <si>
    <t>Epoch 97</t>
  </si>
  <si>
    <t>Epoch 98</t>
  </si>
  <si>
    <t>Epoch 99</t>
  </si>
  <si>
    <t>Epoch 100</t>
  </si>
  <si>
    <t>Epoch 101</t>
  </si>
  <si>
    <t>Epoch 102</t>
  </si>
  <si>
    <t>Epoch 103</t>
  </si>
  <si>
    <t>Epoch 104</t>
  </si>
  <si>
    <t>Epoch 105</t>
  </si>
  <si>
    <t>Epoch 106</t>
  </si>
  <si>
    <t>Epoch 107</t>
  </si>
  <si>
    <t>Epoch 108</t>
  </si>
  <si>
    <t>Epoch 109</t>
  </si>
  <si>
    <t>Epoch 110</t>
  </si>
  <si>
    <t>Epoch 111</t>
  </si>
  <si>
    <t>Epoch 112</t>
  </si>
  <si>
    <t>Epoch 113</t>
  </si>
  <si>
    <t>Epoch 114</t>
  </si>
  <si>
    <t>Epoch 115</t>
  </si>
  <si>
    <t>Epoch 116</t>
  </si>
  <si>
    <t>Epoch 117</t>
  </si>
  <si>
    <t>Epoch 118</t>
  </si>
  <si>
    <t>Epoch 119</t>
  </si>
  <si>
    <t>Epoch 120</t>
  </si>
  <si>
    <t>Epoch 121</t>
  </si>
  <si>
    <t>Epoch 122</t>
  </si>
  <si>
    <t>Epoch 123</t>
  </si>
  <si>
    <t>Epoch 124</t>
  </si>
  <si>
    <t>Epoch 125</t>
  </si>
  <si>
    <t>Epoch 126</t>
  </si>
  <si>
    <t>Epoch 127</t>
  </si>
  <si>
    <t>Epoch 128</t>
  </si>
  <si>
    <t>Epoch 129</t>
  </si>
  <si>
    <t>Epoch 130</t>
  </si>
  <si>
    <t>Epoch 131</t>
  </si>
  <si>
    <t>Epoch 132</t>
  </si>
  <si>
    <t>Epoch 133</t>
  </si>
  <si>
    <t>Epoch 134</t>
  </si>
  <si>
    <t>Epoch 135</t>
  </si>
  <si>
    <t>Epoch 136</t>
  </si>
  <si>
    <t>Epoch 137</t>
  </si>
  <si>
    <t>Epoch 138</t>
  </si>
  <si>
    <t>Epoch 139</t>
  </si>
  <si>
    <t>Epoch 140</t>
  </si>
  <si>
    <t>Epoch 141</t>
  </si>
  <si>
    <t>Epoch 142</t>
  </si>
  <si>
    <t>Epoch 143</t>
  </si>
  <si>
    <t>Epoch 144</t>
  </si>
  <si>
    <t>Epoch 145</t>
  </si>
  <si>
    <t>Epoch 146</t>
  </si>
  <si>
    <t>Epoch 147</t>
  </si>
  <si>
    <t>Epoch 148</t>
  </si>
  <si>
    <t>Epoch 149</t>
  </si>
  <si>
    <t>Epoch 150</t>
  </si>
  <si>
    <t>Epoch 151</t>
  </si>
  <si>
    <t>Epoch 152</t>
  </si>
  <si>
    <t>Epoch 153</t>
  </si>
  <si>
    <t>Epoch 154</t>
  </si>
  <si>
    <t>Epoch 155</t>
  </si>
  <si>
    <t>Epoch 156</t>
  </si>
  <si>
    <t>Epoch 157</t>
  </si>
  <si>
    <t>Epoch 158</t>
  </si>
  <si>
    <t>Epoch 159</t>
  </si>
  <si>
    <t>Epoch 160</t>
  </si>
  <si>
    <t>Epoch 161</t>
  </si>
  <si>
    <t>Epoch 162</t>
  </si>
  <si>
    <t>Epoch 163</t>
  </si>
  <si>
    <t>Epoch 164</t>
  </si>
  <si>
    <t>Epoch 165</t>
  </si>
  <si>
    <t>Epoch 166</t>
  </si>
  <si>
    <t>Epoch 167</t>
  </si>
  <si>
    <t>Epoch 168</t>
  </si>
  <si>
    <t>Epoch 169</t>
  </si>
  <si>
    <t>Epoch 170</t>
  </si>
  <si>
    <t>Epoch 171</t>
  </si>
  <si>
    <t>Epoch 172</t>
  </si>
  <si>
    <t>Epoch 173</t>
  </si>
  <si>
    <t>Epoch 174</t>
  </si>
  <si>
    <t>Epoch 175</t>
  </si>
  <si>
    <t>Epoch 176</t>
  </si>
  <si>
    <t>Epoch 177</t>
  </si>
  <si>
    <t>Epoch 178</t>
  </si>
  <si>
    <t>Epoch 179</t>
  </si>
  <si>
    <t>Epoch 180</t>
  </si>
  <si>
    <t>Epoch 181</t>
  </si>
  <si>
    <t>Epoch 182</t>
  </si>
  <si>
    <t>Epoch 183</t>
  </si>
  <si>
    <t>Epoch 184</t>
  </si>
  <si>
    <t>Epoch 185</t>
  </si>
  <si>
    <t>Epoch 186</t>
  </si>
  <si>
    <t>Epoch 187</t>
  </si>
  <si>
    <t>Epoch 188</t>
  </si>
  <si>
    <t>Epoch 189</t>
  </si>
  <si>
    <t>Epoch 190</t>
  </si>
  <si>
    <t>Epoch 191</t>
  </si>
  <si>
    <t>Epoch 192</t>
  </si>
  <si>
    <t>Epoch 193</t>
  </si>
  <si>
    <t>Epoch 194</t>
  </si>
  <si>
    <t>Epoch 195</t>
  </si>
  <si>
    <t>Epoch 196</t>
  </si>
  <si>
    <t>Epoch 197</t>
  </si>
  <si>
    <t>Epoch 198</t>
  </si>
  <si>
    <t>Epoch 199</t>
  </si>
  <si>
    <t>Epoch 200</t>
  </si>
  <si>
    <t>Epoch 201</t>
  </si>
  <si>
    <t>Epoch 202</t>
  </si>
  <si>
    <t>Epoch 203</t>
  </si>
  <si>
    <t>Epoch 204</t>
  </si>
  <si>
    <t>Epoch 205</t>
  </si>
  <si>
    <t>Epoch 206</t>
  </si>
  <si>
    <t>Epoch 207</t>
  </si>
  <si>
    <t>Epoch 208</t>
  </si>
  <si>
    <t>Epoch 209</t>
  </si>
  <si>
    <t>Epoch 210</t>
  </si>
  <si>
    <t>Epoch 211</t>
  </si>
  <si>
    <t>Epoch 212</t>
  </si>
  <si>
    <t>Epoch 213</t>
  </si>
  <si>
    <t>Epoch 214</t>
  </si>
  <si>
    <t>Epoch 215</t>
  </si>
  <si>
    <t>Epoch 216</t>
  </si>
  <si>
    <t>Epoch 217</t>
  </si>
  <si>
    <t>Epoch 218</t>
  </si>
  <si>
    <t>Epoch 219</t>
  </si>
  <si>
    <t>Epoch 220</t>
  </si>
  <si>
    <t>Epoch 221</t>
  </si>
  <si>
    <t>Epoch 222</t>
  </si>
  <si>
    <t>Epoch 223</t>
  </si>
  <si>
    <t>Epoch 224</t>
  </si>
  <si>
    <t>Epoch 225</t>
  </si>
  <si>
    <t>Epoch 226</t>
  </si>
  <si>
    <t>Epoch 227</t>
  </si>
  <si>
    <t>Epoch 228</t>
  </si>
  <si>
    <t>Epoch 229</t>
  </si>
  <si>
    <t>Epoch 230</t>
  </si>
  <si>
    <t>Epoch 231</t>
  </si>
  <si>
    <t>Epoch 232</t>
  </si>
  <si>
    <t>Epoch 233</t>
  </si>
  <si>
    <t>Epoch 234</t>
  </si>
  <si>
    <t>Epoch 235</t>
  </si>
  <si>
    <t>Epoch 236</t>
  </si>
  <si>
    <t>Epoch 237</t>
  </si>
  <si>
    <t>Epoch 238</t>
  </si>
  <si>
    <t>Epoch 239</t>
  </si>
  <si>
    <t>Epoch 240</t>
  </si>
  <si>
    <t>Epoch 241</t>
  </si>
  <si>
    <t>Epoch 242</t>
  </si>
  <si>
    <t>Epoch 243</t>
  </si>
  <si>
    <t>Epoch 244</t>
  </si>
  <si>
    <t>Epoch 245</t>
  </si>
  <si>
    <t>Epoch 246</t>
  </si>
  <si>
    <t>Epoch 247</t>
  </si>
  <si>
    <t>Epoch 248</t>
  </si>
  <si>
    <t>Epoch 249</t>
  </si>
  <si>
    <t>Epoch 250</t>
  </si>
  <si>
    <t>Epoch 251</t>
  </si>
  <si>
    <t>Epoch 252</t>
  </si>
  <si>
    <t>Epoch 253</t>
  </si>
  <si>
    <t>Epoch 254</t>
  </si>
  <si>
    <t>Epoch 255</t>
  </si>
  <si>
    <t>Epoch 256</t>
  </si>
  <si>
    <t>Epoch 257</t>
  </si>
  <si>
    <t>Epoch 258</t>
  </si>
  <si>
    <t>Epoch 259</t>
  </si>
  <si>
    <t>Epoch 260</t>
  </si>
  <si>
    <t>Epoch 261</t>
  </si>
  <si>
    <t>Epoch 262</t>
  </si>
  <si>
    <t>Epoch 263</t>
  </si>
  <si>
    <t>Epoch 264</t>
  </si>
  <si>
    <t>Epoch 265</t>
  </si>
  <si>
    <t>Epoch 266</t>
  </si>
  <si>
    <t>Epoch 267</t>
  </si>
  <si>
    <t>Epoch 268</t>
  </si>
  <si>
    <t>Epoch 269</t>
  </si>
  <si>
    <t>Epoch 270</t>
  </si>
  <si>
    <t>Epoch 271</t>
  </si>
  <si>
    <t>Epoch 272</t>
  </si>
  <si>
    <t>Epoch 273</t>
  </si>
  <si>
    <t>Epoch 274</t>
  </si>
  <si>
    <t>Epoch 275</t>
  </si>
  <si>
    <t>Epoch 276</t>
  </si>
  <si>
    <t>Epoch 277</t>
  </si>
  <si>
    <t>Epoch 278</t>
  </si>
  <si>
    <t>Epoch 279</t>
  </si>
  <si>
    <t>Epoch 280</t>
  </si>
  <si>
    <t>Epoch 281</t>
  </si>
  <si>
    <t>Epoch 282</t>
  </si>
  <si>
    <t>Epoch 283</t>
  </si>
  <si>
    <t>Epoch 284</t>
  </si>
  <si>
    <t>Epoch 285</t>
  </si>
  <si>
    <t>Epoch 286</t>
  </si>
  <si>
    <t>Epoch 287</t>
  </si>
  <si>
    <t>Epoch 288</t>
  </si>
  <si>
    <t>Epoch 289</t>
  </si>
  <si>
    <t>Epoch 290</t>
  </si>
  <si>
    <t>Epoch 291</t>
  </si>
  <si>
    <t>Epoch 292</t>
  </si>
  <si>
    <t>Epoch 293</t>
  </si>
  <si>
    <t>Epoch 294</t>
  </si>
  <si>
    <t>Epoch 295</t>
  </si>
  <si>
    <t>Epoch 296</t>
  </si>
  <si>
    <t>Epoch 297</t>
  </si>
  <si>
    <t>Epoch 298</t>
  </si>
  <si>
    <t>Epoch 299</t>
  </si>
  <si>
    <t>Epoch 300</t>
  </si>
  <si>
    <t>Epoch 301</t>
  </si>
  <si>
    <t>Epoch 302</t>
  </si>
  <si>
    <t>Epoch 303</t>
  </si>
  <si>
    <t>Epoch 304</t>
  </si>
  <si>
    <t>Epoch 305</t>
  </si>
  <si>
    <t>Epoch 306</t>
  </si>
  <si>
    <t>Epoch 307</t>
  </si>
  <si>
    <t>Epoch 308</t>
  </si>
  <si>
    <t>Epoch 309</t>
  </si>
  <si>
    <t>Epoch 310</t>
  </si>
  <si>
    <t>Epoch 311</t>
  </si>
  <si>
    <t>Epoch 312</t>
  </si>
  <si>
    <t>Epoch 313</t>
  </si>
  <si>
    <t>Epoch 314</t>
  </si>
  <si>
    <t>Epoch 315</t>
  </si>
  <si>
    <t>Epoch 316</t>
  </si>
  <si>
    <t>Epoch 317</t>
  </si>
  <si>
    <t>Epoch 318</t>
  </si>
  <si>
    <t>Epoch 319</t>
  </si>
  <si>
    <t>Epoch 320</t>
  </si>
  <si>
    <t>Epoch 321</t>
  </si>
  <si>
    <t>Epoch 322</t>
  </si>
  <si>
    <t>Epoch 323</t>
  </si>
  <si>
    <t>Epoch 324</t>
  </si>
  <si>
    <t>Epoch 325</t>
  </si>
  <si>
    <t>Epoch 326</t>
  </si>
  <si>
    <t>Epoch 327</t>
  </si>
  <si>
    <t>Epoch 328</t>
  </si>
  <si>
    <t>Epoch 329</t>
  </si>
  <si>
    <t>Epoch 330</t>
  </si>
  <si>
    <t>Epoch 331</t>
  </si>
  <si>
    <t>Epoch 332</t>
  </si>
  <si>
    <t>Epoch 333</t>
  </si>
  <si>
    <t>Epoch 334</t>
  </si>
  <si>
    <t>Epoch 335</t>
  </si>
  <si>
    <t>Epoch 336</t>
  </si>
  <si>
    <t>Epoch 337</t>
  </si>
  <si>
    <t>Epoch 338</t>
  </si>
  <si>
    <t>Epoch 339</t>
  </si>
  <si>
    <t>Epoch 340</t>
  </si>
  <si>
    <t>Epoch 341</t>
  </si>
  <si>
    <t>Epoch 342</t>
  </si>
  <si>
    <t>Epoch 343</t>
  </si>
  <si>
    <t>Epoch 344</t>
  </si>
  <si>
    <t>Epoch 345</t>
  </si>
  <si>
    <t>Epoch 346</t>
  </si>
  <si>
    <t>Epoch 347</t>
  </si>
  <si>
    <t>Epoch 348</t>
  </si>
  <si>
    <t>Epoch 349</t>
  </si>
  <si>
    <t>Epoch 350</t>
  </si>
  <si>
    <t>Epoch 351</t>
  </si>
  <si>
    <t>Epoch 352</t>
  </si>
  <si>
    <t>Epoch 353</t>
  </si>
  <si>
    <t>Epoch 354</t>
  </si>
  <si>
    <t>Epoch 355</t>
  </si>
  <si>
    <t>Epoch 356</t>
  </si>
  <si>
    <t>Epoch 357</t>
  </si>
  <si>
    <t>Epoch 358</t>
  </si>
  <si>
    <t>Epoch 359</t>
  </si>
  <si>
    <t>Epoch 360</t>
  </si>
  <si>
    <t>Epoch 361</t>
  </si>
  <si>
    <t>Epoch 362</t>
  </si>
  <si>
    <t>Epoch 363</t>
  </si>
  <si>
    <t>Epoch 364</t>
  </si>
  <si>
    <t>Epoch 365</t>
  </si>
  <si>
    <t>Epoch 366</t>
  </si>
  <si>
    <t>Epoch 367</t>
  </si>
  <si>
    <t>Epoch 368</t>
  </si>
  <si>
    <t>Epoch 369</t>
  </si>
  <si>
    <t>Epoch 370</t>
  </si>
  <si>
    <t>Epoch 371</t>
  </si>
  <si>
    <t>Epoch 372</t>
  </si>
  <si>
    <t>Epoch 373</t>
  </si>
  <si>
    <t>Epoch 374</t>
  </si>
  <si>
    <t>Epoch 375</t>
  </si>
  <si>
    <t>Epoch 376</t>
  </si>
  <si>
    <t>Epoch 377</t>
  </si>
  <si>
    <t>Epoch 378</t>
  </si>
  <si>
    <t>Epoch 379</t>
  </si>
  <si>
    <t>Epoch 380</t>
  </si>
  <si>
    <t>Epoch 381</t>
  </si>
  <si>
    <t>Epoch 382</t>
  </si>
  <si>
    <t>Epoch 383</t>
  </si>
  <si>
    <t>Epoch 384</t>
  </si>
  <si>
    <t>Epoch 385</t>
  </si>
  <si>
    <t>Epoch 386</t>
  </si>
  <si>
    <t>Epoch 387</t>
  </si>
  <si>
    <t>Epoch 388</t>
  </si>
  <si>
    <t>Epoch 389</t>
  </si>
  <si>
    <t>Epoch 390</t>
  </si>
  <si>
    <t>Epoch 391</t>
  </si>
  <si>
    <t>Epoch 392</t>
  </si>
  <si>
    <t>Epoch 393</t>
  </si>
  <si>
    <t>Epoch 394</t>
  </si>
  <si>
    <t>Epoch 395</t>
  </si>
  <si>
    <t>Epoch 396</t>
  </si>
  <si>
    <t>Epoch 397</t>
  </si>
  <si>
    <t>Epoch 398</t>
  </si>
  <si>
    <t>Epoch 399</t>
  </si>
  <si>
    <t>Epoch 400</t>
  </si>
  <si>
    <t>Epoch 401</t>
  </si>
  <si>
    <t>Epoch 402</t>
  </si>
  <si>
    <t>Epoch 403</t>
  </si>
  <si>
    <t>Epoch 404</t>
  </si>
  <si>
    <t>Epoch 405</t>
  </si>
  <si>
    <t>Epoch 406</t>
  </si>
  <si>
    <t>Epoch 407</t>
  </si>
  <si>
    <t>Epoch 408</t>
  </si>
  <si>
    <t>Epoch 409</t>
  </si>
  <si>
    <t>Epoch 410</t>
  </si>
  <si>
    <t>Epoch 411</t>
  </si>
  <si>
    <t>Epoch 412</t>
  </si>
  <si>
    <t>Epoch 413</t>
  </si>
  <si>
    <t>Epoch 414</t>
  </si>
  <si>
    <t>Epoch 415</t>
  </si>
  <si>
    <t>Epoch 416</t>
  </si>
  <si>
    <t>Epoch 417</t>
  </si>
  <si>
    <t>Epoch 418</t>
  </si>
  <si>
    <t>Epoch 419</t>
  </si>
  <si>
    <t>Epoch 420</t>
  </si>
  <si>
    <t>Epoch 421</t>
  </si>
  <si>
    <t>Epoch 422</t>
  </si>
  <si>
    <t>Epoch 423</t>
  </si>
  <si>
    <t>Epoch 424</t>
  </si>
  <si>
    <t>Epoch 425</t>
  </si>
  <si>
    <t>Epoch 426</t>
  </si>
  <si>
    <t>Epoch 427</t>
  </si>
  <si>
    <t>Epoch 428</t>
  </si>
  <si>
    <t>Epoch 429</t>
  </si>
  <si>
    <t>Epoch 430</t>
  </si>
  <si>
    <t>Epoch 431</t>
  </si>
  <si>
    <t>Epoch 432</t>
  </si>
  <si>
    <t>Epoch 433</t>
  </si>
  <si>
    <t>Epoch 434</t>
  </si>
  <si>
    <t>Epoch 435</t>
  </si>
  <si>
    <t>Epoch 436</t>
  </si>
  <si>
    <t>Epoch 437</t>
  </si>
  <si>
    <t>Epoch 438</t>
  </si>
  <si>
    <t>Epoch 439</t>
  </si>
  <si>
    <t>Epoch 440</t>
  </si>
  <si>
    <t>Epoch 441</t>
  </si>
  <si>
    <t>Epoch 442</t>
  </si>
  <si>
    <t>Epoch 443</t>
  </si>
  <si>
    <t>Epoch 444</t>
  </si>
  <si>
    <t>Epoch 445</t>
  </si>
  <si>
    <t>Epoch 446</t>
  </si>
  <si>
    <t>Epoch 447</t>
  </si>
  <si>
    <t>Epoch 448</t>
  </si>
  <si>
    <t>Epoch 449</t>
  </si>
  <si>
    <t>Epoch 450</t>
  </si>
  <si>
    <t>Epoch 451</t>
  </si>
  <si>
    <t>Epoch 452</t>
  </si>
  <si>
    <t>Epoch 453</t>
  </si>
  <si>
    <t>Epoch 454</t>
  </si>
  <si>
    <t>Epoch 455</t>
  </si>
  <si>
    <t>Epoch 456</t>
  </si>
  <si>
    <t>Epoch 457</t>
  </si>
  <si>
    <t>Epoch 458</t>
  </si>
  <si>
    <t>Epoch 459</t>
  </si>
  <si>
    <t>Epoch 460</t>
  </si>
  <si>
    <t>Epoch 461</t>
  </si>
  <si>
    <t>Epoch 462</t>
  </si>
  <si>
    <t>Epoch 463</t>
  </si>
  <si>
    <t>Epoch 464</t>
  </si>
  <si>
    <t>Epoch 465</t>
  </si>
  <si>
    <t>Epoch 466</t>
  </si>
  <si>
    <t>Epoch 467</t>
  </si>
  <si>
    <t>Epoch 468</t>
  </si>
  <si>
    <t>Epoch 469</t>
  </si>
  <si>
    <t>Epoch 470</t>
  </si>
  <si>
    <t>Epoch 471</t>
  </si>
  <si>
    <t>Epoch 472</t>
  </si>
  <si>
    <t>Epoch 473</t>
  </si>
  <si>
    <t>Epoch 474</t>
  </si>
  <si>
    <t>Epoch 475</t>
  </si>
  <si>
    <t>Epoch 476</t>
  </si>
  <si>
    <t>Epoch 477</t>
  </si>
  <si>
    <t>Epoch 478</t>
  </si>
  <si>
    <t>Epoch 479</t>
  </si>
  <si>
    <t>Epoch 480</t>
  </si>
  <si>
    <t>Epoch 481</t>
  </si>
  <si>
    <t>Epoch 482</t>
  </si>
  <si>
    <t>Epoch 483</t>
  </si>
  <si>
    <t>Epoch 484</t>
  </si>
  <si>
    <t>Epoch 485</t>
  </si>
  <si>
    <t>Epoch 486</t>
  </si>
  <si>
    <t>Epoch 487</t>
  </si>
  <si>
    <t>Epoch 488</t>
  </si>
  <si>
    <t>Epoch 489</t>
  </si>
  <si>
    <t>Epoch 490</t>
  </si>
  <si>
    <t>Epoch 491</t>
  </si>
  <si>
    <t>Epoch 492</t>
  </si>
  <si>
    <t>Epoch 493</t>
  </si>
  <si>
    <t>Epoch 494</t>
  </si>
  <si>
    <t>Epoch 495</t>
  </si>
  <si>
    <t>Epoch 496</t>
  </si>
  <si>
    <t>Epoch 497</t>
  </si>
  <si>
    <t>Epoch 498</t>
  </si>
  <si>
    <t>Epoch 499</t>
  </si>
  <si>
    <t>Epoch 500</t>
  </si>
  <si>
    <t>Epoch 501</t>
  </si>
  <si>
    <t>Epoch 502</t>
  </si>
  <si>
    <t>Epoch 503</t>
  </si>
  <si>
    <t>Epoch 504</t>
  </si>
  <si>
    <t>Epoch 505</t>
  </si>
  <si>
    <t>Epoch 506</t>
  </si>
  <si>
    <t>Epoch 507</t>
  </si>
  <si>
    <t>Epoch 508</t>
  </si>
  <si>
    <t>Epoch 509</t>
  </si>
  <si>
    <t>Epoch 510</t>
  </si>
  <si>
    <t>Epoch 511</t>
  </si>
  <si>
    <t>Epoch 512</t>
  </si>
  <si>
    <t>Epoch 513</t>
  </si>
  <si>
    <t>Epoch 514</t>
  </si>
  <si>
    <t>Epoch 515</t>
  </si>
  <si>
    <t>Epoch 516</t>
  </si>
  <si>
    <t>Epoch 517</t>
  </si>
  <si>
    <t>Epoch 518</t>
  </si>
  <si>
    <t>Epoch 519</t>
  </si>
  <si>
    <t>Epoch 520</t>
  </si>
  <si>
    <t>Epoch 521</t>
  </si>
  <si>
    <t>Epoch 522</t>
  </si>
  <si>
    <t>Epoch 523</t>
  </si>
  <si>
    <t>Epoch 524</t>
  </si>
  <si>
    <t>Epoch 525</t>
  </si>
  <si>
    <t>Epoch 526</t>
  </si>
  <si>
    <t>Epoch 527</t>
  </si>
  <si>
    <t>Epoch 528</t>
  </si>
  <si>
    <t>Epoch 529</t>
  </si>
  <si>
    <t>Epoch 530</t>
  </si>
  <si>
    <t>Epoch 531</t>
  </si>
  <si>
    <t>Epoch 532</t>
  </si>
  <si>
    <t>Epoch 533</t>
  </si>
  <si>
    <t>Epoch 534</t>
  </si>
  <si>
    <t>Epoch 535</t>
  </si>
  <si>
    <t>Epoch 536</t>
  </si>
  <si>
    <t>Epoch 537</t>
  </si>
  <si>
    <t>Epoch 538</t>
  </si>
  <si>
    <t>Epoch 539</t>
  </si>
  <si>
    <t>Epoch 540</t>
  </si>
  <si>
    <t>Epoch 541</t>
  </si>
  <si>
    <t>Epoch 542</t>
  </si>
  <si>
    <t>Epoch 543</t>
  </si>
  <si>
    <t>Epoch 544</t>
  </si>
  <si>
    <t>Epoch 545</t>
  </si>
  <si>
    <t>Epoch 546</t>
  </si>
  <si>
    <t>Epoch 547</t>
  </si>
  <si>
    <t>Epoch 548</t>
  </si>
  <si>
    <t>Epoch 549</t>
  </si>
  <si>
    <t>Epoch 550</t>
  </si>
  <si>
    <t>Epoch 551</t>
  </si>
  <si>
    <t>Epoch 552</t>
  </si>
  <si>
    <t>Epoch 553</t>
  </si>
  <si>
    <t>Epoch 554</t>
  </si>
  <si>
    <t>Epoch 555</t>
  </si>
  <si>
    <t>Epoch 556</t>
  </si>
  <si>
    <t>Epoch 557</t>
  </si>
  <si>
    <t>Epoch 558</t>
  </si>
  <si>
    <t>Epoch 559</t>
  </si>
  <si>
    <t>Epoch 560</t>
  </si>
  <si>
    <t>Epoch 561</t>
  </si>
  <si>
    <t>Epoch 562</t>
  </si>
  <si>
    <t>Epoch 563</t>
  </si>
  <si>
    <t>Epoch 564</t>
  </si>
  <si>
    <t>Epoch 565</t>
  </si>
  <si>
    <t>Epoch 566</t>
  </si>
  <si>
    <t>Epoch 567</t>
  </si>
  <si>
    <t>Epoch 568</t>
  </si>
  <si>
    <t>Epoch 569</t>
  </si>
  <si>
    <t>Epoch 570</t>
  </si>
  <si>
    <t>Epoch 571</t>
  </si>
  <si>
    <t>Epoch 572</t>
  </si>
  <si>
    <t>Epoch 573</t>
  </si>
  <si>
    <t>Epoch 574</t>
  </si>
  <si>
    <t>Epoch 575</t>
  </si>
  <si>
    <t>Epoch 576</t>
  </si>
  <si>
    <t>Epoch 577</t>
  </si>
  <si>
    <t>Epoch 578</t>
  </si>
  <si>
    <t>Epoch 579</t>
  </si>
  <si>
    <t>Epoch 580</t>
  </si>
  <si>
    <t>Epoch 581</t>
  </si>
  <si>
    <t>Epoch 582</t>
  </si>
  <si>
    <t>Epoch 583</t>
  </si>
  <si>
    <t>Epoch 584</t>
  </si>
  <si>
    <t>Epoch 585</t>
  </si>
  <si>
    <t>Epoch 586</t>
  </si>
  <si>
    <t>Epoch 587</t>
  </si>
  <si>
    <t>Epoch 588</t>
  </si>
  <si>
    <t>Epoch 589</t>
  </si>
  <si>
    <t>Epoch 590</t>
  </si>
  <si>
    <t>Epoch 591</t>
  </si>
  <si>
    <t>Epoch 592</t>
  </si>
  <si>
    <t>Epoch 593</t>
  </si>
  <si>
    <t>Epoch 594</t>
  </si>
  <si>
    <t>Epoch 595</t>
  </si>
  <si>
    <t>Epoch 596</t>
  </si>
  <si>
    <t>Epoch 597</t>
  </si>
  <si>
    <t>Epoch 598</t>
  </si>
  <si>
    <t>Epoch 599</t>
  </si>
  <si>
    <t>Epoch 600</t>
  </si>
  <si>
    <t>Epoch 601</t>
  </si>
  <si>
    <t>Epoch 602</t>
  </si>
  <si>
    <t>Epoch 603</t>
  </si>
  <si>
    <t>Epoch 604</t>
  </si>
  <si>
    <t>Epoch 605</t>
  </si>
  <si>
    <t>Epoch 606</t>
  </si>
  <si>
    <t>Epoch 607</t>
  </si>
  <si>
    <t>Epoch 608</t>
  </si>
  <si>
    <t>Epoch 609</t>
  </si>
  <si>
    <t>Epoch 610</t>
  </si>
  <si>
    <t>Epoch 611</t>
  </si>
  <si>
    <t>Epoch 612</t>
  </si>
  <si>
    <t>Epoch 613</t>
  </si>
  <si>
    <t>Epoch 614</t>
  </si>
  <si>
    <t>Epoch 615</t>
  </si>
  <si>
    <t>Epoch 616</t>
  </si>
  <si>
    <t>Epoch 617</t>
  </si>
  <si>
    <t>Epoch 618</t>
  </si>
  <si>
    <t>Epoch 619</t>
  </si>
  <si>
    <t>Epoch 620</t>
  </si>
  <si>
    <t>Epoch 621</t>
  </si>
  <si>
    <t>Epoch 622</t>
  </si>
  <si>
    <t>Epoch 623</t>
  </si>
  <si>
    <t>Epoch 624</t>
  </si>
  <si>
    <t>Epoch 625</t>
  </si>
  <si>
    <t>Epoch 626</t>
  </si>
  <si>
    <t>Epoch 627</t>
  </si>
  <si>
    <t>Epoch 628</t>
  </si>
  <si>
    <t>Epoch 629</t>
  </si>
  <si>
    <t>Epoch 630</t>
  </si>
  <si>
    <t>Epoch 631</t>
  </si>
  <si>
    <t>Epoch 632</t>
  </si>
  <si>
    <t>Epoch 633</t>
  </si>
  <si>
    <t>Epoch 634</t>
  </si>
  <si>
    <t>Epoch 635</t>
  </si>
  <si>
    <t>Epoch 636</t>
  </si>
  <si>
    <t>Epoch 637</t>
  </si>
  <si>
    <t>Epoch 638</t>
  </si>
  <si>
    <t>Epoch 639</t>
  </si>
  <si>
    <t>Epoch 640</t>
  </si>
  <si>
    <t>Epoch 641</t>
  </si>
  <si>
    <t>Epoch 642</t>
  </si>
  <si>
    <t>Epoch 643</t>
  </si>
  <si>
    <t>Epoch 644</t>
  </si>
  <si>
    <t>Epoch 645</t>
  </si>
  <si>
    <t>Epoch 646</t>
  </si>
  <si>
    <t>Epoch 647</t>
  </si>
  <si>
    <t>Epoch 648</t>
  </si>
  <si>
    <t>Epoch 649</t>
  </si>
  <si>
    <t>Epoch 650</t>
  </si>
  <si>
    <t>Epoch 651</t>
  </si>
  <si>
    <t>Epoch 652</t>
  </si>
  <si>
    <t>Epoch 653</t>
  </si>
  <si>
    <t>Epoch 654</t>
  </si>
  <si>
    <t>Epoch 655</t>
  </si>
  <si>
    <t>Epoch 656</t>
  </si>
  <si>
    <t>Epoch 657</t>
  </si>
  <si>
    <t>Epoch 658</t>
  </si>
  <si>
    <t>Epoch 659</t>
  </si>
  <si>
    <t>Epoch 660</t>
  </si>
  <si>
    <t>Epoch 661</t>
  </si>
  <si>
    <t>Epoch 662</t>
  </si>
  <si>
    <t>Epoch 663</t>
  </si>
  <si>
    <t>Epoch 664</t>
  </si>
  <si>
    <t>Epoch 665</t>
  </si>
  <si>
    <t>Epoch 666</t>
  </si>
  <si>
    <t>Epoch 667</t>
  </si>
  <si>
    <t>Epoch 668</t>
  </si>
  <si>
    <t>Epoch 669</t>
  </si>
  <si>
    <t>Epoch 670</t>
  </si>
  <si>
    <t>Epoch 671</t>
  </si>
  <si>
    <t>Epoch 672</t>
  </si>
  <si>
    <t>Epoch 673</t>
  </si>
  <si>
    <t>Epoch 674</t>
  </si>
  <si>
    <t>Epoch 675</t>
  </si>
  <si>
    <t>Epoch 676</t>
  </si>
  <si>
    <t>Epoch 677</t>
  </si>
  <si>
    <t>Epoch 678</t>
  </si>
  <si>
    <t>Epoch 679</t>
  </si>
  <si>
    <t>Epoch 680</t>
  </si>
  <si>
    <t>Epoch 681</t>
  </si>
  <si>
    <t>Epoch 682</t>
  </si>
  <si>
    <t>Epoch 683</t>
  </si>
  <si>
    <t>Epoch 684</t>
  </si>
  <si>
    <t>Epoch 685</t>
  </si>
  <si>
    <t>Epoch 686</t>
  </si>
  <si>
    <t>Epoch 687</t>
  </si>
  <si>
    <t>Epoch 688</t>
  </si>
  <si>
    <t>Epoch 689</t>
  </si>
  <si>
    <t>Epoch 690</t>
  </si>
  <si>
    <t>Epoch 691</t>
  </si>
  <si>
    <t>Epoch 692</t>
  </si>
  <si>
    <t>Epoch 693</t>
  </si>
  <si>
    <t>Epoch 694</t>
  </si>
  <si>
    <t>Epoch 695</t>
  </si>
  <si>
    <t>Epoch 696</t>
  </si>
  <si>
    <t>Epoch 697</t>
  </si>
  <si>
    <t>Epoch 698</t>
  </si>
  <si>
    <t>Epoch 699</t>
  </si>
  <si>
    <t>Epoch 700</t>
  </si>
  <si>
    <t>Epoch 701</t>
  </si>
  <si>
    <t>Epoch 702</t>
  </si>
  <si>
    <t>Epoch 703</t>
  </si>
  <si>
    <t>Epoch 704</t>
  </si>
  <si>
    <t>Epoch 705</t>
  </si>
  <si>
    <t>Epoch 706</t>
  </si>
  <si>
    <t>Epoch 707</t>
  </si>
  <si>
    <t>Epoch 708</t>
  </si>
  <si>
    <t>Epoch 709</t>
  </si>
  <si>
    <t>Epoch 710</t>
  </si>
  <si>
    <t>Epoch 711</t>
  </si>
  <si>
    <t>Epoch 712</t>
  </si>
  <si>
    <t>Epoch 713</t>
  </si>
  <si>
    <t>Epoch 714</t>
  </si>
  <si>
    <t>Epoch 715</t>
  </si>
  <si>
    <t>Epoch 716</t>
  </si>
  <si>
    <t>Epoch 717</t>
  </si>
  <si>
    <t>Epoch 718</t>
  </si>
  <si>
    <t>Epoch 719</t>
  </si>
  <si>
    <t>Epoch 720</t>
  </si>
  <si>
    <t>Epoch 721</t>
  </si>
  <si>
    <t>Epoch 722</t>
  </si>
  <si>
    <t>Epoch 723</t>
  </si>
  <si>
    <t>Epoch 724</t>
  </si>
  <si>
    <t>Epoch 725</t>
  </si>
  <si>
    <t>Epoch 726</t>
  </si>
  <si>
    <t>Epoch 727</t>
  </si>
  <si>
    <t>Epoch 728</t>
  </si>
  <si>
    <t>Epoch 729</t>
  </si>
  <si>
    <t>Epoch 730</t>
  </si>
  <si>
    <t>Epoch 731</t>
  </si>
  <si>
    <t>Epoch 732</t>
  </si>
  <si>
    <t>Epoch 733</t>
  </si>
  <si>
    <t>Epoch 734</t>
  </si>
  <si>
    <t>Epoch 735</t>
  </si>
  <si>
    <t>Epoch 736</t>
  </si>
  <si>
    <t>Epoch 737</t>
  </si>
  <si>
    <t>Epoch 738</t>
  </si>
  <si>
    <t>Epoch 739</t>
  </si>
  <si>
    <t>Epoch 740</t>
  </si>
  <si>
    <t>Epoch 741</t>
  </si>
  <si>
    <t>Epoch 742</t>
  </si>
  <si>
    <t>Epoch 743</t>
  </si>
  <si>
    <t>Epoch 744</t>
  </si>
  <si>
    <t>Epoch 745</t>
  </si>
  <si>
    <t>Epoch 746</t>
  </si>
  <si>
    <t>Epoch 747</t>
  </si>
  <si>
    <t>Epoch 748</t>
  </si>
  <si>
    <t>Заметки</t>
  </si>
  <si>
    <t>W2Bias</t>
  </si>
  <si>
    <t>GradW2Bias</t>
  </si>
  <si>
    <t>∆W2Bias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</si>
</sst>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/>
    <xf numFmtId="0" fontId="0" fillId="4" borderId="1" xfId="0" applyFill="1" applyBorder="1"/>
    <xf numFmtId="0" fontId="0" fillId="3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7.2817147856517939E-2"/>
          <c:y val="0.16708333333333336"/>
          <c:w val="0.8966272965879265"/>
          <c:h val="0.59526210265383495"/>
        </c:manualLayout>
      </c:layout>
      <c:lineChart>
        <c:grouping val="standard"/>
        <c:varyColors val="0"/>
        <c:ser>
          <c:idx val="0"/>
          <c:order val="0"/>
          <c:tx>
            <c:strRef>
              <c:f>Sheet1!$Y$4</c:f>
              <c:strCache>
                <c:ptCount val="1"/>
                <c:pt idx="0">
                  <c:v>Error,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Sheet1!$Z$5:$Z$3000</c:f>
              <c:strCache>
                <c:ptCount val="2993"/>
                <c:pt idx="0">
                  <c:v>Epoch 0</c:v>
                </c:pt>
                <c:pt idx="4">
                  <c:v>Epoch 1</c:v>
                </c:pt>
                <c:pt idx="8">
                  <c:v>Epoch 2</c:v>
                </c:pt>
                <c:pt idx="12">
                  <c:v>Epoch 3</c:v>
                </c:pt>
                <c:pt idx="16">
                  <c:v>Epoch 4</c:v>
                </c:pt>
                <c:pt idx="20">
                  <c:v>Epoch 5</c:v>
                </c:pt>
                <c:pt idx="24">
                  <c:v>Epoch 6</c:v>
                </c:pt>
                <c:pt idx="28">
                  <c:v>Epoch 7</c:v>
                </c:pt>
                <c:pt idx="32">
                  <c:v>Epoch 8</c:v>
                </c:pt>
                <c:pt idx="36">
                  <c:v>Epoch 9</c:v>
                </c:pt>
                <c:pt idx="40">
                  <c:v>Epoch 10</c:v>
                </c:pt>
                <c:pt idx="44">
                  <c:v>Epoch 11</c:v>
                </c:pt>
                <c:pt idx="48">
                  <c:v>Epoch 12</c:v>
                </c:pt>
                <c:pt idx="52">
                  <c:v>Epoch 13</c:v>
                </c:pt>
                <c:pt idx="56">
                  <c:v>Epoch 14</c:v>
                </c:pt>
                <c:pt idx="60">
                  <c:v>Epoch 15</c:v>
                </c:pt>
                <c:pt idx="64">
                  <c:v>Epoch 16</c:v>
                </c:pt>
                <c:pt idx="68">
                  <c:v>Epoch 17</c:v>
                </c:pt>
                <c:pt idx="72">
                  <c:v>Epoch 18</c:v>
                </c:pt>
                <c:pt idx="76">
                  <c:v>Epoch 19</c:v>
                </c:pt>
                <c:pt idx="80">
                  <c:v>Epoch 20</c:v>
                </c:pt>
                <c:pt idx="84">
                  <c:v>Epoch 21</c:v>
                </c:pt>
                <c:pt idx="88">
                  <c:v>Epoch 22</c:v>
                </c:pt>
                <c:pt idx="92">
                  <c:v>Epoch 23</c:v>
                </c:pt>
                <c:pt idx="96">
                  <c:v>Epoch 24</c:v>
                </c:pt>
                <c:pt idx="100">
                  <c:v>Epoch 25</c:v>
                </c:pt>
                <c:pt idx="104">
                  <c:v>Epoch 26</c:v>
                </c:pt>
                <c:pt idx="108">
                  <c:v>Epoch 27</c:v>
                </c:pt>
                <c:pt idx="112">
                  <c:v>Epoch 28</c:v>
                </c:pt>
                <c:pt idx="116">
                  <c:v>Epoch 29</c:v>
                </c:pt>
                <c:pt idx="120">
                  <c:v>Epoch 30</c:v>
                </c:pt>
                <c:pt idx="124">
                  <c:v>Epoch 31</c:v>
                </c:pt>
                <c:pt idx="128">
                  <c:v>Epoch 32</c:v>
                </c:pt>
                <c:pt idx="132">
                  <c:v>Epoch 33</c:v>
                </c:pt>
                <c:pt idx="136">
                  <c:v>Epoch 34</c:v>
                </c:pt>
                <c:pt idx="140">
                  <c:v>Epoch 35</c:v>
                </c:pt>
                <c:pt idx="144">
                  <c:v>Epoch 36</c:v>
                </c:pt>
                <c:pt idx="148">
                  <c:v>Epoch 37</c:v>
                </c:pt>
                <c:pt idx="152">
                  <c:v>Epoch 38</c:v>
                </c:pt>
                <c:pt idx="156">
                  <c:v>Epoch 39</c:v>
                </c:pt>
                <c:pt idx="160">
                  <c:v>Epoch 40</c:v>
                </c:pt>
                <c:pt idx="164">
                  <c:v>Epoch 41</c:v>
                </c:pt>
                <c:pt idx="168">
                  <c:v>Epoch 42</c:v>
                </c:pt>
                <c:pt idx="172">
                  <c:v>Epoch 43</c:v>
                </c:pt>
                <c:pt idx="176">
                  <c:v>Epoch 44</c:v>
                </c:pt>
                <c:pt idx="180">
                  <c:v>Epoch 45</c:v>
                </c:pt>
                <c:pt idx="184">
                  <c:v>Epoch 46</c:v>
                </c:pt>
                <c:pt idx="188">
                  <c:v>Epoch 47</c:v>
                </c:pt>
                <c:pt idx="192">
                  <c:v>Epoch 48</c:v>
                </c:pt>
                <c:pt idx="196">
                  <c:v>Epoch 49</c:v>
                </c:pt>
                <c:pt idx="200">
                  <c:v>Epoch 50</c:v>
                </c:pt>
                <c:pt idx="204">
                  <c:v>Epoch 51</c:v>
                </c:pt>
                <c:pt idx="208">
                  <c:v>Epoch 52</c:v>
                </c:pt>
                <c:pt idx="212">
                  <c:v>Epoch 53</c:v>
                </c:pt>
                <c:pt idx="216">
                  <c:v>Epoch 54</c:v>
                </c:pt>
                <c:pt idx="220">
                  <c:v>Epoch 55</c:v>
                </c:pt>
                <c:pt idx="224">
                  <c:v>Epoch 56</c:v>
                </c:pt>
                <c:pt idx="228">
                  <c:v>Epoch 57</c:v>
                </c:pt>
                <c:pt idx="232">
                  <c:v>Epoch 58</c:v>
                </c:pt>
                <c:pt idx="236">
                  <c:v>Epoch 59</c:v>
                </c:pt>
                <c:pt idx="240">
                  <c:v>Epoch 60</c:v>
                </c:pt>
                <c:pt idx="244">
                  <c:v>Epoch 61</c:v>
                </c:pt>
                <c:pt idx="248">
                  <c:v>Epoch 62</c:v>
                </c:pt>
                <c:pt idx="252">
                  <c:v>Epoch 63</c:v>
                </c:pt>
                <c:pt idx="256">
                  <c:v>Epoch 64</c:v>
                </c:pt>
                <c:pt idx="260">
                  <c:v>Epoch 65</c:v>
                </c:pt>
                <c:pt idx="264">
                  <c:v>Epoch 66</c:v>
                </c:pt>
                <c:pt idx="268">
                  <c:v>Epoch 67</c:v>
                </c:pt>
                <c:pt idx="272">
                  <c:v>Epoch 68</c:v>
                </c:pt>
                <c:pt idx="276">
                  <c:v>Epoch 69</c:v>
                </c:pt>
                <c:pt idx="280">
                  <c:v>Epoch 70</c:v>
                </c:pt>
                <c:pt idx="284">
                  <c:v>Epoch 71</c:v>
                </c:pt>
                <c:pt idx="288">
                  <c:v>Epoch 72</c:v>
                </c:pt>
                <c:pt idx="292">
                  <c:v>Epoch 73</c:v>
                </c:pt>
                <c:pt idx="296">
                  <c:v>Epoch 74</c:v>
                </c:pt>
                <c:pt idx="300">
                  <c:v>Epoch 75</c:v>
                </c:pt>
                <c:pt idx="304">
                  <c:v>Epoch 76</c:v>
                </c:pt>
                <c:pt idx="308">
                  <c:v>Epoch 77</c:v>
                </c:pt>
                <c:pt idx="312">
                  <c:v>Epoch 78</c:v>
                </c:pt>
                <c:pt idx="316">
                  <c:v>Epoch 79</c:v>
                </c:pt>
                <c:pt idx="320">
                  <c:v>Epoch 80</c:v>
                </c:pt>
                <c:pt idx="324">
                  <c:v>Epoch 81</c:v>
                </c:pt>
                <c:pt idx="328">
                  <c:v>Epoch 82</c:v>
                </c:pt>
                <c:pt idx="332">
                  <c:v>Epoch 83</c:v>
                </c:pt>
                <c:pt idx="336">
                  <c:v>Epoch 84</c:v>
                </c:pt>
                <c:pt idx="340">
                  <c:v>Epoch 85</c:v>
                </c:pt>
                <c:pt idx="344">
                  <c:v>Epoch 86</c:v>
                </c:pt>
                <c:pt idx="348">
                  <c:v>Epoch 87</c:v>
                </c:pt>
                <c:pt idx="352">
                  <c:v>Epoch 88</c:v>
                </c:pt>
                <c:pt idx="356">
                  <c:v>Epoch 89</c:v>
                </c:pt>
                <c:pt idx="360">
                  <c:v>Epoch 90</c:v>
                </c:pt>
                <c:pt idx="364">
                  <c:v>Epoch 91</c:v>
                </c:pt>
                <c:pt idx="368">
                  <c:v>Epoch 92</c:v>
                </c:pt>
                <c:pt idx="372">
                  <c:v>Epoch 93</c:v>
                </c:pt>
                <c:pt idx="376">
                  <c:v>Epoch 94</c:v>
                </c:pt>
                <c:pt idx="380">
                  <c:v>Epoch 95</c:v>
                </c:pt>
                <c:pt idx="384">
                  <c:v>Epoch 96</c:v>
                </c:pt>
                <c:pt idx="388">
                  <c:v>Epoch 97</c:v>
                </c:pt>
                <c:pt idx="392">
                  <c:v>Epoch 98</c:v>
                </c:pt>
                <c:pt idx="396">
                  <c:v>Epoch 99</c:v>
                </c:pt>
                <c:pt idx="400">
                  <c:v>Epoch 100</c:v>
                </c:pt>
                <c:pt idx="404">
                  <c:v>Epoch 101</c:v>
                </c:pt>
                <c:pt idx="408">
                  <c:v>Epoch 102</c:v>
                </c:pt>
                <c:pt idx="412">
                  <c:v>Epoch 103</c:v>
                </c:pt>
                <c:pt idx="416">
                  <c:v>Epoch 104</c:v>
                </c:pt>
                <c:pt idx="420">
                  <c:v>Epoch 105</c:v>
                </c:pt>
                <c:pt idx="424">
                  <c:v>Epoch 106</c:v>
                </c:pt>
                <c:pt idx="428">
                  <c:v>Epoch 107</c:v>
                </c:pt>
                <c:pt idx="432">
                  <c:v>Epoch 108</c:v>
                </c:pt>
                <c:pt idx="436">
                  <c:v>Epoch 109</c:v>
                </c:pt>
                <c:pt idx="440">
                  <c:v>Epoch 110</c:v>
                </c:pt>
                <c:pt idx="444">
                  <c:v>Epoch 111</c:v>
                </c:pt>
                <c:pt idx="448">
                  <c:v>Epoch 112</c:v>
                </c:pt>
                <c:pt idx="452">
                  <c:v>Epoch 113</c:v>
                </c:pt>
                <c:pt idx="456">
                  <c:v>Epoch 114</c:v>
                </c:pt>
                <c:pt idx="460">
                  <c:v>Epoch 115</c:v>
                </c:pt>
                <c:pt idx="464">
                  <c:v>Epoch 116</c:v>
                </c:pt>
                <c:pt idx="468">
                  <c:v>Epoch 117</c:v>
                </c:pt>
                <c:pt idx="472">
                  <c:v>Epoch 118</c:v>
                </c:pt>
                <c:pt idx="476">
                  <c:v>Epoch 119</c:v>
                </c:pt>
                <c:pt idx="480">
                  <c:v>Epoch 120</c:v>
                </c:pt>
                <c:pt idx="484">
                  <c:v>Epoch 121</c:v>
                </c:pt>
                <c:pt idx="488">
                  <c:v>Epoch 122</c:v>
                </c:pt>
                <c:pt idx="492">
                  <c:v>Epoch 123</c:v>
                </c:pt>
                <c:pt idx="496">
                  <c:v>Epoch 124</c:v>
                </c:pt>
                <c:pt idx="500">
                  <c:v>Epoch 125</c:v>
                </c:pt>
                <c:pt idx="504">
                  <c:v>Epoch 126</c:v>
                </c:pt>
                <c:pt idx="508">
                  <c:v>Epoch 127</c:v>
                </c:pt>
                <c:pt idx="512">
                  <c:v>Epoch 128</c:v>
                </c:pt>
                <c:pt idx="516">
                  <c:v>Epoch 129</c:v>
                </c:pt>
                <c:pt idx="520">
                  <c:v>Epoch 130</c:v>
                </c:pt>
                <c:pt idx="524">
                  <c:v>Epoch 131</c:v>
                </c:pt>
                <c:pt idx="528">
                  <c:v>Epoch 132</c:v>
                </c:pt>
                <c:pt idx="532">
                  <c:v>Epoch 133</c:v>
                </c:pt>
                <c:pt idx="536">
                  <c:v>Epoch 134</c:v>
                </c:pt>
                <c:pt idx="540">
                  <c:v>Epoch 135</c:v>
                </c:pt>
                <c:pt idx="544">
                  <c:v>Epoch 136</c:v>
                </c:pt>
                <c:pt idx="548">
                  <c:v>Epoch 137</c:v>
                </c:pt>
                <c:pt idx="552">
                  <c:v>Epoch 138</c:v>
                </c:pt>
                <c:pt idx="556">
                  <c:v>Epoch 139</c:v>
                </c:pt>
                <c:pt idx="560">
                  <c:v>Epoch 140</c:v>
                </c:pt>
                <c:pt idx="564">
                  <c:v>Epoch 141</c:v>
                </c:pt>
                <c:pt idx="568">
                  <c:v>Epoch 142</c:v>
                </c:pt>
                <c:pt idx="572">
                  <c:v>Epoch 143</c:v>
                </c:pt>
                <c:pt idx="576">
                  <c:v>Epoch 144</c:v>
                </c:pt>
                <c:pt idx="580">
                  <c:v>Epoch 145</c:v>
                </c:pt>
                <c:pt idx="584">
                  <c:v>Epoch 146</c:v>
                </c:pt>
                <c:pt idx="588">
                  <c:v>Epoch 147</c:v>
                </c:pt>
                <c:pt idx="592">
                  <c:v>Epoch 148</c:v>
                </c:pt>
                <c:pt idx="596">
                  <c:v>Epoch 149</c:v>
                </c:pt>
                <c:pt idx="600">
                  <c:v>Epoch 150</c:v>
                </c:pt>
                <c:pt idx="604">
                  <c:v>Epoch 151</c:v>
                </c:pt>
                <c:pt idx="608">
                  <c:v>Epoch 152</c:v>
                </c:pt>
                <c:pt idx="612">
                  <c:v>Epoch 153</c:v>
                </c:pt>
                <c:pt idx="616">
                  <c:v>Epoch 154</c:v>
                </c:pt>
                <c:pt idx="620">
                  <c:v>Epoch 155</c:v>
                </c:pt>
                <c:pt idx="624">
                  <c:v>Epoch 156</c:v>
                </c:pt>
                <c:pt idx="628">
                  <c:v>Epoch 157</c:v>
                </c:pt>
                <c:pt idx="632">
                  <c:v>Epoch 158</c:v>
                </c:pt>
                <c:pt idx="636">
                  <c:v>Epoch 159</c:v>
                </c:pt>
                <c:pt idx="640">
                  <c:v>Epoch 160</c:v>
                </c:pt>
                <c:pt idx="644">
                  <c:v>Epoch 161</c:v>
                </c:pt>
                <c:pt idx="648">
                  <c:v>Epoch 162</c:v>
                </c:pt>
                <c:pt idx="652">
                  <c:v>Epoch 163</c:v>
                </c:pt>
                <c:pt idx="656">
                  <c:v>Epoch 164</c:v>
                </c:pt>
                <c:pt idx="660">
                  <c:v>Epoch 165</c:v>
                </c:pt>
                <c:pt idx="664">
                  <c:v>Epoch 166</c:v>
                </c:pt>
                <c:pt idx="668">
                  <c:v>Epoch 167</c:v>
                </c:pt>
                <c:pt idx="672">
                  <c:v>Epoch 168</c:v>
                </c:pt>
                <c:pt idx="676">
                  <c:v>Epoch 169</c:v>
                </c:pt>
                <c:pt idx="680">
                  <c:v>Epoch 170</c:v>
                </c:pt>
                <c:pt idx="684">
                  <c:v>Epoch 171</c:v>
                </c:pt>
                <c:pt idx="688">
                  <c:v>Epoch 172</c:v>
                </c:pt>
                <c:pt idx="692">
                  <c:v>Epoch 173</c:v>
                </c:pt>
                <c:pt idx="696">
                  <c:v>Epoch 174</c:v>
                </c:pt>
                <c:pt idx="700">
                  <c:v>Epoch 175</c:v>
                </c:pt>
                <c:pt idx="704">
                  <c:v>Epoch 176</c:v>
                </c:pt>
                <c:pt idx="708">
                  <c:v>Epoch 177</c:v>
                </c:pt>
                <c:pt idx="712">
                  <c:v>Epoch 178</c:v>
                </c:pt>
                <c:pt idx="716">
                  <c:v>Epoch 179</c:v>
                </c:pt>
                <c:pt idx="720">
                  <c:v>Epoch 180</c:v>
                </c:pt>
                <c:pt idx="724">
                  <c:v>Epoch 181</c:v>
                </c:pt>
                <c:pt idx="728">
                  <c:v>Epoch 182</c:v>
                </c:pt>
                <c:pt idx="732">
                  <c:v>Epoch 183</c:v>
                </c:pt>
                <c:pt idx="736">
                  <c:v>Epoch 184</c:v>
                </c:pt>
                <c:pt idx="740">
                  <c:v>Epoch 185</c:v>
                </c:pt>
                <c:pt idx="744">
                  <c:v>Epoch 186</c:v>
                </c:pt>
                <c:pt idx="748">
                  <c:v>Epoch 187</c:v>
                </c:pt>
                <c:pt idx="752">
                  <c:v>Epoch 188</c:v>
                </c:pt>
                <c:pt idx="756">
                  <c:v>Epoch 189</c:v>
                </c:pt>
                <c:pt idx="760">
                  <c:v>Epoch 190</c:v>
                </c:pt>
                <c:pt idx="764">
                  <c:v>Epoch 191</c:v>
                </c:pt>
                <c:pt idx="768">
                  <c:v>Epoch 192</c:v>
                </c:pt>
                <c:pt idx="772">
                  <c:v>Epoch 193</c:v>
                </c:pt>
                <c:pt idx="776">
                  <c:v>Epoch 194</c:v>
                </c:pt>
                <c:pt idx="780">
                  <c:v>Epoch 195</c:v>
                </c:pt>
                <c:pt idx="784">
                  <c:v>Epoch 196</c:v>
                </c:pt>
                <c:pt idx="788">
                  <c:v>Epoch 197</c:v>
                </c:pt>
                <c:pt idx="792">
                  <c:v>Epoch 198</c:v>
                </c:pt>
                <c:pt idx="796">
                  <c:v>Epoch 199</c:v>
                </c:pt>
                <c:pt idx="800">
                  <c:v>Epoch 200</c:v>
                </c:pt>
                <c:pt idx="804">
                  <c:v>Epoch 201</c:v>
                </c:pt>
                <c:pt idx="808">
                  <c:v>Epoch 202</c:v>
                </c:pt>
                <c:pt idx="812">
                  <c:v>Epoch 203</c:v>
                </c:pt>
                <c:pt idx="816">
                  <c:v>Epoch 204</c:v>
                </c:pt>
                <c:pt idx="820">
                  <c:v>Epoch 205</c:v>
                </c:pt>
                <c:pt idx="824">
                  <c:v>Epoch 206</c:v>
                </c:pt>
                <c:pt idx="828">
                  <c:v>Epoch 207</c:v>
                </c:pt>
                <c:pt idx="832">
                  <c:v>Epoch 208</c:v>
                </c:pt>
                <c:pt idx="836">
                  <c:v>Epoch 209</c:v>
                </c:pt>
                <c:pt idx="840">
                  <c:v>Epoch 210</c:v>
                </c:pt>
                <c:pt idx="844">
                  <c:v>Epoch 211</c:v>
                </c:pt>
                <c:pt idx="848">
                  <c:v>Epoch 212</c:v>
                </c:pt>
                <c:pt idx="852">
                  <c:v>Epoch 213</c:v>
                </c:pt>
                <c:pt idx="856">
                  <c:v>Epoch 214</c:v>
                </c:pt>
                <c:pt idx="860">
                  <c:v>Epoch 215</c:v>
                </c:pt>
                <c:pt idx="864">
                  <c:v>Epoch 216</c:v>
                </c:pt>
                <c:pt idx="868">
                  <c:v>Epoch 217</c:v>
                </c:pt>
                <c:pt idx="872">
                  <c:v>Epoch 218</c:v>
                </c:pt>
                <c:pt idx="876">
                  <c:v>Epoch 219</c:v>
                </c:pt>
                <c:pt idx="880">
                  <c:v>Epoch 220</c:v>
                </c:pt>
                <c:pt idx="884">
                  <c:v>Epoch 221</c:v>
                </c:pt>
                <c:pt idx="888">
                  <c:v>Epoch 222</c:v>
                </c:pt>
                <c:pt idx="892">
                  <c:v>Epoch 223</c:v>
                </c:pt>
                <c:pt idx="896">
                  <c:v>Epoch 224</c:v>
                </c:pt>
                <c:pt idx="900">
                  <c:v>Epoch 225</c:v>
                </c:pt>
                <c:pt idx="904">
                  <c:v>Epoch 226</c:v>
                </c:pt>
                <c:pt idx="908">
                  <c:v>Epoch 227</c:v>
                </c:pt>
                <c:pt idx="912">
                  <c:v>Epoch 228</c:v>
                </c:pt>
                <c:pt idx="916">
                  <c:v>Epoch 229</c:v>
                </c:pt>
                <c:pt idx="920">
                  <c:v>Epoch 230</c:v>
                </c:pt>
                <c:pt idx="924">
                  <c:v>Epoch 231</c:v>
                </c:pt>
                <c:pt idx="928">
                  <c:v>Epoch 232</c:v>
                </c:pt>
                <c:pt idx="932">
                  <c:v>Epoch 233</c:v>
                </c:pt>
                <c:pt idx="936">
                  <c:v>Epoch 234</c:v>
                </c:pt>
                <c:pt idx="940">
                  <c:v>Epoch 235</c:v>
                </c:pt>
                <c:pt idx="944">
                  <c:v>Epoch 236</c:v>
                </c:pt>
                <c:pt idx="948">
                  <c:v>Epoch 237</c:v>
                </c:pt>
                <c:pt idx="952">
                  <c:v>Epoch 238</c:v>
                </c:pt>
                <c:pt idx="956">
                  <c:v>Epoch 239</c:v>
                </c:pt>
                <c:pt idx="960">
                  <c:v>Epoch 240</c:v>
                </c:pt>
                <c:pt idx="964">
                  <c:v>Epoch 241</c:v>
                </c:pt>
                <c:pt idx="968">
                  <c:v>Epoch 242</c:v>
                </c:pt>
                <c:pt idx="972">
                  <c:v>Epoch 243</c:v>
                </c:pt>
                <c:pt idx="976">
                  <c:v>Epoch 244</c:v>
                </c:pt>
                <c:pt idx="980">
                  <c:v>Epoch 245</c:v>
                </c:pt>
                <c:pt idx="984">
                  <c:v>Epoch 246</c:v>
                </c:pt>
                <c:pt idx="988">
                  <c:v>Epoch 247</c:v>
                </c:pt>
                <c:pt idx="992">
                  <c:v>Epoch 248</c:v>
                </c:pt>
                <c:pt idx="996">
                  <c:v>Epoch 249</c:v>
                </c:pt>
                <c:pt idx="1000">
                  <c:v>Epoch 250</c:v>
                </c:pt>
                <c:pt idx="1004">
                  <c:v>Epoch 251</c:v>
                </c:pt>
                <c:pt idx="1008">
                  <c:v>Epoch 252</c:v>
                </c:pt>
                <c:pt idx="1012">
                  <c:v>Epoch 253</c:v>
                </c:pt>
                <c:pt idx="1016">
                  <c:v>Epoch 254</c:v>
                </c:pt>
                <c:pt idx="1020">
                  <c:v>Epoch 255</c:v>
                </c:pt>
                <c:pt idx="1024">
                  <c:v>Epoch 256</c:v>
                </c:pt>
                <c:pt idx="1028">
                  <c:v>Epoch 257</c:v>
                </c:pt>
                <c:pt idx="1032">
                  <c:v>Epoch 258</c:v>
                </c:pt>
                <c:pt idx="1036">
                  <c:v>Epoch 259</c:v>
                </c:pt>
                <c:pt idx="1040">
                  <c:v>Epoch 260</c:v>
                </c:pt>
                <c:pt idx="1044">
                  <c:v>Epoch 261</c:v>
                </c:pt>
                <c:pt idx="1048">
                  <c:v>Epoch 262</c:v>
                </c:pt>
                <c:pt idx="1052">
                  <c:v>Epoch 263</c:v>
                </c:pt>
                <c:pt idx="1056">
                  <c:v>Epoch 264</c:v>
                </c:pt>
                <c:pt idx="1060">
                  <c:v>Epoch 265</c:v>
                </c:pt>
                <c:pt idx="1064">
                  <c:v>Epoch 266</c:v>
                </c:pt>
                <c:pt idx="1068">
                  <c:v>Epoch 267</c:v>
                </c:pt>
                <c:pt idx="1072">
                  <c:v>Epoch 268</c:v>
                </c:pt>
                <c:pt idx="1076">
                  <c:v>Epoch 269</c:v>
                </c:pt>
                <c:pt idx="1080">
                  <c:v>Epoch 270</c:v>
                </c:pt>
                <c:pt idx="1084">
                  <c:v>Epoch 271</c:v>
                </c:pt>
                <c:pt idx="1088">
                  <c:v>Epoch 272</c:v>
                </c:pt>
                <c:pt idx="1092">
                  <c:v>Epoch 273</c:v>
                </c:pt>
                <c:pt idx="1096">
                  <c:v>Epoch 274</c:v>
                </c:pt>
                <c:pt idx="1100">
                  <c:v>Epoch 275</c:v>
                </c:pt>
                <c:pt idx="1104">
                  <c:v>Epoch 276</c:v>
                </c:pt>
                <c:pt idx="1108">
                  <c:v>Epoch 277</c:v>
                </c:pt>
                <c:pt idx="1112">
                  <c:v>Epoch 278</c:v>
                </c:pt>
                <c:pt idx="1116">
                  <c:v>Epoch 279</c:v>
                </c:pt>
                <c:pt idx="1120">
                  <c:v>Epoch 280</c:v>
                </c:pt>
                <c:pt idx="1124">
                  <c:v>Epoch 281</c:v>
                </c:pt>
                <c:pt idx="1128">
                  <c:v>Epoch 282</c:v>
                </c:pt>
                <c:pt idx="1132">
                  <c:v>Epoch 283</c:v>
                </c:pt>
                <c:pt idx="1136">
                  <c:v>Epoch 284</c:v>
                </c:pt>
                <c:pt idx="1140">
                  <c:v>Epoch 285</c:v>
                </c:pt>
                <c:pt idx="1144">
                  <c:v>Epoch 286</c:v>
                </c:pt>
                <c:pt idx="1148">
                  <c:v>Epoch 287</c:v>
                </c:pt>
                <c:pt idx="1152">
                  <c:v>Epoch 288</c:v>
                </c:pt>
                <c:pt idx="1156">
                  <c:v>Epoch 289</c:v>
                </c:pt>
                <c:pt idx="1160">
                  <c:v>Epoch 290</c:v>
                </c:pt>
                <c:pt idx="1164">
                  <c:v>Epoch 291</c:v>
                </c:pt>
                <c:pt idx="1168">
                  <c:v>Epoch 292</c:v>
                </c:pt>
                <c:pt idx="1172">
                  <c:v>Epoch 293</c:v>
                </c:pt>
                <c:pt idx="1176">
                  <c:v>Epoch 294</c:v>
                </c:pt>
                <c:pt idx="1180">
                  <c:v>Epoch 295</c:v>
                </c:pt>
                <c:pt idx="1184">
                  <c:v>Epoch 296</c:v>
                </c:pt>
                <c:pt idx="1188">
                  <c:v>Epoch 297</c:v>
                </c:pt>
                <c:pt idx="1192">
                  <c:v>Epoch 298</c:v>
                </c:pt>
                <c:pt idx="1196">
                  <c:v>Epoch 299</c:v>
                </c:pt>
                <c:pt idx="1200">
                  <c:v>Epoch 300</c:v>
                </c:pt>
                <c:pt idx="1204">
                  <c:v>Epoch 301</c:v>
                </c:pt>
                <c:pt idx="1208">
                  <c:v>Epoch 302</c:v>
                </c:pt>
                <c:pt idx="1212">
                  <c:v>Epoch 303</c:v>
                </c:pt>
                <c:pt idx="1216">
                  <c:v>Epoch 304</c:v>
                </c:pt>
                <c:pt idx="1220">
                  <c:v>Epoch 305</c:v>
                </c:pt>
                <c:pt idx="1224">
                  <c:v>Epoch 306</c:v>
                </c:pt>
                <c:pt idx="1228">
                  <c:v>Epoch 307</c:v>
                </c:pt>
                <c:pt idx="1232">
                  <c:v>Epoch 308</c:v>
                </c:pt>
                <c:pt idx="1236">
                  <c:v>Epoch 309</c:v>
                </c:pt>
                <c:pt idx="1240">
                  <c:v>Epoch 310</c:v>
                </c:pt>
                <c:pt idx="1244">
                  <c:v>Epoch 311</c:v>
                </c:pt>
                <c:pt idx="1248">
                  <c:v>Epoch 312</c:v>
                </c:pt>
                <c:pt idx="1252">
                  <c:v>Epoch 313</c:v>
                </c:pt>
                <c:pt idx="1256">
                  <c:v>Epoch 314</c:v>
                </c:pt>
                <c:pt idx="1260">
                  <c:v>Epoch 315</c:v>
                </c:pt>
                <c:pt idx="1264">
                  <c:v>Epoch 316</c:v>
                </c:pt>
                <c:pt idx="1268">
                  <c:v>Epoch 317</c:v>
                </c:pt>
                <c:pt idx="1272">
                  <c:v>Epoch 318</c:v>
                </c:pt>
                <c:pt idx="1276">
                  <c:v>Epoch 319</c:v>
                </c:pt>
                <c:pt idx="1280">
                  <c:v>Epoch 320</c:v>
                </c:pt>
                <c:pt idx="1284">
                  <c:v>Epoch 321</c:v>
                </c:pt>
                <c:pt idx="1288">
                  <c:v>Epoch 322</c:v>
                </c:pt>
                <c:pt idx="1292">
                  <c:v>Epoch 323</c:v>
                </c:pt>
                <c:pt idx="1296">
                  <c:v>Epoch 324</c:v>
                </c:pt>
                <c:pt idx="1300">
                  <c:v>Epoch 325</c:v>
                </c:pt>
                <c:pt idx="1304">
                  <c:v>Epoch 326</c:v>
                </c:pt>
                <c:pt idx="1308">
                  <c:v>Epoch 327</c:v>
                </c:pt>
                <c:pt idx="1312">
                  <c:v>Epoch 328</c:v>
                </c:pt>
                <c:pt idx="1316">
                  <c:v>Epoch 329</c:v>
                </c:pt>
                <c:pt idx="1320">
                  <c:v>Epoch 330</c:v>
                </c:pt>
                <c:pt idx="1324">
                  <c:v>Epoch 331</c:v>
                </c:pt>
                <c:pt idx="1328">
                  <c:v>Epoch 332</c:v>
                </c:pt>
                <c:pt idx="1332">
                  <c:v>Epoch 333</c:v>
                </c:pt>
                <c:pt idx="1336">
                  <c:v>Epoch 334</c:v>
                </c:pt>
                <c:pt idx="1340">
                  <c:v>Epoch 335</c:v>
                </c:pt>
                <c:pt idx="1344">
                  <c:v>Epoch 336</c:v>
                </c:pt>
                <c:pt idx="1348">
                  <c:v>Epoch 337</c:v>
                </c:pt>
                <c:pt idx="1352">
                  <c:v>Epoch 338</c:v>
                </c:pt>
                <c:pt idx="1356">
                  <c:v>Epoch 339</c:v>
                </c:pt>
                <c:pt idx="1360">
                  <c:v>Epoch 340</c:v>
                </c:pt>
                <c:pt idx="1364">
                  <c:v>Epoch 341</c:v>
                </c:pt>
                <c:pt idx="1368">
                  <c:v>Epoch 342</c:v>
                </c:pt>
                <c:pt idx="1372">
                  <c:v>Epoch 343</c:v>
                </c:pt>
                <c:pt idx="1376">
                  <c:v>Epoch 344</c:v>
                </c:pt>
                <c:pt idx="1380">
                  <c:v>Epoch 345</c:v>
                </c:pt>
                <c:pt idx="1384">
                  <c:v>Epoch 346</c:v>
                </c:pt>
                <c:pt idx="1388">
                  <c:v>Epoch 347</c:v>
                </c:pt>
                <c:pt idx="1392">
                  <c:v>Epoch 348</c:v>
                </c:pt>
                <c:pt idx="1396">
                  <c:v>Epoch 349</c:v>
                </c:pt>
                <c:pt idx="1400">
                  <c:v>Epoch 350</c:v>
                </c:pt>
                <c:pt idx="1404">
                  <c:v>Epoch 351</c:v>
                </c:pt>
                <c:pt idx="1408">
                  <c:v>Epoch 352</c:v>
                </c:pt>
                <c:pt idx="1412">
                  <c:v>Epoch 353</c:v>
                </c:pt>
                <c:pt idx="1416">
                  <c:v>Epoch 354</c:v>
                </c:pt>
                <c:pt idx="1420">
                  <c:v>Epoch 355</c:v>
                </c:pt>
                <c:pt idx="1424">
                  <c:v>Epoch 356</c:v>
                </c:pt>
                <c:pt idx="1428">
                  <c:v>Epoch 357</c:v>
                </c:pt>
                <c:pt idx="1432">
                  <c:v>Epoch 358</c:v>
                </c:pt>
                <c:pt idx="1436">
                  <c:v>Epoch 359</c:v>
                </c:pt>
                <c:pt idx="1440">
                  <c:v>Epoch 360</c:v>
                </c:pt>
                <c:pt idx="1444">
                  <c:v>Epoch 361</c:v>
                </c:pt>
                <c:pt idx="1448">
                  <c:v>Epoch 362</c:v>
                </c:pt>
                <c:pt idx="1452">
                  <c:v>Epoch 363</c:v>
                </c:pt>
                <c:pt idx="1456">
                  <c:v>Epoch 364</c:v>
                </c:pt>
                <c:pt idx="1460">
                  <c:v>Epoch 365</c:v>
                </c:pt>
                <c:pt idx="1464">
                  <c:v>Epoch 366</c:v>
                </c:pt>
                <c:pt idx="1468">
                  <c:v>Epoch 367</c:v>
                </c:pt>
                <c:pt idx="1472">
                  <c:v>Epoch 368</c:v>
                </c:pt>
                <c:pt idx="1476">
                  <c:v>Epoch 369</c:v>
                </c:pt>
                <c:pt idx="1480">
                  <c:v>Epoch 370</c:v>
                </c:pt>
                <c:pt idx="1484">
                  <c:v>Epoch 371</c:v>
                </c:pt>
                <c:pt idx="1488">
                  <c:v>Epoch 372</c:v>
                </c:pt>
                <c:pt idx="1492">
                  <c:v>Epoch 373</c:v>
                </c:pt>
                <c:pt idx="1496">
                  <c:v>Epoch 374</c:v>
                </c:pt>
                <c:pt idx="1500">
                  <c:v>Epoch 375</c:v>
                </c:pt>
                <c:pt idx="1504">
                  <c:v>Epoch 376</c:v>
                </c:pt>
                <c:pt idx="1508">
                  <c:v>Epoch 377</c:v>
                </c:pt>
                <c:pt idx="1512">
                  <c:v>Epoch 378</c:v>
                </c:pt>
                <c:pt idx="1516">
                  <c:v>Epoch 379</c:v>
                </c:pt>
                <c:pt idx="1520">
                  <c:v>Epoch 380</c:v>
                </c:pt>
                <c:pt idx="1524">
                  <c:v>Epoch 381</c:v>
                </c:pt>
                <c:pt idx="1528">
                  <c:v>Epoch 382</c:v>
                </c:pt>
                <c:pt idx="1532">
                  <c:v>Epoch 383</c:v>
                </c:pt>
                <c:pt idx="1536">
                  <c:v>Epoch 384</c:v>
                </c:pt>
                <c:pt idx="1540">
                  <c:v>Epoch 385</c:v>
                </c:pt>
                <c:pt idx="1544">
                  <c:v>Epoch 386</c:v>
                </c:pt>
                <c:pt idx="1548">
                  <c:v>Epoch 387</c:v>
                </c:pt>
                <c:pt idx="1552">
                  <c:v>Epoch 388</c:v>
                </c:pt>
                <c:pt idx="1556">
                  <c:v>Epoch 389</c:v>
                </c:pt>
                <c:pt idx="1560">
                  <c:v>Epoch 390</c:v>
                </c:pt>
                <c:pt idx="1564">
                  <c:v>Epoch 391</c:v>
                </c:pt>
                <c:pt idx="1568">
                  <c:v>Epoch 392</c:v>
                </c:pt>
                <c:pt idx="1572">
                  <c:v>Epoch 393</c:v>
                </c:pt>
                <c:pt idx="1576">
                  <c:v>Epoch 394</c:v>
                </c:pt>
                <c:pt idx="1580">
                  <c:v>Epoch 395</c:v>
                </c:pt>
                <c:pt idx="1584">
                  <c:v>Epoch 396</c:v>
                </c:pt>
                <c:pt idx="1588">
                  <c:v>Epoch 397</c:v>
                </c:pt>
                <c:pt idx="1592">
                  <c:v>Epoch 398</c:v>
                </c:pt>
                <c:pt idx="1596">
                  <c:v>Epoch 399</c:v>
                </c:pt>
                <c:pt idx="1600">
                  <c:v>Epoch 400</c:v>
                </c:pt>
                <c:pt idx="1604">
                  <c:v>Epoch 401</c:v>
                </c:pt>
                <c:pt idx="1608">
                  <c:v>Epoch 402</c:v>
                </c:pt>
                <c:pt idx="1612">
                  <c:v>Epoch 403</c:v>
                </c:pt>
                <c:pt idx="1616">
                  <c:v>Epoch 404</c:v>
                </c:pt>
                <c:pt idx="1620">
                  <c:v>Epoch 405</c:v>
                </c:pt>
                <c:pt idx="1624">
                  <c:v>Epoch 406</c:v>
                </c:pt>
                <c:pt idx="1628">
                  <c:v>Epoch 407</c:v>
                </c:pt>
                <c:pt idx="1632">
                  <c:v>Epoch 408</c:v>
                </c:pt>
                <c:pt idx="1636">
                  <c:v>Epoch 409</c:v>
                </c:pt>
                <c:pt idx="1640">
                  <c:v>Epoch 410</c:v>
                </c:pt>
                <c:pt idx="1644">
                  <c:v>Epoch 411</c:v>
                </c:pt>
                <c:pt idx="1648">
                  <c:v>Epoch 412</c:v>
                </c:pt>
                <c:pt idx="1652">
                  <c:v>Epoch 413</c:v>
                </c:pt>
                <c:pt idx="1656">
                  <c:v>Epoch 414</c:v>
                </c:pt>
                <c:pt idx="1660">
                  <c:v>Epoch 415</c:v>
                </c:pt>
                <c:pt idx="1664">
                  <c:v>Epoch 416</c:v>
                </c:pt>
                <c:pt idx="1668">
                  <c:v>Epoch 417</c:v>
                </c:pt>
                <c:pt idx="1672">
                  <c:v>Epoch 418</c:v>
                </c:pt>
                <c:pt idx="1676">
                  <c:v>Epoch 419</c:v>
                </c:pt>
                <c:pt idx="1680">
                  <c:v>Epoch 420</c:v>
                </c:pt>
                <c:pt idx="1684">
                  <c:v>Epoch 421</c:v>
                </c:pt>
                <c:pt idx="1688">
                  <c:v>Epoch 422</c:v>
                </c:pt>
                <c:pt idx="1692">
                  <c:v>Epoch 423</c:v>
                </c:pt>
                <c:pt idx="1696">
                  <c:v>Epoch 424</c:v>
                </c:pt>
                <c:pt idx="1700">
                  <c:v>Epoch 425</c:v>
                </c:pt>
                <c:pt idx="1704">
                  <c:v>Epoch 426</c:v>
                </c:pt>
                <c:pt idx="1708">
                  <c:v>Epoch 427</c:v>
                </c:pt>
                <c:pt idx="1712">
                  <c:v>Epoch 428</c:v>
                </c:pt>
                <c:pt idx="1716">
                  <c:v>Epoch 429</c:v>
                </c:pt>
                <c:pt idx="1720">
                  <c:v>Epoch 430</c:v>
                </c:pt>
                <c:pt idx="1724">
                  <c:v>Epoch 431</c:v>
                </c:pt>
                <c:pt idx="1728">
                  <c:v>Epoch 432</c:v>
                </c:pt>
                <c:pt idx="1732">
                  <c:v>Epoch 433</c:v>
                </c:pt>
                <c:pt idx="1736">
                  <c:v>Epoch 434</c:v>
                </c:pt>
                <c:pt idx="1740">
                  <c:v>Epoch 435</c:v>
                </c:pt>
                <c:pt idx="1744">
                  <c:v>Epoch 436</c:v>
                </c:pt>
                <c:pt idx="1748">
                  <c:v>Epoch 437</c:v>
                </c:pt>
                <c:pt idx="1752">
                  <c:v>Epoch 438</c:v>
                </c:pt>
                <c:pt idx="1756">
                  <c:v>Epoch 439</c:v>
                </c:pt>
                <c:pt idx="1760">
                  <c:v>Epoch 440</c:v>
                </c:pt>
                <c:pt idx="1764">
                  <c:v>Epoch 441</c:v>
                </c:pt>
                <c:pt idx="1768">
                  <c:v>Epoch 442</c:v>
                </c:pt>
                <c:pt idx="1772">
                  <c:v>Epoch 443</c:v>
                </c:pt>
                <c:pt idx="1776">
                  <c:v>Epoch 444</c:v>
                </c:pt>
                <c:pt idx="1780">
                  <c:v>Epoch 445</c:v>
                </c:pt>
                <c:pt idx="1784">
                  <c:v>Epoch 446</c:v>
                </c:pt>
                <c:pt idx="1788">
                  <c:v>Epoch 447</c:v>
                </c:pt>
                <c:pt idx="1792">
                  <c:v>Epoch 448</c:v>
                </c:pt>
                <c:pt idx="1796">
                  <c:v>Epoch 449</c:v>
                </c:pt>
                <c:pt idx="1800">
                  <c:v>Epoch 450</c:v>
                </c:pt>
                <c:pt idx="1804">
                  <c:v>Epoch 451</c:v>
                </c:pt>
                <c:pt idx="1808">
                  <c:v>Epoch 452</c:v>
                </c:pt>
                <c:pt idx="1812">
                  <c:v>Epoch 453</c:v>
                </c:pt>
                <c:pt idx="1816">
                  <c:v>Epoch 454</c:v>
                </c:pt>
                <c:pt idx="1820">
                  <c:v>Epoch 455</c:v>
                </c:pt>
                <c:pt idx="1824">
                  <c:v>Epoch 456</c:v>
                </c:pt>
                <c:pt idx="1828">
                  <c:v>Epoch 457</c:v>
                </c:pt>
                <c:pt idx="1832">
                  <c:v>Epoch 458</c:v>
                </c:pt>
                <c:pt idx="1836">
                  <c:v>Epoch 459</c:v>
                </c:pt>
                <c:pt idx="1840">
                  <c:v>Epoch 460</c:v>
                </c:pt>
                <c:pt idx="1844">
                  <c:v>Epoch 461</c:v>
                </c:pt>
                <c:pt idx="1848">
                  <c:v>Epoch 462</c:v>
                </c:pt>
                <c:pt idx="1852">
                  <c:v>Epoch 463</c:v>
                </c:pt>
                <c:pt idx="1856">
                  <c:v>Epoch 464</c:v>
                </c:pt>
                <c:pt idx="1860">
                  <c:v>Epoch 465</c:v>
                </c:pt>
                <c:pt idx="1864">
                  <c:v>Epoch 466</c:v>
                </c:pt>
                <c:pt idx="1868">
                  <c:v>Epoch 467</c:v>
                </c:pt>
                <c:pt idx="1872">
                  <c:v>Epoch 468</c:v>
                </c:pt>
                <c:pt idx="1876">
                  <c:v>Epoch 469</c:v>
                </c:pt>
                <c:pt idx="1880">
                  <c:v>Epoch 470</c:v>
                </c:pt>
                <c:pt idx="1884">
                  <c:v>Epoch 471</c:v>
                </c:pt>
                <c:pt idx="1888">
                  <c:v>Epoch 472</c:v>
                </c:pt>
                <c:pt idx="1892">
                  <c:v>Epoch 473</c:v>
                </c:pt>
                <c:pt idx="1896">
                  <c:v>Epoch 474</c:v>
                </c:pt>
                <c:pt idx="1900">
                  <c:v>Epoch 475</c:v>
                </c:pt>
                <c:pt idx="1904">
                  <c:v>Epoch 476</c:v>
                </c:pt>
                <c:pt idx="1908">
                  <c:v>Epoch 477</c:v>
                </c:pt>
                <c:pt idx="1912">
                  <c:v>Epoch 478</c:v>
                </c:pt>
                <c:pt idx="1916">
                  <c:v>Epoch 479</c:v>
                </c:pt>
                <c:pt idx="1920">
                  <c:v>Epoch 480</c:v>
                </c:pt>
                <c:pt idx="1924">
                  <c:v>Epoch 481</c:v>
                </c:pt>
                <c:pt idx="1928">
                  <c:v>Epoch 482</c:v>
                </c:pt>
                <c:pt idx="1932">
                  <c:v>Epoch 483</c:v>
                </c:pt>
                <c:pt idx="1936">
                  <c:v>Epoch 484</c:v>
                </c:pt>
                <c:pt idx="1940">
                  <c:v>Epoch 485</c:v>
                </c:pt>
                <c:pt idx="1944">
                  <c:v>Epoch 486</c:v>
                </c:pt>
                <c:pt idx="1948">
                  <c:v>Epoch 487</c:v>
                </c:pt>
                <c:pt idx="1952">
                  <c:v>Epoch 488</c:v>
                </c:pt>
                <c:pt idx="1956">
                  <c:v>Epoch 489</c:v>
                </c:pt>
                <c:pt idx="1960">
                  <c:v>Epoch 490</c:v>
                </c:pt>
                <c:pt idx="1964">
                  <c:v>Epoch 491</c:v>
                </c:pt>
                <c:pt idx="1968">
                  <c:v>Epoch 492</c:v>
                </c:pt>
                <c:pt idx="1972">
                  <c:v>Epoch 493</c:v>
                </c:pt>
                <c:pt idx="1976">
                  <c:v>Epoch 494</c:v>
                </c:pt>
                <c:pt idx="1980">
                  <c:v>Epoch 495</c:v>
                </c:pt>
                <c:pt idx="1984">
                  <c:v>Epoch 496</c:v>
                </c:pt>
                <c:pt idx="1988">
                  <c:v>Epoch 497</c:v>
                </c:pt>
                <c:pt idx="1992">
                  <c:v>Epoch 498</c:v>
                </c:pt>
                <c:pt idx="1996">
                  <c:v>Epoch 499</c:v>
                </c:pt>
                <c:pt idx="2000">
                  <c:v>Epoch 500</c:v>
                </c:pt>
                <c:pt idx="2004">
                  <c:v>Epoch 501</c:v>
                </c:pt>
                <c:pt idx="2008">
                  <c:v>Epoch 502</c:v>
                </c:pt>
                <c:pt idx="2012">
                  <c:v>Epoch 503</c:v>
                </c:pt>
                <c:pt idx="2016">
                  <c:v>Epoch 504</c:v>
                </c:pt>
                <c:pt idx="2020">
                  <c:v>Epoch 505</c:v>
                </c:pt>
                <c:pt idx="2024">
                  <c:v>Epoch 506</c:v>
                </c:pt>
                <c:pt idx="2028">
                  <c:v>Epoch 507</c:v>
                </c:pt>
                <c:pt idx="2032">
                  <c:v>Epoch 508</c:v>
                </c:pt>
                <c:pt idx="2036">
                  <c:v>Epoch 509</c:v>
                </c:pt>
                <c:pt idx="2040">
                  <c:v>Epoch 510</c:v>
                </c:pt>
                <c:pt idx="2044">
                  <c:v>Epoch 511</c:v>
                </c:pt>
                <c:pt idx="2048">
                  <c:v>Epoch 512</c:v>
                </c:pt>
                <c:pt idx="2052">
                  <c:v>Epoch 513</c:v>
                </c:pt>
                <c:pt idx="2056">
                  <c:v>Epoch 514</c:v>
                </c:pt>
                <c:pt idx="2060">
                  <c:v>Epoch 515</c:v>
                </c:pt>
                <c:pt idx="2064">
                  <c:v>Epoch 516</c:v>
                </c:pt>
                <c:pt idx="2068">
                  <c:v>Epoch 517</c:v>
                </c:pt>
                <c:pt idx="2072">
                  <c:v>Epoch 518</c:v>
                </c:pt>
                <c:pt idx="2076">
                  <c:v>Epoch 519</c:v>
                </c:pt>
                <c:pt idx="2080">
                  <c:v>Epoch 520</c:v>
                </c:pt>
                <c:pt idx="2084">
                  <c:v>Epoch 521</c:v>
                </c:pt>
                <c:pt idx="2088">
                  <c:v>Epoch 522</c:v>
                </c:pt>
                <c:pt idx="2092">
                  <c:v>Epoch 523</c:v>
                </c:pt>
                <c:pt idx="2096">
                  <c:v>Epoch 524</c:v>
                </c:pt>
                <c:pt idx="2100">
                  <c:v>Epoch 525</c:v>
                </c:pt>
                <c:pt idx="2104">
                  <c:v>Epoch 526</c:v>
                </c:pt>
                <c:pt idx="2108">
                  <c:v>Epoch 527</c:v>
                </c:pt>
                <c:pt idx="2112">
                  <c:v>Epoch 528</c:v>
                </c:pt>
                <c:pt idx="2116">
                  <c:v>Epoch 529</c:v>
                </c:pt>
                <c:pt idx="2120">
                  <c:v>Epoch 530</c:v>
                </c:pt>
                <c:pt idx="2124">
                  <c:v>Epoch 531</c:v>
                </c:pt>
                <c:pt idx="2128">
                  <c:v>Epoch 532</c:v>
                </c:pt>
                <c:pt idx="2132">
                  <c:v>Epoch 533</c:v>
                </c:pt>
                <c:pt idx="2136">
                  <c:v>Epoch 534</c:v>
                </c:pt>
                <c:pt idx="2140">
                  <c:v>Epoch 535</c:v>
                </c:pt>
                <c:pt idx="2144">
                  <c:v>Epoch 536</c:v>
                </c:pt>
                <c:pt idx="2148">
                  <c:v>Epoch 537</c:v>
                </c:pt>
                <c:pt idx="2152">
                  <c:v>Epoch 538</c:v>
                </c:pt>
                <c:pt idx="2156">
                  <c:v>Epoch 539</c:v>
                </c:pt>
                <c:pt idx="2160">
                  <c:v>Epoch 540</c:v>
                </c:pt>
                <c:pt idx="2164">
                  <c:v>Epoch 541</c:v>
                </c:pt>
                <c:pt idx="2168">
                  <c:v>Epoch 542</c:v>
                </c:pt>
                <c:pt idx="2172">
                  <c:v>Epoch 543</c:v>
                </c:pt>
                <c:pt idx="2176">
                  <c:v>Epoch 544</c:v>
                </c:pt>
                <c:pt idx="2180">
                  <c:v>Epoch 545</c:v>
                </c:pt>
                <c:pt idx="2184">
                  <c:v>Epoch 546</c:v>
                </c:pt>
                <c:pt idx="2188">
                  <c:v>Epoch 547</c:v>
                </c:pt>
                <c:pt idx="2192">
                  <c:v>Epoch 548</c:v>
                </c:pt>
                <c:pt idx="2196">
                  <c:v>Epoch 549</c:v>
                </c:pt>
                <c:pt idx="2200">
                  <c:v>Epoch 550</c:v>
                </c:pt>
                <c:pt idx="2204">
                  <c:v>Epoch 551</c:v>
                </c:pt>
                <c:pt idx="2208">
                  <c:v>Epoch 552</c:v>
                </c:pt>
                <c:pt idx="2212">
                  <c:v>Epoch 553</c:v>
                </c:pt>
                <c:pt idx="2216">
                  <c:v>Epoch 554</c:v>
                </c:pt>
                <c:pt idx="2220">
                  <c:v>Epoch 555</c:v>
                </c:pt>
                <c:pt idx="2224">
                  <c:v>Epoch 556</c:v>
                </c:pt>
                <c:pt idx="2228">
                  <c:v>Epoch 557</c:v>
                </c:pt>
                <c:pt idx="2232">
                  <c:v>Epoch 558</c:v>
                </c:pt>
                <c:pt idx="2236">
                  <c:v>Epoch 559</c:v>
                </c:pt>
                <c:pt idx="2240">
                  <c:v>Epoch 560</c:v>
                </c:pt>
                <c:pt idx="2244">
                  <c:v>Epoch 561</c:v>
                </c:pt>
                <c:pt idx="2248">
                  <c:v>Epoch 562</c:v>
                </c:pt>
                <c:pt idx="2252">
                  <c:v>Epoch 563</c:v>
                </c:pt>
                <c:pt idx="2256">
                  <c:v>Epoch 564</c:v>
                </c:pt>
                <c:pt idx="2260">
                  <c:v>Epoch 565</c:v>
                </c:pt>
                <c:pt idx="2264">
                  <c:v>Epoch 566</c:v>
                </c:pt>
                <c:pt idx="2268">
                  <c:v>Epoch 567</c:v>
                </c:pt>
                <c:pt idx="2272">
                  <c:v>Epoch 568</c:v>
                </c:pt>
                <c:pt idx="2276">
                  <c:v>Epoch 569</c:v>
                </c:pt>
                <c:pt idx="2280">
                  <c:v>Epoch 570</c:v>
                </c:pt>
                <c:pt idx="2284">
                  <c:v>Epoch 571</c:v>
                </c:pt>
                <c:pt idx="2288">
                  <c:v>Epoch 572</c:v>
                </c:pt>
                <c:pt idx="2292">
                  <c:v>Epoch 573</c:v>
                </c:pt>
                <c:pt idx="2296">
                  <c:v>Epoch 574</c:v>
                </c:pt>
                <c:pt idx="2300">
                  <c:v>Epoch 575</c:v>
                </c:pt>
                <c:pt idx="2304">
                  <c:v>Epoch 576</c:v>
                </c:pt>
                <c:pt idx="2308">
                  <c:v>Epoch 577</c:v>
                </c:pt>
                <c:pt idx="2312">
                  <c:v>Epoch 578</c:v>
                </c:pt>
                <c:pt idx="2316">
                  <c:v>Epoch 579</c:v>
                </c:pt>
                <c:pt idx="2320">
                  <c:v>Epoch 580</c:v>
                </c:pt>
                <c:pt idx="2324">
                  <c:v>Epoch 581</c:v>
                </c:pt>
                <c:pt idx="2328">
                  <c:v>Epoch 582</c:v>
                </c:pt>
                <c:pt idx="2332">
                  <c:v>Epoch 583</c:v>
                </c:pt>
                <c:pt idx="2336">
                  <c:v>Epoch 584</c:v>
                </c:pt>
                <c:pt idx="2340">
                  <c:v>Epoch 585</c:v>
                </c:pt>
                <c:pt idx="2344">
                  <c:v>Epoch 586</c:v>
                </c:pt>
                <c:pt idx="2348">
                  <c:v>Epoch 587</c:v>
                </c:pt>
                <c:pt idx="2352">
                  <c:v>Epoch 588</c:v>
                </c:pt>
                <c:pt idx="2356">
                  <c:v>Epoch 589</c:v>
                </c:pt>
                <c:pt idx="2360">
                  <c:v>Epoch 590</c:v>
                </c:pt>
                <c:pt idx="2364">
                  <c:v>Epoch 591</c:v>
                </c:pt>
                <c:pt idx="2368">
                  <c:v>Epoch 592</c:v>
                </c:pt>
                <c:pt idx="2372">
                  <c:v>Epoch 593</c:v>
                </c:pt>
                <c:pt idx="2376">
                  <c:v>Epoch 594</c:v>
                </c:pt>
                <c:pt idx="2380">
                  <c:v>Epoch 595</c:v>
                </c:pt>
                <c:pt idx="2384">
                  <c:v>Epoch 596</c:v>
                </c:pt>
                <c:pt idx="2388">
                  <c:v>Epoch 597</c:v>
                </c:pt>
                <c:pt idx="2392">
                  <c:v>Epoch 598</c:v>
                </c:pt>
                <c:pt idx="2396">
                  <c:v>Epoch 599</c:v>
                </c:pt>
                <c:pt idx="2400">
                  <c:v>Epoch 600</c:v>
                </c:pt>
                <c:pt idx="2404">
                  <c:v>Epoch 601</c:v>
                </c:pt>
                <c:pt idx="2408">
                  <c:v>Epoch 602</c:v>
                </c:pt>
                <c:pt idx="2412">
                  <c:v>Epoch 603</c:v>
                </c:pt>
                <c:pt idx="2416">
                  <c:v>Epoch 604</c:v>
                </c:pt>
                <c:pt idx="2420">
                  <c:v>Epoch 605</c:v>
                </c:pt>
                <c:pt idx="2424">
                  <c:v>Epoch 606</c:v>
                </c:pt>
                <c:pt idx="2428">
                  <c:v>Epoch 607</c:v>
                </c:pt>
                <c:pt idx="2432">
                  <c:v>Epoch 608</c:v>
                </c:pt>
                <c:pt idx="2436">
                  <c:v>Epoch 609</c:v>
                </c:pt>
                <c:pt idx="2440">
                  <c:v>Epoch 610</c:v>
                </c:pt>
                <c:pt idx="2444">
                  <c:v>Epoch 611</c:v>
                </c:pt>
                <c:pt idx="2448">
                  <c:v>Epoch 612</c:v>
                </c:pt>
                <c:pt idx="2452">
                  <c:v>Epoch 613</c:v>
                </c:pt>
                <c:pt idx="2456">
                  <c:v>Epoch 614</c:v>
                </c:pt>
                <c:pt idx="2460">
                  <c:v>Epoch 615</c:v>
                </c:pt>
                <c:pt idx="2464">
                  <c:v>Epoch 616</c:v>
                </c:pt>
                <c:pt idx="2468">
                  <c:v>Epoch 617</c:v>
                </c:pt>
                <c:pt idx="2472">
                  <c:v>Epoch 618</c:v>
                </c:pt>
                <c:pt idx="2476">
                  <c:v>Epoch 619</c:v>
                </c:pt>
                <c:pt idx="2480">
                  <c:v>Epoch 620</c:v>
                </c:pt>
                <c:pt idx="2484">
                  <c:v>Epoch 621</c:v>
                </c:pt>
                <c:pt idx="2488">
                  <c:v>Epoch 622</c:v>
                </c:pt>
                <c:pt idx="2492">
                  <c:v>Epoch 623</c:v>
                </c:pt>
                <c:pt idx="2496">
                  <c:v>Epoch 624</c:v>
                </c:pt>
                <c:pt idx="2500">
                  <c:v>Epoch 625</c:v>
                </c:pt>
                <c:pt idx="2504">
                  <c:v>Epoch 626</c:v>
                </c:pt>
                <c:pt idx="2508">
                  <c:v>Epoch 627</c:v>
                </c:pt>
                <c:pt idx="2512">
                  <c:v>Epoch 628</c:v>
                </c:pt>
                <c:pt idx="2516">
                  <c:v>Epoch 629</c:v>
                </c:pt>
                <c:pt idx="2520">
                  <c:v>Epoch 630</c:v>
                </c:pt>
                <c:pt idx="2524">
                  <c:v>Epoch 631</c:v>
                </c:pt>
                <c:pt idx="2528">
                  <c:v>Epoch 632</c:v>
                </c:pt>
                <c:pt idx="2532">
                  <c:v>Epoch 633</c:v>
                </c:pt>
                <c:pt idx="2536">
                  <c:v>Epoch 634</c:v>
                </c:pt>
                <c:pt idx="2540">
                  <c:v>Epoch 635</c:v>
                </c:pt>
                <c:pt idx="2544">
                  <c:v>Epoch 636</c:v>
                </c:pt>
                <c:pt idx="2548">
                  <c:v>Epoch 637</c:v>
                </c:pt>
                <c:pt idx="2552">
                  <c:v>Epoch 638</c:v>
                </c:pt>
                <c:pt idx="2556">
                  <c:v>Epoch 639</c:v>
                </c:pt>
                <c:pt idx="2560">
                  <c:v>Epoch 640</c:v>
                </c:pt>
                <c:pt idx="2564">
                  <c:v>Epoch 641</c:v>
                </c:pt>
                <c:pt idx="2568">
                  <c:v>Epoch 642</c:v>
                </c:pt>
                <c:pt idx="2572">
                  <c:v>Epoch 643</c:v>
                </c:pt>
                <c:pt idx="2576">
                  <c:v>Epoch 644</c:v>
                </c:pt>
                <c:pt idx="2580">
                  <c:v>Epoch 645</c:v>
                </c:pt>
                <c:pt idx="2584">
                  <c:v>Epoch 646</c:v>
                </c:pt>
                <c:pt idx="2588">
                  <c:v>Epoch 647</c:v>
                </c:pt>
                <c:pt idx="2592">
                  <c:v>Epoch 648</c:v>
                </c:pt>
                <c:pt idx="2596">
                  <c:v>Epoch 649</c:v>
                </c:pt>
                <c:pt idx="2600">
                  <c:v>Epoch 650</c:v>
                </c:pt>
                <c:pt idx="2604">
                  <c:v>Epoch 651</c:v>
                </c:pt>
                <c:pt idx="2608">
                  <c:v>Epoch 652</c:v>
                </c:pt>
                <c:pt idx="2612">
                  <c:v>Epoch 653</c:v>
                </c:pt>
                <c:pt idx="2616">
                  <c:v>Epoch 654</c:v>
                </c:pt>
                <c:pt idx="2620">
                  <c:v>Epoch 655</c:v>
                </c:pt>
                <c:pt idx="2624">
                  <c:v>Epoch 656</c:v>
                </c:pt>
                <c:pt idx="2628">
                  <c:v>Epoch 657</c:v>
                </c:pt>
                <c:pt idx="2632">
                  <c:v>Epoch 658</c:v>
                </c:pt>
                <c:pt idx="2636">
                  <c:v>Epoch 659</c:v>
                </c:pt>
                <c:pt idx="2640">
                  <c:v>Epoch 660</c:v>
                </c:pt>
                <c:pt idx="2644">
                  <c:v>Epoch 661</c:v>
                </c:pt>
                <c:pt idx="2648">
                  <c:v>Epoch 662</c:v>
                </c:pt>
                <c:pt idx="2652">
                  <c:v>Epoch 663</c:v>
                </c:pt>
                <c:pt idx="2656">
                  <c:v>Epoch 664</c:v>
                </c:pt>
                <c:pt idx="2660">
                  <c:v>Epoch 665</c:v>
                </c:pt>
                <c:pt idx="2664">
                  <c:v>Epoch 666</c:v>
                </c:pt>
                <c:pt idx="2668">
                  <c:v>Epoch 667</c:v>
                </c:pt>
                <c:pt idx="2672">
                  <c:v>Epoch 668</c:v>
                </c:pt>
                <c:pt idx="2676">
                  <c:v>Epoch 669</c:v>
                </c:pt>
                <c:pt idx="2680">
                  <c:v>Epoch 670</c:v>
                </c:pt>
                <c:pt idx="2684">
                  <c:v>Epoch 671</c:v>
                </c:pt>
                <c:pt idx="2688">
                  <c:v>Epoch 672</c:v>
                </c:pt>
                <c:pt idx="2692">
                  <c:v>Epoch 673</c:v>
                </c:pt>
                <c:pt idx="2696">
                  <c:v>Epoch 674</c:v>
                </c:pt>
                <c:pt idx="2700">
                  <c:v>Epoch 675</c:v>
                </c:pt>
                <c:pt idx="2704">
                  <c:v>Epoch 676</c:v>
                </c:pt>
                <c:pt idx="2708">
                  <c:v>Epoch 677</c:v>
                </c:pt>
                <c:pt idx="2712">
                  <c:v>Epoch 678</c:v>
                </c:pt>
                <c:pt idx="2716">
                  <c:v>Epoch 679</c:v>
                </c:pt>
                <c:pt idx="2720">
                  <c:v>Epoch 680</c:v>
                </c:pt>
                <c:pt idx="2724">
                  <c:v>Epoch 681</c:v>
                </c:pt>
                <c:pt idx="2728">
                  <c:v>Epoch 682</c:v>
                </c:pt>
                <c:pt idx="2732">
                  <c:v>Epoch 683</c:v>
                </c:pt>
                <c:pt idx="2736">
                  <c:v>Epoch 684</c:v>
                </c:pt>
                <c:pt idx="2740">
                  <c:v>Epoch 685</c:v>
                </c:pt>
                <c:pt idx="2744">
                  <c:v>Epoch 686</c:v>
                </c:pt>
                <c:pt idx="2748">
                  <c:v>Epoch 687</c:v>
                </c:pt>
                <c:pt idx="2752">
                  <c:v>Epoch 688</c:v>
                </c:pt>
                <c:pt idx="2756">
                  <c:v>Epoch 689</c:v>
                </c:pt>
                <c:pt idx="2760">
                  <c:v>Epoch 690</c:v>
                </c:pt>
                <c:pt idx="2764">
                  <c:v>Epoch 691</c:v>
                </c:pt>
                <c:pt idx="2768">
                  <c:v>Epoch 692</c:v>
                </c:pt>
                <c:pt idx="2772">
                  <c:v>Epoch 693</c:v>
                </c:pt>
                <c:pt idx="2776">
                  <c:v>Epoch 694</c:v>
                </c:pt>
                <c:pt idx="2780">
                  <c:v>Epoch 695</c:v>
                </c:pt>
                <c:pt idx="2784">
                  <c:v>Epoch 696</c:v>
                </c:pt>
                <c:pt idx="2788">
                  <c:v>Epoch 697</c:v>
                </c:pt>
                <c:pt idx="2792">
                  <c:v>Epoch 698</c:v>
                </c:pt>
                <c:pt idx="2796">
                  <c:v>Epoch 699</c:v>
                </c:pt>
                <c:pt idx="2800">
                  <c:v>Epoch 700</c:v>
                </c:pt>
                <c:pt idx="2804">
                  <c:v>Epoch 701</c:v>
                </c:pt>
                <c:pt idx="2808">
                  <c:v>Epoch 702</c:v>
                </c:pt>
                <c:pt idx="2812">
                  <c:v>Epoch 703</c:v>
                </c:pt>
                <c:pt idx="2816">
                  <c:v>Epoch 704</c:v>
                </c:pt>
                <c:pt idx="2820">
                  <c:v>Epoch 705</c:v>
                </c:pt>
                <c:pt idx="2824">
                  <c:v>Epoch 706</c:v>
                </c:pt>
                <c:pt idx="2828">
                  <c:v>Epoch 707</c:v>
                </c:pt>
                <c:pt idx="2832">
                  <c:v>Epoch 708</c:v>
                </c:pt>
                <c:pt idx="2836">
                  <c:v>Epoch 709</c:v>
                </c:pt>
                <c:pt idx="2840">
                  <c:v>Epoch 710</c:v>
                </c:pt>
                <c:pt idx="2844">
                  <c:v>Epoch 711</c:v>
                </c:pt>
                <c:pt idx="2848">
                  <c:v>Epoch 712</c:v>
                </c:pt>
                <c:pt idx="2852">
                  <c:v>Epoch 713</c:v>
                </c:pt>
                <c:pt idx="2856">
                  <c:v>Epoch 714</c:v>
                </c:pt>
                <c:pt idx="2860">
                  <c:v>Epoch 715</c:v>
                </c:pt>
                <c:pt idx="2864">
                  <c:v>Epoch 716</c:v>
                </c:pt>
                <c:pt idx="2868">
                  <c:v>Epoch 717</c:v>
                </c:pt>
                <c:pt idx="2872">
                  <c:v>Epoch 718</c:v>
                </c:pt>
                <c:pt idx="2876">
                  <c:v>Epoch 719</c:v>
                </c:pt>
                <c:pt idx="2880">
                  <c:v>Epoch 720</c:v>
                </c:pt>
                <c:pt idx="2884">
                  <c:v>Epoch 721</c:v>
                </c:pt>
                <c:pt idx="2888">
                  <c:v>Epoch 722</c:v>
                </c:pt>
                <c:pt idx="2892">
                  <c:v>Epoch 723</c:v>
                </c:pt>
                <c:pt idx="2896">
                  <c:v>Epoch 724</c:v>
                </c:pt>
                <c:pt idx="2900">
                  <c:v>Epoch 725</c:v>
                </c:pt>
                <c:pt idx="2904">
                  <c:v>Epoch 726</c:v>
                </c:pt>
                <c:pt idx="2908">
                  <c:v>Epoch 727</c:v>
                </c:pt>
                <c:pt idx="2912">
                  <c:v>Epoch 728</c:v>
                </c:pt>
                <c:pt idx="2916">
                  <c:v>Epoch 729</c:v>
                </c:pt>
                <c:pt idx="2920">
                  <c:v>Epoch 730</c:v>
                </c:pt>
                <c:pt idx="2924">
                  <c:v>Epoch 731</c:v>
                </c:pt>
                <c:pt idx="2928">
                  <c:v>Epoch 732</c:v>
                </c:pt>
                <c:pt idx="2932">
                  <c:v>Epoch 733</c:v>
                </c:pt>
                <c:pt idx="2936">
                  <c:v>Epoch 734</c:v>
                </c:pt>
                <c:pt idx="2940">
                  <c:v>Epoch 735</c:v>
                </c:pt>
                <c:pt idx="2944">
                  <c:v>Epoch 736</c:v>
                </c:pt>
                <c:pt idx="2948">
                  <c:v>Epoch 737</c:v>
                </c:pt>
                <c:pt idx="2952">
                  <c:v>Epoch 738</c:v>
                </c:pt>
                <c:pt idx="2956">
                  <c:v>Epoch 739</c:v>
                </c:pt>
                <c:pt idx="2960">
                  <c:v>Epoch 740</c:v>
                </c:pt>
                <c:pt idx="2964">
                  <c:v>Epoch 741</c:v>
                </c:pt>
                <c:pt idx="2968">
                  <c:v>Epoch 742</c:v>
                </c:pt>
                <c:pt idx="2972">
                  <c:v>Epoch 743</c:v>
                </c:pt>
                <c:pt idx="2976">
                  <c:v>Epoch 744</c:v>
                </c:pt>
                <c:pt idx="2980">
                  <c:v>Epoch 745</c:v>
                </c:pt>
                <c:pt idx="2984">
                  <c:v>Epoch 746</c:v>
                </c:pt>
                <c:pt idx="2988">
                  <c:v>Epoch 747</c:v>
                </c:pt>
                <c:pt idx="2992">
                  <c:v>Epoch 748</c:v>
                </c:pt>
              </c:strCache>
            </c:strRef>
          </c:cat>
          <c:val>
            <c:numRef>
              <c:f>Sheet1!$Y$5:$Y$3000</c:f>
              <c:numCache>
                <c:formatCode>General</c:formatCode>
                <c:ptCount val="2996"/>
                <c:pt idx="0">
                  <c:v>0.55685769279716224</c:v>
                </c:pt>
                <c:pt idx="4">
                  <c:v>0.51597268127172291</c:v>
                </c:pt>
                <c:pt idx="8">
                  <c:v>0.48398895079954546</c:v>
                </c:pt>
                <c:pt idx="12">
                  <c:v>0.48791046621307554</c:v>
                </c:pt>
                <c:pt idx="16">
                  <c:v>0.51840666096477261</c:v>
                </c:pt>
                <c:pt idx="20">
                  <c:v>0.54449931372598948</c:v>
                </c:pt>
                <c:pt idx="24">
                  <c:v>0.53292713053597629</c:v>
                </c:pt>
                <c:pt idx="28">
                  <c:v>0.48391329659833482</c:v>
                </c:pt>
                <c:pt idx="32">
                  <c:v>0.4285295688491314</c:v>
                </c:pt>
                <c:pt idx="36">
                  <c:v>0.39533533442807711</c:v>
                </c:pt>
                <c:pt idx="40">
                  <c:v>0.37168722526131615</c:v>
                </c:pt>
                <c:pt idx="44">
                  <c:v>0.25033452764675634</c:v>
                </c:pt>
                <c:pt idx="48">
                  <c:v>0.13312352258600768</c:v>
                </c:pt>
                <c:pt idx="52">
                  <c:v>7.6165861762313269E-2</c:v>
                </c:pt>
                <c:pt idx="56">
                  <c:v>3.961534551163523E-2</c:v>
                </c:pt>
                <c:pt idx="60">
                  <c:v>1.9014220316300002E-2</c:v>
                </c:pt>
                <c:pt idx="64">
                  <c:v>8.7929469420355254E-3</c:v>
                </c:pt>
                <c:pt idx="68">
                  <c:v>3.9999566121096718E-3</c:v>
                </c:pt>
                <c:pt idx="72">
                  <c:v>1.8047290000468544E-3</c:v>
                </c:pt>
                <c:pt idx="76">
                  <c:v>8.1033918235552877E-4</c:v>
                </c:pt>
                <c:pt idx="80">
                  <c:v>3.6264829269637899E-4</c:v>
                </c:pt>
                <c:pt idx="84">
                  <c:v>1.6188961280030542E-4</c:v>
                </c:pt>
                <c:pt idx="88">
                  <c:v>7.2125296105301606E-5</c:v>
                </c:pt>
                <c:pt idx="92">
                  <c:v>3.2081650034143171E-5</c:v>
                </c:pt>
                <c:pt idx="96">
                  <c:v>1.4251660200722202E-5</c:v>
                </c:pt>
                <c:pt idx="100">
                  <c:v>6.3246740329378294E-6</c:v>
                </c:pt>
                <c:pt idx="104">
                  <c:v>2.8047074514581542E-6</c:v>
                </c:pt>
                <c:pt idx="108">
                  <c:v>1.243127965579607E-6</c:v>
                </c:pt>
                <c:pt idx="112">
                  <c:v>5.5082589445205831E-7</c:v>
                </c:pt>
                <c:pt idx="116">
                  <c:v>2.4404152811631429E-7</c:v>
                </c:pt>
                <c:pt idx="120">
                  <c:v>1.0812697136419701E-7</c:v>
                </c:pt>
                <c:pt idx="124">
                  <c:v>4.7916503565328955E-8</c:v>
                </c:pt>
                <c:pt idx="128">
                  <c:v>2.1240624631629468E-8</c:v>
                </c:pt>
                <c:pt idx="132">
                  <c:v>9.4193735575524475E-9</c:v>
                </c:pt>
                <c:pt idx="136">
                  <c:v>4.1791005225072763E-9</c:v>
                </c:pt>
                <c:pt idx="140">
                  <c:v>1.8551372132034534E-9</c:v>
                </c:pt>
                <c:pt idx="144">
                  <c:v>8.2398958078244199E-10</c:v>
                </c:pt>
                <c:pt idx="148">
                  <c:v>3.6621352974110129E-10</c:v>
                </c:pt>
                <c:pt idx="152">
                  <c:v>1.6286357551452017E-10</c:v>
                </c:pt>
                <c:pt idx="156">
                  <c:v>7.2476313020912447E-11</c:v>
                </c:pt>
                <c:pt idx="160">
                  <c:v>3.2274003014748966E-11</c:v>
                </c:pt>
                <c:pt idx="164">
                  <c:v>1.4381177285166203E-11</c:v>
                </c:pt>
                <c:pt idx="168">
                  <c:v>6.4123755742477278E-12</c:v>
                </c:pt>
                <c:pt idx="172">
                  <c:v>2.8609909228134135E-12</c:v>
                </c:pt>
                <c:pt idx="176">
                  <c:v>1.2772566633899313E-12</c:v>
                </c:pt>
                <c:pt idx="180">
                  <c:v>5.7059932467440772E-13</c:v>
                </c:pt>
                <c:pt idx="184">
                  <c:v>2.5501829796809336E-13</c:v>
                </c:pt>
                <c:pt idx="188">
                  <c:v>1.1407543959245789E-13</c:v>
                </c:pt>
                <c:pt idx="192">
                  <c:v>5.101475617410709E-14</c:v>
                </c:pt>
                <c:pt idx="196">
                  <c:v>2.2870597125932383E-14</c:v>
                </c:pt>
                <c:pt idx="200">
                  <c:v>1.0269563947539834E-14</c:v>
                </c:pt>
                <c:pt idx="204">
                  <c:v>4.6074258858391342E-15</c:v>
                </c:pt>
                <c:pt idx="208">
                  <c:v>2.0539127103469558E-15</c:v>
                </c:pt>
                <c:pt idx="212">
                  <c:v>8.8817845919375304E-16</c:v>
                </c:pt>
                <c:pt idx="216">
                  <c:v>4.4408922343784096E-16</c:v>
                </c:pt>
                <c:pt idx="220">
                  <c:v>2.2204460959990519E-16</c:v>
                </c:pt>
                <c:pt idx="224">
                  <c:v>1.1102230407090562E-16</c:v>
                </c:pt>
                <c:pt idx="228">
                  <c:v>5.5336643814291607E-25</c:v>
                </c:pt>
                <c:pt idx="232">
                  <c:v>1.9038568174373945E-25</c:v>
                </c:pt>
                <c:pt idx="236">
                  <c:v>6.5502180086414247E-26</c:v>
                </c:pt>
                <c:pt idx="240">
                  <c:v>2.2536020449323566E-26</c:v>
                </c:pt>
                <c:pt idx="244">
                  <c:v>7.7535162743770384E-27</c:v>
                </c:pt>
                <c:pt idx="248">
                  <c:v>2.6675967425819622E-27</c:v>
                </c:pt>
                <c:pt idx="252">
                  <c:v>9.1778647761679346E-28</c:v>
                </c:pt>
                <c:pt idx="256">
                  <c:v>3.1576437539706327E-28</c:v>
                </c:pt>
                <c:pt idx="260">
                  <c:v>1.0863871200787015E-28</c:v>
                </c:pt>
                <c:pt idx="264">
                  <c:v>3.7377141535495616E-29</c:v>
                </c:pt>
                <c:pt idx="268">
                  <c:v>1.2859603026201896E-29</c:v>
                </c:pt>
                <c:pt idx="272">
                  <c:v>4.4243455551613556E-30</c:v>
                </c:pt>
                <c:pt idx="276">
                  <c:v>1.5221957904584151E-30</c:v>
                </c:pt>
                <c:pt idx="280">
                  <c:v>5.2371135928517588E-31</c:v>
                </c:pt>
                <c:pt idx="284">
                  <c:v>1.8018285793141123E-31</c:v>
                </c:pt>
                <c:pt idx="288">
                  <c:v>6.1991900151902242E-32</c:v>
                </c:pt>
                <c:pt idx="292">
                  <c:v>2.1328309077963801E-32</c:v>
                </c:pt>
                <c:pt idx="296">
                  <c:v>7.3380033039112588E-33</c:v>
                </c:pt>
                <c:pt idx="300">
                  <c:v>2.5246395432373487E-33</c:v>
                </c:pt>
                <c:pt idx="304">
                  <c:v>8.6860206507554158E-34</c:v>
                </c:pt>
                <c:pt idx="308">
                  <c:v>2.9884248207899982E-34</c:v>
                </c:pt>
                <c:pt idx="312">
                  <c:v>1.0281673586344789E-34</c:v>
                </c:pt>
                <c:pt idx="316">
                  <c:v>3.5374091059895718E-35</c:v>
                </c:pt>
                <c:pt idx="320">
                  <c:v>1.2170453650432384E-35</c:v>
                </c:pt>
                <c:pt idx="324">
                  <c:v>4.1872437600335339E-36</c:v>
                </c:pt>
                <c:pt idx="328">
                  <c:v>1.4406209340703413E-36</c:v>
                </c:pt>
                <c:pt idx="332">
                  <c:v>4.9564553549315758E-37</c:v>
                </c:pt>
                <c:pt idx="336">
                  <c:v>1.7052681315704343E-37</c:v>
                </c:pt>
                <c:pt idx="340">
                  <c:v>5.8669738599715441E-38</c:v>
                </c:pt>
                <c:pt idx="344">
                  <c:v>2.0185319620024743E-38</c:v>
                </c:pt>
                <c:pt idx="348">
                  <c:v>6.9447578579214107E-39</c:v>
                </c:pt>
                <c:pt idx="352">
                  <c:v>2.3893434740224533E-39</c:v>
                </c:pt>
                <c:pt idx="356">
                  <c:v>8.220534615676864E-40</c:v>
                </c:pt>
                <c:pt idx="360">
                  <c:v>2.8282743817394968E-40</c:v>
                </c:pt>
                <c:pt idx="364">
                  <c:v>9.7306761085214767E-41</c:v>
                </c:pt>
                <c:pt idx="368">
                  <c:v>3.3478384608043125E-41</c:v>
                </c:pt>
                <c:pt idx="372">
                  <c:v>1.1518235973166424E-41</c:v>
                </c:pt>
                <c:pt idx="376">
                  <c:v>3.9628483120321635E-42</c:v>
                </c:pt>
                <c:pt idx="380">
                  <c:v>1.3634176952756947E-42</c:v>
                </c:pt>
                <c:pt idx="384">
                  <c:v>4.6908376637753073E-43</c:v>
                </c:pt>
                <c:pt idx="388">
                  <c:v>1.6138823827897871E-43</c:v>
                </c:pt>
                <c:pt idx="392">
                  <c:v>5.5525612527443099E-44</c:v>
                </c:pt>
                <c:pt idx="396">
                  <c:v>1.9103583256285708E-44</c:v>
                </c:pt>
                <c:pt idx="400">
                  <c:v>6.5725865347179633E-45</c:v>
                </c:pt>
                <c:pt idx="404">
                  <c:v>2.2612979553007178E-45</c:v>
                </c:pt>
                <c:pt idx="408">
                  <c:v>7.7799940946180792E-46</c:v>
                </c:pt>
                <c:pt idx="412">
                  <c:v>2.6767064450930729E-46</c:v>
                </c:pt>
                <c:pt idx="416">
                  <c:v>9.2092067244101377E-47</c:v>
                </c:pt>
                <c:pt idx="420">
                  <c:v>3.1684269542666236E-47</c:v>
                </c:pt>
                <c:pt idx="424">
                  <c:v>1.0900970805567709E-47</c:v>
                </c:pt>
                <c:pt idx="428">
                  <c:v>3.7504782726273907E-48</c:v>
                </c:pt>
                <c:pt idx="432">
                  <c:v>1.290351797499158E-48</c:v>
                </c:pt>
                <c:pt idx="436">
                  <c:v>4.4394544916077862E-49</c:v>
                </c:pt>
                <c:pt idx="440">
                  <c:v>1.5273940193096376E-49</c:v>
                </c:pt>
                <c:pt idx="444">
                  <c:v>5.2549980963493516E-50</c:v>
                </c:pt>
                <c:pt idx="448">
                  <c:v>1.8079817416803122E-50</c:v>
                </c:pt>
                <c:pt idx="452">
                  <c:v>6.2203599664864013E-51</c:v>
                </c:pt>
                <c:pt idx="456">
                  <c:v>2.1401144281858785E-51</c:v>
                </c:pt>
                <c:pt idx="460">
                  <c:v>7.3630622510684921E-52</c:v>
                </c:pt>
                <c:pt idx="464">
                  <c:v>2.5332610723561288E-52</c:v>
                </c:pt>
                <c:pt idx="468">
                  <c:v>8.7156830159675208E-53</c:v>
                </c:pt>
                <c:pt idx="472">
                  <c:v>2.9986301555635988E-53</c:v>
                </c:pt>
                <c:pt idx="476">
                  <c:v>1.0316785033808627E-53</c:v>
                </c:pt>
                <c:pt idx="480">
                  <c:v>3.5494891971368439E-54</c:v>
                </c:pt>
                <c:pt idx="484">
                  <c:v>1.2212015195920053E-54</c:v>
                </c:pt>
                <c:pt idx="488">
                  <c:v>4.2015430069678487E-55</c:v>
                </c:pt>
                <c:pt idx="492">
                  <c:v>1.445540589017459E-55</c:v>
                </c:pt>
                <c:pt idx="496">
                  <c:v>4.9733814244708805E-56</c:v>
                </c:pt>
                <c:pt idx="500">
                  <c:v>1.7110915446576408E-56</c:v>
                </c:pt>
                <c:pt idx="504">
                  <c:v>5.8870093087830381E-57</c:v>
                </c:pt>
                <c:pt idx="508">
                  <c:v>2.0254251568189683E-57</c:v>
                </c:pt>
                <c:pt idx="512">
                  <c:v>6.9684738900526405E-58</c:v>
                </c:pt>
                <c:pt idx="516">
                  <c:v>2.3975029732824438E-58</c:v>
                </c:pt>
                <c:pt idx="520">
                  <c:v>8.2486073673940948E-59</c:v>
                </c:pt>
                <c:pt idx="524">
                  <c:v>2.8379328100800886E-59</c:v>
                </c:pt>
                <c:pt idx="528">
                  <c:v>9.7639059247324163E-60</c:v>
                </c:pt>
                <c:pt idx="532">
                  <c:v>3.3592711768371436E-60</c:v>
                </c:pt>
                <c:pt idx="536">
                  <c:v>1.1557570224989717E-60</c:v>
                </c:pt>
                <c:pt idx="540">
                  <c:v>3.9763812587269627E-61</c:v>
                </c:pt>
                <c:pt idx="544">
                  <c:v>1.3680737046760268E-61</c:v>
                </c:pt>
                <c:pt idx="548">
                  <c:v>4.7068566609862482E-62</c:v>
                </c:pt>
                <c:pt idx="552">
                  <c:v>1.6193937177030254E-62</c:v>
                </c:pt>
                <c:pt idx="556">
                  <c:v>5.5715229968072472E-63</c:v>
                </c:pt>
                <c:pt idx="560">
                  <c:v>1.916882112398355E-63</c:v>
                </c:pt>
                <c:pt idx="564">
                  <c:v>6.5950316187125325E-64</c:v>
                </c:pt>
                <c:pt idx="568">
                  <c:v>2.2690201849397446E-64</c:v>
                </c:pt>
                <c:pt idx="572">
                  <c:v>7.8065624204983918E-65</c:v>
                </c:pt>
                <c:pt idx="576">
                  <c:v>2.6858472758256262E-65</c:v>
                </c:pt>
                <c:pt idx="580">
                  <c:v>9.2406557463987974E-66</c:v>
                </c:pt>
                <c:pt idx="584">
                  <c:v>3.1792469881670547E-66</c:v>
                </c:pt>
                <c:pt idx="588">
                  <c:v>1.0938197124926289E-66</c:v>
                </c:pt>
                <c:pt idx="592">
                  <c:v>3.7632859852994519E-67</c:v>
                </c:pt>
                <c:pt idx="596">
                  <c:v>1.294758290182735E-67</c:v>
                </c:pt>
                <c:pt idx="600">
                  <c:v>4.4546150267225169E-68</c:v>
                </c:pt>
                <c:pt idx="604">
                  <c:v>1.5326100003964011E-68</c:v>
                </c:pt>
                <c:pt idx="608">
                  <c:v>5.2729436757709112E-69</c:v>
                </c:pt>
                <c:pt idx="612">
                  <c:v>1.8141559170735618E-69</c:v>
                </c:pt>
                <c:pt idx="616">
                  <c:v>6.2416022127750947E-70</c:v>
                </c:pt>
                <c:pt idx="620">
                  <c:v>2.1474228215930835E-70</c:v>
                </c:pt>
                <c:pt idx="624">
                  <c:v>7.3882067736715048E-71</c:v>
                </c:pt>
                <c:pt idx="628">
                  <c:v>2.541912043666869E-71</c:v>
                </c:pt>
                <c:pt idx="632">
                  <c:v>8.7454466769448367E-72</c:v>
                </c:pt>
                <c:pt idx="636">
                  <c:v>3.0088703411214083E-72</c:v>
                </c:pt>
                <c:pt idx="640">
                  <c:v>1.0352016385334328E-72</c:v>
                </c:pt>
                <c:pt idx="644">
                  <c:v>3.561610541260153E-73</c:v>
                </c:pt>
                <c:pt idx="648">
                  <c:v>1.2253718672225386E-73</c:v>
                </c:pt>
                <c:pt idx="652">
                  <c:v>4.215891085186378E-74</c:v>
                </c:pt>
                <c:pt idx="656">
                  <c:v>1.4504770443637174E-74</c:v>
                </c:pt>
                <c:pt idx="660">
                  <c:v>4.9903652957701972E-75</c:v>
                </c:pt>
                <c:pt idx="664">
                  <c:v>1.7169348444361025E-75</c:v>
                </c:pt>
                <c:pt idx="668">
                  <c:v>5.9071131777415478E-76</c:v>
                </c:pt>
                <c:pt idx="672">
                  <c:v>2.0323418915822734E-76</c:v>
                </c:pt>
                <c:pt idx="676">
                  <c:v>6.992270911354681E-77</c:v>
                </c:pt>
                <c:pt idx="680">
                  <c:v>2.4056903368611972E-77</c:v>
                </c:pt>
                <c:pt idx="684">
                  <c:v>8.2767759862812571E-78</c:v>
                </c:pt>
                <c:pt idx="688">
                  <c:v>2.8476242215140379E-78</c:v>
                </c:pt>
                <c:pt idx="692">
                  <c:v>9.7972492192539991E-79</c:v>
                </c:pt>
                <c:pt idx="696">
                  <c:v>3.3707429350751473E-79</c:v>
                </c:pt>
                <c:pt idx="700">
                  <c:v>1.1597038801493466E-79</c:v>
                </c:pt>
                <c:pt idx="704">
                  <c:v>3.9899604198190398E-80</c:v>
                </c:pt>
                <c:pt idx="708">
                  <c:v>1.3727456141366348E-80</c:v>
                </c:pt>
                <c:pt idx="712">
                  <c:v>4.7229303623438772E-81</c:v>
                </c:pt>
                <c:pt idx="716">
                  <c:v>1.6249238735742524E-81</c:v>
                </c:pt>
                <c:pt idx="720">
                  <c:v>5.5905494943634895E-82</c:v>
                </c:pt>
                <c:pt idx="724">
                  <c:v>1.9234281776031569E-82</c:v>
                </c:pt>
                <c:pt idx="728">
                  <c:v>6.6175533516477973E-83</c:v>
                </c:pt>
                <c:pt idx="732">
                  <c:v>2.2767687856416642E-83</c:v>
                </c:pt>
                <c:pt idx="736">
                  <c:v>7.8332214760028545E-84</c:v>
                </c:pt>
                <c:pt idx="740">
                  <c:v>2.6950193220792669E-84</c:v>
                </c:pt>
                <c:pt idx="744">
                  <c:v>9.2722121653667697E-85</c:v>
                </c:pt>
                <c:pt idx="748">
                  <c:v>3.190103971990996E-85</c:v>
                </c:pt>
                <c:pt idx="752">
                  <c:v>1.0975550570471854E-85</c:v>
                </c:pt>
                <c:pt idx="756">
                  <c:v>3.7761374357275974E-86</c:v>
                </c:pt>
                <c:pt idx="760">
                  <c:v>1.2991798308383516E-86</c:v>
                </c:pt>
                <c:pt idx="764">
                  <c:v>4.469827334374932E-87</c:v>
                </c:pt>
                <c:pt idx="768">
                  <c:v>1.5378437938212735E-87</c:v>
                </c:pt>
                <c:pt idx="772">
                  <c:v>5.290950538529757E-88</c:v>
                </c:pt>
                <c:pt idx="776">
                  <c:v>1.8203511769948839E-88</c:v>
                </c:pt>
                <c:pt idx="780">
                  <c:v>6.2629170003684448E-89</c:v>
                </c:pt>
                <c:pt idx="784">
                  <c:v>2.1547561728312776E-89</c:v>
                </c:pt>
                <c:pt idx="788">
                  <c:v>7.4134371636752478E-90</c:v>
                </c:pt>
                <c:pt idx="792">
                  <c:v>2.550592557651057E-90</c:v>
                </c:pt>
                <c:pt idx="796">
                  <c:v>8.7753119794702857E-91</c:v>
                </c:pt>
                <c:pt idx="800">
                  <c:v>3.0191454964470177E-91</c:v>
                </c:pt>
                <c:pt idx="804">
                  <c:v>1.0387368050322629E-91</c:v>
                </c:pt>
                <c:pt idx="808">
                  <c:v>3.5737732792221805E-92</c:v>
                </c:pt>
                <c:pt idx="812">
                  <c:v>1.2295564564004993E-92</c:v>
                </c:pt>
                <c:pt idx="816">
                  <c:v>4.2302881614392532E-93</c:v>
                </c:pt>
                <c:pt idx="820">
                  <c:v>1.4554303574803981E-93</c:v>
                </c:pt>
                <c:pt idx="824">
                  <c:v>5.0074071662173153E-94</c:v>
                </c:pt>
                <c:pt idx="828">
                  <c:v>1.722798098817465E-94</c:v>
                </c:pt>
                <c:pt idx="832">
                  <c:v>5.9272857004979211E-95</c:v>
                </c:pt>
                <c:pt idx="836">
                  <c:v>2.0392822466801162E-95</c:v>
                </c:pt>
                <c:pt idx="840">
                  <c:v>7.0161491984018158E-96</c:v>
                </c:pt>
                <c:pt idx="844">
                  <c:v>2.4139056599140852E-96</c:v>
                </c:pt>
                <c:pt idx="848">
                  <c:v>8.3050407997203823E-97</c:v>
                </c:pt>
                <c:pt idx="852">
                  <c:v>2.8573487286771209E-97</c:v>
                </c:pt>
                <c:pt idx="856">
                  <c:v>9.8307063796094095E-98</c:v>
                </c:pt>
                <c:pt idx="860">
                  <c:v>3.3822538688456229E-98</c:v>
                </c:pt>
                <c:pt idx="864">
                  <c:v>1.1636642161390337E-98</c:v>
                </c:pt>
                <c:pt idx="868">
                  <c:v>4.003585953128459E-99</c:v>
                </c:pt>
                <c:pt idx="872">
                  <c:v>1.377433477955501E-99</c:v>
                </c:pt>
                <c:pt idx="876">
                  <c:v>4.7390589546603649E-100</c:v>
                </c:pt>
                <c:pt idx="880">
                  <c:v>1.6304729146761843E-100</c:v>
                </c:pt>
                <c:pt idx="884">
                  <c:v>5.6096409665432715E-101</c:v>
                </c:pt>
                <c:pt idx="888">
                  <c:v>1.9299965973228177E-101</c:v>
                </c:pt>
                <c:pt idx="892">
                  <c:v>6.6401519952764031E-102</c:v>
                </c:pt>
                <c:pt idx="896">
                  <c:v>2.2845438474624561E-102</c:v>
                </c:pt>
                <c:pt idx="900">
                  <c:v>7.8599715709690043E-103</c:v>
                </c:pt>
                <c:pt idx="904">
                  <c:v>2.7042226904535788E-103</c:v>
                </c:pt>
                <c:pt idx="908">
                  <c:v>9.303876348069849E-104</c:v>
                </c:pt>
                <c:pt idx="912">
                  <c:v>3.2009980319207547E-104</c:v>
                </c:pt>
                <c:pt idx="916">
                  <c:v>1.1013031576334555E-104</c:v>
                </c:pt>
                <c:pt idx="920">
                  <c:v>3.7890327732742759E-105</c:v>
                </c:pt>
                <c:pt idx="924">
                  <c:v>1.3036164708541481E-105</c:v>
                </c:pt>
                <c:pt idx="928">
                  <c:v>4.4850915913658926E-106</c:v>
                </c:pt>
                <c:pt idx="932">
                  <c:v>1.5430954604125791E-106</c:v>
                </c:pt>
                <c:pt idx="936">
                  <c:v>5.3090188939056973E-107</c:v>
                </c:pt>
                <c:pt idx="940">
                  <c:v>1.8265675934469826E-107</c:v>
                </c:pt>
                <c:pt idx="944">
                  <c:v>6.2843045769917028E-108</c:v>
                </c:pt>
                <c:pt idx="948">
                  <c:v>2.1621145671303167E-108</c:v>
                </c:pt>
                <c:pt idx="952">
                  <c:v>7.4387537143129919E-109</c:v>
                </c:pt>
                <c:pt idx="956">
                  <c:v>2.5593027151955795E-109</c:v>
                </c:pt>
                <c:pt idx="960">
                  <c:v>8.805279270645129E-110</c:v>
                </c:pt>
                <c:pt idx="964">
                  <c:v>3.0294557409605929E-110</c:v>
                </c:pt>
                <c:pt idx="968">
                  <c:v>1.0422840439638534E-110</c:v>
                </c:pt>
                <c:pt idx="972">
                  <c:v>3.5859775523810018E-111</c:v>
                </c:pt>
                <c:pt idx="976">
                  <c:v>1.2337553357601239E-111</c:v>
                </c:pt>
                <c:pt idx="980">
                  <c:v>4.2447344030525342E-112</c:v>
                </c:pt>
                <c:pt idx="984">
                  <c:v>1.4604005859360198E-112</c:v>
                </c:pt>
                <c:pt idx="988">
                  <c:v>5.0245072338766867E-113</c:v>
                </c:pt>
                <c:pt idx="992">
                  <c:v>1.7286813759457895E-113</c:v>
                </c:pt>
                <c:pt idx="996">
                  <c:v>5.9475271115017526E-114</c:v>
                </c:pt>
                <c:pt idx="1000">
                  <c:v>2.0462463027748653E-114</c:v>
                </c:pt>
                <c:pt idx="1004">
                  <c:v>7.0401090287128681E-115</c:v>
                </c:pt>
                <c:pt idx="1008">
                  <c:v>2.42214903792144E-115</c:v>
                </c:pt>
                <c:pt idx="1012">
                  <c:v>8.3334021362114863E-116</c:v>
                </c:pt>
                <c:pt idx="1016">
                  <c:v>2.8671064445897468E-116</c:v>
                </c:pt>
                <c:pt idx="1020">
                  <c:v>9.8642777946452914E-117</c:v>
                </c:pt>
                <c:pt idx="1024">
                  <c:v>3.3938041119312317E-117</c:v>
                </c:pt>
                <c:pt idx="1028">
                  <c:v>1.1676380764959496E-117</c:v>
                </c:pt>
                <c:pt idx="1032">
                  <c:v>4.0172580170142325E-118</c:v>
                </c:pt>
                <c:pt idx="1036">
                  <c:v>1.382137350616033E-118</c:v>
                </c:pt>
                <c:pt idx="1040">
                  <c:v>4.7552426253858394E-119</c:v>
                </c:pt>
                <c:pt idx="1044">
                  <c:v>1.6360409055010242E-119</c:v>
                </c:pt>
                <c:pt idx="1048">
                  <c:v>5.6287976352319763E-120</c:v>
                </c:pt>
                <c:pt idx="1052">
                  <c:v>1.9365874478969896E-120</c:v>
                </c:pt>
                <c:pt idx="1056">
                  <c:v>6.6628278122448708E-121</c:v>
                </c:pt>
                <c:pt idx="1060">
                  <c:v>2.2923454607656377E-121</c:v>
                </c:pt>
                <c:pt idx="1064">
                  <c:v>7.8868130162924591E-122</c:v>
                </c:pt>
                <c:pt idx="1068">
                  <c:v>2.7134574879121796E-122</c:v>
                </c:pt>
                <c:pt idx="1072">
                  <c:v>9.3356486625162902E-123</c:v>
                </c:pt>
                <c:pt idx="1076">
                  <c:v>3.2119292945695457E-123</c:v>
                </c:pt>
                <c:pt idx="1080">
                  <c:v>1.1050640578127069E-123</c:v>
                </c:pt>
                <c:pt idx="1084">
                  <c:v>3.8019721478119989E-124</c:v>
                </c:pt>
                <c:pt idx="1088">
                  <c:v>1.3080682617937527E-124</c:v>
                </c:pt>
                <c:pt idx="1092">
                  <c:v>4.5004079751000258E-125</c:v>
                </c:pt>
                <c:pt idx="1096">
                  <c:v>1.5483650612063683E-125</c:v>
                </c:pt>
                <c:pt idx="1100">
                  <c:v>5.3271489518932234E-126</c:v>
                </c:pt>
                <c:pt idx="1104">
                  <c:v>1.8328052386784471E-126</c:v>
                </c:pt>
                <c:pt idx="1108">
                  <c:v>6.3057651912160966E-127</c:v>
                </c:pt>
                <c:pt idx="1112">
                  <c:v>2.1694980900111152E-127</c:v>
                </c:pt>
                <c:pt idx="1116">
                  <c:v>7.4641567198193816E-128</c:v>
                </c:pt>
                <c:pt idx="1120">
                  <c:v>2.568042617531845E-128</c:v>
                </c:pt>
                <c:pt idx="1124">
                  <c:v>8.8353488987559649E-129</c:v>
                </c:pt>
                <c:pt idx="1128">
                  <c:v>3.0398011944901143E-129</c:v>
                </c:pt>
                <c:pt idx="1132">
                  <c:v>1.0458433965551572E-129</c:v>
                </c:pt>
                <c:pt idx="1136">
                  <c:v>3.5982235025787385E-130</c:v>
                </c:pt>
                <c:pt idx="1140">
                  <c:v>1.2379685541024666E-130</c:v>
                </c:pt>
                <c:pt idx="1144">
                  <c:v>4.2592299779271833E-131</c:v>
                </c:pt>
                <c:pt idx="1148">
                  <c:v>1.4653877874972311E-131</c:v>
                </c:pt>
                <c:pt idx="1152">
                  <c:v>5.0416656974955721E-132</c:v>
                </c:pt>
                <c:pt idx="1156">
                  <c:v>1.7345847442004523E-132</c:v>
                </c:pt>
                <c:pt idx="1160">
                  <c:v>5.9678376460135987E-133</c:v>
                </c:pt>
                <c:pt idx="1164">
                  <c:v>2.0532341408083649E-133</c:v>
                </c:pt>
                <c:pt idx="1168">
                  <c:v>7.0641506807698063E-134</c:v>
                </c:pt>
                <c:pt idx="1172">
                  <c:v>2.4304205666955187E-134</c:v>
                </c:pt>
                <c:pt idx="1176">
                  <c:v>8.3618603253984723E-135</c:v>
                </c:pt>
                <c:pt idx="1180">
                  <c:v>2.8768974826665328E-135</c:v>
                </c:pt>
                <c:pt idx="1184">
                  <c:v>9.897963854566807E-136</c:v>
                </c:pt>
                <c:pt idx="1188">
                  <c:v>3.4053937985828077E-136</c:v>
                </c:pt>
                <c:pt idx="1192">
                  <c:v>1.1716255074093505E-136</c:v>
                </c:pt>
                <c:pt idx="1196">
                  <c:v>4.0309767703913851E-137</c:v>
                </c:pt>
                <c:pt idx="1200">
                  <c:v>1.3868572867932496E-137</c:v>
                </c:pt>
                <c:pt idx="1204">
                  <c:v>4.7714815626307494E-138</c:v>
                </c:pt>
                <c:pt idx="1208">
                  <c:v>1.6416279107685328E-138</c:v>
                </c:pt>
                <c:pt idx="1212">
                  <c:v>5.648019723099181E-139</c:v>
                </c:pt>
                <c:pt idx="1216">
                  <c:v>1.9432008059355677E-139</c:v>
                </c:pt>
                <c:pt idx="1220">
                  <c:v>6.6855810661310109E-140</c:v>
                </c:pt>
                <c:pt idx="1224">
                  <c:v>2.3001737162356607E-140</c:v>
                </c:pt>
                <c:pt idx="1228">
                  <c:v>7.9137461239748162E-141</c:v>
                </c:pt>
                <c:pt idx="1232">
                  <c:v>2.7227238217998154E-141</c:v>
                </c:pt>
                <c:pt idx="1236">
                  <c:v>9.3675294780277485E-142</c:v>
                </c:pt>
                <c:pt idx="1240">
                  <c:v>3.2228978870031929E-142</c:v>
                </c:pt>
                <c:pt idx="1244">
                  <c:v>1.10883780130218E-142</c:v>
                </c:pt>
                <c:pt idx="1248">
                  <c:v>3.8149557097507716E-143</c:v>
                </c:pt>
                <c:pt idx="1252">
                  <c:v>1.312535255406015E-143</c:v>
                </c:pt>
                <c:pt idx="1256">
                  <c:v>4.5157766636202431E-144</c:v>
                </c:pt>
                <c:pt idx="1260">
                  <c:v>1.5536526574586454E-144</c:v>
                </c:pt>
                <c:pt idx="1264">
                  <c:v>5.3453409232447904E-145</c:v>
                </c:pt>
                <c:pt idx="1268">
                  <c:v>1.8390641851990658E-145</c:v>
                </c:pt>
                <c:pt idx="1272">
                  <c:v>6.3272990925129387E-146</c:v>
                </c:pt>
                <c:pt idx="1276">
                  <c:v>2.1769068273047568E-146</c:v>
                </c:pt>
                <c:pt idx="1280">
                  <c:v>7.4896464754979046E-147</c:v>
                </c:pt>
                <c:pt idx="1284">
                  <c:v>2.5768123662595856E-147</c:v>
                </c:pt>
                <c:pt idx="1288">
                  <c:v>8.8655212133586157E-148</c:v>
                </c:pt>
                <c:pt idx="1292">
                  <c:v>3.0501819773009342E-148</c:v>
                </c:pt>
                <c:pt idx="1296">
                  <c:v>1.0494149041832651E-148</c:v>
                </c:pt>
                <c:pt idx="1300">
                  <c:v>3.6105112721716112E-149</c:v>
                </c:pt>
                <c:pt idx="1304">
                  <c:v>1.2421961604046127E-149</c:v>
                </c:pt>
                <c:pt idx="1308">
                  <c:v>4.2737750545668971E-150</c:v>
                </c:pt>
                <c:pt idx="1312">
                  <c:v>1.4703920201370522E-150</c:v>
                </c:pt>
                <c:pt idx="1316">
                  <c:v>5.0588827565278188E-151</c:v>
                </c:pt>
                <c:pt idx="1320">
                  <c:v>1.740508272202749E-151</c:v>
                </c:pt>
                <c:pt idx="1324">
                  <c:v>5.9882175401222697E-152</c:v>
                </c:pt>
                <c:pt idx="1328">
                  <c:v>2.0602458420060226E-152</c:v>
                </c:pt>
                <c:pt idx="1332">
                  <c:v>7.0882744340253859E-153</c:v>
                </c:pt>
                <c:pt idx="1336">
                  <c:v>2.4387203423809172E-153</c:v>
                </c:pt>
                <c:pt idx="1340">
                  <c:v>8.3904156980629669E-154</c:v>
                </c:pt>
                <c:pt idx="1344">
                  <c:v>2.886721956711568E-154</c:v>
                </c:pt>
                <c:pt idx="1348">
                  <c:v>9.9317649509123615E-155</c:v>
                </c:pt>
                <c:pt idx="1352">
                  <c:v>3.4170230635075668E-155</c:v>
                </c:pt>
                <c:pt idx="1356">
                  <c:v>1.1756265552247127E-155</c:v>
                </c:pt>
                <c:pt idx="1360">
                  <c:v>4.0447423727096657E-156</c:v>
                </c:pt>
                <c:pt idx="1364">
                  <c:v>1.3915933413451971E-156</c:v>
                </c:pt>
                <c:pt idx="1368">
                  <c:v>4.7877759551320006E-157</c:v>
                </c:pt>
                <c:pt idx="1372">
                  <c:v>1.6472339954128844E-157</c:v>
                </c:pt>
                <c:pt idx="1376">
                  <c:v>5.667307453548305E-158</c:v>
                </c:pt>
                <c:pt idx="1380">
                  <c:v>1.9498367482996002E-158</c:v>
                </c:pt>
                <c:pt idx="1384">
                  <c:v>6.708412021372177E-159</c:v>
                </c:pt>
                <c:pt idx="1388">
                  <c:v>2.3080287048511342E-159</c:v>
                </c:pt>
                <c:pt idx="1392">
                  <c:v>7.9407712070243268E-160</c:v>
                </c:pt>
                <c:pt idx="1396">
                  <c:v>2.7320217998057187E-160</c:v>
                </c:pt>
                <c:pt idx="1400">
                  <c:v>9.3995191651047069E-161</c:v>
                </c:pt>
                <c:pt idx="1404">
                  <c:v>3.2339039366908982E-161</c:v>
                </c:pt>
                <c:pt idx="1408">
                  <c:v>1.1126244319571417E-161</c:v>
                </c:pt>
                <c:pt idx="1412">
                  <c:v>3.827983609972877E-162</c:v>
                </c:pt>
                <c:pt idx="1416">
                  <c:v>1.3170175036013795E-162</c:v>
                </c:pt>
                <c:pt idx="1420">
                  <c:v>4.5311978355223406E-163</c:v>
                </c:pt>
                <c:pt idx="1424">
                  <c:v>1.5589583106145776E-163</c:v>
                </c:pt>
                <c:pt idx="1428">
                  <c:v>5.36359501936003E-164</c:v>
                </c:pt>
                <c:pt idx="1432">
                  <c:v>1.8453445057400313E-164</c:v>
                </c:pt>
                <c:pt idx="1436">
                  <c:v>6.3489065311109776E-165</c:v>
                </c:pt>
                <c:pt idx="1440">
                  <c:v>2.1843408651014366E-165</c:v>
                </c:pt>
                <c:pt idx="1444">
                  <c:v>7.5152232775384207E-166</c:v>
                </c:pt>
                <c:pt idx="1448">
                  <c:v>2.5856120632817328E-166</c:v>
                </c:pt>
                <c:pt idx="1452">
                  <c:v>8.8957965650460245E-167</c:v>
                </c:pt>
                <c:pt idx="1456">
                  <c:v>3.0605982100131449E-167</c:v>
                </c:pt>
                <c:pt idx="1460">
                  <c:v>1.0529986083474697E-167</c:v>
                </c:pt>
                <c:pt idx="1464">
                  <c:v>3.6228410039387225E-168</c:v>
                </c:pt>
                <c:pt idx="1468">
                  <c:v>1.2464382037899843E-168</c:v>
                </c:pt>
                <c:pt idx="1472">
                  <c:v>4.2883698019817384E-169</c:v>
                </c:pt>
                <c:pt idx="1476">
                  <c:v>1.475413342003716E-169</c:v>
                </c:pt>
                <c:pt idx="1480">
                  <c:v>5.0761586110335266E-170</c:v>
                </c:pt>
                <c:pt idx="1484">
                  <c:v>1.7464520287837363E-170</c:v>
                </c:pt>
                <c:pt idx="1488">
                  <c:v>6.008667030642323E-171</c:v>
                </c:pt>
                <c:pt idx="1492">
                  <c:v>2.0672814878443376E-171</c:v>
                </c:pt>
                <c:pt idx="1496">
                  <c:v>7.1124805688010406E-172</c:v>
                </c:pt>
                <c:pt idx="1500">
                  <c:v>2.4470484614227587E-172</c:v>
                </c:pt>
                <c:pt idx="1504">
                  <c:v>8.4190685860262441E-173</c:v>
                </c:pt>
                <c:pt idx="1508">
                  <c:v>2.8965799808885919E-173</c:v>
                </c:pt>
                <c:pt idx="1512">
                  <c:v>9.9656814764644602E-174</c:v>
                </c:pt>
                <c:pt idx="1516">
                  <c:v>3.4286920418430763E-174</c:v>
                </c:pt>
                <c:pt idx="1520">
                  <c:v>1.1796412664363736E-174</c:v>
                </c:pt>
                <c:pt idx="1524">
                  <c:v>4.0585549839337233E-175</c:v>
                </c:pt>
                <c:pt idx="1528">
                  <c:v>1.3963455693080154E-175</c:v>
                </c:pt>
                <c:pt idx="1532">
                  <c:v>4.8041259922424794E-176</c:v>
                </c:pt>
                <c:pt idx="1536">
                  <c:v>1.6528592245812987E-176</c:v>
                </c:pt>
                <c:pt idx="1540">
                  <c:v>5.6866610507195935E-177</c:v>
                </c:pt>
                <c:pt idx="1544">
                  <c:v>1.9564953521049644E-177</c:v>
                </c:pt>
                <c:pt idx="1548">
                  <c:v>6.7313209432870048E-178</c:v>
                </c:pt>
                <c:pt idx="1552">
                  <c:v>2.3159105178954382E-178</c:v>
                </c:pt>
                <c:pt idx="1556">
                  <c:v>7.9678885795031911E-179</c:v>
                </c:pt>
                <c:pt idx="1560">
                  <c:v>2.7413515299835854E-179</c:v>
                </c:pt>
                <c:pt idx="1564">
                  <c:v>9.431618095507951E-180</c:v>
                </c:pt>
                <c:pt idx="1568">
                  <c:v>3.2449475715376672E-180</c:v>
                </c:pt>
                <c:pt idx="1572">
                  <c:v>1.1164239937835519E-180</c:v>
                </c:pt>
                <c:pt idx="1576">
                  <c:v>3.8410559998816545E-181</c:v>
                </c:pt>
                <c:pt idx="1580">
                  <c:v>1.3215150584704518E-181</c:v>
                </c:pt>
                <c:pt idx="1584">
                  <c:v>4.5466716700250384E-182</c:v>
                </c:pt>
                <c:pt idx="1588">
                  <c:v>1.5642820823347049E-182</c:v>
                </c:pt>
                <c:pt idx="1592">
                  <c:v>5.3819114523831981E-183</c:v>
                </c:pt>
                <c:pt idx="1596">
                  <c:v>1.8516462732899779E-183</c:v>
                </c:pt>
                <c:pt idx="1600">
                  <c:v>6.3705877581289949E-184</c:v>
                </c:pt>
                <c:pt idx="1604">
                  <c:v>2.1918002897990478E-184</c:v>
                </c:pt>
                <c:pt idx="1608">
                  <c:v>7.5408874231945197E-185</c:v>
                </c:pt>
                <c:pt idx="1612">
                  <c:v>2.5944418108689489E-185</c:v>
                </c:pt>
                <c:pt idx="1616">
                  <c:v>8.9261753056823454E-186</c:v>
                </c:pt>
                <c:pt idx="1620">
                  <c:v>3.0710500136862759E-186</c:v>
                </c:pt>
                <c:pt idx="1624">
                  <c:v>1.0565945506983871E-186</c:v>
                </c:pt>
                <c:pt idx="1628">
                  <c:v>3.6352128411789901E-187</c:v>
                </c:pt>
                <c:pt idx="1632">
                  <c:v>1.2506947335605638E-187</c:v>
                </c:pt>
                <c:pt idx="1636">
                  <c:v>4.3030143897951465E-188</c:v>
                </c:pt>
                <c:pt idx="1640">
                  <c:v>1.4804518114561551E-188</c:v>
                </c:pt>
                <c:pt idx="1644">
                  <c:v>5.0934934617965634E-189</c:v>
                </c:pt>
                <c:pt idx="1648">
                  <c:v>1.7524160830230905E-189</c:v>
                </c:pt>
                <c:pt idx="1652">
                  <c:v>6.0291863552423405E-190</c:v>
                </c:pt>
                <c:pt idx="1656">
                  <c:v>2.0743411600931672E-190</c:v>
                </c:pt>
                <c:pt idx="1660">
                  <c:v>7.1367693664259183E-191</c:v>
                </c:pt>
                <c:pt idx="1664">
                  <c:v>2.4554050206123163E-191</c:v>
                </c:pt>
                <c:pt idx="1668">
                  <c:v>8.4478193222986134E-192</c:v>
                </c:pt>
                <c:pt idx="1672">
                  <c:v>2.9064716697697799E-192</c:v>
                </c:pt>
                <c:pt idx="1676">
                  <c:v>9.9997138254085965E-193</c:v>
                </c:pt>
                <c:pt idx="1680">
                  <c:v>3.4404008692088276E-193</c:v>
                </c:pt>
                <c:pt idx="1684">
                  <c:v>1.183669687704209E-193</c:v>
                </c:pt>
                <c:pt idx="1688">
                  <c:v>4.0724147645968304E-194</c:v>
                </c:pt>
                <c:pt idx="1692">
                  <c:v>1.4011140259131675E-194</c:v>
                </c:pt>
                <c:pt idx="1696">
                  <c:v>4.8205318639859932E-195</c:v>
                </c:pt>
                <c:pt idx="1700">
                  <c:v>1.6585036636514547E-195</c:v>
                </c:pt>
                <c:pt idx="1704">
                  <c:v>5.7060807395449052E-196</c:v>
                </c:pt>
                <c:pt idx="1708">
                  <c:v>1.9631766947394509E-196</c:v>
                </c:pt>
                <c:pt idx="1712">
                  <c:v>6.75430809812814E-197</c:v>
                </c:pt>
                <c:pt idx="1716">
                  <c:v>2.3238192469727773E-197</c:v>
                </c:pt>
                <c:pt idx="1720">
                  <c:v>7.9950985565756114E-198</c:v>
                </c:pt>
                <c:pt idx="1724">
                  <c:v>2.7507131207656381E-198</c:v>
                </c:pt>
                <c:pt idx="1728">
                  <c:v>9.4638266422984757E-199</c:v>
                </c:pt>
                <c:pt idx="1732">
                  <c:v>3.2560289198951082E-199</c:v>
                </c:pt>
                <c:pt idx="1736">
                  <c:v>1.1202365309407726E-199</c:v>
                </c:pt>
                <c:pt idx="1740">
                  <c:v>3.8541730314073625E-200</c:v>
                </c:pt>
                <c:pt idx="1744">
                  <c:v>1.326027972284827E-200</c:v>
                </c:pt>
                <c:pt idx="1748">
                  <c:v>4.5621983469687218E-201</c:v>
                </c:pt>
                <c:pt idx="1752">
                  <c:v>1.5696240344930995E-201</c:v>
                </c:pt>
                <c:pt idx="1756">
                  <c:v>5.4002904351920017E-202</c:v>
                </c:pt>
                <c:pt idx="1760">
                  <c:v>1.8579695610894664E-202</c:v>
                </c:pt>
                <c:pt idx="1764">
                  <c:v>6.392343025551089E-203</c:v>
                </c:pt>
                <c:pt idx="1768">
                  <c:v>2.199285188092703E-203</c:v>
                </c:pt>
                <c:pt idx="1772">
                  <c:v>7.5666392107406792E-204</c:v>
                </c:pt>
                <c:pt idx="1776">
                  <c:v>2.6033017116425461E-204</c:v>
                </c:pt>
                <c:pt idx="1780">
                  <c:v>8.9566577883361344E-205</c:v>
                </c:pt>
                <c:pt idx="1784">
                  <c:v>3.0815375097935413E-205</c:v>
                </c:pt>
                <c:pt idx="1788">
                  <c:v>1.0602027730288682E-205</c:v>
                </c:pt>
                <c:pt idx="1792">
                  <c:v>3.6476269276806897E-206</c:v>
                </c:pt>
                <c:pt idx="1796">
                  <c:v>1.2549657991866978E-206</c:v>
                </c:pt>
                <c:pt idx="1800">
                  <c:v>4.3177089882098154E-207</c:v>
                </c:pt>
                <c:pt idx="1804">
                  <c:v>1.4855074870525953E-207</c:v>
                </c:pt>
                <c:pt idx="1808">
                  <c:v>5.1108875102864656E-208</c:v>
                </c:pt>
                <c:pt idx="1812">
                  <c:v>1.758400504236392E-208</c:v>
                </c:pt>
                <c:pt idx="1816">
                  <c:v>6.049775752402526E-209</c:v>
                </c:pt>
                <c:pt idx="1820">
                  <c:v>2.0814249408016109E-209</c:v>
                </c:pt>
                <c:pt idx="1824">
                  <c:v>7.1611411091898858E-210</c:v>
                </c:pt>
                <c:pt idx="1828">
                  <c:v>2.4637901170714007E-210</c:v>
                </c:pt>
                <c:pt idx="1832">
                  <c:v>8.4766682410275985E-211</c:v>
                </c:pt>
                <c:pt idx="1836">
                  <c:v>2.9163971383185644E-211</c:v>
                </c:pt>
                <c:pt idx="1840">
                  <c:v>1.0033862393276387E-211</c:v>
                </c:pt>
                <c:pt idx="1844">
                  <c:v>3.452149681687446E-212</c:v>
                </c:pt>
                <c:pt idx="1848">
                  <c:v>1.1877118658474383E-212</c:v>
                </c:pt>
                <c:pt idx="1852">
                  <c:v>4.0863218757804788E-213</c:v>
                </c:pt>
                <c:pt idx="1856">
                  <c:v>1.4058987665807288E-213</c:v>
                </c:pt>
                <c:pt idx="1860">
                  <c:v>4.8369937610352759E-214</c:v>
                </c:pt>
                <c:pt idx="1864">
                  <c:v>1.6641673782242931E-214</c:v>
                </c:pt>
                <c:pt idx="1868">
                  <c:v>5.7255667457242343E-215</c:v>
                </c:pt>
                <c:pt idx="1872">
                  <c:v>1.9698808538551277E-215</c:v>
                </c:pt>
                <c:pt idx="1876">
                  <c:v>6.7773737530574666E-216</c:v>
                </c:pt>
                <c:pt idx="1880">
                  <c:v>2.33175498400018E-216</c:v>
                </c:pt>
                <c:pt idx="1884">
                  <c:v>8.0224014544820662E-217</c:v>
                </c:pt>
                <c:pt idx="1888">
                  <c:v>2.7601066809543913E-217</c:v>
                </c:pt>
                <c:pt idx="1892">
                  <c:v>9.496145179811254E-218</c:v>
                </c:pt>
                <c:pt idx="1896">
                  <c:v>3.2671481105531445E-218</c:v>
                </c:pt>
                <c:pt idx="1900">
                  <c:v>1.124062087738969E-218</c:v>
                </c:pt>
                <c:pt idx="1904">
                  <c:v>3.8673348569990897E-219</c:v>
                </c:pt>
                <c:pt idx="1908">
                  <c:v>1.3305562974946041E-219</c:v>
                </c:pt>
                <c:pt idx="1912">
                  <c:v>4.5777780468079225E-220</c:v>
                </c:pt>
                <c:pt idx="1916">
                  <c:v>1.5749842291751318E-220</c:v>
                </c:pt>
                <c:pt idx="1920">
                  <c:v>5.4187321813911126E-221</c:v>
                </c:pt>
                <c:pt idx="1924">
                  <c:v>1.8643144426291696E-221</c:v>
                </c:pt>
                <c:pt idx="1928">
                  <c:v>6.4141725862218712E-222</c:v>
                </c:pt>
                <c:pt idx="1932">
                  <c:v>2.2067956469735741E-222</c:v>
                </c:pt>
                <c:pt idx="1936">
                  <c:v>7.5924789394699642E-223</c:v>
                </c:pt>
                <c:pt idx="1940">
                  <c:v>2.6121918685742841E-223</c:v>
                </c:pt>
                <c:pt idx="1944">
                  <c:v>8.9872443672811521E-224</c:v>
                </c:pt>
                <c:pt idx="1948">
                  <c:v>3.092060820222804E-224</c:v>
                </c:pt>
                <c:pt idx="1952">
                  <c:v>1.0638233172744241E-224</c:v>
                </c:pt>
                <c:pt idx="1956">
                  <c:v>3.6600834077229178E-225</c:v>
                </c:pt>
                <c:pt idx="1960">
                  <c:v>1.2592514503076001E-225</c:v>
                </c:pt>
                <c:pt idx="1964">
                  <c:v>4.3324537680094274E-226</c:v>
                </c:pt>
                <c:pt idx="1968">
                  <c:v>1.49058042755115E-226</c:v>
                </c:pt>
                <c:pt idx="1972">
                  <c:v>5.1283409586604854E-227</c:v>
                </c:pt>
                <c:pt idx="1976">
                  <c:v>1.7644053619758297E-227</c:v>
                </c:pt>
                <c:pt idx="1980">
                  <c:v>6.0704354614171419E-228</c:v>
                </c:pt>
                <c:pt idx="1984">
                  <c:v>2.0885329122988432E-228</c:v>
                </c:pt>
                <c:pt idx="1988">
                  <c:v>7.1855960803464136E-229</c:v>
                </c:pt>
                <c:pt idx="1992">
                  <c:v>2.4722038482533483E-229</c:v>
                </c:pt>
                <c:pt idx="1996">
                  <c:v>8.5056156775013416E-230</c:v>
                </c:pt>
                <c:pt idx="2000">
                  <c:v>2.9263565018908081E-230</c:v>
                </c:pt>
                <c:pt idx="2004">
                  <c:v>1.0068127576949592E-230</c:v>
                </c:pt>
                <c:pt idx="2008">
                  <c:v>3.4639386158260773E-231</c:v>
                </c:pt>
                <c:pt idx="2012">
                  <c:v>1.1917678478450964E-231</c:v>
                </c:pt>
                <c:pt idx="2016">
                  <c:v>4.100276479116009E-232</c:v>
                </c:pt>
                <c:pt idx="2020">
                  <c:v>1.4106998469199514E-232</c:v>
                </c:pt>
                <c:pt idx="2024">
                  <c:v>4.8535118747139212E-233</c:v>
                </c:pt>
                <c:pt idx="2028">
                  <c:v>1.6698504341246832E-233</c:v>
                </c:pt>
                <c:pt idx="2032">
                  <c:v>5.7451192957280008E-234</c:v>
                </c:pt>
                <c:pt idx="2036">
                  <c:v>1.9766079073691274E-234</c:v>
                </c:pt>
                <c:pt idx="2040">
                  <c:v>6.8005181761488271E-235</c:v>
                </c:pt>
                <c:pt idx="2044">
                  <c:v>2.339717821208434E-235</c:v>
                </c:pt>
                <c:pt idx="2048">
                  <c:v>8.0497975905425156E-236</c:v>
                </c:pt>
                <c:pt idx="2052">
                  <c:v>2.7695323197237569E-236</c:v>
                </c:pt>
                <c:pt idx="2056">
                  <c:v>9.5285740836590586E-237</c:v>
                </c:pt>
                <c:pt idx="2060">
                  <c:v>3.278305272741326E-237</c:v>
                </c:pt>
                <c:pt idx="2064">
                  <c:v>1.1279007086395578E-237</c:v>
                </c:pt>
                <c:pt idx="2068">
                  <c:v>3.8805416296263153E-238</c:v>
                </c:pt>
                <c:pt idx="2072">
                  <c:v>1.3351000867289218E-238</c:v>
                </c:pt>
                <c:pt idx="2076">
                  <c:v>4.5934109506131576E-239</c:v>
                </c:pt>
                <c:pt idx="2080">
                  <c:v>1.5803627286781002E-239</c:v>
                </c:pt>
                <c:pt idx="2084">
                  <c:v>5.4372369053143448E-240</c:v>
                </c:pt>
                <c:pt idx="2088">
                  <c:v>1.8706809916506218E-240</c:v>
                </c:pt>
                <c:pt idx="2092">
                  <c:v>6.4360766938490408E-241</c:v>
                </c:pt>
                <c:pt idx="2096">
                  <c:v>2.2143317537297772E-241</c:v>
                </c:pt>
                <c:pt idx="2100">
                  <c:v>7.6184069096970849E-242</c:v>
                </c:pt>
                <c:pt idx="2104">
                  <c:v>2.6211123849874185E-242</c:v>
                </c:pt>
                <c:pt idx="2108">
                  <c:v>9.01793539800252E-243</c:v>
                </c:pt>
                <c:pt idx="2112">
                  <c:v>3.1026200672786959E-243</c:v>
                </c:pt>
                <c:pt idx="2116">
                  <c:v>1.0674562255139554E-243</c:v>
                </c:pt>
                <c:pt idx="2120">
                  <c:v>3.672582426078104E-244</c:v>
                </c:pt>
                <c:pt idx="2124">
                  <c:v>1.2635517367322151E-244</c:v>
                </c:pt>
                <c:pt idx="2128">
                  <c:v>4.3472489005616215E-245</c:v>
                </c:pt>
                <c:pt idx="2132">
                  <c:v>1.4956706919108454E-245</c:v>
                </c:pt>
                <c:pt idx="2136">
                  <c:v>5.1458540097671073E-246</c:v>
                </c:pt>
                <c:pt idx="2140">
                  <c:v>1.7704307260314115E-246</c:v>
                </c:pt>
                <c:pt idx="2144">
                  <c:v>6.0911657223986616E-247</c:v>
                </c:pt>
                <c:pt idx="2148">
                  <c:v>2.0956651571955453E-247</c:v>
                </c:pt>
                <c:pt idx="2152">
                  <c:v>7.2101345641174909E-248</c:v>
                </c:pt>
                <c:pt idx="2156">
                  <c:v>2.4806463119447168E-248</c:v>
                </c:pt>
                <c:pt idx="2160">
                  <c:v>8.5346619681544262E-249</c:v>
                </c:pt>
                <c:pt idx="2164">
                  <c:v>2.9363498762368063E-249</c:v>
                </c:pt>
                <c:pt idx="2168">
                  <c:v>1.0102509774667031E-249</c:v>
                </c:pt>
                <c:pt idx="2172">
                  <c:v>3.4757678086387579E-250</c:v>
                </c:pt>
                <c:pt idx="2176">
                  <c:v>1.1958376808368543E-250</c:v>
                </c:pt>
                <c:pt idx="2180">
                  <c:v>4.1142787367874247E-251</c:v>
                </c:pt>
                <c:pt idx="2184">
                  <c:v>1.4155173227302308E-251</c:v>
                </c:pt>
                <c:pt idx="2188">
                  <c:v>4.8700863969997148E-252</c:v>
                </c:pt>
                <c:pt idx="2192">
                  <c:v>1.6755528974025694E-252</c:v>
                </c:pt>
                <c:pt idx="2196">
                  <c:v>5.7647386168009906E-253</c:v>
                </c:pt>
                <c:pt idx="2200">
                  <c:v>1.9833579334650036E-253</c:v>
                </c:pt>
                <c:pt idx="2204">
                  <c:v>6.8237416363926861E-254</c:v>
                </c:pt>
                <c:pt idx="2208">
                  <c:v>2.3477078511436902E-254</c:v>
                </c:pt>
                <c:pt idx="2212">
                  <c:v>8.0772872831619316E-255</c:v>
                </c:pt>
                <c:pt idx="2216">
                  <c:v>2.778990146620944E-255</c:v>
                </c:pt>
                <c:pt idx="2220">
                  <c:v>9.5611137307389884E-256</c:v>
                </c:pt>
                <c:pt idx="2224">
                  <c:v>3.2895005361310724E-256</c:v>
                </c:pt>
                <c:pt idx="2228">
                  <c:v>1.131752438255983E-256</c:v>
                </c:pt>
                <c:pt idx="2232">
                  <c:v>3.8937935027811772E-257</c:v>
                </c:pt>
                <c:pt idx="2236">
                  <c:v>1.3396593927961309E-257</c:v>
                </c:pt>
                <c:pt idx="2240">
                  <c:v>4.6090972400694239E-258</c:v>
                </c:pt>
                <c:pt idx="2244">
                  <c:v>1.5857595955099952E-258</c:v>
                </c:pt>
                <c:pt idx="2248">
                  <c:v>5.4558048220179176E-259</c:v>
                </c:pt>
                <c:pt idx="2252">
                  <c:v>1.8770692821430473E-259</c:v>
                </c:pt>
                <c:pt idx="2256">
                  <c:v>6.4580556029895375E-260</c:v>
                </c:pt>
                <c:pt idx="2260">
                  <c:v>2.2218935959406003E-260</c:v>
                </c:pt>
                <c:pt idx="2264">
                  <c:v>7.6444234227350441E-261</c:v>
                </c:pt>
                <c:pt idx="2268">
                  <c:v>2.6300633645474719E-261</c:v>
                </c:pt>
                <c:pt idx="2272">
                  <c:v>9.0487312371557517E-262</c:v>
                </c:pt>
                <c:pt idx="2276">
                  <c:v>3.113215373667107E-262</c:v>
                </c:pt>
                <c:pt idx="2280">
                  <c:v>1.071101539963928E-262</c:v>
                </c:pt>
                <c:pt idx="2284">
                  <c:v>3.6851241279902965E-263</c:v>
                </c:pt>
                <c:pt idx="2288">
                  <c:v>1.267866708431171E-263</c:v>
                </c:pt>
                <c:pt idx="2292">
                  <c:v>4.362094557788326E-264</c:v>
                </c:pt>
                <c:pt idx="2296">
                  <c:v>1.5007783392807258E-264</c:v>
                </c:pt>
                <c:pt idx="2300">
                  <c:v>5.1634268671062345E-265</c:v>
                </c:pt>
                <c:pt idx="2304">
                  <c:v>1.7764766664164578E-265</c:v>
                </c:pt>
                <c:pt idx="2308">
                  <c:v>6.1119667762250879E-266</c:v>
                </c:pt>
                <c:pt idx="2312">
                  <c:v>2.10282175836482E-266</c:v>
                </c:pt>
                <c:pt idx="2316">
                  <c:v>7.2347568456246927E-267</c:v>
                </c:pt>
                <c:pt idx="2320">
                  <c:v>2.4891176062404305E-267</c:v>
                </c:pt>
                <c:pt idx="2324">
                  <c:v>8.5638074504784793E-268</c:v>
                </c:pt>
                <c:pt idx="2328">
                  <c:v>2.9463773774691915E-268</c:v>
                </c:pt>
                <c:pt idx="2332">
                  <c:v>1.0137009385909528E-268</c:v>
                </c:pt>
                <c:pt idx="2336">
                  <c:v>3.4876373975652535E-269</c:v>
                </c:pt>
                <c:pt idx="2340">
                  <c:v>1.199921412108308E-269</c:v>
                </c:pt>
                <c:pt idx="2344">
                  <c:v>4.1283288114789105E-270</c:v>
                </c:pt>
                <c:pt idx="2348">
                  <c:v>1.4203512499824043E-270</c:v>
                </c:pt>
                <c:pt idx="2352">
                  <c:v>4.8867175204580582E-271</c:v>
                </c:pt>
                <c:pt idx="2356">
                  <c:v>1.681274834309301E-271</c:v>
                </c:pt>
                <c:pt idx="2360">
                  <c:v>5.7844249368782976E-272</c:v>
                </c:pt>
                <c:pt idx="2364">
                  <c:v>1.9901310105629049E-272</c:v>
                </c:pt>
                <c:pt idx="2368">
                  <c:v>6.8470444035903988E-273</c:v>
                </c:pt>
                <c:pt idx="2372">
                  <c:v>2.3557251666300155E-273</c:v>
                </c:pt>
                <c:pt idx="2376">
                  <c:v>8.1048708516977657E-274</c:v>
                </c:pt>
                <c:pt idx="2380">
                  <c:v>2.7884802715195937E-274</c:v>
                </c:pt>
                <c:pt idx="2384">
                  <c:v>9.5937644990668701E-275</c:v>
                </c:pt>
                <c:pt idx="2388">
                  <c:v>3.3007340307772033E-275</c:v>
                </c:pt>
                <c:pt idx="2392">
                  <c:v>1.1356173213330804E-275</c:v>
                </c:pt>
                <c:pt idx="2396">
                  <c:v>3.9070906304076277E-276</c:v>
                </c:pt>
                <c:pt idx="2400">
                  <c:v>1.3442342686618538E-276</c:v>
                </c:pt>
                <c:pt idx="2404">
                  <c:v>4.6248370974090974E-277</c:v>
                </c:pt>
                <c:pt idx="2408">
                  <c:v>1.5911748923692929E-277</c:v>
                </c:pt>
                <c:pt idx="2412">
                  <c:v>5.474436147220848E-278</c:v>
                </c:pt>
                <c:pt idx="2416">
                  <c:v>1.8834793883262638E-278</c:v>
                </c:pt>
                <c:pt idx="2420">
                  <c:v>6.4801095690024572E-279</c:v>
                </c:pt>
                <c:pt idx="2424">
                  <c:v>2.2294812614643397E-279</c:v>
                </c:pt>
                <c:pt idx="2428">
                  <c:v>7.6705287808671908E-280</c:v>
                </c:pt>
                <c:pt idx="2432">
                  <c:v>2.6390449112573989E-280</c:v>
                </c:pt>
                <c:pt idx="2436">
                  <c:v>9.0796322425716688E-281</c:v>
                </c:pt>
                <c:pt idx="2440">
                  <c:v>3.1238468625025345E-281</c:v>
                </c:pt>
                <c:pt idx="2444">
                  <c:v>1.074759302982849E-281</c:v>
                </c:pt>
                <c:pt idx="2448">
                  <c:v>3.6977086591972532E-282</c:v>
                </c:pt>
                <c:pt idx="2452">
                  <c:v>1.2721964155466858E-282</c:v>
                </c:pt>
                <c:pt idx="2456">
                  <c:v>4.3769909122077697E-283</c:v>
                </c:pt>
                <c:pt idx="2460">
                  <c:v>1.5059034290170393E-283</c:v>
                </c:pt>
                <c:pt idx="2464">
                  <c:v>5.181059734897687E-284</c:v>
                </c:pt>
                <c:pt idx="2468">
                  <c:v>1.7825432533943954E-284</c:v>
                </c:pt>
                <c:pt idx="2472">
                  <c:v>6.1328388646432438E-285</c:v>
                </c:pt>
                <c:pt idx="2476">
                  <c:v>2.1100027989815554E-285</c:v>
                </c:pt>
                <c:pt idx="2480">
                  <c:v>7.2594632110377245E-286</c:v>
                </c:pt>
                <c:pt idx="2484">
                  <c:v>2.4976178295994205E-286</c:v>
                </c:pt>
                <c:pt idx="2488">
                  <c:v>8.5930524632291616E-287</c:v>
                </c:pt>
                <c:pt idx="2492">
                  <c:v>2.9564391221395004E-287</c:v>
                </c:pt>
                <c:pt idx="2496">
                  <c:v>1.0171626811681769E-287</c:v>
                </c:pt>
                <c:pt idx="2500">
                  <c:v>3.4995475205743657E-288</c:v>
                </c:pt>
                <c:pt idx="2504">
                  <c:v>1.2040190891287043E-288</c:v>
                </c:pt>
                <c:pt idx="2508">
                  <c:v>4.1424268665121251E-289</c:v>
                </c:pt>
                <c:pt idx="2512">
                  <c:v>1.4252016848685671E-289</c:v>
                </c:pt>
                <c:pt idx="2516">
                  <c:v>4.9034054384222568E-290</c:v>
                </c:pt>
                <c:pt idx="2520">
                  <c:v>1.6870163113627148E-290</c:v>
                </c:pt>
                <c:pt idx="2524">
                  <c:v>5.804178484819747E-291</c:v>
                </c:pt>
                <c:pt idx="2528">
                  <c:v>1.9969272174038454E-291</c:v>
                </c:pt>
                <c:pt idx="2532">
                  <c:v>6.8704267486565876E-292</c:v>
                </c:pt>
                <c:pt idx="2536">
                  <c:v>2.3637698608777062E-292</c:v>
                </c:pt>
                <c:pt idx="2540">
                  <c:v>8.1325486168473412E-293</c:v>
                </c:pt>
                <c:pt idx="2544">
                  <c:v>2.798002804758131E-293</c:v>
                </c:pt>
                <c:pt idx="2548">
                  <c:v>9.6265267682706896E-294</c:v>
                </c:pt>
                <c:pt idx="2552">
                  <c:v>3.3120058872936985E-294</c:v>
                </c:pt>
                <c:pt idx="2556">
                  <c:v>1.139495402809612E-294</c:v>
                </c:pt>
                <c:pt idx="2560">
                  <c:v>3.9204331671198416E-295</c:v>
                </c:pt>
                <c:pt idx="2564">
                  <c:v>1.3488247675204807E-295</c:v>
                </c:pt>
                <c:pt idx="2568">
                  <c:v>4.6406307056453493E-296</c:v>
                </c:pt>
                <c:pt idx="2572">
                  <c:v>1.5966086822209441E-296</c:v>
                </c:pt>
                <c:pt idx="2576">
                  <c:v>5.4931310975515353E-297</c:v>
                </c:pt>
                <c:pt idx="2580">
                  <c:v>1.8899113847304064E-297</c:v>
                </c:pt>
                <c:pt idx="2584">
                  <c:v>6.5022388483057545E-298</c:v>
                </c:pt>
                <c:pt idx="2588">
                  <c:v>2.237094838520569E-298</c:v>
                </c:pt>
                <c:pt idx="2592">
                  <c:v>7.6967232876094461E-299</c:v>
                </c:pt>
                <c:pt idx="2596">
                  <c:v>2.6480571295406378E-299</c:v>
                </c:pt>
                <c:pt idx="2600">
                  <c:v>9.1106387735149447E-300</c:v>
                </c:pt>
                <c:pt idx="2604">
                  <c:v>3.1345146573885536E-300</c:v>
                </c:pt>
                <c:pt idx="2608">
                  <c:v>1.0784295570960343E-300</c:v>
                </c:pt>
                <c:pt idx="2612">
                  <c:v>3.7103361660056279E-301</c:v>
                </c:pt>
                <c:pt idx="2616">
                  <c:v>1.2765409084149783E-301</c:v>
                </c:pt>
                <c:pt idx="2620">
                  <c:v>4.3919381370001355E-302</c:v>
                </c:pt>
                <c:pt idx="2624">
                  <c:v>1.5110460207024231E-302</c:v>
                </c:pt>
                <c:pt idx="2628">
                  <c:v>5.1987528181355106E-303</c:v>
                </c:pt>
                <c:pt idx="2632">
                  <c:v>1.7886305574934213E-303</c:v>
                </c:pt>
                <c:pt idx="2636">
                  <c:v>6.1537822303053708E-304</c:v>
                </c:pt>
                <c:pt idx="2640">
                  <c:v>2.1172083625302495E-304</c:v>
                </c:pt>
                <c:pt idx="2644">
                  <c:v>7.2842539475849835E-305</c:v>
                </c:pt>
                <c:pt idx="2648">
                  <c:v>2.5061470808426065E-305</c:v>
                </c:pt>
                <c:pt idx="2652">
                  <c:v>8.6223973463998219E-306</c:v>
                </c:pt>
                <c:pt idx="2656">
                  <c:v>2.9665352272224369E-306</c:v>
                </c:pt>
                <c:pt idx="2660">
                  <c:v>1.0206362454435189E-306</c:v>
                </c:pt>
                <c:pt idx="2664">
                  <c:v>3.5114983161295E-307</c:v>
                </c:pt>
                <c:pt idx="2668">
                  <c:v>1.2081307595363739E-307</c:v>
                </c:pt>
                <c:pt idx="2672">
                  <c:v>4.1565730657867359E-308</c:v>
                </c:pt>
                <c:pt idx="2676">
                  <c:v>0</c:v>
                </c:pt>
                <c:pt idx="2680">
                  <c:v>0</c:v>
                </c:pt>
                <c:pt idx="2684">
                  <c:v>0</c:v>
                </c:pt>
                <c:pt idx="2688">
                  <c:v>0</c:v>
                </c:pt>
                <c:pt idx="2692">
                  <c:v>0</c:v>
                </c:pt>
                <c:pt idx="2696">
                  <c:v>0</c:v>
                </c:pt>
                <c:pt idx="2700">
                  <c:v>0</c:v>
                </c:pt>
                <c:pt idx="2704">
                  <c:v>0</c:v>
                </c:pt>
                <c:pt idx="2708">
                  <c:v>0</c:v>
                </c:pt>
                <c:pt idx="2712">
                  <c:v>0</c:v>
                </c:pt>
                <c:pt idx="2716">
                  <c:v>0</c:v>
                </c:pt>
                <c:pt idx="2720">
                  <c:v>0</c:v>
                </c:pt>
                <c:pt idx="2724">
                  <c:v>0</c:v>
                </c:pt>
                <c:pt idx="2728">
                  <c:v>0</c:v>
                </c:pt>
                <c:pt idx="2732">
                  <c:v>0</c:v>
                </c:pt>
                <c:pt idx="2736">
                  <c:v>0</c:v>
                </c:pt>
                <c:pt idx="2740">
                  <c:v>0</c:v>
                </c:pt>
                <c:pt idx="2744">
                  <c:v>0</c:v>
                </c:pt>
                <c:pt idx="2748">
                  <c:v>0</c:v>
                </c:pt>
                <c:pt idx="2752">
                  <c:v>0</c:v>
                </c:pt>
                <c:pt idx="2756">
                  <c:v>0</c:v>
                </c:pt>
                <c:pt idx="2760">
                  <c:v>0</c:v>
                </c:pt>
                <c:pt idx="2764">
                  <c:v>0</c:v>
                </c:pt>
                <c:pt idx="2768">
                  <c:v>0</c:v>
                </c:pt>
                <c:pt idx="2772">
                  <c:v>0</c:v>
                </c:pt>
                <c:pt idx="2776">
                  <c:v>0</c:v>
                </c:pt>
                <c:pt idx="2780">
                  <c:v>0</c:v>
                </c:pt>
                <c:pt idx="2784">
                  <c:v>0</c:v>
                </c:pt>
                <c:pt idx="2788">
                  <c:v>0</c:v>
                </c:pt>
                <c:pt idx="2792">
                  <c:v>0</c:v>
                </c:pt>
                <c:pt idx="2796">
                  <c:v>0</c:v>
                </c:pt>
                <c:pt idx="2800">
                  <c:v>0</c:v>
                </c:pt>
                <c:pt idx="2804">
                  <c:v>0</c:v>
                </c:pt>
                <c:pt idx="2808">
                  <c:v>0</c:v>
                </c:pt>
                <c:pt idx="2812">
                  <c:v>0</c:v>
                </c:pt>
                <c:pt idx="2816">
                  <c:v>0</c:v>
                </c:pt>
                <c:pt idx="2820">
                  <c:v>0</c:v>
                </c:pt>
                <c:pt idx="2824">
                  <c:v>0</c:v>
                </c:pt>
                <c:pt idx="2828">
                  <c:v>0</c:v>
                </c:pt>
                <c:pt idx="2832">
                  <c:v>0</c:v>
                </c:pt>
                <c:pt idx="2836">
                  <c:v>0</c:v>
                </c:pt>
                <c:pt idx="2840">
                  <c:v>0</c:v>
                </c:pt>
                <c:pt idx="2844">
                  <c:v>0</c:v>
                </c:pt>
                <c:pt idx="2848">
                  <c:v>0</c:v>
                </c:pt>
                <c:pt idx="2852">
                  <c:v>0</c:v>
                </c:pt>
                <c:pt idx="2856">
                  <c:v>0</c:v>
                </c:pt>
                <c:pt idx="2860">
                  <c:v>0</c:v>
                </c:pt>
                <c:pt idx="2864">
                  <c:v>0</c:v>
                </c:pt>
                <c:pt idx="2868">
                  <c:v>0</c:v>
                </c:pt>
                <c:pt idx="2872">
                  <c:v>0</c:v>
                </c:pt>
                <c:pt idx="2876">
                  <c:v>0</c:v>
                </c:pt>
                <c:pt idx="2880">
                  <c:v>0</c:v>
                </c:pt>
                <c:pt idx="2884">
                  <c:v>0</c:v>
                </c:pt>
                <c:pt idx="2888">
                  <c:v>0</c:v>
                </c:pt>
                <c:pt idx="2892">
                  <c:v>0</c:v>
                </c:pt>
                <c:pt idx="2896">
                  <c:v>0</c:v>
                </c:pt>
                <c:pt idx="2900">
                  <c:v>0</c:v>
                </c:pt>
                <c:pt idx="2904">
                  <c:v>0</c:v>
                </c:pt>
                <c:pt idx="2908">
                  <c:v>0</c:v>
                </c:pt>
                <c:pt idx="2912">
                  <c:v>0</c:v>
                </c:pt>
                <c:pt idx="2916">
                  <c:v>0</c:v>
                </c:pt>
                <c:pt idx="2920">
                  <c:v>0</c:v>
                </c:pt>
                <c:pt idx="2924">
                  <c:v>0</c:v>
                </c:pt>
                <c:pt idx="2928">
                  <c:v>0</c:v>
                </c:pt>
                <c:pt idx="2932">
                  <c:v>0</c:v>
                </c:pt>
                <c:pt idx="2936">
                  <c:v>0</c:v>
                </c:pt>
                <c:pt idx="2940">
                  <c:v>0</c:v>
                </c:pt>
                <c:pt idx="2944">
                  <c:v>0</c:v>
                </c:pt>
                <c:pt idx="2948">
                  <c:v>0</c:v>
                </c:pt>
                <c:pt idx="2952">
                  <c:v>0</c:v>
                </c:pt>
                <c:pt idx="2956">
                  <c:v>0</c:v>
                </c:pt>
                <c:pt idx="2960">
                  <c:v>0</c:v>
                </c:pt>
                <c:pt idx="2964">
                  <c:v>0</c:v>
                </c:pt>
                <c:pt idx="2968">
                  <c:v>0</c:v>
                </c:pt>
                <c:pt idx="2972">
                  <c:v>0</c:v>
                </c:pt>
                <c:pt idx="2976">
                  <c:v>0</c:v>
                </c:pt>
                <c:pt idx="2980">
                  <c:v>0</c:v>
                </c:pt>
                <c:pt idx="2984">
                  <c:v>0</c:v>
                </c:pt>
                <c:pt idx="2988">
                  <c:v>0</c:v>
                </c:pt>
                <c:pt idx="29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9-400B-8A7F-806FA530D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2035120"/>
        <c:axId val="264959984"/>
      </c:lineChart>
      <c:catAx>
        <c:axId val="199203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4959984"/>
        <c:crosses val="autoZero"/>
        <c:auto val="1"/>
        <c:lblAlgn val="ctr"/>
        <c:lblOffset val="100"/>
        <c:noMultiLvlLbl val="0"/>
      </c:catAx>
      <c:valAx>
        <c:axId val="26495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9203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104775</xdr:rowOff>
    </xdr:from>
    <xdr:to>
      <xdr:col>13</xdr:col>
      <xdr:colOff>314325</xdr:colOff>
      <xdr:row>23</xdr:row>
      <xdr:rowOff>33337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F930923-7CD2-4E83-BF7C-45E9810D7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V3000"/>
  <sheetViews>
    <sheetView tabSelected="1" topLeftCell="G1" workbookViewId="0">
      <selection activeCell="V8" sqref="V8"/>
    </sheetView>
  </sheetViews>
  <sheetFormatPr defaultRowHeight="15" x14ac:dyDescent="0.25"/>
  <cols>
    <col min="4" max="4" width="10.5703125" customWidth="1"/>
    <col min="5" max="5" width="11.28515625" customWidth="1"/>
    <col min="30" max="30" width="11.7109375" customWidth="1"/>
    <col min="31" max="31" width="13.140625" customWidth="1"/>
    <col min="33" max="33" width="11.42578125" customWidth="1"/>
    <col min="34" max="34" width="12.7109375" customWidth="1"/>
    <col min="37" max="37" width="11.7109375" customWidth="1"/>
  </cols>
  <sheetData>
    <row r="2" spans="1:48" x14ac:dyDescent="0.25">
      <c r="B2" s="3"/>
      <c r="C2" s="3"/>
      <c r="D2" s="3"/>
      <c r="E2" s="3"/>
      <c r="F2" s="3"/>
      <c r="G2" s="9" t="s">
        <v>7</v>
      </c>
      <c r="H2" s="9"/>
      <c r="I2" s="9" t="s">
        <v>30</v>
      </c>
      <c r="J2" s="9"/>
      <c r="K2" s="9"/>
      <c r="L2" s="9"/>
      <c r="M2" s="9"/>
      <c r="N2" s="9"/>
      <c r="O2" s="9"/>
      <c r="P2" s="9"/>
      <c r="Q2" s="9"/>
      <c r="R2" s="9"/>
      <c r="S2" s="9" t="s">
        <v>31</v>
      </c>
      <c r="T2" s="9"/>
      <c r="U2" s="9"/>
      <c r="V2" s="9"/>
      <c r="W2" s="9"/>
      <c r="X2" s="3"/>
      <c r="Y2" s="3"/>
      <c r="Z2" s="3"/>
    </row>
    <row r="3" spans="1:48" x14ac:dyDescent="0.25">
      <c r="B3" s="3"/>
      <c r="C3" s="3"/>
      <c r="D3" s="10" t="s">
        <v>56</v>
      </c>
      <c r="E3" s="3"/>
      <c r="F3" s="3"/>
      <c r="G3" s="10" t="s">
        <v>27</v>
      </c>
      <c r="H3" s="10" t="s">
        <v>26</v>
      </c>
      <c r="I3" s="11" t="s">
        <v>25</v>
      </c>
      <c r="J3" s="11"/>
      <c r="K3" s="11"/>
      <c r="L3" s="11"/>
      <c r="M3" s="11"/>
      <c r="N3" s="11" t="s">
        <v>28</v>
      </c>
      <c r="O3" s="11"/>
      <c r="P3" s="11"/>
      <c r="Q3" s="11"/>
      <c r="R3" s="11"/>
      <c r="S3" s="11" t="s">
        <v>29</v>
      </c>
      <c r="T3" s="11"/>
      <c r="U3" s="11"/>
      <c r="V3" s="11"/>
      <c r="W3" s="11"/>
      <c r="X3" s="3"/>
      <c r="Y3" s="3"/>
      <c r="Z3" s="3"/>
    </row>
    <row r="4" spans="1:48" x14ac:dyDescent="0.25">
      <c r="B4" s="1" t="s">
        <v>0</v>
      </c>
      <c r="C4" s="1" t="s">
        <v>1</v>
      </c>
      <c r="D4" s="1" t="s">
        <v>2</v>
      </c>
      <c r="E4" s="3"/>
      <c r="F4" s="3"/>
      <c r="G4" s="1" t="s">
        <v>5</v>
      </c>
      <c r="H4" s="1" t="s">
        <v>6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807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B4" s="7" t="s">
        <v>32</v>
      </c>
      <c r="AC4" s="1" t="s">
        <v>33</v>
      </c>
      <c r="AD4" s="1" t="s">
        <v>34</v>
      </c>
      <c r="AE4" s="1" t="s">
        <v>50</v>
      </c>
      <c r="AF4" s="1" t="s">
        <v>49</v>
      </c>
      <c r="AG4" s="1" t="s">
        <v>48</v>
      </c>
      <c r="AH4" s="1" t="s">
        <v>47</v>
      </c>
      <c r="AI4" s="1" t="s">
        <v>46</v>
      </c>
      <c r="AJ4" s="1" t="s">
        <v>45</v>
      </c>
      <c r="AK4" s="1" t="s">
        <v>808</v>
      </c>
      <c r="AL4" s="1" t="s">
        <v>44</v>
      </c>
      <c r="AM4" s="1" t="s">
        <v>43</v>
      </c>
      <c r="AN4" s="7" t="s">
        <v>42</v>
      </c>
      <c r="AO4" s="1" t="s">
        <v>41</v>
      </c>
      <c r="AP4" s="1" t="s">
        <v>40</v>
      </c>
      <c r="AQ4" s="1" t="s">
        <v>39</v>
      </c>
      <c r="AR4" s="1" t="s">
        <v>38</v>
      </c>
      <c r="AS4" s="1" t="s">
        <v>37</v>
      </c>
      <c r="AT4" s="4" t="s">
        <v>809</v>
      </c>
      <c r="AU4" s="1" t="s">
        <v>36</v>
      </c>
      <c r="AV4" s="1" t="s">
        <v>35</v>
      </c>
    </row>
    <row r="5" spans="1:48" x14ac:dyDescent="0.25">
      <c r="B5" s="2">
        <v>0</v>
      </c>
      <c r="C5" s="2">
        <v>0</v>
      </c>
      <c r="D5" s="2" t="b">
        <f xml:space="preserve"> OR(AND(B5, C5), C5)</f>
        <v>0</v>
      </c>
      <c r="E5" s="3"/>
      <c r="F5" s="8" t="s">
        <v>51</v>
      </c>
      <c r="G5" s="8">
        <f xml:space="preserve"> $B$5</f>
        <v>0</v>
      </c>
      <c r="H5" s="8">
        <f xml:space="preserve"> $C$5</f>
        <v>0</v>
      </c>
      <c r="I5" s="8">
        <v>0</v>
      </c>
      <c r="J5" s="8">
        <v>0</v>
      </c>
      <c r="K5" s="8">
        <v>0</v>
      </c>
      <c r="L5" s="8">
        <f xml:space="preserve"> ($D$14 * I5) + (G5 * J5) + (H5 * K5)</f>
        <v>0</v>
      </c>
      <c r="M5" s="8">
        <f xml:space="preserve"> 1 / (1 + EXP(-L5))</f>
        <v>0.5</v>
      </c>
      <c r="N5" s="8">
        <v>0</v>
      </c>
      <c r="O5" s="8">
        <v>0</v>
      </c>
      <c r="P5" s="8">
        <v>0</v>
      </c>
      <c r="Q5" s="8">
        <f xml:space="preserve"> ($D$14 * N5) + (G5 * O5) + (H5 * P5)</f>
        <v>0</v>
      </c>
      <c r="R5" s="8">
        <f xml:space="preserve"> 1 / (1 + EXP(-Q5))</f>
        <v>0.5</v>
      </c>
      <c r="S5" s="8">
        <v>0</v>
      </c>
      <c r="T5" s="8">
        <v>0</v>
      </c>
      <c r="U5" s="8">
        <v>0</v>
      </c>
      <c r="V5" s="8">
        <f xml:space="preserve"> ($D$14 * S5) + (M5 * T5) + (R5 * U5)</f>
        <v>0</v>
      </c>
      <c r="W5" s="8">
        <f xml:space="preserve"> 1 / (1 + EXP(-V5))</f>
        <v>0.5</v>
      </c>
      <c r="X5" s="8">
        <f xml:space="preserve"> ($D$5 - W5)</f>
        <v>-0.5</v>
      </c>
      <c r="Y5" s="13">
        <f xml:space="preserve"> SUM(SUMIF(X5:X8, {"&gt;0","&lt;0"}) * {1,-1}) / 4</f>
        <v>0.55685769279716224</v>
      </c>
      <c r="Z5" s="13" t="s">
        <v>57</v>
      </c>
      <c r="AB5" s="8">
        <f xml:space="preserve"> M5 * (1 - M5) * (AD5 * T5)</f>
        <v>0</v>
      </c>
      <c r="AC5" s="8">
        <f xml:space="preserve"> R5 * (1 - R5) * (AD5 * U5)</f>
        <v>0</v>
      </c>
      <c r="AD5" s="8">
        <f xml:space="preserve"> (X5 * (1 - W5) * W5)</f>
        <v>-0.125</v>
      </c>
      <c r="AE5" s="8">
        <f xml:space="preserve"> (AB5)</f>
        <v>0</v>
      </c>
      <c r="AF5" s="8">
        <f xml:space="preserve"> (G5 * AB5)</f>
        <v>0</v>
      </c>
      <c r="AG5" s="8">
        <f xml:space="preserve"> (H5 * AB5)</f>
        <v>0</v>
      </c>
      <c r="AH5" s="8">
        <f xml:space="preserve"> (AC5)</f>
        <v>0</v>
      </c>
      <c r="AI5" s="8">
        <f xml:space="preserve"> (G5 * AC5)</f>
        <v>0</v>
      </c>
      <c r="AJ5" s="8">
        <f xml:space="preserve"> (H5 * AC5)</f>
        <v>0</v>
      </c>
      <c r="AK5" s="5">
        <f xml:space="preserve"> (AD5)</f>
        <v>-0.125</v>
      </c>
      <c r="AL5" s="8">
        <f xml:space="preserve"> (M5 * AD5)</f>
        <v>-6.25E-2</v>
      </c>
      <c r="AM5" s="8">
        <f xml:space="preserve"> (R5 * AD5)</f>
        <v>-6.25E-2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</row>
    <row r="6" spans="1:48" x14ac:dyDescent="0.25">
      <c r="B6" s="2">
        <v>1</v>
      </c>
      <c r="C6" s="2">
        <v>0</v>
      </c>
      <c r="D6" s="2" t="b">
        <f t="shared" ref="D6:D8" si="0" xml:space="preserve"> OR(AND(B6, C6), C6)</f>
        <v>0</v>
      </c>
      <c r="E6" s="3"/>
      <c r="F6" s="8" t="s">
        <v>52</v>
      </c>
      <c r="G6" s="8">
        <f xml:space="preserve"> $B$6</f>
        <v>1</v>
      </c>
      <c r="H6" s="8">
        <f xml:space="preserve"> $C$6</f>
        <v>0</v>
      </c>
      <c r="I6" s="8">
        <f xml:space="preserve"> (I5 + $B$11 * AE5 + $D$11 * AN5)</f>
        <v>0</v>
      </c>
      <c r="J6" s="8">
        <f xml:space="preserve"> (J5 + $B$11 * AF5 + $D$11 * AO5)</f>
        <v>0</v>
      </c>
      <c r="K6" s="8">
        <f xml:space="preserve"> (K5 + $B$11 * AG5 + $D$11 * AP5)</f>
        <v>0</v>
      </c>
      <c r="L6" s="8">
        <f xml:space="preserve"> ($D$14 * I6) + (G6 * J6) + (H6 * K6)</f>
        <v>0</v>
      </c>
      <c r="M6" s="8">
        <f xml:space="preserve"> 1 / (1 + EXP(-L6))</f>
        <v>0.5</v>
      </c>
      <c r="N6" s="8">
        <f xml:space="preserve"> (N5 + $B$11 * AH5 + $D$11 * AQ5)</f>
        <v>0</v>
      </c>
      <c r="O6" s="8">
        <f xml:space="preserve"> (O5 + $B$11 * AI5 + $D$11 * AR5)</f>
        <v>0</v>
      </c>
      <c r="P6" s="8">
        <f xml:space="preserve"> (P5 + $B$11 * AJ5 + $D$11 * AS5)</f>
        <v>0</v>
      </c>
      <c r="Q6" s="8">
        <f xml:space="preserve"> ($D$14 * N6) + (G6 * O6) + (H6 * P6)</f>
        <v>0</v>
      </c>
      <c r="R6" s="8">
        <f xml:space="preserve"> 1 / (1 + EXP(-Q6))</f>
        <v>0.5</v>
      </c>
      <c r="S6" s="5">
        <f xml:space="preserve"> (S5 + $B$11 * AK5 + $D$11 * AT5)</f>
        <v>-0.1125</v>
      </c>
      <c r="T6" s="8">
        <f xml:space="preserve"> (T5 + $B$11 * AL5 + $D$11 * AU5)</f>
        <v>-5.6250000000000001E-2</v>
      </c>
      <c r="U6" s="8">
        <f xml:space="preserve"> (U5 + $B$11 * AM5 + $D$11 * AV5)</f>
        <v>-5.6250000000000001E-2</v>
      </c>
      <c r="V6" s="8">
        <f t="shared" ref="V6:V69" si="1" xml:space="preserve"> ($D$14 * S6) + (M6 * T6) + (R6 * U6)</f>
        <v>-0.16875000000000001</v>
      </c>
      <c r="W6" s="8">
        <f xml:space="preserve"> 1 / (1 + EXP(-V6))</f>
        <v>0.4579123286470026</v>
      </c>
      <c r="X6" s="8">
        <f xml:space="preserve"> ($D$6 - W6)</f>
        <v>-0.4579123286470026</v>
      </c>
      <c r="Y6" s="14"/>
      <c r="Z6" s="14"/>
      <c r="AB6" s="8">
        <f xml:space="preserve"> M6 * (1 - M6) * (AD6 * T6)</f>
        <v>1.5984414709837756E-3</v>
      </c>
      <c r="AC6" s="8">
        <f xml:space="preserve"> R6 * (1 - R6) * (AD6 * U6)</f>
        <v>1.5984414709837756E-3</v>
      </c>
      <c r="AD6" s="8">
        <f xml:space="preserve"> (X6 * (1 - W6) * W6)</f>
        <v>-0.11366694904773515</v>
      </c>
      <c r="AE6" s="8">
        <f t="shared" ref="AE6:AE9" si="2" xml:space="preserve"> (AB6)</f>
        <v>1.5984414709837756E-3</v>
      </c>
      <c r="AF6" s="8">
        <f xml:space="preserve"> (G6 * AB6)</f>
        <v>1.5984414709837756E-3</v>
      </c>
      <c r="AG6" s="8">
        <f xml:space="preserve"> (H6 * AB6)</f>
        <v>0</v>
      </c>
      <c r="AH6" s="8">
        <f t="shared" ref="AH6:AH9" si="3" xml:space="preserve"> (AC6)</f>
        <v>1.5984414709837756E-3</v>
      </c>
      <c r="AI6" s="8">
        <f xml:space="preserve"> (G6 * AC6)</f>
        <v>1.5984414709837756E-3</v>
      </c>
      <c r="AJ6" s="8">
        <f xml:space="preserve"> (H6 * AC6)</f>
        <v>0</v>
      </c>
      <c r="AK6" s="5">
        <f t="shared" ref="AK6:AK69" si="4" xml:space="preserve"> (AD6)</f>
        <v>-0.11366694904773515</v>
      </c>
      <c r="AL6" s="8">
        <f xml:space="preserve"> (M6 * AD6)</f>
        <v>-5.6833474523867576E-2</v>
      </c>
      <c r="AM6" s="8">
        <f xml:space="preserve"> (R6 * AD6)</f>
        <v>-5.6833474523867576E-2</v>
      </c>
      <c r="AN6" s="8">
        <f xml:space="preserve"> (I6 - I5)</f>
        <v>0</v>
      </c>
      <c r="AO6" s="8">
        <f xml:space="preserve"> (J6 - J5)</f>
        <v>0</v>
      </c>
      <c r="AP6" s="8">
        <f xml:space="preserve"> (K6 - K5)</f>
        <v>0</v>
      </c>
      <c r="AQ6" s="8">
        <f xml:space="preserve"> (N6 - N5)</f>
        <v>0</v>
      </c>
      <c r="AR6" s="8">
        <f xml:space="preserve"> (O6 - O5)</f>
        <v>0</v>
      </c>
      <c r="AS6" s="8">
        <f xml:space="preserve"> (P6 - P5)</f>
        <v>0</v>
      </c>
      <c r="AT6" s="5">
        <f xml:space="preserve"> (S6 - S5)</f>
        <v>-0.1125</v>
      </c>
      <c r="AU6" s="8">
        <f xml:space="preserve"> (T6 - T5)</f>
        <v>-5.6250000000000001E-2</v>
      </c>
      <c r="AV6" s="8">
        <f xml:space="preserve"> (U6 - U5)</f>
        <v>-5.6250000000000001E-2</v>
      </c>
    </row>
    <row r="7" spans="1:48" x14ac:dyDescent="0.25">
      <c r="B7" s="2">
        <v>0</v>
      </c>
      <c r="C7" s="2">
        <v>1</v>
      </c>
      <c r="D7" s="2" t="b">
        <f t="shared" si="0"/>
        <v>1</v>
      </c>
      <c r="E7" s="3"/>
      <c r="F7" s="8" t="s">
        <v>53</v>
      </c>
      <c r="G7" s="8">
        <f xml:space="preserve"> $B$7</f>
        <v>0</v>
      </c>
      <c r="H7" s="8">
        <f xml:space="preserve"> $C$7</f>
        <v>1</v>
      </c>
      <c r="I7" s="8">
        <f xml:space="preserve"> (I6 + $B$11 * AE6 + $D$11 * AN6)</f>
        <v>1.4385973238853981E-3</v>
      </c>
      <c r="J7" s="8">
        <f xml:space="preserve"> (J6 + $B$11 * AF6 + $D$11 * AO6)</f>
        <v>1.4385973238853981E-3</v>
      </c>
      <c r="K7" s="8">
        <f xml:space="preserve"> (K6 + $B$11 * AG6 + $D$11 * AP6)</f>
        <v>0</v>
      </c>
      <c r="L7" s="8">
        <f t="shared" ref="L7:L9" si="5" xml:space="preserve"> ($D$14 * I7) + (G7 * J7) + (H7 * K7)</f>
        <v>1.4385973238853981E-3</v>
      </c>
      <c r="M7" s="8">
        <f t="shared" ref="M7:M70" si="6" xml:space="preserve"> 1 / (1 + EXP(-L7))</f>
        <v>0.50035964926894494</v>
      </c>
      <c r="N7" s="8">
        <f xml:space="preserve"> (N6 + $B$11 * AH6 + $D$11 * AQ6)</f>
        <v>1.4385973238853981E-3</v>
      </c>
      <c r="O7" s="8">
        <f xml:space="preserve"> (O6 + $B$11 * AI6 + $D$11 * AR6)</f>
        <v>1.4385973238853981E-3</v>
      </c>
      <c r="P7" s="8">
        <f xml:space="preserve"> (P6 + $B$11 * AJ6 + $D$11 * AS6)</f>
        <v>0</v>
      </c>
      <c r="Q7" s="8">
        <f t="shared" ref="Q7:Q9" si="7" xml:space="preserve"> ($D$14 * N7) + (G7 * O7) + (H7 * P7)</f>
        <v>1.4385973238853981E-3</v>
      </c>
      <c r="R7" s="8">
        <f t="shared" ref="R7:R70" si="8" xml:space="preserve"> 1 / (1 + EXP(-Q7))</f>
        <v>0.50035964926894494</v>
      </c>
      <c r="S7" s="5">
        <f t="shared" ref="S7:S70" si="9" xml:space="preserve"> (S6 + $B$11 * AK6 + $D$11 * AT6)</f>
        <v>-0.32730025414296166</v>
      </c>
      <c r="T7" s="8">
        <f xml:space="preserve"> (T6 + $B$11 * AL6 + $D$11 * AU6)</f>
        <v>-0.16365012707148083</v>
      </c>
      <c r="U7" s="8">
        <f xml:space="preserve"> (U6 + $B$11 * AM6 + $D$11 * AV6)</f>
        <v>-0.16365012707148083</v>
      </c>
      <c r="V7" s="8">
        <f t="shared" si="1"/>
        <v>-0.49106809451157046</v>
      </c>
      <c r="W7" s="8">
        <f t="shared" ref="W7:W70" si="10" xml:space="preserve"> 1 / (1 + EXP(-V7))</f>
        <v>0.37964198418354439</v>
      </c>
      <c r="X7" s="8">
        <f xml:space="preserve"> ($D$7 - W7)</f>
        <v>0.62035801581645567</v>
      </c>
      <c r="Y7" s="14"/>
      <c r="Z7" s="14"/>
      <c r="AB7" s="8">
        <f xml:space="preserve"> M7 * (1 - M7) * (AD7 * T7)</f>
        <v>-5.9774391245721965E-3</v>
      </c>
      <c r="AC7" s="8">
        <f xml:space="preserve"> R7 * (1 - R7) * (AD7 * U7)</f>
        <v>-5.9774391245721965E-3</v>
      </c>
      <c r="AD7" s="8">
        <f xml:space="preserve"> (X7 * (1 - W7) * W7)</f>
        <v>0.14610296549620022</v>
      </c>
      <c r="AE7" s="8">
        <f t="shared" si="2"/>
        <v>-5.9774391245721965E-3</v>
      </c>
      <c r="AF7" s="8">
        <f xml:space="preserve"> (G7 * AB7)</f>
        <v>0</v>
      </c>
      <c r="AG7" s="8">
        <f xml:space="preserve"> (H7 * AB7)</f>
        <v>-5.9774391245721965E-3</v>
      </c>
      <c r="AH7" s="8">
        <f t="shared" si="3"/>
        <v>-5.9774391245721965E-3</v>
      </c>
      <c r="AI7" s="8">
        <f xml:space="preserve"> (G7 * AC7)</f>
        <v>0</v>
      </c>
      <c r="AJ7" s="8">
        <f xml:space="preserve"> (H7 * AC7)</f>
        <v>-5.9774391245721965E-3</v>
      </c>
      <c r="AK7" s="5">
        <f t="shared" si="4"/>
        <v>0.14610296549620022</v>
      </c>
      <c r="AL7" s="8">
        <f xml:space="preserve"> (M7 * AD7)</f>
        <v>7.3104028572831506E-2</v>
      </c>
      <c r="AM7" s="8">
        <f xml:space="preserve"> (R7 * AD7)</f>
        <v>7.3104028572831506E-2</v>
      </c>
      <c r="AN7" s="8">
        <f xml:space="preserve"> (I7 - I6)</f>
        <v>1.4385973238853981E-3</v>
      </c>
      <c r="AO7" s="8">
        <f xml:space="preserve"> (J7 - J6)</f>
        <v>1.4385973238853981E-3</v>
      </c>
      <c r="AP7" s="8">
        <f xml:space="preserve"> (K7 - K6)</f>
        <v>0</v>
      </c>
      <c r="AQ7" s="8">
        <f xml:space="preserve"> (N7 - N6)</f>
        <v>1.4385973238853981E-3</v>
      </c>
      <c r="AR7" s="8">
        <f xml:space="preserve"> (O7 - O6)</f>
        <v>1.4385973238853981E-3</v>
      </c>
      <c r="AS7" s="8">
        <f xml:space="preserve"> (P7 - P6)</f>
        <v>0</v>
      </c>
      <c r="AT7" s="5">
        <f t="shared" ref="AT7:AT70" si="11" xml:space="preserve"> (S7 - S6)</f>
        <v>-0.21480025414296167</v>
      </c>
      <c r="AU7" s="8">
        <f xml:space="preserve"> (T7 - T6)</f>
        <v>-0.10740012707148083</v>
      </c>
      <c r="AV7" s="8">
        <f xml:space="preserve"> (U7 - U6)</f>
        <v>-0.10740012707148083</v>
      </c>
    </row>
    <row r="8" spans="1:48" x14ac:dyDescent="0.25">
      <c r="B8" s="2">
        <v>1</v>
      </c>
      <c r="C8" s="2">
        <v>1</v>
      </c>
      <c r="D8" s="2" t="b">
        <f t="shared" si="0"/>
        <v>1</v>
      </c>
      <c r="E8" s="3"/>
      <c r="F8" s="8" t="s">
        <v>54</v>
      </c>
      <c r="G8" s="8">
        <f xml:space="preserve"> $B$8</f>
        <v>1</v>
      </c>
      <c r="H8" s="8">
        <f xml:space="preserve"> $C$8</f>
        <v>1</v>
      </c>
      <c r="I8" s="8">
        <f xml:space="preserve"> (I7 + $B$11 * AE7 + $D$11 * AN7)</f>
        <v>-2.5025005643441803E-3</v>
      </c>
      <c r="J8" s="8">
        <f xml:space="preserve"> (J7 + $B$11 * AF7 + $D$11 * AO7)</f>
        <v>2.8771946477707962E-3</v>
      </c>
      <c r="K8" s="8">
        <f xml:space="preserve"> (K7 + $B$11 * AG7 + $D$11 * AP7)</f>
        <v>-5.3796952121149769E-3</v>
      </c>
      <c r="L8" s="8">
        <f t="shared" si="5"/>
        <v>-5.0050011286883606E-3</v>
      </c>
      <c r="M8" s="8">
        <f t="shared" si="6"/>
        <v>0.49874875232981014</v>
      </c>
      <c r="N8" s="8">
        <f xml:space="preserve"> (N7 + $B$11 * AH7 + $D$11 * AQ7)</f>
        <v>-2.5025005643441803E-3</v>
      </c>
      <c r="O8" s="8">
        <f xml:space="preserve"> (O7 + $B$11 * AI7 + $D$11 * AR7)</f>
        <v>2.8771946477707962E-3</v>
      </c>
      <c r="P8" s="8">
        <f xml:space="preserve"> (P7 + $B$11 * AJ7 + $D$11 * AS7)</f>
        <v>-5.3796952121149769E-3</v>
      </c>
      <c r="Q8" s="8">
        <f t="shared" si="7"/>
        <v>-5.0050011286883606E-3</v>
      </c>
      <c r="R8" s="8">
        <f t="shared" si="8"/>
        <v>0.49874875232981014</v>
      </c>
      <c r="S8" s="5">
        <f t="shared" si="9"/>
        <v>-0.41060783933934308</v>
      </c>
      <c r="T8" s="8">
        <f xml:space="preserve"> (T7 + $B$11 * AL7 + $D$11 * AU7)</f>
        <v>-0.20525662842741332</v>
      </c>
      <c r="U8" s="8">
        <f xml:space="preserve"> (U7 + $B$11 * AM7 + $D$11 * AV7)</f>
        <v>-0.20525662842741332</v>
      </c>
      <c r="V8" s="8">
        <f t="shared" si="1"/>
        <v>-0.61535081401053482</v>
      </c>
      <c r="W8" s="8">
        <f t="shared" si="10"/>
        <v>0.35083957327480964</v>
      </c>
      <c r="X8" s="8">
        <f xml:space="preserve"> ($D$8 - W8)</f>
        <v>0.64916042672519036</v>
      </c>
      <c r="Y8" s="15"/>
      <c r="Z8" s="15"/>
      <c r="AB8" s="8">
        <f xml:space="preserve"> M8 * (1 - M8) * (AD8 * T8)</f>
        <v>-7.5865989744975191E-3</v>
      </c>
      <c r="AC8" s="8">
        <f xml:space="preserve"> R8 * (1 - R8) * (AD8 * U8)</f>
        <v>-7.5865989744975191E-3</v>
      </c>
      <c r="AD8" s="8">
        <f xml:space="preserve"> (X8 * (1 - W8) * W8)</f>
        <v>0.14784704482125027</v>
      </c>
      <c r="AE8" s="8">
        <f t="shared" si="2"/>
        <v>-7.5865989744975191E-3</v>
      </c>
      <c r="AF8" s="8">
        <f xml:space="preserve"> (G8 * AB8)</f>
        <v>-7.5865989744975191E-3</v>
      </c>
      <c r="AG8" s="8">
        <f xml:space="preserve"> (H8 * AB8)</f>
        <v>-7.5865989744975191E-3</v>
      </c>
      <c r="AH8" s="8">
        <f t="shared" si="3"/>
        <v>-7.5865989744975191E-3</v>
      </c>
      <c r="AI8" s="8">
        <f xml:space="preserve"> (G8 * AC8)</f>
        <v>-7.5865989744975191E-3</v>
      </c>
      <c r="AJ8" s="8">
        <f xml:space="preserve"> (H8 * AC8)</f>
        <v>-7.5865989744975191E-3</v>
      </c>
      <c r="AK8" s="5">
        <f t="shared" si="4"/>
        <v>0.14784704482125027</v>
      </c>
      <c r="AL8" s="8">
        <f xml:space="preserve"> (M8 * AD8)</f>
        <v>7.3738529140248088E-2</v>
      </c>
      <c r="AM8" s="8">
        <f xml:space="preserve"> (R8 * AD8)</f>
        <v>7.3738529140248088E-2</v>
      </c>
      <c r="AN8" s="8">
        <f xml:space="preserve"> (I8 - I7)</f>
        <v>-3.9410978882295786E-3</v>
      </c>
      <c r="AO8" s="8">
        <f xml:space="preserve"> (J8 - J7)</f>
        <v>1.4385973238853981E-3</v>
      </c>
      <c r="AP8" s="8">
        <f xml:space="preserve"> (K8 - K7)</f>
        <v>-5.3796952121149769E-3</v>
      </c>
      <c r="AQ8" s="8">
        <f xml:space="preserve"> (N8 - N7)</f>
        <v>-3.9410978882295786E-3</v>
      </c>
      <c r="AR8" s="8">
        <f xml:space="preserve"> (O8 - O7)</f>
        <v>1.4385973238853981E-3</v>
      </c>
      <c r="AS8" s="8">
        <f xml:space="preserve"> (P8 - P7)</f>
        <v>-5.3796952121149769E-3</v>
      </c>
      <c r="AT8" s="5">
        <f t="shared" si="11"/>
        <v>-8.3307585196381428E-2</v>
      </c>
      <c r="AU8" s="8">
        <f xml:space="preserve"> (T8 - T7)</f>
        <v>-4.1606501355932496E-2</v>
      </c>
      <c r="AV8" s="8">
        <f xml:space="preserve"> (U8 - U7)</f>
        <v>-4.1606501355932496E-2</v>
      </c>
    </row>
    <row r="9" spans="1:48" x14ac:dyDescent="0.25">
      <c r="B9" s="3"/>
      <c r="C9" s="3"/>
      <c r="D9" s="3"/>
      <c r="E9" s="3"/>
      <c r="F9" s="2" t="s">
        <v>51</v>
      </c>
      <c r="G9" s="2">
        <f t="shared" ref="G9" si="12" xml:space="preserve"> $B$5</f>
        <v>0</v>
      </c>
      <c r="H9" s="2">
        <f t="shared" ref="H9" si="13" xml:space="preserve"> $C$5</f>
        <v>0</v>
      </c>
      <c r="I9" s="2">
        <f xml:space="preserve"> (I8 + $B$11 * AE8 + $D$11 * AN8)</f>
        <v>-1.3271537529621527E-2</v>
      </c>
      <c r="J9" s="2">
        <f xml:space="preserve"> (J8 + $B$11 * AF8 + $D$11 * AO8)</f>
        <v>-2.5121471053915724E-3</v>
      </c>
      <c r="K9" s="2">
        <f xml:space="preserve"> (K8 + $B$11 * AG8 + $D$11 * AP8)</f>
        <v>-1.7587329501277719E-2</v>
      </c>
      <c r="L9" s="2">
        <f t="shared" si="5"/>
        <v>-1.3271537529621527E-2</v>
      </c>
      <c r="M9" s="2">
        <f t="shared" si="6"/>
        <v>0.49668216431601026</v>
      </c>
      <c r="N9" s="2">
        <f xml:space="preserve"> (N8 + $B$11 * AH8 + $D$11 * AQ8)</f>
        <v>-1.3271537529621527E-2</v>
      </c>
      <c r="O9" s="2">
        <f xml:space="preserve"> (O8 + $B$11 * AI8 + $D$11 * AR8)</f>
        <v>-2.5121471053915724E-3</v>
      </c>
      <c r="P9" s="2">
        <f xml:space="preserve"> (P8 + $B$11 * AJ8 + $D$11 * AS8)</f>
        <v>-1.7587329501277719E-2</v>
      </c>
      <c r="Q9" s="2">
        <f t="shared" si="7"/>
        <v>-1.3271537529621527E-2</v>
      </c>
      <c r="R9" s="2">
        <f t="shared" si="8"/>
        <v>0.49668216431601026</v>
      </c>
      <c r="S9" s="6">
        <f t="shared" si="9"/>
        <v>-0.36085308419659928</v>
      </c>
      <c r="T9" s="2">
        <f xml:space="preserve"> (T8 + $B$11 * AL8 + $D$11 * AU8)</f>
        <v>-0.18049845355712255</v>
      </c>
      <c r="U9" s="2">
        <f xml:space="preserve"> (U8 + $B$11 * AM8 + $D$11 * AV8)</f>
        <v>-0.18049845355712255</v>
      </c>
      <c r="V9" s="2">
        <f t="shared" si="1"/>
        <v>-0.54015380933348822</v>
      </c>
      <c r="W9" s="2">
        <f t="shared" si="10"/>
        <v>0.36815180301832096</v>
      </c>
      <c r="X9" s="2">
        <f xml:space="preserve"> ($D$5 - W9)</f>
        <v>-0.36815180301832096</v>
      </c>
      <c r="Y9" s="16">
        <f xml:space="preserve"> SUM(SUMIF(X9:X12, {"&gt;0","&lt;0"}) * {1,-1}) / 4</f>
        <v>0.51597268127172291</v>
      </c>
      <c r="Z9" s="16" t="s">
        <v>58</v>
      </c>
      <c r="AB9" s="2">
        <f xml:space="preserve"> M9 * (1 - M9) * (AD9 * T9)</f>
        <v>3.8642123555754282E-3</v>
      </c>
      <c r="AC9" s="2">
        <f xml:space="preserve"> R9 * (1 - R9) * (AD9 * U9)</f>
        <v>3.8642123555754282E-3</v>
      </c>
      <c r="AD9" s="2">
        <f xml:space="preserve"> (X9 * (1 - W9) * W9)</f>
        <v>-8.5638019305534496E-2</v>
      </c>
      <c r="AE9" s="2">
        <f t="shared" si="2"/>
        <v>3.8642123555754282E-3</v>
      </c>
      <c r="AF9" s="2">
        <f xml:space="preserve"> (G9 * AB9)</f>
        <v>0</v>
      </c>
      <c r="AG9" s="2">
        <f xml:space="preserve"> (H9 * AB9)</f>
        <v>0</v>
      </c>
      <c r="AH9" s="2">
        <f t="shared" si="3"/>
        <v>3.8642123555754282E-3</v>
      </c>
      <c r="AI9" s="2">
        <f xml:space="preserve"> (G9 * AC9)</f>
        <v>0</v>
      </c>
      <c r="AJ9" s="2">
        <f xml:space="preserve"> (H9 * AC9)</f>
        <v>0</v>
      </c>
      <c r="AK9" s="6">
        <f t="shared" si="4"/>
        <v>-8.5638019305534496E-2</v>
      </c>
      <c r="AL9" s="2">
        <f xml:space="preserve"> (M9 * AD9)</f>
        <v>-4.2534876776409145E-2</v>
      </c>
      <c r="AM9" s="2">
        <f xml:space="preserve"> (R9 * AD9)</f>
        <v>-4.2534876776409145E-2</v>
      </c>
      <c r="AN9" s="2">
        <f xml:space="preserve"> (I9 - I8)</f>
        <v>-1.0769036965277347E-2</v>
      </c>
      <c r="AO9" s="2">
        <f xml:space="preserve"> (J9 - J8)</f>
        <v>-5.3893417531623682E-3</v>
      </c>
      <c r="AP9" s="2">
        <f xml:space="preserve"> (K9 - K8)</f>
        <v>-1.2207634289162743E-2</v>
      </c>
      <c r="AQ9" s="2">
        <f xml:space="preserve"> (N9 - N8)</f>
        <v>-1.0769036965277347E-2</v>
      </c>
      <c r="AR9" s="2">
        <f xml:space="preserve"> (O9 - O8)</f>
        <v>-5.3893417531623682E-3</v>
      </c>
      <c r="AS9" s="2">
        <f xml:space="preserve"> (P9 - P8)</f>
        <v>-1.2207634289162743E-2</v>
      </c>
      <c r="AT9" s="6">
        <f t="shared" si="11"/>
        <v>4.9754755142743801E-2</v>
      </c>
      <c r="AU9" s="2">
        <f xml:space="preserve"> (T9 - T8)</f>
        <v>2.4758174870290778E-2</v>
      </c>
      <c r="AV9" s="2">
        <f xml:space="preserve"> (U9 - U8)</f>
        <v>2.4758174870290778E-2</v>
      </c>
    </row>
    <row r="10" spans="1:48" x14ac:dyDescent="0.25">
      <c r="B10" s="1" t="s">
        <v>3</v>
      </c>
      <c r="C10" s="3"/>
      <c r="D10" s="1" t="s">
        <v>4</v>
      </c>
      <c r="E10" s="3"/>
      <c r="F10" s="2" t="s">
        <v>52</v>
      </c>
      <c r="G10" s="2">
        <f xml:space="preserve"> $B$6</f>
        <v>1</v>
      </c>
      <c r="H10" s="2">
        <f xml:space="preserve"> $C$6</f>
        <v>0</v>
      </c>
      <c r="I10" s="2">
        <f xml:space="preserve"> (I9 + $B$11 * AE9 + $D$11 * AN9)</f>
        <v>-2.0562783374880989E-2</v>
      </c>
      <c r="J10" s="2">
        <f xml:space="preserve"> (J9 + $B$11 * AF9 + $D$11 * AO9)</f>
        <v>-7.9014888585539414E-3</v>
      </c>
      <c r="K10" s="2">
        <f xml:space="preserve"> (K9 + $B$11 * AG9 + $D$11 * AP9)</f>
        <v>-2.9794963790440464E-2</v>
      </c>
      <c r="L10" s="2">
        <f xml:space="preserve"> ($D$14 * I10) + (G10 * J10) + (H10 * K10)</f>
        <v>-2.846427223343493E-2</v>
      </c>
      <c r="M10" s="2">
        <f xml:space="preserve"> 1 / (1 + EXP(-L10))</f>
        <v>0.49288441236468455</v>
      </c>
      <c r="N10" s="2">
        <f xml:space="preserve"> (N9 + $B$11 * AH9 + $D$11 * AQ9)</f>
        <v>-2.0562783374880989E-2</v>
      </c>
      <c r="O10" s="2">
        <f xml:space="preserve"> (O9 + $B$11 * AI9 + $D$11 * AR9)</f>
        <v>-7.9014888585539414E-3</v>
      </c>
      <c r="P10" s="2">
        <f xml:space="preserve"> (P9 + $B$11 * AJ9 + $D$11 * AS9)</f>
        <v>-2.9794963790440464E-2</v>
      </c>
      <c r="Q10" s="2">
        <f xml:space="preserve"> ($D$14 * N10) + (G10 * O10) + (H10 * P10)</f>
        <v>-2.846427223343493E-2</v>
      </c>
      <c r="R10" s="2">
        <f xml:space="preserve"> 1 / (1 + EXP(-Q10))</f>
        <v>0.49288441236468455</v>
      </c>
      <c r="S10" s="6">
        <f t="shared" si="9"/>
        <v>-0.38817254642883653</v>
      </c>
      <c r="T10" s="2">
        <f xml:space="preserve"> (T9 + $B$11 * AL9 + $D$11 * AU9)</f>
        <v>-0.19402166778560001</v>
      </c>
      <c r="U10" s="2">
        <f xml:space="preserve"> (U9 + $B$11 * AM9 + $D$11 * AV9)</f>
        <v>-0.19402166778560001</v>
      </c>
      <c r="V10" s="2">
        <f t="shared" si="1"/>
        <v>-0.57943305785387955</v>
      </c>
      <c r="W10" s="2">
        <f xml:space="preserve"> 1 / (1 + EXP(-V10))</f>
        <v>0.3590630574761785</v>
      </c>
      <c r="X10" s="2">
        <f xml:space="preserve"> ($D$6 - W10)</f>
        <v>-0.3590630574761785</v>
      </c>
      <c r="Y10" s="17"/>
      <c r="Z10" s="17"/>
      <c r="AB10" s="2">
        <f xml:space="preserve"> M10 * (1 - M10) * (AD10 * T10)</f>
        <v>4.0073661988547712E-3</v>
      </c>
      <c r="AC10" s="2">
        <f xml:space="preserve"> R10 * (1 - R10) * (AD10 * U10)</f>
        <v>4.0073661988547712E-3</v>
      </c>
      <c r="AD10" s="2">
        <f xml:space="preserve"> (X10 * (1 - W10) * W10)</f>
        <v>-8.2633615229712465E-2</v>
      </c>
      <c r="AE10" s="2">
        <f t="shared" ref="AE10:AE17" si="14" xml:space="preserve"> (AB10)</f>
        <v>4.0073661988547712E-3</v>
      </c>
      <c r="AF10" s="2">
        <f xml:space="preserve"> (G10 * AB10)</f>
        <v>4.0073661988547712E-3</v>
      </c>
      <c r="AG10" s="2">
        <f xml:space="preserve"> (H10 * AB10)</f>
        <v>0</v>
      </c>
      <c r="AH10" s="2">
        <f t="shared" ref="AH10:AH17" si="15" xml:space="preserve"> (AC10)</f>
        <v>4.0073661988547712E-3</v>
      </c>
      <c r="AI10" s="2">
        <f xml:space="preserve"> (G10 * AC10)</f>
        <v>4.0073661988547712E-3</v>
      </c>
      <c r="AJ10" s="2">
        <f xml:space="preserve"> (H10 * AC10)</f>
        <v>0</v>
      </c>
      <c r="AK10" s="6">
        <f t="shared" si="4"/>
        <v>-8.2633615229712465E-2</v>
      </c>
      <c r="AL10" s="2">
        <f xml:space="preserve"> (M10 * AD10)</f>
        <v>-4.0728820884066277E-2</v>
      </c>
      <c r="AM10" s="2">
        <f xml:space="preserve"> (R10 * AD10)</f>
        <v>-4.0728820884066277E-2</v>
      </c>
      <c r="AN10" s="2">
        <f xml:space="preserve"> (I10 - I9)</f>
        <v>-7.2912458452594614E-3</v>
      </c>
      <c r="AO10" s="2">
        <f xml:space="preserve"> (J10 - J9)</f>
        <v>-5.389341753162369E-3</v>
      </c>
      <c r="AP10" s="2">
        <f xml:space="preserve"> (K10 - K9)</f>
        <v>-1.2207634289162744E-2</v>
      </c>
      <c r="AQ10" s="2">
        <f xml:space="preserve"> (N10 - N9)</f>
        <v>-7.2912458452594614E-3</v>
      </c>
      <c r="AR10" s="2">
        <f xml:space="preserve"> (O10 - O9)</f>
        <v>-5.389341753162369E-3</v>
      </c>
      <c r="AS10" s="2">
        <f xml:space="preserve"> (P10 - P9)</f>
        <v>-1.2207634289162744E-2</v>
      </c>
      <c r="AT10" s="6">
        <f t="shared" si="11"/>
        <v>-2.7319462232237246E-2</v>
      </c>
      <c r="AU10" s="2">
        <f xml:space="preserve"> (T10 - T9)</f>
        <v>-1.3523214228477465E-2</v>
      </c>
      <c r="AV10" s="2">
        <f xml:space="preserve"> (U10 - U9)</f>
        <v>-1.3523214228477465E-2</v>
      </c>
    </row>
    <row r="11" spans="1:48" x14ac:dyDescent="0.25">
      <c r="B11" s="2">
        <v>0.9</v>
      </c>
      <c r="C11" s="3"/>
      <c r="D11" s="2">
        <v>1</v>
      </c>
      <c r="E11" s="3"/>
      <c r="F11" s="2" t="s">
        <v>53</v>
      </c>
      <c r="G11" s="2">
        <f xml:space="preserve"> $B$7</f>
        <v>0</v>
      </c>
      <c r="H11" s="2">
        <f xml:space="preserve"> $C$7</f>
        <v>1</v>
      </c>
      <c r="I11" s="2">
        <f xml:space="preserve"> (I10 + $B$11 * AE10 + $D$11 * AN10)</f>
        <v>-2.4247399641171157E-2</v>
      </c>
      <c r="J11" s="2">
        <f xml:space="preserve"> (J10 + $B$11 * AF10 + $D$11 * AO10)</f>
        <v>-9.6842010327470168E-3</v>
      </c>
      <c r="K11" s="2">
        <f xml:space="preserve"> (K10 + $B$11 * AG10 + $D$11 * AP10)</f>
        <v>-4.2002598079603208E-2</v>
      </c>
      <c r="L11" s="2">
        <f t="shared" ref="L11:L13" si="16" xml:space="preserve"> ($D$14 * I11) + (G11 * J11) + (H11 * K11)</f>
        <v>-6.6249997720774362E-2</v>
      </c>
      <c r="M11" s="2">
        <f t="shared" si="6"/>
        <v>0.48344355573218467</v>
      </c>
      <c r="N11" s="2">
        <f xml:space="preserve"> (N10 + $B$11 * AH10 + $D$11 * AQ10)</f>
        <v>-2.4247399641171157E-2</v>
      </c>
      <c r="O11" s="2">
        <f xml:space="preserve"> (O10 + $B$11 * AI10 + $D$11 * AR10)</f>
        <v>-9.6842010327470168E-3</v>
      </c>
      <c r="P11" s="2">
        <f xml:space="preserve"> (P10 + $B$11 * AJ10 + $D$11 * AS10)</f>
        <v>-4.2002598079603208E-2</v>
      </c>
      <c r="Q11" s="2">
        <f t="shared" ref="Q11:Q13" si="17" xml:space="preserve"> ($D$14 * N11) + (G11 * O11) + (H11 * P11)</f>
        <v>-6.6249997720774362E-2</v>
      </c>
      <c r="R11" s="2">
        <f t="shared" si="8"/>
        <v>0.48344355573218467</v>
      </c>
      <c r="S11" s="6">
        <f t="shared" si="9"/>
        <v>-0.48986226236781499</v>
      </c>
      <c r="T11" s="2">
        <f xml:space="preserve"> (T10 + $B$11 * AL10 + $D$11 * AU10)</f>
        <v>-0.24420082080973712</v>
      </c>
      <c r="U11" s="2">
        <f xml:space="preserve"> (U10 + $B$11 * AM10 + $D$11 * AV10)</f>
        <v>-0.24420082080973712</v>
      </c>
      <c r="V11" s="2">
        <f t="shared" si="1"/>
        <v>-0.72597688861776977</v>
      </c>
      <c r="W11" s="2">
        <f t="shared" si="10"/>
        <v>0.32607819163253959</v>
      </c>
      <c r="X11" s="2">
        <f xml:space="preserve"> ($D$7 - W11)</f>
        <v>0.67392180836746041</v>
      </c>
      <c r="Y11" s="17"/>
      <c r="Z11" s="17"/>
      <c r="AB11" s="2">
        <f xml:space="preserve"> M11 * (1 - M11) * (AD11 * T11)</f>
        <v>-9.0313246393015287E-3</v>
      </c>
      <c r="AC11" s="2">
        <f xml:space="preserve"> R11 * (1 - R11) * (AD11 * U11)</f>
        <v>-9.0313246393015287E-3</v>
      </c>
      <c r="AD11" s="2">
        <f xml:space="preserve"> (X11 * (1 - W11) * W11)</f>
        <v>0.14809512917756745</v>
      </c>
      <c r="AE11" s="2">
        <f t="shared" si="14"/>
        <v>-9.0313246393015287E-3</v>
      </c>
      <c r="AF11" s="2">
        <f xml:space="preserve"> (G11 * AB11)</f>
        <v>0</v>
      </c>
      <c r="AG11" s="2">
        <f xml:space="preserve"> (H11 * AB11)</f>
        <v>-9.0313246393015287E-3</v>
      </c>
      <c r="AH11" s="2">
        <f t="shared" si="15"/>
        <v>-9.0313246393015287E-3</v>
      </c>
      <c r="AI11" s="2">
        <f xml:space="preserve"> (G11 * AC11)</f>
        <v>0</v>
      </c>
      <c r="AJ11" s="2">
        <f xml:space="preserve"> (H11 * AC11)</f>
        <v>-9.0313246393015287E-3</v>
      </c>
      <c r="AK11" s="6">
        <f t="shared" si="4"/>
        <v>0.14809512917756745</v>
      </c>
      <c r="AL11" s="2">
        <f xml:space="preserve"> (M11 * AD11)</f>
        <v>7.1595635836220417E-2</v>
      </c>
      <c r="AM11" s="2">
        <f xml:space="preserve"> (R11 * AD11)</f>
        <v>7.1595635836220417E-2</v>
      </c>
      <c r="AN11" s="2">
        <f xml:space="preserve"> (I11 - I10)</f>
        <v>-3.6846162662901687E-3</v>
      </c>
      <c r="AO11" s="2">
        <f xml:space="preserve"> (J11 - J10)</f>
        <v>-1.7827121741930754E-3</v>
      </c>
      <c r="AP11" s="2">
        <f xml:space="preserve"> (K11 - K10)</f>
        <v>-1.2207634289162744E-2</v>
      </c>
      <c r="AQ11" s="2">
        <f xml:space="preserve"> (N11 - N10)</f>
        <v>-3.6846162662901687E-3</v>
      </c>
      <c r="AR11" s="2">
        <f xml:space="preserve"> (O11 - O10)</f>
        <v>-1.7827121741930754E-3</v>
      </c>
      <c r="AS11" s="2">
        <f xml:space="preserve"> (P11 - P10)</f>
        <v>-1.2207634289162744E-2</v>
      </c>
      <c r="AT11" s="6">
        <f t="shared" si="11"/>
        <v>-0.10168971593897846</v>
      </c>
      <c r="AU11" s="2">
        <f xml:space="preserve"> (T11 - T10)</f>
        <v>-5.0179153024137113E-2</v>
      </c>
      <c r="AV11" s="2">
        <f xml:space="preserve"> (U11 - U10)</f>
        <v>-5.0179153024137113E-2</v>
      </c>
    </row>
    <row r="12" spans="1:48" x14ac:dyDescent="0.25">
      <c r="B12" s="3"/>
      <c r="C12" s="3"/>
      <c r="D12" s="3"/>
      <c r="E12" s="3"/>
      <c r="F12" s="2" t="s">
        <v>54</v>
      </c>
      <c r="G12" s="2">
        <f xml:space="preserve"> $B$8</f>
        <v>1</v>
      </c>
      <c r="H12" s="2">
        <f xml:space="preserve"> $C$8</f>
        <v>1</v>
      </c>
      <c r="I12" s="2">
        <f xml:space="preserve"> (I11 + $B$11 * AE11 + $D$11 * AN11)</f>
        <v>-3.6060208082832709E-2</v>
      </c>
      <c r="J12" s="2">
        <f xml:space="preserve"> (J11 + $B$11 * AF11 + $D$11 * AO11)</f>
        <v>-1.1466913206940092E-2</v>
      </c>
      <c r="K12" s="2">
        <f xml:space="preserve"> (K11 + $B$11 * AG11 + $D$11 * AP11)</f>
        <v>-6.2338424544137329E-2</v>
      </c>
      <c r="L12" s="2">
        <f t="shared" si="16"/>
        <v>-0.10986554583391013</v>
      </c>
      <c r="M12" s="2">
        <f t="shared" si="6"/>
        <v>0.47256120784440708</v>
      </c>
      <c r="N12" s="2">
        <f xml:space="preserve"> (N11 + $B$11 * AH11 + $D$11 * AQ11)</f>
        <v>-3.6060208082832709E-2</v>
      </c>
      <c r="O12" s="2">
        <f xml:space="preserve"> (O11 + $B$11 * AI11 + $D$11 * AR11)</f>
        <v>-1.1466913206940092E-2</v>
      </c>
      <c r="P12" s="2">
        <f xml:space="preserve"> (P11 + $B$11 * AJ11 + $D$11 * AS11)</f>
        <v>-6.2338424544137329E-2</v>
      </c>
      <c r="Q12" s="2">
        <f t="shared" si="17"/>
        <v>-0.10986554583391013</v>
      </c>
      <c r="R12" s="2">
        <f t="shared" si="8"/>
        <v>0.47256120784440708</v>
      </c>
      <c r="S12" s="6">
        <f t="shared" si="9"/>
        <v>-0.45826636204698273</v>
      </c>
      <c r="T12" s="2">
        <f xml:space="preserve"> (T11 + $B$11 * AL11 + $D$11 * AU11)</f>
        <v>-0.22994390158127587</v>
      </c>
      <c r="U12" s="2">
        <f xml:space="preserve"> (U11 + $B$11 * AM11 + $D$11 * AV11)</f>
        <v>-0.22994390158127587</v>
      </c>
      <c r="V12" s="2">
        <f t="shared" si="1"/>
        <v>-0.67559149778238914</v>
      </c>
      <c r="W12" s="2">
        <f t="shared" si="10"/>
        <v>0.33724594377506806</v>
      </c>
      <c r="X12" s="2">
        <f xml:space="preserve"> ($D$8 - W12)</f>
        <v>0.66275405622493189</v>
      </c>
      <c r="Y12" s="18"/>
      <c r="Z12" s="18"/>
      <c r="AB12" s="2">
        <f xml:space="preserve"> M12 * (1 - M12) * (AD12 * T12)</f>
        <v>-8.4899191761558454E-3</v>
      </c>
      <c r="AC12" s="2">
        <f xml:space="preserve"> R12 * (1 - R12) * (AD12 * U12)</f>
        <v>-8.4899191761558454E-3</v>
      </c>
      <c r="AD12" s="2">
        <f xml:space="preserve"> (X12 * (1 - W12) * W12)</f>
        <v>0.14813289952395639</v>
      </c>
      <c r="AE12" s="2">
        <f t="shared" si="14"/>
        <v>-8.4899191761558454E-3</v>
      </c>
      <c r="AF12" s="2">
        <f xml:space="preserve"> (G12 * AB12)</f>
        <v>-8.4899191761558454E-3</v>
      </c>
      <c r="AG12" s="2">
        <f xml:space="preserve"> (H12 * AB12)</f>
        <v>-8.4899191761558454E-3</v>
      </c>
      <c r="AH12" s="2">
        <f t="shared" si="15"/>
        <v>-8.4899191761558454E-3</v>
      </c>
      <c r="AI12" s="2">
        <f xml:space="preserve"> (G12 * AC12)</f>
        <v>-8.4899191761558454E-3</v>
      </c>
      <c r="AJ12" s="2">
        <f xml:space="preserve"> (H12 * AC12)</f>
        <v>-8.4899191761558454E-3</v>
      </c>
      <c r="AK12" s="6">
        <f t="shared" si="4"/>
        <v>0.14813289952395639</v>
      </c>
      <c r="AL12" s="2">
        <f xml:space="preserve"> (M12 * AD12)</f>
        <v>7.0001861920535022E-2</v>
      </c>
      <c r="AM12" s="2">
        <f xml:space="preserve"> (R12 * AD12)</f>
        <v>7.0001861920535022E-2</v>
      </c>
      <c r="AN12" s="2">
        <f xml:space="preserve"> (I12 - I11)</f>
        <v>-1.1812808441661552E-2</v>
      </c>
      <c r="AO12" s="2">
        <f xml:space="preserve"> (J12 - J11)</f>
        <v>-1.7827121741930754E-3</v>
      </c>
      <c r="AP12" s="2">
        <f xml:space="preserve"> (K12 - K11)</f>
        <v>-2.0335826464534121E-2</v>
      </c>
      <c r="AQ12" s="2">
        <f xml:space="preserve"> (N12 - N11)</f>
        <v>-1.1812808441661552E-2</v>
      </c>
      <c r="AR12" s="2">
        <f xml:space="preserve"> (O12 - O11)</f>
        <v>-1.7827121741930754E-3</v>
      </c>
      <c r="AS12" s="2">
        <f xml:space="preserve"> (P12 - P11)</f>
        <v>-2.0335826464534121E-2</v>
      </c>
      <c r="AT12" s="6">
        <f t="shared" si="11"/>
        <v>3.159590032083226E-2</v>
      </c>
      <c r="AU12" s="2">
        <f xml:space="preserve"> (T12 - T11)</f>
        <v>1.4256919228461257E-2</v>
      </c>
      <c r="AV12" s="2">
        <f xml:space="preserve"> (U12 - U11)</f>
        <v>1.4256919228461257E-2</v>
      </c>
    </row>
    <row r="13" spans="1:48" x14ac:dyDescent="0.25">
      <c r="B13" s="3"/>
      <c r="C13" s="3"/>
      <c r="D13" s="1" t="s">
        <v>55</v>
      </c>
      <c r="E13" s="3"/>
      <c r="F13" s="8" t="s">
        <v>51</v>
      </c>
      <c r="G13" s="8">
        <f t="shared" ref="G13" si="18" xml:space="preserve"> $B$5</f>
        <v>0</v>
      </c>
      <c r="H13" s="8">
        <f t="shared" ref="H13" si="19" xml:space="preserve"> $C$5</f>
        <v>0</v>
      </c>
      <c r="I13" s="8">
        <f xml:space="preserve"> (I12 + $B$11 * AE12 + $D$11 * AN12)</f>
        <v>-5.5513943783034522E-2</v>
      </c>
      <c r="J13" s="8">
        <f xml:space="preserve"> (J12 + $B$11 * AF12 + $D$11 * AO12)</f>
        <v>-2.0890552639673429E-2</v>
      </c>
      <c r="K13" s="8">
        <f xml:space="preserve"> (K12 + $B$11 * AG12 + $D$11 * AP12)</f>
        <v>-9.0315178267211707E-2</v>
      </c>
      <c r="L13" s="8">
        <f t="shared" si="16"/>
        <v>-5.5513943783034522E-2</v>
      </c>
      <c r="M13" s="8">
        <f t="shared" si="6"/>
        <v>0.48612507718029502</v>
      </c>
      <c r="N13" s="8">
        <f xml:space="preserve"> (N12 + $B$11 * AH12 + $D$11 * AQ12)</f>
        <v>-5.5513943783034522E-2</v>
      </c>
      <c r="O13" s="8">
        <f xml:space="preserve"> (O12 + $B$11 * AI12 + $D$11 * AR12)</f>
        <v>-2.0890552639673429E-2</v>
      </c>
      <c r="P13" s="8">
        <f xml:space="preserve"> (P12 + $B$11 * AJ12 + $D$11 * AS12)</f>
        <v>-9.0315178267211707E-2</v>
      </c>
      <c r="Q13" s="8">
        <f t="shared" si="17"/>
        <v>-5.5513943783034522E-2</v>
      </c>
      <c r="R13" s="8">
        <f t="shared" si="8"/>
        <v>0.48612507718029502</v>
      </c>
      <c r="S13" s="5">
        <f t="shared" si="9"/>
        <v>-0.29335085215458973</v>
      </c>
      <c r="T13" s="8">
        <f xml:space="preserve"> (T12 + $B$11 * AL12 + $D$11 * AU12)</f>
        <v>-0.15268530662433308</v>
      </c>
      <c r="U13" s="8">
        <f xml:space="preserve"> (U12 + $B$11 * AM12 + $D$11 * AV12)</f>
        <v>-0.15268530662433308</v>
      </c>
      <c r="V13" s="8">
        <f t="shared" si="1"/>
        <v>-0.4417991650886916</v>
      </c>
      <c r="W13" s="8">
        <f t="shared" si="10"/>
        <v>0.39131234782879681</v>
      </c>
      <c r="X13" s="8">
        <f xml:space="preserve"> ($D$5 - W13)</f>
        <v>-0.39131234782879681</v>
      </c>
      <c r="Y13" s="13">
        <f xml:space="preserve"> SUM(SUMIF(X13:X16, {"&gt;0","&lt;0"}) * {1,-1}) / 4</f>
        <v>0.48398895079954546</v>
      </c>
      <c r="Z13" s="13" t="s">
        <v>59</v>
      </c>
      <c r="AB13" s="8">
        <f xml:space="preserve"> M13 * (1 - M13) * (AD13 * T13)</f>
        <v>3.55503836175227E-3</v>
      </c>
      <c r="AC13" s="8">
        <f xml:space="preserve"> R13 * (1 - R13) * (AD13 * U13)</f>
        <v>3.55503836175227E-3</v>
      </c>
      <c r="AD13" s="8">
        <f xml:space="preserve"> (X13 * (1 - W13) * W13)</f>
        <v>-9.3205511948321496E-2</v>
      </c>
      <c r="AE13" s="8">
        <f t="shared" si="14"/>
        <v>3.55503836175227E-3</v>
      </c>
      <c r="AF13" s="8">
        <f xml:space="preserve"> (G13 * AB13)</f>
        <v>0</v>
      </c>
      <c r="AG13" s="8">
        <f xml:space="preserve"> (H13 * AB13)</f>
        <v>0</v>
      </c>
      <c r="AH13" s="8">
        <f t="shared" si="15"/>
        <v>3.55503836175227E-3</v>
      </c>
      <c r="AI13" s="8">
        <f xml:space="preserve"> (G13 * AC13)</f>
        <v>0</v>
      </c>
      <c r="AJ13" s="8">
        <f xml:space="preserve"> (H13 * AC13)</f>
        <v>0</v>
      </c>
      <c r="AK13" s="5">
        <f t="shared" si="4"/>
        <v>-9.3205511948321496E-2</v>
      </c>
      <c r="AL13" s="8">
        <f xml:space="preserve"> (M13 * AD13)</f>
        <v>-4.5309536689506699E-2</v>
      </c>
      <c r="AM13" s="8">
        <f xml:space="preserve"> (R13 * AD13)</f>
        <v>-4.5309536689506699E-2</v>
      </c>
      <c r="AN13" s="8">
        <f xml:space="preserve"> (I13 - I12)</f>
        <v>-1.9453735700201813E-2</v>
      </c>
      <c r="AO13" s="8">
        <f xml:space="preserve"> (J13 - J12)</f>
        <v>-9.4236394327333363E-3</v>
      </c>
      <c r="AP13" s="8">
        <f xml:space="preserve"> (K13 - K12)</f>
        <v>-2.7976753723074378E-2</v>
      </c>
      <c r="AQ13" s="8">
        <f xml:space="preserve"> (N13 - N12)</f>
        <v>-1.9453735700201813E-2</v>
      </c>
      <c r="AR13" s="8">
        <f xml:space="preserve"> (O13 - O12)</f>
        <v>-9.4236394327333363E-3</v>
      </c>
      <c r="AS13" s="8">
        <f xml:space="preserve"> (P13 - P12)</f>
        <v>-2.7976753723074378E-2</v>
      </c>
      <c r="AT13" s="5">
        <f t="shared" si="11"/>
        <v>0.16491550989239301</v>
      </c>
      <c r="AU13" s="8">
        <f xml:space="preserve"> (T13 - T12)</f>
        <v>7.7258594956942789E-2</v>
      </c>
      <c r="AV13" s="8">
        <f xml:space="preserve"> (U13 - U12)</f>
        <v>7.7258594956942789E-2</v>
      </c>
    </row>
    <row r="14" spans="1:48" x14ac:dyDescent="0.25">
      <c r="B14" s="3"/>
      <c r="C14" s="3"/>
      <c r="D14" s="2">
        <v>1</v>
      </c>
      <c r="E14" s="3"/>
      <c r="F14" s="8" t="s">
        <v>52</v>
      </c>
      <c r="G14" s="8">
        <f xml:space="preserve"> $B$6</f>
        <v>1</v>
      </c>
      <c r="H14" s="8">
        <f xml:space="preserve"> $C$6</f>
        <v>0</v>
      </c>
      <c r="I14" s="8">
        <f xml:space="preserve"> (I13 + $B$11 * AE13 + $D$11 * AN13)</f>
        <v>-7.1768144957659291E-2</v>
      </c>
      <c r="J14" s="8">
        <f xml:space="preserve"> (J13 + $B$11 * AF13 + $D$11 * AO13)</f>
        <v>-3.0314192072406765E-2</v>
      </c>
      <c r="K14" s="8">
        <f xml:space="preserve"> (K13 + $B$11 * AG13 + $D$11 * AP13)</f>
        <v>-0.11829193199028609</v>
      </c>
      <c r="L14" s="8">
        <f xml:space="preserve"> ($D$14 * I14) + (G14 * J14) + (H14 * K14)</f>
        <v>-0.10208233703006606</v>
      </c>
      <c r="M14" s="8">
        <f xml:space="preserve"> 1 / (1 + EXP(-L14))</f>
        <v>0.47450155475502365</v>
      </c>
      <c r="N14" s="8">
        <f xml:space="preserve"> (N13 + $B$11 * AH13 + $D$11 * AQ13)</f>
        <v>-7.1768144957659291E-2</v>
      </c>
      <c r="O14" s="8">
        <f xml:space="preserve"> (O13 + $B$11 * AI13 + $D$11 * AR13)</f>
        <v>-3.0314192072406765E-2</v>
      </c>
      <c r="P14" s="8">
        <f xml:space="preserve"> (P13 + $B$11 * AJ13 + $D$11 * AS13)</f>
        <v>-0.11829193199028609</v>
      </c>
      <c r="Q14" s="8">
        <f xml:space="preserve"> ($D$14 * N14) + (G14 * O14) + (H14 * P14)</f>
        <v>-0.10208233703006606</v>
      </c>
      <c r="R14" s="8">
        <f xml:space="preserve"> 1 / (1 + EXP(-Q14))</f>
        <v>0.47450155475502365</v>
      </c>
      <c r="S14" s="5">
        <f t="shared" si="9"/>
        <v>-0.21232030301568605</v>
      </c>
      <c r="T14" s="8">
        <f xml:space="preserve"> (T13 + $B$11 * AL13 + $D$11 * AU13)</f>
        <v>-0.11620529468794633</v>
      </c>
      <c r="U14" s="8">
        <f xml:space="preserve"> (U13 + $B$11 * AM13 + $D$11 * AV13)</f>
        <v>-0.11620529468794633</v>
      </c>
      <c r="V14" s="8">
        <f t="shared" si="1"/>
        <v>-0.32259948901607849</v>
      </c>
      <c r="W14" s="8">
        <f xml:space="preserve"> 1 / (1 + EXP(-V14))</f>
        <v>0.42004236342022672</v>
      </c>
      <c r="X14" s="8">
        <f xml:space="preserve"> ($D$6 - W14)</f>
        <v>-0.42004236342022672</v>
      </c>
      <c r="Y14" s="14"/>
      <c r="Z14" s="14"/>
      <c r="AB14" s="8">
        <f xml:space="preserve"> M14 * (1 - M14) * (AD14 * T14)</f>
        <v>2.96495051788931E-3</v>
      </c>
      <c r="AC14" s="8">
        <f xml:space="preserve"> R14 * (1 - R14) * (AD14 * U14)</f>
        <v>2.96495051788931E-3</v>
      </c>
      <c r="AD14" s="8">
        <f xml:space="preserve"> (X14 * (1 - W14) * W14)</f>
        <v>-0.10232516608431901</v>
      </c>
      <c r="AE14" s="8">
        <f t="shared" si="14"/>
        <v>2.96495051788931E-3</v>
      </c>
      <c r="AF14" s="8">
        <f xml:space="preserve"> (G14 * AB14)</f>
        <v>2.96495051788931E-3</v>
      </c>
      <c r="AG14" s="8">
        <f xml:space="preserve"> (H14 * AB14)</f>
        <v>0</v>
      </c>
      <c r="AH14" s="8">
        <f t="shared" si="15"/>
        <v>2.96495051788931E-3</v>
      </c>
      <c r="AI14" s="8">
        <f xml:space="preserve"> (G14 * AC14)</f>
        <v>2.96495051788931E-3</v>
      </c>
      <c r="AJ14" s="8">
        <f xml:space="preserve"> (H14 * AC14)</f>
        <v>0</v>
      </c>
      <c r="AK14" s="5">
        <f t="shared" si="4"/>
        <v>-0.10232516608431901</v>
      </c>
      <c r="AL14" s="8">
        <f xml:space="preserve"> (M14 * AD14)</f>
        <v>-4.855345039757538E-2</v>
      </c>
      <c r="AM14" s="8">
        <f xml:space="preserve"> (R14 * AD14)</f>
        <v>-4.855345039757538E-2</v>
      </c>
      <c r="AN14" s="8">
        <f xml:space="preserve"> (I14 - I13)</f>
        <v>-1.6254201174624769E-2</v>
      </c>
      <c r="AO14" s="8">
        <f xml:space="preserve"> (J14 - J13)</f>
        <v>-9.4236394327333363E-3</v>
      </c>
      <c r="AP14" s="8">
        <f xml:space="preserve"> (K14 - K13)</f>
        <v>-2.7976753723074385E-2</v>
      </c>
      <c r="AQ14" s="8">
        <f xml:space="preserve"> (N14 - N13)</f>
        <v>-1.6254201174624769E-2</v>
      </c>
      <c r="AR14" s="8">
        <f xml:space="preserve"> (O14 - O13)</f>
        <v>-9.4236394327333363E-3</v>
      </c>
      <c r="AS14" s="8">
        <f xml:space="preserve"> (P14 - P13)</f>
        <v>-2.7976753723074385E-2</v>
      </c>
      <c r="AT14" s="5">
        <f t="shared" si="11"/>
        <v>8.1030549138903674E-2</v>
      </c>
      <c r="AU14" s="8">
        <f xml:space="preserve"> (T14 - T13)</f>
        <v>3.6480011936386753E-2</v>
      </c>
      <c r="AV14" s="8">
        <f xml:space="preserve"> (U14 - U13)</f>
        <v>3.6480011936386753E-2</v>
      </c>
    </row>
    <row r="15" spans="1:48" x14ac:dyDescent="0.25">
      <c r="B15" s="3"/>
      <c r="C15" s="3"/>
      <c r="D15" s="3"/>
      <c r="E15" s="3"/>
      <c r="F15" s="8" t="s">
        <v>53</v>
      </c>
      <c r="G15" s="8">
        <f xml:space="preserve"> $B$7</f>
        <v>0</v>
      </c>
      <c r="H15" s="8">
        <f xml:space="preserve"> $C$7</f>
        <v>1</v>
      </c>
      <c r="I15" s="8">
        <f xml:space="preserve"> (I14 + $B$11 * AE14 + $D$11 * AN14)</f>
        <v>-8.5353890666183679E-2</v>
      </c>
      <c r="J15" s="8">
        <f xml:space="preserve"> (J14 + $B$11 * AF14 + $D$11 * AO14)</f>
        <v>-3.7069376039039717E-2</v>
      </c>
      <c r="K15" s="8">
        <f xml:space="preserve"> (K14 + $B$11 * AG14 + $D$11 * AP14)</f>
        <v>-0.14626868571336049</v>
      </c>
      <c r="L15" s="8">
        <f t="shared" ref="L15:L22" si="20" xml:space="preserve"> ($D$14 * I15) + (G15 * J15) + (H15 * K15)</f>
        <v>-0.23162257637954417</v>
      </c>
      <c r="M15" s="8">
        <f t="shared" si="6"/>
        <v>0.44235185627376278</v>
      </c>
      <c r="N15" s="8">
        <f xml:space="preserve"> (N14 + $B$11 * AH14 + $D$11 * AQ14)</f>
        <v>-8.5353890666183679E-2</v>
      </c>
      <c r="O15" s="8">
        <f xml:space="preserve"> (O14 + $B$11 * AI14 + $D$11 * AR14)</f>
        <v>-3.7069376039039717E-2</v>
      </c>
      <c r="P15" s="8">
        <f xml:space="preserve"> (P14 + $B$11 * AJ14 + $D$11 * AS14)</f>
        <v>-0.14626868571336049</v>
      </c>
      <c r="Q15" s="8">
        <f t="shared" ref="Q15:Q22" si="21" xml:space="preserve"> ($D$14 * N15) + (G15 * O15) + (H15 * P15)</f>
        <v>-0.23162257637954417</v>
      </c>
      <c r="R15" s="8">
        <f t="shared" si="8"/>
        <v>0.44235185627376278</v>
      </c>
      <c r="S15" s="5">
        <f t="shared" si="9"/>
        <v>-0.22338240335266951</v>
      </c>
      <c r="T15" s="8">
        <f xml:space="preserve"> (T14 + $B$11 * AL14 + $D$11 * AU14)</f>
        <v>-0.12342338810937742</v>
      </c>
      <c r="U15" s="8">
        <f xml:space="preserve"> (U14 + $B$11 * AM14 + $D$11 * AV14)</f>
        <v>-0.12342338810937742</v>
      </c>
      <c r="V15" s="8">
        <f t="shared" si="1"/>
        <v>-0.33257553302822984</v>
      </c>
      <c r="W15" s="8">
        <f t="shared" si="10"/>
        <v>0.41761408857632998</v>
      </c>
      <c r="X15" s="8">
        <f xml:space="preserve"> ($D$7 - W15)</f>
        <v>0.58238591142367002</v>
      </c>
      <c r="Y15" s="14"/>
      <c r="Z15" s="14"/>
      <c r="AB15" s="8">
        <f xml:space="preserve"> M15 * (1 - M15) * (AD15 * T15)</f>
        <v>-4.3124338002244276E-3</v>
      </c>
      <c r="AC15" s="8">
        <f xml:space="preserve"> R15 * (1 - R15) * (AD15 * U15)</f>
        <v>-4.3124338002244276E-3</v>
      </c>
      <c r="AD15" s="8">
        <f xml:space="preserve"> (X15 * (1 - W15) * W15)</f>
        <v>0.14164356935645572</v>
      </c>
      <c r="AE15" s="8">
        <f t="shared" si="14"/>
        <v>-4.3124338002244276E-3</v>
      </c>
      <c r="AF15" s="8">
        <f xml:space="preserve"> (G15 * AB15)</f>
        <v>0</v>
      </c>
      <c r="AG15" s="8">
        <f xml:space="preserve"> (H15 * AB15)</f>
        <v>-4.3124338002244276E-3</v>
      </c>
      <c r="AH15" s="8">
        <f t="shared" si="15"/>
        <v>-4.3124338002244276E-3</v>
      </c>
      <c r="AI15" s="8">
        <f xml:space="preserve"> (G15 * AC15)</f>
        <v>0</v>
      </c>
      <c r="AJ15" s="8">
        <f xml:space="preserve"> (H15 * AC15)</f>
        <v>-4.3124338002244276E-3</v>
      </c>
      <c r="AK15" s="5">
        <f t="shared" si="4"/>
        <v>0.14164356935645572</v>
      </c>
      <c r="AL15" s="8">
        <f xml:space="preserve"> (M15 * AD15)</f>
        <v>6.2656295834069647E-2</v>
      </c>
      <c r="AM15" s="8">
        <f xml:space="preserve"> (R15 * AD15)</f>
        <v>6.2656295834069647E-2</v>
      </c>
      <c r="AN15" s="8">
        <f xml:space="preserve"> (I15 - I14)</f>
        <v>-1.3585745708524388E-2</v>
      </c>
      <c r="AO15" s="8">
        <f xml:space="preserve"> (J15 - J14)</f>
        <v>-6.7551839666329522E-3</v>
      </c>
      <c r="AP15" s="8">
        <f xml:space="preserve"> (K15 - K14)</f>
        <v>-2.7976753723074399E-2</v>
      </c>
      <c r="AQ15" s="8">
        <f xml:space="preserve"> (N15 - N14)</f>
        <v>-1.3585745708524388E-2</v>
      </c>
      <c r="AR15" s="8">
        <f xml:space="preserve"> (O15 - O14)</f>
        <v>-6.7551839666329522E-3</v>
      </c>
      <c r="AS15" s="8">
        <f xml:space="preserve"> (P15 - P14)</f>
        <v>-2.7976753723074399E-2</v>
      </c>
      <c r="AT15" s="5">
        <f t="shared" si="11"/>
        <v>-1.106210033698346E-2</v>
      </c>
      <c r="AU15" s="8">
        <f xml:space="preserve"> (T15 - T14)</f>
        <v>-7.2180934214310932E-3</v>
      </c>
      <c r="AV15" s="8">
        <f xml:space="preserve"> (U15 - U14)</f>
        <v>-7.2180934214310932E-3</v>
      </c>
    </row>
    <row r="16" spans="1:48" x14ac:dyDescent="0.25">
      <c r="A16" s="12" t="s">
        <v>806</v>
      </c>
      <c r="B16" s="3"/>
      <c r="C16" s="3"/>
      <c r="D16" s="3"/>
      <c r="E16" s="3"/>
      <c r="F16" s="8" t="s">
        <v>54</v>
      </c>
      <c r="G16" s="8">
        <f xml:space="preserve"> $B$8</f>
        <v>1</v>
      </c>
      <c r="H16" s="8">
        <f xml:space="preserve"> $C$8</f>
        <v>1</v>
      </c>
      <c r="I16" s="8">
        <f xml:space="preserve"> (I15 + $B$11 * AE15 + $D$11 * AN15)</f>
        <v>-0.10282082679491006</v>
      </c>
      <c r="J16" s="8">
        <f xml:space="preserve"> (J15 + $B$11 * AF15 + $D$11 * AO15)</f>
        <v>-4.3824560005672669E-2</v>
      </c>
      <c r="K16" s="8">
        <f xml:space="preserve"> (K15 + $B$11 * AG15 + $D$11 * AP15)</f>
        <v>-0.17812662985663688</v>
      </c>
      <c r="L16" s="8">
        <f t="shared" si="20"/>
        <v>-0.32477201665721961</v>
      </c>
      <c r="M16" s="8">
        <f t="shared" si="6"/>
        <v>0.41951321309195483</v>
      </c>
      <c r="N16" s="8">
        <f xml:space="preserve"> (N15 + $B$11 * AH15 + $D$11 * AQ15)</f>
        <v>-0.10282082679491006</v>
      </c>
      <c r="O16" s="8">
        <f xml:space="preserve"> (O15 + $B$11 * AI15 + $D$11 * AR15)</f>
        <v>-4.3824560005672669E-2</v>
      </c>
      <c r="P16" s="8">
        <f xml:space="preserve"> (P15 + $B$11 * AJ15 + $D$11 * AS15)</f>
        <v>-0.17812662985663688</v>
      </c>
      <c r="Q16" s="8">
        <f t="shared" si="21"/>
        <v>-0.32477201665721961</v>
      </c>
      <c r="R16" s="8">
        <f t="shared" si="8"/>
        <v>0.41951321309195483</v>
      </c>
      <c r="S16" s="5">
        <f t="shared" si="9"/>
        <v>-0.10696529126884283</v>
      </c>
      <c r="T16" s="8">
        <f xml:space="preserve"> (T15 + $B$11 * AL15 + $D$11 * AU15)</f>
        <v>-7.4250815280145821E-2</v>
      </c>
      <c r="U16" s="8">
        <f xml:space="preserve"> (U15 + $B$11 * AM15 + $D$11 * AV15)</f>
        <v>-7.4250815280145821E-2</v>
      </c>
      <c r="V16" s="8">
        <f t="shared" si="1"/>
        <v>-0.16926368745458523</v>
      </c>
      <c r="W16" s="8">
        <f t="shared" si="10"/>
        <v>0.45778481947451183</v>
      </c>
      <c r="X16" s="8">
        <f xml:space="preserve"> ($D$8 - W16)</f>
        <v>0.54221518052548823</v>
      </c>
      <c r="Y16" s="15"/>
      <c r="Z16" s="15"/>
      <c r="AB16" s="8">
        <f xml:space="preserve"> M16 * (1 - M16) * (AD16 * T16)</f>
        <v>-2.4335705511104974E-3</v>
      </c>
      <c r="AC16" s="8">
        <f xml:space="preserve"> R16 * (1 - R16) * (AD16 * U16)</f>
        <v>-2.4335705511104974E-3</v>
      </c>
      <c r="AD16" s="8">
        <f xml:space="preserve"> (X16 * (1 - W16) * W16)</f>
        <v>0.13458750181853302</v>
      </c>
      <c r="AE16" s="8">
        <f t="shared" si="14"/>
        <v>-2.4335705511104974E-3</v>
      </c>
      <c r="AF16" s="8">
        <f xml:space="preserve"> (G16 * AB16)</f>
        <v>-2.4335705511104974E-3</v>
      </c>
      <c r="AG16" s="8">
        <f xml:space="preserve"> (H16 * AB16)</f>
        <v>-2.4335705511104974E-3</v>
      </c>
      <c r="AH16" s="8">
        <f t="shared" si="15"/>
        <v>-2.4335705511104974E-3</v>
      </c>
      <c r="AI16" s="8">
        <f xml:space="preserve"> (G16 * AC16)</f>
        <v>-2.4335705511104974E-3</v>
      </c>
      <c r="AJ16" s="8">
        <f xml:space="preserve"> (H16 * AC16)</f>
        <v>-2.4335705511104974E-3</v>
      </c>
      <c r="AK16" s="5">
        <f t="shared" si="4"/>
        <v>0.13458750181853302</v>
      </c>
      <c r="AL16" s="8">
        <f xml:space="preserve"> (M16 * AD16)</f>
        <v>5.6461235329912103E-2</v>
      </c>
      <c r="AM16" s="8">
        <f xml:space="preserve"> (R16 * AD16)</f>
        <v>5.6461235329912103E-2</v>
      </c>
      <c r="AN16" s="8">
        <f xml:space="preserve"> (I16 - I15)</f>
        <v>-1.7466936128726379E-2</v>
      </c>
      <c r="AO16" s="8">
        <f xml:space="preserve"> (J16 - J15)</f>
        <v>-6.7551839666329522E-3</v>
      </c>
      <c r="AP16" s="8">
        <f xml:space="preserve"> (K16 - K15)</f>
        <v>-3.185794414327639E-2</v>
      </c>
      <c r="AQ16" s="8">
        <f xml:space="preserve"> (N16 - N15)</f>
        <v>-1.7466936128726379E-2</v>
      </c>
      <c r="AR16" s="8">
        <f xml:space="preserve"> (O16 - O15)</f>
        <v>-6.7551839666329522E-3</v>
      </c>
      <c r="AS16" s="8">
        <f xml:space="preserve"> (P16 - P15)</f>
        <v>-3.185794414327639E-2</v>
      </c>
      <c r="AT16" s="5">
        <f t="shared" si="11"/>
        <v>0.11641711208382668</v>
      </c>
      <c r="AU16" s="8">
        <f xml:space="preserve"> (T16 - T15)</f>
        <v>4.9172572829231598E-2</v>
      </c>
      <c r="AV16" s="8">
        <f xml:space="preserve"> (U16 - U15)</f>
        <v>4.9172572829231598E-2</v>
      </c>
    </row>
    <row r="17" spans="1:48" x14ac:dyDescent="0.25">
      <c r="A17" s="8"/>
      <c r="F17" s="2" t="s">
        <v>51</v>
      </c>
      <c r="G17" s="2">
        <f t="shared" ref="G17:G73" si="22" xml:space="preserve"> $B$5</f>
        <v>0</v>
      </c>
      <c r="H17" s="2">
        <f t="shared" ref="H17:H73" si="23" xml:space="preserve"> $C$5</f>
        <v>0</v>
      </c>
      <c r="I17" s="2">
        <f xml:space="preserve"> (I16 + $B$11 * AE16 + $D$11 * AN16)</f>
        <v>-0.12247797641963588</v>
      </c>
      <c r="J17" s="2">
        <f xml:space="preserve"> (J16 + $B$11 * AF16 + $D$11 * AO16)</f>
        <v>-5.2769957468305068E-2</v>
      </c>
      <c r="K17" s="2">
        <f xml:space="preserve"> (K16 + $B$11 * AG16 + $D$11 * AP16)</f>
        <v>-0.21217478749591273</v>
      </c>
      <c r="L17" s="2">
        <f t="shared" si="20"/>
        <v>-0.12247797641963588</v>
      </c>
      <c r="M17" s="2">
        <f t="shared" si="6"/>
        <v>0.46941872511254645</v>
      </c>
      <c r="N17" s="2">
        <f xml:space="preserve"> (N16 + $B$11 * AH16 + $D$11 * AQ16)</f>
        <v>-0.12247797641963588</v>
      </c>
      <c r="O17" s="2">
        <f xml:space="preserve"> (O16 + $B$11 * AI16 + $D$11 * AR16)</f>
        <v>-5.2769957468305068E-2</v>
      </c>
      <c r="P17" s="2">
        <f xml:space="preserve"> (P16 + $B$11 * AJ16 + $D$11 * AS16)</f>
        <v>-0.21217478749591273</v>
      </c>
      <c r="Q17" s="2">
        <f t="shared" si="21"/>
        <v>-0.12247797641963588</v>
      </c>
      <c r="R17" s="2">
        <f t="shared" si="8"/>
        <v>0.46941872511254645</v>
      </c>
      <c r="S17" s="6">
        <f t="shared" si="9"/>
        <v>0.13058057245166357</v>
      </c>
      <c r="T17" s="2">
        <f xml:space="preserve"> (T16 + $B$11 * AL16 + $D$11 * AU16)</f>
        <v>2.573686934600667E-2</v>
      </c>
      <c r="U17" s="2">
        <f xml:space="preserve"> (U16 + $B$11 * AM16 + $D$11 * AV16)</f>
        <v>2.573686934600667E-2</v>
      </c>
      <c r="V17" s="2">
        <f t="shared" si="1"/>
        <v>0.15474330924524485</v>
      </c>
      <c r="W17" s="2">
        <f t="shared" si="10"/>
        <v>0.5386088157840313</v>
      </c>
      <c r="X17" s="2">
        <f xml:space="preserve"> ($D$5 - W17)</f>
        <v>-0.5386088157840313</v>
      </c>
      <c r="Y17" s="16">
        <f xml:space="preserve"> SUM(SUMIF(X17:X20, {"&gt;0","&lt;0"}) * {1,-1}) / 4</f>
        <v>0.48791046621307554</v>
      </c>
      <c r="Z17" s="16" t="s">
        <v>60</v>
      </c>
      <c r="AB17" s="2">
        <f xml:space="preserve"> M17 * (1 - M17) * (AD17 * T17)</f>
        <v>-8.5799400563646314E-4</v>
      </c>
      <c r="AC17" s="2">
        <f xml:space="preserve"> R17 * (1 - R17) * (AD17 * U17)</f>
        <v>-8.5799400563646314E-4</v>
      </c>
      <c r="AD17" s="2">
        <f xml:space="preserve"> (X17 * (1 - W17) * W17)</f>
        <v>-0.13384933174738803</v>
      </c>
      <c r="AE17" s="2">
        <f t="shared" si="14"/>
        <v>-8.5799400563646314E-4</v>
      </c>
      <c r="AF17" s="2">
        <f xml:space="preserve"> (G17 * AB17)</f>
        <v>0</v>
      </c>
      <c r="AG17" s="2">
        <f xml:space="preserve"> (H17 * AB17)</f>
        <v>0</v>
      </c>
      <c r="AH17" s="2">
        <f t="shared" si="15"/>
        <v>-8.5799400563646314E-4</v>
      </c>
      <c r="AI17" s="2">
        <f xml:space="preserve"> (G17 * AC17)</f>
        <v>0</v>
      </c>
      <c r="AJ17" s="2">
        <f xml:space="preserve"> (H17 * AC17)</f>
        <v>0</v>
      </c>
      <c r="AK17" s="6">
        <f t="shared" si="4"/>
        <v>-0.13384933174738803</v>
      </c>
      <c r="AL17" s="2">
        <f xml:space="preserve"> (M17 * AD17)</f>
        <v>-6.2831382666025185E-2</v>
      </c>
      <c r="AM17" s="2">
        <f xml:space="preserve"> (R17 * AD17)</f>
        <v>-6.2831382666025185E-2</v>
      </c>
      <c r="AN17" s="2">
        <f xml:space="preserve"> (I17 - I16)</f>
        <v>-1.9657149624725825E-2</v>
      </c>
      <c r="AO17" s="2">
        <f xml:space="preserve"> (J17 - J16)</f>
        <v>-8.9453974626323984E-3</v>
      </c>
      <c r="AP17" s="2">
        <f xml:space="preserve"> (K17 - K16)</f>
        <v>-3.404815763927585E-2</v>
      </c>
      <c r="AQ17" s="2">
        <f xml:space="preserve"> (N17 - N16)</f>
        <v>-1.9657149624725825E-2</v>
      </c>
      <c r="AR17" s="2">
        <f xml:space="preserve"> (O17 - O16)</f>
        <v>-8.9453974626323984E-3</v>
      </c>
      <c r="AS17" s="2">
        <f xml:space="preserve"> (P17 - P16)</f>
        <v>-3.404815763927585E-2</v>
      </c>
      <c r="AT17" s="6">
        <f t="shared" si="11"/>
        <v>0.2375458637205064</v>
      </c>
      <c r="AU17" s="2">
        <f xml:space="preserve"> (T17 - T16)</f>
        <v>9.9987684626152484E-2</v>
      </c>
      <c r="AV17" s="2">
        <f xml:space="preserve"> (U17 - U16)</f>
        <v>9.9987684626152484E-2</v>
      </c>
    </row>
    <row r="18" spans="1:48" x14ac:dyDescent="0.25">
      <c r="F18" s="2" t="s">
        <v>52</v>
      </c>
      <c r="G18" s="2">
        <f t="shared" ref="G18" si="24" xml:space="preserve"> $B$6</f>
        <v>1</v>
      </c>
      <c r="H18" s="2">
        <f t="shared" ref="H18" si="25" xml:space="preserve"> $C$6</f>
        <v>0</v>
      </c>
      <c r="I18" s="2">
        <f xml:space="preserve"> (I17 + $B$11 * AE17 + $D$11 * AN17)</f>
        <v>-0.14290732064943451</v>
      </c>
      <c r="J18" s="2">
        <f xml:space="preserve"> (J17 + $B$11 * AF17 + $D$11 * AO17)</f>
        <v>-6.1715354930937466E-2</v>
      </c>
      <c r="K18" s="2">
        <f xml:space="preserve"> (K17 + $B$11 * AG17 + $D$11 * AP17)</f>
        <v>-0.24622294513518858</v>
      </c>
      <c r="L18" s="2">
        <f t="shared" si="20"/>
        <v>-0.20462267558037198</v>
      </c>
      <c r="M18" s="2">
        <f t="shared" si="6"/>
        <v>0.44902207942964817</v>
      </c>
      <c r="N18" s="2">
        <f xml:space="preserve"> (N17 + $B$11 * AH17 + $D$11 * AQ17)</f>
        <v>-0.14290732064943451</v>
      </c>
      <c r="O18" s="2">
        <f xml:space="preserve"> (O17 + $B$11 * AI17 + $D$11 * AR17)</f>
        <v>-6.1715354930937466E-2</v>
      </c>
      <c r="P18" s="2">
        <f xml:space="preserve"> (P17 + $B$11 * AJ17 + $D$11 * AS17)</f>
        <v>-0.24622294513518858</v>
      </c>
      <c r="Q18" s="2">
        <f t="shared" si="21"/>
        <v>-0.20462267558037198</v>
      </c>
      <c r="R18" s="2">
        <f t="shared" si="8"/>
        <v>0.44902207942964817</v>
      </c>
      <c r="S18" s="6">
        <f t="shared" si="9"/>
        <v>0.24766203759952074</v>
      </c>
      <c r="T18" s="2">
        <f xml:space="preserve"> (T17 + $B$11 * AL17 + $D$11 * AU17)</f>
        <v>6.9176309572736489E-2</v>
      </c>
      <c r="U18" s="2">
        <f xml:space="preserve"> (U17 + $B$11 * AM17 + $D$11 * AV17)</f>
        <v>6.9176309572736489E-2</v>
      </c>
      <c r="V18" s="2">
        <f t="shared" si="1"/>
        <v>0.30978541834275919</v>
      </c>
      <c r="W18" s="2">
        <f t="shared" si="10"/>
        <v>0.5768328833196581</v>
      </c>
      <c r="X18" s="2">
        <f xml:space="preserve"> ($D$6 - W18)</f>
        <v>-0.5768328833196581</v>
      </c>
      <c r="Y18" s="17"/>
      <c r="Z18" s="17"/>
      <c r="AB18" s="2">
        <f xml:space="preserve"> M18 * (1 - M18) * (AD18 * T18)</f>
        <v>-2.4097457025626812E-3</v>
      </c>
      <c r="AC18" s="2">
        <f xml:space="preserve"> R18 * (1 - R18) * (AD18 * U18)</f>
        <v>-2.4097457025626812E-3</v>
      </c>
      <c r="AD18" s="2">
        <f xml:space="preserve"> (X18 * (1 - W18) * W18)</f>
        <v>-0.1408030079080044</v>
      </c>
      <c r="AE18" s="2">
        <f t="shared" ref="AE18:AE81" si="26" xml:space="preserve"> (AB18)</f>
        <v>-2.4097457025626812E-3</v>
      </c>
      <c r="AF18" s="2">
        <f xml:space="preserve"> (G18 * AB18)</f>
        <v>-2.4097457025626812E-3</v>
      </c>
      <c r="AG18" s="2">
        <f xml:space="preserve"> (H18 * AB18)</f>
        <v>0</v>
      </c>
      <c r="AH18" s="2">
        <f t="shared" ref="AH18:AH81" si="27" xml:space="preserve"> (AC18)</f>
        <v>-2.4097457025626812E-3</v>
      </c>
      <c r="AI18" s="2">
        <f xml:space="preserve"> (G18 * AC18)</f>
        <v>-2.4097457025626812E-3</v>
      </c>
      <c r="AJ18" s="2">
        <f xml:space="preserve"> (H18 * AC18)</f>
        <v>0</v>
      </c>
      <c r="AK18" s="6">
        <f t="shared" si="4"/>
        <v>-0.1408030079080044</v>
      </c>
      <c r="AL18" s="2">
        <f xml:space="preserve"> (M18 * AD18)</f>
        <v>-6.3223659400801338E-2</v>
      </c>
      <c r="AM18" s="2">
        <f xml:space="preserve"> (R18 * AD18)</f>
        <v>-6.3223659400801338E-2</v>
      </c>
      <c r="AN18" s="2">
        <f xml:space="preserve"> (I18 - I17)</f>
        <v>-2.0429344229798627E-2</v>
      </c>
      <c r="AO18" s="2">
        <f xml:space="preserve"> (J18 - J17)</f>
        <v>-8.9453974626323984E-3</v>
      </c>
      <c r="AP18" s="2">
        <f xml:space="preserve"> (K18 - K17)</f>
        <v>-3.404815763927585E-2</v>
      </c>
      <c r="AQ18" s="2">
        <f xml:space="preserve"> (N18 - N17)</f>
        <v>-2.0429344229798627E-2</v>
      </c>
      <c r="AR18" s="2">
        <f xml:space="preserve"> (O18 - O17)</f>
        <v>-8.9453974626323984E-3</v>
      </c>
      <c r="AS18" s="2">
        <f xml:space="preserve"> (P18 - P17)</f>
        <v>-3.404815763927585E-2</v>
      </c>
      <c r="AT18" s="6">
        <f t="shared" si="11"/>
        <v>0.11708146514785717</v>
      </c>
      <c r="AU18" s="2">
        <f xml:space="preserve"> (T18 - T17)</f>
        <v>4.3439440226729818E-2</v>
      </c>
      <c r="AV18" s="2">
        <f xml:space="preserve"> (U18 - U17)</f>
        <v>4.3439440226729818E-2</v>
      </c>
    </row>
    <row r="19" spans="1:48" x14ac:dyDescent="0.25">
      <c r="F19" s="2" t="s">
        <v>53</v>
      </c>
      <c r="G19" s="2">
        <f t="shared" ref="G19" si="28" xml:space="preserve"> $B$7</f>
        <v>0</v>
      </c>
      <c r="H19" s="2">
        <f t="shared" ref="H19" si="29" xml:space="preserve"> $C$7</f>
        <v>1</v>
      </c>
      <c r="I19" s="2">
        <f xml:space="preserve"> (I18 + $B$11 * AE18 + $D$11 * AN18)</f>
        <v>-0.16550543601153955</v>
      </c>
      <c r="J19" s="2">
        <f xml:space="preserve"> (J18 + $B$11 * AF18 + $D$11 * AO18)</f>
        <v>-7.282952352587628E-2</v>
      </c>
      <c r="K19" s="2">
        <f xml:space="preserve"> (K18 + $B$11 * AG18 + $D$11 * AP18)</f>
        <v>-0.28027110277446443</v>
      </c>
      <c r="L19" s="2">
        <f t="shared" si="20"/>
        <v>-0.44577653878600398</v>
      </c>
      <c r="M19" s="2">
        <f t="shared" si="6"/>
        <v>0.3903653997486366</v>
      </c>
      <c r="N19" s="2">
        <f xml:space="preserve"> (N18 + $B$11 * AH18 + $D$11 * AQ18)</f>
        <v>-0.16550543601153955</v>
      </c>
      <c r="O19" s="2">
        <f xml:space="preserve"> (O18 + $B$11 * AI18 + $D$11 * AR18)</f>
        <v>-7.282952352587628E-2</v>
      </c>
      <c r="P19" s="2">
        <f xml:space="preserve"> (P18 + $B$11 * AJ18 + $D$11 * AS18)</f>
        <v>-0.28027110277446443</v>
      </c>
      <c r="Q19" s="2">
        <f t="shared" si="21"/>
        <v>-0.44577653878600398</v>
      </c>
      <c r="R19" s="2">
        <f t="shared" si="8"/>
        <v>0.3903653997486366</v>
      </c>
      <c r="S19" s="6">
        <f t="shared" si="9"/>
        <v>0.23802079563017395</v>
      </c>
      <c r="T19" s="2">
        <f xml:space="preserve"> (T18 + $B$11 * AL18 + $D$11 * AU18)</f>
        <v>5.5714456338745104E-2</v>
      </c>
      <c r="U19" s="2">
        <f xml:space="preserve"> (U18 + $B$11 * AM18 + $D$11 * AV18)</f>
        <v>5.5714456338745104E-2</v>
      </c>
      <c r="V19" s="2">
        <f t="shared" si="1"/>
        <v>0.28151878767107835</v>
      </c>
      <c r="W19" s="2">
        <f t="shared" si="10"/>
        <v>0.56991853557386352</v>
      </c>
      <c r="X19" s="2">
        <f xml:space="preserve"> ($D$7 - W19)</f>
        <v>0.43008146442613648</v>
      </c>
      <c r="Y19" s="17"/>
      <c r="Z19" s="17"/>
      <c r="AB19" s="2">
        <f xml:space="preserve"> M19 * (1 - M19) * (AD19 * T19)</f>
        <v>1.3977292543362438E-3</v>
      </c>
      <c r="AC19" s="2">
        <f xml:space="preserve"> R19 * (1 - R19) * (AD19 * U19)</f>
        <v>1.3977292543362438E-3</v>
      </c>
      <c r="AD19" s="2">
        <f xml:space="preserve"> (X19 * (1 - W19) * W19)</f>
        <v>0.10541786916418754</v>
      </c>
      <c r="AE19" s="2">
        <f t="shared" si="26"/>
        <v>1.3977292543362438E-3</v>
      </c>
      <c r="AF19" s="2">
        <f xml:space="preserve"> (G19 * AB19)</f>
        <v>0</v>
      </c>
      <c r="AG19" s="2">
        <f xml:space="preserve"> (H19 * AB19)</f>
        <v>1.3977292543362438E-3</v>
      </c>
      <c r="AH19" s="2">
        <f t="shared" si="27"/>
        <v>1.3977292543362438E-3</v>
      </c>
      <c r="AI19" s="2">
        <f xml:space="preserve"> (G19 * AC19)</f>
        <v>0</v>
      </c>
      <c r="AJ19" s="2">
        <f xml:space="preserve"> (H19 * AC19)</f>
        <v>1.3977292543362438E-3</v>
      </c>
      <c r="AK19" s="6">
        <f t="shared" si="4"/>
        <v>0.10541786916418754</v>
      </c>
      <c r="AL19" s="2">
        <f xml:space="preserve"> (M19 * AD19)</f>
        <v>4.1151488636927538E-2</v>
      </c>
      <c r="AM19" s="2">
        <f xml:space="preserve"> (R19 * AD19)</f>
        <v>4.1151488636927538E-2</v>
      </c>
      <c r="AN19" s="2">
        <f xml:space="preserve"> (I19 - I18)</f>
        <v>-2.2598115362105042E-2</v>
      </c>
      <c r="AO19" s="2">
        <f xml:space="preserve"> (J19 - J18)</f>
        <v>-1.1114168594938814E-2</v>
      </c>
      <c r="AP19" s="2">
        <f xml:space="preserve"> (K19 - K18)</f>
        <v>-3.404815763927585E-2</v>
      </c>
      <c r="AQ19" s="2">
        <f xml:space="preserve"> (N19 - N18)</f>
        <v>-2.2598115362105042E-2</v>
      </c>
      <c r="AR19" s="2">
        <f xml:space="preserve"> (O19 - O18)</f>
        <v>-1.1114168594938814E-2</v>
      </c>
      <c r="AS19" s="2">
        <f xml:space="preserve"> (P19 - P18)</f>
        <v>-3.404815763927585E-2</v>
      </c>
      <c r="AT19" s="6">
        <f t="shared" si="11"/>
        <v>-9.6412419693467921E-3</v>
      </c>
      <c r="AU19" s="2">
        <f xml:space="preserve"> (T19 - T18)</f>
        <v>-1.3461853233991385E-2</v>
      </c>
      <c r="AV19" s="2">
        <f xml:space="preserve"> (U19 - U18)</f>
        <v>-1.3461853233991385E-2</v>
      </c>
    </row>
    <row r="20" spans="1:48" x14ac:dyDescent="0.25">
      <c r="F20" s="2" t="s">
        <v>54</v>
      </c>
      <c r="G20" s="2">
        <f t="shared" ref="G20" si="30" xml:space="preserve"> $B$8</f>
        <v>1</v>
      </c>
      <c r="H20" s="2">
        <f t="shared" ref="H20" si="31" xml:space="preserve"> $C$8</f>
        <v>1</v>
      </c>
      <c r="I20" s="2">
        <f xml:space="preserve"> (I19 + $B$11 * AE19 + $D$11 * AN19)</f>
        <v>-0.18684559504474196</v>
      </c>
      <c r="J20" s="2">
        <f xml:space="preserve"> (J19 + $B$11 * AF19 + $D$11 * AO19)</f>
        <v>-8.3943692120815094E-2</v>
      </c>
      <c r="K20" s="2">
        <f xml:space="preserve"> (K19 + $B$11 * AG19 + $D$11 * AP19)</f>
        <v>-0.31306130408483768</v>
      </c>
      <c r="L20" s="2">
        <f t="shared" si="20"/>
        <v>-0.58385059125039473</v>
      </c>
      <c r="M20" s="2">
        <f t="shared" si="6"/>
        <v>0.35804705478163862</v>
      </c>
      <c r="N20" s="2">
        <f xml:space="preserve"> (N19 + $B$11 * AH19 + $D$11 * AQ19)</f>
        <v>-0.18684559504474196</v>
      </c>
      <c r="O20" s="2">
        <f xml:space="preserve"> (O19 + $B$11 * AI19 + $D$11 * AR19)</f>
        <v>-8.3943692120815094E-2</v>
      </c>
      <c r="P20" s="2">
        <f xml:space="preserve"> (P19 + $B$11 * AJ19 + $D$11 * AS19)</f>
        <v>-0.31306130408483768</v>
      </c>
      <c r="Q20" s="2">
        <f t="shared" si="21"/>
        <v>-0.58385059125039473</v>
      </c>
      <c r="R20" s="2">
        <f t="shared" si="8"/>
        <v>0.35804705478163862</v>
      </c>
      <c r="S20" s="6">
        <f t="shared" si="9"/>
        <v>0.32325563590859596</v>
      </c>
      <c r="T20" s="2">
        <f xml:space="preserve"> (T19 + $B$11 * AL19 + $D$11 * AU19)</f>
        <v>7.9288942877988516E-2</v>
      </c>
      <c r="U20" s="2">
        <f xml:space="preserve"> (U19 + $B$11 * AM19 + $D$11 * AV19)</f>
        <v>7.9288942877988516E-2</v>
      </c>
      <c r="V20" s="2">
        <f t="shared" si="1"/>
        <v>0.38003398085702267</v>
      </c>
      <c r="W20" s="2">
        <f t="shared" si="10"/>
        <v>0.59388129867752348</v>
      </c>
      <c r="X20" s="2">
        <f xml:space="preserve"> ($D$8 - W20)</f>
        <v>0.40611870132247652</v>
      </c>
      <c r="Y20" s="18"/>
      <c r="Z20" s="18"/>
      <c r="AB20" s="2">
        <f xml:space="preserve"> M20 * (1 - M20) * (AD20 * T20)</f>
        <v>1.7850959145408352E-3</v>
      </c>
      <c r="AC20" s="2">
        <f xml:space="preserve"> R20 * (1 - R20) * (AD20 * U20)</f>
        <v>1.7850959145408352E-3</v>
      </c>
      <c r="AD20" s="2">
        <f xml:space="preserve"> (X20 * (1 - W20) * W20)</f>
        <v>9.795026764698235E-2</v>
      </c>
      <c r="AE20" s="2">
        <f t="shared" si="26"/>
        <v>1.7850959145408352E-3</v>
      </c>
      <c r="AF20" s="2">
        <f xml:space="preserve"> (G20 * AB20)</f>
        <v>1.7850959145408352E-3</v>
      </c>
      <c r="AG20" s="2">
        <f xml:space="preserve"> (H20 * AB20)</f>
        <v>1.7850959145408352E-3</v>
      </c>
      <c r="AH20" s="2">
        <f t="shared" si="27"/>
        <v>1.7850959145408352E-3</v>
      </c>
      <c r="AI20" s="2">
        <f xml:space="preserve"> (G20 * AC20)</f>
        <v>1.7850959145408352E-3</v>
      </c>
      <c r="AJ20" s="2">
        <f xml:space="preserve"> (H20 * AC20)</f>
        <v>1.7850959145408352E-3</v>
      </c>
      <c r="AK20" s="6">
        <f t="shared" si="4"/>
        <v>9.795026764698235E-2</v>
      </c>
      <c r="AL20" s="2">
        <f xml:space="preserve"> (M20 * AD20)</f>
        <v>3.5070804846075256E-2</v>
      </c>
      <c r="AM20" s="2">
        <f xml:space="preserve"> (R20 * AD20)</f>
        <v>3.5070804846075256E-2</v>
      </c>
      <c r="AN20" s="2">
        <f xml:space="preserve"> (I20 - I19)</f>
        <v>-2.134015903320241E-2</v>
      </c>
      <c r="AO20" s="2">
        <f xml:space="preserve"> (J20 - J19)</f>
        <v>-1.1114168594938814E-2</v>
      </c>
      <c r="AP20" s="2">
        <f xml:space="preserve"> (K20 - K19)</f>
        <v>-3.2790201310373246E-2</v>
      </c>
      <c r="AQ20" s="2">
        <f xml:space="preserve"> (N20 - N19)</f>
        <v>-2.134015903320241E-2</v>
      </c>
      <c r="AR20" s="2">
        <f xml:space="preserve"> (O20 - O19)</f>
        <v>-1.1114168594938814E-2</v>
      </c>
      <c r="AS20" s="2">
        <f xml:space="preserve"> (P20 - P19)</f>
        <v>-3.2790201310373246E-2</v>
      </c>
      <c r="AT20" s="6">
        <f t="shared" si="11"/>
        <v>8.5234840278422014E-2</v>
      </c>
      <c r="AU20" s="2">
        <f xml:space="preserve"> (T20 - T19)</f>
        <v>2.3574486539243412E-2</v>
      </c>
      <c r="AV20" s="2">
        <f xml:space="preserve"> (U20 - U19)</f>
        <v>2.3574486539243412E-2</v>
      </c>
    </row>
    <row r="21" spans="1:48" x14ac:dyDescent="0.25">
      <c r="F21" s="8" t="s">
        <v>51</v>
      </c>
      <c r="G21" s="8">
        <f t="shared" ref="G21:G77" si="32" xml:space="preserve"> $B$5</f>
        <v>0</v>
      </c>
      <c r="H21" s="8">
        <f t="shared" ref="H21:H77" si="33" xml:space="preserve"> $C$5</f>
        <v>0</v>
      </c>
      <c r="I21" s="8">
        <f xml:space="preserve"> (I20 + $B$11 * AE20 + $D$11 * AN20)</f>
        <v>-0.20657916775485763</v>
      </c>
      <c r="J21" s="8">
        <f xml:space="preserve"> (J20 + $B$11 * AF20 + $D$11 * AO20)</f>
        <v>-9.3451274392667164E-2</v>
      </c>
      <c r="K21" s="8">
        <f xml:space="preserve"> (K20 + $B$11 * AG20 + $D$11 * AP20)</f>
        <v>-0.34424491907212418</v>
      </c>
      <c r="L21" s="8">
        <f t="shared" si="20"/>
        <v>-0.20657916775485763</v>
      </c>
      <c r="M21" s="8">
        <f t="shared" si="6"/>
        <v>0.44853808924346011</v>
      </c>
      <c r="N21" s="8">
        <f xml:space="preserve"> (N20 + $B$11 * AH20 + $D$11 * AQ20)</f>
        <v>-0.20657916775485763</v>
      </c>
      <c r="O21" s="8">
        <f xml:space="preserve"> (O20 + $B$11 * AI20 + $D$11 * AR20)</f>
        <v>-9.3451274392667164E-2</v>
      </c>
      <c r="P21" s="8">
        <f xml:space="preserve"> (P20 + $B$11 * AJ20 + $D$11 * AS20)</f>
        <v>-0.34424491907212418</v>
      </c>
      <c r="Q21" s="8">
        <f t="shared" si="21"/>
        <v>-0.20657916775485763</v>
      </c>
      <c r="R21" s="8">
        <f t="shared" si="8"/>
        <v>0.44853808924346011</v>
      </c>
      <c r="S21" s="5">
        <f t="shared" si="9"/>
        <v>0.49664571706930205</v>
      </c>
      <c r="T21" s="8">
        <f xml:space="preserve"> (T20 + $B$11 * AL20 + $D$11 * AU20)</f>
        <v>0.13442715377869965</v>
      </c>
      <c r="U21" s="8">
        <f xml:space="preserve"> (U20 + $B$11 * AM20 + $D$11 * AV20)</f>
        <v>0.13442715377869965</v>
      </c>
      <c r="V21" s="8">
        <f t="shared" si="1"/>
        <v>0.61723711446597151</v>
      </c>
      <c r="W21" s="8">
        <f t="shared" si="10"/>
        <v>0.64958991288724877</v>
      </c>
      <c r="X21" s="8">
        <f xml:space="preserve"> ($D$5 - W21)</f>
        <v>-0.64958991288724877</v>
      </c>
      <c r="Y21" s="13">
        <f xml:space="preserve"> SUM(SUMIF(X21:X24, {"&gt;0","&lt;0"}) * {1,-1}) / 4</f>
        <v>0.51840666096477261</v>
      </c>
      <c r="Z21" s="13" t="s">
        <v>61</v>
      </c>
      <c r="AB21" s="8">
        <f xml:space="preserve"> M21 * (1 - M21) * (AD21 * T21)</f>
        <v>-4.9165108013615047E-3</v>
      </c>
      <c r="AC21" s="8">
        <f xml:space="preserve"> R21 * (1 - R21) * (AD21 * U21)</f>
        <v>-4.9165108013615047E-3</v>
      </c>
      <c r="AD21" s="8">
        <f xml:space="preserve"> (X21 * (1 - W21) * W21)</f>
        <v>-0.14786151247493248</v>
      </c>
      <c r="AE21" s="8">
        <f t="shared" si="26"/>
        <v>-4.9165108013615047E-3</v>
      </c>
      <c r="AF21" s="8">
        <f xml:space="preserve"> (G21 * AB21)</f>
        <v>0</v>
      </c>
      <c r="AG21" s="8">
        <f xml:space="preserve"> (H21 * AB21)</f>
        <v>0</v>
      </c>
      <c r="AH21" s="8">
        <f t="shared" si="27"/>
        <v>-4.9165108013615047E-3</v>
      </c>
      <c r="AI21" s="8">
        <f xml:space="preserve"> (G21 * AC21)</f>
        <v>0</v>
      </c>
      <c r="AJ21" s="8">
        <f xml:space="preserve"> (H21 * AC21)</f>
        <v>0</v>
      </c>
      <c r="AK21" s="5">
        <f t="shared" si="4"/>
        <v>-0.14786151247493248</v>
      </c>
      <c r="AL21" s="8">
        <f xml:space="preserve"> (M21 * AD21)</f>
        <v>-6.6321520278154258E-2</v>
      </c>
      <c r="AM21" s="8">
        <f xml:space="preserve"> (R21 * AD21)</f>
        <v>-6.6321520278154258E-2</v>
      </c>
      <c r="AN21" s="8">
        <f xml:space="preserve"> (I21 - I20)</f>
        <v>-1.9733572710115665E-2</v>
      </c>
      <c r="AO21" s="8">
        <f xml:space="preserve"> (J21 - J20)</f>
        <v>-9.5075822718520692E-3</v>
      </c>
      <c r="AP21" s="8">
        <f xml:space="preserve"> (K21 - K20)</f>
        <v>-3.1183614987286501E-2</v>
      </c>
      <c r="AQ21" s="8">
        <f xml:space="preserve"> (N21 - N20)</f>
        <v>-1.9733572710115665E-2</v>
      </c>
      <c r="AR21" s="8">
        <f xml:space="preserve"> (O21 - O20)</f>
        <v>-9.5075822718520692E-3</v>
      </c>
      <c r="AS21" s="8">
        <f xml:space="preserve"> (P21 - P20)</f>
        <v>-3.1183614987286501E-2</v>
      </c>
      <c r="AT21" s="5">
        <f t="shared" si="11"/>
        <v>0.17339008116070609</v>
      </c>
      <c r="AU21" s="8">
        <f xml:space="preserve"> (T21 - T20)</f>
        <v>5.5138210900711138E-2</v>
      </c>
      <c r="AV21" s="8">
        <f xml:space="preserve"> (U21 - U20)</f>
        <v>5.5138210900711138E-2</v>
      </c>
    </row>
    <row r="22" spans="1:48" x14ac:dyDescent="0.25">
      <c r="F22" s="8" t="s">
        <v>52</v>
      </c>
      <c r="G22" s="8">
        <f t="shared" ref="G22" si="34" xml:space="preserve"> $B$6</f>
        <v>1</v>
      </c>
      <c r="H22" s="8">
        <f t="shared" ref="H22" si="35" xml:space="preserve"> $C$6</f>
        <v>0</v>
      </c>
      <c r="I22" s="8">
        <f xml:space="preserve"> (I21 + $B$11 * AE21 + $D$11 * AN21)</f>
        <v>-0.23073760018619865</v>
      </c>
      <c r="J22" s="8">
        <f xml:space="preserve"> (J21 + $B$11 * AF21 + $D$11 * AO21)</f>
        <v>-0.10295885666451923</v>
      </c>
      <c r="K22" s="8">
        <f xml:space="preserve"> (K21 + $B$11 * AG21 + $D$11 * AP21)</f>
        <v>-0.37542853405941068</v>
      </c>
      <c r="L22" s="8">
        <f t="shared" si="20"/>
        <v>-0.33369645685071792</v>
      </c>
      <c r="M22" s="8">
        <f t="shared" si="6"/>
        <v>0.41734149102457685</v>
      </c>
      <c r="N22" s="8">
        <f xml:space="preserve"> (N21 + $B$11 * AH21 + $D$11 * AQ21)</f>
        <v>-0.23073760018619865</v>
      </c>
      <c r="O22" s="8">
        <f xml:space="preserve"> (O21 + $B$11 * AI21 + $D$11 * AR21)</f>
        <v>-0.10295885666451923</v>
      </c>
      <c r="P22" s="8">
        <f xml:space="preserve"> (P21 + $B$11 * AJ21 + $D$11 * AS21)</f>
        <v>-0.37542853405941068</v>
      </c>
      <c r="Q22" s="8">
        <f t="shared" si="21"/>
        <v>-0.33369645685071792</v>
      </c>
      <c r="R22" s="8">
        <f t="shared" si="8"/>
        <v>0.41734149102457685</v>
      </c>
      <c r="S22" s="5">
        <f t="shared" si="9"/>
        <v>0.5369604370025689</v>
      </c>
      <c r="T22" s="8">
        <f xml:space="preserve"> (T21 + $B$11 * AL21 + $D$11 * AU21)</f>
        <v>0.12987599642907197</v>
      </c>
      <c r="U22" s="8">
        <f xml:space="preserve"> (U21 + $B$11 * AM21 + $D$11 * AV21)</f>
        <v>0.12987599642907197</v>
      </c>
      <c r="V22" s="8">
        <f t="shared" si="1"/>
        <v>0.64536572099859191</v>
      </c>
      <c r="W22" s="8">
        <f t="shared" si="10"/>
        <v>0.65596537992819648</v>
      </c>
      <c r="X22" s="8">
        <f xml:space="preserve"> ($D$6 - W22)</f>
        <v>-0.65596537992819648</v>
      </c>
      <c r="Y22" s="14"/>
      <c r="Z22" s="14"/>
      <c r="AB22" s="8">
        <f xml:space="preserve"> M22 * (1 - M22) * (AD22 * T22)</f>
        <v>-4.6751821365501201E-3</v>
      </c>
      <c r="AC22" s="8">
        <f xml:space="preserve"> R22 * (1 - R22) * (AD22 * U22)</f>
        <v>-4.6751821365501201E-3</v>
      </c>
      <c r="AD22" s="8">
        <f xml:space="preserve"> (X22 * (1 - W22) * W22)</f>
        <v>-0.1480348560952984</v>
      </c>
      <c r="AE22" s="8">
        <f t="shared" si="26"/>
        <v>-4.6751821365501201E-3</v>
      </c>
      <c r="AF22" s="8">
        <f xml:space="preserve"> (G22 * AB22)</f>
        <v>-4.6751821365501201E-3</v>
      </c>
      <c r="AG22" s="8">
        <f xml:space="preserve"> (H22 * AB22)</f>
        <v>0</v>
      </c>
      <c r="AH22" s="8">
        <f t="shared" si="27"/>
        <v>-4.6751821365501201E-3</v>
      </c>
      <c r="AI22" s="8">
        <f xml:space="preserve"> (G22 * AC22)</f>
        <v>-4.6751821365501201E-3</v>
      </c>
      <c r="AJ22" s="8">
        <f xml:space="preserve"> (H22 * AC22)</f>
        <v>0</v>
      </c>
      <c r="AK22" s="5">
        <f t="shared" si="4"/>
        <v>-0.1480348560952984</v>
      </c>
      <c r="AL22" s="8">
        <f xml:space="preserve"> (M22 * AD22)</f>
        <v>-6.1781087566420506E-2</v>
      </c>
      <c r="AM22" s="8">
        <f xml:space="preserve"> (R22 * AD22)</f>
        <v>-6.1781087566420506E-2</v>
      </c>
      <c r="AN22" s="8">
        <f xml:space="preserve"> (I22 - I21)</f>
        <v>-2.4158432431341026E-2</v>
      </c>
      <c r="AO22" s="8">
        <f xml:space="preserve"> (J22 - J21)</f>
        <v>-9.5075822718520692E-3</v>
      </c>
      <c r="AP22" s="8">
        <f xml:space="preserve"> (K22 - K21)</f>
        <v>-3.1183614987286501E-2</v>
      </c>
      <c r="AQ22" s="8">
        <f xml:space="preserve"> (N22 - N21)</f>
        <v>-2.4158432431341026E-2</v>
      </c>
      <c r="AR22" s="8">
        <f xml:space="preserve"> (O22 - O21)</f>
        <v>-9.5075822718520692E-3</v>
      </c>
      <c r="AS22" s="8">
        <f xml:space="preserve"> (P22 - P21)</f>
        <v>-3.1183614987286501E-2</v>
      </c>
      <c r="AT22" s="5">
        <f t="shared" si="11"/>
        <v>4.0314719933266852E-2</v>
      </c>
      <c r="AU22" s="8">
        <f xml:space="preserve"> (T22 - T21)</f>
        <v>-4.551157349627688E-3</v>
      </c>
      <c r="AV22" s="8">
        <f xml:space="preserve"> (U22 - U21)</f>
        <v>-4.551157349627688E-3</v>
      </c>
    </row>
    <row r="23" spans="1:48" x14ac:dyDescent="0.25">
      <c r="F23" s="8" t="s">
        <v>53</v>
      </c>
      <c r="G23" s="8">
        <f t="shared" ref="G23" si="36" xml:space="preserve"> $B$7</f>
        <v>0</v>
      </c>
      <c r="H23" s="8">
        <f t="shared" ref="H23" si="37" xml:space="preserve"> $C$7</f>
        <v>1</v>
      </c>
      <c r="I23" s="8">
        <f xml:space="preserve"> (I22 + $B$11 * AE22 + $D$11 * AN22)</f>
        <v>-0.2591036965404348</v>
      </c>
      <c r="J23" s="8">
        <f xml:space="preserve"> (J22 + $B$11 * AF22 + $D$11 * AO22)</f>
        <v>-0.11667410285926641</v>
      </c>
      <c r="K23" s="8">
        <f xml:space="preserve"> (K22 + $B$11 * AG22 + $D$11 * AP22)</f>
        <v>-0.40661214904669718</v>
      </c>
      <c r="L23" s="8">
        <f t="shared" ref="L23:L86" si="38" xml:space="preserve"> ($D$14 * I23) + (G23 * J23) + (H23 * K23)</f>
        <v>-0.66571584558713193</v>
      </c>
      <c r="M23" s="8">
        <f t="shared" si="6"/>
        <v>0.33945679737213497</v>
      </c>
      <c r="N23" s="8">
        <f xml:space="preserve"> (N22 + $B$11 * AH22 + $D$11 * AQ22)</f>
        <v>-0.2591036965404348</v>
      </c>
      <c r="O23" s="8">
        <f xml:space="preserve"> (O22 + $B$11 * AI22 + $D$11 * AR22)</f>
        <v>-0.11667410285926641</v>
      </c>
      <c r="P23" s="8">
        <f xml:space="preserve"> (P22 + $B$11 * AJ22 + $D$11 * AS22)</f>
        <v>-0.40661214904669718</v>
      </c>
      <c r="Q23" s="8">
        <f t="shared" ref="Q23:Q86" si="39" xml:space="preserve"> ($D$14 * N23) + (G23 * O23) + (H23 * P23)</f>
        <v>-0.66571584558713193</v>
      </c>
      <c r="R23" s="8">
        <f t="shared" si="8"/>
        <v>0.33945679737213497</v>
      </c>
      <c r="S23" s="5">
        <f t="shared" si="9"/>
        <v>0.4440437864500672</v>
      </c>
      <c r="T23" s="8">
        <f xml:space="preserve"> (T22 + $B$11 * AL22 + $D$11 * AU22)</f>
        <v>6.9721860269665814E-2</v>
      </c>
      <c r="U23" s="8">
        <f xml:space="preserve"> (U22 + $B$11 * AM22 + $D$11 * AV22)</f>
        <v>6.9721860269665814E-2</v>
      </c>
      <c r="V23" s="8">
        <f t="shared" si="1"/>
        <v>0.4913789052380037</v>
      </c>
      <c r="W23" s="8">
        <f t="shared" si="10"/>
        <v>0.62043121333892415</v>
      </c>
      <c r="X23" s="8">
        <f xml:space="preserve"> ($D$7 - W23)</f>
        <v>0.37956878666107585</v>
      </c>
      <c r="Y23" s="14"/>
      <c r="Z23" s="14"/>
      <c r="AB23" s="8">
        <f xml:space="preserve"> M23 * (1 - M23) * (AD23 * T23)</f>
        <v>1.3974276280018709E-3</v>
      </c>
      <c r="AC23" s="8">
        <f xml:space="preserve"> R23 * (1 - R23) * (AD23 * U23)</f>
        <v>1.3974276280018709E-3</v>
      </c>
      <c r="AD23" s="8">
        <f xml:space="preserve"> (X23 * (1 - W23) * W23)</f>
        <v>8.9387053528729402E-2</v>
      </c>
      <c r="AE23" s="8">
        <f t="shared" si="26"/>
        <v>1.3974276280018709E-3</v>
      </c>
      <c r="AF23" s="8">
        <f xml:space="preserve"> (G23 * AB23)</f>
        <v>0</v>
      </c>
      <c r="AG23" s="8">
        <f xml:space="preserve"> (H23 * AB23)</f>
        <v>1.3974276280018709E-3</v>
      </c>
      <c r="AH23" s="8">
        <f t="shared" si="27"/>
        <v>1.3974276280018709E-3</v>
      </c>
      <c r="AI23" s="8">
        <f xml:space="preserve"> (G23 * AC23)</f>
        <v>0</v>
      </c>
      <c r="AJ23" s="8">
        <f xml:space="preserve"> (H23 * AC23)</f>
        <v>1.3974276280018709E-3</v>
      </c>
      <c r="AK23" s="5">
        <f t="shared" si="4"/>
        <v>8.9387053528729402E-2</v>
      </c>
      <c r="AL23" s="8">
        <f xml:space="preserve"> (M23 * AD23)</f>
        <v>3.0343042917394078E-2</v>
      </c>
      <c r="AM23" s="8">
        <f xml:space="preserve"> (R23 * AD23)</f>
        <v>3.0343042917394078E-2</v>
      </c>
      <c r="AN23" s="8">
        <f xml:space="preserve"> (I23 - I22)</f>
        <v>-2.8366096354236148E-2</v>
      </c>
      <c r="AO23" s="8">
        <f xml:space="preserve"> (J23 - J22)</f>
        <v>-1.3715246194747177E-2</v>
      </c>
      <c r="AP23" s="8">
        <f xml:space="preserve"> (K23 - K22)</f>
        <v>-3.1183614987286501E-2</v>
      </c>
      <c r="AQ23" s="8">
        <f xml:space="preserve"> (N23 - N22)</f>
        <v>-2.8366096354236148E-2</v>
      </c>
      <c r="AR23" s="8">
        <f xml:space="preserve"> (O23 - O22)</f>
        <v>-1.3715246194747177E-2</v>
      </c>
      <c r="AS23" s="8">
        <f xml:space="preserve"> (P23 - P22)</f>
        <v>-3.1183614987286501E-2</v>
      </c>
      <c r="AT23" s="5">
        <f t="shared" si="11"/>
        <v>-9.2916650552501701E-2</v>
      </c>
      <c r="AU23" s="8">
        <f xml:space="preserve"> (T23 - T22)</f>
        <v>-6.0154136159406152E-2</v>
      </c>
      <c r="AV23" s="8">
        <f xml:space="preserve"> (U23 - U22)</f>
        <v>-6.0154136159406152E-2</v>
      </c>
    </row>
    <row r="24" spans="1:48" x14ac:dyDescent="0.25">
      <c r="F24" s="8" t="s">
        <v>54</v>
      </c>
      <c r="G24" s="8">
        <f t="shared" ref="G24" si="40" xml:space="preserve"> $B$8</f>
        <v>1</v>
      </c>
      <c r="H24" s="8">
        <f t="shared" ref="H24" si="41" xml:space="preserve"> $C$8</f>
        <v>1</v>
      </c>
      <c r="I24" s="8">
        <f xml:space="preserve"> (I23 + $B$11 * AE23 + $D$11 * AN23)</f>
        <v>-0.28621210802946928</v>
      </c>
      <c r="J24" s="8">
        <f xml:space="preserve"> (J23 + $B$11 * AF23 + $D$11 * AO23)</f>
        <v>-0.13038934905401359</v>
      </c>
      <c r="K24" s="8">
        <f xml:space="preserve"> (K23 + $B$11 * AG23 + $D$11 * AP23)</f>
        <v>-0.43653807916878201</v>
      </c>
      <c r="L24" s="8">
        <f t="shared" si="38"/>
        <v>-0.85313953625226491</v>
      </c>
      <c r="M24" s="8">
        <f t="shared" si="6"/>
        <v>0.29877468313364114</v>
      </c>
      <c r="N24" s="8">
        <f xml:space="preserve"> (N23 + $B$11 * AH23 + $D$11 * AQ23)</f>
        <v>-0.28621210802946928</v>
      </c>
      <c r="O24" s="8">
        <f xml:space="preserve"> (O23 + $B$11 * AI23 + $D$11 * AR23)</f>
        <v>-0.13038934905401359</v>
      </c>
      <c r="P24" s="8">
        <f xml:space="preserve"> (P23 + $B$11 * AJ23 + $D$11 * AS23)</f>
        <v>-0.43653807916878201</v>
      </c>
      <c r="Q24" s="8">
        <f t="shared" si="39"/>
        <v>-0.85313953625226491</v>
      </c>
      <c r="R24" s="8">
        <f t="shared" si="8"/>
        <v>0.29877468313364114</v>
      </c>
      <c r="S24" s="5">
        <f t="shared" si="9"/>
        <v>0.431575484073422</v>
      </c>
      <c r="T24" s="8">
        <f xml:space="preserve"> (T23 + $B$11 * AL23 + $D$11 * AU23)</f>
        <v>3.6876462735914328E-2</v>
      </c>
      <c r="U24" s="8">
        <f xml:space="preserve"> (U23 + $B$11 * AM23 + $D$11 * AV23)</f>
        <v>3.6876462735914328E-2</v>
      </c>
      <c r="V24" s="8">
        <f t="shared" si="1"/>
        <v>0.4536109910114467</v>
      </c>
      <c r="W24" s="8">
        <f t="shared" si="10"/>
        <v>0.61149743561743075</v>
      </c>
      <c r="X24" s="8">
        <f xml:space="preserve"> ($D$8 - W24)</f>
        <v>0.38850256438256925</v>
      </c>
      <c r="Y24" s="15"/>
      <c r="Z24" s="15"/>
      <c r="AB24" s="8">
        <f xml:space="preserve"> M24 * (1 - M24) * (AD24 * T24)</f>
        <v>7.1307146482599835E-4</v>
      </c>
      <c r="AC24" s="8">
        <f xml:space="preserve"> R24 * (1 - R24) * (AD24 * U24)</f>
        <v>7.1307146482599835E-4</v>
      </c>
      <c r="AD24" s="8">
        <f xml:space="preserve"> (X24 * (1 - W24) * W24)</f>
        <v>9.2295902255074835E-2</v>
      </c>
      <c r="AE24" s="8">
        <f t="shared" si="26"/>
        <v>7.1307146482599835E-4</v>
      </c>
      <c r="AF24" s="8">
        <f xml:space="preserve"> (G24 * AB24)</f>
        <v>7.1307146482599835E-4</v>
      </c>
      <c r="AG24" s="8">
        <f xml:space="preserve"> (H24 * AB24)</f>
        <v>7.1307146482599835E-4</v>
      </c>
      <c r="AH24" s="8">
        <f t="shared" si="27"/>
        <v>7.1307146482599835E-4</v>
      </c>
      <c r="AI24" s="8">
        <f xml:space="preserve"> (G24 * AC24)</f>
        <v>7.1307146482599835E-4</v>
      </c>
      <c r="AJ24" s="8">
        <f xml:space="preserve"> (H24 * AC24)</f>
        <v>7.1307146482599835E-4</v>
      </c>
      <c r="AK24" s="5">
        <f t="shared" si="4"/>
        <v>9.2295902255074835E-2</v>
      </c>
      <c r="AL24" s="8">
        <f xml:space="preserve"> (M24 * AD24)</f>
        <v>2.7575678950793499E-2</v>
      </c>
      <c r="AM24" s="8">
        <f xml:space="preserve"> (R24 * AD24)</f>
        <v>2.7575678950793499E-2</v>
      </c>
      <c r="AN24" s="8">
        <f xml:space="preserve"> (I24 - I23)</f>
        <v>-2.7108411489034479E-2</v>
      </c>
      <c r="AO24" s="8">
        <f xml:space="preserve"> (J24 - J23)</f>
        <v>-1.3715246194747177E-2</v>
      </c>
      <c r="AP24" s="8">
        <f xml:space="preserve"> (K24 - K23)</f>
        <v>-2.9925930122084832E-2</v>
      </c>
      <c r="AQ24" s="8">
        <f xml:space="preserve"> (N24 - N23)</f>
        <v>-2.7108411489034479E-2</v>
      </c>
      <c r="AR24" s="8">
        <f xml:space="preserve"> (O24 - O23)</f>
        <v>-1.3715246194747177E-2</v>
      </c>
      <c r="AS24" s="8">
        <f xml:space="preserve"> (P24 - P23)</f>
        <v>-2.9925930122084832E-2</v>
      </c>
      <c r="AT24" s="5">
        <f t="shared" si="11"/>
        <v>-1.2468302376645202E-2</v>
      </c>
      <c r="AU24" s="8">
        <f xml:space="preserve"> (T24 - T23)</f>
        <v>-3.2845397533751486E-2</v>
      </c>
      <c r="AV24" s="8">
        <f xml:space="preserve"> (U24 - U23)</f>
        <v>-3.2845397533751486E-2</v>
      </c>
    </row>
    <row r="25" spans="1:48" x14ac:dyDescent="0.25">
      <c r="F25" s="2" t="s">
        <v>51</v>
      </c>
      <c r="G25" s="2">
        <f t="shared" si="22"/>
        <v>0</v>
      </c>
      <c r="H25" s="2">
        <f t="shared" si="23"/>
        <v>0</v>
      </c>
      <c r="I25" s="2">
        <f xml:space="preserve"> (I24 + $B$11 * AE24 + $D$11 * AN24)</f>
        <v>-0.31267875520016036</v>
      </c>
      <c r="J25" s="2">
        <f xml:space="preserve"> (J24 + $B$11 * AF24 + $D$11 * AO24)</f>
        <v>-0.14346283093041737</v>
      </c>
      <c r="K25" s="2">
        <f xml:space="preserve"> (K24 + $B$11 * AG24 + $D$11 * AP24)</f>
        <v>-0.46582224497252345</v>
      </c>
      <c r="L25" s="2">
        <f t="shared" si="38"/>
        <v>-0.31267875520016036</v>
      </c>
      <c r="M25" s="2">
        <f t="shared" si="6"/>
        <v>0.42246102013845299</v>
      </c>
      <c r="N25" s="2">
        <f xml:space="preserve"> (N24 + $B$11 * AH24 + $D$11 * AQ24)</f>
        <v>-0.31267875520016036</v>
      </c>
      <c r="O25" s="2">
        <f xml:space="preserve"> (O24 + $B$11 * AI24 + $D$11 * AR24)</f>
        <v>-0.14346283093041737</v>
      </c>
      <c r="P25" s="2">
        <f xml:space="preserve"> (P24 + $B$11 * AJ24 + $D$11 * AS24)</f>
        <v>-0.46582224497252345</v>
      </c>
      <c r="Q25" s="2">
        <f t="shared" si="39"/>
        <v>-0.31267875520016036</v>
      </c>
      <c r="R25" s="2">
        <f t="shared" si="8"/>
        <v>0.42246102013845299</v>
      </c>
      <c r="S25" s="6">
        <f t="shared" si="9"/>
        <v>0.50217349372634412</v>
      </c>
      <c r="T25" s="2">
        <f xml:space="preserve"> (T24 + $B$11 * AL24 + $D$11 * AU24)</f>
        <v>2.8849176257876988E-2</v>
      </c>
      <c r="U25" s="2">
        <f xml:space="preserve"> (U24 + $B$11 * AM24 + $D$11 * AV24)</f>
        <v>2.8849176257876988E-2</v>
      </c>
      <c r="V25" s="2">
        <f t="shared" si="1"/>
        <v>0.52654879859045767</v>
      </c>
      <c r="W25" s="2">
        <f t="shared" si="10"/>
        <v>0.62867781496526332</v>
      </c>
      <c r="X25" s="2">
        <f xml:space="preserve"> ($D$5 - W25)</f>
        <v>-0.62867781496526332</v>
      </c>
      <c r="Y25" s="16">
        <f xml:space="preserve"> SUM(SUMIF(X25:X28, {"&gt;0","&lt;0"}) * {1,-1}) / 4</f>
        <v>0.54449931372598948</v>
      </c>
      <c r="Z25" s="16" t="s">
        <v>62</v>
      </c>
      <c r="AB25" s="2">
        <f xml:space="preserve"> M25 * (1 - M25) * (AD25 * T25)</f>
        <v>-1.0330195232452067E-3</v>
      </c>
      <c r="AC25" s="2">
        <f xml:space="preserve"> R25 * (1 - R25) * (AD25 * U25)</f>
        <v>-1.0330195232452067E-3</v>
      </c>
      <c r="AD25" s="2">
        <f xml:space="preserve"> (X25 * (1 - W25) * W25)</f>
        <v>-0.14675981901429447</v>
      </c>
      <c r="AE25" s="2">
        <f t="shared" si="26"/>
        <v>-1.0330195232452067E-3</v>
      </c>
      <c r="AF25" s="2">
        <f xml:space="preserve"> (G25 * AB25)</f>
        <v>0</v>
      </c>
      <c r="AG25" s="2">
        <f xml:space="preserve"> (H25 * AB25)</f>
        <v>0</v>
      </c>
      <c r="AH25" s="2">
        <f t="shared" si="27"/>
        <v>-1.0330195232452067E-3</v>
      </c>
      <c r="AI25" s="2">
        <f xml:space="preserve"> (G25 * AC25)</f>
        <v>0</v>
      </c>
      <c r="AJ25" s="2">
        <f xml:space="preserve"> (H25 * AC25)</f>
        <v>0</v>
      </c>
      <c r="AK25" s="6">
        <f t="shared" si="4"/>
        <v>-0.14675981901429447</v>
      </c>
      <c r="AL25" s="2">
        <f xml:space="preserve"> (M25 * AD25)</f>
        <v>-6.2000302856113569E-2</v>
      </c>
      <c r="AM25" s="2">
        <f xml:space="preserve"> (R25 * AD25)</f>
        <v>-6.2000302856113569E-2</v>
      </c>
      <c r="AN25" s="2">
        <f xml:space="preserve"> (I25 - I24)</f>
        <v>-2.6466647170691082E-2</v>
      </c>
      <c r="AO25" s="2">
        <f xml:space="preserve"> (J25 - J24)</f>
        <v>-1.3073481876403781E-2</v>
      </c>
      <c r="AP25" s="2">
        <f xml:space="preserve"> (K25 - K24)</f>
        <v>-2.9284165803741435E-2</v>
      </c>
      <c r="AQ25" s="2">
        <f xml:space="preserve"> (N25 - N24)</f>
        <v>-2.6466647170691082E-2</v>
      </c>
      <c r="AR25" s="2">
        <f xml:space="preserve"> (O25 - O24)</f>
        <v>-1.3073481876403781E-2</v>
      </c>
      <c r="AS25" s="2">
        <f xml:space="preserve"> (P25 - P24)</f>
        <v>-2.9284165803741435E-2</v>
      </c>
      <c r="AT25" s="6">
        <f t="shared" si="11"/>
        <v>7.0598009652922122E-2</v>
      </c>
      <c r="AU25" s="2">
        <f xml:space="preserve"> (T25 - T24)</f>
        <v>-8.0272864780373404E-3</v>
      </c>
      <c r="AV25" s="2">
        <f xml:space="preserve"> (U25 - U24)</f>
        <v>-8.0272864780373404E-3</v>
      </c>
    </row>
    <row r="26" spans="1:48" x14ac:dyDescent="0.25">
      <c r="F26" s="2" t="s">
        <v>52</v>
      </c>
      <c r="G26" s="2">
        <f t="shared" ref="G26" si="42" xml:space="preserve"> $B$6</f>
        <v>1</v>
      </c>
      <c r="H26" s="2">
        <f t="shared" ref="H26" si="43" xml:space="preserve"> $C$6</f>
        <v>0</v>
      </c>
      <c r="I26" s="2">
        <f xml:space="preserve"> (I25 + $B$11 * AE25 + $D$11 * AN25)</f>
        <v>-0.34007511994177214</v>
      </c>
      <c r="J26" s="2">
        <f xml:space="preserve"> (J25 + $B$11 * AF25 + $D$11 * AO25)</f>
        <v>-0.15653631280682115</v>
      </c>
      <c r="K26" s="2">
        <f xml:space="preserve"> (K25 + $B$11 * AG25 + $D$11 * AP25)</f>
        <v>-0.49510641077626488</v>
      </c>
      <c r="L26" s="2">
        <f t="shared" si="38"/>
        <v>-0.49661143274859332</v>
      </c>
      <c r="M26" s="2">
        <f t="shared" si="6"/>
        <v>0.37833732450056656</v>
      </c>
      <c r="N26" s="2">
        <f xml:space="preserve"> (N25 + $B$11 * AH25 + $D$11 * AQ25)</f>
        <v>-0.34007511994177214</v>
      </c>
      <c r="O26" s="2">
        <f xml:space="preserve"> (O25 + $B$11 * AI25 + $D$11 * AR25)</f>
        <v>-0.15653631280682115</v>
      </c>
      <c r="P26" s="2">
        <f xml:space="preserve"> (P25 + $B$11 * AJ25 + $D$11 * AS25)</f>
        <v>-0.49510641077626488</v>
      </c>
      <c r="Q26" s="2">
        <f t="shared" si="39"/>
        <v>-0.49661143274859332</v>
      </c>
      <c r="R26" s="2">
        <f t="shared" si="8"/>
        <v>0.37833732450056656</v>
      </c>
      <c r="S26" s="6">
        <f t="shared" si="9"/>
        <v>0.44068766626640121</v>
      </c>
      <c r="T26" s="2">
        <f xml:space="preserve"> (T25 + $B$11 * AL25 + $D$11 * AU25)</f>
        <v>-3.4978382790662566E-2</v>
      </c>
      <c r="U26" s="2">
        <f xml:space="preserve"> (U25 + $B$11 * AM25 + $D$11 * AV25)</f>
        <v>-3.4978382790662566E-2</v>
      </c>
      <c r="V26" s="2">
        <f t="shared" si="1"/>
        <v>0.4142204107456493</v>
      </c>
      <c r="W26" s="2">
        <f t="shared" si="10"/>
        <v>0.60209942111530679</v>
      </c>
      <c r="X26" s="2">
        <f xml:space="preserve"> ($D$6 - W26)</f>
        <v>-0.60209942111530679</v>
      </c>
      <c r="Y26" s="17"/>
      <c r="Z26" s="17"/>
      <c r="AB26" s="2">
        <f xml:space="preserve"> M26 * (1 - M26) * (AD26 * T26)</f>
        <v>1.1867102622365394E-3</v>
      </c>
      <c r="AC26" s="2">
        <f xml:space="preserve"> R26 * (1 - R26) * (AD26 * U26)</f>
        <v>1.1867102622365394E-3</v>
      </c>
      <c r="AD26" s="2">
        <f xml:space="preserve"> (X26 * (1 - W26) * W26)</f>
        <v>-0.14424839522527783</v>
      </c>
      <c r="AE26" s="2">
        <f t="shared" si="26"/>
        <v>1.1867102622365394E-3</v>
      </c>
      <c r="AF26" s="2">
        <f xml:space="preserve"> (G26 * AB26)</f>
        <v>1.1867102622365394E-3</v>
      </c>
      <c r="AG26" s="2">
        <f xml:space="preserve"> (H26 * AB26)</f>
        <v>0</v>
      </c>
      <c r="AH26" s="2">
        <f t="shared" si="27"/>
        <v>1.1867102622365394E-3</v>
      </c>
      <c r="AI26" s="2">
        <f xml:space="preserve"> (G26 * AC26)</f>
        <v>1.1867102622365394E-3</v>
      </c>
      <c r="AJ26" s="2">
        <f xml:space="preserve"> (H26 * AC26)</f>
        <v>0</v>
      </c>
      <c r="AK26" s="6">
        <f t="shared" si="4"/>
        <v>-0.14424839522527783</v>
      </c>
      <c r="AL26" s="2">
        <f xml:space="preserve"> (M26 * AD26)</f>
        <v>-5.4574551913031913E-2</v>
      </c>
      <c r="AM26" s="2">
        <f xml:space="preserve"> (R26 * AD26)</f>
        <v>-5.4574551913031913E-2</v>
      </c>
      <c r="AN26" s="2">
        <f xml:space="preserve"> (I26 - I25)</f>
        <v>-2.7396364741611778E-2</v>
      </c>
      <c r="AO26" s="2">
        <f xml:space="preserve"> (J26 - J25)</f>
        <v>-1.3073481876403781E-2</v>
      </c>
      <c r="AP26" s="2">
        <f xml:space="preserve"> (K26 - K25)</f>
        <v>-2.9284165803741435E-2</v>
      </c>
      <c r="AQ26" s="2">
        <f xml:space="preserve"> (N26 - N25)</f>
        <v>-2.7396364741611778E-2</v>
      </c>
      <c r="AR26" s="2">
        <f xml:space="preserve"> (O26 - O25)</f>
        <v>-1.3073481876403781E-2</v>
      </c>
      <c r="AS26" s="2">
        <f xml:space="preserve"> (P26 - P25)</f>
        <v>-2.9284165803741435E-2</v>
      </c>
      <c r="AT26" s="6">
        <f t="shared" si="11"/>
        <v>-6.148582745994291E-2</v>
      </c>
      <c r="AU26" s="2">
        <f xml:space="preserve"> (T26 - T25)</f>
        <v>-6.3827559048539553E-2</v>
      </c>
      <c r="AV26" s="2">
        <f xml:space="preserve"> (U26 - U25)</f>
        <v>-6.3827559048539553E-2</v>
      </c>
    </row>
    <row r="27" spans="1:48" x14ac:dyDescent="0.25">
      <c r="F27" s="2" t="s">
        <v>53</v>
      </c>
      <c r="G27" s="2">
        <f t="shared" ref="G27" si="44" xml:space="preserve"> $B$7</f>
        <v>0</v>
      </c>
      <c r="H27" s="2">
        <f t="shared" ref="H27" si="45" xml:space="preserve"> $C$7</f>
        <v>1</v>
      </c>
      <c r="I27" s="2">
        <f xml:space="preserve"> (I26 + $B$11 * AE26 + $D$11 * AN26)</f>
        <v>-0.36640344544737102</v>
      </c>
      <c r="J27" s="2">
        <f xml:space="preserve"> (J26 + $B$11 * AF26 + $D$11 * AO26)</f>
        <v>-0.16854175544721203</v>
      </c>
      <c r="K27" s="2">
        <f xml:space="preserve"> (K26 + $B$11 * AG26 + $D$11 * AP26)</f>
        <v>-0.52439057658000632</v>
      </c>
      <c r="L27" s="2">
        <f t="shared" si="38"/>
        <v>-0.89079402202737734</v>
      </c>
      <c r="M27" s="2">
        <f t="shared" si="6"/>
        <v>0.29094599634312229</v>
      </c>
      <c r="N27" s="2">
        <f xml:space="preserve"> (N26 + $B$11 * AH26 + $D$11 * AQ26)</f>
        <v>-0.36640344544737102</v>
      </c>
      <c r="O27" s="2">
        <f xml:space="preserve"> (O26 + $B$11 * AI26 + $D$11 * AR26)</f>
        <v>-0.16854175544721203</v>
      </c>
      <c r="P27" s="2">
        <f xml:space="preserve"> (P26 + $B$11 * AJ26 + $D$11 * AS26)</f>
        <v>-0.52439057658000632</v>
      </c>
      <c r="Q27" s="2">
        <f t="shared" si="39"/>
        <v>-0.89079402202737734</v>
      </c>
      <c r="R27" s="2">
        <f t="shared" si="8"/>
        <v>0.29094599634312229</v>
      </c>
      <c r="S27" s="6">
        <f t="shared" si="9"/>
        <v>0.24937828310370824</v>
      </c>
      <c r="T27" s="2">
        <f xml:space="preserve"> (T26 + $B$11 * AL26 + $D$11 * AU26)</f>
        <v>-0.14792303856093086</v>
      </c>
      <c r="U27" s="2">
        <f xml:space="preserve"> (U26 + $B$11 * AM26 + $D$11 * AV26)</f>
        <v>-0.14792303856093086</v>
      </c>
      <c r="V27" s="2">
        <f t="shared" si="1"/>
        <v>0.16330305143128399</v>
      </c>
      <c r="W27" s="2">
        <f t="shared" si="10"/>
        <v>0.54073527609136773</v>
      </c>
      <c r="X27" s="2">
        <f xml:space="preserve"> ($D$7 - W27)</f>
        <v>0.45926472390863227</v>
      </c>
      <c r="Y27" s="17"/>
      <c r="Z27" s="17"/>
      <c r="AB27" s="2">
        <f xml:space="preserve"> M27 * (1 - M27) * (AD27 * T27)</f>
        <v>-3.4804740338587291E-3</v>
      </c>
      <c r="AC27" s="2">
        <f xml:space="preserve"> R27 * (1 - R27) * (AD27 * U27)</f>
        <v>-3.4804740338587291E-3</v>
      </c>
      <c r="AD27" s="2">
        <f xml:space="preserve"> (X27 * (1 - W27) * W27)</f>
        <v>0.11405409421650133</v>
      </c>
      <c r="AE27" s="2">
        <f t="shared" si="26"/>
        <v>-3.4804740338587291E-3</v>
      </c>
      <c r="AF27" s="2">
        <f xml:space="preserve"> (G27 * AB27)</f>
        <v>0</v>
      </c>
      <c r="AG27" s="2">
        <f xml:space="preserve"> (H27 * AB27)</f>
        <v>-3.4804740338587291E-3</v>
      </c>
      <c r="AH27" s="2">
        <f t="shared" si="27"/>
        <v>-3.4804740338587291E-3</v>
      </c>
      <c r="AI27" s="2">
        <f xml:space="preserve"> (G27 * AC27)</f>
        <v>0</v>
      </c>
      <c r="AJ27" s="2">
        <f xml:space="preserve"> (H27 * AC27)</f>
        <v>-3.4804740338587291E-3</v>
      </c>
      <c r="AK27" s="6">
        <f t="shared" si="4"/>
        <v>0.11405409421650133</v>
      </c>
      <c r="AL27" s="2">
        <f xml:space="preserve"> (M27 * AD27)</f>
        <v>3.3183582078832319E-2</v>
      </c>
      <c r="AM27" s="2">
        <f xml:space="preserve"> (R27 * AD27)</f>
        <v>3.3183582078832319E-2</v>
      </c>
      <c r="AN27" s="2">
        <f xml:space="preserve"> (I27 - I26)</f>
        <v>-2.6328325505598882E-2</v>
      </c>
      <c r="AO27" s="2">
        <f xml:space="preserve"> (J27 - J26)</f>
        <v>-1.2005442640390884E-2</v>
      </c>
      <c r="AP27" s="2">
        <f xml:space="preserve"> (K27 - K26)</f>
        <v>-2.9284165803741435E-2</v>
      </c>
      <c r="AQ27" s="2">
        <f xml:space="preserve"> (N27 - N26)</f>
        <v>-2.6328325505598882E-2</v>
      </c>
      <c r="AR27" s="2">
        <f xml:space="preserve"> (O27 - O26)</f>
        <v>-1.2005442640390884E-2</v>
      </c>
      <c r="AS27" s="2">
        <f xml:space="preserve"> (P27 - P26)</f>
        <v>-2.9284165803741435E-2</v>
      </c>
      <c r="AT27" s="6">
        <f t="shared" si="11"/>
        <v>-0.19130938316269297</v>
      </c>
      <c r="AU27" s="2">
        <f xml:space="preserve"> (T27 - T26)</f>
        <v>-0.1129446557702683</v>
      </c>
      <c r="AV27" s="2">
        <f xml:space="preserve"> (U27 - U26)</f>
        <v>-0.1129446557702683</v>
      </c>
    </row>
    <row r="28" spans="1:48" x14ac:dyDescent="0.25">
      <c r="F28" s="2" t="s">
        <v>54</v>
      </c>
      <c r="G28" s="2">
        <f t="shared" ref="G28" si="46" xml:space="preserve"> $B$8</f>
        <v>1</v>
      </c>
      <c r="H28" s="2">
        <f t="shared" ref="H28" si="47" xml:space="preserve"> $C$8</f>
        <v>1</v>
      </c>
      <c r="I28" s="2">
        <f xml:space="preserve"> (I27 + $B$11 * AE27 + $D$11 * AN27)</f>
        <v>-0.39586419758344277</v>
      </c>
      <c r="J28" s="2">
        <f xml:space="preserve"> (J27 + $B$11 * AF27 + $D$11 * AO27)</f>
        <v>-0.18054719808760292</v>
      </c>
      <c r="K28" s="2">
        <f xml:space="preserve"> (K27 + $B$11 * AG27 + $D$11 * AP27)</f>
        <v>-0.55680716901422067</v>
      </c>
      <c r="L28" s="2">
        <f t="shared" si="38"/>
        <v>-1.1332185646852664</v>
      </c>
      <c r="M28" s="2">
        <f t="shared" si="6"/>
        <v>0.24356761540212965</v>
      </c>
      <c r="N28" s="2">
        <f xml:space="preserve"> (N27 + $B$11 * AH27 + $D$11 * AQ27)</f>
        <v>-0.39586419758344277</v>
      </c>
      <c r="O28" s="2">
        <f xml:space="preserve"> (O27 + $B$11 * AI27 + $D$11 * AR27)</f>
        <v>-0.18054719808760292</v>
      </c>
      <c r="P28" s="2">
        <f xml:space="preserve"> (P27 + $B$11 * AJ27 + $D$11 * AS27)</f>
        <v>-0.55680716901422067</v>
      </c>
      <c r="Q28" s="2">
        <f t="shared" si="39"/>
        <v>-1.1332185646852664</v>
      </c>
      <c r="R28" s="2">
        <f t="shared" si="8"/>
        <v>0.24356761540212965</v>
      </c>
      <c r="S28" s="6">
        <f t="shared" si="9"/>
        <v>0.16071758473586645</v>
      </c>
      <c r="T28" s="2">
        <f xml:space="preserve"> (T27 + $B$11 * AL27 + $D$11 * AU27)</f>
        <v>-0.23100247046025008</v>
      </c>
      <c r="U28" s="2">
        <f xml:space="preserve"> (U27 + $B$11 * AM27 + $D$11 * AV27)</f>
        <v>-0.23100247046025008</v>
      </c>
      <c r="V28" s="2">
        <f t="shared" si="1"/>
        <v>4.8188142971858423E-2</v>
      </c>
      <c r="W28" s="2">
        <f t="shared" si="10"/>
        <v>0.51204470508524447</v>
      </c>
      <c r="X28" s="2">
        <f xml:space="preserve"> ($D$8 - W28)</f>
        <v>0.48795529491475553</v>
      </c>
      <c r="Y28" s="18"/>
      <c r="Z28" s="18"/>
      <c r="AB28" s="2">
        <f xml:space="preserve"> M28 * (1 - M28) * (AD28 * T28)</f>
        <v>-5.1888872270473754E-3</v>
      </c>
      <c r="AC28" s="2">
        <f xml:space="preserve"> R28 * (1 - R28) * (AD28 * U28)</f>
        <v>-5.1888872270473754E-3</v>
      </c>
      <c r="AD28" s="2">
        <f xml:space="preserve"> (X28 * (1 - W28) * W28)</f>
        <v>0.12191803365302741</v>
      </c>
      <c r="AE28" s="2">
        <f t="shared" si="26"/>
        <v>-5.1888872270473754E-3</v>
      </c>
      <c r="AF28" s="2">
        <f xml:space="preserve"> (G28 * AB28)</f>
        <v>-5.1888872270473754E-3</v>
      </c>
      <c r="AG28" s="2">
        <f xml:space="preserve"> (H28 * AB28)</f>
        <v>-5.1888872270473754E-3</v>
      </c>
      <c r="AH28" s="2">
        <f t="shared" si="27"/>
        <v>-5.1888872270473754E-3</v>
      </c>
      <c r="AI28" s="2">
        <f xml:space="preserve"> (G28 * AC28)</f>
        <v>-5.1888872270473754E-3</v>
      </c>
      <c r="AJ28" s="2">
        <f xml:space="preserve"> (H28 * AC28)</f>
        <v>-5.1888872270473754E-3</v>
      </c>
      <c r="AK28" s="6">
        <f t="shared" si="4"/>
        <v>0.12191803365302741</v>
      </c>
      <c r="AL28" s="2">
        <f xml:space="preserve"> (M28 * AD28)</f>
        <v>2.969528473138448E-2</v>
      </c>
      <c r="AM28" s="2">
        <f xml:space="preserve"> (R28 * AD28)</f>
        <v>2.969528473138448E-2</v>
      </c>
      <c r="AN28" s="2">
        <f xml:space="preserve"> (I28 - I27)</f>
        <v>-2.9460752136071744E-2</v>
      </c>
      <c r="AO28" s="2">
        <f xml:space="preserve"> (J28 - J27)</f>
        <v>-1.2005442640390884E-2</v>
      </c>
      <c r="AP28" s="2">
        <f xml:space="preserve"> (K28 - K27)</f>
        <v>-3.2416592434214353E-2</v>
      </c>
      <c r="AQ28" s="2">
        <f xml:space="preserve"> (N28 - N27)</f>
        <v>-2.9460752136071744E-2</v>
      </c>
      <c r="AR28" s="2">
        <f xml:space="preserve"> (O28 - O27)</f>
        <v>-1.2005442640390884E-2</v>
      </c>
      <c r="AS28" s="2">
        <f xml:space="preserve"> (P28 - P27)</f>
        <v>-3.2416592434214353E-2</v>
      </c>
      <c r="AT28" s="6">
        <f t="shared" si="11"/>
        <v>-8.8660698367841795E-2</v>
      </c>
      <c r="AU28" s="2">
        <f xml:space="preserve"> (T28 - T27)</f>
        <v>-8.3079431899319212E-2</v>
      </c>
      <c r="AV28" s="2">
        <f xml:space="preserve"> (U28 - U27)</f>
        <v>-8.3079431899319212E-2</v>
      </c>
    </row>
    <row r="29" spans="1:48" x14ac:dyDescent="0.25">
      <c r="F29" s="8" t="s">
        <v>51</v>
      </c>
      <c r="G29" s="8">
        <f t="shared" si="32"/>
        <v>0</v>
      </c>
      <c r="H29" s="8">
        <f t="shared" si="33"/>
        <v>0</v>
      </c>
      <c r="I29" s="8">
        <f xml:space="preserve"> (I28 + $B$11 * AE28 + $D$11 * AN28)</f>
        <v>-0.42999494822385714</v>
      </c>
      <c r="J29" s="8">
        <f xml:space="preserve"> (J28 + $B$11 * AF28 + $D$11 * AO28)</f>
        <v>-0.19722263923233643</v>
      </c>
      <c r="K29" s="8">
        <f xml:space="preserve"> (K28 + $B$11 * AG28 + $D$11 * AP28)</f>
        <v>-0.59389375995277771</v>
      </c>
      <c r="L29" s="8">
        <f t="shared" si="38"/>
        <v>-0.42999494822385714</v>
      </c>
      <c r="M29" s="8">
        <f t="shared" si="6"/>
        <v>0.39412753788638105</v>
      </c>
      <c r="N29" s="8">
        <f xml:space="preserve"> (N28 + $B$11 * AH28 + $D$11 * AQ28)</f>
        <v>-0.42999494822385714</v>
      </c>
      <c r="O29" s="8">
        <f xml:space="preserve"> (O28 + $B$11 * AI28 + $D$11 * AR28)</f>
        <v>-0.19722263923233643</v>
      </c>
      <c r="P29" s="8">
        <f xml:space="preserve"> (P28 + $B$11 * AJ28 + $D$11 * AS28)</f>
        <v>-0.59389375995277771</v>
      </c>
      <c r="Q29" s="8">
        <f t="shared" si="39"/>
        <v>-0.42999494822385714</v>
      </c>
      <c r="R29" s="8">
        <f t="shared" si="8"/>
        <v>0.39412753788638105</v>
      </c>
      <c r="S29" s="5">
        <f t="shared" si="9"/>
        <v>0.18178311665574931</v>
      </c>
      <c r="T29" s="8">
        <f xml:space="preserve"> (T28 + $B$11 * AL28 + $D$11 * AU28)</f>
        <v>-0.28735614610132326</v>
      </c>
      <c r="U29" s="8">
        <f xml:space="preserve"> (U28 + $B$11 * AM28 + $D$11 * AV28)</f>
        <v>-0.28735614610132326</v>
      </c>
      <c r="V29" s="8">
        <f t="shared" si="1"/>
        <v>-4.4726824063118148E-2</v>
      </c>
      <c r="W29" s="8">
        <f t="shared" si="10"/>
        <v>0.48882015768451903</v>
      </c>
      <c r="X29" s="8">
        <f xml:space="preserve"> ($D$5 - W29)</f>
        <v>-0.48882015768451903</v>
      </c>
      <c r="Y29" s="13">
        <f xml:space="preserve"> SUM(SUMIF(X29:X32, {"&gt;0","&lt;0"}) * {1,-1}) / 4</f>
        <v>0.53292713053597629</v>
      </c>
      <c r="Z29" s="13" t="s">
        <v>63</v>
      </c>
      <c r="AB29" s="8">
        <f xml:space="preserve"> M29 * (1 - M29) * (AD29 * T29)</f>
        <v>8.3812813093016199E-3</v>
      </c>
      <c r="AC29" s="8">
        <f xml:space="preserve"> R29 * (1 - R29) * (AD29 * U29)</f>
        <v>8.3812813093016199E-3</v>
      </c>
      <c r="AD29" s="8">
        <f xml:space="preserve"> (X29 * (1 - W29) * W29)</f>
        <v>-0.12214394233993499</v>
      </c>
      <c r="AE29" s="8">
        <f t="shared" si="26"/>
        <v>8.3812813093016199E-3</v>
      </c>
      <c r="AF29" s="8">
        <f xml:space="preserve"> (G29 * AB29)</f>
        <v>0</v>
      </c>
      <c r="AG29" s="8">
        <f xml:space="preserve"> (H29 * AB29)</f>
        <v>0</v>
      </c>
      <c r="AH29" s="8">
        <f t="shared" si="27"/>
        <v>8.3812813093016199E-3</v>
      </c>
      <c r="AI29" s="8">
        <f xml:space="preserve"> (G29 * AC29)</f>
        <v>0</v>
      </c>
      <c r="AJ29" s="8">
        <f xml:space="preserve"> (H29 * AC29)</f>
        <v>0</v>
      </c>
      <c r="AK29" s="5">
        <f t="shared" si="4"/>
        <v>-0.12214394233993499</v>
      </c>
      <c r="AL29" s="8">
        <f xml:space="preserve"> (M29 * AD29)</f>
        <v>-4.8140291262174673E-2</v>
      </c>
      <c r="AM29" s="8">
        <f xml:space="preserve"> (R29 * AD29)</f>
        <v>-4.8140291262174673E-2</v>
      </c>
      <c r="AN29" s="8">
        <f xml:space="preserve"> (I29 - I28)</f>
        <v>-3.4130750640414376E-2</v>
      </c>
      <c r="AO29" s="8">
        <f xml:space="preserve"> (J29 - J28)</f>
        <v>-1.6675441144733516E-2</v>
      </c>
      <c r="AP29" s="8">
        <f xml:space="preserve"> (K29 - K28)</f>
        <v>-3.708659093855704E-2</v>
      </c>
      <c r="AQ29" s="8">
        <f xml:space="preserve"> (N29 - N28)</f>
        <v>-3.4130750640414376E-2</v>
      </c>
      <c r="AR29" s="8">
        <f xml:space="preserve"> (O29 - O28)</f>
        <v>-1.6675441144733516E-2</v>
      </c>
      <c r="AS29" s="8">
        <f xml:space="preserve"> (P29 - P28)</f>
        <v>-3.708659093855704E-2</v>
      </c>
      <c r="AT29" s="5">
        <f t="shared" si="11"/>
        <v>2.1065531919882863E-2</v>
      </c>
      <c r="AU29" s="8">
        <f xml:space="preserve"> (T29 - T28)</f>
        <v>-5.6353675641073186E-2</v>
      </c>
      <c r="AV29" s="8">
        <f xml:space="preserve"> (U29 - U28)</f>
        <v>-5.6353675641073186E-2</v>
      </c>
    </row>
    <row r="30" spans="1:48" x14ac:dyDescent="0.25">
      <c r="F30" s="8" t="s">
        <v>52</v>
      </c>
      <c r="G30" s="8">
        <f t="shared" ref="G30" si="48" xml:space="preserve"> $B$6</f>
        <v>1</v>
      </c>
      <c r="H30" s="8">
        <f t="shared" ref="H30" si="49" xml:space="preserve"> $C$6</f>
        <v>0</v>
      </c>
      <c r="I30" s="8">
        <f xml:space="preserve"> (I29 + $B$11 * AE29 + $D$11 * AN29)</f>
        <v>-0.45658254568590007</v>
      </c>
      <c r="J30" s="8">
        <f xml:space="preserve"> (J29 + $B$11 * AF29 + $D$11 * AO29)</f>
        <v>-0.21389808037706995</v>
      </c>
      <c r="K30" s="8">
        <f xml:space="preserve"> (K29 + $B$11 * AG29 + $D$11 * AP29)</f>
        <v>-0.63098035089133475</v>
      </c>
      <c r="L30" s="8">
        <f t="shared" si="38"/>
        <v>-0.67048062606296999</v>
      </c>
      <c r="M30" s="8">
        <f t="shared" si="6"/>
        <v>0.33838922893606943</v>
      </c>
      <c r="N30" s="8">
        <f xml:space="preserve"> (N29 + $B$11 * AH29 + $D$11 * AQ29)</f>
        <v>-0.45658254568590007</v>
      </c>
      <c r="O30" s="8">
        <f xml:space="preserve"> (O29 + $B$11 * AI29 + $D$11 * AR29)</f>
        <v>-0.21389808037706995</v>
      </c>
      <c r="P30" s="8">
        <f xml:space="preserve"> (P29 + $B$11 * AJ29 + $D$11 * AS29)</f>
        <v>-0.63098035089133475</v>
      </c>
      <c r="Q30" s="8">
        <f t="shared" si="39"/>
        <v>-0.67048062606296999</v>
      </c>
      <c r="R30" s="8">
        <f t="shared" si="8"/>
        <v>0.33838922893606943</v>
      </c>
      <c r="S30" s="5">
        <f t="shared" si="9"/>
        <v>9.291910046969068E-2</v>
      </c>
      <c r="T30" s="8">
        <f xml:space="preserve"> (T29 + $B$11 * AL29 + $D$11 * AU29)</f>
        <v>-0.38703608387835364</v>
      </c>
      <c r="U30" s="8">
        <f xml:space="preserve"> (U29 + $B$11 * AM29 + $D$11 * AV29)</f>
        <v>-0.38703608387835364</v>
      </c>
      <c r="V30" s="8">
        <f t="shared" si="1"/>
        <v>-0.16901858351837326</v>
      </c>
      <c r="W30" s="8">
        <f t="shared" si="10"/>
        <v>0.45784565928278986</v>
      </c>
      <c r="X30" s="8">
        <f xml:space="preserve"> ($D$6 - W30)</f>
        <v>-0.45784565928278986</v>
      </c>
      <c r="Y30" s="14"/>
      <c r="Z30" s="14"/>
      <c r="AB30" s="8">
        <f xml:space="preserve"> M30 * (1 - M30) * (AD30 * T30)</f>
        <v>9.847629394373553E-3</v>
      </c>
      <c r="AC30" s="8">
        <f xml:space="preserve"> R30 * (1 - R30) * (AD30 * U30)</f>
        <v>9.847629394373553E-3</v>
      </c>
      <c r="AD30" s="8">
        <f xml:space="preserve"> (X30 * (1 - W30) * W30)</f>
        <v>-0.11364782837625136</v>
      </c>
      <c r="AE30" s="8">
        <f t="shared" si="26"/>
        <v>9.847629394373553E-3</v>
      </c>
      <c r="AF30" s="8">
        <f xml:space="preserve"> (G30 * AB30)</f>
        <v>9.847629394373553E-3</v>
      </c>
      <c r="AG30" s="8">
        <f xml:space="preserve"> (H30 * AB30)</f>
        <v>0</v>
      </c>
      <c r="AH30" s="8">
        <f t="shared" si="27"/>
        <v>9.847629394373553E-3</v>
      </c>
      <c r="AI30" s="8">
        <f xml:space="preserve"> (G30 * AC30)</f>
        <v>9.847629394373553E-3</v>
      </c>
      <c r="AJ30" s="8">
        <f xml:space="preserve"> (H30 * AC30)</f>
        <v>0</v>
      </c>
      <c r="AK30" s="5">
        <f t="shared" si="4"/>
        <v>-0.11364782837625136</v>
      </c>
      <c r="AL30" s="8">
        <f xml:space="preserve"> (M30 * AD30)</f>
        <v>-3.8457201014498447E-2</v>
      </c>
      <c r="AM30" s="8">
        <f xml:space="preserve"> (R30 * AD30)</f>
        <v>-3.8457201014498447E-2</v>
      </c>
      <c r="AN30" s="8">
        <f xml:space="preserve"> (I30 - I29)</f>
        <v>-2.6587597462042922E-2</v>
      </c>
      <c r="AO30" s="8">
        <f xml:space="preserve"> (J30 - J29)</f>
        <v>-1.6675441144733516E-2</v>
      </c>
      <c r="AP30" s="8">
        <f xml:space="preserve"> (K30 - K29)</f>
        <v>-3.708659093855704E-2</v>
      </c>
      <c r="AQ30" s="8">
        <f xml:space="preserve"> (N30 - N29)</f>
        <v>-2.6587597462042922E-2</v>
      </c>
      <c r="AR30" s="8">
        <f xml:space="preserve"> (O30 - O29)</f>
        <v>-1.6675441144733516E-2</v>
      </c>
      <c r="AS30" s="8">
        <f xml:space="preserve"> (P30 - P29)</f>
        <v>-3.708659093855704E-2</v>
      </c>
      <c r="AT30" s="5">
        <f t="shared" si="11"/>
        <v>-8.8864016186058631E-2</v>
      </c>
      <c r="AU30" s="8">
        <f xml:space="preserve"> (T30 - T29)</f>
        <v>-9.9679937777030381E-2</v>
      </c>
      <c r="AV30" s="8">
        <f xml:space="preserve"> (U30 - U29)</f>
        <v>-9.9679937777030381E-2</v>
      </c>
    </row>
    <row r="31" spans="1:48" x14ac:dyDescent="0.25">
      <c r="F31" s="8" t="s">
        <v>53</v>
      </c>
      <c r="G31" s="8">
        <f t="shared" ref="G31" si="50" xml:space="preserve"> $B$7</f>
        <v>0</v>
      </c>
      <c r="H31" s="8">
        <f t="shared" ref="H31" si="51" xml:space="preserve"> $C$7</f>
        <v>1</v>
      </c>
      <c r="I31" s="8">
        <f xml:space="preserve"> (I30 + $B$11 * AE30 + $D$11 * AN30)</f>
        <v>-0.47430727669300676</v>
      </c>
      <c r="J31" s="8">
        <f xml:space="preserve"> (J30 + $B$11 * AF30 + $D$11 * AO30)</f>
        <v>-0.22171065506686727</v>
      </c>
      <c r="K31" s="8">
        <f xml:space="preserve"> (K30 + $B$11 * AG30 + $D$11 * AP30)</f>
        <v>-0.66806694182989179</v>
      </c>
      <c r="L31" s="8">
        <f t="shared" si="38"/>
        <v>-1.1423742185228987</v>
      </c>
      <c r="M31" s="8">
        <f t="shared" si="6"/>
        <v>0.24188471834326764</v>
      </c>
      <c r="N31" s="8">
        <f xml:space="preserve"> (N30 + $B$11 * AH30 + $D$11 * AQ30)</f>
        <v>-0.47430727669300676</v>
      </c>
      <c r="O31" s="8">
        <f xml:space="preserve"> (O30 + $B$11 * AI30 + $D$11 * AR30)</f>
        <v>-0.22171065506686727</v>
      </c>
      <c r="P31" s="8">
        <f xml:space="preserve"> (P30 + $B$11 * AJ30 + $D$11 * AS30)</f>
        <v>-0.66806694182989179</v>
      </c>
      <c r="Q31" s="8">
        <f t="shared" si="39"/>
        <v>-1.1423742185228987</v>
      </c>
      <c r="R31" s="8">
        <f t="shared" si="8"/>
        <v>0.24188471834326764</v>
      </c>
      <c r="S31" s="5">
        <f t="shared" si="9"/>
        <v>-9.8227961254994167E-2</v>
      </c>
      <c r="T31" s="8">
        <f xml:space="preserve"> (T30 + $B$11 * AL30 + $D$11 * AU30)</f>
        <v>-0.52132750256843263</v>
      </c>
      <c r="U31" s="8">
        <f xml:space="preserve"> (U30 + $B$11 * AM30 + $D$11 * AV30)</f>
        <v>-0.52132750256843263</v>
      </c>
      <c r="V31" s="8">
        <f t="shared" si="1"/>
        <v>-0.35043027350172307</v>
      </c>
      <c r="W31" s="8">
        <f t="shared" si="10"/>
        <v>0.41327808476950068</v>
      </c>
      <c r="X31" s="8">
        <f xml:space="preserve"> ($D$7 - W31)</f>
        <v>0.58672191523049932</v>
      </c>
      <c r="Y31" s="14"/>
      <c r="Z31" s="14"/>
      <c r="AB31" s="8">
        <f xml:space="preserve"> M31 * (1 - M31) * (AD31 * T31)</f>
        <v>-1.3600701718456763E-2</v>
      </c>
      <c r="AC31" s="8">
        <f xml:space="preserve"> R31 * (1 - R31) * (AD31 * U31)</f>
        <v>-1.3600701718456763E-2</v>
      </c>
      <c r="AD31" s="8">
        <f xml:space="preserve"> (X31 * (1 - W31) * W31)</f>
        <v>0.14226792482594025</v>
      </c>
      <c r="AE31" s="8">
        <f t="shared" si="26"/>
        <v>-1.3600701718456763E-2</v>
      </c>
      <c r="AF31" s="8">
        <f xml:space="preserve"> (G31 * AB31)</f>
        <v>0</v>
      </c>
      <c r="AG31" s="8">
        <f xml:space="preserve"> (H31 * AB31)</f>
        <v>-1.3600701718456763E-2</v>
      </c>
      <c r="AH31" s="8">
        <f t="shared" si="27"/>
        <v>-1.3600701718456763E-2</v>
      </c>
      <c r="AI31" s="8">
        <f xml:space="preserve"> (G31 * AC31)</f>
        <v>0</v>
      </c>
      <c r="AJ31" s="8">
        <f xml:space="preserve"> (H31 * AC31)</f>
        <v>-1.3600701718456763E-2</v>
      </c>
      <c r="AK31" s="5">
        <f t="shared" si="4"/>
        <v>0.14226792482594025</v>
      </c>
      <c r="AL31" s="8">
        <f xml:space="preserve"> (M31 * AD31)</f>
        <v>3.441243692580373E-2</v>
      </c>
      <c r="AM31" s="8">
        <f xml:space="preserve"> (R31 * AD31)</f>
        <v>3.441243692580373E-2</v>
      </c>
      <c r="AN31" s="8">
        <f xml:space="preserve"> (I31 - I30)</f>
        <v>-1.7724731007106698E-2</v>
      </c>
      <c r="AO31" s="8">
        <f xml:space="preserve"> (J31 - J30)</f>
        <v>-7.8125746897973192E-3</v>
      </c>
      <c r="AP31" s="8">
        <f xml:space="preserve"> (K31 - K30)</f>
        <v>-3.708659093855704E-2</v>
      </c>
      <c r="AQ31" s="8">
        <f xml:space="preserve"> (N31 - N30)</f>
        <v>-1.7724731007106698E-2</v>
      </c>
      <c r="AR31" s="8">
        <f xml:space="preserve"> (O31 - O30)</f>
        <v>-7.8125746897973192E-3</v>
      </c>
      <c r="AS31" s="8">
        <f xml:space="preserve"> (P31 - P30)</f>
        <v>-3.708659093855704E-2</v>
      </c>
      <c r="AT31" s="5">
        <f t="shared" si="11"/>
        <v>-0.19114706172468485</v>
      </c>
      <c r="AU31" s="8">
        <f xml:space="preserve"> (T31 - T30)</f>
        <v>-0.13429141869007899</v>
      </c>
      <c r="AV31" s="8">
        <f xml:space="preserve"> (U31 - U30)</f>
        <v>-0.13429141869007899</v>
      </c>
    </row>
    <row r="32" spans="1:48" x14ac:dyDescent="0.25">
      <c r="F32" s="8" t="s">
        <v>54</v>
      </c>
      <c r="G32" s="8">
        <f t="shared" ref="G32" si="52" xml:space="preserve"> $B$8</f>
        <v>1</v>
      </c>
      <c r="H32" s="8">
        <f t="shared" ref="H32" si="53" xml:space="preserve"> $C$8</f>
        <v>1</v>
      </c>
      <c r="I32" s="8">
        <f xml:space="preserve"> (I31 + $B$11 * AE31 + $D$11 * AN31)</f>
        <v>-0.5042726392467245</v>
      </c>
      <c r="J32" s="8">
        <f xml:space="preserve"> (J31 + $B$11 * AF31 + $D$11 * AO31)</f>
        <v>-0.22952322975666459</v>
      </c>
      <c r="K32" s="8">
        <f xml:space="preserve"> (K31 + $B$11 * AG31 + $D$11 * AP31)</f>
        <v>-0.71739416431505987</v>
      </c>
      <c r="L32" s="8">
        <f t="shared" si="38"/>
        <v>-1.4511900333184489</v>
      </c>
      <c r="M32" s="8">
        <f t="shared" si="6"/>
        <v>0.18981848629343348</v>
      </c>
      <c r="N32" s="8">
        <f xml:space="preserve"> (N31 + $B$11 * AH31 + $D$11 * AQ31)</f>
        <v>-0.5042726392467245</v>
      </c>
      <c r="O32" s="8">
        <f xml:space="preserve"> (O31 + $B$11 * AI31 + $D$11 * AR31)</f>
        <v>-0.22952322975666459</v>
      </c>
      <c r="P32" s="8">
        <f xml:space="preserve"> (P31 + $B$11 * AJ31 + $D$11 * AS31)</f>
        <v>-0.71739416431505987</v>
      </c>
      <c r="Q32" s="8">
        <f t="shared" si="39"/>
        <v>-1.4511900333184489</v>
      </c>
      <c r="R32" s="8">
        <f t="shared" si="8"/>
        <v>0.18981848629343348</v>
      </c>
      <c r="S32" s="5">
        <f t="shared" si="9"/>
        <v>-0.16133389063633277</v>
      </c>
      <c r="T32" s="8">
        <f xml:space="preserve"> (T31 + $B$11 * AL31 + $D$11 * AU31)</f>
        <v>-0.62464772802528823</v>
      </c>
      <c r="U32" s="8">
        <f xml:space="preserve"> (U31 + $B$11 * AM31 + $D$11 * AV31)</f>
        <v>-0.62464772802528823</v>
      </c>
      <c r="V32" s="8">
        <f t="shared" si="1"/>
        <v>-0.39847326303711783</v>
      </c>
      <c r="W32" s="8">
        <f t="shared" si="10"/>
        <v>0.40167921005390311</v>
      </c>
      <c r="X32" s="8">
        <f xml:space="preserve"> ($D$8 - W32)</f>
        <v>0.59832078994609694</v>
      </c>
      <c r="Y32" s="15"/>
      <c r="Z32" s="15"/>
      <c r="AB32" s="8">
        <f xml:space="preserve"> M32 * (1 - M32) * (AD32 * T32)</f>
        <v>-1.3813493937875451E-2</v>
      </c>
      <c r="AC32" s="8">
        <f xml:space="preserve"> R32 * (1 - R32) * (AD32 * U32)</f>
        <v>-1.3813493937875451E-2</v>
      </c>
      <c r="AD32" s="8">
        <f xml:space="preserve"> (X32 * (1 - W32) * W32)</f>
        <v>0.14379624373135408</v>
      </c>
      <c r="AE32" s="8">
        <f t="shared" si="26"/>
        <v>-1.3813493937875451E-2</v>
      </c>
      <c r="AF32" s="8">
        <f xml:space="preserve"> (G32 * AB32)</f>
        <v>-1.3813493937875451E-2</v>
      </c>
      <c r="AG32" s="8">
        <f xml:space="preserve"> (H32 * AB32)</f>
        <v>-1.3813493937875451E-2</v>
      </c>
      <c r="AH32" s="8">
        <f t="shared" si="27"/>
        <v>-1.3813493937875451E-2</v>
      </c>
      <c r="AI32" s="8">
        <f xml:space="preserve"> (G32 * AC32)</f>
        <v>-1.3813493937875451E-2</v>
      </c>
      <c r="AJ32" s="8">
        <f xml:space="preserve"> (H32 * AC32)</f>
        <v>-1.3813493937875451E-2</v>
      </c>
      <c r="AK32" s="5">
        <f t="shared" si="4"/>
        <v>0.14379624373135408</v>
      </c>
      <c r="AL32" s="8">
        <f xml:space="preserve"> (M32 * AD32)</f>
        <v>2.7295185319767254E-2</v>
      </c>
      <c r="AM32" s="8">
        <f xml:space="preserve"> (R32 * AD32)</f>
        <v>2.7295185319767254E-2</v>
      </c>
      <c r="AN32" s="8">
        <f xml:space="preserve"> (I32 - I31)</f>
        <v>-2.9965362553717734E-2</v>
      </c>
      <c r="AO32" s="8">
        <f xml:space="preserve"> (J32 - J31)</f>
        <v>-7.8125746897973192E-3</v>
      </c>
      <c r="AP32" s="8">
        <f xml:space="preserve"> (K32 - K31)</f>
        <v>-4.9327222485168076E-2</v>
      </c>
      <c r="AQ32" s="8">
        <f xml:space="preserve"> (N32 - N31)</f>
        <v>-2.9965362553717734E-2</v>
      </c>
      <c r="AR32" s="8">
        <f xml:space="preserve"> (O32 - O31)</f>
        <v>-7.8125746897973192E-3</v>
      </c>
      <c r="AS32" s="8">
        <f xml:space="preserve"> (P32 - P31)</f>
        <v>-4.9327222485168076E-2</v>
      </c>
      <c r="AT32" s="5">
        <f t="shared" si="11"/>
        <v>-6.3105929381338605E-2</v>
      </c>
      <c r="AU32" s="8">
        <f xml:space="preserve"> (T32 - T31)</f>
        <v>-0.1033202254568556</v>
      </c>
      <c r="AV32" s="8">
        <f xml:space="preserve"> (U32 - U31)</f>
        <v>-0.1033202254568556</v>
      </c>
    </row>
    <row r="33" spans="6:48" x14ac:dyDescent="0.25">
      <c r="F33" s="2" t="s">
        <v>51</v>
      </c>
      <c r="G33" s="2">
        <f t="shared" si="22"/>
        <v>0</v>
      </c>
      <c r="H33" s="2">
        <f t="shared" si="23"/>
        <v>0</v>
      </c>
      <c r="I33" s="2">
        <f xml:space="preserve"> (I32 + $B$11 * AE32 + $D$11 * AN32)</f>
        <v>-0.54667014634453015</v>
      </c>
      <c r="J33" s="2">
        <f xml:space="preserve"> (J32 + $B$11 * AF32 + $D$11 * AO32)</f>
        <v>-0.2497679489905498</v>
      </c>
      <c r="K33" s="2">
        <f xml:space="preserve"> (K32 + $B$11 * AG32 + $D$11 * AP32)</f>
        <v>-0.77915353134431586</v>
      </c>
      <c r="L33" s="2">
        <f t="shared" si="38"/>
        <v>-0.54667014634453015</v>
      </c>
      <c r="M33" s="2">
        <f t="shared" si="6"/>
        <v>0.36663730498939306</v>
      </c>
      <c r="N33" s="2">
        <f xml:space="preserve"> (N32 + $B$11 * AH32 + $D$11 * AQ32)</f>
        <v>-0.54667014634453015</v>
      </c>
      <c r="O33" s="2">
        <f xml:space="preserve"> (O32 + $B$11 * AI32 + $D$11 * AR32)</f>
        <v>-0.2497679489905498</v>
      </c>
      <c r="P33" s="2">
        <f xml:space="preserve"> (P32 + $B$11 * AJ32 + $D$11 * AS32)</f>
        <v>-0.77915353134431586</v>
      </c>
      <c r="Q33" s="2">
        <f t="shared" si="39"/>
        <v>-0.54667014634453015</v>
      </c>
      <c r="R33" s="2">
        <f t="shared" si="8"/>
        <v>0.36663730498939306</v>
      </c>
      <c r="S33" s="6">
        <f t="shared" si="9"/>
        <v>-9.5023200659452689E-2</v>
      </c>
      <c r="T33" s="2">
        <f xml:space="preserve"> (T32 + $B$11 * AL32 + $D$11 * AU32)</f>
        <v>-0.70340228669435334</v>
      </c>
      <c r="U33" s="2">
        <f xml:space="preserve"> (U32 + $B$11 * AM32 + $D$11 * AV32)</f>
        <v>-0.70340228669435334</v>
      </c>
      <c r="V33" s="2">
        <f t="shared" si="1"/>
        <v>-0.61081023809344093</v>
      </c>
      <c r="W33" s="2">
        <f t="shared" si="10"/>
        <v>0.35187439381863622</v>
      </c>
      <c r="X33" s="2">
        <f xml:space="preserve"> ($D$5 - W33)</f>
        <v>-0.35187439381863622</v>
      </c>
      <c r="Y33" s="16">
        <f xml:space="preserve"> SUM(SUMIF(X33:X36, {"&gt;0","&lt;0"}) * {1,-1}) / 4</f>
        <v>0.48391329659833482</v>
      </c>
      <c r="Z33" s="16" t="s">
        <v>64</v>
      </c>
      <c r="AB33" s="2">
        <f xml:space="preserve"> M33 * (1 - M33) * (AD33 * T33)</f>
        <v>1.3107727846477575E-2</v>
      </c>
      <c r="AC33" s="2">
        <f xml:space="preserve"> R33 * (1 - R33) * (AD33 * U33)</f>
        <v>1.3107727846477575E-2</v>
      </c>
      <c r="AD33" s="2">
        <f xml:space="preserve"> (X33 * (1 - W33) * W33)</f>
        <v>-8.0248053691681559E-2</v>
      </c>
      <c r="AE33" s="2">
        <f t="shared" si="26"/>
        <v>1.3107727846477575E-2</v>
      </c>
      <c r="AF33" s="2">
        <f xml:space="preserve"> (G33 * AB33)</f>
        <v>0</v>
      </c>
      <c r="AG33" s="2">
        <f xml:space="preserve"> (H33 * AB33)</f>
        <v>0</v>
      </c>
      <c r="AH33" s="2">
        <f t="shared" si="27"/>
        <v>1.3107727846477575E-2</v>
      </c>
      <c r="AI33" s="2">
        <f xml:space="preserve"> (G33 * AC33)</f>
        <v>0</v>
      </c>
      <c r="AJ33" s="2">
        <f xml:space="preserve"> (H33 * AC33)</f>
        <v>0</v>
      </c>
      <c r="AK33" s="6">
        <f t="shared" si="4"/>
        <v>-8.0248053691681559E-2</v>
      </c>
      <c r="AL33" s="2">
        <f xml:space="preserve"> (M33 * AD33)</f>
        <v>-2.942193013616224E-2</v>
      </c>
      <c r="AM33" s="2">
        <f xml:space="preserve"> (R33 * AD33)</f>
        <v>-2.942193013616224E-2</v>
      </c>
      <c r="AN33" s="2">
        <f xml:space="preserve"> (I33 - I32)</f>
        <v>-4.2397507097805653E-2</v>
      </c>
      <c r="AO33" s="2">
        <f xml:space="preserve"> (J33 - J32)</f>
        <v>-2.0244719233885211E-2</v>
      </c>
      <c r="AP33" s="2">
        <f xml:space="preserve"> (K33 - K32)</f>
        <v>-6.1759367029255996E-2</v>
      </c>
      <c r="AQ33" s="2">
        <f xml:space="preserve"> (N33 - N32)</f>
        <v>-4.2397507097805653E-2</v>
      </c>
      <c r="AR33" s="2">
        <f xml:space="preserve"> (O33 - O32)</f>
        <v>-2.0244719233885211E-2</v>
      </c>
      <c r="AS33" s="2">
        <f xml:space="preserve"> (P33 - P32)</f>
        <v>-6.1759367029255996E-2</v>
      </c>
      <c r="AT33" s="6">
        <f t="shared" si="11"/>
        <v>6.6310689976880083E-2</v>
      </c>
      <c r="AU33" s="2">
        <f xml:space="preserve"> (T33 - T32)</f>
        <v>-7.8754558669065111E-2</v>
      </c>
      <c r="AV33" s="2">
        <f xml:space="preserve"> (U33 - U32)</f>
        <v>-7.8754558669065111E-2</v>
      </c>
    </row>
    <row r="34" spans="6:48" x14ac:dyDescent="0.25">
      <c r="F34" s="2" t="s">
        <v>52</v>
      </c>
      <c r="G34" s="2">
        <f t="shared" ref="G34" si="54" xml:space="preserve"> $B$6</f>
        <v>1</v>
      </c>
      <c r="H34" s="2">
        <f t="shared" ref="H34" si="55" xml:space="preserve"> $C$6</f>
        <v>0</v>
      </c>
      <c r="I34" s="2">
        <f xml:space="preserve"> (I33 + $B$11 * AE33 + $D$11 * AN33)</f>
        <v>-0.57727069838050593</v>
      </c>
      <c r="J34" s="2">
        <f xml:space="preserve"> (J33 + $B$11 * AF33 + $D$11 * AO33)</f>
        <v>-0.27001266822443504</v>
      </c>
      <c r="K34" s="2">
        <f xml:space="preserve"> (K33 + $B$11 * AG33 + $D$11 * AP33)</f>
        <v>-0.84091289837357186</v>
      </c>
      <c r="L34" s="2">
        <f t="shared" si="38"/>
        <v>-0.84728336660494097</v>
      </c>
      <c r="M34" s="2">
        <f t="shared" si="6"/>
        <v>0.30000304370309805</v>
      </c>
      <c r="N34" s="2">
        <f xml:space="preserve"> (N33 + $B$11 * AH33 + $D$11 * AQ33)</f>
        <v>-0.57727069838050593</v>
      </c>
      <c r="O34" s="2">
        <f xml:space="preserve"> (O33 + $B$11 * AI33 + $D$11 * AR33)</f>
        <v>-0.27001266822443504</v>
      </c>
      <c r="P34" s="2">
        <f xml:space="preserve"> (P33 + $B$11 * AJ33 + $D$11 * AS33)</f>
        <v>-0.84091289837357186</v>
      </c>
      <c r="Q34" s="2">
        <f t="shared" si="39"/>
        <v>-0.84728336660494097</v>
      </c>
      <c r="R34" s="2">
        <f t="shared" si="8"/>
        <v>0.30000304370309805</v>
      </c>
      <c r="S34" s="6">
        <f t="shared" si="9"/>
        <v>-0.10093575900508603</v>
      </c>
      <c r="T34" s="2">
        <f xml:space="preserve"> (T33 + $B$11 * AL33 + $D$11 * AU33)</f>
        <v>-0.80863658248596448</v>
      </c>
      <c r="U34" s="2">
        <f xml:space="preserve"> (U33 + $B$11 * AM33 + $D$11 * AV33)</f>
        <v>-0.80863658248596448</v>
      </c>
      <c r="V34" s="2">
        <f t="shared" si="1"/>
        <v>-0.58612263099600737</v>
      </c>
      <c r="W34" s="2">
        <f t="shared" si="10"/>
        <v>0.35752499649740593</v>
      </c>
      <c r="X34" s="2">
        <f xml:space="preserve"> ($D$6 - W34)</f>
        <v>-0.35752499649740593</v>
      </c>
      <c r="Y34" s="17"/>
      <c r="Z34" s="17"/>
      <c r="AB34" s="2">
        <f xml:space="preserve"> M34 * (1 - M34) * (AD34 * T34)</f>
        <v>1.3945826405224697E-2</v>
      </c>
      <c r="AC34" s="2">
        <f xml:space="preserve"> R34 * (1 - R34) * (AD34 * U34)</f>
        <v>1.3945826405224697E-2</v>
      </c>
      <c r="AD34" s="2">
        <f xml:space="preserve"> (X34 * (1 - W34) * W34)</f>
        <v>-8.2123803949540067E-2</v>
      </c>
      <c r="AE34" s="2">
        <f t="shared" si="26"/>
        <v>1.3945826405224697E-2</v>
      </c>
      <c r="AF34" s="2">
        <f xml:space="preserve"> (G34 * AB34)</f>
        <v>1.3945826405224697E-2</v>
      </c>
      <c r="AG34" s="2">
        <f xml:space="preserve"> (H34 * AB34)</f>
        <v>0</v>
      </c>
      <c r="AH34" s="2">
        <f t="shared" si="27"/>
        <v>1.3945826405224697E-2</v>
      </c>
      <c r="AI34" s="2">
        <f xml:space="preserve"> (G34 * AC34)</f>
        <v>1.3945826405224697E-2</v>
      </c>
      <c r="AJ34" s="2">
        <f xml:space="preserve"> (H34 * AC34)</f>
        <v>0</v>
      </c>
      <c r="AK34" s="6">
        <f t="shared" si="4"/>
        <v>-8.2123803949540067E-2</v>
      </c>
      <c r="AL34" s="2">
        <f xml:space="preserve"> (M34 * AD34)</f>
        <v>-2.4637391145338524E-2</v>
      </c>
      <c r="AM34" s="2">
        <f xml:space="preserve"> (R34 * AD34)</f>
        <v>-2.4637391145338524E-2</v>
      </c>
      <c r="AN34" s="2">
        <f xml:space="preserve"> (I34 - I33)</f>
        <v>-3.0600552035975781E-2</v>
      </c>
      <c r="AO34" s="2">
        <f xml:space="preserve"> (J34 - J33)</f>
        <v>-2.0244719233885239E-2</v>
      </c>
      <c r="AP34" s="2">
        <f xml:space="preserve"> (K34 - K33)</f>
        <v>-6.1759367029255996E-2</v>
      </c>
      <c r="AQ34" s="2">
        <f xml:space="preserve"> (N34 - N33)</f>
        <v>-3.0600552035975781E-2</v>
      </c>
      <c r="AR34" s="2">
        <f xml:space="preserve"> (O34 - O33)</f>
        <v>-2.0244719233885239E-2</v>
      </c>
      <c r="AS34" s="2">
        <f xml:space="preserve"> (P34 - P33)</f>
        <v>-6.1759367029255996E-2</v>
      </c>
      <c r="AT34" s="6">
        <f t="shared" si="11"/>
        <v>-5.9125583456333397E-3</v>
      </c>
      <c r="AU34" s="2">
        <f xml:space="preserve"> (T34 - T33)</f>
        <v>-0.10523429579161114</v>
      </c>
      <c r="AV34" s="2">
        <f xml:space="preserve"> (U34 - U33)</f>
        <v>-0.10523429579161114</v>
      </c>
    </row>
    <row r="35" spans="6:48" x14ac:dyDescent="0.25">
      <c r="F35" s="2" t="s">
        <v>53</v>
      </c>
      <c r="G35" s="2">
        <f t="shared" ref="G35" si="56" xml:space="preserve"> $B$7</f>
        <v>0</v>
      </c>
      <c r="H35" s="2">
        <f t="shared" ref="H35" si="57" xml:space="preserve"> $C$7</f>
        <v>1</v>
      </c>
      <c r="I35" s="2">
        <f xml:space="preserve"> (I34 + $B$11 * AE34 + $D$11 * AN34)</f>
        <v>-0.59532000665177953</v>
      </c>
      <c r="J35" s="2">
        <f xml:space="preserve"> (J34 + $B$11 * AF34 + $D$11 * AO34)</f>
        <v>-0.27770614369361801</v>
      </c>
      <c r="K35" s="2">
        <f xml:space="preserve"> (K34 + $B$11 * AG34 + $D$11 * AP34)</f>
        <v>-0.90267226540282786</v>
      </c>
      <c r="L35" s="2">
        <f t="shared" si="38"/>
        <v>-1.4979922720546073</v>
      </c>
      <c r="M35" s="2">
        <f t="shared" si="6"/>
        <v>0.18272516025462543</v>
      </c>
      <c r="N35" s="2">
        <f xml:space="preserve"> (N34 + $B$11 * AH34 + $D$11 * AQ34)</f>
        <v>-0.59532000665177953</v>
      </c>
      <c r="O35" s="2">
        <f xml:space="preserve"> (O34 + $B$11 * AI34 + $D$11 * AR34)</f>
        <v>-0.27770614369361801</v>
      </c>
      <c r="P35" s="2">
        <f xml:space="preserve"> (P34 + $B$11 * AJ34 + $D$11 * AS34)</f>
        <v>-0.90267226540282786</v>
      </c>
      <c r="Q35" s="2">
        <f t="shared" si="39"/>
        <v>-1.4979922720546073</v>
      </c>
      <c r="R35" s="2">
        <f t="shared" si="8"/>
        <v>0.18272516025462543</v>
      </c>
      <c r="S35" s="6">
        <f t="shared" si="9"/>
        <v>-0.18075974090530542</v>
      </c>
      <c r="T35" s="2">
        <f xml:space="preserve"> (T34 + $B$11 * AL34 + $D$11 * AU34)</f>
        <v>-0.93604453030838031</v>
      </c>
      <c r="U35" s="2">
        <f xml:space="preserve"> (U34 + $B$11 * AM34 + $D$11 * AV34)</f>
        <v>-0.93604453030838031</v>
      </c>
      <c r="V35" s="2">
        <f t="shared" si="1"/>
        <v>-0.52283751451743421</v>
      </c>
      <c r="W35" s="2">
        <f t="shared" si="10"/>
        <v>0.37218896763103559</v>
      </c>
      <c r="X35" s="2">
        <f xml:space="preserve"> ($D$7 - W35)</f>
        <v>0.62781103236896441</v>
      </c>
      <c r="Y35" s="17"/>
      <c r="Z35" s="17"/>
      <c r="AB35" s="2">
        <f xml:space="preserve"> M35 * (1 - M35) * (AD35 * T35)</f>
        <v>-2.050616145615234E-2</v>
      </c>
      <c r="AC35" s="2">
        <f xml:space="preserve"> R35 * (1 - R35) * (AD35 * U35)</f>
        <v>-2.050616145615234E-2</v>
      </c>
      <c r="AD35" s="2">
        <f xml:space="preserve"> (X35 * (1 - W35) * W35)</f>
        <v>0.14669705052621335</v>
      </c>
      <c r="AE35" s="2">
        <f t="shared" si="26"/>
        <v>-2.050616145615234E-2</v>
      </c>
      <c r="AF35" s="2">
        <f xml:space="preserve"> (G35 * AB35)</f>
        <v>0</v>
      </c>
      <c r="AG35" s="2">
        <f xml:space="preserve"> (H35 * AB35)</f>
        <v>-2.050616145615234E-2</v>
      </c>
      <c r="AH35" s="2">
        <f t="shared" si="27"/>
        <v>-2.050616145615234E-2</v>
      </c>
      <c r="AI35" s="2">
        <f xml:space="preserve"> (G35 * AC35)</f>
        <v>0</v>
      </c>
      <c r="AJ35" s="2">
        <f xml:space="preserve"> (H35 * AC35)</f>
        <v>-2.050616145615234E-2</v>
      </c>
      <c r="AK35" s="6">
        <f t="shared" si="4"/>
        <v>0.14669705052621335</v>
      </c>
      <c r="AL35" s="2">
        <f xml:space="preserve"> (M35 * AD35)</f>
        <v>2.6805242066283218E-2</v>
      </c>
      <c r="AM35" s="2">
        <f xml:space="preserve"> (R35 * AD35)</f>
        <v>2.6805242066283218E-2</v>
      </c>
      <c r="AN35" s="2">
        <f xml:space="preserve"> (I35 - I34)</f>
        <v>-1.8049308271273601E-2</v>
      </c>
      <c r="AO35" s="2">
        <f xml:space="preserve"> (J35 - J34)</f>
        <v>-7.6934754691829754E-3</v>
      </c>
      <c r="AP35" s="2">
        <f xml:space="preserve"> (K35 - K34)</f>
        <v>-6.1759367029255996E-2</v>
      </c>
      <c r="AQ35" s="2">
        <f xml:space="preserve"> (N35 - N34)</f>
        <v>-1.8049308271273601E-2</v>
      </c>
      <c r="AR35" s="2">
        <f xml:space="preserve"> (O35 - O34)</f>
        <v>-7.6934754691829754E-3</v>
      </c>
      <c r="AS35" s="2">
        <f xml:space="preserve"> (P35 - P34)</f>
        <v>-6.1759367029255996E-2</v>
      </c>
      <c r="AT35" s="6">
        <f t="shared" si="11"/>
        <v>-7.9823981900219387E-2</v>
      </c>
      <c r="AU35" s="2">
        <f xml:space="preserve"> (T35 - T34)</f>
        <v>-0.12740794782241582</v>
      </c>
      <c r="AV35" s="2">
        <f xml:space="preserve"> (U35 - U34)</f>
        <v>-0.12740794782241582</v>
      </c>
    </row>
    <row r="36" spans="6:48" x14ac:dyDescent="0.25">
      <c r="F36" s="2" t="s">
        <v>54</v>
      </c>
      <c r="G36" s="2">
        <f t="shared" ref="G36" si="58" xml:space="preserve"> $B$8</f>
        <v>1</v>
      </c>
      <c r="H36" s="2">
        <f t="shared" ref="H36" si="59" xml:space="preserve"> $C$8</f>
        <v>1</v>
      </c>
      <c r="I36" s="2">
        <f xml:space="preserve"> (I35 + $B$11 * AE35 + $D$11 * AN35)</f>
        <v>-0.63182486023359019</v>
      </c>
      <c r="J36" s="2">
        <f xml:space="preserve"> (J35 + $B$11 * AF35 + $D$11 * AO35)</f>
        <v>-0.28539961916280099</v>
      </c>
      <c r="K36" s="2">
        <f xml:space="preserve"> (K35 + $B$11 * AG35 + $D$11 * AP35)</f>
        <v>-0.98288717774262091</v>
      </c>
      <c r="L36" s="2">
        <f t="shared" si="38"/>
        <v>-1.900111657139012</v>
      </c>
      <c r="M36" s="2">
        <f t="shared" si="6"/>
        <v>0.13009583750098458</v>
      </c>
      <c r="N36" s="2">
        <f xml:space="preserve"> (N35 + $B$11 * AH35 + $D$11 * AQ35)</f>
        <v>-0.63182486023359019</v>
      </c>
      <c r="O36" s="2">
        <f xml:space="preserve"> (O35 + $B$11 * AI35 + $D$11 * AR35)</f>
        <v>-0.28539961916280099</v>
      </c>
      <c r="P36" s="2">
        <f xml:space="preserve"> (P35 + $B$11 * AJ35 + $D$11 * AS35)</f>
        <v>-0.98288717774262091</v>
      </c>
      <c r="Q36" s="2">
        <f t="shared" si="39"/>
        <v>-1.900111657139012</v>
      </c>
      <c r="R36" s="2">
        <f t="shared" si="8"/>
        <v>0.13009583750098458</v>
      </c>
      <c r="S36" s="6">
        <f t="shared" si="9"/>
        <v>-0.12855637733193279</v>
      </c>
      <c r="T36" s="2">
        <f xml:space="preserve"> (T35 + $B$11 * AL35 + $D$11 * AU35)</f>
        <v>-1.0393277602711413</v>
      </c>
      <c r="U36" s="2">
        <f xml:space="preserve"> (U35 + $B$11 * AM35 + $D$11 * AV35)</f>
        <v>-1.0393277602711413</v>
      </c>
      <c r="V36" s="2">
        <f t="shared" si="1"/>
        <v>-0.39898080815292614</v>
      </c>
      <c r="W36" s="2">
        <f t="shared" si="10"/>
        <v>0.40155723629166729</v>
      </c>
      <c r="X36" s="2">
        <f xml:space="preserve"> ($D$8 - W36)</f>
        <v>0.59844276370833271</v>
      </c>
      <c r="Y36" s="18"/>
      <c r="Z36" s="18"/>
      <c r="AB36" s="2">
        <f xml:space="preserve"> M36 * (1 - M36) * (AD36 * T36)</f>
        <v>-1.6915312828665988E-2</v>
      </c>
      <c r="AC36" s="2">
        <f xml:space="preserve"> R36 * (1 - R36) * (AD36 * U36)</f>
        <v>-1.6915312828665988E-2</v>
      </c>
      <c r="AD36" s="2">
        <f xml:space="preserve"> (X36 * (1 - W36) * W36)</f>
        <v>0.14381119543337992</v>
      </c>
      <c r="AE36" s="2">
        <f t="shared" si="26"/>
        <v>-1.6915312828665988E-2</v>
      </c>
      <c r="AF36" s="2">
        <f xml:space="preserve"> (G36 * AB36)</f>
        <v>-1.6915312828665988E-2</v>
      </c>
      <c r="AG36" s="2">
        <f xml:space="preserve"> (H36 * AB36)</f>
        <v>-1.6915312828665988E-2</v>
      </c>
      <c r="AH36" s="2">
        <f t="shared" si="27"/>
        <v>-1.6915312828665988E-2</v>
      </c>
      <c r="AI36" s="2">
        <f xml:space="preserve"> (G36 * AC36)</f>
        <v>-1.6915312828665988E-2</v>
      </c>
      <c r="AJ36" s="2">
        <f xml:space="preserve"> (H36 * AC36)</f>
        <v>-1.6915312828665988E-2</v>
      </c>
      <c r="AK36" s="6">
        <f t="shared" si="4"/>
        <v>0.14381119543337992</v>
      </c>
      <c r="AL36" s="2">
        <f xml:space="preserve"> (M36 * AD36)</f>
        <v>1.8709237911923329E-2</v>
      </c>
      <c r="AM36" s="2">
        <f xml:space="preserve"> (R36 * AD36)</f>
        <v>1.8709237911923329E-2</v>
      </c>
      <c r="AN36" s="2">
        <f xml:space="preserve"> (I36 - I35)</f>
        <v>-3.6504853581810659E-2</v>
      </c>
      <c r="AO36" s="2">
        <f xml:space="preserve"> (J36 - J35)</f>
        <v>-7.6934754691829754E-3</v>
      </c>
      <c r="AP36" s="2">
        <f xml:space="preserve"> (K36 - K35)</f>
        <v>-8.0214912339793054E-2</v>
      </c>
      <c r="AQ36" s="2">
        <f xml:space="preserve"> (N36 - N35)</f>
        <v>-3.6504853581810659E-2</v>
      </c>
      <c r="AR36" s="2">
        <f xml:space="preserve"> (O36 - O35)</f>
        <v>-7.6934754691829754E-3</v>
      </c>
      <c r="AS36" s="2">
        <f xml:space="preserve"> (P36 - P35)</f>
        <v>-8.0214912339793054E-2</v>
      </c>
      <c r="AT36" s="6">
        <f t="shared" si="11"/>
        <v>5.220336357337263E-2</v>
      </c>
      <c r="AU36" s="2">
        <f xml:space="preserve"> (T36 - T35)</f>
        <v>-0.10328322996276096</v>
      </c>
      <c r="AV36" s="2">
        <f xml:space="preserve"> (U36 - U35)</f>
        <v>-0.10328322996276096</v>
      </c>
    </row>
    <row r="37" spans="6:48" x14ac:dyDescent="0.25">
      <c r="F37" s="8" t="s">
        <v>51</v>
      </c>
      <c r="G37" s="8">
        <f t="shared" si="32"/>
        <v>0</v>
      </c>
      <c r="H37" s="8">
        <f t="shared" si="33"/>
        <v>0</v>
      </c>
      <c r="I37" s="8">
        <f xml:space="preserve"> (I36 + $B$11 * AE36 + $D$11 * AN36)</f>
        <v>-0.68355349536120025</v>
      </c>
      <c r="J37" s="8">
        <f xml:space="preserve"> (J36 + $B$11 * AF36 + $D$11 * AO36)</f>
        <v>-0.30831687617778336</v>
      </c>
      <c r="K37" s="8">
        <f xml:space="preserve"> (K36 + $B$11 * AG36 + $D$11 * AP36)</f>
        <v>-1.0783258716282134</v>
      </c>
      <c r="L37" s="8">
        <f t="shared" si="38"/>
        <v>-0.68355349536120025</v>
      </c>
      <c r="M37" s="8">
        <f t="shared" si="6"/>
        <v>0.33546866127712116</v>
      </c>
      <c r="N37" s="8">
        <f xml:space="preserve"> (N36 + $B$11 * AH36 + $D$11 * AQ36)</f>
        <v>-0.68355349536120025</v>
      </c>
      <c r="O37" s="8">
        <f xml:space="preserve"> (O36 + $B$11 * AI36 + $D$11 * AR36)</f>
        <v>-0.30831687617778336</v>
      </c>
      <c r="P37" s="8">
        <f xml:space="preserve"> (P36 + $B$11 * AJ36 + $D$11 * AS36)</f>
        <v>-1.0783258716282134</v>
      </c>
      <c r="Q37" s="8">
        <f t="shared" si="39"/>
        <v>-0.68355349536120025</v>
      </c>
      <c r="R37" s="8">
        <f t="shared" si="8"/>
        <v>0.33546866127712116</v>
      </c>
      <c r="S37" s="5">
        <f t="shared" si="9"/>
        <v>5.3077062131481778E-2</v>
      </c>
      <c r="T37" s="8">
        <f xml:space="preserve"> (T36 + $B$11 * AL36 + $D$11 * AU36)</f>
        <v>-1.1257726761131712</v>
      </c>
      <c r="U37" s="8">
        <f xml:space="preserve"> (U36 + $B$11 * AM36 + $D$11 * AV36)</f>
        <v>-1.1257726761131712</v>
      </c>
      <c r="V37" s="8">
        <f t="shared" si="1"/>
        <v>-0.70224584298461357</v>
      </c>
      <c r="W37" s="8">
        <f t="shared" si="10"/>
        <v>0.331314483749512</v>
      </c>
      <c r="X37" s="8">
        <f xml:space="preserve"> ($D$5 - W37)</f>
        <v>-0.331314483749512</v>
      </c>
      <c r="Y37" s="13">
        <f xml:space="preserve"> SUM(SUMIF(X37:X40, {"&gt;0","&lt;0"}) * {1,-1}) / 4</f>
        <v>0.4285295688491314</v>
      </c>
      <c r="Z37" s="13" t="s">
        <v>65</v>
      </c>
      <c r="AB37" s="8">
        <f xml:space="preserve"> M37 * (1 - M37) * (AD37 * T37)</f>
        <v>1.8421325912228097E-2</v>
      </c>
      <c r="AC37" s="8">
        <f xml:space="preserve"> R37 * (1 - R37) * (AD37 * U37)</f>
        <v>1.8421325912228097E-2</v>
      </c>
      <c r="AD37" s="8">
        <f xml:space="preserve"> (X37 * (1 - W37) * W37)</f>
        <v>-7.3401132441133846E-2</v>
      </c>
      <c r="AE37" s="8">
        <f t="shared" si="26"/>
        <v>1.8421325912228097E-2</v>
      </c>
      <c r="AF37" s="8">
        <f xml:space="preserve"> (G37 * AB37)</f>
        <v>0</v>
      </c>
      <c r="AG37" s="8">
        <f xml:space="preserve"> (H37 * AB37)</f>
        <v>0</v>
      </c>
      <c r="AH37" s="8">
        <f t="shared" si="27"/>
        <v>1.8421325912228097E-2</v>
      </c>
      <c r="AI37" s="8">
        <f xml:space="preserve"> (G37 * AC37)</f>
        <v>0</v>
      </c>
      <c r="AJ37" s="8">
        <f xml:space="preserve"> (H37 * AC37)</f>
        <v>0</v>
      </c>
      <c r="AK37" s="5">
        <f t="shared" si="4"/>
        <v>-7.3401132441133846E-2</v>
      </c>
      <c r="AL37" s="8">
        <f xml:space="preserve"> (M37 * AD37)</f>
        <v>-2.4623779636251838E-2</v>
      </c>
      <c r="AM37" s="8">
        <f xml:space="preserve"> (R37 * AD37)</f>
        <v>-2.4623779636251838E-2</v>
      </c>
      <c r="AN37" s="8">
        <f xml:space="preserve"> (I37 - I36)</f>
        <v>-5.1728635127610056E-2</v>
      </c>
      <c r="AO37" s="8">
        <f xml:space="preserve"> (J37 - J36)</f>
        <v>-2.2917257014982373E-2</v>
      </c>
      <c r="AP37" s="8">
        <f xml:space="preserve"> (K37 - K36)</f>
        <v>-9.5438693885592452E-2</v>
      </c>
      <c r="AQ37" s="8">
        <f xml:space="preserve"> (N37 - N36)</f>
        <v>-5.1728635127610056E-2</v>
      </c>
      <c r="AR37" s="8">
        <f xml:space="preserve"> (O37 - O36)</f>
        <v>-2.2917257014982373E-2</v>
      </c>
      <c r="AS37" s="8">
        <f xml:space="preserve"> (P37 - P36)</f>
        <v>-9.5438693885592452E-2</v>
      </c>
      <c r="AT37" s="5">
        <f t="shared" si="11"/>
        <v>0.18163343946341456</v>
      </c>
      <c r="AU37" s="8">
        <f xml:space="preserve"> (T37 - T36)</f>
        <v>-8.6444915842029957E-2</v>
      </c>
      <c r="AV37" s="8">
        <f xml:space="preserve"> (U37 - U36)</f>
        <v>-8.6444915842029957E-2</v>
      </c>
    </row>
    <row r="38" spans="6:48" x14ac:dyDescent="0.25">
      <c r="F38" s="8" t="s">
        <v>52</v>
      </c>
      <c r="G38" s="8">
        <f t="shared" ref="G38" si="60" xml:space="preserve"> $B$6</f>
        <v>1</v>
      </c>
      <c r="H38" s="8">
        <f t="shared" ref="H38" si="61" xml:space="preserve"> $C$6</f>
        <v>0</v>
      </c>
      <c r="I38" s="8">
        <f xml:space="preserve"> (I37 + $B$11 * AE37 + $D$11 * AN37)</f>
        <v>-0.71870293716780498</v>
      </c>
      <c r="J38" s="8">
        <f xml:space="preserve"> (J37 + $B$11 * AF37 + $D$11 * AO37)</f>
        <v>-0.33123413319276573</v>
      </c>
      <c r="K38" s="8">
        <f xml:space="preserve"> (K37 + $B$11 * AG37 + $D$11 * AP37)</f>
        <v>-1.1737645655138058</v>
      </c>
      <c r="L38" s="8">
        <f t="shared" si="38"/>
        <v>-1.0499370703605706</v>
      </c>
      <c r="M38" s="8">
        <f t="shared" si="6"/>
        <v>0.2592371852190018</v>
      </c>
      <c r="N38" s="8">
        <f xml:space="preserve"> (N37 + $B$11 * AH37 + $D$11 * AQ37)</f>
        <v>-0.71870293716780498</v>
      </c>
      <c r="O38" s="8">
        <f xml:space="preserve"> (O37 + $B$11 * AI37 + $D$11 * AR37)</f>
        <v>-0.33123413319276573</v>
      </c>
      <c r="P38" s="8">
        <f xml:space="preserve"> (P37 + $B$11 * AJ37 + $D$11 * AS37)</f>
        <v>-1.1737645655138058</v>
      </c>
      <c r="Q38" s="8">
        <f t="shared" si="39"/>
        <v>-1.0499370703605706</v>
      </c>
      <c r="R38" s="8">
        <f t="shared" si="8"/>
        <v>0.2592371852190018</v>
      </c>
      <c r="S38" s="5">
        <f t="shared" si="9"/>
        <v>0.16864948239787586</v>
      </c>
      <c r="T38" s="8">
        <f xml:space="preserve"> (T37 + $B$11 * AL37 + $D$11 * AU37)</f>
        <v>-1.2343789936278278</v>
      </c>
      <c r="U38" s="8">
        <f xml:space="preserve"> (U37 + $B$11 * AM37 + $D$11 * AV37)</f>
        <v>-1.2343789936278278</v>
      </c>
      <c r="V38" s="8">
        <f t="shared" si="1"/>
        <v>-0.47134438920520855</v>
      </c>
      <c r="W38" s="8">
        <f t="shared" si="10"/>
        <v>0.38429809411335292</v>
      </c>
      <c r="X38" s="8">
        <f xml:space="preserve"> ($D$6 - W38)</f>
        <v>-0.38429809411335292</v>
      </c>
      <c r="Y38" s="14"/>
      <c r="Z38" s="14"/>
      <c r="AB38" s="8">
        <f xml:space="preserve"> M38 * (1 - M38) * (AD38 * T38)</f>
        <v>2.155420217383636E-2</v>
      </c>
      <c r="AC38" s="8">
        <f xml:space="preserve"> R38 * (1 - R38) * (AD38 * U38)</f>
        <v>2.155420217383636E-2</v>
      </c>
      <c r="AD38" s="8">
        <f xml:space="preserve"> (X38 * (1 - W38) * W38)</f>
        <v>-9.0929951449095395E-2</v>
      </c>
      <c r="AE38" s="8">
        <f t="shared" si="26"/>
        <v>2.155420217383636E-2</v>
      </c>
      <c r="AF38" s="8">
        <f xml:space="preserve"> (G38 * AB38)</f>
        <v>2.155420217383636E-2</v>
      </c>
      <c r="AG38" s="8">
        <f xml:space="preserve"> (H38 * AB38)</f>
        <v>0</v>
      </c>
      <c r="AH38" s="8">
        <f t="shared" si="27"/>
        <v>2.155420217383636E-2</v>
      </c>
      <c r="AI38" s="8">
        <f xml:space="preserve"> (G38 * AC38)</f>
        <v>2.155420217383636E-2</v>
      </c>
      <c r="AJ38" s="8">
        <f xml:space="preserve"> (H38 * AC38)</f>
        <v>0</v>
      </c>
      <c r="AK38" s="5">
        <f t="shared" si="4"/>
        <v>-9.0929951449095395E-2</v>
      </c>
      <c r="AL38" s="8">
        <f xml:space="preserve"> (M38 * AD38)</f>
        <v>-2.3572424665763984E-2</v>
      </c>
      <c r="AM38" s="8">
        <f xml:space="preserve"> (R38 * AD38)</f>
        <v>-2.3572424665763984E-2</v>
      </c>
      <c r="AN38" s="8">
        <f xml:space="preserve"> (I38 - I37)</f>
        <v>-3.5149441806604731E-2</v>
      </c>
      <c r="AO38" s="8">
        <f xml:space="preserve"> (J38 - J37)</f>
        <v>-2.2917257014982373E-2</v>
      </c>
      <c r="AP38" s="8">
        <f xml:space="preserve"> (K38 - K37)</f>
        <v>-9.5438693885592452E-2</v>
      </c>
      <c r="AQ38" s="8">
        <f xml:space="preserve"> (N38 - N37)</f>
        <v>-3.5149441806604731E-2</v>
      </c>
      <c r="AR38" s="8">
        <f xml:space="preserve"> (O38 - O37)</f>
        <v>-2.2917257014982373E-2</v>
      </c>
      <c r="AS38" s="8">
        <f xml:space="preserve"> (P38 - P37)</f>
        <v>-9.5438693885592452E-2</v>
      </c>
      <c r="AT38" s="5">
        <f t="shared" si="11"/>
        <v>0.11557242026639408</v>
      </c>
      <c r="AU38" s="8">
        <f xml:space="preserve"> (T38 - T37)</f>
        <v>-0.10860631751465655</v>
      </c>
      <c r="AV38" s="8">
        <f xml:space="preserve"> (U38 - U37)</f>
        <v>-0.10860631751465655</v>
      </c>
    </row>
    <row r="39" spans="6:48" x14ac:dyDescent="0.25">
      <c r="F39" s="8" t="s">
        <v>53</v>
      </c>
      <c r="G39" s="8">
        <f t="shared" ref="G39" si="62" xml:space="preserve"> $B$7</f>
        <v>0</v>
      </c>
      <c r="H39" s="8">
        <f t="shared" ref="H39" si="63" xml:space="preserve"> $C$7</f>
        <v>1</v>
      </c>
      <c r="I39" s="8">
        <f xml:space="preserve"> (I38 + $B$11 * AE38 + $D$11 * AN38)</f>
        <v>-0.73445359701795698</v>
      </c>
      <c r="J39" s="8">
        <f xml:space="preserve"> (J38 + $B$11 * AF38 + $D$11 * AO38)</f>
        <v>-0.33475260825129538</v>
      </c>
      <c r="K39" s="8">
        <f xml:space="preserve"> (K38 + $B$11 * AG38 + $D$11 * AP38)</f>
        <v>-1.2692032593993983</v>
      </c>
      <c r="L39" s="8">
        <f t="shared" si="38"/>
        <v>-2.0036568564173551</v>
      </c>
      <c r="M39" s="8">
        <f t="shared" si="6"/>
        <v>0.11881950989197242</v>
      </c>
      <c r="N39" s="8">
        <f xml:space="preserve"> (N38 + $B$11 * AH38 + $D$11 * AQ38)</f>
        <v>-0.73445359701795698</v>
      </c>
      <c r="O39" s="8">
        <f xml:space="preserve"> (O38 + $B$11 * AI38 + $D$11 * AR38)</f>
        <v>-0.33475260825129538</v>
      </c>
      <c r="P39" s="8">
        <f xml:space="preserve"> (P38 + $B$11 * AJ38 + $D$11 * AS38)</f>
        <v>-1.2692032593993983</v>
      </c>
      <c r="Q39" s="8">
        <f t="shared" si="39"/>
        <v>-2.0036568564173551</v>
      </c>
      <c r="R39" s="8">
        <f t="shared" si="8"/>
        <v>0.11881950989197242</v>
      </c>
      <c r="S39" s="5">
        <f t="shared" si="9"/>
        <v>0.20238494636008408</v>
      </c>
      <c r="T39" s="8">
        <f xml:space="preserve"> (T38 + $B$11 * AL38 + $D$11 * AU38)</f>
        <v>-1.3642004933416718</v>
      </c>
      <c r="U39" s="8">
        <f xml:space="preserve"> (U38 + $B$11 * AM38 + $D$11 * AV38)</f>
        <v>-1.3642004933416718</v>
      </c>
      <c r="V39" s="8">
        <f t="shared" si="1"/>
        <v>-0.12180232166640476</v>
      </c>
      <c r="W39" s="8">
        <f t="shared" si="10"/>
        <v>0.46958701038959039</v>
      </c>
      <c r="X39" s="8">
        <f xml:space="preserve"> ($D$7 - W39)</f>
        <v>0.53041298961040961</v>
      </c>
      <c r="Y39" s="14"/>
      <c r="Z39" s="14"/>
      <c r="AB39" s="8">
        <f xml:space="preserve"> M39 * (1 - M39) * (AD39 * T39)</f>
        <v>-1.887014378857613E-2</v>
      </c>
      <c r="AC39" s="8">
        <f xml:space="preserve"> R39 * (1 - R39) * (AD39 * U39)</f>
        <v>-1.887014378857613E-2</v>
      </c>
      <c r="AD39" s="8">
        <f xml:space="preserve"> (X39 * (1 - W39) * W39)</f>
        <v>0.13211264194125552</v>
      </c>
      <c r="AE39" s="8">
        <f t="shared" si="26"/>
        <v>-1.887014378857613E-2</v>
      </c>
      <c r="AF39" s="8">
        <f xml:space="preserve"> (G39 * AB39)</f>
        <v>0</v>
      </c>
      <c r="AG39" s="8">
        <f xml:space="preserve"> (H39 * AB39)</f>
        <v>-1.887014378857613E-2</v>
      </c>
      <c r="AH39" s="8">
        <f t="shared" si="27"/>
        <v>-1.887014378857613E-2</v>
      </c>
      <c r="AI39" s="8">
        <f xml:space="preserve"> (G39 * AC39)</f>
        <v>0</v>
      </c>
      <c r="AJ39" s="8">
        <f xml:space="preserve"> (H39 * AC39)</f>
        <v>-1.887014378857613E-2</v>
      </c>
      <c r="AK39" s="5">
        <f t="shared" si="4"/>
        <v>0.13211264194125552</v>
      </c>
      <c r="AL39" s="8">
        <f xml:space="preserve"> (M39 * AD39)</f>
        <v>1.5697559365993621E-2</v>
      </c>
      <c r="AM39" s="8">
        <f xml:space="preserve"> (R39 * AD39)</f>
        <v>1.5697559365993621E-2</v>
      </c>
      <c r="AN39" s="8">
        <f xml:space="preserve"> (I39 - I38)</f>
        <v>-1.5750659850152005E-2</v>
      </c>
      <c r="AO39" s="8">
        <f xml:space="preserve"> (J39 - J38)</f>
        <v>-3.5184750585296465E-3</v>
      </c>
      <c r="AP39" s="8">
        <f xml:space="preserve"> (K39 - K38)</f>
        <v>-9.5438693885592452E-2</v>
      </c>
      <c r="AQ39" s="8">
        <f xml:space="preserve"> (N39 - N38)</f>
        <v>-1.5750659850152005E-2</v>
      </c>
      <c r="AR39" s="8">
        <f xml:space="preserve"> (O39 - O38)</f>
        <v>-3.5184750585296465E-3</v>
      </c>
      <c r="AS39" s="8">
        <f xml:space="preserve"> (P39 - P38)</f>
        <v>-9.5438693885592452E-2</v>
      </c>
      <c r="AT39" s="5">
        <f t="shared" si="11"/>
        <v>3.3735463962208223E-2</v>
      </c>
      <c r="AU39" s="8">
        <f xml:space="preserve"> (T39 - T38)</f>
        <v>-0.12982149971384405</v>
      </c>
      <c r="AV39" s="8">
        <f xml:space="preserve"> (U39 - U38)</f>
        <v>-0.12982149971384405</v>
      </c>
    </row>
    <row r="40" spans="6:48" x14ac:dyDescent="0.25">
      <c r="F40" s="8" t="s">
        <v>54</v>
      </c>
      <c r="G40" s="8">
        <f t="shared" ref="G40" si="64" xml:space="preserve"> $B$8</f>
        <v>1</v>
      </c>
      <c r="H40" s="8">
        <f t="shared" ref="H40" si="65" xml:space="preserve"> $C$8</f>
        <v>1</v>
      </c>
      <c r="I40" s="8">
        <f xml:space="preserve"> (I39 + $B$11 * AE39 + $D$11 * AN39)</f>
        <v>-0.76718738627782745</v>
      </c>
      <c r="J40" s="8">
        <f xml:space="preserve"> (J39 + $B$11 * AF39 + $D$11 * AO39)</f>
        <v>-0.33827108330982503</v>
      </c>
      <c r="K40" s="8">
        <f xml:space="preserve"> (K39 + $B$11 * AG39 + $D$11 * AP39)</f>
        <v>-1.3816250826947092</v>
      </c>
      <c r="L40" s="8">
        <f t="shared" si="38"/>
        <v>-2.4870835522823613</v>
      </c>
      <c r="M40" s="8">
        <f t="shared" si="6"/>
        <v>7.6768646256096751E-2</v>
      </c>
      <c r="N40" s="8">
        <f xml:space="preserve"> (N39 + $B$11 * AH39 + $D$11 * AQ39)</f>
        <v>-0.76718738627782745</v>
      </c>
      <c r="O40" s="8">
        <f xml:space="preserve"> (O39 + $B$11 * AI39 + $D$11 * AR39)</f>
        <v>-0.33827108330982503</v>
      </c>
      <c r="P40" s="8">
        <f xml:space="preserve"> (P39 + $B$11 * AJ39 + $D$11 * AS39)</f>
        <v>-1.3816250826947092</v>
      </c>
      <c r="Q40" s="8">
        <f t="shared" si="39"/>
        <v>-2.4870835522823613</v>
      </c>
      <c r="R40" s="8">
        <f t="shared" si="8"/>
        <v>7.6768646256096751E-2</v>
      </c>
      <c r="S40" s="5">
        <f t="shared" si="9"/>
        <v>0.35502178806942225</v>
      </c>
      <c r="T40" s="8">
        <f xml:space="preserve"> (T39 + $B$11 * AL39 + $D$11 * AU39)</f>
        <v>-1.4798941896261215</v>
      </c>
      <c r="U40" s="8">
        <f xml:space="preserve"> (U39 + $B$11 * AM39 + $D$11 * AV39)</f>
        <v>-1.4798941896261215</v>
      </c>
      <c r="V40" s="8">
        <f t="shared" si="1"/>
        <v>0.12780284098970091</v>
      </c>
      <c r="W40" s="8">
        <f t="shared" si="10"/>
        <v>0.53190729207674903</v>
      </c>
      <c r="X40" s="8">
        <f xml:space="preserve"> ($D$8 - W40)</f>
        <v>0.46809270792325097</v>
      </c>
      <c r="Y40" s="15"/>
      <c r="Z40" s="15"/>
      <c r="AB40" s="8">
        <f xml:space="preserve"> M40 * (1 - M40) * (AD40 * T40)</f>
        <v>-1.222432219156345E-2</v>
      </c>
      <c r="AC40" s="8">
        <f xml:space="preserve"> R40 * (1 - R40) * (AD40 * U40)</f>
        <v>-1.222432219156345E-2</v>
      </c>
      <c r="AD40" s="8">
        <f xml:space="preserve"> (X40 * (1 - W40) * W40)</f>
        <v>0.1165466233625371</v>
      </c>
      <c r="AE40" s="8">
        <f t="shared" si="26"/>
        <v>-1.222432219156345E-2</v>
      </c>
      <c r="AF40" s="8">
        <f xml:space="preserve"> (G40 * AB40)</f>
        <v>-1.222432219156345E-2</v>
      </c>
      <c r="AG40" s="8">
        <f xml:space="preserve"> (H40 * AB40)</f>
        <v>-1.222432219156345E-2</v>
      </c>
      <c r="AH40" s="8">
        <f t="shared" si="27"/>
        <v>-1.222432219156345E-2</v>
      </c>
      <c r="AI40" s="8">
        <f xml:space="preserve"> (G40 * AC40)</f>
        <v>-1.222432219156345E-2</v>
      </c>
      <c r="AJ40" s="8">
        <f xml:space="preserve"> (H40 * AC40)</f>
        <v>-1.222432219156345E-2</v>
      </c>
      <c r="AK40" s="5">
        <f t="shared" si="4"/>
        <v>0.1165466233625371</v>
      </c>
      <c r="AL40" s="8">
        <f xml:space="preserve"> (M40 * AD40)</f>
        <v>8.9471265012611521E-3</v>
      </c>
      <c r="AM40" s="8">
        <f xml:space="preserve"> (R40 * AD40)</f>
        <v>8.9471265012611521E-3</v>
      </c>
      <c r="AN40" s="8">
        <f xml:space="preserve"> (I40 - I39)</f>
        <v>-3.2733789259870472E-2</v>
      </c>
      <c r="AO40" s="8">
        <f xml:space="preserve"> (J40 - J39)</f>
        <v>-3.5184750585296465E-3</v>
      </c>
      <c r="AP40" s="8">
        <f xml:space="preserve"> (K40 - K39)</f>
        <v>-0.11242182329531092</v>
      </c>
      <c r="AQ40" s="8">
        <f xml:space="preserve"> (N40 - N39)</f>
        <v>-3.2733789259870472E-2</v>
      </c>
      <c r="AR40" s="8">
        <f xml:space="preserve"> (O40 - O39)</f>
        <v>-3.5184750585296465E-3</v>
      </c>
      <c r="AS40" s="8">
        <f xml:space="preserve"> (P40 - P39)</f>
        <v>-0.11242182329531092</v>
      </c>
      <c r="AT40" s="5">
        <f t="shared" si="11"/>
        <v>0.15263684170933817</v>
      </c>
      <c r="AU40" s="8">
        <f xml:space="preserve"> (T40 - T39)</f>
        <v>-0.1156936962844497</v>
      </c>
      <c r="AV40" s="8">
        <f xml:space="preserve"> (U40 - U39)</f>
        <v>-0.1156936962844497</v>
      </c>
    </row>
    <row r="41" spans="6:48" x14ac:dyDescent="0.25">
      <c r="F41" s="2" t="s">
        <v>51</v>
      </c>
      <c r="G41" s="2">
        <f t="shared" si="22"/>
        <v>0</v>
      </c>
      <c r="H41" s="2">
        <f t="shared" si="23"/>
        <v>0</v>
      </c>
      <c r="I41" s="2">
        <f xml:space="preserve"> (I40 + $B$11 * AE40 + $D$11 * AN40)</f>
        <v>-0.81092306551010507</v>
      </c>
      <c r="J41" s="2">
        <f xml:space="preserve"> (J40 + $B$11 * AF40 + $D$11 * AO40)</f>
        <v>-0.35279144834076176</v>
      </c>
      <c r="K41" s="2">
        <f xml:space="preserve"> (K40 + $B$11 * AG40 + $D$11 * AP40)</f>
        <v>-1.5050487959624272</v>
      </c>
      <c r="L41" s="2">
        <f t="shared" si="38"/>
        <v>-0.81092306551010507</v>
      </c>
      <c r="M41" s="2">
        <f t="shared" si="6"/>
        <v>0.30769383092176356</v>
      </c>
      <c r="N41" s="2">
        <f xml:space="preserve"> (N40 + $B$11 * AH40 + $D$11 * AQ40)</f>
        <v>-0.81092306551010507</v>
      </c>
      <c r="O41" s="2">
        <f xml:space="preserve"> (O40 + $B$11 * AI40 + $D$11 * AR40)</f>
        <v>-0.35279144834076176</v>
      </c>
      <c r="P41" s="2">
        <f xml:space="preserve"> (P40 + $B$11 * AJ40 + $D$11 * AS40)</f>
        <v>-1.5050487959624272</v>
      </c>
      <c r="Q41" s="2">
        <f t="shared" si="39"/>
        <v>-0.81092306551010507</v>
      </c>
      <c r="R41" s="2">
        <f t="shared" si="8"/>
        <v>0.30769383092176356</v>
      </c>
      <c r="S41" s="6">
        <f t="shared" si="9"/>
        <v>0.61255059080504382</v>
      </c>
      <c r="T41" s="2">
        <f xml:space="preserve"> (T40 + $B$11 * AL40 + $D$11 * AU40)</f>
        <v>-1.5875354720594361</v>
      </c>
      <c r="U41" s="2">
        <f xml:space="preserve"> (U40 + $B$11 * AM40 + $D$11 * AV40)</f>
        <v>-1.5875354720594361</v>
      </c>
      <c r="V41" s="2">
        <f t="shared" si="1"/>
        <v>-0.36439915143927259</v>
      </c>
      <c r="W41" s="2">
        <f t="shared" si="10"/>
        <v>0.40989507410977999</v>
      </c>
      <c r="X41" s="2">
        <f xml:space="preserve"> ($D$5 - W41)</f>
        <v>-0.40989507410977999</v>
      </c>
      <c r="Y41" s="16">
        <f xml:space="preserve"> SUM(SUMIF(X41:X44, {"&gt;0","&lt;0"}) * {1,-1}) / 4</f>
        <v>0.39533533442807711</v>
      </c>
      <c r="Z41" s="16" t="s">
        <v>66</v>
      </c>
      <c r="AB41" s="2">
        <f xml:space="preserve"> M41 * (1 - M41) * (AD41 * T41)</f>
        <v>3.3528572770669209E-2</v>
      </c>
      <c r="AC41" s="2">
        <f xml:space="preserve"> R41 * (1 - R41) * (AD41 * U41)</f>
        <v>3.3528572770669209E-2</v>
      </c>
      <c r="AD41" s="2">
        <f xml:space="preserve"> (X41 * (1 - W41) * W41)</f>
        <v>-9.9145872365440951E-2</v>
      </c>
      <c r="AE41" s="2">
        <f t="shared" si="26"/>
        <v>3.3528572770669209E-2</v>
      </c>
      <c r="AF41" s="2">
        <f xml:space="preserve"> (G41 * AB41)</f>
        <v>0</v>
      </c>
      <c r="AG41" s="2">
        <f xml:space="preserve"> (H41 * AB41)</f>
        <v>0</v>
      </c>
      <c r="AH41" s="2">
        <f t="shared" si="27"/>
        <v>3.3528572770669209E-2</v>
      </c>
      <c r="AI41" s="2">
        <f xml:space="preserve"> (G41 * AC41)</f>
        <v>0</v>
      </c>
      <c r="AJ41" s="2">
        <f xml:space="preserve"> (H41 * AC41)</f>
        <v>0</v>
      </c>
      <c r="AK41" s="6">
        <f t="shared" si="4"/>
        <v>-9.9145872365440951E-2</v>
      </c>
      <c r="AL41" s="2">
        <f xml:space="preserve"> (M41 * AD41)</f>
        <v>-3.0506573288202738E-2</v>
      </c>
      <c r="AM41" s="2">
        <f xml:space="preserve"> (R41 * AD41)</f>
        <v>-3.0506573288202738E-2</v>
      </c>
      <c r="AN41" s="2">
        <f xml:space="preserve"> (I41 - I40)</f>
        <v>-4.3735679232277613E-2</v>
      </c>
      <c r="AO41" s="2">
        <f xml:space="preserve"> (J41 - J40)</f>
        <v>-1.4520365030936733E-2</v>
      </c>
      <c r="AP41" s="2">
        <f xml:space="preserve"> (K41 - K40)</f>
        <v>-0.12342371326771806</v>
      </c>
      <c r="AQ41" s="2">
        <f xml:space="preserve"> (N41 - N40)</f>
        <v>-4.3735679232277613E-2</v>
      </c>
      <c r="AR41" s="2">
        <f xml:space="preserve"> (O41 - O40)</f>
        <v>-1.4520365030936733E-2</v>
      </c>
      <c r="AS41" s="2">
        <f xml:space="preserve"> (P41 - P40)</f>
        <v>-0.12342371326771806</v>
      </c>
      <c r="AT41" s="6">
        <f t="shared" si="11"/>
        <v>0.25752880273562156</v>
      </c>
      <c r="AU41" s="2">
        <f xml:space="preserve"> (T41 - T40)</f>
        <v>-0.10764128243331461</v>
      </c>
      <c r="AV41" s="2">
        <f xml:space="preserve"> (U41 - U40)</f>
        <v>-0.10764128243331461</v>
      </c>
    </row>
    <row r="42" spans="6:48" x14ac:dyDescent="0.25">
      <c r="F42" s="2" t="s">
        <v>52</v>
      </c>
      <c r="G42" s="2">
        <f t="shared" ref="G42" si="66" xml:space="preserve"> $B$6</f>
        <v>1</v>
      </c>
      <c r="H42" s="2">
        <f t="shared" ref="H42" si="67" xml:space="preserve"> $C$6</f>
        <v>0</v>
      </c>
      <c r="I42" s="2">
        <f xml:space="preserve"> (I41 + $B$11 * AE41 + $D$11 * AN41)</f>
        <v>-0.82448302924878036</v>
      </c>
      <c r="J42" s="2">
        <f xml:space="preserve"> (J41 + $B$11 * AF41 + $D$11 * AO41)</f>
        <v>-0.36731181337169849</v>
      </c>
      <c r="K42" s="2">
        <f xml:space="preserve"> (K41 + $B$11 * AG41 + $D$11 * AP41)</f>
        <v>-1.6284725092301453</v>
      </c>
      <c r="L42" s="2">
        <f t="shared" si="38"/>
        <v>-1.191794842620479</v>
      </c>
      <c r="M42" s="2">
        <f t="shared" si="6"/>
        <v>0.23293808329320428</v>
      </c>
      <c r="N42" s="2">
        <f xml:space="preserve"> (N41 + $B$11 * AH41 + $D$11 * AQ41)</f>
        <v>-0.82448302924878036</v>
      </c>
      <c r="O42" s="2">
        <f xml:space="preserve"> (O41 + $B$11 * AI41 + $D$11 * AR41)</f>
        <v>-0.36731181337169849</v>
      </c>
      <c r="P42" s="2">
        <f xml:space="preserve"> (P41 + $B$11 * AJ41 + $D$11 * AS41)</f>
        <v>-1.6284725092301453</v>
      </c>
      <c r="Q42" s="2">
        <f t="shared" si="39"/>
        <v>-1.191794842620479</v>
      </c>
      <c r="R42" s="2">
        <f t="shared" si="8"/>
        <v>0.23293808329320428</v>
      </c>
      <c r="S42" s="6">
        <f t="shared" si="9"/>
        <v>0.78084810841176844</v>
      </c>
      <c r="T42" s="2">
        <f xml:space="preserve"> (T41 + $B$11 * AL41 + $D$11 * AU41)</f>
        <v>-1.7226326704521333</v>
      </c>
      <c r="U42" s="2">
        <f xml:space="preserve"> (U41 + $B$11 * AM41 + $D$11 * AV41)</f>
        <v>-1.7226326704521333</v>
      </c>
      <c r="V42" s="2">
        <f t="shared" si="1"/>
        <v>-2.1685396534979473E-2</v>
      </c>
      <c r="W42" s="2">
        <f t="shared" si="10"/>
        <v>0.49457886330828582</v>
      </c>
      <c r="X42" s="2">
        <f xml:space="preserve"> ($D$6 - W42)</f>
        <v>-0.49457886330828582</v>
      </c>
      <c r="Y42" s="17"/>
      <c r="Z42" s="17"/>
      <c r="AB42" s="2">
        <f xml:space="preserve"> M42 * (1 - M42) * (AD42 * T42)</f>
        <v>3.8052930049466034E-2</v>
      </c>
      <c r="AC42" s="2">
        <f xml:space="preserve"> R42 * (1 - R42) * (AD42 * U42)</f>
        <v>3.8052930049466034E-2</v>
      </c>
      <c r="AD42" s="2">
        <f xml:space="preserve"> (X42 * (1 - W42) * W42)</f>
        <v>-0.12363018078584108</v>
      </c>
      <c r="AE42" s="2">
        <f t="shared" si="26"/>
        <v>3.8052930049466034E-2</v>
      </c>
      <c r="AF42" s="2">
        <f xml:space="preserve"> (G42 * AB42)</f>
        <v>3.8052930049466034E-2</v>
      </c>
      <c r="AG42" s="2">
        <f xml:space="preserve"> (H42 * AB42)</f>
        <v>0</v>
      </c>
      <c r="AH42" s="2">
        <f t="shared" si="27"/>
        <v>3.8052930049466034E-2</v>
      </c>
      <c r="AI42" s="2">
        <f xml:space="preserve"> (G42 * AC42)</f>
        <v>3.8052930049466034E-2</v>
      </c>
      <c r="AJ42" s="2">
        <f xml:space="preserve"> (H42 * AC42)</f>
        <v>0</v>
      </c>
      <c r="AK42" s="6">
        <f t="shared" si="4"/>
        <v>-0.12363018078584108</v>
      </c>
      <c r="AL42" s="2">
        <f xml:space="preserve"> (M42 * AD42)</f>
        <v>-2.8798177349446154E-2</v>
      </c>
      <c r="AM42" s="2">
        <f xml:space="preserve"> (R42 * AD42)</f>
        <v>-2.8798177349446154E-2</v>
      </c>
      <c r="AN42" s="2">
        <f xml:space="preserve"> (I42 - I41)</f>
        <v>-1.3559963738675296E-2</v>
      </c>
      <c r="AO42" s="2">
        <f xml:space="preserve"> (J42 - J41)</f>
        <v>-1.4520365030936733E-2</v>
      </c>
      <c r="AP42" s="2">
        <f xml:space="preserve"> (K42 - K41)</f>
        <v>-0.12342371326771806</v>
      </c>
      <c r="AQ42" s="2">
        <f xml:space="preserve"> (N42 - N41)</f>
        <v>-1.3559963738675296E-2</v>
      </c>
      <c r="AR42" s="2">
        <f xml:space="preserve"> (O42 - O41)</f>
        <v>-1.4520365030936733E-2</v>
      </c>
      <c r="AS42" s="2">
        <f xml:space="preserve"> (P42 - P41)</f>
        <v>-0.12342371326771806</v>
      </c>
      <c r="AT42" s="6">
        <f t="shared" si="11"/>
        <v>0.16829751760672462</v>
      </c>
      <c r="AU42" s="2">
        <f xml:space="preserve"> (T42 - T41)</f>
        <v>-0.13509719839269718</v>
      </c>
      <c r="AV42" s="2">
        <f xml:space="preserve"> (U42 - U41)</f>
        <v>-0.13509719839269718</v>
      </c>
    </row>
    <row r="43" spans="6:48" x14ac:dyDescent="0.25">
      <c r="F43" s="2" t="s">
        <v>53</v>
      </c>
      <c r="G43" s="2">
        <f t="shared" ref="G43" si="68" xml:space="preserve"> $B$7</f>
        <v>0</v>
      </c>
      <c r="H43" s="2">
        <f t="shared" ref="H43" si="69" xml:space="preserve"> $C$7</f>
        <v>1</v>
      </c>
      <c r="I43" s="2">
        <f xml:space="preserve"> (I42 + $B$11 * AE42 + $D$11 * AN42)</f>
        <v>-0.80379535594293627</v>
      </c>
      <c r="J43" s="2">
        <f xml:space="preserve"> (J42 + $B$11 * AF42 + $D$11 * AO42)</f>
        <v>-0.34758454135811578</v>
      </c>
      <c r="K43" s="2">
        <f xml:space="preserve"> (K42 + $B$11 * AG42 + $D$11 * AP42)</f>
        <v>-1.7518962224978634</v>
      </c>
      <c r="L43" s="2">
        <f t="shared" si="38"/>
        <v>-2.5556915784407996</v>
      </c>
      <c r="M43" s="2">
        <f t="shared" si="6"/>
        <v>7.2045049339014094E-2</v>
      </c>
      <c r="N43" s="2">
        <f xml:space="preserve"> (N42 + $B$11 * AH42 + $D$11 * AQ42)</f>
        <v>-0.80379535594293627</v>
      </c>
      <c r="O43" s="2">
        <f xml:space="preserve"> (O42 + $B$11 * AI42 + $D$11 * AR42)</f>
        <v>-0.34758454135811578</v>
      </c>
      <c r="P43" s="2">
        <f xml:space="preserve"> (P42 + $B$11 * AJ42 + $D$11 * AS42)</f>
        <v>-1.7518962224978634</v>
      </c>
      <c r="Q43" s="2">
        <f t="shared" si="39"/>
        <v>-2.5556915784407996</v>
      </c>
      <c r="R43" s="2">
        <f t="shared" si="8"/>
        <v>7.2045049339014094E-2</v>
      </c>
      <c r="S43" s="6">
        <f t="shared" si="9"/>
        <v>0.83787846331123605</v>
      </c>
      <c r="T43" s="2">
        <f xml:space="preserve"> (T42 + $B$11 * AL42 + $D$11 * AU42)</f>
        <v>-1.8836482284593321</v>
      </c>
      <c r="U43" s="2">
        <f xml:space="preserve"> (U42 + $B$11 * AM42 + $D$11 * AV42)</f>
        <v>-1.8836482284593321</v>
      </c>
      <c r="V43" s="2">
        <f t="shared" si="1"/>
        <v>0.56646340419783792</v>
      </c>
      <c r="W43" s="2">
        <f t="shared" si="10"/>
        <v>0.63794672430252874</v>
      </c>
      <c r="X43" s="2">
        <f xml:space="preserve"> ($D$7 - W43)</f>
        <v>0.36205327569747126</v>
      </c>
      <c r="Y43" s="17"/>
      <c r="Z43" s="17"/>
      <c r="AB43" s="2">
        <f xml:space="preserve"> M43 * (1 - M43) * (AD43 * T43)</f>
        <v>-1.0530772041232402E-2</v>
      </c>
      <c r="AC43" s="2">
        <f xml:space="preserve"> R43 * (1 - R43) * (AD43 * U43)</f>
        <v>-1.0530772041232402E-2</v>
      </c>
      <c r="AD43" s="2">
        <f xml:space="preserve"> (X43 * (1 - W43) * W43)</f>
        <v>8.3623698979225905E-2</v>
      </c>
      <c r="AE43" s="2">
        <f t="shared" si="26"/>
        <v>-1.0530772041232402E-2</v>
      </c>
      <c r="AF43" s="2">
        <f xml:space="preserve"> (G43 * AB43)</f>
        <v>0</v>
      </c>
      <c r="AG43" s="2">
        <f xml:space="preserve"> (H43 * AB43)</f>
        <v>-1.0530772041232402E-2</v>
      </c>
      <c r="AH43" s="2">
        <f t="shared" si="27"/>
        <v>-1.0530772041232402E-2</v>
      </c>
      <c r="AI43" s="2">
        <f xml:space="preserve"> (G43 * AC43)</f>
        <v>0</v>
      </c>
      <c r="AJ43" s="2">
        <f xml:space="preserve"> (H43 * AC43)</f>
        <v>-1.0530772041232402E-2</v>
      </c>
      <c r="AK43" s="6">
        <f t="shared" si="4"/>
        <v>8.3623698979225905E-2</v>
      </c>
      <c r="AL43" s="2">
        <f xml:space="preserve"> (M43 * AD43)</f>
        <v>6.0246735188691928E-3</v>
      </c>
      <c r="AM43" s="2">
        <f xml:space="preserve"> (R43 * AD43)</f>
        <v>6.0246735188691928E-3</v>
      </c>
      <c r="AN43" s="2">
        <f xml:space="preserve"> (I43 - I42)</f>
        <v>2.068767330584409E-2</v>
      </c>
      <c r="AO43" s="2">
        <f xml:space="preserve"> (J43 - J42)</f>
        <v>1.9727272013582708E-2</v>
      </c>
      <c r="AP43" s="2">
        <f xml:space="preserve"> (K43 - K42)</f>
        <v>-0.12342371326771806</v>
      </c>
      <c r="AQ43" s="2">
        <f xml:space="preserve"> (N43 - N42)</f>
        <v>2.068767330584409E-2</v>
      </c>
      <c r="AR43" s="2">
        <f xml:space="preserve"> (O43 - O42)</f>
        <v>1.9727272013582708E-2</v>
      </c>
      <c r="AS43" s="2">
        <f xml:space="preserve"> (P43 - P42)</f>
        <v>-0.12342371326771806</v>
      </c>
      <c r="AT43" s="6">
        <f t="shared" si="11"/>
        <v>5.7030354899467617E-2</v>
      </c>
      <c r="AU43" s="2">
        <f xml:space="preserve"> (T43 - T42)</f>
        <v>-0.1610155580071988</v>
      </c>
      <c r="AV43" s="2">
        <f xml:space="preserve"> (U43 - U42)</f>
        <v>-0.1610155580071988</v>
      </c>
    </row>
    <row r="44" spans="6:48" x14ac:dyDescent="0.25">
      <c r="F44" s="2" t="s">
        <v>54</v>
      </c>
      <c r="G44" s="2">
        <f t="shared" ref="G44" si="70" xml:space="preserve"> $B$8</f>
        <v>1</v>
      </c>
      <c r="H44" s="2">
        <f t="shared" ref="H44" si="71" xml:space="preserve"> $C$8</f>
        <v>1</v>
      </c>
      <c r="I44" s="2">
        <f xml:space="preserve"> (I43 + $B$11 * AE43 + $D$11 * AN43)</f>
        <v>-0.79258537747420132</v>
      </c>
      <c r="J44" s="2">
        <f xml:space="preserve"> (J43 + $B$11 * AF43 + $D$11 * AO43)</f>
        <v>-0.32785726934453308</v>
      </c>
      <c r="K44" s="2">
        <f xml:space="preserve"> (K43 + $B$11 * AG43 + $D$11 * AP43)</f>
        <v>-1.8847976306026906</v>
      </c>
      <c r="L44" s="2">
        <f t="shared" si="38"/>
        <v>-3.0052402774214251</v>
      </c>
      <c r="M44" s="2">
        <f t="shared" si="6"/>
        <v>4.7189695610086617E-2</v>
      </c>
      <c r="N44" s="2">
        <f xml:space="preserve"> (N43 + $B$11 * AH43 + $D$11 * AQ43)</f>
        <v>-0.79258537747420132</v>
      </c>
      <c r="O44" s="2">
        <f xml:space="preserve"> (O43 + $B$11 * AI43 + $D$11 * AR43)</f>
        <v>-0.32785726934453308</v>
      </c>
      <c r="P44" s="2">
        <f xml:space="preserve"> (P43 + $B$11 * AJ43 + $D$11 * AS43)</f>
        <v>-1.8847976306026906</v>
      </c>
      <c r="Q44" s="2">
        <f t="shared" si="39"/>
        <v>-3.0052402774214251</v>
      </c>
      <c r="R44" s="2">
        <f t="shared" si="8"/>
        <v>4.7189695610086617E-2</v>
      </c>
      <c r="S44" s="6">
        <f t="shared" si="9"/>
        <v>0.97017014729200701</v>
      </c>
      <c r="T44" s="2">
        <f xml:space="preserve"> (T43 + $B$11 * AL43 + $D$11 * AU43)</f>
        <v>-2.0392415802995485</v>
      </c>
      <c r="U44" s="2">
        <f xml:space="preserve"> (U43 + $B$11 * AM43 + $D$11 * AV43)</f>
        <v>-2.0392415802995485</v>
      </c>
      <c r="V44" s="2">
        <f t="shared" si="1"/>
        <v>0.77770776839247158</v>
      </c>
      <c r="W44" s="2">
        <f t="shared" si="10"/>
        <v>0.68518587540322862</v>
      </c>
      <c r="X44" s="2">
        <f xml:space="preserve"> ($D$8 - W44)</f>
        <v>0.31481412459677138</v>
      </c>
      <c r="Y44" s="18"/>
      <c r="Z44" s="18"/>
      <c r="AB44" s="2">
        <f xml:space="preserve"> M44 * (1 - M44) * (AD44 * T44)</f>
        <v>-6.2264301386971846E-3</v>
      </c>
      <c r="AC44" s="2">
        <f xml:space="preserve"> R44 * (1 - R44) * (AD44 * U44)</f>
        <v>-6.2264301386971846E-3</v>
      </c>
      <c r="AD44" s="2">
        <f xml:space="preserve"> (X44 * (1 - W44) * W44)</f>
        <v>6.7907355863275579E-2</v>
      </c>
      <c r="AE44" s="2">
        <f t="shared" si="26"/>
        <v>-6.2264301386971846E-3</v>
      </c>
      <c r="AF44" s="2">
        <f xml:space="preserve"> (G44 * AB44)</f>
        <v>-6.2264301386971846E-3</v>
      </c>
      <c r="AG44" s="2">
        <f xml:space="preserve"> (H44 * AB44)</f>
        <v>-6.2264301386971846E-3</v>
      </c>
      <c r="AH44" s="2">
        <f t="shared" si="27"/>
        <v>-6.2264301386971846E-3</v>
      </c>
      <c r="AI44" s="2">
        <f xml:space="preserve"> (G44 * AC44)</f>
        <v>-6.2264301386971846E-3</v>
      </c>
      <c r="AJ44" s="2">
        <f xml:space="preserve"> (H44 * AC44)</f>
        <v>-6.2264301386971846E-3</v>
      </c>
      <c r="AK44" s="6">
        <f t="shared" si="4"/>
        <v>6.7907355863275579E-2</v>
      </c>
      <c r="AL44" s="2">
        <f xml:space="preserve"> (M44 * AD44)</f>
        <v>3.2045274528738053E-3</v>
      </c>
      <c r="AM44" s="2">
        <f xml:space="preserve"> (R44 * AD44)</f>
        <v>3.2045274528738053E-3</v>
      </c>
      <c r="AN44" s="2">
        <f xml:space="preserve"> (I44 - I43)</f>
        <v>1.1209978468734949E-2</v>
      </c>
      <c r="AO44" s="2">
        <f xml:space="preserve"> (J44 - J43)</f>
        <v>1.9727272013582708E-2</v>
      </c>
      <c r="AP44" s="2">
        <f xml:space="preserve"> (K44 - K43)</f>
        <v>-0.1329014081048272</v>
      </c>
      <c r="AQ44" s="2">
        <f xml:space="preserve"> (N44 - N43)</f>
        <v>1.1209978468734949E-2</v>
      </c>
      <c r="AR44" s="2">
        <f xml:space="preserve"> (O44 - O43)</f>
        <v>1.9727272013582708E-2</v>
      </c>
      <c r="AS44" s="2">
        <f xml:space="preserve"> (P44 - P43)</f>
        <v>-0.1329014081048272</v>
      </c>
      <c r="AT44" s="6">
        <f t="shared" si="11"/>
        <v>0.13229168398077096</v>
      </c>
      <c r="AU44" s="2">
        <f xml:space="preserve"> (T44 - T43)</f>
        <v>-0.15559335184021639</v>
      </c>
      <c r="AV44" s="2">
        <f xml:space="preserve"> (U44 - U43)</f>
        <v>-0.15559335184021639</v>
      </c>
    </row>
    <row r="45" spans="6:48" x14ac:dyDescent="0.25">
      <c r="F45" s="8" t="s">
        <v>51</v>
      </c>
      <c r="G45" s="8">
        <f t="shared" si="32"/>
        <v>0</v>
      </c>
      <c r="H45" s="8">
        <f t="shared" si="33"/>
        <v>0</v>
      </c>
      <c r="I45" s="8">
        <f xml:space="preserve"> (I44 + $B$11 * AE44 + $D$11 * AN44)</f>
        <v>-0.78697918613029383</v>
      </c>
      <c r="J45" s="8">
        <f xml:space="preserve"> (J44 + $B$11 * AF44 + $D$11 * AO44)</f>
        <v>-0.31373378445577782</v>
      </c>
      <c r="K45" s="8">
        <f xml:space="preserve"> (K44 + $B$11 * AG44 + $D$11 * AP44)</f>
        <v>-2.0233028258323453</v>
      </c>
      <c r="L45" s="8">
        <f t="shared" si="38"/>
        <v>-0.78697918613029383</v>
      </c>
      <c r="M45" s="8">
        <f t="shared" si="6"/>
        <v>0.31281766448088649</v>
      </c>
      <c r="N45" s="8">
        <f xml:space="preserve"> (N44 + $B$11 * AH44 + $D$11 * AQ44)</f>
        <v>-0.78697918613029383</v>
      </c>
      <c r="O45" s="8">
        <f xml:space="preserve"> (O44 + $B$11 * AI44 + $D$11 * AR44)</f>
        <v>-0.31373378445577782</v>
      </c>
      <c r="P45" s="8">
        <f xml:space="preserve"> (P44 + $B$11 * AJ44 + $D$11 * AS44)</f>
        <v>-2.0233028258323453</v>
      </c>
      <c r="Q45" s="8">
        <f t="shared" si="39"/>
        <v>-0.78697918613029383</v>
      </c>
      <c r="R45" s="8">
        <f t="shared" si="8"/>
        <v>0.31281766448088649</v>
      </c>
      <c r="S45" s="5">
        <f t="shared" si="9"/>
        <v>1.1635784515497258</v>
      </c>
      <c r="T45" s="8">
        <f xml:space="preserve"> (T44 + $B$11 * AL44 + $D$11 * AU44)</f>
        <v>-2.1919508574321789</v>
      </c>
      <c r="U45" s="8">
        <f xml:space="preserve"> (U44 + $B$11 * AM44 + $D$11 * AV44)</f>
        <v>-2.1919508574321789</v>
      </c>
      <c r="V45" s="8">
        <f t="shared" si="1"/>
        <v>-0.20778344420789585</v>
      </c>
      <c r="W45" s="8">
        <f t="shared" si="10"/>
        <v>0.44824022794532653</v>
      </c>
      <c r="X45" s="8">
        <f xml:space="preserve"> ($D$5 - W45)</f>
        <v>-0.44824022794532653</v>
      </c>
      <c r="Y45" s="13">
        <f xml:space="preserve"> SUM(SUMIF(X45:X48, {"&gt;0","&lt;0"}) * {1,-1}) / 4</f>
        <v>0.37168722526131615</v>
      </c>
      <c r="Z45" s="13" t="s">
        <v>67</v>
      </c>
      <c r="AB45" s="8">
        <f xml:space="preserve"> M45 * (1 - M45) * (AD45 * T45)</f>
        <v>5.2235500919205972E-2</v>
      </c>
      <c r="AC45" s="8">
        <f xml:space="preserve"> R45 * (1 - R45) * (AD45 * U45)</f>
        <v>5.2235500919205972E-2</v>
      </c>
      <c r="AD45" s="8">
        <f xml:space="preserve"> (X45 * (1 - W45) * W45)</f>
        <v>-0.11085918824447648</v>
      </c>
      <c r="AE45" s="8">
        <f t="shared" si="26"/>
        <v>5.2235500919205972E-2</v>
      </c>
      <c r="AF45" s="8">
        <f xml:space="preserve"> (G45 * AB45)</f>
        <v>0</v>
      </c>
      <c r="AG45" s="8">
        <f xml:space="preserve"> (H45 * AB45)</f>
        <v>0</v>
      </c>
      <c r="AH45" s="8">
        <f t="shared" si="27"/>
        <v>5.2235500919205972E-2</v>
      </c>
      <c r="AI45" s="8">
        <f xml:space="preserve"> (G45 * AC45)</f>
        <v>0</v>
      </c>
      <c r="AJ45" s="8">
        <f xml:space="preserve"> (H45 * AC45)</f>
        <v>0</v>
      </c>
      <c r="AK45" s="5">
        <f t="shared" si="4"/>
        <v>-0.11085918824447648</v>
      </c>
      <c r="AL45" s="8">
        <f xml:space="preserve"> (M45 * AD45)</f>
        <v>-3.4678712352884077E-2</v>
      </c>
      <c r="AM45" s="8">
        <f xml:space="preserve"> (R45 * AD45)</f>
        <v>-3.4678712352884077E-2</v>
      </c>
      <c r="AN45" s="8">
        <f xml:space="preserve"> (I45 - I44)</f>
        <v>5.6061913439074962E-3</v>
      </c>
      <c r="AO45" s="8">
        <f xml:space="preserve"> (J45 - J44)</f>
        <v>1.4123484888755256E-2</v>
      </c>
      <c r="AP45" s="8">
        <f xml:space="preserve"> (K45 - K44)</f>
        <v>-0.13850519522965477</v>
      </c>
      <c r="AQ45" s="8">
        <f xml:space="preserve"> (N45 - N44)</f>
        <v>5.6061913439074962E-3</v>
      </c>
      <c r="AR45" s="8">
        <f xml:space="preserve"> (O45 - O44)</f>
        <v>1.4123484888755256E-2</v>
      </c>
      <c r="AS45" s="8">
        <f xml:space="preserve"> (P45 - P44)</f>
        <v>-0.13850519522965477</v>
      </c>
      <c r="AT45" s="5">
        <f t="shared" si="11"/>
        <v>0.19340830425771882</v>
      </c>
      <c r="AU45" s="8">
        <f xml:space="preserve"> (T45 - T44)</f>
        <v>-0.15270927713263038</v>
      </c>
      <c r="AV45" s="8">
        <f xml:space="preserve"> (U45 - U44)</f>
        <v>-0.15270927713263038</v>
      </c>
    </row>
    <row r="46" spans="6:48" x14ac:dyDescent="0.25">
      <c r="F46" s="8" t="s">
        <v>52</v>
      </c>
      <c r="G46" s="8">
        <f t="shared" ref="G46" si="72" xml:space="preserve"> $B$6</f>
        <v>1</v>
      </c>
      <c r="H46" s="8">
        <f t="shared" ref="H46" si="73" xml:space="preserve"> $C$6</f>
        <v>0</v>
      </c>
      <c r="I46" s="8">
        <f xml:space="preserve"> (I45 + $B$11 * AE45 + $D$11 * AN45)</f>
        <v>-0.73436104395910096</v>
      </c>
      <c r="J46" s="8">
        <f xml:space="preserve"> (J45 + $B$11 * AF45 + $D$11 * AO45)</f>
        <v>-0.29961029956702256</v>
      </c>
      <c r="K46" s="8">
        <f xml:space="preserve"> (K45 + $B$11 * AG45 + $D$11 * AP45)</f>
        <v>-2.1618080210619999</v>
      </c>
      <c r="L46" s="8">
        <f t="shared" si="38"/>
        <v>-1.0339713435261235</v>
      </c>
      <c r="M46" s="8">
        <f t="shared" si="6"/>
        <v>0.26231490112298078</v>
      </c>
      <c r="N46" s="8">
        <f xml:space="preserve"> (N45 + $B$11 * AH45 + $D$11 * AQ45)</f>
        <v>-0.73436104395910096</v>
      </c>
      <c r="O46" s="8">
        <f xml:space="preserve"> (O45 + $B$11 * AI45 + $D$11 * AR45)</f>
        <v>-0.29961029956702256</v>
      </c>
      <c r="P46" s="8">
        <f xml:space="preserve"> (P45 + $B$11 * AJ45 + $D$11 * AS45)</f>
        <v>-2.1618080210619999</v>
      </c>
      <c r="Q46" s="8">
        <f t="shared" si="39"/>
        <v>-1.0339713435261235</v>
      </c>
      <c r="R46" s="8">
        <f t="shared" si="8"/>
        <v>0.26231490112298078</v>
      </c>
      <c r="S46" s="5">
        <f t="shared" si="9"/>
        <v>1.2572134863874158</v>
      </c>
      <c r="T46" s="8">
        <f xml:space="preserve"> (T45 + $B$11 * AL45 + $D$11 * AU45)</f>
        <v>-2.375870975682405</v>
      </c>
      <c r="U46" s="8">
        <f xml:space="preserve"> (U45 + $B$11 * AM45 + $D$11 * AV45)</f>
        <v>-2.375870975682405</v>
      </c>
      <c r="V46" s="8">
        <f t="shared" si="1"/>
        <v>1.0760766253235854E-2</v>
      </c>
      <c r="W46" s="8">
        <f t="shared" si="10"/>
        <v>0.50269016560458579</v>
      </c>
      <c r="X46" s="8">
        <f xml:space="preserve"> ($D$6 - W46)</f>
        <v>-0.50269016560458579</v>
      </c>
      <c r="Y46" s="14"/>
      <c r="Z46" s="14"/>
      <c r="AB46" s="8">
        <f xml:space="preserve"> M46 * (1 - M46) * (AD46 * T46)</f>
        <v>5.7775624757311676E-2</v>
      </c>
      <c r="AC46" s="8">
        <f xml:space="preserve"> R46 * (1 - R46) * (AD46 * U46)</f>
        <v>5.7775624757311676E-2</v>
      </c>
      <c r="AD46" s="8">
        <f xml:space="preserve"> (X46 * (1 - W46) * W46)</f>
        <v>-0.1256689034369522</v>
      </c>
      <c r="AE46" s="8">
        <f t="shared" si="26"/>
        <v>5.7775624757311676E-2</v>
      </c>
      <c r="AF46" s="8">
        <f xml:space="preserve"> (G46 * AB46)</f>
        <v>5.7775624757311676E-2</v>
      </c>
      <c r="AG46" s="8">
        <f xml:space="preserve"> (H46 * AB46)</f>
        <v>0</v>
      </c>
      <c r="AH46" s="8">
        <f t="shared" si="27"/>
        <v>5.7775624757311676E-2</v>
      </c>
      <c r="AI46" s="8">
        <f xml:space="preserve"> (G46 * AC46)</f>
        <v>5.7775624757311676E-2</v>
      </c>
      <c r="AJ46" s="8">
        <f xml:space="preserve"> (H46 * AC46)</f>
        <v>0</v>
      </c>
      <c r="AK46" s="5">
        <f t="shared" si="4"/>
        <v>-0.1256689034369522</v>
      </c>
      <c r="AL46" s="8">
        <f xml:space="preserve"> (M46 * AD46)</f>
        <v>-3.2964825979297535E-2</v>
      </c>
      <c r="AM46" s="8">
        <f xml:space="preserve"> (R46 * AD46)</f>
        <v>-3.2964825979297535E-2</v>
      </c>
      <c r="AN46" s="8">
        <f xml:space="preserve"> (I46 - I45)</f>
        <v>5.2618142171192872E-2</v>
      </c>
      <c r="AO46" s="8">
        <f xml:space="preserve"> (J46 - J45)</f>
        <v>1.4123484888755256E-2</v>
      </c>
      <c r="AP46" s="8">
        <f xml:space="preserve"> (K46 - K45)</f>
        <v>-0.13850519522965454</v>
      </c>
      <c r="AQ46" s="8">
        <f xml:space="preserve"> (N46 - N45)</f>
        <v>5.2618142171192872E-2</v>
      </c>
      <c r="AR46" s="8">
        <f xml:space="preserve"> (O46 - O45)</f>
        <v>1.4123484888755256E-2</v>
      </c>
      <c r="AS46" s="8">
        <f xml:space="preserve"> (P46 - P45)</f>
        <v>-0.13850519522965454</v>
      </c>
      <c r="AT46" s="5">
        <f t="shared" si="11"/>
        <v>9.3635034837689979E-2</v>
      </c>
      <c r="AU46" s="8">
        <f xml:space="preserve"> (T46 - T45)</f>
        <v>-0.18392011825022614</v>
      </c>
      <c r="AV46" s="8">
        <f xml:space="preserve"> (U46 - U45)</f>
        <v>-0.18392011825022614</v>
      </c>
    </row>
    <row r="47" spans="6:48" x14ac:dyDescent="0.25">
      <c r="F47" s="8" t="s">
        <v>53</v>
      </c>
      <c r="G47" s="8">
        <f t="shared" ref="G47" si="74" xml:space="preserve"> $B$7</f>
        <v>0</v>
      </c>
      <c r="H47" s="8">
        <f t="shared" ref="H47" si="75" xml:space="preserve"> $C$7</f>
        <v>1</v>
      </c>
      <c r="I47" s="8">
        <f xml:space="preserve"> (I46 + $B$11 * AE46 + $D$11 * AN46)</f>
        <v>-0.62974483950632754</v>
      </c>
      <c r="J47" s="8">
        <f xml:space="preserve"> (J46 + $B$11 * AF46 + $D$11 * AO46)</f>
        <v>-0.23348875239668682</v>
      </c>
      <c r="K47" s="8">
        <f xml:space="preserve"> (K46 + $B$11 * AG46 + $D$11 * AP46)</f>
        <v>-2.3003132162916544</v>
      </c>
      <c r="L47" s="8">
        <f t="shared" si="38"/>
        <v>-2.9300580557979821</v>
      </c>
      <c r="M47" s="8">
        <f t="shared" si="6"/>
        <v>5.0687531311757079E-2</v>
      </c>
      <c r="N47" s="8">
        <f xml:space="preserve"> (N46 + $B$11 * AH46 + $D$11 * AQ46)</f>
        <v>-0.62974483950632754</v>
      </c>
      <c r="O47" s="8">
        <f xml:space="preserve"> (O46 + $B$11 * AI46 + $D$11 * AR46)</f>
        <v>-0.23348875239668682</v>
      </c>
      <c r="P47" s="8">
        <f xml:space="preserve"> (P46 + $B$11 * AJ46 + $D$11 * AS46)</f>
        <v>-2.3003132162916544</v>
      </c>
      <c r="Q47" s="8">
        <f t="shared" si="39"/>
        <v>-2.9300580557979821</v>
      </c>
      <c r="R47" s="8">
        <f t="shared" si="8"/>
        <v>5.0687531311757079E-2</v>
      </c>
      <c r="S47" s="5">
        <f t="shared" si="9"/>
        <v>1.2377465081318488</v>
      </c>
      <c r="T47" s="8">
        <f xml:space="preserve"> (T46 + $B$11 * AL46 + $D$11 * AU46)</f>
        <v>-2.589459437313999</v>
      </c>
      <c r="U47" s="8">
        <f xml:space="preserve"> (U46 + $B$11 * AM46 + $D$11 * AV46)</f>
        <v>-2.589459437313999</v>
      </c>
      <c r="V47" s="8">
        <f t="shared" si="1"/>
        <v>0.97523989551309254</v>
      </c>
      <c r="W47" s="8">
        <f t="shared" si="10"/>
        <v>0.72616268717693011</v>
      </c>
      <c r="X47" s="8">
        <f xml:space="preserve"> ($D$7 - W47)</f>
        <v>0.27383731282306989</v>
      </c>
      <c r="Y47" s="14"/>
      <c r="Z47" s="14"/>
      <c r="AB47" s="8">
        <f xml:space="preserve"> M47 * (1 - M47) * (AD47 * T47)</f>
        <v>-6.7848244572290845E-3</v>
      </c>
      <c r="AC47" s="8">
        <f xml:space="preserve"> R47 * (1 - R47) * (AD47 * U47)</f>
        <v>-6.7848244572290845E-3</v>
      </c>
      <c r="AD47" s="8">
        <f xml:space="preserve"> (X47 * (1 - W47) * W47)</f>
        <v>5.4452669849980699E-2</v>
      </c>
      <c r="AE47" s="8">
        <f t="shared" si="26"/>
        <v>-6.7848244572290845E-3</v>
      </c>
      <c r="AF47" s="8">
        <f xml:space="preserve"> (G47 * AB47)</f>
        <v>0</v>
      </c>
      <c r="AG47" s="8">
        <f xml:space="preserve"> (H47 * AB47)</f>
        <v>-6.7848244572290845E-3</v>
      </c>
      <c r="AH47" s="8">
        <f t="shared" si="27"/>
        <v>-6.7848244572290845E-3</v>
      </c>
      <c r="AI47" s="8">
        <f xml:space="preserve"> (G47 * AC47)</f>
        <v>0</v>
      </c>
      <c r="AJ47" s="8">
        <f xml:space="preserve"> (H47 * AC47)</f>
        <v>-6.7848244572290845E-3</v>
      </c>
      <c r="AK47" s="5">
        <f t="shared" si="4"/>
        <v>5.4452669849980699E-2</v>
      </c>
      <c r="AL47" s="8">
        <f xml:space="preserve"> (M47 * AD47)</f>
        <v>2.7600714080296676E-3</v>
      </c>
      <c r="AM47" s="8">
        <f xml:space="preserve"> (R47 * AD47)</f>
        <v>2.7600714080296676E-3</v>
      </c>
      <c r="AN47" s="8">
        <f xml:space="preserve"> (I47 - I46)</f>
        <v>0.10461620445277342</v>
      </c>
      <c r="AO47" s="8">
        <f xml:space="preserve"> (J47 - J46)</f>
        <v>6.6121547170335748E-2</v>
      </c>
      <c r="AP47" s="8">
        <f xml:space="preserve"> (K47 - K46)</f>
        <v>-0.13850519522965454</v>
      </c>
      <c r="AQ47" s="8">
        <f xml:space="preserve"> (N47 - N46)</f>
        <v>0.10461620445277342</v>
      </c>
      <c r="AR47" s="8">
        <f xml:space="preserve"> (O47 - O46)</f>
        <v>6.6121547170335748E-2</v>
      </c>
      <c r="AS47" s="8">
        <f xml:space="preserve"> (P47 - P46)</f>
        <v>-0.13850519522965454</v>
      </c>
      <c r="AT47" s="5">
        <f t="shared" si="11"/>
        <v>-1.946697825556698E-2</v>
      </c>
      <c r="AU47" s="8">
        <f xml:space="preserve"> (T47 - T46)</f>
        <v>-0.21358846163159395</v>
      </c>
      <c r="AV47" s="8">
        <f xml:space="preserve"> (U47 - U46)</f>
        <v>-0.21358846163159395</v>
      </c>
    </row>
    <row r="48" spans="6:48" x14ac:dyDescent="0.25">
      <c r="F48" s="8" t="s">
        <v>54</v>
      </c>
      <c r="G48" s="8">
        <f t="shared" ref="G48" si="76" xml:space="preserve"> $B$8</f>
        <v>1</v>
      </c>
      <c r="H48" s="8">
        <f t="shared" ref="H48" si="77" xml:space="preserve"> $C$8</f>
        <v>1</v>
      </c>
      <c r="I48" s="8">
        <f xml:space="preserve"> (I47 + $B$11 * AE47 + $D$11 * AN47)</f>
        <v>-0.53123497706506029</v>
      </c>
      <c r="J48" s="8">
        <f xml:space="preserve"> (J47 + $B$11 * AF47 + $D$11 * AO47)</f>
        <v>-0.16736720522635107</v>
      </c>
      <c r="K48" s="8">
        <f xml:space="preserve"> (K47 + $B$11 * AG47 + $D$11 * AP47)</f>
        <v>-2.4449247535328151</v>
      </c>
      <c r="L48" s="8">
        <f t="shared" si="38"/>
        <v>-3.1435269358242266</v>
      </c>
      <c r="M48" s="8">
        <f t="shared" si="6"/>
        <v>4.1347093976032347E-2</v>
      </c>
      <c r="N48" s="8">
        <f xml:space="preserve"> (N47 + $B$11 * AH47 + $D$11 * AQ47)</f>
        <v>-0.53123497706506029</v>
      </c>
      <c r="O48" s="8">
        <f xml:space="preserve"> (O47 + $B$11 * AI47 + $D$11 * AR47)</f>
        <v>-0.16736720522635107</v>
      </c>
      <c r="P48" s="8">
        <f xml:space="preserve"> (P47 + $B$11 * AJ47 + $D$11 * AS47)</f>
        <v>-2.4449247535328151</v>
      </c>
      <c r="Q48" s="8">
        <f t="shared" si="39"/>
        <v>-3.1435269358242266</v>
      </c>
      <c r="R48" s="8">
        <f t="shared" si="8"/>
        <v>4.1347093976032347E-2</v>
      </c>
      <c r="S48" s="5">
        <f t="shared" si="9"/>
        <v>1.2672869327412646</v>
      </c>
      <c r="T48" s="8">
        <f xml:space="preserve"> (T47 + $B$11 * AL47 + $D$11 * AU47)</f>
        <v>-2.8005638346783663</v>
      </c>
      <c r="U48" s="8">
        <f xml:space="preserve"> (U47 + $B$11 * AM47 + $D$11 * AV47)</f>
        <v>-2.8005638346783663</v>
      </c>
      <c r="V48" s="8">
        <f t="shared" si="1"/>
        <v>1.0356965806246166</v>
      </c>
      <c r="W48" s="8">
        <f t="shared" si="10"/>
        <v>0.73801880532771769</v>
      </c>
      <c r="X48" s="8">
        <f xml:space="preserve"> ($D$8 - W48)</f>
        <v>0.26198119467228231</v>
      </c>
      <c r="Y48" s="15"/>
      <c r="Z48" s="15"/>
      <c r="AB48" s="8">
        <f xml:space="preserve"> M48 * (1 - M48) * (AD48 * T48)</f>
        <v>-5.6228891922069655E-3</v>
      </c>
      <c r="AC48" s="8">
        <f xml:space="preserve"> R48 * (1 - R48) * (AD48 * U48)</f>
        <v>-5.6228891922069655E-3</v>
      </c>
      <c r="AD48" s="8">
        <f xml:space="preserve"> (X48 * (1 - W48) * W48)</f>
        <v>5.0653290702709172E-2</v>
      </c>
      <c r="AE48" s="8">
        <f t="shared" si="26"/>
        <v>-5.6228891922069655E-3</v>
      </c>
      <c r="AF48" s="8">
        <f xml:space="preserve"> (G48 * AB48)</f>
        <v>-5.6228891922069655E-3</v>
      </c>
      <c r="AG48" s="8">
        <f xml:space="preserve"> (H48 * AB48)</f>
        <v>-5.6228891922069655E-3</v>
      </c>
      <c r="AH48" s="8">
        <f t="shared" si="27"/>
        <v>-5.6228891922069655E-3</v>
      </c>
      <c r="AI48" s="8">
        <f xml:space="preserve"> (G48 * AC48)</f>
        <v>-5.6228891922069655E-3</v>
      </c>
      <c r="AJ48" s="8">
        <f xml:space="preserve"> (H48 * AC48)</f>
        <v>-5.6228891922069655E-3</v>
      </c>
      <c r="AK48" s="5">
        <f t="shared" si="4"/>
        <v>5.0653290702709172E-2</v>
      </c>
      <c r="AL48" s="8">
        <f xml:space="preserve"> (M48 * AD48)</f>
        <v>2.0943663708802018E-3</v>
      </c>
      <c r="AM48" s="8">
        <f xml:space="preserve"> (R48 * AD48)</f>
        <v>2.0943663708802018E-3</v>
      </c>
      <c r="AN48" s="8">
        <f xml:space="preserve"> (I48 - I47)</f>
        <v>9.8509862441267249E-2</v>
      </c>
      <c r="AO48" s="8">
        <f xml:space="preserve"> (J48 - J47)</f>
        <v>6.6121547170335748E-2</v>
      </c>
      <c r="AP48" s="8">
        <f xml:space="preserve"> (K48 - K47)</f>
        <v>-0.14461153724116071</v>
      </c>
      <c r="AQ48" s="8">
        <f xml:space="preserve"> (N48 - N47)</f>
        <v>9.8509862441267249E-2</v>
      </c>
      <c r="AR48" s="8">
        <f xml:space="preserve"> (O48 - O47)</f>
        <v>6.6121547170335748E-2</v>
      </c>
      <c r="AS48" s="8">
        <f xml:space="preserve"> (P48 - P47)</f>
        <v>-0.14461153724116071</v>
      </c>
      <c r="AT48" s="5">
        <f t="shared" si="11"/>
        <v>2.954042460941575E-2</v>
      </c>
      <c r="AU48" s="8">
        <f xml:space="preserve"> (T48 - T47)</f>
        <v>-0.21110439736436737</v>
      </c>
      <c r="AV48" s="8">
        <f xml:space="preserve"> (U48 - U47)</f>
        <v>-0.21110439736436737</v>
      </c>
    </row>
    <row r="49" spans="6:48" x14ac:dyDescent="0.25">
      <c r="F49" s="2" t="s">
        <v>51</v>
      </c>
      <c r="G49" s="2">
        <f t="shared" si="22"/>
        <v>0</v>
      </c>
      <c r="H49" s="2">
        <f t="shared" si="23"/>
        <v>0</v>
      </c>
      <c r="I49" s="2">
        <f xml:space="preserve"> (I48 + $B$11 * AE48 + $D$11 * AN48)</f>
        <v>-0.43778571489677931</v>
      </c>
      <c r="J49" s="2">
        <f xml:space="preserve"> (J48 + $B$11 * AF48 + $D$11 * AO48)</f>
        <v>-0.10630625832900159</v>
      </c>
      <c r="K49" s="2">
        <f xml:space="preserve"> (K48 + $B$11 * AG48 + $D$11 * AP48)</f>
        <v>-2.5945968910469621</v>
      </c>
      <c r="L49" s="2">
        <f t="shared" si="38"/>
        <v>-0.43778571489677931</v>
      </c>
      <c r="M49" s="2">
        <f t="shared" si="6"/>
        <v>0.39226871536234847</v>
      </c>
      <c r="N49" s="2">
        <f xml:space="preserve"> (N48 + $B$11 * AH48 + $D$11 * AQ48)</f>
        <v>-0.43778571489677931</v>
      </c>
      <c r="O49" s="2">
        <f xml:space="preserve"> (O48 + $B$11 * AI48 + $D$11 * AR48)</f>
        <v>-0.10630625832900159</v>
      </c>
      <c r="P49" s="2">
        <f xml:space="preserve"> (P48 + $B$11 * AJ48 + $D$11 * AS48)</f>
        <v>-2.5945968910469621</v>
      </c>
      <c r="Q49" s="2">
        <f t="shared" si="39"/>
        <v>-0.43778571489677931</v>
      </c>
      <c r="R49" s="2">
        <f t="shared" si="8"/>
        <v>0.39226871536234847</v>
      </c>
      <c r="S49" s="6">
        <f t="shared" si="9"/>
        <v>1.3424153189831185</v>
      </c>
      <c r="T49" s="2">
        <f xml:space="preserve"> (T48 + $B$11 * AL48 + $D$11 * AU48)</f>
        <v>-3.0097833023089415</v>
      </c>
      <c r="U49" s="2">
        <f xml:space="preserve"> (U48 + $B$11 * AM48 + $D$11 * AV48)</f>
        <v>-3.0097833023089415</v>
      </c>
      <c r="V49" s="2">
        <f t="shared" si="1"/>
        <v>-1.0188723400484325</v>
      </c>
      <c r="W49" s="2">
        <f t="shared" si="10"/>
        <v>0.26524711321579769</v>
      </c>
      <c r="X49" s="2">
        <f xml:space="preserve"> ($D$5 - W49)</f>
        <v>-0.26524711321579769</v>
      </c>
      <c r="Y49" s="16">
        <f xml:space="preserve"> SUM(SUMIF(X49:X52, {"&gt;0","&lt;0"}) * {1,-1}) / 4</f>
        <v>0.25033452764675634</v>
      </c>
      <c r="Z49" s="16" t="s">
        <v>68</v>
      </c>
      <c r="AB49" s="2">
        <f xml:space="preserve"> M49 * (1 - M49) * (AD49 * T49)</f>
        <v>3.7091391652572761E-2</v>
      </c>
      <c r="AC49" s="2">
        <f xml:space="preserve"> R49 * (1 - R49) * (AD49 * U49)</f>
        <v>3.7091391652572761E-2</v>
      </c>
      <c r="AD49" s="2">
        <f xml:space="preserve"> (X49 * (1 - W49) * W49)</f>
        <v>-5.1694296930857642E-2</v>
      </c>
      <c r="AE49" s="2">
        <f t="shared" si="26"/>
        <v>3.7091391652572761E-2</v>
      </c>
      <c r="AF49" s="2">
        <f xml:space="preserve"> (G49 * AB49)</f>
        <v>0</v>
      </c>
      <c r="AG49" s="2">
        <f xml:space="preserve"> (H49 * AB49)</f>
        <v>0</v>
      </c>
      <c r="AH49" s="2">
        <f t="shared" si="27"/>
        <v>3.7091391652572761E-2</v>
      </c>
      <c r="AI49" s="2">
        <f xml:space="preserve"> (G49 * AC49)</f>
        <v>0</v>
      </c>
      <c r="AJ49" s="2">
        <f xml:space="preserve"> (H49 * AC49)</f>
        <v>0</v>
      </c>
      <c r="AK49" s="6">
        <f t="shared" si="4"/>
        <v>-5.1694296930857642E-2</v>
      </c>
      <c r="AL49" s="2">
        <f xml:space="preserve"> (M49 * AD49)</f>
        <v>-2.0278055448627319E-2</v>
      </c>
      <c r="AM49" s="2">
        <f xml:space="preserve"> (R49 * AD49)</f>
        <v>-2.0278055448627319E-2</v>
      </c>
      <c r="AN49" s="2">
        <f xml:space="preserve"> (I49 - I48)</f>
        <v>9.3449262168280978E-2</v>
      </c>
      <c r="AO49" s="2">
        <f xml:space="preserve"> (J49 - J48)</f>
        <v>6.1060946897349477E-2</v>
      </c>
      <c r="AP49" s="2">
        <f xml:space="preserve"> (K49 - K48)</f>
        <v>-0.14967213751414699</v>
      </c>
      <c r="AQ49" s="2">
        <f xml:space="preserve"> (N49 - N48)</f>
        <v>9.3449262168280978E-2</v>
      </c>
      <c r="AR49" s="2">
        <f xml:space="preserve"> (O49 - O48)</f>
        <v>6.1060946897349477E-2</v>
      </c>
      <c r="AS49" s="2">
        <f xml:space="preserve"> (P49 - P48)</f>
        <v>-0.14967213751414699</v>
      </c>
      <c r="AT49" s="6">
        <f t="shared" si="11"/>
        <v>7.5128386241853917E-2</v>
      </c>
      <c r="AU49" s="2">
        <f xml:space="preserve"> (T49 - T48)</f>
        <v>-0.2092194676305752</v>
      </c>
      <c r="AV49" s="2">
        <f xml:space="preserve"> (U49 - U48)</f>
        <v>-0.2092194676305752</v>
      </c>
    </row>
    <row r="50" spans="6:48" x14ac:dyDescent="0.25">
      <c r="F50" s="2" t="s">
        <v>52</v>
      </c>
      <c r="G50" s="2">
        <f t="shared" ref="G50" si="78" xml:space="preserve"> $B$6</f>
        <v>1</v>
      </c>
      <c r="H50" s="2">
        <f t="shared" ref="H50" si="79" xml:space="preserve"> $C$6</f>
        <v>0</v>
      </c>
      <c r="I50" s="2">
        <f xml:space="preserve"> (I49 + $B$11 * AE49 + $D$11 * AN49)</f>
        <v>-0.31095420024118287</v>
      </c>
      <c r="J50" s="2">
        <f xml:space="preserve"> (J49 + $B$11 * AF49 + $D$11 * AO49)</f>
        <v>-4.5245311431652113E-2</v>
      </c>
      <c r="K50" s="2">
        <f xml:space="preserve"> (K49 + $B$11 * AG49 + $D$11 * AP49)</f>
        <v>-2.7442690285611091</v>
      </c>
      <c r="L50" s="2">
        <f t="shared" si="38"/>
        <v>-0.35619951167283498</v>
      </c>
      <c r="M50" s="2">
        <f t="shared" si="6"/>
        <v>0.41187986731539161</v>
      </c>
      <c r="N50" s="2">
        <f xml:space="preserve"> (N49 + $B$11 * AH49 + $D$11 * AQ49)</f>
        <v>-0.31095420024118287</v>
      </c>
      <c r="O50" s="2">
        <f xml:space="preserve"> (O49 + $B$11 * AI49 + $D$11 * AR49)</f>
        <v>-4.5245311431652113E-2</v>
      </c>
      <c r="P50" s="2">
        <f xml:space="preserve"> (P49 + $B$11 * AJ49 + $D$11 * AS49)</f>
        <v>-2.7442690285611091</v>
      </c>
      <c r="Q50" s="2">
        <f t="shared" si="39"/>
        <v>-0.35619951167283498</v>
      </c>
      <c r="R50" s="2">
        <f t="shared" si="8"/>
        <v>0.41187986731539161</v>
      </c>
      <c r="S50" s="6">
        <f t="shared" si="9"/>
        <v>1.3710188379872006</v>
      </c>
      <c r="T50" s="2">
        <f xml:space="preserve"> (T49 + $B$11 * AL49 + $D$11 * AU49)</f>
        <v>-3.2372530198432812</v>
      </c>
      <c r="U50" s="2">
        <f xml:space="preserve"> (U49 + $B$11 * AM49 + $D$11 * AV49)</f>
        <v>-3.2372530198432812</v>
      </c>
      <c r="V50" s="2">
        <f t="shared" si="1"/>
        <v>-1.2956998505716022</v>
      </c>
      <c r="W50" s="2">
        <f t="shared" si="10"/>
        <v>0.21488961457499575</v>
      </c>
      <c r="X50" s="2">
        <f xml:space="preserve"> ($D$6 - W50)</f>
        <v>-0.21488961457499575</v>
      </c>
      <c r="Y50" s="17"/>
      <c r="Z50" s="17"/>
      <c r="AB50" s="2">
        <f xml:space="preserve"> M50 * (1 - M50) * (AD50 * T50)</f>
        <v>2.8429867228034488E-2</v>
      </c>
      <c r="AC50" s="2">
        <f xml:space="preserve"> R50 * (1 - R50) * (AD50 * U50)</f>
        <v>2.8429867228034488E-2</v>
      </c>
      <c r="AD50" s="2">
        <f xml:space="preserve"> (X50 * (1 - W50) * W50)</f>
        <v>-3.62544712930601E-2</v>
      </c>
      <c r="AE50" s="2">
        <f t="shared" si="26"/>
        <v>2.8429867228034488E-2</v>
      </c>
      <c r="AF50" s="2">
        <f xml:space="preserve"> (G50 * AB50)</f>
        <v>2.8429867228034488E-2</v>
      </c>
      <c r="AG50" s="2">
        <f xml:space="preserve"> (H50 * AB50)</f>
        <v>0</v>
      </c>
      <c r="AH50" s="2">
        <f t="shared" si="27"/>
        <v>2.8429867228034488E-2</v>
      </c>
      <c r="AI50" s="2">
        <f xml:space="preserve"> (G50 * AC50)</f>
        <v>2.8429867228034488E-2</v>
      </c>
      <c r="AJ50" s="2">
        <f xml:space="preserve"> (H50 * AC50)</f>
        <v>0</v>
      </c>
      <c r="AK50" s="6">
        <f t="shared" si="4"/>
        <v>-3.62544712930601E-2</v>
      </c>
      <c r="AL50" s="2">
        <f xml:space="preserve"> (M50 * AD50)</f>
        <v>-1.4932486825775268E-2</v>
      </c>
      <c r="AM50" s="2">
        <f xml:space="preserve"> (R50 * AD50)</f>
        <v>-1.4932486825775268E-2</v>
      </c>
      <c r="AN50" s="2">
        <f xml:space="preserve"> (I50 - I49)</f>
        <v>0.12683151465559644</v>
      </c>
      <c r="AO50" s="2">
        <f xml:space="preserve"> (J50 - J49)</f>
        <v>6.1060946897349477E-2</v>
      </c>
      <c r="AP50" s="2">
        <f xml:space="preserve"> (K50 - K49)</f>
        <v>-0.14967213751414699</v>
      </c>
      <c r="AQ50" s="2">
        <f xml:space="preserve"> (N50 - N49)</f>
        <v>0.12683151465559644</v>
      </c>
      <c r="AR50" s="2">
        <f xml:space="preserve"> (O50 - O49)</f>
        <v>6.1060946897349477E-2</v>
      </c>
      <c r="AS50" s="2">
        <f xml:space="preserve"> (P50 - P49)</f>
        <v>-0.14967213751414699</v>
      </c>
      <c r="AT50" s="6">
        <f t="shared" si="11"/>
        <v>2.860351900408209E-2</v>
      </c>
      <c r="AU50" s="2">
        <f xml:space="preserve"> (T50 - T49)</f>
        <v>-0.22746971753433964</v>
      </c>
      <c r="AV50" s="2">
        <f xml:space="preserve"> (U50 - U49)</f>
        <v>-0.22746971753433964</v>
      </c>
    </row>
    <row r="51" spans="6:48" x14ac:dyDescent="0.25">
      <c r="F51" s="2" t="s">
        <v>53</v>
      </c>
      <c r="G51" s="2">
        <f t="shared" ref="G51" si="80" xml:space="preserve"> $B$7</f>
        <v>0</v>
      </c>
      <c r="H51" s="2">
        <f t="shared" ref="H51" si="81" xml:space="preserve"> $C$7</f>
        <v>1</v>
      </c>
      <c r="I51" s="2">
        <f xml:space="preserve"> (I50 + $B$11 * AE50 + $D$11 * AN50)</f>
        <v>-0.15853580508035536</v>
      </c>
      <c r="J51" s="2">
        <f xml:space="preserve"> (J50 + $B$11 * AF50 + $D$11 * AO50)</f>
        <v>4.1402515970928408E-2</v>
      </c>
      <c r="K51" s="2">
        <f xml:space="preserve"> (K50 + $B$11 * AG50 + $D$11 * AP50)</f>
        <v>-2.8939411660752561</v>
      </c>
      <c r="L51" s="2">
        <f t="shared" si="38"/>
        <v>-3.0524769711556115</v>
      </c>
      <c r="M51" s="2">
        <f t="shared" si="6"/>
        <v>4.5110655953043796E-2</v>
      </c>
      <c r="N51" s="2">
        <f xml:space="preserve"> (N50 + $B$11 * AH50 + $D$11 * AQ50)</f>
        <v>-0.15853580508035536</v>
      </c>
      <c r="O51" s="2">
        <f xml:space="preserve"> (O50 + $B$11 * AI50 + $D$11 * AR50)</f>
        <v>4.1402515970928408E-2</v>
      </c>
      <c r="P51" s="2">
        <f xml:space="preserve"> (P50 + $B$11 * AJ50 + $D$11 * AS50)</f>
        <v>-2.8939411660752561</v>
      </c>
      <c r="Q51" s="2">
        <f t="shared" si="39"/>
        <v>-3.0524769711556115</v>
      </c>
      <c r="R51" s="2">
        <f t="shared" si="8"/>
        <v>4.5110655953043796E-2</v>
      </c>
      <c r="S51" s="6">
        <f t="shared" si="9"/>
        <v>1.3669933328275286</v>
      </c>
      <c r="T51" s="2">
        <f xml:space="preserve"> (T50 + $B$11 * AL50 + $D$11 * AU50)</f>
        <v>-3.4781619755208184</v>
      </c>
      <c r="U51" s="2">
        <f xml:space="preserve"> (U50 + $B$11 * AM50 + $D$11 * AV50)</f>
        <v>-3.4781619755208184</v>
      </c>
      <c r="V51" s="2">
        <f t="shared" si="1"/>
        <v>1.0531889963741712</v>
      </c>
      <c r="W51" s="2">
        <f t="shared" si="10"/>
        <v>0.74138680365996401</v>
      </c>
      <c r="X51" s="2">
        <f xml:space="preserve"> ($D$7 - W51)</f>
        <v>0.25861319634003599</v>
      </c>
      <c r="Y51" s="17"/>
      <c r="Z51" s="17"/>
      <c r="AB51" s="2">
        <f xml:space="preserve"> M51 * (1 - M51) * (AD51 * T51)</f>
        <v>-7.4289632090144449E-3</v>
      </c>
      <c r="AC51" s="2">
        <f xml:space="preserve"> R51 * (1 - R51) * (AD51 * U51)</f>
        <v>-7.4289632090144449E-3</v>
      </c>
      <c r="AD51" s="2">
        <f xml:space="preserve"> (X51 * (1 - W51) * W51)</f>
        <v>4.9584531655560121E-2</v>
      </c>
      <c r="AE51" s="2">
        <f t="shared" si="26"/>
        <v>-7.4289632090144449E-3</v>
      </c>
      <c r="AF51" s="2">
        <f xml:space="preserve"> (G51 * AB51)</f>
        <v>0</v>
      </c>
      <c r="AG51" s="2">
        <f xml:space="preserve"> (H51 * AB51)</f>
        <v>-7.4289632090144449E-3</v>
      </c>
      <c r="AH51" s="2">
        <f t="shared" si="27"/>
        <v>-7.4289632090144449E-3</v>
      </c>
      <c r="AI51" s="2">
        <f xml:space="preserve"> (G51 * AC51)</f>
        <v>0</v>
      </c>
      <c r="AJ51" s="2">
        <f xml:space="preserve"> (H51 * AC51)</f>
        <v>-7.4289632090144449E-3</v>
      </c>
      <c r="AK51" s="6">
        <f t="shared" si="4"/>
        <v>4.9584531655560121E-2</v>
      </c>
      <c r="AL51" s="2">
        <f xml:space="preserve"> (M51 * AD51)</f>
        <v>2.2367907481067816E-3</v>
      </c>
      <c r="AM51" s="2">
        <f xml:space="preserve"> (R51 * AD51)</f>
        <v>2.2367907481067816E-3</v>
      </c>
      <c r="AN51" s="2">
        <f xml:space="preserve"> (I51 - I50)</f>
        <v>0.1524183951608275</v>
      </c>
      <c r="AO51" s="2">
        <f xml:space="preserve"> (J51 - J50)</f>
        <v>8.6647827402580521E-2</v>
      </c>
      <c r="AP51" s="2">
        <f xml:space="preserve"> (K51 - K50)</f>
        <v>-0.14967213751414699</v>
      </c>
      <c r="AQ51" s="2">
        <f xml:space="preserve"> (N51 - N50)</f>
        <v>0.1524183951608275</v>
      </c>
      <c r="AR51" s="2">
        <f xml:space="preserve"> (O51 - O50)</f>
        <v>8.6647827402580521E-2</v>
      </c>
      <c r="AS51" s="2">
        <f xml:space="preserve"> (P51 - P50)</f>
        <v>-0.14967213751414699</v>
      </c>
      <c r="AT51" s="6">
        <f t="shared" si="11"/>
        <v>-4.0255051596720381E-3</v>
      </c>
      <c r="AU51" s="2">
        <f xml:space="preserve"> (T51 - T50)</f>
        <v>-0.24090895567753723</v>
      </c>
      <c r="AV51" s="2">
        <f xml:space="preserve"> (U51 - U50)</f>
        <v>-0.24090895567753723</v>
      </c>
    </row>
    <row r="52" spans="6:48" x14ac:dyDescent="0.25">
      <c r="F52" s="2" t="s">
        <v>54</v>
      </c>
      <c r="G52" s="2">
        <f t="shared" ref="G52" si="82" xml:space="preserve"> $B$8</f>
        <v>1</v>
      </c>
      <c r="H52" s="2">
        <f t="shared" ref="H52" si="83" xml:space="preserve"> $C$8</f>
        <v>1</v>
      </c>
      <c r="I52" s="2">
        <f xml:space="preserve"> (I51 + $B$11 * AE51 + $D$11 * AN51)</f>
        <v>-1.2803476807640851E-2</v>
      </c>
      <c r="J52" s="2">
        <f xml:space="preserve"> (J51 + $B$11 * AF51 + $D$11 * AO51)</f>
        <v>0.12805034337350893</v>
      </c>
      <c r="K52" s="2">
        <f xml:space="preserve"> (K51 + $B$11 * AG51 + $D$11 * AP51)</f>
        <v>-3.0502993704775161</v>
      </c>
      <c r="L52" s="2">
        <f t="shared" si="38"/>
        <v>-2.9350525039116482</v>
      </c>
      <c r="M52" s="2">
        <f t="shared" si="6"/>
        <v>5.044774552572219E-2</v>
      </c>
      <c r="N52" s="2">
        <f xml:space="preserve"> (N51 + $B$11 * AH51 + $D$11 * AQ51)</f>
        <v>-1.2803476807640851E-2</v>
      </c>
      <c r="O52" s="2">
        <f xml:space="preserve"> (O51 + $B$11 * AI51 + $D$11 * AR51)</f>
        <v>0.12805034337350893</v>
      </c>
      <c r="P52" s="2">
        <f xml:space="preserve"> (P51 + $B$11 * AJ51 + $D$11 * AS51)</f>
        <v>-3.0502993704775161</v>
      </c>
      <c r="Q52" s="2">
        <f t="shared" si="39"/>
        <v>-2.9350525039116482</v>
      </c>
      <c r="R52" s="2">
        <f t="shared" si="8"/>
        <v>5.044774552572219E-2</v>
      </c>
      <c r="S52" s="6">
        <f t="shared" si="9"/>
        <v>1.4075939061578606</v>
      </c>
      <c r="T52" s="2">
        <f xml:space="preserve"> (T51 + $B$11 * AL51 + $D$11 * AU51)</f>
        <v>-3.7170578195250594</v>
      </c>
      <c r="U52" s="2">
        <f xml:space="preserve"> (U51 + $B$11 * AM51 + $D$11 * AV51)</f>
        <v>-3.7170578195250594</v>
      </c>
      <c r="V52" s="2">
        <f t="shared" si="1"/>
        <v>1.0325595321902687</v>
      </c>
      <c r="W52" s="2">
        <f t="shared" si="10"/>
        <v>0.73741181354380414</v>
      </c>
      <c r="X52" s="2">
        <f xml:space="preserve"> ($D$8 - W52)</f>
        <v>0.26258818645619586</v>
      </c>
      <c r="Y52" s="18"/>
      <c r="Z52" s="18"/>
      <c r="AB52" s="2">
        <f xml:space="preserve"> M52 * (1 - M52) * (AD52 * T52)</f>
        <v>-9.0535813240975004E-3</v>
      </c>
      <c r="AC52" s="2">
        <f xml:space="preserve"> R52 * (1 - R52) * (AD52 * U52)</f>
        <v>-9.0535813240975004E-3</v>
      </c>
      <c r="AD52" s="2">
        <f xml:space="preserve"> (X52 * (1 - W52) * W52)</f>
        <v>5.0846429122406125E-2</v>
      </c>
      <c r="AE52" s="2">
        <f t="shared" si="26"/>
        <v>-9.0535813240975004E-3</v>
      </c>
      <c r="AF52" s="2">
        <f xml:space="preserve"> (G52 * AB52)</f>
        <v>-9.0535813240975004E-3</v>
      </c>
      <c r="AG52" s="2">
        <f xml:space="preserve"> (H52 * AB52)</f>
        <v>-9.0535813240975004E-3</v>
      </c>
      <c r="AH52" s="2">
        <f t="shared" si="27"/>
        <v>-9.0535813240975004E-3</v>
      </c>
      <c r="AI52" s="2">
        <f xml:space="preserve"> (G52 * AC52)</f>
        <v>-9.0535813240975004E-3</v>
      </c>
      <c r="AJ52" s="2">
        <f xml:space="preserve"> (H52 * AC52)</f>
        <v>-9.0535813240975004E-3</v>
      </c>
      <c r="AK52" s="6">
        <f t="shared" si="4"/>
        <v>5.0846429122406125E-2</v>
      </c>
      <c r="AL52" s="2">
        <f xml:space="preserve"> (M52 * AD52)</f>
        <v>2.5650877172588142E-3</v>
      </c>
      <c r="AM52" s="2">
        <f xml:space="preserve"> (R52 * AD52)</f>
        <v>2.5650877172588142E-3</v>
      </c>
      <c r="AN52" s="2">
        <f xml:space="preserve"> (I52 - I51)</f>
        <v>0.14573232827271451</v>
      </c>
      <c r="AO52" s="2">
        <f xml:space="preserve"> (J52 - J51)</f>
        <v>8.6647827402580521E-2</v>
      </c>
      <c r="AP52" s="2">
        <f xml:space="preserve"> (K52 - K51)</f>
        <v>-0.15635820440226</v>
      </c>
      <c r="AQ52" s="2">
        <f xml:space="preserve"> (N52 - N51)</f>
        <v>0.14573232827271451</v>
      </c>
      <c r="AR52" s="2">
        <f xml:space="preserve"> (O52 - O51)</f>
        <v>8.6647827402580521E-2</v>
      </c>
      <c r="AS52" s="2">
        <f xml:space="preserve"> (P52 - P51)</f>
        <v>-0.15635820440226</v>
      </c>
      <c r="AT52" s="6">
        <f t="shared" si="11"/>
        <v>4.0600573330332068E-2</v>
      </c>
      <c r="AU52" s="2">
        <f xml:space="preserve"> (T52 - T51)</f>
        <v>-0.23889584400424102</v>
      </c>
      <c r="AV52" s="2">
        <f xml:space="preserve"> (U52 - U51)</f>
        <v>-0.23889584400424102</v>
      </c>
    </row>
    <row r="53" spans="6:48" x14ac:dyDescent="0.25">
      <c r="F53" s="8" t="s">
        <v>51</v>
      </c>
      <c r="G53" s="8">
        <f t="shared" si="32"/>
        <v>0</v>
      </c>
      <c r="H53" s="8">
        <f t="shared" si="33"/>
        <v>0</v>
      </c>
      <c r="I53" s="8">
        <f xml:space="preserve"> (I52 + $B$11 * AE52 + $D$11 * AN52)</f>
        <v>0.1247806282733859</v>
      </c>
      <c r="J53" s="8">
        <f xml:space="preserve"> (J52 + $B$11 * AF52 + $D$11 * AO52)</f>
        <v>0.20654994758440171</v>
      </c>
      <c r="K53" s="8">
        <f xml:space="preserve"> (K52 + $B$11 * AG52 + $D$11 * AP52)</f>
        <v>-3.2148057980714637</v>
      </c>
      <c r="L53" s="8">
        <f t="shared" si="38"/>
        <v>0.1247806282733859</v>
      </c>
      <c r="M53" s="8">
        <f t="shared" si="6"/>
        <v>0.53115474374184557</v>
      </c>
      <c r="N53" s="8">
        <f xml:space="preserve"> (N52 + $B$11 * AH52 + $D$11 * AQ52)</f>
        <v>0.1247806282733859</v>
      </c>
      <c r="O53" s="8">
        <f xml:space="preserve"> (O52 + $B$11 * AI52 + $D$11 * AR52)</f>
        <v>0.20654994758440171</v>
      </c>
      <c r="P53" s="8">
        <f xml:space="preserve"> (P52 + $B$11 * AJ52 + $D$11 * AS52)</f>
        <v>-3.2148057980714637</v>
      </c>
      <c r="Q53" s="8">
        <f t="shared" si="39"/>
        <v>0.1247806282733859</v>
      </c>
      <c r="R53" s="8">
        <f t="shared" si="8"/>
        <v>0.53115474374184557</v>
      </c>
      <c r="S53" s="5">
        <f t="shared" si="9"/>
        <v>1.4939562656983583</v>
      </c>
      <c r="T53" s="8">
        <f xml:space="preserve"> (T52 + $B$11 * AL52 + $D$11 * AU52)</f>
        <v>-3.9536450845837674</v>
      </c>
      <c r="U53" s="8">
        <f xml:space="preserve"> (U52 + $B$11 * AM52 + $D$11 * AV52)</f>
        <v>-3.9536450845837674</v>
      </c>
      <c r="V53" s="8">
        <f t="shared" si="1"/>
        <v>-2.7060384177982382</v>
      </c>
      <c r="W53" s="8">
        <f t="shared" si="10"/>
        <v>6.2617981730408084E-2</v>
      </c>
      <c r="X53" s="8">
        <f xml:space="preserve"> ($D$5 - W53)</f>
        <v>-6.2617981730408084E-2</v>
      </c>
      <c r="Y53" s="13">
        <f xml:space="preserve"> SUM(SUMIF(X53:X56, {"&gt;0","&lt;0"}) * {1,-1}) / 4</f>
        <v>0.13312352258600768</v>
      </c>
      <c r="Z53" s="13" t="s">
        <v>69</v>
      </c>
      <c r="AB53" s="8">
        <f xml:space="preserve"> M53 * (1 - M53) * (AD53 * T53)</f>
        <v>3.6187869919230386E-3</v>
      </c>
      <c r="AC53" s="8">
        <f xml:space="preserve"> R53 * (1 - R53) * (AD53 * U53)</f>
        <v>3.6187869919230386E-3</v>
      </c>
      <c r="AD53" s="8">
        <f xml:space="preserve"> (X53 * (1 - W53) * W53)</f>
        <v>-3.6754858010025989E-3</v>
      </c>
      <c r="AE53" s="8">
        <f t="shared" si="26"/>
        <v>3.6187869919230386E-3</v>
      </c>
      <c r="AF53" s="8">
        <f xml:space="preserve"> (G53 * AB53)</f>
        <v>0</v>
      </c>
      <c r="AG53" s="8">
        <f xml:space="preserve"> (H53 * AB53)</f>
        <v>0</v>
      </c>
      <c r="AH53" s="8">
        <f t="shared" si="27"/>
        <v>3.6187869919230386E-3</v>
      </c>
      <c r="AI53" s="8">
        <f xml:space="preserve"> (G53 * AC53)</f>
        <v>0</v>
      </c>
      <c r="AJ53" s="8">
        <f xml:space="preserve"> (H53 * AC53)</f>
        <v>0</v>
      </c>
      <c r="AK53" s="5">
        <f t="shared" si="4"/>
        <v>-3.6754858010025989E-3</v>
      </c>
      <c r="AL53" s="8">
        <f xml:space="preserve"> (M53 * AD53)</f>
        <v>-1.9522517187583275E-3</v>
      </c>
      <c r="AM53" s="8">
        <f xml:space="preserve"> (R53 * AD53)</f>
        <v>-1.9522517187583275E-3</v>
      </c>
      <c r="AN53" s="8">
        <f xml:space="preserve"> (I53 - I52)</f>
        <v>0.13758410508102675</v>
      </c>
      <c r="AO53" s="8">
        <f xml:space="preserve"> (J53 - J52)</f>
        <v>7.8499604210892776E-2</v>
      </c>
      <c r="AP53" s="8">
        <f xml:space="preserve"> (K53 - K52)</f>
        <v>-0.16450642759394762</v>
      </c>
      <c r="AQ53" s="8">
        <f xml:space="preserve"> (N53 - N52)</f>
        <v>0.13758410508102675</v>
      </c>
      <c r="AR53" s="8">
        <f xml:space="preserve"> (O53 - O52)</f>
        <v>7.8499604210892776E-2</v>
      </c>
      <c r="AS53" s="8">
        <f xml:space="preserve"> (P53 - P52)</f>
        <v>-0.16450642759394762</v>
      </c>
      <c r="AT53" s="5">
        <f t="shared" si="11"/>
        <v>8.6362359540497646E-2</v>
      </c>
      <c r="AU53" s="8">
        <f xml:space="preserve"> (T53 - T52)</f>
        <v>-0.23658726505870797</v>
      </c>
      <c r="AV53" s="8">
        <f xml:space="preserve"> (U53 - U52)</f>
        <v>-0.23658726505870797</v>
      </c>
    </row>
    <row r="54" spans="6:48" x14ac:dyDescent="0.25">
      <c r="F54" s="8" t="s">
        <v>52</v>
      </c>
      <c r="G54" s="8">
        <f t="shared" ref="G54" si="84" xml:space="preserve"> $B$6</f>
        <v>1</v>
      </c>
      <c r="H54" s="8">
        <f t="shared" ref="H54" si="85" xml:space="preserve"> $C$6</f>
        <v>0</v>
      </c>
      <c r="I54" s="8">
        <f xml:space="preserve"> (I53 + $B$11 * AE53 + $D$11 * AN53)</f>
        <v>0.26562164164714341</v>
      </c>
      <c r="J54" s="8">
        <f xml:space="preserve"> (J53 + $B$11 * AF53 + $D$11 * AO53)</f>
        <v>0.28504955179529445</v>
      </c>
      <c r="K54" s="8">
        <f xml:space="preserve"> (K53 + $B$11 * AG53 + $D$11 * AP53)</f>
        <v>-3.3793122256654113</v>
      </c>
      <c r="L54" s="8">
        <f t="shared" si="38"/>
        <v>0.55067119344243787</v>
      </c>
      <c r="M54" s="8">
        <f t="shared" si="6"/>
        <v>0.63429129899514813</v>
      </c>
      <c r="N54" s="8">
        <f xml:space="preserve"> (N53 + $B$11 * AH53 + $D$11 * AQ53)</f>
        <v>0.26562164164714341</v>
      </c>
      <c r="O54" s="8">
        <f xml:space="preserve"> (O53 + $B$11 * AI53 + $D$11 * AR53)</f>
        <v>0.28504955179529445</v>
      </c>
      <c r="P54" s="8">
        <f xml:space="preserve"> (P53 + $B$11 * AJ53 + $D$11 * AS53)</f>
        <v>-3.3793122256654113</v>
      </c>
      <c r="Q54" s="8">
        <f t="shared" si="39"/>
        <v>0.55067119344243787</v>
      </c>
      <c r="R54" s="8">
        <f t="shared" si="8"/>
        <v>0.63429129899514813</v>
      </c>
      <c r="S54" s="5">
        <f t="shared" si="9"/>
        <v>1.5770106880179535</v>
      </c>
      <c r="T54" s="8">
        <f xml:space="preserve"> (T53 + $B$11 * AL53 + $D$11 * AU53)</f>
        <v>-4.1919893761893583</v>
      </c>
      <c r="U54" s="8">
        <f xml:space="preserve"> (U53 + $B$11 * AM53 + $D$11 * AV53)</f>
        <v>-4.1919893761893583</v>
      </c>
      <c r="V54" s="8">
        <f t="shared" si="1"/>
        <v>-3.7408740855760643</v>
      </c>
      <c r="W54" s="8">
        <f t="shared" si="10"/>
        <v>2.3183135633264986E-2</v>
      </c>
      <c r="X54" s="8">
        <f xml:space="preserve"> ($D$6 - W54)</f>
        <v>-2.3183135633264986E-2</v>
      </c>
      <c r="Y54" s="14"/>
      <c r="Z54" s="14"/>
      <c r="AB54" s="8">
        <f xml:space="preserve"> M54 * (1 - M54) * (AD54 * T54)</f>
        <v>5.1050702368747993E-4</v>
      </c>
      <c r="AC54" s="8">
        <f xml:space="preserve"> R54 * (1 - R54) * (AD54 * U54)</f>
        <v>5.1050702368747993E-4</v>
      </c>
      <c r="AD54" s="8">
        <f xml:space="preserve"> (X54 * (1 - W54) * W54)</f>
        <v>-5.2499782123069361E-4</v>
      </c>
      <c r="AE54" s="8">
        <f t="shared" si="26"/>
        <v>5.1050702368747993E-4</v>
      </c>
      <c r="AF54" s="8">
        <f xml:space="preserve"> (G54 * AB54)</f>
        <v>5.1050702368747993E-4</v>
      </c>
      <c r="AG54" s="8">
        <f xml:space="preserve"> (H54 * AB54)</f>
        <v>0</v>
      </c>
      <c r="AH54" s="8">
        <f t="shared" si="27"/>
        <v>5.1050702368747993E-4</v>
      </c>
      <c r="AI54" s="8">
        <f xml:space="preserve"> (G54 * AC54)</f>
        <v>5.1050702368747993E-4</v>
      </c>
      <c r="AJ54" s="8">
        <f xml:space="preserve"> (H54 * AC54)</f>
        <v>0</v>
      </c>
      <c r="AK54" s="5">
        <f t="shared" si="4"/>
        <v>-5.2499782123069361E-4</v>
      </c>
      <c r="AL54" s="8">
        <f xml:space="preserve"> (M54 * AD54)</f>
        <v>-3.3300154999803922E-4</v>
      </c>
      <c r="AM54" s="8">
        <f xml:space="preserve"> (R54 * AD54)</f>
        <v>-3.3300154999803922E-4</v>
      </c>
      <c r="AN54" s="8">
        <f xml:space="preserve"> (I54 - I53)</f>
        <v>0.14084101337375751</v>
      </c>
      <c r="AO54" s="8">
        <f xml:space="preserve"> (J54 - J53)</f>
        <v>7.8499604210892748E-2</v>
      </c>
      <c r="AP54" s="8">
        <f xml:space="preserve"> (K54 - K53)</f>
        <v>-0.16450642759394762</v>
      </c>
      <c r="AQ54" s="8">
        <f xml:space="preserve"> (N54 - N53)</f>
        <v>0.14084101337375751</v>
      </c>
      <c r="AR54" s="8">
        <f xml:space="preserve"> (O54 - O53)</f>
        <v>7.8499604210892748E-2</v>
      </c>
      <c r="AS54" s="8">
        <f xml:space="preserve"> (P54 - P53)</f>
        <v>-0.16450642759394762</v>
      </c>
      <c r="AT54" s="5">
        <f t="shared" si="11"/>
        <v>8.3054422319595256E-2</v>
      </c>
      <c r="AU54" s="8">
        <f xml:space="preserve"> (T54 - T53)</f>
        <v>-0.2383442916055909</v>
      </c>
      <c r="AV54" s="8">
        <f xml:space="preserve"> (U54 - U53)</f>
        <v>-0.2383442916055909</v>
      </c>
    </row>
    <row r="55" spans="6:48" x14ac:dyDescent="0.25">
      <c r="F55" s="8" t="s">
        <v>53</v>
      </c>
      <c r="G55" s="8">
        <f t="shared" ref="G55" si="86" xml:space="preserve"> $B$7</f>
        <v>0</v>
      </c>
      <c r="H55" s="8">
        <f t="shared" ref="H55" si="87" xml:space="preserve"> $C$7</f>
        <v>1</v>
      </c>
      <c r="I55" s="8">
        <f xml:space="preserve"> (I54 + $B$11 * AE54 + $D$11 * AN54)</f>
        <v>0.40692211134221967</v>
      </c>
      <c r="J55" s="8">
        <f xml:space="preserve"> (J54 + $B$11 * AF54 + $D$11 * AO54)</f>
        <v>0.36400861232750592</v>
      </c>
      <c r="K55" s="8">
        <f xml:space="preserve"> (K54 + $B$11 * AG54 + $D$11 * AP54)</f>
        <v>-3.543818653259359</v>
      </c>
      <c r="L55" s="8">
        <f t="shared" si="38"/>
        <v>-3.1368965419171393</v>
      </c>
      <c r="M55" s="8">
        <f t="shared" si="6"/>
        <v>4.1610706987185102E-2</v>
      </c>
      <c r="N55" s="8">
        <f xml:space="preserve"> (N54 + $B$11 * AH54 + $D$11 * AQ54)</f>
        <v>0.40692211134221967</v>
      </c>
      <c r="O55" s="8">
        <f xml:space="preserve"> (O54 + $B$11 * AI54 + $D$11 * AR54)</f>
        <v>0.36400861232750592</v>
      </c>
      <c r="P55" s="8">
        <f xml:space="preserve"> (P54 + $B$11 * AJ54 + $D$11 * AS54)</f>
        <v>-3.543818653259359</v>
      </c>
      <c r="Q55" s="8">
        <f t="shared" si="39"/>
        <v>-3.1368965419171393</v>
      </c>
      <c r="R55" s="8">
        <f t="shared" si="8"/>
        <v>4.1610706987185102E-2</v>
      </c>
      <c r="S55" s="5">
        <f t="shared" si="9"/>
        <v>1.6595926122984412</v>
      </c>
      <c r="T55" s="8">
        <f xml:space="preserve"> (T54 + $B$11 * AL54 + $D$11 * AU54)</f>
        <v>-4.4306333691899473</v>
      </c>
      <c r="U55" s="8">
        <f xml:space="preserve"> (U54 + $B$11 * AM54 + $D$11 * AV54)</f>
        <v>-4.4306333691899473</v>
      </c>
      <c r="V55" s="8">
        <f t="shared" si="1"/>
        <v>1.290869038512426</v>
      </c>
      <c r="W55" s="8">
        <f t="shared" si="10"/>
        <v>0.78429424663901859</v>
      </c>
      <c r="X55" s="8">
        <f xml:space="preserve"> ($D$7 - W55)</f>
        <v>0.21570575336098141</v>
      </c>
      <c r="Y55" s="14"/>
      <c r="Z55" s="14"/>
      <c r="AB55" s="8">
        <f xml:space="preserve"> M55 * (1 - M55) * (AD55 * T55)</f>
        <v>-6.4478562834906928E-3</v>
      </c>
      <c r="AC55" s="8">
        <f xml:space="preserve"> R55 * (1 - R55) * (AD55 * U55)</f>
        <v>-6.4478562834906928E-3</v>
      </c>
      <c r="AD55" s="8">
        <f xml:space="preserve"> (X55 * (1 - W55) * W55)</f>
        <v>3.649240506753209E-2</v>
      </c>
      <c r="AE55" s="8">
        <f t="shared" si="26"/>
        <v>-6.4478562834906928E-3</v>
      </c>
      <c r="AF55" s="8">
        <f xml:space="preserve"> (G55 * AB55)</f>
        <v>0</v>
      </c>
      <c r="AG55" s="8">
        <f xml:space="preserve"> (H55 * AB55)</f>
        <v>-6.4478562834906928E-3</v>
      </c>
      <c r="AH55" s="8">
        <f t="shared" si="27"/>
        <v>-6.4478562834906928E-3</v>
      </c>
      <c r="AI55" s="8">
        <f xml:space="preserve"> (G55 * AC55)</f>
        <v>0</v>
      </c>
      <c r="AJ55" s="8">
        <f xml:space="preserve"> (H55 * AC55)</f>
        <v>-6.4478562834906928E-3</v>
      </c>
      <c r="AK55" s="5">
        <f t="shared" si="4"/>
        <v>3.649240506753209E-2</v>
      </c>
      <c r="AL55" s="8">
        <f xml:space="preserve"> (M55 * AD55)</f>
        <v>1.5184747745227466E-3</v>
      </c>
      <c r="AM55" s="8">
        <f xml:space="preserve"> (R55 * AD55)</f>
        <v>1.5184747745227466E-3</v>
      </c>
      <c r="AN55" s="8">
        <f xml:space="preserve"> (I55 - I54)</f>
        <v>0.14130046969507626</v>
      </c>
      <c r="AO55" s="8">
        <f xml:space="preserve"> (J55 - J54)</f>
        <v>7.8959060532211467E-2</v>
      </c>
      <c r="AP55" s="8">
        <f xml:space="preserve"> (K55 - K54)</f>
        <v>-0.16450642759394762</v>
      </c>
      <c r="AQ55" s="8">
        <f xml:space="preserve"> (N55 - N54)</f>
        <v>0.14130046969507626</v>
      </c>
      <c r="AR55" s="8">
        <f xml:space="preserve"> (O55 - O54)</f>
        <v>7.8959060532211467E-2</v>
      </c>
      <c r="AS55" s="8">
        <f xml:space="preserve"> (P55 - P54)</f>
        <v>-0.16450642759394762</v>
      </c>
      <c r="AT55" s="5">
        <f t="shared" si="11"/>
        <v>8.2581924280487717E-2</v>
      </c>
      <c r="AU55" s="8">
        <f xml:space="preserve"> (T55 - T54)</f>
        <v>-0.23864399300058903</v>
      </c>
      <c r="AV55" s="8">
        <f xml:space="preserve"> (U55 - U54)</f>
        <v>-0.23864399300058903</v>
      </c>
    </row>
    <row r="56" spans="6:48" x14ac:dyDescent="0.25">
      <c r="F56" s="8" t="s">
        <v>54</v>
      </c>
      <c r="G56" s="8">
        <f t="shared" ref="G56" si="88" xml:space="preserve"> $B$8</f>
        <v>1</v>
      </c>
      <c r="H56" s="8">
        <f t="shared" ref="H56" si="89" xml:space="preserve"> $C$8</f>
        <v>1</v>
      </c>
      <c r="I56" s="8">
        <f xml:space="preserve"> (I55 + $B$11 * AE55 + $D$11 * AN55)</f>
        <v>0.5424195103821543</v>
      </c>
      <c r="J56" s="8">
        <f xml:space="preserve"> (J55 + $B$11 * AF55 + $D$11 * AO55)</f>
        <v>0.44296767285971739</v>
      </c>
      <c r="K56" s="8">
        <f xml:space="preserve"> (K55 + $B$11 * AG55 + $D$11 * AP55)</f>
        <v>-3.7141281515084481</v>
      </c>
      <c r="L56" s="8">
        <f t="shared" si="38"/>
        <v>-2.7287409682665764</v>
      </c>
      <c r="M56" s="8">
        <f t="shared" si="6"/>
        <v>6.1298568831004055E-2</v>
      </c>
      <c r="N56" s="8">
        <f xml:space="preserve"> (N55 + $B$11 * AH55 + $D$11 * AQ55)</f>
        <v>0.5424195103821543</v>
      </c>
      <c r="O56" s="8">
        <f xml:space="preserve"> (O55 + $B$11 * AI55 + $D$11 * AR55)</f>
        <v>0.44296767285971739</v>
      </c>
      <c r="P56" s="8">
        <f xml:space="preserve"> (P55 + $B$11 * AJ55 + $D$11 * AS55)</f>
        <v>-3.7141281515084481</v>
      </c>
      <c r="Q56" s="8">
        <f t="shared" si="39"/>
        <v>-2.7287409682665764</v>
      </c>
      <c r="R56" s="8">
        <f t="shared" si="8"/>
        <v>6.1298568831004055E-2</v>
      </c>
      <c r="S56" s="5">
        <f t="shared" si="9"/>
        <v>1.7750177011397079</v>
      </c>
      <c r="T56" s="8">
        <f xml:space="preserve"> (T55 + $B$11 * AL55 + $D$11 * AU55)</f>
        <v>-4.6679107348934661</v>
      </c>
      <c r="U56" s="8">
        <f xml:space="preserve"> (U55 + $B$11 * AM55 + $D$11 * AV55)</f>
        <v>-4.6679107348934661</v>
      </c>
      <c r="V56" s="8">
        <f t="shared" si="1"/>
        <v>1.2027452061800081</v>
      </c>
      <c r="W56" s="8">
        <f t="shared" si="10"/>
        <v>0.76901278038062382</v>
      </c>
      <c r="X56" s="8">
        <f xml:space="preserve"> ($D$8 - W56)</f>
        <v>0.23098721961937618</v>
      </c>
      <c r="Y56" s="15"/>
      <c r="Z56" s="15"/>
      <c r="AB56" s="8">
        <f xml:space="preserve"> M56 * (1 - M56) * (AD56 * T56)</f>
        <v>-1.1020716165394471E-2</v>
      </c>
      <c r="AC56" s="8">
        <f xml:space="preserve"> R56 * (1 - R56) * (AD56 * U56)</f>
        <v>-1.1020716165394471E-2</v>
      </c>
      <c r="AD56" s="8">
        <f xml:space="preserve"> (X56 * (1 - W56) * W56)</f>
        <v>4.1030750435970091E-2</v>
      </c>
      <c r="AE56" s="8">
        <f t="shared" si="26"/>
        <v>-1.1020716165394471E-2</v>
      </c>
      <c r="AF56" s="8">
        <f xml:space="preserve"> (G56 * AB56)</f>
        <v>-1.1020716165394471E-2</v>
      </c>
      <c r="AG56" s="8">
        <f xml:space="preserve"> (H56 * AB56)</f>
        <v>-1.1020716165394471E-2</v>
      </c>
      <c r="AH56" s="8">
        <f t="shared" si="27"/>
        <v>-1.1020716165394471E-2</v>
      </c>
      <c r="AI56" s="8">
        <f xml:space="preserve"> (G56 * AC56)</f>
        <v>-1.1020716165394471E-2</v>
      </c>
      <c r="AJ56" s="8">
        <f xml:space="preserve"> (H56 * AC56)</f>
        <v>-1.1020716165394471E-2</v>
      </c>
      <c r="AK56" s="5">
        <f t="shared" si="4"/>
        <v>4.1030750435970091E-2</v>
      </c>
      <c r="AL56" s="8">
        <f xml:space="preserve"> (M56 * AD56)</f>
        <v>2.5151262797870623E-3</v>
      </c>
      <c r="AM56" s="8">
        <f xml:space="preserve"> (R56 * AD56)</f>
        <v>2.5151262797870623E-3</v>
      </c>
      <c r="AN56" s="8">
        <f xml:space="preserve"> (I56 - I55)</f>
        <v>0.13549739903993463</v>
      </c>
      <c r="AO56" s="8">
        <f xml:space="preserve"> (J56 - J55)</f>
        <v>7.8959060532211467E-2</v>
      </c>
      <c r="AP56" s="8">
        <f xml:space="preserve"> (K56 - K55)</f>
        <v>-0.17030949824908914</v>
      </c>
      <c r="AQ56" s="8">
        <f xml:space="preserve"> (N56 - N55)</f>
        <v>0.13549739903993463</v>
      </c>
      <c r="AR56" s="8">
        <f xml:space="preserve"> (O56 - O55)</f>
        <v>7.8959060532211467E-2</v>
      </c>
      <c r="AS56" s="8">
        <f xml:space="preserve"> (P56 - P55)</f>
        <v>-0.17030949824908914</v>
      </c>
      <c r="AT56" s="5">
        <f t="shared" si="11"/>
        <v>0.11542508884126668</v>
      </c>
      <c r="AU56" s="8">
        <f xml:space="preserve"> (T56 - T55)</f>
        <v>-0.23727736570351876</v>
      </c>
      <c r="AV56" s="8">
        <f xml:space="preserve"> (U56 - U55)</f>
        <v>-0.23727736570351876</v>
      </c>
    </row>
    <row r="57" spans="6:48" x14ac:dyDescent="0.25">
      <c r="F57" s="2" t="s">
        <v>51</v>
      </c>
      <c r="G57" s="2">
        <f t="shared" si="22"/>
        <v>0</v>
      </c>
      <c r="H57" s="2">
        <f t="shared" si="23"/>
        <v>0</v>
      </c>
      <c r="I57" s="2">
        <f xml:space="preserve"> (I56 + $B$11 * AE56 + $D$11 * AN56)</f>
        <v>0.66799826487323388</v>
      </c>
      <c r="J57" s="2">
        <f xml:space="preserve"> (J56 + $B$11 * AF56 + $D$11 * AO56)</f>
        <v>0.51200808884307381</v>
      </c>
      <c r="K57" s="2">
        <f xml:space="preserve"> (K56 + $B$11 * AG56 + $D$11 * AP56)</f>
        <v>-3.8943562943063923</v>
      </c>
      <c r="L57" s="2">
        <f t="shared" si="38"/>
        <v>0.66799826487323388</v>
      </c>
      <c r="M57" s="2">
        <f t="shared" si="6"/>
        <v>0.66105479241867227</v>
      </c>
      <c r="N57" s="2">
        <f xml:space="preserve"> (N56 + $B$11 * AH56 + $D$11 * AQ56)</f>
        <v>0.66799826487323388</v>
      </c>
      <c r="O57" s="2">
        <f xml:space="preserve"> (O56 + $B$11 * AI56 + $D$11 * AR56)</f>
        <v>0.51200808884307381</v>
      </c>
      <c r="P57" s="2">
        <f xml:space="preserve"> (P56 + $B$11 * AJ56 + $D$11 * AS56)</f>
        <v>-3.8943562943063923</v>
      </c>
      <c r="Q57" s="2">
        <f t="shared" si="39"/>
        <v>0.66799826487323388</v>
      </c>
      <c r="R57" s="2">
        <f t="shared" si="8"/>
        <v>0.66105479241867227</v>
      </c>
      <c r="S57" s="6">
        <f t="shared" si="9"/>
        <v>1.9273704653733477</v>
      </c>
      <c r="T57" s="2">
        <f xml:space="preserve"> (T56 + $B$11 * AL56 + $D$11 * AU56)</f>
        <v>-4.9029244869451762</v>
      </c>
      <c r="U57" s="2">
        <f xml:space="preserve"> (U56 + $B$11 * AM56 + $D$11 * AV56)</f>
        <v>-4.9029244869451762</v>
      </c>
      <c r="V57" s="2">
        <f t="shared" si="1"/>
        <v>-4.5548329925505895</v>
      </c>
      <c r="W57" s="2">
        <f t="shared" si="10"/>
        <v>1.0406815637292502E-2</v>
      </c>
      <c r="X57" s="2">
        <f xml:space="preserve"> ($D$5 - W57)</f>
        <v>-1.0406815637292502E-2</v>
      </c>
      <c r="Y57" s="16">
        <f xml:space="preserve"> SUM(SUMIF(X57:X60, {"&gt;0","&lt;0"}) * {1,-1}) / 4</f>
        <v>7.6165861762313269E-2</v>
      </c>
      <c r="Z57" s="16" t="s">
        <v>70</v>
      </c>
      <c r="AB57" s="2">
        <f xml:space="preserve"> M57 * (1 - M57) * (AD57 * T57)</f>
        <v>1.1773743697807861E-4</v>
      </c>
      <c r="AC57" s="2">
        <f xml:space="preserve"> R57 * (1 - R57) * (AD57 * U57)</f>
        <v>1.1773743697807861E-4</v>
      </c>
      <c r="AD57" s="2">
        <f xml:space="preserve"> (X57 * (1 - W57) * W57)</f>
        <v>-1.0717473472095961E-4</v>
      </c>
      <c r="AE57" s="2">
        <f t="shared" si="26"/>
        <v>1.1773743697807861E-4</v>
      </c>
      <c r="AF57" s="2">
        <f xml:space="preserve"> (G57 * AB57)</f>
        <v>0</v>
      </c>
      <c r="AG57" s="2">
        <f xml:space="preserve"> (H57 * AB57)</f>
        <v>0</v>
      </c>
      <c r="AH57" s="2">
        <f t="shared" si="27"/>
        <v>1.1773743697807861E-4</v>
      </c>
      <c r="AI57" s="2">
        <f xml:space="preserve"> (G57 * AC57)</f>
        <v>0</v>
      </c>
      <c r="AJ57" s="2">
        <f xml:space="preserve"> (H57 * AC57)</f>
        <v>0</v>
      </c>
      <c r="AK57" s="6">
        <f t="shared" si="4"/>
        <v>-1.0717473472095961E-4</v>
      </c>
      <c r="AL57" s="2">
        <f xml:space="preserve"> (M57 * AD57)</f>
        <v>-7.0848372013490227E-5</v>
      </c>
      <c r="AM57" s="2">
        <f xml:space="preserve"> (R57 * AD57)</f>
        <v>-7.0848372013490227E-5</v>
      </c>
      <c r="AN57" s="2">
        <f xml:space="preserve"> (I57 - I56)</f>
        <v>0.12557875449107958</v>
      </c>
      <c r="AO57" s="2">
        <f xml:space="preserve"> (J57 - J56)</f>
        <v>6.9040415983356418E-2</v>
      </c>
      <c r="AP57" s="2">
        <f xml:space="preserve"> (K57 - K56)</f>
        <v>-0.18022814279794419</v>
      </c>
      <c r="AQ57" s="2">
        <f xml:space="preserve"> (N57 - N56)</f>
        <v>0.12557875449107958</v>
      </c>
      <c r="AR57" s="2">
        <f xml:space="preserve"> (O57 - O56)</f>
        <v>6.9040415983356418E-2</v>
      </c>
      <c r="AS57" s="2">
        <f xml:space="preserve"> (P57 - P56)</f>
        <v>-0.18022814279794419</v>
      </c>
      <c r="AT57" s="6">
        <f t="shared" si="11"/>
        <v>0.15235276423363975</v>
      </c>
      <c r="AU57" s="2">
        <f xml:space="preserve"> (T57 - T56)</f>
        <v>-0.23501375205171016</v>
      </c>
      <c r="AV57" s="2">
        <f xml:space="preserve"> (U57 - U56)</f>
        <v>-0.23501375205171016</v>
      </c>
    </row>
    <row r="58" spans="6:48" x14ac:dyDescent="0.25">
      <c r="F58" s="2" t="s">
        <v>52</v>
      </c>
      <c r="G58" s="2">
        <f t="shared" ref="G58" si="90" xml:space="preserve"> $B$6</f>
        <v>1</v>
      </c>
      <c r="H58" s="2">
        <f t="shared" ref="H58" si="91" xml:space="preserve"> $C$6</f>
        <v>0</v>
      </c>
      <c r="I58" s="2">
        <f xml:space="preserve"> (I57 + $B$11 * AE57 + $D$11 * AN57)</f>
        <v>0.79368298305759377</v>
      </c>
      <c r="J58" s="2">
        <f xml:space="preserve"> (J57 + $B$11 * AF57 + $D$11 * AO57)</f>
        <v>0.58104850482643022</v>
      </c>
      <c r="K58" s="2">
        <f xml:space="preserve"> (K57 + $B$11 * AG57 + $D$11 * AP57)</f>
        <v>-4.0745844371043365</v>
      </c>
      <c r="L58" s="2">
        <f t="shared" si="38"/>
        <v>1.374731487884024</v>
      </c>
      <c r="M58" s="2">
        <f t="shared" si="6"/>
        <v>0.79814352109742548</v>
      </c>
      <c r="N58" s="2">
        <f xml:space="preserve"> (N57 + $B$11 * AH57 + $D$11 * AQ57)</f>
        <v>0.79368298305759377</v>
      </c>
      <c r="O58" s="2">
        <f xml:space="preserve"> (O57 + $B$11 * AI57 + $D$11 * AR57)</f>
        <v>0.58104850482643022</v>
      </c>
      <c r="P58" s="2">
        <f xml:space="preserve"> (P57 + $B$11 * AJ57 + $D$11 * AS57)</f>
        <v>-4.0745844371043365</v>
      </c>
      <c r="Q58" s="2">
        <f t="shared" si="39"/>
        <v>1.374731487884024</v>
      </c>
      <c r="R58" s="2">
        <f t="shared" si="8"/>
        <v>0.79814352109742548</v>
      </c>
      <c r="S58" s="6">
        <f t="shared" si="9"/>
        <v>2.0796267723457387</v>
      </c>
      <c r="T58" s="2">
        <f xml:space="preserve"> (T57 + $B$11 * AL57 + $D$11 * AU57)</f>
        <v>-5.1380020025316986</v>
      </c>
      <c r="U58" s="2">
        <f xml:space="preserve"> (U57 + $B$11 * AM57 + $D$11 * AV57)</f>
        <v>-5.1380020025316986</v>
      </c>
      <c r="V58" s="2">
        <f t="shared" si="1"/>
        <v>-6.1220992470668083</v>
      </c>
      <c r="W58" s="2">
        <f t="shared" si="10"/>
        <v>2.1890432783559168E-3</v>
      </c>
      <c r="X58" s="2">
        <f xml:space="preserve"> ($D$6 - W58)</f>
        <v>-2.1890432783559168E-3</v>
      </c>
      <c r="Y58" s="17"/>
      <c r="Z58" s="17"/>
      <c r="AB58" s="2">
        <f xml:space="preserve"> M58 * (1 - M58) * (AD58 * T58)</f>
        <v>3.9579920665405212E-6</v>
      </c>
      <c r="AC58" s="2">
        <f xml:space="preserve"> R58 * (1 - R58) * (AD58 * U58)</f>
        <v>3.9579920665405212E-6</v>
      </c>
      <c r="AD58" s="2">
        <f xml:space="preserve"> (X58 * (1 - W58) * W58)</f>
        <v>-4.7814207751004989E-6</v>
      </c>
      <c r="AE58" s="2">
        <f t="shared" si="26"/>
        <v>3.9579920665405212E-6</v>
      </c>
      <c r="AF58" s="2">
        <f xml:space="preserve"> (G58 * AB58)</f>
        <v>3.9579920665405212E-6</v>
      </c>
      <c r="AG58" s="2">
        <f xml:space="preserve"> (H58 * AB58)</f>
        <v>0</v>
      </c>
      <c r="AH58" s="2">
        <f t="shared" si="27"/>
        <v>3.9579920665405212E-6</v>
      </c>
      <c r="AI58" s="2">
        <f xml:space="preserve"> (G58 * AC58)</f>
        <v>3.9579920665405212E-6</v>
      </c>
      <c r="AJ58" s="2">
        <f xml:space="preserve"> (H58 * AC58)</f>
        <v>0</v>
      </c>
      <c r="AK58" s="6">
        <f t="shared" si="4"/>
        <v>-4.7814207751004989E-6</v>
      </c>
      <c r="AL58" s="2">
        <f xml:space="preserve"> (M58 * AD58)</f>
        <v>-3.8162600132870932E-6</v>
      </c>
      <c r="AM58" s="2">
        <f xml:space="preserve"> (R58 * AD58)</f>
        <v>-3.8162600132870932E-6</v>
      </c>
      <c r="AN58" s="2">
        <f xml:space="preserve"> (I58 - I57)</f>
        <v>0.12568471818435989</v>
      </c>
      <c r="AO58" s="2">
        <f xml:space="preserve"> (J58 - J57)</f>
        <v>6.9040415983356418E-2</v>
      </c>
      <c r="AP58" s="2">
        <f xml:space="preserve"> (K58 - K57)</f>
        <v>-0.18022814279794419</v>
      </c>
      <c r="AQ58" s="2">
        <f xml:space="preserve"> (N58 - N57)</f>
        <v>0.12568471818435989</v>
      </c>
      <c r="AR58" s="2">
        <f xml:space="preserve"> (O58 - O57)</f>
        <v>6.9040415983356418E-2</v>
      </c>
      <c r="AS58" s="2">
        <f xml:space="preserve"> (P58 - P57)</f>
        <v>-0.18022814279794419</v>
      </c>
      <c r="AT58" s="6">
        <f t="shared" si="11"/>
        <v>0.15225630697239101</v>
      </c>
      <c r="AU58" s="2">
        <f xml:space="preserve"> (T58 - T57)</f>
        <v>-0.23507751558652235</v>
      </c>
      <c r="AV58" s="2">
        <f xml:space="preserve"> (U58 - U57)</f>
        <v>-0.23507751558652235</v>
      </c>
    </row>
    <row r="59" spans="6:48" x14ac:dyDescent="0.25">
      <c r="F59" s="2" t="s">
        <v>53</v>
      </c>
      <c r="G59" s="2">
        <f t="shared" ref="G59" si="92" xml:space="preserve"> $B$7</f>
        <v>0</v>
      </c>
      <c r="H59" s="2">
        <f t="shared" ref="H59" si="93" xml:space="preserve"> $C$7</f>
        <v>1</v>
      </c>
      <c r="I59" s="2">
        <f xml:space="preserve"> (I58 + $B$11 * AE58 + $D$11 * AN58)</f>
        <v>0.91937126343481357</v>
      </c>
      <c r="J59" s="2">
        <f xml:space="preserve"> (J58 + $B$11 * AF58 + $D$11 * AO58)</f>
        <v>0.65009248300264655</v>
      </c>
      <c r="K59" s="2">
        <f xml:space="preserve"> (K58 + $B$11 * AG58 + $D$11 * AP58)</f>
        <v>-4.2548125799022802</v>
      </c>
      <c r="L59" s="2">
        <f t="shared" si="38"/>
        <v>-3.3354413164674668</v>
      </c>
      <c r="M59" s="2">
        <f t="shared" si="6"/>
        <v>3.4375155598590168E-2</v>
      </c>
      <c r="N59" s="2">
        <f xml:space="preserve"> (N58 + $B$11 * AH58 + $D$11 * AQ58)</f>
        <v>0.91937126343481357</v>
      </c>
      <c r="O59" s="2">
        <f xml:space="preserve"> (O58 + $B$11 * AI58 + $D$11 * AR58)</f>
        <v>0.65009248300264655</v>
      </c>
      <c r="P59" s="2">
        <f xml:space="preserve"> (P58 + $B$11 * AJ58 + $D$11 * AS58)</f>
        <v>-4.2548125799022802</v>
      </c>
      <c r="Q59" s="2">
        <f t="shared" si="39"/>
        <v>-3.3354413164674668</v>
      </c>
      <c r="R59" s="2">
        <f t="shared" si="8"/>
        <v>3.4375155598590168E-2</v>
      </c>
      <c r="S59" s="6">
        <f t="shared" si="9"/>
        <v>2.2318787760394323</v>
      </c>
      <c r="T59" s="2">
        <f xml:space="preserve"> (T58 + $B$11 * AL58 + $D$11 * AU58)</f>
        <v>-5.3730829527522328</v>
      </c>
      <c r="U59" s="2">
        <f xml:space="preserve"> (U58 + $B$11 * AM58 + $D$11 * AV58)</f>
        <v>-5.3730829527522328</v>
      </c>
      <c r="V59" s="2">
        <f t="shared" si="1"/>
        <v>1.8624776509494516</v>
      </c>
      <c r="W59" s="2">
        <f t="shared" si="10"/>
        <v>0.86558547714454837</v>
      </c>
      <c r="X59" s="2">
        <f xml:space="preserve"> ($D$7 - W59)</f>
        <v>0.13441452285545163</v>
      </c>
      <c r="Y59" s="17"/>
      <c r="Z59" s="17"/>
      <c r="AB59" s="2">
        <f xml:space="preserve"> M59 * (1 - M59) * (AD59 * T59)</f>
        <v>-2.7891957831858868E-3</v>
      </c>
      <c r="AC59" s="2">
        <f xml:space="preserve"> R59 * (1 - R59) * (AD59 * U59)</f>
        <v>-2.7891957831858868E-3</v>
      </c>
      <c r="AD59" s="2">
        <f xml:space="preserve"> (X59 * (1 - W59) * W59)</f>
        <v>1.563876129071666E-2</v>
      </c>
      <c r="AE59" s="2">
        <f t="shared" si="26"/>
        <v>-2.7891957831858868E-3</v>
      </c>
      <c r="AF59" s="2">
        <f xml:space="preserve"> (G59 * AB59)</f>
        <v>0</v>
      </c>
      <c r="AG59" s="2">
        <f xml:space="preserve"> (H59 * AB59)</f>
        <v>-2.7891957831858868E-3</v>
      </c>
      <c r="AH59" s="2">
        <f t="shared" si="27"/>
        <v>-2.7891957831858868E-3</v>
      </c>
      <c r="AI59" s="2">
        <f xml:space="preserve"> (G59 * AC59)</f>
        <v>0</v>
      </c>
      <c r="AJ59" s="2">
        <f xml:space="preserve"> (H59 * AC59)</f>
        <v>-2.7891957831858868E-3</v>
      </c>
      <c r="AK59" s="6">
        <f t="shared" si="4"/>
        <v>1.563876129071666E-2</v>
      </c>
      <c r="AL59" s="2">
        <f xml:space="preserve"> (M59 * AD59)</f>
        <v>5.3758485273759399E-4</v>
      </c>
      <c r="AM59" s="2">
        <f xml:space="preserve"> (R59 * AD59)</f>
        <v>5.3758485273759399E-4</v>
      </c>
      <c r="AN59" s="2">
        <f xml:space="preserve"> (I59 - I58)</f>
        <v>0.1256882803772198</v>
      </c>
      <c r="AO59" s="2">
        <f xml:space="preserve"> (J59 - J58)</f>
        <v>6.9043978176216325E-2</v>
      </c>
      <c r="AP59" s="2">
        <f xml:space="preserve"> (K59 - K58)</f>
        <v>-0.18022814279794375</v>
      </c>
      <c r="AQ59" s="2">
        <f xml:space="preserve"> (N59 - N58)</f>
        <v>0.1256882803772198</v>
      </c>
      <c r="AR59" s="2">
        <f xml:space="preserve"> (O59 - O58)</f>
        <v>6.9043978176216325E-2</v>
      </c>
      <c r="AS59" s="2">
        <f xml:space="preserve"> (P59 - P58)</f>
        <v>-0.18022814279794375</v>
      </c>
      <c r="AT59" s="6">
        <f t="shared" si="11"/>
        <v>0.15225200369369363</v>
      </c>
      <c r="AU59" s="2">
        <f xml:space="preserve"> (T59 - T58)</f>
        <v>-0.23508095022053421</v>
      </c>
      <c r="AV59" s="2">
        <f xml:space="preserve"> (U59 - U58)</f>
        <v>-0.23508095022053421</v>
      </c>
    </row>
    <row r="60" spans="6:48" x14ac:dyDescent="0.25">
      <c r="F60" s="2" t="s">
        <v>54</v>
      </c>
      <c r="G60" s="2">
        <f t="shared" ref="G60" si="94" xml:space="preserve"> $B$8</f>
        <v>1</v>
      </c>
      <c r="H60" s="2">
        <f t="shared" ref="H60" si="95" xml:space="preserve"> $C$8</f>
        <v>1</v>
      </c>
      <c r="I60" s="2">
        <f xml:space="preserve"> (I59 + $B$11 * AE59 + $D$11 * AN59)</f>
        <v>1.0425492676071659</v>
      </c>
      <c r="J60" s="2">
        <f xml:space="preserve"> (J59 + $B$11 * AF59 + $D$11 * AO59)</f>
        <v>0.71913646117886287</v>
      </c>
      <c r="K60" s="2">
        <f xml:space="preserve"> (K59 + $B$11 * AG59 + $D$11 * AP59)</f>
        <v>-4.437550998905091</v>
      </c>
      <c r="L60" s="2">
        <f t="shared" si="38"/>
        <v>-2.6758652701190622</v>
      </c>
      <c r="M60" s="2">
        <f t="shared" si="6"/>
        <v>6.4412601871771766E-2</v>
      </c>
      <c r="N60" s="2">
        <f xml:space="preserve"> (N59 + $B$11 * AH59 + $D$11 * AQ59)</f>
        <v>1.0425492676071659</v>
      </c>
      <c r="O60" s="2">
        <f xml:space="preserve"> (O59 + $B$11 * AI59 + $D$11 * AR59)</f>
        <v>0.71913646117886287</v>
      </c>
      <c r="P60" s="2">
        <f xml:space="preserve"> (P59 + $B$11 * AJ59 + $D$11 * AS59)</f>
        <v>-4.437550998905091</v>
      </c>
      <c r="Q60" s="2">
        <f t="shared" si="39"/>
        <v>-2.6758652701190622</v>
      </c>
      <c r="R60" s="2">
        <f t="shared" si="8"/>
        <v>6.4412601871771766E-2</v>
      </c>
      <c r="S60" s="6">
        <f t="shared" si="9"/>
        <v>2.3982056648947707</v>
      </c>
      <c r="T60" s="2">
        <f xml:space="preserve"> (T59 + $B$11 * AL59 + $D$11 * AU59)</f>
        <v>-5.6076800766053028</v>
      </c>
      <c r="U60" s="2">
        <f xml:space="preserve"> (U59 + $B$11 * AM59 + $D$11 * AV59)</f>
        <v>-5.6076800766053028</v>
      </c>
      <c r="V60" s="2">
        <f t="shared" si="1"/>
        <v>1.675795136497483</v>
      </c>
      <c r="W60" s="2">
        <f t="shared" si="10"/>
        <v>0.84234693472184696</v>
      </c>
      <c r="X60" s="2">
        <f xml:space="preserve"> ($D$8 - W60)</f>
        <v>0.15765306527815304</v>
      </c>
      <c r="Y60" s="18"/>
      <c r="Z60" s="18"/>
      <c r="AB60" s="2">
        <f xml:space="preserve"> M60 * (1 - M60) * (AD60 * T60)</f>
        <v>-7.0751275357945316E-3</v>
      </c>
      <c r="AC60" s="2">
        <f xml:space="preserve"> R60 * (1 - R60) * (AD60 * U60)</f>
        <v>-7.0751275357945316E-3</v>
      </c>
      <c r="AD60" s="2">
        <f xml:space="preserve"> (X60 * (1 - W60) * W60)</f>
        <v>2.0936102616150112E-2</v>
      </c>
      <c r="AE60" s="2">
        <f t="shared" si="26"/>
        <v>-7.0751275357945316E-3</v>
      </c>
      <c r="AF60" s="2">
        <f xml:space="preserve"> (G60 * AB60)</f>
        <v>-7.0751275357945316E-3</v>
      </c>
      <c r="AG60" s="2">
        <f xml:space="preserve"> (H60 * AB60)</f>
        <v>-7.0751275357945316E-3</v>
      </c>
      <c r="AH60" s="2">
        <f t="shared" si="27"/>
        <v>-7.0751275357945316E-3</v>
      </c>
      <c r="AI60" s="2">
        <f xml:space="preserve"> (G60 * AC60)</f>
        <v>-7.0751275357945316E-3</v>
      </c>
      <c r="AJ60" s="2">
        <f xml:space="preserve"> (H60 * AC60)</f>
        <v>-7.0751275357945316E-3</v>
      </c>
      <c r="AK60" s="6">
        <f t="shared" si="4"/>
        <v>2.0936102616150112E-2</v>
      </c>
      <c r="AL60" s="2">
        <f xml:space="preserve"> (M60 * AD60)</f>
        <v>1.3485488425606365E-3</v>
      </c>
      <c r="AM60" s="2">
        <f xml:space="preserve"> (R60 * AD60)</f>
        <v>1.3485488425606365E-3</v>
      </c>
      <c r="AN60" s="2">
        <f xml:space="preserve"> (I60 - I59)</f>
        <v>0.12317800417235236</v>
      </c>
      <c r="AO60" s="2">
        <f xml:space="preserve"> (J60 - J59)</f>
        <v>6.9043978176216325E-2</v>
      </c>
      <c r="AP60" s="2">
        <f xml:space="preserve"> (K60 - K59)</f>
        <v>-0.18273841900281074</v>
      </c>
      <c r="AQ60" s="2">
        <f xml:space="preserve"> (N60 - N59)</f>
        <v>0.12317800417235236</v>
      </c>
      <c r="AR60" s="2">
        <f xml:space="preserve"> (O60 - O59)</f>
        <v>6.9043978176216325E-2</v>
      </c>
      <c r="AS60" s="2">
        <f xml:space="preserve"> (P60 - P59)</f>
        <v>-0.18273841900281074</v>
      </c>
      <c r="AT60" s="6">
        <f t="shared" si="11"/>
        <v>0.16632688885533842</v>
      </c>
      <c r="AU60" s="2">
        <f xml:space="preserve"> (T60 - T59)</f>
        <v>-0.23459712385306997</v>
      </c>
      <c r="AV60" s="2">
        <f xml:space="preserve"> (U60 - U59)</f>
        <v>-0.23459712385306997</v>
      </c>
    </row>
    <row r="61" spans="6:48" x14ac:dyDescent="0.25">
      <c r="F61" s="8" t="s">
        <v>51</v>
      </c>
      <c r="G61" s="8">
        <f t="shared" si="32"/>
        <v>0</v>
      </c>
      <c r="H61" s="8">
        <f t="shared" si="33"/>
        <v>0</v>
      </c>
      <c r="I61" s="8">
        <f xml:space="preserve"> (I60 + $B$11 * AE60 + $D$11 * AN60)</f>
        <v>1.159359656997303</v>
      </c>
      <c r="J61" s="8">
        <f xml:space="preserve"> (J60 + $B$11 * AF60 + $D$11 * AO60)</f>
        <v>0.78181282457286416</v>
      </c>
      <c r="K61" s="8">
        <f xml:space="preserve"> (K60 + $B$11 * AG60 + $D$11 * AP60)</f>
        <v>-4.6266570326901171</v>
      </c>
      <c r="L61" s="8">
        <f t="shared" si="38"/>
        <v>1.159359656997303</v>
      </c>
      <c r="M61" s="8">
        <f t="shared" si="6"/>
        <v>0.76121634171155184</v>
      </c>
      <c r="N61" s="8">
        <f xml:space="preserve"> (N60 + $B$11 * AH60 + $D$11 * AQ60)</f>
        <v>1.159359656997303</v>
      </c>
      <c r="O61" s="8">
        <f xml:space="preserve"> (O60 + $B$11 * AI60 + $D$11 * AR60)</f>
        <v>0.78181282457286416</v>
      </c>
      <c r="P61" s="8">
        <f xml:space="preserve"> (P60 + $B$11 * AJ60 + $D$11 * AS60)</f>
        <v>-4.6266570326901171</v>
      </c>
      <c r="Q61" s="8">
        <f t="shared" si="39"/>
        <v>1.159359656997303</v>
      </c>
      <c r="R61" s="8">
        <f t="shared" si="8"/>
        <v>0.76121634171155184</v>
      </c>
      <c r="S61" s="5">
        <f t="shared" si="9"/>
        <v>2.5833750461046443</v>
      </c>
      <c r="T61" s="8">
        <f xml:space="preserve"> (T60 + $B$11 * AL60 + $D$11 * AU60)</f>
        <v>-5.8410635065000678</v>
      </c>
      <c r="U61" s="8">
        <f xml:space="preserve"> (U60 + $B$11 * AM60 + $D$11 * AV60)</f>
        <v>-5.8410635065000678</v>
      </c>
      <c r="V61" s="8">
        <f t="shared" si="1"/>
        <v>-6.3092509421410181</v>
      </c>
      <c r="W61" s="8">
        <f t="shared" si="10"/>
        <v>1.8160913728783657E-3</v>
      </c>
      <c r="X61" s="8">
        <f xml:space="preserve"> ($D$5 - W61)</f>
        <v>-1.8160913728783657E-3</v>
      </c>
      <c r="Y61" s="13">
        <f xml:space="preserve"> SUM(SUMIF(X61:X64, {"&gt;0","&lt;0"}) * {1,-1}) / 4</f>
        <v>3.961534551163523E-2</v>
      </c>
      <c r="Z61" s="13" t="s">
        <v>71</v>
      </c>
      <c r="AB61" s="8">
        <f xml:space="preserve"> M61 * (1 - M61) * (AD61 * T61)</f>
        <v>3.495349343640917E-6</v>
      </c>
      <c r="AC61" s="8">
        <f xml:space="preserve"> R61 * (1 - R61) * (AD61 * U61)</f>
        <v>3.495349343640917E-6</v>
      </c>
      <c r="AD61" s="8">
        <f xml:space="preserve"> (X61 * (1 - W61) * W61)</f>
        <v>-3.2921980640979553E-6</v>
      </c>
      <c r="AE61" s="8">
        <f t="shared" si="26"/>
        <v>3.495349343640917E-6</v>
      </c>
      <c r="AF61" s="8">
        <f xml:space="preserve"> (G61 * AB61)</f>
        <v>0</v>
      </c>
      <c r="AG61" s="8">
        <f xml:space="preserve"> (H61 * AB61)</f>
        <v>0</v>
      </c>
      <c r="AH61" s="8">
        <f t="shared" si="27"/>
        <v>3.495349343640917E-6</v>
      </c>
      <c r="AI61" s="8">
        <f xml:space="preserve"> (G61 * AC61)</f>
        <v>0</v>
      </c>
      <c r="AJ61" s="8">
        <f xml:space="preserve"> (H61 * AC61)</f>
        <v>0</v>
      </c>
      <c r="AK61" s="5">
        <f t="shared" si="4"/>
        <v>-3.2921980640979553E-6</v>
      </c>
      <c r="AL61" s="8">
        <f xml:space="preserve"> (M61 * AD61)</f>
        <v>-2.5060749665424984E-6</v>
      </c>
      <c r="AM61" s="8">
        <f xml:space="preserve"> (R61 * AD61)</f>
        <v>-2.5060749665424984E-6</v>
      </c>
      <c r="AN61" s="8">
        <f xml:space="preserve"> (I61 - I60)</f>
        <v>0.1168103893901371</v>
      </c>
      <c r="AO61" s="8">
        <f xml:space="preserve"> (J61 - J60)</f>
        <v>6.2676363394001289E-2</v>
      </c>
      <c r="AP61" s="8">
        <f xml:space="preserve"> (K61 - K60)</f>
        <v>-0.18910603378502611</v>
      </c>
      <c r="AQ61" s="8">
        <f xml:space="preserve"> (N61 - N60)</f>
        <v>0.1168103893901371</v>
      </c>
      <c r="AR61" s="8">
        <f xml:space="preserve"> (O61 - O60)</f>
        <v>6.2676363394001289E-2</v>
      </c>
      <c r="AS61" s="8">
        <f xml:space="preserve"> (P61 - P60)</f>
        <v>-0.18910603378502611</v>
      </c>
      <c r="AT61" s="5">
        <f t="shared" si="11"/>
        <v>0.18516938120987358</v>
      </c>
      <c r="AU61" s="8">
        <f xml:space="preserve"> (T61 - T60)</f>
        <v>-0.23338342989476502</v>
      </c>
      <c r="AV61" s="8">
        <f xml:space="preserve"> (U61 - U60)</f>
        <v>-0.23338342989476502</v>
      </c>
    </row>
    <row r="62" spans="6:48" x14ac:dyDescent="0.25">
      <c r="F62" s="8" t="s">
        <v>52</v>
      </c>
      <c r="G62" s="8">
        <f t="shared" ref="G62" si="96" xml:space="preserve"> $B$6</f>
        <v>1</v>
      </c>
      <c r="H62" s="8">
        <f t="shared" ref="H62" si="97" xml:space="preserve"> $C$6</f>
        <v>0</v>
      </c>
      <c r="I62" s="8">
        <f xml:space="preserve"> (I61 + $B$11 * AE61 + $D$11 * AN61)</f>
        <v>1.2761731922018493</v>
      </c>
      <c r="J62" s="8">
        <f xml:space="preserve"> (J61 + $B$11 * AF61 + $D$11 * AO61)</f>
        <v>0.84448918796686545</v>
      </c>
      <c r="K62" s="8">
        <f xml:space="preserve"> (K61 + $B$11 * AG61 + $D$11 * AP61)</f>
        <v>-4.8157630664751432</v>
      </c>
      <c r="L62" s="8">
        <f t="shared" si="38"/>
        <v>2.1206623801687146</v>
      </c>
      <c r="M62" s="8">
        <f t="shared" si="6"/>
        <v>0.89289529159554692</v>
      </c>
      <c r="N62" s="8">
        <f xml:space="preserve"> (N61 + $B$11 * AH61 + $D$11 * AQ61)</f>
        <v>1.2761731922018493</v>
      </c>
      <c r="O62" s="8">
        <f xml:space="preserve"> (O61 + $B$11 * AI61 + $D$11 * AR61)</f>
        <v>0.84448918796686545</v>
      </c>
      <c r="P62" s="8">
        <f xml:space="preserve"> (P61 + $B$11 * AJ61 + $D$11 * AS61)</f>
        <v>-4.8157630664751432</v>
      </c>
      <c r="Q62" s="8">
        <f t="shared" si="39"/>
        <v>2.1206623801687146</v>
      </c>
      <c r="R62" s="8">
        <f t="shared" si="8"/>
        <v>0.89289529159554692</v>
      </c>
      <c r="S62" s="5">
        <f t="shared" si="9"/>
        <v>2.76854146433626</v>
      </c>
      <c r="T62" s="8">
        <f xml:space="preserve"> (T61 + $B$11 * AL61 + $D$11 * AU61)</f>
        <v>-6.0744491918623025</v>
      </c>
      <c r="U62" s="8">
        <f xml:space="preserve"> (U61 + $B$11 * AM61 + $D$11 * AV61)</f>
        <v>-6.0744491918623025</v>
      </c>
      <c r="V62" s="8">
        <f t="shared" si="1"/>
        <v>-8.0791527005641903</v>
      </c>
      <c r="W62" s="8">
        <f t="shared" si="10"/>
        <v>3.0983750167173468E-4</v>
      </c>
      <c r="X62" s="8">
        <f xml:space="preserve"> ($D$6 - W62)</f>
        <v>-3.0983750167173468E-4</v>
      </c>
      <c r="Y62" s="14"/>
      <c r="Z62" s="14"/>
      <c r="AB62" s="8">
        <f xml:space="preserve"> M62 * (1 - M62) * (AD62 * T62)</f>
        <v>5.5750579057057187E-8</v>
      </c>
      <c r="AC62" s="8">
        <f xml:space="preserve"> R62 * (1 - R62) * (AD62 * U62)</f>
        <v>5.5750579057057187E-8</v>
      </c>
      <c r="AD62" s="8">
        <f xml:space="preserve"> (X62 * (1 - W62) * W62)</f>
        <v>-9.5969533265897213E-8</v>
      </c>
      <c r="AE62" s="8">
        <f t="shared" si="26"/>
        <v>5.5750579057057187E-8</v>
      </c>
      <c r="AF62" s="8">
        <f xml:space="preserve"> (G62 * AB62)</f>
        <v>5.5750579057057187E-8</v>
      </c>
      <c r="AG62" s="8">
        <f xml:space="preserve"> (H62 * AB62)</f>
        <v>0</v>
      </c>
      <c r="AH62" s="8">
        <f t="shared" si="27"/>
        <v>5.5750579057057187E-8</v>
      </c>
      <c r="AI62" s="8">
        <f xml:space="preserve"> (G62 * AC62)</f>
        <v>5.5750579057057187E-8</v>
      </c>
      <c r="AJ62" s="8">
        <f xml:space="preserve"> (H62 * AC62)</f>
        <v>0</v>
      </c>
      <c r="AK62" s="5">
        <f t="shared" si="4"/>
        <v>-9.5969533265897213E-8</v>
      </c>
      <c r="AL62" s="8">
        <f xml:space="preserve"> (M62 * AD62)</f>
        <v>-8.5690744389741836E-8</v>
      </c>
      <c r="AM62" s="8">
        <f xml:space="preserve"> (R62 * AD62)</f>
        <v>-8.5690744389741836E-8</v>
      </c>
      <c r="AN62" s="8">
        <f xml:space="preserve"> (I62 - I61)</f>
        <v>0.11681353520454629</v>
      </c>
      <c r="AO62" s="8">
        <f xml:space="preserve"> (J62 - J61)</f>
        <v>6.2676363394001289E-2</v>
      </c>
      <c r="AP62" s="8">
        <f xml:space="preserve"> (K62 - K61)</f>
        <v>-0.18910603378502611</v>
      </c>
      <c r="AQ62" s="8">
        <f xml:space="preserve"> (N62 - N61)</f>
        <v>0.11681353520454629</v>
      </c>
      <c r="AR62" s="8">
        <f xml:space="preserve"> (O62 - O61)</f>
        <v>6.2676363394001289E-2</v>
      </c>
      <c r="AS62" s="8">
        <f xml:space="preserve"> (P62 - P61)</f>
        <v>-0.18910603378502611</v>
      </c>
      <c r="AT62" s="5">
        <f t="shared" si="11"/>
        <v>0.18516641823161573</v>
      </c>
      <c r="AU62" s="8">
        <f xml:space="preserve"> (T62 - T61)</f>
        <v>-0.2333856853622347</v>
      </c>
      <c r="AV62" s="8">
        <f xml:space="preserve"> (U62 - U61)</f>
        <v>-0.2333856853622347</v>
      </c>
    </row>
    <row r="63" spans="6:48" x14ac:dyDescent="0.25">
      <c r="F63" s="8" t="s">
        <v>53</v>
      </c>
      <c r="G63" s="8">
        <f t="shared" ref="G63" si="98" xml:space="preserve"> $B$7</f>
        <v>0</v>
      </c>
      <c r="H63" s="8">
        <f t="shared" ref="H63" si="99" xml:space="preserve"> $C$7</f>
        <v>1</v>
      </c>
      <c r="I63" s="8">
        <f xml:space="preserve"> (I62 + $B$11 * AE62 + $D$11 * AN62)</f>
        <v>1.3929867775819167</v>
      </c>
      <c r="J63" s="8">
        <f xml:space="preserve"> (J62 + $B$11 * AF62 + $D$11 * AO62)</f>
        <v>0.90716560153638792</v>
      </c>
      <c r="K63" s="8">
        <f xml:space="preserve"> (K62 + $B$11 * AG62 + $D$11 * AP62)</f>
        <v>-5.0048691002601693</v>
      </c>
      <c r="L63" s="8">
        <f t="shared" si="38"/>
        <v>-3.6118823226782526</v>
      </c>
      <c r="M63" s="8">
        <f t="shared" si="6"/>
        <v>2.6291089421782744E-2</v>
      </c>
      <c r="N63" s="8">
        <f xml:space="preserve"> (N62 + $B$11 * AH62 + $D$11 * AQ62)</f>
        <v>1.3929867775819167</v>
      </c>
      <c r="O63" s="8">
        <f xml:space="preserve"> (O62 + $B$11 * AI62 + $D$11 * AR62)</f>
        <v>0.90716560153638792</v>
      </c>
      <c r="P63" s="8">
        <f xml:space="preserve"> (P62 + $B$11 * AJ62 + $D$11 * AS62)</f>
        <v>-5.0048691002601693</v>
      </c>
      <c r="Q63" s="8">
        <f t="shared" si="39"/>
        <v>-3.6118823226782526</v>
      </c>
      <c r="R63" s="8">
        <f t="shared" si="8"/>
        <v>2.6291089421782744E-2</v>
      </c>
      <c r="S63" s="5">
        <f t="shared" si="9"/>
        <v>2.953707796195296</v>
      </c>
      <c r="T63" s="8">
        <f xml:space="preserve"> (T62 + $B$11 * AL62 + $D$11 * AU62)</f>
        <v>-6.3078349543462071</v>
      </c>
      <c r="U63" s="8">
        <f xml:space="preserve"> (U62 + $B$11 * AM62 + $D$11 * AV62)</f>
        <v>-6.3078349543462071</v>
      </c>
      <c r="V63" s="8">
        <f t="shared" si="1"/>
        <v>2.6220280905101703</v>
      </c>
      <c r="W63" s="8">
        <f t="shared" si="10"/>
        <v>0.93226588496840235</v>
      </c>
      <c r="X63" s="8">
        <f xml:space="preserve"> ($D$7 - W63)</f>
        <v>6.7734115031597653E-2</v>
      </c>
      <c r="Y63" s="14"/>
      <c r="Z63" s="14"/>
      <c r="AB63" s="8">
        <f xml:space="preserve"> M63 * (1 - M63) * (AD63 * T63)</f>
        <v>-6.9067345056903406E-4</v>
      </c>
      <c r="AC63" s="8">
        <f xml:space="preserve"> R63 * (1 - R63) * (AD63 * U63)</f>
        <v>-6.9067345056903406E-4</v>
      </c>
      <c r="AD63" s="8">
        <f xml:space="preserve"> (X63 * (1 - W63) * W63)</f>
        <v>4.2771522924495197E-3</v>
      </c>
      <c r="AE63" s="8">
        <f t="shared" si="26"/>
        <v>-6.9067345056903406E-4</v>
      </c>
      <c r="AF63" s="8">
        <f xml:space="preserve"> (G63 * AB63)</f>
        <v>0</v>
      </c>
      <c r="AG63" s="8">
        <f xml:space="preserve"> (H63 * AB63)</f>
        <v>-6.9067345056903406E-4</v>
      </c>
      <c r="AH63" s="8">
        <f t="shared" si="27"/>
        <v>-6.9067345056903406E-4</v>
      </c>
      <c r="AI63" s="8">
        <f xml:space="preserve"> (G63 * AC63)</f>
        <v>0</v>
      </c>
      <c r="AJ63" s="8">
        <f xml:space="preserve"> (H63 * AC63)</f>
        <v>-6.9067345056903406E-4</v>
      </c>
      <c r="AK63" s="5">
        <f t="shared" si="4"/>
        <v>4.2771522924495197E-3</v>
      </c>
      <c r="AL63" s="8">
        <f xml:space="preserve"> (M63 * AD63)</f>
        <v>1.1245099339137339E-4</v>
      </c>
      <c r="AM63" s="8">
        <f xml:space="preserve"> (R63 * AD63)</f>
        <v>1.1245099339137339E-4</v>
      </c>
      <c r="AN63" s="8">
        <f xml:space="preserve"> (I63 - I62)</f>
        <v>0.11681358538006736</v>
      </c>
      <c r="AO63" s="8">
        <f xml:space="preserve"> (J63 - J62)</f>
        <v>6.2676413569522471E-2</v>
      </c>
      <c r="AP63" s="8">
        <f xml:space="preserve"> (K63 - K62)</f>
        <v>-0.18910603378502611</v>
      </c>
      <c r="AQ63" s="8">
        <f xml:space="preserve"> (N63 - N62)</f>
        <v>0.11681358538006736</v>
      </c>
      <c r="AR63" s="8">
        <f xml:space="preserve"> (O63 - O62)</f>
        <v>6.2676413569522471E-2</v>
      </c>
      <c r="AS63" s="8">
        <f xml:space="preserve"> (P63 - P62)</f>
        <v>-0.18910603378502611</v>
      </c>
      <c r="AT63" s="5">
        <f t="shared" si="11"/>
        <v>0.18516633185903597</v>
      </c>
      <c r="AU63" s="8">
        <f xml:space="preserve"> (T63 - T62)</f>
        <v>-0.23338576248390464</v>
      </c>
      <c r="AV63" s="8">
        <f xml:space="preserve"> (U63 - U62)</f>
        <v>-0.23338576248390464</v>
      </c>
    </row>
    <row r="64" spans="6:48" x14ac:dyDescent="0.25">
      <c r="F64" s="8" t="s">
        <v>54</v>
      </c>
      <c r="G64" s="8">
        <f t="shared" ref="G64" si="100" xml:space="preserve"> $B$8</f>
        <v>1</v>
      </c>
      <c r="H64" s="8">
        <f t="shared" ref="H64" si="101" xml:space="preserve"> $C$8</f>
        <v>1</v>
      </c>
      <c r="I64" s="8">
        <f xml:space="preserve"> (I63 + $B$11 * AE63 + $D$11 * AN63)</f>
        <v>1.5091787568564718</v>
      </c>
      <c r="J64" s="8">
        <f xml:space="preserve"> (J63 + $B$11 * AF63 + $D$11 * AO63)</f>
        <v>0.96984201510591039</v>
      </c>
      <c r="K64" s="8">
        <f xml:space="preserve"> (K63 + $B$11 * AG63 + $D$11 * AP63)</f>
        <v>-5.1945967401507076</v>
      </c>
      <c r="L64" s="8">
        <f t="shared" si="38"/>
        <v>-2.7155759681883254</v>
      </c>
      <c r="M64" s="8">
        <f t="shared" si="6"/>
        <v>6.2060486268311572E-2</v>
      </c>
      <c r="N64" s="8">
        <f xml:space="preserve"> (N63 + $B$11 * AH63 + $D$11 * AQ63)</f>
        <v>1.5091787568564718</v>
      </c>
      <c r="O64" s="8">
        <f xml:space="preserve"> (O63 + $B$11 * AI63 + $D$11 * AR63)</f>
        <v>0.96984201510591039</v>
      </c>
      <c r="P64" s="8">
        <f xml:space="preserve"> (P63 + $B$11 * AJ63 + $D$11 * AS63)</f>
        <v>-5.1945967401507076</v>
      </c>
      <c r="Q64" s="8">
        <f t="shared" si="39"/>
        <v>-2.7155759681883254</v>
      </c>
      <c r="R64" s="8">
        <f t="shared" si="8"/>
        <v>6.2060486268311572E-2</v>
      </c>
      <c r="S64" s="5">
        <f t="shared" si="9"/>
        <v>3.1427235651175365</v>
      </c>
      <c r="T64" s="8">
        <f xml:space="preserve"> (T63 + $B$11 * AL63 + $D$11 * AU63)</f>
        <v>-6.5411195109360598</v>
      </c>
      <c r="U64" s="8">
        <f xml:space="preserve"> (U63 + $B$11 * AM63 + $D$11 * AV63)</f>
        <v>-6.5411195109360598</v>
      </c>
      <c r="V64" s="8">
        <f t="shared" si="1"/>
        <v>2.3308334499418719</v>
      </c>
      <c r="W64" s="8">
        <f t="shared" si="10"/>
        <v>0.91139866185960683</v>
      </c>
      <c r="X64" s="8">
        <f xml:space="preserve"> ($D$8 - W64)</f>
        <v>8.8601338140393171E-2</v>
      </c>
      <c r="Y64" s="15"/>
      <c r="Z64" s="15"/>
      <c r="AB64" s="8">
        <f xml:space="preserve"> M64 * (1 - M64) * (AD64 * T64)</f>
        <v>-2.7241501364427276E-3</v>
      </c>
      <c r="AC64" s="8">
        <f xml:space="preserve"> R64 * (1 - R64) * (AD64 * U64)</f>
        <v>-2.7241501364427276E-3</v>
      </c>
      <c r="AD64" s="8">
        <f xml:space="preserve"> (X64 * (1 - W64) * W64)</f>
        <v>7.1546591507466581E-3</v>
      </c>
      <c r="AE64" s="8">
        <f t="shared" si="26"/>
        <v>-2.7241501364427276E-3</v>
      </c>
      <c r="AF64" s="8">
        <f xml:space="preserve"> (G64 * AB64)</f>
        <v>-2.7241501364427276E-3</v>
      </c>
      <c r="AG64" s="8">
        <f xml:space="preserve"> (H64 * AB64)</f>
        <v>-2.7241501364427276E-3</v>
      </c>
      <c r="AH64" s="8">
        <f t="shared" si="27"/>
        <v>-2.7241501364427276E-3</v>
      </c>
      <c r="AI64" s="8">
        <f xml:space="preserve"> (G64 * AC64)</f>
        <v>-2.7241501364427276E-3</v>
      </c>
      <c r="AJ64" s="8">
        <f xml:space="preserve"> (H64 * AC64)</f>
        <v>-2.7241501364427276E-3</v>
      </c>
      <c r="AK64" s="5">
        <f t="shared" si="4"/>
        <v>7.1546591507466581E-3</v>
      </c>
      <c r="AL64" s="8">
        <f xml:space="preserve"> (M64 * AD64)</f>
        <v>4.440216259793627E-4</v>
      </c>
      <c r="AM64" s="8">
        <f xml:space="preserve"> (R64 * AD64)</f>
        <v>4.440216259793627E-4</v>
      </c>
      <c r="AN64" s="8">
        <f xml:space="preserve"> (I64 - I63)</f>
        <v>0.11619197927455516</v>
      </c>
      <c r="AO64" s="8">
        <f xml:space="preserve"> (J64 - J63)</f>
        <v>6.2676413569522471E-2</v>
      </c>
      <c r="AP64" s="8">
        <f xml:space="preserve"> (K64 - K63)</f>
        <v>-0.18972763989053831</v>
      </c>
      <c r="AQ64" s="8">
        <f xml:space="preserve"> (N64 - N63)</f>
        <v>0.11619197927455516</v>
      </c>
      <c r="AR64" s="8">
        <f xml:space="preserve"> (O64 - O63)</f>
        <v>6.2676413569522471E-2</v>
      </c>
      <c r="AS64" s="8">
        <f xml:space="preserve"> (P64 - P63)</f>
        <v>-0.18972763989053831</v>
      </c>
      <c r="AT64" s="5">
        <f t="shared" si="11"/>
        <v>0.18901576892224048</v>
      </c>
      <c r="AU64" s="8">
        <f xml:space="preserve"> (T64 - T63)</f>
        <v>-0.2332845565898527</v>
      </c>
      <c r="AV64" s="8">
        <f xml:space="preserve"> (U64 - U63)</f>
        <v>-0.2332845565898527</v>
      </c>
    </row>
    <row r="65" spans="6:48" x14ac:dyDescent="0.25">
      <c r="F65" s="2" t="s">
        <v>51</v>
      </c>
      <c r="G65" s="2">
        <f t="shared" si="22"/>
        <v>0</v>
      </c>
      <c r="H65" s="2">
        <f t="shared" si="23"/>
        <v>0</v>
      </c>
      <c r="I65" s="2">
        <f xml:space="preserve"> (I64 + $B$11 * AE64 + $D$11 * AN64)</f>
        <v>1.6229190010082286</v>
      </c>
      <c r="J65" s="2">
        <f xml:space="preserve"> (J64 + $B$11 * AF64 + $D$11 * AO64)</f>
        <v>1.0300666935526344</v>
      </c>
      <c r="K65" s="2">
        <f xml:space="preserve"> (K64 + $B$11 * AG64 + $D$11 * AP64)</f>
        <v>-5.3867761151640448</v>
      </c>
      <c r="L65" s="2">
        <f t="shared" si="38"/>
        <v>1.6229190010082286</v>
      </c>
      <c r="M65" s="2">
        <f t="shared" si="6"/>
        <v>0.83519730240599688</v>
      </c>
      <c r="N65" s="2">
        <f xml:space="preserve"> (N64 + $B$11 * AH64 + $D$11 * AQ64)</f>
        <v>1.6229190010082286</v>
      </c>
      <c r="O65" s="2">
        <f xml:space="preserve"> (O64 + $B$11 * AI64 + $D$11 * AR64)</f>
        <v>1.0300666935526344</v>
      </c>
      <c r="P65" s="2">
        <f xml:space="preserve"> (P64 + $B$11 * AJ64 + $D$11 * AS64)</f>
        <v>-5.3867761151640448</v>
      </c>
      <c r="Q65" s="2">
        <f t="shared" si="39"/>
        <v>1.6229190010082286</v>
      </c>
      <c r="R65" s="2">
        <f t="shared" si="8"/>
        <v>0.83519730240599688</v>
      </c>
      <c r="S65" s="6">
        <f t="shared" si="9"/>
        <v>3.3381785272754492</v>
      </c>
      <c r="T65" s="2">
        <f xml:space="preserve"> (T64 + $B$11 * AL64 + $D$11 * AU64)</f>
        <v>-6.7740044480625308</v>
      </c>
      <c r="U65" s="2">
        <f xml:space="preserve"> (U64 + $B$11 * AM64 + $D$11 * AV64)</f>
        <v>-6.7740044480625308</v>
      </c>
      <c r="V65" s="2">
        <f t="shared" si="1"/>
        <v>-7.9770819557406494</v>
      </c>
      <c r="W65" s="2">
        <f t="shared" si="10"/>
        <v>3.4312177783196425E-4</v>
      </c>
      <c r="X65" s="2">
        <f xml:space="preserve"> ($D$5 - W65)</f>
        <v>-3.4312177783196425E-4</v>
      </c>
      <c r="Y65" s="16">
        <f xml:space="preserve"> SUM(SUMIF(X65:X68, {"&gt;0","&lt;0"}) * {1,-1}) / 4</f>
        <v>1.9014220316300002E-2</v>
      </c>
      <c r="Z65" s="16" t="s">
        <v>72</v>
      </c>
      <c r="AB65" s="2">
        <f xml:space="preserve"> M65 * (1 - M65) * (AD65 * T65)</f>
        <v>1.0973531183313011E-7</v>
      </c>
      <c r="AC65" s="2">
        <f xml:space="preserve"> R65 * (1 - R65) * (AD65 * U65)</f>
        <v>1.0973531183313011E-7</v>
      </c>
      <c r="AD65" s="2">
        <f xml:space="preserve"> (X65 * (1 - W65) * W65)</f>
        <v>-1.1769215781918567E-7</v>
      </c>
      <c r="AE65" s="2">
        <f t="shared" si="26"/>
        <v>1.0973531183313011E-7</v>
      </c>
      <c r="AF65" s="2">
        <f xml:space="preserve"> (G65 * AB65)</f>
        <v>0</v>
      </c>
      <c r="AG65" s="2">
        <f xml:space="preserve"> (H65 * AB65)</f>
        <v>0</v>
      </c>
      <c r="AH65" s="2">
        <f t="shared" si="27"/>
        <v>1.0973531183313011E-7</v>
      </c>
      <c r="AI65" s="2">
        <f xml:space="preserve"> (G65 * AC65)</f>
        <v>0</v>
      </c>
      <c r="AJ65" s="2">
        <f xml:space="preserve"> (H65 * AC65)</f>
        <v>0</v>
      </c>
      <c r="AK65" s="6">
        <f t="shared" si="4"/>
        <v>-1.1769215781918567E-7</v>
      </c>
      <c r="AL65" s="2">
        <f xml:space="preserve"> (M65 * AD65)</f>
        <v>-9.8296172724924728E-8</v>
      </c>
      <c r="AM65" s="2">
        <f xml:space="preserve"> (R65 * AD65)</f>
        <v>-9.8296172724924728E-8</v>
      </c>
      <c r="AN65" s="2">
        <f xml:space="preserve"> (I65 - I64)</f>
        <v>0.11374024415175676</v>
      </c>
      <c r="AO65" s="2">
        <f xml:space="preserve"> (J65 - J64)</f>
        <v>6.0224678446723967E-2</v>
      </c>
      <c r="AP65" s="2">
        <f xml:space="preserve"> (K65 - K64)</f>
        <v>-0.19217937501333715</v>
      </c>
      <c r="AQ65" s="2">
        <f xml:space="preserve"> (N65 - N64)</f>
        <v>0.11374024415175676</v>
      </c>
      <c r="AR65" s="2">
        <f xml:space="preserve"> (O65 - O64)</f>
        <v>6.0224678446723967E-2</v>
      </c>
      <c r="AS65" s="2">
        <f xml:space="preserve"> (P65 - P64)</f>
        <v>-0.19217937501333715</v>
      </c>
      <c r="AT65" s="6">
        <f t="shared" si="11"/>
        <v>0.19545496215791269</v>
      </c>
      <c r="AU65" s="2">
        <f xml:space="preserve"> (T65 - T64)</f>
        <v>-0.23288493712647096</v>
      </c>
      <c r="AV65" s="2">
        <f xml:space="preserve"> (U65 - U64)</f>
        <v>-0.23288493712647096</v>
      </c>
    </row>
    <row r="66" spans="6:48" x14ac:dyDescent="0.25">
      <c r="F66" s="2" t="s">
        <v>52</v>
      </c>
      <c r="G66" s="2">
        <f t="shared" ref="G66" si="102" xml:space="preserve"> $B$6</f>
        <v>1</v>
      </c>
      <c r="H66" s="2">
        <f t="shared" ref="H66" si="103" xml:space="preserve"> $C$6</f>
        <v>0</v>
      </c>
      <c r="I66" s="2">
        <f xml:space="preserve"> (I65 + $B$11 * AE65 + $D$11 * AN65)</f>
        <v>1.7366593439217661</v>
      </c>
      <c r="J66" s="2">
        <f xml:space="preserve"> (J65 + $B$11 * AF65 + $D$11 * AO65)</f>
        <v>1.0902913719993583</v>
      </c>
      <c r="K66" s="2">
        <f xml:space="preserve"> (K65 + $B$11 * AG65 + $D$11 * AP65)</f>
        <v>-5.5789554901773819</v>
      </c>
      <c r="L66" s="2">
        <f t="shared" si="38"/>
        <v>2.8269507159211242</v>
      </c>
      <c r="M66" s="2">
        <f t="shared" si="6"/>
        <v>0.94411493367824384</v>
      </c>
      <c r="N66" s="2">
        <f xml:space="preserve"> (N65 + $B$11 * AH65 + $D$11 * AQ65)</f>
        <v>1.7366593439217661</v>
      </c>
      <c r="O66" s="2">
        <f xml:space="preserve"> (O65 + $B$11 * AI65 + $D$11 * AR65)</f>
        <v>1.0902913719993583</v>
      </c>
      <c r="P66" s="2">
        <f xml:space="preserve"> (P65 + $B$11 * AJ65 + $D$11 * AS65)</f>
        <v>-5.5789554901773819</v>
      </c>
      <c r="Q66" s="2">
        <f t="shared" si="39"/>
        <v>2.8269507159211242</v>
      </c>
      <c r="R66" s="2">
        <f t="shared" si="8"/>
        <v>0.94411493367824384</v>
      </c>
      <c r="S66" s="6">
        <f t="shared" si="9"/>
        <v>3.5336333835104199</v>
      </c>
      <c r="T66" s="2">
        <f xml:space="preserve"> (T65 + $B$11 * AL65 + $D$11 * AU65)</f>
        <v>-7.0068894736555576</v>
      </c>
      <c r="U66" s="2">
        <f xml:space="preserve"> (U65 + $B$11 * AM65 + $D$11 * AV65)</f>
        <v>-7.0068894736555576</v>
      </c>
      <c r="V66" s="2">
        <f t="shared" si="1"/>
        <v>-9.6969845979117828</v>
      </c>
      <c r="W66" s="2">
        <f t="shared" si="10"/>
        <v>6.1464790174458708E-5</v>
      </c>
      <c r="X66" s="2">
        <f xml:space="preserve"> ($D$6 - W66)</f>
        <v>-6.1464790174458708E-5</v>
      </c>
      <c r="Y66" s="17"/>
      <c r="Z66" s="17"/>
      <c r="AB66" s="2">
        <f xml:space="preserve"> M66 * (1 - M66) * (AD66 * T66)</f>
        <v>1.3965999334579318E-9</v>
      </c>
      <c r="AC66" s="2">
        <f xml:space="preserve"> R66 * (1 - R66) * (AD66 * U66)</f>
        <v>1.3965999334579318E-9</v>
      </c>
      <c r="AD66" s="2">
        <f xml:space="preserve"> (X66 * (1 - W66) * W66)</f>
        <v>-3.7776882221036365E-9</v>
      </c>
      <c r="AE66" s="2">
        <f t="shared" si="26"/>
        <v>1.3965999334579318E-9</v>
      </c>
      <c r="AF66" s="2">
        <f xml:space="preserve"> (G66 * AB66)</f>
        <v>1.3965999334579318E-9</v>
      </c>
      <c r="AG66" s="2">
        <f xml:space="preserve"> (H66 * AB66)</f>
        <v>0</v>
      </c>
      <c r="AH66" s="2">
        <f t="shared" si="27"/>
        <v>1.3965999334579318E-9</v>
      </c>
      <c r="AI66" s="2">
        <f xml:space="preserve"> (G66 * AC66)</f>
        <v>1.3965999334579318E-9</v>
      </c>
      <c r="AJ66" s="2">
        <f xml:space="preserve"> (H66 * AC66)</f>
        <v>0</v>
      </c>
      <c r="AK66" s="6">
        <f t="shared" si="4"/>
        <v>-3.7776882221036365E-9</v>
      </c>
      <c r="AL66" s="2">
        <f xml:space="preserve"> (M66 * AD66)</f>
        <v>-3.5665718652684577E-9</v>
      </c>
      <c r="AM66" s="2">
        <f xml:space="preserve"> (R66 * AD66)</f>
        <v>-3.5665718652684577E-9</v>
      </c>
      <c r="AN66" s="2">
        <f xml:space="preserve"> (I66 - I65)</f>
        <v>0.11374034291353752</v>
      </c>
      <c r="AO66" s="2">
        <f xml:space="preserve"> (J66 - J65)</f>
        <v>6.0224678446723967E-2</v>
      </c>
      <c r="AP66" s="2">
        <f xml:space="preserve"> (K66 - K65)</f>
        <v>-0.19217937501333715</v>
      </c>
      <c r="AQ66" s="2">
        <f xml:space="preserve"> (N66 - N65)</f>
        <v>0.11374034291353752</v>
      </c>
      <c r="AR66" s="2">
        <f xml:space="preserve"> (O66 - O65)</f>
        <v>6.0224678446723967E-2</v>
      </c>
      <c r="AS66" s="2">
        <f xml:space="preserve"> (P66 - P65)</f>
        <v>-0.19217937501333715</v>
      </c>
      <c r="AT66" s="6">
        <f t="shared" si="11"/>
        <v>0.19545485623497072</v>
      </c>
      <c r="AU66" s="2">
        <f xml:space="preserve"> (T66 - T65)</f>
        <v>-0.23288502559302682</v>
      </c>
      <c r="AV66" s="2">
        <f xml:space="preserve"> (U66 - U65)</f>
        <v>-0.23288502559302682</v>
      </c>
    </row>
    <row r="67" spans="6:48" x14ac:dyDescent="0.25">
      <c r="F67" s="2" t="s">
        <v>53</v>
      </c>
      <c r="G67" s="2">
        <f t="shared" ref="G67" si="104" xml:space="preserve"> $B$7</f>
        <v>0</v>
      </c>
      <c r="H67" s="2">
        <f t="shared" ref="H67" si="105" xml:space="preserve"> $C$7</f>
        <v>1</v>
      </c>
      <c r="I67" s="2">
        <f xml:space="preserve"> (I66 + $B$11 * AE66 + $D$11 * AN66)</f>
        <v>1.8503996880922435</v>
      </c>
      <c r="J67" s="2">
        <f xml:space="preserve"> (J66 + $B$11 * AF66 + $D$11 * AO66)</f>
        <v>1.1505160517030222</v>
      </c>
      <c r="K67" s="2">
        <f xml:space="preserve"> (K66 + $B$11 * AG66 + $D$11 * AP66)</f>
        <v>-5.7711348651907191</v>
      </c>
      <c r="L67" s="2">
        <f t="shared" si="38"/>
        <v>-3.9207351770984755</v>
      </c>
      <c r="M67" s="2">
        <f t="shared" si="6"/>
        <v>1.9441064853928207E-2</v>
      </c>
      <c r="N67" s="2">
        <f xml:space="preserve"> (N66 + $B$11 * AH66 + $D$11 * AQ66)</f>
        <v>1.8503996880922435</v>
      </c>
      <c r="O67" s="2">
        <f xml:space="preserve"> (O66 + $B$11 * AI66 + $D$11 * AR66)</f>
        <v>1.1505160517030222</v>
      </c>
      <c r="P67" s="2">
        <f xml:space="preserve"> (P66 + $B$11 * AJ66 + $D$11 * AS66)</f>
        <v>-5.7711348651907191</v>
      </c>
      <c r="Q67" s="2">
        <f t="shared" si="39"/>
        <v>-3.9207351770984755</v>
      </c>
      <c r="R67" s="2">
        <f t="shared" si="8"/>
        <v>1.9441064853928207E-2</v>
      </c>
      <c r="S67" s="6">
        <f t="shared" si="9"/>
        <v>3.7290882363454712</v>
      </c>
      <c r="T67" s="2">
        <f xml:space="preserve"> (T66 + $B$11 * AL66 + $D$11 * AU66)</f>
        <v>-7.2397745024584994</v>
      </c>
      <c r="U67" s="2">
        <f xml:space="preserve"> (U66 + $B$11 * AM66 + $D$11 * AV66)</f>
        <v>-7.2397745024584994</v>
      </c>
      <c r="V67" s="2">
        <f t="shared" si="1"/>
        <v>3.4475903850852481</v>
      </c>
      <c r="W67" s="2">
        <f t="shared" si="10"/>
        <v>0.96915919947093443</v>
      </c>
      <c r="X67" s="2">
        <f xml:space="preserve"> ($D$7 - W67)</f>
        <v>3.0840800529065571E-2</v>
      </c>
      <c r="Y67" s="17"/>
      <c r="Z67" s="17"/>
      <c r="AB67" s="2">
        <f xml:space="preserve"> M67 * (1 - M67) * (AD67 * T67)</f>
        <v>-1.2722287257344278E-4</v>
      </c>
      <c r="AC67" s="2">
        <f xml:space="preserve"> R67 * (1 - R67) * (AD67 * U67)</f>
        <v>-1.2722287257344278E-4</v>
      </c>
      <c r="AD67" s="2">
        <f xml:space="preserve"> (X67 * (1 - W67) * W67)</f>
        <v>9.218205963472878E-4</v>
      </c>
      <c r="AE67" s="2">
        <f t="shared" si="26"/>
        <v>-1.2722287257344278E-4</v>
      </c>
      <c r="AF67" s="2">
        <f xml:space="preserve"> (G67 * AB67)</f>
        <v>0</v>
      </c>
      <c r="AG67" s="2">
        <f xml:space="preserve"> (H67 * AB67)</f>
        <v>-1.2722287257344278E-4</v>
      </c>
      <c r="AH67" s="2">
        <f t="shared" si="27"/>
        <v>-1.2722287257344278E-4</v>
      </c>
      <c r="AI67" s="2">
        <f xml:space="preserve"> (G67 * AC67)</f>
        <v>0</v>
      </c>
      <c r="AJ67" s="2">
        <f xml:space="preserve"> (H67 * AC67)</f>
        <v>-1.2722287257344278E-4</v>
      </c>
      <c r="AK67" s="6">
        <f t="shared" si="4"/>
        <v>9.218205963472878E-4</v>
      </c>
      <c r="AL67" s="2">
        <f xml:space="preserve"> (M67 * AD67)</f>
        <v>1.7921173997274396E-5</v>
      </c>
      <c r="AM67" s="2">
        <f xml:space="preserve"> (R67 * AD67)</f>
        <v>1.7921173997274396E-5</v>
      </c>
      <c r="AN67" s="2">
        <f xml:space="preserve"> (I67 - I66)</f>
        <v>0.1137403441704774</v>
      </c>
      <c r="AO67" s="2">
        <f xml:space="preserve"> (J67 - J66)</f>
        <v>6.0224679703663853E-2</v>
      </c>
      <c r="AP67" s="2">
        <f xml:space="preserve"> (K67 - K66)</f>
        <v>-0.19217937501333715</v>
      </c>
      <c r="AQ67" s="2">
        <f xml:space="preserve"> (N67 - N66)</f>
        <v>0.1137403441704774</v>
      </c>
      <c r="AR67" s="2">
        <f xml:space="preserve"> (O67 - O66)</f>
        <v>6.0224679703663853E-2</v>
      </c>
      <c r="AS67" s="2">
        <f xml:space="preserve"> (P67 - P66)</f>
        <v>-0.19217937501333715</v>
      </c>
      <c r="AT67" s="6">
        <f t="shared" si="11"/>
        <v>0.19545485283505126</v>
      </c>
      <c r="AU67" s="2">
        <f xml:space="preserve"> (T67 - T66)</f>
        <v>-0.23288502880294182</v>
      </c>
      <c r="AV67" s="2">
        <f xml:space="preserve"> (U67 - U66)</f>
        <v>-0.23288502880294182</v>
      </c>
    </row>
    <row r="68" spans="6:48" x14ac:dyDescent="0.25">
      <c r="F68" s="2" t="s">
        <v>54</v>
      </c>
      <c r="G68" s="2">
        <f t="shared" ref="G68" si="106" xml:space="preserve"> $B$8</f>
        <v>1</v>
      </c>
      <c r="H68" s="2">
        <f t="shared" ref="H68" si="107" xml:space="preserve"> $C$8</f>
        <v>1</v>
      </c>
      <c r="I68" s="2">
        <f xml:space="preserve"> (I67 + $B$11 * AE67 + $D$11 * AN67)</f>
        <v>1.9640255316774049</v>
      </c>
      <c r="J68" s="2">
        <f xml:space="preserve"> (J67 + $B$11 * AF67 + $D$11 * AO67)</f>
        <v>1.210740731406686</v>
      </c>
      <c r="K68" s="2">
        <f xml:space="preserve"> (K67 + $B$11 * AG67 + $D$11 * AP67)</f>
        <v>-5.9634287407893725</v>
      </c>
      <c r="L68" s="2">
        <f t="shared" si="38"/>
        <v>-2.7886624777052815</v>
      </c>
      <c r="M68" s="2">
        <f t="shared" si="6"/>
        <v>5.7939917949262357E-2</v>
      </c>
      <c r="N68" s="2">
        <f xml:space="preserve"> (N67 + $B$11 * AH67 + $D$11 * AQ67)</f>
        <v>1.9640255316774049</v>
      </c>
      <c r="O68" s="2">
        <f xml:space="preserve"> (O67 + $B$11 * AI67 + $D$11 * AR67)</f>
        <v>1.210740731406686</v>
      </c>
      <c r="P68" s="2">
        <f xml:space="preserve"> (P67 + $B$11 * AJ67 + $D$11 * AS67)</f>
        <v>-5.9634287407893725</v>
      </c>
      <c r="Q68" s="2">
        <f t="shared" si="39"/>
        <v>-2.7886624777052815</v>
      </c>
      <c r="R68" s="2">
        <f t="shared" si="8"/>
        <v>5.7939917949262357E-2</v>
      </c>
      <c r="S68" s="6">
        <f t="shared" si="9"/>
        <v>3.9253727277172348</v>
      </c>
      <c r="T68" s="2">
        <f xml:space="preserve"> (T67 + $B$11 * AL67 + $D$11 * AU67)</f>
        <v>-7.4726434022048434</v>
      </c>
      <c r="U68" s="2">
        <f xml:space="preserve"> (U67 + $B$11 * AM67 + $D$11 * AV67)</f>
        <v>-7.4726434022048434</v>
      </c>
      <c r="V68" s="2">
        <f t="shared" si="1"/>
        <v>3.0594440365415445</v>
      </c>
      <c r="W68" s="2">
        <f t="shared" si="10"/>
        <v>0.95518850583187198</v>
      </c>
      <c r="X68" s="2">
        <f xml:space="preserve"> ($D$8 - W68)</f>
        <v>4.4811494168128019E-2</v>
      </c>
      <c r="Y68" s="18"/>
      <c r="Z68" s="18"/>
      <c r="AB68" s="2">
        <f xml:space="preserve"> M68 * (1 - M68) * (AD68 * T68)</f>
        <v>-7.8234565242858733E-4</v>
      </c>
      <c r="AC68" s="2">
        <f xml:space="preserve"> R68 * (1 - R68) * (AD68 * U68)</f>
        <v>-7.8234565242858733E-4</v>
      </c>
      <c r="AD68" s="2">
        <f xml:space="preserve"> (X68 * (1 - W68) * W68)</f>
        <v>1.918085392056677E-3</v>
      </c>
      <c r="AE68" s="2">
        <f t="shared" si="26"/>
        <v>-7.8234565242858733E-4</v>
      </c>
      <c r="AF68" s="2">
        <f xml:space="preserve"> (G68 * AB68)</f>
        <v>-7.8234565242858733E-4</v>
      </c>
      <c r="AG68" s="2">
        <f xml:space="preserve"> (H68 * AB68)</f>
        <v>-7.8234565242858733E-4</v>
      </c>
      <c r="AH68" s="2">
        <f t="shared" si="27"/>
        <v>-7.8234565242858733E-4</v>
      </c>
      <c r="AI68" s="2">
        <f xml:space="preserve"> (G68 * AC68)</f>
        <v>-7.8234565242858733E-4</v>
      </c>
      <c r="AJ68" s="2">
        <f xml:space="preserve"> (H68 * AC68)</f>
        <v>-7.8234565242858733E-4</v>
      </c>
      <c r="AK68" s="6">
        <f t="shared" si="4"/>
        <v>1.918085392056677E-3</v>
      </c>
      <c r="AL68" s="2">
        <f xml:space="preserve"> (M68 * AD68)</f>
        <v>1.1113371023544258E-4</v>
      </c>
      <c r="AM68" s="2">
        <f xml:space="preserve"> (R68 * AD68)</f>
        <v>1.1113371023544258E-4</v>
      </c>
      <c r="AN68" s="2">
        <f xml:space="preserve"> (I68 - I67)</f>
        <v>0.11362584358516137</v>
      </c>
      <c r="AO68" s="2">
        <f xml:space="preserve"> (J68 - J67)</f>
        <v>6.0224679703663853E-2</v>
      </c>
      <c r="AP68" s="2">
        <f xml:space="preserve"> (K68 - K67)</f>
        <v>-0.19229387559865341</v>
      </c>
      <c r="AQ68" s="2">
        <f xml:space="preserve"> (N68 - N67)</f>
        <v>0.11362584358516137</v>
      </c>
      <c r="AR68" s="2">
        <f xml:space="preserve"> (O68 - O67)</f>
        <v>6.0224679703663853E-2</v>
      </c>
      <c r="AS68" s="2">
        <f xml:space="preserve"> (P68 - P67)</f>
        <v>-0.19229387559865341</v>
      </c>
      <c r="AT68" s="6">
        <f t="shared" si="11"/>
        <v>0.19628449137176363</v>
      </c>
      <c r="AU68" s="2">
        <f xml:space="preserve"> (T68 - T67)</f>
        <v>-0.23286889974634395</v>
      </c>
      <c r="AV68" s="2">
        <f xml:space="preserve"> (U68 - U67)</f>
        <v>-0.23286889974634395</v>
      </c>
    </row>
    <row r="69" spans="6:48" x14ac:dyDescent="0.25">
      <c r="F69" s="8" t="s">
        <v>51</v>
      </c>
      <c r="G69" s="8">
        <f t="shared" si="32"/>
        <v>0</v>
      </c>
      <c r="H69" s="8">
        <f t="shared" si="33"/>
        <v>0</v>
      </c>
      <c r="I69" s="8">
        <f xml:space="preserve"> (I68 + $B$11 * AE68 + $D$11 * AN68)</f>
        <v>2.0769472641753808</v>
      </c>
      <c r="J69" s="8">
        <f xml:space="preserve"> (J68 + $B$11 * AF68 + $D$11 * AO68)</f>
        <v>1.2702613000231642</v>
      </c>
      <c r="K69" s="8">
        <f xml:space="preserve"> (K68 + $B$11 * AG68 + $D$11 * AP68)</f>
        <v>-6.1564267274752114</v>
      </c>
      <c r="L69" s="8">
        <f t="shared" si="38"/>
        <v>2.0769472641753808</v>
      </c>
      <c r="M69" s="8">
        <f t="shared" si="6"/>
        <v>0.88864230143218514</v>
      </c>
      <c r="N69" s="8">
        <f xml:space="preserve"> (N68 + $B$11 * AH68 + $D$11 * AQ68)</f>
        <v>2.0769472641753808</v>
      </c>
      <c r="O69" s="8">
        <f xml:space="preserve"> (O68 + $B$11 * AI68 + $D$11 * AR68)</f>
        <v>1.2702613000231642</v>
      </c>
      <c r="P69" s="8">
        <f xml:space="preserve"> (P68 + $B$11 * AJ68 + $D$11 * AS68)</f>
        <v>-6.1564267274752114</v>
      </c>
      <c r="Q69" s="8">
        <f t="shared" si="39"/>
        <v>2.0769472641753808</v>
      </c>
      <c r="R69" s="8">
        <f t="shared" si="8"/>
        <v>0.88864230143218514</v>
      </c>
      <c r="S69" s="5">
        <f t="shared" si="9"/>
        <v>4.1233834959418498</v>
      </c>
      <c r="T69" s="8">
        <f xml:space="preserve"> (T68 + $B$11 * AL68 + $D$11 * AU68)</f>
        <v>-7.7054122816119754</v>
      </c>
      <c r="U69" s="8">
        <f xml:space="preserve"> (U68 + $B$11 * AM68 + $D$11 * AV68)</f>
        <v>-7.7054122816119754</v>
      </c>
      <c r="V69" s="8">
        <f t="shared" si="1"/>
        <v>-9.5713271108891309</v>
      </c>
      <c r="W69" s="8">
        <f t="shared" si="10"/>
        <v>6.9693966535216959E-5</v>
      </c>
      <c r="X69" s="8">
        <f xml:space="preserve"> ($D$5 - W69)</f>
        <v>-6.9693966535216959E-5</v>
      </c>
      <c r="Y69" s="13">
        <f xml:space="preserve"> SUM(SUMIF(X69:X72, {"&gt;0","&lt;0"}) * {1,-1}) / 4</f>
        <v>8.7929469420355254E-3</v>
      </c>
      <c r="Z69" s="13" t="s">
        <v>73</v>
      </c>
      <c r="AB69" s="8">
        <f xml:space="preserve"> M69 * (1 - M69) * (AD69 * T69)</f>
        <v>3.7034220382041202E-9</v>
      </c>
      <c r="AC69" s="8">
        <f xml:space="preserve"> R69 * (1 - R69) * (AD69 * U69)</f>
        <v>3.7034220382041202E-9</v>
      </c>
      <c r="AD69" s="8">
        <f xml:space="preserve"> (X69 * (1 - W69) * W69)</f>
        <v>-4.8569104504646742E-9</v>
      </c>
      <c r="AE69" s="8">
        <f t="shared" si="26"/>
        <v>3.7034220382041202E-9</v>
      </c>
      <c r="AF69" s="8">
        <f xml:space="preserve"> (G69 * AB69)</f>
        <v>0</v>
      </c>
      <c r="AG69" s="8">
        <f xml:space="preserve"> (H69 * AB69)</f>
        <v>0</v>
      </c>
      <c r="AH69" s="8">
        <f t="shared" si="27"/>
        <v>3.7034220382041202E-9</v>
      </c>
      <c r="AI69" s="8">
        <f xml:space="preserve"> (G69 * AC69)</f>
        <v>0</v>
      </c>
      <c r="AJ69" s="8">
        <f xml:space="preserve"> (H69 * AC69)</f>
        <v>0</v>
      </c>
      <c r="AK69" s="5">
        <f t="shared" si="4"/>
        <v>-4.8569104504646742E-9</v>
      </c>
      <c r="AL69" s="8">
        <f xml:space="preserve"> (M69 * AD69)</f>
        <v>-4.3160560805509589E-9</v>
      </c>
      <c r="AM69" s="8">
        <f xml:space="preserve"> (R69 * AD69)</f>
        <v>-4.3160560805509589E-9</v>
      </c>
      <c r="AN69" s="8">
        <f xml:space="preserve"> (I69 - I68)</f>
        <v>0.11292173249797588</v>
      </c>
      <c r="AO69" s="8">
        <f xml:space="preserve"> (J69 - J68)</f>
        <v>5.9520568616478142E-2</v>
      </c>
      <c r="AP69" s="8">
        <f xml:space="preserve"> (K69 - K68)</f>
        <v>-0.1929979866858389</v>
      </c>
      <c r="AQ69" s="8">
        <f xml:space="preserve"> (N69 - N68)</f>
        <v>0.11292173249797588</v>
      </c>
      <c r="AR69" s="8">
        <f xml:space="preserve"> (O69 - O68)</f>
        <v>5.9520568616478142E-2</v>
      </c>
      <c r="AS69" s="8">
        <f xml:space="preserve"> (P69 - P68)</f>
        <v>-0.1929979866858389</v>
      </c>
      <c r="AT69" s="5">
        <f t="shared" si="11"/>
        <v>0.19801076822461505</v>
      </c>
      <c r="AU69" s="8">
        <f xml:space="preserve"> (T69 - T68)</f>
        <v>-0.23276887940713209</v>
      </c>
      <c r="AV69" s="8">
        <f xml:space="preserve"> (U69 - U68)</f>
        <v>-0.23276887940713209</v>
      </c>
    </row>
    <row r="70" spans="6:48" x14ac:dyDescent="0.25">
      <c r="F70" s="8" t="s">
        <v>52</v>
      </c>
      <c r="G70" s="8">
        <f t="shared" ref="G70" si="108" xml:space="preserve"> $B$6</f>
        <v>1</v>
      </c>
      <c r="H70" s="8">
        <f t="shared" ref="H70" si="109" xml:space="preserve"> $C$6</f>
        <v>0</v>
      </c>
      <c r="I70" s="8">
        <f xml:space="preserve"> (I69 + $B$11 * AE69 + $D$11 * AN69)</f>
        <v>2.1898690000064365</v>
      </c>
      <c r="J70" s="8">
        <f xml:space="preserve"> (J69 + $B$11 * AF69 + $D$11 * AO69)</f>
        <v>1.3297818686396423</v>
      </c>
      <c r="K70" s="8">
        <f xml:space="preserve"> (K69 + $B$11 * AG69 + $D$11 * AP69)</f>
        <v>-6.3494247141610503</v>
      </c>
      <c r="L70" s="8">
        <f t="shared" si="38"/>
        <v>3.519650868646079</v>
      </c>
      <c r="M70" s="8">
        <f t="shared" si="6"/>
        <v>0.97124175401678026</v>
      </c>
      <c r="N70" s="8">
        <f xml:space="preserve"> (N69 + $B$11 * AH69 + $D$11 * AQ69)</f>
        <v>2.1898690000064365</v>
      </c>
      <c r="O70" s="8">
        <f xml:space="preserve"> (O69 + $B$11 * AI69 + $D$11 * AR69)</f>
        <v>1.3297818686396423</v>
      </c>
      <c r="P70" s="8">
        <f xml:space="preserve"> (P69 + $B$11 * AJ69 + $D$11 * AS69)</f>
        <v>-6.3494247141610503</v>
      </c>
      <c r="Q70" s="8">
        <f t="shared" si="39"/>
        <v>3.519650868646079</v>
      </c>
      <c r="R70" s="8">
        <f t="shared" si="8"/>
        <v>0.97124175401678026</v>
      </c>
      <c r="S70" s="5">
        <f t="shared" si="9"/>
        <v>4.3213942597952446</v>
      </c>
      <c r="T70" s="8">
        <f xml:space="preserve"> (T69 + $B$11 * AL69 + $D$11 * AU69)</f>
        <v>-7.9381811649035576</v>
      </c>
      <c r="U70" s="8">
        <f xml:space="preserve"> (U69 + $B$11 * AM69 + $D$11 * AV69)</f>
        <v>-7.9381811649035576</v>
      </c>
      <c r="V70" s="8">
        <f t="shared" ref="V70:V133" si="110" xml:space="preserve"> ($D$14 * S70) + (M70 * T70) + (R70 * U70)</f>
        <v>-11.098391736812554</v>
      </c>
      <c r="W70" s="8">
        <f t="shared" si="10"/>
        <v>1.5136418853861107E-5</v>
      </c>
      <c r="X70" s="8">
        <f xml:space="preserve"> ($D$6 - W70)</f>
        <v>-1.5136418853861107E-5</v>
      </c>
      <c r="Y70" s="14"/>
      <c r="Z70" s="14"/>
      <c r="AB70" s="8">
        <f xml:space="preserve"> M70 * (1 - M70) * (AD70 * T70)</f>
        <v>5.0798448146802022E-11</v>
      </c>
      <c r="AC70" s="8">
        <f xml:space="preserve"> R70 * (1 - R70) * (AD70 * U70)</f>
        <v>5.0798448146802022E-11</v>
      </c>
      <c r="AD70" s="8">
        <f xml:space="preserve"> (X70 * (1 - W70) * W70)</f>
        <v>-2.291077077968022E-10</v>
      </c>
      <c r="AE70" s="8">
        <f t="shared" si="26"/>
        <v>5.0798448146802022E-11</v>
      </c>
      <c r="AF70" s="8">
        <f xml:space="preserve"> (G70 * AB70)</f>
        <v>5.0798448146802022E-11</v>
      </c>
      <c r="AG70" s="8">
        <f xml:space="preserve"> (H70 * AB70)</f>
        <v>0</v>
      </c>
      <c r="AH70" s="8">
        <f t="shared" si="27"/>
        <v>5.0798448146802022E-11</v>
      </c>
      <c r="AI70" s="8">
        <f xml:space="preserve"> (G70 * AC70)</f>
        <v>5.0798448146802022E-11</v>
      </c>
      <c r="AJ70" s="8">
        <f xml:space="preserve"> (H70 * AC70)</f>
        <v>0</v>
      </c>
      <c r="AK70" s="5">
        <f t="shared" ref="AK70:AK133" si="111" xml:space="preserve"> (AD70)</f>
        <v>-2.291077077968022E-10</v>
      </c>
      <c r="AL70" s="8">
        <f xml:space="preserve"> (M70 * AD70)</f>
        <v>-2.2251897197933013E-10</v>
      </c>
      <c r="AM70" s="8">
        <f xml:space="preserve"> (R70 * AD70)</f>
        <v>-2.2251897197933013E-10</v>
      </c>
      <c r="AN70" s="8">
        <f xml:space="preserve"> (I70 - I69)</f>
        <v>0.11292173583105569</v>
      </c>
      <c r="AO70" s="8">
        <f xml:space="preserve"> (J70 - J69)</f>
        <v>5.9520568616478142E-2</v>
      </c>
      <c r="AP70" s="8">
        <f xml:space="preserve"> (K70 - K69)</f>
        <v>-0.1929979866858389</v>
      </c>
      <c r="AQ70" s="8">
        <f xml:space="preserve"> (N70 - N69)</f>
        <v>0.11292173583105569</v>
      </c>
      <c r="AR70" s="8">
        <f xml:space="preserve"> (O70 - O69)</f>
        <v>5.9520568616478142E-2</v>
      </c>
      <c r="AS70" s="8">
        <f xml:space="preserve"> (P70 - P69)</f>
        <v>-0.1929979866858389</v>
      </c>
      <c r="AT70" s="5">
        <f t="shared" si="11"/>
        <v>0.19801076385339478</v>
      </c>
      <c r="AU70" s="8">
        <f xml:space="preserve"> (T70 - T69)</f>
        <v>-0.23276888329158218</v>
      </c>
      <c r="AV70" s="8">
        <f xml:space="preserve"> (U70 - U69)</f>
        <v>-0.23276888329158218</v>
      </c>
    </row>
    <row r="71" spans="6:48" x14ac:dyDescent="0.25">
      <c r="F71" s="8" t="s">
        <v>53</v>
      </c>
      <c r="G71" s="8">
        <f t="shared" ref="G71" si="112" xml:space="preserve"> $B$7</f>
        <v>0</v>
      </c>
      <c r="H71" s="8">
        <f t="shared" ref="H71" si="113" xml:space="preserve"> $C$7</f>
        <v>1</v>
      </c>
      <c r="I71" s="8">
        <f xml:space="preserve"> (I70 + $B$11 * AE70 + $D$11 * AN70)</f>
        <v>2.3027907358832107</v>
      </c>
      <c r="J71" s="8">
        <f xml:space="preserve"> (J70 + $B$11 * AF70 + $D$11 * AO70)</f>
        <v>1.389302437301839</v>
      </c>
      <c r="K71" s="8">
        <f xml:space="preserve"> (K70 + $B$11 * AG70 + $D$11 * AP70)</f>
        <v>-6.5424227008468891</v>
      </c>
      <c r="L71" s="8">
        <f t="shared" si="38"/>
        <v>-4.239631964963678</v>
      </c>
      <c r="M71" s="8">
        <f t="shared" ref="M71:M134" si="114" xml:space="preserve"> 1 / (1 + EXP(-L71))</f>
        <v>1.420811523995847E-2</v>
      </c>
      <c r="N71" s="8">
        <f xml:space="preserve"> (N70 + $B$11 * AH70 + $D$11 * AQ70)</f>
        <v>2.3027907358832107</v>
      </c>
      <c r="O71" s="8">
        <f xml:space="preserve"> (O70 + $B$11 * AI70 + $D$11 * AR70)</f>
        <v>1.389302437301839</v>
      </c>
      <c r="P71" s="8">
        <f xml:space="preserve"> (P70 + $B$11 * AJ70 + $D$11 * AS70)</f>
        <v>-6.5424227008468891</v>
      </c>
      <c r="Q71" s="8">
        <f t="shared" si="39"/>
        <v>-4.239631964963678</v>
      </c>
      <c r="R71" s="8">
        <f t="shared" ref="R71:R134" si="115" xml:space="preserve"> 1 / (1 + EXP(-Q71))</f>
        <v>1.420811523995847E-2</v>
      </c>
      <c r="S71" s="5">
        <f t="shared" ref="S71:S134" si="116" xml:space="preserve"> (S70 + $B$11 * AK70 + $D$11 * AT70)</f>
        <v>4.5194050234424425</v>
      </c>
      <c r="T71" s="8">
        <f xml:space="preserve"> (T70 + $B$11 * AL70 + $D$11 * AU70)</f>
        <v>-8.1709500483954081</v>
      </c>
      <c r="U71" s="8">
        <f xml:space="preserve"> (U70 + $B$11 * AM70 + $D$11 * AV70)</f>
        <v>-8.1709500483954081</v>
      </c>
      <c r="V71" s="8">
        <f t="shared" si="110"/>
        <v>4.2872174236273501</v>
      </c>
      <c r="W71" s="8">
        <f t="shared" ref="W71:W134" si="117" xml:space="preserve"> 1 / (1 + EXP(-V71))</f>
        <v>0.98644319924546564</v>
      </c>
      <c r="X71" s="8">
        <f xml:space="preserve"> ($D$7 - W71)</f>
        <v>1.3556800754534359E-2</v>
      </c>
      <c r="Y71" s="14"/>
      <c r="Z71" s="14"/>
      <c r="AB71" s="8">
        <f xml:space="preserve"> M71 * (1 - M71) * (AD71 * T71)</f>
        <v>-2.0748216670273684E-5</v>
      </c>
      <c r="AC71" s="8">
        <f xml:space="preserve"> R71 * (1 - R71) * (AD71 * U71)</f>
        <v>-2.0748216670273684E-5</v>
      </c>
      <c r="AD71" s="8">
        <f xml:space="preserve"> (X71 * (1 - W71) * W71)</f>
        <v>1.812952850361525E-4</v>
      </c>
      <c r="AE71" s="8">
        <f t="shared" si="26"/>
        <v>-2.0748216670273684E-5</v>
      </c>
      <c r="AF71" s="8">
        <f xml:space="preserve"> (G71 * AB71)</f>
        <v>0</v>
      </c>
      <c r="AG71" s="8">
        <f xml:space="preserve"> (H71 * AB71)</f>
        <v>-2.0748216670273684E-5</v>
      </c>
      <c r="AH71" s="8">
        <f t="shared" si="27"/>
        <v>-2.0748216670273684E-5</v>
      </c>
      <c r="AI71" s="8">
        <f xml:space="preserve"> (G71 * AC71)</f>
        <v>0</v>
      </c>
      <c r="AJ71" s="8">
        <f xml:space="preserve"> (H71 * AC71)</f>
        <v>-2.0748216670273684E-5</v>
      </c>
      <c r="AK71" s="5">
        <f t="shared" si="111"/>
        <v>1.812952850361525E-4</v>
      </c>
      <c r="AL71" s="8">
        <f xml:space="preserve"> (M71 * AD71)</f>
        <v>2.5758643022547732E-6</v>
      </c>
      <c r="AM71" s="8">
        <f xml:space="preserve"> (R71 * AD71)</f>
        <v>2.5758643022547732E-6</v>
      </c>
      <c r="AN71" s="8">
        <f xml:space="preserve"> (I71 - I70)</f>
        <v>0.11292173587677423</v>
      </c>
      <c r="AO71" s="8">
        <f xml:space="preserve"> (J71 - J70)</f>
        <v>5.9520568662196682E-2</v>
      </c>
      <c r="AP71" s="8">
        <f xml:space="preserve"> (K71 - K70)</f>
        <v>-0.1929979866858389</v>
      </c>
      <c r="AQ71" s="8">
        <f xml:space="preserve"> (N71 - N70)</f>
        <v>0.11292173587677423</v>
      </c>
      <c r="AR71" s="8">
        <f xml:space="preserve"> (O71 - O70)</f>
        <v>5.9520568662196682E-2</v>
      </c>
      <c r="AS71" s="8">
        <f xml:space="preserve"> (P71 - P70)</f>
        <v>-0.1929979866858389</v>
      </c>
      <c r="AT71" s="5">
        <f t="shared" ref="AT71:AT134" si="118" xml:space="preserve"> (S71 - S70)</f>
        <v>0.19801076364719794</v>
      </c>
      <c r="AU71" s="8">
        <f xml:space="preserve"> (T71 - T70)</f>
        <v>-0.23276888349185043</v>
      </c>
      <c r="AV71" s="8">
        <f xml:space="preserve"> (U71 - U70)</f>
        <v>-0.23276888349185043</v>
      </c>
    </row>
    <row r="72" spans="6:48" x14ac:dyDescent="0.25">
      <c r="F72" s="8" t="s">
        <v>54</v>
      </c>
      <c r="G72" s="8">
        <f t="shared" ref="G72" si="119" xml:space="preserve"> $B$8</f>
        <v>1</v>
      </c>
      <c r="H72" s="8">
        <f t="shared" ref="H72" si="120" xml:space="preserve"> $C$8</f>
        <v>1</v>
      </c>
      <c r="I72" s="8">
        <f xml:space="preserve"> (I71 + $B$11 * AE71 + $D$11 * AN71)</f>
        <v>2.4156937983649818</v>
      </c>
      <c r="J72" s="8">
        <f xml:space="preserve"> (J71 + $B$11 * AF71 + $D$11 * AO71)</f>
        <v>1.4488230059640357</v>
      </c>
      <c r="K72" s="8">
        <f xml:space="preserve"> (K71 + $B$11 * AG71 + $D$11 * AP71)</f>
        <v>-6.7354393609277317</v>
      </c>
      <c r="L72" s="8">
        <f t="shared" si="38"/>
        <v>-2.870922556598714</v>
      </c>
      <c r="M72" s="8">
        <f t="shared" si="114"/>
        <v>5.3609826067904535E-2</v>
      </c>
      <c r="N72" s="8">
        <f xml:space="preserve"> (N71 + $B$11 * AH71 + $D$11 * AQ71)</f>
        <v>2.4156937983649818</v>
      </c>
      <c r="O72" s="8">
        <f xml:space="preserve"> (O71 + $B$11 * AI71 + $D$11 * AR71)</f>
        <v>1.4488230059640357</v>
      </c>
      <c r="P72" s="8">
        <f xml:space="preserve"> (P71 + $B$11 * AJ71 + $D$11 * AS71)</f>
        <v>-6.7354393609277317</v>
      </c>
      <c r="Q72" s="8">
        <f t="shared" si="39"/>
        <v>-2.870922556598714</v>
      </c>
      <c r="R72" s="8">
        <f t="shared" si="115"/>
        <v>5.3609826067904535E-2</v>
      </c>
      <c r="S72" s="5">
        <f t="shared" si="116"/>
        <v>4.7175789528461731</v>
      </c>
      <c r="T72" s="8">
        <f xml:space="preserve"> (T71 + $B$11 * AL71 + $D$11 * AU71)</f>
        <v>-8.4037166136093866</v>
      </c>
      <c r="U72" s="8">
        <f xml:space="preserve"> (U71 + $B$11 * AM71 + $D$11 * AV71)</f>
        <v>-8.4037166136093866</v>
      </c>
      <c r="V72" s="8">
        <f t="shared" si="110"/>
        <v>3.8165353808870552</v>
      </c>
      <c r="W72" s="8">
        <f t="shared" si="117"/>
        <v>0.97846984337178133</v>
      </c>
      <c r="X72" s="8">
        <f xml:space="preserve"> ($D$8 - W72)</f>
        <v>2.1530156628218666E-2</v>
      </c>
      <c r="Y72" s="15"/>
      <c r="Z72" s="15"/>
      <c r="AB72" s="8">
        <f xml:space="preserve"> M72 * (1 - M72) * (AD72 * T72)</f>
        <v>-1.9338725247629459E-4</v>
      </c>
      <c r="AC72" s="8">
        <f xml:space="preserve"> R72 * (1 - R72) * (AD72 * U72)</f>
        <v>-1.9338725247629459E-4</v>
      </c>
      <c r="AD72" s="8">
        <f xml:space="preserve"> (X72 * (1 - W72) * W72)</f>
        <v>4.5356739104628725E-4</v>
      </c>
      <c r="AE72" s="8">
        <f t="shared" si="26"/>
        <v>-1.9338725247629459E-4</v>
      </c>
      <c r="AF72" s="8">
        <f xml:space="preserve"> (G72 * AB72)</f>
        <v>-1.9338725247629459E-4</v>
      </c>
      <c r="AG72" s="8">
        <f xml:space="preserve"> (H72 * AB72)</f>
        <v>-1.9338725247629459E-4</v>
      </c>
      <c r="AH72" s="8">
        <f t="shared" si="27"/>
        <v>-1.9338725247629459E-4</v>
      </c>
      <c r="AI72" s="8">
        <f xml:space="preserve"> (G72 * AC72)</f>
        <v>-1.9338725247629459E-4</v>
      </c>
      <c r="AJ72" s="8">
        <f xml:space="preserve"> (H72 * AC72)</f>
        <v>-1.9338725247629459E-4</v>
      </c>
      <c r="AK72" s="5">
        <f t="shared" si="111"/>
        <v>4.5356739104628725E-4</v>
      </c>
      <c r="AL72" s="8">
        <f xml:space="preserve"> (M72 * AD72)</f>
        <v>2.4315668944064699E-5</v>
      </c>
      <c r="AM72" s="8">
        <f xml:space="preserve"> (R72 * AD72)</f>
        <v>2.4315668944064699E-5</v>
      </c>
      <c r="AN72" s="8">
        <f xml:space="preserve"> (I72 - I71)</f>
        <v>0.11290306248177107</v>
      </c>
      <c r="AO72" s="8">
        <f xml:space="preserve"> (J72 - J71)</f>
        <v>5.9520568662196682E-2</v>
      </c>
      <c r="AP72" s="8">
        <f xml:space="preserve"> (K72 - K71)</f>
        <v>-0.19301666008084251</v>
      </c>
      <c r="AQ72" s="8">
        <f xml:space="preserve"> (N72 - N71)</f>
        <v>0.11290306248177107</v>
      </c>
      <c r="AR72" s="8">
        <f xml:space="preserve"> (O72 - O71)</f>
        <v>5.9520568662196682E-2</v>
      </c>
      <c r="AS72" s="8">
        <f xml:space="preserve"> (P72 - P71)</f>
        <v>-0.19301666008084251</v>
      </c>
      <c r="AT72" s="5">
        <f t="shared" si="118"/>
        <v>0.19817392940373058</v>
      </c>
      <c r="AU72" s="8">
        <f xml:space="preserve"> (T72 - T71)</f>
        <v>-0.23276656521397854</v>
      </c>
      <c r="AV72" s="8">
        <f xml:space="preserve"> (U72 - U71)</f>
        <v>-0.23276656521397854</v>
      </c>
    </row>
    <row r="73" spans="6:48" x14ac:dyDescent="0.25">
      <c r="F73" s="2" t="s">
        <v>51</v>
      </c>
      <c r="G73" s="2">
        <f t="shared" si="22"/>
        <v>0</v>
      </c>
      <c r="H73" s="2">
        <f t="shared" si="23"/>
        <v>0</v>
      </c>
      <c r="I73" s="2">
        <f xml:space="preserve"> (I72 + $B$11 * AE72 + $D$11 * AN72)</f>
        <v>2.528422812319524</v>
      </c>
      <c r="J73" s="2">
        <f xml:space="preserve"> (J72 + $B$11 * AF72 + $D$11 * AO72)</f>
        <v>1.5081695260990038</v>
      </c>
      <c r="K73" s="2">
        <f xml:space="preserve"> (K72 + $B$11 * AG72 + $D$11 * AP72)</f>
        <v>-6.928630069535803</v>
      </c>
      <c r="L73" s="2">
        <f t="shared" si="38"/>
        <v>2.528422812319524</v>
      </c>
      <c r="M73" s="2">
        <f t="shared" si="114"/>
        <v>0.92611049919945421</v>
      </c>
      <c r="N73" s="2">
        <f xml:space="preserve"> (N72 + $B$11 * AH72 + $D$11 * AQ72)</f>
        <v>2.528422812319524</v>
      </c>
      <c r="O73" s="2">
        <f xml:space="preserve"> (O72 + $B$11 * AI72 + $D$11 * AR72)</f>
        <v>1.5081695260990038</v>
      </c>
      <c r="P73" s="2">
        <f xml:space="preserve"> (P72 + $B$11 * AJ72 + $D$11 * AS72)</f>
        <v>-6.928630069535803</v>
      </c>
      <c r="Q73" s="2">
        <f t="shared" si="39"/>
        <v>2.528422812319524</v>
      </c>
      <c r="R73" s="2">
        <f t="shared" si="115"/>
        <v>0.92611049919945421</v>
      </c>
      <c r="S73" s="6">
        <f t="shared" si="116"/>
        <v>4.9161610929018451</v>
      </c>
      <c r="T73" s="2">
        <f xml:space="preserve"> (T72 + $B$11 * AL72 + $D$11 * AU72)</f>
        <v>-8.6364612947213146</v>
      </c>
      <c r="U73" s="2">
        <f xml:space="preserve"> (U72 + $B$11 * AM72 + $D$11 * AV72)</f>
        <v>-8.6364612947213146</v>
      </c>
      <c r="V73" s="2">
        <f t="shared" si="110"/>
        <v>-11.080473869040398</v>
      </c>
      <c r="W73" s="2">
        <f t="shared" si="117"/>
        <v>1.5410071339246495E-5</v>
      </c>
      <c r="X73" s="2">
        <f xml:space="preserve"> ($D$5 - W73)</f>
        <v>-1.5410071339246495E-5</v>
      </c>
      <c r="Y73" s="16">
        <f xml:space="preserve"> SUM(SUMIF(X73:X76, {"&gt;0","&lt;0"}) * {1,-1}) / 4</f>
        <v>3.9999566121096718E-3</v>
      </c>
      <c r="Z73" s="16" t="s">
        <v>74</v>
      </c>
      <c r="AB73" s="2">
        <f xml:space="preserve"> M73 * (1 - M73) * (AD73 * T73)</f>
        <v>1.4034080947639332E-10</v>
      </c>
      <c r="AC73" s="2">
        <f xml:space="preserve"> R73 * (1 - R73) * (AD73 * U73)</f>
        <v>1.4034080947639332E-10</v>
      </c>
      <c r="AD73" s="2">
        <f xml:space="preserve"> (X73 * (1 - W73) * W73)</f>
        <v>-2.3746663924642262E-10</v>
      </c>
      <c r="AE73" s="2">
        <f t="shared" si="26"/>
        <v>1.4034080947639332E-10</v>
      </c>
      <c r="AF73" s="2">
        <f xml:space="preserve"> (G73 * AB73)</f>
        <v>0</v>
      </c>
      <c r="AG73" s="2">
        <f xml:space="preserve"> (H73 * AB73)</f>
        <v>0</v>
      </c>
      <c r="AH73" s="2">
        <f t="shared" si="27"/>
        <v>1.4034080947639332E-10</v>
      </c>
      <c r="AI73" s="2">
        <f xml:space="preserve"> (G73 * AC73)</f>
        <v>0</v>
      </c>
      <c r="AJ73" s="2">
        <f xml:space="preserve"> (H73 * AC73)</f>
        <v>0</v>
      </c>
      <c r="AK73" s="6">
        <f t="shared" si="111"/>
        <v>-2.3746663924642262E-10</v>
      </c>
      <c r="AL73" s="2">
        <f xml:space="preserve"> (M73 * AD73)</f>
        <v>-2.1992034781572116E-10</v>
      </c>
      <c r="AM73" s="2">
        <f xml:space="preserve"> (R73 * AD73)</f>
        <v>-2.1992034781572116E-10</v>
      </c>
      <c r="AN73" s="2">
        <f xml:space="preserve"> (I73 - I72)</f>
        <v>0.11272901395454227</v>
      </c>
      <c r="AO73" s="2">
        <f xml:space="preserve"> (J73 - J72)</f>
        <v>5.9346520134968106E-2</v>
      </c>
      <c r="AP73" s="2">
        <f xml:space="preserve"> (K73 - K72)</f>
        <v>-0.1931907086080713</v>
      </c>
      <c r="AQ73" s="2">
        <f xml:space="preserve"> (N73 - N72)</f>
        <v>0.11272901395454227</v>
      </c>
      <c r="AR73" s="2">
        <f xml:space="preserve"> (O73 - O72)</f>
        <v>5.9346520134968106E-2</v>
      </c>
      <c r="AS73" s="2">
        <f xml:space="preserve"> (P73 - P72)</f>
        <v>-0.1931907086080713</v>
      </c>
      <c r="AT73" s="6">
        <f t="shared" si="118"/>
        <v>0.19858214005567199</v>
      </c>
      <c r="AU73" s="2">
        <f xml:space="preserve"> (T73 - T72)</f>
        <v>-0.23274468111192803</v>
      </c>
      <c r="AV73" s="2">
        <f xml:space="preserve"> (U73 - U72)</f>
        <v>-0.23274468111192803</v>
      </c>
    </row>
    <row r="74" spans="6:48" x14ac:dyDescent="0.25">
      <c r="F74" s="2" t="s">
        <v>52</v>
      </c>
      <c r="G74" s="2">
        <f t="shared" ref="G74" si="121" xml:space="preserve"> $B$6</f>
        <v>1</v>
      </c>
      <c r="H74" s="2">
        <f t="shared" ref="H74" si="122" xml:space="preserve"> $C$6</f>
        <v>0</v>
      </c>
      <c r="I74" s="2">
        <f xml:space="preserve"> (I73 + $B$11 * AE73 + $D$11 * AN73)</f>
        <v>2.6411518264003728</v>
      </c>
      <c r="J74" s="2">
        <f xml:space="preserve"> (J73 + $B$11 * AF73 + $D$11 * AO73)</f>
        <v>1.5675160462339719</v>
      </c>
      <c r="K74" s="2">
        <f xml:space="preserve"> (K73 + $B$11 * AG73 + $D$11 * AP73)</f>
        <v>-7.1218207781438743</v>
      </c>
      <c r="L74" s="2">
        <f t="shared" si="38"/>
        <v>4.2086678726343445</v>
      </c>
      <c r="M74" s="2">
        <f t="shared" si="114"/>
        <v>0.98535160657203902</v>
      </c>
      <c r="N74" s="2">
        <f xml:space="preserve"> (N73 + $B$11 * AH73 + $D$11 * AQ73)</f>
        <v>2.6411518264003728</v>
      </c>
      <c r="O74" s="2">
        <f xml:space="preserve"> (O73 + $B$11 * AI73 + $D$11 * AR73)</f>
        <v>1.5675160462339719</v>
      </c>
      <c r="P74" s="2">
        <f xml:space="preserve"> (P73 + $B$11 * AJ73 + $D$11 * AS73)</f>
        <v>-7.1218207781438743</v>
      </c>
      <c r="Q74" s="2">
        <f t="shared" si="39"/>
        <v>4.2086678726343445</v>
      </c>
      <c r="R74" s="2">
        <f t="shared" si="115"/>
        <v>0.98535160657203902</v>
      </c>
      <c r="S74" s="6">
        <f t="shared" si="116"/>
        <v>5.1147432327437974</v>
      </c>
      <c r="T74" s="2">
        <f xml:space="preserve"> (T73 + $B$11 * AL73 + $D$11 * AU73)</f>
        <v>-8.8692059760311714</v>
      </c>
      <c r="U74" s="2">
        <f xml:space="preserve"> (U73 + $B$11 * AM73 + $D$11 * AV73)</f>
        <v>-8.8692059760311714</v>
      </c>
      <c r="V74" s="2">
        <f t="shared" si="110"/>
        <v>-12.36382948225749</v>
      </c>
      <c r="W74" s="2">
        <f t="shared" si="117"/>
        <v>4.2702689253317746E-6</v>
      </c>
      <c r="X74" s="2">
        <f xml:space="preserve"> ($D$6 - W74)</f>
        <v>-4.2702689253317746E-6</v>
      </c>
      <c r="Y74" s="17"/>
      <c r="Z74" s="17"/>
      <c r="AB74" s="2">
        <f xml:space="preserve"> M74 * (1 - M74) * (AD74 * T74)</f>
        <v>2.3343961774555996E-12</v>
      </c>
      <c r="AC74" s="2">
        <f xml:space="preserve"> R74 * (1 - R74) * (AD74 * U74)</f>
        <v>2.3343961774555996E-12</v>
      </c>
      <c r="AD74" s="2">
        <f xml:space="preserve"> (X74 * (1 - W74) * W74)</f>
        <v>-1.8235118825460396E-11</v>
      </c>
      <c r="AE74" s="2">
        <f t="shared" si="26"/>
        <v>2.3343961774555996E-12</v>
      </c>
      <c r="AF74" s="2">
        <f xml:space="preserve"> (G74 * AB74)</f>
        <v>2.3343961774555996E-12</v>
      </c>
      <c r="AG74" s="2">
        <f xml:space="preserve"> (H74 * AB74)</f>
        <v>0</v>
      </c>
      <c r="AH74" s="2">
        <f t="shared" si="27"/>
        <v>2.3343961774555996E-12</v>
      </c>
      <c r="AI74" s="2">
        <f xml:space="preserve"> (G74 * AC74)</f>
        <v>2.3343961774555996E-12</v>
      </c>
      <c r="AJ74" s="2">
        <f xml:space="preserve"> (H74 * AC74)</f>
        <v>0</v>
      </c>
      <c r="AK74" s="6">
        <f t="shared" si="111"/>
        <v>-1.8235118825460396E-11</v>
      </c>
      <c r="AL74" s="2">
        <f xml:space="preserve"> (M74 * AD74)</f>
        <v>-1.7968003630699433E-11</v>
      </c>
      <c r="AM74" s="2">
        <f xml:space="preserve"> (R74 * AD74)</f>
        <v>-1.7968003630699433E-11</v>
      </c>
      <c r="AN74" s="2">
        <f xml:space="preserve"> (I74 - I73)</f>
        <v>0.11272901408084879</v>
      </c>
      <c r="AO74" s="2">
        <f xml:space="preserve"> (J74 - J73)</f>
        <v>5.9346520134968106E-2</v>
      </c>
      <c r="AP74" s="2">
        <f xml:space="preserve"> (K74 - K73)</f>
        <v>-0.1931907086080713</v>
      </c>
      <c r="AQ74" s="2">
        <f xml:space="preserve"> (N74 - N73)</f>
        <v>0.11272901408084879</v>
      </c>
      <c r="AR74" s="2">
        <f xml:space="preserve"> (O74 - O73)</f>
        <v>5.9346520134968106E-2</v>
      </c>
      <c r="AS74" s="2">
        <f xml:space="preserve"> (P74 - P73)</f>
        <v>-0.1931907086080713</v>
      </c>
      <c r="AT74" s="6">
        <f t="shared" si="118"/>
        <v>0.19858213984195228</v>
      </c>
      <c r="AU74" s="2">
        <f xml:space="preserve"> (T74 - T73)</f>
        <v>-0.23274468130985682</v>
      </c>
      <c r="AV74" s="2">
        <f xml:space="preserve"> (U74 - U73)</f>
        <v>-0.23274468130985682</v>
      </c>
    </row>
    <row r="75" spans="6:48" x14ac:dyDescent="0.25">
      <c r="F75" s="2" t="s">
        <v>53</v>
      </c>
      <c r="G75" s="2">
        <f t="shared" ref="G75" si="123" xml:space="preserve"> $B$7</f>
        <v>0</v>
      </c>
      <c r="H75" s="2">
        <f t="shared" ref="H75" si="124" xml:space="preserve"> $C$7</f>
        <v>1</v>
      </c>
      <c r="I75" s="2">
        <f xml:space="preserve"> (I74 + $B$11 * AE74 + $D$11 * AN74)</f>
        <v>2.7538808404833226</v>
      </c>
      <c r="J75" s="2">
        <f xml:space="preserve"> (J74 + $B$11 * AF74 + $D$11 * AO74)</f>
        <v>1.626862566371041</v>
      </c>
      <c r="K75" s="2">
        <f xml:space="preserve"> (K74 + $B$11 * AG74 + $D$11 * AP74)</f>
        <v>-7.3150114867519456</v>
      </c>
      <c r="L75" s="2">
        <f t="shared" si="38"/>
        <v>-4.561130646268623</v>
      </c>
      <c r="M75" s="2">
        <f t="shared" si="114"/>
        <v>1.0342158732980928E-2</v>
      </c>
      <c r="N75" s="2">
        <f xml:space="preserve"> (N74 + $B$11 * AH74 + $D$11 * AQ74)</f>
        <v>2.7538808404833226</v>
      </c>
      <c r="O75" s="2">
        <f xml:space="preserve"> (O74 + $B$11 * AI74 + $D$11 * AR74)</f>
        <v>1.626862566371041</v>
      </c>
      <c r="P75" s="2">
        <f xml:space="preserve"> (P74 + $B$11 * AJ74 + $D$11 * AS74)</f>
        <v>-7.3150114867519456</v>
      </c>
      <c r="Q75" s="2">
        <f t="shared" si="39"/>
        <v>-4.561130646268623</v>
      </c>
      <c r="R75" s="2">
        <f t="shared" si="115"/>
        <v>1.0342158732980928E-2</v>
      </c>
      <c r="S75" s="6">
        <f t="shared" si="116"/>
        <v>5.3133253725693379</v>
      </c>
      <c r="T75" s="2">
        <f xml:space="preserve"> (T74 + $B$11 * AL74 + $D$11 * AU74)</f>
        <v>-9.1019506573572002</v>
      </c>
      <c r="U75" s="2">
        <f xml:space="preserve"> (U74 + $B$11 * AM74 + $D$11 * AV74)</f>
        <v>-9.1019506573572002</v>
      </c>
      <c r="V75" s="2">
        <f t="shared" si="110"/>
        <v>5.1250577356130407</v>
      </c>
      <c r="W75" s="2">
        <f t="shared" si="117"/>
        <v>0.99408927039593775</v>
      </c>
      <c r="X75" s="2">
        <f xml:space="preserve"> ($D$7 - W75)</f>
        <v>5.9107296040622481E-3</v>
      </c>
      <c r="Y75" s="17"/>
      <c r="Z75" s="17"/>
      <c r="AB75" s="2">
        <f xml:space="preserve"> M75 * (1 - M75) * (AD75 * T75)</f>
        <v>-3.2354769995244496E-6</v>
      </c>
      <c r="AC75" s="2">
        <f xml:space="preserve"> R75 * (1 - R75) * (AD75 * U75)</f>
        <v>-3.2354769995244496E-6</v>
      </c>
      <c r="AD75" s="2">
        <f xml:space="preserve"> (X75 * (1 - W75) * W75)</f>
        <v>3.4730222920848462E-5</v>
      </c>
      <c r="AE75" s="2">
        <f t="shared" si="26"/>
        <v>-3.2354769995244496E-6</v>
      </c>
      <c r="AF75" s="2">
        <f xml:space="preserve"> (G75 * AB75)</f>
        <v>0</v>
      </c>
      <c r="AG75" s="2">
        <f xml:space="preserve"> (H75 * AB75)</f>
        <v>-3.2354769995244496E-6</v>
      </c>
      <c r="AH75" s="2">
        <f t="shared" si="27"/>
        <v>-3.2354769995244496E-6</v>
      </c>
      <c r="AI75" s="2">
        <f xml:space="preserve"> (G75 * AC75)</f>
        <v>0</v>
      </c>
      <c r="AJ75" s="2">
        <f xml:space="preserve"> (H75 * AC75)</f>
        <v>-3.2354769995244496E-6</v>
      </c>
      <c r="AK75" s="6">
        <f t="shared" si="111"/>
        <v>3.4730222920848462E-5</v>
      </c>
      <c r="AL75" s="2">
        <f xml:space="preserve"> (M75 * AD75)</f>
        <v>3.5918547827922731E-7</v>
      </c>
      <c r="AM75" s="2">
        <f xml:space="preserve"> (R75 * AD75)</f>
        <v>3.5918547827922731E-7</v>
      </c>
      <c r="AN75" s="2">
        <f xml:space="preserve"> (I75 - I74)</f>
        <v>0.11272901408294977</v>
      </c>
      <c r="AO75" s="2">
        <f xml:space="preserve"> (J75 - J74)</f>
        <v>5.9346520137069092E-2</v>
      </c>
      <c r="AP75" s="2">
        <f xml:space="preserve"> (K75 - K74)</f>
        <v>-0.1931907086080713</v>
      </c>
      <c r="AQ75" s="2">
        <f xml:space="preserve"> (N75 - N74)</f>
        <v>0.11272901408294977</v>
      </c>
      <c r="AR75" s="2">
        <f xml:space="preserve"> (O75 - O74)</f>
        <v>5.9346520137069092E-2</v>
      </c>
      <c r="AS75" s="2">
        <f xml:space="preserve"> (P75 - P74)</f>
        <v>-0.1931907086080713</v>
      </c>
      <c r="AT75" s="6">
        <f t="shared" si="118"/>
        <v>0.19858213982554052</v>
      </c>
      <c r="AU75" s="2">
        <f xml:space="preserve"> (T75 - T74)</f>
        <v>-0.23274468132602877</v>
      </c>
      <c r="AV75" s="2">
        <f xml:space="preserve"> (U75 - U74)</f>
        <v>-0.23274468132602877</v>
      </c>
    </row>
    <row r="76" spans="6:48" x14ac:dyDescent="0.25">
      <c r="F76" s="2" t="s">
        <v>54</v>
      </c>
      <c r="G76" s="2">
        <f t="shared" ref="G76" si="125" xml:space="preserve"> $B$8</f>
        <v>1</v>
      </c>
      <c r="H76" s="2">
        <f t="shared" ref="H76" si="126" xml:space="preserve"> $C$8</f>
        <v>1</v>
      </c>
      <c r="I76" s="2">
        <f xml:space="preserve"> (I75 + $B$11 * AE75 + $D$11 * AN75)</f>
        <v>2.8666069426369729</v>
      </c>
      <c r="J76" s="2">
        <f xml:space="preserve"> (J75 + $B$11 * AF75 + $D$11 * AO75)</f>
        <v>1.6862090865081101</v>
      </c>
      <c r="K76" s="2">
        <f xml:space="preserve"> (K75 + $B$11 * AG75 + $D$11 * AP75)</f>
        <v>-7.5082051072893163</v>
      </c>
      <c r="L76" s="2">
        <f t="shared" si="38"/>
        <v>-2.9553890781442336</v>
      </c>
      <c r="M76" s="2">
        <f t="shared" si="114"/>
        <v>4.9482425839900937E-2</v>
      </c>
      <c r="N76" s="2">
        <f xml:space="preserve"> (N75 + $B$11 * AH75 + $D$11 * AQ75)</f>
        <v>2.8666069426369729</v>
      </c>
      <c r="O76" s="2">
        <f xml:space="preserve"> (O75 + $B$11 * AI75 + $D$11 * AR75)</f>
        <v>1.6862090865081101</v>
      </c>
      <c r="P76" s="2">
        <f xml:space="preserve"> (P75 + $B$11 * AJ75 + $D$11 * AS75)</f>
        <v>-7.5082051072893163</v>
      </c>
      <c r="Q76" s="2">
        <f t="shared" si="39"/>
        <v>-2.9553890781442336</v>
      </c>
      <c r="R76" s="2">
        <f t="shared" si="115"/>
        <v>4.9482425839900937E-2</v>
      </c>
      <c r="S76" s="6">
        <f t="shared" si="116"/>
        <v>5.5119387695955071</v>
      </c>
      <c r="T76" s="2">
        <f xml:space="preserve"> (T75 + $B$11 * AL75 + $D$11 * AU75)</f>
        <v>-9.3346950154162993</v>
      </c>
      <c r="U76" s="2">
        <f xml:space="preserve"> (U75 + $B$11 * AM75 + $D$11 * AV75)</f>
        <v>-9.3346950154162993</v>
      </c>
      <c r="V76" s="2">
        <f t="shared" si="110"/>
        <v>4.588132061918647</v>
      </c>
      <c r="W76" s="2">
        <f t="shared" si="117"/>
        <v>0.98993058349588814</v>
      </c>
      <c r="X76" s="2">
        <f xml:space="preserve"> ($D$8 - W76)</f>
        <v>1.0069416504111861E-2</v>
      </c>
      <c r="Y76" s="18"/>
      <c r="Z76" s="18"/>
      <c r="AB76" s="2">
        <f xml:space="preserve"> M76 * (1 - M76) * (AD76 * T76)</f>
        <v>-4.4068129657990655E-5</v>
      </c>
      <c r="AC76" s="2">
        <f xml:space="preserve"> R76 * (1 - R76) * (AD76 * U76)</f>
        <v>-4.4068129657990655E-5</v>
      </c>
      <c r="AD76" s="2">
        <f xml:space="preserve"> (X76 * (1 - W76) * W76)</f>
        <v>1.0037217888802156E-4</v>
      </c>
      <c r="AE76" s="2">
        <f t="shared" si="26"/>
        <v>-4.4068129657990655E-5</v>
      </c>
      <c r="AF76" s="2">
        <f xml:space="preserve"> (G76 * AB76)</f>
        <v>-4.4068129657990655E-5</v>
      </c>
      <c r="AG76" s="2">
        <f xml:space="preserve"> (H76 * AB76)</f>
        <v>-4.4068129657990655E-5</v>
      </c>
      <c r="AH76" s="2">
        <f t="shared" si="27"/>
        <v>-4.4068129657990655E-5</v>
      </c>
      <c r="AI76" s="2">
        <f xml:space="preserve"> (G76 * AC76)</f>
        <v>-4.4068129657990655E-5</v>
      </c>
      <c r="AJ76" s="2">
        <f xml:space="preserve"> (H76 * AC76)</f>
        <v>-4.4068129657990655E-5</v>
      </c>
      <c r="AK76" s="6">
        <f t="shared" si="111"/>
        <v>1.0037217888802156E-4</v>
      </c>
      <c r="AL76" s="2">
        <f xml:space="preserve"> (M76 * AD76)</f>
        <v>4.9666588982157977E-6</v>
      </c>
      <c r="AM76" s="2">
        <f xml:space="preserve"> (R76 * AD76)</f>
        <v>4.9666588982157977E-6</v>
      </c>
      <c r="AN76" s="2">
        <f xml:space="preserve"> (I76 - I75)</f>
        <v>0.11272610215365031</v>
      </c>
      <c r="AO76" s="2">
        <f xml:space="preserve"> (J76 - J75)</f>
        <v>5.9346520137069092E-2</v>
      </c>
      <c r="AP76" s="2">
        <f xml:space="preserve"> (K76 - K75)</f>
        <v>-0.19319362053737077</v>
      </c>
      <c r="AQ76" s="2">
        <f xml:space="preserve"> (N76 - N75)</f>
        <v>0.11272610215365031</v>
      </c>
      <c r="AR76" s="2">
        <f xml:space="preserve"> (O76 - O75)</f>
        <v>5.9346520137069092E-2</v>
      </c>
      <c r="AS76" s="2">
        <f xml:space="preserve"> (P76 - P75)</f>
        <v>-0.19319362053737077</v>
      </c>
      <c r="AT76" s="6">
        <f t="shared" si="118"/>
        <v>0.1986133970261692</v>
      </c>
      <c r="AU76" s="2">
        <f xml:space="preserve"> (T76 - T75)</f>
        <v>-0.2327443580590991</v>
      </c>
      <c r="AV76" s="2">
        <f xml:space="preserve"> (U76 - U75)</f>
        <v>-0.2327443580590991</v>
      </c>
    </row>
    <row r="77" spans="6:48" x14ac:dyDescent="0.25">
      <c r="F77" s="8" t="s">
        <v>51</v>
      </c>
      <c r="G77" s="8">
        <f t="shared" si="32"/>
        <v>0</v>
      </c>
      <c r="H77" s="8">
        <f t="shared" si="33"/>
        <v>0</v>
      </c>
      <c r="I77" s="8">
        <f xml:space="preserve"> (I76 + $B$11 * AE76 + $D$11 * AN76)</f>
        <v>2.979293383473931</v>
      </c>
      <c r="J77" s="8">
        <f xml:space="preserve"> (J76 + $B$11 * AF76 + $D$11 * AO76)</f>
        <v>1.745515945328487</v>
      </c>
      <c r="K77" s="8">
        <f xml:space="preserve"> (K76 + $B$11 * AG76 + $D$11 * AP76)</f>
        <v>-7.7014383891433793</v>
      </c>
      <c r="L77" s="8">
        <f t="shared" si="38"/>
        <v>2.979293383473931</v>
      </c>
      <c r="M77" s="8">
        <f t="shared" si="114"/>
        <v>0.95162985576490111</v>
      </c>
      <c r="N77" s="8">
        <f xml:space="preserve"> (N76 + $B$11 * AH76 + $D$11 * AQ76)</f>
        <v>2.979293383473931</v>
      </c>
      <c r="O77" s="8">
        <f xml:space="preserve"> (O76 + $B$11 * AI76 + $D$11 * AR76)</f>
        <v>1.745515945328487</v>
      </c>
      <c r="P77" s="8">
        <f xml:space="preserve"> (P76 + $B$11 * AJ76 + $D$11 * AS76)</f>
        <v>-7.7014383891433793</v>
      </c>
      <c r="Q77" s="8">
        <f t="shared" si="39"/>
        <v>2.979293383473931</v>
      </c>
      <c r="R77" s="8">
        <f t="shared" si="115"/>
        <v>0.95162985576490111</v>
      </c>
      <c r="S77" s="5">
        <f t="shared" si="116"/>
        <v>5.7106425015826758</v>
      </c>
      <c r="T77" s="8">
        <f xml:space="preserve"> (T76 + $B$11 * AL76 + $D$11 * AU76)</f>
        <v>-9.5674349034823898</v>
      </c>
      <c r="U77" s="8">
        <f xml:space="preserve"> (U76 + $B$11 * AM76 + $D$11 * AV76)</f>
        <v>-9.5674349034823898</v>
      </c>
      <c r="V77" s="8">
        <f t="shared" si="110"/>
        <v>-12.49867089289938</v>
      </c>
      <c r="W77" s="8">
        <f t="shared" si="117"/>
        <v>3.7315956614861472E-6</v>
      </c>
      <c r="X77" s="8">
        <f xml:space="preserve"> ($D$5 - W77)</f>
        <v>-3.7315956614861472E-6</v>
      </c>
      <c r="Y77" s="13">
        <f xml:space="preserve"> SUM(SUMIF(X77:X80, {"&gt;0","&lt;0"}) * {1,-1}) / 4</f>
        <v>1.8047290000468544E-3</v>
      </c>
      <c r="Z77" s="13" t="s">
        <v>75</v>
      </c>
      <c r="AB77" s="8">
        <f xml:space="preserve"> M77 * (1 - M77) * (AD77 * T77)</f>
        <v>6.1323720500326947E-12</v>
      </c>
      <c r="AC77" s="8">
        <f xml:space="preserve"> R77 * (1 - R77) * (AD77 * U77)</f>
        <v>6.1323720500326947E-12</v>
      </c>
      <c r="AD77" s="8">
        <f xml:space="preserve"> (X77 * (1 - W77) * W77)</f>
        <v>-1.3924754219075906E-11</v>
      </c>
      <c r="AE77" s="8">
        <f t="shared" si="26"/>
        <v>6.1323720500326947E-12</v>
      </c>
      <c r="AF77" s="8">
        <f xml:space="preserve"> (G77 * AB77)</f>
        <v>0</v>
      </c>
      <c r="AG77" s="8">
        <f xml:space="preserve"> (H77 * AB77)</f>
        <v>0</v>
      </c>
      <c r="AH77" s="8">
        <f t="shared" si="27"/>
        <v>6.1323720500326947E-12</v>
      </c>
      <c r="AI77" s="8">
        <f xml:space="preserve"> (G77 * AC77)</f>
        <v>0</v>
      </c>
      <c r="AJ77" s="8">
        <f xml:space="preserve"> (H77 * AC77)</f>
        <v>0</v>
      </c>
      <c r="AK77" s="5">
        <f t="shared" si="111"/>
        <v>-1.3924754219075906E-11</v>
      </c>
      <c r="AL77" s="8">
        <f xml:space="preserve"> (M77 * AD77)</f>
        <v>-1.3251211849060902E-11</v>
      </c>
      <c r="AM77" s="8">
        <f xml:space="preserve"> (R77 * AD77)</f>
        <v>-1.3251211849060902E-11</v>
      </c>
      <c r="AN77" s="8">
        <f xml:space="preserve"> (I77 - I76)</f>
        <v>0.11268644083695811</v>
      </c>
      <c r="AO77" s="8">
        <f xml:space="preserve"> (J77 - J76)</f>
        <v>5.9306858820376895E-2</v>
      </c>
      <c r="AP77" s="8">
        <f xml:space="preserve"> (K77 - K76)</f>
        <v>-0.19323328185406297</v>
      </c>
      <c r="AQ77" s="8">
        <f xml:space="preserve"> (N77 - N76)</f>
        <v>0.11268644083695811</v>
      </c>
      <c r="AR77" s="8">
        <f xml:space="preserve"> (O77 - O76)</f>
        <v>5.9306858820376895E-2</v>
      </c>
      <c r="AS77" s="8">
        <f xml:space="preserve"> (P77 - P76)</f>
        <v>-0.19323328185406297</v>
      </c>
      <c r="AT77" s="5">
        <f t="shared" si="118"/>
        <v>0.19870373198716873</v>
      </c>
      <c r="AU77" s="8">
        <f xml:space="preserve"> (T77 - T76)</f>
        <v>-0.23273988806609047</v>
      </c>
      <c r="AV77" s="8">
        <f xml:space="preserve"> (U77 - U76)</f>
        <v>-0.23273988806609047</v>
      </c>
    </row>
    <row r="78" spans="6:48" x14ac:dyDescent="0.25">
      <c r="F78" s="8" t="s">
        <v>52</v>
      </c>
      <c r="G78" s="8">
        <f t="shared" ref="G78" si="127" xml:space="preserve"> $B$6</f>
        <v>1</v>
      </c>
      <c r="H78" s="8">
        <f t="shared" ref="H78" si="128" xml:space="preserve"> $C$6</f>
        <v>0</v>
      </c>
      <c r="I78" s="8">
        <f xml:space="preserve"> (I77 + $B$11 * AE77 + $D$11 * AN77)</f>
        <v>3.0919798243164083</v>
      </c>
      <c r="J78" s="8">
        <f xml:space="preserve"> (J77 + $B$11 * AF77 + $D$11 * AO77)</f>
        <v>1.8048228041488639</v>
      </c>
      <c r="K78" s="8">
        <f xml:space="preserve"> (K77 + $B$11 * AG77 + $D$11 * AP77)</f>
        <v>-7.8946716709974423</v>
      </c>
      <c r="L78" s="8">
        <f t="shared" si="38"/>
        <v>4.8968026284652719</v>
      </c>
      <c r="M78" s="8">
        <f t="shared" si="114"/>
        <v>0.99258496285274633</v>
      </c>
      <c r="N78" s="8">
        <f xml:space="preserve"> (N77 + $B$11 * AH77 + $D$11 * AQ77)</f>
        <v>3.0919798243164083</v>
      </c>
      <c r="O78" s="8">
        <f xml:space="preserve"> (O77 + $B$11 * AI77 + $D$11 * AR77)</f>
        <v>1.8048228041488639</v>
      </c>
      <c r="P78" s="8">
        <f xml:space="preserve"> (P77 + $B$11 * AJ77 + $D$11 * AS77)</f>
        <v>-7.8946716709974423</v>
      </c>
      <c r="Q78" s="8">
        <f t="shared" si="39"/>
        <v>4.8968026284652719</v>
      </c>
      <c r="R78" s="8">
        <f t="shared" si="115"/>
        <v>0.99258496285274633</v>
      </c>
      <c r="S78" s="5">
        <f t="shared" si="116"/>
        <v>5.9093462335573124</v>
      </c>
      <c r="T78" s="8">
        <f xml:space="preserve"> (T77 + $B$11 * AL77 + $D$11 * AU77)</f>
        <v>-9.8001747915604067</v>
      </c>
      <c r="U78" s="8">
        <f xml:space="preserve"> (U77 + $B$11 * AM77 + $D$11 * AV77)</f>
        <v>-9.8001747915604067</v>
      </c>
      <c r="V78" s="8">
        <f t="shared" si="110"/>
        <v>-13.545666029305504</v>
      </c>
      <c r="W78" s="8">
        <f t="shared" si="117"/>
        <v>1.3097590891629855E-6</v>
      </c>
      <c r="X78" s="8">
        <f xml:space="preserve"> ($D$6 - W78)</f>
        <v>-1.3097590891629855E-6</v>
      </c>
      <c r="Y78" s="14"/>
      <c r="Z78" s="14"/>
      <c r="AB78" s="8">
        <f xml:space="preserve"> M78 * (1 - M78) * (AD78 * T78)</f>
        <v>1.2373629768680009E-13</v>
      </c>
      <c r="AC78" s="8">
        <f xml:space="preserve"> R78 * (1 - R78) * (AD78 * U78)</f>
        <v>1.2373629768680009E-13</v>
      </c>
      <c r="AD78" s="8">
        <f xml:space="preserve"> (X78 * (1 - W78) * W78)</f>
        <v>-1.7154666247941066E-12</v>
      </c>
      <c r="AE78" s="8">
        <f t="shared" si="26"/>
        <v>1.2373629768680009E-13</v>
      </c>
      <c r="AF78" s="8">
        <f xml:space="preserve"> (G78 * AB78)</f>
        <v>1.2373629768680009E-13</v>
      </c>
      <c r="AG78" s="8">
        <f xml:space="preserve"> (H78 * AB78)</f>
        <v>0</v>
      </c>
      <c r="AH78" s="8">
        <f t="shared" si="27"/>
        <v>1.2373629768680009E-13</v>
      </c>
      <c r="AI78" s="8">
        <f xml:space="preserve"> (G78 * AC78)</f>
        <v>1.2373629768680009E-13</v>
      </c>
      <c r="AJ78" s="8">
        <f xml:space="preserve"> (H78 * AC78)</f>
        <v>0</v>
      </c>
      <c r="AK78" s="5">
        <f t="shared" si="111"/>
        <v>-1.7154666247941066E-12</v>
      </c>
      <c r="AL78" s="8">
        <f xml:space="preserve"> (M78 * AD78)</f>
        <v>-1.7027463760463844E-12</v>
      </c>
      <c r="AM78" s="8">
        <f xml:space="preserve"> (R78 * AD78)</f>
        <v>-1.7027463760463844E-12</v>
      </c>
      <c r="AN78" s="8">
        <f xml:space="preserve"> (I78 - I77)</f>
        <v>0.11268644084247725</v>
      </c>
      <c r="AO78" s="8">
        <f xml:space="preserve"> (J78 - J77)</f>
        <v>5.9306858820376895E-2</v>
      </c>
      <c r="AP78" s="8">
        <f xml:space="preserve"> (K78 - K77)</f>
        <v>-0.19323328185406297</v>
      </c>
      <c r="AQ78" s="8">
        <f xml:space="preserve"> (N78 - N77)</f>
        <v>0.11268644084247725</v>
      </c>
      <c r="AR78" s="8">
        <f xml:space="preserve"> (O78 - O77)</f>
        <v>5.9306858820376895E-2</v>
      </c>
      <c r="AS78" s="8">
        <f xml:space="preserve"> (P78 - P77)</f>
        <v>-0.19323328185406297</v>
      </c>
      <c r="AT78" s="5">
        <f t="shared" si="118"/>
        <v>0.19870373197463653</v>
      </c>
      <c r="AU78" s="8">
        <f xml:space="preserve"> (T78 - T77)</f>
        <v>-0.23273988807801693</v>
      </c>
      <c r="AV78" s="8">
        <f xml:space="preserve"> (U78 - U77)</f>
        <v>-0.23273988807801693</v>
      </c>
    </row>
    <row r="79" spans="6:48" x14ac:dyDescent="0.25">
      <c r="F79" s="8" t="s">
        <v>53</v>
      </c>
      <c r="G79" s="8">
        <f t="shared" ref="G79" si="129" xml:space="preserve"> $B$7</f>
        <v>0</v>
      </c>
      <c r="H79" s="8">
        <f t="shared" ref="H79" si="130" xml:space="preserve"> $C$7</f>
        <v>1</v>
      </c>
      <c r="I79" s="8">
        <f xml:space="preserve"> (I78 + $B$11 * AE78 + $D$11 * AN78)</f>
        <v>3.204666265158997</v>
      </c>
      <c r="J79" s="8">
        <f xml:space="preserve"> (J78 + $B$11 * AF78 + $D$11 * AO78)</f>
        <v>1.8641296629693522</v>
      </c>
      <c r="K79" s="8">
        <f xml:space="preserve"> (K78 + $B$11 * AG78 + $D$11 * AP78)</f>
        <v>-8.0879049528515061</v>
      </c>
      <c r="L79" s="8">
        <f t="shared" si="38"/>
        <v>-4.8832386876925096</v>
      </c>
      <c r="M79" s="8">
        <f t="shared" si="114"/>
        <v>7.5155384366169661E-3</v>
      </c>
      <c r="N79" s="8">
        <f xml:space="preserve"> (N78 + $B$11 * AH78 + $D$11 * AQ78)</f>
        <v>3.204666265158997</v>
      </c>
      <c r="O79" s="8">
        <f xml:space="preserve"> (O78 + $B$11 * AI78 + $D$11 * AR78)</f>
        <v>1.8641296629693522</v>
      </c>
      <c r="P79" s="8">
        <f xml:space="preserve"> (P78 + $B$11 * AJ78 + $D$11 * AS78)</f>
        <v>-8.0879049528515061</v>
      </c>
      <c r="Q79" s="8">
        <f t="shared" si="39"/>
        <v>-4.8832386876925096</v>
      </c>
      <c r="R79" s="8">
        <f t="shared" si="115"/>
        <v>7.5155384366169661E-3</v>
      </c>
      <c r="S79" s="5">
        <f t="shared" si="116"/>
        <v>6.1080499655304052</v>
      </c>
      <c r="T79" s="8">
        <f xml:space="preserve"> (T78 + $B$11 * AL78 + $D$11 * AU78)</f>
        <v>-10.032914679639957</v>
      </c>
      <c r="U79" s="8">
        <f xml:space="preserve"> (U78 + $B$11 * AM78 + $D$11 * AV78)</f>
        <v>-10.032914679639957</v>
      </c>
      <c r="V79" s="8">
        <f t="shared" si="110"/>
        <v>5.9572444537181397</v>
      </c>
      <c r="W79" s="8">
        <f t="shared" si="117"/>
        <v>0.99741964461640875</v>
      </c>
      <c r="X79" s="8">
        <f xml:space="preserve"> ($D$7 - W79)</f>
        <v>2.5803553835912485E-3</v>
      </c>
      <c r="Y79" s="14"/>
      <c r="Z79" s="14"/>
      <c r="AB79" s="8">
        <f xml:space="preserve"> M79 * (1 - M79) * (AD79 * T79)</f>
        <v>-4.9699028679754069E-7</v>
      </c>
      <c r="AC79" s="8">
        <f xml:space="preserve"> R79 * (1 - R79) * (AD79 * U79)</f>
        <v>-4.9699028679754069E-7</v>
      </c>
      <c r="AD79" s="8">
        <f xml:space="preserve"> (X79 * (1 - W79) * W79)</f>
        <v>6.6410532959247409E-6</v>
      </c>
      <c r="AE79" s="8">
        <f t="shared" si="26"/>
        <v>-4.9699028679754069E-7</v>
      </c>
      <c r="AF79" s="8">
        <f xml:space="preserve"> (G79 * AB79)</f>
        <v>0</v>
      </c>
      <c r="AG79" s="8">
        <f xml:space="preserve"> (H79 * AB79)</f>
        <v>-4.9699028679754069E-7</v>
      </c>
      <c r="AH79" s="8">
        <f t="shared" si="27"/>
        <v>-4.9699028679754069E-7</v>
      </c>
      <c r="AI79" s="8">
        <f xml:space="preserve"> (G79 * AC79)</f>
        <v>0</v>
      </c>
      <c r="AJ79" s="8">
        <f xml:space="preserve"> (H79 * AC79)</f>
        <v>-4.9699028679754069E-7</v>
      </c>
      <c r="AK79" s="5">
        <f t="shared" si="111"/>
        <v>6.6410532959247409E-6</v>
      </c>
      <c r="AL79" s="8">
        <f xml:space="preserve"> (M79 * AD79)</f>
        <v>4.9911091305144177E-8</v>
      </c>
      <c r="AM79" s="8">
        <f xml:space="preserve"> (R79 * AD79)</f>
        <v>4.9911091305144177E-8</v>
      </c>
      <c r="AN79" s="8">
        <f xml:space="preserve"> (I79 - I78)</f>
        <v>0.11268644084258872</v>
      </c>
      <c r="AO79" s="8">
        <f xml:space="preserve"> (J79 - J78)</f>
        <v>5.9306858820488362E-2</v>
      </c>
      <c r="AP79" s="8">
        <f xml:space="preserve"> (K79 - K78)</f>
        <v>-0.19323328185406385</v>
      </c>
      <c r="AQ79" s="8">
        <f xml:space="preserve"> (N79 - N78)</f>
        <v>0.11268644084258872</v>
      </c>
      <c r="AR79" s="8">
        <f xml:space="preserve"> (O79 - O78)</f>
        <v>5.9306858820488362E-2</v>
      </c>
      <c r="AS79" s="8">
        <f xml:space="preserve"> (P79 - P78)</f>
        <v>-0.19323328185406385</v>
      </c>
      <c r="AT79" s="5">
        <f t="shared" si="118"/>
        <v>0.19870373197309288</v>
      </c>
      <c r="AU79" s="8">
        <f xml:space="preserve"> (T79 - T78)</f>
        <v>-0.23273988807954993</v>
      </c>
      <c r="AV79" s="8">
        <f xml:space="preserve"> (U79 - U78)</f>
        <v>-0.23273988807954993</v>
      </c>
    </row>
    <row r="80" spans="6:48" x14ac:dyDescent="0.25">
      <c r="F80" s="8" t="s">
        <v>54</v>
      </c>
      <c r="G80" s="8">
        <f t="shared" ref="G80" si="131" xml:space="preserve"> $B$8</f>
        <v>1</v>
      </c>
      <c r="H80" s="8">
        <f t="shared" ref="H80" si="132" xml:space="preserve"> $C$8</f>
        <v>1</v>
      </c>
      <c r="I80" s="8">
        <f xml:space="preserve"> (I79 + $B$11 * AE79 + $D$11 * AN79)</f>
        <v>3.3173522587103275</v>
      </c>
      <c r="J80" s="8">
        <f xml:space="preserve"> (J79 + $B$11 * AF79 + $D$11 * AO79)</f>
        <v>1.9234365217898406</v>
      </c>
      <c r="K80" s="8">
        <f xml:space="preserve"> (K79 + $B$11 * AG79 + $D$11 * AP79)</f>
        <v>-8.2811386819968291</v>
      </c>
      <c r="L80" s="8">
        <f t="shared" si="38"/>
        <v>-3.0403499014966613</v>
      </c>
      <c r="M80" s="8">
        <f t="shared" si="114"/>
        <v>4.5635928999719778E-2</v>
      </c>
      <c r="N80" s="8">
        <f xml:space="preserve"> (N79 + $B$11 * AH79 + $D$11 * AQ79)</f>
        <v>3.3173522587103275</v>
      </c>
      <c r="O80" s="8">
        <f xml:space="preserve"> (O79 + $B$11 * AI79 + $D$11 * AR79)</f>
        <v>1.9234365217898406</v>
      </c>
      <c r="P80" s="8">
        <f xml:space="preserve"> (P79 + $B$11 * AJ79 + $D$11 * AS79)</f>
        <v>-8.2811386819968291</v>
      </c>
      <c r="Q80" s="8">
        <f t="shared" si="39"/>
        <v>-3.0403499014966613</v>
      </c>
      <c r="R80" s="8">
        <f t="shared" si="115"/>
        <v>4.5635928999719778E-2</v>
      </c>
      <c r="S80" s="5">
        <f t="shared" si="116"/>
        <v>6.306759674451464</v>
      </c>
      <c r="T80" s="8">
        <f xml:space="preserve"> (T79 + $B$11 * AL79 + $D$11 * AU79)</f>
        <v>-10.265654522799524</v>
      </c>
      <c r="U80" s="8">
        <f xml:space="preserve"> (U79 + $B$11 * AM79 + $D$11 * AV79)</f>
        <v>-10.265654522799524</v>
      </c>
      <c r="V80" s="8">
        <f t="shared" si="110"/>
        <v>5.369794312575201</v>
      </c>
      <c r="W80" s="8">
        <f t="shared" si="117"/>
        <v>0.99536648073815448</v>
      </c>
      <c r="X80" s="8">
        <f xml:space="preserve"> ($D$8 - W80)</f>
        <v>4.6335192618455201E-3</v>
      </c>
      <c r="Y80" s="15"/>
      <c r="Z80" s="15"/>
      <c r="AB80" s="8">
        <f xml:space="preserve"> M80 * (1 - M80) * (AD80 * T80)</f>
        <v>-9.5546015043837452E-6</v>
      </c>
      <c r="AC80" s="8">
        <f xml:space="preserve"> R80 * (1 - R80) * (AD80 * U80)</f>
        <v>-9.5546015043837452E-6</v>
      </c>
      <c r="AD80" s="8">
        <f xml:space="preserve"> (X80 * (1 - W80) * W80)</f>
        <v>2.1370021404626613E-5</v>
      </c>
      <c r="AE80" s="8">
        <f t="shared" si="26"/>
        <v>-9.5546015043837452E-6</v>
      </c>
      <c r="AF80" s="8">
        <f xml:space="preserve"> (G80 * AB80)</f>
        <v>-9.5546015043837452E-6</v>
      </c>
      <c r="AG80" s="8">
        <f xml:space="preserve"> (H80 * AB80)</f>
        <v>-9.5546015043837452E-6</v>
      </c>
      <c r="AH80" s="8">
        <f t="shared" si="27"/>
        <v>-9.5546015043837452E-6</v>
      </c>
      <c r="AI80" s="8">
        <f xml:space="preserve"> (G80 * AC80)</f>
        <v>-9.5546015043837452E-6</v>
      </c>
      <c r="AJ80" s="8">
        <f xml:space="preserve"> (H80 * AC80)</f>
        <v>-9.5546015043837452E-6</v>
      </c>
      <c r="AK80" s="5">
        <f t="shared" si="111"/>
        <v>2.1370021404626613E-5</v>
      </c>
      <c r="AL80" s="8">
        <f xml:space="preserve"> (M80 * AD80)</f>
        <v>9.7524077954403212E-7</v>
      </c>
      <c r="AM80" s="8">
        <f xml:space="preserve"> (R80 * AD80)</f>
        <v>9.7524077954403212E-7</v>
      </c>
      <c r="AN80" s="8">
        <f xml:space="preserve"> (I80 - I79)</f>
        <v>0.11268599355133047</v>
      </c>
      <c r="AO80" s="8">
        <f xml:space="preserve"> (J80 - J79)</f>
        <v>5.9306858820488362E-2</v>
      </c>
      <c r="AP80" s="8">
        <f xml:space="preserve"> (K80 - K79)</f>
        <v>-0.193233729145323</v>
      </c>
      <c r="AQ80" s="8">
        <f xml:space="preserve"> (N80 - N79)</f>
        <v>0.11268599355133047</v>
      </c>
      <c r="AR80" s="8">
        <f xml:space="preserve"> (O80 - O79)</f>
        <v>5.9306858820488362E-2</v>
      </c>
      <c r="AS80" s="8">
        <f xml:space="preserve"> (P80 - P79)</f>
        <v>-0.193233729145323</v>
      </c>
      <c r="AT80" s="5">
        <f t="shared" si="118"/>
        <v>0.19870970892105877</v>
      </c>
      <c r="AU80" s="8">
        <f xml:space="preserve"> (T80 - T79)</f>
        <v>-0.23273984315956753</v>
      </c>
      <c r="AV80" s="8">
        <f xml:space="preserve"> (U80 - U79)</f>
        <v>-0.23273984315956753</v>
      </c>
    </row>
    <row r="81" spans="6:48" x14ac:dyDescent="0.25">
      <c r="F81" s="2" t="s">
        <v>51</v>
      </c>
      <c r="G81" s="2">
        <f t="shared" ref="G81:G137" si="133" xml:space="preserve"> $B$5</f>
        <v>0</v>
      </c>
      <c r="H81" s="2">
        <f t="shared" ref="H81:H137" si="134" xml:space="preserve"> $C$5</f>
        <v>0</v>
      </c>
      <c r="I81" s="2">
        <f xml:space="preserve"> (I80 + $B$11 * AE80 + $D$11 * AN80)</f>
        <v>3.4300296531203038</v>
      </c>
      <c r="J81" s="2">
        <f xml:space="preserve"> (J80 + $B$11 * AF80 + $D$11 * AO80)</f>
        <v>1.9827347814689751</v>
      </c>
      <c r="K81" s="2">
        <f xml:space="preserve"> (K80 + $B$11 * AG80 + $D$11 * AP80)</f>
        <v>-8.4743810102835067</v>
      </c>
      <c r="L81" s="2">
        <f t="shared" si="38"/>
        <v>3.4300296531203038</v>
      </c>
      <c r="M81" s="2">
        <f t="shared" si="114"/>
        <v>0.96862996880262764</v>
      </c>
      <c r="N81" s="2">
        <f xml:space="preserve"> (N80 + $B$11 * AH80 + $D$11 * AQ80)</f>
        <v>3.4300296531203038</v>
      </c>
      <c r="O81" s="2">
        <f xml:space="preserve"> (O80 + $B$11 * AI80 + $D$11 * AR80)</f>
        <v>1.9827347814689751</v>
      </c>
      <c r="P81" s="2">
        <f xml:space="preserve"> (P80 + $B$11 * AJ80 + $D$11 * AS80)</f>
        <v>-8.4743810102835067</v>
      </c>
      <c r="Q81" s="2">
        <f t="shared" si="39"/>
        <v>3.4300296531203038</v>
      </c>
      <c r="R81" s="2">
        <f t="shared" si="115"/>
        <v>0.96862996880262764</v>
      </c>
      <c r="S81" s="6">
        <f t="shared" si="116"/>
        <v>6.5054886163917871</v>
      </c>
      <c r="T81" s="2">
        <f xml:space="preserve"> (T80 + $B$11 * AL80 + $D$11 * AU80)</f>
        <v>-10.498393488242391</v>
      </c>
      <c r="U81" s="2">
        <f xml:space="preserve"> (U80 + $B$11 * AM80 + $D$11 * AV80)</f>
        <v>-10.498393488242391</v>
      </c>
      <c r="V81" s="2">
        <f t="shared" si="110"/>
        <v>-13.832628497596083</v>
      </c>
      <c r="W81" s="2">
        <f t="shared" si="117"/>
        <v>9.83026773525517E-7</v>
      </c>
      <c r="X81" s="2">
        <f xml:space="preserve"> ($D$5 - W81)</f>
        <v>-9.83026773525517E-7</v>
      </c>
      <c r="Y81" s="16">
        <f xml:space="preserve"> SUM(SUMIF(X81:X84, {"&gt;0","&lt;0"}) * {1,-1}) / 4</f>
        <v>8.1033918235552877E-4</v>
      </c>
      <c r="Z81" s="16" t="s">
        <v>76</v>
      </c>
      <c r="AB81" s="2">
        <f xml:space="preserve"> M81 * (1 - M81) * (AD81 * T81)</f>
        <v>3.0826623949533645E-13</v>
      </c>
      <c r="AC81" s="2">
        <f xml:space="preserve"> R81 * (1 - R81) * (AD81 * U81)</f>
        <v>3.0826623949533645E-13</v>
      </c>
      <c r="AD81" s="2">
        <f xml:space="preserve"> (X81 * (1 - W81) * W81)</f>
        <v>-9.66340687528286E-13</v>
      </c>
      <c r="AE81" s="2">
        <f t="shared" si="26"/>
        <v>3.0826623949533645E-13</v>
      </c>
      <c r="AF81" s="2">
        <f xml:space="preserve"> (G81 * AB81)</f>
        <v>0</v>
      </c>
      <c r="AG81" s="2">
        <f xml:space="preserve"> (H81 * AB81)</f>
        <v>0</v>
      </c>
      <c r="AH81" s="2">
        <f t="shared" si="27"/>
        <v>3.0826623949533645E-13</v>
      </c>
      <c r="AI81" s="2">
        <f xml:space="preserve"> (G81 * AC81)</f>
        <v>0</v>
      </c>
      <c r="AJ81" s="2">
        <f xml:space="preserve"> (H81 * AC81)</f>
        <v>0</v>
      </c>
      <c r="AK81" s="6">
        <f t="shared" si="111"/>
        <v>-9.66340687528286E-13</v>
      </c>
      <c r="AL81" s="2">
        <f xml:space="preserve"> (M81 * AD81)</f>
        <v>-9.3602655001323351E-13</v>
      </c>
      <c r="AM81" s="2">
        <f xml:space="preserve"> (R81 * AD81)</f>
        <v>-9.3602655001323351E-13</v>
      </c>
      <c r="AN81" s="2">
        <f xml:space="preserve"> (I81 - I80)</f>
        <v>0.11267739440997637</v>
      </c>
      <c r="AO81" s="2">
        <f xml:space="preserve"> (J81 - J80)</f>
        <v>5.9298259679134491E-2</v>
      </c>
      <c r="AP81" s="2">
        <f xml:space="preserve"> (K81 - K80)</f>
        <v>-0.19324232828667753</v>
      </c>
      <c r="AQ81" s="2">
        <f xml:space="preserve"> (N81 - N80)</f>
        <v>0.11267739440997637</v>
      </c>
      <c r="AR81" s="2">
        <f xml:space="preserve"> (O81 - O80)</f>
        <v>5.9298259679134491E-2</v>
      </c>
      <c r="AS81" s="2">
        <f xml:space="preserve"> (P81 - P80)</f>
        <v>-0.19324232828667753</v>
      </c>
      <c r="AT81" s="6">
        <f t="shared" si="118"/>
        <v>0.19872894194032309</v>
      </c>
      <c r="AU81" s="2">
        <f xml:space="preserve"> (T81 - T80)</f>
        <v>-0.23273896544286643</v>
      </c>
      <c r="AV81" s="2">
        <f xml:space="preserve"> (U81 - U80)</f>
        <v>-0.23273896544286643</v>
      </c>
    </row>
    <row r="82" spans="6:48" x14ac:dyDescent="0.25">
      <c r="F82" s="2" t="s">
        <v>52</v>
      </c>
      <c r="G82" s="2">
        <f t="shared" ref="G82" si="135" xml:space="preserve"> $B$6</f>
        <v>1</v>
      </c>
      <c r="H82" s="2">
        <f t="shared" ref="H82" si="136" xml:space="preserve"> $C$6</f>
        <v>0</v>
      </c>
      <c r="I82" s="2">
        <f xml:space="preserve"> (I81 + $B$11 * AE81 + $D$11 * AN81)</f>
        <v>3.5427070475305578</v>
      </c>
      <c r="J82" s="2">
        <f xml:space="preserve"> (J81 + $B$11 * AF81 + $D$11 * AO81)</f>
        <v>2.0420330411481098</v>
      </c>
      <c r="K82" s="2">
        <f xml:space="preserve"> (K81 + $B$11 * AG81 + $D$11 * AP81)</f>
        <v>-8.6676233385701842</v>
      </c>
      <c r="L82" s="2">
        <f t="shared" si="38"/>
        <v>5.584740088678668</v>
      </c>
      <c r="M82" s="2">
        <f t="shared" si="114"/>
        <v>0.99625931968926051</v>
      </c>
      <c r="N82" s="2">
        <f xml:space="preserve"> (N81 + $B$11 * AH81 + $D$11 * AQ81)</f>
        <v>3.5427070475305578</v>
      </c>
      <c r="O82" s="2">
        <f xml:space="preserve"> (O81 + $B$11 * AI81 + $D$11 * AR81)</f>
        <v>2.0420330411481098</v>
      </c>
      <c r="P82" s="2">
        <f xml:space="preserve"> (P81 + $B$11 * AJ81 + $D$11 * AS81)</f>
        <v>-8.6676233385701842</v>
      </c>
      <c r="Q82" s="2">
        <f t="shared" si="39"/>
        <v>5.584740088678668</v>
      </c>
      <c r="R82" s="2">
        <f t="shared" si="115"/>
        <v>0.99625931968926051</v>
      </c>
      <c r="S82" s="6">
        <f t="shared" si="116"/>
        <v>6.7042175583312407</v>
      </c>
      <c r="T82" s="2">
        <f xml:space="preserve"> (T81 + $B$11 * AL81 + $D$11 * AU81)</f>
        <v>-10.731132453686099</v>
      </c>
      <c r="U82" s="2">
        <f xml:space="preserve"> (U81 + $B$11 * AM81 + $D$11 * AV81)</f>
        <v>-10.731132453686099</v>
      </c>
      <c r="V82" s="2">
        <f t="shared" si="110"/>
        <v>-14.677763877278075</v>
      </c>
      <c r="W82" s="2">
        <f t="shared" si="117"/>
        <v>4.2220945824915862E-7</v>
      </c>
      <c r="X82" s="2">
        <f xml:space="preserve"> ($D$6 - W82)</f>
        <v>-4.2220945824915862E-7</v>
      </c>
      <c r="Y82" s="17"/>
      <c r="Z82" s="17"/>
      <c r="AB82" s="2">
        <f xml:space="preserve"> M82 * (1 - M82) * (AD82 * T82)</f>
        <v>7.1289288284523565E-15</v>
      </c>
      <c r="AC82" s="2">
        <f xml:space="preserve"> R82 * (1 - R82) * (AD82 * U82)</f>
        <v>7.1289288284523565E-15</v>
      </c>
      <c r="AD82" s="2">
        <f xml:space="preserve"> (X82 * (1 - W82) * W82)</f>
        <v>-1.7826075137164097E-13</v>
      </c>
      <c r="AE82" s="2">
        <f t="shared" ref="AE82:AE145" si="137" xml:space="preserve"> (AB82)</f>
        <v>7.1289288284523565E-15</v>
      </c>
      <c r="AF82" s="2">
        <f xml:space="preserve"> (G82 * AB82)</f>
        <v>7.1289288284523565E-15</v>
      </c>
      <c r="AG82" s="2">
        <f xml:space="preserve"> (H82 * AB82)</f>
        <v>0</v>
      </c>
      <c r="AH82" s="2">
        <f t="shared" ref="AH82:AH145" si="138" xml:space="preserve"> (AC82)</f>
        <v>7.1289288284523565E-15</v>
      </c>
      <c r="AI82" s="2">
        <f xml:space="preserve"> (G82 * AC82)</f>
        <v>7.1289288284523565E-15</v>
      </c>
      <c r="AJ82" s="2">
        <f xml:space="preserve"> (H82 * AC82)</f>
        <v>0</v>
      </c>
      <c r="AK82" s="6">
        <f t="shared" si="111"/>
        <v>-1.7826075137164097E-13</v>
      </c>
      <c r="AL82" s="2">
        <f xml:space="preserve"> (M82 * AD82)</f>
        <v>-1.7759393488880745E-13</v>
      </c>
      <c r="AM82" s="2">
        <f xml:space="preserve"> (R82 * AD82)</f>
        <v>-1.7759393488880745E-13</v>
      </c>
      <c r="AN82" s="2">
        <f xml:space="preserve"> (I82 - I81)</f>
        <v>0.11267739441025393</v>
      </c>
      <c r="AO82" s="2">
        <f xml:space="preserve"> (J82 - J81)</f>
        <v>5.9298259679134713E-2</v>
      </c>
      <c r="AP82" s="2">
        <f xml:space="preserve"> (K82 - K81)</f>
        <v>-0.19324232828667753</v>
      </c>
      <c r="AQ82" s="2">
        <f xml:space="preserve"> (N82 - N81)</f>
        <v>0.11267739441025393</v>
      </c>
      <c r="AR82" s="2">
        <f xml:space="preserve"> (O82 - O81)</f>
        <v>5.9298259679134713E-2</v>
      </c>
      <c r="AS82" s="2">
        <f xml:space="preserve"> (P82 - P81)</f>
        <v>-0.19324232828667753</v>
      </c>
      <c r="AT82" s="6">
        <f t="shared" si="118"/>
        <v>0.19872894193945356</v>
      </c>
      <c r="AU82" s="2">
        <f xml:space="preserve"> (T82 - T81)</f>
        <v>-0.23273896544370842</v>
      </c>
      <c r="AV82" s="2">
        <f xml:space="preserve"> (U82 - U81)</f>
        <v>-0.23273896544370842</v>
      </c>
    </row>
    <row r="83" spans="6:48" x14ac:dyDescent="0.25">
      <c r="F83" s="2" t="s">
        <v>53</v>
      </c>
      <c r="G83" s="2">
        <f t="shared" ref="G83" si="139" xml:space="preserve"> $B$7</f>
        <v>0</v>
      </c>
      <c r="H83" s="2">
        <f t="shared" ref="H83" si="140" xml:space="preserve"> $C$7</f>
        <v>1</v>
      </c>
      <c r="I83" s="2">
        <f xml:space="preserve"> (I82 + $B$11 * AE82 + $D$11 * AN82)</f>
        <v>3.6553844419408179</v>
      </c>
      <c r="J83" s="2">
        <f xml:space="preserve"> (J82 + $B$11 * AF82 + $D$11 * AO82)</f>
        <v>2.1013313008272507</v>
      </c>
      <c r="K83" s="2">
        <f xml:space="preserve"> (K82 + $B$11 * AG82 + $D$11 * AP82)</f>
        <v>-8.8608656668568617</v>
      </c>
      <c r="L83" s="2">
        <f t="shared" si="38"/>
        <v>-5.2054812249160438</v>
      </c>
      <c r="M83" s="2">
        <f t="shared" si="114"/>
        <v>5.4564731617742579E-3</v>
      </c>
      <c r="N83" s="2">
        <f xml:space="preserve"> (N82 + $B$11 * AH82 + $D$11 * AQ82)</f>
        <v>3.6553844419408179</v>
      </c>
      <c r="O83" s="2">
        <f xml:space="preserve"> (O82 + $B$11 * AI82 + $D$11 * AR82)</f>
        <v>2.1013313008272507</v>
      </c>
      <c r="P83" s="2">
        <f xml:space="preserve"> (P82 + $B$11 * AJ82 + $D$11 * AS82)</f>
        <v>-8.8608656668568617</v>
      </c>
      <c r="Q83" s="2">
        <f t="shared" si="39"/>
        <v>-5.2054812249160438</v>
      </c>
      <c r="R83" s="2">
        <f t="shared" si="115"/>
        <v>5.4564731617742579E-3</v>
      </c>
      <c r="S83" s="6">
        <f t="shared" si="116"/>
        <v>6.9029465002705335</v>
      </c>
      <c r="T83" s="2">
        <f xml:space="preserve"> (T82 + $B$11 * AL82 + $D$11 * AU82)</f>
        <v>-10.963871419129967</v>
      </c>
      <c r="U83" s="2">
        <f xml:space="preserve"> (U82 + $B$11 * AM82 + $D$11 * AV82)</f>
        <v>-10.963871419129967</v>
      </c>
      <c r="V83" s="2">
        <f t="shared" si="110"/>
        <v>6.783298359975281</v>
      </c>
      <c r="W83" s="2">
        <f t="shared" si="117"/>
        <v>0.9988687479517816</v>
      </c>
      <c r="X83" s="2">
        <f xml:space="preserve"> ($D$7 - W83)</f>
        <v>1.1312520482184008E-3</v>
      </c>
      <c r="Y83" s="17"/>
      <c r="Z83" s="17"/>
      <c r="AB83" s="2">
        <f xml:space="preserve"> M83 * (1 - M83) * (AD83 * T83)</f>
        <v>-7.6054853577112106E-8</v>
      </c>
      <c r="AC83" s="2">
        <f xml:space="preserve"> R83 * (1 - R83) * (AD83 * U83)</f>
        <v>-7.6054853577112106E-8</v>
      </c>
      <c r="AD83" s="2">
        <f xml:space="preserve"> (X83 * (1 - W83) * W83)</f>
        <v>1.278283498061006E-6</v>
      </c>
      <c r="AE83" s="2">
        <f t="shared" si="137"/>
        <v>-7.6054853577112106E-8</v>
      </c>
      <c r="AF83" s="2">
        <f xml:space="preserve"> (G83 * AB83)</f>
        <v>0</v>
      </c>
      <c r="AG83" s="2">
        <f xml:space="preserve"> (H83 * AB83)</f>
        <v>-7.6054853577112106E-8</v>
      </c>
      <c r="AH83" s="2">
        <f t="shared" si="138"/>
        <v>-7.6054853577112106E-8</v>
      </c>
      <c r="AI83" s="2">
        <f xml:space="preserve"> (G83 * AC83)</f>
        <v>0</v>
      </c>
      <c r="AJ83" s="2">
        <f xml:space="preserve"> (H83 * AC83)</f>
        <v>-7.6054853577112106E-8</v>
      </c>
      <c r="AK83" s="6">
        <f t="shared" si="111"/>
        <v>1.278283498061006E-6</v>
      </c>
      <c r="AL83" s="2">
        <f xml:space="preserve"> (M83 * AD83)</f>
        <v>6.9749196003087961E-9</v>
      </c>
      <c r="AM83" s="2">
        <f xml:space="preserve"> (R83 * AD83)</f>
        <v>6.9749196003087961E-9</v>
      </c>
      <c r="AN83" s="2">
        <f xml:space="preserve"> (I83 - I82)</f>
        <v>0.11267739441026015</v>
      </c>
      <c r="AO83" s="2">
        <f xml:space="preserve"> (J83 - J82)</f>
        <v>5.929825967914093E-2</v>
      </c>
      <c r="AP83" s="2">
        <f xml:space="preserve"> (K83 - K82)</f>
        <v>-0.19324232828667753</v>
      </c>
      <c r="AQ83" s="2">
        <f xml:space="preserve"> (N83 - N82)</f>
        <v>0.11267739441026015</v>
      </c>
      <c r="AR83" s="2">
        <f xml:space="preserve"> (O83 - O82)</f>
        <v>5.929825967914093E-2</v>
      </c>
      <c r="AS83" s="2">
        <f xml:space="preserve"> (P83 - P82)</f>
        <v>-0.19324232828667753</v>
      </c>
      <c r="AT83" s="6">
        <f t="shared" si="118"/>
        <v>0.1987289419392928</v>
      </c>
      <c r="AU83" s="2">
        <f xml:space="preserve"> (T83 - T82)</f>
        <v>-0.2327389654438683</v>
      </c>
      <c r="AV83" s="2">
        <f xml:space="preserve"> (U83 - U82)</f>
        <v>-0.2327389654438683</v>
      </c>
    </row>
    <row r="84" spans="6:48" x14ac:dyDescent="0.25">
      <c r="F84" s="2" t="s">
        <v>54</v>
      </c>
      <c r="G84" s="2">
        <f t="shared" ref="G84" si="141" xml:space="preserve"> $B$8</f>
        <v>1</v>
      </c>
      <c r="H84" s="2">
        <f t="shared" ref="H84" si="142" xml:space="preserve"> $C$8</f>
        <v>1</v>
      </c>
      <c r="I84" s="2">
        <f xml:space="preserve"> (I83 + $B$11 * AE83 + $D$11 * AN83)</f>
        <v>3.7680617679017097</v>
      </c>
      <c r="J84" s="2">
        <f xml:space="preserve"> (J83 + $B$11 * AF83 + $D$11 * AO83)</f>
        <v>2.1606295605063917</v>
      </c>
      <c r="K84" s="2">
        <f xml:space="preserve"> (K83 + $B$11 * AG83 + $D$11 * AP83)</f>
        <v>-9.0541080635929081</v>
      </c>
      <c r="L84" s="2">
        <f t="shared" si="38"/>
        <v>-3.1254167351848068</v>
      </c>
      <c r="M84" s="2">
        <f t="shared" si="114"/>
        <v>4.207092987938444E-2</v>
      </c>
      <c r="N84" s="2">
        <f xml:space="preserve"> (N83 + $B$11 * AH83 + $D$11 * AQ83)</f>
        <v>3.7680617679017097</v>
      </c>
      <c r="O84" s="2">
        <f xml:space="preserve"> (O83 + $B$11 * AI83 + $D$11 * AR83)</f>
        <v>2.1606295605063917</v>
      </c>
      <c r="P84" s="2">
        <f xml:space="preserve"> (P83 + $B$11 * AJ83 + $D$11 * AS83)</f>
        <v>-9.0541080635929081</v>
      </c>
      <c r="Q84" s="2">
        <f t="shared" si="39"/>
        <v>-3.1254167351848068</v>
      </c>
      <c r="R84" s="2">
        <f t="shared" si="115"/>
        <v>4.207092987938444E-2</v>
      </c>
      <c r="S84" s="6">
        <f t="shared" si="116"/>
        <v>7.1016765926649743</v>
      </c>
      <c r="T84" s="2">
        <f xml:space="preserve"> (T83 + $B$11 * AL83 + $D$11 * AU83)</f>
        <v>-11.196610378296407</v>
      </c>
      <c r="U84" s="2">
        <f xml:space="preserve"> (U83 + $B$11 * AM83 + $D$11 * AV83)</f>
        <v>-11.196610378296407</v>
      </c>
      <c r="V84" s="2">
        <f t="shared" si="110"/>
        <v>6.1595729724407811</v>
      </c>
      <c r="W84" s="2">
        <f t="shared" si="117"/>
        <v>0.99789130055502806</v>
      </c>
      <c r="X84" s="2">
        <f xml:space="preserve"> ($D$8 - W84)</f>
        <v>2.1086994449719398E-3</v>
      </c>
      <c r="Y84" s="18"/>
      <c r="Z84" s="18"/>
      <c r="AB84" s="2">
        <f xml:space="preserve"> M84 * (1 - M84) * (AD84 * T84)</f>
        <v>-2.0022330873556585E-6</v>
      </c>
      <c r="AC84" s="2">
        <f xml:space="preserve"> R84 * (1 - R84) * (AD84 * U84)</f>
        <v>-2.0022330873556585E-6</v>
      </c>
      <c r="AD84" s="2">
        <f xml:space="preserve"> (X84 * (1 - W84) * W84)</f>
        <v>4.4372367781234515E-6</v>
      </c>
      <c r="AE84" s="2">
        <f t="shared" si="137"/>
        <v>-2.0022330873556585E-6</v>
      </c>
      <c r="AF84" s="2">
        <f xml:space="preserve"> (G84 * AB84)</f>
        <v>-2.0022330873556585E-6</v>
      </c>
      <c r="AG84" s="2">
        <f xml:space="preserve"> (H84 * AB84)</f>
        <v>-2.0022330873556585E-6</v>
      </c>
      <c r="AH84" s="2">
        <f t="shared" si="138"/>
        <v>-2.0022330873556585E-6</v>
      </c>
      <c r="AI84" s="2">
        <f xml:space="preserve"> (G84 * AC84)</f>
        <v>-2.0022330873556585E-6</v>
      </c>
      <c r="AJ84" s="2">
        <f xml:space="preserve"> (H84 * AC84)</f>
        <v>-2.0022330873556585E-6</v>
      </c>
      <c r="AK84" s="6">
        <f t="shared" si="111"/>
        <v>4.4372367781234515E-6</v>
      </c>
      <c r="AL84" s="2">
        <f xml:space="preserve"> (M84 * AD84)</f>
        <v>1.8667867735065747E-7</v>
      </c>
      <c r="AM84" s="2">
        <f xml:space="preserve"> (R84 * AD84)</f>
        <v>1.8667867735065747E-7</v>
      </c>
      <c r="AN84" s="2">
        <f xml:space="preserve"> (I84 - I83)</f>
        <v>0.11267732596089175</v>
      </c>
      <c r="AO84" s="2">
        <f xml:space="preserve"> (J84 - J83)</f>
        <v>5.929825967914093E-2</v>
      </c>
      <c r="AP84" s="2">
        <f xml:space="preserve"> (K84 - K83)</f>
        <v>-0.19324239673604637</v>
      </c>
      <c r="AQ84" s="2">
        <f xml:space="preserve"> (N84 - N83)</f>
        <v>0.11267732596089175</v>
      </c>
      <c r="AR84" s="2">
        <f xml:space="preserve"> (O84 - O83)</f>
        <v>5.929825967914093E-2</v>
      </c>
      <c r="AS84" s="2">
        <f xml:space="preserve"> (P84 - P83)</f>
        <v>-0.19324239673604637</v>
      </c>
      <c r="AT84" s="6">
        <f t="shared" si="118"/>
        <v>0.19873009239444084</v>
      </c>
      <c r="AU84" s="2">
        <f xml:space="preserve"> (T84 - T83)</f>
        <v>-0.23273895916643994</v>
      </c>
      <c r="AV84" s="2">
        <f xml:space="preserve"> (U84 - U83)</f>
        <v>-0.23273895916643994</v>
      </c>
    </row>
    <row r="85" spans="6:48" x14ac:dyDescent="0.25">
      <c r="F85" s="8" t="s">
        <v>51</v>
      </c>
      <c r="G85" s="8">
        <f t="shared" ref="G85:G141" si="143" xml:space="preserve"> $B$5</f>
        <v>0</v>
      </c>
      <c r="H85" s="8">
        <f t="shared" ref="H85:H141" si="144" xml:space="preserve"> $C$5</f>
        <v>0</v>
      </c>
      <c r="I85" s="8">
        <f xml:space="preserve"> (I84 + $B$11 * AE84 + $D$11 * AN84)</f>
        <v>3.8807372918528227</v>
      </c>
      <c r="J85" s="8">
        <f xml:space="preserve"> (J84 + $B$11 * AF84 + $D$11 * AO84)</f>
        <v>2.2199260181757539</v>
      </c>
      <c r="K85" s="8">
        <f xml:space="preserve"> (K84 + $B$11 * AG84 + $D$11 * AP84)</f>
        <v>-9.2473522623387332</v>
      </c>
      <c r="L85" s="8">
        <f t="shared" si="38"/>
        <v>3.8807372918528227</v>
      </c>
      <c r="M85" s="8">
        <f t="shared" si="114"/>
        <v>0.9797816135310361</v>
      </c>
      <c r="N85" s="8">
        <f xml:space="preserve"> (N84 + $B$11 * AH84 + $D$11 * AQ84)</f>
        <v>3.8807372918528227</v>
      </c>
      <c r="O85" s="8">
        <f xml:space="preserve"> (O84 + $B$11 * AI84 + $D$11 * AR84)</f>
        <v>2.2199260181757539</v>
      </c>
      <c r="P85" s="8">
        <f xml:space="preserve"> (P84 + $B$11 * AJ84 + $D$11 * AS84)</f>
        <v>-9.2473522623387332</v>
      </c>
      <c r="Q85" s="8">
        <f t="shared" si="39"/>
        <v>3.8807372918528227</v>
      </c>
      <c r="R85" s="8">
        <f t="shared" si="115"/>
        <v>0.9797816135310361</v>
      </c>
      <c r="S85" s="5">
        <f t="shared" si="116"/>
        <v>7.3004106785725158</v>
      </c>
      <c r="T85" s="8">
        <f xml:space="preserve"> (T84 + $B$11 * AL84 + $D$11 * AU84)</f>
        <v>-11.429349169452038</v>
      </c>
      <c r="U85" s="8">
        <f xml:space="preserve"> (U84 + $B$11 * AM84 + $D$11 * AV84)</f>
        <v>-11.429349169452038</v>
      </c>
      <c r="V85" s="8">
        <f t="shared" si="110"/>
        <v>-15.096121663138135</v>
      </c>
      <c r="W85" s="8">
        <f t="shared" si="117"/>
        <v>2.7786736511594315E-7</v>
      </c>
      <c r="X85" s="8">
        <f xml:space="preserve"> ($D$5 - W85)</f>
        <v>-2.7786736511594315E-7</v>
      </c>
      <c r="Y85" s="13">
        <f xml:space="preserve"> SUM(SUMIF(X85:X88, {"&gt;0","&lt;0"}) * {1,-1}) / 4</f>
        <v>3.6264829269637899E-4</v>
      </c>
      <c r="Z85" s="13" t="s">
        <v>77</v>
      </c>
      <c r="AB85" s="8">
        <f xml:space="preserve"> M85 * (1 - M85) * (AD85 * T85)</f>
        <v>1.7481240383016162E-14</v>
      </c>
      <c r="AC85" s="8">
        <f xml:space="preserve"> R85 * (1 - R85) * (AD85 * U85)</f>
        <v>1.7481240383016162E-14</v>
      </c>
      <c r="AD85" s="8">
        <f xml:space="preserve"> (X85 * (1 - W85) * W85)</f>
        <v>-7.7210251142261856E-14</v>
      </c>
      <c r="AE85" s="8">
        <f t="shared" si="137"/>
        <v>1.7481240383016162E-14</v>
      </c>
      <c r="AF85" s="8">
        <f xml:space="preserve"> (G85 * AB85)</f>
        <v>0</v>
      </c>
      <c r="AG85" s="8">
        <f xml:space="preserve"> (H85 * AB85)</f>
        <v>0</v>
      </c>
      <c r="AH85" s="8">
        <f t="shared" si="138"/>
        <v>1.7481240383016162E-14</v>
      </c>
      <c r="AI85" s="8">
        <f xml:space="preserve"> (G85 * AC85)</f>
        <v>0</v>
      </c>
      <c r="AJ85" s="8">
        <f xml:space="preserve"> (H85 * AC85)</f>
        <v>0</v>
      </c>
      <c r="AK85" s="5">
        <f t="shared" si="111"/>
        <v>-7.7210251142261856E-14</v>
      </c>
      <c r="AL85" s="8">
        <f xml:space="preserve"> (M85 * AD85)</f>
        <v>-7.5649184445301839E-14</v>
      </c>
      <c r="AM85" s="8">
        <f xml:space="preserve"> (R85 * AD85)</f>
        <v>-7.5649184445301839E-14</v>
      </c>
      <c r="AN85" s="8">
        <f xml:space="preserve"> (I85 - I84)</f>
        <v>0.11267552395111302</v>
      </c>
      <c r="AO85" s="8">
        <f xml:space="preserve"> (J85 - J84)</f>
        <v>5.9296457669362201E-2</v>
      </c>
      <c r="AP85" s="8">
        <f xml:space="preserve"> (K85 - K84)</f>
        <v>-0.1932441987458251</v>
      </c>
      <c r="AQ85" s="8">
        <f xml:space="preserve"> (N85 - N84)</f>
        <v>0.11267552395111302</v>
      </c>
      <c r="AR85" s="8">
        <f xml:space="preserve"> (O85 - O84)</f>
        <v>5.9296457669362201E-2</v>
      </c>
      <c r="AS85" s="8">
        <f xml:space="preserve"> (P85 - P84)</f>
        <v>-0.1932441987458251</v>
      </c>
      <c r="AT85" s="5">
        <f t="shared" si="118"/>
        <v>0.19873408590754149</v>
      </c>
      <c r="AU85" s="8">
        <f xml:space="preserve"> (T85 - T84)</f>
        <v>-0.23273879115563112</v>
      </c>
      <c r="AV85" s="8">
        <f xml:space="preserve"> (U85 - U84)</f>
        <v>-0.23273879115563112</v>
      </c>
    </row>
    <row r="86" spans="6:48" x14ac:dyDescent="0.25">
      <c r="F86" s="8" t="s">
        <v>52</v>
      </c>
      <c r="G86" s="8">
        <f t="shared" ref="G86" si="145" xml:space="preserve"> $B$6</f>
        <v>1</v>
      </c>
      <c r="H86" s="8">
        <f t="shared" ref="H86" si="146" xml:space="preserve"> $C$6</f>
        <v>0</v>
      </c>
      <c r="I86" s="8">
        <f xml:space="preserve"> (I85 + $B$11 * AE85 + $D$11 * AN85)</f>
        <v>3.9934128158039512</v>
      </c>
      <c r="J86" s="8">
        <f xml:space="preserve"> (J85 + $B$11 * AF85 + $D$11 * AO85)</f>
        <v>2.2792224758451161</v>
      </c>
      <c r="K86" s="8">
        <f xml:space="preserve"> (K85 + $B$11 * AG85 + $D$11 * AP85)</f>
        <v>-9.4405964610845583</v>
      </c>
      <c r="L86" s="8">
        <f t="shared" si="38"/>
        <v>6.2726352916490669</v>
      </c>
      <c r="M86" s="8">
        <f t="shared" si="114"/>
        <v>0.99811630642421734</v>
      </c>
      <c r="N86" s="8">
        <f xml:space="preserve"> (N85 + $B$11 * AH85 + $D$11 * AQ85)</f>
        <v>3.9934128158039512</v>
      </c>
      <c r="O86" s="8">
        <f xml:space="preserve"> (O85 + $B$11 * AI85 + $D$11 * AR85)</f>
        <v>2.2792224758451161</v>
      </c>
      <c r="P86" s="8">
        <f xml:space="preserve"> (P85 + $B$11 * AJ85 + $D$11 * AS85)</f>
        <v>-9.4405964610845583</v>
      </c>
      <c r="Q86" s="8">
        <f t="shared" si="39"/>
        <v>6.2726352916490669</v>
      </c>
      <c r="R86" s="8">
        <f t="shared" si="115"/>
        <v>0.99811630642421734</v>
      </c>
      <c r="S86" s="5">
        <f t="shared" si="116"/>
        <v>7.499144764479988</v>
      </c>
      <c r="T86" s="8">
        <f xml:space="preserve"> (T85 + $B$11 * AL85 + $D$11 * AU85)</f>
        <v>-11.662087960607737</v>
      </c>
      <c r="U86" s="8">
        <f xml:space="preserve"> (U85 + $B$11 * AM85 + $D$11 * AV85)</f>
        <v>-11.662087960607737</v>
      </c>
      <c r="V86" s="8">
        <f t="shared" si="110"/>
        <v>-15.781095556392268</v>
      </c>
      <c r="W86" s="8">
        <f t="shared" si="117"/>
        <v>1.4007389999939024E-7</v>
      </c>
      <c r="X86" s="8">
        <f xml:space="preserve"> ($D$6 - W86)</f>
        <v>-1.4007389999939024E-7</v>
      </c>
      <c r="Y86" s="14"/>
      <c r="Z86" s="14"/>
      <c r="AB86" s="8">
        <f xml:space="preserve"> M86 * (1 - M86) * (AD86 * T86)</f>
        <v>4.3021158447732034E-16</v>
      </c>
      <c r="AC86" s="8">
        <f xml:space="preserve"> R86 * (1 - R86) * (AD86 * U86)</f>
        <v>4.3021158447732034E-16</v>
      </c>
      <c r="AD86" s="8">
        <f xml:space="preserve"> (X86 * (1 - W86) * W86)</f>
        <v>-1.9620694712691561E-14</v>
      </c>
      <c r="AE86" s="8">
        <f t="shared" si="137"/>
        <v>4.3021158447732034E-16</v>
      </c>
      <c r="AF86" s="8">
        <f xml:space="preserve"> (G86 * AB86)</f>
        <v>4.3021158447732034E-16</v>
      </c>
      <c r="AG86" s="8">
        <f xml:space="preserve"> (H86 * AB86)</f>
        <v>0</v>
      </c>
      <c r="AH86" s="8">
        <f t="shared" si="138"/>
        <v>4.3021158447732034E-16</v>
      </c>
      <c r="AI86" s="8">
        <f xml:space="preserve"> (G86 * AC86)</f>
        <v>4.3021158447732034E-16</v>
      </c>
      <c r="AJ86" s="8">
        <f xml:space="preserve"> (H86 * AC86)</f>
        <v>0</v>
      </c>
      <c r="AK86" s="5">
        <f t="shared" si="111"/>
        <v>-1.9620694712691561E-14</v>
      </c>
      <c r="AL86" s="8">
        <f xml:space="preserve"> (M86 * AD86)</f>
        <v>-1.9583735336108871E-14</v>
      </c>
      <c r="AM86" s="8">
        <f xml:space="preserve"> (R86 * AD86)</f>
        <v>-1.9583735336108871E-14</v>
      </c>
      <c r="AN86" s="8">
        <f xml:space="preserve"> (I86 - I85)</f>
        <v>0.11267552395112856</v>
      </c>
      <c r="AO86" s="8">
        <f xml:space="preserve"> (J86 - J85)</f>
        <v>5.9296457669362201E-2</v>
      </c>
      <c r="AP86" s="8">
        <f xml:space="preserve"> (K86 - K85)</f>
        <v>-0.1932441987458251</v>
      </c>
      <c r="AQ86" s="8">
        <f xml:space="preserve"> (N86 - N85)</f>
        <v>0.11267552395112856</v>
      </c>
      <c r="AR86" s="8">
        <f xml:space="preserve"> (O86 - O85)</f>
        <v>5.9296457669362201E-2</v>
      </c>
      <c r="AS86" s="8">
        <f xml:space="preserve"> (P86 - P85)</f>
        <v>-0.1932441987458251</v>
      </c>
      <c r="AT86" s="5">
        <f t="shared" si="118"/>
        <v>0.19873408590747221</v>
      </c>
      <c r="AU86" s="8">
        <f xml:space="preserve"> (T86 - T85)</f>
        <v>-0.23273879115569862</v>
      </c>
      <c r="AV86" s="8">
        <f xml:space="preserve"> (U86 - U85)</f>
        <v>-0.23273879115569862</v>
      </c>
    </row>
    <row r="87" spans="6:48" x14ac:dyDescent="0.25">
      <c r="F87" s="8" t="s">
        <v>53</v>
      </c>
      <c r="G87" s="8">
        <f t="shared" ref="G87" si="147" xml:space="preserve"> $B$7</f>
        <v>0</v>
      </c>
      <c r="H87" s="8">
        <f t="shared" ref="H87" si="148" xml:space="preserve"> $C$7</f>
        <v>1</v>
      </c>
      <c r="I87" s="8">
        <f xml:space="preserve"> (I86 + $B$11 * AE86 + $D$11 * AN86)</f>
        <v>4.1060883397550807</v>
      </c>
      <c r="J87" s="8">
        <f xml:space="preserve"> (J86 + $B$11 * AF86 + $D$11 * AO86)</f>
        <v>2.3385189335144787</v>
      </c>
      <c r="K87" s="8">
        <f xml:space="preserve"> (K86 + $B$11 * AG86 + $D$11 * AP86)</f>
        <v>-9.6338406598303834</v>
      </c>
      <c r="L87" s="8">
        <f t="shared" ref="L87:L150" si="149" xml:space="preserve"> ($D$14 * I87) + (G87 * J87) + (H87 * K87)</f>
        <v>-5.5277523200753027</v>
      </c>
      <c r="M87" s="8">
        <f t="shared" si="114"/>
        <v>3.9591760071559798E-3</v>
      </c>
      <c r="N87" s="8">
        <f xml:space="preserve"> (N86 + $B$11 * AH86 + $D$11 * AQ86)</f>
        <v>4.1060883397550807</v>
      </c>
      <c r="O87" s="8">
        <f xml:space="preserve"> (O86 + $B$11 * AI86 + $D$11 * AR86)</f>
        <v>2.3385189335144787</v>
      </c>
      <c r="P87" s="8">
        <f xml:space="preserve"> (P86 + $B$11 * AJ86 + $D$11 * AS86)</f>
        <v>-9.6338406598303834</v>
      </c>
      <c r="Q87" s="8">
        <f t="shared" ref="Q87:Q150" si="150" xml:space="preserve"> ($D$14 * N87) + (G87 * O87) + (H87 * P87)</f>
        <v>-5.5277523200753027</v>
      </c>
      <c r="R87" s="8">
        <f t="shared" si="115"/>
        <v>3.9591760071559798E-3</v>
      </c>
      <c r="S87" s="5">
        <f t="shared" si="116"/>
        <v>7.6978788503874425</v>
      </c>
      <c r="T87" s="8">
        <f xml:space="preserve"> (T86 + $B$11 * AL86 + $D$11 * AU86)</f>
        <v>-11.894826751763453</v>
      </c>
      <c r="U87" s="8">
        <f xml:space="preserve"> (U86 + $B$11 * AM86 + $D$11 * AV86)</f>
        <v>-11.894826751763453</v>
      </c>
      <c r="V87" s="8">
        <f t="shared" si="110"/>
        <v>7.6036914250177245</v>
      </c>
      <c r="W87" s="8">
        <f t="shared" si="117"/>
        <v>0.99950164102546479</v>
      </c>
      <c r="X87" s="8">
        <f xml:space="preserve"> ($D$7 - W87)</f>
        <v>4.9835897453520683E-4</v>
      </c>
      <c r="Y87" s="14"/>
      <c r="Z87" s="14"/>
      <c r="AB87" s="8">
        <f xml:space="preserve"> M87 * (1 - M87) * (AD87 * T87)</f>
        <v>-1.1644159542874344E-8</v>
      </c>
      <c r="AC87" s="8">
        <f xml:space="preserve"> R87 * (1 - R87) * (AD87 * U87)</f>
        <v>-1.1644159542874344E-8</v>
      </c>
      <c r="AD87" s="8">
        <f xml:space="preserve"> (X87 * (1 - W87) * W87)</f>
        <v>2.4823789423385387E-7</v>
      </c>
      <c r="AE87" s="8">
        <f t="shared" si="137"/>
        <v>-1.1644159542874344E-8</v>
      </c>
      <c r="AF87" s="8">
        <f xml:space="preserve"> (G87 * AB87)</f>
        <v>0</v>
      </c>
      <c r="AG87" s="8">
        <f xml:space="preserve"> (H87 * AB87)</f>
        <v>-1.1644159542874344E-8</v>
      </c>
      <c r="AH87" s="8">
        <f t="shared" si="138"/>
        <v>-1.1644159542874344E-8</v>
      </c>
      <c r="AI87" s="8">
        <f xml:space="preserve"> (G87 * AC87)</f>
        <v>0</v>
      </c>
      <c r="AJ87" s="8">
        <f xml:space="preserve"> (H87 * AC87)</f>
        <v>-1.1644159542874344E-8</v>
      </c>
      <c r="AK87" s="5">
        <f t="shared" si="111"/>
        <v>2.4823789423385387E-7</v>
      </c>
      <c r="AL87" s="8">
        <f xml:space="preserve"> (M87 * AD87)</f>
        <v>9.8281751491759804E-10</v>
      </c>
      <c r="AM87" s="8">
        <f xml:space="preserve"> (R87 * AD87)</f>
        <v>9.8281751491759804E-10</v>
      </c>
      <c r="AN87" s="8">
        <f xml:space="preserve"> (I87 - I86)</f>
        <v>0.11267552395112945</v>
      </c>
      <c r="AO87" s="8">
        <f xml:space="preserve"> (J87 - J86)</f>
        <v>5.9296457669362646E-2</v>
      </c>
      <c r="AP87" s="8">
        <f xml:space="preserve"> (K87 - K86)</f>
        <v>-0.1932441987458251</v>
      </c>
      <c r="AQ87" s="8">
        <f xml:space="preserve"> (N87 - N86)</f>
        <v>0.11267552395112945</v>
      </c>
      <c r="AR87" s="8">
        <f xml:space="preserve"> (O87 - O86)</f>
        <v>5.9296457669362646E-2</v>
      </c>
      <c r="AS87" s="8">
        <f xml:space="preserve"> (P87 - P86)</f>
        <v>-0.1932441987458251</v>
      </c>
      <c r="AT87" s="5">
        <f t="shared" si="118"/>
        <v>0.19873408590745445</v>
      </c>
      <c r="AU87" s="8">
        <f xml:space="preserve"> (T87 - T86)</f>
        <v>-0.23273879115571638</v>
      </c>
      <c r="AV87" s="8">
        <f xml:space="preserve"> (U87 - U86)</f>
        <v>-0.23273879115571638</v>
      </c>
    </row>
    <row r="88" spans="6:48" x14ac:dyDescent="0.25">
      <c r="F88" s="8" t="s">
        <v>54</v>
      </c>
      <c r="G88" s="8">
        <f t="shared" ref="G88" si="151" xml:space="preserve"> $B$8</f>
        <v>1</v>
      </c>
      <c r="H88" s="8">
        <f t="shared" ref="H88" si="152" xml:space="preserve"> $C$8</f>
        <v>1</v>
      </c>
      <c r="I88" s="8">
        <f xml:space="preserve"> (I87 + $B$11 * AE87 + $D$11 * AN87)</f>
        <v>4.2187638532264664</v>
      </c>
      <c r="J88" s="8">
        <f xml:space="preserve"> (J87 + $B$11 * AF87 + $D$11 * AO87)</f>
        <v>2.3978153911838413</v>
      </c>
      <c r="K88" s="8">
        <f xml:space="preserve"> (K87 + $B$11 * AG87 + $D$11 * AP87)</f>
        <v>-9.8270848690559518</v>
      </c>
      <c r="L88" s="8">
        <f t="shared" si="149"/>
        <v>-3.210505624645644</v>
      </c>
      <c r="M88" s="8">
        <f t="shared" si="114"/>
        <v>3.877228594222322E-2</v>
      </c>
      <c r="N88" s="8">
        <f xml:space="preserve"> (N87 + $B$11 * AH87 + $D$11 * AQ87)</f>
        <v>4.2187638532264664</v>
      </c>
      <c r="O88" s="8">
        <f xml:space="preserve"> (O87 + $B$11 * AI87 + $D$11 * AR87)</f>
        <v>2.3978153911838413</v>
      </c>
      <c r="P88" s="8">
        <f xml:space="preserve"> (P87 + $B$11 * AJ87 + $D$11 * AS87)</f>
        <v>-9.8270848690559518</v>
      </c>
      <c r="Q88" s="8">
        <f t="shared" si="150"/>
        <v>-3.210505624645644</v>
      </c>
      <c r="R88" s="8">
        <f t="shared" si="115"/>
        <v>3.877228594222322E-2</v>
      </c>
      <c r="S88" s="5">
        <f t="shared" si="116"/>
        <v>7.8966131597090019</v>
      </c>
      <c r="T88" s="8">
        <f xml:space="preserve"> (T87 + $B$11 * AL87 + $D$11 * AU87)</f>
        <v>-12.127565542034635</v>
      </c>
      <c r="U88" s="8">
        <f xml:space="preserve"> (U87 + $B$11 * AM87 + $D$11 * AV87)</f>
        <v>-12.127565542034635</v>
      </c>
      <c r="V88" s="8">
        <f t="shared" si="110"/>
        <v>6.9561862817513607</v>
      </c>
      <c r="W88" s="8">
        <f t="shared" si="117"/>
        <v>0.99904818374501481</v>
      </c>
      <c r="X88" s="8">
        <f xml:space="preserve"> ($D$8 - W88)</f>
        <v>9.5181625498519384E-4</v>
      </c>
      <c r="Y88" s="15"/>
      <c r="Z88" s="15"/>
      <c r="AB88" s="8">
        <f xml:space="preserve"> M88 * (1 - M88) * (AD88 * T88)</f>
        <v>-4.0908540983476192E-7</v>
      </c>
      <c r="AC88" s="8">
        <f xml:space="preserve"> R88 * (1 - R88) * (AD88 * U88)</f>
        <v>-4.0908540983476192E-7</v>
      </c>
      <c r="AD88" s="8">
        <f xml:space="preserve"> (X88 * (1 - W88) * W88)</f>
        <v>9.0509188133614651E-7</v>
      </c>
      <c r="AE88" s="8">
        <f t="shared" si="137"/>
        <v>-4.0908540983476192E-7</v>
      </c>
      <c r="AF88" s="8">
        <f xml:space="preserve"> (G88 * AB88)</f>
        <v>-4.0908540983476192E-7</v>
      </c>
      <c r="AG88" s="8">
        <f xml:space="preserve"> (H88 * AB88)</f>
        <v>-4.0908540983476192E-7</v>
      </c>
      <c r="AH88" s="8">
        <f t="shared" si="138"/>
        <v>-4.0908540983476192E-7</v>
      </c>
      <c r="AI88" s="8">
        <f xml:space="preserve"> (G88 * AC88)</f>
        <v>-4.0908540983476192E-7</v>
      </c>
      <c r="AJ88" s="8">
        <f xml:space="preserve"> (H88 * AC88)</f>
        <v>-4.0908540983476192E-7</v>
      </c>
      <c r="AK88" s="5">
        <f t="shared" si="111"/>
        <v>9.0509188133614651E-7</v>
      </c>
      <c r="AL88" s="8">
        <f xml:space="preserve"> (M88 * AD88)</f>
        <v>3.5092481227149843E-8</v>
      </c>
      <c r="AM88" s="8">
        <f xml:space="preserve"> (R88 * AD88)</f>
        <v>3.5092481227149843E-8</v>
      </c>
      <c r="AN88" s="8">
        <f xml:space="preserve"> (I88 - I87)</f>
        <v>0.11267551347138571</v>
      </c>
      <c r="AO88" s="8">
        <f xml:space="preserve"> (J88 - J87)</f>
        <v>5.9296457669362646E-2</v>
      </c>
      <c r="AP88" s="8">
        <f xml:space="preserve"> (K88 - K87)</f>
        <v>-0.1932442092255684</v>
      </c>
      <c r="AQ88" s="8">
        <f xml:space="preserve"> (N88 - N87)</f>
        <v>0.11267551347138571</v>
      </c>
      <c r="AR88" s="8">
        <f xml:space="preserve"> (O88 - O87)</f>
        <v>5.9296457669362646E-2</v>
      </c>
      <c r="AS88" s="8">
        <f xml:space="preserve"> (P88 - P87)</f>
        <v>-0.1932442092255684</v>
      </c>
      <c r="AT88" s="5">
        <f t="shared" si="118"/>
        <v>0.19873430932155944</v>
      </c>
      <c r="AU88" s="8">
        <f xml:space="preserve"> (T88 - T87)</f>
        <v>-0.23273879027118127</v>
      </c>
      <c r="AV88" s="8">
        <f xml:space="preserve"> (U88 - U87)</f>
        <v>-0.23273879027118127</v>
      </c>
    </row>
    <row r="89" spans="6:48" x14ac:dyDescent="0.25">
      <c r="F89" s="2" t="s">
        <v>51</v>
      </c>
      <c r="G89" s="2">
        <f t="shared" si="133"/>
        <v>0</v>
      </c>
      <c r="H89" s="2">
        <f t="shared" si="134"/>
        <v>0</v>
      </c>
      <c r="I89" s="2">
        <f xml:space="preserve"> (I88 + $B$11 * AE88 + $D$11 * AN88)</f>
        <v>4.3314389985209836</v>
      </c>
      <c r="J89" s="2">
        <f xml:space="preserve"> (J88 + $B$11 * AF88 + $D$11 * AO88)</f>
        <v>2.457111480676335</v>
      </c>
      <c r="K89" s="2">
        <f xml:space="preserve"> (K88 + $B$11 * AG88 + $D$11 * AP88)</f>
        <v>-10.020329446458389</v>
      </c>
      <c r="L89" s="2">
        <f t="shared" si="149"/>
        <v>4.3314389985209836</v>
      </c>
      <c r="M89" s="2">
        <f t="shared" si="114"/>
        <v>0.98702202927967508</v>
      </c>
      <c r="N89" s="2">
        <f xml:space="preserve"> (N88 + $B$11 * AH88 + $D$11 * AQ88)</f>
        <v>4.3314389985209836</v>
      </c>
      <c r="O89" s="2">
        <f xml:space="preserve"> (O88 + $B$11 * AI88 + $D$11 * AR88)</f>
        <v>2.457111480676335</v>
      </c>
      <c r="P89" s="2">
        <f xml:space="preserve"> (P88 + $B$11 * AJ88 + $D$11 * AS88)</f>
        <v>-10.020329446458389</v>
      </c>
      <c r="Q89" s="2">
        <f t="shared" si="150"/>
        <v>4.3314389985209836</v>
      </c>
      <c r="R89" s="2">
        <f t="shared" si="115"/>
        <v>0.98702202927967508</v>
      </c>
      <c r="S89" s="6">
        <f t="shared" si="116"/>
        <v>8.0953482836132551</v>
      </c>
      <c r="T89" s="2">
        <f xml:space="preserve"> (T88 + $B$11 * AL88 + $D$11 * AU88)</f>
        <v>-12.360304300722582</v>
      </c>
      <c r="U89" s="2">
        <f xml:space="preserve"> (U88 + $B$11 * AM88 + $D$11 * AV88)</f>
        <v>-12.360304300722582</v>
      </c>
      <c r="V89" s="2">
        <f t="shared" si="110"/>
        <v>-16.304436983213741</v>
      </c>
      <c r="W89" s="2">
        <f t="shared" si="117"/>
        <v>8.2999017529590075E-8</v>
      </c>
      <c r="X89" s="2">
        <f xml:space="preserve"> ($D$5 - W89)</f>
        <v>-8.2999017529590075E-8</v>
      </c>
      <c r="Y89" s="16">
        <f xml:space="preserve"> SUM(SUMIF(X89:X92, {"&gt;0","&lt;0"}) * {1,-1}) / 4</f>
        <v>1.6188961280030542E-4</v>
      </c>
      <c r="Z89" s="16" t="s">
        <v>78</v>
      </c>
      <c r="AB89" s="2">
        <f xml:space="preserve"> M89 * (1 - M89) * (AD89 * T89)</f>
        <v>1.0907084200268339E-15</v>
      </c>
      <c r="AC89" s="2">
        <f xml:space="preserve"> R89 * (1 - R89) * (AD89 * U89)</f>
        <v>1.0907084200268339E-15</v>
      </c>
      <c r="AD89" s="2">
        <f xml:space="preserve"> (X89 * (1 - W89) * W89)</f>
        <v>-6.8888363391105049E-15</v>
      </c>
      <c r="AE89" s="2">
        <f t="shared" si="137"/>
        <v>1.0907084200268339E-15</v>
      </c>
      <c r="AF89" s="2">
        <f xml:space="preserve"> (G89 * AB89)</f>
        <v>0</v>
      </c>
      <c r="AG89" s="2">
        <f xml:space="preserve"> (H89 * AB89)</f>
        <v>0</v>
      </c>
      <c r="AH89" s="2">
        <f t="shared" si="138"/>
        <v>1.0907084200268339E-15</v>
      </c>
      <c r="AI89" s="2">
        <f xml:space="preserve"> (G89 * AC89)</f>
        <v>0</v>
      </c>
      <c r="AJ89" s="2">
        <f xml:space="preserve"> (H89 * AC89)</f>
        <v>0</v>
      </c>
      <c r="AK89" s="6">
        <f t="shared" si="111"/>
        <v>-6.8888363391105049E-15</v>
      </c>
      <c r="AL89" s="2">
        <f xml:space="preserve"> (M89 * AD89)</f>
        <v>-6.7994332228044182E-15</v>
      </c>
      <c r="AM89" s="2">
        <f xml:space="preserve"> (R89 * AD89)</f>
        <v>-6.7994332228044182E-15</v>
      </c>
      <c r="AN89" s="2">
        <f xml:space="preserve"> (I89 - I88)</f>
        <v>0.11267514529451716</v>
      </c>
      <c r="AO89" s="2">
        <f xml:space="preserve"> (J89 - J88)</f>
        <v>5.9296089492493653E-2</v>
      </c>
      <c r="AP89" s="2">
        <f xml:space="preserve"> (K89 - K88)</f>
        <v>-0.19324457740243695</v>
      </c>
      <c r="AQ89" s="2">
        <f xml:space="preserve"> (N89 - N88)</f>
        <v>0.11267514529451716</v>
      </c>
      <c r="AR89" s="2">
        <f xml:space="preserve"> (O89 - O88)</f>
        <v>5.9296089492493653E-2</v>
      </c>
      <c r="AS89" s="2">
        <f xml:space="preserve"> (P89 - P88)</f>
        <v>-0.19324457740243695</v>
      </c>
      <c r="AT89" s="6">
        <f t="shared" si="118"/>
        <v>0.19873512390425319</v>
      </c>
      <c r="AU89" s="2">
        <f xml:space="preserve"> (T89 - T88)</f>
        <v>-0.23273875868794747</v>
      </c>
      <c r="AV89" s="2">
        <f xml:space="preserve"> (U89 - U88)</f>
        <v>-0.23273875868794747</v>
      </c>
    </row>
    <row r="90" spans="6:48" x14ac:dyDescent="0.25">
      <c r="F90" s="2" t="s">
        <v>52</v>
      </c>
      <c r="G90" s="2">
        <f t="shared" ref="G90" si="153" xml:space="preserve"> $B$6</f>
        <v>1</v>
      </c>
      <c r="H90" s="2">
        <f t="shared" ref="H90" si="154" xml:space="preserve"> $C$6</f>
        <v>0</v>
      </c>
      <c r="I90" s="2">
        <f xml:space="preserve"> (I89 + $B$11 * AE89 + $D$11 * AN89)</f>
        <v>4.4441141438155016</v>
      </c>
      <c r="J90" s="2">
        <f xml:space="preserve"> (J89 + $B$11 * AF89 + $D$11 * AO89)</f>
        <v>2.5164075701688287</v>
      </c>
      <c r="K90" s="2">
        <f xml:space="preserve"> (K89 + $B$11 * AG89 + $D$11 * AP89)</f>
        <v>-10.213574023860826</v>
      </c>
      <c r="L90" s="2">
        <f t="shared" si="149"/>
        <v>6.9605217139843303</v>
      </c>
      <c r="M90" s="2">
        <f t="shared" si="114"/>
        <v>0.99905229744538104</v>
      </c>
      <c r="N90" s="2">
        <f xml:space="preserve"> (N89 + $B$11 * AH89 + $D$11 * AQ89)</f>
        <v>4.4441141438155016</v>
      </c>
      <c r="O90" s="2">
        <f xml:space="preserve"> (O89 + $B$11 * AI89 + $D$11 * AR89)</f>
        <v>2.5164075701688287</v>
      </c>
      <c r="P90" s="2">
        <f xml:space="preserve"> (P89 + $B$11 * AJ89 + $D$11 * AS89)</f>
        <v>-10.213574023860826</v>
      </c>
      <c r="Q90" s="2">
        <f t="shared" si="150"/>
        <v>6.9605217139843303</v>
      </c>
      <c r="R90" s="2">
        <f t="shared" si="115"/>
        <v>0.99905229744538104</v>
      </c>
      <c r="S90" s="6">
        <f t="shared" si="116"/>
        <v>8.2940834075175029</v>
      </c>
      <c r="T90" s="2">
        <f xml:space="preserve"> (T89 + $B$11 * AL89 + $D$11 * AU89)</f>
        <v>-12.593043059410535</v>
      </c>
      <c r="U90" s="2">
        <f xml:space="preserve"> (U89 + $B$11 * AM89 + $D$11 * AV89)</f>
        <v>-12.593043059410535</v>
      </c>
      <c r="V90" s="2">
        <f t="shared" si="110"/>
        <v>-16.868133793147905</v>
      </c>
      <c r="W90" s="2">
        <f t="shared" si="117"/>
        <v>4.7234851367869487E-8</v>
      </c>
      <c r="X90" s="2">
        <f xml:space="preserve"> ($D$6 - W90)</f>
        <v>-4.7234851367869487E-8</v>
      </c>
      <c r="Y90" s="17"/>
      <c r="Z90" s="17"/>
      <c r="AB90" s="2">
        <f xml:space="preserve"> M90 * (1 - M90) * (AD90 * T90)</f>
        <v>2.6602107751373723E-17</v>
      </c>
      <c r="AC90" s="2">
        <f xml:space="preserve"> R90 * (1 - R90) * (AD90 * U90)</f>
        <v>2.6602107751373723E-17</v>
      </c>
      <c r="AD90" s="2">
        <f xml:space="preserve"> (X90 * (1 - W90) * W90)</f>
        <v>-2.2311310783575721E-15</v>
      </c>
      <c r="AE90" s="2">
        <f t="shared" si="137"/>
        <v>2.6602107751373723E-17</v>
      </c>
      <c r="AF90" s="2">
        <f xml:space="preserve"> (G90 * AB90)</f>
        <v>2.6602107751373723E-17</v>
      </c>
      <c r="AG90" s="2">
        <f xml:space="preserve"> (H90 * AB90)</f>
        <v>0</v>
      </c>
      <c r="AH90" s="2">
        <f t="shared" si="138"/>
        <v>2.6602107751373723E-17</v>
      </c>
      <c r="AI90" s="2">
        <f xml:space="preserve"> (G90 * AC90)</f>
        <v>2.6602107751373723E-17</v>
      </c>
      <c r="AJ90" s="2">
        <f xml:space="preserve"> (H90 * AC90)</f>
        <v>0</v>
      </c>
      <c r="AK90" s="6">
        <f t="shared" si="111"/>
        <v>-2.2311310783575721E-15</v>
      </c>
      <c r="AL90" s="2">
        <f xml:space="preserve"> (M90 * AD90)</f>
        <v>-2.2290166297349229E-15</v>
      </c>
      <c r="AM90" s="2">
        <f xml:space="preserve"> (R90 * AD90)</f>
        <v>-2.2290166297349229E-15</v>
      </c>
      <c r="AN90" s="2">
        <f xml:space="preserve"> (I90 - I89)</f>
        <v>0.11267514529451805</v>
      </c>
      <c r="AO90" s="2">
        <f xml:space="preserve"> (J90 - J89)</f>
        <v>5.9296089492493653E-2</v>
      </c>
      <c r="AP90" s="2">
        <f xml:space="preserve"> (K90 - K89)</f>
        <v>-0.19324457740243695</v>
      </c>
      <c r="AQ90" s="2">
        <f xml:space="preserve"> (N90 - N89)</f>
        <v>0.11267514529451805</v>
      </c>
      <c r="AR90" s="2">
        <f xml:space="preserve"> (O90 - O89)</f>
        <v>5.9296089492493653E-2</v>
      </c>
      <c r="AS90" s="2">
        <f xml:space="preserve"> (P90 - P89)</f>
        <v>-0.19324457740243695</v>
      </c>
      <c r="AT90" s="6">
        <f t="shared" si="118"/>
        <v>0.19873512390424786</v>
      </c>
      <c r="AU90" s="2">
        <f xml:space="preserve"> (T90 - T89)</f>
        <v>-0.2327387586879528</v>
      </c>
      <c r="AV90" s="2">
        <f xml:space="preserve"> (U90 - U89)</f>
        <v>-0.2327387586879528</v>
      </c>
    </row>
    <row r="91" spans="6:48" x14ac:dyDescent="0.25">
      <c r="F91" s="2" t="s">
        <v>53</v>
      </c>
      <c r="G91" s="2">
        <f t="shared" ref="G91" si="155" xml:space="preserve"> $B$7</f>
        <v>0</v>
      </c>
      <c r="H91" s="2">
        <f t="shared" ref="H91" si="156" xml:space="preserve"> $C$7</f>
        <v>1</v>
      </c>
      <c r="I91" s="2">
        <f xml:space="preserve"> (I90 + $B$11 * AE90 + $D$11 * AN90)</f>
        <v>4.5567892891100197</v>
      </c>
      <c r="J91" s="2">
        <f xml:space="preserve"> (J90 + $B$11 * AF90 + $D$11 * AO90)</f>
        <v>2.5757036596613223</v>
      </c>
      <c r="K91" s="2">
        <f xml:space="preserve"> (K90 + $B$11 * AG90 + $D$11 * AP90)</f>
        <v>-10.406818601263263</v>
      </c>
      <c r="L91" s="2">
        <f t="shared" si="149"/>
        <v>-5.850029312153243</v>
      </c>
      <c r="M91" s="2">
        <f t="shared" si="114"/>
        <v>2.8715452250050273E-3</v>
      </c>
      <c r="N91" s="2">
        <f xml:space="preserve"> (N90 + $B$11 * AH90 + $D$11 * AQ90)</f>
        <v>4.5567892891100197</v>
      </c>
      <c r="O91" s="2">
        <f xml:space="preserve"> (O90 + $B$11 * AI90 + $D$11 * AR90)</f>
        <v>2.5757036596613223</v>
      </c>
      <c r="P91" s="2">
        <f xml:space="preserve"> (P90 + $B$11 * AJ90 + $D$11 * AS90)</f>
        <v>-10.406818601263263</v>
      </c>
      <c r="Q91" s="2">
        <f t="shared" si="150"/>
        <v>-5.850029312153243</v>
      </c>
      <c r="R91" s="2">
        <f t="shared" si="115"/>
        <v>2.8715452250050273E-3</v>
      </c>
      <c r="S91" s="6">
        <f t="shared" si="116"/>
        <v>8.492818531421749</v>
      </c>
      <c r="T91" s="2">
        <f xml:space="preserve"> (T90 + $B$11 * AL90 + $D$11 * AU90)</f>
        <v>-12.825781818098489</v>
      </c>
      <c r="U91" s="2">
        <f xml:space="preserve"> (U90 + $B$11 * AM90 + $D$11 * AV90)</f>
        <v>-12.825781818098489</v>
      </c>
      <c r="V91" s="2">
        <f t="shared" si="110"/>
        <v>8.4191589063483168</v>
      </c>
      <c r="W91" s="2">
        <f t="shared" si="117"/>
        <v>0.99977944853349787</v>
      </c>
      <c r="X91" s="2">
        <f xml:space="preserve"> ($D$7 - W91)</f>
        <v>2.2055146650212798E-4</v>
      </c>
      <c r="Y91" s="17"/>
      <c r="Z91" s="17"/>
      <c r="AB91" s="2">
        <f xml:space="preserve"> M91 * (1 - M91) * (AD91 * T91)</f>
        <v>-1.7859723170365866E-9</v>
      </c>
      <c r="AC91" s="2">
        <f xml:space="preserve"> R91 * (1 - R91) * (AD91 * U91)</f>
        <v>-1.7859723170365866E-9</v>
      </c>
      <c r="AD91" s="2">
        <f xml:space="preserve"> (X91 * (1 - W91) * W91)</f>
        <v>4.8632221102419362E-8</v>
      </c>
      <c r="AE91" s="2">
        <f t="shared" si="137"/>
        <v>-1.7859723170365866E-9</v>
      </c>
      <c r="AF91" s="2">
        <f xml:space="preserve"> (G91 * AB91)</f>
        <v>0</v>
      </c>
      <c r="AG91" s="2">
        <f xml:space="preserve"> (H91 * AB91)</f>
        <v>-1.7859723170365866E-9</v>
      </c>
      <c r="AH91" s="2">
        <f t="shared" si="138"/>
        <v>-1.7859723170365866E-9</v>
      </c>
      <c r="AI91" s="2">
        <f xml:space="preserve"> (G91 * AC91)</f>
        <v>0</v>
      </c>
      <c r="AJ91" s="2">
        <f xml:space="preserve"> (H91 * AC91)</f>
        <v>-1.7859723170365866E-9</v>
      </c>
      <c r="AK91" s="6">
        <f t="shared" si="111"/>
        <v>4.8632221102419362E-8</v>
      </c>
      <c r="AL91" s="2">
        <f xml:space="preserve"> (M91 * AD91)</f>
        <v>1.3964962228804104E-10</v>
      </c>
      <c r="AM91" s="2">
        <f xml:space="preserve"> (R91 * AD91)</f>
        <v>1.3964962228804104E-10</v>
      </c>
      <c r="AN91" s="2">
        <f xml:space="preserve"> (I91 - I90)</f>
        <v>0.11267514529451805</v>
      </c>
      <c r="AO91" s="2">
        <f xml:space="preserve"> (J91 - J90)</f>
        <v>5.9296089492493653E-2</v>
      </c>
      <c r="AP91" s="2">
        <f xml:space="preserve"> (K91 - K90)</f>
        <v>-0.19324457740243695</v>
      </c>
      <c r="AQ91" s="2">
        <f xml:space="preserve"> (N91 - N90)</f>
        <v>0.11267514529451805</v>
      </c>
      <c r="AR91" s="2">
        <f xml:space="preserve"> (O91 - O90)</f>
        <v>5.9296089492493653E-2</v>
      </c>
      <c r="AS91" s="2">
        <f xml:space="preserve"> (P91 - P90)</f>
        <v>-0.19324457740243695</v>
      </c>
      <c r="AT91" s="6">
        <f t="shared" si="118"/>
        <v>0.19873512390424608</v>
      </c>
      <c r="AU91" s="2">
        <f xml:space="preserve"> (T91 - T90)</f>
        <v>-0.23273875868795457</v>
      </c>
      <c r="AV91" s="2">
        <f xml:space="preserve"> (U91 - U90)</f>
        <v>-0.23273875868795457</v>
      </c>
    </row>
    <row r="92" spans="6:48" x14ac:dyDescent="0.25">
      <c r="F92" s="2" t="s">
        <v>54</v>
      </c>
      <c r="G92" s="2">
        <f t="shared" ref="G92" si="157" xml:space="preserve"> $B$8</f>
        <v>1</v>
      </c>
      <c r="H92" s="2">
        <f t="shared" ref="H92" si="158" xml:space="preserve"> $C$8</f>
        <v>1</v>
      </c>
      <c r="I92" s="2">
        <f xml:space="preserve"> (I91 + $B$11 * AE91 + $D$11 * AN91)</f>
        <v>4.6694644327971631</v>
      </c>
      <c r="J92" s="2">
        <f xml:space="preserve"> (J91 + $B$11 * AF91 + $D$11 * AO91)</f>
        <v>2.634999749153816</v>
      </c>
      <c r="K92" s="2">
        <f xml:space="preserve"> (K91 + $B$11 * AG91 + $D$11 * AP91)</f>
        <v>-10.600063180273075</v>
      </c>
      <c r="L92" s="2">
        <f t="shared" si="149"/>
        <v>-3.2955989983220961</v>
      </c>
      <c r="M92" s="2">
        <f t="shared" si="114"/>
        <v>3.5722478490755133E-2</v>
      </c>
      <c r="N92" s="2">
        <f xml:space="preserve"> (N91 + $B$11 * AH91 + $D$11 * AQ91)</f>
        <v>4.6694644327971631</v>
      </c>
      <c r="O92" s="2">
        <f xml:space="preserve"> (O91 + $B$11 * AI91 + $D$11 * AR91)</f>
        <v>2.634999749153816</v>
      </c>
      <c r="P92" s="2">
        <f xml:space="preserve"> (P91 + $B$11 * AJ91 + $D$11 * AS91)</f>
        <v>-10.600063180273075</v>
      </c>
      <c r="Q92" s="2">
        <f t="shared" si="150"/>
        <v>-3.2955989983220961</v>
      </c>
      <c r="R92" s="2">
        <f t="shared" si="115"/>
        <v>3.5722478490755133E-2</v>
      </c>
      <c r="S92" s="6">
        <f t="shared" si="116"/>
        <v>8.6915536990949942</v>
      </c>
      <c r="T92" s="2">
        <f xml:space="preserve"> (T91 + $B$11 * AL91 + $D$11 * AU91)</f>
        <v>-13.05852057666076</v>
      </c>
      <c r="U92" s="2">
        <f xml:space="preserve"> (U91 + $B$11 * AM91 + $D$11 * AV91)</f>
        <v>-13.05852057666076</v>
      </c>
      <c r="V92" s="2">
        <f t="shared" si="110"/>
        <v>7.7585882582532992</v>
      </c>
      <c r="W92" s="2">
        <f t="shared" si="117"/>
        <v>0.9995731232491698</v>
      </c>
      <c r="X92" s="2">
        <f xml:space="preserve"> ($D$8 - W92)</f>
        <v>4.2687675083019627E-4</v>
      </c>
      <c r="Y92" s="18"/>
      <c r="Z92" s="18"/>
      <c r="AB92" s="2">
        <f xml:space="preserve"> M92 * (1 - M92) * (AD92 * T92)</f>
        <v>-8.1932683408836372E-8</v>
      </c>
      <c r="AC92" s="2">
        <f xml:space="preserve"> R92 * (1 - R92) * (AD92 * U92)</f>
        <v>-8.1932683408836372E-8</v>
      </c>
      <c r="AD92" s="2">
        <f xml:space="preserve"> (X92 * (1 - W92) * W92)</f>
        <v>1.8214597331258213E-7</v>
      </c>
      <c r="AE92" s="2">
        <f t="shared" si="137"/>
        <v>-8.1932683408836372E-8</v>
      </c>
      <c r="AF92" s="2">
        <f xml:space="preserve"> (G92 * AB92)</f>
        <v>-8.1932683408836372E-8</v>
      </c>
      <c r="AG92" s="2">
        <f xml:space="preserve"> (H92 * AB92)</f>
        <v>-8.1932683408836372E-8</v>
      </c>
      <c r="AH92" s="2">
        <f t="shared" si="138"/>
        <v>-8.1932683408836372E-8</v>
      </c>
      <c r="AI92" s="2">
        <f xml:space="preserve"> (G92 * AC92)</f>
        <v>-8.1932683408836372E-8</v>
      </c>
      <c r="AJ92" s="2">
        <f xml:space="preserve"> (H92 * AC92)</f>
        <v>-8.1932683408836372E-8</v>
      </c>
      <c r="AK92" s="6">
        <f t="shared" si="111"/>
        <v>1.8214597331258213E-7</v>
      </c>
      <c r="AL92" s="2">
        <f xml:space="preserve"> (M92 * AD92)</f>
        <v>6.5067056138363738E-9</v>
      </c>
      <c r="AM92" s="2">
        <f xml:space="preserve"> (R92 * AD92)</f>
        <v>6.5067056138363738E-9</v>
      </c>
      <c r="AN92" s="2">
        <f xml:space="preserve"> (I92 - I91)</f>
        <v>0.11267514368714338</v>
      </c>
      <c r="AO92" s="2">
        <f xml:space="preserve"> (J92 - J91)</f>
        <v>5.9296089492493653E-2</v>
      </c>
      <c r="AP92" s="2">
        <f xml:space="preserve"> (K92 - K91)</f>
        <v>-0.19324457900981251</v>
      </c>
      <c r="AQ92" s="2">
        <f xml:space="preserve"> (N92 - N91)</f>
        <v>0.11267514368714338</v>
      </c>
      <c r="AR92" s="2">
        <f xml:space="preserve"> (O92 - O91)</f>
        <v>5.9296089492493653E-2</v>
      </c>
      <c r="AS92" s="2">
        <f xml:space="preserve"> (P92 - P91)</f>
        <v>-0.19324457900981251</v>
      </c>
      <c r="AT92" s="6">
        <f t="shared" si="118"/>
        <v>0.19873516767324517</v>
      </c>
      <c r="AU92" s="2">
        <f xml:space="preserve"> (T92 - T91)</f>
        <v>-0.23273875856227022</v>
      </c>
      <c r="AV92" s="2">
        <f xml:space="preserve"> (U92 - U91)</f>
        <v>-0.23273875856227022</v>
      </c>
    </row>
    <row r="93" spans="6:48" x14ac:dyDescent="0.25">
      <c r="F93" s="8" t="s">
        <v>51</v>
      </c>
      <c r="G93" s="8">
        <f t="shared" si="143"/>
        <v>0</v>
      </c>
      <c r="H93" s="8">
        <f t="shared" si="144"/>
        <v>0</v>
      </c>
      <c r="I93" s="8">
        <f xml:space="preserve"> (I92 + $B$11 * AE92 + $D$11 * AN92)</f>
        <v>4.782139502744891</v>
      </c>
      <c r="J93" s="8">
        <f xml:space="preserve"> (J92 + $B$11 * AF92 + $D$11 * AO92)</f>
        <v>2.6942957649068946</v>
      </c>
      <c r="K93" s="8">
        <f xml:space="preserve"> (K92 + $B$11 * AG92 + $D$11 * AP92)</f>
        <v>-10.793307833022302</v>
      </c>
      <c r="L93" s="8">
        <f t="shared" si="149"/>
        <v>4.782139502744891</v>
      </c>
      <c r="M93" s="8">
        <f t="shared" si="114"/>
        <v>0.99169155371201179</v>
      </c>
      <c r="N93" s="8">
        <f xml:space="preserve"> (N92 + $B$11 * AH92 + $D$11 * AQ92)</f>
        <v>4.782139502744891</v>
      </c>
      <c r="O93" s="8">
        <f xml:space="preserve"> (O92 + $B$11 * AI92 + $D$11 * AR92)</f>
        <v>2.6942957649068946</v>
      </c>
      <c r="P93" s="8">
        <f xml:space="preserve"> (P92 + $B$11 * AJ92 + $D$11 * AS92)</f>
        <v>-10.793307833022302</v>
      </c>
      <c r="Q93" s="8">
        <f t="shared" si="150"/>
        <v>4.782139502744891</v>
      </c>
      <c r="R93" s="8">
        <f t="shared" si="115"/>
        <v>0.99169155371201179</v>
      </c>
      <c r="S93" s="5">
        <f t="shared" si="116"/>
        <v>8.8902890306996145</v>
      </c>
      <c r="T93" s="8">
        <f xml:space="preserve"> (T92 + $B$11 * AL92 + $D$11 * AU92)</f>
        <v>-13.291259329366994</v>
      </c>
      <c r="U93" s="8">
        <f xml:space="preserve"> (U92 + $B$11 * AM92 + $D$11 * AV92)</f>
        <v>-13.291259329366994</v>
      </c>
      <c r="V93" s="8">
        <f t="shared" si="110"/>
        <v>-17.471370199558841</v>
      </c>
      <c r="W93" s="8">
        <f t="shared" si="117"/>
        <v>2.5839274749437806E-8</v>
      </c>
      <c r="X93" s="8">
        <f xml:space="preserve"> ($D$5 - W93)</f>
        <v>-2.5839274749437806E-8</v>
      </c>
      <c r="Y93" s="13">
        <f xml:space="preserve"> SUM(SUMIF(X93:X96, {"&gt;0","&lt;0"}) * {1,-1}) / 4</f>
        <v>7.2125296105301606E-5</v>
      </c>
      <c r="Z93" s="13" t="s">
        <v>79</v>
      </c>
      <c r="AB93" s="8">
        <f xml:space="preserve"> M93 * (1 - M93) * (AD93 * T93)</f>
        <v>7.3117812695948924E-17</v>
      </c>
      <c r="AC93" s="8">
        <f xml:space="preserve"> R93 * (1 - R93) * (AD93 * U93)</f>
        <v>7.3117812695948924E-17</v>
      </c>
      <c r="AD93" s="8">
        <f xml:space="preserve"> (X93 * (1 - W93) * W93)</f>
        <v>-6.6766810232487427E-16</v>
      </c>
      <c r="AE93" s="8">
        <f t="shared" si="137"/>
        <v>7.3117812695948924E-17</v>
      </c>
      <c r="AF93" s="8">
        <f xml:space="preserve"> (G93 * AB93)</f>
        <v>0</v>
      </c>
      <c r="AG93" s="8">
        <f xml:space="preserve"> (H93 * AB93)</f>
        <v>0</v>
      </c>
      <c r="AH93" s="8">
        <f t="shared" si="138"/>
        <v>7.3117812695948924E-17</v>
      </c>
      <c r="AI93" s="8">
        <f xml:space="preserve"> (G93 * AC93)</f>
        <v>0</v>
      </c>
      <c r="AJ93" s="8">
        <f xml:space="preserve"> (H93 * AC93)</f>
        <v>0</v>
      </c>
      <c r="AK93" s="5">
        <f t="shared" si="111"/>
        <v>-6.6766810232487427E-16</v>
      </c>
      <c r="AL93" s="8">
        <f xml:space="preserve"> (M93 * AD93)</f>
        <v>-6.6212081775850503E-16</v>
      </c>
      <c r="AM93" s="8">
        <f xml:space="preserve"> (R93 * AD93)</f>
        <v>-6.6212081775850503E-16</v>
      </c>
      <c r="AN93" s="8">
        <f xml:space="preserve"> (I93 - I92)</f>
        <v>0.11267506994772791</v>
      </c>
      <c r="AO93" s="8">
        <f xml:space="preserve"> (J93 - J92)</f>
        <v>5.9296015753078635E-2</v>
      </c>
      <c r="AP93" s="8">
        <f xml:space="preserve"> (K93 - K92)</f>
        <v>-0.19324465274922709</v>
      </c>
      <c r="AQ93" s="8">
        <f xml:space="preserve"> (N93 - N92)</f>
        <v>0.11267506994772791</v>
      </c>
      <c r="AR93" s="8">
        <f xml:space="preserve"> (O93 - O92)</f>
        <v>5.9296015753078635E-2</v>
      </c>
      <c r="AS93" s="8">
        <f xml:space="preserve"> (P93 - P92)</f>
        <v>-0.19324465274922709</v>
      </c>
      <c r="AT93" s="5">
        <f t="shared" si="118"/>
        <v>0.19873533160462031</v>
      </c>
      <c r="AU93" s="8">
        <f xml:space="preserve"> (T93 - T92)</f>
        <v>-0.23273875270623456</v>
      </c>
      <c r="AV93" s="8">
        <f xml:space="preserve"> (U93 - U92)</f>
        <v>-0.23273875270623456</v>
      </c>
    </row>
    <row r="94" spans="6:48" x14ac:dyDescent="0.25">
      <c r="F94" s="8" t="s">
        <v>52</v>
      </c>
      <c r="G94" s="8">
        <f t="shared" ref="G94" si="159" xml:space="preserve"> $B$6</f>
        <v>1</v>
      </c>
      <c r="H94" s="8">
        <f t="shared" ref="H94" si="160" xml:space="preserve"> $C$6</f>
        <v>0</v>
      </c>
      <c r="I94" s="8">
        <f xml:space="preserve"> (I93 + $B$11 * AE93 + $D$11 * AN93)</f>
        <v>4.8948145726926189</v>
      </c>
      <c r="J94" s="8">
        <f xml:space="preserve"> (J93 + $B$11 * AF93 + $D$11 * AO93)</f>
        <v>2.7535917806599732</v>
      </c>
      <c r="K94" s="8">
        <f xml:space="preserve"> (K93 + $B$11 * AG93 + $D$11 * AP93)</f>
        <v>-10.986552485771529</v>
      </c>
      <c r="L94" s="8">
        <f t="shared" si="149"/>
        <v>7.6484063533525921</v>
      </c>
      <c r="M94" s="8">
        <f t="shared" si="114"/>
        <v>0.99952342385313697</v>
      </c>
      <c r="N94" s="8">
        <f xml:space="preserve"> (N93 + $B$11 * AH93 + $D$11 * AQ93)</f>
        <v>4.8948145726926189</v>
      </c>
      <c r="O94" s="8">
        <f xml:space="preserve"> (O93 + $B$11 * AI93 + $D$11 * AR93)</f>
        <v>2.7535917806599732</v>
      </c>
      <c r="P94" s="8">
        <f xml:space="preserve"> (P93 + $B$11 * AJ93 + $D$11 * AS93)</f>
        <v>-10.986552485771529</v>
      </c>
      <c r="Q94" s="8">
        <f t="shared" si="150"/>
        <v>7.6484063533525921</v>
      </c>
      <c r="R94" s="8">
        <f t="shared" si="115"/>
        <v>0.99952342385313697</v>
      </c>
      <c r="S94" s="5">
        <f t="shared" si="116"/>
        <v>9.0890243623042348</v>
      </c>
      <c r="T94" s="8">
        <f xml:space="preserve"> (T93 + $B$11 * AL93 + $D$11 * AU93)</f>
        <v>-13.523998082073229</v>
      </c>
      <c r="U94" s="8">
        <f xml:space="preserve"> (U93 + $B$11 * AM93 + $D$11 * AV93)</f>
        <v>-13.523998082073229</v>
      </c>
      <c r="V94" s="8">
        <f t="shared" si="110"/>
        <v>-17.946081372049946</v>
      </c>
      <c r="W94" s="8">
        <f t="shared" si="117"/>
        <v>1.607370085008793E-8</v>
      </c>
      <c r="X94" s="8">
        <f xml:space="preserve"> ($D$6 - W94)</f>
        <v>-1.607370085008793E-8</v>
      </c>
      <c r="Y94" s="14"/>
      <c r="Z94" s="14"/>
      <c r="AB94" s="8">
        <f xml:space="preserve"> M94 * (1 - M94) * (AD94 * T94)</f>
        <v>1.6644169663657668E-18</v>
      </c>
      <c r="AC94" s="8">
        <f xml:space="preserve"> R94 * (1 - R94) * (AD94 * U94)</f>
        <v>1.6644169663657668E-18</v>
      </c>
      <c r="AD94" s="8">
        <f xml:space="preserve"> (X94 * (1 - W94) * W94)</f>
        <v>-2.5836385486525405E-16</v>
      </c>
      <c r="AE94" s="8">
        <f t="shared" si="137"/>
        <v>1.6644169663657668E-18</v>
      </c>
      <c r="AF94" s="8">
        <f xml:space="preserve"> (G94 * AB94)</f>
        <v>1.6644169663657668E-18</v>
      </c>
      <c r="AG94" s="8">
        <f xml:space="preserve"> (H94 * AB94)</f>
        <v>0</v>
      </c>
      <c r="AH94" s="8">
        <f t="shared" si="138"/>
        <v>1.6644169663657668E-18</v>
      </c>
      <c r="AI94" s="8">
        <f xml:space="preserve"> (G94 * AC94)</f>
        <v>1.6644169663657668E-18</v>
      </c>
      <c r="AJ94" s="8">
        <f xml:space="preserve"> (H94 * AC94)</f>
        <v>0</v>
      </c>
      <c r="AK94" s="5">
        <f t="shared" si="111"/>
        <v>-2.5836385486525405E-16</v>
      </c>
      <c r="AL94" s="8">
        <f xml:space="preserve"> (M94 * AD94)</f>
        <v>-2.5824072481481367E-16</v>
      </c>
      <c r="AM94" s="8">
        <f xml:space="preserve"> (R94 * AD94)</f>
        <v>-2.5824072481481367E-16</v>
      </c>
      <c r="AN94" s="8">
        <f xml:space="preserve"> (I94 - I93)</f>
        <v>0.11267506994772791</v>
      </c>
      <c r="AO94" s="8">
        <f xml:space="preserve"> (J94 - J93)</f>
        <v>5.9296015753078635E-2</v>
      </c>
      <c r="AP94" s="8">
        <f xml:space="preserve"> (K94 - K93)</f>
        <v>-0.19324465274922709</v>
      </c>
      <c r="AQ94" s="8">
        <f xml:space="preserve"> (N94 - N93)</f>
        <v>0.11267506994772791</v>
      </c>
      <c r="AR94" s="8">
        <f xml:space="preserve"> (O94 - O93)</f>
        <v>5.9296015753078635E-2</v>
      </c>
      <c r="AS94" s="8">
        <f xml:space="preserve"> (P94 - P93)</f>
        <v>-0.19324465274922709</v>
      </c>
      <c r="AT94" s="5">
        <f t="shared" si="118"/>
        <v>0.19873533160462031</v>
      </c>
      <c r="AU94" s="8">
        <f xml:space="preserve"> (T94 - T93)</f>
        <v>-0.23273875270623456</v>
      </c>
      <c r="AV94" s="8">
        <f xml:space="preserve"> (U94 - U93)</f>
        <v>-0.23273875270623456</v>
      </c>
    </row>
    <row r="95" spans="6:48" x14ac:dyDescent="0.25">
      <c r="F95" s="8" t="s">
        <v>53</v>
      </c>
      <c r="G95" s="8">
        <f t="shared" ref="G95" si="161" xml:space="preserve"> $B$7</f>
        <v>0</v>
      </c>
      <c r="H95" s="8">
        <f t="shared" ref="H95" si="162" xml:space="preserve"> $C$7</f>
        <v>1</v>
      </c>
      <c r="I95" s="8">
        <f xml:space="preserve"> (I94 + $B$11 * AE94 + $D$11 * AN94)</f>
        <v>5.0074896426403468</v>
      </c>
      <c r="J95" s="8">
        <f xml:space="preserve"> (J94 + $B$11 * AF94 + $D$11 * AO94)</f>
        <v>2.8128877964130519</v>
      </c>
      <c r="K95" s="8">
        <f xml:space="preserve"> (K94 + $B$11 * AG94 + $D$11 * AP94)</f>
        <v>-11.179797138520756</v>
      </c>
      <c r="L95" s="8">
        <f t="shared" si="149"/>
        <v>-6.1723074958804096</v>
      </c>
      <c r="M95" s="8">
        <f t="shared" si="114"/>
        <v>2.0820719768313845E-3</v>
      </c>
      <c r="N95" s="8">
        <f xml:space="preserve"> (N94 + $B$11 * AH94 + $D$11 * AQ94)</f>
        <v>5.0074896426403468</v>
      </c>
      <c r="O95" s="8">
        <f xml:space="preserve"> (O94 + $B$11 * AI94 + $D$11 * AR94)</f>
        <v>2.8128877964130519</v>
      </c>
      <c r="P95" s="8">
        <f xml:space="preserve"> (P94 + $B$11 * AJ94 + $D$11 * AS94)</f>
        <v>-11.179797138520756</v>
      </c>
      <c r="Q95" s="8">
        <f t="shared" si="150"/>
        <v>-6.1723074958804096</v>
      </c>
      <c r="R95" s="8">
        <f t="shared" si="115"/>
        <v>2.0820719768313845E-3</v>
      </c>
      <c r="S95" s="5">
        <f t="shared" si="116"/>
        <v>9.2877596939088551</v>
      </c>
      <c r="T95" s="8">
        <f xml:space="preserve"> (T94 + $B$11 * AL94 + $D$11 * AU94)</f>
        <v>-13.756736834779463</v>
      </c>
      <c r="U95" s="8">
        <f xml:space="preserve"> (U94 + $B$11 * AM94 + $D$11 * AV94)</f>
        <v>-13.756736834779463</v>
      </c>
      <c r="V95" s="8">
        <f t="shared" si="110"/>
        <v>9.2304746613961779</v>
      </c>
      <c r="W95" s="8">
        <f t="shared" si="117"/>
        <v>0.99990200289918973</v>
      </c>
      <c r="X95" s="8">
        <f xml:space="preserve"> ($D$7 - W95)</f>
        <v>9.7997100810265358E-5</v>
      </c>
      <c r="Y95" s="14"/>
      <c r="Z95" s="14"/>
      <c r="AB95" s="8">
        <f xml:space="preserve"> M95 * (1 - M95) * (AD95 * T95)</f>
        <v>-2.7446684276984496E-10</v>
      </c>
      <c r="AC95" s="8">
        <f xml:space="preserve"> R95 * (1 - R95) * (AD95 * U95)</f>
        <v>-2.7446684276984496E-10</v>
      </c>
      <c r="AD95" s="8">
        <f xml:space="preserve"> (X95 * (1 - W95) * W95)</f>
        <v>9.6024906587462941E-9</v>
      </c>
      <c r="AE95" s="8">
        <f t="shared" si="137"/>
        <v>-2.7446684276984496E-10</v>
      </c>
      <c r="AF95" s="8">
        <f xml:space="preserve"> (G95 * AB95)</f>
        <v>0</v>
      </c>
      <c r="AG95" s="8">
        <f xml:space="preserve"> (H95 * AB95)</f>
        <v>-2.7446684276984496E-10</v>
      </c>
      <c r="AH95" s="8">
        <f t="shared" si="138"/>
        <v>-2.7446684276984496E-10</v>
      </c>
      <c r="AI95" s="8">
        <f xml:space="preserve"> (G95 * AC95)</f>
        <v>0</v>
      </c>
      <c r="AJ95" s="8">
        <f xml:space="preserve"> (H95 * AC95)</f>
        <v>-2.7446684276984496E-10</v>
      </c>
      <c r="AK95" s="5">
        <f t="shared" si="111"/>
        <v>9.6024906587462941E-9</v>
      </c>
      <c r="AL95" s="8">
        <f xml:space="preserve"> (M95 * AD95)</f>
        <v>1.9993076708360798E-11</v>
      </c>
      <c r="AM95" s="8">
        <f xml:space="preserve"> (R95 * AD95)</f>
        <v>1.9993076708360798E-11</v>
      </c>
      <c r="AN95" s="8">
        <f xml:space="preserve"> (I95 - I94)</f>
        <v>0.11267506994772791</v>
      </c>
      <c r="AO95" s="8">
        <f xml:space="preserve"> (J95 - J94)</f>
        <v>5.9296015753078635E-2</v>
      </c>
      <c r="AP95" s="8">
        <f xml:space="preserve"> (K95 - K94)</f>
        <v>-0.19324465274922709</v>
      </c>
      <c r="AQ95" s="8">
        <f xml:space="preserve"> (N95 - N94)</f>
        <v>0.11267506994772791</v>
      </c>
      <c r="AR95" s="8">
        <f xml:space="preserve"> (O95 - O94)</f>
        <v>5.9296015753078635E-2</v>
      </c>
      <c r="AS95" s="8">
        <f xml:space="preserve"> (P95 - P94)</f>
        <v>-0.19324465274922709</v>
      </c>
      <c r="AT95" s="5">
        <f t="shared" si="118"/>
        <v>0.19873533160462031</v>
      </c>
      <c r="AU95" s="8">
        <f xml:space="preserve"> (T95 - T94)</f>
        <v>-0.23273875270623456</v>
      </c>
      <c r="AV95" s="8">
        <f xml:space="preserve"> (U95 - U94)</f>
        <v>-0.23273875270623456</v>
      </c>
    </row>
    <row r="96" spans="6:48" x14ac:dyDescent="0.25">
      <c r="F96" s="8" t="s">
        <v>54</v>
      </c>
      <c r="G96" s="8">
        <f t="shared" ref="G96" si="163" xml:space="preserve"> $B$8</f>
        <v>1</v>
      </c>
      <c r="H96" s="8">
        <f t="shared" ref="H96" si="164" xml:space="preserve"> $C$8</f>
        <v>1</v>
      </c>
      <c r="I96" s="8">
        <f xml:space="preserve"> (I95 + $B$11 * AE95 + $D$11 * AN95)</f>
        <v>5.1201647123410545</v>
      </c>
      <c r="J96" s="8">
        <f xml:space="preserve"> (J95 + $B$11 * AF95 + $D$11 * AO95)</f>
        <v>2.8721838121661305</v>
      </c>
      <c r="K96" s="8">
        <f xml:space="preserve"> (K95 + $B$11 * AG95 + $D$11 * AP95)</f>
        <v>-11.373041791517004</v>
      </c>
      <c r="L96" s="8">
        <f t="shared" si="149"/>
        <v>-3.3806932670098186</v>
      </c>
      <c r="M96" s="8">
        <f t="shared" si="114"/>
        <v>3.2904326765209477E-2</v>
      </c>
      <c r="N96" s="8">
        <f xml:space="preserve"> (N95 + $B$11 * AH95 + $D$11 * AQ95)</f>
        <v>5.1201647123410545</v>
      </c>
      <c r="O96" s="8">
        <f xml:space="preserve"> (O95 + $B$11 * AI95 + $D$11 * AR95)</f>
        <v>2.8721838121661305</v>
      </c>
      <c r="P96" s="8">
        <f xml:space="preserve"> (P95 + $B$11 * AJ95 + $D$11 * AS95)</f>
        <v>-11.373041791517004</v>
      </c>
      <c r="Q96" s="8">
        <f t="shared" si="150"/>
        <v>-3.3806932670098186</v>
      </c>
      <c r="R96" s="8">
        <f t="shared" si="115"/>
        <v>3.2904326765209477E-2</v>
      </c>
      <c r="S96" s="5">
        <f t="shared" si="116"/>
        <v>9.4864950341557179</v>
      </c>
      <c r="T96" s="8">
        <f xml:space="preserve"> (T95 + $B$11 * AL95 + $D$11 * AU95)</f>
        <v>-13.989475587467703</v>
      </c>
      <c r="U96" s="8">
        <f xml:space="preserve"> (U95 + $B$11 * AM95 + $D$11 * AV95)</f>
        <v>-13.989475587467703</v>
      </c>
      <c r="V96" s="8">
        <f t="shared" si="110"/>
        <v>8.5658664821478023</v>
      </c>
      <c r="W96" s="8">
        <f t="shared" si="117"/>
        <v>0.99980953782936466</v>
      </c>
      <c r="X96" s="8">
        <f xml:space="preserve"> ($D$8 - W96)</f>
        <v>1.9046217063534154E-4</v>
      </c>
      <c r="Y96" s="15"/>
      <c r="Z96" s="15"/>
      <c r="AB96" s="8">
        <f xml:space="preserve"> M96 * (1 - M96) * (AD96 * T96)</f>
        <v>-1.6145764697037586E-8</v>
      </c>
      <c r="AC96" s="8">
        <f xml:space="preserve"> R96 * (1 - R96) * (AD96 * U96)</f>
        <v>-1.6145764697037586E-8</v>
      </c>
      <c r="AD96" s="8">
        <f xml:space="preserve"> (X96 * (1 - W96) * W96)</f>
        <v>3.626892926819446E-8</v>
      </c>
      <c r="AE96" s="8">
        <f t="shared" si="137"/>
        <v>-1.6145764697037586E-8</v>
      </c>
      <c r="AF96" s="8">
        <f xml:space="preserve"> (G96 * AB96)</f>
        <v>-1.6145764697037586E-8</v>
      </c>
      <c r="AG96" s="8">
        <f xml:space="preserve"> (H96 * AB96)</f>
        <v>-1.6145764697037586E-8</v>
      </c>
      <c r="AH96" s="8">
        <f t="shared" si="138"/>
        <v>-1.6145764697037586E-8</v>
      </c>
      <c r="AI96" s="8">
        <f xml:space="preserve"> (G96 * AC96)</f>
        <v>-1.6145764697037586E-8</v>
      </c>
      <c r="AJ96" s="8">
        <f xml:space="preserve"> (H96 * AC96)</f>
        <v>-1.6145764697037586E-8</v>
      </c>
      <c r="AK96" s="5">
        <f t="shared" si="111"/>
        <v>3.626892926819446E-8</v>
      </c>
      <c r="AL96" s="8">
        <f xml:space="preserve"> (M96 * AD96)</f>
        <v>1.1934047000649404E-9</v>
      </c>
      <c r="AM96" s="8">
        <f xml:space="preserve"> (R96 * AD96)</f>
        <v>1.1934047000649404E-9</v>
      </c>
      <c r="AN96" s="8">
        <f xml:space="preserve"> (I96 - I95)</f>
        <v>0.11267506970070773</v>
      </c>
      <c r="AO96" s="8">
        <f xml:space="preserve"> (J96 - J95)</f>
        <v>5.9296015753078635E-2</v>
      </c>
      <c r="AP96" s="8">
        <f xml:space="preserve"> (K96 - K95)</f>
        <v>-0.19324465299624727</v>
      </c>
      <c r="AQ96" s="8">
        <f xml:space="preserve"> (N96 - N95)</f>
        <v>0.11267506970070773</v>
      </c>
      <c r="AR96" s="8">
        <f xml:space="preserve"> (O96 - O95)</f>
        <v>5.9296015753078635E-2</v>
      </c>
      <c r="AS96" s="8">
        <f xml:space="preserve"> (P96 - P95)</f>
        <v>-0.19324465299624727</v>
      </c>
      <c r="AT96" s="5">
        <f t="shared" si="118"/>
        <v>0.19873534024686279</v>
      </c>
      <c r="AU96" s="8">
        <f xml:space="preserve"> (T96 - T95)</f>
        <v>-0.23273875268824007</v>
      </c>
      <c r="AV96" s="8">
        <f xml:space="preserve"> (U96 - U95)</f>
        <v>-0.23273875268824007</v>
      </c>
    </row>
    <row r="97" spans="6:48" x14ac:dyDescent="0.25">
      <c r="F97" s="2" t="s">
        <v>51</v>
      </c>
      <c r="G97" s="2">
        <f t="shared" si="133"/>
        <v>0</v>
      </c>
      <c r="H97" s="2">
        <f t="shared" si="134"/>
        <v>0</v>
      </c>
      <c r="I97" s="2">
        <f xml:space="preserve"> (I96 + $B$11 * AE96 + $D$11 * AN96)</f>
        <v>5.2328397675105744</v>
      </c>
      <c r="J97" s="2">
        <f xml:space="preserve"> (J96 + $B$11 * AF96 + $D$11 * AO96)</f>
        <v>2.9314798133880209</v>
      </c>
      <c r="K97" s="2">
        <f xml:space="preserve"> (K96 + $B$11 * AG96 + $D$11 * AP96)</f>
        <v>-11.56628645904444</v>
      </c>
      <c r="L97" s="2">
        <f t="shared" si="149"/>
        <v>5.2328397675105744</v>
      </c>
      <c r="M97" s="2">
        <f t="shared" si="114"/>
        <v>0.99469000249268857</v>
      </c>
      <c r="N97" s="2">
        <f xml:space="preserve"> (N96 + $B$11 * AH96 + $D$11 * AQ96)</f>
        <v>5.2328397675105744</v>
      </c>
      <c r="O97" s="2">
        <f xml:space="preserve"> (O96 + $B$11 * AI96 + $D$11 * AR96)</f>
        <v>2.9314798133880209</v>
      </c>
      <c r="P97" s="2">
        <f xml:space="preserve"> (P96 + $B$11 * AJ96 + $D$11 * AS96)</f>
        <v>-11.56628645904444</v>
      </c>
      <c r="Q97" s="2">
        <f t="shared" si="150"/>
        <v>5.2328397675105744</v>
      </c>
      <c r="R97" s="2">
        <f t="shared" si="115"/>
        <v>0.99469000249268857</v>
      </c>
      <c r="S97" s="6">
        <f t="shared" si="116"/>
        <v>9.6852304070446174</v>
      </c>
      <c r="T97" s="2">
        <f xml:space="preserve"> (T96 + $B$11 * AL96 + $D$11 * AU96)</f>
        <v>-14.22221433908188</v>
      </c>
      <c r="U97" s="2">
        <f xml:space="preserve"> (U96 + $B$11 * AM96 + $D$11 * AV96)</f>
        <v>-14.22221433908188</v>
      </c>
      <c r="V97" s="2">
        <f t="shared" si="110"/>
        <v>-18.608158425741195</v>
      </c>
      <c r="W97" s="2">
        <f t="shared" si="117"/>
        <v>8.2904761396059931E-9</v>
      </c>
      <c r="X97" s="2">
        <f xml:space="preserve"> ($D$5 - W97)</f>
        <v>-8.2904761396059931E-9</v>
      </c>
      <c r="Y97" s="16">
        <f xml:space="preserve"> SUM(SUMIF(X97:X100, {"&gt;0","&lt;0"}) * {1,-1}) / 4</f>
        <v>3.2081650034143171E-5</v>
      </c>
      <c r="Z97" s="16" t="s">
        <v>80</v>
      </c>
      <c r="AB97" s="2">
        <f xml:space="preserve"> M97 * (1 - M97) * (AD97 * T97)</f>
        <v>5.1630726187740451E-18</v>
      </c>
      <c r="AC97" s="2">
        <f xml:space="preserve"> R97 * (1 - R97) * (AD97 * U97)</f>
        <v>5.1630726187740451E-18</v>
      </c>
      <c r="AD97" s="2">
        <f xml:space="preserve"> (X97 * (1 - W97) * W97)</f>
        <v>-6.8731994051555315E-17</v>
      </c>
      <c r="AE97" s="2">
        <f t="shared" si="137"/>
        <v>5.1630726187740451E-18</v>
      </c>
      <c r="AF97" s="2">
        <f xml:space="preserve"> (G97 * AB97)</f>
        <v>0</v>
      </c>
      <c r="AG97" s="2">
        <f xml:space="preserve"> (H97 * AB97)</f>
        <v>0</v>
      </c>
      <c r="AH97" s="2">
        <f t="shared" si="138"/>
        <v>5.1630726187740451E-18</v>
      </c>
      <c r="AI97" s="2">
        <f xml:space="preserve"> (G97 * AC97)</f>
        <v>0</v>
      </c>
      <c r="AJ97" s="2">
        <f xml:space="preserve"> (H97 * AC97)</f>
        <v>0</v>
      </c>
      <c r="AK97" s="6">
        <f t="shared" si="111"/>
        <v>-6.8731994051555315E-17</v>
      </c>
      <c r="AL97" s="2">
        <f xml:space="preserve"> (M97 * AD97)</f>
        <v>-6.8367027334469009E-17</v>
      </c>
      <c r="AM97" s="2">
        <f xml:space="preserve"> (R97 * AD97)</f>
        <v>-6.8367027334469009E-17</v>
      </c>
      <c r="AN97" s="2">
        <f xml:space="preserve"> (I97 - I96)</f>
        <v>0.11267505516951992</v>
      </c>
      <c r="AO97" s="2">
        <f xml:space="preserve"> (J97 - J96)</f>
        <v>5.9296001221890382E-2</v>
      </c>
      <c r="AP97" s="2">
        <f xml:space="preserve"> (K97 - K96)</f>
        <v>-0.19324466752743596</v>
      </c>
      <c r="AQ97" s="2">
        <f xml:space="preserve"> (N97 - N96)</f>
        <v>0.11267505516951992</v>
      </c>
      <c r="AR97" s="2">
        <f xml:space="preserve"> (O97 - O96)</f>
        <v>5.9296001221890382E-2</v>
      </c>
      <c r="AS97" s="2">
        <f xml:space="preserve"> (P97 - P96)</f>
        <v>-0.19324466752743596</v>
      </c>
      <c r="AT97" s="6">
        <f t="shared" si="118"/>
        <v>0.19873537288889942</v>
      </c>
      <c r="AU97" s="2">
        <f xml:space="preserve"> (T97 - T96)</f>
        <v>-0.23273875161417656</v>
      </c>
      <c r="AV97" s="2">
        <f xml:space="preserve"> (U97 - U96)</f>
        <v>-0.23273875161417656</v>
      </c>
    </row>
    <row r="98" spans="6:48" x14ac:dyDescent="0.25">
      <c r="F98" s="2" t="s">
        <v>52</v>
      </c>
      <c r="G98" s="2">
        <f t="shared" ref="G98" si="165" xml:space="preserve"> $B$6</f>
        <v>1</v>
      </c>
      <c r="H98" s="2">
        <f t="shared" ref="H98" si="166" xml:space="preserve"> $C$6</f>
        <v>0</v>
      </c>
      <c r="I98" s="2">
        <f xml:space="preserve"> (I97 + $B$11 * AE97 + $D$11 * AN97)</f>
        <v>5.3455148226800944</v>
      </c>
      <c r="J98" s="2">
        <f xml:space="preserve"> (J97 + $B$11 * AF97 + $D$11 * AO97)</f>
        <v>2.9907758146099113</v>
      </c>
      <c r="K98" s="2">
        <f xml:space="preserve"> (K97 + $B$11 * AG97 + $D$11 * AP97)</f>
        <v>-11.759531126571876</v>
      </c>
      <c r="L98" s="2">
        <f t="shared" si="149"/>
        <v>8.3362906372900056</v>
      </c>
      <c r="M98" s="2">
        <f t="shared" si="114"/>
        <v>0.99976039774212688</v>
      </c>
      <c r="N98" s="2">
        <f xml:space="preserve"> (N97 + $B$11 * AH97 + $D$11 * AQ97)</f>
        <v>5.3455148226800944</v>
      </c>
      <c r="O98" s="2">
        <f xml:space="preserve"> (O97 + $B$11 * AI97 + $D$11 * AR97)</f>
        <v>2.9907758146099113</v>
      </c>
      <c r="P98" s="2">
        <f xml:space="preserve"> (P97 + $B$11 * AJ97 + $D$11 * AS97)</f>
        <v>-11.759531126571876</v>
      </c>
      <c r="Q98" s="2">
        <f t="shared" si="150"/>
        <v>8.3362906372900056</v>
      </c>
      <c r="R98" s="2">
        <f t="shared" si="115"/>
        <v>0.99976039774212688</v>
      </c>
      <c r="S98" s="6">
        <f t="shared" si="116"/>
        <v>9.8839657799335168</v>
      </c>
      <c r="T98" s="2">
        <f xml:space="preserve"> (T97 + $B$11 * AL97 + $D$11 * AU97)</f>
        <v>-14.454953090696057</v>
      </c>
      <c r="U98" s="2">
        <f xml:space="preserve"> (U97 + $B$11 * AM97 + $D$11 * AV97)</f>
        <v>-14.454953090696057</v>
      </c>
      <c r="V98" s="2">
        <f t="shared" si="110"/>
        <v>-19.019013522662632</v>
      </c>
      <c r="W98" s="2">
        <f t="shared" si="117"/>
        <v>5.4972738668561285E-9</v>
      </c>
      <c r="X98" s="2">
        <f xml:space="preserve"> ($D$6 - W98)</f>
        <v>-5.4972738668561285E-9</v>
      </c>
      <c r="Y98" s="17"/>
      <c r="Z98" s="17"/>
      <c r="AB98" s="2">
        <f xml:space="preserve"> M98 * (1 - M98) * (AD98 * T98)</f>
        <v>1.0464012916689689E-19</v>
      </c>
      <c r="AC98" s="2">
        <f xml:space="preserve"> R98 * (1 - R98) * (AD98 * U98)</f>
        <v>1.0464012916689689E-19</v>
      </c>
      <c r="AD98" s="2">
        <f xml:space="preserve"> (X98 * (1 - W98) * W98)</f>
        <v>-3.0220019801091604E-17</v>
      </c>
      <c r="AE98" s="2">
        <f t="shared" si="137"/>
        <v>1.0464012916689689E-19</v>
      </c>
      <c r="AF98" s="2">
        <f xml:space="preserve"> (G98 * AB98)</f>
        <v>1.0464012916689689E-19</v>
      </c>
      <c r="AG98" s="2">
        <f xml:space="preserve"> (H98 * AB98)</f>
        <v>0</v>
      </c>
      <c r="AH98" s="2">
        <f t="shared" si="138"/>
        <v>1.0464012916689689E-19</v>
      </c>
      <c r="AI98" s="2">
        <f xml:space="preserve"> (G98 * AC98)</f>
        <v>1.0464012916689689E-19</v>
      </c>
      <c r="AJ98" s="2">
        <f xml:space="preserve"> (H98 * AC98)</f>
        <v>0</v>
      </c>
      <c r="AK98" s="6">
        <f t="shared" si="111"/>
        <v>-3.0220019801091604E-17</v>
      </c>
      <c r="AL98" s="2">
        <f xml:space="preserve"> (M98 * AD98)</f>
        <v>-3.0212779016114295E-17</v>
      </c>
      <c r="AM98" s="2">
        <f xml:space="preserve"> (R98 * AD98)</f>
        <v>-3.0212779016114295E-17</v>
      </c>
      <c r="AN98" s="2">
        <f xml:space="preserve"> (I98 - I97)</f>
        <v>0.11267505516951992</v>
      </c>
      <c r="AO98" s="2">
        <f xml:space="preserve"> (J98 - J97)</f>
        <v>5.9296001221890382E-2</v>
      </c>
      <c r="AP98" s="2">
        <f xml:space="preserve"> (K98 - K97)</f>
        <v>-0.19324466752743596</v>
      </c>
      <c r="AQ98" s="2">
        <f xml:space="preserve"> (N98 - N97)</f>
        <v>0.11267505516951992</v>
      </c>
      <c r="AR98" s="2">
        <f xml:space="preserve"> (O98 - O97)</f>
        <v>5.9296001221890382E-2</v>
      </c>
      <c r="AS98" s="2">
        <f xml:space="preserve"> (P98 - P97)</f>
        <v>-0.19324466752743596</v>
      </c>
      <c r="AT98" s="6">
        <f t="shared" si="118"/>
        <v>0.19873537288889942</v>
      </c>
      <c r="AU98" s="2">
        <f xml:space="preserve"> (T98 - T97)</f>
        <v>-0.23273875161417656</v>
      </c>
      <c r="AV98" s="2">
        <f xml:space="preserve"> (U98 - U97)</f>
        <v>-0.23273875161417656</v>
      </c>
    </row>
    <row r="99" spans="6:48" x14ac:dyDescent="0.25">
      <c r="F99" s="2" t="s">
        <v>53</v>
      </c>
      <c r="G99" s="2">
        <f t="shared" ref="G99" si="167" xml:space="preserve"> $B$7</f>
        <v>0</v>
      </c>
      <c r="H99" s="2">
        <f t="shared" ref="H99" si="168" xml:space="preserve"> $C$7</f>
        <v>1</v>
      </c>
      <c r="I99" s="2">
        <f xml:space="preserve"> (I98 + $B$11 * AE98 + $D$11 * AN98)</f>
        <v>5.4581898778496143</v>
      </c>
      <c r="J99" s="2">
        <f xml:space="preserve"> (J98 + $B$11 * AF98 + $D$11 * AO98)</f>
        <v>3.0500718158318016</v>
      </c>
      <c r="K99" s="2">
        <f xml:space="preserve"> (K98 + $B$11 * AG98 + $D$11 * AP98)</f>
        <v>-11.952775794099312</v>
      </c>
      <c r="L99" s="2">
        <f t="shared" si="149"/>
        <v>-6.4945859162496973</v>
      </c>
      <c r="M99" s="2">
        <f t="shared" si="114"/>
        <v>1.5093195242120373E-3</v>
      </c>
      <c r="N99" s="2">
        <f xml:space="preserve"> (N98 + $B$11 * AH98 + $D$11 * AQ98)</f>
        <v>5.4581898778496143</v>
      </c>
      <c r="O99" s="2">
        <f xml:space="preserve"> (O98 + $B$11 * AI98 + $D$11 * AR98)</f>
        <v>3.0500718158318016</v>
      </c>
      <c r="P99" s="2">
        <f xml:space="preserve"> (P98 + $B$11 * AJ98 + $D$11 * AS98)</f>
        <v>-11.952775794099312</v>
      </c>
      <c r="Q99" s="2">
        <f t="shared" si="150"/>
        <v>-6.4945859162496973</v>
      </c>
      <c r="R99" s="2">
        <f t="shared" si="115"/>
        <v>1.5093195242120373E-3</v>
      </c>
      <c r="S99" s="6">
        <f t="shared" si="116"/>
        <v>10.082701152822416</v>
      </c>
      <c r="T99" s="2">
        <f xml:space="preserve"> (T98 + $B$11 * AL98 + $D$11 * AU98)</f>
        <v>-14.687691842310233</v>
      </c>
      <c r="U99" s="2">
        <f xml:space="preserve"> (U98 + $B$11 * AM98 + $D$11 * AV98)</f>
        <v>-14.687691842310233</v>
      </c>
      <c r="V99" s="2">
        <f t="shared" si="110"/>
        <v>10.038364312696</v>
      </c>
      <c r="W99" s="2">
        <f t="shared" si="117"/>
        <v>0.99995631072908919</v>
      </c>
      <c r="X99" s="2">
        <f xml:space="preserve"> ($D$7 - W99)</f>
        <v>4.368927091080721E-5</v>
      </c>
      <c r="Y99" s="17"/>
      <c r="Z99" s="17"/>
      <c r="AB99" s="2">
        <f xml:space="preserve"> M99 * (1 - M99) * (AD99 * T99)</f>
        <v>-4.2248313575926154E-11</v>
      </c>
      <c r="AC99" s="2">
        <f xml:space="preserve"> R99 * (1 - R99) * (AD99 * U99)</f>
        <v>-4.2248313575926154E-11</v>
      </c>
      <c r="AD99" s="2">
        <f xml:space="preserve"> (X99 * (1 - W99) * W99)</f>
        <v>1.9086690007175178E-9</v>
      </c>
      <c r="AE99" s="2">
        <f t="shared" si="137"/>
        <v>-4.2248313575926154E-11</v>
      </c>
      <c r="AF99" s="2">
        <f xml:space="preserve"> (G99 * AB99)</f>
        <v>0</v>
      </c>
      <c r="AG99" s="2">
        <f xml:space="preserve"> (H99 * AB99)</f>
        <v>-4.2248313575926154E-11</v>
      </c>
      <c r="AH99" s="2">
        <f t="shared" si="138"/>
        <v>-4.2248313575926154E-11</v>
      </c>
      <c r="AI99" s="2">
        <f xml:space="preserve"> (G99 * AC99)</f>
        <v>0</v>
      </c>
      <c r="AJ99" s="2">
        <f xml:space="preserve"> (H99 * AC99)</f>
        <v>-4.2248313575926154E-11</v>
      </c>
      <c r="AK99" s="6">
        <f t="shared" si="111"/>
        <v>1.9086690007175178E-9</v>
      </c>
      <c r="AL99" s="2">
        <f xml:space="preserve"> (M99 * AD99)</f>
        <v>2.8807913880412288E-12</v>
      </c>
      <c r="AM99" s="2">
        <f xml:space="preserve"> (R99 * AD99)</f>
        <v>2.8807913880412288E-12</v>
      </c>
      <c r="AN99" s="2">
        <f xml:space="preserve"> (I99 - I98)</f>
        <v>0.11267505516951992</v>
      </c>
      <c r="AO99" s="2">
        <f xml:space="preserve"> (J99 - J98)</f>
        <v>5.9296001221890382E-2</v>
      </c>
      <c r="AP99" s="2">
        <f xml:space="preserve"> (K99 - K98)</f>
        <v>-0.19324466752743596</v>
      </c>
      <c r="AQ99" s="2">
        <f xml:space="preserve"> (N99 - N98)</f>
        <v>0.11267505516951992</v>
      </c>
      <c r="AR99" s="2">
        <f xml:space="preserve"> (O99 - O98)</f>
        <v>5.9296001221890382E-2</v>
      </c>
      <c r="AS99" s="2">
        <f xml:space="preserve"> (P99 - P98)</f>
        <v>-0.19324466752743596</v>
      </c>
      <c r="AT99" s="6">
        <f t="shared" si="118"/>
        <v>0.19873537288889942</v>
      </c>
      <c r="AU99" s="2">
        <f xml:space="preserve"> (T99 - T98)</f>
        <v>-0.23273875161417656</v>
      </c>
      <c r="AV99" s="2">
        <f xml:space="preserve"> (U99 - U98)</f>
        <v>-0.23273875161417656</v>
      </c>
    </row>
    <row r="100" spans="6:48" x14ac:dyDescent="0.25">
      <c r="F100" s="2" t="s">
        <v>54</v>
      </c>
      <c r="G100" s="2">
        <f t="shared" ref="G100" si="169" xml:space="preserve"> $B$8</f>
        <v>1</v>
      </c>
      <c r="H100" s="2">
        <f t="shared" ref="H100" si="170" xml:space="preserve"> $C$8</f>
        <v>1</v>
      </c>
      <c r="I100" s="2">
        <f xml:space="preserve"> (I99 + $B$11 * AE99 + $D$11 * AN99)</f>
        <v>5.5708649329811104</v>
      </c>
      <c r="J100" s="2">
        <f xml:space="preserve"> (J99 + $B$11 * AF99 + $D$11 * AO99)</f>
        <v>3.109367817053692</v>
      </c>
      <c r="K100" s="2">
        <f xml:space="preserve"> (K99 + $B$11 * AG99 + $D$11 * AP99)</f>
        <v>-12.14602046166477</v>
      </c>
      <c r="L100" s="2">
        <f t="shared" si="149"/>
        <v>-3.465787711629968</v>
      </c>
      <c r="M100" s="2">
        <f t="shared" si="114"/>
        <v>3.0301507950206908E-2</v>
      </c>
      <c r="N100" s="2">
        <f xml:space="preserve"> (N99 + $B$11 * AH99 + $D$11 * AQ99)</f>
        <v>5.5708649329811104</v>
      </c>
      <c r="O100" s="2">
        <f xml:space="preserve"> (O99 + $B$11 * AI99 + $D$11 * AR99)</f>
        <v>3.109367817053692</v>
      </c>
      <c r="P100" s="2">
        <f xml:space="preserve"> (P99 + $B$11 * AJ99 + $D$11 * AS99)</f>
        <v>-12.14602046166477</v>
      </c>
      <c r="Q100" s="2">
        <f t="shared" si="150"/>
        <v>-3.465787711629968</v>
      </c>
      <c r="R100" s="2">
        <f t="shared" si="115"/>
        <v>3.0301507950206908E-2</v>
      </c>
      <c r="S100" s="6">
        <f t="shared" si="116"/>
        <v>10.281436527429118</v>
      </c>
      <c r="T100" s="2">
        <f xml:space="preserve"> (T99 + $B$11 * AL99 + $D$11 * AU99)</f>
        <v>-14.920430593921816</v>
      </c>
      <c r="U100" s="2">
        <f xml:space="preserve"> (U99 + $B$11 * AM99 + $D$11 * AV99)</f>
        <v>-14.920430593921816</v>
      </c>
      <c r="V100" s="2">
        <f t="shared" si="110"/>
        <v>9.3772134349046539</v>
      </c>
      <c r="W100" s="2">
        <f t="shared" si="117"/>
        <v>0.99991537645852424</v>
      </c>
      <c r="X100" s="2">
        <f xml:space="preserve"> ($D$8 - W100)</f>
        <v>8.4623541475759012E-5</v>
      </c>
      <c r="Y100" s="18"/>
      <c r="Z100" s="18"/>
      <c r="AB100" s="2">
        <f xml:space="preserve"> M100 * (1 - M100) * (AD100 * T100)</f>
        <v>-3.1392648590867491E-9</v>
      </c>
      <c r="AC100" s="2">
        <f xml:space="preserve"> R100 * (1 - R100) * (AD100 * U100)</f>
        <v>-3.1392648590867491E-9</v>
      </c>
      <c r="AD100" s="2">
        <f xml:space="preserve"> (X100 * (1 - W100) * W100)</f>
        <v>7.1605377705525103E-9</v>
      </c>
      <c r="AE100" s="2">
        <f t="shared" si="137"/>
        <v>-3.1392648590867491E-9</v>
      </c>
      <c r="AF100" s="2">
        <f xml:space="preserve"> (G100 * AB100)</f>
        <v>-3.1392648590867491E-9</v>
      </c>
      <c r="AG100" s="2">
        <f xml:space="preserve"> (H100 * AB100)</f>
        <v>-3.1392648590867491E-9</v>
      </c>
      <c r="AH100" s="2">
        <f t="shared" si="138"/>
        <v>-3.1392648590867491E-9</v>
      </c>
      <c r="AI100" s="2">
        <f xml:space="preserve"> (G100 * AC100)</f>
        <v>-3.1392648590867491E-9</v>
      </c>
      <c r="AJ100" s="2">
        <f xml:space="preserve"> (H100 * AC100)</f>
        <v>-3.1392648590867491E-9</v>
      </c>
      <c r="AK100" s="6">
        <f t="shared" si="111"/>
        <v>7.1605377705525103E-9</v>
      </c>
      <c r="AL100" s="2">
        <f xml:space="preserve"> (M100 * AD100)</f>
        <v>2.1697509218215375E-10</v>
      </c>
      <c r="AM100" s="2">
        <f xml:space="preserve"> (R100 * AD100)</f>
        <v>2.1697509218215375E-10</v>
      </c>
      <c r="AN100" s="2">
        <f xml:space="preserve"> (I100 - I99)</f>
        <v>0.11267505513149612</v>
      </c>
      <c r="AO100" s="2">
        <f xml:space="preserve"> (J100 - J99)</f>
        <v>5.9296001221890382E-2</v>
      </c>
      <c r="AP100" s="2">
        <f xml:space="preserve"> (K100 - K99)</f>
        <v>-0.19324466756545888</v>
      </c>
      <c r="AQ100" s="2">
        <f xml:space="preserve"> (N100 - N99)</f>
        <v>0.11267505513149612</v>
      </c>
      <c r="AR100" s="2">
        <f xml:space="preserve"> (O100 - O99)</f>
        <v>5.9296001221890382E-2</v>
      </c>
      <c r="AS100" s="2">
        <f xml:space="preserve"> (P100 - P99)</f>
        <v>-0.19324466756545888</v>
      </c>
      <c r="AT100" s="6">
        <f t="shared" si="118"/>
        <v>0.19873537460670221</v>
      </c>
      <c r="AU100" s="2">
        <f xml:space="preserve"> (T100 - T99)</f>
        <v>-0.23273875161158308</v>
      </c>
      <c r="AV100" s="2">
        <f xml:space="preserve"> (U100 - U99)</f>
        <v>-0.23273875161158308</v>
      </c>
    </row>
    <row r="101" spans="6:48" x14ac:dyDescent="0.25">
      <c r="F101" s="8" t="s">
        <v>51</v>
      </c>
      <c r="G101" s="8">
        <f t="shared" si="143"/>
        <v>0</v>
      </c>
      <c r="H101" s="8">
        <f t="shared" si="144"/>
        <v>0</v>
      </c>
      <c r="I101" s="8">
        <f xml:space="preserve"> (I100 + $B$11 * AE100 + $D$11 * AN100)</f>
        <v>5.6835399852872683</v>
      </c>
      <c r="J101" s="8">
        <f xml:space="preserve"> (J100 + $B$11 * AF100 + $D$11 * AO100)</f>
        <v>3.1686638154502442</v>
      </c>
      <c r="K101" s="8">
        <f xml:space="preserve"> (K100 + $B$11 * AG100 + $D$11 * AP100)</f>
        <v>-12.339265132055568</v>
      </c>
      <c r="L101" s="8">
        <f t="shared" si="149"/>
        <v>5.6835399852872683</v>
      </c>
      <c r="M101" s="8">
        <f t="shared" si="114"/>
        <v>0.99661003509159229</v>
      </c>
      <c r="N101" s="8">
        <f xml:space="preserve"> (N100 + $B$11 * AH100 + $D$11 * AQ100)</f>
        <v>5.6835399852872683</v>
      </c>
      <c r="O101" s="8">
        <f xml:space="preserve"> (O100 + $B$11 * AI100 + $D$11 * AR100)</f>
        <v>3.1686638154502442</v>
      </c>
      <c r="P101" s="8">
        <f xml:space="preserve"> (P100 + $B$11 * AJ100 + $D$11 * AS100)</f>
        <v>-12.339265132055568</v>
      </c>
      <c r="Q101" s="8">
        <f t="shared" si="150"/>
        <v>5.6835399852872683</v>
      </c>
      <c r="R101" s="8">
        <f t="shared" si="115"/>
        <v>0.99661003509159229</v>
      </c>
      <c r="S101" s="5">
        <f t="shared" si="116"/>
        <v>10.480171908480305</v>
      </c>
      <c r="T101" s="8">
        <f xml:space="preserve"> (T100 + $B$11 * AL100 + $D$11 * AU100)</f>
        <v>-15.153169345338121</v>
      </c>
      <c r="U101" s="8">
        <f xml:space="preserve"> (U100 + $B$11 * AM100 + $D$11 * AV100)</f>
        <v>-15.153169345338121</v>
      </c>
      <c r="V101" s="8">
        <f t="shared" si="110"/>
        <v>-19.723429357532225</v>
      </c>
      <c r="W101" s="8">
        <f t="shared" si="117"/>
        <v>2.7178373623754708E-9</v>
      </c>
      <c r="X101" s="8">
        <f xml:space="preserve"> ($D$5 - W101)</f>
        <v>-2.7178373623754708E-9</v>
      </c>
      <c r="Y101" s="13">
        <f xml:space="preserve"> SUM(SUMIF(X101:X104, {"&gt;0","&lt;0"}) * {1,-1}) / 4</f>
        <v>1.4251660200722202E-5</v>
      </c>
      <c r="Z101" s="13" t="s">
        <v>81</v>
      </c>
      <c r="AB101" s="8">
        <f xml:space="preserve"> M101 * (1 - M101) * (AD101 * T101)</f>
        <v>3.7815588486899477E-19</v>
      </c>
      <c r="AC101" s="8">
        <f xml:space="preserve"> R101 * (1 - R101) * (AD101 * U101)</f>
        <v>3.7815588486899477E-19</v>
      </c>
      <c r="AD101" s="8">
        <f xml:space="preserve"> (X101 * (1 - W101) * W101)</f>
        <v>-7.3866399082483702E-18</v>
      </c>
      <c r="AE101" s="8">
        <f t="shared" si="137"/>
        <v>3.7815588486899477E-19</v>
      </c>
      <c r="AF101" s="8">
        <f xml:space="preserve"> (G101 * AB101)</f>
        <v>0</v>
      </c>
      <c r="AG101" s="8">
        <f xml:space="preserve"> (H101 * AB101)</f>
        <v>0</v>
      </c>
      <c r="AH101" s="8">
        <f t="shared" si="138"/>
        <v>3.7815588486899477E-19</v>
      </c>
      <c r="AI101" s="8">
        <f xml:space="preserve"> (G101 * AC101)</f>
        <v>0</v>
      </c>
      <c r="AJ101" s="8">
        <f xml:space="preserve"> (H101 * AC101)</f>
        <v>0</v>
      </c>
      <c r="AK101" s="5">
        <f t="shared" si="111"/>
        <v>-7.3866399082483702E-18</v>
      </c>
      <c r="AL101" s="8">
        <f xml:space="preserve"> (M101 * AD101)</f>
        <v>-7.3615994581683645E-18</v>
      </c>
      <c r="AM101" s="8">
        <f xml:space="preserve"> (R101 * AD101)</f>
        <v>-7.3615994581683645E-18</v>
      </c>
      <c r="AN101" s="8">
        <f xml:space="preserve"> (I101 - I100)</f>
        <v>0.11267505230615793</v>
      </c>
      <c r="AO101" s="8">
        <f xml:space="preserve"> (J101 - J100)</f>
        <v>5.9295998396552196E-2</v>
      </c>
      <c r="AP101" s="8">
        <f xml:space="preserve"> (K101 - K100)</f>
        <v>-0.19324467039079707</v>
      </c>
      <c r="AQ101" s="8">
        <f xml:space="preserve"> (N101 - N100)</f>
        <v>0.11267505230615793</v>
      </c>
      <c r="AR101" s="8">
        <f xml:space="preserve"> (O101 - O100)</f>
        <v>5.9295998396552196E-2</v>
      </c>
      <c r="AS101" s="8">
        <f xml:space="preserve"> (P101 - P100)</f>
        <v>-0.19324467039079707</v>
      </c>
      <c r="AT101" s="5">
        <f t="shared" si="118"/>
        <v>0.19873538105118627</v>
      </c>
      <c r="AU101" s="8">
        <f xml:space="preserve"> (T101 - T100)</f>
        <v>-0.23273875141630462</v>
      </c>
      <c r="AV101" s="8">
        <f xml:space="preserve"> (U101 - U100)</f>
        <v>-0.23273875141630462</v>
      </c>
    </row>
    <row r="102" spans="6:48" x14ac:dyDescent="0.25">
      <c r="F102" s="8" t="s">
        <v>52</v>
      </c>
      <c r="G102" s="8">
        <f t="shared" ref="G102" si="171" xml:space="preserve"> $B$6</f>
        <v>1</v>
      </c>
      <c r="H102" s="8">
        <f t="shared" ref="H102" si="172" xml:space="preserve"> $C$6</f>
        <v>0</v>
      </c>
      <c r="I102" s="8">
        <f xml:space="preserve"> (I101 + $B$11 * AE101 + $D$11 * AN101)</f>
        <v>5.7962150375934263</v>
      </c>
      <c r="J102" s="8">
        <f xml:space="preserve"> (J101 + $B$11 * AF101 + $D$11 * AO101)</f>
        <v>3.2279598138467964</v>
      </c>
      <c r="K102" s="8">
        <f xml:space="preserve"> (K101 + $B$11 * AG101 + $D$11 * AP101)</f>
        <v>-12.532509802446365</v>
      </c>
      <c r="L102" s="8">
        <f t="shared" si="149"/>
        <v>9.0241748514402218</v>
      </c>
      <c r="M102" s="8">
        <f t="shared" si="114"/>
        <v>0.99987955234603543</v>
      </c>
      <c r="N102" s="8">
        <f xml:space="preserve"> (N101 + $B$11 * AH101 + $D$11 * AQ101)</f>
        <v>5.7962150375934263</v>
      </c>
      <c r="O102" s="8">
        <f xml:space="preserve"> (O101 + $B$11 * AI101 + $D$11 * AR101)</f>
        <v>3.2279598138467964</v>
      </c>
      <c r="P102" s="8">
        <f xml:space="preserve"> (P101 + $B$11 * AJ101 + $D$11 * AS101)</f>
        <v>-12.532509802446365</v>
      </c>
      <c r="Q102" s="8">
        <f t="shared" si="150"/>
        <v>9.0241748514402218</v>
      </c>
      <c r="R102" s="8">
        <f t="shared" si="115"/>
        <v>0.99987955234603543</v>
      </c>
      <c r="S102" s="5">
        <f t="shared" si="116"/>
        <v>10.678907289531491</v>
      </c>
      <c r="T102" s="8">
        <f xml:space="preserve"> (T101 + $B$11 * AL101 + $D$11 * AU101)</f>
        <v>-15.385908096754426</v>
      </c>
      <c r="U102" s="8">
        <f xml:space="preserve"> (U101 + $B$11 * AM101 + $D$11 * AV101)</f>
        <v>-15.385908096754426</v>
      </c>
      <c r="V102" s="8">
        <f t="shared" si="110"/>
        <v>-20.089202510908624</v>
      </c>
      <c r="W102" s="8">
        <f t="shared" si="117"/>
        <v>1.8852554409372189E-9</v>
      </c>
      <c r="X102" s="8">
        <f xml:space="preserve"> ($D$6 - W102)</f>
        <v>-1.8852554409372189E-9</v>
      </c>
      <c r="Y102" s="14"/>
      <c r="Z102" s="14"/>
      <c r="AB102" s="8">
        <f xml:space="preserve"> M102 * (1 - M102) * (AD102 * T102)</f>
        <v>6.5858156738507774E-21</v>
      </c>
      <c r="AC102" s="8">
        <f xml:space="preserve"> R102 * (1 - R102) * (AD102 * U102)</f>
        <v>6.5858156738507774E-21</v>
      </c>
      <c r="AD102" s="8">
        <f xml:space="preserve"> (X102 * (1 - W102) * W102)</f>
        <v>-3.5541880708828359E-18</v>
      </c>
      <c r="AE102" s="8">
        <f t="shared" si="137"/>
        <v>6.5858156738507774E-21</v>
      </c>
      <c r="AF102" s="8">
        <f xml:space="preserve"> (G102 * AB102)</f>
        <v>6.5858156738507774E-21</v>
      </c>
      <c r="AG102" s="8">
        <f xml:space="preserve"> (H102 * AB102)</f>
        <v>0</v>
      </c>
      <c r="AH102" s="8">
        <f t="shared" si="138"/>
        <v>6.5858156738507774E-21</v>
      </c>
      <c r="AI102" s="8">
        <f xml:space="preserve"> (G102 * AC102)</f>
        <v>6.5858156738507774E-21</v>
      </c>
      <c r="AJ102" s="8">
        <f xml:space="preserve"> (H102 * AC102)</f>
        <v>0</v>
      </c>
      <c r="AK102" s="5">
        <f t="shared" si="111"/>
        <v>-3.5541880708828359E-18</v>
      </c>
      <c r="AL102" s="8">
        <f xml:space="preserve"> (M102 * AD102)</f>
        <v>-3.553759977267949E-18</v>
      </c>
      <c r="AM102" s="8">
        <f xml:space="preserve"> (R102 * AD102)</f>
        <v>-3.553759977267949E-18</v>
      </c>
      <c r="AN102" s="8">
        <f xml:space="preserve"> (I102 - I101)</f>
        <v>0.11267505230615793</v>
      </c>
      <c r="AO102" s="8">
        <f xml:space="preserve"> (J102 - J101)</f>
        <v>5.9295998396552196E-2</v>
      </c>
      <c r="AP102" s="8">
        <f xml:space="preserve"> (K102 - K101)</f>
        <v>-0.19324467039079707</v>
      </c>
      <c r="AQ102" s="8">
        <f xml:space="preserve"> (N102 - N101)</f>
        <v>0.11267505230615793</v>
      </c>
      <c r="AR102" s="8">
        <f xml:space="preserve"> (O102 - O101)</f>
        <v>5.9295998396552196E-2</v>
      </c>
      <c r="AS102" s="8">
        <f xml:space="preserve"> (P102 - P101)</f>
        <v>-0.19324467039079707</v>
      </c>
      <c r="AT102" s="5">
        <f t="shared" si="118"/>
        <v>0.19873538105118627</v>
      </c>
      <c r="AU102" s="8">
        <f xml:space="preserve"> (T102 - T101)</f>
        <v>-0.23273875141630462</v>
      </c>
      <c r="AV102" s="8">
        <f xml:space="preserve"> (U102 - U101)</f>
        <v>-0.23273875141630462</v>
      </c>
    </row>
    <row r="103" spans="6:48" x14ac:dyDescent="0.25">
      <c r="F103" s="8" t="s">
        <v>53</v>
      </c>
      <c r="G103" s="8">
        <f t="shared" ref="G103" si="173" xml:space="preserve"> $B$7</f>
        <v>0</v>
      </c>
      <c r="H103" s="8">
        <f t="shared" ref="H103" si="174" xml:space="preserve"> $C$7</f>
        <v>1</v>
      </c>
      <c r="I103" s="8">
        <f xml:space="preserve"> (I102 + $B$11 * AE102 + $D$11 * AN102)</f>
        <v>5.9088900898995842</v>
      </c>
      <c r="J103" s="8">
        <f xml:space="preserve"> (J102 + $B$11 * AF102 + $D$11 * AO102)</f>
        <v>3.2872558122433486</v>
      </c>
      <c r="K103" s="8">
        <f xml:space="preserve"> (K102 + $B$11 * AG102 + $D$11 * AP102)</f>
        <v>-12.725754472837162</v>
      </c>
      <c r="L103" s="8">
        <f t="shared" si="149"/>
        <v>-6.8168643829375775</v>
      </c>
      <c r="M103" s="8">
        <f t="shared" si="114"/>
        <v>1.0939514731726024E-3</v>
      </c>
      <c r="N103" s="8">
        <f xml:space="preserve"> (N102 + $B$11 * AH102 + $D$11 * AQ102)</f>
        <v>5.9088900898995842</v>
      </c>
      <c r="O103" s="8">
        <f xml:space="preserve"> (O102 + $B$11 * AI102 + $D$11 * AR102)</f>
        <v>3.2872558122433486</v>
      </c>
      <c r="P103" s="8">
        <f xml:space="preserve"> (P102 + $B$11 * AJ102 + $D$11 * AS102)</f>
        <v>-12.725754472837162</v>
      </c>
      <c r="Q103" s="8">
        <f t="shared" si="150"/>
        <v>-6.8168643829375775</v>
      </c>
      <c r="R103" s="8">
        <f t="shared" si="115"/>
        <v>1.0939514731726024E-3</v>
      </c>
      <c r="S103" s="5">
        <f t="shared" si="116"/>
        <v>10.877642670582677</v>
      </c>
      <c r="T103" s="8">
        <f xml:space="preserve"> (T102 + $B$11 * AL102 + $D$11 * AU102)</f>
        <v>-15.61864684817073</v>
      </c>
      <c r="U103" s="8">
        <f xml:space="preserve"> (U102 + $B$11 * AM102 + $D$11 * AV102)</f>
        <v>-15.61864684817073</v>
      </c>
      <c r="V103" s="8">
        <f t="shared" si="110"/>
        <v>10.84347058712564</v>
      </c>
      <c r="W103" s="8">
        <f t="shared" si="117"/>
        <v>0.99998046865835188</v>
      </c>
      <c r="X103" s="8">
        <f xml:space="preserve"> ($D$7 - W103)</f>
        <v>1.9531341648115763E-5</v>
      </c>
      <c r="Y103" s="14"/>
      <c r="Z103" s="14"/>
      <c r="AB103" s="8">
        <f xml:space="preserve"> M103 * (1 - M103) * (AD103 * T103)</f>
        <v>-6.5106114387903378E-12</v>
      </c>
      <c r="AC103" s="8">
        <f xml:space="preserve"> R103 * (1 - R103) * (AD103 * U103)</f>
        <v>-6.5106114387903378E-12</v>
      </c>
      <c r="AD103" s="8">
        <f xml:space="preserve"> (X103 * (1 - W103) * W103)</f>
        <v>3.81465855889941E-10</v>
      </c>
      <c r="AE103" s="8">
        <f t="shared" si="137"/>
        <v>-6.5106114387903378E-12</v>
      </c>
      <c r="AF103" s="8">
        <f xml:space="preserve"> (G103 * AB103)</f>
        <v>0</v>
      </c>
      <c r="AG103" s="8">
        <f xml:space="preserve"> (H103 * AB103)</f>
        <v>-6.5106114387903378E-12</v>
      </c>
      <c r="AH103" s="8">
        <f t="shared" si="138"/>
        <v>-6.5106114387903378E-12</v>
      </c>
      <c r="AI103" s="8">
        <f xml:space="preserve"> (G103 * AC103)</f>
        <v>0</v>
      </c>
      <c r="AJ103" s="8">
        <f xml:space="preserve"> (H103 * AC103)</f>
        <v>-6.5106114387903378E-12</v>
      </c>
      <c r="AK103" s="5">
        <f t="shared" si="111"/>
        <v>3.81465855889941E-10</v>
      </c>
      <c r="AL103" s="8">
        <f xml:space="preserve"> (M103 * AD103)</f>
        <v>4.1730513501584857E-13</v>
      </c>
      <c r="AM103" s="8">
        <f xml:space="preserve"> (R103 * AD103)</f>
        <v>4.1730513501584857E-13</v>
      </c>
      <c r="AN103" s="8">
        <f xml:space="preserve"> (I103 - I102)</f>
        <v>0.11267505230615793</v>
      </c>
      <c r="AO103" s="8">
        <f xml:space="preserve"> (J103 - J102)</f>
        <v>5.9295998396552196E-2</v>
      </c>
      <c r="AP103" s="8">
        <f xml:space="preserve"> (K103 - K102)</f>
        <v>-0.19324467039079707</v>
      </c>
      <c r="AQ103" s="8">
        <f xml:space="preserve"> (N103 - N102)</f>
        <v>0.11267505230615793</v>
      </c>
      <c r="AR103" s="8">
        <f xml:space="preserve"> (O103 - O102)</f>
        <v>5.9295998396552196E-2</v>
      </c>
      <c r="AS103" s="8">
        <f xml:space="preserve"> (P103 - P102)</f>
        <v>-0.19324467039079707</v>
      </c>
      <c r="AT103" s="5">
        <f t="shared" si="118"/>
        <v>0.19873538105118627</v>
      </c>
      <c r="AU103" s="8">
        <f xml:space="preserve"> (T103 - T102)</f>
        <v>-0.23273875141630462</v>
      </c>
      <c r="AV103" s="8">
        <f xml:space="preserve"> (U103 - U102)</f>
        <v>-0.23273875141630462</v>
      </c>
    </row>
    <row r="104" spans="6:48" x14ac:dyDescent="0.25">
      <c r="F104" s="8" t="s">
        <v>54</v>
      </c>
      <c r="G104" s="8">
        <f t="shared" ref="G104" si="175" xml:space="preserve"> $B$8</f>
        <v>1</v>
      </c>
      <c r="H104" s="8">
        <f t="shared" ref="H104" si="176" xml:space="preserve"> $C$8</f>
        <v>1</v>
      </c>
      <c r="I104" s="8">
        <f xml:space="preserve"> (I103 + $B$11 * AE103 + $D$11 * AN103)</f>
        <v>6.0215651421998828</v>
      </c>
      <c r="J104" s="8">
        <f xml:space="preserve"> (J103 + $B$11 * AF103 + $D$11 * AO103)</f>
        <v>3.3465518106399008</v>
      </c>
      <c r="K104" s="8">
        <f xml:space="preserve"> (K103 + $B$11 * AG103 + $D$11 * AP103)</f>
        <v>-12.918999143233819</v>
      </c>
      <c r="L104" s="8">
        <f t="shared" si="149"/>
        <v>-3.5508821903940344</v>
      </c>
      <c r="M104" s="8">
        <f t="shared" si="114"/>
        <v>2.7898638544874298E-2</v>
      </c>
      <c r="N104" s="8">
        <f xml:space="preserve"> (N103 + $B$11 * AH103 + $D$11 * AQ103)</f>
        <v>6.0215651421998828</v>
      </c>
      <c r="O104" s="8">
        <f xml:space="preserve"> (O103 + $B$11 * AI103 + $D$11 * AR103)</f>
        <v>3.3465518106399008</v>
      </c>
      <c r="P104" s="8">
        <f xml:space="preserve"> (P103 + $B$11 * AJ103 + $D$11 * AS103)</f>
        <v>-12.918999143233819</v>
      </c>
      <c r="Q104" s="8">
        <f t="shared" si="150"/>
        <v>-3.5508821903940344</v>
      </c>
      <c r="R104" s="8">
        <f t="shared" si="115"/>
        <v>2.7898638544874298E-2</v>
      </c>
      <c r="S104" s="5">
        <f t="shared" si="116"/>
        <v>11.076378051977184</v>
      </c>
      <c r="T104" s="8">
        <f xml:space="preserve"> (T103 + $B$11 * AL103 + $D$11 * AU103)</f>
        <v>-15.85138559958666</v>
      </c>
      <c r="U104" s="8">
        <f xml:space="preserve"> (U103 + $B$11 * AM103 + $D$11 * AV103)</f>
        <v>-15.85138559958666</v>
      </c>
      <c r="V104" s="8">
        <f t="shared" si="110"/>
        <v>10.191913897420594</v>
      </c>
      <c r="W104" s="8">
        <f t="shared" si="117"/>
        <v>0.99996252930393803</v>
      </c>
      <c r="X104" s="8">
        <f xml:space="preserve"> ($D$8 - W104)</f>
        <v>3.7470696061969733E-5</v>
      </c>
      <c r="Y104" s="15"/>
      <c r="Z104" s="15"/>
      <c r="AB104" s="8">
        <f xml:space="preserve"> M104 * (1 - M104) * (AD104 * T104)</f>
        <v>-6.0357193831657824E-10</v>
      </c>
      <c r="AC104" s="8">
        <f xml:space="preserve"> R104 * (1 - R104) * (AD104 * U104)</f>
        <v>-6.0357193831657824E-10</v>
      </c>
      <c r="AD104" s="8">
        <f xml:space="preserve"> (X104 * (1 - W104) * W104)</f>
        <v>1.4040004525229218E-9</v>
      </c>
      <c r="AE104" s="8">
        <f t="shared" si="137"/>
        <v>-6.0357193831657824E-10</v>
      </c>
      <c r="AF104" s="8">
        <f xml:space="preserve"> (G104 * AB104)</f>
        <v>-6.0357193831657824E-10</v>
      </c>
      <c r="AG104" s="8">
        <f xml:space="preserve"> (H104 * AB104)</f>
        <v>-6.0357193831657824E-10</v>
      </c>
      <c r="AH104" s="8">
        <f t="shared" si="138"/>
        <v>-6.0357193831657824E-10</v>
      </c>
      <c r="AI104" s="8">
        <f xml:space="preserve"> (G104 * AC104)</f>
        <v>-6.0357193831657824E-10</v>
      </c>
      <c r="AJ104" s="8">
        <f xml:space="preserve"> (H104 * AC104)</f>
        <v>-6.0357193831657824E-10</v>
      </c>
      <c r="AK104" s="5">
        <f t="shared" si="111"/>
        <v>1.4040004525229218E-9</v>
      </c>
      <c r="AL104" s="8">
        <f xml:space="preserve"> (M104 * AD104)</f>
        <v>3.9169701141776942E-11</v>
      </c>
      <c r="AM104" s="8">
        <f xml:space="preserve"> (R104 * AD104)</f>
        <v>3.9169701141776942E-11</v>
      </c>
      <c r="AN104" s="8">
        <f xml:space="preserve"> (I104 - I103)</f>
        <v>0.11267505230029862</v>
      </c>
      <c r="AO104" s="8">
        <f xml:space="preserve"> (J104 - J103)</f>
        <v>5.9295998396552196E-2</v>
      </c>
      <c r="AP104" s="8">
        <f xml:space="preserve"> (K104 - K103)</f>
        <v>-0.19324467039665727</v>
      </c>
      <c r="AQ104" s="8">
        <f xml:space="preserve"> (N104 - N103)</f>
        <v>0.11267505230029862</v>
      </c>
      <c r="AR104" s="8">
        <f xml:space="preserve"> (O104 - O103)</f>
        <v>5.9295998396552196E-2</v>
      </c>
      <c r="AS104" s="8">
        <f xml:space="preserve"> (P104 - P103)</f>
        <v>-0.19324467039665727</v>
      </c>
      <c r="AT104" s="5">
        <f t="shared" si="118"/>
        <v>0.19873538139450631</v>
      </c>
      <c r="AU104" s="8">
        <f xml:space="preserve"> (T104 - T103)</f>
        <v>-0.23273875141592981</v>
      </c>
      <c r="AV104" s="8">
        <f xml:space="preserve"> (U104 - U103)</f>
        <v>-0.23273875141592981</v>
      </c>
    </row>
    <row r="105" spans="6:48" x14ac:dyDescent="0.25">
      <c r="F105" s="2" t="s">
        <v>51</v>
      </c>
      <c r="G105" s="2">
        <f t="shared" si="133"/>
        <v>0</v>
      </c>
      <c r="H105" s="2">
        <f t="shared" si="134"/>
        <v>0</v>
      </c>
      <c r="I105" s="2">
        <f xml:space="preserve"> (I104 + $B$11 * AE104 + $D$11 * AN104)</f>
        <v>6.1342401939569671</v>
      </c>
      <c r="J105" s="2">
        <f xml:space="preserve"> (J104 + $B$11 * AF104 + $D$11 * AO104)</f>
        <v>3.4058478084932382</v>
      </c>
      <c r="K105" s="2">
        <f xml:space="preserve"> (K104 + $B$11 * AG104 + $D$11 * AP104)</f>
        <v>-13.112243814173691</v>
      </c>
      <c r="L105" s="2">
        <f t="shared" si="149"/>
        <v>6.1342401939569671</v>
      </c>
      <c r="M105" s="2">
        <f t="shared" si="114"/>
        <v>0.99783731596517533</v>
      </c>
      <c r="N105" s="2">
        <f xml:space="preserve"> (N104 + $B$11 * AH104 + $D$11 * AQ104)</f>
        <v>6.1342401939569671</v>
      </c>
      <c r="O105" s="2">
        <f xml:space="preserve"> (O104 + $B$11 * AI104 + $D$11 * AR104)</f>
        <v>3.4058478084932382</v>
      </c>
      <c r="P105" s="2">
        <f xml:space="preserve"> (P104 + $B$11 * AJ104 + $D$11 * AS104)</f>
        <v>-13.112243814173691</v>
      </c>
      <c r="Q105" s="2">
        <f t="shared" si="150"/>
        <v>6.1342401939569671</v>
      </c>
      <c r="R105" s="2">
        <f t="shared" si="115"/>
        <v>0.99783731596517533</v>
      </c>
      <c r="S105" s="6">
        <f t="shared" si="116"/>
        <v>11.275113434635291</v>
      </c>
      <c r="T105" s="2">
        <f xml:space="preserve"> (T104 + $B$11 * AL104 + $D$11 * AU104)</f>
        <v>-16.084124350967336</v>
      </c>
      <c r="U105" s="2">
        <f xml:space="preserve"> (U104 + $B$11 * AM104 + $D$11 * AV104)</f>
        <v>-16.084124350967336</v>
      </c>
      <c r="V105" s="2">
        <f t="shared" si="110"/>
        <v>-20.823565509403441</v>
      </c>
      <c r="W105" s="2">
        <f t="shared" si="117"/>
        <v>9.045663029902066E-10</v>
      </c>
      <c r="X105" s="2">
        <f xml:space="preserve"> ($D$5 - W105)</f>
        <v>-9.045663029902066E-10</v>
      </c>
      <c r="Y105" s="16">
        <f xml:space="preserve"> SUM(SUMIF(X105:X108, {"&gt;0","&lt;0"}) * {1,-1}) / 4</f>
        <v>6.3246740329378294E-6</v>
      </c>
      <c r="Z105" s="16" t="s">
        <v>82</v>
      </c>
      <c r="AB105" s="2">
        <f xml:space="preserve"> M105 * (1 - M105) * (AD105 * T105)</f>
        <v>2.840083101191643E-20</v>
      </c>
      <c r="AC105" s="2">
        <f xml:space="preserve"> R105 * (1 - R105) * (AD105 * U105)</f>
        <v>2.840083101191643E-20</v>
      </c>
      <c r="AD105" s="2">
        <f xml:space="preserve"> (X105 * (1 - W105) * W105)</f>
        <v>-8.1824019576521766E-19</v>
      </c>
      <c r="AE105" s="2">
        <f t="shared" si="137"/>
        <v>2.840083101191643E-20</v>
      </c>
      <c r="AF105" s="2">
        <f xml:space="preserve"> (G105 * AB105)</f>
        <v>0</v>
      </c>
      <c r="AG105" s="2">
        <f xml:space="preserve"> (H105 * AB105)</f>
        <v>0</v>
      </c>
      <c r="AH105" s="2">
        <f t="shared" si="138"/>
        <v>2.840083101191643E-20</v>
      </c>
      <c r="AI105" s="2">
        <f xml:space="preserve"> (G105 * AC105)</f>
        <v>0</v>
      </c>
      <c r="AJ105" s="2">
        <f xml:space="preserve"> (H105 * AC105)</f>
        <v>0</v>
      </c>
      <c r="AK105" s="6">
        <f t="shared" si="111"/>
        <v>-8.1824019576521766E-19</v>
      </c>
      <c r="AL105" s="2">
        <f xml:space="preserve"> (M105 * AD105)</f>
        <v>-8.164706007571844E-19</v>
      </c>
      <c r="AM105" s="2">
        <f xml:space="preserve"> (R105 * AD105)</f>
        <v>-8.164706007571844E-19</v>
      </c>
      <c r="AN105" s="2">
        <f xml:space="preserve"> (I105 - I104)</f>
        <v>0.11267505175708425</v>
      </c>
      <c r="AO105" s="2">
        <f xml:space="preserve"> (J105 - J104)</f>
        <v>5.929599785333739E-2</v>
      </c>
      <c r="AP105" s="2">
        <f xml:space="preserve"> (K105 - K104)</f>
        <v>-0.19324467093987252</v>
      </c>
      <c r="AQ105" s="2">
        <f xml:space="preserve"> (N105 - N104)</f>
        <v>0.11267505175708425</v>
      </c>
      <c r="AR105" s="2">
        <f xml:space="preserve"> (O105 - O104)</f>
        <v>5.929599785333739E-2</v>
      </c>
      <c r="AS105" s="2">
        <f xml:space="preserve"> (P105 - P104)</f>
        <v>-0.19324467093987252</v>
      </c>
      <c r="AT105" s="6">
        <f t="shared" si="118"/>
        <v>0.19873538265810708</v>
      </c>
      <c r="AU105" s="2">
        <f xml:space="preserve"> (T105 - T104)</f>
        <v>-0.23273875138067623</v>
      </c>
      <c r="AV105" s="2">
        <f xml:space="preserve"> (U105 - U104)</f>
        <v>-0.23273875138067623</v>
      </c>
    </row>
    <row r="106" spans="6:48" x14ac:dyDescent="0.25">
      <c r="F106" s="2" t="s">
        <v>52</v>
      </c>
      <c r="G106" s="2">
        <f t="shared" ref="G106" si="177" xml:space="preserve"> $B$6</f>
        <v>1</v>
      </c>
      <c r="H106" s="2">
        <f t="shared" ref="H106" si="178" xml:space="preserve"> $C$6</f>
        <v>0</v>
      </c>
      <c r="I106" s="2">
        <f xml:space="preserve"> (I105 + $B$11 * AE105 + $D$11 * AN105)</f>
        <v>6.2469152457140513</v>
      </c>
      <c r="J106" s="2">
        <f xml:space="preserve"> (J105 + $B$11 * AF105 + $D$11 * AO105)</f>
        <v>3.4651438063465756</v>
      </c>
      <c r="K106" s="2">
        <f xml:space="preserve"> (K105 + $B$11 * AG105 + $D$11 * AP105)</f>
        <v>-13.305488485113564</v>
      </c>
      <c r="L106" s="2">
        <f t="shared" si="149"/>
        <v>9.7120590520606278</v>
      </c>
      <c r="M106" s="2">
        <f t="shared" si="114"/>
        <v>0.99993945475366497</v>
      </c>
      <c r="N106" s="2">
        <f xml:space="preserve"> (N105 + $B$11 * AH105 + $D$11 * AQ105)</f>
        <v>6.2469152457140513</v>
      </c>
      <c r="O106" s="2">
        <f xml:space="preserve"> (O105 + $B$11 * AI105 + $D$11 * AR105)</f>
        <v>3.4651438063465756</v>
      </c>
      <c r="P106" s="2">
        <f xml:space="preserve"> (P105 + $B$11 * AJ105 + $D$11 * AS105)</f>
        <v>-13.305488485113564</v>
      </c>
      <c r="Q106" s="2">
        <f t="shared" si="150"/>
        <v>9.7120590520606278</v>
      </c>
      <c r="R106" s="2">
        <f t="shared" si="115"/>
        <v>0.99993945475366497</v>
      </c>
      <c r="S106" s="6">
        <f t="shared" si="116"/>
        <v>11.473848817293398</v>
      </c>
      <c r="T106" s="2">
        <f xml:space="preserve"> (T105 + $B$11 * AL105 + $D$11 * AU105)</f>
        <v>-16.316863102348012</v>
      </c>
      <c r="U106" s="2">
        <f xml:space="preserve"> (U105 + $B$11 * AM105 + $D$11 * AV105)</f>
        <v>-16.316863102348012</v>
      </c>
      <c r="V106" s="2">
        <f t="shared" si="110"/>
        <v>-21.157901570410733</v>
      </c>
      <c r="W106" s="2">
        <f t="shared" si="117"/>
        <v>6.4750048646474556E-10</v>
      </c>
      <c r="X106" s="2">
        <f xml:space="preserve"> ($D$6 - W106)</f>
        <v>-6.4750048646474556E-10</v>
      </c>
      <c r="Y106" s="17"/>
      <c r="Z106" s="17"/>
      <c r="AB106" s="2">
        <f xml:space="preserve"> M106 * (1 - M106) * (AD106 * T106)</f>
        <v>4.1416235636012618E-22</v>
      </c>
      <c r="AC106" s="2">
        <f xml:space="preserve"> R106 * (1 - R106) * (AD106 * U106)</f>
        <v>4.1416235636012618E-22</v>
      </c>
      <c r="AD106" s="2">
        <f xml:space="preserve"> (X106 * (1 - W106) * W106)</f>
        <v>-4.1925687970061309E-19</v>
      </c>
      <c r="AE106" s="2">
        <f t="shared" si="137"/>
        <v>4.1416235636012618E-22</v>
      </c>
      <c r="AF106" s="2">
        <f xml:space="preserve"> (G106 * AB106)</f>
        <v>4.1416235636012618E-22</v>
      </c>
      <c r="AG106" s="2">
        <f xml:space="preserve"> (H106 * AB106)</f>
        <v>0</v>
      </c>
      <c r="AH106" s="2">
        <f t="shared" si="138"/>
        <v>4.1416235636012618E-22</v>
      </c>
      <c r="AI106" s="2">
        <f xml:space="preserve"> (G106 * AC106)</f>
        <v>4.1416235636012618E-22</v>
      </c>
      <c r="AJ106" s="2">
        <f xml:space="preserve"> (H106 * AC106)</f>
        <v>0</v>
      </c>
      <c r="AK106" s="6">
        <f t="shared" si="111"/>
        <v>-4.1925687970061309E-19</v>
      </c>
      <c r="AL106" s="2">
        <f xml:space="preserve"> (M106 * AD106)</f>
        <v>-4.1923149568955398E-19</v>
      </c>
      <c r="AM106" s="2">
        <f xml:space="preserve"> (R106 * AD106)</f>
        <v>-4.1923149568955398E-19</v>
      </c>
      <c r="AN106" s="2">
        <f xml:space="preserve"> (I106 - I105)</f>
        <v>0.11267505175708425</v>
      </c>
      <c r="AO106" s="2">
        <f xml:space="preserve"> (J106 - J105)</f>
        <v>5.929599785333739E-2</v>
      </c>
      <c r="AP106" s="2">
        <f xml:space="preserve"> (K106 - K105)</f>
        <v>-0.19324467093987252</v>
      </c>
      <c r="AQ106" s="2">
        <f xml:space="preserve"> (N106 - N105)</f>
        <v>0.11267505175708425</v>
      </c>
      <c r="AR106" s="2">
        <f xml:space="preserve"> (O106 - O105)</f>
        <v>5.929599785333739E-2</v>
      </c>
      <c r="AS106" s="2">
        <f xml:space="preserve"> (P106 - P105)</f>
        <v>-0.19324467093987252</v>
      </c>
      <c r="AT106" s="6">
        <f t="shared" si="118"/>
        <v>0.19873538265810708</v>
      </c>
      <c r="AU106" s="2">
        <f xml:space="preserve"> (T106 - T105)</f>
        <v>-0.23273875138067623</v>
      </c>
      <c r="AV106" s="2">
        <f xml:space="preserve"> (U106 - U105)</f>
        <v>-0.23273875138067623</v>
      </c>
    </row>
    <row r="107" spans="6:48" x14ac:dyDescent="0.25">
      <c r="F107" s="2" t="s">
        <v>53</v>
      </c>
      <c r="G107" s="2">
        <f t="shared" ref="G107" si="179" xml:space="preserve"> $B$7</f>
        <v>0</v>
      </c>
      <c r="H107" s="2">
        <f t="shared" ref="H107" si="180" xml:space="preserve"> $C$7</f>
        <v>1</v>
      </c>
      <c r="I107" s="2">
        <f xml:space="preserve"> (I106 + $B$11 * AE106 + $D$11 * AN106)</f>
        <v>6.3595902974711356</v>
      </c>
      <c r="J107" s="2">
        <f xml:space="preserve"> (J106 + $B$11 * AF106 + $D$11 * AO106)</f>
        <v>3.524439804199913</v>
      </c>
      <c r="K107" s="2">
        <f xml:space="preserve"> (K106 + $B$11 * AG106 + $D$11 * AP106)</f>
        <v>-13.498733156053436</v>
      </c>
      <c r="L107" s="2">
        <f t="shared" si="149"/>
        <v>-7.1391428585823009</v>
      </c>
      <c r="M107" s="2">
        <f t="shared" si="114"/>
        <v>7.9280285335453591E-4</v>
      </c>
      <c r="N107" s="2">
        <f xml:space="preserve"> (N106 + $B$11 * AH106 + $D$11 * AQ106)</f>
        <v>6.3595902974711356</v>
      </c>
      <c r="O107" s="2">
        <f xml:space="preserve"> (O106 + $B$11 * AI106 + $D$11 * AR106)</f>
        <v>3.524439804199913</v>
      </c>
      <c r="P107" s="2">
        <f xml:space="preserve"> (P106 + $B$11 * AJ106 + $D$11 * AS106)</f>
        <v>-13.498733156053436</v>
      </c>
      <c r="Q107" s="2">
        <f t="shared" si="150"/>
        <v>-7.1391428585823009</v>
      </c>
      <c r="R107" s="2">
        <f t="shared" si="115"/>
        <v>7.9280285335453591E-4</v>
      </c>
      <c r="S107" s="6">
        <f t="shared" si="116"/>
        <v>11.672584199951505</v>
      </c>
      <c r="T107" s="2">
        <f xml:space="preserve"> (T106 + $B$11 * AL106 + $D$11 * AU106)</f>
        <v>-16.549601853728689</v>
      </c>
      <c r="U107" s="2">
        <f xml:space="preserve"> (U106 + $B$11 * AM106 + $D$11 * AV106)</f>
        <v>-16.549601853728689</v>
      </c>
      <c r="V107" s="2">
        <f t="shared" si="110"/>
        <v>11.646343056808469</v>
      </c>
      <c r="W107" s="2">
        <f t="shared" si="117"/>
        <v>0.99999124908076575</v>
      </c>
      <c r="X107" s="2">
        <f xml:space="preserve"> ($D$7 - W107)</f>
        <v>8.7509192342460906E-6</v>
      </c>
      <c r="Y107" s="17"/>
      <c r="Z107" s="17"/>
      <c r="AB107" s="2">
        <f xml:space="preserve"> M107 * (1 - M107) * (AD107 * T107)</f>
        <v>-1.0039494793489248E-12</v>
      </c>
      <c r="AC107" s="2">
        <f xml:space="preserve"> R107 * (1 - R107) * (AD107 * U107)</f>
        <v>-1.0039494793489248E-12</v>
      </c>
      <c r="AD107" s="2">
        <f xml:space="preserve"> (X107 * (1 - W107) * W107)</f>
        <v>7.6577917311264383E-11</v>
      </c>
      <c r="AE107" s="2">
        <f t="shared" si="137"/>
        <v>-1.0039494793489248E-12</v>
      </c>
      <c r="AF107" s="2">
        <f xml:space="preserve"> (G107 * AB107)</f>
        <v>0</v>
      </c>
      <c r="AG107" s="2">
        <f xml:space="preserve"> (H107 * AB107)</f>
        <v>-1.0039494793489248E-12</v>
      </c>
      <c r="AH107" s="2">
        <f t="shared" si="138"/>
        <v>-1.0039494793489248E-12</v>
      </c>
      <c r="AI107" s="2">
        <f xml:space="preserve"> (G107 * AC107)</f>
        <v>0</v>
      </c>
      <c r="AJ107" s="2">
        <f xml:space="preserve"> (H107 * AC107)</f>
        <v>-1.0039494793489248E-12</v>
      </c>
      <c r="AK107" s="6">
        <f t="shared" si="111"/>
        <v>7.6577917311264383E-11</v>
      </c>
      <c r="AL107" s="2">
        <f xml:space="preserve"> (M107 * AD107)</f>
        <v>6.0711191348318107E-14</v>
      </c>
      <c r="AM107" s="2">
        <f xml:space="preserve"> (R107 * AD107)</f>
        <v>6.0711191348318107E-14</v>
      </c>
      <c r="AN107" s="2">
        <f xml:space="preserve"> (I107 - I106)</f>
        <v>0.11267505175708425</v>
      </c>
      <c r="AO107" s="2">
        <f xml:space="preserve"> (J107 - J106)</f>
        <v>5.929599785333739E-2</v>
      </c>
      <c r="AP107" s="2">
        <f xml:space="preserve"> (K107 - K106)</f>
        <v>-0.19324467093987252</v>
      </c>
      <c r="AQ107" s="2">
        <f xml:space="preserve"> (N107 - N106)</f>
        <v>0.11267505175708425</v>
      </c>
      <c r="AR107" s="2">
        <f xml:space="preserve"> (O107 - O106)</f>
        <v>5.929599785333739E-2</v>
      </c>
      <c r="AS107" s="2">
        <f xml:space="preserve"> (P107 - P106)</f>
        <v>-0.19324467093987252</v>
      </c>
      <c r="AT107" s="6">
        <f t="shared" si="118"/>
        <v>0.19873538265810708</v>
      </c>
      <c r="AU107" s="2">
        <f xml:space="preserve"> (T107 - T106)</f>
        <v>-0.23273875138067623</v>
      </c>
      <c r="AV107" s="2">
        <f xml:space="preserve"> (U107 - U106)</f>
        <v>-0.23273875138067623</v>
      </c>
    </row>
    <row r="108" spans="6:48" x14ac:dyDescent="0.25">
      <c r="F108" s="2" t="s">
        <v>54</v>
      </c>
      <c r="G108" s="2">
        <f t="shared" ref="G108" si="181" xml:space="preserve"> $B$8</f>
        <v>1</v>
      </c>
      <c r="H108" s="2">
        <f t="shared" ref="H108" si="182" xml:space="preserve"> $C$8</f>
        <v>1</v>
      </c>
      <c r="I108" s="2">
        <f xml:space="preserve"> (I107 + $B$11 * AE107 + $D$11 * AN107)</f>
        <v>6.4722653492273166</v>
      </c>
      <c r="J108" s="2">
        <f xml:space="preserve"> (J107 + $B$11 * AF107 + $D$11 * AO107)</f>
        <v>3.5837358020532504</v>
      </c>
      <c r="K108" s="2">
        <f xml:space="preserve"> (K107 + $B$11 * AG107 + $D$11 * AP107)</f>
        <v>-13.691977826994213</v>
      </c>
      <c r="L108" s="2">
        <f t="shared" si="149"/>
        <v>-3.6359766757136462</v>
      </c>
      <c r="M108" s="2">
        <f t="shared" si="114"/>
        <v>2.5681267001484556E-2</v>
      </c>
      <c r="N108" s="2">
        <f xml:space="preserve"> (N107 + $B$11 * AH107 + $D$11 * AQ107)</f>
        <v>6.4722653492273166</v>
      </c>
      <c r="O108" s="2">
        <f xml:space="preserve"> (O107 + $B$11 * AI107 + $D$11 * AR107)</f>
        <v>3.5837358020532504</v>
      </c>
      <c r="P108" s="2">
        <f xml:space="preserve"> (P107 + $B$11 * AJ107 + $D$11 * AS107)</f>
        <v>-13.691977826994213</v>
      </c>
      <c r="Q108" s="2">
        <f t="shared" si="150"/>
        <v>-3.6359766757136462</v>
      </c>
      <c r="R108" s="2">
        <f t="shared" si="115"/>
        <v>2.5681267001484556E-2</v>
      </c>
      <c r="S108" s="6">
        <f t="shared" si="116"/>
        <v>11.871319582678533</v>
      </c>
      <c r="T108" s="2">
        <f xml:space="preserve"> (T107 + $B$11 * AL107 + $D$11 * AU107)</f>
        <v>-16.782340605109312</v>
      </c>
      <c r="U108" s="2">
        <f xml:space="preserve"> (U107 + $B$11 * AM107 + $D$11 * AV107)</f>
        <v>-16.782340605109312</v>
      </c>
      <c r="V108" s="2">
        <f t="shared" si="110"/>
        <v>11.009336042699196</v>
      </c>
      <c r="W108" s="2">
        <f t="shared" si="117"/>
        <v>0.99998345377516928</v>
      </c>
      <c r="X108" s="2">
        <f xml:space="preserve"> ($D$8 - W108)</f>
        <v>1.6546224830715772E-5</v>
      </c>
      <c r="Y108" s="18"/>
      <c r="Z108" s="18"/>
      <c r="AB108" s="2">
        <f xml:space="preserve"> M108 * (1 - M108) * (AD108 * T108)</f>
        <v>-1.1496368772879873E-10</v>
      </c>
      <c r="AC108" s="2">
        <f xml:space="preserve"> R108 * (1 - R108) * (AD108 * U108)</f>
        <v>-1.1496368772879873E-10</v>
      </c>
      <c r="AD108" s="2">
        <f xml:space="preserve"> (X108 * (1 - W108) * W108)</f>
        <v>2.7377302616359751E-10</v>
      </c>
      <c r="AE108" s="2">
        <f t="shared" si="137"/>
        <v>-1.1496368772879873E-10</v>
      </c>
      <c r="AF108" s="2">
        <f xml:space="preserve"> (G108 * AB108)</f>
        <v>-1.1496368772879873E-10</v>
      </c>
      <c r="AG108" s="2">
        <f xml:space="preserve"> (H108 * AB108)</f>
        <v>-1.1496368772879873E-10</v>
      </c>
      <c r="AH108" s="2">
        <f t="shared" si="138"/>
        <v>-1.1496368772879873E-10</v>
      </c>
      <c r="AI108" s="2">
        <f xml:space="preserve"> (G108 * AC108)</f>
        <v>-1.1496368772879873E-10</v>
      </c>
      <c r="AJ108" s="2">
        <f xml:space="preserve"> (H108 * AC108)</f>
        <v>-1.1496368772879873E-10</v>
      </c>
      <c r="AK108" s="6">
        <f t="shared" si="111"/>
        <v>2.7377302616359751E-10</v>
      </c>
      <c r="AL108" s="2">
        <f xml:space="preserve"> (M108 * AD108)</f>
        <v>7.030838182711765E-12</v>
      </c>
      <c r="AM108" s="2">
        <f xml:space="preserve"> (R108 * AD108)</f>
        <v>7.030838182711765E-12</v>
      </c>
      <c r="AN108" s="2">
        <f xml:space="preserve"> (I108 - I107)</f>
        <v>0.11267505175618098</v>
      </c>
      <c r="AO108" s="2">
        <f xml:space="preserve"> (J108 - J107)</f>
        <v>5.929599785333739E-2</v>
      </c>
      <c r="AP108" s="2">
        <f xml:space="preserve"> (K108 - K107)</f>
        <v>-0.19324467094077669</v>
      </c>
      <c r="AQ108" s="2">
        <f xml:space="preserve"> (N108 - N107)</f>
        <v>0.11267505175618098</v>
      </c>
      <c r="AR108" s="2">
        <f xml:space="preserve"> (O108 - O107)</f>
        <v>5.929599785333739E-2</v>
      </c>
      <c r="AS108" s="2">
        <f xml:space="preserve"> (P108 - P107)</f>
        <v>-0.19324467094077669</v>
      </c>
      <c r="AT108" s="6">
        <f t="shared" si="118"/>
        <v>0.19873538272702795</v>
      </c>
      <c r="AU108" s="2">
        <f xml:space="preserve"> (T108 - T107)</f>
        <v>-0.23273875138062294</v>
      </c>
      <c r="AV108" s="2">
        <f xml:space="preserve"> (U108 - U107)</f>
        <v>-0.23273875138062294</v>
      </c>
    </row>
    <row r="109" spans="6:48" x14ac:dyDescent="0.25">
      <c r="F109" s="8" t="s">
        <v>51</v>
      </c>
      <c r="G109" s="8">
        <f t="shared" si="143"/>
        <v>0</v>
      </c>
      <c r="H109" s="8">
        <f t="shared" si="144"/>
        <v>0</v>
      </c>
      <c r="I109" s="8">
        <f xml:space="preserve"> (I108 + $B$11 * AE108 + $D$11 * AN108)</f>
        <v>6.5849404008800301</v>
      </c>
      <c r="J109" s="8">
        <f xml:space="preserve"> (J108 + $B$11 * AF108 + $D$11 * AO108)</f>
        <v>3.6430317998031203</v>
      </c>
      <c r="K109" s="8">
        <f xml:space="preserve"> (K108 + $B$11 * AG108 + $D$11 * AP108)</f>
        <v>-13.885222498038457</v>
      </c>
      <c r="L109" s="8">
        <f t="shared" si="149"/>
        <v>6.5849404008800301</v>
      </c>
      <c r="M109" s="8">
        <f t="shared" si="114"/>
        <v>0.99862089488539318</v>
      </c>
      <c r="N109" s="8">
        <f xml:space="preserve"> (N108 + $B$11 * AH108 + $D$11 * AQ108)</f>
        <v>6.5849404008800301</v>
      </c>
      <c r="O109" s="8">
        <f xml:space="preserve"> (O108 + $B$11 * AI108 + $D$11 * AR108)</f>
        <v>3.6430317998031203</v>
      </c>
      <c r="P109" s="8">
        <f xml:space="preserve"> (P108 + $B$11 * AJ108 + $D$11 * AS108)</f>
        <v>-13.885222498038457</v>
      </c>
      <c r="Q109" s="8">
        <f t="shared" si="150"/>
        <v>6.5849404008800301</v>
      </c>
      <c r="R109" s="8">
        <f t="shared" si="115"/>
        <v>0.99862089488539318</v>
      </c>
      <c r="S109" s="5">
        <f t="shared" si="116"/>
        <v>12.070054965651956</v>
      </c>
      <c r="T109" s="8">
        <f xml:space="preserve"> (T108 + $B$11 * AL108 + $D$11 * AU108)</f>
        <v>-17.015079356483607</v>
      </c>
      <c r="U109" s="8">
        <f xml:space="preserve"> (U108 + $B$11 * AM108 + $D$11 * AV108)</f>
        <v>-17.015079356483607</v>
      </c>
      <c r="V109" s="8">
        <f t="shared" si="110"/>
        <v>-21.913172581383321</v>
      </c>
      <c r="W109" s="8">
        <f t="shared" si="117"/>
        <v>3.0424963562230709E-10</v>
      </c>
      <c r="X109" s="8">
        <f xml:space="preserve"> ($D$5 - W109)</f>
        <v>-3.0424963562230709E-10</v>
      </c>
      <c r="Y109" s="13">
        <f xml:space="preserve"> SUM(SUMIF(X109:X112, {"&gt;0","&lt;0"}) * {1,-1}) / 4</f>
        <v>2.8047074514581542E-6</v>
      </c>
      <c r="Z109" s="13" t="s">
        <v>83</v>
      </c>
      <c r="AB109" s="8">
        <f xml:space="preserve"> M109 * (1 - M109) * (AD109 * T109)</f>
        <v>2.1691627123698431E-21</v>
      </c>
      <c r="AC109" s="8">
        <f xml:space="preserve"> R109 * (1 - R109) * (AD109 * U109)</f>
        <v>2.1691627123698431E-21</v>
      </c>
      <c r="AD109" s="8">
        <f xml:space="preserve"> (X109 * (1 - W109) * W109)</f>
        <v>-9.2567840748142907E-20</v>
      </c>
      <c r="AE109" s="8">
        <f t="shared" si="137"/>
        <v>2.1691627123698431E-21</v>
      </c>
      <c r="AF109" s="8">
        <f xml:space="preserve"> (G109 * AB109)</f>
        <v>0</v>
      </c>
      <c r="AG109" s="8">
        <f xml:space="preserve"> (H109 * AB109)</f>
        <v>0</v>
      </c>
      <c r="AH109" s="8">
        <f t="shared" si="138"/>
        <v>2.1691627123698431E-21</v>
      </c>
      <c r="AI109" s="8">
        <f xml:space="preserve"> (G109 * AC109)</f>
        <v>0</v>
      </c>
      <c r="AJ109" s="8">
        <f xml:space="preserve"> (H109 * AC109)</f>
        <v>0</v>
      </c>
      <c r="AK109" s="5">
        <f t="shared" si="111"/>
        <v>-9.2567840748142907E-20</v>
      </c>
      <c r="AL109" s="8">
        <f xml:space="preserve"> (M109 * AD109)</f>
        <v>-9.2440179965519029E-20</v>
      </c>
      <c r="AM109" s="8">
        <f xml:space="preserve"> (R109 * AD109)</f>
        <v>-9.2440179965519029E-20</v>
      </c>
      <c r="AN109" s="8">
        <f xml:space="preserve"> (I109 - I108)</f>
        <v>0.11267505165271352</v>
      </c>
      <c r="AO109" s="8">
        <f xml:space="preserve"> (J109 - J108)</f>
        <v>5.9295997749869933E-2</v>
      </c>
      <c r="AP109" s="8">
        <f xml:space="preserve"> (K109 - K108)</f>
        <v>-0.19324467104424414</v>
      </c>
      <c r="AQ109" s="8">
        <f xml:space="preserve"> (N109 - N108)</f>
        <v>0.11267505165271352</v>
      </c>
      <c r="AR109" s="8">
        <f xml:space="preserve"> (O109 - O108)</f>
        <v>5.9295997749869933E-2</v>
      </c>
      <c r="AS109" s="8">
        <f xml:space="preserve"> (P109 - P108)</f>
        <v>-0.19324467104424414</v>
      </c>
      <c r="AT109" s="5">
        <f t="shared" si="118"/>
        <v>0.19873538297342286</v>
      </c>
      <c r="AU109" s="8">
        <f xml:space="preserve"> (T109 - T108)</f>
        <v>-0.23273875137429556</v>
      </c>
      <c r="AV109" s="8">
        <f xml:space="preserve"> (U109 - U108)</f>
        <v>-0.23273875137429556</v>
      </c>
    </row>
    <row r="110" spans="6:48" x14ac:dyDescent="0.25">
      <c r="F110" s="8" t="s">
        <v>52</v>
      </c>
      <c r="G110" s="8">
        <f t="shared" ref="G110" si="183" xml:space="preserve"> $B$6</f>
        <v>1</v>
      </c>
      <c r="H110" s="8">
        <f t="shared" ref="H110" si="184" xml:space="preserve"> $C$6</f>
        <v>0</v>
      </c>
      <c r="I110" s="8">
        <f xml:space="preserve"> (I109 + $B$11 * AE109 + $D$11 * AN109)</f>
        <v>6.6976154525327436</v>
      </c>
      <c r="J110" s="8">
        <f xml:space="preserve"> (J109 + $B$11 * AF109 + $D$11 * AO109)</f>
        <v>3.7023277975529902</v>
      </c>
      <c r="K110" s="8">
        <f xml:space="preserve"> (K109 + $B$11 * AG109 + $D$11 * AP109)</f>
        <v>-14.078467169082701</v>
      </c>
      <c r="L110" s="8">
        <f t="shared" si="149"/>
        <v>10.399943250085734</v>
      </c>
      <c r="M110" s="8">
        <f t="shared" si="114"/>
        <v>0.9999695667161147</v>
      </c>
      <c r="N110" s="8">
        <f xml:space="preserve"> (N109 + $B$11 * AH109 + $D$11 * AQ109)</f>
        <v>6.6976154525327436</v>
      </c>
      <c r="O110" s="8">
        <f xml:space="preserve"> (O109 + $B$11 * AI109 + $D$11 * AR109)</f>
        <v>3.7023277975529902</v>
      </c>
      <c r="P110" s="8">
        <f xml:space="preserve"> (P109 + $B$11 * AJ109 + $D$11 * AS109)</f>
        <v>-14.078467169082701</v>
      </c>
      <c r="Q110" s="8">
        <f t="shared" si="150"/>
        <v>10.399943250085734</v>
      </c>
      <c r="R110" s="8">
        <f t="shared" si="115"/>
        <v>0.9999695667161147</v>
      </c>
      <c r="S110" s="5">
        <f t="shared" si="116"/>
        <v>12.268790348625378</v>
      </c>
      <c r="T110" s="8">
        <f xml:space="preserve"> (T109 + $B$11 * AL109 + $D$11 * AU109)</f>
        <v>-17.247818107857903</v>
      </c>
      <c r="U110" s="8">
        <f xml:space="preserve"> (U109 + $B$11 * AM109 + $D$11 * AV109)</f>
        <v>-17.247818107857903</v>
      </c>
      <c r="V110" s="8">
        <f t="shared" si="110"/>
        <v>-22.225796051600668</v>
      </c>
      <c r="W110" s="8">
        <f t="shared" si="117"/>
        <v>2.2256630653397152E-10</v>
      </c>
      <c r="X110" s="8">
        <f xml:space="preserve"> ($D$6 - W110)</f>
        <v>-2.2256630653397152E-10</v>
      </c>
      <c r="Y110" s="14"/>
      <c r="Z110" s="14"/>
      <c r="AB110" s="8">
        <f xml:space="preserve"> M110 * (1 - M110) * (AD110 * T110)</f>
        <v>2.6000913171516681E-23</v>
      </c>
      <c r="AC110" s="8">
        <f xml:space="preserve"> R110 * (1 - R110) * (AD110 * U110)</f>
        <v>2.6000913171516681E-23</v>
      </c>
      <c r="AD110" s="8">
        <f xml:space="preserve"> (X110 * (1 - W110) * W110)</f>
        <v>-4.953576079314878E-20</v>
      </c>
      <c r="AE110" s="8">
        <f t="shared" si="137"/>
        <v>2.6000913171516681E-23</v>
      </c>
      <c r="AF110" s="8">
        <f xml:space="preserve"> (G110 * AB110)</f>
        <v>2.6000913171516681E-23</v>
      </c>
      <c r="AG110" s="8">
        <f xml:space="preserve"> (H110 * AB110)</f>
        <v>0</v>
      </c>
      <c r="AH110" s="8">
        <f t="shared" si="138"/>
        <v>2.6000913171516681E-23</v>
      </c>
      <c r="AI110" s="8">
        <f xml:space="preserve"> (G110 * AC110)</f>
        <v>2.6000913171516681E-23</v>
      </c>
      <c r="AJ110" s="8">
        <f xml:space="preserve"> (H110 * AC110)</f>
        <v>0</v>
      </c>
      <c r="AK110" s="5">
        <f t="shared" si="111"/>
        <v>-4.953576079314878E-20</v>
      </c>
      <c r="AL110" s="8">
        <f xml:space="preserve"> (M110 * AD110)</f>
        <v>-4.9534253257278087E-20</v>
      </c>
      <c r="AM110" s="8">
        <f xml:space="preserve"> (R110 * AD110)</f>
        <v>-4.9534253257278087E-20</v>
      </c>
      <c r="AN110" s="8">
        <f xml:space="preserve"> (I110 - I109)</f>
        <v>0.11267505165271352</v>
      </c>
      <c r="AO110" s="8">
        <f xml:space="preserve"> (J110 - J109)</f>
        <v>5.9295997749869933E-2</v>
      </c>
      <c r="AP110" s="8">
        <f xml:space="preserve"> (K110 - K109)</f>
        <v>-0.19324467104424414</v>
      </c>
      <c r="AQ110" s="8">
        <f xml:space="preserve"> (N110 - N109)</f>
        <v>0.11267505165271352</v>
      </c>
      <c r="AR110" s="8">
        <f xml:space="preserve"> (O110 - O109)</f>
        <v>5.9295997749869933E-2</v>
      </c>
      <c r="AS110" s="8">
        <f xml:space="preserve"> (P110 - P109)</f>
        <v>-0.19324467104424414</v>
      </c>
      <c r="AT110" s="5">
        <f t="shared" si="118"/>
        <v>0.19873538297342286</v>
      </c>
      <c r="AU110" s="8">
        <f xml:space="preserve"> (T110 - T109)</f>
        <v>-0.23273875137429556</v>
      </c>
      <c r="AV110" s="8">
        <f xml:space="preserve"> (U110 - U109)</f>
        <v>-0.23273875137429556</v>
      </c>
    </row>
    <row r="111" spans="6:48" x14ac:dyDescent="0.25">
      <c r="F111" s="8" t="s">
        <v>53</v>
      </c>
      <c r="G111" s="8">
        <f t="shared" ref="G111" si="185" xml:space="preserve"> $B$7</f>
        <v>0</v>
      </c>
      <c r="H111" s="8">
        <f t="shared" ref="H111" si="186" xml:space="preserve"> $C$7</f>
        <v>1</v>
      </c>
      <c r="I111" s="8">
        <f xml:space="preserve"> (I110 + $B$11 * AE110 + $D$11 * AN110)</f>
        <v>6.8102905041854571</v>
      </c>
      <c r="J111" s="8">
        <f xml:space="preserve"> (J110 + $B$11 * AF110 + $D$11 * AO110)</f>
        <v>3.7616237953028602</v>
      </c>
      <c r="K111" s="8">
        <f xml:space="preserve"> (K110 + $B$11 * AG110 + $D$11 * AP110)</f>
        <v>-14.271711840126946</v>
      </c>
      <c r="L111" s="8">
        <f t="shared" si="149"/>
        <v>-7.4614213359414885</v>
      </c>
      <c r="M111" s="8">
        <f t="shared" si="114"/>
        <v>5.7450830235395356E-4</v>
      </c>
      <c r="N111" s="8">
        <f xml:space="preserve"> (N110 + $B$11 * AH110 + $D$11 * AQ110)</f>
        <v>6.8102905041854571</v>
      </c>
      <c r="O111" s="8">
        <f xml:space="preserve"> (O110 + $B$11 * AI110 + $D$11 * AR110)</f>
        <v>3.7616237953028602</v>
      </c>
      <c r="P111" s="8">
        <f xml:space="preserve"> (P110 + $B$11 * AJ110 + $D$11 * AS110)</f>
        <v>-14.271711840126946</v>
      </c>
      <c r="Q111" s="8">
        <f t="shared" si="150"/>
        <v>-7.4614213359414885</v>
      </c>
      <c r="R111" s="8">
        <f t="shared" si="115"/>
        <v>5.7450830235395356E-4</v>
      </c>
      <c r="S111" s="5">
        <f t="shared" si="116"/>
        <v>12.467525731598801</v>
      </c>
      <c r="T111" s="8">
        <f xml:space="preserve"> (T110 + $B$11 * AL110 + $D$11 * AU110)</f>
        <v>-17.480556859232198</v>
      </c>
      <c r="U111" s="8">
        <f xml:space="preserve"> (U110 + $B$11 * AM110 + $D$11 * AV110)</f>
        <v>-17.480556859232198</v>
      </c>
      <c r="V111" s="8">
        <f t="shared" si="110"/>
        <v>12.447440281508001</v>
      </c>
      <c r="W111" s="8">
        <f t="shared" si="117"/>
        <v>0.99999607225154796</v>
      </c>
      <c r="X111" s="8">
        <f xml:space="preserve"> ($D$7 - W111)</f>
        <v>3.9277484520372496E-6</v>
      </c>
      <c r="Y111" s="14"/>
      <c r="Z111" s="14"/>
      <c r="AB111" s="8">
        <f xml:space="preserve"> M111 * (1 - M111) * (AD111 * T111)</f>
        <v>-1.5484158973680382E-13</v>
      </c>
      <c r="AC111" s="8">
        <f xml:space="preserve"> R111 * (1 - R111) * (AD111 * U111)</f>
        <v>-1.5484158973680382E-13</v>
      </c>
      <c r="AD111" s="8">
        <f xml:space="preserve"> (X111 * (1 - W111) * W111)</f>
        <v>1.5427147308289054E-11</v>
      </c>
      <c r="AE111" s="8">
        <f t="shared" si="137"/>
        <v>-1.5484158973680382E-13</v>
      </c>
      <c r="AF111" s="8">
        <f xml:space="preserve"> (G111 * AB111)</f>
        <v>0</v>
      </c>
      <c r="AG111" s="8">
        <f xml:space="preserve"> (H111 * AB111)</f>
        <v>-1.5484158973680382E-13</v>
      </c>
      <c r="AH111" s="8">
        <f t="shared" si="138"/>
        <v>-1.5484158973680382E-13</v>
      </c>
      <c r="AI111" s="8">
        <f xml:space="preserve"> (G111 * AC111)</f>
        <v>0</v>
      </c>
      <c r="AJ111" s="8">
        <f xml:space="preserve"> (H111 * AC111)</f>
        <v>-1.5484158973680382E-13</v>
      </c>
      <c r="AK111" s="5">
        <f t="shared" si="111"/>
        <v>1.5427147308289054E-11</v>
      </c>
      <c r="AL111" s="8">
        <f xml:space="preserve"> (M111 * AD111)</f>
        <v>8.8630242102495083E-15</v>
      </c>
      <c r="AM111" s="8">
        <f xml:space="preserve"> (R111 * AD111)</f>
        <v>8.8630242102495083E-15</v>
      </c>
      <c r="AN111" s="8">
        <f xml:space="preserve"> (I111 - I110)</f>
        <v>0.11267505165271352</v>
      </c>
      <c r="AO111" s="8">
        <f xml:space="preserve"> (J111 - J110)</f>
        <v>5.9295997749869933E-2</v>
      </c>
      <c r="AP111" s="8">
        <f xml:space="preserve"> (K111 - K110)</f>
        <v>-0.19324467104424414</v>
      </c>
      <c r="AQ111" s="8">
        <f xml:space="preserve"> (N111 - N110)</f>
        <v>0.11267505165271352</v>
      </c>
      <c r="AR111" s="8">
        <f xml:space="preserve"> (O111 - O110)</f>
        <v>5.9295997749869933E-2</v>
      </c>
      <c r="AS111" s="8">
        <f xml:space="preserve"> (P111 - P110)</f>
        <v>-0.19324467104424414</v>
      </c>
      <c r="AT111" s="5">
        <f t="shared" si="118"/>
        <v>0.19873538297342286</v>
      </c>
      <c r="AU111" s="8">
        <f xml:space="preserve"> (T111 - T110)</f>
        <v>-0.23273875137429556</v>
      </c>
      <c r="AV111" s="8">
        <f xml:space="preserve"> (U111 - U110)</f>
        <v>-0.23273875137429556</v>
      </c>
    </row>
    <row r="112" spans="6:48" x14ac:dyDescent="0.25">
      <c r="F112" s="8" t="s">
        <v>54</v>
      </c>
      <c r="G112" s="8">
        <f t="shared" ref="G112" si="187" xml:space="preserve"> $B$8</f>
        <v>1</v>
      </c>
      <c r="H112" s="8">
        <f t="shared" ref="H112" si="188" xml:space="preserve"> $C$8</f>
        <v>1</v>
      </c>
      <c r="I112" s="8">
        <f xml:space="preserve"> (I111 + $B$11 * AE111 + $D$11 * AN111)</f>
        <v>6.9229655558380312</v>
      </c>
      <c r="J112" s="8">
        <f xml:space="preserve"> (J111 + $B$11 * AF111 + $D$11 * AO111)</f>
        <v>3.8209197930527301</v>
      </c>
      <c r="K112" s="8">
        <f xml:space="preserve"> (K111 + $B$11 * AG111 + $D$11 * AP111)</f>
        <v>-14.464956511171328</v>
      </c>
      <c r="L112" s="8">
        <f t="shared" si="149"/>
        <v>-3.7210711622805679</v>
      </c>
      <c r="M112" s="8">
        <f t="shared" si="114"/>
        <v>2.363584611940199E-2</v>
      </c>
      <c r="N112" s="8">
        <f xml:space="preserve"> (N111 + $B$11 * AH111 + $D$11 * AQ111)</f>
        <v>6.9229655558380312</v>
      </c>
      <c r="O112" s="8">
        <f xml:space="preserve"> (O111 + $B$11 * AI111 + $D$11 * AR111)</f>
        <v>3.8209197930527301</v>
      </c>
      <c r="P112" s="8">
        <f xml:space="preserve"> (P111 + $B$11 * AJ111 + $D$11 * AS111)</f>
        <v>-14.464956511171328</v>
      </c>
      <c r="Q112" s="8">
        <f t="shared" si="150"/>
        <v>-3.7210711622805679</v>
      </c>
      <c r="R112" s="8">
        <f t="shared" si="115"/>
        <v>2.363584611940199E-2</v>
      </c>
      <c r="S112" s="5">
        <f t="shared" si="116"/>
        <v>12.666261114586108</v>
      </c>
      <c r="T112" s="8">
        <f xml:space="preserve"> (T111 + $B$11 * AL111 + $D$11 * AU111)</f>
        <v>-17.713295610606487</v>
      </c>
      <c r="U112" s="8">
        <f xml:space="preserve"> (U111 + $B$11 * AM111 + $D$11 * AV111)</f>
        <v>-17.713295610606487</v>
      </c>
      <c r="V112" s="8">
        <f t="shared" si="110"/>
        <v>11.828923655946562</v>
      </c>
      <c r="W112" s="8">
        <f t="shared" si="117"/>
        <v>0.99999270944546215</v>
      </c>
      <c r="X112" s="8">
        <f xml:space="preserve"> ($D$8 - W112)</f>
        <v>7.2905545378532111E-6</v>
      </c>
      <c r="Y112" s="15"/>
      <c r="Z112" s="15"/>
      <c r="AB112" s="8">
        <f xml:space="preserve"> M112 * (1 - M112) * (AD112 * T112)</f>
        <v>-2.1727027330813423E-11</v>
      </c>
      <c r="AC112" s="8">
        <f xml:space="preserve"> R112 * (1 - R112) * (AD112 * U112)</f>
        <v>-2.1727027330813423E-11</v>
      </c>
      <c r="AD112" s="8">
        <f xml:space="preserve"> (X112 * (1 - W112) * W112)</f>
        <v>5.3151797960505075E-11</v>
      </c>
      <c r="AE112" s="8">
        <f t="shared" si="137"/>
        <v>-2.1727027330813423E-11</v>
      </c>
      <c r="AF112" s="8">
        <f xml:space="preserve"> (G112 * AB112)</f>
        <v>-2.1727027330813423E-11</v>
      </c>
      <c r="AG112" s="8">
        <f xml:space="preserve"> (H112 * AB112)</f>
        <v>-2.1727027330813423E-11</v>
      </c>
      <c r="AH112" s="8">
        <f t="shared" si="138"/>
        <v>-2.1727027330813423E-11</v>
      </c>
      <c r="AI112" s="8">
        <f xml:space="preserve"> (G112 * AC112)</f>
        <v>-2.1727027330813423E-11</v>
      </c>
      <c r="AJ112" s="8">
        <f xml:space="preserve"> (H112 * AC112)</f>
        <v>-2.1727027330813423E-11</v>
      </c>
      <c r="AK112" s="5">
        <f t="shared" si="111"/>
        <v>5.3151797960505075E-11</v>
      </c>
      <c r="AL112" s="8">
        <f xml:space="preserve"> (M112 * AD112)</f>
        <v>1.2562877175640425E-12</v>
      </c>
      <c r="AM112" s="8">
        <f xml:space="preserve"> (R112 * AD112)</f>
        <v>1.2562877175640425E-12</v>
      </c>
      <c r="AN112" s="8">
        <f xml:space="preserve"> (I112 - I111)</f>
        <v>0.11267505165257408</v>
      </c>
      <c r="AO112" s="8">
        <f xml:space="preserve"> (J112 - J111)</f>
        <v>5.9295997749869933E-2</v>
      </c>
      <c r="AP112" s="8">
        <f xml:space="preserve"> (K112 - K111)</f>
        <v>-0.1932446710443827</v>
      </c>
      <c r="AQ112" s="8">
        <f xml:space="preserve"> (N112 - N111)</f>
        <v>0.11267505165257408</v>
      </c>
      <c r="AR112" s="8">
        <f xml:space="preserve"> (O112 - O111)</f>
        <v>5.9295997749869933E-2</v>
      </c>
      <c r="AS112" s="8">
        <f xml:space="preserve"> (P112 - P111)</f>
        <v>-0.1932446710443827</v>
      </c>
      <c r="AT112" s="5">
        <f t="shared" si="118"/>
        <v>0.19873538298730686</v>
      </c>
      <c r="AU112" s="8">
        <f xml:space="preserve"> (T112 - T111)</f>
        <v>-0.23273875137428846</v>
      </c>
      <c r="AV112" s="8">
        <f xml:space="preserve"> (U112 - U111)</f>
        <v>-0.23273875137428846</v>
      </c>
    </row>
    <row r="113" spans="6:48" x14ac:dyDescent="0.25">
      <c r="F113" s="2" t="s">
        <v>51</v>
      </c>
      <c r="G113" s="2">
        <f t="shared" si="133"/>
        <v>0</v>
      </c>
      <c r="H113" s="2">
        <f t="shared" si="134"/>
        <v>0</v>
      </c>
      <c r="I113" s="2">
        <f xml:space="preserve"> (I112 + $B$11 * AE112 + $D$11 * AN112)</f>
        <v>7.0356406074710511</v>
      </c>
      <c r="J113" s="2">
        <f xml:space="preserve"> (J112 + $B$11 * AF112 + $D$11 * AO112)</f>
        <v>3.8802157907830459</v>
      </c>
      <c r="K113" s="2">
        <f xml:space="preserve"> (K112 + $B$11 * AG112 + $D$11 * AP112)</f>
        <v>-14.658201182235265</v>
      </c>
      <c r="L113" s="2">
        <f t="shared" si="149"/>
        <v>7.0356406074710511</v>
      </c>
      <c r="M113" s="2">
        <f t="shared" si="114"/>
        <v>0.99912081935972019</v>
      </c>
      <c r="N113" s="2">
        <f xml:space="preserve"> (N112 + $B$11 * AH112 + $D$11 * AQ112)</f>
        <v>7.0356406074710511</v>
      </c>
      <c r="O113" s="2">
        <f xml:space="preserve"> (O112 + $B$11 * AI112 + $D$11 * AR112)</f>
        <v>3.8802157907830459</v>
      </c>
      <c r="P113" s="2">
        <f xml:space="preserve"> (P112 + $B$11 * AJ112 + $D$11 * AS112)</f>
        <v>-14.658201182235265</v>
      </c>
      <c r="Q113" s="2">
        <f t="shared" si="150"/>
        <v>7.0356406074710511</v>
      </c>
      <c r="R113" s="2">
        <f t="shared" si="115"/>
        <v>0.99912081935972019</v>
      </c>
      <c r="S113" s="6">
        <f t="shared" si="116"/>
        <v>12.864996497621252</v>
      </c>
      <c r="T113" s="2">
        <f xml:space="preserve"> (T112 + $B$11 * AL112 + $D$11 * AU112)</f>
        <v>-17.946034361979645</v>
      </c>
      <c r="U113" s="2">
        <f xml:space="preserve"> (U112 + $B$11 * AM112 + $D$11 * AV112)</f>
        <v>-17.946034361979645</v>
      </c>
      <c r="V113" s="2">
        <f t="shared" si="110"/>
        <v>-22.995516614376339</v>
      </c>
      <c r="W113" s="2">
        <f t="shared" si="117"/>
        <v>1.0307990884278495E-10</v>
      </c>
      <c r="X113" s="2">
        <f xml:space="preserve"> ($D$5 - W113)</f>
        <v>-1.0307990884278495E-10</v>
      </c>
      <c r="Y113" s="16">
        <f xml:space="preserve"> SUM(SUMIF(X113:X116, {"&gt;0","&lt;0"}) * {1,-1}) / 4</f>
        <v>1.243127965579607E-6</v>
      </c>
      <c r="Z113" s="16" t="s">
        <v>84</v>
      </c>
      <c r="AB113" s="2">
        <f xml:space="preserve"> M113 * (1 - M113) * (AD113 * T113)</f>
        <v>1.674991747268018E-22</v>
      </c>
      <c r="AC113" s="2">
        <f xml:space="preserve"> R113 * (1 - R113) * (AD113 * U113)</f>
        <v>1.674991747268018E-22</v>
      </c>
      <c r="AD113" s="2">
        <f xml:space="preserve"> (X113 * (1 - W113) * W113)</f>
        <v>-1.0625467605941584E-20</v>
      </c>
      <c r="AE113" s="2">
        <f t="shared" si="137"/>
        <v>1.674991747268018E-22</v>
      </c>
      <c r="AF113" s="2">
        <f xml:space="preserve"> (G113 * AB113)</f>
        <v>0</v>
      </c>
      <c r="AG113" s="2">
        <f xml:space="preserve"> (H113 * AB113)</f>
        <v>0</v>
      </c>
      <c r="AH113" s="2">
        <f t="shared" si="138"/>
        <v>1.674991747268018E-22</v>
      </c>
      <c r="AI113" s="2">
        <f xml:space="preserve"> (G113 * AC113)</f>
        <v>0</v>
      </c>
      <c r="AJ113" s="2">
        <f xml:space="preserve"> (H113 * AC113)</f>
        <v>0</v>
      </c>
      <c r="AK113" s="6">
        <f t="shared" si="111"/>
        <v>-1.0625467605941584E-20</v>
      </c>
      <c r="AL113" s="2">
        <f xml:space="preserve"> (M113 * AD113)</f>
        <v>-1.061612590052852E-20</v>
      </c>
      <c r="AM113" s="2">
        <f xml:space="preserve"> (R113 * AD113)</f>
        <v>-1.061612590052852E-20</v>
      </c>
      <c r="AN113" s="2">
        <f xml:space="preserve"> (I113 - I112)</f>
        <v>0.11267505163301994</v>
      </c>
      <c r="AO113" s="2">
        <f xml:space="preserve"> (J113 - J112)</f>
        <v>5.9295997730315797E-2</v>
      </c>
      <c r="AP113" s="2">
        <f xml:space="preserve"> (K113 - K112)</f>
        <v>-0.19324467106393683</v>
      </c>
      <c r="AQ113" s="2">
        <f xml:space="preserve"> (N113 - N112)</f>
        <v>0.11267505163301994</v>
      </c>
      <c r="AR113" s="2">
        <f xml:space="preserve"> (O113 - O112)</f>
        <v>5.9295997730315797E-2</v>
      </c>
      <c r="AS113" s="2">
        <f xml:space="preserve"> (P113 - P112)</f>
        <v>-0.19324467106393683</v>
      </c>
      <c r="AT113" s="6">
        <f t="shared" si="118"/>
        <v>0.19873538303514415</v>
      </c>
      <c r="AU113" s="2">
        <f xml:space="preserve"> (T113 - T112)</f>
        <v>-0.23273875137315869</v>
      </c>
      <c r="AV113" s="2">
        <f xml:space="preserve"> (U113 - U112)</f>
        <v>-0.23273875137315869</v>
      </c>
    </row>
    <row r="114" spans="6:48" x14ac:dyDescent="0.25">
      <c r="F114" s="2" t="s">
        <v>52</v>
      </c>
      <c r="G114" s="2">
        <f t="shared" ref="G114" si="189" xml:space="preserve"> $B$6</f>
        <v>1</v>
      </c>
      <c r="H114" s="2">
        <f t="shared" ref="H114" si="190" xml:space="preserve"> $C$6</f>
        <v>0</v>
      </c>
      <c r="I114" s="2">
        <f xml:space="preserve"> (I113 + $B$11 * AE113 + $D$11 * AN113)</f>
        <v>7.1483156591040711</v>
      </c>
      <c r="J114" s="2">
        <f xml:space="preserve"> (J113 + $B$11 * AF113 + $D$11 * AO113)</f>
        <v>3.9395117885133617</v>
      </c>
      <c r="K114" s="2">
        <f xml:space="preserve"> (K113 + $B$11 * AG113 + $D$11 * AP113)</f>
        <v>-14.851445853299202</v>
      </c>
      <c r="L114" s="2">
        <f t="shared" si="149"/>
        <v>11.087827447617432</v>
      </c>
      <c r="M114" s="2">
        <f t="shared" si="114"/>
        <v>0.9999847028304728</v>
      </c>
      <c r="N114" s="2">
        <f xml:space="preserve"> (N113 + $B$11 * AH113 + $D$11 * AQ113)</f>
        <v>7.1483156591040711</v>
      </c>
      <c r="O114" s="2">
        <f xml:space="preserve"> (O113 + $B$11 * AI113 + $D$11 * AR113)</f>
        <v>3.9395117885133617</v>
      </c>
      <c r="P114" s="2">
        <f xml:space="preserve"> (P113 + $B$11 * AJ113 + $D$11 * AS113)</f>
        <v>-14.851445853299202</v>
      </c>
      <c r="Q114" s="2">
        <f t="shared" si="150"/>
        <v>11.087827447617432</v>
      </c>
      <c r="R114" s="2">
        <f t="shared" si="115"/>
        <v>0.9999847028304728</v>
      </c>
      <c r="S114" s="6">
        <f t="shared" si="116"/>
        <v>13.063731880656396</v>
      </c>
      <c r="T114" s="2">
        <f xml:space="preserve"> (T113 + $B$11 * AL113 + $D$11 * AU113)</f>
        <v>-18.178773113352804</v>
      </c>
      <c r="U114" s="2">
        <f xml:space="preserve"> (U113 + $B$11 * AM113 + $D$11 * AV113)</f>
        <v>-18.178773113352804</v>
      </c>
      <c r="V114" s="2">
        <f t="shared" si="110"/>
        <v>-23.293258178500984</v>
      </c>
      <c r="W114" s="2">
        <f t="shared" si="117"/>
        <v>7.6536131563596031E-11</v>
      </c>
      <c r="X114" s="2">
        <f xml:space="preserve"> ($D$6 - W114)</f>
        <v>-7.6536131563596031E-11</v>
      </c>
      <c r="Y114" s="17"/>
      <c r="Z114" s="17"/>
      <c r="AB114" s="2">
        <f xml:space="preserve"> M114 * (1 - M114) * (AD114 * T114)</f>
        <v>1.6289284946177871E-24</v>
      </c>
      <c r="AC114" s="2">
        <f xml:space="preserve"> R114 * (1 - R114) * (AD114 * U114)</f>
        <v>1.6289284946177871E-24</v>
      </c>
      <c r="AD114" s="2">
        <f xml:space="preserve"> (X114 * (1 - W114) * W114)</f>
        <v>-5.8577794342717488E-21</v>
      </c>
      <c r="AE114" s="2">
        <f t="shared" si="137"/>
        <v>1.6289284946177871E-24</v>
      </c>
      <c r="AF114" s="2">
        <f xml:space="preserve"> (G114 * AB114)</f>
        <v>1.6289284946177871E-24</v>
      </c>
      <c r="AG114" s="2">
        <f xml:space="preserve"> (H114 * AB114)</f>
        <v>0</v>
      </c>
      <c r="AH114" s="2">
        <f t="shared" si="138"/>
        <v>1.6289284946177871E-24</v>
      </c>
      <c r="AI114" s="2">
        <f xml:space="preserve"> (G114 * AC114)</f>
        <v>1.6289284946177871E-24</v>
      </c>
      <c r="AJ114" s="2">
        <f xml:space="preserve"> (H114 * AC114)</f>
        <v>0</v>
      </c>
      <c r="AK114" s="6">
        <f t="shared" si="111"/>
        <v>-5.8577794342717488E-21</v>
      </c>
      <c r="AL114" s="2">
        <f xml:space="preserve"> (M114 * AD114)</f>
        <v>-5.8576898268266899E-21</v>
      </c>
      <c r="AM114" s="2">
        <f xml:space="preserve"> (R114 * AD114)</f>
        <v>-5.8576898268266899E-21</v>
      </c>
      <c r="AN114" s="2">
        <f xml:space="preserve"> (I114 - I113)</f>
        <v>0.11267505163301994</v>
      </c>
      <c r="AO114" s="2">
        <f xml:space="preserve"> (J114 - J113)</f>
        <v>5.9295997730315797E-2</v>
      </c>
      <c r="AP114" s="2">
        <f xml:space="preserve"> (K114 - K113)</f>
        <v>-0.19324467106393683</v>
      </c>
      <c r="AQ114" s="2">
        <f xml:space="preserve"> (N114 - N113)</f>
        <v>0.11267505163301994</v>
      </c>
      <c r="AR114" s="2">
        <f xml:space="preserve"> (O114 - O113)</f>
        <v>5.9295997730315797E-2</v>
      </c>
      <c r="AS114" s="2">
        <f xml:space="preserve"> (P114 - P113)</f>
        <v>-0.19324467106393683</v>
      </c>
      <c r="AT114" s="6">
        <f t="shared" si="118"/>
        <v>0.19873538303514415</v>
      </c>
      <c r="AU114" s="2">
        <f xml:space="preserve"> (T114 - T113)</f>
        <v>-0.23273875137315869</v>
      </c>
      <c r="AV114" s="2">
        <f xml:space="preserve"> (U114 - U113)</f>
        <v>-0.23273875137315869</v>
      </c>
    </row>
    <row r="115" spans="6:48" x14ac:dyDescent="0.25">
      <c r="F115" s="2" t="s">
        <v>53</v>
      </c>
      <c r="G115" s="2">
        <f t="shared" ref="G115" si="191" xml:space="preserve"> $B$7</f>
        <v>0</v>
      </c>
      <c r="H115" s="2">
        <f t="shared" ref="H115" si="192" xml:space="preserve"> $C$7</f>
        <v>1</v>
      </c>
      <c r="I115" s="2">
        <f xml:space="preserve"> (I114 + $B$11 * AE114 + $D$11 * AN114)</f>
        <v>7.260990710737091</v>
      </c>
      <c r="J115" s="2">
        <f xml:space="preserve"> (J114 + $B$11 * AF114 + $D$11 * AO114)</f>
        <v>3.9988077862436775</v>
      </c>
      <c r="K115" s="2">
        <f xml:space="preserve"> (K114 + $B$11 * AG114 + $D$11 * AP114)</f>
        <v>-15.044690524363139</v>
      </c>
      <c r="L115" s="2">
        <f t="shared" si="149"/>
        <v>-7.7836998136260478</v>
      </c>
      <c r="M115" s="2">
        <f t="shared" si="114"/>
        <v>4.1629509117389944E-4</v>
      </c>
      <c r="N115" s="2">
        <f xml:space="preserve"> (N114 + $B$11 * AH114 + $D$11 * AQ114)</f>
        <v>7.260990710737091</v>
      </c>
      <c r="O115" s="2">
        <f xml:space="preserve"> (O114 + $B$11 * AI114 + $D$11 * AR114)</f>
        <v>3.9988077862436775</v>
      </c>
      <c r="P115" s="2">
        <f xml:space="preserve"> (P114 + $B$11 * AJ114 + $D$11 * AS114)</f>
        <v>-15.044690524363139</v>
      </c>
      <c r="Q115" s="2">
        <f t="shared" si="150"/>
        <v>-7.7836998136260478</v>
      </c>
      <c r="R115" s="2">
        <f t="shared" si="115"/>
        <v>4.1629509117389944E-4</v>
      </c>
      <c r="S115" s="6">
        <f t="shared" si="116"/>
        <v>13.262467263691541</v>
      </c>
      <c r="T115" s="2">
        <f xml:space="preserve"> (T114 + $B$11 * AL114 + $D$11 * AU114)</f>
        <v>-18.411511864725963</v>
      </c>
      <c r="U115" s="2">
        <f xml:space="preserve"> (U114 + $B$11 * AM114 + $D$11 * AV114)</f>
        <v>-18.411511864725963</v>
      </c>
      <c r="V115" s="2">
        <f t="shared" si="110"/>
        <v>13.247138019670789</v>
      </c>
      <c r="W115" s="2">
        <f t="shared" si="117"/>
        <v>0.99999823461151172</v>
      </c>
      <c r="X115" s="2">
        <f xml:space="preserve"> ($D$7 - W115)</f>
        <v>1.7653884882840032E-6</v>
      </c>
      <c r="Y115" s="17"/>
      <c r="Z115" s="17"/>
      <c r="AB115" s="2">
        <f xml:space="preserve"> M115 * (1 - M115) * (AD115 * T115)</f>
        <v>-2.3877547826531344E-14</v>
      </c>
      <c r="AC115" s="2">
        <f xml:space="preserve"> R115 * (1 - R115) * (AD115 * U115)</f>
        <v>-2.3877547826531344E-14</v>
      </c>
      <c r="AD115" s="2">
        <f xml:space="preserve"> (X115 * (1 - W115) * W115)</f>
        <v>3.1165910125620684E-12</v>
      </c>
      <c r="AE115" s="2">
        <f t="shared" si="137"/>
        <v>-2.3877547826531344E-14</v>
      </c>
      <c r="AF115" s="2">
        <f xml:space="preserve"> (G115 * AB115)</f>
        <v>0</v>
      </c>
      <c r="AG115" s="2">
        <f xml:space="preserve"> (H115 * AB115)</f>
        <v>-2.3877547826531344E-14</v>
      </c>
      <c r="AH115" s="2">
        <f t="shared" si="138"/>
        <v>-2.3877547826531344E-14</v>
      </c>
      <c r="AI115" s="2">
        <f xml:space="preserve"> (G115 * AC115)</f>
        <v>0</v>
      </c>
      <c r="AJ115" s="2">
        <f xml:space="preserve"> (H115 * AC115)</f>
        <v>-2.3877547826531344E-14</v>
      </c>
      <c r="AK115" s="6">
        <f t="shared" si="111"/>
        <v>3.1165910125620684E-12</v>
      </c>
      <c r="AL115" s="2">
        <f xml:space="preserve"> (M115 * AD115)</f>
        <v>1.2974215397262818E-15</v>
      </c>
      <c r="AM115" s="2">
        <f xml:space="preserve"> (R115 * AD115)</f>
        <v>1.2974215397262818E-15</v>
      </c>
      <c r="AN115" s="2">
        <f xml:space="preserve"> (I115 - I114)</f>
        <v>0.11267505163301994</v>
      </c>
      <c r="AO115" s="2">
        <f xml:space="preserve"> (J115 - J114)</f>
        <v>5.9295997730315797E-2</v>
      </c>
      <c r="AP115" s="2">
        <f xml:space="preserve"> (K115 - K114)</f>
        <v>-0.19324467106393683</v>
      </c>
      <c r="AQ115" s="2">
        <f xml:space="preserve"> (N115 - N114)</f>
        <v>0.11267505163301994</v>
      </c>
      <c r="AR115" s="2">
        <f xml:space="preserve"> (O115 - O114)</f>
        <v>5.9295997730315797E-2</v>
      </c>
      <c r="AS115" s="2">
        <f xml:space="preserve"> (P115 - P114)</f>
        <v>-0.19324467106393683</v>
      </c>
      <c r="AT115" s="6">
        <f t="shared" si="118"/>
        <v>0.19873538303514415</v>
      </c>
      <c r="AU115" s="2">
        <f xml:space="preserve"> (T115 - T114)</f>
        <v>-0.23273875137315869</v>
      </c>
      <c r="AV115" s="2">
        <f xml:space="preserve"> (U115 - U114)</f>
        <v>-0.23273875137315869</v>
      </c>
    </row>
    <row r="116" spans="6:48" x14ac:dyDescent="0.25">
      <c r="F116" s="2" t="s">
        <v>54</v>
      </c>
      <c r="G116" s="2">
        <f t="shared" ref="G116" si="193" xml:space="preserve"> $B$8</f>
        <v>1</v>
      </c>
      <c r="H116" s="2">
        <f t="shared" ref="H116" si="194" xml:space="preserve"> $C$8</f>
        <v>1</v>
      </c>
      <c r="I116" s="2">
        <f xml:space="preserve"> (I115 + $B$11 * AE115 + $D$11 * AN115)</f>
        <v>7.3736657623700896</v>
      </c>
      <c r="J116" s="2">
        <f xml:space="preserve"> (J115 + $B$11 * AF115 + $D$11 * AO115)</f>
        <v>4.0581037839739933</v>
      </c>
      <c r="K116" s="2">
        <f xml:space="preserve"> (K115 + $B$11 * AG115 + $D$11 * AP115)</f>
        <v>-15.237935195427097</v>
      </c>
      <c r="L116" s="2">
        <f t="shared" si="149"/>
        <v>-3.8061656490830149</v>
      </c>
      <c r="M116" s="2">
        <f t="shared" si="114"/>
        <v>2.1749699028538259E-2</v>
      </c>
      <c r="N116" s="2">
        <f xml:space="preserve"> (N115 + $B$11 * AH115 + $D$11 * AQ115)</f>
        <v>7.3736657623700896</v>
      </c>
      <c r="O116" s="2">
        <f xml:space="preserve"> (O115 + $B$11 * AI115 + $D$11 * AR115)</f>
        <v>4.0581037839739933</v>
      </c>
      <c r="P116" s="2">
        <f xml:space="preserve"> (P115 + $B$11 * AJ115 + $D$11 * AS115)</f>
        <v>-15.237935195427097</v>
      </c>
      <c r="Q116" s="2">
        <f t="shared" si="150"/>
        <v>-3.8061656490830149</v>
      </c>
      <c r="R116" s="2">
        <f t="shared" si="115"/>
        <v>2.1749699028538259E-2</v>
      </c>
      <c r="S116" s="6">
        <f t="shared" si="116"/>
        <v>13.46120264672949</v>
      </c>
      <c r="T116" s="2">
        <f xml:space="preserve"> (T115 + $B$11 * AL115 + $D$11 * AU115)</f>
        <v>-18.644250616099121</v>
      </c>
      <c r="U116" s="2">
        <f xml:space="preserve"> (U115 + $B$11 * AM115 + $D$11 * AV115)</f>
        <v>-18.644250616099121</v>
      </c>
      <c r="V116" s="2">
        <f t="shared" si="110"/>
        <v>12.650188967703901</v>
      </c>
      <c r="W116" s="2">
        <f t="shared" si="117"/>
        <v>0.99999679305624201</v>
      </c>
      <c r="X116" s="2">
        <f xml:space="preserve"> ($D$8 - W116)</f>
        <v>3.2069437579940185E-6</v>
      </c>
      <c r="Y116" s="18"/>
      <c r="Z116" s="18"/>
      <c r="AB116" s="2">
        <f xml:space="preserve"> M116 * (1 - M116) * (AD116 * T116)</f>
        <v>-4.0797116451191024E-12</v>
      </c>
      <c r="AC116" s="2">
        <f xml:space="preserve"> R116 * (1 - R116) * (AD116 * U116)</f>
        <v>-4.0797116451191024E-12</v>
      </c>
      <c r="AD116" s="2">
        <f xml:space="preserve"> (X116 * (1 - W116) * W116)</f>
        <v>1.0284455285161346E-11</v>
      </c>
      <c r="AE116" s="2">
        <f t="shared" si="137"/>
        <v>-4.0797116451191024E-12</v>
      </c>
      <c r="AF116" s="2">
        <f xml:space="preserve"> (G116 * AB116)</f>
        <v>-4.0797116451191024E-12</v>
      </c>
      <c r="AG116" s="2">
        <f xml:space="preserve"> (H116 * AB116)</f>
        <v>-4.0797116451191024E-12</v>
      </c>
      <c r="AH116" s="2">
        <f t="shared" si="138"/>
        <v>-4.0797116451191024E-12</v>
      </c>
      <c r="AI116" s="2">
        <f xml:space="preserve"> (G116 * AC116)</f>
        <v>-4.0797116451191024E-12</v>
      </c>
      <c r="AJ116" s="2">
        <f xml:space="preserve"> (H116 * AC116)</f>
        <v>-4.0797116451191024E-12</v>
      </c>
      <c r="AK116" s="6">
        <f t="shared" si="111"/>
        <v>1.0284455285161346E-11</v>
      </c>
      <c r="AL116" s="2">
        <f xml:space="preserve"> (M116 * AD116)</f>
        <v>2.236838071247189E-13</v>
      </c>
      <c r="AM116" s="2">
        <f xml:space="preserve"> (R116 * AD116)</f>
        <v>2.236838071247189E-13</v>
      </c>
      <c r="AN116" s="2">
        <f xml:space="preserve"> (I116 - I115)</f>
        <v>0.11267505163299862</v>
      </c>
      <c r="AO116" s="2">
        <f xml:space="preserve"> (J116 - J115)</f>
        <v>5.9295997730315797E-2</v>
      </c>
      <c r="AP116" s="2">
        <f xml:space="preserve"> (K116 - K115)</f>
        <v>-0.19324467106395815</v>
      </c>
      <c r="AQ116" s="2">
        <f xml:space="preserve"> (N116 - N115)</f>
        <v>0.11267505163299862</v>
      </c>
      <c r="AR116" s="2">
        <f xml:space="preserve"> (O116 - O115)</f>
        <v>5.9295997730315797E-2</v>
      </c>
      <c r="AS116" s="2">
        <f xml:space="preserve"> (P116 - P115)</f>
        <v>-0.19324467106395815</v>
      </c>
      <c r="AT116" s="6">
        <f t="shared" si="118"/>
        <v>0.19873538303794902</v>
      </c>
      <c r="AU116" s="2">
        <f xml:space="preserve"> (T116 - T115)</f>
        <v>-0.23273875137315869</v>
      </c>
      <c r="AV116" s="2">
        <f xml:space="preserve"> (U116 - U115)</f>
        <v>-0.23273875137315869</v>
      </c>
    </row>
    <row r="117" spans="6:48" x14ac:dyDescent="0.25">
      <c r="F117" s="8" t="s">
        <v>51</v>
      </c>
      <c r="G117" s="8">
        <f t="shared" si="143"/>
        <v>0</v>
      </c>
      <c r="H117" s="8">
        <f t="shared" si="144"/>
        <v>0</v>
      </c>
      <c r="I117" s="8">
        <f xml:space="preserve"> (I116 + $B$11 * AE116 + $D$11 * AN116)</f>
        <v>7.4863408139994165</v>
      </c>
      <c r="J117" s="8">
        <f xml:space="preserve"> (J116 + $B$11 * AF116 + $D$11 * AO116)</f>
        <v>4.1173997817006374</v>
      </c>
      <c r="K117" s="8">
        <f xml:space="preserve"> (K116 + $B$11 * AG116 + $D$11 * AP116)</f>
        <v>-15.431179866494727</v>
      </c>
      <c r="L117" s="8">
        <f t="shared" si="149"/>
        <v>7.4863408139994165</v>
      </c>
      <c r="M117" s="8">
        <f t="shared" si="114"/>
        <v>0.99943962331453839</v>
      </c>
      <c r="N117" s="8">
        <f xml:space="preserve"> (N116 + $B$11 * AH116 + $D$11 * AQ116)</f>
        <v>7.4863408139994165</v>
      </c>
      <c r="O117" s="8">
        <f xml:space="preserve"> (O116 + $B$11 * AI116 + $D$11 * AR116)</f>
        <v>4.1173997817006374</v>
      </c>
      <c r="P117" s="8">
        <f xml:space="preserve"> (P116 + $B$11 * AJ116 + $D$11 * AS116)</f>
        <v>-15.431179866494727</v>
      </c>
      <c r="Q117" s="8">
        <f t="shared" si="150"/>
        <v>7.4863408139994165</v>
      </c>
      <c r="R117" s="8">
        <f t="shared" si="115"/>
        <v>0.99943962331453839</v>
      </c>
      <c r="S117" s="5">
        <f t="shared" si="116"/>
        <v>13.659938029776695</v>
      </c>
      <c r="T117" s="8">
        <f xml:space="preserve"> (T116 + $B$11 * AL116 + $D$11 * AU116)</f>
        <v>-18.876989367472078</v>
      </c>
      <c r="U117" s="8">
        <f xml:space="preserve"> (U116 + $B$11 * AM116 + $D$11 * AV116)</f>
        <v>-18.876989367472078</v>
      </c>
      <c r="V117" s="8">
        <f t="shared" si="110"/>
        <v>-24.072884255700984</v>
      </c>
      <c r="W117" s="8">
        <f t="shared" si="117"/>
        <v>3.5097744185686367E-11</v>
      </c>
      <c r="X117" s="8">
        <f xml:space="preserve"> ($D$5 - W117)</f>
        <v>-3.5097744185686367E-11</v>
      </c>
      <c r="Y117" s="13">
        <f xml:space="preserve"> SUM(SUMIF(X117:X120, {"&gt;0","&lt;0"}) * {1,-1}) / 4</f>
        <v>5.5082589445205831E-7</v>
      </c>
      <c r="Z117" s="13" t="s">
        <v>85</v>
      </c>
      <c r="AB117" s="8">
        <f xml:space="preserve"> M117 * (1 - M117) * (AD117 * T117)</f>
        <v>1.3023501400205643E-23</v>
      </c>
      <c r="AC117" s="8">
        <f xml:space="preserve"> R117 * (1 - R117) * (AD117 * U117)</f>
        <v>1.3023501400205643E-23</v>
      </c>
      <c r="AD117" s="8">
        <f xml:space="preserve"> (X117 * (1 - W117) * W117)</f>
        <v>-1.2318516468806458E-21</v>
      </c>
      <c r="AE117" s="8">
        <f t="shared" si="137"/>
        <v>1.3023501400205643E-23</v>
      </c>
      <c r="AF117" s="8">
        <f xml:space="preserve"> (G117 * AB117)</f>
        <v>0</v>
      </c>
      <c r="AG117" s="8">
        <f xml:space="preserve"> (H117 * AB117)</f>
        <v>0</v>
      </c>
      <c r="AH117" s="8">
        <f t="shared" si="138"/>
        <v>1.3023501400205643E-23</v>
      </c>
      <c r="AI117" s="8">
        <f xml:space="preserve"> (G117 * AC117)</f>
        <v>0</v>
      </c>
      <c r="AJ117" s="8">
        <f xml:space="preserve"> (H117 * AC117)</f>
        <v>0</v>
      </c>
      <c r="AK117" s="5">
        <f t="shared" si="111"/>
        <v>-1.2318516468806458E-21</v>
      </c>
      <c r="AL117" s="8">
        <f xml:space="preserve"> (M117 * AD117)</f>
        <v>-1.2311613459377864E-21</v>
      </c>
      <c r="AM117" s="8">
        <f xml:space="preserve"> (R117 * AD117)</f>
        <v>-1.2311613459377864E-21</v>
      </c>
      <c r="AN117" s="8">
        <f xml:space="preserve"> (I117 - I116)</f>
        <v>0.11267505162932689</v>
      </c>
      <c r="AO117" s="8">
        <f xml:space="preserve"> (J117 - J116)</f>
        <v>5.9295997726644067E-2</v>
      </c>
      <c r="AP117" s="8">
        <f xml:space="preserve"> (K117 - K116)</f>
        <v>-0.19324467106762988</v>
      </c>
      <c r="AQ117" s="8">
        <f xml:space="preserve"> (N117 - N116)</f>
        <v>0.11267505162932689</v>
      </c>
      <c r="AR117" s="8">
        <f xml:space="preserve"> (O117 - O116)</f>
        <v>5.9295997726644067E-2</v>
      </c>
      <c r="AS117" s="8">
        <f xml:space="preserve"> (P117 - P116)</f>
        <v>-0.19324467106762988</v>
      </c>
      <c r="AT117" s="5">
        <f t="shared" si="118"/>
        <v>0.19873538304720562</v>
      </c>
      <c r="AU117" s="8">
        <f xml:space="preserve"> (T117 - T116)</f>
        <v>-0.23273875137295619</v>
      </c>
      <c r="AV117" s="8">
        <f xml:space="preserve"> (U117 - U116)</f>
        <v>-0.23273875137295619</v>
      </c>
    </row>
    <row r="118" spans="6:48" x14ac:dyDescent="0.25">
      <c r="F118" s="8" t="s">
        <v>52</v>
      </c>
      <c r="G118" s="8">
        <f t="shared" ref="G118" si="195" xml:space="preserve"> $B$6</f>
        <v>1</v>
      </c>
      <c r="H118" s="8">
        <f t="shared" ref="H118" si="196" xml:space="preserve"> $C$6</f>
        <v>0</v>
      </c>
      <c r="I118" s="8">
        <f xml:space="preserve"> (I117 + $B$11 * AE117 + $D$11 * AN117)</f>
        <v>7.5990158656287434</v>
      </c>
      <c r="J118" s="8">
        <f xml:space="preserve"> (J117 + $B$11 * AF117 + $D$11 * AO117)</f>
        <v>4.1766957794272814</v>
      </c>
      <c r="K118" s="8">
        <f xml:space="preserve"> (K117 + $B$11 * AG117 + $D$11 * AP117)</f>
        <v>-15.624424537562357</v>
      </c>
      <c r="L118" s="8">
        <f t="shared" si="149"/>
        <v>11.775711645056024</v>
      </c>
      <c r="M118" s="8">
        <f t="shared" si="114"/>
        <v>0.99999231099624908</v>
      </c>
      <c r="N118" s="8">
        <f xml:space="preserve"> (N117 + $B$11 * AH117 + $D$11 * AQ117)</f>
        <v>7.5990158656287434</v>
      </c>
      <c r="O118" s="8">
        <f xml:space="preserve"> (O117 + $B$11 * AI117 + $D$11 * AR117)</f>
        <v>4.1766957794272814</v>
      </c>
      <c r="P118" s="8">
        <f xml:space="preserve"> (P117 + $B$11 * AJ117 + $D$11 * AS117)</f>
        <v>-15.624424537562357</v>
      </c>
      <c r="Q118" s="8">
        <f t="shared" si="150"/>
        <v>11.775711645056024</v>
      </c>
      <c r="R118" s="8">
        <f t="shared" si="115"/>
        <v>0.99999231099624908</v>
      </c>
      <c r="S118" s="5">
        <f t="shared" si="116"/>
        <v>13.858673412823901</v>
      </c>
      <c r="T118" s="8">
        <f xml:space="preserve"> (T117 + $B$11 * AL117 + $D$11 * AU117)</f>
        <v>-19.109728118845034</v>
      </c>
      <c r="U118" s="8">
        <f xml:space="preserve"> (U117 + $B$11 * AM117 + $D$11 * AV117)</f>
        <v>-19.109728118845034</v>
      </c>
      <c r="V118" s="8">
        <f t="shared" si="110"/>
        <v>-24.360488955323799</v>
      </c>
      <c r="W118" s="8">
        <f t="shared" si="117"/>
        <v>2.6325344927109189E-11</v>
      </c>
      <c r="X118" s="8">
        <f xml:space="preserve"> ($D$6 - W118)</f>
        <v>-2.6325344927109189E-11</v>
      </c>
      <c r="Y118" s="14"/>
      <c r="Z118" s="14"/>
      <c r="AB118" s="8">
        <f xml:space="preserve"> M118 * (1 - M118) * (AD118 * T118)</f>
        <v>1.0182850838423857E-25</v>
      </c>
      <c r="AC118" s="8">
        <f xml:space="preserve"> R118 * (1 - R118) * (AD118 * U118)</f>
        <v>1.0182850838423857E-25</v>
      </c>
      <c r="AD118" s="8">
        <f xml:space="preserve"> (X118 * (1 - W118) * W118)</f>
        <v>-6.9302378551302941E-22</v>
      </c>
      <c r="AE118" s="8">
        <f t="shared" si="137"/>
        <v>1.0182850838423857E-25</v>
      </c>
      <c r="AF118" s="8">
        <f xml:space="preserve"> (G118 * AB118)</f>
        <v>1.0182850838423857E-25</v>
      </c>
      <c r="AG118" s="8">
        <f xml:space="preserve"> (H118 * AB118)</f>
        <v>0</v>
      </c>
      <c r="AH118" s="8">
        <f t="shared" si="138"/>
        <v>1.0182850838423857E-25</v>
      </c>
      <c r="AI118" s="8">
        <f xml:space="preserve"> (G118 * AC118)</f>
        <v>1.0182850838423857E-25</v>
      </c>
      <c r="AJ118" s="8">
        <f xml:space="preserve"> (H118 * AC118)</f>
        <v>0</v>
      </c>
      <c r="AK118" s="5">
        <f t="shared" si="111"/>
        <v>-6.9302378551302941E-22</v>
      </c>
      <c r="AL118" s="8">
        <f xml:space="preserve"> (M118 * AD118)</f>
        <v>-6.9301845685054311E-22</v>
      </c>
      <c r="AM118" s="8">
        <f xml:space="preserve"> (R118 * AD118)</f>
        <v>-6.9301845685054311E-22</v>
      </c>
      <c r="AN118" s="8">
        <f xml:space="preserve"> (I118 - I117)</f>
        <v>0.11267505162932689</v>
      </c>
      <c r="AO118" s="8">
        <f xml:space="preserve"> (J118 - J117)</f>
        <v>5.9295997726644067E-2</v>
      </c>
      <c r="AP118" s="8">
        <f xml:space="preserve"> (K118 - K117)</f>
        <v>-0.19324467106762988</v>
      </c>
      <c r="AQ118" s="8">
        <f xml:space="preserve"> (N118 - N117)</f>
        <v>0.11267505162932689</v>
      </c>
      <c r="AR118" s="8">
        <f xml:space="preserve"> (O118 - O117)</f>
        <v>5.9295997726644067E-2</v>
      </c>
      <c r="AS118" s="8">
        <f xml:space="preserve"> (P118 - P117)</f>
        <v>-0.19324467106762988</v>
      </c>
      <c r="AT118" s="5">
        <f t="shared" si="118"/>
        <v>0.19873538304720562</v>
      </c>
      <c r="AU118" s="8">
        <f xml:space="preserve"> (T118 - T117)</f>
        <v>-0.23273875137295619</v>
      </c>
      <c r="AV118" s="8">
        <f xml:space="preserve"> (U118 - U117)</f>
        <v>-0.23273875137295619</v>
      </c>
    </row>
    <row r="119" spans="6:48" x14ac:dyDescent="0.25">
      <c r="F119" s="8" t="s">
        <v>53</v>
      </c>
      <c r="G119" s="8">
        <f t="shared" ref="G119" si="197" xml:space="preserve"> $B$7</f>
        <v>0</v>
      </c>
      <c r="H119" s="8">
        <f t="shared" ref="H119" si="198" xml:space="preserve"> $C$7</f>
        <v>1</v>
      </c>
      <c r="I119" s="8">
        <f xml:space="preserve"> (I118 + $B$11 * AE118 + $D$11 * AN118)</f>
        <v>7.7116909172580703</v>
      </c>
      <c r="J119" s="8">
        <f xml:space="preserve"> (J118 + $B$11 * AF118 + $D$11 * AO118)</f>
        <v>4.2359917771539255</v>
      </c>
      <c r="K119" s="8">
        <f xml:space="preserve"> (K118 + $B$11 * AG118 + $D$11 * AP118)</f>
        <v>-15.817669208629987</v>
      </c>
      <c r="L119" s="8">
        <f t="shared" si="149"/>
        <v>-8.1059782913719154</v>
      </c>
      <c r="M119" s="8">
        <f t="shared" si="114"/>
        <v>3.0163889264030143E-4</v>
      </c>
      <c r="N119" s="8">
        <f xml:space="preserve"> (N118 + $B$11 * AH118 + $D$11 * AQ118)</f>
        <v>7.7116909172580703</v>
      </c>
      <c r="O119" s="8">
        <f xml:space="preserve"> (O118 + $B$11 * AI118 + $D$11 * AR118)</f>
        <v>4.2359917771539255</v>
      </c>
      <c r="P119" s="8">
        <f xml:space="preserve"> (P118 + $B$11 * AJ118 + $D$11 * AS118)</f>
        <v>-15.817669208629987</v>
      </c>
      <c r="Q119" s="8">
        <f t="shared" si="150"/>
        <v>-8.1059782913719154</v>
      </c>
      <c r="R119" s="8">
        <f t="shared" si="115"/>
        <v>3.0163889264030143E-4</v>
      </c>
      <c r="S119" s="5">
        <f t="shared" si="116"/>
        <v>14.057408795871106</v>
      </c>
      <c r="T119" s="8">
        <f xml:space="preserve"> (T118 + $B$11 * AL118 + $D$11 * AU118)</f>
        <v>-19.34246687021799</v>
      </c>
      <c r="U119" s="8">
        <f xml:space="preserve"> (U118 + $B$11 * AM118 + $D$11 * AV118)</f>
        <v>-19.34246687021799</v>
      </c>
      <c r="V119" s="8">
        <f t="shared" si="110"/>
        <v>14.045739915295778</v>
      </c>
      <c r="W119" s="8">
        <f t="shared" si="117"/>
        <v>0.99999920564923961</v>
      </c>
      <c r="X119" s="8">
        <f xml:space="preserve"> ($D$7 - W119)</f>
        <v>7.9435076039136021E-7</v>
      </c>
      <c r="Y119" s="14"/>
      <c r="Z119" s="14"/>
      <c r="AB119" s="8">
        <f xml:space="preserve"> M119 * (1 - M119) * (AD119 * T119)</f>
        <v>-3.6803783374229251E-15</v>
      </c>
      <c r="AC119" s="8">
        <f xml:space="preserve"> R119 * (1 - R119) * (AD119 * U119)</f>
        <v>-3.6803783374229251E-15</v>
      </c>
      <c r="AD119" s="8">
        <f xml:space="preserve"> (X119 * (1 - W119) * W119)</f>
        <v>6.3099262930445911E-13</v>
      </c>
      <c r="AE119" s="8">
        <f t="shared" si="137"/>
        <v>-3.6803783374229251E-15</v>
      </c>
      <c r="AF119" s="8">
        <f xml:space="preserve"> (G119 * AB119)</f>
        <v>0</v>
      </c>
      <c r="AG119" s="8">
        <f xml:space="preserve"> (H119 * AB119)</f>
        <v>-3.6803783374229251E-15</v>
      </c>
      <c r="AH119" s="8">
        <f t="shared" si="138"/>
        <v>-3.6803783374229251E-15</v>
      </c>
      <c r="AI119" s="8">
        <f xml:space="preserve"> (G119 * AC119)</f>
        <v>0</v>
      </c>
      <c r="AJ119" s="8">
        <f xml:space="preserve"> (H119 * AC119)</f>
        <v>-3.6803783374229251E-15</v>
      </c>
      <c r="AK119" s="5">
        <f t="shared" si="111"/>
        <v>6.3099262930445911E-13</v>
      </c>
      <c r="AL119" s="8">
        <f xml:space="preserve"> (M119 * AD119)</f>
        <v>1.9033191796758924E-16</v>
      </c>
      <c r="AM119" s="8">
        <f xml:space="preserve"> (R119 * AD119)</f>
        <v>1.9033191796758924E-16</v>
      </c>
      <c r="AN119" s="8">
        <f xml:space="preserve"> (I119 - I118)</f>
        <v>0.11267505162932689</v>
      </c>
      <c r="AO119" s="8">
        <f xml:space="preserve"> (J119 - J118)</f>
        <v>5.9295997726644067E-2</v>
      </c>
      <c r="AP119" s="8">
        <f xml:space="preserve"> (K119 - K118)</f>
        <v>-0.19324467106762988</v>
      </c>
      <c r="AQ119" s="8">
        <f xml:space="preserve"> (N119 - N118)</f>
        <v>0.11267505162932689</v>
      </c>
      <c r="AR119" s="8">
        <f xml:space="preserve"> (O119 - O118)</f>
        <v>5.9295997726644067E-2</v>
      </c>
      <c r="AS119" s="8">
        <f xml:space="preserve"> (P119 - P118)</f>
        <v>-0.19324467106762988</v>
      </c>
      <c r="AT119" s="5">
        <f t="shared" si="118"/>
        <v>0.19873538304720562</v>
      </c>
      <c r="AU119" s="8">
        <f xml:space="preserve"> (T119 - T118)</f>
        <v>-0.23273875137295619</v>
      </c>
      <c r="AV119" s="8">
        <f xml:space="preserve"> (U119 - U118)</f>
        <v>-0.23273875137295619</v>
      </c>
    </row>
    <row r="120" spans="6:48" x14ac:dyDescent="0.25">
      <c r="F120" s="8" t="s">
        <v>54</v>
      </c>
      <c r="G120" s="8">
        <f t="shared" ref="G120" si="199" xml:space="preserve"> $B$8</f>
        <v>1</v>
      </c>
      <c r="H120" s="8">
        <f t="shared" ref="H120" si="200" xml:space="preserve"> $C$8</f>
        <v>1</v>
      </c>
      <c r="I120" s="8">
        <f xml:space="preserve"> (I119 + $B$11 * AE119 + $D$11 * AN119)</f>
        <v>7.8243659688873937</v>
      </c>
      <c r="J120" s="8">
        <f xml:space="preserve"> (J119 + $B$11 * AF119 + $D$11 * AO119)</f>
        <v>4.2952877748805696</v>
      </c>
      <c r="K120" s="8">
        <f xml:space="preserve"> (K119 + $B$11 * AG119 + $D$11 * AP119)</f>
        <v>-16.010913879697618</v>
      </c>
      <c r="L120" s="8">
        <f t="shared" si="149"/>
        <v>-3.8912601359296559</v>
      </c>
      <c r="M120" s="8">
        <f t="shared" si="114"/>
        <v>2.001098213131168E-2</v>
      </c>
      <c r="N120" s="8">
        <f xml:space="preserve"> (N119 + $B$11 * AH119 + $D$11 * AQ119)</f>
        <v>7.8243659688873937</v>
      </c>
      <c r="O120" s="8">
        <f xml:space="preserve"> (O119 + $B$11 * AI119 + $D$11 * AR119)</f>
        <v>4.2952877748805696</v>
      </c>
      <c r="P120" s="8">
        <f xml:space="preserve"> (P119 + $B$11 * AJ119 + $D$11 * AS119)</f>
        <v>-16.010913879697618</v>
      </c>
      <c r="Q120" s="8">
        <f t="shared" si="150"/>
        <v>-3.8912601359296559</v>
      </c>
      <c r="R120" s="8">
        <f t="shared" si="115"/>
        <v>2.001098213131168E-2</v>
      </c>
      <c r="S120" s="5">
        <f t="shared" si="116"/>
        <v>14.256144178918881</v>
      </c>
      <c r="T120" s="8">
        <f xml:space="preserve"> (T119 + $B$11 * AL119 + $D$11 * AU119)</f>
        <v>-19.575205621590946</v>
      </c>
      <c r="U120" s="8">
        <f xml:space="preserve"> (U119 + $B$11 * AM119 + $D$11 * AV119)</f>
        <v>-19.575205621590946</v>
      </c>
      <c r="V120" s="8">
        <f t="shared" si="110"/>
        <v>13.472705999098064</v>
      </c>
      <c r="W120" s="8">
        <f t="shared" si="117"/>
        <v>0.99999859110860567</v>
      </c>
      <c r="X120" s="8">
        <f xml:space="preserve"> ($D$8 - W120)</f>
        <v>1.4088913943277603E-6</v>
      </c>
      <c r="Y120" s="15"/>
      <c r="Z120" s="15"/>
      <c r="AB120" s="8">
        <f xml:space="preserve"> M120 * (1 - M120) * (AD120 * T120)</f>
        <v>-7.6199192076769997E-13</v>
      </c>
      <c r="AC120" s="8">
        <f xml:space="preserve"> R120 * (1 - R120) * (AD120 * U120)</f>
        <v>-7.6199192076769997E-13</v>
      </c>
      <c r="AD120" s="8">
        <f xml:space="preserve"> (X120 * (1 - W120) * W120)</f>
        <v>1.9849721643966801E-12</v>
      </c>
      <c r="AE120" s="8">
        <f t="shared" si="137"/>
        <v>-7.6199192076769997E-13</v>
      </c>
      <c r="AF120" s="8">
        <f xml:space="preserve"> (G120 * AB120)</f>
        <v>-7.6199192076769997E-13</v>
      </c>
      <c r="AG120" s="8">
        <f xml:space="preserve"> (H120 * AB120)</f>
        <v>-7.6199192076769997E-13</v>
      </c>
      <c r="AH120" s="8">
        <f t="shared" si="138"/>
        <v>-7.6199192076769997E-13</v>
      </c>
      <c r="AI120" s="8">
        <f xml:space="preserve"> (G120 * AC120)</f>
        <v>-7.6199192076769997E-13</v>
      </c>
      <c r="AJ120" s="8">
        <f xml:space="preserve"> (H120 * AC120)</f>
        <v>-7.6199192076769997E-13</v>
      </c>
      <c r="AK120" s="5">
        <f t="shared" si="111"/>
        <v>1.9849721643966801E-12</v>
      </c>
      <c r="AL120" s="8">
        <f xml:space="preserve"> (M120 * AD120)</f>
        <v>3.9721242512893036E-14</v>
      </c>
      <c r="AM120" s="8">
        <f xml:space="preserve"> (R120 * AD120)</f>
        <v>3.9721242512893036E-14</v>
      </c>
      <c r="AN120" s="8">
        <f xml:space="preserve"> (I120 - I119)</f>
        <v>0.11267505162932334</v>
      </c>
      <c r="AO120" s="8">
        <f xml:space="preserve"> (J120 - J119)</f>
        <v>5.9295997726644067E-2</v>
      </c>
      <c r="AP120" s="8">
        <f xml:space="preserve"> (K120 - K119)</f>
        <v>-0.19324467106763166</v>
      </c>
      <c r="AQ120" s="8">
        <f xml:space="preserve"> (N120 - N119)</f>
        <v>0.11267505162932334</v>
      </c>
      <c r="AR120" s="8">
        <f xml:space="preserve"> (O120 - O119)</f>
        <v>5.9295997726644067E-2</v>
      </c>
      <c r="AS120" s="8">
        <f xml:space="preserve"> (P120 - P119)</f>
        <v>-0.19324467106763166</v>
      </c>
      <c r="AT120" s="5">
        <f t="shared" si="118"/>
        <v>0.19873538304777405</v>
      </c>
      <c r="AU120" s="8">
        <f xml:space="preserve"> (T120 - T119)</f>
        <v>-0.23273875137295619</v>
      </c>
      <c r="AV120" s="8">
        <f xml:space="preserve"> (U120 - U119)</f>
        <v>-0.23273875137295619</v>
      </c>
    </row>
    <row r="121" spans="6:48" x14ac:dyDescent="0.25">
      <c r="F121" s="2" t="s">
        <v>51</v>
      </c>
      <c r="G121" s="2">
        <f t="shared" si="133"/>
        <v>0</v>
      </c>
      <c r="H121" s="2">
        <f t="shared" si="134"/>
        <v>0</v>
      </c>
      <c r="I121" s="2">
        <f xml:space="preserve"> (I120 + $B$11 * AE120 + $D$11 * AN120)</f>
        <v>7.9370410205160313</v>
      </c>
      <c r="J121" s="2">
        <f xml:space="preserve"> (J120 + $B$11 * AF120 + $D$11 * AO120)</f>
        <v>4.354583772606528</v>
      </c>
      <c r="K121" s="2">
        <f xml:space="preserve"> (K120 + $B$11 * AG120 + $D$11 * AP120)</f>
        <v>-16.204158550765936</v>
      </c>
      <c r="L121" s="2">
        <f t="shared" si="149"/>
        <v>7.9370410205160313</v>
      </c>
      <c r="M121" s="2">
        <f t="shared" si="114"/>
        <v>0.99964286554368564</v>
      </c>
      <c r="N121" s="2">
        <f xml:space="preserve"> (N120 + $B$11 * AH120 + $D$11 * AQ120)</f>
        <v>7.9370410205160313</v>
      </c>
      <c r="O121" s="2">
        <f xml:space="preserve"> (O120 + $B$11 * AI120 + $D$11 * AR120)</f>
        <v>4.354583772606528</v>
      </c>
      <c r="P121" s="2">
        <f xml:space="preserve"> (P120 + $B$11 * AJ120 + $D$11 * AS120)</f>
        <v>-16.204158550765936</v>
      </c>
      <c r="Q121" s="2">
        <f t="shared" si="150"/>
        <v>7.9370410205160313</v>
      </c>
      <c r="R121" s="2">
        <f t="shared" si="115"/>
        <v>0.99964286554368564</v>
      </c>
      <c r="S121" s="6">
        <f t="shared" si="116"/>
        <v>14.454879561968442</v>
      </c>
      <c r="T121" s="2">
        <f xml:space="preserve"> (T120 + $B$11 * AL120 + $D$11 * AU120)</f>
        <v>-19.807944372963867</v>
      </c>
      <c r="U121" s="2">
        <f xml:space="preserve"> (U120 + $B$11 * AM120 + $D$11 * AV120)</f>
        <v>-19.807944372963867</v>
      </c>
      <c r="V121" s="2">
        <f t="shared" si="110"/>
        <v>-25.14686098507061</v>
      </c>
      <c r="W121" s="2">
        <f t="shared" si="117"/>
        <v>1.1991045115606644E-11</v>
      </c>
      <c r="X121" s="2">
        <f xml:space="preserve"> ($D$5 - W121)</f>
        <v>-1.1991045115606644E-11</v>
      </c>
      <c r="Y121" s="16">
        <f xml:space="preserve"> SUM(SUMIF(X121:X124, {"&gt;0","&lt;0"}) * {1,-1}) / 4</f>
        <v>2.4404152811631429E-7</v>
      </c>
      <c r="Z121" s="16" t="s">
        <v>86</v>
      </c>
      <c r="AB121" s="2">
        <f xml:space="preserve"> M121 * (1 - M121) * (AD121 * T121)</f>
        <v>1.0167872819143062E-24</v>
      </c>
      <c r="AC121" s="2">
        <f xml:space="preserve"> R121 * (1 - R121) * (AD121 * U121)</f>
        <v>1.0167872819143062E-24</v>
      </c>
      <c r="AD121" s="2">
        <f xml:space="preserve"> (X121 * (1 - W121) * W121)</f>
        <v>-1.4378516296278982E-22</v>
      </c>
      <c r="AE121" s="2">
        <f t="shared" si="137"/>
        <v>1.0167872819143062E-24</v>
      </c>
      <c r="AF121" s="2">
        <f xml:space="preserve"> (G121 * AB121)</f>
        <v>0</v>
      </c>
      <c r="AG121" s="2">
        <f xml:space="preserve"> (H121 * AB121)</f>
        <v>0</v>
      </c>
      <c r="AH121" s="2">
        <f t="shared" si="138"/>
        <v>1.0167872819143062E-24</v>
      </c>
      <c r="AI121" s="2">
        <f xml:space="preserve"> (G121 * AC121)</f>
        <v>0</v>
      </c>
      <c r="AJ121" s="2">
        <f xml:space="preserve"> (H121 * AC121)</f>
        <v>0</v>
      </c>
      <c r="AK121" s="6">
        <f t="shared" si="111"/>
        <v>-1.4378516296278982E-22</v>
      </c>
      <c r="AL121" s="2">
        <f xml:space="preserve"> (M121 * AD121)</f>
        <v>-1.4373381232678904E-22</v>
      </c>
      <c r="AM121" s="2">
        <f xml:space="preserve"> (R121 * AD121)</f>
        <v>-1.4373381232678904E-22</v>
      </c>
      <c r="AN121" s="2">
        <f xml:space="preserve"> (I121 - I120)</f>
        <v>0.11267505162863767</v>
      </c>
      <c r="AO121" s="2">
        <f xml:space="preserve"> (J121 - J120)</f>
        <v>5.9295997725958394E-2</v>
      </c>
      <c r="AP121" s="2">
        <f xml:space="preserve"> (K121 - K120)</f>
        <v>-0.19324467106831733</v>
      </c>
      <c r="AQ121" s="2">
        <f xml:space="preserve"> (N121 - N120)</f>
        <v>0.11267505162863767</v>
      </c>
      <c r="AR121" s="2">
        <f xml:space="preserve"> (O121 - O120)</f>
        <v>5.9295997725958394E-2</v>
      </c>
      <c r="AS121" s="2">
        <f xml:space="preserve"> (P121 - P120)</f>
        <v>-0.19324467106831733</v>
      </c>
      <c r="AT121" s="6">
        <f t="shared" si="118"/>
        <v>0.19873538304956107</v>
      </c>
      <c r="AU121" s="2">
        <f xml:space="preserve"> (T121 - T120)</f>
        <v>-0.23273875137292066</v>
      </c>
      <c r="AV121" s="2">
        <f xml:space="preserve"> (U121 - U120)</f>
        <v>-0.23273875137292066</v>
      </c>
    </row>
    <row r="122" spans="6:48" x14ac:dyDescent="0.25">
      <c r="F122" s="2" t="s">
        <v>52</v>
      </c>
      <c r="G122" s="2">
        <f t="shared" ref="G122" si="201" xml:space="preserve"> $B$6</f>
        <v>1</v>
      </c>
      <c r="H122" s="2">
        <f t="shared" ref="H122" si="202" xml:space="preserve"> $C$6</f>
        <v>0</v>
      </c>
      <c r="I122" s="2">
        <f xml:space="preserve"> (I121 + $B$11 * AE121 + $D$11 * AN121)</f>
        <v>8.049716072144669</v>
      </c>
      <c r="J122" s="2">
        <f xml:space="preserve"> (J121 + $B$11 * AF121 + $D$11 * AO121)</f>
        <v>4.4138797703324864</v>
      </c>
      <c r="K122" s="2">
        <f xml:space="preserve"> (K121 + $B$11 * AG121 + $D$11 * AP121)</f>
        <v>-16.397403221834253</v>
      </c>
      <c r="L122" s="2">
        <f t="shared" si="149"/>
        <v>12.463595842477154</v>
      </c>
      <c r="M122" s="2">
        <f t="shared" si="114"/>
        <v>0.99999613519645814</v>
      </c>
      <c r="N122" s="2">
        <f xml:space="preserve"> (N121 + $B$11 * AH121 + $D$11 * AQ121)</f>
        <v>8.049716072144669</v>
      </c>
      <c r="O122" s="2">
        <f xml:space="preserve"> (O121 + $B$11 * AI121 + $D$11 * AR121)</f>
        <v>4.4138797703324864</v>
      </c>
      <c r="P122" s="2">
        <f xml:space="preserve"> (P121 + $B$11 * AJ121 + $D$11 * AS121)</f>
        <v>-16.397403221834253</v>
      </c>
      <c r="Q122" s="2">
        <f t="shared" si="150"/>
        <v>12.463595842477154</v>
      </c>
      <c r="R122" s="2">
        <f t="shared" si="115"/>
        <v>0.99999613519645814</v>
      </c>
      <c r="S122" s="6">
        <f t="shared" si="116"/>
        <v>14.653614945018003</v>
      </c>
      <c r="T122" s="2">
        <f xml:space="preserve"> (T121 + $B$11 * AL121 + $D$11 * AU121)</f>
        <v>-20.040683124336788</v>
      </c>
      <c r="U122" s="2">
        <f xml:space="preserve"> (U121 + $B$11 * AM121 + $D$11 * AV121)</f>
        <v>-20.040683124336788</v>
      </c>
      <c r="V122" s="2">
        <f t="shared" si="110"/>
        <v>-25.427596397049332</v>
      </c>
      <c r="W122" s="2">
        <f t="shared" si="117"/>
        <v>9.0559746197744893E-12</v>
      </c>
      <c r="X122" s="2">
        <f xml:space="preserve"> ($D$6 - W122)</f>
        <v>-9.0559746197744893E-12</v>
      </c>
      <c r="Y122" s="17"/>
      <c r="Z122" s="17"/>
      <c r="AB122" s="2">
        <f xml:space="preserve"> M122 * (1 - M122) * (AD122 * T122)</f>
        <v>6.3519732223693204E-27</v>
      </c>
      <c r="AC122" s="2">
        <f xml:space="preserve"> R122 * (1 - R122) * (AD122 * U122)</f>
        <v>6.3519732223693204E-27</v>
      </c>
      <c r="AD122" s="2">
        <f xml:space="preserve"> (X122 * (1 - W122) * W122)</f>
        <v>-8.2010676313257025E-23</v>
      </c>
      <c r="AE122" s="2">
        <f t="shared" si="137"/>
        <v>6.3519732223693204E-27</v>
      </c>
      <c r="AF122" s="2">
        <f xml:space="preserve"> (G122 * AB122)</f>
        <v>6.3519732223693204E-27</v>
      </c>
      <c r="AG122" s="2">
        <f xml:space="preserve"> (H122 * AB122)</f>
        <v>0</v>
      </c>
      <c r="AH122" s="2">
        <f t="shared" si="138"/>
        <v>6.3519732223693204E-27</v>
      </c>
      <c r="AI122" s="2">
        <f xml:space="preserve"> (G122 * AC122)</f>
        <v>6.3519732223693204E-27</v>
      </c>
      <c r="AJ122" s="2">
        <f xml:space="preserve"> (H122 * AC122)</f>
        <v>0</v>
      </c>
      <c r="AK122" s="6">
        <f t="shared" si="111"/>
        <v>-8.2010676313257025E-23</v>
      </c>
      <c r="AL122" s="2">
        <f xml:space="preserve"> (M122 * AD122)</f>
        <v>-8.2010359358104738E-23</v>
      </c>
      <c r="AM122" s="2">
        <f xml:space="preserve"> (R122 * AD122)</f>
        <v>-8.2010359358104738E-23</v>
      </c>
      <c r="AN122" s="2">
        <f xml:space="preserve"> (I122 - I121)</f>
        <v>0.11267505162863767</v>
      </c>
      <c r="AO122" s="2">
        <f xml:space="preserve"> (J122 - J121)</f>
        <v>5.9295997725958394E-2</v>
      </c>
      <c r="AP122" s="2">
        <f xml:space="preserve"> (K122 - K121)</f>
        <v>-0.19324467106831733</v>
      </c>
      <c r="AQ122" s="2">
        <f xml:space="preserve"> (N122 - N121)</f>
        <v>0.11267505162863767</v>
      </c>
      <c r="AR122" s="2">
        <f xml:space="preserve"> (O122 - O121)</f>
        <v>5.9295997725958394E-2</v>
      </c>
      <c r="AS122" s="2">
        <f xml:space="preserve"> (P122 - P121)</f>
        <v>-0.19324467106831733</v>
      </c>
      <c r="AT122" s="6">
        <f t="shared" si="118"/>
        <v>0.19873538304956107</v>
      </c>
      <c r="AU122" s="2">
        <f xml:space="preserve"> (T122 - T121)</f>
        <v>-0.23273875137292066</v>
      </c>
      <c r="AV122" s="2">
        <f xml:space="preserve"> (U122 - U121)</f>
        <v>-0.23273875137292066</v>
      </c>
    </row>
    <row r="123" spans="6:48" x14ac:dyDescent="0.25">
      <c r="F123" s="2" t="s">
        <v>53</v>
      </c>
      <c r="G123" s="2">
        <f t="shared" ref="G123" si="203" xml:space="preserve"> $B$7</f>
        <v>0</v>
      </c>
      <c r="H123" s="2">
        <f t="shared" ref="H123" si="204" xml:space="preserve"> $C$7</f>
        <v>1</v>
      </c>
      <c r="I123" s="2">
        <f xml:space="preserve"> (I122 + $B$11 * AE122 + $D$11 * AN122)</f>
        <v>8.1623911237733076</v>
      </c>
      <c r="J123" s="2">
        <f xml:space="preserve"> (J122 + $B$11 * AF122 + $D$11 * AO122)</f>
        <v>4.4731757680584447</v>
      </c>
      <c r="K123" s="2">
        <f xml:space="preserve"> (K122 + $B$11 * AG122 + $D$11 * AP122)</f>
        <v>-16.59064789290257</v>
      </c>
      <c r="L123" s="2">
        <f t="shared" si="149"/>
        <v>-8.4282567691292627</v>
      </c>
      <c r="M123" s="2">
        <f t="shared" si="114"/>
        <v>2.1855445610139033E-4</v>
      </c>
      <c r="N123" s="2">
        <f xml:space="preserve"> (N122 + $B$11 * AH122 + $D$11 * AQ122)</f>
        <v>8.1623911237733076</v>
      </c>
      <c r="O123" s="2">
        <f xml:space="preserve"> (O122 + $B$11 * AI122 + $D$11 * AR122)</f>
        <v>4.4731757680584447</v>
      </c>
      <c r="P123" s="2">
        <f xml:space="preserve"> (P122 + $B$11 * AJ122 + $D$11 * AS122)</f>
        <v>-16.59064789290257</v>
      </c>
      <c r="Q123" s="2">
        <f t="shared" si="150"/>
        <v>-8.4282567691292627</v>
      </c>
      <c r="R123" s="2">
        <f t="shared" si="115"/>
        <v>2.1855445610139033E-4</v>
      </c>
      <c r="S123" s="6">
        <f t="shared" si="116"/>
        <v>14.852350328067564</v>
      </c>
      <c r="T123" s="2">
        <f xml:space="preserve"> (T122 + $B$11 * AL122 + $D$11 * AU122)</f>
        <v>-20.273421875709708</v>
      </c>
      <c r="U123" s="2">
        <f xml:space="preserve"> (U122 + $B$11 * AM122 + $D$11 * AV122)</f>
        <v>-20.273421875709708</v>
      </c>
      <c r="V123" s="2">
        <f t="shared" si="110"/>
        <v>14.843488634684844</v>
      </c>
      <c r="W123" s="2">
        <f t="shared" si="117"/>
        <v>0.99999964227059646</v>
      </c>
      <c r="X123" s="2">
        <f xml:space="preserve"> ($D$7 - W123)</f>
        <v>3.5772940354394933E-7</v>
      </c>
      <c r="Y123" s="17"/>
      <c r="Z123" s="17"/>
      <c r="AB123" s="2">
        <f xml:space="preserve"> M123 * (1 - M123) * (AD123 * T123)</f>
        <v>-5.6689276939421914E-16</v>
      </c>
      <c r="AC123" s="2">
        <f xml:space="preserve"> R123 * (1 - R123) * (AD123 * U123)</f>
        <v>-5.6689276939421914E-16</v>
      </c>
      <c r="AD123" s="2">
        <f xml:space="preserve"> (X123 * (1 - W123) * W123)</f>
        <v>1.2797028038116129E-13</v>
      </c>
      <c r="AE123" s="2">
        <f t="shared" si="137"/>
        <v>-5.6689276939421914E-16</v>
      </c>
      <c r="AF123" s="2">
        <f xml:space="preserve"> (G123 * AB123)</f>
        <v>0</v>
      </c>
      <c r="AG123" s="2">
        <f xml:space="preserve"> (H123 * AB123)</f>
        <v>-5.6689276939421914E-16</v>
      </c>
      <c r="AH123" s="2">
        <f t="shared" si="138"/>
        <v>-5.6689276939421914E-16</v>
      </c>
      <c r="AI123" s="2">
        <f xml:space="preserve"> (G123 * AC123)</f>
        <v>0</v>
      </c>
      <c r="AJ123" s="2">
        <f xml:space="preserve"> (H123 * AC123)</f>
        <v>-5.6689276939421914E-16</v>
      </c>
      <c r="AK123" s="6">
        <f t="shared" si="111"/>
        <v>1.2797028038116129E-13</v>
      </c>
      <c r="AL123" s="2">
        <f xml:space="preserve"> (M123 * AD123)</f>
        <v>2.7968475025847131E-17</v>
      </c>
      <c r="AM123" s="2">
        <f xml:space="preserve"> (R123 * AD123)</f>
        <v>2.7968475025847131E-17</v>
      </c>
      <c r="AN123" s="2">
        <f xml:space="preserve"> (I123 - I122)</f>
        <v>0.11267505162863856</v>
      </c>
      <c r="AO123" s="2">
        <f xml:space="preserve"> (J123 - J122)</f>
        <v>5.9295997725958394E-2</v>
      </c>
      <c r="AP123" s="2">
        <f xml:space="preserve"> (K123 - K122)</f>
        <v>-0.19324467106831733</v>
      </c>
      <c r="AQ123" s="2">
        <f xml:space="preserve"> (N123 - N122)</f>
        <v>0.11267505162863856</v>
      </c>
      <c r="AR123" s="2">
        <f xml:space="preserve"> (O123 - O122)</f>
        <v>5.9295997725958394E-2</v>
      </c>
      <c r="AS123" s="2">
        <f xml:space="preserve"> (P123 - P122)</f>
        <v>-0.19324467106831733</v>
      </c>
      <c r="AT123" s="6">
        <f t="shared" si="118"/>
        <v>0.19873538304956107</v>
      </c>
      <c r="AU123" s="2">
        <f xml:space="preserve"> (T123 - T122)</f>
        <v>-0.23273875137292066</v>
      </c>
      <c r="AV123" s="2">
        <f xml:space="preserve"> (U123 - U122)</f>
        <v>-0.23273875137292066</v>
      </c>
    </row>
    <row r="124" spans="6:48" x14ac:dyDescent="0.25">
      <c r="F124" s="2" t="s">
        <v>54</v>
      </c>
      <c r="G124" s="2">
        <f t="shared" ref="G124" si="205" xml:space="preserve"> $B$8</f>
        <v>1</v>
      </c>
      <c r="H124" s="2">
        <f t="shared" ref="H124" si="206" xml:space="preserve"> $C$8</f>
        <v>1</v>
      </c>
      <c r="I124" s="2">
        <f xml:space="preserve"> (I123 + $B$11 * AE123 + $D$11 * AN123)</f>
        <v>8.2750661754019461</v>
      </c>
      <c r="J124" s="2">
        <f xml:space="preserve"> (J123 + $B$11 * AF123 + $D$11 * AO123)</f>
        <v>4.5324717657844031</v>
      </c>
      <c r="K124" s="2">
        <f xml:space="preserve"> (K123 + $B$11 * AG123 + $D$11 * AP123)</f>
        <v>-16.783892563970888</v>
      </c>
      <c r="L124" s="2">
        <f t="shared" si="149"/>
        <v>-3.9763546227845374</v>
      </c>
      <c r="M124" s="2">
        <f t="shared" si="114"/>
        <v>1.8408646306282077E-2</v>
      </c>
      <c r="N124" s="2">
        <f xml:space="preserve"> (N123 + $B$11 * AH123 + $D$11 * AQ123)</f>
        <v>8.2750661754019461</v>
      </c>
      <c r="O124" s="2">
        <f xml:space="preserve"> (O123 + $B$11 * AI123 + $D$11 * AR123)</f>
        <v>4.5324717657844031</v>
      </c>
      <c r="P124" s="2">
        <f xml:space="preserve"> (P123 + $B$11 * AJ123 + $D$11 * AS123)</f>
        <v>-16.783892563970888</v>
      </c>
      <c r="Q124" s="2">
        <f t="shared" si="150"/>
        <v>-3.9763546227845374</v>
      </c>
      <c r="R124" s="2">
        <f t="shared" si="115"/>
        <v>1.8408646306282077E-2</v>
      </c>
      <c r="S124" s="6">
        <f t="shared" si="116"/>
        <v>15.05108571111724</v>
      </c>
      <c r="T124" s="2">
        <f xml:space="preserve"> (T123 + $B$11 * AL123 + $D$11 * AU123)</f>
        <v>-20.506160627082629</v>
      </c>
      <c r="U124" s="2">
        <f xml:space="preserve"> (U123 + $B$11 * AM123 + $D$11 * AV123)</f>
        <v>-20.506160627082629</v>
      </c>
      <c r="V124" s="2">
        <f t="shared" si="110"/>
        <v>14.296104394949696</v>
      </c>
      <c r="W124" s="2">
        <f t="shared" si="117"/>
        <v>0.9999993815843381</v>
      </c>
      <c r="X124" s="2">
        <f xml:space="preserve"> ($D$8 - W124)</f>
        <v>6.1841566190157238E-7</v>
      </c>
      <c r="Y124" s="18"/>
      <c r="Z124" s="18"/>
      <c r="AB124" s="2">
        <f xml:space="preserve"> M124 * (1 - M124) * (AD124 * T124)</f>
        <v>-1.4170906220158159E-13</v>
      </c>
      <c r="AC124" s="2">
        <f xml:space="preserve"> R124 * (1 - R124) * (AD124 * U124)</f>
        <v>-1.4170906220158159E-13</v>
      </c>
      <c r="AD124" s="2">
        <f xml:space="preserve"> (X124 * (1 - W124) * W124)</f>
        <v>3.8243769437955373E-13</v>
      </c>
      <c r="AE124" s="2">
        <f t="shared" si="137"/>
        <v>-1.4170906220158159E-13</v>
      </c>
      <c r="AF124" s="2">
        <f xml:space="preserve"> (G124 * AB124)</f>
        <v>-1.4170906220158159E-13</v>
      </c>
      <c r="AG124" s="2">
        <f xml:space="preserve"> (H124 * AB124)</f>
        <v>-1.4170906220158159E-13</v>
      </c>
      <c r="AH124" s="2">
        <f t="shared" si="138"/>
        <v>-1.4170906220158159E-13</v>
      </c>
      <c r="AI124" s="2">
        <f xml:space="preserve"> (G124 * AC124)</f>
        <v>-1.4170906220158159E-13</v>
      </c>
      <c r="AJ124" s="2">
        <f xml:space="preserve"> (H124 * AC124)</f>
        <v>-1.4170906220158159E-13</v>
      </c>
      <c r="AK124" s="6">
        <f t="shared" si="111"/>
        <v>3.8243769437955373E-13</v>
      </c>
      <c r="AL124" s="2">
        <f xml:space="preserve"> (M124 * AD124)</f>
        <v>7.0401602500232055E-15</v>
      </c>
      <c r="AM124" s="2">
        <f xml:space="preserve"> (R124 * AD124)</f>
        <v>7.0401602500232055E-15</v>
      </c>
      <c r="AN124" s="2">
        <f xml:space="preserve"> (I124 - I123)</f>
        <v>0.11267505162863856</v>
      </c>
      <c r="AO124" s="2">
        <f xml:space="preserve"> (J124 - J123)</f>
        <v>5.9295997725958394E-2</v>
      </c>
      <c r="AP124" s="2">
        <f xml:space="preserve"> (K124 - K123)</f>
        <v>-0.19324467106831733</v>
      </c>
      <c r="AQ124" s="2">
        <f xml:space="preserve"> (N124 - N123)</f>
        <v>0.11267505162863856</v>
      </c>
      <c r="AR124" s="2">
        <f xml:space="preserve"> (O124 - O123)</f>
        <v>5.9295997725958394E-2</v>
      </c>
      <c r="AS124" s="2">
        <f xml:space="preserve"> (P124 - P123)</f>
        <v>-0.19324467106831733</v>
      </c>
      <c r="AT124" s="6">
        <f t="shared" si="118"/>
        <v>0.19873538304967653</v>
      </c>
      <c r="AU124" s="2">
        <f xml:space="preserve"> (T124 - T123)</f>
        <v>-0.23273875137292066</v>
      </c>
      <c r="AV124" s="2">
        <f xml:space="preserve"> (U124 - U123)</f>
        <v>-0.23273875137292066</v>
      </c>
    </row>
    <row r="125" spans="6:48" x14ac:dyDescent="0.25">
      <c r="F125" s="8" t="s">
        <v>51</v>
      </c>
      <c r="G125" s="8">
        <f t="shared" si="143"/>
        <v>0</v>
      </c>
      <c r="H125" s="8">
        <f t="shared" si="144"/>
        <v>0</v>
      </c>
      <c r="I125" s="8">
        <f xml:space="preserve"> (I124 + $B$11 * AE124 + $D$11 * AN124)</f>
        <v>8.3877412270304568</v>
      </c>
      <c r="J125" s="8">
        <f xml:space="preserve"> (J124 + $B$11 * AF124 + $D$11 * AO124)</f>
        <v>4.5917677635102336</v>
      </c>
      <c r="K125" s="8">
        <f xml:space="preserve"> (K124 + $B$11 * AG124 + $D$11 * AP124)</f>
        <v>-16.977137235039333</v>
      </c>
      <c r="L125" s="8">
        <f t="shared" si="149"/>
        <v>8.3877412270304568</v>
      </c>
      <c r="M125" s="8">
        <f t="shared" si="114"/>
        <v>0.99977241092141977</v>
      </c>
      <c r="N125" s="8">
        <f xml:space="preserve"> (N124 + $B$11 * AH124 + $D$11 * AQ124)</f>
        <v>8.3877412270304568</v>
      </c>
      <c r="O125" s="8">
        <f xml:space="preserve"> (O124 + $B$11 * AI124 + $D$11 * AR124)</f>
        <v>4.5917677635102336</v>
      </c>
      <c r="P125" s="8">
        <f xml:space="preserve"> (P124 + $B$11 * AJ124 + $D$11 * AS124)</f>
        <v>-16.977137235039333</v>
      </c>
      <c r="Q125" s="8">
        <f t="shared" si="150"/>
        <v>8.3877412270304568</v>
      </c>
      <c r="R125" s="8">
        <f t="shared" si="115"/>
        <v>0.99977241092141977</v>
      </c>
      <c r="S125" s="5">
        <f t="shared" si="116"/>
        <v>15.249821094167261</v>
      </c>
      <c r="T125" s="8">
        <f xml:space="preserve"> (T124 + $B$11 * AL124 + $D$11 * AU124)</f>
        <v>-20.738899378455542</v>
      </c>
      <c r="U125" s="8">
        <f xml:space="preserve"> (U124 + $B$11 * AM124 + $D$11 * AV124)</f>
        <v>-20.738899378455542</v>
      </c>
      <c r="V125" s="8">
        <f t="shared" si="110"/>
        <v>-26.218537768743204</v>
      </c>
      <c r="W125" s="8">
        <f t="shared" si="117"/>
        <v>4.1061397237452296E-12</v>
      </c>
      <c r="X125" s="8">
        <f xml:space="preserve"> ($D$5 - W125)</f>
        <v>-4.1061397237452296E-12</v>
      </c>
      <c r="Y125" s="13">
        <f xml:space="preserve"> SUM(SUMIF(X125:X128, {"&gt;0","&lt;0"}) * {1,-1}) / 4</f>
        <v>1.0812697136419701E-7</v>
      </c>
      <c r="Z125" s="13" t="s">
        <v>87</v>
      </c>
      <c r="AB125" s="8">
        <f xml:space="preserve"> M125 * (1 - M125) * (AD125 * T125)</f>
        <v>7.956200463320682E-26</v>
      </c>
      <c r="AC125" s="8">
        <f xml:space="preserve"> R125 * (1 - R125) * (AD125 * U125)</f>
        <v>7.956200463320682E-26</v>
      </c>
      <c r="AD125" s="8">
        <f xml:space="preserve"> (X125 * (1 - W125) * W125)</f>
        <v>-1.6860383430849318E-23</v>
      </c>
      <c r="AE125" s="8">
        <f t="shared" si="137"/>
        <v>7.956200463320682E-26</v>
      </c>
      <c r="AF125" s="8">
        <f xml:space="preserve"> (G125 * AB125)</f>
        <v>0</v>
      </c>
      <c r="AG125" s="8">
        <f xml:space="preserve"> (H125 * AB125)</f>
        <v>0</v>
      </c>
      <c r="AH125" s="8">
        <f t="shared" si="138"/>
        <v>7.956200463320682E-26</v>
      </c>
      <c r="AI125" s="8">
        <f xml:space="preserve"> (G125 * AC125)</f>
        <v>0</v>
      </c>
      <c r="AJ125" s="8">
        <f xml:space="preserve"> (H125 * AC125)</f>
        <v>0</v>
      </c>
      <c r="AK125" s="5">
        <f t="shared" si="111"/>
        <v>-1.6860383430849318E-23</v>
      </c>
      <c r="AL125" s="8">
        <f xml:space="preserve"> (M125 * AD125)</f>
        <v>-1.6856546191719783E-23</v>
      </c>
      <c r="AM125" s="8">
        <f xml:space="preserve"> (R125 * AD125)</f>
        <v>-1.6856546191719783E-23</v>
      </c>
      <c r="AN125" s="8">
        <f xml:space="preserve"> (I125 - I124)</f>
        <v>0.11267505162851066</v>
      </c>
      <c r="AO125" s="8">
        <f xml:space="preserve"> (J125 - J124)</f>
        <v>5.9295997725830496E-2</v>
      </c>
      <c r="AP125" s="8">
        <f xml:space="preserve"> (K125 - K124)</f>
        <v>-0.19324467106844523</v>
      </c>
      <c r="AQ125" s="8">
        <f xml:space="preserve"> (N125 - N124)</f>
        <v>0.11267505162851066</v>
      </c>
      <c r="AR125" s="8">
        <f xml:space="preserve"> (O125 - O124)</f>
        <v>5.9295997725830496E-2</v>
      </c>
      <c r="AS125" s="8">
        <f xml:space="preserve"> (P125 - P124)</f>
        <v>-0.19324467106844523</v>
      </c>
      <c r="AT125" s="5">
        <f t="shared" si="118"/>
        <v>0.19873538305002114</v>
      </c>
      <c r="AU125" s="8">
        <f xml:space="preserve"> (T125 - T124)</f>
        <v>-0.23273875137291355</v>
      </c>
      <c r="AV125" s="8">
        <f xml:space="preserve"> (U125 - U124)</f>
        <v>-0.23273875137291355</v>
      </c>
    </row>
    <row r="126" spans="6:48" x14ac:dyDescent="0.25">
      <c r="F126" s="8" t="s">
        <v>52</v>
      </c>
      <c r="G126" s="8">
        <f t="shared" ref="G126" si="207" xml:space="preserve"> $B$6</f>
        <v>1</v>
      </c>
      <c r="H126" s="8">
        <f t="shared" ref="H126" si="208" xml:space="preserve"> $C$6</f>
        <v>0</v>
      </c>
      <c r="I126" s="8">
        <f xml:space="preserve"> (I125 + $B$11 * AE125 + $D$11 * AN125)</f>
        <v>8.5004162786589674</v>
      </c>
      <c r="J126" s="8">
        <f xml:space="preserve"> (J125 + $B$11 * AF125 + $D$11 * AO125)</f>
        <v>4.6510637612360641</v>
      </c>
      <c r="K126" s="8">
        <f xml:space="preserve"> (K125 + $B$11 * AG125 + $D$11 * AP125)</f>
        <v>-17.170381906107778</v>
      </c>
      <c r="L126" s="8">
        <f t="shared" si="149"/>
        <v>13.151480039895031</v>
      </c>
      <c r="M126" s="8">
        <f t="shared" si="114"/>
        <v>0.99999805739748726</v>
      </c>
      <c r="N126" s="8">
        <f xml:space="preserve"> (N125 + $B$11 * AH125 + $D$11 * AQ125)</f>
        <v>8.5004162786589674</v>
      </c>
      <c r="O126" s="8">
        <f xml:space="preserve"> (O125 + $B$11 * AI125 + $D$11 * AR125)</f>
        <v>4.6510637612360641</v>
      </c>
      <c r="P126" s="8">
        <f xml:space="preserve"> (P125 + $B$11 * AJ125 + $D$11 * AS125)</f>
        <v>-17.170381906107778</v>
      </c>
      <c r="Q126" s="8">
        <f t="shared" si="150"/>
        <v>13.151480039895031</v>
      </c>
      <c r="R126" s="8">
        <f t="shared" si="115"/>
        <v>0.99999805739748726</v>
      </c>
      <c r="S126" s="5">
        <f t="shared" si="116"/>
        <v>15.448556477217283</v>
      </c>
      <c r="T126" s="8">
        <f xml:space="preserve"> (T125 + $B$11 * AL125 + $D$11 * AU125)</f>
        <v>-20.971638129828456</v>
      </c>
      <c r="U126" s="8">
        <f xml:space="preserve"> (U125 + $B$11 * AM125 + $D$11 * AV125)</f>
        <v>-20.971638129828456</v>
      </c>
      <c r="V126" s="8">
        <f t="shared" si="110"/>
        <v>-26.494638303325779</v>
      </c>
      <c r="W126" s="8">
        <f t="shared" si="117"/>
        <v>3.1154786887989442E-12</v>
      </c>
      <c r="X126" s="8">
        <f xml:space="preserve"> ($D$6 - W126)</f>
        <v>-3.1154786887989442E-12</v>
      </c>
      <c r="Y126" s="14"/>
      <c r="Z126" s="14"/>
      <c r="AB126" s="8">
        <f xml:space="preserve"> M126 * (1 - M126) * (AD126 * T126)</f>
        <v>3.9542582322118844E-28</v>
      </c>
      <c r="AC126" s="8">
        <f xml:space="preserve"> R126 * (1 - R126) * (AD126 * U126)</f>
        <v>3.9542582322118844E-28</v>
      </c>
      <c r="AD126" s="8">
        <f xml:space="preserve"> (X126 * (1 - W126) * W126)</f>
        <v>-9.7062074603301489E-24</v>
      </c>
      <c r="AE126" s="8">
        <f t="shared" si="137"/>
        <v>3.9542582322118844E-28</v>
      </c>
      <c r="AF126" s="8">
        <f xml:space="preserve"> (G126 * AB126)</f>
        <v>3.9542582322118844E-28</v>
      </c>
      <c r="AG126" s="8">
        <f xml:space="preserve"> (H126 * AB126)</f>
        <v>0</v>
      </c>
      <c r="AH126" s="8">
        <f t="shared" si="138"/>
        <v>3.9542582322118844E-28</v>
      </c>
      <c r="AI126" s="8">
        <f xml:space="preserve"> (G126 * AC126)</f>
        <v>3.9542582322118844E-28</v>
      </c>
      <c r="AJ126" s="8">
        <f xml:space="preserve"> (H126 * AC126)</f>
        <v>0</v>
      </c>
      <c r="AK126" s="5">
        <f t="shared" si="111"/>
        <v>-9.7062074603301489E-24</v>
      </c>
      <c r="AL126" s="8">
        <f xml:space="preserve"> (M126 * AD126)</f>
        <v>-9.706188605027147E-24</v>
      </c>
      <c r="AM126" s="8">
        <f xml:space="preserve"> (R126 * AD126)</f>
        <v>-9.706188605027147E-24</v>
      </c>
      <c r="AN126" s="8">
        <f xml:space="preserve"> (I126 - I125)</f>
        <v>0.11267505162851066</v>
      </c>
      <c r="AO126" s="8">
        <f xml:space="preserve"> (J126 - J125)</f>
        <v>5.9295997725830496E-2</v>
      </c>
      <c r="AP126" s="8">
        <f xml:space="preserve"> (K126 - K125)</f>
        <v>-0.19324467106844523</v>
      </c>
      <c r="AQ126" s="8">
        <f xml:space="preserve"> (N126 - N125)</f>
        <v>0.11267505162851066</v>
      </c>
      <c r="AR126" s="8">
        <f xml:space="preserve"> (O126 - O125)</f>
        <v>5.9295997725830496E-2</v>
      </c>
      <c r="AS126" s="8">
        <f xml:space="preserve"> (P126 - P125)</f>
        <v>-0.19324467106844523</v>
      </c>
      <c r="AT126" s="5">
        <f t="shared" si="118"/>
        <v>0.19873538305002114</v>
      </c>
      <c r="AU126" s="8">
        <f xml:space="preserve"> (T126 - T125)</f>
        <v>-0.23273875137291355</v>
      </c>
      <c r="AV126" s="8">
        <f xml:space="preserve"> (U126 - U125)</f>
        <v>-0.23273875137291355</v>
      </c>
    </row>
    <row r="127" spans="6:48" x14ac:dyDescent="0.25">
      <c r="F127" s="8" t="s">
        <v>53</v>
      </c>
      <c r="G127" s="8">
        <f t="shared" ref="G127" si="209" xml:space="preserve"> $B$7</f>
        <v>0</v>
      </c>
      <c r="H127" s="8">
        <f t="shared" ref="H127" si="210" xml:space="preserve"> $C$7</f>
        <v>1</v>
      </c>
      <c r="I127" s="8">
        <f xml:space="preserve"> (I126 + $B$11 * AE126 + $D$11 * AN126)</f>
        <v>8.6130913302874781</v>
      </c>
      <c r="J127" s="8">
        <f xml:space="preserve"> (J126 + $B$11 * AF126 + $D$11 * AO126)</f>
        <v>4.7103597589618946</v>
      </c>
      <c r="K127" s="8">
        <f xml:space="preserve"> (K126 + $B$11 * AG126 + $D$11 * AP126)</f>
        <v>-17.363626577176223</v>
      </c>
      <c r="L127" s="8">
        <f t="shared" si="149"/>
        <v>-8.7505352468887452</v>
      </c>
      <c r="M127" s="8">
        <f t="shared" si="114"/>
        <v>1.5835145272527834E-4</v>
      </c>
      <c r="N127" s="8">
        <f xml:space="preserve"> (N126 + $B$11 * AH126 + $D$11 * AQ126)</f>
        <v>8.6130913302874781</v>
      </c>
      <c r="O127" s="8">
        <f xml:space="preserve"> (O126 + $B$11 * AI126 + $D$11 * AR126)</f>
        <v>4.7103597589618946</v>
      </c>
      <c r="P127" s="8">
        <f xml:space="preserve"> (P126 + $B$11 * AJ126 + $D$11 * AS126)</f>
        <v>-17.363626577176223</v>
      </c>
      <c r="Q127" s="8">
        <f t="shared" si="150"/>
        <v>-8.7505352468887452</v>
      </c>
      <c r="R127" s="8">
        <f t="shared" si="115"/>
        <v>1.5835145272527834E-4</v>
      </c>
      <c r="S127" s="5">
        <f t="shared" si="116"/>
        <v>15.647291860267304</v>
      </c>
      <c r="T127" s="8">
        <f xml:space="preserve"> (T126 + $B$11 * AL126 + $D$11 * AU126)</f>
        <v>-21.20437688120137</v>
      </c>
      <c r="U127" s="8">
        <f xml:space="preserve"> (U126 + $B$11 * AM126 + $D$11 * AV126)</f>
        <v>-21.20437688120137</v>
      </c>
      <c r="V127" s="8">
        <f t="shared" si="110"/>
        <v>15.640576372500758</v>
      </c>
      <c r="W127" s="8">
        <f t="shared" si="117"/>
        <v>0.99999983879299204</v>
      </c>
      <c r="X127" s="8">
        <f xml:space="preserve"> ($D$7 - W127)</f>
        <v>1.6120700796484755E-7</v>
      </c>
      <c r="Y127" s="14"/>
      <c r="Z127" s="14"/>
      <c r="AB127" s="8">
        <f xml:space="preserve"> M127 * (1 - M127) * (AD127 * T127)</f>
        <v>-8.7246206939080348E-17</v>
      </c>
      <c r="AC127" s="8">
        <f xml:space="preserve"> R127 * (1 - R127) * (AD127 * U127)</f>
        <v>-8.7246206939080348E-17</v>
      </c>
      <c r="AD127" s="8">
        <f xml:space="preserve"> (X127 * (1 - W127) * W127)</f>
        <v>2.5987695227579155E-14</v>
      </c>
      <c r="AE127" s="8">
        <f t="shared" si="137"/>
        <v>-8.7246206939080348E-17</v>
      </c>
      <c r="AF127" s="8">
        <f xml:space="preserve"> (G127 * AB127)</f>
        <v>0</v>
      </c>
      <c r="AG127" s="8">
        <f xml:space="preserve"> (H127 * AB127)</f>
        <v>-8.7246206939080348E-17</v>
      </c>
      <c r="AH127" s="8">
        <f t="shared" si="138"/>
        <v>-8.7246206939080348E-17</v>
      </c>
      <c r="AI127" s="8">
        <f xml:space="preserve"> (G127 * AC127)</f>
        <v>0</v>
      </c>
      <c r="AJ127" s="8">
        <f xml:space="preserve"> (H127 * AC127)</f>
        <v>-8.7246206939080348E-17</v>
      </c>
      <c r="AK127" s="5">
        <f t="shared" si="111"/>
        <v>2.5987695227579155E-14</v>
      </c>
      <c r="AL127" s="8">
        <f xml:space="preserve"> (M127 * AD127)</f>
        <v>4.115189292268942E-18</v>
      </c>
      <c r="AM127" s="8">
        <f xml:space="preserve"> (R127 * AD127)</f>
        <v>4.115189292268942E-18</v>
      </c>
      <c r="AN127" s="8">
        <f xml:space="preserve"> (I127 - I126)</f>
        <v>0.11267505162851066</v>
      </c>
      <c r="AO127" s="8">
        <f xml:space="preserve"> (J127 - J126)</f>
        <v>5.9295997725830496E-2</v>
      </c>
      <c r="AP127" s="8">
        <f xml:space="preserve"> (K127 - K126)</f>
        <v>-0.19324467106844523</v>
      </c>
      <c r="AQ127" s="8">
        <f xml:space="preserve"> (N127 - N126)</f>
        <v>0.11267505162851066</v>
      </c>
      <c r="AR127" s="8">
        <f xml:space="preserve"> (O127 - O126)</f>
        <v>5.9295997725830496E-2</v>
      </c>
      <c r="AS127" s="8">
        <f xml:space="preserve"> (P127 - P126)</f>
        <v>-0.19324467106844523</v>
      </c>
      <c r="AT127" s="5">
        <f t="shared" si="118"/>
        <v>0.19873538305002114</v>
      </c>
      <c r="AU127" s="8">
        <f xml:space="preserve"> (T127 - T126)</f>
        <v>-0.23273875137291355</v>
      </c>
      <c r="AV127" s="8">
        <f xml:space="preserve"> (U127 - U126)</f>
        <v>-0.23273875137291355</v>
      </c>
    </row>
    <row r="128" spans="6:48" x14ac:dyDescent="0.25">
      <c r="F128" s="8" t="s">
        <v>54</v>
      </c>
      <c r="G128" s="8">
        <f t="shared" ref="G128" si="211" xml:space="preserve"> $B$8</f>
        <v>1</v>
      </c>
      <c r="H128" s="8">
        <f t="shared" ref="H128" si="212" xml:space="preserve"> $C$8</f>
        <v>1</v>
      </c>
      <c r="I128" s="8">
        <f xml:space="preserve"> (I127 + $B$11 * AE127 + $D$11 * AN127)</f>
        <v>8.7257663819159887</v>
      </c>
      <c r="J128" s="8">
        <f xml:space="preserve"> (J127 + $B$11 * AF127 + $D$11 * AO127)</f>
        <v>4.7696557566877251</v>
      </c>
      <c r="K128" s="8">
        <f xml:space="preserve"> (K127 + $B$11 * AG127 + $D$11 * AP127)</f>
        <v>-17.556871248244668</v>
      </c>
      <c r="L128" s="8">
        <f t="shared" si="149"/>
        <v>-4.0614491096409537</v>
      </c>
      <c r="M128" s="8">
        <f t="shared" si="114"/>
        <v>1.6932397185695454E-2</v>
      </c>
      <c r="N128" s="8">
        <f xml:space="preserve"> (N127 + $B$11 * AH127 + $D$11 * AQ127)</f>
        <v>8.7257663819159887</v>
      </c>
      <c r="O128" s="8">
        <f xml:space="preserve"> (O127 + $B$11 * AI127 + $D$11 * AR127)</f>
        <v>4.7696557566877251</v>
      </c>
      <c r="P128" s="8">
        <f xml:space="preserve"> (P127 + $B$11 * AJ127 + $D$11 * AS127)</f>
        <v>-17.556871248244668</v>
      </c>
      <c r="Q128" s="8">
        <f t="shared" si="150"/>
        <v>-4.0614491096409537</v>
      </c>
      <c r="R128" s="8">
        <f t="shared" si="115"/>
        <v>1.6932397185695454E-2</v>
      </c>
      <c r="S128" s="5">
        <f t="shared" si="116"/>
        <v>15.846027243317348</v>
      </c>
      <c r="T128" s="8">
        <f xml:space="preserve"> (T127 + $B$11 * AL127 + $D$11 * AU127)</f>
        <v>-21.437115632574283</v>
      </c>
      <c r="U128" s="8">
        <f xml:space="preserve"> (U127 + $B$11 * AM127 + $D$11 * AV127)</f>
        <v>-21.437115632574283</v>
      </c>
      <c r="V128" s="8">
        <f t="shared" si="110"/>
        <v>15.120063730504491</v>
      </c>
      <c r="W128" s="8">
        <f t="shared" si="117"/>
        <v>0.99999972870634413</v>
      </c>
      <c r="X128" s="8">
        <f xml:space="preserve"> ($D$8 - W128)</f>
        <v>2.7129365587352794E-7</v>
      </c>
      <c r="Y128" s="15"/>
      <c r="Z128" s="15"/>
      <c r="AB128" s="8">
        <f xml:space="preserve"> M128 * (1 - M128) * (AD128 * T128)</f>
        <v>-2.6263181807283482E-14</v>
      </c>
      <c r="AC128" s="8">
        <f xml:space="preserve"> R128 * (1 - R128) * (AD128 * U128)</f>
        <v>-2.6263181807283482E-14</v>
      </c>
      <c r="AD128" s="8">
        <f xml:space="preserve"> (X128 * (1 - W128) * W128)</f>
        <v>7.3600227749943923E-14</v>
      </c>
      <c r="AE128" s="8">
        <f t="shared" si="137"/>
        <v>-2.6263181807283482E-14</v>
      </c>
      <c r="AF128" s="8">
        <f xml:space="preserve"> (G128 * AB128)</f>
        <v>-2.6263181807283482E-14</v>
      </c>
      <c r="AG128" s="8">
        <f xml:space="preserve"> (H128 * AB128)</f>
        <v>-2.6263181807283482E-14</v>
      </c>
      <c r="AH128" s="8">
        <f t="shared" si="138"/>
        <v>-2.6263181807283482E-14</v>
      </c>
      <c r="AI128" s="8">
        <f xml:space="preserve"> (G128 * AC128)</f>
        <v>-2.6263181807283482E-14</v>
      </c>
      <c r="AJ128" s="8">
        <f xml:space="preserve"> (H128 * AC128)</f>
        <v>-2.6263181807283482E-14</v>
      </c>
      <c r="AK128" s="5">
        <f t="shared" si="111"/>
        <v>7.3600227749943923E-14</v>
      </c>
      <c r="AL128" s="8">
        <f xml:space="preserve"> (M128 * AD128)</f>
        <v>1.2462282892196949E-15</v>
      </c>
      <c r="AM128" s="8">
        <f xml:space="preserve"> (R128 * AD128)</f>
        <v>1.2462282892196949E-15</v>
      </c>
      <c r="AN128" s="8">
        <f xml:space="preserve"> (I128 - I127)</f>
        <v>0.11267505162851066</v>
      </c>
      <c r="AO128" s="8">
        <f xml:space="preserve"> (J128 - J127)</f>
        <v>5.9295997725830496E-2</v>
      </c>
      <c r="AP128" s="8">
        <f xml:space="preserve"> (K128 - K127)</f>
        <v>-0.19324467106844523</v>
      </c>
      <c r="AQ128" s="8">
        <f xml:space="preserve"> (N128 - N127)</f>
        <v>0.11267505162851066</v>
      </c>
      <c r="AR128" s="8">
        <f xml:space="preserve"> (O128 - O127)</f>
        <v>5.9295997725830496E-2</v>
      </c>
      <c r="AS128" s="8">
        <f xml:space="preserve"> (P128 - P127)</f>
        <v>-0.19324467106844523</v>
      </c>
      <c r="AT128" s="5">
        <f t="shared" si="118"/>
        <v>0.19873538305004423</v>
      </c>
      <c r="AU128" s="8">
        <f xml:space="preserve"> (T128 - T127)</f>
        <v>-0.23273875137291355</v>
      </c>
      <c r="AV128" s="8">
        <f xml:space="preserve"> (U128 - U127)</f>
        <v>-0.23273875137291355</v>
      </c>
    </row>
    <row r="129" spans="6:48" x14ac:dyDescent="0.25">
      <c r="F129" s="2" t="s">
        <v>51</v>
      </c>
      <c r="G129" s="2">
        <f t="shared" si="133"/>
        <v>0</v>
      </c>
      <c r="H129" s="2">
        <f t="shared" si="134"/>
        <v>0</v>
      </c>
      <c r="I129" s="2">
        <f xml:space="preserve"> (I128 + $B$11 * AE128 + $D$11 * AN128)</f>
        <v>8.8384414335444763</v>
      </c>
      <c r="J129" s="2">
        <f xml:space="preserve"> (J128 + $B$11 * AF128 + $D$11 * AO128)</f>
        <v>4.8289517544135316</v>
      </c>
      <c r="K129" s="2">
        <f xml:space="preserve"> (K128 + $B$11 * AG128 + $D$11 * AP128)</f>
        <v>-17.750115919313139</v>
      </c>
      <c r="L129" s="2">
        <f t="shared" si="149"/>
        <v>8.8384414335444763</v>
      </c>
      <c r="M129" s="2">
        <f t="shared" si="114"/>
        <v>0.99985497239751064</v>
      </c>
      <c r="N129" s="2">
        <f xml:space="preserve"> (N128 + $B$11 * AH128 + $D$11 * AQ128)</f>
        <v>8.8384414335444763</v>
      </c>
      <c r="O129" s="2">
        <f xml:space="preserve"> (O128 + $B$11 * AI128 + $D$11 * AR128)</f>
        <v>4.8289517544135316</v>
      </c>
      <c r="P129" s="2">
        <f xml:space="preserve"> (P128 + $B$11 * AJ128 + $D$11 * AS128)</f>
        <v>-17.750115919313139</v>
      </c>
      <c r="Q129" s="2">
        <f t="shared" si="150"/>
        <v>8.8384414335444763</v>
      </c>
      <c r="R129" s="2">
        <f t="shared" si="115"/>
        <v>0.99985497239751064</v>
      </c>
      <c r="S129" s="6">
        <f t="shared" si="116"/>
        <v>16.044762626367458</v>
      </c>
      <c r="T129" s="2">
        <f xml:space="preserve"> (T128 + $B$11 * AL128 + $D$11 * AU128)</f>
        <v>-21.669854383947197</v>
      </c>
      <c r="U129" s="2">
        <f xml:space="preserve"> (U128 + $B$11 * AM128 + $D$11 * AV128)</f>
        <v>-21.669854383947197</v>
      </c>
      <c r="V129" s="2">
        <f t="shared" si="110"/>
        <v>-27.28866068747174</v>
      </c>
      <c r="W129" s="2">
        <f t="shared" si="117"/>
        <v>1.4082677858348306E-12</v>
      </c>
      <c r="X129" s="2">
        <f xml:space="preserve"> ($D$5 - W129)</f>
        <v>-1.4082677858348306E-12</v>
      </c>
      <c r="Y129" s="16">
        <f xml:space="preserve"> SUM(SUMIF(X129:X132, {"&gt;0","&lt;0"}) * {1,-1}) / 4</f>
        <v>4.7916503565328955E-8</v>
      </c>
      <c r="Z129" s="16" t="s">
        <v>88</v>
      </c>
      <c r="AB129" s="2">
        <f xml:space="preserve"> M129 * (1 - M129) * (AD129 * T129)</f>
        <v>6.2318093869558087E-27</v>
      </c>
      <c r="AC129" s="2">
        <f xml:space="preserve"> R129 * (1 - R129) * (AD129 * U129)</f>
        <v>6.2318093869558087E-27</v>
      </c>
      <c r="AD129" s="2">
        <f xml:space="preserve"> (X129 * (1 - W129) * W129)</f>
        <v>-1.9832181566173433E-24</v>
      </c>
      <c r="AE129" s="2">
        <f t="shared" si="137"/>
        <v>6.2318093869558087E-27</v>
      </c>
      <c r="AF129" s="2">
        <f xml:space="preserve"> (G129 * AB129)</f>
        <v>0</v>
      </c>
      <c r="AG129" s="2">
        <f xml:space="preserve"> (H129 * AB129)</f>
        <v>0</v>
      </c>
      <c r="AH129" s="2">
        <f t="shared" si="138"/>
        <v>6.2318093869558087E-27</v>
      </c>
      <c r="AI129" s="2">
        <f xml:space="preserve"> (G129 * AC129)</f>
        <v>0</v>
      </c>
      <c r="AJ129" s="2">
        <f xml:space="preserve"> (H129 * AC129)</f>
        <v>0</v>
      </c>
      <c r="AK129" s="6">
        <f t="shared" si="111"/>
        <v>-1.9832181566173433E-24</v>
      </c>
      <c r="AL129" s="2">
        <f xml:space="preserve"> (M129 * AD129)</f>
        <v>-1.9829305352428757E-24</v>
      </c>
      <c r="AM129" s="2">
        <f xml:space="preserve"> (R129 * AD129)</f>
        <v>-1.9829305352428757E-24</v>
      </c>
      <c r="AN129" s="2">
        <f xml:space="preserve"> (I129 - I128)</f>
        <v>0.11267505162848757</v>
      </c>
      <c r="AO129" s="2">
        <f xml:space="preserve"> (J129 - J128)</f>
        <v>5.9295997725806515E-2</v>
      </c>
      <c r="AP129" s="2">
        <f xml:space="preserve"> (K129 - K128)</f>
        <v>-0.1932446710684701</v>
      </c>
      <c r="AQ129" s="2">
        <f xml:space="preserve"> (N129 - N128)</f>
        <v>0.11267505162848757</v>
      </c>
      <c r="AR129" s="2">
        <f xml:space="preserve"> (O129 - O128)</f>
        <v>5.9295997725806515E-2</v>
      </c>
      <c r="AS129" s="2">
        <f xml:space="preserve"> (P129 - P128)</f>
        <v>-0.1932446710684701</v>
      </c>
      <c r="AT129" s="6">
        <f t="shared" si="118"/>
        <v>0.19873538305010996</v>
      </c>
      <c r="AU129" s="2">
        <f xml:space="preserve"> (T129 - T128)</f>
        <v>-0.23273875137291355</v>
      </c>
      <c r="AV129" s="2">
        <f xml:space="preserve"> (U129 - U128)</f>
        <v>-0.23273875137291355</v>
      </c>
    </row>
    <row r="130" spans="6:48" x14ac:dyDescent="0.25">
      <c r="F130" s="2" t="s">
        <v>52</v>
      </c>
      <c r="G130" s="2">
        <f t="shared" ref="G130" si="213" xml:space="preserve"> $B$6</f>
        <v>1</v>
      </c>
      <c r="H130" s="2">
        <f t="shared" ref="H130" si="214" xml:space="preserve"> $C$6</f>
        <v>0</v>
      </c>
      <c r="I130" s="2">
        <f xml:space="preserve"> (I129 + $B$11 * AE129 + $D$11 * AN129)</f>
        <v>8.9511164851729639</v>
      </c>
      <c r="J130" s="2">
        <f xml:space="preserve"> (J129 + $B$11 * AF129 + $D$11 * AO129)</f>
        <v>4.8882477521393382</v>
      </c>
      <c r="K130" s="2">
        <f xml:space="preserve"> (K129 + $B$11 * AG129 + $D$11 * AP129)</f>
        <v>-17.943360590381609</v>
      </c>
      <c r="L130" s="2">
        <f t="shared" si="149"/>
        <v>13.839364237312303</v>
      </c>
      <c r="M130" s="2">
        <f t="shared" si="114"/>
        <v>0.99999902357238257</v>
      </c>
      <c r="N130" s="2">
        <f xml:space="preserve"> (N129 + $B$11 * AH129 + $D$11 * AQ129)</f>
        <v>8.9511164851729639</v>
      </c>
      <c r="O130" s="2">
        <f xml:space="preserve"> (O129 + $B$11 * AI129 + $D$11 * AR129)</f>
        <v>4.8882477521393382</v>
      </c>
      <c r="P130" s="2">
        <f xml:space="preserve"> (P129 + $B$11 * AJ129 + $D$11 * AS129)</f>
        <v>-17.943360590381609</v>
      </c>
      <c r="Q130" s="2">
        <f t="shared" si="150"/>
        <v>13.839364237312303</v>
      </c>
      <c r="R130" s="2">
        <f t="shared" si="115"/>
        <v>0.99999902357238257</v>
      </c>
      <c r="S130" s="6">
        <f t="shared" si="116"/>
        <v>16.243498009417568</v>
      </c>
      <c r="T130" s="2">
        <f xml:space="preserve"> (T129 + $B$11 * AL129 + $D$11 * AU129)</f>
        <v>-21.90259313532011</v>
      </c>
      <c r="U130" s="2">
        <f xml:space="preserve"> (U129 + $B$11 * AM129 + $D$11 * AV129)</f>
        <v>-21.90259313532011</v>
      </c>
      <c r="V130" s="2">
        <f t="shared" si="110"/>
        <v>-27.561645488628994</v>
      </c>
      <c r="W130" s="2">
        <f t="shared" si="117"/>
        <v>1.0718387454341608E-12</v>
      </c>
      <c r="X130" s="2">
        <f xml:space="preserve"> ($D$6 - W130)</f>
        <v>-1.0718387454341608E-12</v>
      </c>
      <c r="Y130" s="17"/>
      <c r="Z130" s="17"/>
      <c r="AB130" s="2">
        <f xml:space="preserve"> M130 * (1 - M130) * (AD130 * T130)</f>
        <v>2.4569372822927801E-29</v>
      </c>
      <c r="AC130" s="2">
        <f xml:space="preserve"> R130 * (1 - R130) * (AD130 * U130)</f>
        <v>2.4569372822927801E-29</v>
      </c>
      <c r="AD130" s="2">
        <f xml:space="preserve"> (X130 * (1 - W130) * W130)</f>
        <v>-1.1488382962126443E-24</v>
      </c>
      <c r="AE130" s="2">
        <f t="shared" si="137"/>
        <v>2.4569372822927801E-29</v>
      </c>
      <c r="AF130" s="2">
        <f xml:space="preserve"> (G130 * AB130)</f>
        <v>2.4569372822927801E-29</v>
      </c>
      <c r="AG130" s="2">
        <f xml:space="preserve"> (H130 * AB130)</f>
        <v>0</v>
      </c>
      <c r="AH130" s="2">
        <f t="shared" si="138"/>
        <v>2.4569372822927801E-29</v>
      </c>
      <c r="AI130" s="2">
        <f xml:space="preserve"> (G130 * AC130)</f>
        <v>2.4569372822927801E-29</v>
      </c>
      <c r="AJ130" s="2">
        <f xml:space="preserve"> (H130 * AC130)</f>
        <v>0</v>
      </c>
      <c r="AK130" s="6">
        <f t="shared" si="111"/>
        <v>-1.1488382962126443E-24</v>
      </c>
      <c r="AL130" s="2">
        <f xml:space="preserve"> (M130 * AD130)</f>
        <v>-1.1488371744552039E-24</v>
      </c>
      <c r="AM130" s="2">
        <f xml:space="preserve"> (R130 * AD130)</f>
        <v>-1.1488371744552039E-24</v>
      </c>
      <c r="AN130" s="2">
        <f xml:space="preserve"> (I130 - I129)</f>
        <v>0.11267505162848757</v>
      </c>
      <c r="AO130" s="2">
        <f xml:space="preserve"> (J130 - J129)</f>
        <v>5.9295997725806515E-2</v>
      </c>
      <c r="AP130" s="2">
        <f xml:space="preserve"> (K130 - K129)</f>
        <v>-0.1932446710684701</v>
      </c>
      <c r="AQ130" s="2">
        <f xml:space="preserve"> (N130 - N129)</f>
        <v>0.11267505162848757</v>
      </c>
      <c r="AR130" s="2">
        <f xml:space="preserve"> (O130 - O129)</f>
        <v>5.9295997725806515E-2</v>
      </c>
      <c r="AS130" s="2">
        <f xml:space="preserve"> (P130 - P129)</f>
        <v>-0.1932446710684701</v>
      </c>
      <c r="AT130" s="6">
        <f t="shared" si="118"/>
        <v>0.19873538305010996</v>
      </c>
      <c r="AU130" s="2">
        <f xml:space="preserve"> (T130 - T129)</f>
        <v>-0.23273875137291355</v>
      </c>
      <c r="AV130" s="2">
        <f xml:space="preserve"> (U130 - U129)</f>
        <v>-0.23273875137291355</v>
      </c>
    </row>
    <row r="131" spans="6:48" x14ac:dyDescent="0.25">
      <c r="F131" s="2" t="s">
        <v>53</v>
      </c>
      <c r="G131" s="2">
        <f t="shared" ref="G131" si="215" xml:space="preserve"> $B$7</f>
        <v>0</v>
      </c>
      <c r="H131" s="2">
        <f t="shared" ref="H131" si="216" xml:space="preserve"> $C$7</f>
        <v>1</v>
      </c>
      <c r="I131" s="2">
        <f xml:space="preserve"> (I130 + $B$11 * AE130 + $D$11 * AN130)</f>
        <v>9.0637915368014514</v>
      </c>
      <c r="J131" s="2">
        <f xml:space="preserve"> (J130 + $B$11 * AF130 + $D$11 * AO130)</f>
        <v>4.9475437498651447</v>
      </c>
      <c r="K131" s="2">
        <f xml:space="preserve"> (K130 + $B$11 * AG130 + $D$11 * AP130)</f>
        <v>-18.136605261450079</v>
      </c>
      <c r="L131" s="2">
        <f t="shared" si="149"/>
        <v>-9.0728137246486273</v>
      </c>
      <c r="M131" s="2">
        <f t="shared" si="114"/>
        <v>1.1473006365898373E-4</v>
      </c>
      <c r="N131" s="2">
        <f xml:space="preserve"> (N130 + $B$11 * AH130 + $D$11 * AQ130)</f>
        <v>9.0637915368014514</v>
      </c>
      <c r="O131" s="2">
        <f xml:space="preserve"> (O130 + $B$11 * AI130 + $D$11 * AR130)</f>
        <v>4.9475437498651447</v>
      </c>
      <c r="P131" s="2">
        <f xml:space="preserve"> (P130 + $B$11 * AJ130 + $D$11 * AS130)</f>
        <v>-18.136605261450079</v>
      </c>
      <c r="Q131" s="2">
        <f t="shared" si="150"/>
        <v>-9.0728137246486273</v>
      </c>
      <c r="R131" s="2">
        <f t="shared" si="115"/>
        <v>1.1473006365898373E-4</v>
      </c>
      <c r="S131" s="6">
        <f t="shared" si="116"/>
        <v>16.442233392467678</v>
      </c>
      <c r="T131" s="2">
        <f xml:space="preserve"> (T130 + $B$11 * AL130 + $D$11 * AU130)</f>
        <v>-22.135331886693024</v>
      </c>
      <c r="U131" s="2">
        <f xml:space="preserve"> (U130 + $B$11 * AM130 + $D$11 * AV130)</f>
        <v>-22.135331886693024</v>
      </c>
      <c r="V131" s="2">
        <f t="shared" si="110"/>
        <v>16.437154216394731</v>
      </c>
      <c r="W131" s="2">
        <f t="shared" si="117"/>
        <v>0.99999992731670728</v>
      </c>
      <c r="X131" s="2">
        <f xml:space="preserve"> ($D$7 - W131)</f>
        <v>7.2683292717812265E-8</v>
      </c>
      <c r="Y131" s="17"/>
      <c r="Z131" s="17"/>
      <c r="AB131" s="2">
        <f xml:space="preserve"> M131 * (1 - M131) * (AD131 * T131)</f>
        <v>-1.3414750469389427E-17</v>
      </c>
      <c r="AC131" s="2">
        <f xml:space="preserve"> R131 * (1 - R131) * (AD131 * U131)</f>
        <v>-1.3414750469389427E-17</v>
      </c>
      <c r="AD131" s="2">
        <f xml:space="preserve"> (X131 * (1 - W131) * W131)</f>
        <v>5.2828606563274461E-15</v>
      </c>
      <c r="AE131" s="2">
        <f t="shared" si="137"/>
        <v>-1.3414750469389427E-17</v>
      </c>
      <c r="AF131" s="2">
        <f xml:space="preserve"> (G131 * AB131)</f>
        <v>0</v>
      </c>
      <c r="AG131" s="2">
        <f xml:space="preserve"> (H131 * AB131)</f>
        <v>-1.3414750469389427E-17</v>
      </c>
      <c r="AH131" s="2">
        <f t="shared" si="138"/>
        <v>-1.3414750469389427E-17</v>
      </c>
      <c r="AI131" s="2">
        <f xml:space="preserve"> (G131 * AC131)</f>
        <v>0</v>
      </c>
      <c r="AJ131" s="2">
        <f xml:space="preserve"> (H131 * AC131)</f>
        <v>-1.3414750469389427E-17</v>
      </c>
      <c r="AK131" s="6">
        <f t="shared" si="111"/>
        <v>5.2828606563274461E-15</v>
      </c>
      <c r="AL131" s="2">
        <f xml:space="preserve"> (M131 * AD131)</f>
        <v>6.0610293940198843E-19</v>
      </c>
      <c r="AM131" s="2">
        <f xml:space="preserve"> (R131 * AD131)</f>
        <v>6.0610293940198843E-19</v>
      </c>
      <c r="AN131" s="2">
        <f xml:space="preserve"> (I131 - I130)</f>
        <v>0.11267505162848757</v>
      </c>
      <c r="AO131" s="2">
        <f xml:space="preserve"> (J131 - J130)</f>
        <v>5.9295997725806515E-2</v>
      </c>
      <c r="AP131" s="2">
        <f xml:space="preserve"> (K131 - K130)</f>
        <v>-0.1932446710684701</v>
      </c>
      <c r="AQ131" s="2">
        <f xml:space="preserve"> (N131 - N130)</f>
        <v>0.11267505162848757</v>
      </c>
      <c r="AR131" s="2">
        <f xml:space="preserve"> (O131 - O130)</f>
        <v>5.9295997725806515E-2</v>
      </c>
      <c r="AS131" s="2">
        <f xml:space="preserve"> (P131 - P130)</f>
        <v>-0.1932446710684701</v>
      </c>
      <c r="AT131" s="6">
        <f t="shared" si="118"/>
        <v>0.19873538305010996</v>
      </c>
      <c r="AU131" s="2">
        <f xml:space="preserve"> (T131 - T130)</f>
        <v>-0.23273875137291355</v>
      </c>
      <c r="AV131" s="2">
        <f xml:space="preserve"> (U131 - U130)</f>
        <v>-0.23273875137291355</v>
      </c>
    </row>
    <row r="132" spans="6:48" x14ac:dyDescent="0.25">
      <c r="F132" s="2" t="s">
        <v>54</v>
      </c>
      <c r="G132" s="2">
        <f t="shared" ref="G132" si="217" xml:space="preserve"> $B$8</f>
        <v>1</v>
      </c>
      <c r="H132" s="2">
        <f t="shared" ref="H132" si="218" xml:space="preserve"> $C$8</f>
        <v>1</v>
      </c>
      <c r="I132" s="2">
        <f xml:space="preserve"> (I131 + $B$11 * AE131 + $D$11 * AN131)</f>
        <v>9.176466588429939</v>
      </c>
      <c r="J132" s="2">
        <f xml:space="preserve"> (J131 + $B$11 * AF131 + $D$11 * AO131)</f>
        <v>5.0068397475909512</v>
      </c>
      <c r="K132" s="2">
        <f xml:space="preserve"> (K131 + $B$11 * AG131 + $D$11 * AP131)</f>
        <v>-18.329849932518549</v>
      </c>
      <c r="L132" s="2">
        <f t="shared" si="149"/>
        <v>-4.1465435964976578</v>
      </c>
      <c r="M132" s="2">
        <f t="shared" si="114"/>
        <v>1.5572655129315476E-2</v>
      </c>
      <c r="N132" s="2">
        <f xml:space="preserve"> (N131 + $B$11 * AH131 + $D$11 * AQ131)</f>
        <v>9.176466588429939</v>
      </c>
      <c r="O132" s="2">
        <f xml:space="preserve"> (O131 + $B$11 * AI131 + $D$11 * AR131)</f>
        <v>5.0068397475909512</v>
      </c>
      <c r="P132" s="2">
        <f xml:space="preserve"> (P131 + $B$11 * AJ131 + $D$11 * AS131)</f>
        <v>-18.329849932518549</v>
      </c>
      <c r="Q132" s="2">
        <f t="shared" si="150"/>
        <v>-4.1465435964976578</v>
      </c>
      <c r="R132" s="2">
        <f t="shared" si="115"/>
        <v>1.5572655129315476E-2</v>
      </c>
      <c r="S132" s="6">
        <f t="shared" si="116"/>
        <v>16.640968775517791</v>
      </c>
      <c r="T132" s="2">
        <f xml:space="preserve"> (T131 + $B$11 * AL131 + $D$11 * AU131)</f>
        <v>-22.368070638065937</v>
      </c>
      <c r="U132" s="2">
        <f xml:space="preserve"> (U131 + $B$11 * AM131 + $D$11 * AV131)</f>
        <v>-22.368070638065937</v>
      </c>
      <c r="V132" s="2">
        <f t="shared" si="110"/>
        <v>15.944308275608256</v>
      </c>
      <c r="W132" s="2">
        <f t="shared" si="117"/>
        <v>0.99999988101975856</v>
      </c>
      <c r="X132" s="2">
        <f xml:space="preserve"> ($D$8 - W132)</f>
        <v>1.1898024143697228E-7</v>
      </c>
      <c r="Y132" s="18"/>
      <c r="Z132" s="18"/>
      <c r="AB132" s="2">
        <f xml:space="preserve"> M132 * (1 - M132) * (AD132 * T132)</f>
        <v>-4.8542763895787904E-15</v>
      </c>
      <c r="AC132" s="2">
        <f xml:space="preserve"> R132 * (1 - R132) * (AD132 * U132)</f>
        <v>-4.8542763895787904E-15</v>
      </c>
      <c r="AD132" s="2">
        <f xml:space="preserve"> (X132 * (1 - W132) * W132)</f>
        <v>1.415629616808048E-14</v>
      </c>
      <c r="AE132" s="2">
        <f t="shared" si="137"/>
        <v>-4.8542763895787904E-15</v>
      </c>
      <c r="AF132" s="2">
        <f xml:space="preserve"> (G132 * AB132)</f>
        <v>-4.8542763895787904E-15</v>
      </c>
      <c r="AG132" s="2">
        <f xml:space="preserve"> (H132 * AB132)</f>
        <v>-4.8542763895787904E-15</v>
      </c>
      <c r="AH132" s="2">
        <f t="shared" si="138"/>
        <v>-4.8542763895787904E-15</v>
      </c>
      <c r="AI132" s="2">
        <f xml:space="preserve"> (G132 * AC132)</f>
        <v>-4.8542763895787904E-15</v>
      </c>
      <c r="AJ132" s="2">
        <f xml:space="preserve"> (H132 * AC132)</f>
        <v>-4.8542763895787904E-15</v>
      </c>
      <c r="AK132" s="6">
        <f t="shared" si="111"/>
        <v>1.415629616808048E-14</v>
      </c>
      <c r="AL132" s="2">
        <f xml:space="preserve"> (M132 * AD132)</f>
        <v>2.2045111813396751E-16</v>
      </c>
      <c r="AM132" s="2">
        <f xml:space="preserve"> (R132 * AD132)</f>
        <v>2.2045111813396751E-16</v>
      </c>
      <c r="AN132" s="2">
        <f xml:space="preserve"> (I132 - I131)</f>
        <v>0.11267505162848757</v>
      </c>
      <c r="AO132" s="2">
        <f xml:space="preserve"> (J132 - J131)</f>
        <v>5.9295997725806515E-2</v>
      </c>
      <c r="AP132" s="2">
        <f xml:space="preserve"> (K132 - K131)</f>
        <v>-0.1932446710684701</v>
      </c>
      <c r="AQ132" s="2">
        <f xml:space="preserve"> (N132 - N131)</f>
        <v>0.11267505162848757</v>
      </c>
      <c r="AR132" s="2">
        <f xml:space="preserve"> (O132 - O131)</f>
        <v>5.9295997725806515E-2</v>
      </c>
      <c r="AS132" s="2">
        <f xml:space="preserve"> (P132 - P131)</f>
        <v>-0.1932446710684701</v>
      </c>
      <c r="AT132" s="6">
        <f t="shared" si="118"/>
        <v>0.19873538305011351</v>
      </c>
      <c r="AU132" s="2">
        <f xml:space="preserve"> (T132 - T131)</f>
        <v>-0.23273875137291355</v>
      </c>
      <c r="AV132" s="2">
        <f xml:space="preserve"> (U132 - U131)</f>
        <v>-0.23273875137291355</v>
      </c>
    </row>
    <row r="133" spans="6:48" x14ac:dyDescent="0.25">
      <c r="F133" s="8" t="s">
        <v>51</v>
      </c>
      <c r="G133" s="8">
        <f t="shared" si="143"/>
        <v>0</v>
      </c>
      <c r="H133" s="8">
        <f t="shared" si="144"/>
        <v>0</v>
      </c>
      <c r="I133" s="8">
        <f xml:space="preserve"> (I132 + $B$11 * AE132 + $D$11 * AN132)</f>
        <v>9.289141640058423</v>
      </c>
      <c r="J133" s="8">
        <f xml:space="preserve"> (J132 + $B$11 * AF132 + $D$11 * AO132)</f>
        <v>5.0661357453167533</v>
      </c>
      <c r="K133" s="8">
        <f xml:space="preserve"> (K132 + $B$11 * AG132 + $D$11 * AP132)</f>
        <v>-18.523094603587023</v>
      </c>
      <c r="L133" s="8">
        <f t="shared" si="149"/>
        <v>9.289141640058423</v>
      </c>
      <c r="M133" s="8">
        <f t="shared" si="114"/>
        <v>0.99990758618321085</v>
      </c>
      <c r="N133" s="8">
        <f xml:space="preserve"> (N132 + $B$11 * AH132 + $D$11 * AQ132)</f>
        <v>9.289141640058423</v>
      </c>
      <c r="O133" s="8">
        <f xml:space="preserve"> (O132 + $B$11 * AI132 + $D$11 * AR132)</f>
        <v>5.0661357453167533</v>
      </c>
      <c r="P133" s="8">
        <f xml:space="preserve"> (P132 + $B$11 * AJ132 + $D$11 * AS132)</f>
        <v>-18.523094603587023</v>
      </c>
      <c r="Q133" s="8">
        <f t="shared" si="150"/>
        <v>9.289141640058423</v>
      </c>
      <c r="R133" s="8">
        <f t="shared" si="115"/>
        <v>0.99990758618321085</v>
      </c>
      <c r="S133" s="5">
        <f t="shared" si="116"/>
        <v>16.839704158567919</v>
      </c>
      <c r="T133" s="8">
        <f xml:space="preserve"> (T132 + $B$11 * AL132 + $D$11 * AU132)</f>
        <v>-22.600809389438851</v>
      </c>
      <c r="U133" s="8">
        <f xml:space="preserve"> (U132 + $B$11 * AM132 + $D$11 * AV132)</f>
        <v>-22.600809389438851</v>
      </c>
      <c r="V133" s="8">
        <f t="shared" si="110"/>
        <v>-28.357737366193376</v>
      </c>
      <c r="W133" s="8">
        <f t="shared" si="117"/>
        <v>4.8349405967014294E-13</v>
      </c>
      <c r="X133" s="8">
        <f xml:space="preserve"> ($D$5 - W133)</f>
        <v>-4.8349405967014294E-13</v>
      </c>
      <c r="Y133" s="13">
        <f xml:space="preserve"> SUM(SUMIF(X133:X136, {"&gt;0","&lt;0"}) * {1,-1}) / 4</f>
        <v>2.1240624631629468E-8</v>
      </c>
      <c r="Z133" s="13" t="s">
        <v>89</v>
      </c>
      <c r="AB133" s="8">
        <f xml:space="preserve"> M133 * (1 - M133) * (AD133 * T133)</f>
        <v>4.882059280389825E-28</v>
      </c>
      <c r="AC133" s="8">
        <f xml:space="preserve"> R133 * (1 - R133) * (AD133 * U133)</f>
        <v>4.882059280389825E-28</v>
      </c>
      <c r="AD133" s="8">
        <f xml:space="preserve"> (X133 * (1 - W133) * W133)</f>
        <v>-2.3376650573620273E-25</v>
      </c>
      <c r="AE133" s="8">
        <f t="shared" si="137"/>
        <v>4.882059280389825E-28</v>
      </c>
      <c r="AF133" s="8">
        <f xml:space="preserve"> (G133 * AB133)</f>
        <v>0</v>
      </c>
      <c r="AG133" s="8">
        <f xml:space="preserve"> (H133 * AB133)</f>
        <v>0</v>
      </c>
      <c r="AH133" s="8">
        <f t="shared" si="138"/>
        <v>4.882059280389825E-28</v>
      </c>
      <c r="AI133" s="8">
        <f xml:space="preserve"> (G133 * AC133)</f>
        <v>0</v>
      </c>
      <c r="AJ133" s="8">
        <f xml:space="preserve"> (H133 * AC133)</f>
        <v>0</v>
      </c>
      <c r="AK133" s="5">
        <f t="shared" si="111"/>
        <v>-2.3376650573620273E-25</v>
      </c>
      <c r="AL133" s="8">
        <f xml:space="preserve"> (M133 * AD133)</f>
        <v>-2.3374490248117018E-25</v>
      </c>
      <c r="AM133" s="8">
        <f xml:space="preserve"> (R133 * AD133)</f>
        <v>-2.3374490248117018E-25</v>
      </c>
      <c r="AN133" s="8">
        <f xml:space="preserve"> (I133 - I132)</f>
        <v>0.11267505162848401</v>
      </c>
      <c r="AO133" s="8">
        <f xml:space="preserve"> (J133 - J132)</f>
        <v>5.9295997725802074E-2</v>
      </c>
      <c r="AP133" s="8">
        <f xml:space="preserve"> (K133 - K132)</f>
        <v>-0.19324467106847365</v>
      </c>
      <c r="AQ133" s="8">
        <f xml:space="preserve"> (N133 - N132)</f>
        <v>0.11267505162848401</v>
      </c>
      <c r="AR133" s="8">
        <f xml:space="preserve"> (O133 - O132)</f>
        <v>5.9295997725802074E-2</v>
      </c>
      <c r="AS133" s="8">
        <f xml:space="preserve"> (P133 - P132)</f>
        <v>-0.19324467106847365</v>
      </c>
      <c r="AT133" s="5">
        <f t="shared" si="118"/>
        <v>0.19873538305012772</v>
      </c>
      <c r="AU133" s="8">
        <f xml:space="preserve"> (T133 - T132)</f>
        <v>-0.23273875137291355</v>
      </c>
      <c r="AV133" s="8">
        <f xml:space="preserve"> (U133 - U132)</f>
        <v>-0.23273875137291355</v>
      </c>
    </row>
    <row r="134" spans="6:48" x14ac:dyDescent="0.25">
      <c r="F134" s="8" t="s">
        <v>52</v>
      </c>
      <c r="G134" s="8">
        <f t="shared" ref="G134" si="219" xml:space="preserve"> $B$6</f>
        <v>1</v>
      </c>
      <c r="H134" s="8">
        <f t="shared" ref="H134" si="220" xml:space="preserve"> $C$6</f>
        <v>0</v>
      </c>
      <c r="I134" s="8">
        <f xml:space="preserve"> (I133 + $B$11 * AE133 + $D$11 * AN133)</f>
        <v>9.401816691686907</v>
      </c>
      <c r="J134" s="8">
        <f xml:space="preserve"> (J133 + $B$11 * AF133 + $D$11 * AO133)</f>
        <v>5.1254317430425553</v>
      </c>
      <c r="K134" s="8">
        <f xml:space="preserve"> (K133 + $B$11 * AG133 + $D$11 * AP133)</f>
        <v>-18.716339274655496</v>
      </c>
      <c r="L134" s="8">
        <f t="shared" si="149"/>
        <v>14.527248434729461</v>
      </c>
      <c r="M134" s="8">
        <f t="shared" si="114"/>
        <v>0.99999950920971847</v>
      </c>
      <c r="N134" s="8">
        <f xml:space="preserve"> (N133 + $B$11 * AH133 + $D$11 * AQ133)</f>
        <v>9.401816691686907</v>
      </c>
      <c r="O134" s="8">
        <f xml:space="preserve"> (O133 + $B$11 * AI133 + $D$11 * AR133)</f>
        <v>5.1254317430425553</v>
      </c>
      <c r="P134" s="8">
        <f xml:space="preserve"> (P133 + $B$11 * AJ133 + $D$11 * AS133)</f>
        <v>-18.716339274655496</v>
      </c>
      <c r="Q134" s="8">
        <f t="shared" si="150"/>
        <v>14.527248434729461</v>
      </c>
      <c r="R134" s="8">
        <f t="shared" si="115"/>
        <v>0.99999950920971847</v>
      </c>
      <c r="S134" s="5">
        <f t="shared" si="116"/>
        <v>17.038439541618047</v>
      </c>
      <c r="T134" s="8">
        <f xml:space="preserve"> (T133 + $B$11 * AL133 + $D$11 * AU133)</f>
        <v>-22.833548140811764</v>
      </c>
      <c r="U134" s="8">
        <f xml:space="preserve"> (U133 + $B$11 * AM133 + $D$11 * AV133)</f>
        <v>-22.833548140811764</v>
      </c>
      <c r="V134" s="8">
        <f t="shared" ref="V134:V197" si="221" xml:space="preserve"> ($D$14 * S134) + (M134 * T134) + (R134 * U134)</f>
        <v>-28.628634327038441</v>
      </c>
      <c r="W134" s="8">
        <f t="shared" si="117"/>
        <v>3.6875854042922951E-13</v>
      </c>
      <c r="X134" s="8">
        <f xml:space="preserve"> ($D$6 - W134)</f>
        <v>-3.6875854042922951E-13</v>
      </c>
      <c r="Y134" s="14"/>
      <c r="Z134" s="14"/>
      <c r="AB134" s="8">
        <f xml:space="preserve"> M134 * (1 - M134) * (AD134 * T134)</f>
        <v>1.5238889444893165E-30</v>
      </c>
      <c r="AC134" s="8">
        <f xml:space="preserve"> R134 * (1 - R134) * (AD134 * U134)</f>
        <v>1.5238889444893165E-30</v>
      </c>
      <c r="AD134" s="8">
        <f xml:space="preserve"> (X134 * (1 - W134) * W134)</f>
        <v>-1.3598286113944555E-25</v>
      </c>
      <c r="AE134" s="8">
        <f t="shared" si="137"/>
        <v>1.5238889444893165E-30</v>
      </c>
      <c r="AF134" s="8">
        <f xml:space="preserve"> (G134 * AB134)</f>
        <v>1.5238889444893165E-30</v>
      </c>
      <c r="AG134" s="8">
        <f xml:space="preserve"> (H134 * AB134)</f>
        <v>0</v>
      </c>
      <c r="AH134" s="8">
        <f t="shared" si="138"/>
        <v>1.5238889444893165E-30</v>
      </c>
      <c r="AI134" s="8">
        <f xml:space="preserve"> (G134 * AC134)</f>
        <v>1.5238889444893165E-30</v>
      </c>
      <c r="AJ134" s="8">
        <f xml:space="preserve"> (H134 * AC134)</f>
        <v>0</v>
      </c>
      <c r="AK134" s="5">
        <f t="shared" ref="AK134:AK197" si="222" xml:space="preserve"> (AD134)</f>
        <v>-1.3598286113944555E-25</v>
      </c>
      <c r="AL134" s="8">
        <f xml:space="preserve"> (M134 * AD134)</f>
        <v>-1.3598279440037884E-25</v>
      </c>
      <c r="AM134" s="8">
        <f xml:space="preserve"> (R134 * AD134)</f>
        <v>-1.3598279440037884E-25</v>
      </c>
      <c r="AN134" s="8">
        <f xml:space="preserve"> (I134 - I133)</f>
        <v>0.11267505162848401</v>
      </c>
      <c r="AO134" s="8">
        <f xml:space="preserve"> (J134 - J133)</f>
        <v>5.9295997725802074E-2</v>
      </c>
      <c r="AP134" s="8">
        <f xml:space="preserve"> (K134 - K133)</f>
        <v>-0.19324467106847365</v>
      </c>
      <c r="AQ134" s="8">
        <f xml:space="preserve"> (N134 - N133)</f>
        <v>0.11267505162848401</v>
      </c>
      <c r="AR134" s="8">
        <f xml:space="preserve"> (O134 - O133)</f>
        <v>5.9295997725802074E-2</v>
      </c>
      <c r="AS134" s="8">
        <f xml:space="preserve"> (P134 - P133)</f>
        <v>-0.19324467106847365</v>
      </c>
      <c r="AT134" s="5">
        <f t="shared" si="118"/>
        <v>0.19873538305012772</v>
      </c>
      <c r="AU134" s="8">
        <f xml:space="preserve"> (T134 - T133)</f>
        <v>-0.23273875137291355</v>
      </c>
      <c r="AV134" s="8">
        <f xml:space="preserve"> (U134 - U133)</f>
        <v>-0.23273875137291355</v>
      </c>
    </row>
    <row r="135" spans="6:48" x14ac:dyDescent="0.25">
      <c r="F135" s="8" t="s">
        <v>53</v>
      </c>
      <c r="G135" s="8">
        <f t="shared" ref="G135" si="223" xml:space="preserve"> $B$7</f>
        <v>0</v>
      </c>
      <c r="H135" s="8">
        <f t="shared" ref="H135" si="224" xml:space="preserve"> $C$7</f>
        <v>1</v>
      </c>
      <c r="I135" s="8">
        <f xml:space="preserve"> (I134 + $B$11 * AE134 + $D$11 * AN134)</f>
        <v>9.514491743315391</v>
      </c>
      <c r="J135" s="8">
        <f xml:space="preserve"> (J134 + $B$11 * AF134 + $D$11 * AO134)</f>
        <v>5.1847277407683574</v>
      </c>
      <c r="K135" s="8">
        <f xml:space="preserve"> (K134 + $B$11 * AG134 + $D$11 * AP134)</f>
        <v>-18.90958394572397</v>
      </c>
      <c r="L135" s="8">
        <f t="shared" si="149"/>
        <v>-9.3950922024085788</v>
      </c>
      <c r="M135" s="8">
        <f t="shared" ref="M135:M198" si="225" xml:space="preserve"> 1 / (1 + EXP(-L135))</f>
        <v>8.312414622571807E-5</v>
      </c>
      <c r="N135" s="8">
        <f xml:space="preserve"> (N134 + $B$11 * AH134 + $D$11 * AQ134)</f>
        <v>9.514491743315391</v>
      </c>
      <c r="O135" s="8">
        <f xml:space="preserve"> (O134 + $B$11 * AI134 + $D$11 * AR134)</f>
        <v>5.1847277407683574</v>
      </c>
      <c r="P135" s="8">
        <f xml:space="preserve"> (P134 + $B$11 * AJ134 + $D$11 * AS134)</f>
        <v>-18.90958394572397</v>
      </c>
      <c r="Q135" s="8">
        <f t="shared" si="150"/>
        <v>-9.3950922024085788</v>
      </c>
      <c r="R135" s="8">
        <f t="shared" ref="R135:R198" si="226" xml:space="preserve"> 1 / (1 + EXP(-Q135))</f>
        <v>8.312414622571807E-5</v>
      </c>
      <c r="S135" s="5">
        <f t="shared" ref="S135:S198" si="227" xml:space="preserve"> (S134 + $B$11 * AK134 + $D$11 * AT134)</f>
        <v>17.237174924668174</v>
      </c>
      <c r="T135" s="8">
        <f xml:space="preserve"> (T134 + $B$11 * AL134 + $D$11 * AU134)</f>
        <v>-23.066286892184678</v>
      </c>
      <c r="U135" s="8">
        <f xml:space="preserve"> (U134 + $B$11 * AM134 + $D$11 * AV134)</f>
        <v>-23.066286892184678</v>
      </c>
      <c r="V135" s="8">
        <f t="shared" si="221"/>
        <v>17.233340193859156</v>
      </c>
      <c r="W135" s="8">
        <f t="shared" ref="W135:W198" si="228" xml:space="preserve"> 1 / (1 + EXP(-V135))</f>
        <v>0.9999999672164912</v>
      </c>
      <c r="X135" s="8">
        <f xml:space="preserve"> ($D$7 - W135)</f>
        <v>3.2783508796541128E-8</v>
      </c>
      <c r="Y135" s="14"/>
      <c r="Z135" s="14"/>
      <c r="AB135" s="8">
        <f xml:space="preserve"> M135 * (1 - M135) * (AD135 * T135)</f>
        <v>-2.0605333064747932E-18</v>
      </c>
      <c r="AC135" s="8">
        <f xml:space="preserve"> R135 * (1 - R135) * (AD135 * U135)</f>
        <v>-2.0605333064747932E-18</v>
      </c>
      <c r="AD135" s="8">
        <f xml:space="preserve"> (X135 * (1 - W135) * W135)</f>
        <v>1.0747584137785365E-15</v>
      </c>
      <c r="AE135" s="8">
        <f t="shared" si="137"/>
        <v>-2.0605333064747932E-18</v>
      </c>
      <c r="AF135" s="8">
        <f xml:space="preserve"> (G135 * AB135)</f>
        <v>0</v>
      </c>
      <c r="AG135" s="8">
        <f xml:space="preserve"> (H135 * AB135)</f>
        <v>-2.0605333064747932E-18</v>
      </c>
      <c r="AH135" s="8">
        <f t="shared" si="138"/>
        <v>-2.0605333064747932E-18</v>
      </c>
      <c r="AI135" s="8">
        <f xml:space="preserve"> (G135 * AC135)</f>
        <v>0</v>
      </c>
      <c r="AJ135" s="8">
        <f xml:space="preserve"> (H135 * AC135)</f>
        <v>-2.0605333064747932E-18</v>
      </c>
      <c r="AK135" s="5">
        <f t="shared" si="222"/>
        <v>1.0747584137785365E-15</v>
      </c>
      <c r="AL135" s="8">
        <f xml:space="preserve"> (M135 * AD135)</f>
        <v>8.9338375544247868E-20</v>
      </c>
      <c r="AM135" s="8">
        <f xml:space="preserve"> (R135 * AD135)</f>
        <v>8.9338375544247868E-20</v>
      </c>
      <c r="AN135" s="8">
        <f xml:space="preserve"> (I135 - I134)</f>
        <v>0.11267505162848401</v>
      </c>
      <c r="AO135" s="8">
        <f xml:space="preserve"> (J135 - J134)</f>
        <v>5.9295997725802074E-2</v>
      </c>
      <c r="AP135" s="8">
        <f xml:space="preserve"> (K135 - K134)</f>
        <v>-0.19324467106847365</v>
      </c>
      <c r="AQ135" s="8">
        <f xml:space="preserve"> (N135 - N134)</f>
        <v>0.11267505162848401</v>
      </c>
      <c r="AR135" s="8">
        <f xml:space="preserve"> (O135 - O134)</f>
        <v>5.9295997725802074E-2</v>
      </c>
      <c r="AS135" s="8">
        <f xml:space="preserve"> (P135 - P134)</f>
        <v>-0.19324467106847365</v>
      </c>
      <c r="AT135" s="5">
        <f t="shared" ref="AT135:AT198" si="229" xml:space="preserve"> (S135 - S134)</f>
        <v>0.19873538305012772</v>
      </c>
      <c r="AU135" s="8">
        <f xml:space="preserve"> (T135 - T134)</f>
        <v>-0.23273875137291355</v>
      </c>
      <c r="AV135" s="8">
        <f xml:space="preserve"> (U135 - U134)</f>
        <v>-0.23273875137291355</v>
      </c>
    </row>
    <row r="136" spans="6:48" x14ac:dyDescent="0.25">
      <c r="F136" s="8" t="s">
        <v>54</v>
      </c>
      <c r="G136" s="8">
        <f t="shared" ref="G136" si="230" xml:space="preserve"> $B$8</f>
        <v>1</v>
      </c>
      <c r="H136" s="8">
        <f t="shared" ref="H136" si="231" xml:space="preserve"> $C$8</f>
        <v>1</v>
      </c>
      <c r="I136" s="8">
        <f xml:space="preserve"> (I135 + $B$11 * AE135 + $D$11 * AN135)</f>
        <v>9.6271667949438751</v>
      </c>
      <c r="J136" s="8">
        <f xml:space="preserve"> (J135 + $B$11 * AF135 + $D$11 * AO135)</f>
        <v>5.2440237384941595</v>
      </c>
      <c r="K136" s="8">
        <f xml:space="preserve"> (K135 + $B$11 * AG135 + $D$11 * AP135)</f>
        <v>-19.102828616792443</v>
      </c>
      <c r="L136" s="8">
        <f t="shared" si="149"/>
        <v>-4.2316380833544081</v>
      </c>
      <c r="M136" s="8">
        <f t="shared" si="225"/>
        <v>1.4320515393918886E-2</v>
      </c>
      <c r="N136" s="8">
        <f xml:space="preserve"> (N135 + $B$11 * AH135 + $D$11 * AQ135)</f>
        <v>9.6271667949438751</v>
      </c>
      <c r="O136" s="8">
        <f xml:space="preserve"> (O135 + $B$11 * AI135 + $D$11 * AR135)</f>
        <v>5.2440237384941595</v>
      </c>
      <c r="P136" s="8">
        <f xml:space="preserve"> (P135 + $B$11 * AJ135 + $D$11 * AS135)</f>
        <v>-19.102828616792443</v>
      </c>
      <c r="Q136" s="8">
        <f t="shared" si="150"/>
        <v>-4.2316380833544081</v>
      </c>
      <c r="R136" s="8">
        <f t="shared" si="226"/>
        <v>1.4320515393918886E-2</v>
      </c>
      <c r="S136" s="5">
        <f t="shared" si="227"/>
        <v>17.435910307718302</v>
      </c>
      <c r="T136" s="8">
        <f xml:space="preserve"> (T135 + $B$11 * AL135 + $D$11 * AU135)</f>
        <v>-23.299025643557592</v>
      </c>
      <c r="U136" s="8">
        <f xml:space="preserve"> (U135 + $B$11 * AM135 + $D$11 * AV135)</f>
        <v>-23.299025643557592</v>
      </c>
      <c r="V136" s="8">
        <f t="shared" si="221"/>
        <v>16.768602196934545</v>
      </c>
      <c r="W136" s="8">
        <f t="shared" si="228"/>
        <v>0.99999994782186252</v>
      </c>
      <c r="X136" s="8">
        <f xml:space="preserve"> ($D$8 - W136)</f>
        <v>5.2178137477376652E-8</v>
      </c>
      <c r="Y136" s="15"/>
      <c r="Z136" s="15"/>
      <c r="AB136" s="8">
        <f xml:space="preserve"> M136 * (1 - M136) * (AD136 * T136)</f>
        <v>-8.9538383205236627E-16</v>
      </c>
      <c r="AC136" s="8">
        <f xml:space="preserve"> R136 * (1 - R136) * (AD136 * U136)</f>
        <v>-8.9538383205236627E-16</v>
      </c>
      <c r="AD136" s="8">
        <f xml:space="preserve"> (X136 * (1 - W136) * W136)</f>
        <v>2.7225578885500107E-15</v>
      </c>
      <c r="AE136" s="8">
        <f t="shared" si="137"/>
        <v>-8.9538383205236627E-16</v>
      </c>
      <c r="AF136" s="8">
        <f xml:space="preserve"> (G136 * AB136)</f>
        <v>-8.9538383205236627E-16</v>
      </c>
      <c r="AG136" s="8">
        <f xml:space="preserve"> (H136 * AB136)</f>
        <v>-8.9538383205236627E-16</v>
      </c>
      <c r="AH136" s="8">
        <f t="shared" si="138"/>
        <v>-8.9538383205236627E-16</v>
      </c>
      <c r="AI136" s="8">
        <f xml:space="preserve"> (G136 * AC136)</f>
        <v>-8.9538383205236627E-16</v>
      </c>
      <c r="AJ136" s="8">
        <f xml:space="preserve"> (H136 * AC136)</f>
        <v>-8.9538383205236627E-16</v>
      </c>
      <c r="AK136" s="5">
        <f t="shared" si="222"/>
        <v>2.7225578885500107E-15</v>
      </c>
      <c r="AL136" s="8">
        <f xml:space="preserve"> (M136 * AD136)</f>
        <v>3.898843215381573E-17</v>
      </c>
      <c r="AM136" s="8">
        <f xml:space="preserve"> (R136 * AD136)</f>
        <v>3.898843215381573E-17</v>
      </c>
      <c r="AN136" s="8">
        <f xml:space="preserve"> (I136 - I135)</f>
        <v>0.11267505162848401</v>
      </c>
      <c r="AO136" s="8">
        <f xml:space="preserve"> (J136 - J135)</f>
        <v>5.9295997725802074E-2</v>
      </c>
      <c r="AP136" s="8">
        <f xml:space="preserve"> (K136 - K135)</f>
        <v>-0.19324467106847365</v>
      </c>
      <c r="AQ136" s="8">
        <f xml:space="preserve"> (N136 - N135)</f>
        <v>0.11267505162848401</v>
      </c>
      <c r="AR136" s="8">
        <f xml:space="preserve"> (O136 - O135)</f>
        <v>5.9295997725802074E-2</v>
      </c>
      <c r="AS136" s="8">
        <f xml:space="preserve"> (P136 - P135)</f>
        <v>-0.19324467106847365</v>
      </c>
      <c r="AT136" s="5">
        <f t="shared" si="229"/>
        <v>0.19873538305012772</v>
      </c>
      <c r="AU136" s="8">
        <f xml:space="preserve"> (T136 - T135)</f>
        <v>-0.23273875137291355</v>
      </c>
      <c r="AV136" s="8">
        <f xml:space="preserve"> (U136 - U135)</f>
        <v>-0.23273875137291355</v>
      </c>
    </row>
    <row r="137" spans="6:48" x14ac:dyDescent="0.25">
      <c r="F137" s="2" t="s">
        <v>51</v>
      </c>
      <c r="G137" s="2">
        <f t="shared" si="133"/>
        <v>0</v>
      </c>
      <c r="H137" s="2">
        <f t="shared" si="134"/>
        <v>0</v>
      </c>
      <c r="I137" s="2">
        <f xml:space="preserve"> (I136 + $B$11 * AE136 + $D$11 * AN136)</f>
        <v>9.7398418465723591</v>
      </c>
      <c r="J137" s="2">
        <f xml:space="preserve"> (J136 + $B$11 * AF136 + $D$11 * AO136)</f>
        <v>5.3033197362199607</v>
      </c>
      <c r="K137" s="2">
        <f xml:space="preserve"> (K136 + $B$11 * AG136 + $D$11 * AP136)</f>
        <v>-19.296073287860917</v>
      </c>
      <c r="L137" s="2">
        <f t="shared" si="149"/>
        <v>9.7398418465723591</v>
      </c>
      <c r="M137" s="2">
        <f t="shared" si="225"/>
        <v>0.99994111362007365</v>
      </c>
      <c r="N137" s="2">
        <f xml:space="preserve"> (N136 + $B$11 * AH136 + $D$11 * AQ136)</f>
        <v>9.7398418465723591</v>
      </c>
      <c r="O137" s="2">
        <f xml:space="preserve"> (O136 + $B$11 * AI136 + $D$11 * AR136)</f>
        <v>5.3033197362199607</v>
      </c>
      <c r="P137" s="2">
        <f xml:space="preserve"> (P136 + $B$11 * AJ136 + $D$11 * AS136)</f>
        <v>-19.296073287860917</v>
      </c>
      <c r="Q137" s="2">
        <f t="shared" si="150"/>
        <v>9.7398418465723591</v>
      </c>
      <c r="R137" s="2">
        <f t="shared" si="226"/>
        <v>0.99994111362007365</v>
      </c>
      <c r="S137" s="6">
        <f t="shared" si="227"/>
        <v>17.634645690768433</v>
      </c>
      <c r="T137" s="2">
        <f xml:space="preserve"> (T136 + $B$11 * AL136 + $D$11 * AU136)</f>
        <v>-23.531764394930505</v>
      </c>
      <c r="U137" s="2">
        <f xml:space="preserve"> (U136 + $B$11 * AM136 + $D$11 * AV136)</f>
        <v>-23.531764394930505</v>
      </c>
      <c r="V137" s="2">
        <f t="shared" si="221"/>
        <v>-29.426111698255585</v>
      </c>
      <c r="W137" s="2">
        <f t="shared" si="228"/>
        <v>1.6611240481711753E-13</v>
      </c>
      <c r="X137" s="2">
        <f xml:space="preserve"> ($D$5 - W137)</f>
        <v>-1.6611240481711753E-13</v>
      </c>
      <c r="Y137" s="16">
        <f xml:space="preserve"> SUM(SUMIF(X137:X140, {"&gt;0","&lt;0"}) * {1,-1}) / 4</f>
        <v>9.4193735575524475E-9</v>
      </c>
      <c r="Z137" s="16" t="s">
        <v>90</v>
      </c>
      <c r="AB137" s="2">
        <f xml:space="preserve"> M137 * (1 - M137) * (AD137 * T137)</f>
        <v>3.8233838776769651E-29</v>
      </c>
      <c r="AC137" s="2">
        <f xml:space="preserve"> R137 * (1 - R137) * (AD137 * U137)</f>
        <v>3.8233838776769651E-29</v>
      </c>
      <c r="AD137" s="2">
        <f xml:space="preserve"> (X137 * (1 - W137) * W137)</f>
        <v>-2.7593331034121348E-26</v>
      </c>
      <c r="AE137" s="2">
        <f t="shared" si="137"/>
        <v>3.8233838776769651E-29</v>
      </c>
      <c r="AF137" s="2">
        <f xml:space="preserve"> (G137 * AB137)</f>
        <v>0</v>
      </c>
      <c r="AG137" s="2">
        <f xml:space="preserve"> (H137 * AB137)</f>
        <v>0</v>
      </c>
      <c r="AH137" s="2">
        <f t="shared" si="138"/>
        <v>3.8233838776769651E-29</v>
      </c>
      <c r="AI137" s="2">
        <f xml:space="preserve"> (G137 * AC137)</f>
        <v>0</v>
      </c>
      <c r="AJ137" s="2">
        <f xml:space="preserve"> (H137 * AC137)</f>
        <v>0</v>
      </c>
      <c r="AK137" s="6">
        <f t="shared" si="222"/>
        <v>-2.7593331034121348E-26</v>
      </c>
      <c r="AL137" s="2">
        <f xml:space="preserve"> (M137 * AD137)</f>
        <v>-2.7591706162746639E-26</v>
      </c>
      <c r="AM137" s="2">
        <f xml:space="preserve"> (R137 * AD137)</f>
        <v>-2.7591706162746639E-26</v>
      </c>
      <c r="AN137" s="2">
        <f xml:space="preserve"> (I137 - I136)</f>
        <v>0.11267505162848401</v>
      </c>
      <c r="AO137" s="2">
        <f xml:space="preserve"> (J137 - J136)</f>
        <v>5.9295997725801186E-2</v>
      </c>
      <c r="AP137" s="2">
        <f xml:space="preserve"> (K137 - K136)</f>
        <v>-0.19324467106847365</v>
      </c>
      <c r="AQ137" s="2">
        <f xml:space="preserve"> (N137 - N136)</f>
        <v>0.11267505162848401</v>
      </c>
      <c r="AR137" s="2">
        <f xml:space="preserve"> (O137 - O136)</f>
        <v>5.9295997725801186E-2</v>
      </c>
      <c r="AS137" s="2">
        <f xml:space="preserve"> (P137 - P136)</f>
        <v>-0.19324467106847365</v>
      </c>
      <c r="AT137" s="6">
        <f t="shared" si="229"/>
        <v>0.19873538305013128</v>
      </c>
      <c r="AU137" s="2">
        <f xml:space="preserve"> (T137 - T136)</f>
        <v>-0.23273875137291355</v>
      </c>
      <c r="AV137" s="2">
        <f xml:space="preserve"> (U137 - U136)</f>
        <v>-0.23273875137291355</v>
      </c>
    </row>
    <row r="138" spans="6:48" x14ac:dyDescent="0.25">
      <c r="F138" s="2" t="s">
        <v>52</v>
      </c>
      <c r="G138" s="2">
        <f t="shared" ref="G138" si="232" xml:space="preserve"> $B$6</f>
        <v>1</v>
      </c>
      <c r="H138" s="2">
        <f t="shared" ref="H138" si="233" xml:space="preserve"> $C$6</f>
        <v>0</v>
      </c>
      <c r="I138" s="2">
        <f xml:space="preserve"> (I137 + $B$11 * AE137 + $D$11 * AN137)</f>
        <v>9.8525168982008431</v>
      </c>
      <c r="J138" s="2">
        <f xml:space="preserve"> (J137 + $B$11 * AF137 + $D$11 * AO137)</f>
        <v>5.3626157339457619</v>
      </c>
      <c r="K138" s="2">
        <f xml:space="preserve"> (K137 + $B$11 * AG137 + $D$11 * AP137)</f>
        <v>-19.489317958929391</v>
      </c>
      <c r="L138" s="2">
        <f t="shared" si="149"/>
        <v>15.215132632146606</v>
      </c>
      <c r="M138" s="2">
        <f t="shared" si="225"/>
        <v>0.99999975330988389</v>
      </c>
      <c r="N138" s="2">
        <f xml:space="preserve"> (N137 + $B$11 * AH137 + $D$11 * AQ137)</f>
        <v>9.8525168982008431</v>
      </c>
      <c r="O138" s="2">
        <f xml:space="preserve"> (O137 + $B$11 * AI137 + $D$11 * AR137)</f>
        <v>5.3626157339457619</v>
      </c>
      <c r="P138" s="2">
        <f xml:space="preserve"> (P137 + $B$11 * AJ137 + $D$11 * AS137)</f>
        <v>-19.489317958929391</v>
      </c>
      <c r="Q138" s="2">
        <f t="shared" si="150"/>
        <v>15.215132632146606</v>
      </c>
      <c r="R138" s="2">
        <f t="shared" si="226"/>
        <v>0.99999975330988389</v>
      </c>
      <c r="S138" s="6">
        <f t="shared" si="227"/>
        <v>17.833381073818565</v>
      </c>
      <c r="T138" s="2">
        <f xml:space="preserve"> (T137 + $B$11 * AL137 + $D$11 * AU137)</f>
        <v>-23.764503146303419</v>
      </c>
      <c r="U138" s="2">
        <f xml:space="preserve"> (U137 + $B$11 * AM137 + $D$11 * AV137)</f>
        <v>-23.764503146303419</v>
      </c>
      <c r="V138" s="2">
        <f t="shared" si="221"/>
        <v>-29.695613493852193</v>
      </c>
      <c r="W138" s="2">
        <f t="shared" si="228"/>
        <v>1.2686999504012641E-13</v>
      </c>
      <c r="X138" s="2">
        <f xml:space="preserve"> ($D$6 - W138)</f>
        <v>-1.2686999504012641E-13</v>
      </c>
      <c r="Y138" s="17"/>
      <c r="Z138" s="17"/>
      <c r="AB138" s="2">
        <f xml:space="preserve"> M138 * (1 - M138) * (AD138 * T138)</f>
        <v>9.436223675022564E-32</v>
      </c>
      <c r="AC138" s="2">
        <f xml:space="preserve"> R138 * (1 - R138) * (AD138 * U138)</f>
        <v>9.436223675022564E-32</v>
      </c>
      <c r="AD138" s="2">
        <f xml:space="preserve"> (X138 * (1 - W138) * W138)</f>
        <v>-1.6095995641479659E-26</v>
      </c>
      <c r="AE138" s="2">
        <f t="shared" si="137"/>
        <v>9.436223675022564E-32</v>
      </c>
      <c r="AF138" s="2">
        <f xml:space="preserve"> (G138 * AB138)</f>
        <v>9.436223675022564E-32</v>
      </c>
      <c r="AG138" s="2">
        <f xml:space="preserve"> (H138 * AB138)</f>
        <v>0</v>
      </c>
      <c r="AH138" s="2">
        <f t="shared" si="138"/>
        <v>9.436223675022564E-32</v>
      </c>
      <c r="AI138" s="2">
        <f xml:space="preserve"> (G138 * AC138)</f>
        <v>9.436223675022564E-32</v>
      </c>
      <c r="AJ138" s="2">
        <f xml:space="preserve"> (H138 * AC138)</f>
        <v>0</v>
      </c>
      <c r="AK138" s="6">
        <f t="shared" si="222"/>
        <v>-1.6095995641479659E-26</v>
      </c>
      <c r="AL138" s="2">
        <f xml:space="preserve"> (M138 * AD138)</f>
        <v>-1.6095991670756626E-26</v>
      </c>
      <c r="AM138" s="2">
        <f xml:space="preserve"> (R138 * AD138)</f>
        <v>-1.6095991670756626E-26</v>
      </c>
      <c r="AN138" s="2">
        <f xml:space="preserve"> (I138 - I137)</f>
        <v>0.11267505162848401</v>
      </c>
      <c r="AO138" s="2">
        <f xml:space="preserve"> (J138 - J137)</f>
        <v>5.9295997725801186E-2</v>
      </c>
      <c r="AP138" s="2">
        <f xml:space="preserve"> (K138 - K137)</f>
        <v>-0.19324467106847365</v>
      </c>
      <c r="AQ138" s="2">
        <f xml:space="preserve"> (N138 - N137)</f>
        <v>0.11267505162848401</v>
      </c>
      <c r="AR138" s="2">
        <f xml:space="preserve"> (O138 - O137)</f>
        <v>5.9295997725801186E-2</v>
      </c>
      <c r="AS138" s="2">
        <f xml:space="preserve"> (P138 - P137)</f>
        <v>-0.19324467106847365</v>
      </c>
      <c r="AT138" s="6">
        <f t="shared" si="229"/>
        <v>0.19873538305013128</v>
      </c>
      <c r="AU138" s="2">
        <f xml:space="preserve"> (T138 - T137)</f>
        <v>-0.23273875137291355</v>
      </c>
      <c r="AV138" s="2">
        <f xml:space="preserve"> (U138 - U137)</f>
        <v>-0.23273875137291355</v>
      </c>
    </row>
    <row r="139" spans="6:48" x14ac:dyDescent="0.25">
      <c r="F139" s="2" t="s">
        <v>53</v>
      </c>
      <c r="G139" s="2">
        <f t="shared" ref="G139" si="234" xml:space="preserve"> $B$7</f>
        <v>0</v>
      </c>
      <c r="H139" s="2">
        <f t="shared" ref="H139" si="235" xml:space="preserve"> $C$7</f>
        <v>1</v>
      </c>
      <c r="I139" s="2">
        <f xml:space="preserve"> (I138 + $B$11 * AE138 + $D$11 * AN138)</f>
        <v>9.9651919498293271</v>
      </c>
      <c r="J139" s="2">
        <f xml:space="preserve"> (J138 + $B$11 * AF138 + $D$11 * AO138)</f>
        <v>5.421911731671563</v>
      </c>
      <c r="K139" s="2">
        <f xml:space="preserve"> (K138 + $B$11 * AG138 + $D$11 * AP138)</f>
        <v>-19.682562629997864</v>
      </c>
      <c r="L139" s="2">
        <f t="shared" si="149"/>
        <v>-9.7173706801685373</v>
      </c>
      <c r="M139" s="2">
        <f t="shared" si="225"/>
        <v>6.0224524402452985E-5</v>
      </c>
      <c r="N139" s="2">
        <f xml:space="preserve"> (N138 + $B$11 * AH138 + $D$11 * AQ138)</f>
        <v>9.9651919498293271</v>
      </c>
      <c r="O139" s="2">
        <f xml:space="preserve"> (O138 + $B$11 * AI138 + $D$11 * AR138)</f>
        <v>5.421911731671563</v>
      </c>
      <c r="P139" s="2">
        <f xml:space="preserve"> (P138 + $B$11 * AJ138 + $D$11 * AS138)</f>
        <v>-19.682562629997864</v>
      </c>
      <c r="Q139" s="2">
        <f t="shared" si="150"/>
        <v>-9.7173706801685373</v>
      </c>
      <c r="R139" s="2">
        <f t="shared" si="226"/>
        <v>6.0224524402452985E-5</v>
      </c>
      <c r="S139" s="6">
        <f t="shared" si="227"/>
        <v>18.032116456868696</v>
      </c>
      <c r="T139" s="2">
        <f xml:space="preserve"> (T138 + $B$11 * AL138 + $D$11 * AU138)</f>
        <v>-23.997241897676332</v>
      </c>
      <c r="U139" s="2">
        <f xml:space="preserve"> (U138 + $B$11 * AM138 + $D$11 * AV138)</f>
        <v>-23.997241897676332</v>
      </c>
      <c r="V139" s="2">
        <f t="shared" si="221"/>
        <v>18.029226011908182</v>
      </c>
      <c r="W139" s="2">
        <f t="shared" si="228"/>
        <v>0.99999998520869049</v>
      </c>
      <c r="X139" s="2">
        <f xml:space="preserve"> ($D$7 - W139)</f>
        <v>1.4791309510542305E-8</v>
      </c>
      <c r="Y139" s="17"/>
      <c r="Z139" s="17"/>
      <c r="AB139" s="2">
        <f xml:space="preserve"> M139 * (1 - M139) * (AD139 * T139)</f>
        <v>-3.1617082731865484E-19</v>
      </c>
      <c r="AC139" s="2">
        <f xml:space="preserve"> R139 * (1 - R139) * (AD139 * U139)</f>
        <v>-3.1617082731865484E-19</v>
      </c>
      <c r="AD139" s="2">
        <f xml:space="preserve"> (X139 * (1 - W139) * W139)</f>
        <v>2.187828338005746E-16</v>
      </c>
      <c r="AE139" s="2">
        <f t="shared" si="137"/>
        <v>-3.1617082731865484E-19</v>
      </c>
      <c r="AF139" s="2">
        <f xml:space="preserve"> (G139 * AB139)</f>
        <v>0</v>
      </c>
      <c r="AG139" s="2">
        <f xml:space="preserve"> (H139 * AB139)</f>
        <v>-3.1617082731865484E-19</v>
      </c>
      <c r="AH139" s="2">
        <f t="shared" si="138"/>
        <v>-3.1617082731865484E-19</v>
      </c>
      <c r="AI139" s="2">
        <f xml:space="preserve"> (G139 * AC139)</f>
        <v>0</v>
      </c>
      <c r="AJ139" s="2">
        <f xml:space="preserve"> (H139 * AC139)</f>
        <v>-3.1617082731865484E-19</v>
      </c>
      <c r="AK139" s="6">
        <f t="shared" si="222"/>
        <v>2.187828338005746E-16</v>
      </c>
      <c r="AL139" s="2">
        <f xml:space="preserve"> (M139 * AD139)</f>
        <v>1.317609211306052E-20</v>
      </c>
      <c r="AM139" s="2">
        <f xml:space="preserve"> (R139 * AD139)</f>
        <v>1.317609211306052E-20</v>
      </c>
      <c r="AN139" s="2">
        <f xml:space="preserve"> (I139 - I138)</f>
        <v>0.11267505162848401</v>
      </c>
      <c r="AO139" s="2">
        <f xml:space="preserve"> (J139 - J138)</f>
        <v>5.9295997725801186E-2</v>
      </c>
      <c r="AP139" s="2">
        <f xml:space="preserve"> (K139 - K138)</f>
        <v>-0.19324467106847365</v>
      </c>
      <c r="AQ139" s="2">
        <f xml:space="preserve"> (N139 - N138)</f>
        <v>0.11267505162848401</v>
      </c>
      <c r="AR139" s="2">
        <f xml:space="preserve"> (O139 - O138)</f>
        <v>5.9295997725801186E-2</v>
      </c>
      <c r="AS139" s="2">
        <f xml:space="preserve"> (P139 - P138)</f>
        <v>-0.19324467106847365</v>
      </c>
      <c r="AT139" s="6">
        <f t="shared" si="229"/>
        <v>0.19873538305013128</v>
      </c>
      <c r="AU139" s="2">
        <f xml:space="preserve"> (T139 - T138)</f>
        <v>-0.23273875137291355</v>
      </c>
      <c r="AV139" s="2">
        <f xml:space="preserve"> (U139 - U138)</f>
        <v>-0.23273875137291355</v>
      </c>
    </row>
    <row r="140" spans="6:48" x14ac:dyDescent="0.25">
      <c r="F140" s="2" t="s">
        <v>54</v>
      </c>
      <c r="G140" s="2">
        <f t="shared" ref="G140" si="236" xml:space="preserve"> $B$8</f>
        <v>1</v>
      </c>
      <c r="H140" s="2">
        <f t="shared" ref="H140" si="237" xml:space="preserve"> $C$8</f>
        <v>1</v>
      </c>
      <c r="I140" s="2">
        <f xml:space="preserve"> (I139 + $B$11 * AE139 + $D$11 * AN139)</f>
        <v>10.077867001457811</v>
      </c>
      <c r="J140" s="2">
        <f xml:space="preserve"> (J139 + $B$11 * AF139 + $D$11 * AO139)</f>
        <v>5.4812077293973642</v>
      </c>
      <c r="K140" s="2">
        <f xml:space="preserve"> (K139 + $B$11 * AG139 + $D$11 * AP139)</f>
        <v>-19.875807301066338</v>
      </c>
      <c r="L140" s="2">
        <f t="shared" si="149"/>
        <v>-4.3167325702111619</v>
      </c>
      <c r="M140" s="2">
        <f t="shared" si="225"/>
        <v>1.316770889850034E-2</v>
      </c>
      <c r="N140" s="2">
        <f xml:space="preserve"> (N139 + $B$11 * AH139 + $D$11 * AQ139)</f>
        <v>10.077867001457811</v>
      </c>
      <c r="O140" s="2">
        <f xml:space="preserve"> (O139 + $B$11 * AI139 + $D$11 * AR139)</f>
        <v>5.4812077293973642</v>
      </c>
      <c r="P140" s="2">
        <f xml:space="preserve"> (P139 + $B$11 * AJ139 + $D$11 * AS139)</f>
        <v>-19.875807301066338</v>
      </c>
      <c r="Q140" s="2">
        <f t="shared" si="150"/>
        <v>-4.3167325702111619</v>
      </c>
      <c r="R140" s="2">
        <f t="shared" si="226"/>
        <v>1.316770889850034E-2</v>
      </c>
      <c r="S140" s="6">
        <f t="shared" si="227"/>
        <v>18.230851839918827</v>
      </c>
      <c r="T140" s="2">
        <f xml:space="preserve"> (T139 + $B$11 * AL139 + $D$11 * AU139)</f>
        <v>-24.229980649049246</v>
      </c>
      <c r="U140" s="2">
        <f xml:space="preserve"> (U139 + $B$11 * AM139 + $D$11 * AV139)</f>
        <v>-24.229980649049246</v>
      </c>
      <c r="V140" s="2">
        <f t="shared" si="221"/>
        <v>17.592745176312874</v>
      </c>
      <c r="W140" s="2">
        <f t="shared" si="228"/>
        <v>0.99999997711410826</v>
      </c>
      <c r="X140" s="2">
        <f xml:space="preserve"> ($D$8 - W140)</f>
        <v>2.2885891737267627E-8</v>
      </c>
      <c r="Y140" s="18"/>
      <c r="Z140" s="18"/>
      <c r="AB140" s="2">
        <f xml:space="preserve"> M140 * (1 - M140) * (AD140 * T140)</f>
        <v>-1.6490822024238673E-16</v>
      </c>
      <c r="AC140" s="2">
        <f xml:space="preserve"> R140 * (1 - R140) * (AD140 * U140)</f>
        <v>-1.6490822024238673E-16</v>
      </c>
      <c r="AD140" s="2">
        <f xml:space="preserve"> (X140 * (1 - W140) * W140)</f>
        <v>5.2376402862312752E-16</v>
      </c>
      <c r="AE140" s="2">
        <f t="shared" si="137"/>
        <v>-1.6490822024238673E-16</v>
      </c>
      <c r="AF140" s="2">
        <f xml:space="preserve"> (G140 * AB140)</f>
        <v>-1.6490822024238673E-16</v>
      </c>
      <c r="AG140" s="2">
        <f xml:space="preserve"> (H140 * AB140)</f>
        <v>-1.6490822024238673E-16</v>
      </c>
      <c r="AH140" s="2">
        <f t="shared" si="138"/>
        <v>-1.6490822024238673E-16</v>
      </c>
      <c r="AI140" s="2">
        <f xml:space="preserve"> (G140 * AC140)</f>
        <v>-1.6490822024238673E-16</v>
      </c>
      <c r="AJ140" s="2">
        <f xml:space="preserve"> (H140 * AC140)</f>
        <v>-1.6490822024238673E-16</v>
      </c>
      <c r="AK140" s="6">
        <f t="shared" si="222"/>
        <v>5.2376402862312752E-16</v>
      </c>
      <c r="AL140" s="2">
        <f xml:space="preserve"> (M140 * AD140)</f>
        <v>6.8967722604151436E-18</v>
      </c>
      <c r="AM140" s="2">
        <f xml:space="preserve"> (R140 * AD140)</f>
        <v>6.8967722604151436E-18</v>
      </c>
      <c r="AN140" s="2">
        <f xml:space="preserve"> (I140 - I139)</f>
        <v>0.11267505162848401</v>
      </c>
      <c r="AO140" s="2">
        <f xml:space="preserve"> (J140 - J139)</f>
        <v>5.9295997725801186E-2</v>
      </c>
      <c r="AP140" s="2">
        <f xml:space="preserve"> (K140 - K139)</f>
        <v>-0.19324467106847365</v>
      </c>
      <c r="AQ140" s="2">
        <f xml:space="preserve"> (N140 - N139)</f>
        <v>0.11267505162848401</v>
      </c>
      <c r="AR140" s="2">
        <f xml:space="preserve"> (O140 - O139)</f>
        <v>5.9295997725801186E-2</v>
      </c>
      <c r="AS140" s="2">
        <f xml:space="preserve"> (P140 - P139)</f>
        <v>-0.19324467106847365</v>
      </c>
      <c r="AT140" s="6">
        <f t="shared" si="229"/>
        <v>0.19873538305013128</v>
      </c>
      <c r="AU140" s="2">
        <f xml:space="preserve"> (T140 - T139)</f>
        <v>-0.23273875137291355</v>
      </c>
      <c r="AV140" s="2">
        <f xml:space="preserve"> (U140 - U139)</f>
        <v>-0.23273875137291355</v>
      </c>
    </row>
    <row r="141" spans="6:48" x14ac:dyDescent="0.25">
      <c r="F141" s="8" t="s">
        <v>51</v>
      </c>
      <c r="G141" s="8">
        <f t="shared" si="143"/>
        <v>0</v>
      </c>
      <c r="H141" s="8">
        <f t="shared" si="144"/>
        <v>0</v>
      </c>
      <c r="I141" s="8">
        <f xml:space="preserve"> (I140 + $B$11 * AE140 + $D$11 * AN140)</f>
        <v>10.190542053086295</v>
      </c>
      <c r="J141" s="8">
        <f xml:space="preserve"> (J140 + $B$11 * AF140 + $D$11 * AO140)</f>
        <v>5.5405037271231654</v>
      </c>
      <c r="K141" s="8">
        <f xml:space="preserve"> (K140 + $B$11 * AG140 + $D$11 * AP140)</f>
        <v>-20.069051972134812</v>
      </c>
      <c r="L141" s="8">
        <f t="shared" si="149"/>
        <v>10.190542053086295</v>
      </c>
      <c r="M141" s="8">
        <f t="shared" si="225"/>
        <v>0.99996247786663073</v>
      </c>
      <c r="N141" s="8">
        <f xml:space="preserve"> (N140 + $B$11 * AH140 + $D$11 * AQ140)</f>
        <v>10.190542053086295</v>
      </c>
      <c r="O141" s="8">
        <f xml:space="preserve"> (O140 + $B$11 * AI140 + $D$11 * AR140)</f>
        <v>5.5405037271231654</v>
      </c>
      <c r="P141" s="8">
        <f xml:space="preserve"> (P140 + $B$11 * AJ140 + $D$11 * AS140)</f>
        <v>-20.069051972134812</v>
      </c>
      <c r="Q141" s="8">
        <f t="shared" si="150"/>
        <v>10.190542053086295</v>
      </c>
      <c r="R141" s="8">
        <f t="shared" si="226"/>
        <v>0.99996247786663073</v>
      </c>
      <c r="S141" s="5">
        <f t="shared" si="227"/>
        <v>18.429587222968959</v>
      </c>
      <c r="T141" s="8">
        <f xml:space="preserve"> (T140 + $B$11 * AL140 + $D$11 * AU140)</f>
        <v>-24.462719400422159</v>
      </c>
      <c r="U141" s="8">
        <f xml:space="preserve"> (U140 + $B$11 * AM140 + $D$11 * AV140)</f>
        <v>-24.462719400422159</v>
      </c>
      <c r="V141" s="8">
        <f t="shared" si="221"/>
        <v>-30.494015791035526</v>
      </c>
      <c r="W141" s="8">
        <f t="shared" si="228"/>
        <v>5.7097515473924878E-14</v>
      </c>
      <c r="X141" s="8">
        <f xml:space="preserve"> ($D$5 - W141)</f>
        <v>-5.7097515473924878E-14</v>
      </c>
      <c r="Y141" s="13">
        <f xml:space="preserve"> SUM(SUMIF(X141:X144, {"&gt;0","&lt;0"}) * {1,-1}) / 4</f>
        <v>4.1791005225072763E-9</v>
      </c>
      <c r="Z141" s="13" t="s">
        <v>91</v>
      </c>
      <c r="AB141" s="8">
        <f xml:space="preserve"> M141 * (1 - M141) * (AD141 * T141)</f>
        <v>2.9923361713082691E-30</v>
      </c>
      <c r="AC141" s="8">
        <f xml:space="preserve"> R141 * (1 - R141) * (AD141 * U141)</f>
        <v>2.9923361713082691E-30</v>
      </c>
      <c r="AD141" s="8">
        <f xml:space="preserve"> (X141 * (1 - W141) * W141)</f>
        <v>-3.2601262732949047E-27</v>
      </c>
      <c r="AE141" s="8">
        <f t="shared" si="137"/>
        <v>2.9923361713082691E-30</v>
      </c>
      <c r="AF141" s="8">
        <f xml:space="preserve"> (G141 * AB141)</f>
        <v>0</v>
      </c>
      <c r="AG141" s="8">
        <f xml:space="preserve"> (H141 * AB141)</f>
        <v>0</v>
      </c>
      <c r="AH141" s="8">
        <f t="shared" si="138"/>
        <v>2.9923361713082691E-30</v>
      </c>
      <c r="AI141" s="8">
        <f xml:space="preserve"> (G141 * AC141)</f>
        <v>0</v>
      </c>
      <c r="AJ141" s="8">
        <f xml:space="preserve"> (H141 * AC141)</f>
        <v>0</v>
      </c>
      <c r="AK141" s="5">
        <f t="shared" si="222"/>
        <v>-3.2601262732949047E-27</v>
      </c>
      <c r="AL141" s="8">
        <f xml:space="preserve"> (M141 * AD141)</f>
        <v>-3.2600039464020773E-27</v>
      </c>
      <c r="AM141" s="8">
        <f xml:space="preserve"> (R141 * AD141)</f>
        <v>-3.2600039464020773E-27</v>
      </c>
      <c r="AN141" s="8">
        <f xml:space="preserve"> (I141 - I140)</f>
        <v>0.11267505162848401</v>
      </c>
      <c r="AO141" s="8">
        <f xml:space="preserve"> (J141 - J140)</f>
        <v>5.9295997725801186E-2</v>
      </c>
      <c r="AP141" s="8">
        <f xml:space="preserve"> (K141 - K140)</f>
        <v>-0.19324467106847365</v>
      </c>
      <c r="AQ141" s="8">
        <f xml:space="preserve"> (N141 - N140)</f>
        <v>0.11267505162848401</v>
      </c>
      <c r="AR141" s="8">
        <f xml:space="preserve"> (O141 - O140)</f>
        <v>5.9295997725801186E-2</v>
      </c>
      <c r="AS141" s="8">
        <f xml:space="preserve"> (P141 - P140)</f>
        <v>-0.19324467106847365</v>
      </c>
      <c r="AT141" s="5">
        <f t="shared" si="229"/>
        <v>0.19873538305013128</v>
      </c>
      <c r="AU141" s="8">
        <f xml:space="preserve"> (T141 - T140)</f>
        <v>-0.23273875137291355</v>
      </c>
      <c r="AV141" s="8">
        <f xml:space="preserve"> (U141 - U140)</f>
        <v>-0.23273875137291355</v>
      </c>
    </row>
    <row r="142" spans="6:48" x14ac:dyDescent="0.25">
      <c r="F142" s="8" t="s">
        <v>52</v>
      </c>
      <c r="G142" s="8">
        <f t="shared" ref="G142" si="238" xml:space="preserve"> $B$6</f>
        <v>1</v>
      </c>
      <c r="H142" s="8">
        <f t="shared" ref="H142" si="239" xml:space="preserve"> $C$6</f>
        <v>0</v>
      </c>
      <c r="I142" s="8">
        <f xml:space="preserve"> (I141 + $B$11 * AE141 + $D$11 * AN141)</f>
        <v>10.303217104714779</v>
      </c>
      <c r="J142" s="8">
        <f xml:space="preserve"> (J141 + $B$11 * AF141 + $D$11 * AO141)</f>
        <v>5.5997997248489666</v>
      </c>
      <c r="K142" s="8">
        <f xml:space="preserve"> (K141 + $B$11 * AG141 + $D$11 * AP141)</f>
        <v>-20.262296643203285</v>
      </c>
      <c r="L142" s="8">
        <f t="shared" si="149"/>
        <v>15.903016829563747</v>
      </c>
      <c r="M142" s="8">
        <f t="shared" si="225"/>
        <v>0.99999987600405249</v>
      </c>
      <c r="N142" s="8">
        <f xml:space="preserve"> (N141 + $B$11 * AH141 + $D$11 * AQ141)</f>
        <v>10.303217104714779</v>
      </c>
      <c r="O142" s="8">
        <f xml:space="preserve"> (O141 + $B$11 * AI141 + $D$11 * AR141)</f>
        <v>5.5997997248489666</v>
      </c>
      <c r="P142" s="8">
        <f xml:space="preserve"> (P141 + $B$11 * AJ141 + $D$11 * AS141)</f>
        <v>-20.262296643203285</v>
      </c>
      <c r="Q142" s="8">
        <f t="shared" si="150"/>
        <v>15.903016829563747</v>
      </c>
      <c r="R142" s="8">
        <f t="shared" si="226"/>
        <v>0.99999987600405249</v>
      </c>
      <c r="S142" s="5">
        <f t="shared" si="227"/>
        <v>18.62832260601909</v>
      </c>
      <c r="T142" s="8">
        <f xml:space="preserve"> (T141 + $B$11 * AL141 + $D$11 * AU141)</f>
        <v>-24.695458151795073</v>
      </c>
      <c r="U142" s="8">
        <f xml:space="preserve"> (U141 + $B$11 * AM141 + $D$11 * AV141)</f>
        <v>-24.695458151795073</v>
      </c>
      <c r="V142" s="8">
        <f t="shared" si="221"/>
        <v>-30.762587573297587</v>
      </c>
      <c r="W142" s="8">
        <f t="shared" si="228"/>
        <v>4.364936879620673E-14</v>
      </c>
      <c r="X142" s="8">
        <f xml:space="preserve"> ($D$6 - W142)</f>
        <v>-4.364936879620673E-14</v>
      </c>
      <c r="Y142" s="14"/>
      <c r="Z142" s="14"/>
      <c r="AB142" s="8">
        <f xml:space="preserve"> M142 * (1 - M142) * (AD142 * T142)</f>
        <v>5.8341885564649053E-33</v>
      </c>
      <c r="AC142" s="8">
        <f xml:space="preserve"> R142 * (1 - R142) * (AD142 * U142)</f>
        <v>5.8341885564649053E-33</v>
      </c>
      <c r="AD142" s="8">
        <f xml:space="preserve"> (X142 * (1 - W142) * W142)</f>
        <v>-1.9052673963071826E-27</v>
      </c>
      <c r="AE142" s="8">
        <f t="shared" si="137"/>
        <v>5.8341885564649053E-33</v>
      </c>
      <c r="AF142" s="8">
        <f xml:space="preserve"> (G142 * AB142)</f>
        <v>5.8341885564649053E-33</v>
      </c>
      <c r="AG142" s="8">
        <f xml:space="preserve"> (H142 * AB142)</f>
        <v>0</v>
      </c>
      <c r="AH142" s="8">
        <f t="shared" si="138"/>
        <v>5.8341885564649053E-33</v>
      </c>
      <c r="AI142" s="8">
        <f xml:space="preserve"> (G142 * AC142)</f>
        <v>5.8341885564649053E-33</v>
      </c>
      <c r="AJ142" s="8">
        <f xml:space="preserve"> (H142 * AC142)</f>
        <v>0</v>
      </c>
      <c r="AK142" s="5">
        <f t="shared" si="222"/>
        <v>-1.9052673963071826E-27</v>
      </c>
      <c r="AL142" s="8">
        <f xml:space="preserve"> (M142 * AD142)</f>
        <v>-1.9052671600617466E-27</v>
      </c>
      <c r="AM142" s="8">
        <f xml:space="preserve"> (R142 * AD142)</f>
        <v>-1.9052671600617466E-27</v>
      </c>
      <c r="AN142" s="8">
        <f xml:space="preserve"> (I142 - I141)</f>
        <v>0.11267505162848401</v>
      </c>
      <c r="AO142" s="8">
        <f xml:space="preserve"> (J142 - J141)</f>
        <v>5.9295997725801186E-2</v>
      </c>
      <c r="AP142" s="8">
        <f xml:space="preserve"> (K142 - K141)</f>
        <v>-0.19324467106847365</v>
      </c>
      <c r="AQ142" s="8">
        <f xml:space="preserve"> (N142 - N141)</f>
        <v>0.11267505162848401</v>
      </c>
      <c r="AR142" s="8">
        <f xml:space="preserve"> (O142 - O141)</f>
        <v>5.9295997725801186E-2</v>
      </c>
      <c r="AS142" s="8">
        <f xml:space="preserve"> (P142 - P141)</f>
        <v>-0.19324467106847365</v>
      </c>
      <c r="AT142" s="5">
        <f t="shared" si="229"/>
        <v>0.19873538305013128</v>
      </c>
      <c r="AU142" s="8">
        <f xml:space="preserve"> (T142 - T141)</f>
        <v>-0.23273875137291355</v>
      </c>
      <c r="AV142" s="8">
        <f xml:space="preserve"> (U142 - U141)</f>
        <v>-0.23273875137291355</v>
      </c>
    </row>
    <row r="143" spans="6:48" x14ac:dyDescent="0.25">
      <c r="F143" s="8" t="s">
        <v>53</v>
      </c>
      <c r="G143" s="8">
        <f t="shared" ref="G143" si="240" xml:space="preserve"> $B$7</f>
        <v>0</v>
      </c>
      <c r="H143" s="8">
        <f t="shared" ref="H143" si="241" xml:space="preserve"> $C$7</f>
        <v>1</v>
      </c>
      <c r="I143" s="8">
        <f xml:space="preserve"> (I142 + $B$11 * AE142 + $D$11 * AN142)</f>
        <v>10.415892156343263</v>
      </c>
      <c r="J143" s="8">
        <f xml:space="preserve"> (J142 + $B$11 * AF142 + $D$11 * AO142)</f>
        <v>5.6590957225747678</v>
      </c>
      <c r="K143" s="8">
        <f xml:space="preserve"> (K142 + $B$11 * AG142 + $D$11 * AP142)</f>
        <v>-20.455541314271759</v>
      </c>
      <c r="L143" s="8">
        <f t="shared" si="149"/>
        <v>-10.039649157928496</v>
      </c>
      <c r="M143" s="8">
        <f t="shared" si="225"/>
        <v>4.3633175453410929E-5</v>
      </c>
      <c r="N143" s="8">
        <f xml:space="preserve"> (N142 + $B$11 * AH142 + $D$11 * AQ142)</f>
        <v>10.415892156343263</v>
      </c>
      <c r="O143" s="8">
        <f xml:space="preserve"> (O142 + $B$11 * AI142 + $D$11 * AR142)</f>
        <v>5.6590957225747678</v>
      </c>
      <c r="P143" s="8">
        <f xml:space="preserve"> (P142 + $B$11 * AJ142 + $D$11 * AS142)</f>
        <v>-20.455541314271759</v>
      </c>
      <c r="Q143" s="8">
        <f t="shared" si="150"/>
        <v>-10.039649157928496</v>
      </c>
      <c r="R143" s="8">
        <f t="shared" si="226"/>
        <v>4.3633175453410929E-5</v>
      </c>
      <c r="S143" s="5">
        <f t="shared" si="227"/>
        <v>18.827057989069221</v>
      </c>
      <c r="T143" s="8">
        <f xml:space="preserve"> (T142 + $B$11 * AL142 + $D$11 * AU142)</f>
        <v>-24.928196903167986</v>
      </c>
      <c r="U143" s="8">
        <f xml:space="preserve"> (U142 + $B$11 * AM142 + $D$11 * AV142)</f>
        <v>-24.928196903167986</v>
      </c>
      <c r="V143" s="8">
        <f t="shared" si="221"/>
        <v>18.824882596290795</v>
      </c>
      <c r="W143" s="8">
        <f t="shared" si="228"/>
        <v>0.99999999332490641</v>
      </c>
      <c r="X143" s="8">
        <f xml:space="preserve"> ($D$7 - W143)</f>
        <v>6.67509358898144E-9</v>
      </c>
      <c r="Y143" s="14"/>
      <c r="Z143" s="14"/>
      <c r="AB143" s="8">
        <f xml:space="preserve"> M143 * (1 - M143) * (AD143 * T143)</f>
        <v>-4.846223644602365E-20</v>
      </c>
      <c r="AC143" s="8">
        <f xml:space="preserve"> R143 * (1 - R143) * (AD143 * U143)</f>
        <v>-4.846223644602365E-20</v>
      </c>
      <c r="AD143" s="8">
        <f xml:space="preserve"> (X143 * (1 - W143) * W143)</f>
        <v>4.4556874124239816E-17</v>
      </c>
      <c r="AE143" s="8">
        <f t="shared" si="137"/>
        <v>-4.846223644602365E-20</v>
      </c>
      <c r="AF143" s="8">
        <f xml:space="preserve"> (G143 * AB143)</f>
        <v>0</v>
      </c>
      <c r="AG143" s="8">
        <f xml:space="preserve"> (H143 * AB143)</f>
        <v>-4.846223644602365E-20</v>
      </c>
      <c r="AH143" s="8">
        <f t="shared" si="138"/>
        <v>-4.846223644602365E-20</v>
      </c>
      <c r="AI143" s="8">
        <f xml:space="preserve"> (G143 * AC143)</f>
        <v>0</v>
      </c>
      <c r="AJ143" s="8">
        <f xml:space="preserve"> (H143 * AC143)</f>
        <v>-4.846223644602365E-20</v>
      </c>
      <c r="AK143" s="5">
        <f t="shared" si="222"/>
        <v>4.4556874124239816E-17</v>
      </c>
      <c r="AL143" s="8">
        <f xml:space="preserve"> (M143 * AD143)</f>
        <v>1.9441579063185011E-21</v>
      </c>
      <c r="AM143" s="8">
        <f xml:space="preserve"> (R143 * AD143)</f>
        <v>1.9441579063185011E-21</v>
      </c>
      <c r="AN143" s="8">
        <f xml:space="preserve"> (I143 - I142)</f>
        <v>0.11267505162848401</v>
      </c>
      <c r="AO143" s="8">
        <f xml:space="preserve"> (J143 - J142)</f>
        <v>5.9295997725801186E-2</v>
      </c>
      <c r="AP143" s="8">
        <f xml:space="preserve"> (K143 - K142)</f>
        <v>-0.19324467106847365</v>
      </c>
      <c r="AQ143" s="8">
        <f xml:space="preserve"> (N143 - N142)</f>
        <v>0.11267505162848401</v>
      </c>
      <c r="AR143" s="8">
        <f xml:space="preserve"> (O143 - O142)</f>
        <v>5.9295997725801186E-2</v>
      </c>
      <c r="AS143" s="8">
        <f xml:space="preserve"> (P143 - P142)</f>
        <v>-0.19324467106847365</v>
      </c>
      <c r="AT143" s="5">
        <f t="shared" si="229"/>
        <v>0.19873538305013128</v>
      </c>
      <c r="AU143" s="8">
        <f xml:space="preserve"> (T143 - T142)</f>
        <v>-0.23273875137291355</v>
      </c>
      <c r="AV143" s="8">
        <f xml:space="preserve"> (U143 - U142)</f>
        <v>-0.23273875137291355</v>
      </c>
    </row>
    <row r="144" spans="6:48" x14ac:dyDescent="0.25">
      <c r="F144" s="8" t="s">
        <v>54</v>
      </c>
      <c r="G144" s="8">
        <f t="shared" ref="G144" si="242" xml:space="preserve"> $B$8</f>
        <v>1</v>
      </c>
      <c r="H144" s="8">
        <f t="shared" ref="H144" si="243" xml:space="preserve"> $C$8</f>
        <v>1</v>
      </c>
      <c r="I144" s="8">
        <f xml:space="preserve"> (I143 + $B$11 * AE143 + $D$11 * AN143)</f>
        <v>10.528567207971747</v>
      </c>
      <c r="J144" s="8">
        <f xml:space="preserve"> (J143 + $B$11 * AF143 + $D$11 * AO143)</f>
        <v>5.718391720300569</v>
      </c>
      <c r="K144" s="8">
        <f xml:space="preserve"> (K143 + $B$11 * AG143 + $D$11 * AP143)</f>
        <v>-20.648785985340233</v>
      </c>
      <c r="L144" s="8">
        <f t="shared" si="149"/>
        <v>-4.4018270570679157</v>
      </c>
      <c r="M144" s="8">
        <f t="shared" si="225"/>
        <v>1.2106563900856638E-2</v>
      </c>
      <c r="N144" s="8">
        <f xml:space="preserve"> (N143 + $B$11 * AH143 + $D$11 * AQ143)</f>
        <v>10.528567207971747</v>
      </c>
      <c r="O144" s="8">
        <f xml:space="preserve"> (O143 + $B$11 * AI143 + $D$11 * AR143)</f>
        <v>5.718391720300569</v>
      </c>
      <c r="P144" s="8">
        <f xml:space="preserve"> (P143 + $B$11 * AJ143 + $D$11 * AS143)</f>
        <v>-20.648785985340233</v>
      </c>
      <c r="Q144" s="8">
        <f t="shared" si="150"/>
        <v>-4.4018270570679157</v>
      </c>
      <c r="R144" s="8">
        <f t="shared" si="226"/>
        <v>1.2106563900856638E-2</v>
      </c>
      <c r="S144" s="5">
        <f t="shared" si="227"/>
        <v>19.025793372119352</v>
      </c>
      <c r="T144" s="8">
        <f xml:space="preserve"> (T143 + $B$11 * AL143 + $D$11 * AU143)</f>
        <v>-25.1609356545409</v>
      </c>
      <c r="U144" s="8">
        <f xml:space="preserve"> (U143 + $B$11 * AM143 + $D$11 * AV143)</f>
        <v>-25.1609356545409</v>
      </c>
      <c r="V144" s="8">
        <f t="shared" si="221"/>
        <v>18.416568421505268</v>
      </c>
      <c r="W144" s="8">
        <f t="shared" si="228"/>
        <v>0.99999998995879225</v>
      </c>
      <c r="X144" s="8">
        <f xml:space="preserve"> ($D$8 - W144)</f>
        <v>1.0041207754163395E-8</v>
      </c>
      <c r="Y144" s="15"/>
      <c r="Z144" s="15"/>
      <c r="AB144" s="8">
        <f xml:space="preserve"> M144 * (1 - M144) * (AD144 * T144)</f>
        <v>-3.0340985772434805E-17</v>
      </c>
      <c r="AC144" s="8">
        <f xml:space="preserve"> R144 * (1 - R144) * (AD144 * U144)</f>
        <v>-3.0340985772434805E-17</v>
      </c>
      <c r="AD144" s="8">
        <f xml:space="preserve"> (X144 * (1 - W144) * W144)</f>
        <v>1.0082585214985775E-16</v>
      </c>
      <c r="AE144" s="8">
        <f t="shared" si="137"/>
        <v>-3.0340985772434805E-17</v>
      </c>
      <c r="AF144" s="8">
        <f xml:space="preserve"> (G144 * AB144)</f>
        <v>-3.0340985772434805E-17</v>
      </c>
      <c r="AG144" s="8">
        <f xml:space="preserve"> (H144 * AB144)</f>
        <v>-3.0340985772434805E-17</v>
      </c>
      <c r="AH144" s="8">
        <f t="shared" si="138"/>
        <v>-3.0340985772434805E-17</v>
      </c>
      <c r="AI144" s="8">
        <f xml:space="preserve"> (G144 * AC144)</f>
        <v>-3.0340985772434805E-17</v>
      </c>
      <c r="AJ144" s="8">
        <f xml:space="preserve"> (H144 * AC144)</f>
        <v>-3.0340985772434805E-17</v>
      </c>
      <c r="AK144" s="5">
        <f t="shared" si="222"/>
        <v>1.0082585214985775E-16</v>
      </c>
      <c r="AL144" s="8">
        <f xml:space="preserve"> (M144 * AD144)</f>
        <v>1.2206546219105765E-18</v>
      </c>
      <c r="AM144" s="8">
        <f xml:space="preserve"> (R144 * AD144)</f>
        <v>1.2206546219105765E-18</v>
      </c>
      <c r="AN144" s="8">
        <f xml:space="preserve"> (I144 - I143)</f>
        <v>0.11267505162848401</v>
      </c>
      <c r="AO144" s="8">
        <f xml:space="preserve"> (J144 - J143)</f>
        <v>5.9295997725801186E-2</v>
      </c>
      <c r="AP144" s="8">
        <f xml:space="preserve"> (K144 - K143)</f>
        <v>-0.19324467106847365</v>
      </c>
      <c r="AQ144" s="8">
        <f xml:space="preserve"> (N144 - N143)</f>
        <v>0.11267505162848401</v>
      </c>
      <c r="AR144" s="8">
        <f xml:space="preserve"> (O144 - O143)</f>
        <v>5.9295997725801186E-2</v>
      </c>
      <c r="AS144" s="8">
        <f xml:space="preserve"> (P144 - P143)</f>
        <v>-0.19324467106847365</v>
      </c>
      <c r="AT144" s="5">
        <f t="shared" si="229"/>
        <v>0.19873538305013128</v>
      </c>
      <c r="AU144" s="8">
        <f xml:space="preserve"> (T144 - T143)</f>
        <v>-0.23273875137291355</v>
      </c>
      <c r="AV144" s="8">
        <f xml:space="preserve"> (U144 - U143)</f>
        <v>-0.23273875137291355</v>
      </c>
    </row>
    <row r="145" spans="6:48" x14ac:dyDescent="0.25">
      <c r="F145" s="2" t="s">
        <v>51</v>
      </c>
      <c r="G145" s="2">
        <f t="shared" ref="G145:G201" si="244" xml:space="preserve"> $B$5</f>
        <v>0</v>
      </c>
      <c r="H145" s="2">
        <f t="shared" ref="H145:H201" si="245" xml:space="preserve"> $C$5</f>
        <v>0</v>
      </c>
      <c r="I145" s="2">
        <f xml:space="preserve"> (I144 + $B$11 * AE144 + $D$11 * AN144)</f>
        <v>10.641242259600231</v>
      </c>
      <c r="J145" s="2">
        <f xml:space="preserve"> (J144 + $B$11 * AF144 + $D$11 * AO144)</f>
        <v>5.7776877180263702</v>
      </c>
      <c r="K145" s="2">
        <f xml:space="preserve"> (K144 + $B$11 * AG144 + $D$11 * AP144)</f>
        <v>-20.842030656408706</v>
      </c>
      <c r="L145" s="2">
        <f t="shared" si="149"/>
        <v>10.641242259600231</v>
      </c>
      <c r="M145" s="2">
        <f t="shared" si="225"/>
        <v>0.99997609125266318</v>
      </c>
      <c r="N145" s="2">
        <f xml:space="preserve"> (N144 + $B$11 * AH144 + $D$11 * AQ144)</f>
        <v>10.641242259600231</v>
      </c>
      <c r="O145" s="2">
        <f xml:space="preserve"> (O144 + $B$11 * AI144 + $D$11 * AR144)</f>
        <v>5.7776877180263702</v>
      </c>
      <c r="P145" s="2">
        <f xml:space="preserve"> (P144 + $B$11 * AJ144 + $D$11 * AS144)</f>
        <v>-20.842030656408706</v>
      </c>
      <c r="Q145" s="2">
        <f t="shared" si="150"/>
        <v>10.641242259600231</v>
      </c>
      <c r="R145" s="2">
        <f t="shared" si="226"/>
        <v>0.99997609125266318</v>
      </c>
      <c r="S145" s="6">
        <f t="shared" si="227"/>
        <v>19.224528755169484</v>
      </c>
      <c r="T145" s="2">
        <f xml:space="preserve"> (T144 + $B$11 * AL144 + $D$11 * AU144)</f>
        <v>-25.393674405913814</v>
      </c>
      <c r="U145" s="2">
        <f xml:space="preserve"> (U144 + $B$11 * AM144 + $D$11 * AV144)</f>
        <v>-25.393674405913814</v>
      </c>
      <c r="V145" s="2">
        <f t="shared" si="221"/>
        <v>-31.561605794767491</v>
      </c>
      <c r="W145" s="2">
        <f t="shared" si="228"/>
        <v>1.9632190670338029E-14</v>
      </c>
      <c r="X145" s="2">
        <f xml:space="preserve"> ($D$5 - W145)</f>
        <v>-1.9632190670338029E-14</v>
      </c>
      <c r="Y145" s="16">
        <f xml:space="preserve"> SUM(SUMIF(X145:X148, {"&gt;0","&lt;0"}) * {1,-1}) / 4</f>
        <v>1.8551372132034534E-9</v>
      </c>
      <c r="Z145" s="16" t="s">
        <v>92</v>
      </c>
      <c r="AB145" s="2">
        <f xml:space="preserve"> M145 * (1 - M145) * (AD145 * T145)</f>
        <v>2.3399658131269178E-31</v>
      </c>
      <c r="AC145" s="2">
        <f xml:space="preserve"> R145 * (1 - R145) * (AD145 * U145)</f>
        <v>2.3399658131269178E-31</v>
      </c>
      <c r="AD145" s="2">
        <f xml:space="preserve"> (X145 * (1 - W145) * W145)</f>
        <v>-3.8542291051649998E-28</v>
      </c>
      <c r="AE145" s="2">
        <f t="shared" si="137"/>
        <v>2.3399658131269178E-31</v>
      </c>
      <c r="AF145" s="2">
        <f xml:space="preserve"> (G145 * AB145)</f>
        <v>0</v>
      </c>
      <c r="AG145" s="2">
        <f xml:space="preserve"> (H145 * AB145)</f>
        <v>0</v>
      </c>
      <c r="AH145" s="2">
        <f t="shared" si="138"/>
        <v>2.3399658131269178E-31</v>
      </c>
      <c r="AI145" s="2">
        <f xml:space="preserve"> (G145 * AC145)</f>
        <v>0</v>
      </c>
      <c r="AJ145" s="2">
        <f xml:space="preserve"> (H145 * AC145)</f>
        <v>0</v>
      </c>
      <c r="AK145" s="6">
        <f t="shared" si="222"/>
        <v>-3.8542291051649998E-28</v>
      </c>
      <c r="AL145" s="2">
        <f xml:space="preserve"> (M145 * AD145)</f>
        <v>-3.8541369553751464E-28</v>
      </c>
      <c r="AM145" s="2">
        <f xml:space="preserve"> (R145 * AD145)</f>
        <v>-3.8541369553751464E-28</v>
      </c>
      <c r="AN145" s="2">
        <f xml:space="preserve"> (I145 - I144)</f>
        <v>0.11267505162848401</v>
      </c>
      <c r="AO145" s="2">
        <f xml:space="preserve"> (J145 - J144)</f>
        <v>5.9295997725801186E-2</v>
      </c>
      <c r="AP145" s="2">
        <f xml:space="preserve"> (K145 - K144)</f>
        <v>-0.19324467106847365</v>
      </c>
      <c r="AQ145" s="2">
        <f xml:space="preserve"> (N145 - N144)</f>
        <v>0.11267505162848401</v>
      </c>
      <c r="AR145" s="2">
        <f xml:space="preserve"> (O145 - O144)</f>
        <v>5.9295997725801186E-2</v>
      </c>
      <c r="AS145" s="2">
        <f xml:space="preserve"> (P145 - P144)</f>
        <v>-0.19324467106847365</v>
      </c>
      <c r="AT145" s="6">
        <f t="shared" si="229"/>
        <v>0.19873538305013128</v>
      </c>
      <c r="AU145" s="2">
        <f xml:space="preserve"> (T145 - T144)</f>
        <v>-0.23273875137291355</v>
      </c>
      <c r="AV145" s="2">
        <f xml:space="preserve"> (U145 - U144)</f>
        <v>-0.23273875137291355</v>
      </c>
    </row>
    <row r="146" spans="6:48" x14ac:dyDescent="0.25">
      <c r="F146" s="2" t="s">
        <v>52</v>
      </c>
      <c r="G146" s="2">
        <f t="shared" ref="G146" si="246" xml:space="preserve"> $B$6</f>
        <v>1</v>
      </c>
      <c r="H146" s="2">
        <f t="shared" ref="H146" si="247" xml:space="preserve"> $C$6</f>
        <v>0</v>
      </c>
      <c r="I146" s="2">
        <f xml:space="preserve"> (I145 + $B$11 * AE145 + $D$11 * AN145)</f>
        <v>10.753917311228715</v>
      </c>
      <c r="J146" s="2">
        <f xml:space="preserve"> (J145 + $B$11 * AF145 + $D$11 * AO145)</f>
        <v>5.8369837157521713</v>
      </c>
      <c r="K146" s="2">
        <f xml:space="preserve"> (K145 + $B$11 * AG145 + $D$11 * AP145)</f>
        <v>-21.03527532747718</v>
      </c>
      <c r="L146" s="2">
        <f t="shared" si="149"/>
        <v>16.590901026980887</v>
      </c>
      <c r="M146" s="2">
        <f t="shared" si="225"/>
        <v>0.99999993767486794</v>
      </c>
      <c r="N146" s="2">
        <f xml:space="preserve"> (N145 + $B$11 * AH145 + $D$11 * AQ145)</f>
        <v>10.753917311228715</v>
      </c>
      <c r="O146" s="2">
        <f xml:space="preserve"> (O145 + $B$11 * AI145 + $D$11 * AR145)</f>
        <v>5.8369837157521713</v>
      </c>
      <c r="P146" s="2">
        <f xml:space="preserve"> (P145 + $B$11 * AJ145 + $D$11 * AS145)</f>
        <v>-21.03527532747718</v>
      </c>
      <c r="Q146" s="2">
        <f t="shared" si="150"/>
        <v>16.590901026980887</v>
      </c>
      <c r="R146" s="2">
        <f t="shared" si="226"/>
        <v>0.99999993767486794</v>
      </c>
      <c r="S146" s="6">
        <f t="shared" si="227"/>
        <v>19.423264138219615</v>
      </c>
      <c r="T146" s="2">
        <f xml:space="preserve"> (T145 + $B$11 * AL145 + $D$11 * AU145)</f>
        <v>-25.626413157286727</v>
      </c>
      <c r="U146" s="2">
        <f xml:space="preserve"> (U145 + $B$11 * AM145 + $D$11 * AV145)</f>
        <v>-25.626413157286727</v>
      </c>
      <c r="V146" s="2">
        <f t="shared" si="221"/>
        <v>-31.829558982014674</v>
      </c>
      <c r="W146" s="2">
        <f t="shared" si="228"/>
        <v>1.5017518398758706E-14</v>
      </c>
      <c r="X146" s="2">
        <f xml:space="preserve"> ($D$6 - W146)</f>
        <v>-1.5017518398758706E-14</v>
      </c>
      <c r="Y146" s="17"/>
      <c r="Z146" s="17"/>
      <c r="AB146" s="2">
        <f xml:space="preserve"> M146 * (1 - M146) * (AD146 * T146)</f>
        <v>3.6020301975184797E-34</v>
      </c>
      <c r="AC146" s="2">
        <f xml:space="preserve"> R146 * (1 - R146) * (AD146 * U146)</f>
        <v>3.6020301975184797E-34</v>
      </c>
      <c r="AD146" s="2">
        <f xml:space="preserve"> (X146 * (1 - W146) * W146)</f>
        <v>-2.2552585885705288E-28</v>
      </c>
      <c r="AE146" s="2">
        <f t="shared" ref="AE146:AE209" si="248" xml:space="preserve"> (AB146)</f>
        <v>3.6020301975184797E-34</v>
      </c>
      <c r="AF146" s="2">
        <f xml:space="preserve"> (G146 * AB146)</f>
        <v>3.6020301975184797E-34</v>
      </c>
      <c r="AG146" s="2">
        <f xml:space="preserve"> (H146 * AB146)</f>
        <v>0</v>
      </c>
      <c r="AH146" s="2">
        <f t="shared" ref="AH146:AH209" si="249" xml:space="preserve"> (AC146)</f>
        <v>3.6020301975184797E-34</v>
      </c>
      <c r="AI146" s="2">
        <f xml:space="preserve"> (G146 * AC146)</f>
        <v>3.6020301975184797E-34</v>
      </c>
      <c r="AJ146" s="2">
        <f xml:space="preserve"> (H146 * AC146)</f>
        <v>0</v>
      </c>
      <c r="AK146" s="6">
        <f t="shared" si="222"/>
        <v>-2.2552585885705288E-28</v>
      </c>
      <c r="AL146" s="2">
        <f xml:space="preserve"> (M146 * AD146)</f>
        <v>-2.2552584480112393E-28</v>
      </c>
      <c r="AM146" s="2">
        <f xml:space="preserve"> (R146 * AD146)</f>
        <v>-2.2552584480112393E-28</v>
      </c>
      <c r="AN146" s="2">
        <f xml:space="preserve"> (I146 - I145)</f>
        <v>0.11267505162848401</v>
      </c>
      <c r="AO146" s="2">
        <f xml:space="preserve"> (J146 - J145)</f>
        <v>5.9295997725801186E-2</v>
      </c>
      <c r="AP146" s="2">
        <f xml:space="preserve"> (K146 - K145)</f>
        <v>-0.19324467106847365</v>
      </c>
      <c r="AQ146" s="2">
        <f xml:space="preserve"> (N146 - N145)</f>
        <v>0.11267505162848401</v>
      </c>
      <c r="AR146" s="2">
        <f xml:space="preserve"> (O146 - O145)</f>
        <v>5.9295997725801186E-2</v>
      </c>
      <c r="AS146" s="2">
        <f xml:space="preserve"> (P146 - P145)</f>
        <v>-0.19324467106847365</v>
      </c>
      <c r="AT146" s="6">
        <f t="shared" si="229"/>
        <v>0.19873538305013128</v>
      </c>
      <c r="AU146" s="2">
        <f xml:space="preserve"> (T146 - T145)</f>
        <v>-0.23273875137291355</v>
      </c>
      <c r="AV146" s="2">
        <f xml:space="preserve"> (U146 - U145)</f>
        <v>-0.23273875137291355</v>
      </c>
    </row>
    <row r="147" spans="6:48" x14ac:dyDescent="0.25">
      <c r="F147" s="2" t="s">
        <v>53</v>
      </c>
      <c r="G147" s="2">
        <f t="shared" ref="G147" si="250" xml:space="preserve"> $B$7</f>
        <v>0</v>
      </c>
      <c r="H147" s="2">
        <f t="shared" ref="H147" si="251" xml:space="preserve"> $C$7</f>
        <v>1</v>
      </c>
      <c r="I147" s="2">
        <f xml:space="preserve"> (I146 + $B$11 * AE146 + $D$11 * AN146)</f>
        <v>10.866592362857199</v>
      </c>
      <c r="J147" s="2">
        <f xml:space="preserve"> (J146 + $B$11 * AF146 + $D$11 * AO146)</f>
        <v>5.8962797134779725</v>
      </c>
      <c r="K147" s="2">
        <f xml:space="preserve"> (K146 + $B$11 * AG146 + $D$11 * AP146)</f>
        <v>-21.228519998545654</v>
      </c>
      <c r="L147" s="2">
        <f t="shared" si="149"/>
        <v>-10.361927635688454</v>
      </c>
      <c r="M147" s="2">
        <f t="shared" si="225"/>
        <v>3.1612458819094292E-5</v>
      </c>
      <c r="N147" s="2">
        <f xml:space="preserve"> (N146 + $B$11 * AH146 + $D$11 * AQ146)</f>
        <v>10.866592362857199</v>
      </c>
      <c r="O147" s="2">
        <f xml:space="preserve"> (O146 + $B$11 * AI146 + $D$11 * AR146)</f>
        <v>5.8962797134779725</v>
      </c>
      <c r="P147" s="2">
        <f xml:space="preserve"> (P146 + $B$11 * AJ146 + $D$11 * AS146)</f>
        <v>-21.228519998545654</v>
      </c>
      <c r="Q147" s="2">
        <f t="shared" si="150"/>
        <v>-10.361927635688454</v>
      </c>
      <c r="R147" s="2">
        <f t="shared" si="226"/>
        <v>3.1612458819094292E-5</v>
      </c>
      <c r="S147" s="6">
        <f t="shared" si="227"/>
        <v>19.621999521269746</v>
      </c>
      <c r="T147" s="2">
        <f xml:space="preserve"> (T146 + $B$11 * AL146 + $D$11 * AU146)</f>
        <v>-25.859151908659641</v>
      </c>
      <c r="U147" s="2">
        <f xml:space="preserve"> (U146 + $B$11 * AM146 + $D$11 * AV146)</f>
        <v>-25.859151908659641</v>
      </c>
      <c r="V147" s="2">
        <f t="shared" si="221"/>
        <v>19.620364578520128</v>
      </c>
      <c r="W147" s="2">
        <f t="shared" si="228"/>
        <v>0.9999999969871054</v>
      </c>
      <c r="X147" s="2">
        <f xml:space="preserve"> ($D$7 - W147)</f>
        <v>3.0128946004737145E-9</v>
      </c>
      <c r="Y147" s="17"/>
      <c r="Z147" s="17"/>
      <c r="AB147" s="2">
        <f xml:space="preserve"> M147 * (1 - M147) * (AD147 * T147)</f>
        <v>-7.4203894889687472E-21</v>
      </c>
      <c r="AC147" s="2">
        <f xml:space="preserve"> R147 * (1 - R147) * (AD147 * U147)</f>
        <v>-7.4203894889687472E-21</v>
      </c>
      <c r="AD147" s="2">
        <f xml:space="preserve"> (X147 * (1 - W147) * W147)</f>
        <v>9.0775338462140102E-18</v>
      </c>
      <c r="AE147" s="2">
        <f t="shared" si="248"/>
        <v>-7.4203894889687472E-21</v>
      </c>
      <c r="AF147" s="2">
        <f xml:space="preserve"> (G147 * AB147)</f>
        <v>0</v>
      </c>
      <c r="AG147" s="2">
        <f xml:space="preserve"> (H147 * AB147)</f>
        <v>-7.4203894889687472E-21</v>
      </c>
      <c r="AH147" s="2">
        <f t="shared" si="249"/>
        <v>-7.4203894889687472E-21</v>
      </c>
      <c r="AI147" s="2">
        <f xml:space="preserve"> (G147 * AC147)</f>
        <v>0</v>
      </c>
      <c r="AJ147" s="2">
        <f xml:space="preserve"> (H147 * AC147)</f>
        <v>-7.4203894889687472E-21</v>
      </c>
      <c r="AK147" s="6">
        <f t="shared" si="222"/>
        <v>9.0775338462140102E-18</v>
      </c>
      <c r="AL147" s="2">
        <f xml:space="preserve"> (M147 * AD147)</f>
        <v>2.8696316489237503E-22</v>
      </c>
      <c r="AM147" s="2">
        <f xml:space="preserve"> (R147 * AD147)</f>
        <v>2.8696316489237503E-22</v>
      </c>
      <c r="AN147" s="2">
        <f xml:space="preserve"> (I147 - I146)</f>
        <v>0.11267505162848401</v>
      </c>
      <c r="AO147" s="2">
        <f xml:space="preserve"> (J147 - J146)</f>
        <v>5.9295997725801186E-2</v>
      </c>
      <c r="AP147" s="2">
        <f xml:space="preserve"> (K147 - K146)</f>
        <v>-0.19324467106847365</v>
      </c>
      <c r="AQ147" s="2">
        <f xml:space="preserve"> (N147 - N146)</f>
        <v>0.11267505162848401</v>
      </c>
      <c r="AR147" s="2">
        <f xml:space="preserve"> (O147 - O146)</f>
        <v>5.9295997725801186E-2</v>
      </c>
      <c r="AS147" s="2">
        <f xml:space="preserve"> (P147 - P146)</f>
        <v>-0.19324467106847365</v>
      </c>
      <c r="AT147" s="6">
        <f t="shared" si="229"/>
        <v>0.19873538305013128</v>
      </c>
      <c r="AU147" s="2">
        <f xml:space="preserve"> (T147 - T146)</f>
        <v>-0.23273875137291355</v>
      </c>
      <c r="AV147" s="2">
        <f xml:space="preserve"> (U147 - U146)</f>
        <v>-0.23273875137291355</v>
      </c>
    </row>
    <row r="148" spans="6:48" x14ac:dyDescent="0.25">
      <c r="F148" s="2" t="s">
        <v>54</v>
      </c>
      <c r="G148" s="2">
        <f t="shared" ref="G148" si="252" xml:space="preserve"> $B$8</f>
        <v>1</v>
      </c>
      <c r="H148" s="2">
        <f t="shared" ref="H148" si="253" xml:space="preserve"> $C$8</f>
        <v>1</v>
      </c>
      <c r="I148" s="2">
        <f xml:space="preserve"> (I147 + $B$11 * AE147 + $D$11 * AN147)</f>
        <v>10.979267414485683</v>
      </c>
      <c r="J148" s="2">
        <f xml:space="preserve"> (J147 + $B$11 * AF147 + $D$11 * AO147)</f>
        <v>5.9555757112037737</v>
      </c>
      <c r="K148" s="2">
        <f xml:space="preserve"> (K147 + $B$11 * AG147 + $D$11 * AP147)</f>
        <v>-21.421764669614127</v>
      </c>
      <c r="L148" s="2">
        <f t="shared" si="149"/>
        <v>-4.4869215439246695</v>
      </c>
      <c r="M148" s="2">
        <f t="shared" si="225"/>
        <v>1.1129968829226226E-2</v>
      </c>
      <c r="N148" s="2">
        <f xml:space="preserve"> (N147 + $B$11 * AH147 + $D$11 * AQ147)</f>
        <v>10.979267414485683</v>
      </c>
      <c r="O148" s="2">
        <f xml:space="preserve"> (O147 + $B$11 * AI147 + $D$11 * AR147)</f>
        <v>5.9555757112037737</v>
      </c>
      <c r="P148" s="2">
        <f xml:space="preserve"> (P147 + $B$11 * AJ147 + $D$11 * AS147)</f>
        <v>-21.421764669614127</v>
      </c>
      <c r="Q148" s="2">
        <f t="shared" si="150"/>
        <v>-4.4869215439246695</v>
      </c>
      <c r="R148" s="2">
        <f t="shared" si="226"/>
        <v>1.1129968829226226E-2</v>
      </c>
      <c r="S148" s="6">
        <f t="shared" si="227"/>
        <v>19.820734904319878</v>
      </c>
      <c r="T148" s="2">
        <f xml:space="preserve"> (T147 + $B$11 * AL147 + $D$11 * AU147)</f>
        <v>-26.091890660032554</v>
      </c>
      <c r="U148" s="2">
        <f xml:space="preserve"> (U147 + $B$11 * AM147 + $D$11 * AV147)</f>
        <v>-26.091890660032554</v>
      </c>
      <c r="V148" s="2">
        <f t="shared" si="221"/>
        <v>19.239931044836396</v>
      </c>
      <c r="W148" s="2">
        <f t="shared" si="228"/>
        <v>0.9999999955923804</v>
      </c>
      <c r="X148" s="2">
        <f xml:space="preserve"> ($D$8 - W148)</f>
        <v>4.4076196026310299E-9</v>
      </c>
      <c r="Y148" s="18"/>
      <c r="Z148" s="18"/>
      <c r="AB148" s="2">
        <f xml:space="preserve"> M148 * (1 - M148) * (AD148 * T148)</f>
        <v>-5.5788787561190966E-18</v>
      </c>
      <c r="AC148" s="2">
        <f xml:space="preserve"> R148 * (1 - R148) * (AD148 * U148)</f>
        <v>-5.5788787561190966E-18</v>
      </c>
      <c r="AD148" s="2">
        <f xml:space="preserve"> (X148 * (1 - W148) * W148)</f>
        <v>1.9427110475870004E-17</v>
      </c>
      <c r="AE148" s="2">
        <f t="shared" si="248"/>
        <v>-5.5788787561190966E-18</v>
      </c>
      <c r="AF148" s="2">
        <f xml:space="preserve"> (G148 * AB148)</f>
        <v>-5.5788787561190966E-18</v>
      </c>
      <c r="AG148" s="2">
        <f xml:space="preserve"> (H148 * AB148)</f>
        <v>-5.5788787561190966E-18</v>
      </c>
      <c r="AH148" s="2">
        <f t="shared" si="249"/>
        <v>-5.5788787561190966E-18</v>
      </c>
      <c r="AI148" s="2">
        <f xml:space="preserve"> (G148 * AC148)</f>
        <v>-5.5788787561190966E-18</v>
      </c>
      <c r="AJ148" s="2">
        <f xml:space="preserve"> (H148 * AC148)</f>
        <v>-5.5788787561190966E-18</v>
      </c>
      <c r="AK148" s="6">
        <f t="shared" si="222"/>
        <v>1.9427110475870004E-17</v>
      </c>
      <c r="AL148" s="2">
        <f xml:space="preserve"> (M148 * AD148)</f>
        <v>2.1622313403836742E-19</v>
      </c>
      <c r="AM148" s="2">
        <f xml:space="preserve"> (R148 * AD148)</f>
        <v>2.1622313403836742E-19</v>
      </c>
      <c r="AN148" s="2">
        <f xml:space="preserve"> (I148 - I147)</f>
        <v>0.11267505162848401</v>
      </c>
      <c r="AO148" s="2">
        <f xml:space="preserve"> (J148 - J147)</f>
        <v>5.9295997725801186E-2</v>
      </c>
      <c r="AP148" s="2">
        <f xml:space="preserve"> (K148 - K147)</f>
        <v>-0.19324467106847365</v>
      </c>
      <c r="AQ148" s="2">
        <f xml:space="preserve"> (N148 - N147)</f>
        <v>0.11267505162848401</v>
      </c>
      <c r="AR148" s="2">
        <f xml:space="preserve"> (O148 - O147)</f>
        <v>5.9295997725801186E-2</v>
      </c>
      <c r="AS148" s="2">
        <f xml:space="preserve"> (P148 - P147)</f>
        <v>-0.19324467106847365</v>
      </c>
      <c r="AT148" s="6">
        <f t="shared" si="229"/>
        <v>0.19873538305013128</v>
      </c>
      <c r="AU148" s="2">
        <f xml:space="preserve"> (T148 - T147)</f>
        <v>-0.23273875137291355</v>
      </c>
      <c r="AV148" s="2">
        <f xml:space="preserve"> (U148 - U147)</f>
        <v>-0.23273875137291355</v>
      </c>
    </row>
    <row r="149" spans="6:48" x14ac:dyDescent="0.25">
      <c r="F149" s="8" t="s">
        <v>51</v>
      </c>
      <c r="G149" s="8">
        <f t="shared" ref="G149:G205" si="254" xml:space="preserve"> $B$5</f>
        <v>0</v>
      </c>
      <c r="H149" s="8">
        <f t="shared" ref="H149:H205" si="255" xml:space="preserve"> $C$5</f>
        <v>0</v>
      </c>
      <c r="I149" s="8">
        <f xml:space="preserve"> (I148 + $B$11 * AE148 + $D$11 * AN148)</f>
        <v>11.091942466114167</v>
      </c>
      <c r="J149" s="8">
        <f xml:space="preserve"> (J148 + $B$11 * AF148 + $D$11 * AO148)</f>
        <v>6.0148717089295749</v>
      </c>
      <c r="K149" s="8">
        <f xml:space="preserve"> (K148 + $B$11 * AG148 + $D$11 * AP148)</f>
        <v>-21.615009340682601</v>
      </c>
      <c r="L149" s="8">
        <f t="shared" si="149"/>
        <v>11.091942466114167</v>
      </c>
      <c r="M149" s="8">
        <f t="shared" si="225"/>
        <v>0.99998476564831251</v>
      </c>
      <c r="N149" s="8">
        <f xml:space="preserve"> (N148 + $B$11 * AH148 + $D$11 * AQ148)</f>
        <v>11.091942466114167</v>
      </c>
      <c r="O149" s="8">
        <f xml:space="preserve"> (O148 + $B$11 * AI148 + $D$11 * AR148)</f>
        <v>6.0148717089295749</v>
      </c>
      <c r="P149" s="8">
        <f xml:space="preserve"> (P148 + $B$11 * AJ148 + $D$11 * AS148)</f>
        <v>-21.615009340682601</v>
      </c>
      <c r="Q149" s="8">
        <f t="shared" si="150"/>
        <v>11.091942466114167</v>
      </c>
      <c r="R149" s="8">
        <f t="shared" si="226"/>
        <v>0.99998476564831251</v>
      </c>
      <c r="S149" s="5">
        <f t="shared" si="227"/>
        <v>20.019470287370009</v>
      </c>
      <c r="T149" s="8">
        <f xml:space="preserve"> (T148 + $B$11 * AL148 + $D$11 * AU148)</f>
        <v>-26.324629411405468</v>
      </c>
      <c r="U149" s="8">
        <f xml:space="preserve"> (U148 + $B$11 * AM148 + $D$11 * AV148)</f>
        <v>-26.324629411405468</v>
      </c>
      <c r="V149" s="8">
        <f t="shared" si="221"/>
        <v>-32.628986458115932</v>
      </c>
      <c r="W149" s="8">
        <f t="shared" si="228"/>
        <v>6.7516703720377289E-15</v>
      </c>
      <c r="X149" s="8">
        <f xml:space="preserve"> ($D$5 - W149)</f>
        <v>-6.7516703720377289E-15</v>
      </c>
      <c r="Y149" s="13">
        <f xml:space="preserve"> SUM(SUMIF(X149:X152, {"&gt;0","&lt;0"}) * {1,-1}) / 4</f>
        <v>8.2398958078244199E-10</v>
      </c>
      <c r="Z149" s="13" t="s">
        <v>93</v>
      </c>
      <c r="AB149" s="8">
        <f xml:space="preserve"> M149 * (1 - M149) * (AD149 * T149)</f>
        <v>1.8281090105002551E-32</v>
      </c>
      <c r="AC149" s="8">
        <f xml:space="preserve"> R149 * (1 - R149) * (AD149 * U149)</f>
        <v>1.8281090105002551E-32</v>
      </c>
      <c r="AD149" s="8">
        <f xml:space="preserve"> (X149 * (1 - W149) * W149)</f>
        <v>-4.5585052812651777E-29</v>
      </c>
      <c r="AE149" s="8">
        <f t="shared" si="248"/>
        <v>1.8281090105002551E-32</v>
      </c>
      <c r="AF149" s="8">
        <f xml:space="preserve"> (G149 * AB149)</f>
        <v>0</v>
      </c>
      <c r="AG149" s="8">
        <f xml:space="preserve"> (H149 * AB149)</f>
        <v>0</v>
      </c>
      <c r="AH149" s="8">
        <f t="shared" si="249"/>
        <v>1.8281090105002551E-32</v>
      </c>
      <c r="AI149" s="8">
        <f xml:space="preserve"> (G149 * AC149)</f>
        <v>0</v>
      </c>
      <c r="AJ149" s="8">
        <f xml:space="preserve"> (H149 * AC149)</f>
        <v>0</v>
      </c>
      <c r="AK149" s="5">
        <f t="shared" si="222"/>
        <v>-4.5585052812651777E-29</v>
      </c>
      <c r="AL149" s="8">
        <f xml:space="preserve"> (M149 * AD149)</f>
        <v>-4.5584358353925538E-29</v>
      </c>
      <c r="AM149" s="8">
        <f xml:space="preserve"> (R149 * AD149)</f>
        <v>-4.5584358353925538E-29</v>
      </c>
      <c r="AN149" s="8">
        <f xml:space="preserve"> (I149 - I148)</f>
        <v>0.11267505162848401</v>
      </c>
      <c r="AO149" s="8">
        <f xml:space="preserve"> (J149 - J148)</f>
        <v>5.9295997725801186E-2</v>
      </c>
      <c r="AP149" s="8">
        <f xml:space="preserve"> (K149 - K148)</f>
        <v>-0.19324467106847365</v>
      </c>
      <c r="AQ149" s="8">
        <f xml:space="preserve"> (N149 - N148)</f>
        <v>0.11267505162848401</v>
      </c>
      <c r="AR149" s="8">
        <f xml:space="preserve"> (O149 - O148)</f>
        <v>5.9295997725801186E-2</v>
      </c>
      <c r="AS149" s="8">
        <f xml:space="preserve"> (P149 - P148)</f>
        <v>-0.19324467106847365</v>
      </c>
      <c r="AT149" s="5">
        <f t="shared" si="229"/>
        <v>0.19873538305013128</v>
      </c>
      <c r="AU149" s="8">
        <f xml:space="preserve"> (T149 - T148)</f>
        <v>-0.23273875137291355</v>
      </c>
      <c r="AV149" s="8">
        <f xml:space="preserve"> (U149 - U148)</f>
        <v>-0.23273875137291355</v>
      </c>
    </row>
    <row r="150" spans="6:48" x14ac:dyDescent="0.25">
      <c r="F150" s="8" t="s">
        <v>52</v>
      </c>
      <c r="G150" s="8">
        <f t="shared" ref="G150" si="256" xml:space="preserve"> $B$6</f>
        <v>1</v>
      </c>
      <c r="H150" s="8">
        <f t="shared" ref="H150" si="257" xml:space="preserve"> $C$6</f>
        <v>0</v>
      </c>
      <c r="I150" s="8">
        <f xml:space="preserve"> (I149 + $B$11 * AE149 + $D$11 * AN149)</f>
        <v>11.204617517742651</v>
      </c>
      <c r="J150" s="8">
        <f xml:space="preserve"> (J149 + $B$11 * AF149 + $D$11 * AO149)</f>
        <v>6.0741677066553761</v>
      </c>
      <c r="K150" s="8">
        <f xml:space="preserve"> (K149 + $B$11 * AG149 + $D$11 * AP149)</f>
        <v>-21.808254011751075</v>
      </c>
      <c r="L150" s="8">
        <f t="shared" si="149"/>
        <v>17.278785224398028</v>
      </c>
      <c r="M150" s="8">
        <f t="shared" si="225"/>
        <v>0.99999996867299268</v>
      </c>
      <c r="N150" s="8">
        <f xml:space="preserve"> (N149 + $B$11 * AH149 + $D$11 * AQ149)</f>
        <v>11.204617517742651</v>
      </c>
      <c r="O150" s="8">
        <f xml:space="preserve"> (O149 + $B$11 * AI149 + $D$11 * AR149)</f>
        <v>6.0741677066553761</v>
      </c>
      <c r="P150" s="8">
        <f xml:space="preserve"> (P149 + $B$11 * AJ149 + $D$11 * AS149)</f>
        <v>-21.808254011751075</v>
      </c>
      <c r="Q150" s="8">
        <f t="shared" si="150"/>
        <v>17.278785224398028</v>
      </c>
      <c r="R150" s="8">
        <f t="shared" si="226"/>
        <v>0.99999996867299268</v>
      </c>
      <c r="S150" s="5">
        <f t="shared" si="227"/>
        <v>20.21820567042014</v>
      </c>
      <c r="T150" s="8">
        <f xml:space="preserve"> (T149 + $B$11 * AL149 + $D$11 * AU149)</f>
        <v>-26.557368162778381</v>
      </c>
      <c r="U150" s="8">
        <f xml:space="preserve"> (U149 + $B$11 * AM149 + $D$11 * AV149)</f>
        <v>-26.557368162778381</v>
      </c>
      <c r="V150" s="8">
        <f t="shared" si="221"/>
        <v>-32.896528991210886</v>
      </c>
      <c r="W150" s="8">
        <f t="shared" si="228"/>
        <v>5.1667682879533284E-15</v>
      </c>
      <c r="X150" s="8">
        <f xml:space="preserve"> ($D$6 - W150)</f>
        <v>-5.1667682879533284E-15</v>
      </c>
      <c r="Y150" s="14"/>
      <c r="Z150" s="14"/>
      <c r="AB150" s="8">
        <f xml:space="preserve"> M150 * (1 - M150) * (AD150 * T150)</f>
        <v>2.2209659475591247E-35</v>
      </c>
      <c r="AC150" s="8">
        <f xml:space="preserve"> R150 * (1 - R150) * (AD150 * U150)</f>
        <v>2.2209659475591247E-35</v>
      </c>
      <c r="AD150" s="8">
        <f xml:space="preserve"> (X150 * (1 - W150) * W150)</f>
        <v>-2.6695494541400028E-29</v>
      </c>
      <c r="AE150" s="8">
        <f t="shared" si="248"/>
        <v>2.2209659475591247E-35</v>
      </c>
      <c r="AF150" s="8">
        <f xml:space="preserve"> (G150 * AB150)</f>
        <v>2.2209659475591247E-35</v>
      </c>
      <c r="AG150" s="8">
        <f xml:space="preserve"> (H150 * AB150)</f>
        <v>0</v>
      </c>
      <c r="AH150" s="8">
        <f t="shared" si="249"/>
        <v>2.2209659475591247E-35</v>
      </c>
      <c r="AI150" s="8">
        <f xml:space="preserve"> (G150 * AC150)</f>
        <v>2.2209659475591247E-35</v>
      </c>
      <c r="AJ150" s="8">
        <f xml:space="preserve"> (H150 * AC150)</f>
        <v>0</v>
      </c>
      <c r="AK150" s="5">
        <f t="shared" si="222"/>
        <v>-2.6695494541400028E-29</v>
      </c>
      <c r="AL150" s="8">
        <f xml:space="preserve"> (M150 * AD150)</f>
        <v>-2.6695493705110076E-29</v>
      </c>
      <c r="AM150" s="8">
        <f xml:space="preserve"> (R150 * AD150)</f>
        <v>-2.6695493705110076E-29</v>
      </c>
      <c r="AN150" s="8">
        <f xml:space="preserve"> (I150 - I149)</f>
        <v>0.11267505162848401</v>
      </c>
      <c r="AO150" s="8">
        <f xml:space="preserve"> (J150 - J149)</f>
        <v>5.9295997725801186E-2</v>
      </c>
      <c r="AP150" s="8">
        <f xml:space="preserve"> (K150 - K149)</f>
        <v>-0.19324467106847365</v>
      </c>
      <c r="AQ150" s="8">
        <f xml:space="preserve"> (N150 - N149)</f>
        <v>0.11267505162848401</v>
      </c>
      <c r="AR150" s="8">
        <f xml:space="preserve"> (O150 - O149)</f>
        <v>5.9295997725801186E-2</v>
      </c>
      <c r="AS150" s="8">
        <f xml:space="preserve"> (P150 - P149)</f>
        <v>-0.19324467106847365</v>
      </c>
      <c r="AT150" s="5">
        <f t="shared" si="229"/>
        <v>0.19873538305013128</v>
      </c>
      <c r="AU150" s="8">
        <f xml:space="preserve"> (T150 - T149)</f>
        <v>-0.23273875137291355</v>
      </c>
      <c r="AV150" s="8">
        <f xml:space="preserve"> (U150 - U149)</f>
        <v>-0.23273875137291355</v>
      </c>
    </row>
    <row r="151" spans="6:48" x14ac:dyDescent="0.25">
      <c r="F151" s="8" t="s">
        <v>53</v>
      </c>
      <c r="G151" s="8">
        <f t="shared" ref="G151" si="258" xml:space="preserve"> $B$7</f>
        <v>0</v>
      </c>
      <c r="H151" s="8">
        <f t="shared" ref="H151" si="259" xml:space="preserve"> $C$7</f>
        <v>1</v>
      </c>
      <c r="I151" s="8">
        <f xml:space="preserve"> (I150 + $B$11 * AE150 + $D$11 * AN150)</f>
        <v>11.317292569371135</v>
      </c>
      <c r="J151" s="8">
        <f xml:space="preserve"> (J150 + $B$11 * AF150 + $D$11 * AO150)</f>
        <v>6.1334637043811773</v>
      </c>
      <c r="K151" s="8">
        <f xml:space="preserve"> (K150 + $B$11 * AG150 + $D$11 * AP150)</f>
        <v>-22.001498682819548</v>
      </c>
      <c r="L151" s="8">
        <f t="shared" ref="L151:L214" si="260" xml:space="preserve"> ($D$14 * I151) + (G151 * J151) + (H151 * K151)</f>
        <v>-10.684206113448413</v>
      </c>
      <c r="M151" s="8">
        <f t="shared" si="225"/>
        <v>2.2903312275249395E-5</v>
      </c>
      <c r="N151" s="8">
        <f xml:space="preserve"> (N150 + $B$11 * AH150 + $D$11 * AQ150)</f>
        <v>11.317292569371135</v>
      </c>
      <c r="O151" s="8">
        <f xml:space="preserve"> (O150 + $B$11 * AI150 + $D$11 * AR150)</f>
        <v>6.1334637043811773</v>
      </c>
      <c r="P151" s="8">
        <f xml:space="preserve"> (P150 + $B$11 * AJ150 + $D$11 * AS150)</f>
        <v>-22.001498682819548</v>
      </c>
      <c r="Q151" s="8">
        <f t="shared" ref="Q151:Q214" si="261" xml:space="preserve"> ($D$14 * N151) + (G151 * O151) + (H151 * P151)</f>
        <v>-10.684206113448413</v>
      </c>
      <c r="R151" s="8">
        <f t="shared" si="226"/>
        <v>2.2903312275249395E-5</v>
      </c>
      <c r="S151" s="5">
        <f t="shared" si="227"/>
        <v>20.416941053470271</v>
      </c>
      <c r="T151" s="8">
        <f xml:space="preserve"> (T150 + $B$11 * AL150 + $D$11 * AU150)</f>
        <v>-26.790106914151295</v>
      </c>
      <c r="U151" s="8">
        <f xml:space="preserve"> (U150 + $B$11 * AM150 + $D$11 * AV150)</f>
        <v>-26.790106914151295</v>
      </c>
      <c r="V151" s="8">
        <f t="shared" si="221"/>
        <v>20.415713889101188</v>
      </c>
      <c r="W151" s="8">
        <f t="shared" si="228"/>
        <v>0.99999999863990863</v>
      </c>
      <c r="X151" s="8">
        <f xml:space="preserve"> ($D$7 - W151)</f>
        <v>1.3600913728595287E-9</v>
      </c>
      <c r="Y151" s="14"/>
      <c r="Z151" s="14"/>
      <c r="AB151" s="8">
        <f xml:space="preserve"> M151 * (1 - M151) * (AD151 * T151)</f>
        <v>-1.1350081122113576E-21</v>
      </c>
      <c r="AC151" s="8">
        <f xml:space="preserve"> R151 * (1 - R151) * (AD151 * U151)</f>
        <v>-1.1350081122113576E-21</v>
      </c>
      <c r="AD151" s="8">
        <f xml:space="preserve"> (X151 * (1 - W151) * W151)</f>
        <v>1.8498485400109544E-18</v>
      </c>
      <c r="AE151" s="8">
        <f t="shared" si="248"/>
        <v>-1.1350081122113576E-21</v>
      </c>
      <c r="AF151" s="8">
        <f xml:space="preserve"> (G151 * AB151)</f>
        <v>0</v>
      </c>
      <c r="AG151" s="8">
        <f xml:space="preserve"> (H151 * AB151)</f>
        <v>-1.1350081122113576E-21</v>
      </c>
      <c r="AH151" s="8">
        <f t="shared" si="249"/>
        <v>-1.1350081122113576E-21</v>
      </c>
      <c r="AI151" s="8">
        <f xml:space="preserve"> (G151 * AC151)</f>
        <v>0</v>
      </c>
      <c r="AJ151" s="8">
        <f xml:space="preserve"> (H151 * AC151)</f>
        <v>-1.1350081122113576E-21</v>
      </c>
      <c r="AK151" s="5">
        <f t="shared" si="222"/>
        <v>1.8498485400109544E-18</v>
      </c>
      <c r="AL151" s="8">
        <f xml:space="preserve"> (M151 * AD151)</f>
        <v>4.2367658773785061E-23</v>
      </c>
      <c r="AM151" s="8">
        <f xml:space="preserve"> (R151 * AD151)</f>
        <v>4.2367658773785061E-23</v>
      </c>
      <c r="AN151" s="8">
        <f xml:space="preserve"> (I151 - I150)</f>
        <v>0.11267505162848401</v>
      </c>
      <c r="AO151" s="8">
        <f xml:space="preserve"> (J151 - J150)</f>
        <v>5.9295997725801186E-2</v>
      </c>
      <c r="AP151" s="8">
        <f xml:space="preserve"> (K151 - K150)</f>
        <v>-0.19324467106847365</v>
      </c>
      <c r="AQ151" s="8">
        <f xml:space="preserve"> (N151 - N150)</f>
        <v>0.11267505162848401</v>
      </c>
      <c r="AR151" s="8">
        <f xml:space="preserve"> (O151 - O150)</f>
        <v>5.9295997725801186E-2</v>
      </c>
      <c r="AS151" s="8">
        <f xml:space="preserve"> (P151 - P150)</f>
        <v>-0.19324467106847365</v>
      </c>
      <c r="AT151" s="5">
        <f t="shared" si="229"/>
        <v>0.19873538305013128</v>
      </c>
      <c r="AU151" s="8">
        <f xml:space="preserve"> (T151 - T150)</f>
        <v>-0.23273875137291355</v>
      </c>
      <c r="AV151" s="8">
        <f xml:space="preserve"> (U151 - U150)</f>
        <v>-0.23273875137291355</v>
      </c>
    </row>
    <row r="152" spans="6:48" x14ac:dyDescent="0.25">
      <c r="F152" s="8" t="s">
        <v>54</v>
      </c>
      <c r="G152" s="8">
        <f t="shared" ref="G152" si="262" xml:space="preserve"> $B$8</f>
        <v>1</v>
      </c>
      <c r="H152" s="8">
        <f t="shared" ref="H152" si="263" xml:space="preserve"> $C$8</f>
        <v>1</v>
      </c>
      <c r="I152" s="8">
        <f xml:space="preserve"> (I151 + $B$11 * AE151 + $D$11 * AN151)</f>
        <v>11.429967620999619</v>
      </c>
      <c r="J152" s="8">
        <f xml:space="preserve"> (J151 + $B$11 * AF151 + $D$11 * AO151)</f>
        <v>6.1927597021069785</v>
      </c>
      <c r="K152" s="8">
        <f xml:space="preserve"> (K151 + $B$11 * AG151 + $D$11 * AP151)</f>
        <v>-22.194743353888022</v>
      </c>
      <c r="L152" s="8">
        <f t="shared" si="260"/>
        <v>-4.5720160307814233</v>
      </c>
      <c r="M152" s="8">
        <f t="shared" si="225"/>
        <v>1.0231336451569832E-2</v>
      </c>
      <c r="N152" s="8">
        <f xml:space="preserve"> (N151 + $B$11 * AH151 + $D$11 * AQ151)</f>
        <v>11.429967620999619</v>
      </c>
      <c r="O152" s="8">
        <f xml:space="preserve"> (O151 + $B$11 * AI151 + $D$11 * AR151)</f>
        <v>6.1927597021069785</v>
      </c>
      <c r="P152" s="8">
        <f xml:space="preserve"> (P151 + $B$11 * AJ151 + $D$11 * AS151)</f>
        <v>-22.194743353888022</v>
      </c>
      <c r="Q152" s="8">
        <f t="shared" si="261"/>
        <v>-4.5720160307814233</v>
      </c>
      <c r="R152" s="8">
        <f t="shared" si="226"/>
        <v>1.0231336451569832E-2</v>
      </c>
      <c r="S152" s="5">
        <f t="shared" si="227"/>
        <v>20.615676436520403</v>
      </c>
      <c r="T152" s="8">
        <f xml:space="preserve"> (T151 + $B$11 * AL151 + $D$11 * AU151)</f>
        <v>-27.022845665524208</v>
      </c>
      <c r="U152" s="8">
        <f xml:space="preserve"> (U151 + $B$11 * AM151 + $D$11 * AV151)</f>
        <v>-27.022845665524208</v>
      </c>
      <c r="V152" s="8">
        <f t="shared" si="221"/>
        <v>20.062716784754755</v>
      </c>
      <c r="W152" s="8">
        <f t="shared" si="228"/>
        <v>0.99999999806414497</v>
      </c>
      <c r="X152" s="8">
        <f xml:space="preserve"> ($D$8 - W152)</f>
        <v>1.9358550318315793E-9</v>
      </c>
      <c r="Y152" s="15"/>
      <c r="Z152" s="15"/>
      <c r="AB152" s="8">
        <f xml:space="preserve"> M152 * (1 - M152) * (AD152 * T152)</f>
        <v>-1.0255168713132835E-18</v>
      </c>
      <c r="AC152" s="8">
        <f xml:space="preserve"> R152 * (1 - R152) * (AD152 * U152)</f>
        <v>-1.0255168713132835E-18</v>
      </c>
      <c r="AD152" s="8">
        <f xml:space="preserve"> (X152 * (1 - W152) * W152)</f>
        <v>3.7475346970129609E-18</v>
      </c>
      <c r="AE152" s="8">
        <f t="shared" si="248"/>
        <v>-1.0255168713132835E-18</v>
      </c>
      <c r="AF152" s="8">
        <f xml:space="preserve"> (G152 * AB152)</f>
        <v>-1.0255168713132835E-18</v>
      </c>
      <c r="AG152" s="8">
        <f xml:space="preserve"> (H152 * AB152)</f>
        <v>-1.0255168713132835E-18</v>
      </c>
      <c r="AH152" s="8">
        <f t="shared" si="249"/>
        <v>-1.0255168713132835E-18</v>
      </c>
      <c r="AI152" s="8">
        <f xml:space="preserve"> (G152 * AC152)</f>
        <v>-1.0255168713132835E-18</v>
      </c>
      <c r="AJ152" s="8">
        <f xml:space="preserve"> (H152 * AC152)</f>
        <v>-1.0255168713132835E-18</v>
      </c>
      <c r="AK152" s="5">
        <f t="shared" si="222"/>
        <v>3.7475346970129609E-18</v>
      </c>
      <c r="AL152" s="8">
        <f xml:space="preserve"> (M152 * AD152)</f>
        <v>3.8342288349071415E-20</v>
      </c>
      <c r="AM152" s="8">
        <f xml:space="preserve"> (R152 * AD152)</f>
        <v>3.8342288349071415E-20</v>
      </c>
      <c r="AN152" s="8">
        <f xml:space="preserve"> (I152 - I151)</f>
        <v>0.11267505162848401</v>
      </c>
      <c r="AO152" s="8">
        <f xml:space="preserve"> (J152 - J151)</f>
        <v>5.9295997725801186E-2</v>
      </c>
      <c r="AP152" s="8">
        <f xml:space="preserve"> (K152 - K151)</f>
        <v>-0.19324467106847365</v>
      </c>
      <c r="AQ152" s="8">
        <f xml:space="preserve"> (N152 - N151)</f>
        <v>0.11267505162848401</v>
      </c>
      <c r="AR152" s="8">
        <f xml:space="preserve"> (O152 - O151)</f>
        <v>5.9295997725801186E-2</v>
      </c>
      <c r="AS152" s="8">
        <f xml:space="preserve"> (P152 - P151)</f>
        <v>-0.19324467106847365</v>
      </c>
      <c r="AT152" s="5">
        <f t="shared" si="229"/>
        <v>0.19873538305013128</v>
      </c>
      <c r="AU152" s="8">
        <f xml:space="preserve"> (T152 - T151)</f>
        <v>-0.23273875137291355</v>
      </c>
      <c r="AV152" s="8">
        <f xml:space="preserve"> (U152 - U151)</f>
        <v>-0.23273875137291355</v>
      </c>
    </row>
    <row r="153" spans="6:48" x14ac:dyDescent="0.25">
      <c r="F153" s="2" t="s">
        <v>51</v>
      </c>
      <c r="G153" s="2">
        <f t="shared" si="244"/>
        <v>0</v>
      </c>
      <c r="H153" s="2">
        <f t="shared" si="245"/>
        <v>0</v>
      </c>
      <c r="I153" s="2">
        <f xml:space="preserve"> (I152 + $B$11 * AE152 + $D$11 * AN152)</f>
        <v>11.542642672628103</v>
      </c>
      <c r="J153" s="2">
        <f xml:space="preserve"> (J152 + $B$11 * AF152 + $D$11 * AO152)</f>
        <v>6.2520556998327796</v>
      </c>
      <c r="K153" s="2">
        <f xml:space="preserve"> (K152 + $B$11 * AG152 + $D$11 * AP152)</f>
        <v>-22.387988024956496</v>
      </c>
      <c r="L153" s="2">
        <f t="shared" si="260"/>
        <v>11.542642672628103</v>
      </c>
      <c r="M153" s="2">
        <f t="shared" si="225"/>
        <v>0.99999029289415953</v>
      </c>
      <c r="N153" s="2">
        <f xml:space="preserve"> (N152 + $B$11 * AH152 + $D$11 * AQ152)</f>
        <v>11.542642672628103</v>
      </c>
      <c r="O153" s="2">
        <f xml:space="preserve"> (O152 + $B$11 * AI152 + $D$11 * AR152)</f>
        <v>6.2520556998327796</v>
      </c>
      <c r="P153" s="2">
        <f xml:space="preserve"> (P152 + $B$11 * AJ152 + $D$11 * AS152)</f>
        <v>-22.387988024956496</v>
      </c>
      <c r="Q153" s="2">
        <f t="shared" si="261"/>
        <v>11.542642672628103</v>
      </c>
      <c r="R153" s="2">
        <f t="shared" si="226"/>
        <v>0.99999029289415953</v>
      </c>
      <c r="S153" s="6">
        <f t="shared" si="227"/>
        <v>20.814411819570534</v>
      </c>
      <c r="T153" s="2">
        <f xml:space="preserve"> (T152 + $B$11 * AL152 + $D$11 * AU152)</f>
        <v>-27.255584416897122</v>
      </c>
      <c r="U153" s="2">
        <f xml:space="preserve"> (U152 + $B$11 * AM152 + $D$11 * AV152)</f>
        <v>-27.255584416897122</v>
      </c>
      <c r="V153" s="2">
        <f t="shared" si="221"/>
        <v>-33.696227868538358</v>
      </c>
      <c r="W153" s="2">
        <f t="shared" si="228"/>
        <v>2.3222778278901268E-15</v>
      </c>
      <c r="X153" s="2">
        <f xml:space="preserve"> ($D$5 - W153)</f>
        <v>-2.3222778278901268E-15</v>
      </c>
      <c r="Y153" s="16">
        <f xml:space="preserve"> SUM(SUMIF(X153:X156, {"&gt;0","&lt;0"}) * {1,-1}) / 4</f>
        <v>3.6621352974110129E-10</v>
      </c>
      <c r="Z153" s="16" t="s">
        <v>94</v>
      </c>
      <c r="AB153" s="2">
        <f xml:space="preserve"> M153 * (1 - M153) * (AD153 * T153)</f>
        <v>1.4268206932325315E-33</v>
      </c>
      <c r="AC153" s="2">
        <f xml:space="preserve"> R153 * (1 - R153) * (AD153 * U153)</f>
        <v>1.4268206932325315E-33</v>
      </c>
      <c r="AD153" s="2">
        <f xml:space="preserve"> (X153 * (1 - W153) * W153)</f>
        <v>-5.3929743099100724E-30</v>
      </c>
      <c r="AE153" s="2">
        <f t="shared" si="248"/>
        <v>1.4268206932325315E-33</v>
      </c>
      <c r="AF153" s="2">
        <f xml:space="preserve"> (G153 * AB153)</f>
        <v>0</v>
      </c>
      <c r="AG153" s="2">
        <f xml:space="preserve"> (H153 * AB153)</f>
        <v>0</v>
      </c>
      <c r="AH153" s="2">
        <f t="shared" si="249"/>
        <v>1.4268206932325315E-33</v>
      </c>
      <c r="AI153" s="2">
        <f xml:space="preserve"> (G153 * AC153)</f>
        <v>0</v>
      </c>
      <c r="AJ153" s="2">
        <f xml:space="preserve"> (H153 * AC153)</f>
        <v>0</v>
      </c>
      <c r="AK153" s="6">
        <f t="shared" si="222"/>
        <v>-5.3929743099100724E-30</v>
      </c>
      <c r="AL153" s="2">
        <f xml:space="preserve"> (M153 * AD153)</f>
        <v>-5.3929219597376511E-30</v>
      </c>
      <c r="AM153" s="2">
        <f xml:space="preserve"> (R153 * AD153)</f>
        <v>-5.3929219597376511E-30</v>
      </c>
      <c r="AN153" s="2">
        <f xml:space="preserve"> (I153 - I152)</f>
        <v>0.11267505162848401</v>
      </c>
      <c r="AO153" s="2">
        <f xml:space="preserve"> (J153 - J152)</f>
        <v>5.9295997725801186E-2</v>
      </c>
      <c r="AP153" s="2">
        <f xml:space="preserve"> (K153 - K152)</f>
        <v>-0.19324467106847365</v>
      </c>
      <c r="AQ153" s="2">
        <f xml:space="preserve"> (N153 - N152)</f>
        <v>0.11267505162848401</v>
      </c>
      <c r="AR153" s="2">
        <f xml:space="preserve"> (O153 - O152)</f>
        <v>5.9295997725801186E-2</v>
      </c>
      <c r="AS153" s="2">
        <f xml:space="preserve"> (P153 - P152)</f>
        <v>-0.19324467106847365</v>
      </c>
      <c r="AT153" s="6">
        <f t="shared" si="229"/>
        <v>0.19873538305013128</v>
      </c>
      <c r="AU153" s="2">
        <f xml:space="preserve"> (T153 - T152)</f>
        <v>-0.23273875137291355</v>
      </c>
      <c r="AV153" s="2">
        <f xml:space="preserve"> (U153 - U152)</f>
        <v>-0.23273875137291355</v>
      </c>
    </row>
    <row r="154" spans="6:48" x14ac:dyDescent="0.25">
      <c r="F154" s="2" t="s">
        <v>52</v>
      </c>
      <c r="G154" s="2">
        <f t="shared" ref="G154" si="264" xml:space="preserve"> $B$6</f>
        <v>1</v>
      </c>
      <c r="H154" s="2">
        <f t="shared" ref="H154" si="265" xml:space="preserve"> $C$6</f>
        <v>0</v>
      </c>
      <c r="I154" s="2">
        <f xml:space="preserve"> (I153 + $B$11 * AE153 + $D$11 * AN153)</f>
        <v>11.655317724256587</v>
      </c>
      <c r="J154" s="2">
        <f xml:space="preserve"> (J153 + $B$11 * AF153 + $D$11 * AO153)</f>
        <v>6.3113516975585808</v>
      </c>
      <c r="K154" s="2">
        <f xml:space="preserve"> (K153 + $B$11 * AG153 + $D$11 * AP153)</f>
        <v>-22.581232696024969</v>
      </c>
      <c r="L154" s="2">
        <f t="shared" si="260"/>
        <v>17.966669421815169</v>
      </c>
      <c r="M154" s="2">
        <f t="shared" si="225"/>
        <v>0.99999998425384207</v>
      </c>
      <c r="N154" s="2">
        <f xml:space="preserve"> (N153 + $B$11 * AH153 + $D$11 * AQ153)</f>
        <v>11.655317724256587</v>
      </c>
      <c r="O154" s="2">
        <f xml:space="preserve"> (O153 + $B$11 * AI153 + $D$11 * AR153)</f>
        <v>6.3113516975585808</v>
      </c>
      <c r="P154" s="2">
        <f xml:space="preserve"> (P153 + $B$11 * AJ153 + $D$11 * AS153)</f>
        <v>-22.581232696024969</v>
      </c>
      <c r="Q154" s="2">
        <f t="shared" si="261"/>
        <v>17.966669421815169</v>
      </c>
      <c r="R154" s="2">
        <f t="shared" si="226"/>
        <v>0.99999998425384207</v>
      </c>
      <c r="S154" s="6">
        <f t="shared" si="227"/>
        <v>21.013147202620665</v>
      </c>
      <c r="T154" s="2">
        <f xml:space="preserve"> (T153 + $B$11 * AL153 + $D$11 * AU153)</f>
        <v>-27.488323168270036</v>
      </c>
      <c r="U154" s="2">
        <f xml:space="preserve"> (U153 + $B$11 * AM153 + $D$11 * AV153)</f>
        <v>-27.488323168270036</v>
      </c>
      <c r="V154" s="2">
        <f t="shared" si="221"/>
        <v>-33.963498268248451</v>
      </c>
      <c r="W154" s="2">
        <f t="shared" si="228"/>
        <v>1.7776248630366828E-15</v>
      </c>
      <c r="X154" s="2">
        <f xml:space="preserve"> ($D$6 - W154)</f>
        <v>-1.7776248630366828E-15</v>
      </c>
      <c r="Y154" s="17"/>
      <c r="Z154" s="17"/>
      <c r="AB154" s="2">
        <f xml:space="preserve"> M154 * (1 - M154) * (AD154 * T154)</f>
        <v>1.3677385134486063E-36</v>
      </c>
      <c r="AC154" s="2">
        <f xml:space="preserve"> R154 * (1 - R154) * (AD154 * U154)</f>
        <v>1.3677385134486063E-36</v>
      </c>
      <c r="AD154" s="2">
        <f xml:space="preserve"> (X154 * (1 - W154) * W154)</f>
        <v>-3.1599501536861795E-30</v>
      </c>
      <c r="AE154" s="2">
        <f t="shared" si="248"/>
        <v>1.3677385134486063E-36</v>
      </c>
      <c r="AF154" s="2">
        <f xml:space="preserve"> (G154 * AB154)</f>
        <v>1.3677385134486063E-36</v>
      </c>
      <c r="AG154" s="2">
        <f xml:space="preserve"> (H154 * AB154)</f>
        <v>0</v>
      </c>
      <c r="AH154" s="2">
        <f t="shared" si="249"/>
        <v>1.3677385134486063E-36</v>
      </c>
      <c r="AI154" s="2">
        <f xml:space="preserve"> (G154 * AC154)</f>
        <v>1.3677385134486063E-36</v>
      </c>
      <c r="AJ154" s="2">
        <f xml:space="preserve"> (H154 * AC154)</f>
        <v>0</v>
      </c>
      <c r="AK154" s="6">
        <f t="shared" si="222"/>
        <v>-3.1599501536861795E-30</v>
      </c>
      <c r="AL154" s="2">
        <f xml:space="preserve"> (M154 * AD154)</f>
        <v>-3.1599501039291055E-30</v>
      </c>
      <c r="AM154" s="2">
        <f xml:space="preserve"> (R154 * AD154)</f>
        <v>-3.1599501039291055E-30</v>
      </c>
      <c r="AN154" s="2">
        <f xml:space="preserve"> (I154 - I153)</f>
        <v>0.11267505162848401</v>
      </c>
      <c r="AO154" s="2">
        <f xml:space="preserve"> (J154 - J153)</f>
        <v>5.9295997725801186E-2</v>
      </c>
      <c r="AP154" s="2">
        <f xml:space="preserve"> (K154 - K153)</f>
        <v>-0.19324467106847365</v>
      </c>
      <c r="AQ154" s="2">
        <f xml:space="preserve"> (N154 - N153)</f>
        <v>0.11267505162848401</v>
      </c>
      <c r="AR154" s="2">
        <f xml:space="preserve"> (O154 - O153)</f>
        <v>5.9295997725801186E-2</v>
      </c>
      <c r="AS154" s="2">
        <f xml:space="preserve"> (P154 - P153)</f>
        <v>-0.19324467106847365</v>
      </c>
      <c r="AT154" s="6">
        <f t="shared" si="229"/>
        <v>0.19873538305013128</v>
      </c>
      <c r="AU154" s="2">
        <f xml:space="preserve"> (T154 - T153)</f>
        <v>-0.23273875137291355</v>
      </c>
      <c r="AV154" s="2">
        <f xml:space="preserve"> (U154 - U153)</f>
        <v>-0.23273875137291355</v>
      </c>
    </row>
    <row r="155" spans="6:48" x14ac:dyDescent="0.25">
      <c r="F155" s="2" t="s">
        <v>53</v>
      </c>
      <c r="G155" s="2">
        <f t="shared" ref="G155" si="266" xml:space="preserve"> $B$7</f>
        <v>0</v>
      </c>
      <c r="H155" s="2">
        <f t="shared" ref="H155" si="267" xml:space="preserve"> $C$7</f>
        <v>1</v>
      </c>
      <c r="I155" s="2">
        <f xml:space="preserve"> (I154 + $B$11 * AE154 + $D$11 * AN154)</f>
        <v>11.767992775885071</v>
      </c>
      <c r="J155" s="2">
        <f xml:space="preserve"> (J154 + $B$11 * AF154 + $D$11 * AO154)</f>
        <v>6.370647695284382</v>
      </c>
      <c r="K155" s="2">
        <f xml:space="preserve"> (K154 + $B$11 * AG154 + $D$11 * AP154)</f>
        <v>-22.774477367093443</v>
      </c>
      <c r="L155" s="2">
        <f t="shared" si="260"/>
        <v>-11.006484591208372</v>
      </c>
      <c r="M155" s="2">
        <f t="shared" si="225"/>
        <v>1.6593472135069015E-5</v>
      </c>
      <c r="N155" s="2">
        <f xml:space="preserve"> (N154 + $B$11 * AH154 + $D$11 * AQ154)</f>
        <v>11.767992775885071</v>
      </c>
      <c r="O155" s="2">
        <f xml:space="preserve"> (O154 + $B$11 * AI154 + $D$11 * AR154)</f>
        <v>6.370647695284382</v>
      </c>
      <c r="P155" s="2">
        <f xml:space="preserve"> (P154 + $B$11 * AJ154 + $D$11 * AS154)</f>
        <v>-22.774477367093443</v>
      </c>
      <c r="Q155" s="2">
        <f t="shared" si="261"/>
        <v>-11.006484591208372</v>
      </c>
      <c r="R155" s="2">
        <f t="shared" si="226"/>
        <v>1.6593472135069015E-5</v>
      </c>
      <c r="S155" s="6">
        <f t="shared" si="227"/>
        <v>21.211882585670796</v>
      </c>
      <c r="T155" s="2">
        <f xml:space="preserve"> (T154 + $B$11 * AL154 + $D$11 * AU154)</f>
        <v>-27.721061919642949</v>
      </c>
      <c r="U155" s="2">
        <f xml:space="preserve"> (U154 + $B$11 * AM154 + $D$11 * AV154)</f>
        <v>-27.721061919642949</v>
      </c>
      <c r="V155" s="2">
        <f t="shared" si="221"/>
        <v>21.210962608333762</v>
      </c>
      <c r="W155" s="2">
        <f t="shared" si="228"/>
        <v>0.99999999938596096</v>
      </c>
      <c r="X155" s="2">
        <f xml:space="preserve"> ($D$7 - W155)</f>
        <v>6.1403904183521263E-10</v>
      </c>
      <c r="Y155" s="17"/>
      <c r="Z155" s="17"/>
      <c r="AB155" s="2">
        <f xml:space="preserve"> M155 * (1 - M155) * (AD155 * T155)</f>
        <v>-1.7343306417543787E-22</v>
      </c>
      <c r="AC155" s="2">
        <f xml:space="preserve"> R155 * (1 - R155) * (AD155 * U155)</f>
        <v>-1.7343306417543787E-22</v>
      </c>
      <c r="AD155" s="2">
        <f xml:space="preserve"> (X155 * (1 - W155) * W155)</f>
        <v>3.7704394466638631E-19</v>
      </c>
      <c r="AE155" s="2">
        <f t="shared" si="248"/>
        <v>-1.7343306417543787E-22</v>
      </c>
      <c r="AF155" s="2">
        <f xml:space="preserve"> (G155 * AB155)</f>
        <v>0</v>
      </c>
      <c r="AG155" s="2">
        <f xml:space="preserve"> (H155 * AB155)</f>
        <v>-1.7343306417543787E-22</v>
      </c>
      <c r="AH155" s="2">
        <f t="shared" si="249"/>
        <v>-1.7343306417543787E-22</v>
      </c>
      <c r="AI155" s="2">
        <f xml:space="preserve"> (G155 * AC155)</f>
        <v>0</v>
      </c>
      <c r="AJ155" s="2">
        <f xml:space="preserve"> (H155 * AC155)</f>
        <v>-1.7343306417543787E-22</v>
      </c>
      <c r="AK155" s="6">
        <f t="shared" si="222"/>
        <v>3.7704394466638631E-19</v>
      </c>
      <c r="AL155" s="2">
        <f xml:space="preserve"> (M155 * AD155)</f>
        <v>6.2564681895181847E-24</v>
      </c>
      <c r="AM155" s="2">
        <f xml:space="preserve"> (R155 * AD155)</f>
        <v>6.2564681895181847E-24</v>
      </c>
      <c r="AN155" s="2">
        <f xml:space="preserve"> (I155 - I154)</f>
        <v>0.11267505162848401</v>
      </c>
      <c r="AO155" s="2">
        <f xml:space="preserve"> (J155 - J154)</f>
        <v>5.9295997725801186E-2</v>
      </c>
      <c r="AP155" s="2">
        <f xml:space="preserve"> (K155 - K154)</f>
        <v>-0.19324467106847365</v>
      </c>
      <c r="AQ155" s="2">
        <f xml:space="preserve"> (N155 - N154)</f>
        <v>0.11267505162848401</v>
      </c>
      <c r="AR155" s="2">
        <f xml:space="preserve"> (O155 - O154)</f>
        <v>5.9295997725801186E-2</v>
      </c>
      <c r="AS155" s="2">
        <f xml:space="preserve"> (P155 - P154)</f>
        <v>-0.19324467106847365</v>
      </c>
      <c r="AT155" s="6">
        <f t="shared" si="229"/>
        <v>0.19873538305013128</v>
      </c>
      <c r="AU155" s="2">
        <f xml:space="preserve"> (T155 - T154)</f>
        <v>-0.23273875137291355</v>
      </c>
      <c r="AV155" s="2">
        <f xml:space="preserve"> (U155 - U154)</f>
        <v>-0.23273875137291355</v>
      </c>
    </row>
    <row r="156" spans="6:48" x14ac:dyDescent="0.25">
      <c r="F156" s="2" t="s">
        <v>54</v>
      </c>
      <c r="G156" s="2">
        <f t="shared" ref="G156" si="268" xml:space="preserve"> $B$8</f>
        <v>1</v>
      </c>
      <c r="H156" s="2">
        <f t="shared" ref="H156" si="269" xml:space="preserve"> $C$8</f>
        <v>1</v>
      </c>
      <c r="I156" s="2">
        <f xml:space="preserve"> (I155 + $B$11 * AE155 + $D$11 * AN155)</f>
        <v>11.880667827513555</v>
      </c>
      <c r="J156" s="2">
        <f xml:space="preserve"> (J155 + $B$11 * AF155 + $D$11 * AO155)</f>
        <v>6.4299436930101832</v>
      </c>
      <c r="K156" s="2">
        <f xml:space="preserve"> (K155 + $B$11 * AG155 + $D$11 * AP155)</f>
        <v>-22.967722038161916</v>
      </c>
      <c r="L156" s="2">
        <f t="shared" si="260"/>
        <v>-4.6571105176381771</v>
      </c>
      <c r="M156" s="2">
        <f t="shared" si="225"/>
        <v>9.4045695136369001E-3</v>
      </c>
      <c r="N156" s="2">
        <f xml:space="preserve"> (N155 + $B$11 * AH155 + $D$11 * AQ155)</f>
        <v>11.880667827513555</v>
      </c>
      <c r="O156" s="2">
        <f xml:space="preserve"> (O155 + $B$11 * AI155 + $D$11 * AR155)</f>
        <v>6.4299436930101832</v>
      </c>
      <c r="P156" s="2">
        <f xml:space="preserve"> (P155 + $B$11 * AJ155 + $D$11 * AS155)</f>
        <v>-22.967722038161916</v>
      </c>
      <c r="Q156" s="2">
        <f t="shared" si="261"/>
        <v>-4.6571105176381771</v>
      </c>
      <c r="R156" s="2">
        <f t="shared" si="226"/>
        <v>9.4045695136369001E-3</v>
      </c>
      <c r="S156" s="6">
        <f t="shared" si="227"/>
        <v>21.410617968720928</v>
      </c>
      <c r="T156" s="2">
        <f xml:space="preserve"> (T155 + $B$11 * AL155 + $D$11 * AU155)</f>
        <v>-27.953800671015863</v>
      </c>
      <c r="U156" s="2">
        <f xml:space="preserve"> (U155 + $B$11 * AM155 + $D$11 * AV155)</f>
        <v>-27.953800671015863</v>
      </c>
      <c r="V156" s="2">
        <f t="shared" si="221"/>
        <v>20.884831045559089</v>
      </c>
      <c r="W156" s="2">
        <f t="shared" si="228"/>
        <v>0.99999999914918902</v>
      </c>
      <c r="X156" s="2">
        <f xml:space="preserve"> ($D$8 - W156)</f>
        <v>8.5081097722650156E-10</v>
      </c>
      <c r="Y156" s="18"/>
      <c r="Z156" s="18"/>
      <c r="AB156" s="2">
        <f xml:space="preserve"> M156 * (1 - M156) * (AD156 * T156)</f>
        <v>-1.8851342066209814E-19</v>
      </c>
      <c r="AC156" s="2">
        <f xml:space="preserve"> R156 * (1 - R156) * (AD156 * U156)</f>
        <v>-1.8851342066209814E-19</v>
      </c>
      <c r="AD156" s="2">
        <f xml:space="preserve"> (X156 * (1 - W156) * W156)</f>
        <v>7.2387931835323009E-19</v>
      </c>
      <c r="AE156" s="2">
        <f t="shared" si="248"/>
        <v>-1.8851342066209814E-19</v>
      </c>
      <c r="AF156" s="2">
        <f xml:space="preserve"> (G156 * AB156)</f>
        <v>-1.8851342066209814E-19</v>
      </c>
      <c r="AG156" s="2">
        <f xml:space="preserve"> (H156 * AB156)</f>
        <v>-1.8851342066209814E-19</v>
      </c>
      <c r="AH156" s="2">
        <f t="shared" si="249"/>
        <v>-1.8851342066209814E-19</v>
      </c>
      <c r="AI156" s="2">
        <f xml:space="preserve"> (G156 * AC156)</f>
        <v>-1.8851342066209814E-19</v>
      </c>
      <c r="AJ156" s="2">
        <f xml:space="preserve"> (H156 * AC156)</f>
        <v>-1.8851342066209814E-19</v>
      </c>
      <c r="AK156" s="6">
        <f t="shared" si="222"/>
        <v>7.2387931835323009E-19</v>
      </c>
      <c r="AL156" s="2">
        <f xml:space="preserve"> (M156 * AD156)</f>
        <v>6.8077733689370473E-21</v>
      </c>
      <c r="AM156" s="2">
        <f xml:space="preserve"> (R156 * AD156)</f>
        <v>6.8077733689370473E-21</v>
      </c>
      <c r="AN156" s="2">
        <f xml:space="preserve"> (I156 - I155)</f>
        <v>0.11267505162848401</v>
      </c>
      <c r="AO156" s="2">
        <f xml:space="preserve"> (J156 - J155)</f>
        <v>5.9295997725801186E-2</v>
      </c>
      <c r="AP156" s="2">
        <f xml:space="preserve"> (K156 - K155)</f>
        <v>-0.19324467106847365</v>
      </c>
      <c r="AQ156" s="2">
        <f xml:space="preserve"> (N156 - N155)</f>
        <v>0.11267505162848401</v>
      </c>
      <c r="AR156" s="2">
        <f xml:space="preserve"> (O156 - O155)</f>
        <v>5.9295997725801186E-2</v>
      </c>
      <c r="AS156" s="2">
        <f xml:space="preserve"> (P156 - P155)</f>
        <v>-0.19324467106847365</v>
      </c>
      <c r="AT156" s="6">
        <f t="shared" si="229"/>
        <v>0.19873538305013128</v>
      </c>
      <c r="AU156" s="2">
        <f xml:space="preserve"> (T156 - T155)</f>
        <v>-0.23273875137291355</v>
      </c>
      <c r="AV156" s="2">
        <f xml:space="preserve"> (U156 - U155)</f>
        <v>-0.23273875137291355</v>
      </c>
    </row>
    <row r="157" spans="6:48" x14ac:dyDescent="0.25">
      <c r="F157" s="8" t="s">
        <v>51</v>
      </c>
      <c r="G157" s="8">
        <f t="shared" si="254"/>
        <v>0</v>
      </c>
      <c r="H157" s="8">
        <f t="shared" si="255"/>
        <v>0</v>
      </c>
      <c r="I157" s="8">
        <f xml:space="preserve"> (I156 + $B$11 * AE156 + $D$11 * AN156)</f>
        <v>11.993342879142039</v>
      </c>
      <c r="J157" s="8">
        <f xml:space="preserve"> (J156 + $B$11 * AF156 + $D$11 * AO156)</f>
        <v>6.4892396907359844</v>
      </c>
      <c r="K157" s="8">
        <f xml:space="preserve"> (K156 + $B$11 * AG156 + $D$11 * AP156)</f>
        <v>-23.16096670923039</v>
      </c>
      <c r="L157" s="8">
        <f t="shared" si="260"/>
        <v>11.993342879142039</v>
      </c>
      <c r="M157" s="8">
        <f t="shared" si="225"/>
        <v>0.99999381478668947</v>
      </c>
      <c r="N157" s="8">
        <f xml:space="preserve"> (N156 + $B$11 * AH156 + $D$11 * AQ156)</f>
        <v>11.993342879142039</v>
      </c>
      <c r="O157" s="8">
        <f xml:space="preserve"> (O156 + $B$11 * AI156 + $D$11 * AR156)</f>
        <v>6.4892396907359844</v>
      </c>
      <c r="P157" s="8">
        <f xml:space="preserve"> (P156 + $B$11 * AJ156 + $D$11 * AS156)</f>
        <v>-23.16096670923039</v>
      </c>
      <c r="Q157" s="8">
        <f t="shared" si="261"/>
        <v>11.993342879142039</v>
      </c>
      <c r="R157" s="8">
        <f t="shared" si="226"/>
        <v>0.99999381478668947</v>
      </c>
      <c r="S157" s="5">
        <f t="shared" si="227"/>
        <v>21.609353351771059</v>
      </c>
      <c r="T157" s="8">
        <f xml:space="preserve"> (T156 + $B$11 * AL156 + $D$11 * AU156)</f>
        <v>-28.186539422388776</v>
      </c>
      <c r="U157" s="8">
        <f xml:space="preserve"> (U156 + $B$11 * AM156 + $D$11 * AV156)</f>
        <v>-28.186539422388776</v>
      </c>
      <c r="V157" s="8">
        <f t="shared" si="221"/>
        <v>-34.763376813488861</v>
      </c>
      <c r="W157" s="8">
        <f t="shared" si="228"/>
        <v>7.9883535476158033E-16</v>
      </c>
      <c r="X157" s="8">
        <f xml:space="preserve"> ($D$5 - W157)</f>
        <v>-7.9883535476158033E-16</v>
      </c>
      <c r="Y157" s="13">
        <f xml:space="preserve"> SUM(SUMIF(X157:X160, {"&gt;0","&lt;0"}) * {1,-1}) / 4</f>
        <v>1.6286357551452017E-10</v>
      </c>
      <c r="Z157" s="13" t="s">
        <v>95</v>
      </c>
      <c r="AB157" s="8">
        <f xml:space="preserve"> M157 * (1 - M157) * (AD157 * T157)</f>
        <v>1.1125212364023865E-34</v>
      </c>
      <c r="AC157" s="8">
        <f xml:space="preserve"> R157 * (1 - R157) * (AD157 * U157)</f>
        <v>1.1125212364023865E-34</v>
      </c>
      <c r="AD157" s="8">
        <f xml:space="preserve"> (X157 * (1 - W157) * W157)</f>
        <v>-6.3813792401705946E-31</v>
      </c>
      <c r="AE157" s="8">
        <f t="shared" si="248"/>
        <v>1.1125212364023865E-34</v>
      </c>
      <c r="AF157" s="8">
        <f xml:space="preserve"> (G157 * AB157)</f>
        <v>0</v>
      </c>
      <c r="AG157" s="8">
        <f xml:space="preserve"> (H157 * AB157)</f>
        <v>0</v>
      </c>
      <c r="AH157" s="8">
        <f t="shared" si="249"/>
        <v>1.1125212364023865E-34</v>
      </c>
      <c r="AI157" s="8">
        <f xml:space="preserve"> (G157 * AC157)</f>
        <v>0</v>
      </c>
      <c r="AJ157" s="8">
        <f xml:space="preserve"> (H157 * AC157)</f>
        <v>0</v>
      </c>
      <c r="AK157" s="5">
        <f t="shared" si="222"/>
        <v>-6.3813792401705946E-31</v>
      </c>
      <c r="AL157" s="8">
        <f xml:space="preserve"> (M157 * AD157)</f>
        <v>-6.3813397699787786E-31</v>
      </c>
      <c r="AM157" s="8">
        <f xml:space="preserve"> (R157 * AD157)</f>
        <v>-6.3813397699787786E-31</v>
      </c>
      <c r="AN157" s="8">
        <f xml:space="preserve"> (I157 - I156)</f>
        <v>0.11267505162848401</v>
      </c>
      <c r="AO157" s="8">
        <f xml:space="preserve"> (J157 - J156)</f>
        <v>5.9295997725801186E-2</v>
      </c>
      <c r="AP157" s="8">
        <f xml:space="preserve"> (K157 - K156)</f>
        <v>-0.19324467106847365</v>
      </c>
      <c r="AQ157" s="8">
        <f xml:space="preserve"> (N157 - N156)</f>
        <v>0.11267505162848401</v>
      </c>
      <c r="AR157" s="8">
        <f xml:space="preserve"> (O157 - O156)</f>
        <v>5.9295997725801186E-2</v>
      </c>
      <c r="AS157" s="8">
        <f xml:space="preserve"> (P157 - P156)</f>
        <v>-0.19324467106847365</v>
      </c>
      <c r="AT157" s="5">
        <f t="shared" si="229"/>
        <v>0.19873538305013128</v>
      </c>
      <c r="AU157" s="8">
        <f xml:space="preserve"> (T157 - T156)</f>
        <v>-0.23273875137291355</v>
      </c>
      <c r="AV157" s="8">
        <f xml:space="preserve"> (U157 - U156)</f>
        <v>-0.23273875137291355</v>
      </c>
    </row>
    <row r="158" spans="6:48" x14ac:dyDescent="0.25">
      <c r="F158" s="8" t="s">
        <v>52</v>
      </c>
      <c r="G158" s="8">
        <f t="shared" ref="G158" si="270" xml:space="preserve"> $B$6</f>
        <v>1</v>
      </c>
      <c r="H158" s="8">
        <f t="shared" ref="H158" si="271" xml:space="preserve"> $C$6</f>
        <v>0</v>
      </c>
      <c r="I158" s="8">
        <f xml:space="preserve"> (I157 + $B$11 * AE157 + $D$11 * AN157)</f>
        <v>12.106017930770523</v>
      </c>
      <c r="J158" s="8">
        <f xml:space="preserve"> (J157 + $B$11 * AF157 + $D$11 * AO157)</f>
        <v>6.5485356884617856</v>
      </c>
      <c r="K158" s="8">
        <f xml:space="preserve"> (K157 + $B$11 * AG157 + $D$11 * AP157)</f>
        <v>-23.354211380298864</v>
      </c>
      <c r="L158" s="8">
        <f t="shared" si="260"/>
        <v>18.65455361923231</v>
      </c>
      <c r="M158" s="8">
        <f t="shared" si="225"/>
        <v>0.99999999208537582</v>
      </c>
      <c r="N158" s="8">
        <f xml:space="preserve"> (N157 + $B$11 * AH157 + $D$11 * AQ157)</f>
        <v>12.106017930770523</v>
      </c>
      <c r="O158" s="8">
        <f xml:space="preserve"> (O157 + $B$11 * AI157 + $D$11 * AR157)</f>
        <v>6.5485356884617856</v>
      </c>
      <c r="P158" s="8">
        <f xml:space="preserve"> (P157 + $B$11 * AJ157 + $D$11 * AS157)</f>
        <v>-23.354211380298864</v>
      </c>
      <c r="Q158" s="8">
        <f t="shared" si="261"/>
        <v>18.65455361923231</v>
      </c>
      <c r="R158" s="8">
        <f t="shared" si="226"/>
        <v>0.99999999208537582</v>
      </c>
      <c r="S158" s="5">
        <f t="shared" si="227"/>
        <v>21.80808873482119</v>
      </c>
      <c r="T158" s="8">
        <f xml:space="preserve"> (T157 + $B$11 * AL157 + $D$11 * AU157)</f>
        <v>-28.41927817376169</v>
      </c>
      <c r="U158" s="8">
        <f xml:space="preserve"> (U157 + $B$11 * AM157 + $D$11 * AV157)</f>
        <v>-28.41927817376169</v>
      </c>
      <c r="V158" s="8">
        <f t="shared" si="221"/>
        <v>-35.030467162846378</v>
      </c>
      <c r="W158" s="8">
        <f t="shared" si="228"/>
        <v>6.1159146028364389E-16</v>
      </c>
      <c r="X158" s="8">
        <f xml:space="preserve"> ($D$6 - W158)</f>
        <v>-6.1159146028364389E-16</v>
      </c>
      <c r="Y158" s="14"/>
      <c r="Z158" s="14"/>
      <c r="AB158" s="8">
        <f xml:space="preserve"> M158 * (1 - M158) * (AD158 * T158)</f>
        <v>8.4132958774317827E-38</v>
      </c>
      <c r="AC158" s="8">
        <f xml:space="preserve"> R158 * (1 - R158) * (AD158 * U158)</f>
        <v>8.4132958774317827E-38</v>
      </c>
      <c r="AD158" s="8">
        <f xml:space="preserve"> (X158 * (1 - W158) * W158)</f>
        <v>-3.7404411429187972E-31</v>
      </c>
      <c r="AE158" s="8">
        <f t="shared" si="248"/>
        <v>8.4132958774317827E-38</v>
      </c>
      <c r="AF158" s="8">
        <f xml:space="preserve"> (G158 * AB158)</f>
        <v>8.4132958774317827E-38</v>
      </c>
      <c r="AG158" s="8">
        <f xml:space="preserve"> (H158 * AB158)</f>
        <v>0</v>
      </c>
      <c r="AH158" s="8">
        <f t="shared" si="249"/>
        <v>8.4132958774317827E-38</v>
      </c>
      <c r="AI158" s="8">
        <f xml:space="preserve"> (G158 * AC158)</f>
        <v>8.4132958774317827E-38</v>
      </c>
      <c r="AJ158" s="8">
        <f xml:space="preserve"> (H158 * AC158)</f>
        <v>0</v>
      </c>
      <c r="AK158" s="5">
        <f t="shared" si="222"/>
        <v>-3.7404411429187972E-31</v>
      </c>
      <c r="AL158" s="8">
        <f xml:space="preserve"> (M158 * AD158)</f>
        <v>-3.7404411133146112E-31</v>
      </c>
      <c r="AM158" s="8">
        <f xml:space="preserve"> (R158 * AD158)</f>
        <v>-3.7404411133146112E-31</v>
      </c>
      <c r="AN158" s="8">
        <f xml:space="preserve"> (I158 - I157)</f>
        <v>0.11267505162848401</v>
      </c>
      <c r="AO158" s="8">
        <f xml:space="preserve"> (J158 - J157)</f>
        <v>5.9295997725801186E-2</v>
      </c>
      <c r="AP158" s="8">
        <f xml:space="preserve"> (K158 - K157)</f>
        <v>-0.19324467106847365</v>
      </c>
      <c r="AQ158" s="8">
        <f xml:space="preserve"> (N158 - N157)</f>
        <v>0.11267505162848401</v>
      </c>
      <c r="AR158" s="8">
        <f xml:space="preserve"> (O158 - O157)</f>
        <v>5.9295997725801186E-2</v>
      </c>
      <c r="AS158" s="8">
        <f xml:space="preserve"> (P158 - P157)</f>
        <v>-0.19324467106847365</v>
      </c>
      <c r="AT158" s="5">
        <f t="shared" si="229"/>
        <v>0.19873538305013128</v>
      </c>
      <c r="AU158" s="8">
        <f xml:space="preserve"> (T158 - T157)</f>
        <v>-0.23273875137291355</v>
      </c>
      <c r="AV158" s="8">
        <f xml:space="preserve"> (U158 - U157)</f>
        <v>-0.23273875137291355</v>
      </c>
    </row>
    <row r="159" spans="6:48" x14ac:dyDescent="0.25">
      <c r="F159" s="8" t="s">
        <v>53</v>
      </c>
      <c r="G159" s="8">
        <f t="shared" ref="G159" si="272" xml:space="preserve"> $B$7</f>
        <v>0</v>
      </c>
      <c r="H159" s="8">
        <f t="shared" ref="H159" si="273" xml:space="preserve"> $C$7</f>
        <v>1</v>
      </c>
      <c r="I159" s="8">
        <f xml:space="preserve"> (I158 + $B$11 * AE158 + $D$11 * AN158)</f>
        <v>12.218692982399007</v>
      </c>
      <c r="J159" s="8">
        <f xml:space="preserve"> (J158 + $B$11 * AF158 + $D$11 * AO158)</f>
        <v>6.6078316861875868</v>
      </c>
      <c r="K159" s="8">
        <f xml:space="preserve"> (K158 + $B$11 * AG158 + $D$11 * AP158)</f>
        <v>-23.547456051367337</v>
      </c>
      <c r="L159" s="8">
        <f t="shared" si="260"/>
        <v>-11.32876306896833</v>
      </c>
      <c r="M159" s="8">
        <f t="shared" si="225"/>
        <v>1.2021965885709785E-5</v>
      </c>
      <c r="N159" s="8">
        <f xml:space="preserve"> (N158 + $B$11 * AH158 + $D$11 * AQ158)</f>
        <v>12.218692982399007</v>
      </c>
      <c r="O159" s="8">
        <f xml:space="preserve"> (O158 + $B$11 * AI158 + $D$11 * AR158)</f>
        <v>6.6078316861875868</v>
      </c>
      <c r="P159" s="8">
        <f xml:space="preserve"> (P158 + $B$11 * AJ158 + $D$11 * AS158)</f>
        <v>-23.547456051367337</v>
      </c>
      <c r="Q159" s="8">
        <f t="shared" si="261"/>
        <v>-11.32876306896833</v>
      </c>
      <c r="R159" s="8">
        <f t="shared" si="226"/>
        <v>1.2021965885709785E-5</v>
      </c>
      <c r="S159" s="5">
        <f t="shared" si="227"/>
        <v>22.006824117871322</v>
      </c>
      <c r="T159" s="8">
        <f xml:space="preserve"> (T158 + $B$11 * AL158 + $D$11 * AU158)</f>
        <v>-28.652016925134603</v>
      </c>
      <c r="U159" s="8">
        <f xml:space="preserve"> (U158 + $B$11 * AM158 + $D$11 * AV158)</f>
        <v>-28.652016925134603</v>
      </c>
      <c r="V159" s="8">
        <f t="shared" si="221"/>
        <v>22.006135210731262</v>
      </c>
      <c r="W159" s="8">
        <f t="shared" si="228"/>
        <v>0.99999999972275933</v>
      </c>
      <c r="X159" s="8">
        <f xml:space="preserve"> ($D$7 - W159)</f>
        <v>2.7724067486190052E-10</v>
      </c>
      <c r="Y159" s="14"/>
      <c r="Z159" s="14"/>
      <c r="AB159" s="8">
        <f xml:space="preserve"> M159 * (1 - M159) * (AD159 * T159)</f>
        <v>-2.6475206960681082E-23</v>
      </c>
      <c r="AC159" s="8">
        <f xml:space="preserve"> R159 * (1 - R159) * (AD159 * U159)</f>
        <v>-2.6475206960681082E-23</v>
      </c>
      <c r="AD159" s="8">
        <f xml:space="preserve"> (X159 * (1 - W159) * W159)</f>
        <v>7.6862391776572657E-20</v>
      </c>
      <c r="AE159" s="8">
        <f t="shared" si="248"/>
        <v>-2.6475206960681082E-23</v>
      </c>
      <c r="AF159" s="8">
        <f xml:space="preserve"> (G159 * AB159)</f>
        <v>0</v>
      </c>
      <c r="AG159" s="8">
        <f xml:space="preserve"> (H159 * AB159)</f>
        <v>-2.6475206960681082E-23</v>
      </c>
      <c r="AH159" s="8">
        <f t="shared" si="249"/>
        <v>-2.6475206960681082E-23</v>
      </c>
      <c r="AI159" s="8">
        <f xml:space="preserve"> (G159 * AC159)</f>
        <v>0</v>
      </c>
      <c r="AJ159" s="8">
        <f xml:space="preserve"> (H159 * AC159)</f>
        <v>-2.6475206960681082E-23</v>
      </c>
      <c r="AK159" s="5">
        <f t="shared" si="222"/>
        <v>7.6862391776572657E-20</v>
      </c>
      <c r="AL159" s="8">
        <f xml:space="preserve"> (M159 * AD159)</f>
        <v>9.2403705183201677E-25</v>
      </c>
      <c r="AM159" s="8">
        <f xml:space="preserve"> (R159 * AD159)</f>
        <v>9.2403705183201677E-25</v>
      </c>
      <c r="AN159" s="8">
        <f xml:space="preserve"> (I159 - I158)</f>
        <v>0.11267505162848401</v>
      </c>
      <c r="AO159" s="8">
        <f xml:space="preserve"> (J159 - J158)</f>
        <v>5.9295997725801186E-2</v>
      </c>
      <c r="AP159" s="8">
        <f xml:space="preserve"> (K159 - K158)</f>
        <v>-0.19324467106847365</v>
      </c>
      <c r="AQ159" s="8">
        <f xml:space="preserve"> (N159 - N158)</f>
        <v>0.11267505162848401</v>
      </c>
      <c r="AR159" s="8">
        <f xml:space="preserve"> (O159 - O158)</f>
        <v>5.9295997725801186E-2</v>
      </c>
      <c r="AS159" s="8">
        <f xml:space="preserve"> (P159 - P158)</f>
        <v>-0.19324467106847365</v>
      </c>
      <c r="AT159" s="5">
        <f t="shared" si="229"/>
        <v>0.19873538305013128</v>
      </c>
      <c r="AU159" s="8">
        <f xml:space="preserve"> (T159 - T158)</f>
        <v>-0.23273875137291355</v>
      </c>
      <c r="AV159" s="8">
        <f xml:space="preserve"> (U159 - U158)</f>
        <v>-0.23273875137291355</v>
      </c>
    </row>
    <row r="160" spans="6:48" x14ac:dyDescent="0.25">
      <c r="F160" s="8" t="s">
        <v>54</v>
      </c>
      <c r="G160" s="8">
        <f t="shared" ref="G160" si="274" xml:space="preserve"> $B$8</f>
        <v>1</v>
      </c>
      <c r="H160" s="8">
        <f t="shared" ref="H160" si="275" xml:space="preserve"> $C$8</f>
        <v>1</v>
      </c>
      <c r="I160" s="8">
        <f xml:space="preserve"> (I159 + $B$11 * AE159 + $D$11 * AN159)</f>
        <v>12.331368034027491</v>
      </c>
      <c r="J160" s="8">
        <f xml:space="preserve"> (J159 + $B$11 * AF159 + $D$11 * AO159)</f>
        <v>6.6671276839133879</v>
      </c>
      <c r="K160" s="8">
        <f xml:space="preserve"> (K159 + $B$11 * AG159 + $D$11 * AP159)</f>
        <v>-23.740700722435811</v>
      </c>
      <c r="L160" s="8">
        <f t="shared" si="260"/>
        <v>-4.7422050044949309</v>
      </c>
      <c r="M160" s="8">
        <f t="shared" si="225"/>
        <v>8.6440279340124614E-3</v>
      </c>
      <c r="N160" s="8">
        <f xml:space="preserve"> (N159 + $B$11 * AH159 + $D$11 * AQ159)</f>
        <v>12.331368034027491</v>
      </c>
      <c r="O160" s="8">
        <f xml:space="preserve"> (O159 + $B$11 * AI159 + $D$11 * AR159)</f>
        <v>6.6671276839133879</v>
      </c>
      <c r="P160" s="8">
        <f xml:space="preserve"> (P159 + $B$11 * AJ159 + $D$11 * AS159)</f>
        <v>-23.740700722435811</v>
      </c>
      <c r="Q160" s="8">
        <f t="shared" si="261"/>
        <v>-4.7422050044949309</v>
      </c>
      <c r="R160" s="8">
        <f t="shared" si="226"/>
        <v>8.6440279340124614E-3</v>
      </c>
      <c r="S160" s="5">
        <f t="shared" si="227"/>
        <v>22.205559500921453</v>
      </c>
      <c r="T160" s="8">
        <f xml:space="preserve"> (T159 + $B$11 * AL159 + $D$11 * AU159)</f>
        <v>-28.884755676507517</v>
      </c>
      <c r="U160" s="8">
        <f xml:space="preserve"> (U159 + $B$11 * AM159 + $D$11 * AV159)</f>
        <v>-28.884755676507517</v>
      </c>
      <c r="V160" s="8">
        <f t="shared" si="221"/>
        <v>21.706198231051744</v>
      </c>
      <c r="W160" s="8">
        <f t="shared" si="228"/>
        <v>0.99999999962578778</v>
      </c>
      <c r="X160" s="8">
        <f xml:space="preserve"> ($D$8 - W160)</f>
        <v>3.7421221676936511E-10</v>
      </c>
      <c r="Y160" s="15"/>
      <c r="Z160" s="15"/>
      <c r="AB160" s="8">
        <f xml:space="preserve"> M160 * (1 - M160) * (AD160 * T160)</f>
        <v>-3.4661743999951737E-20</v>
      </c>
      <c r="AC160" s="8">
        <f xml:space="preserve"> R160 * (1 - R160) * (AD160 * U160)</f>
        <v>-3.4661743999951737E-20</v>
      </c>
      <c r="AD160" s="8">
        <f xml:space="preserve"> (X160 * (1 - W160) * W160)</f>
        <v>1.4003478312703958E-19</v>
      </c>
      <c r="AE160" s="8">
        <f t="shared" si="248"/>
        <v>-3.4661743999951737E-20</v>
      </c>
      <c r="AF160" s="8">
        <f xml:space="preserve"> (G160 * AB160)</f>
        <v>-3.4661743999951737E-20</v>
      </c>
      <c r="AG160" s="8">
        <f xml:space="preserve"> (H160 * AB160)</f>
        <v>-3.4661743999951737E-20</v>
      </c>
      <c r="AH160" s="8">
        <f t="shared" si="249"/>
        <v>-3.4661743999951737E-20</v>
      </c>
      <c r="AI160" s="8">
        <f xml:space="preserve"> (G160 * AC160)</f>
        <v>-3.4661743999951737E-20</v>
      </c>
      <c r="AJ160" s="8">
        <f xml:space="preserve"> (H160 * AC160)</f>
        <v>-3.4661743999951737E-20</v>
      </c>
      <c r="AK160" s="5">
        <f t="shared" si="222"/>
        <v>1.4003478312703958E-19</v>
      </c>
      <c r="AL160" s="8">
        <f xml:space="preserve"> (M160 * AD160)</f>
        <v>1.2104645770835069E-21</v>
      </c>
      <c r="AM160" s="8">
        <f xml:space="preserve"> (R160 * AD160)</f>
        <v>1.2104645770835069E-21</v>
      </c>
      <c r="AN160" s="8">
        <f xml:space="preserve"> (I160 - I159)</f>
        <v>0.11267505162848401</v>
      </c>
      <c r="AO160" s="8">
        <f xml:space="preserve"> (J160 - J159)</f>
        <v>5.9295997725801186E-2</v>
      </c>
      <c r="AP160" s="8">
        <f xml:space="preserve"> (K160 - K159)</f>
        <v>-0.19324467106847365</v>
      </c>
      <c r="AQ160" s="8">
        <f xml:space="preserve"> (N160 - N159)</f>
        <v>0.11267505162848401</v>
      </c>
      <c r="AR160" s="8">
        <f xml:space="preserve"> (O160 - O159)</f>
        <v>5.9295997725801186E-2</v>
      </c>
      <c r="AS160" s="8">
        <f xml:space="preserve"> (P160 - P159)</f>
        <v>-0.19324467106847365</v>
      </c>
      <c r="AT160" s="5">
        <f t="shared" si="229"/>
        <v>0.19873538305013128</v>
      </c>
      <c r="AU160" s="8">
        <f xml:space="preserve"> (T160 - T159)</f>
        <v>-0.23273875137291355</v>
      </c>
      <c r="AV160" s="8">
        <f xml:space="preserve"> (U160 - U159)</f>
        <v>-0.23273875137291355</v>
      </c>
    </row>
    <row r="161" spans="6:48" x14ac:dyDescent="0.25">
      <c r="F161" s="2" t="s">
        <v>51</v>
      </c>
      <c r="G161" s="2">
        <f t="shared" si="244"/>
        <v>0</v>
      </c>
      <c r="H161" s="2">
        <f t="shared" si="245"/>
        <v>0</v>
      </c>
      <c r="I161" s="2">
        <f xml:space="preserve"> (I160 + $B$11 * AE160 + $D$11 * AN160)</f>
        <v>12.444043085655975</v>
      </c>
      <c r="J161" s="2">
        <f xml:space="preserve"> (J160 + $B$11 * AF160 + $D$11 * AO160)</f>
        <v>6.7264236816391891</v>
      </c>
      <c r="K161" s="2">
        <f xml:space="preserve"> (K160 + $B$11 * AG160 + $D$11 * AP160)</f>
        <v>-23.933945393504285</v>
      </c>
      <c r="L161" s="2">
        <f t="shared" si="260"/>
        <v>12.444043085655975</v>
      </c>
      <c r="M161" s="2">
        <f t="shared" si="225"/>
        <v>0.99999605888557941</v>
      </c>
      <c r="N161" s="2">
        <f xml:space="preserve"> (N160 + $B$11 * AH160 + $D$11 * AQ160)</f>
        <v>12.444043085655975</v>
      </c>
      <c r="O161" s="2">
        <f xml:space="preserve"> (O160 + $B$11 * AI160 + $D$11 * AR160)</f>
        <v>6.7264236816391891</v>
      </c>
      <c r="P161" s="2">
        <f xml:space="preserve"> (P160 + $B$11 * AJ160 + $D$11 * AS160)</f>
        <v>-23.933945393504285</v>
      </c>
      <c r="Q161" s="2">
        <f t="shared" si="261"/>
        <v>12.444043085655975</v>
      </c>
      <c r="R161" s="2">
        <f t="shared" si="226"/>
        <v>0.99999605888557941</v>
      </c>
      <c r="S161" s="6">
        <f t="shared" si="227"/>
        <v>22.404294883971584</v>
      </c>
      <c r="T161" s="2">
        <f xml:space="preserve"> (T160 + $B$11 * AL160 + $D$11 * AU160)</f>
        <v>-29.11749442788043</v>
      </c>
      <c r="U161" s="2">
        <f xml:space="preserve"> (U160 + $B$11 * AM160 + $D$11 * AV160)</f>
        <v>-29.11749442788043</v>
      </c>
      <c r="V161" s="2">
        <f t="shared" si="221"/>
        <v>-35.830464461034907</v>
      </c>
      <c r="W161" s="2">
        <f t="shared" si="228"/>
        <v>2.7480649978653903E-16</v>
      </c>
      <c r="X161" s="2">
        <f xml:space="preserve"> ($D$5 - W161)</f>
        <v>-2.7480649978653903E-16</v>
      </c>
      <c r="Y161" s="16">
        <f xml:space="preserve"> SUM(SUMIF(X161:X164, {"&gt;0","&lt;0"}) * {1,-1}) / 4</f>
        <v>7.2476313020912447E-11</v>
      </c>
      <c r="Z161" s="16" t="s">
        <v>96</v>
      </c>
      <c r="AB161" s="2">
        <f xml:space="preserve"> M161 * (1 - M161) * (AD161 * T161)</f>
        <v>8.6661326871936874E-36</v>
      </c>
      <c r="AC161" s="2">
        <f xml:space="preserve"> R161 * (1 - R161) * (AD161 * U161)</f>
        <v>8.6661326871936874E-36</v>
      </c>
      <c r="AD161" s="2">
        <f xml:space="preserve"> (X161 * (1 - W161) * W161)</f>
        <v>-7.5518612324929067E-32</v>
      </c>
      <c r="AE161" s="2">
        <f t="shared" si="248"/>
        <v>8.6661326871936874E-36</v>
      </c>
      <c r="AF161" s="2">
        <f xml:space="preserve"> (G161 * AB161)</f>
        <v>0</v>
      </c>
      <c r="AG161" s="2">
        <f xml:space="preserve"> (H161 * AB161)</f>
        <v>0</v>
      </c>
      <c r="AH161" s="2">
        <f t="shared" si="249"/>
        <v>8.6661326871936874E-36</v>
      </c>
      <c r="AI161" s="2">
        <f xml:space="preserve"> (G161 * AC161)</f>
        <v>0</v>
      </c>
      <c r="AJ161" s="2">
        <f xml:space="preserve"> (H161 * AC161)</f>
        <v>0</v>
      </c>
      <c r="AK161" s="6">
        <f t="shared" si="222"/>
        <v>-7.5518612324929067E-32</v>
      </c>
      <c r="AL161" s="2">
        <f xml:space="preserve"> (M161 * AD161)</f>
        <v>-7.5518314697437007E-32</v>
      </c>
      <c r="AM161" s="2">
        <f xml:space="preserve"> (R161 * AD161)</f>
        <v>-7.5518314697437007E-32</v>
      </c>
      <c r="AN161" s="2">
        <f xml:space="preserve"> (I161 - I160)</f>
        <v>0.11267505162848401</v>
      </c>
      <c r="AO161" s="2">
        <f xml:space="preserve"> (J161 - J160)</f>
        <v>5.9295997725801186E-2</v>
      </c>
      <c r="AP161" s="2">
        <f xml:space="preserve"> (K161 - K160)</f>
        <v>-0.19324467106847365</v>
      </c>
      <c r="AQ161" s="2">
        <f xml:space="preserve"> (N161 - N160)</f>
        <v>0.11267505162848401</v>
      </c>
      <c r="AR161" s="2">
        <f xml:space="preserve"> (O161 - O160)</f>
        <v>5.9295997725801186E-2</v>
      </c>
      <c r="AS161" s="2">
        <f xml:space="preserve"> (P161 - P160)</f>
        <v>-0.19324467106847365</v>
      </c>
      <c r="AT161" s="6">
        <f t="shared" si="229"/>
        <v>0.19873538305013128</v>
      </c>
      <c r="AU161" s="2">
        <f xml:space="preserve"> (T161 - T160)</f>
        <v>-0.23273875137291355</v>
      </c>
      <c r="AV161" s="2">
        <f xml:space="preserve"> (U161 - U160)</f>
        <v>-0.23273875137291355</v>
      </c>
    </row>
    <row r="162" spans="6:48" x14ac:dyDescent="0.25">
      <c r="F162" s="2" t="s">
        <v>52</v>
      </c>
      <c r="G162" s="2">
        <f t="shared" ref="G162" si="276" xml:space="preserve"> $B$6</f>
        <v>1</v>
      </c>
      <c r="H162" s="2">
        <f t="shared" ref="H162" si="277" xml:space="preserve"> $C$6</f>
        <v>0</v>
      </c>
      <c r="I162" s="2">
        <f xml:space="preserve"> (I161 + $B$11 * AE161 + $D$11 * AN161)</f>
        <v>12.556718137284459</v>
      </c>
      <c r="J162" s="2">
        <f xml:space="preserve"> (J161 + $B$11 * AF161 + $D$11 * AO161)</f>
        <v>6.7857196793649903</v>
      </c>
      <c r="K162" s="2">
        <f xml:space="preserve"> (K161 + $B$11 * AG161 + $D$11 * AP161)</f>
        <v>-24.127190064572758</v>
      </c>
      <c r="L162" s="2">
        <f t="shared" si="260"/>
        <v>19.342437816649451</v>
      </c>
      <c r="M162" s="2">
        <f t="shared" si="225"/>
        <v>0.99999999602180578</v>
      </c>
      <c r="N162" s="2">
        <f xml:space="preserve"> (N161 + $B$11 * AH161 + $D$11 * AQ161)</f>
        <v>12.556718137284459</v>
      </c>
      <c r="O162" s="2">
        <f xml:space="preserve"> (O161 + $B$11 * AI161 + $D$11 * AR161)</f>
        <v>6.7857196793649903</v>
      </c>
      <c r="P162" s="2">
        <f xml:space="preserve"> (P161 + $B$11 * AJ161 + $D$11 * AS161)</f>
        <v>-24.127190064572758</v>
      </c>
      <c r="Q162" s="2">
        <f t="shared" si="261"/>
        <v>19.342437816649451</v>
      </c>
      <c r="R162" s="2">
        <f t="shared" si="226"/>
        <v>0.99999999602180578</v>
      </c>
      <c r="S162" s="6">
        <f t="shared" si="227"/>
        <v>22.603030267021715</v>
      </c>
      <c r="T162" s="2">
        <f xml:space="preserve"> (T161 + $B$11 * AL161 + $D$11 * AU161)</f>
        <v>-29.350233179253344</v>
      </c>
      <c r="U162" s="2">
        <f xml:space="preserve"> (U161 + $B$11 * AM161 + $D$11 * AV161)</f>
        <v>-29.350233179253344</v>
      </c>
      <c r="V162" s="2">
        <f t="shared" si="221"/>
        <v>-36.09743585796312</v>
      </c>
      <c r="W162" s="2">
        <f t="shared" si="228"/>
        <v>2.104179552640133E-16</v>
      </c>
      <c r="X162" s="2">
        <f xml:space="preserve"> ($D$6 - W162)</f>
        <v>-2.104179552640133E-16</v>
      </c>
      <c r="Y162" s="17"/>
      <c r="Z162" s="17"/>
      <c r="AB162" s="2">
        <f xml:space="preserve"> M162 * (1 - M162) * (AD162 * T162)</f>
        <v>5.1696736530559653E-39</v>
      </c>
      <c r="AC162" s="2">
        <f xml:space="preserve"> R162 * (1 - R162) * (AD162 * U162)</f>
        <v>5.1696736530559653E-39</v>
      </c>
      <c r="AD162" s="2">
        <f xml:space="preserve"> (X162 * (1 - W162) * W162)</f>
        <v>-4.4275715897488296E-32</v>
      </c>
      <c r="AE162" s="2">
        <f t="shared" si="248"/>
        <v>5.1696736530559653E-39</v>
      </c>
      <c r="AF162" s="2">
        <f xml:space="preserve"> (G162 * AB162)</f>
        <v>5.1696736530559653E-39</v>
      </c>
      <c r="AG162" s="2">
        <f xml:space="preserve"> (H162 * AB162)</f>
        <v>0</v>
      </c>
      <c r="AH162" s="2">
        <f t="shared" si="249"/>
        <v>5.1696736530559653E-39</v>
      </c>
      <c r="AI162" s="2">
        <f xml:space="preserve"> (G162 * AC162)</f>
        <v>5.1696736530559653E-39</v>
      </c>
      <c r="AJ162" s="2">
        <f xml:space="preserve"> (H162 * AC162)</f>
        <v>0</v>
      </c>
      <c r="AK162" s="6">
        <f t="shared" si="222"/>
        <v>-4.4275715897488296E-32</v>
      </c>
      <c r="AL162" s="2">
        <f xml:space="preserve"> (M162 * AD162)</f>
        <v>-4.4275715721350897E-32</v>
      </c>
      <c r="AM162" s="2">
        <f xml:space="preserve"> (R162 * AD162)</f>
        <v>-4.4275715721350897E-32</v>
      </c>
      <c r="AN162" s="2">
        <f xml:space="preserve"> (I162 - I161)</f>
        <v>0.11267505162848401</v>
      </c>
      <c r="AO162" s="2">
        <f xml:space="preserve"> (J162 - J161)</f>
        <v>5.9295997725801186E-2</v>
      </c>
      <c r="AP162" s="2">
        <f xml:space="preserve"> (K162 - K161)</f>
        <v>-0.19324467106847365</v>
      </c>
      <c r="AQ162" s="2">
        <f xml:space="preserve"> (N162 - N161)</f>
        <v>0.11267505162848401</v>
      </c>
      <c r="AR162" s="2">
        <f xml:space="preserve"> (O162 - O161)</f>
        <v>5.9295997725801186E-2</v>
      </c>
      <c r="AS162" s="2">
        <f xml:space="preserve"> (P162 - P161)</f>
        <v>-0.19324467106847365</v>
      </c>
      <c r="AT162" s="6">
        <f t="shared" si="229"/>
        <v>0.19873538305013128</v>
      </c>
      <c r="AU162" s="2">
        <f xml:space="preserve"> (T162 - T161)</f>
        <v>-0.23273875137291355</v>
      </c>
      <c r="AV162" s="2">
        <f xml:space="preserve"> (U162 - U161)</f>
        <v>-0.23273875137291355</v>
      </c>
    </row>
    <row r="163" spans="6:48" x14ac:dyDescent="0.25">
      <c r="F163" s="2" t="s">
        <v>53</v>
      </c>
      <c r="G163" s="2">
        <f t="shared" ref="G163" si="278" xml:space="preserve"> $B$7</f>
        <v>0</v>
      </c>
      <c r="H163" s="2">
        <f t="shared" ref="H163" si="279" xml:space="preserve"> $C$7</f>
        <v>1</v>
      </c>
      <c r="I163" s="2">
        <f xml:space="preserve"> (I162 + $B$11 * AE162 + $D$11 * AN162)</f>
        <v>12.669393188912943</v>
      </c>
      <c r="J163" s="2">
        <f xml:space="preserve"> (J162 + $B$11 * AF162 + $D$11 * AO162)</f>
        <v>6.8450156770907915</v>
      </c>
      <c r="K163" s="2">
        <f xml:space="preserve"> (K162 + $B$11 * AG162 + $D$11 * AP162)</f>
        <v>-24.320434735641232</v>
      </c>
      <c r="L163" s="2">
        <f t="shared" si="260"/>
        <v>-11.651041546728289</v>
      </c>
      <c r="M163" s="2">
        <f t="shared" si="225"/>
        <v>8.7098999264525707E-6</v>
      </c>
      <c r="N163" s="2">
        <f xml:space="preserve"> (N162 + $B$11 * AH162 + $D$11 * AQ162)</f>
        <v>12.669393188912943</v>
      </c>
      <c r="O163" s="2">
        <f xml:space="preserve"> (O162 + $B$11 * AI162 + $D$11 * AR162)</f>
        <v>6.8450156770907915</v>
      </c>
      <c r="P163" s="2">
        <f xml:space="preserve"> (P162 + $B$11 * AJ162 + $D$11 * AS162)</f>
        <v>-24.320434735641232</v>
      </c>
      <c r="Q163" s="2">
        <f t="shared" si="261"/>
        <v>-11.651041546728289</v>
      </c>
      <c r="R163" s="2">
        <f t="shared" si="226"/>
        <v>8.7098999264525707E-6</v>
      </c>
      <c r="S163" s="6">
        <f t="shared" si="227"/>
        <v>22.801765650071847</v>
      </c>
      <c r="T163" s="2">
        <f xml:space="preserve"> (T162 + $B$11 * AL162 + $D$11 * AU162)</f>
        <v>-29.582971930626258</v>
      </c>
      <c r="U163" s="2">
        <f xml:space="preserve"> (U162 + $B$11 * AM162 + $D$11 * AV162)</f>
        <v>-29.582971930626258</v>
      </c>
      <c r="V163" s="2">
        <f t="shared" si="221"/>
        <v>22.801250320621758</v>
      </c>
      <c r="W163" s="2">
        <f t="shared" si="228"/>
        <v>0.99999999987481769</v>
      </c>
      <c r="X163" s="2">
        <f xml:space="preserve"> ($D$7 - W163)</f>
        <v>1.2518230896318983E-10</v>
      </c>
      <c r="Y163" s="17"/>
      <c r="Z163" s="17"/>
      <c r="AB163" s="2">
        <f xml:space="preserve"> M163 * (1 - M163) * (AD163 * T163)</f>
        <v>-4.0377283708789773E-24</v>
      </c>
      <c r="AC163" s="2">
        <f xml:space="preserve"> R163 * (1 - R163) * (AD163 * U163)</f>
        <v>-4.0377283708789773E-24</v>
      </c>
      <c r="AD163" s="2">
        <f xml:space="preserve"> (X163 * (1 - W163) * W163)</f>
        <v>1.5670610475393833E-20</v>
      </c>
      <c r="AE163" s="2">
        <f t="shared" si="248"/>
        <v>-4.0377283708789773E-24</v>
      </c>
      <c r="AF163" s="2">
        <f xml:space="preserve"> (G163 * AB163)</f>
        <v>0</v>
      </c>
      <c r="AG163" s="2">
        <f xml:space="preserve"> (H163 * AB163)</f>
        <v>-4.0377283708789773E-24</v>
      </c>
      <c r="AH163" s="2">
        <f t="shared" si="249"/>
        <v>-4.0377283708789773E-24</v>
      </c>
      <c r="AI163" s="2">
        <f xml:space="preserve"> (G163 * AC163)</f>
        <v>0</v>
      </c>
      <c r="AJ163" s="2">
        <f xml:space="preserve"> (H163 * AC163)</f>
        <v>-4.0377283708789773E-24</v>
      </c>
      <c r="AK163" s="6">
        <f t="shared" si="222"/>
        <v>1.5670610475393833E-20</v>
      </c>
      <c r="AL163" s="2">
        <f xml:space="preserve"> (M163 * AD163)</f>
        <v>1.3648944902709963E-25</v>
      </c>
      <c r="AM163" s="2">
        <f xml:space="preserve"> (R163 * AD163)</f>
        <v>1.3648944902709963E-25</v>
      </c>
      <c r="AN163" s="2">
        <f xml:space="preserve"> (I163 - I162)</f>
        <v>0.11267505162848401</v>
      </c>
      <c r="AO163" s="2">
        <f xml:space="preserve"> (J163 - J162)</f>
        <v>5.9295997725801186E-2</v>
      </c>
      <c r="AP163" s="2">
        <f xml:space="preserve"> (K163 - K162)</f>
        <v>-0.19324467106847365</v>
      </c>
      <c r="AQ163" s="2">
        <f xml:space="preserve"> (N163 - N162)</f>
        <v>0.11267505162848401</v>
      </c>
      <c r="AR163" s="2">
        <f xml:space="preserve"> (O163 - O162)</f>
        <v>5.9295997725801186E-2</v>
      </c>
      <c r="AS163" s="2">
        <f xml:space="preserve"> (P163 - P162)</f>
        <v>-0.19324467106847365</v>
      </c>
      <c r="AT163" s="6">
        <f t="shared" si="229"/>
        <v>0.19873538305013128</v>
      </c>
      <c r="AU163" s="2">
        <f xml:space="preserve"> (T163 - T162)</f>
        <v>-0.23273875137291355</v>
      </c>
      <c r="AV163" s="2">
        <f xml:space="preserve"> (U163 - U162)</f>
        <v>-0.23273875137291355</v>
      </c>
    </row>
    <row r="164" spans="6:48" x14ac:dyDescent="0.25">
      <c r="F164" s="2" t="s">
        <v>54</v>
      </c>
      <c r="G164" s="2">
        <f t="shared" ref="G164" si="280" xml:space="preserve"> $B$8</f>
        <v>1</v>
      </c>
      <c r="H164" s="2">
        <f t="shared" ref="H164" si="281" xml:space="preserve"> $C$8</f>
        <v>1</v>
      </c>
      <c r="I164" s="2">
        <f xml:space="preserve"> (I163 + $B$11 * AE163 + $D$11 * AN163)</f>
        <v>12.782068240541427</v>
      </c>
      <c r="J164" s="2">
        <f xml:space="preserve"> (J163 + $B$11 * AF163 + $D$11 * AO163)</f>
        <v>6.9043116748165927</v>
      </c>
      <c r="K164" s="2">
        <f xml:space="preserve"> (K163 + $B$11 * AG163 + $D$11 * AP163)</f>
        <v>-24.513679406709706</v>
      </c>
      <c r="L164" s="2">
        <f t="shared" si="260"/>
        <v>-4.8272994913516847</v>
      </c>
      <c r="M164" s="2">
        <f t="shared" si="225"/>
        <v>7.9444976088082001E-3</v>
      </c>
      <c r="N164" s="2">
        <f xml:space="preserve"> (N163 + $B$11 * AH163 + $D$11 * AQ163)</f>
        <v>12.782068240541427</v>
      </c>
      <c r="O164" s="2">
        <f xml:space="preserve"> (O163 + $B$11 * AI163 + $D$11 * AR163)</f>
        <v>6.9043116748165927</v>
      </c>
      <c r="P164" s="2">
        <f xml:space="preserve"> (P163 + $B$11 * AJ163 + $D$11 * AS163)</f>
        <v>-24.513679406709706</v>
      </c>
      <c r="Q164" s="2">
        <f t="shared" si="261"/>
        <v>-4.8272994913516847</v>
      </c>
      <c r="R164" s="2">
        <f t="shared" si="226"/>
        <v>7.9444976088082001E-3</v>
      </c>
      <c r="S164" s="6">
        <f t="shared" si="227"/>
        <v>23.000501033121978</v>
      </c>
      <c r="T164" s="2">
        <f xml:space="preserve"> (T163 + $B$11 * AL163 + $D$11 * AU163)</f>
        <v>-29.815710681999171</v>
      </c>
      <c r="U164" s="2">
        <f xml:space="preserve"> (U163 + $B$11 * AM163 + $D$11 * AV163)</f>
        <v>-29.815710681999171</v>
      </c>
      <c r="V164" s="2">
        <f t="shared" si="221"/>
        <v>22.526759348685857</v>
      </c>
      <c r="W164" s="2">
        <f t="shared" si="228"/>
        <v>0.99999999983527754</v>
      </c>
      <c r="X164" s="2">
        <f xml:space="preserve"> ($D$8 - W164)</f>
        <v>1.6472245789600493E-10</v>
      </c>
      <c r="Y164" s="18"/>
      <c r="Z164" s="18"/>
      <c r="AB164" s="2">
        <f xml:space="preserve"> M164 * (1 - M164) * (AD164 * T164)</f>
        <v>-6.376071849581719E-21</v>
      </c>
      <c r="AC164" s="2">
        <f xml:space="preserve"> R164 * (1 - R164) * (AD164 * U164)</f>
        <v>-6.376071849581719E-21</v>
      </c>
      <c r="AD164" s="2">
        <f xml:space="preserve"> (X164 * (1 - W164) * W164)</f>
        <v>2.7133488130831622E-20</v>
      </c>
      <c r="AE164" s="2">
        <f t="shared" si="248"/>
        <v>-6.376071849581719E-21</v>
      </c>
      <c r="AF164" s="2">
        <f xml:space="preserve"> (G164 * AB164)</f>
        <v>-6.376071849581719E-21</v>
      </c>
      <c r="AG164" s="2">
        <f xml:space="preserve"> (H164 * AB164)</f>
        <v>-6.376071849581719E-21</v>
      </c>
      <c r="AH164" s="2">
        <f t="shared" si="249"/>
        <v>-6.376071849581719E-21</v>
      </c>
      <c r="AI164" s="2">
        <f xml:space="preserve"> (G164 * AC164)</f>
        <v>-6.376071849581719E-21</v>
      </c>
      <c r="AJ164" s="2">
        <f xml:space="preserve"> (H164 * AC164)</f>
        <v>-6.376071849581719E-21</v>
      </c>
      <c r="AK164" s="6">
        <f t="shared" si="222"/>
        <v>2.7133488130831622E-20</v>
      </c>
      <c r="AL164" s="2">
        <f xml:space="preserve"> (M164 * AD164)</f>
        <v>2.1556193157401749E-22</v>
      </c>
      <c r="AM164" s="2">
        <f xml:space="preserve"> (R164 * AD164)</f>
        <v>2.1556193157401749E-22</v>
      </c>
      <c r="AN164" s="2">
        <f xml:space="preserve"> (I164 - I163)</f>
        <v>0.11267505162848401</v>
      </c>
      <c r="AO164" s="2">
        <f xml:space="preserve"> (J164 - J163)</f>
        <v>5.9295997725801186E-2</v>
      </c>
      <c r="AP164" s="2">
        <f xml:space="preserve"> (K164 - K163)</f>
        <v>-0.19324467106847365</v>
      </c>
      <c r="AQ164" s="2">
        <f xml:space="preserve"> (N164 - N163)</f>
        <v>0.11267505162848401</v>
      </c>
      <c r="AR164" s="2">
        <f xml:space="preserve"> (O164 - O163)</f>
        <v>5.9295997725801186E-2</v>
      </c>
      <c r="AS164" s="2">
        <f xml:space="preserve"> (P164 - P163)</f>
        <v>-0.19324467106847365</v>
      </c>
      <c r="AT164" s="6">
        <f t="shared" si="229"/>
        <v>0.19873538305013128</v>
      </c>
      <c r="AU164" s="2">
        <f xml:space="preserve"> (T164 - T163)</f>
        <v>-0.23273875137291355</v>
      </c>
      <c r="AV164" s="2">
        <f xml:space="preserve"> (U164 - U163)</f>
        <v>-0.23273875137291355</v>
      </c>
    </row>
    <row r="165" spans="6:48" x14ac:dyDescent="0.25">
      <c r="F165" s="8" t="s">
        <v>51</v>
      </c>
      <c r="G165" s="8">
        <f t="shared" si="254"/>
        <v>0</v>
      </c>
      <c r="H165" s="8">
        <f t="shared" si="255"/>
        <v>0</v>
      </c>
      <c r="I165" s="8">
        <f xml:space="preserve"> (I164 + $B$11 * AE164 + $D$11 * AN164)</f>
        <v>12.894743292169911</v>
      </c>
      <c r="J165" s="8">
        <f xml:space="preserve"> (J164 + $B$11 * AF164 + $D$11 * AO164)</f>
        <v>6.9636076725423939</v>
      </c>
      <c r="K165" s="8">
        <f xml:space="preserve"> (K164 + $B$11 * AG164 + $D$11 * AP164)</f>
        <v>-24.706924077778179</v>
      </c>
      <c r="L165" s="8">
        <f t="shared" si="260"/>
        <v>12.894743292169911</v>
      </c>
      <c r="M165" s="8">
        <f t="shared" si="225"/>
        <v>0.9999974887898847</v>
      </c>
      <c r="N165" s="8">
        <f xml:space="preserve"> (N164 + $B$11 * AH164 + $D$11 * AQ164)</f>
        <v>12.894743292169911</v>
      </c>
      <c r="O165" s="8">
        <f xml:space="preserve"> (O164 + $B$11 * AI164 + $D$11 * AR164)</f>
        <v>6.9636076725423939</v>
      </c>
      <c r="P165" s="8">
        <f xml:space="preserve"> (P164 + $B$11 * AJ164 + $D$11 * AS164)</f>
        <v>-24.706924077778179</v>
      </c>
      <c r="Q165" s="8">
        <f t="shared" si="261"/>
        <v>12.894743292169911</v>
      </c>
      <c r="R165" s="8">
        <f t="shared" si="226"/>
        <v>0.9999974887898847</v>
      </c>
      <c r="S165" s="5">
        <f t="shared" si="227"/>
        <v>23.199236416172109</v>
      </c>
      <c r="T165" s="8">
        <f xml:space="preserve"> (T164 + $B$11 * AL164 + $D$11 * AU164)</f>
        <v>-30.048449433372085</v>
      </c>
      <c r="U165" s="8">
        <f xml:space="preserve"> (U164 + $B$11 * AM164 + $D$11 * AV164)</f>
        <v>-30.048449433372085</v>
      </c>
      <c r="V165" s="8">
        <f t="shared" si="221"/>
        <v>-36.897511534631732</v>
      </c>
      <c r="W165" s="8">
        <f t="shared" si="228"/>
        <v>9.4539727148121546E-17</v>
      </c>
      <c r="X165" s="8">
        <f xml:space="preserve"> ($D$5 - W165)</f>
        <v>-9.4539727148121546E-17</v>
      </c>
      <c r="Y165" s="13">
        <f xml:space="preserve"> SUM(SUMIF(X165:X168, {"&gt;0","&lt;0"}) * {1,-1}) / 4</f>
        <v>3.2274003014748966E-11</v>
      </c>
      <c r="Z165" s="13" t="s">
        <v>97</v>
      </c>
      <c r="AB165" s="8">
        <f xml:space="preserve"> M165 * (1 - M165) * (AD165 * T165)</f>
        <v>6.7442353450537029E-37</v>
      </c>
      <c r="AC165" s="8">
        <f xml:space="preserve"> R165 * (1 - R165) * (AD165 * U165)</f>
        <v>6.7442353450537029E-37</v>
      </c>
      <c r="AD165" s="8">
        <f xml:space="preserve"> (X165 * (1 - W165) * W165)</f>
        <v>-8.9377600092412686E-33</v>
      </c>
      <c r="AE165" s="8">
        <f t="shared" si="248"/>
        <v>6.7442353450537029E-37</v>
      </c>
      <c r="AF165" s="8">
        <f xml:space="preserve"> (G165 * AB165)</f>
        <v>0</v>
      </c>
      <c r="AG165" s="8">
        <f xml:space="preserve"> (H165 * AB165)</f>
        <v>0</v>
      </c>
      <c r="AH165" s="8">
        <f t="shared" si="249"/>
        <v>6.7442353450537029E-37</v>
      </c>
      <c r="AI165" s="8">
        <f xml:space="preserve"> (G165 * AC165)</f>
        <v>0</v>
      </c>
      <c r="AJ165" s="8">
        <f xml:space="preserve"> (H165 * AC165)</f>
        <v>0</v>
      </c>
      <c r="AK165" s="5">
        <f t="shared" si="222"/>
        <v>-8.9377600092412686E-33</v>
      </c>
      <c r="AL165" s="8">
        <f xml:space="preserve"> (M165 * AD165)</f>
        <v>-8.9377375646479256E-33</v>
      </c>
      <c r="AM165" s="8">
        <f xml:space="preserve"> (R165 * AD165)</f>
        <v>-8.9377375646479256E-33</v>
      </c>
      <c r="AN165" s="8">
        <f xml:space="preserve"> (I165 - I164)</f>
        <v>0.11267505162848401</v>
      </c>
      <c r="AO165" s="8">
        <f xml:space="preserve"> (J165 - J164)</f>
        <v>5.9295997725801186E-2</v>
      </c>
      <c r="AP165" s="8">
        <f xml:space="preserve"> (K165 - K164)</f>
        <v>-0.19324467106847365</v>
      </c>
      <c r="AQ165" s="8">
        <f xml:space="preserve"> (N165 - N164)</f>
        <v>0.11267505162848401</v>
      </c>
      <c r="AR165" s="8">
        <f xml:space="preserve"> (O165 - O164)</f>
        <v>5.9295997725801186E-2</v>
      </c>
      <c r="AS165" s="8">
        <f xml:space="preserve"> (P165 - P164)</f>
        <v>-0.19324467106847365</v>
      </c>
      <c r="AT165" s="5">
        <f t="shared" si="229"/>
        <v>0.19873538305013128</v>
      </c>
      <c r="AU165" s="8">
        <f xml:space="preserve"> (T165 - T164)</f>
        <v>-0.23273875137291355</v>
      </c>
      <c r="AV165" s="8">
        <f xml:space="preserve"> (U165 - U164)</f>
        <v>-0.23273875137291355</v>
      </c>
    </row>
    <row r="166" spans="6:48" x14ac:dyDescent="0.25">
      <c r="F166" s="8" t="s">
        <v>52</v>
      </c>
      <c r="G166" s="8">
        <f t="shared" ref="G166" si="282" xml:space="preserve"> $B$6</f>
        <v>1</v>
      </c>
      <c r="H166" s="8">
        <f t="shared" ref="H166" si="283" xml:space="preserve"> $C$6</f>
        <v>0</v>
      </c>
      <c r="I166" s="8">
        <f xml:space="preserve"> (I165 + $B$11 * AE165 + $D$11 * AN165)</f>
        <v>13.007418343798395</v>
      </c>
      <c r="J166" s="8">
        <f xml:space="preserve"> (J165 + $B$11 * AF165 + $D$11 * AO165)</f>
        <v>7.0229036702681951</v>
      </c>
      <c r="K166" s="8">
        <f xml:space="preserve"> (K165 + $B$11 * AG165 + $D$11 * AP165)</f>
        <v>-24.900168748846653</v>
      </c>
      <c r="L166" s="8">
        <f t="shared" si="260"/>
        <v>20.030322014066591</v>
      </c>
      <c r="M166" s="8">
        <f t="shared" si="225"/>
        <v>0.99999999800040662</v>
      </c>
      <c r="N166" s="8">
        <f xml:space="preserve"> (N165 + $B$11 * AH165 + $D$11 * AQ165)</f>
        <v>13.007418343798395</v>
      </c>
      <c r="O166" s="8">
        <f xml:space="preserve"> (O165 + $B$11 * AI165 + $D$11 * AR165)</f>
        <v>7.0229036702681951</v>
      </c>
      <c r="P166" s="8">
        <f xml:space="preserve"> (P165 + $B$11 * AJ165 + $D$11 * AS165)</f>
        <v>-24.900168748846653</v>
      </c>
      <c r="Q166" s="8">
        <f t="shared" si="261"/>
        <v>20.030322014066591</v>
      </c>
      <c r="R166" s="8">
        <f t="shared" si="226"/>
        <v>0.99999999800040662</v>
      </c>
      <c r="S166" s="5">
        <f t="shared" si="227"/>
        <v>23.39797179922224</v>
      </c>
      <c r="T166" s="8">
        <f xml:space="preserve"> (T165 + $B$11 * AL165 + $D$11 * AU165)</f>
        <v>-30.281188184744998</v>
      </c>
      <c r="U166" s="8">
        <f xml:space="preserve"> (U165 + $B$11 * AM165 + $D$11 * AV165)</f>
        <v>-30.281188184744998</v>
      </c>
      <c r="V166" s="8">
        <f t="shared" si="221"/>
        <v>-37.164404449167627</v>
      </c>
      <c r="W166" s="8">
        <f t="shared" si="228"/>
        <v>7.2394275220492698E-17</v>
      </c>
      <c r="X166" s="8">
        <f xml:space="preserve"> ($D$6 - W166)</f>
        <v>-7.2394275220492698E-17</v>
      </c>
      <c r="Y166" s="14"/>
      <c r="Z166" s="14"/>
      <c r="AB166" s="8">
        <f xml:space="preserve"> M166 * (1 - M166) * (AD166 * T166)</f>
        <v>3.1733870895336517E-40</v>
      </c>
      <c r="AC166" s="8">
        <f xml:space="preserve"> R166 * (1 - R166) * (AD166 * U166)</f>
        <v>3.1733870895336517E-40</v>
      </c>
      <c r="AD166" s="8">
        <f xml:space="preserve"> (X166 * (1 - W166) * W166)</f>
        <v>-5.240931084700442E-33</v>
      </c>
      <c r="AE166" s="8">
        <f t="shared" si="248"/>
        <v>3.1733870895336517E-40</v>
      </c>
      <c r="AF166" s="8">
        <f xml:space="preserve"> (G166 * AB166)</f>
        <v>3.1733870895336517E-40</v>
      </c>
      <c r="AG166" s="8">
        <f xml:space="preserve"> (H166 * AB166)</f>
        <v>0</v>
      </c>
      <c r="AH166" s="8">
        <f t="shared" si="249"/>
        <v>3.1733870895336517E-40</v>
      </c>
      <c r="AI166" s="8">
        <f xml:space="preserve"> (G166 * AC166)</f>
        <v>3.1733870895336517E-40</v>
      </c>
      <c r="AJ166" s="8">
        <f xml:space="preserve"> (H166 * AC166)</f>
        <v>0</v>
      </c>
      <c r="AK166" s="5">
        <f t="shared" si="222"/>
        <v>-5.240931084700442E-33</v>
      </c>
      <c r="AL166" s="8">
        <f xml:space="preserve"> (M166 * AD166)</f>
        <v>-5.240931074220711E-33</v>
      </c>
      <c r="AM166" s="8">
        <f xml:space="preserve"> (R166 * AD166)</f>
        <v>-5.240931074220711E-33</v>
      </c>
      <c r="AN166" s="8">
        <f xml:space="preserve"> (I166 - I165)</f>
        <v>0.11267505162848401</v>
      </c>
      <c r="AO166" s="8">
        <f xml:space="preserve"> (J166 - J165)</f>
        <v>5.9295997725801186E-2</v>
      </c>
      <c r="AP166" s="8">
        <f xml:space="preserve"> (K166 - K165)</f>
        <v>-0.19324467106847365</v>
      </c>
      <c r="AQ166" s="8">
        <f xml:space="preserve"> (N166 - N165)</f>
        <v>0.11267505162848401</v>
      </c>
      <c r="AR166" s="8">
        <f xml:space="preserve"> (O166 - O165)</f>
        <v>5.9295997725801186E-2</v>
      </c>
      <c r="AS166" s="8">
        <f xml:space="preserve"> (P166 - P165)</f>
        <v>-0.19324467106847365</v>
      </c>
      <c r="AT166" s="5">
        <f t="shared" si="229"/>
        <v>0.19873538305013128</v>
      </c>
      <c r="AU166" s="8">
        <f xml:space="preserve"> (T166 - T165)</f>
        <v>-0.23273875137291355</v>
      </c>
      <c r="AV166" s="8">
        <f xml:space="preserve"> (U166 - U165)</f>
        <v>-0.23273875137291355</v>
      </c>
    </row>
    <row r="167" spans="6:48" x14ac:dyDescent="0.25">
      <c r="F167" s="8" t="s">
        <v>53</v>
      </c>
      <c r="G167" s="8">
        <f t="shared" ref="G167" si="284" xml:space="preserve"> $B$7</f>
        <v>0</v>
      </c>
      <c r="H167" s="8">
        <f t="shared" ref="H167" si="285" xml:space="preserve"> $C$7</f>
        <v>1</v>
      </c>
      <c r="I167" s="8">
        <f xml:space="preserve"> (I166 + $B$11 * AE166 + $D$11 * AN166)</f>
        <v>13.120093395426879</v>
      </c>
      <c r="J167" s="8">
        <f xml:space="preserve"> (J166 + $B$11 * AF166 + $D$11 * AO166)</f>
        <v>7.0821996679939963</v>
      </c>
      <c r="K167" s="8">
        <f xml:space="preserve"> (K166 + $B$11 * AG166 + $D$11 * AP166)</f>
        <v>-25.093413419915127</v>
      </c>
      <c r="L167" s="8">
        <f t="shared" si="260"/>
        <v>-11.973320024488247</v>
      </c>
      <c r="M167" s="8">
        <f t="shared" si="225"/>
        <v>6.3103063364606526E-6</v>
      </c>
      <c r="N167" s="8">
        <f xml:space="preserve"> (N166 + $B$11 * AH166 + $D$11 * AQ166)</f>
        <v>13.120093395426879</v>
      </c>
      <c r="O167" s="8">
        <f xml:space="preserve"> (O166 + $B$11 * AI166 + $D$11 * AR166)</f>
        <v>7.0821996679939963</v>
      </c>
      <c r="P167" s="8">
        <f xml:space="preserve"> (P166 + $B$11 * AJ166 + $D$11 * AS166)</f>
        <v>-25.093413419915127</v>
      </c>
      <c r="Q167" s="8">
        <f t="shared" si="261"/>
        <v>-11.973320024488247</v>
      </c>
      <c r="R167" s="8">
        <f t="shared" si="226"/>
        <v>6.3103063364606526E-6</v>
      </c>
      <c r="S167" s="5">
        <f t="shared" si="227"/>
        <v>23.596707182272372</v>
      </c>
      <c r="T167" s="8">
        <f xml:space="preserve"> (T166 + $B$11 * AL166 + $D$11 * AU166)</f>
        <v>-30.513926936117912</v>
      </c>
      <c r="U167" s="8">
        <f xml:space="preserve"> (U166 + $B$11 * AM166 + $D$11 * AV166)</f>
        <v>-30.513926936117912</v>
      </c>
      <c r="V167" s="8">
        <f t="shared" si="221"/>
        <v>23.596322077819384</v>
      </c>
      <c r="W167" s="8">
        <f t="shared" si="228"/>
        <v>0.9999999999434741</v>
      </c>
      <c r="X167" s="8">
        <f xml:space="preserve"> ($D$7 - W167)</f>
        <v>5.652589507576522E-11</v>
      </c>
      <c r="Y167" s="14"/>
      <c r="Z167" s="14"/>
      <c r="AB167" s="8">
        <f xml:space="preserve"> M167 * (1 - M167) * (AD167 * T167)</f>
        <v>-6.152345272266077E-25</v>
      </c>
      <c r="AC167" s="8">
        <f xml:space="preserve"> R167 * (1 - R167) * (AD167 * U167)</f>
        <v>-6.152345272266077E-25</v>
      </c>
      <c r="AD167" s="8">
        <f xml:space="preserve"> (X167 * (1 - W167) * W167)</f>
        <v>3.1951768139358087E-21</v>
      </c>
      <c r="AE167" s="8">
        <f t="shared" si="248"/>
        <v>-6.152345272266077E-25</v>
      </c>
      <c r="AF167" s="8">
        <f xml:space="preserve"> (G167 * AB167)</f>
        <v>0</v>
      </c>
      <c r="AG167" s="8">
        <f xml:space="preserve"> (H167 * AB167)</f>
        <v>-6.152345272266077E-25</v>
      </c>
      <c r="AH167" s="8">
        <f t="shared" si="249"/>
        <v>-6.152345272266077E-25</v>
      </c>
      <c r="AI167" s="8">
        <f xml:space="preserve"> (G167 * AC167)</f>
        <v>0</v>
      </c>
      <c r="AJ167" s="8">
        <f xml:space="preserve"> (H167 * AC167)</f>
        <v>-6.152345272266077E-25</v>
      </c>
      <c r="AK167" s="5">
        <f t="shared" si="222"/>
        <v>3.1951768139358087E-21</v>
      </c>
      <c r="AL167" s="8">
        <f xml:space="preserve"> (M167 * AD167)</f>
        <v>2.0162544495091293E-26</v>
      </c>
      <c r="AM167" s="8">
        <f xml:space="preserve"> (R167 * AD167)</f>
        <v>2.0162544495091293E-26</v>
      </c>
      <c r="AN167" s="8">
        <f xml:space="preserve"> (I167 - I166)</f>
        <v>0.11267505162848401</v>
      </c>
      <c r="AO167" s="8">
        <f xml:space="preserve"> (J167 - J166)</f>
        <v>5.9295997725801186E-2</v>
      </c>
      <c r="AP167" s="8">
        <f xml:space="preserve"> (K167 - K166)</f>
        <v>-0.19324467106847365</v>
      </c>
      <c r="AQ167" s="8">
        <f xml:space="preserve"> (N167 - N166)</f>
        <v>0.11267505162848401</v>
      </c>
      <c r="AR167" s="8">
        <f xml:space="preserve"> (O167 - O166)</f>
        <v>5.9295997725801186E-2</v>
      </c>
      <c r="AS167" s="8">
        <f xml:space="preserve"> (P167 - P166)</f>
        <v>-0.19324467106847365</v>
      </c>
      <c r="AT167" s="5">
        <f t="shared" si="229"/>
        <v>0.19873538305013128</v>
      </c>
      <c r="AU167" s="8">
        <f xml:space="preserve"> (T167 - T166)</f>
        <v>-0.23273875137291355</v>
      </c>
      <c r="AV167" s="8">
        <f xml:space="preserve"> (U167 - U166)</f>
        <v>-0.23273875137291355</v>
      </c>
    </row>
    <row r="168" spans="6:48" x14ac:dyDescent="0.25">
      <c r="F168" s="8" t="s">
        <v>54</v>
      </c>
      <c r="G168" s="8">
        <f t="shared" ref="G168" si="286" xml:space="preserve"> $B$8</f>
        <v>1</v>
      </c>
      <c r="H168" s="8">
        <f t="shared" ref="H168" si="287" xml:space="preserve"> $C$8</f>
        <v>1</v>
      </c>
      <c r="I168" s="8">
        <f xml:space="preserve"> (I167 + $B$11 * AE167 + $D$11 * AN167)</f>
        <v>13.232768447055363</v>
      </c>
      <c r="J168" s="8">
        <f xml:space="preserve"> (J167 + $B$11 * AF167 + $D$11 * AO167)</f>
        <v>7.1414956657197974</v>
      </c>
      <c r="K168" s="8">
        <f xml:space="preserve"> (K167 + $B$11 * AG167 + $D$11 * AP167)</f>
        <v>-25.2866580909836</v>
      </c>
      <c r="L168" s="8">
        <f t="shared" si="260"/>
        <v>-4.9123939782084385</v>
      </c>
      <c r="M168" s="8">
        <f t="shared" si="225"/>
        <v>7.3011608495663523E-3</v>
      </c>
      <c r="N168" s="8">
        <f xml:space="preserve"> (N167 + $B$11 * AH167 + $D$11 * AQ167)</f>
        <v>13.232768447055363</v>
      </c>
      <c r="O168" s="8">
        <f xml:space="preserve"> (O167 + $B$11 * AI167 + $D$11 * AR167)</f>
        <v>7.1414956657197974</v>
      </c>
      <c r="P168" s="8">
        <f xml:space="preserve"> (P167 + $B$11 * AJ167 + $D$11 * AS167)</f>
        <v>-25.2866580909836</v>
      </c>
      <c r="Q168" s="8">
        <f t="shared" si="261"/>
        <v>-4.9123939782084385</v>
      </c>
      <c r="R168" s="8">
        <f t="shared" si="226"/>
        <v>7.3011608495663523E-3</v>
      </c>
      <c r="S168" s="5">
        <f t="shared" si="227"/>
        <v>23.795442565322503</v>
      </c>
      <c r="T168" s="8">
        <f xml:space="preserve"> (T167 + $B$11 * AL167 + $D$11 * AU167)</f>
        <v>-30.746665687490825</v>
      </c>
      <c r="U168" s="8">
        <f xml:space="preserve"> (U167 + $B$11 * AM167 + $D$11 * AV167)</f>
        <v>-30.746665687490825</v>
      </c>
      <c r="V168" s="8">
        <f t="shared" si="221"/>
        <v>23.346469861778075</v>
      </c>
      <c r="W168" s="8">
        <f t="shared" si="228"/>
        <v>0.99999999992743005</v>
      </c>
      <c r="X168" s="8">
        <f xml:space="preserve"> ($D$8 - W168)</f>
        <v>7.2569950049228282E-11</v>
      </c>
      <c r="Y168" s="15"/>
      <c r="Z168" s="15"/>
      <c r="AB168" s="8">
        <f xml:space="preserve"> M168 * (1 - M168) * (AD168 * T168)</f>
        <v>-1.1736027118950294E-21</v>
      </c>
      <c r="AC168" s="8">
        <f xml:space="preserve"> R168 * (1 - R168) * (AD168 * U168)</f>
        <v>-1.1736027118950294E-21</v>
      </c>
      <c r="AD168" s="8">
        <f xml:space="preserve"> (X168 * (1 - W168) * W168)</f>
        <v>5.266397649765306E-21</v>
      </c>
      <c r="AE168" s="8">
        <f t="shared" si="248"/>
        <v>-1.1736027118950294E-21</v>
      </c>
      <c r="AF168" s="8">
        <f xml:space="preserve"> (G168 * AB168)</f>
        <v>-1.1736027118950294E-21</v>
      </c>
      <c r="AG168" s="8">
        <f xml:space="preserve"> (H168 * AB168)</f>
        <v>-1.1736027118950294E-21</v>
      </c>
      <c r="AH168" s="8">
        <f t="shared" si="249"/>
        <v>-1.1736027118950294E-21</v>
      </c>
      <c r="AI168" s="8">
        <f xml:space="preserve"> (G168 * AC168)</f>
        <v>-1.1736027118950294E-21</v>
      </c>
      <c r="AJ168" s="8">
        <f xml:space="preserve"> (H168 * AC168)</f>
        <v>-1.1736027118950294E-21</v>
      </c>
      <c r="AK168" s="5">
        <f t="shared" si="222"/>
        <v>5.266397649765306E-21</v>
      </c>
      <c r="AL168" s="8">
        <f xml:space="preserve"> (M168 * AD168)</f>
        <v>3.8450816338714702E-23</v>
      </c>
      <c r="AM168" s="8">
        <f xml:space="preserve"> (R168 * AD168)</f>
        <v>3.8450816338714702E-23</v>
      </c>
      <c r="AN168" s="8">
        <f xml:space="preserve"> (I168 - I167)</f>
        <v>0.11267505162848401</v>
      </c>
      <c r="AO168" s="8">
        <f xml:space="preserve"> (J168 - J167)</f>
        <v>5.9295997725801186E-2</v>
      </c>
      <c r="AP168" s="8">
        <f xml:space="preserve"> (K168 - K167)</f>
        <v>-0.19324467106847365</v>
      </c>
      <c r="AQ168" s="8">
        <f xml:space="preserve"> (N168 - N167)</f>
        <v>0.11267505162848401</v>
      </c>
      <c r="AR168" s="8">
        <f xml:space="preserve"> (O168 - O167)</f>
        <v>5.9295997725801186E-2</v>
      </c>
      <c r="AS168" s="8">
        <f xml:space="preserve"> (P168 - P167)</f>
        <v>-0.19324467106847365</v>
      </c>
      <c r="AT168" s="5">
        <f t="shared" si="229"/>
        <v>0.19873538305013128</v>
      </c>
      <c r="AU168" s="8">
        <f xml:space="preserve"> (T168 - T167)</f>
        <v>-0.23273875137291355</v>
      </c>
      <c r="AV168" s="8">
        <f xml:space="preserve"> (U168 - U167)</f>
        <v>-0.23273875137291355</v>
      </c>
    </row>
    <row r="169" spans="6:48" x14ac:dyDescent="0.25">
      <c r="F169" s="2" t="s">
        <v>51</v>
      </c>
      <c r="G169" s="2">
        <f t="shared" si="244"/>
        <v>0</v>
      </c>
      <c r="H169" s="2">
        <f t="shared" si="245"/>
        <v>0</v>
      </c>
      <c r="I169" s="2">
        <f xml:space="preserve"> (I168 + $B$11 * AE168 + $D$11 * AN168)</f>
        <v>13.345443498683847</v>
      </c>
      <c r="J169" s="2">
        <f xml:space="preserve"> (J168 + $B$11 * AF168 + $D$11 * AO168)</f>
        <v>7.2007916634455986</v>
      </c>
      <c r="K169" s="2">
        <f xml:space="preserve"> (K168 + $B$11 * AG168 + $D$11 * AP168)</f>
        <v>-25.479902762052074</v>
      </c>
      <c r="L169" s="2">
        <f t="shared" si="260"/>
        <v>13.345443498683847</v>
      </c>
      <c r="M169" s="2">
        <f t="shared" si="225"/>
        <v>0.99999839990106898</v>
      </c>
      <c r="N169" s="2">
        <f xml:space="preserve"> (N168 + $B$11 * AH168 + $D$11 * AQ168)</f>
        <v>13.345443498683847</v>
      </c>
      <c r="O169" s="2">
        <f xml:space="preserve"> (O168 + $B$11 * AI168 + $D$11 * AR168)</f>
        <v>7.2007916634455986</v>
      </c>
      <c r="P169" s="2">
        <f xml:space="preserve"> (P168 + $B$11 * AJ168 + $D$11 * AS168)</f>
        <v>-25.479902762052074</v>
      </c>
      <c r="Q169" s="2">
        <f t="shared" si="261"/>
        <v>13.345443498683847</v>
      </c>
      <c r="R169" s="2">
        <f t="shared" si="226"/>
        <v>0.99999839990106898</v>
      </c>
      <c r="S169" s="6">
        <f t="shared" si="227"/>
        <v>23.994177948372634</v>
      </c>
      <c r="T169" s="2">
        <f xml:space="preserve"> (T168 + $B$11 * AL168 + $D$11 * AU168)</f>
        <v>-30.979404438863739</v>
      </c>
      <c r="U169" s="2">
        <f xml:space="preserve"> (U168 + $B$11 * AM168 + $D$11 * AV168)</f>
        <v>-30.979404438863739</v>
      </c>
      <c r="V169" s="2">
        <f t="shared" si="221"/>
        <v>-37.964531789130987</v>
      </c>
      <c r="W169" s="2">
        <f t="shared" si="228"/>
        <v>3.2524702734673683E-17</v>
      </c>
      <c r="X169" s="2">
        <f xml:space="preserve"> ($D$5 - W169)</f>
        <v>-3.2524702734673683E-17</v>
      </c>
      <c r="Y169" s="16">
        <f xml:space="preserve"> SUM(SUMIF(X169:X172, {"&gt;0","&lt;0"}) * {1,-1}) / 4</f>
        <v>1.4381177285166203E-11</v>
      </c>
      <c r="Z169" s="16" t="s">
        <v>98</v>
      </c>
      <c r="AB169" s="2">
        <f xml:space="preserve"> M169 * (1 - M169) * (AD169 * T169)</f>
        <v>5.2437970690956082E-38</v>
      </c>
      <c r="AC169" s="2">
        <f xml:space="preserve"> R169 * (1 - R169) * (AD169 * U169)</f>
        <v>5.2437970690956082E-38</v>
      </c>
      <c r="AD169" s="2">
        <f xml:space="preserve"> (X169 * (1 - W169) * W169)</f>
        <v>-1.0578562879788897E-33</v>
      </c>
      <c r="AE169" s="2">
        <f t="shared" si="248"/>
        <v>5.2437970690956082E-38</v>
      </c>
      <c r="AF169" s="2">
        <f xml:space="preserve"> (G169 * AB169)</f>
        <v>0</v>
      </c>
      <c r="AG169" s="2">
        <f xml:space="preserve"> (H169 * AB169)</f>
        <v>0</v>
      </c>
      <c r="AH169" s="2">
        <f t="shared" si="249"/>
        <v>5.2437970690956082E-38</v>
      </c>
      <c r="AI169" s="2">
        <f xml:space="preserve"> (G169 * AC169)</f>
        <v>0</v>
      </c>
      <c r="AJ169" s="2">
        <f xml:space="preserve"> (H169 * AC169)</f>
        <v>0</v>
      </c>
      <c r="AK169" s="6">
        <f t="shared" si="222"/>
        <v>-1.0578562879788897E-33</v>
      </c>
      <c r="AL169" s="2">
        <f xml:space="preserve"> (M169 * AD169)</f>
        <v>-1.0578545953041742E-33</v>
      </c>
      <c r="AM169" s="2">
        <f xml:space="preserve"> (R169 * AD169)</f>
        <v>-1.0578545953041742E-33</v>
      </c>
      <c r="AN169" s="2">
        <f xml:space="preserve"> (I169 - I168)</f>
        <v>0.11267505162848401</v>
      </c>
      <c r="AO169" s="2">
        <f xml:space="preserve"> (J169 - J168)</f>
        <v>5.9295997725801186E-2</v>
      </c>
      <c r="AP169" s="2">
        <f xml:space="preserve"> (K169 - K168)</f>
        <v>-0.19324467106847365</v>
      </c>
      <c r="AQ169" s="2">
        <f xml:space="preserve"> (N169 - N168)</f>
        <v>0.11267505162848401</v>
      </c>
      <c r="AR169" s="2">
        <f xml:space="preserve"> (O169 - O168)</f>
        <v>5.9295997725801186E-2</v>
      </c>
      <c r="AS169" s="2">
        <f xml:space="preserve"> (P169 - P168)</f>
        <v>-0.19324467106847365</v>
      </c>
      <c r="AT169" s="6">
        <f t="shared" si="229"/>
        <v>0.19873538305013128</v>
      </c>
      <c r="AU169" s="2">
        <f xml:space="preserve"> (T169 - T168)</f>
        <v>-0.23273875137291355</v>
      </c>
      <c r="AV169" s="2">
        <f xml:space="preserve"> (U169 - U168)</f>
        <v>-0.23273875137291355</v>
      </c>
    </row>
    <row r="170" spans="6:48" x14ac:dyDescent="0.25">
      <c r="F170" s="2" t="s">
        <v>52</v>
      </c>
      <c r="G170" s="2">
        <f t="shared" ref="G170" si="288" xml:space="preserve"> $B$6</f>
        <v>1</v>
      </c>
      <c r="H170" s="2">
        <f t="shared" ref="H170" si="289" xml:space="preserve"> $C$6</f>
        <v>0</v>
      </c>
      <c r="I170" s="2">
        <f xml:space="preserve"> (I169 + $B$11 * AE169 + $D$11 * AN169)</f>
        <v>13.458118550312332</v>
      </c>
      <c r="J170" s="2">
        <f xml:space="preserve"> (J169 + $B$11 * AF169 + $D$11 * AO169)</f>
        <v>7.2600876611713998</v>
      </c>
      <c r="K170" s="2">
        <f xml:space="preserve"> (K169 + $B$11 * AG169 + $D$11 * AP169)</f>
        <v>-25.673147433120548</v>
      </c>
      <c r="L170" s="2">
        <f t="shared" si="260"/>
        <v>20.718206211483732</v>
      </c>
      <c r="M170" s="2">
        <f t="shared" si="225"/>
        <v>0.99999999899492753</v>
      </c>
      <c r="N170" s="2">
        <f xml:space="preserve"> (N169 + $B$11 * AH169 + $D$11 * AQ169)</f>
        <v>13.458118550312332</v>
      </c>
      <c r="O170" s="2">
        <f xml:space="preserve"> (O169 + $B$11 * AI169 + $D$11 * AR169)</f>
        <v>7.2600876611713998</v>
      </c>
      <c r="P170" s="2">
        <f xml:space="preserve"> (P169 + $B$11 * AJ169 + $D$11 * AS169)</f>
        <v>-25.673147433120548</v>
      </c>
      <c r="Q170" s="2">
        <f t="shared" si="261"/>
        <v>20.718206211483732</v>
      </c>
      <c r="R170" s="2">
        <f t="shared" si="226"/>
        <v>0.99999999899492753</v>
      </c>
      <c r="S170" s="6">
        <f t="shared" si="227"/>
        <v>24.192913331422766</v>
      </c>
      <c r="T170" s="2">
        <f xml:space="preserve"> (T169 + $B$11 * AL169 + $D$11 * AU169)</f>
        <v>-31.212143190236652</v>
      </c>
      <c r="U170" s="2">
        <f xml:space="preserve"> (U169 + $B$11 * AM169 + $D$11 * AV169)</f>
        <v>-31.212143190236652</v>
      </c>
      <c r="V170" s="2">
        <f t="shared" si="221"/>
        <v>-38.231372986309609</v>
      </c>
      <c r="W170" s="2">
        <f t="shared" si="228"/>
        <v>2.49072440679436E-17</v>
      </c>
      <c r="X170" s="2">
        <f xml:space="preserve"> ($D$6 - W170)</f>
        <v>-2.49072440679436E-17</v>
      </c>
      <c r="Y170" s="17"/>
      <c r="Z170" s="17"/>
      <c r="AB170" s="2">
        <f xml:space="preserve"> M170 * (1 - M170) * (AD170 * T170)</f>
        <v>1.9461321191882847E-41</v>
      </c>
      <c r="AC170" s="2">
        <f xml:space="preserve"> R170 * (1 - R170) * (AD170 * U170)</f>
        <v>1.9461321191882847E-41</v>
      </c>
      <c r="AD170" s="2">
        <f xml:space="preserve"> (X170 * (1 - W170) * W170)</f>
        <v>-6.2037080706011167E-34</v>
      </c>
      <c r="AE170" s="2">
        <f t="shared" si="248"/>
        <v>1.9461321191882847E-41</v>
      </c>
      <c r="AF170" s="2">
        <f xml:space="preserve"> (G170 * AB170)</f>
        <v>1.9461321191882847E-41</v>
      </c>
      <c r="AG170" s="2">
        <f xml:space="preserve"> (H170 * AB170)</f>
        <v>0</v>
      </c>
      <c r="AH170" s="2">
        <f t="shared" si="249"/>
        <v>1.9461321191882847E-41</v>
      </c>
      <c r="AI170" s="2">
        <f xml:space="preserve"> (G170 * AC170)</f>
        <v>1.9461321191882847E-41</v>
      </c>
      <c r="AJ170" s="2">
        <f xml:space="preserve"> (H170 * AC170)</f>
        <v>0</v>
      </c>
      <c r="AK170" s="6">
        <f t="shared" si="222"/>
        <v>-6.2037080706011167E-34</v>
      </c>
      <c r="AL170" s="2">
        <f xml:space="preserve"> (M170 * AD170)</f>
        <v>-6.2037080643659407E-34</v>
      </c>
      <c r="AM170" s="2">
        <f xml:space="preserve"> (R170 * AD170)</f>
        <v>-6.2037080643659407E-34</v>
      </c>
      <c r="AN170" s="2">
        <f xml:space="preserve"> (I170 - I169)</f>
        <v>0.11267505162848401</v>
      </c>
      <c r="AO170" s="2">
        <f xml:space="preserve"> (J170 - J169)</f>
        <v>5.9295997725801186E-2</v>
      </c>
      <c r="AP170" s="2">
        <f xml:space="preserve"> (K170 - K169)</f>
        <v>-0.19324467106847365</v>
      </c>
      <c r="AQ170" s="2">
        <f xml:space="preserve"> (N170 - N169)</f>
        <v>0.11267505162848401</v>
      </c>
      <c r="AR170" s="2">
        <f xml:space="preserve"> (O170 - O169)</f>
        <v>5.9295997725801186E-2</v>
      </c>
      <c r="AS170" s="2">
        <f xml:space="preserve"> (P170 - P169)</f>
        <v>-0.19324467106847365</v>
      </c>
      <c r="AT170" s="6">
        <f t="shared" si="229"/>
        <v>0.19873538305013128</v>
      </c>
      <c r="AU170" s="2">
        <f xml:space="preserve"> (T170 - T169)</f>
        <v>-0.23273875137291355</v>
      </c>
      <c r="AV170" s="2">
        <f xml:space="preserve"> (U170 - U169)</f>
        <v>-0.23273875137291355</v>
      </c>
    </row>
    <row r="171" spans="6:48" x14ac:dyDescent="0.25">
      <c r="F171" s="2" t="s">
        <v>53</v>
      </c>
      <c r="G171" s="2">
        <f t="shared" ref="G171" si="290" xml:space="preserve"> $B$7</f>
        <v>0</v>
      </c>
      <c r="H171" s="2">
        <f t="shared" ref="H171" si="291" xml:space="preserve"> $C$7</f>
        <v>1</v>
      </c>
      <c r="I171" s="2">
        <f xml:space="preserve"> (I170 + $B$11 * AE170 + $D$11 * AN170)</f>
        <v>13.570793601940816</v>
      </c>
      <c r="J171" s="2">
        <f xml:space="preserve"> (J170 + $B$11 * AF170 + $D$11 * AO170)</f>
        <v>7.319383658897201</v>
      </c>
      <c r="K171" s="2">
        <f xml:space="preserve"> (K170 + $B$11 * AG170 + $D$11 * AP170)</f>
        <v>-25.866392104189021</v>
      </c>
      <c r="L171" s="2">
        <f t="shared" si="260"/>
        <v>-12.295598502248206</v>
      </c>
      <c r="M171" s="2">
        <f t="shared" si="225"/>
        <v>4.5718022102811177E-6</v>
      </c>
      <c r="N171" s="2">
        <f xml:space="preserve"> (N170 + $B$11 * AH170 + $D$11 * AQ170)</f>
        <v>13.570793601940816</v>
      </c>
      <c r="O171" s="2">
        <f xml:space="preserve"> (O170 + $B$11 * AI170 + $D$11 * AR170)</f>
        <v>7.319383658897201</v>
      </c>
      <c r="P171" s="2">
        <f xml:space="preserve"> (P170 + $B$11 * AJ170 + $D$11 * AS170)</f>
        <v>-25.866392104189021</v>
      </c>
      <c r="Q171" s="2">
        <f t="shared" si="261"/>
        <v>-12.295598502248206</v>
      </c>
      <c r="R171" s="2">
        <f t="shared" si="226"/>
        <v>4.5718022102811177E-6</v>
      </c>
      <c r="S171" s="6">
        <f t="shared" si="227"/>
        <v>24.391648714472897</v>
      </c>
      <c r="T171" s="2">
        <f xml:space="preserve"> (T170 + $B$11 * AL170 + $D$11 * AU170)</f>
        <v>-31.444881941609566</v>
      </c>
      <c r="U171" s="2">
        <f xml:space="preserve"> (U170 + $B$11 * AM170 + $D$11 * AV170)</f>
        <v>-31.444881941609566</v>
      </c>
      <c r="V171" s="2">
        <f t="shared" si="221"/>
        <v>24.391361194911372</v>
      </c>
      <c r="W171" s="2">
        <f t="shared" si="228"/>
        <v>0.99999999997447486</v>
      </c>
      <c r="X171" s="2">
        <f xml:space="preserve"> ($D$7 - W171)</f>
        <v>2.5525137559156974E-11</v>
      </c>
      <c r="Y171" s="17"/>
      <c r="Z171" s="17"/>
      <c r="AB171" s="2">
        <f xml:space="preserve"> M171 * (1 - M171) * (AD171 * T171)</f>
        <v>-9.3663762335404217E-26</v>
      </c>
      <c r="AC171" s="2">
        <f xml:space="preserve"> R171 * (1 - R171) * (AD171 * U171)</f>
        <v>-9.3663762335404217E-26</v>
      </c>
      <c r="AD171" s="2">
        <f xml:space="preserve"> (X171 * (1 - W171) * W171)</f>
        <v>6.5153264739725562E-22</v>
      </c>
      <c r="AE171" s="2">
        <f t="shared" si="248"/>
        <v>-9.3663762335404217E-26</v>
      </c>
      <c r="AF171" s="2">
        <f xml:space="preserve"> (G171 * AB171)</f>
        <v>0</v>
      </c>
      <c r="AG171" s="2">
        <f xml:space="preserve"> (H171 * AB171)</f>
        <v>-9.3663762335404217E-26</v>
      </c>
      <c r="AH171" s="2">
        <f t="shared" si="249"/>
        <v>-9.3663762335404217E-26</v>
      </c>
      <c r="AI171" s="2">
        <f xml:space="preserve"> (G171 * AC171)</f>
        <v>0</v>
      </c>
      <c r="AJ171" s="2">
        <f xml:space="preserve"> (H171 * AC171)</f>
        <v>-9.3663762335404217E-26</v>
      </c>
      <c r="AK171" s="6">
        <f t="shared" si="222"/>
        <v>6.5153264739725562E-22</v>
      </c>
      <c r="AL171" s="2">
        <f xml:space="preserve"> (M171 * AD171)</f>
        <v>2.9786783974410814E-27</v>
      </c>
      <c r="AM171" s="2">
        <f xml:space="preserve"> (R171 * AD171)</f>
        <v>2.9786783974410814E-27</v>
      </c>
      <c r="AN171" s="2">
        <f xml:space="preserve"> (I171 - I170)</f>
        <v>0.11267505162848401</v>
      </c>
      <c r="AO171" s="2">
        <f xml:space="preserve"> (J171 - J170)</f>
        <v>5.9295997725801186E-2</v>
      </c>
      <c r="AP171" s="2">
        <f xml:space="preserve"> (K171 - K170)</f>
        <v>-0.19324467106847365</v>
      </c>
      <c r="AQ171" s="2">
        <f xml:space="preserve"> (N171 - N170)</f>
        <v>0.11267505162848401</v>
      </c>
      <c r="AR171" s="2">
        <f xml:space="preserve"> (O171 - O170)</f>
        <v>5.9295997725801186E-2</v>
      </c>
      <c r="AS171" s="2">
        <f xml:space="preserve"> (P171 - P170)</f>
        <v>-0.19324467106847365</v>
      </c>
      <c r="AT171" s="6">
        <f t="shared" si="229"/>
        <v>0.19873538305013128</v>
      </c>
      <c r="AU171" s="2">
        <f xml:space="preserve"> (T171 - T170)</f>
        <v>-0.23273875137291355</v>
      </c>
      <c r="AV171" s="2">
        <f xml:space="preserve"> (U171 - U170)</f>
        <v>-0.23273875137291355</v>
      </c>
    </row>
    <row r="172" spans="6:48" x14ac:dyDescent="0.25">
      <c r="F172" s="2" t="s">
        <v>54</v>
      </c>
      <c r="G172" s="2">
        <f t="shared" ref="G172" si="292" xml:space="preserve"> $B$8</f>
        <v>1</v>
      </c>
      <c r="H172" s="2">
        <f t="shared" ref="H172" si="293" xml:space="preserve"> $C$8</f>
        <v>1</v>
      </c>
      <c r="I172" s="2">
        <f xml:space="preserve"> (I171 + $B$11 * AE171 + $D$11 * AN171)</f>
        <v>13.6834686535693</v>
      </c>
      <c r="J172" s="2">
        <f xml:space="preserve"> (J171 + $B$11 * AF171 + $D$11 * AO171)</f>
        <v>7.3786796566230022</v>
      </c>
      <c r="K172" s="2">
        <f xml:space="preserve"> (K171 + $B$11 * AG171 + $D$11 * AP171)</f>
        <v>-26.059636775257495</v>
      </c>
      <c r="L172" s="2">
        <f t="shared" si="260"/>
        <v>-4.9974884650651923</v>
      </c>
      <c r="M172" s="2">
        <f t="shared" si="225"/>
        <v>6.7095684543945315E-3</v>
      </c>
      <c r="N172" s="2">
        <f xml:space="preserve"> (N171 + $B$11 * AH171 + $D$11 * AQ171)</f>
        <v>13.6834686535693</v>
      </c>
      <c r="O172" s="2">
        <f xml:space="preserve"> (O171 + $B$11 * AI171 + $D$11 * AR171)</f>
        <v>7.3786796566230022</v>
      </c>
      <c r="P172" s="2">
        <f xml:space="preserve"> (P171 + $B$11 * AJ171 + $D$11 * AS171)</f>
        <v>-26.059636775257495</v>
      </c>
      <c r="Q172" s="2">
        <f t="shared" si="261"/>
        <v>-4.9974884650651923</v>
      </c>
      <c r="R172" s="2">
        <f t="shared" si="226"/>
        <v>6.7095684543945315E-3</v>
      </c>
      <c r="S172" s="6">
        <f t="shared" si="227"/>
        <v>24.590384097523028</v>
      </c>
      <c r="T172" s="2">
        <f xml:space="preserve"> (T171 + $B$11 * AL171 + $D$11 * AU171)</f>
        <v>-31.67762069298248</v>
      </c>
      <c r="U172" s="2">
        <f xml:space="preserve"> (U171 + $B$11 * AM171 + $D$11 * AV171)</f>
        <v>-31.67762069298248</v>
      </c>
      <c r="V172" s="2">
        <f t="shared" si="221"/>
        <v>24.165297768499208</v>
      </c>
      <c r="W172" s="2">
        <f t="shared" si="228"/>
        <v>0.99999999996800049</v>
      </c>
      <c r="X172" s="2">
        <f xml:space="preserve"> ($D$8 - W172)</f>
        <v>3.1999514149561037E-11</v>
      </c>
      <c r="Y172" s="18"/>
      <c r="Z172" s="18"/>
      <c r="AB172" s="2">
        <f xml:space="preserve"> M172 * (1 - M172) * (AD172 * T172)</f>
        <v>-2.1617733727619954E-22</v>
      </c>
      <c r="AC172" s="2">
        <f xml:space="preserve"> R172 * (1 - R172) * (AD172 * U172)</f>
        <v>-2.1617733727619954E-22</v>
      </c>
      <c r="AD172" s="2">
        <f xml:space="preserve"> (X172 * (1 - W172) * W172)</f>
        <v>1.0239689057751904E-21</v>
      </c>
      <c r="AE172" s="2">
        <f t="shared" si="248"/>
        <v>-2.1617733727619954E-22</v>
      </c>
      <c r="AF172" s="2">
        <f xml:space="preserve"> (G172 * AB172)</f>
        <v>-2.1617733727619954E-22</v>
      </c>
      <c r="AG172" s="2">
        <f xml:space="preserve"> (H172 * AB172)</f>
        <v>-2.1617733727619954E-22</v>
      </c>
      <c r="AH172" s="2">
        <f t="shared" si="249"/>
        <v>-2.1617733727619954E-22</v>
      </c>
      <c r="AI172" s="2">
        <f xml:space="preserve"> (G172 * AC172)</f>
        <v>-2.1617733727619954E-22</v>
      </c>
      <c r="AJ172" s="2">
        <f xml:space="preserve"> (H172 * AC172)</f>
        <v>-2.1617733727619954E-22</v>
      </c>
      <c r="AK172" s="6">
        <f t="shared" si="222"/>
        <v>1.0239689057751904E-21</v>
      </c>
      <c r="AL172" s="2">
        <f xml:space="preserve"> (M172 * AD172)</f>
        <v>6.8703894684701046E-24</v>
      </c>
      <c r="AM172" s="2">
        <f xml:space="preserve"> (R172 * AD172)</f>
        <v>6.8703894684701046E-24</v>
      </c>
      <c r="AN172" s="2">
        <f xml:space="preserve"> (I172 - I171)</f>
        <v>0.11267505162848401</v>
      </c>
      <c r="AO172" s="2">
        <f xml:space="preserve"> (J172 - J171)</f>
        <v>5.9295997725801186E-2</v>
      </c>
      <c r="AP172" s="2">
        <f xml:space="preserve"> (K172 - K171)</f>
        <v>-0.19324467106847365</v>
      </c>
      <c r="AQ172" s="2">
        <f xml:space="preserve"> (N172 - N171)</f>
        <v>0.11267505162848401</v>
      </c>
      <c r="AR172" s="2">
        <f xml:space="preserve"> (O172 - O171)</f>
        <v>5.9295997725801186E-2</v>
      </c>
      <c r="AS172" s="2">
        <f xml:space="preserve"> (P172 - P171)</f>
        <v>-0.19324467106847365</v>
      </c>
      <c r="AT172" s="6">
        <f t="shared" si="229"/>
        <v>0.19873538305013128</v>
      </c>
      <c r="AU172" s="2">
        <f xml:space="preserve"> (T172 - T171)</f>
        <v>-0.23273875137291355</v>
      </c>
      <c r="AV172" s="2">
        <f xml:space="preserve"> (U172 - U171)</f>
        <v>-0.23273875137291355</v>
      </c>
    </row>
    <row r="173" spans="6:48" x14ac:dyDescent="0.25">
      <c r="F173" s="8" t="s">
        <v>51</v>
      </c>
      <c r="G173" s="8">
        <f t="shared" si="254"/>
        <v>0</v>
      </c>
      <c r="H173" s="8">
        <f t="shared" si="255"/>
        <v>0</v>
      </c>
      <c r="I173" s="8">
        <f xml:space="preserve"> (I172 + $B$11 * AE172 + $D$11 * AN172)</f>
        <v>13.796143705197784</v>
      </c>
      <c r="J173" s="8">
        <f xml:space="preserve"> (J172 + $B$11 * AF172 + $D$11 * AO172)</f>
        <v>7.4379756543488034</v>
      </c>
      <c r="K173" s="8">
        <f xml:space="preserve"> (K172 + $B$11 * AG172 + $D$11 * AP172)</f>
        <v>-26.252881446325969</v>
      </c>
      <c r="L173" s="8">
        <f t="shared" si="260"/>
        <v>13.796143705197784</v>
      </c>
      <c r="M173" s="8">
        <f t="shared" si="225"/>
        <v>0.99999898044543267</v>
      </c>
      <c r="N173" s="8">
        <f xml:space="preserve"> (N172 + $B$11 * AH172 + $D$11 * AQ172)</f>
        <v>13.796143705197784</v>
      </c>
      <c r="O173" s="8">
        <f xml:space="preserve"> (O172 + $B$11 * AI172 + $D$11 * AR172)</f>
        <v>7.4379756543488034</v>
      </c>
      <c r="P173" s="8">
        <f xml:space="preserve"> (P172 + $B$11 * AJ172 + $D$11 * AS172)</f>
        <v>-26.252881446325969</v>
      </c>
      <c r="Q173" s="8">
        <f t="shared" si="261"/>
        <v>13.796143705197784</v>
      </c>
      <c r="R173" s="8">
        <f t="shared" si="226"/>
        <v>0.99999898044543267</v>
      </c>
      <c r="S173" s="5">
        <f t="shared" si="227"/>
        <v>24.789119480573159</v>
      </c>
      <c r="T173" s="8">
        <f xml:space="preserve"> (T172 + $B$11 * AL172 + $D$11 * AU172)</f>
        <v>-31.910359444355393</v>
      </c>
      <c r="U173" s="8">
        <f xml:space="preserve"> (U172 + $B$11 * AM172 + $D$11 * AV172)</f>
        <v>-31.910359444355393</v>
      </c>
      <c r="V173" s="8">
        <f t="shared" si="221"/>
        <v>-39.031534339432199</v>
      </c>
      <c r="W173" s="8">
        <f t="shared" si="228"/>
        <v>1.1189740530818958E-17</v>
      </c>
      <c r="X173" s="8">
        <f xml:space="preserve"> ($D$5 - W173)</f>
        <v>-1.1189740530818958E-17</v>
      </c>
      <c r="Y173" s="13">
        <f xml:space="preserve"> SUM(SUMIF(X173:X176, {"&gt;0","&lt;0"}) * {1,-1}) / 4</f>
        <v>6.4123755742477278E-12</v>
      </c>
      <c r="Z173" s="13" t="s">
        <v>99</v>
      </c>
      <c r="AB173" s="8">
        <f xml:space="preserve"> M173 * (1 - M173) * (AD173 * T173)</f>
        <v>4.0736316876953865E-39</v>
      </c>
      <c r="AC173" s="8">
        <f xml:space="preserve"> R173 * (1 - R173) * (AD173 * U173)</f>
        <v>4.0736316876953865E-39</v>
      </c>
      <c r="AD173" s="8">
        <f xml:space="preserve"> (X173 * (1 - W173) * W173)</f>
        <v>-1.2521029314705254E-34</v>
      </c>
      <c r="AE173" s="8">
        <f t="shared" si="248"/>
        <v>4.0736316876953865E-39</v>
      </c>
      <c r="AF173" s="8">
        <f xml:space="preserve"> (G173 * AB173)</f>
        <v>0</v>
      </c>
      <c r="AG173" s="8">
        <f xml:space="preserve"> (H173 * AB173)</f>
        <v>0</v>
      </c>
      <c r="AH173" s="8">
        <f t="shared" si="249"/>
        <v>4.0736316876953865E-39</v>
      </c>
      <c r="AI173" s="8">
        <f xml:space="preserve"> (G173 * AC173)</f>
        <v>0</v>
      </c>
      <c r="AJ173" s="8">
        <f xml:space="preserve"> (H173 * AC173)</f>
        <v>0</v>
      </c>
      <c r="AK173" s="5">
        <f t="shared" si="222"/>
        <v>-1.2521029314705254E-34</v>
      </c>
      <c r="AL173" s="8">
        <f xml:space="preserve"> (M173 * AD173)</f>
        <v>-1.2521016548832629E-34</v>
      </c>
      <c r="AM173" s="8">
        <f xml:space="preserve"> (R173 * AD173)</f>
        <v>-1.2521016548832629E-34</v>
      </c>
      <c r="AN173" s="8">
        <f xml:space="preserve"> (I173 - I172)</f>
        <v>0.11267505162848401</v>
      </c>
      <c r="AO173" s="8">
        <f xml:space="preserve"> (J173 - J172)</f>
        <v>5.9295997725801186E-2</v>
      </c>
      <c r="AP173" s="8">
        <f xml:space="preserve"> (K173 - K172)</f>
        <v>-0.19324467106847365</v>
      </c>
      <c r="AQ173" s="8">
        <f xml:space="preserve"> (N173 - N172)</f>
        <v>0.11267505162848401</v>
      </c>
      <c r="AR173" s="8">
        <f xml:space="preserve"> (O173 - O172)</f>
        <v>5.9295997725801186E-2</v>
      </c>
      <c r="AS173" s="8">
        <f xml:space="preserve"> (P173 - P172)</f>
        <v>-0.19324467106847365</v>
      </c>
      <c r="AT173" s="5">
        <f t="shared" si="229"/>
        <v>0.19873538305013128</v>
      </c>
      <c r="AU173" s="8">
        <f xml:space="preserve"> (T173 - T172)</f>
        <v>-0.23273875137291355</v>
      </c>
      <c r="AV173" s="8">
        <f xml:space="preserve"> (U173 - U172)</f>
        <v>-0.23273875137291355</v>
      </c>
    </row>
    <row r="174" spans="6:48" x14ac:dyDescent="0.25">
      <c r="F174" s="8" t="s">
        <v>52</v>
      </c>
      <c r="G174" s="8">
        <f t="shared" ref="G174" si="294" xml:space="preserve"> $B$6</f>
        <v>1</v>
      </c>
      <c r="H174" s="8">
        <f t="shared" ref="H174" si="295" xml:space="preserve"> $C$6</f>
        <v>0</v>
      </c>
      <c r="I174" s="8">
        <f xml:space="preserve"> (I173 + $B$11 * AE173 + $D$11 * AN173)</f>
        <v>13.908818756826268</v>
      </c>
      <c r="J174" s="8">
        <f xml:space="preserve"> (J173 + $B$11 * AF173 + $D$11 * AO173)</f>
        <v>7.4972716520746046</v>
      </c>
      <c r="K174" s="8">
        <f xml:space="preserve"> (K173 + $B$11 * AG173 + $D$11 * AP173)</f>
        <v>-26.446126117394442</v>
      </c>
      <c r="L174" s="8">
        <f t="shared" si="260"/>
        <v>21.406090408900873</v>
      </c>
      <c r="M174" s="8">
        <f t="shared" si="225"/>
        <v>0.99999999949481189</v>
      </c>
      <c r="N174" s="8">
        <f xml:space="preserve"> (N173 + $B$11 * AH173 + $D$11 * AQ173)</f>
        <v>13.908818756826268</v>
      </c>
      <c r="O174" s="8">
        <f xml:space="preserve"> (O173 + $B$11 * AI173 + $D$11 * AR173)</f>
        <v>7.4972716520746046</v>
      </c>
      <c r="P174" s="8">
        <f xml:space="preserve"> (P173 + $B$11 * AJ173 + $D$11 * AS173)</f>
        <v>-26.446126117394442</v>
      </c>
      <c r="Q174" s="8">
        <f t="shared" si="261"/>
        <v>21.406090408900873</v>
      </c>
      <c r="R174" s="8">
        <f t="shared" si="226"/>
        <v>0.99999999949481189</v>
      </c>
      <c r="S174" s="5">
        <f t="shared" si="227"/>
        <v>24.987854863623291</v>
      </c>
      <c r="T174" s="8">
        <f xml:space="preserve"> (T173 + $B$11 * AL173 + $D$11 * AU173)</f>
        <v>-32.143098195728307</v>
      </c>
      <c r="U174" s="8">
        <f xml:space="preserve"> (U173 + $B$11 * AM173 + $D$11 * AV173)</f>
        <v>-32.143098195728307</v>
      </c>
      <c r="V174" s="8">
        <f t="shared" si="221"/>
        <v>-39.298341495356702</v>
      </c>
      <c r="W174" s="8">
        <f t="shared" si="228"/>
        <v>8.5693353873615634E-18</v>
      </c>
      <c r="X174" s="8">
        <f xml:space="preserve"> ($D$6 - W174)</f>
        <v>-8.5693353873615634E-18</v>
      </c>
      <c r="Y174" s="14"/>
      <c r="Z174" s="14"/>
      <c r="AB174" s="8">
        <f xml:space="preserve"> M174 * (1 - M174) * (AD174 * T174)</f>
        <v>1.1924361664527535E-42</v>
      </c>
      <c r="AC174" s="8">
        <f xml:space="preserve"> R174 * (1 - R174) * (AD174 * U174)</f>
        <v>1.1924361664527535E-42</v>
      </c>
      <c r="AD174" s="8">
        <f xml:space="preserve"> (X174 * (1 - W174) * W174)</f>
        <v>-7.3433508981087152E-35</v>
      </c>
      <c r="AE174" s="8">
        <f t="shared" si="248"/>
        <v>1.1924361664527535E-42</v>
      </c>
      <c r="AF174" s="8">
        <f xml:space="preserve"> (G174 * AB174)</f>
        <v>1.1924361664527535E-42</v>
      </c>
      <c r="AG174" s="8">
        <f xml:space="preserve"> (H174 * AB174)</f>
        <v>0</v>
      </c>
      <c r="AH174" s="8">
        <f t="shared" si="249"/>
        <v>1.1924361664527535E-42</v>
      </c>
      <c r="AI174" s="8">
        <f xml:space="preserve"> (G174 * AC174)</f>
        <v>1.1924361664527535E-42</v>
      </c>
      <c r="AJ174" s="8">
        <f xml:space="preserve"> (H174 * AC174)</f>
        <v>0</v>
      </c>
      <c r="AK174" s="5">
        <f t="shared" si="222"/>
        <v>-7.3433508981087152E-35</v>
      </c>
      <c r="AL174" s="8">
        <f xml:space="preserve"> (M174 * AD174)</f>
        <v>-7.3433508943989413E-35</v>
      </c>
      <c r="AM174" s="8">
        <f xml:space="preserve"> (R174 * AD174)</f>
        <v>-7.3433508943989413E-35</v>
      </c>
      <c r="AN174" s="8">
        <f xml:space="preserve"> (I174 - I173)</f>
        <v>0.11267505162848401</v>
      </c>
      <c r="AO174" s="8">
        <f xml:space="preserve"> (J174 - J173)</f>
        <v>5.9295997725801186E-2</v>
      </c>
      <c r="AP174" s="8">
        <f xml:space="preserve"> (K174 - K173)</f>
        <v>-0.19324467106847365</v>
      </c>
      <c r="AQ174" s="8">
        <f xml:space="preserve"> (N174 - N173)</f>
        <v>0.11267505162848401</v>
      </c>
      <c r="AR174" s="8">
        <f xml:space="preserve"> (O174 - O173)</f>
        <v>5.9295997725801186E-2</v>
      </c>
      <c r="AS174" s="8">
        <f xml:space="preserve"> (P174 - P173)</f>
        <v>-0.19324467106847365</v>
      </c>
      <c r="AT174" s="5">
        <f t="shared" si="229"/>
        <v>0.19873538305013128</v>
      </c>
      <c r="AU174" s="8">
        <f xml:space="preserve"> (T174 - T173)</f>
        <v>-0.23273875137291355</v>
      </c>
      <c r="AV174" s="8">
        <f xml:space="preserve"> (U174 - U173)</f>
        <v>-0.23273875137291355</v>
      </c>
    </row>
    <row r="175" spans="6:48" x14ac:dyDescent="0.25">
      <c r="F175" s="8" t="s">
        <v>53</v>
      </c>
      <c r="G175" s="8">
        <f t="shared" ref="G175" si="296" xml:space="preserve"> $B$7</f>
        <v>0</v>
      </c>
      <c r="H175" s="8">
        <f t="shared" ref="H175" si="297" xml:space="preserve"> $C$7</f>
        <v>1</v>
      </c>
      <c r="I175" s="8">
        <f xml:space="preserve"> (I174 + $B$11 * AE174 + $D$11 * AN174)</f>
        <v>14.021493808454752</v>
      </c>
      <c r="J175" s="8">
        <f xml:space="preserve"> (J174 + $B$11 * AF174 + $D$11 * AO174)</f>
        <v>7.5565676498004057</v>
      </c>
      <c r="K175" s="8">
        <f xml:space="preserve"> (K174 + $B$11 * AG174 + $D$11 * AP174)</f>
        <v>-26.639370788462916</v>
      </c>
      <c r="L175" s="8">
        <f t="shared" si="260"/>
        <v>-12.617876980008164</v>
      </c>
      <c r="M175" s="8">
        <f t="shared" si="225"/>
        <v>3.3122584426911885E-6</v>
      </c>
      <c r="N175" s="8">
        <f xml:space="preserve"> (N174 + $B$11 * AH174 + $D$11 * AQ174)</f>
        <v>14.021493808454752</v>
      </c>
      <c r="O175" s="8">
        <f xml:space="preserve"> (O174 + $B$11 * AI174 + $D$11 * AR174)</f>
        <v>7.5565676498004057</v>
      </c>
      <c r="P175" s="8">
        <f xml:space="preserve"> (P174 + $B$11 * AJ174 + $D$11 * AS174)</f>
        <v>-26.639370788462916</v>
      </c>
      <c r="Q175" s="8">
        <f t="shared" si="261"/>
        <v>-12.617876980008164</v>
      </c>
      <c r="R175" s="8">
        <f t="shared" si="226"/>
        <v>3.3122584426911885E-6</v>
      </c>
      <c r="S175" s="5">
        <f t="shared" si="227"/>
        <v>25.186590246673422</v>
      </c>
      <c r="T175" s="8">
        <f xml:space="preserve"> (T174 + $B$11 * AL174 + $D$11 * AU174)</f>
        <v>-32.37583694710122</v>
      </c>
      <c r="U175" s="8">
        <f xml:space="preserve"> (U174 + $B$11 * AM174 + $D$11 * AV174)</f>
        <v>-32.37583694710122</v>
      </c>
      <c r="V175" s="8">
        <f t="shared" si="221"/>
        <v>25.186375772394886</v>
      </c>
      <c r="W175" s="8">
        <f t="shared" si="228"/>
        <v>0.99999999998847344</v>
      </c>
      <c r="X175" s="8">
        <f xml:space="preserve"> ($D$7 - W175)</f>
        <v>1.15265574862633E-11</v>
      </c>
      <c r="Y175" s="14"/>
      <c r="Z175" s="14"/>
      <c r="AB175" s="8">
        <f xml:space="preserve"> M175 * (1 - M175) * (AD175 * T175)</f>
        <v>-1.4247642933876602E-26</v>
      </c>
      <c r="AC175" s="8">
        <f xml:space="preserve"> R175 * (1 - R175) * (AD175 * U175)</f>
        <v>-1.4247642933876602E-26</v>
      </c>
      <c r="AD175" s="8">
        <f xml:space="preserve"> (X175 * (1 - W175) * W175)</f>
        <v>1.328615274826011E-22</v>
      </c>
      <c r="AE175" s="8">
        <f t="shared" si="248"/>
        <v>-1.4247642933876602E-26</v>
      </c>
      <c r="AF175" s="8">
        <f xml:space="preserve"> (G175 * AB175)</f>
        <v>0</v>
      </c>
      <c r="AG175" s="8">
        <f xml:space="preserve"> (H175 * AB175)</f>
        <v>-1.4247642933876602E-26</v>
      </c>
      <c r="AH175" s="8">
        <f t="shared" si="249"/>
        <v>-1.4247642933876602E-26</v>
      </c>
      <c r="AI175" s="8">
        <f xml:space="preserve"> (G175 * AC175)</f>
        <v>0</v>
      </c>
      <c r="AJ175" s="8">
        <f xml:space="preserve"> (H175 * AC175)</f>
        <v>-1.4247642933876602E-26</v>
      </c>
      <c r="AK175" s="5">
        <f t="shared" si="222"/>
        <v>1.328615274826011E-22</v>
      </c>
      <c r="AL175" s="8">
        <f xml:space="preserve"> (M175 * AD175)</f>
        <v>4.4007171611309281E-28</v>
      </c>
      <c r="AM175" s="8">
        <f xml:space="preserve"> (R175 * AD175)</f>
        <v>4.4007171611309281E-28</v>
      </c>
      <c r="AN175" s="8">
        <f xml:space="preserve"> (I175 - I174)</f>
        <v>0.11267505162848401</v>
      </c>
      <c r="AO175" s="8">
        <f xml:space="preserve"> (J175 - J174)</f>
        <v>5.9295997725801186E-2</v>
      </c>
      <c r="AP175" s="8">
        <f xml:space="preserve"> (K175 - K174)</f>
        <v>-0.19324467106847365</v>
      </c>
      <c r="AQ175" s="8">
        <f xml:space="preserve"> (N175 - N174)</f>
        <v>0.11267505162848401</v>
      </c>
      <c r="AR175" s="8">
        <f xml:space="preserve"> (O175 - O174)</f>
        <v>5.9295997725801186E-2</v>
      </c>
      <c r="AS175" s="8">
        <f xml:space="preserve"> (P175 - P174)</f>
        <v>-0.19324467106847365</v>
      </c>
      <c r="AT175" s="5">
        <f t="shared" si="229"/>
        <v>0.19873538305013128</v>
      </c>
      <c r="AU175" s="8">
        <f xml:space="preserve"> (T175 - T174)</f>
        <v>-0.23273875137291355</v>
      </c>
      <c r="AV175" s="8">
        <f xml:space="preserve"> (U175 - U174)</f>
        <v>-0.23273875137291355</v>
      </c>
    </row>
    <row r="176" spans="6:48" x14ac:dyDescent="0.25">
      <c r="F176" s="8" t="s">
        <v>54</v>
      </c>
      <c r="G176" s="8">
        <f t="shared" ref="G176" si="298" xml:space="preserve"> $B$8</f>
        <v>1</v>
      </c>
      <c r="H176" s="8">
        <f t="shared" ref="H176" si="299" xml:space="preserve"> $C$8</f>
        <v>1</v>
      </c>
      <c r="I176" s="8">
        <f xml:space="preserve"> (I175 + $B$11 * AE175 + $D$11 * AN175)</f>
        <v>14.134168860083236</v>
      </c>
      <c r="J176" s="8">
        <f xml:space="preserve"> (J175 + $B$11 * AF175 + $D$11 * AO175)</f>
        <v>7.6158636475262069</v>
      </c>
      <c r="K176" s="8">
        <f xml:space="preserve"> (K175 + $B$11 * AG175 + $D$11 * AP175)</f>
        <v>-26.832615459531389</v>
      </c>
      <c r="L176" s="8">
        <f t="shared" si="260"/>
        <v>-5.0825829519219461</v>
      </c>
      <c r="M176" s="8">
        <f t="shared" si="225"/>
        <v>6.1656133935443789E-3</v>
      </c>
      <c r="N176" s="8">
        <f xml:space="preserve"> (N175 + $B$11 * AH175 + $D$11 * AQ175)</f>
        <v>14.134168860083236</v>
      </c>
      <c r="O176" s="8">
        <f xml:space="preserve"> (O175 + $B$11 * AI175 + $D$11 * AR175)</f>
        <v>7.6158636475262069</v>
      </c>
      <c r="P176" s="8">
        <f xml:space="preserve"> (P175 + $B$11 * AJ175 + $D$11 * AS175)</f>
        <v>-26.832615459531389</v>
      </c>
      <c r="Q176" s="8">
        <f t="shared" si="261"/>
        <v>-5.0825829519219461</v>
      </c>
      <c r="R176" s="8">
        <f t="shared" si="226"/>
        <v>6.1656133935443789E-3</v>
      </c>
      <c r="S176" s="5">
        <f t="shared" si="227"/>
        <v>25.385325629723553</v>
      </c>
      <c r="T176" s="8">
        <f xml:space="preserve"> (T175 + $B$11 * AL175 + $D$11 * AU175)</f>
        <v>-32.608575698474134</v>
      </c>
      <c r="U176" s="8">
        <f xml:space="preserve"> (U175 + $B$11 * AM175 + $D$11 * AV175)</f>
        <v>-32.608575698474134</v>
      </c>
      <c r="V176" s="8">
        <f t="shared" si="221"/>
        <v>24.98322188758172</v>
      </c>
      <c r="W176" s="8">
        <f t="shared" si="228"/>
        <v>0.99999999998587707</v>
      </c>
      <c r="X176" s="8">
        <f xml:space="preserve"> ($D$8 - W176)</f>
        <v>1.4122925051651691E-11</v>
      </c>
      <c r="Y176" s="15"/>
      <c r="Z176" s="15"/>
      <c r="AB176" s="8">
        <f xml:space="preserve"> M176 * (1 - M176) * (AD176 * T176)</f>
        <v>-3.985395693367664E-23</v>
      </c>
      <c r="AC176" s="8">
        <f xml:space="preserve"> R176 * (1 - R176) * (AD176 * U176)</f>
        <v>-3.985395693367664E-23</v>
      </c>
      <c r="AD176" s="8">
        <f xml:space="preserve"> (X176 * (1 - W176) * W176)</f>
        <v>1.9945701201175402E-22</v>
      </c>
      <c r="AE176" s="8">
        <f t="shared" si="248"/>
        <v>-3.985395693367664E-23</v>
      </c>
      <c r="AF176" s="8">
        <f xml:space="preserve"> (G176 * AB176)</f>
        <v>-3.985395693367664E-23</v>
      </c>
      <c r="AG176" s="8">
        <f xml:space="preserve"> (H176 * AB176)</f>
        <v>-3.985395693367664E-23</v>
      </c>
      <c r="AH176" s="8">
        <f t="shared" si="249"/>
        <v>-3.985395693367664E-23</v>
      </c>
      <c r="AI176" s="8">
        <f xml:space="preserve"> (G176 * AC176)</f>
        <v>-3.985395693367664E-23</v>
      </c>
      <c r="AJ176" s="8">
        <f xml:space="preserve"> (H176 * AC176)</f>
        <v>-3.985395693367664E-23</v>
      </c>
      <c r="AK176" s="5">
        <f t="shared" si="222"/>
        <v>1.9945701201175402E-22</v>
      </c>
      <c r="AL176" s="8">
        <f xml:space="preserve"> (M176 * AD176)</f>
        <v>1.2297748246960127E-24</v>
      </c>
      <c r="AM176" s="8">
        <f xml:space="preserve"> (R176 * AD176)</f>
        <v>1.2297748246960127E-24</v>
      </c>
      <c r="AN176" s="8">
        <f xml:space="preserve"> (I176 - I175)</f>
        <v>0.11267505162848401</v>
      </c>
      <c r="AO176" s="8">
        <f xml:space="preserve"> (J176 - J175)</f>
        <v>5.9295997725801186E-2</v>
      </c>
      <c r="AP176" s="8">
        <f xml:space="preserve"> (K176 - K175)</f>
        <v>-0.19324467106847365</v>
      </c>
      <c r="AQ176" s="8">
        <f xml:space="preserve"> (N176 - N175)</f>
        <v>0.11267505162848401</v>
      </c>
      <c r="AR176" s="8">
        <f xml:space="preserve"> (O176 - O175)</f>
        <v>5.9295997725801186E-2</v>
      </c>
      <c r="AS176" s="8">
        <f xml:space="preserve"> (P176 - P175)</f>
        <v>-0.19324467106847365</v>
      </c>
      <c r="AT176" s="5">
        <f t="shared" si="229"/>
        <v>0.19873538305013128</v>
      </c>
      <c r="AU176" s="8">
        <f xml:space="preserve"> (T176 - T175)</f>
        <v>-0.23273875137291355</v>
      </c>
      <c r="AV176" s="8">
        <f xml:space="preserve"> (U176 - U175)</f>
        <v>-0.23273875137291355</v>
      </c>
    </row>
    <row r="177" spans="6:48" x14ac:dyDescent="0.25">
      <c r="F177" s="2" t="s">
        <v>51</v>
      </c>
      <c r="G177" s="2">
        <f t="shared" si="244"/>
        <v>0</v>
      </c>
      <c r="H177" s="2">
        <f t="shared" si="245"/>
        <v>0</v>
      </c>
      <c r="I177" s="2">
        <f xml:space="preserve"> (I176 + $B$11 * AE176 + $D$11 * AN176)</f>
        <v>14.24684391171172</v>
      </c>
      <c r="J177" s="2">
        <f xml:space="preserve"> (J176 + $B$11 * AF176 + $D$11 * AO176)</f>
        <v>7.6751596452520081</v>
      </c>
      <c r="K177" s="2">
        <f xml:space="preserve"> (K176 + $B$11 * AG176 + $D$11 * AP176)</f>
        <v>-27.025860130599863</v>
      </c>
      <c r="L177" s="2">
        <f t="shared" si="260"/>
        <v>14.24684391171172</v>
      </c>
      <c r="M177" s="2">
        <f t="shared" si="225"/>
        <v>0.99999935035810805</v>
      </c>
      <c r="N177" s="2">
        <f xml:space="preserve"> (N176 + $B$11 * AH176 + $D$11 * AQ176)</f>
        <v>14.24684391171172</v>
      </c>
      <c r="O177" s="2">
        <f xml:space="preserve"> (O176 + $B$11 * AI176 + $D$11 * AR176)</f>
        <v>7.6751596452520081</v>
      </c>
      <c r="P177" s="2">
        <f xml:space="preserve"> (P176 + $B$11 * AJ176 + $D$11 * AS176)</f>
        <v>-27.025860130599863</v>
      </c>
      <c r="Q177" s="2">
        <f t="shared" si="261"/>
        <v>14.24684391171172</v>
      </c>
      <c r="R177" s="2">
        <f t="shared" si="226"/>
        <v>0.99999935035810805</v>
      </c>
      <c r="S177" s="6">
        <f t="shared" si="227"/>
        <v>25.584061012773684</v>
      </c>
      <c r="T177" s="2">
        <f xml:space="preserve"> (T176 + $B$11 * AL176 + $D$11 * AU176)</f>
        <v>-32.841314449847047</v>
      </c>
      <c r="U177" s="2">
        <f xml:space="preserve"> (U176 + $B$11 * AM176 + $D$11 * AV176)</f>
        <v>-32.841314449847047</v>
      </c>
      <c r="V177" s="2">
        <f t="shared" si="221"/>
        <v>-40.098525216733094</v>
      </c>
      <c r="W177" s="2">
        <f t="shared" si="228"/>
        <v>3.8497432476727838E-18</v>
      </c>
      <c r="X177" s="2">
        <f xml:space="preserve"> ($D$5 - W177)</f>
        <v>-3.8497432476727838E-18</v>
      </c>
      <c r="Y177" s="16">
        <f xml:space="preserve"> SUM(SUMIF(X177:X180, {"&gt;0","&lt;0"}) * {1,-1}) / 4</f>
        <v>2.8609909228134135E-12</v>
      </c>
      <c r="Z177" s="16" t="s">
        <v>100</v>
      </c>
      <c r="AB177" s="2">
        <f xml:space="preserve"> M177 * (1 - M177) * (AD177 * T177)</f>
        <v>3.1619704233765401E-40</v>
      </c>
      <c r="AC177" s="2">
        <f xml:space="preserve"> R177 * (1 - R177) * (AD177 * U177)</f>
        <v>3.1619704233765401E-40</v>
      </c>
      <c r="AD177" s="2">
        <f xml:space="preserve"> (X177 * (1 - W177) * W177)</f>
        <v>-1.4820523073002192E-35</v>
      </c>
      <c r="AE177" s="2">
        <f t="shared" si="248"/>
        <v>3.1619704233765401E-40</v>
      </c>
      <c r="AF177" s="2">
        <f xml:space="preserve"> (G177 * AB177)</f>
        <v>0</v>
      </c>
      <c r="AG177" s="2">
        <f xml:space="preserve"> (H177 * AB177)</f>
        <v>0</v>
      </c>
      <c r="AH177" s="2">
        <f t="shared" si="249"/>
        <v>3.1619704233765401E-40</v>
      </c>
      <c r="AI177" s="2">
        <f xml:space="preserve"> (G177 * AC177)</f>
        <v>0</v>
      </c>
      <c r="AJ177" s="2">
        <f xml:space="preserve"> (H177 * AC177)</f>
        <v>0</v>
      </c>
      <c r="AK177" s="6">
        <f t="shared" si="222"/>
        <v>-1.4820523073002192E-35</v>
      </c>
      <c r="AL177" s="2">
        <f xml:space="preserve"> (M177 * AD177)</f>
        <v>-1.4820513444969544E-35</v>
      </c>
      <c r="AM177" s="2">
        <f xml:space="preserve"> (R177 * AD177)</f>
        <v>-1.4820513444969544E-35</v>
      </c>
      <c r="AN177" s="2">
        <f xml:space="preserve"> (I177 - I176)</f>
        <v>0.11267505162848401</v>
      </c>
      <c r="AO177" s="2">
        <f xml:space="preserve"> (J177 - J176)</f>
        <v>5.9295997725801186E-2</v>
      </c>
      <c r="AP177" s="2">
        <f xml:space="preserve"> (K177 - K176)</f>
        <v>-0.19324467106847365</v>
      </c>
      <c r="AQ177" s="2">
        <f xml:space="preserve"> (N177 - N176)</f>
        <v>0.11267505162848401</v>
      </c>
      <c r="AR177" s="2">
        <f xml:space="preserve"> (O177 - O176)</f>
        <v>5.9295997725801186E-2</v>
      </c>
      <c r="AS177" s="2">
        <f xml:space="preserve"> (P177 - P176)</f>
        <v>-0.19324467106847365</v>
      </c>
      <c r="AT177" s="6">
        <f t="shared" si="229"/>
        <v>0.19873538305013128</v>
      </c>
      <c r="AU177" s="2">
        <f xml:space="preserve"> (T177 - T176)</f>
        <v>-0.23273875137291355</v>
      </c>
      <c r="AV177" s="2">
        <f xml:space="preserve"> (U177 - U176)</f>
        <v>-0.23273875137291355</v>
      </c>
    </row>
    <row r="178" spans="6:48" x14ac:dyDescent="0.25">
      <c r="F178" s="2" t="s">
        <v>52</v>
      </c>
      <c r="G178" s="2">
        <f t="shared" ref="G178" si="300" xml:space="preserve"> $B$6</f>
        <v>1</v>
      </c>
      <c r="H178" s="2">
        <f t="shared" ref="H178" si="301" xml:space="preserve"> $C$6</f>
        <v>0</v>
      </c>
      <c r="I178" s="2">
        <f xml:space="preserve"> (I177 + $B$11 * AE177 + $D$11 * AN177)</f>
        <v>14.359518963340204</v>
      </c>
      <c r="J178" s="2">
        <f xml:space="preserve"> (J177 + $B$11 * AF177 + $D$11 * AO177)</f>
        <v>7.7344556429778093</v>
      </c>
      <c r="K178" s="2">
        <f xml:space="preserve"> (K177 + $B$11 * AG177 + $D$11 * AP177)</f>
        <v>-27.219104801668337</v>
      </c>
      <c r="L178" s="2">
        <f t="shared" si="260"/>
        <v>22.093974606318014</v>
      </c>
      <c r="M178" s="2">
        <f t="shared" si="225"/>
        <v>0.99999999974607312</v>
      </c>
      <c r="N178" s="2">
        <f xml:space="preserve"> (N177 + $B$11 * AH177 + $D$11 * AQ177)</f>
        <v>14.359518963340204</v>
      </c>
      <c r="O178" s="2">
        <f xml:space="preserve"> (O177 + $B$11 * AI177 + $D$11 * AR177)</f>
        <v>7.7344556429778093</v>
      </c>
      <c r="P178" s="2">
        <f xml:space="preserve"> (P177 + $B$11 * AJ177 + $D$11 * AS177)</f>
        <v>-27.219104801668337</v>
      </c>
      <c r="Q178" s="2">
        <f t="shared" si="261"/>
        <v>22.093974606318014</v>
      </c>
      <c r="R178" s="2">
        <f t="shared" si="226"/>
        <v>0.99999999974607312</v>
      </c>
      <c r="S178" s="6">
        <f t="shared" si="227"/>
        <v>25.782796395823816</v>
      </c>
      <c r="T178" s="2">
        <f xml:space="preserve"> (T177 + $B$11 * AL177 + $D$11 * AU177)</f>
        <v>-33.074053201219961</v>
      </c>
      <c r="U178" s="2">
        <f xml:space="preserve"> (U177 + $B$11 * AM177 + $D$11 * AV177)</f>
        <v>-33.074053201219961</v>
      </c>
      <c r="V178" s="2">
        <f t="shared" si="221"/>
        <v>-40.36530998981933</v>
      </c>
      <c r="W178" s="2">
        <f t="shared" si="228"/>
        <v>2.9482792175544954E-18</v>
      </c>
      <c r="X178" s="2">
        <f xml:space="preserve"> ($D$6 - W178)</f>
        <v>-2.9482792175544954E-18</v>
      </c>
      <c r="Y178" s="17"/>
      <c r="Z178" s="17"/>
      <c r="AB178" s="2">
        <f xml:space="preserve"> M178 * (1 - M178) * (AD178 * T178)</f>
        <v>7.300175795035364E-44</v>
      </c>
      <c r="AC178" s="2">
        <f xml:space="preserve"> R178 * (1 - R178) * (AD178 * U178)</f>
        <v>7.300175795035364E-44</v>
      </c>
      <c r="AD178" s="2">
        <f xml:space="preserve"> (X178 * (1 - W178) * W178)</f>
        <v>-8.6923503446637482E-36</v>
      </c>
      <c r="AE178" s="2">
        <f t="shared" si="248"/>
        <v>7.300175795035364E-44</v>
      </c>
      <c r="AF178" s="2">
        <f xml:space="preserve"> (G178 * AB178)</f>
        <v>7.300175795035364E-44</v>
      </c>
      <c r="AG178" s="2">
        <f xml:space="preserve"> (H178 * AB178)</f>
        <v>0</v>
      </c>
      <c r="AH178" s="2">
        <f t="shared" si="249"/>
        <v>7.300175795035364E-44</v>
      </c>
      <c r="AI178" s="2">
        <f xml:space="preserve"> (G178 * AC178)</f>
        <v>7.300175795035364E-44</v>
      </c>
      <c r="AJ178" s="2">
        <f xml:space="preserve"> (H178 * AC178)</f>
        <v>0</v>
      </c>
      <c r="AK178" s="6">
        <f t="shared" si="222"/>
        <v>-8.6923503446637482E-36</v>
      </c>
      <c r="AL178" s="2">
        <f xml:space="preserve"> (M178 * AD178)</f>
        <v>-8.6923503424565269E-36</v>
      </c>
      <c r="AM178" s="2">
        <f xml:space="preserve"> (R178 * AD178)</f>
        <v>-8.6923503424565269E-36</v>
      </c>
      <c r="AN178" s="2">
        <f xml:space="preserve"> (I178 - I177)</f>
        <v>0.11267505162848401</v>
      </c>
      <c r="AO178" s="2">
        <f xml:space="preserve"> (J178 - J177)</f>
        <v>5.9295997725801186E-2</v>
      </c>
      <c r="AP178" s="2">
        <f xml:space="preserve"> (K178 - K177)</f>
        <v>-0.19324467106847365</v>
      </c>
      <c r="AQ178" s="2">
        <f xml:space="preserve"> (N178 - N177)</f>
        <v>0.11267505162848401</v>
      </c>
      <c r="AR178" s="2">
        <f xml:space="preserve"> (O178 - O177)</f>
        <v>5.9295997725801186E-2</v>
      </c>
      <c r="AS178" s="2">
        <f xml:space="preserve"> (P178 - P177)</f>
        <v>-0.19324467106847365</v>
      </c>
      <c r="AT178" s="6">
        <f t="shared" si="229"/>
        <v>0.19873538305013128</v>
      </c>
      <c r="AU178" s="2">
        <f xml:space="preserve"> (T178 - T177)</f>
        <v>-0.23273875137291355</v>
      </c>
      <c r="AV178" s="2">
        <f xml:space="preserve"> (U178 - U177)</f>
        <v>-0.23273875137291355</v>
      </c>
    </row>
    <row r="179" spans="6:48" x14ac:dyDescent="0.25">
      <c r="F179" s="2" t="s">
        <v>53</v>
      </c>
      <c r="G179" s="2">
        <f t="shared" ref="G179" si="302" xml:space="preserve"> $B$7</f>
        <v>0</v>
      </c>
      <c r="H179" s="2">
        <f t="shared" ref="H179" si="303" xml:space="preserve"> $C$7</f>
        <v>1</v>
      </c>
      <c r="I179" s="2">
        <f xml:space="preserve"> (I178 + $B$11 * AE178 + $D$11 * AN178)</f>
        <v>14.472194014968688</v>
      </c>
      <c r="J179" s="2">
        <f xml:space="preserve"> (J178 + $B$11 * AF178 + $D$11 * AO178)</f>
        <v>7.7937516407036105</v>
      </c>
      <c r="K179" s="2">
        <f xml:space="preserve"> (K178 + $B$11 * AG178 + $D$11 * AP178)</f>
        <v>-27.41234947273681</v>
      </c>
      <c r="L179" s="2">
        <f t="shared" si="260"/>
        <v>-12.940155457768123</v>
      </c>
      <c r="M179" s="2">
        <f t="shared" si="225"/>
        <v>2.3997215276396712E-6</v>
      </c>
      <c r="N179" s="2">
        <f xml:space="preserve"> (N178 + $B$11 * AH178 + $D$11 * AQ178)</f>
        <v>14.472194014968688</v>
      </c>
      <c r="O179" s="2">
        <f xml:space="preserve"> (O178 + $B$11 * AI178 + $D$11 * AR178)</f>
        <v>7.7937516407036105</v>
      </c>
      <c r="P179" s="2">
        <f xml:space="preserve"> (P178 + $B$11 * AJ178 + $D$11 * AS178)</f>
        <v>-27.41234947273681</v>
      </c>
      <c r="Q179" s="2">
        <f t="shared" si="261"/>
        <v>-12.940155457768123</v>
      </c>
      <c r="R179" s="2">
        <f t="shared" si="226"/>
        <v>2.3997215276396712E-6</v>
      </c>
      <c r="S179" s="6">
        <f t="shared" si="227"/>
        <v>25.981531778873947</v>
      </c>
      <c r="T179" s="2">
        <f xml:space="preserve"> (T178 + $B$11 * AL178 + $D$11 * AU178)</f>
        <v>-33.306791952592874</v>
      </c>
      <c r="U179" s="2">
        <f xml:space="preserve"> (U178 + $B$11 * AM178 + $D$11 * AV178)</f>
        <v>-33.306791952592874</v>
      </c>
      <c r="V179" s="2">
        <f t="shared" si="221"/>
        <v>25.981371924822614</v>
      </c>
      <c r="W179" s="2">
        <f t="shared" si="228"/>
        <v>0.99999999999479483</v>
      </c>
      <c r="X179" s="2">
        <f xml:space="preserve"> ($D$7 - W179)</f>
        <v>5.2051696286525839E-12</v>
      </c>
      <c r="Y179" s="17"/>
      <c r="Z179" s="17"/>
      <c r="AB179" s="2">
        <f xml:space="preserve"> M179 * (1 - M179) * (AD179 * T179)</f>
        <v>-2.1655209210088584E-27</v>
      </c>
      <c r="AC179" s="2">
        <f xml:space="preserve"> R179 * (1 - R179) * (AD179 * U179)</f>
        <v>-2.1655209210088584E-27</v>
      </c>
      <c r="AD179" s="2">
        <f xml:space="preserve"> (X179 * (1 - W179) * W179)</f>
        <v>2.7093790862906248E-23</v>
      </c>
      <c r="AE179" s="2">
        <f t="shared" si="248"/>
        <v>-2.1655209210088584E-27</v>
      </c>
      <c r="AF179" s="2">
        <f xml:space="preserve"> (G179 * AB179)</f>
        <v>0</v>
      </c>
      <c r="AG179" s="2">
        <f xml:space="preserve"> (H179 * AB179)</f>
        <v>-2.1655209210088584E-27</v>
      </c>
      <c r="AH179" s="2">
        <f t="shared" si="249"/>
        <v>-2.1655209210088584E-27</v>
      </c>
      <c r="AI179" s="2">
        <f xml:space="preserve"> (G179 * AC179)</f>
        <v>0</v>
      </c>
      <c r="AJ179" s="2">
        <f xml:space="preserve"> (H179 * AC179)</f>
        <v>-2.1655209210088584E-27</v>
      </c>
      <c r="AK179" s="6">
        <f t="shared" si="222"/>
        <v>2.7093790862906248E-23</v>
      </c>
      <c r="AL179" s="2">
        <f xml:space="preserve"> (M179 * AD179)</f>
        <v>6.5017553199083143E-29</v>
      </c>
      <c r="AM179" s="2">
        <f xml:space="preserve"> (R179 * AD179)</f>
        <v>6.5017553199083143E-29</v>
      </c>
      <c r="AN179" s="2">
        <f xml:space="preserve"> (I179 - I178)</f>
        <v>0.11267505162848401</v>
      </c>
      <c r="AO179" s="2">
        <f xml:space="preserve"> (J179 - J178)</f>
        <v>5.9295997725801186E-2</v>
      </c>
      <c r="AP179" s="2">
        <f xml:space="preserve"> (K179 - K178)</f>
        <v>-0.19324467106847365</v>
      </c>
      <c r="AQ179" s="2">
        <f xml:space="preserve"> (N179 - N178)</f>
        <v>0.11267505162848401</v>
      </c>
      <c r="AR179" s="2">
        <f xml:space="preserve"> (O179 - O178)</f>
        <v>5.9295997725801186E-2</v>
      </c>
      <c r="AS179" s="2">
        <f xml:space="preserve"> (P179 - P178)</f>
        <v>-0.19324467106847365</v>
      </c>
      <c r="AT179" s="6">
        <f t="shared" si="229"/>
        <v>0.19873538305013128</v>
      </c>
      <c r="AU179" s="2">
        <f xml:space="preserve"> (T179 - T178)</f>
        <v>-0.23273875137291355</v>
      </c>
      <c r="AV179" s="2">
        <f xml:space="preserve"> (U179 - U178)</f>
        <v>-0.23273875137291355</v>
      </c>
    </row>
    <row r="180" spans="6:48" x14ac:dyDescent="0.25">
      <c r="F180" s="2" t="s">
        <v>54</v>
      </c>
      <c r="G180" s="2">
        <f t="shared" ref="G180" si="304" xml:space="preserve"> $B$8</f>
        <v>1</v>
      </c>
      <c r="H180" s="2">
        <f t="shared" ref="H180" si="305" xml:space="preserve"> $C$8</f>
        <v>1</v>
      </c>
      <c r="I180" s="2">
        <f xml:space="preserve"> (I179 + $B$11 * AE179 + $D$11 * AN179)</f>
        <v>14.584869066597172</v>
      </c>
      <c r="J180" s="2">
        <f xml:space="preserve"> (J179 + $B$11 * AF179 + $D$11 * AO179)</f>
        <v>7.8530476384294117</v>
      </c>
      <c r="K180" s="2">
        <f xml:space="preserve"> (K179 + $B$11 * AG179 + $D$11 * AP179)</f>
        <v>-27.605594143805284</v>
      </c>
      <c r="L180" s="2">
        <f t="shared" si="260"/>
        <v>-5.1676774387786999</v>
      </c>
      <c r="M180" s="2">
        <f t="shared" si="225"/>
        <v>5.665506075876528E-3</v>
      </c>
      <c r="N180" s="2">
        <f xml:space="preserve"> (N179 + $B$11 * AH179 + $D$11 * AQ179)</f>
        <v>14.584869066597172</v>
      </c>
      <c r="O180" s="2">
        <f xml:space="preserve"> (O179 + $B$11 * AI179 + $D$11 * AR179)</f>
        <v>7.8530476384294117</v>
      </c>
      <c r="P180" s="2">
        <f xml:space="preserve"> (P179 + $B$11 * AJ179 + $D$11 * AS179)</f>
        <v>-27.605594143805284</v>
      </c>
      <c r="Q180" s="2">
        <f t="shared" si="261"/>
        <v>-5.1676774387786999</v>
      </c>
      <c r="R180" s="2">
        <f t="shared" si="226"/>
        <v>5.665506075876528E-3</v>
      </c>
      <c r="S180" s="6">
        <f t="shared" si="227"/>
        <v>26.180267161924078</v>
      </c>
      <c r="T180" s="2">
        <f xml:space="preserve"> (T179 + $B$11 * AL179 + $D$11 * AU179)</f>
        <v>-33.539530703965788</v>
      </c>
      <c r="U180" s="2">
        <f xml:space="preserve"> (U179 + $B$11 * AM179 + $D$11 * AV179)</f>
        <v>-33.539530703965788</v>
      </c>
      <c r="V180" s="2">
        <f t="shared" si="221"/>
        <v>25.800230331953344</v>
      </c>
      <c r="W180" s="2">
        <f t="shared" si="228"/>
        <v>0.99999999999376121</v>
      </c>
      <c r="X180" s="2">
        <f xml:space="preserve"> ($D$8 - W180)</f>
        <v>6.2387872645786047E-12</v>
      </c>
      <c r="Y180" s="18"/>
      <c r="Z180" s="18"/>
      <c r="AB180" s="2">
        <f xml:space="preserve"> M180 * (1 - M180) * (AD180 * T180)</f>
        <v>-7.3540833976040041E-24</v>
      </c>
      <c r="AC180" s="2">
        <f xml:space="preserve"> R180 * (1 - R180) * (AD180 * U180)</f>
        <v>-7.3540833976040041E-24</v>
      </c>
      <c r="AD180" s="2">
        <f xml:space="preserve"> (X180 * (1 - W180) * W180)</f>
        <v>3.8922466532425361E-23</v>
      </c>
      <c r="AE180" s="2">
        <f t="shared" si="248"/>
        <v>-7.3540833976040041E-24</v>
      </c>
      <c r="AF180" s="2">
        <f xml:space="preserve"> (G180 * AB180)</f>
        <v>-7.3540833976040041E-24</v>
      </c>
      <c r="AG180" s="2">
        <f xml:space="preserve"> (H180 * AB180)</f>
        <v>-7.3540833976040041E-24</v>
      </c>
      <c r="AH180" s="2">
        <f t="shared" si="249"/>
        <v>-7.3540833976040041E-24</v>
      </c>
      <c r="AI180" s="2">
        <f xml:space="preserve"> (G180 * AC180)</f>
        <v>-7.3540833976040041E-24</v>
      </c>
      <c r="AJ180" s="2">
        <f xml:space="preserve"> (H180 * AC180)</f>
        <v>-7.3540833976040041E-24</v>
      </c>
      <c r="AK180" s="6">
        <f t="shared" si="222"/>
        <v>3.8922466532425361E-23</v>
      </c>
      <c r="AL180" s="2">
        <f xml:space="preserve"> (M180 * AD180)</f>
        <v>2.2051547062755668E-25</v>
      </c>
      <c r="AM180" s="2">
        <f xml:space="preserve"> (R180 * AD180)</f>
        <v>2.2051547062755668E-25</v>
      </c>
      <c r="AN180" s="2">
        <f xml:space="preserve"> (I180 - I179)</f>
        <v>0.11267505162848401</v>
      </c>
      <c r="AO180" s="2">
        <f xml:space="preserve"> (J180 - J179)</f>
        <v>5.9295997725801186E-2</v>
      </c>
      <c r="AP180" s="2">
        <f xml:space="preserve"> (K180 - K179)</f>
        <v>-0.19324467106847365</v>
      </c>
      <c r="AQ180" s="2">
        <f xml:space="preserve"> (N180 - N179)</f>
        <v>0.11267505162848401</v>
      </c>
      <c r="AR180" s="2">
        <f xml:space="preserve"> (O180 - O179)</f>
        <v>5.9295997725801186E-2</v>
      </c>
      <c r="AS180" s="2">
        <f xml:space="preserve"> (P180 - P179)</f>
        <v>-0.19324467106847365</v>
      </c>
      <c r="AT180" s="6">
        <f t="shared" si="229"/>
        <v>0.19873538305013128</v>
      </c>
      <c r="AU180" s="2">
        <f xml:space="preserve"> (T180 - T179)</f>
        <v>-0.23273875137291355</v>
      </c>
      <c r="AV180" s="2">
        <f xml:space="preserve"> (U180 - U179)</f>
        <v>-0.23273875137291355</v>
      </c>
    </row>
    <row r="181" spans="6:48" x14ac:dyDescent="0.25">
      <c r="F181" s="8" t="s">
        <v>51</v>
      </c>
      <c r="G181" s="8">
        <f t="shared" si="254"/>
        <v>0</v>
      </c>
      <c r="H181" s="8">
        <f t="shared" si="255"/>
        <v>0</v>
      </c>
      <c r="I181" s="8">
        <f xml:space="preserve"> (I180 + $B$11 * AE180 + $D$11 * AN180)</f>
        <v>14.697544118225656</v>
      </c>
      <c r="J181" s="8">
        <f xml:space="preserve"> (J180 + $B$11 * AF180 + $D$11 * AO180)</f>
        <v>7.9123436361552129</v>
      </c>
      <c r="K181" s="8">
        <f xml:space="preserve"> (K180 + $B$11 * AG180 + $D$11 * AP180)</f>
        <v>-27.798838814873758</v>
      </c>
      <c r="L181" s="8">
        <f t="shared" si="260"/>
        <v>14.697544118225656</v>
      </c>
      <c r="M181" s="8">
        <f t="shared" si="225"/>
        <v>0.99999958605988859</v>
      </c>
      <c r="N181" s="8">
        <f xml:space="preserve"> (N180 + $B$11 * AH180 + $D$11 * AQ180)</f>
        <v>14.697544118225656</v>
      </c>
      <c r="O181" s="8">
        <f xml:space="preserve"> (O180 + $B$11 * AI180 + $D$11 * AR180)</f>
        <v>7.9123436361552129</v>
      </c>
      <c r="P181" s="8">
        <f xml:space="preserve"> (P180 + $B$11 * AJ180 + $D$11 * AS180)</f>
        <v>-27.798838814873758</v>
      </c>
      <c r="Q181" s="8">
        <f t="shared" si="261"/>
        <v>14.697544118225656</v>
      </c>
      <c r="R181" s="8">
        <f t="shared" si="226"/>
        <v>0.99999958605988859</v>
      </c>
      <c r="S181" s="5">
        <f t="shared" si="227"/>
        <v>26.37900254497421</v>
      </c>
      <c r="T181" s="8">
        <f xml:space="preserve"> (T180 + $B$11 * AL180 + $D$11 * AU180)</f>
        <v>-33.772269455338702</v>
      </c>
      <c r="U181" s="8">
        <f xml:space="preserve"> (U180 + $B$11 * AM180 + $D$11 * AV180)</f>
        <v>-33.772269455338702</v>
      </c>
      <c r="V181" s="8">
        <f t="shared" si="221"/>
        <v>-41.165508406309229</v>
      </c>
      <c r="W181" s="8">
        <f t="shared" si="228"/>
        <v>1.324484421128722E-18</v>
      </c>
      <c r="X181" s="8">
        <f xml:space="preserve"> ($D$5 - W181)</f>
        <v>-1.324484421128722E-18</v>
      </c>
      <c r="Y181" s="13">
        <f xml:space="preserve"> SUM(SUMIF(X181:X184, {"&gt;0","&lt;0"}) * {1,-1}) / 4</f>
        <v>1.2772566633899313E-12</v>
      </c>
      <c r="Z181" s="13" t="s">
        <v>101</v>
      </c>
      <c r="AB181" s="8">
        <f xml:space="preserve"> M181 * (1 - M181) * (AD181 * T181)</f>
        <v>2.4523998840315501E-41</v>
      </c>
      <c r="AC181" s="8">
        <f xml:space="preserve"> R181 * (1 - R181) * (AD181 * U181)</f>
        <v>2.4523998840315501E-41</v>
      </c>
      <c r="AD181" s="8">
        <f xml:space="preserve"> (X181 * (1 - W181) * W181)</f>
        <v>-1.7542589818126859E-36</v>
      </c>
      <c r="AE181" s="8">
        <f t="shared" si="248"/>
        <v>2.4523998840315501E-41</v>
      </c>
      <c r="AF181" s="8">
        <f xml:space="preserve"> (G181 * AB181)</f>
        <v>0</v>
      </c>
      <c r="AG181" s="8">
        <f xml:space="preserve"> (H181 * AB181)</f>
        <v>0</v>
      </c>
      <c r="AH181" s="8">
        <f t="shared" si="249"/>
        <v>2.4523998840315501E-41</v>
      </c>
      <c r="AI181" s="8">
        <f xml:space="preserve"> (G181 * AC181)</f>
        <v>0</v>
      </c>
      <c r="AJ181" s="8">
        <f xml:space="preserve"> (H181 * AC181)</f>
        <v>0</v>
      </c>
      <c r="AK181" s="5">
        <f t="shared" si="222"/>
        <v>-1.7542589818126859E-36</v>
      </c>
      <c r="AL181" s="8">
        <f xml:space="preserve"> (M181 * AD181)</f>
        <v>-1.7542582556545276E-36</v>
      </c>
      <c r="AM181" s="8">
        <f xml:space="preserve"> (R181 * AD181)</f>
        <v>-1.7542582556545276E-36</v>
      </c>
      <c r="AN181" s="8">
        <f xml:space="preserve"> (I181 - I180)</f>
        <v>0.11267505162848401</v>
      </c>
      <c r="AO181" s="8">
        <f xml:space="preserve"> (J181 - J180)</f>
        <v>5.9295997725801186E-2</v>
      </c>
      <c r="AP181" s="8">
        <f xml:space="preserve"> (K181 - K180)</f>
        <v>-0.19324467106847365</v>
      </c>
      <c r="AQ181" s="8">
        <f xml:space="preserve"> (N181 - N180)</f>
        <v>0.11267505162848401</v>
      </c>
      <c r="AR181" s="8">
        <f xml:space="preserve"> (O181 - O180)</f>
        <v>5.9295997725801186E-2</v>
      </c>
      <c r="AS181" s="8">
        <f xml:space="preserve"> (P181 - P180)</f>
        <v>-0.19324467106847365</v>
      </c>
      <c r="AT181" s="5">
        <f t="shared" si="229"/>
        <v>0.19873538305013128</v>
      </c>
      <c r="AU181" s="8">
        <f xml:space="preserve"> (T181 - T180)</f>
        <v>-0.23273875137291355</v>
      </c>
      <c r="AV181" s="8">
        <f xml:space="preserve"> (U181 - U180)</f>
        <v>-0.23273875137291355</v>
      </c>
    </row>
    <row r="182" spans="6:48" x14ac:dyDescent="0.25">
      <c r="F182" s="8" t="s">
        <v>52</v>
      </c>
      <c r="G182" s="8">
        <f t="shared" ref="G182" si="306" xml:space="preserve"> $B$6</f>
        <v>1</v>
      </c>
      <c r="H182" s="8">
        <f t="shared" ref="H182" si="307" xml:space="preserve"> $C$6</f>
        <v>0</v>
      </c>
      <c r="I182" s="8">
        <f xml:space="preserve"> (I181 + $B$11 * AE181 + $D$11 * AN181)</f>
        <v>14.81021916985414</v>
      </c>
      <c r="J182" s="8">
        <f xml:space="preserve"> (J181 + $B$11 * AF181 + $D$11 * AO181)</f>
        <v>7.971639633881014</v>
      </c>
      <c r="K182" s="8">
        <f xml:space="preserve"> (K181 + $B$11 * AG181 + $D$11 * AP181)</f>
        <v>-27.992083485942231</v>
      </c>
      <c r="L182" s="8">
        <f t="shared" si="260"/>
        <v>22.781858803735155</v>
      </c>
      <c r="M182" s="8">
        <f t="shared" si="225"/>
        <v>0.99999999987236654</v>
      </c>
      <c r="N182" s="8">
        <f xml:space="preserve"> (N181 + $B$11 * AH181 + $D$11 * AQ181)</f>
        <v>14.81021916985414</v>
      </c>
      <c r="O182" s="8">
        <f xml:space="preserve"> (O181 + $B$11 * AI181 + $D$11 * AR181)</f>
        <v>7.971639633881014</v>
      </c>
      <c r="P182" s="8">
        <f xml:space="preserve"> (P181 + $B$11 * AJ181 + $D$11 * AS181)</f>
        <v>-27.992083485942231</v>
      </c>
      <c r="Q182" s="8">
        <f t="shared" si="261"/>
        <v>22.781858803735155</v>
      </c>
      <c r="R182" s="8">
        <f t="shared" si="226"/>
        <v>0.99999999987236654</v>
      </c>
      <c r="S182" s="5">
        <f t="shared" si="227"/>
        <v>26.577737928024341</v>
      </c>
      <c r="T182" s="8">
        <f xml:space="preserve"> (T181 + $B$11 * AL181 + $D$11 * AU181)</f>
        <v>-34.005008206711615</v>
      </c>
      <c r="U182" s="8">
        <f xml:space="preserve"> (U181 + $B$11 * AM181 + $D$11 * AV181)</f>
        <v>-34.005008206711615</v>
      </c>
      <c r="V182" s="8">
        <f t="shared" si="221"/>
        <v>-41.43227847671853</v>
      </c>
      <c r="W182" s="8">
        <f t="shared" si="228"/>
        <v>1.014355258311816E-18</v>
      </c>
      <c r="X182" s="8">
        <f xml:space="preserve"> ($D$6 - W182)</f>
        <v>-1.014355258311816E-18</v>
      </c>
      <c r="Y182" s="14"/>
      <c r="Z182" s="14"/>
      <c r="AB182" s="8">
        <f xml:space="preserve"> M182 * (1 - M182) * (AD182 * T182)</f>
        <v>4.4656799465997473E-45</v>
      </c>
      <c r="AC182" s="8">
        <f xml:space="preserve"> R182 * (1 - R182) * (AD182 * U182)</f>
        <v>4.4656799465997473E-45</v>
      </c>
      <c r="AD182" s="8">
        <f xml:space="preserve"> (X182 * (1 - W182) * W182)</f>
        <v>-1.028916590064831E-36</v>
      </c>
      <c r="AE182" s="8">
        <f t="shared" si="248"/>
        <v>4.4656799465997473E-45</v>
      </c>
      <c r="AF182" s="8">
        <f xml:space="preserve"> (G182 * AB182)</f>
        <v>4.4656799465997473E-45</v>
      </c>
      <c r="AG182" s="8">
        <f xml:space="preserve"> (H182 * AB182)</f>
        <v>0</v>
      </c>
      <c r="AH182" s="8">
        <f t="shared" si="249"/>
        <v>4.4656799465997473E-45</v>
      </c>
      <c r="AI182" s="8">
        <f xml:space="preserve"> (G182 * AC182)</f>
        <v>4.4656799465997473E-45</v>
      </c>
      <c r="AJ182" s="8">
        <f xml:space="preserve"> (H182 * AC182)</f>
        <v>0</v>
      </c>
      <c r="AK182" s="5">
        <f t="shared" si="222"/>
        <v>-1.028916590064831E-36</v>
      </c>
      <c r="AL182" s="8">
        <f xml:space="preserve"> (M182 * AD182)</f>
        <v>-1.0289165899335069E-36</v>
      </c>
      <c r="AM182" s="8">
        <f xml:space="preserve"> (R182 * AD182)</f>
        <v>-1.0289165899335069E-36</v>
      </c>
      <c r="AN182" s="8">
        <f xml:space="preserve"> (I182 - I181)</f>
        <v>0.11267505162848401</v>
      </c>
      <c r="AO182" s="8">
        <f xml:space="preserve"> (J182 - J181)</f>
        <v>5.9295997725801186E-2</v>
      </c>
      <c r="AP182" s="8">
        <f xml:space="preserve"> (K182 - K181)</f>
        <v>-0.19324467106847365</v>
      </c>
      <c r="AQ182" s="8">
        <f xml:space="preserve"> (N182 - N181)</f>
        <v>0.11267505162848401</v>
      </c>
      <c r="AR182" s="8">
        <f xml:space="preserve"> (O182 - O181)</f>
        <v>5.9295997725801186E-2</v>
      </c>
      <c r="AS182" s="8">
        <f xml:space="preserve"> (P182 - P181)</f>
        <v>-0.19324467106847365</v>
      </c>
      <c r="AT182" s="5">
        <f t="shared" si="229"/>
        <v>0.19873538305013128</v>
      </c>
      <c r="AU182" s="8">
        <f xml:space="preserve"> (T182 - T181)</f>
        <v>-0.23273875137291355</v>
      </c>
      <c r="AV182" s="8">
        <f xml:space="preserve"> (U182 - U181)</f>
        <v>-0.23273875137291355</v>
      </c>
    </row>
    <row r="183" spans="6:48" x14ac:dyDescent="0.25">
      <c r="F183" s="8" t="s">
        <v>53</v>
      </c>
      <c r="G183" s="8">
        <f t="shared" ref="G183" si="308" xml:space="preserve"> $B$7</f>
        <v>0</v>
      </c>
      <c r="H183" s="8">
        <f t="shared" ref="H183" si="309" xml:space="preserve"> $C$7</f>
        <v>1</v>
      </c>
      <c r="I183" s="8">
        <f xml:space="preserve"> (I182 + $B$11 * AE182 + $D$11 * AN182)</f>
        <v>14.922894221482624</v>
      </c>
      <c r="J183" s="8">
        <f xml:space="preserve"> (J182 + $B$11 * AF182 + $D$11 * AO182)</f>
        <v>8.0309356316068161</v>
      </c>
      <c r="K183" s="8">
        <f xml:space="preserve"> (K182 + $B$11 * AG182 + $D$11 * AP182)</f>
        <v>-28.185328157010705</v>
      </c>
      <c r="L183" s="8">
        <f t="shared" si="260"/>
        <v>-13.262433935528081</v>
      </c>
      <c r="M183" s="8">
        <f t="shared" si="225"/>
        <v>1.7385907718505211E-6</v>
      </c>
      <c r="N183" s="8">
        <f xml:space="preserve"> (N182 + $B$11 * AH182 + $D$11 * AQ182)</f>
        <v>14.922894221482624</v>
      </c>
      <c r="O183" s="8">
        <f xml:space="preserve"> (O182 + $B$11 * AI182 + $D$11 * AR182)</f>
        <v>8.0309356316068161</v>
      </c>
      <c r="P183" s="8">
        <f xml:space="preserve"> (P182 + $B$11 * AJ182 + $D$11 * AS182)</f>
        <v>-28.185328157010705</v>
      </c>
      <c r="Q183" s="8">
        <f t="shared" si="261"/>
        <v>-13.262433935528081</v>
      </c>
      <c r="R183" s="8">
        <f t="shared" si="226"/>
        <v>1.7385907718505211E-6</v>
      </c>
      <c r="S183" s="5">
        <f t="shared" si="227"/>
        <v>26.776473311074472</v>
      </c>
      <c r="T183" s="8">
        <f xml:space="preserve"> (T182 + $B$11 * AL182 + $D$11 * AU182)</f>
        <v>-34.237746958084529</v>
      </c>
      <c r="U183" s="8">
        <f xml:space="preserve"> (U182 + $B$11 * AM182 + $D$11 * AV182)</f>
        <v>-34.237746958084529</v>
      </c>
      <c r="V183" s="8">
        <f t="shared" si="221"/>
        <v>26.776354260212653</v>
      </c>
      <c r="W183" s="8">
        <f t="shared" si="228"/>
        <v>0.99999999999764944</v>
      </c>
      <c r="X183" s="8">
        <f xml:space="preserve"> ($D$7 - W183)</f>
        <v>2.3505641877363814E-12</v>
      </c>
      <c r="Y183" s="14"/>
      <c r="Z183" s="14"/>
      <c r="AB183" s="8">
        <f xml:space="preserve"> M183 * (1 - M183) * (AD183 * T183)</f>
        <v>-3.288864818838306E-28</v>
      </c>
      <c r="AC183" s="8">
        <f xml:space="preserve"> R183 * (1 - R183) * (AD183 * U183)</f>
        <v>-3.288864818838306E-28</v>
      </c>
      <c r="AD183" s="8">
        <f xml:space="preserve"> (X183 * (1 - W183) * W183)</f>
        <v>5.5251520006558076E-24</v>
      </c>
      <c r="AE183" s="8">
        <f t="shared" si="248"/>
        <v>-3.288864818838306E-28</v>
      </c>
      <c r="AF183" s="8">
        <f xml:space="preserve"> (G183 * AB183)</f>
        <v>0</v>
      </c>
      <c r="AG183" s="8">
        <f xml:space="preserve"> (H183 * AB183)</f>
        <v>-3.288864818838306E-28</v>
      </c>
      <c r="AH183" s="8">
        <f t="shared" si="249"/>
        <v>-3.288864818838306E-28</v>
      </c>
      <c r="AI183" s="8">
        <f xml:space="preserve"> (G183 * AC183)</f>
        <v>0</v>
      </c>
      <c r="AJ183" s="8">
        <f xml:space="preserve"> (H183 * AC183)</f>
        <v>-3.288864818838306E-28</v>
      </c>
      <c r="AK183" s="5">
        <f t="shared" si="222"/>
        <v>5.5251520006558076E-24</v>
      </c>
      <c r="AL183" s="8">
        <f xml:space="preserve"> (M183 * AD183)</f>
        <v>9.6059782814116309E-30</v>
      </c>
      <c r="AM183" s="8">
        <f xml:space="preserve"> (R183 * AD183)</f>
        <v>9.6059782814116309E-30</v>
      </c>
      <c r="AN183" s="8">
        <f xml:space="preserve"> (I183 - I182)</f>
        <v>0.11267505162848401</v>
      </c>
      <c r="AO183" s="8">
        <f xml:space="preserve"> (J183 - J182)</f>
        <v>5.9295997725802074E-2</v>
      </c>
      <c r="AP183" s="8">
        <f xml:space="preserve"> (K183 - K182)</f>
        <v>-0.19324467106847365</v>
      </c>
      <c r="AQ183" s="8">
        <f xml:space="preserve"> (N183 - N182)</f>
        <v>0.11267505162848401</v>
      </c>
      <c r="AR183" s="8">
        <f xml:space="preserve"> (O183 - O182)</f>
        <v>5.9295997725802074E-2</v>
      </c>
      <c r="AS183" s="8">
        <f xml:space="preserve"> (P183 - P182)</f>
        <v>-0.19324467106847365</v>
      </c>
      <c r="AT183" s="5">
        <f t="shared" si="229"/>
        <v>0.19873538305013128</v>
      </c>
      <c r="AU183" s="8">
        <f xml:space="preserve"> (T183 - T182)</f>
        <v>-0.23273875137291355</v>
      </c>
      <c r="AV183" s="8">
        <f xml:space="preserve"> (U183 - U182)</f>
        <v>-0.23273875137291355</v>
      </c>
    </row>
    <row r="184" spans="6:48" x14ac:dyDescent="0.25">
      <c r="F184" s="8" t="s">
        <v>54</v>
      </c>
      <c r="G184" s="8">
        <f t="shared" ref="G184" si="310" xml:space="preserve"> $B$8</f>
        <v>1</v>
      </c>
      <c r="H184" s="8">
        <f t="shared" ref="H184" si="311" xml:space="preserve"> $C$8</f>
        <v>1</v>
      </c>
      <c r="I184" s="8">
        <f xml:space="preserve"> (I183 + $B$11 * AE183 + $D$11 * AN183)</f>
        <v>15.035569273111108</v>
      </c>
      <c r="J184" s="8">
        <f xml:space="preserve"> (J183 + $B$11 * AF183 + $D$11 * AO183)</f>
        <v>8.0902316293326173</v>
      </c>
      <c r="K184" s="8">
        <f xml:space="preserve"> (K183 + $B$11 * AG183 + $D$11 * AP183)</f>
        <v>-28.378572828079179</v>
      </c>
      <c r="L184" s="8">
        <f t="shared" si="260"/>
        <v>-5.2527719256354537</v>
      </c>
      <c r="M184" s="8">
        <f t="shared" si="225"/>
        <v>5.2057511512924263E-3</v>
      </c>
      <c r="N184" s="8">
        <f xml:space="preserve"> (N183 + $B$11 * AH183 + $D$11 * AQ183)</f>
        <v>15.035569273111108</v>
      </c>
      <c r="O184" s="8">
        <f xml:space="preserve"> (O183 + $B$11 * AI183 + $D$11 * AR183)</f>
        <v>8.0902316293326173</v>
      </c>
      <c r="P184" s="8">
        <f xml:space="preserve"> (P183 + $B$11 * AJ183 + $D$11 * AS183)</f>
        <v>-28.378572828079179</v>
      </c>
      <c r="Q184" s="8">
        <f t="shared" si="261"/>
        <v>-5.2527719256354537</v>
      </c>
      <c r="R184" s="8">
        <f t="shared" si="226"/>
        <v>5.2057511512924263E-3</v>
      </c>
      <c r="S184" s="5">
        <f t="shared" si="227"/>
        <v>26.975208694124603</v>
      </c>
      <c r="T184" s="8">
        <f xml:space="preserve"> (T183 + $B$11 * AL183 + $D$11 * AU183)</f>
        <v>-34.470485709457442</v>
      </c>
      <c r="U184" s="8">
        <f xml:space="preserve"> (U183 + $B$11 * AM183 + $D$11 * AV183)</f>
        <v>-34.470485709457442</v>
      </c>
      <c r="V184" s="8">
        <f t="shared" si="221"/>
        <v>26.616319152789366</v>
      </c>
      <c r="W184" s="8">
        <f t="shared" si="228"/>
        <v>0.99999999999724154</v>
      </c>
      <c r="X184" s="8">
        <f xml:space="preserve"> ($D$8 - W184)</f>
        <v>2.7584601269836639E-12</v>
      </c>
      <c r="Y184" s="15"/>
      <c r="Z184" s="15"/>
      <c r="AB184" s="8">
        <f xml:space="preserve"> M184 * (1 - M184) * (AD184 * T184)</f>
        <v>-1.3583056087264482E-24</v>
      </c>
      <c r="AC184" s="8">
        <f xml:space="preserve"> R184 * (1 - R184) * (AD184 * U184)</f>
        <v>-1.3583056087264482E-24</v>
      </c>
      <c r="AD184" s="8">
        <f xml:space="preserve"> (X184 * (1 - W184) * W184)</f>
        <v>7.6091022721377415E-24</v>
      </c>
      <c r="AE184" s="8">
        <f t="shared" si="248"/>
        <v>-1.3583056087264482E-24</v>
      </c>
      <c r="AF184" s="8">
        <f xml:space="preserve"> (G184 * AB184)</f>
        <v>-1.3583056087264482E-24</v>
      </c>
      <c r="AG184" s="8">
        <f xml:space="preserve"> (H184 * AB184)</f>
        <v>-1.3583056087264482E-24</v>
      </c>
      <c r="AH184" s="8">
        <f t="shared" si="249"/>
        <v>-1.3583056087264482E-24</v>
      </c>
      <c r="AI184" s="8">
        <f xml:space="preserve"> (G184 * AC184)</f>
        <v>-1.3583056087264482E-24</v>
      </c>
      <c r="AJ184" s="8">
        <f xml:space="preserve"> (H184 * AC184)</f>
        <v>-1.3583056087264482E-24</v>
      </c>
      <c r="AK184" s="5">
        <f t="shared" si="222"/>
        <v>7.6091022721377415E-24</v>
      </c>
      <c r="AL184" s="8">
        <f xml:space="preserve"> (M184 * AD184)</f>
        <v>3.9611092913482866E-26</v>
      </c>
      <c r="AM184" s="8">
        <f xml:space="preserve"> (R184 * AD184)</f>
        <v>3.9611092913482866E-26</v>
      </c>
      <c r="AN184" s="8">
        <f xml:space="preserve"> (I184 - I183)</f>
        <v>0.11267505162848401</v>
      </c>
      <c r="AO184" s="8">
        <f xml:space="preserve"> (J184 - J183)</f>
        <v>5.9295997725801186E-2</v>
      </c>
      <c r="AP184" s="8">
        <f xml:space="preserve"> (K184 - K183)</f>
        <v>-0.19324467106847365</v>
      </c>
      <c r="AQ184" s="8">
        <f xml:space="preserve"> (N184 - N183)</f>
        <v>0.11267505162848401</v>
      </c>
      <c r="AR184" s="8">
        <f xml:space="preserve"> (O184 - O183)</f>
        <v>5.9295997725801186E-2</v>
      </c>
      <c r="AS184" s="8">
        <f xml:space="preserve"> (P184 - P183)</f>
        <v>-0.19324467106847365</v>
      </c>
      <c r="AT184" s="5">
        <f t="shared" si="229"/>
        <v>0.19873538305013128</v>
      </c>
      <c r="AU184" s="8">
        <f xml:space="preserve"> (T184 - T183)</f>
        <v>-0.23273875137291355</v>
      </c>
      <c r="AV184" s="8">
        <f xml:space="preserve"> (U184 - U183)</f>
        <v>-0.23273875137291355</v>
      </c>
    </row>
    <row r="185" spans="6:48" x14ac:dyDescent="0.25">
      <c r="F185" s="2" t="s">
        <v>51</v>
      </c>
      <c r="G185" s="2">
        <f t="shared" si="244"/>
        <v>0</v>
      </c>
      <c r="H185" s="2">
        <f t="shared" si="245"/>
        <v>0</v>
      </c>
      <c r="I185" s="2">
        <f xml:space="preserve"> (I184 + $B$11 * AE184 + $D$11 * AN184)</f>
        <v>15.148244324739592</v>
      </c>
      <c r="J185" s="2">
        <f xml:space="preserve"> (J184 + $B$11 * AF184 + $D$11 * AO184)</f>
        <v>8.1495276270584185</v>
      </c>
      <c r="K185" s="2">
        <f xml:space="preserve"> (K184 + $B$11 * AG184 + $D$11 * AP184)</f>
        <v>-28.571817499147652</v>
      </c>
      <c r="L185" s="2">
        <f t="shared" si="260"/>
        <v>15.148244324739592</v>
      </c>
      <c r="M185" s="2">
        <f t="shared" si="225"/>
        <v>0.99999973624484018</v>
      </c>
      <c r="N185" s="2">
        <f xml:space="preserve"> (N184 + $B$11 * AH184 + $D$11 * AQ184)</f>
        <v>15.148244324739592</v>
      </c>
      <c r="O185" s="2">
        <f xml:space="preserve"> (O184 + $B$11 * AI184 + $D$11 * AR184)</f>
        <v>8.1495276270584185</v>
      </c>
      <c r="P185" s="2">
        <f xml:space="preserve"> (P184 + $B$11 * AJ184 + $D$11 * AS184)</f>
        <v>-28.571817499147652</v>
      </c>
      <c r="Q185" s="2">
        <f t="shared" si="261"/>
        <v>15.148244324739592</v>
      </c>
      <c r="R185" s="2">
        <f t="shared" si="226"/>
        <v>0.99999973624484018</v>
      </c>
      <c r="S185" s="6">
        <f t="shared" si="227"/>
        <v>27.173944077174735</v>
      </c>
      <c r="T185" s="2">
        <f xml:space="preserve"> (T184 + $B$11 * AL184 + $D$11 * AU184)</f>
        <v>-34.703224460830356</v>
      </c>
      <c r="U185" s="2">
        <f xml:space="preserve"> (U184 + $B$11 * AM184 + $D$11 * AV184)</f>
        <v>-34.703224460830356</v>
      </c>
      <c r="V185" s="2">
        <f t="shared" si="221"/>
        <v>-42.232486538176943</v>
      </c>
      <c r="W185" s="2">
        <f t="shared" si="228"/>
        <v>4.5568437724412499E-19</v>
      </c>
      <c r="X185" s="2">
        <f xml:space="preserve"> ($D$5 - W185)</f>
        <v>-4.5568437724412499E-19</v>
      </c>
      <c r="Y185" s="16">
        <f xml:space="preserve"> SUM(SUMIF(X185:X188, {"&gt;0","&lt;0"}) * {1,-1}) / 4</f>
        <v>5.7059932467440772E-13</v>
      </c>
      <c r="Z185" s="16" t="s">
        <v>102</v>
      </c>
      <c r="AB185" s="2">
        <f xml:space="preserve"> M185 * (1 - M185) * (AD185 * T185)</f>
        <v>1.9006360307580088E-42</v>
      </c>
      <c r="AC185" s="2">
        <f xml:space="preserve"> R185 * (1 - R185) * (AD185 * U185)</f>
        <v>1.9006360307580088E-42</v>
      </c>
      <c r="AD185" s="2">
        <f xml:space="preserve"> (X185 * (1 - W185) * W185)</f>
        <v>-2.07648251664366E-37</v>
      </c>
      <c r="AE185" s="2">
        <f t="shared" si="248"/>
        <v>1.9006360307580088E-42</v>
      </c>
      <c r="AF185" s="2">
        <f xml:space="preserve"> (G185 * AB185)</f>
        <v>0</v>
      </c>
      <c r="AG185" s="2">
        <f xml:space="preserve"> (H185 * AB185)</f>
        <v>0</v>
      </c>
      <c r="AH185" s="2">
        <f t="shared" si="249"/>
        <v>1.9006360307580088E-42</v>
      </c>
      <c r="AI185" s="2">
        <f xml:space="preserve"> (G185 * AC185)</f>
        <v>0</v>
      </c>
      <c r="AJ185" s="2">
        <f xml:space="preserve"> (H185 * AC185)</f>
        <v>0</v>
      </c>
      <c r="AK185" s="6">
        <f t="shared" si="222"/>
        <v>-2.07648251664366E-37</v>
      </c>
      <c r="AL185" s="2">
        <f xml:space="preserve"> (M185 * AD185)</f>
        <v>-2.076481968960682E-37</v>
      </c>
      <c r="AM185" s="2">
        <f xml:space="preserve"> (R185 * AD185)</f>
        <v>-2.076481968960682E-37</v>
      </c>
      <c r="AN185" s="2">
        <f xml:space="preserve"> (I185 - I184)</f>
        <v>0.11267505162848401</v>
      </c>
      <c r="AO185" s="2">
        <f xml:space="preserve"> (J185 - J184)</f>
        <v>5.9295997725801186E-2</v>
      </c>
      <c r="AP185" s="2">
        <f xml:space="preserve"> (K185 - K184)</f>
        <v>-0.19324467106847365</v>
      </c>
      <c r="AQ185" s="2">
        <f xml:space="preserve"> (N185 - N184)</f>
        <v>0.11267505162848401</v>
      </c>
      <c r="AR185" s="2">
        <f xml:space="preserve"> (O185 - O184)</f>
        <v>5.9295997725801186E-2</v>
      </c>
      <c r="AS185" s="2">
        <f xml:space="preserve"> (P185 - P184)</f>
        <v>-0.19324467106847365</v>
      </c>
      <c r="AT185" s="6">
        <f t="shared" si="229"/>
        <v>0.19873538305013128</v>
      </c>
      <c r="AU185" s="2">
        <f xml:space="preserve"> (T185 - T184)</f>
        <v>-0.23273875137291355</v>
      </c>
      <c r="AV185" s="2">
        <f xml:space="preserve"> (U185 - U184)</f>
        <v>-0.23273875137291355</v>
      </c>
    </row>
    <row r="186" spans="6:48" x14ac:dyDescent="0.25">
      <c r="F186" s="2" t="s">
        <v>52</v>
      </c>
      <c r="G186" s="2">
        <f t="shared" ref="G186" si="312" xml:space="preserve"> $B$6</f>
        <v>1</v>
      </c>
      <c r="H186" s="2">
        <f t="shared" ref="H186" si="313" xml:space="preserve"> $C$6</f>
        <v>0</v>
      </c>
      <c r="I186" s="2">
        <f xml:space="preserve"> (I185 + $B$11 * AE185 + $D$11 * AN185)</f>
        <v>15.260919376368076</v>
      </c>
      <c r="J186" s="2">
        <f xml:space="preserve"> (J185 + $B$11 * AF185 + $D$11 * AO185)</f>
        <v>8.2088236247842197</v>
      </c>
      <c r="K186" s="2">
        <f xml:space="preserve"> (K185 + $B$11 * AG185 + $D$11 * AP185)</f>
        <v>-28.765062170216126</v>
      </c>
      <c r="L186" s="2">
        <f t="shared" si="260"/>
        <v>23.469743001152295</v>
      </c>
      <c r="M186" s="2">
        <f t="shared" si="225"/>
        <v>0.99999999993584643</v>
      </c>
      <c r="N186" s="2">
        <f xml:space="preserve"> (N185 + $B$11 * AH185 + $D$11 * AQ185)</f>
        <v>15.260919376368076</v>
      </c>
      <c r="O186" s="2">
        <f xml:space="preserve"> (O185 + $B$11 * AI185 + $D$11 * AR185)</f>
        <v>8.2088236247842197</v>
      </c>
      <c r="P186" s="2">
        <f xml:space="preserve"> (P185 + $B$11 * AJ185 + $D$11 * AS185)</f>
        <v>-28.765062170216126</v>
      </c>
      <c r="Q186" s="2">
        <f t="shared" si="261"/>
        <v>23.469743001152295</v>
      </c>
      <c r="R186" s="2">
        <f t="shared" si="226"/>
        <v>0.99999999993584643</v>
      </c>
      <c r="S186" s="6">
        <f t="shared" si="227"/>
        <v>27.372679460224866</v>
      </c>
      <c r="T186" s="2">
        <f xml:space="preserve"> (T185 + $B$11 * AL185 + $D$11 * AU185)</f>
        <v>-34.935963212203269</v>
      </c>
      <c r="U186" s="2">
        <f xml:space="preserve"> (U185 + $B$11 * AM185 + $D$11 * AV185)</f>
        <v>-34.935963212203269</v>
      </c>
      <c r="V186" s="2">
        <f t="shared" si="221"/>
        <v>-42.499246959699143</v>
      </c>
      <c r="W186" s="2">
        <f t="shared" si="228"/>
        <v>3.489888569476073E-19</v>
      </c>
      <c r="X186" s="2">
        <f xml:space="preserve"> ($D$6 - W186)</f>
        <v>-3.489888569476073E-19</v>
      </c>
      <c r="Y186" s="17"/>
      <c r="Z186" s="17"/>
      <c r="AB186" s="2">
        <f xml:space="preserve"> M186 * (1 - M186) * (AD186 * T186)</f>
        <v>2.7297110655368623E-46</v>
      </c>
      <c r="AC186" s="2">
        <f xml:space="preserve"> R186 * (1 - R186) * (AD186 * U186)</f>
        <v>2.7297110655368623E-46</v>
      </c>
      <c r="AD186" s="2">
        <f xml:space="preserve"> (X186 * (1 - W186) * W186)</f>
        <v>-1.2179322227359752E-37</v>
      </c>
      <c r="AE186" s="2">
        <f t="shared" si="248"/>
        <v>2.7297110655368623E-46</v>
      </c>
      <c r="AF186" s="2">
        <f xml:space="preserve"> (G186 * AB186)</f>
        <v>2.7297110655368623E-46</v>
      </c>
      <c r="AG186" s="2">
        <f xml:space="preserve"> (H186 * AB186)</f>
        <v>0</v>
      </c>
      <c r="AH186" s="2">
        <f t="shared" si="249"/>
        <v>2.7297110655368623E-46</v>
      </c>
      <c r="AI186" s="2">
        <f xml:space="preserve"> (G186 * AC186)</f>
        <v>2.7297110655368623E-46</v>
      </c>
      <c r="AJ186" s="2">
        <f xml:space="preserve"> (H186 * AC186)</f>
        <v>0</v>
      </c>
      <c r="AK186" s="6">
        <f t="shared" si="222"/>
        <v>-1.2179322227359752E-37</v>
      </c>
      <c r="AL186" s="2">
        <f xml:space="preserve"> (M186 * AD186)</f>
        <v>-1.2179322226578405E-37</v>
      </c>
      <c r="AM186" s="2">
        <f xml:space="preserve"> (R186 * AD186)</f>
        <v>-1.2179322226578405E-37</v>
      </c>
      <c r="AN186" s="2">
        <f xml:space="preserve"> (I186 - I185)</f>
        <v>0.11267505162848401</v>
      </c>
      <c r="AO186" s="2">
        <f xml:space="preserve"> (J186 - J185)</f>
        <v>5.9295997725801186E-2</v>
      </c>
      <c r="AP186" s="2">
        <f xml:space="preserve"> (K186 - K185)</f>
        <v>-0.19324467106847365</v>
      </c>
      <c r="AQ186" s="2">
        <f xml:space="preserve"> (N186 - N185)</f>
        <v>0.11267505162848401</v>
      </c>
      <c r="AR186" s="2">
        <f xml:space="preserve"> (O186 - O185)</f>
        <v>5.9295997725801186E-2</v>
      </c>
      <c r="AS186" s="2">
        <f xml:space="preserve"> (P186 - P185)</f>
        <v>-0.19324467106847365</v>
      </c>
      <c r="AT186" s="6">
        <f t="shared" si="229"/>
        <v>0.19873538305013128</v>
      </c>
      <c r="AU186" s="2">
        <f xml:space="preserve"> (T186 - T185)</f>
        <v>-0.23273875137291355</v>
      </c>
      <c r="AV186" s="2">
        <f xml:space="preserve"> (U186 - U185)</f>
        <v>-0.23273875137291355</v>
      </c>
    </row>
    <row r="187" spans="6:48" x14ac:dyDescent="0.25">
      <c r="F187" s="2" t="s">
        <v>53</v>
      </c>
      <c r="G187" s="2">
        <f t="shared" ref="G187" si="314" xml:space="preserve"> $B$7</f>
        <v>0</v>
      </c>
      <c r="H187" s="2">
        <f t="shared" ref="H187" si="315" xml:space="preserve"> $C$7</f>
        <v>1</v>
      </c>
      <c r="I187" s="2">
        <f xml:space="preserve"> (I186 + $B$11 * AE186 + $D$11 * AN186)</f>
        <v>15.37359442799656</v>
      </c>
      <c r="J187" s="2">
        <f xml:space="preserve"> (J186 + $B$11 * AF186 + $D$11 * AO186)</f>
        <v>8.2681196225100209</v>
      </c>
      <c r="K187" s="2">
        <f xml:space="preserve"> (K186 + $B$11 * AG186 + $D$11 * AP186)</f>
        <v>-28.9583068412846</v>
      </c>
      <c r="L187" s="2">
        <f t="shared" si="260"/>
        <v>-13.58471241328804</v>
      </c>
      <c r="M187" s="2">
        <f t="shared" si="225"/>
        <v>1.2596033692170226E-6</v>
      </c>
      <c r="N187" s="2">
        <f xml:space="preserve"> (N186 + $B$11 * AH186 + $D$11 * AQ186)</f>
        <v>15.37359442799656</v>
      </c>
      <c r="O187" s="2">
        <f xml:space="preserve"> (O186 + $B$11 * AI186 + $D$11 * AR186)</f>
        <v>8.2681196225100209</v>
      </c>
      <c r="P187" s="2">
        <f xml:space="preserve"> (P186 + $B$11 * AJ186 + $D$11 * AS186)</f>
        <v>-28.9583068412846</v>
      </c>
      <c r="Q187" s="2">
        <f t="shared" si="261"/>
        <v>-13.58471241328804</v>
      </c>
      <c r="R187" s="2">
        <f t="shared" si="226"/>
        <v>1.2596033692170226E-6</v>
      </c>
      <c r="S187" s="6">
        <f t="shared" si="227"/>
        <v>27.571414843274997</v>
      </c>
      <c r="T187" s="2">
        <f xml:space="preserve"> (T186 + $B$11 * AL186 + $D$11 * AU186)</f>
        <v>-35.168701963576183</v>
      </c>
      <c r="U187" s="2">
        <f xml:space="preserve"> (U186 + $B$11 * AM186 + $D$11 * AV186)</f>
        <v>-35.168701963576183</v>
      </c>
      <c r="V187" s="2">
        <f t="shared" si="221"/>
        <v>27.571326246044027</v>
      </c>
      <c r="W187" s="2">
        <f t="shared" si="228"/>
        <v>0.9999999999989384</v>
      </c>
      <c r="X187" s="2">
        <f xml:space="preserve"> ($D$7 - W187)</f>
        <v>1.0615952561465747E-12</v>
      </c>
      <c r="Y187" s="17"/>
      <c r="Z187" s="17"/>
      <c r="AB187" s="2">
        <f xml:space="preserve"> M187 * (1 - M187) * (AD187 * T187)</f>
        <v>-4.9923789600758206E-29</v>
      </c>
      <c r="AC187" s="2">
        <f xml:space="preserve"> R187 * (1 - R187) * (AD187 * U187)</f>
        <v>-4.9923789600758206E-29</v>
      </c>
      <c r="AD187" s="2">
        <f xml:space="preserve"> (X187 * (1 - W187) * W187)</f>
        <v>1.1269844878717151E-24</v>
      </c>
      <c r="AE187" s="2">
        <f t="shared" si="248"/>
        <v>-4.9923789600758206E-29</v>
      </c>
      <c r="AF187" s="2">
        <f xml:space="preserve"> (G187 * AB187)</f>
        <v>0</v>
      </c>
      <c r="AG187" s="2">
        <f xml:space="preserve"> (H187 * AB187)</f>
        <v>-4.9923789600758206E-29</v>
      </c>
      <c r="AH187" s="2">
        <f t="shared" si="249"/>
        <v>-4.9923789600758206E-29</v>
      </c>
      <c r="AI187" s="2">
        <f xml:space="preserve"> (G187 * AC187)</f>
        <v>0</v>
      </c>
      <c r="AJ187" s="2">
        <f xml:space="preserve"> (H187 * AC187)</f>
        <v>-4.9923789600758206E-29</v>
      </c>
      <c r="AK187" s="6">
        <f t="shared" si="222"/>
        <v>1.1269844878717151E-24</v>
      </c>
      <c r="AL187" s="2">
        <f xml:space="preserve"> (M187 * AD187)</f>
        <v>1.419553457978533E-30</v>
      </c>
      <c r="AM187" s="2">
        <f xml:space="preserve"> (R187 * AD187)</f>
        <v>1.419553457978533E-30</v>
      </c>
      <c r="AN187" s="2">
        <f xml:space="preserve"> (I187 - I186)</f>
        <v>0.11267505162848401</v>
      </c>
      <c r="AO187" s="2">
        <f xml:space="preserve"> (J187 - J186)</f>
        <v>5.9295997725801186E-2</v>
      </c>
      <c r="AP187" s="2">
        <f xml:space="preserve"> (K187 - K186)</f>
        <v>-0.19324467106847365</v>
      </c>
      <c r="AQ187" s="2">
        <f xml:space="preserve"> (N187 - N186)</f>
        <v>0.11267505162848401</v>
      </c>
      <c r="AR187" s="2">
        <f xml:space="preserve"> (O187 - O186)</f>
        <v>5.9295997725801186E-2</v>
      </c>
      <c r="AS187" s="2">
        <f xml:space="preserve"> (P187 - P186)</f>
        <v>-0.19324467106847365</v>
      </c>
      <c r="AT187" s="6">
        <f t="shared" si="229"/>
        <v>0.19873538305013128</v>
      </c>
      <c r="AU187" s="2">
        <f xml:space="preserve"> (T187 - T186)</f>
        <v>-0.23273875137291355</v>
      </c>
      <c r="AV187" s="2">
        <f xml:space="preserve"> (U187 - U186)</f>
        <v>-0.23273875137291355</v>
      </c>
    </row>
    <row r="188" spans="6:48" x14ac:dyDescent="0.25">
      <c r="F188" s="2" t="s">
        <v>54</v>
      </c>
      <c r="G188" s="2">
        <f t="shared" ref="G188" si="316" xml:space="preserve"> $B$8</f>
        <v>1</v>
      </c>
      <c r="H188" s="2">
        <f t="shared" ref="H188" si="317" xml:space="preserve"> $C$8</f>
        <v>1</v>
      </c>
      <c r="I188" s="2">
        <f xml:space="preserve"> (I187 + $B$11 * AE187 + $D$11 * AN187)</f>
        <v>15.486269479625044</v>
      </c>
      <c r="J188" s="2">
        <f xml:space="preserve"> (J187 + $B$11 * AF187 + $D$11 * AO187)</f>
        <v>8.327415620235822</v>
      </c>
      <c r="K188" s="2">
        <f xml:space="preserve"> (K187 + $B$11 * AG187 + $D$11 * AP187)</f>
        <v>-29.151551512353073</v>
      </c>
      <c r="L188" s="2">
        <f t="shared" si="260"/>
        <v>-5.3378664124922075</v>
      </c>
      <c r="M188" s="2">
        <f t="shared" si="225"/>
        <v>4.7831257957113692E-3</v>
      </c>
      <c r="N188" s="2">
        <f xml:space="preserve"> (N187 + $B$11 * AH187 + $D$11 * AQ187)</f>
        <v>15.486269479625044</v>
      </c>
      <c r="O188" s="2">
        <f xml:space="preserve"> (O187 + $B$11 * AI187 + $D$11 * AR187)</f>
        <v>8.327415620235822</v>
      </c>
      <c r="P188" s="2">
        <f xml:space="preserve"> (P187 + $B$11 * AJ187 + $D$11 * AS187)</f>
        <v>-29.151551512353073</v>
      </c>
      <c r="Q188" s="2">
        <f t="shared" si="261"/>
        <v>-5.3378664124922075</v>
      </c>
      <c r="R188" s="2">
        <f t="shared" si="226"/>
        <v>4.7831257957113692E-3</v>
      </c>
      <c r="S188" s="6">
        <f t="shared" si="227"/>
        <v>27.770150226325129</v>
      </c>
      <c r="T188" s="2">
        <f xml:space="preserve"> (T187 + $B$11 * AL187 + $D$11 * AU187)</f>
        <v>-35.401440714949096</v>
      </c>
      <c r="U188" s="2">
        <f xml:space="preserve"> (U187 + $B$11 * AM187 + $D$11 * AV187)</f>
        <v>-35.401440714949096</v>
      </c>
      <c r="V188" s="2">
        <f t="shared" si="221"/>
        <v>27.431491137747088</v>
      </c>
      <c r="W188" s="2">
        <f t="shared" si="228"/>
        <v>0.9999999999987792</v>
      </c>
      <c r="X188" s="2">
        <f xml:space="preserve"> ($D$8 - W188)</f>
        <v>1.2208012378778221E-12</v>
      </c>
      <c r="Y188" s="18"/>
      <c r="Z188" s="18"/>
      <c r="AB188" s="2">
        <f xml:space="preserve"> M188 * (1 - M188) * (AD188 * T188)</f>
        <v>-2.511541695616434E-25</v>
      </c>
      <c r="AC188" s="2">
        <f xml:space="preserve"> R188 * (1 - R188) * (AD188 * U188)</f>
        <v>-2.511541695616434E-25</v>
      </c>
      <c r="AD188" s="2">
        <f xml:space="preserve"> (X188 * (1 - W188) * W188)</f>
        <v>1.4903556624022034E-24</v>
      </c>
      <c r="AE188" s="2">
        <f t="shared" si="248"/>
        <v>-2.511541695616434E-25</v>
      </c>
      <c r="AF188" s="2">
        <f xml:space="preserve"> (G188 * AB188)</f>
        <v>-2.511541695616434E-25</v>
      </c>
      <c r="AG188" s="2">
        <f xml:space="preserve"> (H188 * AB188)</f>
        <v>-2.511541695616434E-25</v>
      </c>
      <c r="AH188" s="2">
        <f t="shared" si="249"/>
        <v>-2.511541695616434E-25</v>
      </c>
      <c r="AI188" s="2">
        <f xml:space="preserve"> (G188 * AC188)</f>
        <v>-2.511541695616434E-25</v>
      </c>
      <c r="AJ188" s="2">
        <f xml:space="preserve"> (H188 * AC188)</f>
        <v>-2.511541695616434E-25</v>
      </c>
      <c r="AK188" s="6">
        <f t="shared" si="222"/>
        <v>1.4903556624022034E-24</v>
      </c>
      <c r="AL188" s="2">
        <f xml:space="preserve"> (M188 * AD188)</f>
        <v>7.1285586136204838E-27</v>
      </c>
      <c r="AM188" s="2">
        <f xml:space="preserve"> (R188 * AD188)</f>
        <v>7.1285586136204838E-27</v>
      </c>
      <c r="AN188" s="2">
        <f xml:space="preserve"> (I188 - I187)</f>
        <v>0.11267505162848401</v>
      </c>
      <c r="AO188" s="2">
        <f xml:space="preserve"> (J188 - J187)</f>
        <v>5.9295997725801186E-2</v>
      </c>
      <c r="AP188" s="2">
        <f xml:space="preserve"> (K188 - K187)</f>
        <v>-0.19324467106847365</v>
      </c>
      <c r="AQ188" s="2">
        <f xml:space="preserve"> (N188 - N187)</f>
        <v>0.11267505162848401</v>
      </c>
      <c r="AR188" s="2">
        <f xml:space="preserve"> (O188 - O187)</f>
        <v>5.9295997725801186E-2</v>
      </c>
      <c r="AS188" s="2">
        <f xml:space="preserve"> (P188 - P187)</f>
        <v>-0.19324467106847365</v>
      </c>
      <c r="AT188" s="6">
        <f t="shared" si="229"/>
        <v>0.19873538305013128</v>
      </c>
      <c r="AU188" s="2">
        <f xml:space="preserve"> (T188 - T187)</f>
        <v>-0.23273875137291355</v>
      </c>
      <c r="AV188" s="2">
        <f xml:space="preserve"> (U188 - U187)</f>
        <v>-0.23273875137291355</v>
      </c>
    </row>
    <row r="189" spans="6:48" x14ac:dyDescent="0.25">
      <c r="F189" s="8" t="s">
        <v>51</v>
      </c>
      <c r="G189" s="8">
        <f t="shared" si="254"/>
        <v>0</v>
      </c>
      <c r="H189" s="8">
        <f t="shared" si="255"/>
        <v>0</v>
      </c>
      <c r="I189" s="8">
        <f xml:space="preserve"> (I188 + $B$11 * AE188 + $D$11 * AN188)</f>
        <v>15.598944531253528</v>
      </c>
      <c r="J189" s="8">
        <f xml:space="preserve"> (J188 + $B$11 * AF188 + $D$11 * AO188)</f>
        <v>8.3867116179616232</v>
      </c>
      <c r="K189" s="8">
        <f xml:space="preserve"> (K188 + $B$11 * AG188 + $D$11 * AP188)</f>
        <v>-29.344796183421547</v>
      </c>
      <c r="L189" s="8">
        <f t="shared" si="260"/>
        <v>15.598944531253528</v>
      </c>
      <c r="M189" s="8">
        <f t="shared" si="225"/>
        <v>0.99999983193998676</v>
      </c>
      <c r="N189" s="8">
        <f xml:space="preserve"> (N188 + $B$11 * AH188 + $D$11 * AQ188)</f>
        <v>15.598944531253528</v>
      </c>
      <c r="O189" s="8">
        <f xml:space="preserve"> (O188 + $B$11 * AI188 + $D$11 * AR188)</f>
        <v>8.3867116179616232</v>
      </c>
      <c r="P189" s="8">
        <f xml:space="preserve"> (P188 + $B$11 * AJ188 + $D$11 * AS188)</f>
        <v>-29.344796183421547</v>
      </c>
      <c r="Q189" s="8">
        <f t="shared" si="261"/>
        <v>15.598944531253528</v>
      </c>
      <c r="R189" s="8">
        <f t="shared" si="226"/>
        <v>0.99999983193998676</v>
      </c>
      <c r="S189" s="5">
        <f t="shared" si="227"/>
        <v>27.96888560937526</v>
      </c>
      <c r="T189" s="8">
        <f xml:space="preserve"> (T188 + $B$11 * AL188 + $D$11 * AU188)</f>
        <v>-35.63417946632201</v>
      </c>
      <c r="U189" s="8">
        <f xml:space="preserve"> (U188 + $B$11 * AM188 + $D$11 * AV188)</f>
        <v>-35.63417946632201</v>
      </c>
      <c r="V189" s="8">
        <f t="shared" si="221"/>
        <v>-43.299461345907417</v>
      </c>
      <c r="W189" s="8">
        <f t="shared" si="228"/>
        <v>1.567771871109223E-19</v>
      </c>
      <c r="X189" s="8">
        <f xml:space="preserve"> ($D$5 - W189)</f>
        <v>-1.567771871109223E-19</v>
      </c>
      <c r="Y189" s="13">
        <f xml:space="preserve"> SUM(SUMIF(X189:X192, {"&gt;0","&lt;0"}) * {1,-1}) / 4</f>
        <v>2.5501829796809336E-13</v>
      </c>
      <c r="Z189" s="13" t="s">
        <v>103</v>
      </c>
      <c r="AB189" s="8">
        <f xml:space="preserve"> M189 * (1 - M189) * (AD189 * T189)</f>
        <v>1.4719627493337718E-43</v>
      </c>
      <c r="AC189" s="8">
        <f xml:space="preserve"> R189 * (1 - R189) * (AD189 * U189)</f>
        <v>1.4719627493337718E-43</v>
      </c>
      <c r="AD189" s="8">
        <f xml:space="preserve"> (X189 * (1 - W189) * W189)</f>
        <v>-2.4579086398413142E-38</v>
      </c>
      <c r="AE189" s="8">
        <f t="shared" si="248"/>
        <v>1.4719627493337718E-43</v>
      </c>
      <c r="AF189" s="8">
        <f xml:space="preserve"> (G189 * AB189)</f>
        <v>0</v>
      </c>
      <c r="AG189" s="8">
        <f xml:space="preserve"> (H189 * AB189)</f>
        <v>0</v>
      </c>
      <c r="AH189" s="8">
        <f t="shared" si="249"/>
        <v>1.4719627493337718E-43</v>
      </c>
      <c r="AI189" s="8">
        <f xml:space="preserve"> (G189 * AC189)</f>
        <v>0</v>
      </c>
      <c r="AJ189" s="8">
        <f xml:space="preserve"> (H189 * AC189)</f>
        <v>0</v>
      </c>
      <c r="AK189" s="5">
        <f t="shared" si="222"/>
        <v>-2.4579086398413142E-38</v>
      </c>
      <c r="AL189" s="8">
        <f xml:space="preserve"> (M189 * AD189)</f>
        <v>-2.4579082267651555E-38</v>
      </c>
      <c r="AM189" s="8">
        <f xml:space="preserve"> (R189 * AD189)</f>
        <v>-2.4579082267651555E-38</v>
      </c>
      <c r="AN189" s="8">
        <f xml:space="preserve"> (I189 - I188)</f>
        <v>0.11267505162848401</v>
      </c>
      <c r="AO189" s="8">
        <f xml:space="preserve"> (J189 - J188)</f>
        <v>5.9295997725801186E-2</v>
      </c>
      <c r="AP189" s="8">
        <f xml:space="preserve"> (K189 - K188)</f>
        <v>-0.19324467106847365</v>
      </c>
      <c r="AQ189" s="8">
        <f xml:space="preserve"> (N189 - N188)</f>
        <v>0.11267505162848401</v>
      </c>
      <c r="AR189" s="8">
        <f xml:space="preserve"> (O189 - O188)</f>
        <v>5.9295997725801186E-2</v>
      </c>
      <c r="AS189" s="8">
        <f xml:space="preserve"> (P189 - P188)</f>
        <v>-0.19324467106847365</v>
      </c>
      <c r="AT189" s="5">
        <f t="shared" si="229"/>
        <v>0.19873538305013128</v>
      </c>
      <c r="AU189" s="8">
        <f xml:space="preserve"> (T189 - T188)</f>
        <v>-0.23273875137291355</v>
      </c>
      <c r="AV189" s="8">
        <f xml:space="preserve"> (U189 - U188)</f>
        <v>-0.23273875137291355</v>
      </c>
    </row>
    <row r="190" spans="6:48" x14ac:dyDescent="0.25">
      <c r="F190" s="8" t="s">
        <v>52</v>
      </c>
      <c r="G190" s="8">
        <f t="shared" ref="G190" si="318" xml:space="preserve"> $B$6</f>
        <v>1</v>
      </c>
      <c r="H190" s="8">
        <f t="shared" ref="H190" si="319" xml:space="preserve"> $C$6</f>
        <v>0</v>
      </c>
      <c r="I190" s="8">
        <f xml:space="preserve"> (I189 + $B$11 * AE189 + $D$11 * AN189)</f>
        <v>15.711619582882012</v>
      </c>
      <c r="J190" s="8">
        <f xml:space="preserve"> (J189 + $B$11 * AF189 + $D$11 * AO189)</f>
        <v>8.4460076156874244</v>
      </c>
      <c r="K190" s="8">
        <f xml:space="preserve"> (K189 + $B$11 * AG189 + $D$11 * AP189)</f>
        <v>-29.538040854490021</v>
      </c>
      <c r="L190" s="8">
        <f t="shared" si="260"/>
        <v>24.157627198569436</v>
      </c>
      <c r="M190" s="8">
        <f t="shared" si="225"/>
        <v>0.99999999996775402</v>
      </c>
      <c r="N190" s="8">
        <f xml:space="preserve"> (N189 + $B$11 * AH189 + $D$11 * AQ189)</f>
        <v>15.711619582882012</v>
      </c>
      <c r="O190" s="8">
        <f xml:space="preserve"> (O189 + $B$11 * AI189 + $D$11 * AR189)</f>
        <v>8.4460076156874244</v>
      </c>
      <c r="P190" s="8">
        <f xml:space="preserve"> (P189 + $B$11 * AJ189 + $D$11 * AS189)</f>
        <v>-29.538040854490021</v>
      </c>
      <c r="Q190" s="8">
        <f t="shared" si="261"/>
        <v>24.157627198569436</v>
      </c>
      <c r="R190" s="8">
        <f t="shared" si="226"/>
        <v>0.99999999996775402</v>
      </c>
      <c r="S190" s="5">
        <f t="shared" si="227"/>
        <v>28.167620992425391</v>
      </c>
      <c r="T190" s="8">
        <f xml:space="preserve"> (T189 + $B$11 * AL189 + $D$11 * AU189)</f>
        <v>-35.866918217694923</v>
      </c>
      <c r="U190" s="8">
        <f xml:space="preserve"> (U189 + $B$11 * AM189 + $D$11 * AV189)</f>
        <v>-35.866918217694923</v>
      </c>
      <c r="V190" s="8">
        <f t="shared" si="221"/>
        <v>-43.566215440651327</v>
      </c>
      <c r="W190" s="8">
        <f t="shared" si="228"/>
        <v>1.2006959250484486E-19</v>
      </c>
      <c r="X190" s="8">
        <f xml:space="preserve"> ($D$6 - W190)</f>
        <v>-1.2006959250484486E-19</v>
      </c>
      <c r="Y190" s="14"/>
      <c r="Z190" s="14"/>
      <c r="AB190" s="8">
        <f xml:space="preserve"> M190 * (1 - M190) * (AD190 * T190)</f>
        <v>1.6673845213401752E-47</v>
      </c>
      <c r="AC190" s="8">
        <f xml:space="preserve"> R190 * (1 - R190) * (AD190 * U190)</f>
        <v>1.6673845213401752E-47</v>
      </c>
      <c r="AD190" s="8">
        <f xml:space="preserve"> (X190 * (1 - W190) * W190)</f>
        <v>-1.4416707044279499E-38</v>
      </c>
      <c r="AE190" s="8">
        <f t="shared" si="248"/>
        <v>1.6673845213401752E-47</v>
      </c>
      <c r="AF190" s="8">
        <f xml:space="preserve"> (G190 * AB190)</f>
        <v>1.6673845213401752E-47</v>
      </c>
      <c r="AG190" s="8">
        <f xml:space="preserve"> (H190 * AB190)</f>
        <v>0</v>
      </c>
      <c r="AH190" s="8">
        <f t="shared" si="249"/>
        <v>1.6673845213401752E-47</v>
      </c>
      <c r="AI190" s="8">
        <f xml:space="preserve"> (G190 * AC190)</f>
        <v>1.6673845213401752E-47</v>
      </c>
      <c r="AJ190" s="8">
        <f xml:space="preserve"> (H190 * AC190)</f>
        <v>0</v>
      </c>
      <c r="AK190" s="5">
        <f t="shared" si="222"/>
        <v>-1.4416707044279499E-38</v>
      </c>
      <c r="AL190" s="8">
        <f xml:space="preserve"> (M190 * AD190)</f>
        <v>-1.4416707043814618E-38</v>
      </c>
      <c r="AM190" s="8">
        <f xml:space="preserve"> (R190 * AD190)</f>
        <v>-1.4416707043814618E-38</v>
      </c>
      <c r="AN190" s="8">
        <f xml:space="preserve"> (I190 - I189)</f>
        <v>0.11267505162848401</v>
      </c>
      <c r="AO190" s="8">
        <f xml:space="preserve"> (J190 - J189)</f>
        <v>5.9295997725801186E-2</v>
      </c>
      <c r="AP190" s="8">
        <f xml:space="preserve"> (K190 - K189)</f>
        <v>-0.19324467106847365</v>
      </c>
      <c r="AQ190" s="8">
        <f xml:space="preserve"> (N190 - N189)</f>
        <v>0.11267505162848401</v>
      </c>
      <c r="AR190" s="8">
        <f xml:space="preserve"> (O190 - O189)</f>
        <v>5.9295997725801186E-2</v>
      </c>
      <c r="AS190" s="8">
        <f xml:space="preserve"> (P190 - P189)</f>
        <v>-0.19324467106847365</v>
      </c>
      <c r="AT190" s="5">
        <f t="shared" si="229"/>
        <v>0.19873538305013128</v>
      </c>
      <c r="AU190" s="8">
        <f xml:space="preserve"> (T190 - T189)</f>
        <v>-0.23273875137291355</v>
      </c>
      <c r="AV190" s="8">
        <f xml:space="preserve"> (U190 - U189)</f>
        <v>-0.23273875137291355</v>
      </c>
    </row>
    <row r="191" spans="6:48" x14ac:dyDescent="0.25">
      <c r="F191" s="8" t="s">
        <v>53</v>
      </c>
      <c r="G191" s="8">
        <f t="shared" ref="G191" si="320" xml:space="preserve"> $B$7</f>
        <v>0</v>
      </c>
      <c r="H191" s="8">
        <f t="shared" ref="H191" si="321" xml:space="preserve"> $C$7</f>
        <v>1</v>
      </c>
      <c r="I191" s="8">
        <f xml:space="preserve"> (I190 + $B$11 * AE190 + $D$11 * AN190)</f>
        <v>15.824294634510496</v>
      </c>
      <c r="J191" s="8">
        <f xml:space="preserve"> (J190 + $B$11 * AF190 + $D$11 * AO190)</f>
        <v>8.5053036134132256</v>
      </c>
      <c r="K191" s="8">
        <f xml:space="preserve"> (K190 + $B$11 * AG190 + $D$11 * AP190)</f>
        <v>-29.731285525558494</v>
      </c>
      <c r="L191" s="8">
        <f t="shared" si="260"/>
        <v>-13.906990891047998</v>
      </c>
      <c r="M191" s="8">
        <f t="shared" si="225"/>
        <v>9.1257843079534494E-7</v>
      </c>
      <c r="N191" s="8">
        <f xml:space="preserve"> (N190 + $B$11 * AH190 + $D$11 * AQ190)</f>
        <v>15.824294634510496</v>
      </c>
      <c r="O191" s="8">
        <f xml:space="preserve"> (O190 + $B$11 * AI190 + $D$11 * AR190)</f>
        <v>8.5053036134132256</v>
      </c>
      <c r="P191" s="8">
        <f xml:space="preserve"> (P190 + $B$11 * AJ190 + $D$11 * AS190)</f>
        <v>-29.731285525558494</v>
      </c>
      <c r="Q191" s="8">
        <f t="shared" si="261"/>
        <v>-13.906990891047998</v>
      </c>
      <c r="R191" s="8">
        <f t="shared" si="226"/>
        <v>9.1257843079534494E-7</v>
      </c>
      <c r="S191" s="5">
        <f t="shared" si="227"/>
        <v>28.366356375475522</v>
      </c>
      <c r="T191" s="8">
        <f xml:space="preserve"> (T190 + $B$11 * AL190 + $D$11 * AU190)</f>
        <v>-36.099656969067837</v>
      </c>
      <c r="U191" s="8">
        <f xml:space="preserve"> (U190 + $B$11 * AM190 + $D$11 * AV190)</f>
        <v>-36.099656969067837</v>
      </c>
      <c r="V191" s="8">
        <f t="shared" si="221"/>
        <v>28.366290487938901</v>
      </c>
      <c r="W191" s="8">
        <f t="shared" si="228"/>
        <v>0.99999999999952061</v>
      </c>
      <c r="X191" s="8">
        <f xml:space="preserve"> ($D$7 - W191)</f>
        <v>4.7939430203314259E-13</v>
      </c>
      <c r="Y191" s="14"/>
      <c r="Z191" s="14"/>
      <c r="AB191" s="8">
        <f xml:space="preserve"> M191 * (1 - M191) * (AD191 * T191)</f>
        <v>-7.5710935807210524E-30</v>
      </c>
      <c r="AC191" s="8">
        <f xml:space="preserve"> R191 * (1 - R191) * (AD191 * U191)</f>
        <v>-7.5710935807210524E-30</v>
      </c>
      <c r="AD191" s="8">
        <f xml:space="preserve"> (X191 * (1 - W191) * W191)</f>
        <v>2.2981889682173379E-25</v>
      </c>
      <c r="AE191" s="8">
        <f t="shared" si="248"/>
        <v>-7.5710935807210524E-30</v>
      </c>
      <c r="AF191" s="8">
        <f xml:space="preserve"> (G191 * AB191)</f>
        <v>0</v>
      </c>
      <c r="AG191" s="8">
        <f xml:space="preserve"> (H191 * AB191)</f>
        <v>-7.5710935807210524E-30</v>
      </c>
      <c r="AH191" s="8">
        <f t="shared" si="249"/>
        <v>-7.5710935807210524E-30</v>
      </c>
      <c r="AI191" s="8">
        <f xml:space="preserve"> (G191 * AC191)</f>
        <v>0</v>
      </c>
      <c r="AJ191" s="8">
        <f xml:space="preserve"> (H191 * AC191)</f>
        <v>-7.5710935807210524E-30</v>
      </c>
      <c r="AK191" s="5">
        <f t="shared" si="222"/>
        <v>2.2981889682173379E-25</v>
      </c>
      <c r="AL191" s="8">
        <f xml:space="preserve"> (M191 * AD191)</f>
        <v>2.0972776822869513E-31</v>
      </c>
      <c r="AM191" s="8">
        <f xml:space="preserve"> (R191 * AD191)</f>
        <v>2.0972776822869513E-31</v>
      </c>
      <c r="AN191" s="8">
        <f xml:space="preserve"> (I191 - I190)</f>
        <v>0.11267505162848401</v>
      </c>
      <c r="AO191" s="8">
        <f xml:space="preserve"> (J191 - J190)</f>
        <v>5.9295997725801186E-2</v>
      </c>
      <c r="AP191" s="8">
        <f xml:space="preserve"> (K191 - K190)</f>
        <v>-0.19324467106847365</v>
      </c>
      <c r="AQ191" s="8">
        <f xml:space="preserve"> (N191 - N190)</f>
        <v>0.11267505162848401</v>
      </c>
      <c r="AR191" s="8">
        <f xml:space="preserve"> (O191 - O190)</f>
        <v>5.9295997725801186E-2</v>
      </c>
      <c r="AS191" s="8">
        <f xml:space="preserve"> (P191 - P190)</f>
        <v>-0.19324467106847365</v>
      </c>
      <c r="AT191" s="5">
        <f t="shared" si="229"/>
        <v>0.19873538305013128</v>
      </c>
      <c r="AU191" s="8">
        <f xml:space="preserve"> (T191 - T190)</f>
        <v>-0.23273875137291355</v>
      </c>
      <c r="AV191" s="8">
        <f xml:space="preserve"> (U191 - U190)</f>
        <v>-0.23273875137291355</v>
      </c>
    </row>
    <row r="192" spans="6:48" x14ac:dyDescent="0.25">
      <c r="F192" s="8" t="s">
        <v>54</v>
      </c>
      <c r="G192" s="8">
        <f t="shared" ref="G192" si="322" xml:space="preserve"> $B$8</f>
        <v>1</v>
      </c>
      <c r="H192" s="8">
        <f t="shared" ref="H192" si="323" xml:space="preserve"> $C$8</f>
        <v>1</v>
      </c>
      <c r="I192" s="8">
        <f xml:space="preserve"> (I191 + $B$11 * AE191 + $D$11 * AN191)</f>
        <v>15.93696968613898</v>
      </c>
      <c r="J192" s="8">
        <f xml:space="preserve"> (J191 + $B$11 * AF191 + $D$11 * AO191)</f>
        <v>8.5645996111390268</v>
      </c>
      <c r="K192" s="8">
        <f xml:space="preserve"> (K191 + $B$11 * AG191 + $D$11 * AP191)</f>
        <v>-29.924530196626968</v>
      </c>
      <c r="L192" s="8">
        <f t="shared" si="260"/>
        <v>-5.4229608993489613</v>
      </c>
      <c r="M192" s="8">
        <f t="shared" si="225"/>
        <v>4.3946594190518232E-3</v>
      </c>
      <c r="N192" s="8">
        <f xml:space="preserve"> (N191 + $B$11 * AH191 + $D$11 * AQ191)</f>
        <v>15.93696968613898</v>
      </c>
      <c r="O192" s="8">
        <f xml:space="preserve"> (O191 + $B$11 * AI191 + $D$11 * AR191)</f>
        <v>8.5645996111390268</v>
      </c>
      <c r="P192" s="8">
        <f xml:space="preserve"> (P191 + $B$11 * AJ191 + $D$11 * AS191)</f>
        <v>-29.924530196626968</v>
      </c>
      <c r="Q192" s="8">
        <f t="shared" si="261"/>
        <v>-5.4229608993489613</v>
      </c>
      <c r="R192" s="8">
        <f t="shared" si="226"/>
        <v>4.3946594190518232E-3</v>
      </c>
      <c r="S192" s="5">
        <f t="shared" si="227"/>
        <v>28.565091758525654</v>
      </c>
      <c r="T192" s="8">
        <f xml:space="preserve"> (T191 + $B$11 * AL191 + $D$11 * AU191)</f>
        <v>-36.332395720440751</v>
      </c>
      <c r="U192" s="8">
        <f xml:space="preserve"> (U191 + $B$11 * AM191 + $D$11 * AV191)</f>
        <v>-36.332395720440751</v>
      </c>
      <c r="V192" s="8">
        <f t="shared" si="221"/>
        <v>28.245754748386545</v>
      </c>
      <c r="W192" s="8">
        <f t="shared" si="228"/>
        <v>0.99999999999945932</v>
      </c>
      <c r="X192" s="8">
        <f xml:space="preserve"> ($D$8 - W192)</f>
        <v>5.4067861299245124E-13</v>
      </c>
      <c r="Y192" s="15"/>
      <c r="Z192" s="15"/>
      <c r="AB192" s="8">
        <f xml:space="preserve"> M192 * (1 - M192) * (AD192 * T192)</f>
        <v>-4.6471303962826877E-26</v>
      </c>
      <c r="AC192" s="8">
        <f xml:space="preserve"> R192 * (1 - R192) * (AD192 * U192)</f>
        <v>-4.6471303962826877E-26</v>
      </c>
      <c r="AD192" s="8">
        <f xml:space="preserve"> (X192 * (1 - W192) * W192)</f>
        <v>2.9233336254728281E-25</v>
      </c>
      <c r="AE192" s="8">
        <f t="shared" si="248"/>
        <v>-4.6471303962826877E-26</v>
      </c>
      <c r="AF192" s="8">
        <f xml:space="preserve"> (G192 * AB192)</f>
        <v>-4.6471303962826877E-26</v>
      </c>
      <c r="AG192" s="8">
        <f xml:space="preserve"> (H192 * AB192)</f>
        <v>-4.6471303962826877E-26</v>
      </c>
      <c r="AH192" s="8">
        <f t="shared" si="249"/>
        <v>-4.6471303962826877E-26</v>
      </c>
      <c r="AI192" s="8">
        <f xml:space="preserve"> (G192 * AC192)</f>
        <v>-4.6471303962826877E-26</v>
      </c>
      <c r="AJ192" s="8">
        <f xml:space="preserve"> (H192 * AC192)</f>
        <v>-4.6471303962826877E-26</v>
      </c>
      <c r="AK192" s="5">
        <f t="shared" si="222"/>
        <v>2.9233336254728281E-25</v>
      </c>
      <c r="AL192" s="8">
        <f xml:space="preserve"> (M192 * AD192)</f>
        <v>1.2847055652215079E-27</v>
      </c>
      <c r="AM192" s="8">
        <f xml:space="preserve"> (R192 * AD192)</f>
        <v>1.2847055652215079E-27</v>
      </c>
      <c r="AN192" s="8">
        <f xml:space="preserve"> (I192 - I191)</f>
        <v>0.11267505162848401</v>
      </c>
      <c r="AO192" s="8">
        <f xml:space="preserve"> (J192 - J191)</f>
        <v>5.9295997725801186E-2</v>
      </c>
      <c r="AP192" s="8">
        <f xml:space="preserve"> (K192 - K191)</f>
        <v>-0.19324467106847365</v>
      </c>
      <c r="AQ192" s="8">
        <f xml:space="preserve"> (N192 - N191)</f>
        <v>0.11267505162848401</v>
      </c>
      <c r="AR192" s="8">
        <f xml:space="preserve"> (O192 - O191)</f>
        <v>5.9295997725801186E-2</v>
      </c>
      <c r="AS192" s="8">
        <f xml:space="preserve"> (P192 - P191)</f>
        <v>-0.19324467106847365</v>
      </c>
      <c r="AT192" s="5">
        <f t="shared" si="229"/>
        <v>0.19873538305013128</v>
      </c>
      <c r="AU192" s="8">
        <f xml:space="preserve"> (T192 - T191)</f>
        <v>-0.23273875137291355</v>
      </c>
      <c r="AV192" s="8">
        <f xml:space="preserve"> (U192 - U191)</f>
        <v>-0.23273875137291355</v>
      </c>
    </row>
    <row r="193" spans="6:48" x14ac:dyDescent="0.25">
      <c r="F193" s="2" t="s">
        <v>51</v>
      </c>
      <c r="G193" s="2">
        <f t="shared" si="244"/>
        <v>0</v>
      </c>
      <c r="H193" s="2">
        <f t="shared" si="245"/>
        <v>0</v>
      </c>
      <c r="I193" s="2">
        <f xml:space="preserve"> (I192 + $B$11 * AE192 + $D$11 * AN192)</f>
        <v>16.049644737767466</v>
      </c>
      <c r="J193" s="2">
        <f xml:space="preserve"> (J192 + $B$11 * AF192 + $D$11 * AO192)</f>
        <v>8.623895608864828</v>
      </c>
      <c r="K193" s="2">
        <f xml:space="preserve"> (K192 + $B$11 * AG192 + $D$11 * AP192)</f>
        <v>-30.117774867695442</v>
      </c>
      <c r="L193" s="2">
        <f t="shared" si="260"/>
        <v>16.049644737767466</v>
      </c>
      <c r="M193" s="2">
        <f t="shared" si="225"/>
        <v>0.99999989291520552</v>
      </c>
      <c r="N193" s="2">
        <f xml:space="preserve"> (N192 + $B$11 * AH192 + $D$11 * AQ192)</f>
        <v>16.049644737767466</v>
      </c>
      <c r="O193" s="2">
        <f xml:space="preserve"> (O192 + $B$11 * AI192 + $D$11 * AR192)</f>
        <v>8.623895608864828</v>
      </c>
      <c r="P193" s="2">
        <f xml:space="preserve"> (P192 + $B$11 * AJ192 + $D$11 * AS192)</f>
        <v>-30.117774867695442</v>
      </c>
      <c r="Q193" s="2">
        <f t="shared" si="261"/>
        <v>16.049644737767466</v>
      </c>
      <c r="R193" s="2">
        <f t="shared" si="226"/>
        <v>0.99999989291520552</v>
      </c>
      <c r="S193" s="6">
        <f t="shared" si="227"/>
        <v>28.763827141575785</v>
      </c>
      <c r="T193" s="2">
        <f xml:space="preserve"> (T192 + $B$11 * AL192 + $D$11 * AU192)</f>
        <v>-36.565134471813664</v>
      </c>
      <c r="U193" s="2">
        <f xml:space="preserve"> (U192 + $B$11 * AM192 + $D$11 * AV192)</f>
        <v>-36.565134471813664</v>
      </c>
      <c r="V193" s="2">
        <f t="shared" si="221"/>
        <v>-44.366433970911714</v>
      </c>
      <c r="W193" s="2">
        <f t="shared" si="228"/>
        <v>5.3938957039817838E-20</v>
      </c>
      <c r="X193" s="2">
        <f xml:space="preserve"> ($D$5 - W193)</f>
        <v>-5.3938957039817838E-20</v>
      </c>
      <c r="Y193" s="16">
        <f xml:space="preserve"> SUM(SUMIF(X193:X196, {"&gt;0","&lt;0"}) * {1,-1}) / 4</f>
        <v>1.1407543959245789E-13</v>
      </c>
      <c r="Z193" s="16" t="s">
        <v>104</v>
      </c>
      <c r="AB193" s="2">
        <f xml:space="preserve"> M193 * (1 - M193) * (AD193 * T193)</f>
        <v>1.1392001286112342E-44</v>
      </c>
      <c r="AC193" s="2">
        <f xml:space="preserve"> R193 * (1 - R193) * (AD193 * U193)</f>
        <v>1.1392001286112342E-44</v>
      </c>
      <c r="AD193" s="2">
        <f xml:space="preserve"> (X193 * (1 - W193) * W193)</f>
        <v>-2.9094110865433144E-39</v>
      </c>
      <c r="AE193" s="2">
        <f t="shared" si="248"/>
        <v>1.1392001286112342E-44</v>
      </c>
      <c r="AF193" s="2">
        <f xml:space="preserve"> (G193 * AB193)</f>
        <v>0</v>
      </c>
      <c r="AG193" s="2">
        <f xml:space="preserve"> (H193 * AB193)</f>
        <v>0</v>
      </c>
      <c r="AH193" s="2">
        <f t="shared" si="249"/>
        <v>1.1392001286112342E-44</v>
      </c>
      <c r="AI193" s="2">
        <f xml:space="preserve"> (G193 * AC193)</f>
        <v>0</v>
      </c>
      <c r="AJ193" s="2">
        <f xml:space="preserve"> (H193 * AC193)</f>
        <v>0</v>
      </c>
      <c r="AK193" s="6">
        <f t="shared" si="222"/>
        <v>-2.9094110865433144E-39</v>
      </c>
      <c r="AL193" s="2">
        <f xml:space="preserve"> (M193 * AD193)</f>
        <v>-2.9094107749896262E-39</v>
      </c>
      <c r="AM193" s="2">
        <f xml:space="preserve"> (R193 * AD193)</f>
        <v>-2.9094107749896262E-39</v>
      </c>
      <c r="AN193" s="2">
        <f xml:space="preserve"> (I193 - I192)</f>
        <v>0.11267505162848579</v>
      </c>
      <c r="AO193" s="2">
        <f xml:space="preserve"> (J193 - J192)</f>
        <v>5.9295997725801186E-2</v>
      </c>
      <c r="AP193" s="2">
        <f xml:space="preserve"> (K193 - K192)</f>
        <v>-0.19324467106847365</v>
      </c>
      <c r="AQ193" s="2">
        <f xml:space="preserve"> (N193 - N192)</f>
        <v>0.11267505162848579</v>
      </c>
      <c r="AR193" s="2">
        <f xml:space="preserve"> (O193 - O192)</f>
        <v>5.9295997725801186E-2</v>
      </c>
      <c r="AS193" s="2">
        <f xml:space="preserve"> (P193 - P192)</f>
        <v>-0.19324467106847365</v>
      </c>
      <c r="AT193" s="6">
        <f t="shared" si="229"/>
        <v>0.19873538305013128</v>
      </c>
      <c r="AU193" s="2">
        <f xml:space="preserve"> (T193 - T192)</f>
        <v>-0.23273875137291355</v>
      </c>
      <c r="AV193" s="2">
        <f xml:space="preserve"> (U193 - U192)</f>
        <v>-0.23273875137291355</v>
      </c>
    </row>
    <row r="194" spans="6:48" x14ac:dyDescent="0.25">
      <c r="F194" s="2" t="s">
        <v>52</v>
      </c>
      <c r="G194" s="2">
        <f t="shared" ref="G194" si="324" xml:space="preserve"> $B$6</f>
        <v>1</v>
      </c>
      <c r="H194" s="2">
        <f t="shared" ref="H194" si="325" xml:space="preserve"> $C$6</f>
        <v>0</v>
      </c>
      <c r="I194" s="2">
        <f xml:space="preserve"> (I193 + $B$11 * AE193 + $D$11 * AN193)</f>
        <v>16.162319789395951</v>
      </c>
      <c r="J194" s="2">
        <f xml:space="preserve"> (J193 + $B$11 * AF193 + $D$11 * AO193)</f>
        <v>8.6831916065906292</v>
      </c>
      <c r="K194" s="2">
        <f xml:space="preserve"> (K193 + $B$11 * AG193 + $D$11 * AP193)</f>
        <v>-30.311019538763915</v>
      </c>
      <c r="L194" s="2">
        <f t="shared" si="260"/>
        <v>24.845511395986581</v>
      </c>
      <c r="M194" s="2">
        <f t="shared" si="225"/>
        <v>0.99999999998379185</v>
      </c>
      <c r="N194" s="2">
        <f xml:space="preserve"> (N193 + $B$11 * AH193 + $D$11 * AQ193)</f>
        <v>16.162319789395951</v>
      </c>
      <c r="O194" s="2">
        <f xml:space="preserve"> (O193 + $B$11 * AI193 + $D$11 * AR193)</f>
        <v>8.6831916065906292</v>
      </c>
      <c r="P194" s="2">
        <f xml:space="preserve"> (P193 + $B$11 * AJ193 + $D$11 * AS193)</f>
        <v>-30.311019538763915</v>
      </c>
      <c r="Q194" s="2">
        <f t="shared" si="261"/>
        <v>24.845511395986581</v>
      </c>
      <c r="R194" s="2">
        <f t="shared" si="226"/>
        <v>0.99999999998379185</v>
      </c>
      <c r="S194" s="6">
        <f t="shared" si="227"/>
        <v>28.962562524625916</v>
      </c>
      <c r="T194" s="2">
        <f xml:space="preserve"> (T193 + $B$11 * AL193 + $D$11 * AU193)</f>
        <v>-36.797873223186578</v>
      </c>
      <c r="U194" s="2">
        <f xml:space="preserve"> (U193 + $B$11 * AM193 + $D$11 * AV193)</f>
        <v>-36.797873223186578</v>
      </c>
      <c r="V194" s="2">
        <f t="shared" si="221"/>
        <v>-44.633183920554394</v>
      </c>
      <c r="W194" s="2">
        <f t="shared" si="228"/>
        <v>4.1309935181021107E-20</v>
      </c>
      <c r="X194" s="2">
        <f xml:space="preserve"> ($D$6 - W194)</f>
        <v>-4.1309935181021107E-20</v>
      </c>
      <c r="Y194" s="17"/>
      <c r="Z194" s="17"/>
      <c r="AB194" s="2">
        <f xml:space="preserve"> M194 * (1 - M194) * (AD194 * T194)</f>
        <v>1.0178061817188258E-48</v>
      </c>
      <c r="AC194" s="2">
        <f xml:space="preserve"> R194 * (1 - R194) * (AD194 * U194)</f>
        <v>1.0178061817188258E-48</v>
      </c>
      <c r="AD194" s="2">
        <f xml:space="preserve"> (X194 * (1 - W194) * W194)</f>
        <v>-1.7065107446601654E-39</v>
      </c>
      <c r="AE194" s="2">
        <f t="shared" si="248"/>
        <v>1.0178061817188258E-48</v>
      </c>
      <c r="AF194" s="2">
        <f xml:space="preserve"> (G194 * AB194)</f>
        <v>1.0178061817188258E-48</v>
      </c>
      <c r="AG194" s="2">
        <f xml:space="preserve"> (H194 * AB194)</f>
        <v>0</v>
      </c>
      <c r="AH194" s="2">
        <f t="shared" si="249"/>
        <v>1.0178061817188258E-48</v>
      </c>
      <c r="AI194" s="2">
        <f xml:space="preserve"> (G194 * AC194)</f>
        <v>1.0178061817188258E-48</v>
      </c>
      <c r="AJ194" s="2">
        <f xml:space="preserve"> (H194 * AC194)</f>
        <v>0</v>
      </c>
      <c r="AK194" s="6">
        <f t="shared" si="222"/>
        <v>-1.7065107446601654E-39</v>
      </c>
      <c r="AL194" s="2">
        <f xml:space="preserve"> (M194 * AD194)</f>
        <v>-1.706510744632506E-39</v>
      </c>
      <c r="AM194" s="2">
        <f xml:space="preserve"> (R194 * AD194)</f>
        <v>-1.706510744632506E-39</v>
      </c>
      <c r="AN194" s="2">
        <f xml:space="preserve"> (I194 - I193)</f>
        <v>0.11267505162848579</v>
      </c>
      <c r="AO194" s="2">
        <f xml:space="preserve"> (J194 - J193)</f>
        <v>5.9295997725801186E-2</v>
      </c>
      <c r="AP194" s="2">
        <f xml:space="preserve"> (K194 - K193)</f>
        <v>-0.19324467106847365</v>
      </c>
      <c r="AQ194" s="2">
        <f xml:space="preserve"> (N194 - N193)</f>
        <v>0.11267505162848579</v>
      </c>
      <c r="AR194" s="2">
        <f xml:space="preserve"> (O194 - O193)</f>
        <v>5.9295997725801186E-2</v>
      </c>
      <c r="AS194" s="2">
        <f xml:space="preserve"> (P194 - P193)</f>
        <v>-0.19324467106847365</v>
      </c>
      <c r="AT194" s="6">
        <f t="shared" si="229"/>
        <v>0.19873538305013128</v>
      </c>
      <c r="AU194" s="2">
        <f xml:space="preserve"> (T194 - T193)</f>
        <v>-0.23273875137291355</v>
      </c>
      <c r="AV194" s="2">
        <f xml:space="preserve"> (U194 - U193)</f>
        <v>-0.23273875137291355</v>
      </c>
    </row>
    <row r="195" spans="6:48" x14ac:dyDescent="0.25">
      <c r="F195" s="2" t="s">
        <v>53</v>
      </c>
      <c r="G195" s="2">
        <f t="shared" ref="G195" si="326" xml:space="preserve"> $B$7</f>
        <v>0</v>
      </c>
      <c r="H195" s="2">
        <f t="shared" ref="H195" si="327" xml:space="preserve"> $C$7</f>
        <v>1</v>
      </c>
      <c r="I195" s="2">
        <f xml:space="preserve"> (I194 + $B$11 * AE194 + $D$11 * AN194)</f>
        <v>16.274994841024437</v>
      </c>
      <c r="J195" s="2">
        <f xml:space="preserve"> (J194 + $B$11 * AF194 + $D$11 * AO194)</f>
        <v>8.7424876043164303</v>
      </c>
      <c r="K195" s="2">
        <f xml:space="preserve"> (K194 + $B$11 * AG194 + $D$11 * AP194)</f>
        <v>-30.504264209832389</v>
      </c>
      <c r="L195" s="2">
        <f t="shared" si="260"/>
        <v>-14.229269368807952</v>
      </c>
      <c r="M195" s="2">
        <f t="shared" si="225"/>
        <v>6.6115995962238396E-7</v>
      </c>
      <c r="N195" s="2">
        <f xml:space="preserve"> (N194 + $B$11 * AH194 + $D$11 * AQ194)</f>
        <v>16.274994841024437</v>
      </c>
      <c r="O195" s="2">
        <f xml:space="preserve"> (O194 + $B$11 * AI194 + $D$11 * AR194)</f>
        <v>8.7424876043164303</v>
      </c>
      <c r="P195" s="2">
        <f xml:space="preserve"> (P194 + $B$11 * AJ194 + $D$11 * AS194)</f>
        <v>-30.504264209832389</v>
      </c>
      <c r="Q195" s="2">
        <f t="shared" si="261"/>
        <v>-14.229269368807952</v>
      </c>
      <c r="R195" s="2">
        <f t="shared" si="226"/>
        <v>6.6115995962238396E-7</v>
      </c>
      <c r="S195" s="6">
        <f t="shared" si="227"/>
        <v>29.161297907676047</v>
      </c>
      <c r="T195" s="2">
        <f xml:space="preserve"> (T194 + $B$11 * AL194 + $D$11 * AU194)</f>
        <v>-37.030611974559491</v>
      </c>
      <c r="U195" s="2">
        <f xml:space="preserve"> (U194 + $B$11 * AM194 + $D$11 * AV194)</f>
        <v>-37.030611974559491</v>
      </c>
      <c r="V195" s="2">
        <f t="shared" si="221"/>
        <v>29.16124894136021</v>
      </c>
      <c r="W195" s="2">
        <f t="shared" si="228"/>
        <v>0.99999999999978351</v>
      </c>
      <c r="X195" s="2">
        <f xml:space="preserve"> ($D$7 - W195)</f>
        <v>2.1649348980190553E-13</v>
      </c>
      <c r="Y195" s="17"/>
      <c r="Z195" s="17"/>
      <c r="AB195" s="2">
        <f xml:space="preserve"> M195 * (1 - M195) * (AD195 * T195)</f>
        <v>-1.1475109251054701E-30</v>
      </c>
      <c r="AC195" s="2">
        <f xml:space="preserve"> R195 * (1 - R195) * (AD195 * U195)</f>
        <v>-1.1475109251054701E-30</v>
      </c>
      <c r="AD195" s="2">
        <f xml:space="preserve"> (X195 * (1 - W195) * W195)</f>
        <v>4.6869431126597624E-26</v>
      </c>
      <c r="AE195" s="2">
        <f t="shared" si="248"/>
        <v>-1.1475109251054701E-30</v>
      </c>
      <c r="AF195" s="2">
        <f xml:space="preserve"> (G195 * AB195)</f>
        <v>0</v>
      </c>
      <c r="AG195" s="2">
        <f xml:space="preserve"> (H195 * AB195)</f>
        <v>-1.1475109251054701E-30</v>
      </c>
      <c r="AH195" s="2">
        <f t="shared" si="249"/>
        <v>-1.1475109251054701E-30</v>
      </c>
      <c r="AI195" s="2">
        <f xml:space="preserve"> (G195 * AC195)</f>
        <v>0</v>
      </c>
      <c r="AJ195" s="2">
        <f xml:space="preserve"> (H195 * AC195)</f>
        <v>-1.1475109251054701E-30</v>
      </c>
      <c r="AK195" s="6">
        <f t="shared" si="222"/>
        <v>4.6869431126597624E-26</v>
      </c>
      <c r="AL195" s="2">
        <f xml:space="preserve"> (M195 * AD195)</f>
        <v>3.0988191191185391E-32</v>
      </c>
      <c r="AM195" s="2">
        <f xml:space="preserve"> (R195 * AD195)</f>
        <v>3.0988191191185391E-32</v>
      </c>
      <c r="AN195" s="2">
        <f xml:space="preserve"> (I195 - I194)</f>
        <v>0.11267505162848579</v>
      </c>
      <c r="AO195" s="2">
        <f xml:space="preserve"> (J195 - J194)</f>
        <v>5.9295997725801186E-2</v>
      </c>
      <c r="AP195" s="2">
        <f xml:space="preserve"> (K195 - K194)</f>
        <v>-0.19324467106847365</v>
      </c>
      <c r="AQ195" s="2">
        <f xml:space="preserve"> (N195 - N194)</f>
        <v>0.11267505162848579</v>
      </c>
      <c r="AR195" s="2">
        <f xml:space="preserve"> (O195 - O194)</f>
        <v>5.9295997725801186E-2</v>
      </c>
      <c r="AS195" s="2">
        <f xml:space="preserve"> (P195 - P194)</f>
        <v>-0.19324467106847365</v>
      </c>
      <c r="AT195" s="6">
        <f t="shared" si="229"/>
        <v>0.19873538305013128</v>
      </c>
      <c r="AU195" s="2">
        <f xml:space="preserve"> (T195 - T194)</f>
        <v>-0.23273875137291355</v>
      </c>
      <c r="AV195" s="2">
        <f xml:space="preserve"> (U195 - U194)</f>
        <v>-0.23273875137291355</v>
      </c>
    </row>
    <row r="196" spans="6:48" x14ac:dyDescent="0.25">
      <c r="F196" s="2" t="s">
        <v>54</v>
      </c>
      <c r="G196" s="2">
        <f t="shared" ref="G196" si="328" xml:space="preserve"> $B$8</f>
        <v>1</v>
      </c>
      <c r="H196" s="2">
        <f t="shared" ref="H196" si="329" xml:space="preserve"> $C$8</f>
        <v>1</v>
      </c>
      <c r="I196" s="2">
        <f xml:space="preserve"> (I195 + $B$11 * AE195 + $D$11 * AN195)</f>
        <v>16.387669892652923</v>
      </c>
      <c r="J196" s="2">
        <f xml:space="preserve"> (J195 + $B$11 * AF195 + $D$11 * AO195)</f>
        <v>8.8017836020422315</v>
      </c>
      <c r="K196" s="2">
        <f xml:space="preserve"> (K195 + $B$11 * AG195 + $D$11 * AP195)</f>
        <v>-30.697508880900862</v>
      </c>
      <c r="L196" s="2">
        <f t="shared" si="260"/>
        <v>-5.508055386205708</v>
      </c>
      <c r="M196" s="2">
        <f t="shared" si="225"/>
        <v>4.0376147325272161E-3</v>
      </c>
      <c r="N196" s="2">
        <f xml:space="preserve"> (N195 + $B$11 * AH195 + $D$11 * AQ195)</f>
        <v>16.387669892652923</v>
      </c>
      <c r="O196" s="2">
        <f xml:space="preserve"> (O195 + $B$11 * AI195 + $D$11 * AR195)</f>
        <v>8.8017836020422315</v>
      </c>
      <c r="P196" s="2">
        <f xml:space="preserve"> (P195 + $B$11 * AJ195 + $D$11 * AS195)</f>
        <v>-30.697508880900862</v>
      </c>
      <c r="Q196" s="2">
        <f t="shared" si="261"/>
        <v>-5.508055386205708</v>
      </c>
      <c r="R196" s="2">
        <f t="shared" si="226"/>
        <v>4.0376147325272161E-3</v>
      </c>
      <c r="S196" s="6">
        <f t="shared" si="227"/>
        <v>29.360033290726179</v>
      </c>
      <c r="T196" s="2">
        <f xml:space="preserve"> (T195 + $B$11 * AL195 + $D$11 * AU195)</f>
        <v>-37.263350725932405</v>
      </c>
      <c r="U196" s="2">
        <f xml:space="preserve"> (U195 + $B$11 * AM195 + $D$11 * AV195)</f>
        <v>-37.263350725932405</v>
      </c>
      <c r="V196" s="2">
        <f t="shared" si="221"/>
        <v>29.059123182977473</v>
      </c>
      <c r="W196" s="2">
        <f t="shared" si="228"/>
        <v>0.99999999999976019</v>
      </c>
      <c r="X196" s="2">
        <f xml:space="preserve"> ($D$8 - W196)</f>
        <v>2.3980817331903381E-13</v>
      </c>
      <c r="Y196" s="18"/>
      <c r="Z196" s="18"/>
      <c r="AB196" s="2">
        <f xml:space="preserve"> M196 * (1 - M196) * (AD196 * T196)</f>
        <v>-8.6174283093870256E-27</v>
      </c>
      <c r="AC196" s="2">
        <f xml:space="preserve"> R196 * (1 - R196) * (AD196 * U196)</f>
        <v>-8.6174283093870256E-27</v>
      </c>
      <c r="AD196" s="2">
        <f xml:space="preserve"> (X196 * (1 - W196) * W196)</f>
        <v>5.7507959990597974E-26</v>
      </c>
      <c r="AE196" s="2">
        <f t="shared" si="248"/>
        <v>-8.6174283093870256E-27</v>
      </c>
      <c r="AF196" s="2">
        <f xml:space="preserve"> (G196 * AB196)</f>
        <v>-8.6174283093870256E-27</v>
      </c>
      <c r="AG196" s="2">
        <f xml:space="preserve"> (H196 * AB196)</f>
        <v>-8.6174283093870256E-27</v>
      </c>
      <c r="AH196" s="2">
        <f t="shared" si="249"/>
        <v>-8.6174283093870256E-27</v>
      </c>
      <c r="AI196" s="2">
        <f xml:space="preserve"> (G196 * AC196)</f>
        <v>-8.6174283093870256E-27</v>
      </c>
      <c r="AJ196" s="2">
        <f xml:space="preserve"> (H196 * AC196)</f>
        <v>-8.6174283093870256E-27</v>
      </c>
      <c r="AK196" s="6">
        <f t="shared" si="222"/>
        <v>5.7507959990597974E-26</v>
      </c>
      <c r="AL196" s="2">
        <f xml:space="preserve"> (M196 * AD196)</f>
        <v>2.321949864956241E-28</v>
      </c>
      <c r="AM196" s="2">
        <f xml:space="preserve"> (R196 * AD196)</f>
        <v>2.321949864956241E-28</v>
      </c>
      <c r="AN196" s="2">
        <f xml:space="preserve"> (I196 - I195)</f>
        <v>0.11267505162848579</v>
      </c>
      <c r="AO196" s="2">
        <f xml:space="preserve"> (J196 - J195)</f>
        <v>5.9295997725801186E-2</v>
      </c>
      <c r="AP196" s="2">
        <f xml:space="preserve"> (K196 - K195)</f>
        <v>-0.19324467106847365</v>
      </c>
      <c r="AQ196" s="2">
        <f xml:space="preserve"> (N196 - N195)</f>
        <v>0.11267505162848579</v>
      </c>
      <c r="AR196" s="2">
        <f xml:space="preserve"> (O196 - O195)</f>
        <v>5.9295997725801186E-2</v>
      </c>
      <c r="AS196" s="2">
        <f xml:space="preserve"> (P196 - P195)</f>
        <v>-0.19324467106847365</v>
      </c>
      <c r="AT196" s="6">
        <f t="shared" si="229"/>
        <v>0.19873538305013128</v>
      </c>
      <c r="AU196" s="2">
        <f xml:space="preserve"> (T196 - T195)</f>
        <v>-0.23273875137291355</v>
      </c>
      <c r="AV196" s="2">
        <f xml:space="preserve"> (U196 - U195)</f>
        <v>-0.23273875137291355</v>
      </c>
    </row>
    <row r="197" spans="6:48" x14ac:dyDescent="0.25">
      <c r="F197" s="8" t="s">
        <v>51</v>
      </c>
      <c r="G197" s="8">
        <f t="shared" si="254"/>
        <v>0</v>
      </c>
      <c r="H197" s="8">
        <f t="shared" si="255"/>
        <v>0</v>
      </c>
      <c r="I197" s="8">
        <f xml:space="preserve"> (I196 + $B$11 * AE196 + $D$11 * AN196)</f>
        <v>16.500344944281409</v>
      </c>
      <c r="J197" s="8">
        <f xml:space="preserve"> (J196 + $B$11 * AF196 + $D$11 * AO196)</f>
        <v>8.8610795997680327</v>
      </c>
      <c r="K197" s="8">
        <f xml:space="preserve"> (K196 + $B$11 * AG196 + $D$11 * AP196)</f>
        <v>-30.890753551969336</v>
      </c>
      <c r="L197" s="8">
        <f t="shared" si="260"/>
        <v>16.500344944281409</v>
      </c>
      <c r="M197" s="8">
        <f t="shared" si="225"/>
        <v>0.99999993176751145</v>
      </c>
      <c r="N197" s="8">
        <f xml:space="preserve"> (N196 + $B$11 * AH196 + $D$11 * AQ196)</f>
        <v>16.500344944281409</v>
      </c>
      <c r="O197" s="8">
        <f xml:space="preserve"> (O196 + $B$11 * AI196 + $D$11 * AR196)</f>
        <v>8.8610795997680327</v>
      </c>
      <c r="P197" s="8">
        <f xml:space="preserve"> (P196 + $B$11 * AJ196 + $D$11 * AS196)</f>
        <v>-30.890753551969336</v>
      </c>
      <c r="Q197" s="8">
        <f t="shared" si="261"/>
        <v>16.500344944281409</v>
      </c>
      <c r="R197" s="8">
        <f t="shared" si="226"/>
        <v>0.99999993176751145</v>
      </c>
      <c r="S197" s="5">
        <f t="shared" si="227"/>
        <v>29.55876867377631</v>
      </c>
      <c r="T197" s="8">
        <f xml:space="preserve"> (T196 + $B$11 * AL196 + $D$11 * AU196)</f>
        <v>-37.496089477305318</v>
      </c>
      <c r="U197" s="8">
        <f xml:space="preserve"> (U196 + $B$11 * AM196 + $D$11 * AV196)</f>
        <v>-37.496089477305318</v>
      </c>
      <c r="V197" s="8">
        <f t="shared" si="221"/>
        <v>-45.433405163931326</v>
      </c>
      <c r="W197" s="8">
        <f t="shared" si="228"/>
        <v>1.8557644172554008E-20</v>
      </c>
      <c r="X197" s="8">
        <f xml:space="preserve"> ($D$5 - W197)</f>
        <v>-1.8557644172554008E-20</v>
      </c>
      <c r="Y197" s="13">
        <f xml:space="preserve"> SUM(SUMIF(X197:X200, {"&gt;0","&lt;0"}) * {1,-1}) / 4</f>
        <v>5.101475617410709E-14</v>
      </c>
      <c r="Z197" s="13" t="s">
        <v>105</v>
      </c>
      <c r="AB197" s="8">
        <f xml:space="preserve"> M197 * (1 - M197) * (AD197 * T197)</f>
        <v>8.8109521901255899E-46</v>
      </c>
      <c r="AC197" s="8">
        <f xml:space="preserve"> R197 * (1 - R197) * (AD197 * U197)</f>
        <v>8.8109521901255899E-46</v>
      </c>
      <c r="AD197" s="8">
        <f xml:space="preserve"> (X197 * (1 - W197) * W197)</f>
        <v>-3.4438615723512774E-40</v>
      </c>
      <c r="AE197" s="8">
        <f t="shared" si="248"/>
        <v>8.8109521901255899E-46</v>
      </c>
      <c r="AF197" s="8">
        <f xml:space="preserve"> (G197 * AB197)</f>
        <v>0</v>
      </c>
      <c r="AG197" s="8">
        <f xml:space="preserve"> (H197 * AB197)</f>
        <v>0</v>
      </c>
      <c r="AH197" s="8">
        <f t="shared" si="249"/>
        <v>8.8109521901255899E-46</v>
      </c>
      <c r="AI197" s="8">
        <f xml:space="preserve"> (G197 * AC197)</f>
        <v>0</v>
      </c>
      <c r="AJ197" s="8">
        <f xml:space="preserve"> (H197 * AC197)</f>
        <v>0</v>
      </c>
      <c r="AK197" s="5">
        <f t="shared" si="222"/>
        <v>-3.4438615723512774E-40</v>
      </c>
      <c r="AL197" s="8">
        <f xml:space="preserve"> (M197 * AD197)</f>
        <v>-3.4438613373680321E-40</v>
      </c>
      <c r="AM197" s="8">
        <f xml:space="preserve"> (R197 * AD197)</f>
        <v>-3.4438613373680321E-40</v>
      </c>
      <c r="AN197" s="8">
        <f xml:space="preserve"> (I197 - I196)</f>
        <v>0.11267505162848579</v>
      </c>
      <c r="AO197" s="8">
        <f xml:space="preserve"> (J197 - J196)</f>
        <v>5.9295997725801186E-2</v>
      </c>
      <c r="AP197" s="8">
        <f xml:space="preserve"> (K197 - K196)</f>
        <v>-0.19324467106847365</v>
      </c>
      <c r="AQ197" s="8">
        <f xml:space="preserve"> (N197 - N196)</f>
        <v>0.11267505162848579</v>
      </c>
      <c r="AR197" s="8">
        <f xml:space="preserve"> (O197 - O196)</f>
        <v>5.9295997725801186E-2</v>
      </c>
      <c r="AS197" s="8">
        <f xml:space="preserve"> (P197 - P196)</f>
        <v>-0.19324467106847365</v>
      </c>
      <c r="AT197" s="5">
        <f t="shared" si="229"/>
        <v>0.19873538305013128</v>
      </c>
      <c r="AU197" s="8">
        <f xml:space="preserve"> (T197 - T196)</f>
        <v>-0.23273875137291355</v>
      </c>
      <c r="AV197" s="8">
        <f xml:space="preserve"> (U197 - U196)</f>
        <v>-0.23273875137291355</v>
      </c>
    </row>
    <row r="198" spans="6:48" x14ac:dyDescent="0.25">
      <c r="F198" s="8" t="s">
        <v>52</v>
      </c>
      <c r="G198" s="8">
        <f t="shared" ref="G198" si="330" xml:space="preserve"> $B$6</f>
        <v>1</v>
      </c>
      <c r="H198" s="8">
        <f t="shared" ref="H198" si="331" xml:space="preserve"> $C$6</f>
        <v>0</v>
      </c>
      <c r="I198" s="8">
        <f xml:space="preserve"> (I197 + $B$11 * AE197 + $D$11 * AN197)</f>
        <v>16.613019995909895</v>
      </c>
      <c r="J198" s="8">
        <f xml:space="preserve"> (J197 + $B$11 * AF197 + $D$11 * AO197)</f>
        <v>8.9203755974938339</v>
      </c>
      <c r="K198" s="8">
        <f xml:space="preserve"> (K197 + $B$11 * AG197 + $D$11 * AP197)</f>
        <v>-31.08399822303781</v>
      </c>
      <c r="L198" s="8">
        <f t="shared" si="260"/>
        <v>25.533395593403728</v>
      </c>
      <c r="M198" s="8">
        <f t="shared" si="225"/>
        <v>0.99999999999185318</v>
      </c>
      <c r="N198" s="8">
        <f xml:space="preserve"> (N197 + $B$11 * AH197 + $D$11 * AQ197)</f>
        <v>16.613019995909895</v>
      </c>
      <c r="O198" s="8">
        <f xml:space="preserve"> (O197 + $B$11 * AI197 + $D$11 * AR197)</f>
        <v>8.9203755974938339</v>
      </c>
      <c r="P198" s="8">
        <f xml:space="preserve"> (P197 + $B$11 * AJ197 + $D$11 * AS197)</f>
        <v>-31.08399822303781</v>
      </c>
      <c r="Q198" s="8">
        <f t="shared" si="261"/>
        <v>25.533395593403728</v>
      </c>
      <c r="R198" s="8">
        <f t="shared" si="226"/>
        <v>0.99999999999185318</v>
      </c>
      <c r="S198" s="5">
        <f t="shared" si="227"/>
        <v>29.757504056826441</v>
      </c>
      <c r="T198" s="8">
        <f xml:space="preserve"> (T197 + $B$11 * AL197 + $D$11 * AU197)</f>
        <v>-37.728828228678232</v>
      </c>
      <c r="U198" s="8">
        <f xml:space="preserve"> (U197 + $B$11 * AM197 + $D$11 * AV197)</f>
        <v>-37.728828228678232</v>
      </c>
      <c r="V198" s="8">
        <f t="shared" ref="V198:V261" si="332" xml:space="preserve"> ($D$14 * S198) + (M198 * T198) + (R198 * U198)</f>
        <v>-45.700152399915289</v>
      </c>
      <c r="W198" s="8">
        <f t="shared" si="228"/>
        <v>1.4212680412957428E-20</v>
      </c>
      <c r="X198" s="8">
        <f xml:space="preserve"> ($D$6 - W198)</f>
        <v>-1.4212680412957428E-20</v>
      </c>
      <c r="Y198" s="14"/>
      <c r="Z198" s="14"/>
      <c r="AB198" s="8">
        <f xml:space="preserve"> M198 * (1 - M198) * (AD198 * T198)</f>
        <v>6.2088795617993995E-50</v>
      </c>
      <c r="AC198" s="8">
        <f xml:space="preserve"> R198 * (1 - R198) * (AD198 * U198)</f>
        <v>6.2088795617993995E-50</v>
      </c>
      <c r="AD198" s="8">
        <f xml:space="preserve"> (X198 * (1 - W198) * W198)</f>
        <v>-2.0200028452086373E-40</v>
      </c>
      <c r="AE198" s="8">
        <f t="shared" si="248"/>
        <v>6.2088795617993995E-50</v>
      </c>
      <c r="AF198" s="8">
        <f xml:space="preserve"> (G198 * AB198)</f>
        <v>6.2088795617993995E-50</v>
      </c>
      <c r="AG198" s="8">
        <f xml:space="preserve"> (H198 * AB198)</f>
        <v>0</v>
      </c>
      <c r="AH198" s="8">
        <f t="shared" si="249"/>
        <v>6.2088795617993995E-50</v>
      </c>
      <c r="AI198" s="8">
        <f xml:space="preserve"> (G198 * AC198)</f>
        <v>6.2088795617993995E-50</v>
      </c>
      <c r="AJ198" s="8">
        <f xml:space="preserve"> (H198 * AC198)</f>
        <v>0</v>
      </c>
      <c r="AK198" s="5">
        <f t="shared" ref="AK198:AK261" si="333" xml:space="preserve"> (AD198)</f>
        <v>-2.0200028452086373E-40</v>
      </c>
      <c r="AL198" s="8">
        <f xml:space="preserve"> (M198 * AD198)</f>
        <v>-2.0200028451921809E-40</v>
      </c>
      <c r="AM198" s="8">
        <f xml:space="preserve"> (R198 * AD198)</f>
        <v>-2.0200028451921809E-40</v>
      </c>
      <c r="AN198" s="8">
        <f xml:space="preserve"> (I198 - I197)</f>
        <v>0.11267505162848579</v>
      </c>
      <c r="AO198" s="8">
        <f xml:space="preserve"> (J198 - J197)</f>
        <v>5.9295997725801186E-2</v>
      </c>
      <c r="AP198" s="8">
        <f xml:space="preserve"> (K198 - K197)</f>
        <v>-0.19324467106847365</v>
      </c>
      <c r="AQ198" s="8">
        <f xml:space="preserve"> (N198 - N197)</f>
        <v>0.11267505162848579</v>
      </c>
      <c r="AR198" s="8">
        <f xml:space="preserve"> (O198 - O197)</f>
        <v>5.9295997725801186E-2</v>
      </c>
      <c r="AS198" s="8">
        <f xml:space="preserve"> (P198 - P197)</f>
        <v>-0.19324467106847365</v>
      </c>
      <c r="AT198" s="5">
        <f t="shared" si="229"/>
        <v>0.19873538305013128</v>
      </c>
      <c r="AU198" s="8">
        <f xml:space="preserve"> (T198 - T197)</f>
        <v>-0.23273875137291355</v>
      </c>
      <c r="AV198" s="8">
        <f xml:space="preserve"> (U198 - U197)</f>
        <v>-0.23273875137291355</v>
      </c>
    </row>
    <row r="199" spans="6:48" x14ac:dyDescent="0.25">
      <c r="F199" s="8" t="s">
        <v>53</v>
      </c>
      <c r="G199" s="8">
        <f t="shared" ref="G199" si="334" xml:space="preserve"> $B$7</f>
        <v>0</v>
      </c>
      <c r="H199" s="8">
        <f t="shared" ref="H199" si="335" xml:space="preserve"> $C$7</f>
        <v>1</v>
      </c>
      <c r="I199" s="8">
        <f xml:space="preserve"> (I198 + $B$11 * AE198 + $D$11 * AN198)</f>
        <v>16.72569504753838</v>
      </c>
      <c r="J199" s="8">
        <f xml:space="preserve"> (J198 + $B$11 * AF198 + $D$11 * AO198)</f>
        <v>8.9796715952196351</v>
      </c>
      <c r="K199" s="8">
        <f xml:space="preserve"> (K198 + $B$11 * AG198 + $D$11 * AP198)</f>
        <v>-31.277242894106283</v>
      </c>
      <c r="L199" s="8">
        <f t="shared" si="260"/>
        <v>-14.551547846567903</v>
      </c>
      <c r="M199" s="8">
        <f t="shared" ref="M199:M262" si="336" xml:space="preserve"> 1 / (1 + EXP(-L199))</f>
        <v>4.7900810185505821E-7</v>
      </c>
      <c r="N199" s="8">
        <f xml:space="preserve"> (N198 + $B$11 * AH198 + $D$11 * AQ198)</f>
        <v>16.72569504753838</v>
      </c>
      <c r="O199" s="8">
        <f xml:space="preserve"> (O198 + $B$11 * AI198 + $D$11 * AR198)</f>
        <v>8.9796715952196351</v>
      </c>
      <c r="P199" s="8">
        <f xml:space="preserve"> (P198 + $B$11 * AJ198 + $D$11 * AS198)</f>
        <v>-31.277242894106283</v>
      </c>
      <c r="Q199" s="8">
        <f t="shared" si="261"/>
        <v>-14.551547846567903</v>
      </c>
      <c r="R199" s="8">
        <f t="shared" ref="R199:R262" si="337" xml:space="preserve"> 1 / (1 + EXP(-Q199))</f>
        <v>4.7900810185505821E-7</v>
      </c>
      <c r="S199" s="5">
        <f t="shared" ref="S199:S262" si="338" xml:space="preserve"> (S198 + $B$11 * AK198 + $D$11 * AT198)</f>
        <v>29.956239439876573</v>
      </c>
      <c r="T199" s="8">
        <f xml:space="preserve"> (T198 + $B$11 * AL198 + $D$11 * AU198)</f>
        <v>-37.961566980051145</v>
      </c>
      <c r="U199" s="8">
        <f xml:space="preserve"> (U198 + $B$11 * AM198 + $D$11 * AV198)</f>
        <v>-37.961566980051145</v>
      </c>
      <c r="V199" s="8">
        <f t="shared" si="332"/>
        <v>29.956203072080289</v>
      </c>
      <c r="W199" s="8">
        <f t="shared" ref="W199:W262" si="339" xml:space="preserve"> 1 / (1 + EXP(-V199))</f>
        <v>0.9999999999999023</v>
      </c>
      <c r="X199" s="8">
        <f xml:space="preserve"> ($D$7 - W199)</f>
        <v>9.7699626167013776E-14</v>
      </c>
      <c r="Y199" s="14"/>
      <c r="Z199" s="14"/>
      <c r="AB199" s="8">
        <f xml:space="preserve"> M199 * (1 - M199) * (AD199 * T199)</f>
        <v>-1.7356916968404251E-31</v>
      </c>
      <c r="AC199" s="8">
        <f xml:space="preserve"> R199 * (1 - R199) * (AD199 * U199)</f>
        <v>-1.7356916968404251E-31</v>
      </c>
      <c r="AD199" s="8">
        <f xml:space="preserve"> (X199 * (1 - W199) * W199)</f>
        <v>9.5452169531733101E-27</v>
      </c>
      <c r="AE199" s="8">
        <f t="shared" si="248"/>
        <v>-1.7356916968404251E-31</v>
      </c>
      <c r="AF199" s="8">
        <f xml:space="preserve"> (G199 * AB199)</f>
        <v>0</v>
      </c>
      <c r="AG199" s="8">
        <f xml:space="preserve"> (H199 * AB199)</f>
        <v>-1.7356916968404251E-31</v>
      </c>
      <c r="AH199" s="8">
        <f t="shared" si="249"/>
        <v>-1.7356916968404251E-31</v>
      </c>
      <c r="AI199" s="8">
        <f xml:space="preserve"> (G199 * AC199)</f>
        <v>0</v>
      </c>
      <c r="AJ199" s="8">
        <f xml:space="preserve"> (H199 * AC199)</f>
        <v>-1.7356916968404251E-31</v>
      </c>
      <c r="AK199" s="5">
        <f t="shared" si="333"/>
        <v>9.5452169531733101E-27</v>
      </c>
      <c r="AL199" s="8">
        <f xml:space="preserve"> (M199 * AD199)</f>
        <v>4.5722362545342696E-33</v>
      </c>
      <c r="AM199" s="8">
        <f xml:space="preserve"> (R199 * AD199)</f>
        <v>4.5722362545342696E-33</v>
      </c>
      <c r="AN199" s="8">
        <f xml:space="preserve"> (I199 - I198)</f>
        <v>0.11267505162848579</v>
      </c>
      <c r="AO199" s="8">
        <f xml:space="preserve"> (J199 - J198)</f>
        <v>5.9295997725801186E-2</v>
      </c>
      <c r="AP199" s="8">
        <f xml:space="preserve"> (K199 - K198)</f>
        <v>-0.19324467106847365</v>
      </c>
      <c r="AQ199" s="8">
        <f xml:space="preserve"> (N199 - N198)</f>
        <v>0.11267505162848579</v>
      </c>
      <c r="AR199" s="8">
        <f xml:space="preserve"> (O199 - O198)</f>
        <v>5.9295997725801186E-2</v>
      </c>
      <c r="AS199" s="8">
        <f xml:space="preserve"> (P199 - P198)</f>
        <v>-0.19324467106847365</v>
      </c>
      <c r="AT199" s="5">
        <f t="shared" ref="AT199:AT262" si="340" xml:space="preserve"> (S199 - S198)</f>
        <v>0.19873538305013128</v>
      </c>
      <c r="AU199" s="8">
        <f xml:space="preserve"> (T199 - T198)</f>
        <v>-0.23273875137291355</v>
      </c>
      <c r="AV199" s="8">
        <f xml:space="preserve"> (U199 - U198)</f>
        <v>-0.23273875137291355</v>
      </c>
    </row>
    <row r="200" spans="6:48" x14ac:dyDescent="0.25">
      <c r="F200" s="8" t="s">
        <v>54</v>
      </c>
      <c r="G200" s="8">
        <f t="shared" ref="G200" si="341" xml:space="preserve"> $B$8</f>
        <v>1</v>
      </c>
      <c r="H200" s="8">
        <f t="shared" ref="H200" si="342" xml:space="preserve"> $C$8</f>
        <v>1</v>
      </c>
      <c r="I200" s="8">
        <f xml:space="preserve"> (I199 + $B$11 * AE199 + $D$11 * AN199)</f>
        <v>16.838370099166866</v>
      </c>
      <c r="J200" s="8">
        <f xml:space="preserve"> (J199 + $B$11 * AF199 + $D$11 * AO199)</f>
        <v>9.0389675929454363</v>
      </c>
      <c r="K200" s="8">
        <f xml:space="preserve"> (K199 + $B$11 * AG199 + $D$11 * AP199)</f>
        <v>-31.470487565174757</v>
      </c>
      <c r="L200" s="8">
        <f t="shared" si="260"/>
        <v>-5.5931498730624547</v>
      </c>
      <c r="M200" s="8">
        <f t="shared" si="336"/>
        <v>3.709470109033134E-3</v>
      </c>
      <c r="N200" s="8">
        <f xml:space="preserve"> (N199 + $B$11 * AH199 + $D$11 * AQ199)</f>
        <v>16.838370099166866</v>
      </c>
      <c r="O200" s="8">
        <f xml:space="preserve"> (O199 + $B$11 * AI199 + $D$11 * AR199)</f>
        <v>9.0389675929454363</v>
      </c>
      <c r="P200" s="8">
        <f xml:space="preserve"> (P199 + $B$11 * AJ199 + $D$11 * AS199)</f>
        <v>-31.470487565174757</v>
      </c>
      <c r="Q200" s="8">
        <f t="shared" si="261"/>
        <v>-5.5931498730624547</v>
      </c>
      <c r="R200" s="8">
        <f t="shared" si="337"/>
        <v>3.709470109033134E-3</v>
      </c>
      <c r="S200" s="5">
        <f t="shared" si="338"/>
        <v>30.154974822926704</v>
      </c>
      <c r="T200" s="8">
        <f xml:space="preserve"> (T199 + $B$11 * AL199 + $D$11 * AU199)</f>
        <v>-38.194305731424059</v>
      </c>
      <c r="U200" s="8">
        <f xml:space="preserve"> (U199 + $B$11 * AM199 + $D$11 * AV199)</f>
        <v>-38.194305731424059</v>
      </c>
      <c r="V200" s="8">
        <f t="shared" si="332"/>
        <v>29.871613552034724</v>
      </c>
      <c r="W200" s="8">
        <f t="shared" si="339"/>
        <v>0.99999999999989364</v>
      </c>
      <c r="X200" s="8">
        <f xml:space="preserve"> ($D$8 - W200)</f>
        <v>1.0635936575909E-13</v>
      </c>
      <c r="Y200" s="15"/>
      <c r="Z200" s="15"/>
      <c r="AB200" s="8">
        <f xml:space="preserve"> M200 * (1 - M200) * (AD200 * T200)</f>
        <v>-1.5967906318539907E-27</v>
      </c>
      <c r="AC200" s="8">
        <f xml:space="preserve"> R200 * (1 - R200) * (AD200 * U200)</f>
        <v>-1.5967906318539907E-27</v>
      </c>
      <c r="AD200" s="8">
        <f xml:space="preserve"> (X200 * (1 - W200) * W200)</f>
        <v>1.1312314684674683E-26</v>
      </c>
      <c r="AE200" s="8">
        <f t="shared" si="248"/>
        <v>-1.5967906318539907E-27</v>
      </c>
      <c r="AF200" s="8">
        <f xml:space="preserve"> (G200 * AB200)</f>
        <v>-1.5967906318539907E-27</v>
      </c>
      <c r="AG200" s="8">
        <f xml:space="preserve"> (H200 * AB200)</f>
        <v>-1.5967906318539907E-27</v>
      </c>
      <c r="AH200" s="8">
        <f t="shared" si="249"/>
        <v>-1.5967906318539907E-27</v>
      </c>
      <c r="AI200" s="8">
        <f xml:space="preserve"> (G200 * AC200)</f>
        <v>-1.5967906318539907E-27</v>
      </c>
      <c r="AJ200" s="8">
        <f xml:space="preserve"> (H200 * AC200)</f>
        <v>-1.5967906318539907E-27</v>
      </c>
      <c r="AK200" s="5">
        <f t="shared" si="333"/>
        <v>1.1312314684674683E-26</v>
      </c>
      <c r="AL200" s="8">
        <f xml:space="preserve"> (M200 * AD200)</f>
        <v>4.1962693186777319E-29</v>
      </c>
      <c r="AM200" s="8">
        <f xml:space="preserve"> (R200 * AD200)</f>
        <v>4.1962693186777319E-29</v>
      </c>
      <c r="AN200" s="8">
        <f xml:space="preserve"> (I200 - I199)</f>
        <v>0.11267505162848579</v>
      </c>
      <c r="AO200" s="8">
        <f xml:space="preserve"> (J200 - J199)</f>
        <v>5.9295997725801186E-2</v>
      </c>
      <c r="AP200" s="8">
        <f xml:space="preserve"> (K200 - K199)</f>
        <v>-0.19324467106847365</v>
      </c>
      <c r="AQ200" s="8">
        <f xml:space="preserve"> (N200 - N199)</f>
        <v>0.11267505162848579</v>
      </c>
      <c r="AR200" s="8">
        <f xml:space="preserve"> (O200 - O199)</f>
        <v>5.9295997725801186E-2</v>
      </c>
      <c r="AS200" s="8">
        <f xml:space="preserve"> (P200 - P199)</f>
        <v>-0.19324467106847365</v>
      </c>
      <c r="AT200" s="5">
        <f t="shared" si="340"/>
        <v>0.19873538305013128</v>
      </c>
      <c r="AU200" s="8">
        <f xml:space="preserve"> (T200 - T199)</f>
        <v>-0.23273875137291355</v>
      </c>
      <c r="AV200" s="8">
        <f xml:space="preserve"> (U200 - U199)</f>
        <v>-0.23273875137291355</v>
      </c>
    </row>
    <row r="201" spans="6:48" x14ac:dyDescent="0.25">
      <c r="F201" s="2" t="s">
        <v>51</v>
      </c>
      <c r="G201" s="2">
        <f t="shared" si="244"/>
        <v>0</v>
      </c>
      <c r="H201" s="2">
        <f t="shared" si="245"/>
        <v>0</v>
      </c>
      <c r="I201" s="2">
        <f xml:space="preserve"> (I200 + $B$11 * AE200 + $D$11 * AN200)</f>
        <v>16.951045150795352</v>
      </c>
      <c r="J201" s="2">
        <f xml:space="preserve"> (J200 + $B$11 * AF200 + $D$11 * AO200)</f>
        <v>9.0982635906712375</v>
      </c>
      <c r="K201" s="2">
        <f xml:space="preserve"> (K200 + $B$11 * AG200 + $D$11 * AP200)</f>
        <v>-31.663732236243231</v>
      </c>
      <c r="L201" s="2">
        <f t="shared" si="260"/>
        <v>16.951045150795352</v>
      </c>
      <c r="M201" s="2">
        <f t="shared" si="336"/>
        <v>0.9999999565234966</v>
      </c>
      <c r="N201" s="2">
        <f xml:space="preserve"> (N200 + $B$11 * AH200 + $D$11 * AQ200)</f>
        <v>16.951045150795352</v>
      </c>
      <c r="O201" s="2">
        <f xml:space="preserve"> (O200 + $B$11 * AI200 + $D$11 * AR200)</f>
        <v>9.0982635906712375</v>
      </c>
      <c r="P201" s="2">
        <f xml:space="preserve"> (P200 + $B$11 * AJ200 + $D$11 * AS200)</f>
        <v>-31.663732236243231</v>
      </c>
      <c r="Q201" s="2">
        <f t="shared" si="261"/>
        <v>16.951045150795352</v>
      </c>
      <c r="R201" s="2">
        <f t="shared" si="337"/>
        <v>0.9999999565234966</v>
      </c>
      <c r="S201" s="6">
        <f t="shared" si="338"/>
        <v>30.353710205976835</v>
      </c>
      <c r="T201" s="2">
        <f xml:space="preserve"> (T200 + $B$11 * AL200 + $D$11 * AU200)</f>
        <v>-38.427044482796973</v>
      </c>
      <c r="U201" s="2">
        <f xml:space="preserve"> (U200 + $B$11 * AM200 + $D$11 * AV200)</f>
        <v>-38.427044482796973</v>
      </c>
      <c r="V201" s="2">
        <f t="shared" si="332"/>
        <v>-46.500375418270053</v>
      </c>
      <c r="W201" s="2">
        <f t="shared" si="339"/>
        <v>6.3847448931901907E-21</v>
      </c>
      <c r="X201" s="2">
        <f xml:space="preserve"> ($D$5 - W201)</f>
        <v>-6.3847448931901907E-21</v>
      </c>
      <c r="Y201" s="16">
        <f xml:space="preserve"> SUM(SUMIF(X201:X204, {"&gt;0","&lt;0"}) * {1,-1}) / 4</f>
        <v>2.2870597125932383E-14</v>
      </c>
      <c r="Z201" s="16" t="s">
        <v>106</v>
      </c>
      <c r="AB201" s="2">
        <f xml:space="preserve"> M201 * (1 - M201) * (AD201 * T201)</f>
        <v>6.8104948944237022E-47</v>
      </c>
      <c r="AC201" s="2">
        <f xml:space="preserve"> R201 * (1 - R201) * (AD201 * U201)</f>
        <v>6.8104948944237022E-47</v>
      </c>
      <c r="AD201" s="2">
        <f xml:space="preserve"> (X201 * (1 - W201) * W201)</f>
        <v>-4.0764967351118221E-41</v>
      </c>
      <c r="AE201" s="2">
        <f t="shared" si="248"/>
        <v>6.8104948944237022E-47</v>
      </c>
      <c r="AF201" s="2">
        <f xml:space="preserve"> (G201 * AB201)</f>
        <v>0</v>
      </c>
      <c r="AG201" s="2">
        <f xml:space="preserve"> (H201 * AB201)</f>
        <v>0</v>
      </c>
      <c r="AH201" s="2">
        <f t="shared" si="249"/>
        <v>6.8104948944237022E-47</v>
      </c>
      <c r="AI201" s="2">
        <f xml:space="preserve"> (G201 * AC201)</f>
        <v>0</v>
      </c>
      <c r="AJ201" s="2">
        <f xml:space="preserve"> (H201 * AC201)</f>
        <v>0</v>
      </c>
      <c r="AK201" s="6">
        <f t="shared" si="333"/>
        <v>-4.0764967351118221E-41</v>
      </c>
      <c r="AL201" s="2">
        <f xml:space="preserve"> (M201 * AD201)</f>
        <v>-4.0764965578799978E-41</v>
      </c>
      <c r="AM201" s="2">
        <f xml:space="preserve"> (R201 * AD201)</f>
        <v>-4.0764965578799978E-41</v>
      </c>
      <c r="AN201" s="2">
        <f xml:space="preserve"> (I201 - I200)</f>
        <v>0.11267505162848579</v>
      </c>
      <c r="AO201" s="2">
        <f xml:space="preserve"> (J201 - J200)</f>
        <v>5.9295997725801186E-2</v>
      </c>
      <c r="AP201" s="2">
        <f xml:space="preserve"> (K201 - K200)</f>
        <v>-0.19324467106847365</v>
      </c>
      <c r="AQ201" s="2">
        <f xml:space="preserve"> (N201 - N200)</f>
        <v>0.11267505162848579</v>
      </c>
      <c r="AR201" s="2">
        <f xml:space="preserve"> (O201 - O200)</f>
        <v>5.9295997725801186E-2</v>
      </c>
      <c r="AS201" s="2">
        <f xml:space="preserve"> (P201 - P200)</f>
        <v>-0.19324467106847365</v>
      </c>
      <c r="AT201" s="6">
        <f t="shared" si="340"/>
        <v>0.19873538305013128</v>
      </c>
      <c r="AU201" s="2">
        <f xml:space="preserve"> (T201 - T200)</f>
        <v>-0.23273875137291355</v>
      </c>
      <c r="AV201" s="2">
        <f xml:space="preserve"> (U201 - U200)</f>
        <v>-0.23273875137291355</v>
      </c>
    </row>
    <row r="202" spans="6:48" x14ac:dyDescent="0.25">
      <c r="F202" s="2" t="s">
        <v>52</v>
      </c>
      <c r="G202" s="2">
        <f t="shared" ref="G202" si="343" xml:space="preserve"> $B$6</f>
        <v>1</v>
      </c>
      <c r="H202" s="2">
        <f t="shared" ref="H202" si="344" xml:space="preserve"> $C$6</f>
        <v>0</v>
      </c>
      <c r="I202" s="2">
        <f xml:space="preserve"> (I201 + $B$11 * AE201 + $D$11 * AN201)</f>
        <v>17.063720202423838</v>
      </c>
      <c r="J202" s="2">
        <f xml:space="preserve"> (J201 + $B$11 * AF201 + $D$11 * AO201)</f>
        <v>9.1575595883970387</v>
      </c>
      <c r="K202" s="2">
        <f xml:space="preserve"> (K201 + $B$11 * AG201 + $D$11 * AP201)</f>
        <v>-31.856976907311704</v>
      </c>
      <c r="L202" s="2">
        <f t="shared" si="260"/>
        <v>26.221279790820876</v>
      </c>
      <c r="M202" s="2">
        <f t="shared" si="336"/>
        <v>0.99999999999590505</v>
      </c>
      <c r="N202" s="2">
        <f xml:space="preserve"> (N201 + $B$11 * AH201 + $D$11 * AQ201)</f>
        <v>17.063720202423838</v>
      </c>
      <c r="O202" s="2">
        <f xml:space="preserve"> (O201 + $B$11 * AI201 + $D$11 * AR201)</f>
        <v>9.1575595883970387</v>
      </c>
      <c r="P202" s="2">
        <f xml:space="preserve"> (P201 + $B$11 * AJ201 + $D$11 * AS201)</f>
        <v>-31.856976907311704</v>
      </c>
      <c r="Q202" s="2">
        <f t="shared" si="261"/>
        <v>26.221279790820876</v>
      </c>
      <c r="R202" s="2">
        <f t="shared" si="337"/>
        <v>0.99999999999590505</v>
      </c>
      <c r="S202" s="6">
        <f t="shared" si="338"/>
        <v>30.552445589026966</v>
      </c>
      <c r="T202" s="2">
        <f xml:space="preserve"> (T201 + $B$11 * AL201 + $D$11 * AU201)</f>
        <v>-38.659783234169886</v>
      </c>
      <c r="U202" s="2">
        <f xml:space="preserve"> (U201 + $B$11 * AM201 + $D$11 * AV201)</f>
        <v>-38.659783234169886</v>
      </c>
      <c r="V202" s="2">
        <f t="shared" si="332"/>
        <v>-46.767120878996188</v>
      </c>
      <c r="W202" s="2">
        <f t="shared" si="339"/>
        <v>4.8898717388989607E-21</v>
      </c>
      <c r="X202" s="2">
        <f xml:space="preserve"> ($D$6 - W202)</f>
        <v>-4.8898717388989607E-21</v>
      </c>
      <c r="Y202" s="17"/>
      <c r="Z202" s="17"/>
      <c r="AB202" s="2">
        <f xml:space="preserve"> M202 * (1 - M202) * (AD202 * T202)</f>
        <v>3.7853199466167886E-51</v>
      </c>
      <c r="AC202" s="2">
        <f xml:space="preserve"> R202 * (1 - R202) * (AD202 * U202)</f>
        <v>3.7853199466167886E-51</v>
      </c>
      <c r="AD202" s="2">
        <f xml:space="preserve"> (X202 * (1 - W202) * W202)</f>
        <v>-2.3910845622882743E-41</v>
      </c>
      <c r="AE202" s="2">
        <f t="shared" si="248"/>
        <v>3.7853199466167886E-51</v>
      </c>
      <c r="AF202" s="2">
        <f xml:space="preserve"> (G202 * AB202)</f>
        <v>3.7853199466167886E-51</v>
      </c>
      <c r="AG202" s="2">
        <f xml:space="preserve"> (H202 * AB202)</f>
        <v>0</v>
      </c>
      <c r="AH202" s="2">
        <f t="shared" si="249"/>
        <v>3.7853199466167886E-51</v>
      </c>
      <c r="AI202" s="2">
        <f xml:space="preserve"> (G202 * AC202)</f>
        <v>3.7853199466167886E-51</v>
      </c>
      <c r="AJ202" s="2">
        <f xml:space="preserve"> (H202 * AC202)</f>
        <v>0</v>
      </c>
      <c r="AK202" s="6">
        <f t="shared" si="333"/>
        <v>-2.3910845622882743E-41</v>
      </c>
      <c r="AL202" s="2">
        <f xml:space="preserve"> (M202 * AD202)</f>
        <v>-2.3910845622784828E-41</v>
      </c>
      <c r="AM202" s="2">
        <f xml:space="preserve"> (R202 * AD202)</f>
        <v>-2.3910845622784828E-41</v>
      </c>
      <c r="AN202" s="2">
        <f xml:space="preserve"> (I202 - I201)</f>
        <v>0.11267505162848579</v>
      </c>
      <c r="AO202" s="2">
        <f xml:space="preserve"> (J202 - J201)</f>
        <v>5.9295997725801186E-2</v>
      </c>
      <c r="AP202" s="2">
        <f xml:space="preserve"> (K202 - K201)</f>
        <v>-0.19324467106847365</v>
      </c>
      <c r="AQ202" s="2">
        <f xml:space="preserve"> (N202 - N201)</f>
        <v>0.11267505162848579</v>
      </c>
      <c r="AR202" s="2">
        <f xml:space="preserve"> (O202 - O201)</f>
        <v>5.9295997725801186E-2</v>
      </c>
      <c r="AS202" s="2">
        <f xml:space="preserve"> (P202 - P201)</f>
        <v>-0.19324467106847365</v>
      </c>
      <c r="AT202" s="6">
        <f t="shared" si="340"/>
        <v>0.19873538305013128</v>
      </c>
      <c r="AU202" s="2">
        <f xml:space="preserve"> (T202 - T201)</f>
        <v>-0.23273875137291355</v>
      </c>
      <c r="AV202" s="2">
        <f xml:space="preserve"> (U202 - U201)</f>
        <v>-0.23273875137291355</v>
      </c>
    </row>
    <row r="203" spans="6:48" x14ac:dyDescent="0.25">
      <c r="F203" s="2" t="s">
        <v>53</v>
      </c>
      <c r="G203" s="2">
        <f t="shared" ref="G203" si="345" xml:space="preserve"> $B$7</f>
        <v>0</v>
      </c>
      <c r="H203" s="2">
        <f t="shared" ref="H203" si="346" xml:space="preserve"> $C$7</f>
        <v>1</v>
      </c>
      <c r="I203" s="2">
        <f xml:space="preserve"> (I202 + $B$11 * AE202 + $D$11 * AN202)</f>
        <v>17.176395254052323</v>
      </c>
      <c r="J203" s="2">
        <f xml:space="preserve"> (J202 + $B$11 * AF202 + $D$11 * AO202)</f>
        <v>9.2168555861228398</v>
      </c>
      <c r="K203" s="2">
        <f xml:space="preserve"> (K202 + $B$11 * AG202 + $D$11 * AP202)</f>
        <v>-32.050221578380174</v>
      </c>
      <c r="L203" s="2">
        <f t="shared" si="260"/>
        <v>-14.873826324327851</v>
      </c>
      <c r="M203" s="2">
        <f t="shared" si="336"/>
        <v>3.4703969408445868E-7</v>
      </c>
      <c r="N203" s="2">
        <f xml:space="preserve"> (N202 + $B$11 * AH202 + $D$11 * AQ202)</f>
        <v>17.176395254052323</v>
      </c>
      <c r="O203" s="2">
        <f xml:space="preserve"> (O202 + $B$11 * AI202 + $D$11 * AR202)</f>
        <v>9.2168555861228398</v>
      </c>
      <c r="P203" s="2">
        <f xml:space="preserve"> (P202 + $B$11 * AJ202 + $D$11 * AS202)</f>
        <v>-32.050221578380174</v>
      </c>
      <c r="Q203" s="2">
        <f t="shared" si="261"/>
        <v>-14.873826324327851</v>
      </c>
      <c r="R203" s="2">
        <f t="shared" si="337"/>
        <v>3.4703969408445868E-7</v>
      </c>
      <c r="S203" s="6">
        <f t="shared" si="338"/>
        <v>30.751180972077098</v>
      </c>
      <c r="T203" s="2">
        <f xml:space="preserve"> (T202 + $B$11 * AL202 + $D$11 * AU202)</f>
        <v>-38.8925219855428</v>
      </c>
      <c r="U203" s="2">
        <f xml:space="preserve"> (U202 + $B$11 * AM202 + $D$11 * AV202)</f>
        <v>-38.8925219855428</v>
      </c>
      <c r="V203" s="2">
        <f t="shared" si="332"/>
        <v>30.751153977579232</v>
      </c>
      <c r="W203" s="2">
        <f t="shared" si="339"/>
        <v>0.99999999999995581</v>
      </c>
      <c r="X203" s="2">
        <f xml:space="preserve"> ($D$7 - W203)</f>
        <v>4.418687638008123E-14</v>
      </c>
      <c r="Y203" s="17"/>
      <c r="Z203" s="17"/>
      <c r="AB203" s="2">
        <f xml:space="preserve"> M203 * (1 - M203) * (AD203 * T203)</f>
        <v>-2.635310004620942E-32</v>
      </c>
      <c r="AC203" s="2">
        <f xml:space="preserve"> R203 * (1 - R203) * (AD203 * U203)</f>
        <v>-2.635310004620942E-32</v>
      </c>
      <c r="AD203" s="2">
        <f xml:space="preserve"> (X203 * (1 - W203) * W203)</f>
        <v>1.9524800442284944E-27</v>
      </c>
      <c r="AE203" s="2">
        <f t="shared" si="248"/>
        <v>-2.635310004620942E-32</v>
      </c>
      <c r="AF203" s="2">
        <f xml:space="preserve"> (G203 * AB203)</f>
        <v>0</v>
      </c>
      <c r="AG203" s="2">
        <f xml:space="preserve"> (H203 * AB203)</f>
        <v>-2.635310004620942E-32</v>
      </c>
      <c r="AH203" s="2">
        <f t="shared" si="249"/>
        <v>-2.635310004620942E-32</v>
      </c>
      <c r="AI203" s="2">
        <f xml:space="preserve"> (G203 * AC203)</f>
        <v>0</v>
      </c>
      <c r="AJ203" s="2">
        <f xml:space="preserve"> (H203 * AC203)</f>
        <v>-2.635310004620942E-32</v>
      </c>
      <c r="AK203" s="6">
        <f t="shared" si="333"/>
        <v>1.9524800442284944E-27</v>
      </c>
      <c r="AL203" s="2">
        <f xml:space="preserve"> (M203 * AD203)</f>
        <v>6.7758807725506708E-34</v>
      </c>
      <c r="AM203" s="2">
        <f xml:space="preserve"> (R203 * AD203)</f>
        <v>6.7758807725506708E-34</v>
      </c>
      <c r="AN203" s="2">
        <f xml:space="preserve"> (I203 - I202)</f>
        <v>0.11267505162848579</v>
      </c>
      <c r="AO203" s="2">
        <f xml:space="preserve"> (J203 - J202)</f>
        <v>5.9295997725801186E-2</v>
      </c>
      <c r="AP203" s="2">
        <f xml:space="preserve"> (K203 - K202)</f>
        <v>-0.1932446710684701</v>
      </c>
      <c r="AQ203" s="2">
        <f xml:space="preserve"> (N203 - N202)</f>
        <v>0.11267505162848579</v>
      </c>
      <c r="AR203" s="2">
        <f xml:space="preserve"> (O203 - O202)</f>
        <v>5.9295997725801186E-2</v>
      </c>
      <c r="AS203" s="2">
        <f xml:space="preserve"> (P203 - P202)</f>
        <v>-0.1932446710684701</v>
      </c>
      <c r="AT203" s="6">
        <f t="shared" si="340"/>
        <v>0.19873538305013128</v>
      </c>
      <c r="AU203" s="2">
        <f xml:space="preserve"> (T203 - T202)</f>
        <v>-0.23273875137291355</v>
      </c>
      <c r="AV203" s="2">
        <f xml:space="preserve"> (U203 - U202)</f>
        <v>-0.23273875137291355</v>
      </c>
    </row>
    <row r="204" spans="6:48" x14ac:dyDescent="0.25">
      <c r="F204" s="2" t="s">
        <v>54</v>
      </c>
      <c r="G204" s="2">
        <f t="shared" ref="G204" si="347" xml:space="preserve"> $B$8</f>
        <v>1</v>
      </c>
      <c r="H204" s="2">
        <f t="shared" ref="H204" si="348" xml:space="preserve"> $C$8</f>
        <v>1</v>
      </c>
      <c r="I204" s="2">
        <f xml:space="preserve"> (I203 + $B$11 * AE203 + $D$11 * AN203)</f>
        <v>17.289070305680809</v>
      </c>
      <c r="J204" s="2">
        <f xml:space="preserve"> (J203 + $B$11 * AF203 + $D$11 * AO203)</f>
        <v>9.276151583848641</v>
      </c>
      <c r="K204" s="2">
        <f xml:space="preserve"> (K203 + $B$11 * AG203 + $D$11 * AP203)</f>
        <v>-32.243466249448645</v>
      </c>
      <c r="L204" s="2">
        <f t="shared" si="260"/>
        <v>-5.6782443599191943</v>
      </c>
      <c r="M204" s="2">
        <f t="shared" si="336"/>
        <v>3.4079031691831123E-3</v>
      </c>
      <c r="N204" s="2">
        <f xml:space="preserve"> (N203 + $B$11 * AH203 + $D$11 * AQ203)</f>
        <v>17.289070305680809</v>
      </c>
      <c r="O204" s="2">
        <f xml:space="preserve"> (O203 + $B$11 * AI203 + $D$11 * AR203)</f>
        <v>9.276151583848641</v>
      </c>
      <c r="P204" s="2">
        <f xml:space="preserve"> (P203 + $B$11 * AJ203 + $D$11 * AS203)</f>
        <v>-32.243466249448645</v>
      </c>
      <c r="Q204" s="2">
        <f t="shared" si="261"/>
        <v>-5.6782443599191943</v>
      </c>
      <c r="R204" s="2">
        <f t="shared" si="337"/>
        <v>3.4079031691831123E-3</v>
      </c>
      <c r="S204" s="6">
        <f t="shared" si="338"/>
        <v>30.949916355127229</v>
      </c>
      <c r="T204" s="2">
        <f xml:space="preserve"> (T203 + $B$11 * AL203 + $D$11 * AU203)</f>
        <v>-39.125260736915713</v>
      </c>
      <c r="U204" s="2">
        <f xml:space="preserve"> (U203 + $B$11 * AM203 + $D$11 * AV203)</f>
        <v>-39.125260736915713</v>
      </c>
      <c r="V204" s="2">
        <f t="shared" si="332"/>
        <v>30.68324615500633</v>
      </c>
      <c r="W204" s="2">
        <f t="shared" si="339"/>
        <v>0.9999999999999527</v>
      </c>
      <c r="X204" s="2">
        <f xml:space="preserve"> ($D$8 - W204)</f>
        <v>4.7295500849031669E-14</v>
      </c>
      <c r="Y204" s="18"/>
      <c r="Z204" s="18"/>
      <c r="AB204" s="2">
        <f xml:space="preserve"> M204 * (1 - M204) * (AD204 * T204)</f>
        <v>-2.9723612289866237E-28</v>
      </c>
      <c r="AC204" s="2">
        <f xml:space="preserve"> R204 * (1 - R204) * (AD204 * U204)</f>
        <v>-2.9723612289866237E-28</v>
      </c>
      <c r="AD204" s="2">
        <f xml:space="preserve"> (X204 * (1 - W204) * W204)</f>
        <v>2.2368644005606495E-27</v>
      </c>
      <c r="AE204" s="2">
        <f t="shared" si="248"/>
        <v>-2.9723612289866237E-28</v>
      </c>
      <c r="AF204" s="2">
        <f xml:space="preserve"> (G204 * AB204)</f>
        <v>-2.9723612289866237E-28</v>
      </c>
      <c r="AG204" s="2">
        <f xml:space="preserve"> (H204 * AB204)</f>
        <v>-2.9723612289866237E-28</v>
      </c>
      <c r="AH204" s="2">
        <f t="shared" si="249"/>
        <v>-2.9723612289866237E-28</v>
      </c>
      <c r="AI204" s="2">
        <f xml:space="preserve"> (G204 * AC204)</f>
        <v>-2.9723612289866237E-28</v>
      </c>
      <c r="AJ204" s="2">
        <f xml:space="preserve"> (H204 * AC204)</f>
        <v>-2.9723612289866237E-28</v>
      </c>
      <c r="AK204" s="6">
        <f t="shared" si="333"/>
        <v>2.2368644005606495E-27</v>
      </c>
      <c r="AL204" s="2">
        <f xml:space="preserve"> (M204 * AD204)</f>
        <v>7.6230172797035202E-30</v>
      </c>
      <c r="AM204" s="2">
        <f xml:space="preserve"> (R204 * AD204)</f>
        <v>7.6230172797035202E-30</v>
      </c>
      <c r="AN204" s="2">
        <f xml:space="preserve"> (I204 - I203)</f>
        <v>0.11267505162848579</v>
      </c>
      <c r="AO204" s="2">
        <f xml:space="preserve"> (J204 - J203)</f>
        <v>5.9295997725801186E-2</v>
      </c>
      <c r="AP204" s="2">
        <f xml:space="preserve"> (K204 - K203)</f>
        <v>-0.1932446710684701</v>
      </c>
      <c r="AQ204" s="2">
        <f xml:space="preserve"> (N204 - N203)</f>
        <v>0.11267505162848579</v>
      </c>
      <c r="AR204" s="2">
        <f xml:space="preserve"> (O204 - O203)</f>
        <v>5.9295997725801186E-2</v>
      </c>
      <c r="AS204" s="2">
        <f xml:space="preserve"> (P204 - P203)</f>
        <v>-0.1932446710684701</v>
      </c>
      <c r="AT204" s="6">
        <f t="shared" si="340"/>
        <v>0.19873538305013128</v>
      </c>
      <c r="AU204" s="2">
        <f xml:space="preserve"> (T204 - T203)</f>
        <v>-0.23273875137291355</v>
      </c>
      <c r="AV204" s="2">
        <f xml:space="preserve"> (U204 - U203)</f>
        <v>-0.23273875137291355</v>
      </c>
    </row>
    <row r="205" spans="6:48" x14ac:dyDescent="0.25">
      <c r="F205" s="8" t="s">
        <v>51</v>
      </c>
      <c r="G205" s="8">
        <f t="shared" si="254"/>
        <v>0</v>
      </c>
      <c r="H205" s="8">
        <f t="shared" si="255"/>
        <v>0</v>
      </c>
      <c r="I205" s="8">
        <f xml:space="preserve"> (I204 + $B$11 * AE204 + $D$11 * AN204)</f>
        <v>17.401745357309295</v>
      </c>
      <c r="J205" s="8">
        <f xml:space="preserve"> (J204 + $B$11 * AF204 + $D$11 * AO204)</f>
        <v>9.3354475815744422</v>
      </c>
      <c r="K205" s="8">
        <f xml:space="preserve"> (K204 + $B$11 * AG204 + $D$11 * AP204)</f>
        <v>-32.436710920517115</v>
      </c>
      <c r="L205" s="8">
        <f t="shared" si="260"/>
        <v>17.401745357309295</v>
      </c>
      <c r="M205" s="8">
        <f t="shared" si="336"/>
        <v>0.99999997229756132</v>
      </c>
      <c r="N205" s="8">
        <f xml:space="preserve"> (N204 + $B$11 * AH204 + $D$11 * AQ204)</f>
        <v>17.401745357309295</v>
      </c>
      <c r="O205" s="8">
        <f xml:space="preserve"> (O204 + $B$11 * AI204 + $D$11 * AR204)</f>
        <v>9.3354475815744422</v>
      </c>
      <c r="P205" s="8">
        <f xml:space="preserve"> (P204 + $B$11 * AJ204 + $D$11 * AS204)</f>
        <v>-32.436710920517115</v>
      </c>
      <c r="Q205" s="8">
        <f t="shared" si="261"/>
        <v>17.401745357309295</v>
      </c>
      <c r="R205" s="8">
        <f t="shared" si="337"/>
        <v>0.99999997229756132</v>
      </c>
      <c r="S205" s="5">
        <f t="shared" si="338"/>
        <v>31.14865173817736</v>
      </c>
      <c r="T205" s="8">
        <f xml:space="preserve"> (T204 + $B$11 * AL204 + $D$11 * AU204)</f>
        <v>-39.357999488288627</v>
      </c>
      <c r="U205" s="8">
        <f xml:space="preserve"> (U204 + $B$11 * AM204 + $D$11 * AV204)</f>
        <v>-39.357999488288627</v>
      </c>
      <c r="V205" s="8">
        <f t="shared" si="332"/>
        <v>-47.567345057774759</v>
      </c>
      <c r="W205" s="8">
        <f t="shared" si="339"/>
        <v>2.1966685014418211E-21</v>
      </c>
      <c r="X205" s="8">
        <f xml:space="preserve"> ($D$5 - W205)</f>
        <v>-2.1966685014418211E-21</v>
      </c>
      <c r="Y205" s="13">
        <f xml:space="preserve"> SUM(SUMIF(X205:X208, {"&gt;0","&lt;0"}) * {1,-1}) / 4</f>
        <v>1.0269563947539834E-14</v>
      </c>
      <c r="Z205" s="13" t="s">
        <v>107</v>
      </c>
      <c r="AB205" s="8">
        <f xml:space="preserve"> M205 * (1 - M205) * (AD205 * T205)</f>
        <v>5.2611423321017028E-48</v>
      </c>
      <c r="AC205" s="8">
        <f xml:space="preserve"> R205 * (1 - R205) * (AD205 * U205)</f>
        <v>5.2611423321017028E-48</v>
      </c>
      <c r="AD205" s="8">
        <f xml:space="preserve"> (X205 * (1 - W205) * W205)</f>
        <v>-4.8253525052266563E-42</v>
      </c>
      <c r="AE205" s="8">
        <f t="shared" si="248"/>
        <v>5.2611423321017028E-48</v>
      </c>
      <c r="AF205" s="8">
        <f xml:space="preserve"> (G205 * AB205)</f>
        <v>0</v>
      </c>
      <c r="AG205" s="8">
        <f xml:space="preserve"> (H205 * AB205)</f>
        <v>0</v>
      </c>
      <c r="AH205" s="8">
        <f t="shared" si="249"/>
        <v>5.2611423321017028E-48</v>
      </c>
      <c r="AI205" s="8">
        <f xml:space="preserve"> (G205 * AC205)</f>
        <v>0</v>
      </c>
      <c r="AJ205" s="8">
        <f xml:space="preserve"> (H205 * AC205)</f>
        <v>0</v>
      </c>
      <c r="AK205" s="5">
        <f t="shared" si="333"/>
        <v>-4.8253525052266563E-42</v>
      </c>
      <c r="AL205" s="8">
        <f xml:space="preserve"> (M205 * AD205)</f>
        <v>-4.8253523715526247E-42</v>
      </c>
      <c r="AM205" s="8">
        <f xml:space="preserve"> (R205 * AD205)</f>
        <v>-4.8253523715526247E-42</v>
      </c>
      <c r="AN205" s="8">
        <f xml:space="preserve"> (I205 - I204)</f>
        <v>0.11267505162848579</v>
      </c>
      <c r="AO205" s="8">
        <f xml:space="preserve"> (J205 - J204)</f>
        <v>5.9295997725801186E-2</v>
      </c>
      <c r="AP205" s="8">
        <f xml:space="preserve"> (K205 - K204)</f>
        <v>-0.1932446710684701</v>
      </c>
      <c r="AQ205" s="8">
        <f xml:space="preserve"> (N205 - N204)</f>
        <v>0.11267505162848579</v>
      </c>
      <c r="AR205" s="8">
        <f xml:space="preserve"> (O205 - O204)</f>
        <v>5.9295997725801186E-2</v>
      </c>
      <c r="AS205" s="8">
        <f xml:space="preserve"> (P205 - P204)</f>
        <v>-0.1932446710684701</v>
      </c>
      <c r="AT205" s="5">
        <f t="shared" si="340"/>
        <v>0.19873538305013128</v>
      </c>
      <c r="AU205" s="8">
        <f xml:space="preserve"> (T205 - T204)</f>
        <v>-0.23273875137291355</v>
      </c>
      <c r="AV205" s="8">
        <f xml:space="preserve"> (U205 - U204)</f>
        <v>-0.23273875137291355</v>
      </c>
    </row>
    <row r="206" spans="6:48" x14ac:dyDescent="0.25">
      <c r="F206" s="8" t="s">
        <v>52</v>
      </c>
      <c r="G206" s="8">
        <f t="shared" ref="G206" si="349" xml:space="preserve"> $B$6</f>
        <v>1</v>
      </c>
      <c r="H206" s="8">
        <f t="shared" ref="H206" si="350" xml:space="preserve"> $C$6</f>
        <v>0</v>
      </c>
      <c r="I206" s="8">
        <f xml:space="preserve"> (I205 + $B$11 * AE205 + $D$11 * AN205)</f>
        <v>17.514420408937781</v>
      </c>
      <c r="J206" s="8">
        <f xml:space="preserve"> (J205 + $B$11 * AF205 + $D$11 * AO205)</f>
        <v>9.3947435793002434</v>
      </c>
      <c r="K206" s="8">
        <f xml:space="preserve"> (K205 + $B$11 * AG205 + $D$11 * AP205)</f>
        <v>-32.629955591585585</v>
      </c>
      <c r="L206" s="8">
        <f t="shared" si="260"/>
        <v>26.909163988238024</v>
      </c>
      <c r="M206" s="8">
        <f t="shared" si="336"/>
        <v>0.99999999999794165</v>
      </c>
      <c r="N206" s="8">
        <f xml:space="preserve"> (N205 + $B$11 * AH205 + $D$11 * AQ205)</f>
        <v>17.514420408937781</v>
      </c>
      <c r="O206" s="8">
        <f xml:space="preserve"> (O205 + $B$11 * AI205 + $D$11 * AR205)</f>
        <v>9.3947435793002434</v>
      </c>
      <c r="P206" s="8">
        <f xml:space="preserve"> (P205 + $B$11 * AJ205 + $D$11 * AS205)</f>
        <v>-32.629955591585585</v>
      </c>
      <c r="Q206" s="8">
        <f t="shared" si="261"/>
        <v>26.909163988238024</v>
      </c>
      <c r="R206" s="8">
        <f t="shared" si="337"/>
        <v>0.99999999999794165</v>
      </c>
      <c r="S206" s="5">
        <f t="shared" si="338"/>
        <v>31.347387121227491</v>
      </c>
      <c r="T206" s="8">
        <f xml:space="preserve"> (T205 + $B$11 * AL205 + $D$11 * AU205)</f>
        <v>-39.59073823966154</v>
      </c>
      <c r="U206" s="8">
        <f xml:space="preserve"> (U205 + $B$11 * AM205 + $D$11 * AV205)</f>
        <v>-39.59073823966154</v>
      </c>
      <c r="V206" s="8">
        <f t="shared" si="332"/>
        <v>-47.834089357932605</v>
      </c>
      <c r="W206" s="8">
        <f t="shared" si="339"/>
        <v>1.682360042693873E-21</v>
      </c>
      <c r="X206" s="8">
        <f xml:space="preserve"> ($D$6 - W206)</f>
        <v>-1.682360042693873E-21</v>
      </c>
      <c r="Y206" s="14"/>
      <c r="Z206" s="14"/>
      <c r="AB206" s="8">
        <f xml:space="preserve"> M206 * (1 - M206) * (AD206 * T206)</f>
        <v>2.306489328584644E-52</v>
      </c>
      <c r="AC206" s="8">
        <f xml:space="preserve"> R206 * (1 - R206) * (AD206 * U206)</f>
        <v>2.306489328584644E-52</v>
      </c>
      <c r="AD206" s="8">
        <f xml:space="preserve"> (X206 * (1 - W206) * W206)</f>
        <v>-2.8303353132529301E-42</v>
      </c>
      <c r="AE206" s="8">
        <f t="shared" si="248"/>
        <v>2.306489328584644E-52</v>
      </c>
      <c r="AF206" s="8">
        <f xml:space="preserve"> (G206 * AB206)</f>
        <v>2.306489328584644E-52</v>
      </c>
      <c r="AG206" s="8">
        <f xml:space="preserve"> (H206 * AB206)</f>
        <v>0</v>
      </c>
      <c r="AH206" s="8">
        <f t="shared" si="249"/>
        <v>2.306489328584644E-52</v>
      </c>
      <c r="AI206" s="8">
        <f xml:space="preserve"> (G206 * AC206)</f>
        <v>2.306489328584644E-52</v>
      </c>
      <c r="AJ206" s="8">
        <f xml:space="preserve"> (H206 * AC206)</f>
        <v>0</v>
      </c>
      <c r="AK206" s="5">
        <f t="shared" si="333"/>
        <v>-2.8303353132529301E-42</v>
      </c>
      <c r="AL206" s="8">
        <f xml:space="preserve"> (M206 * AD206)</f>
        <v>-2.8303353132471041E-42</v>
      </c>
      <c r="AM206" s="8">
        <f xml:space="preserve"> (R206 * AD206)</f>
        <v>-2.8303353132471041E-42</v>
      </c>
      <c r="AN206" s="8">
        <f xml:space="preserve"> (I206 - I205)</f>
        <v>0.11267505162848579</v>
      </c>
      <c r="AO206" s="8">
        <f xml:space="preserve"> (J206 - J205)</f>
        <v>5.9295997725801186E-2</v>
      </c>
      <c r="AP206" s="8">
        <f xml:space="preserve"> (K206 - K205)</f>
        <v>-0.1932446710684701</v>
      </c>
      <c r="AQ206" s="8">
        <f xml:space="preserve"> (N206 - N205)</f>
        <v>0.11267505162848579</v>
      </c>
      <c r="AR206" s="8">
        <f xml:space="preserve"> (O206 - O205)</f>
        <v>5.9295997725801186E-2</v>
      </c>
      <c r="AS206" s="8">
        <f xml:space="preserve"> (P206 - P205)</f>
        <v>-0.1932446710684701</v>
      </c>
      <c r="AT206" s="5">
        <f t="shared" si="340"/>
        <v>0.19873538305013128</v>
      </c>
      <c r="AU206" s="8">
        <f xml:space="preserve"> (T206 - T205)</f>
        <v>-0.23273875137291355</v>
      </c>
      <c r="AV206" s="8">
        <f xml:space="preserve"> (U206 - U205)</f>
        <v>-0.23273875137291355</v>
      </c>
    </row>
    <row r="207" spans="6:48" x14ac:dyDescent="0.25">
      <c r="F207" s="8" t="s">
        <v>53</v>
      </c>
      <c r="G207" s="8">
        <f t="shared" ref="G207" si="351" xml:space="preserve"> $B$7</f>
        <v>0</v>
      </c>
      <c r="H207" s="8">
        <f t="shared" ref="H207" si="352" xml:space="preserve"> $C$7</f>
        <v>1</v>
      </c>
      <c r="I207" s="8">
        <f xml:space="preserve"> (I206 + $B$11 * AE206 + $D$11 * AN206)</f>
        <v>17.627095460566267</v>
      </c>
      <c r="J207" s="8">
        <f xml:space="preserve"> (J206 + $B$11 * AF206 + $D$11 * AO206)</f>
        <v>9.4540395770260446</v>
      </c>
      <c r="K207" s="8">
        <f xml:space="preserve"> (K206 + $B$11 * AG206 + $D$11 * AP206)</f>
        <v>-32.823200262654055</v>
      </c>
      <c r="L207" s="8">
        <f t="shared" si="260"/>
        <v>-15.196104802087788</v>
      </c>
      <c r="M207" s="8">
        <f t="shared" si="336"/>
        <v>2.5142903517709952E-7</v>
      </c>
      <c r="N207" s="8">
        <f xml:space="preserve"> (N206 + $B$11 * AH206 + $D$11 * AQ206)</f>
        <v>17.627095460566267</v>
      </c>
      <c r="O207" s="8">
        <f xml:space="preserve"> (O206 + $B$11 * AI206 + $D$11 * AR206)</f>
        <v>9.4540395770260446</v>
      </c>
      <c r="P207" s="8">
        <f xml:space="preserve"> (P206 + $B$11 * AJ206 + $D$11 * AS206)</f>
        <v>-32.823200262654055</v>
      </c>
      <c r="Q207" s="8">
        <f t="shared" si="261"/>
        <v>-15.196104802087788</v>
      </c>
      <c r="R207" s="8">
        <f t="shared" si="337"/>
        <v>2.5142903517709952E-7</v>
      </c>
      <c r="S207" s="5">
        <f t="shared" si="338"/>
        <v>31.546122504277623</v>
      </c>
      <c r="T207" s="8">
        <f xml:space="preserve"> (T206 + $B$11 * AL206 + $D$11 * AU206)</f>
        <v>-39.823476991034454</v>
      </c>
      <c r="U207" s="8">
        <f xml:space="preserve"> (U206 + $B$11 * AM206 + $D$11 * AV206)</f>
        <v>-39.823476991034454</v>
      </c>
      <c r="V207" s="8">
        <f t="shared" si="332"/>
        <v>31.54610247872083</v>
      </c>
      <c r="W207" s="8">
        <f t="shared" si="339"/>
        <v>0.99999999999998002</v>
      </c>
      <c r="X207" s="8">
        <f xml:space="preserve"> ($D$7 - W207)</f>
        <v>1.9984014443252818E-14</v>
      </c>
      <c r="Y207" s="14"/>
      <c r="Z207" s="14"/>
      <c r="AB207" s="8">
        <f xml:space="preserve"> M207 * (1 - M207) * (AD207 * T207)</f>
        <v>-3.9987105186639877E-33</v>
      </c>
      <c r="AC207" s="8">
        <f xml:space="preserve"> R207 * (1 - R207) * (AD207 * U207)</f>
        <v>-3.9987105186639877E-33</v>
      </c>
      <c r="AD207" s="8">
        <f xml:space="preserve"> (X207 * (1 - W207) * W207)</f>
        <v>3.9936083326812924E-28</v>
      </c>
      <c r="AE207" s="8">
        <f t="shared" si="248"/>
        <v>-3.9987105186639877E-33</v>
      </c>
      <c r="AF207" s="8">
        <f xml:space="preserve"> (G207 * AB207)</f>
        <v>0</v>
      </c>
      <c r="AG207" s="8">
        <f xml:space="preserve"> (H207 * AB207)</f>
        <v>-3.9987105186639877E-33</v>
      </c>
      <c r="AH207" s="8">
        <f t="shared" si="249"/>
        <v>-3.9987105186639877E-33</v>
      </c>
      <c r="AI207" s="8">
        <f xml:space="preserve"> (G207 * AC207)</f>
        <v>0</v>
      </c>
      <c r="AJ207" s="8">
        <f xml:space="preserve"> (H207 * AC207)</f>
        <v>-3.9987105186639877E-33</v>
      </c>
      <c r="AK207" s="5">
        <f t="shared" si="333"/>
        <v>3.9936083326812924E-28</v>
      </c>
      <c r="AL207" s="8">
        <f xml:space="preserve"> (M207 * AD207)</f>
        <v>1.0041090899612824E-34</v>
      </c>
      <c r="AM207" s="8">
        <f xml:space="preserve"> (R207 * AD207)</f>
        <v>1.0041090899612824E-34</v>
      </c>
      <c r="AN207" s="8">
        <f xml:space="preserve"> (I207 - I206)</f>
        <v>0.11267505162848579</v>
      </c>
      <c r="AO207" s="8">
        <f xml:space="preserve"> (J207 - J206)</f>
        <v>5.9295997725801186E-2</v>
      </c>
      <c r="AP207" s="8">
        <f xml:space="preserve"> (K207 - K206)</f>
        <v>-0.1932446710684701</v>
      </c>
      <c r="AQ207" s="8">
        <f xml:space="preserve"> (N207 - N206)</f>
        <v>0.11267505162848579</v>
      </c>
      <c r="AR207" s="8">
        <f xml:space="preserve"> (O207 - O206)</f>
        <v>5.9295997725801186E-2</v>
      </c>
      <c r="AS207" s="8">
        <f xml:space="preserve"> (P207 - P206)</f>
        <v>-0.1932446710684701</v>
      </c>
      <c r="AT207" s="5">
        <f t="shared" si="340"/>
        <v>0.19873538305013128</v>
      </c>
      <c r="AU207" s="8">
        <f xml:space="preserve"> (T207 - T206)</f>
        <v>-0.23273875137291355</v>
      </c>
      <c r="AV207" s="8">
        <f xml:space="preserve"> (U207 - U206)</f>
        <v>-0.23273875137291355</v>
      </c>
    </row>
    <row r="208" spans="6:48" x14ac:dyDescent="0.25">
      <c r="F208" s="8" t="s">
        <v>54</v>
      </c>
      <c r="G208" s="8">
        <f t="shared" ref="G208" si="353" xml:space="preserve"> $B$8</f>
        <v>1</v>
      </c>
      <c r="H208" s="8">
        <f t="shared" ref="H208" si="354" xml:space="preserve"> $C$8</f>
        <v>1</v>
      </c>
      <c r="I208" s="8">
        <f xml:space="preserve"> (I207 + $B$11 * AE207 + $D$11 * AN207)</f>
        <v>17.739770512194752</v>
      </c>
      <c r="J208" s="8">
        <f xml:space="preserve"> (J207 + $B$11 * AF207 + $D$11 * AO207)</f>
        <v>9.5133355747518458</v>
      </c>
      <c r="K208" s="8">
        <f xml:space="preserve"> (K207 + $B$11 * AG207 + $D$11 * AP207)</f>
        <v>-33.016444933722525</v>
      </c>
      <c r="L208" s="8">
        <f t="shared" si="260"/>
        <v>-5.7633388467759268</v>
      </c>
      <c r="M208" s="8">
        <f t="shared" si="336"/>
        <v>3.1307755253843581E-3</v>
      </c>
      <c r="N208" s="8">
        <f xml:space="preserve"> (N207 + $B$11 * AH207 + $D$11 * AQ207)</f>
        <v>17.739770512194752</v>
      </c>
      <c r="O208" s="8">
        <f xml:space="preserve"> (O207 + $B$11 * AI207 + $D$11 * AR207)</f>
        <v>9.5133355747518458</v>
      </c>
      <c r="P208" s="8">
        <f xml:space="preserve"> (P207 + $B$11 * AJ207 + $D$11 * AS207)</f>
        <v>-33.016444933722525</v>
      </c>
      <c r="Q208" s="8">
        <f t="shared" si="261"/>
        <v>-5.7633388467759268</v>
      </c>
      <c r="R208" s="8">
        <f t="shared" si="337"/>
        <v>3.1307755253843581E-3</v>
      </c>
      <c r="S208" s="5">
        <f t="shared" si="338"/>
        <v>31.744857887327754</v>
      </c>
      <c r="T208" s="8">
        <f xml:space="preserve"> (T207 + $B$11 * AL207 + $D$11 * AU207)</f>
        <v>-40.056215742407367</v>
      </c>
      <c r="U208" s="8">
        <f xml:space="preserve"> (U207 + $B$11 * AM207 + $D$11 * AV207)</f>
        <v>-40.056215742407367</v>
      </c>
      <c r="V208" s="8">
        <f t="shared" si="332"/>
        <v>31.494043847556064</v>
      </c>
      <c r="W208" s="8">
        <f t="shared" si="339"/>
        <v>0.99999999999997891</v>
      </c>
      <c r="X208" s="8">
        <f xml:space="preserve"> ($D$8 - W208)</f>
        <v>2.1094237467877974E-14</v>
      </c>
      <c r="Y208" s="15"/>
      <c r="Z208" s="15"/>
      <c r="AB208" s="8">
        <f xml:space="preserve"> M208 * (1 - M208) * (AD208 * T208)</f>
        <v>-5.5627263719136577E-29</v>
      </c>
      <c r="AC208" s="8">
        <f xml:space="preserve"> R208 * (1 - R208) * (AD208 * U208)</f>
        <v>-5.5627263719136577E-29</v>
      </c>
      <c r="AD208" s="8">
        <f xml:space="preserve"> (X208 * (1 - W208) * W208)</f>
        <v>4.4496685435121755E-28</v>
      </c>
      <c r="AE208" s="8">
        <f t="shared" si="248"/>
        <v>-5.5627263719136577E-29</v>
      </c>
      <c r="AF208" s="8">
        <f xml:space="preserve"> (G208 * AB208)</f>
        <v>-5.5627263719136577E-29</v>
      </c>
      <c r="AG208" s="8">
        <f xml:space="preserve"> (H208 * AB208)</f>
        <v>-5.5627263719136577E-29</v>
      </c>
      <c r="AH208" s="8">
        <f t="shared" si="249"/>
        <v>-5.5627263719136577E-29</v>
      </c>
      <c r="AI208" s="8">
        <f xml:space="preserve"> (G208 * AC208)</f>
        <v>-5.5627263719136577E-29</v>
      </c>
      <c r="AJ208" s="8">
        <f xml:space="preserve"> (H208 * AC208)</f>
        <v>-5.5627263719136577E-29</v>
      </c>
      <c r="AK208" s="5">
        <f t="shared" si="333"/>
        <v>4.4496685435121755E-28</v>
      </c>
      <c r="AL208" s="8">
        <f xml:space="preserve"> (M208 * AD208)</f>
        <v>1.3930913372100583E-30</v>
      </c>
      <c r="AM208" s="8">
        <f xml:space="preserve"> (R208 * AD208)</f>
        <v>1.3930913372100583E-30</v>
      </c>
      <c r="AN208" s="8">
        <f xml:space="preserve"> (I208 - I207)</f>
        <v>0.11267505162848579</v>
      </c>
      <c r="AO208" s="8">
        <f xml:space="preserve"> (J208 - J207)</f>
        <v>5.9295997725801186E-2</v>
      </c>
      <c r="AP208" s="8">
        <f xml:space="preserve"> (K208 - K207)</f>
        <v>-0.1932446710684701</v>
      </c>
      <c r="AQ208" s="8">
        <f xml:space="preserve"> (N208 - N207)</f>
        <v>0.11267505162848579</v>
      </c>
      <c r="AR208" s="8">
        <f xml:space="preserve"> (O208 - O207)</f>
        <v>5.9295997725801186E-2</v>
      </c>
      <c r="AS208" s="8">
        <f xml:space="preserve"> (P208 - P207)</f>
        <v>-0.1932446710684701</v>
      </c>
      <c r="AT208" s="5">
        <f t="shared" si="340"/>
        <v>0.19873538305013128</v>
      </c>
      <c r="AU208" s="8">
        <f xml:space="preserve"> (T208 - T207)</f>
        <v>-0.23273875137291355</v>
      </c>
      <c r="AV208" s="8">
        <f xml:space="preserve"> (U208 - U207)</f>
        <v>-0.23273875137291355</v>
      </c>
    </row>
    <row r="209" spans="6:48" x14ac:dyDescent="0.25">
      <c r="F209" s="2" t="s">
        <v>51</v>
      </c>
      <c r="G209" s="2">
        <f t="shared" ref="G209:G265" si="355" xml:space="preserve"> $B$5</f>
        <v>0</v>
      </c>
      <c r="H209" s="2">
        <f t="shared" ref="H209:H265" si="356" xml:space="preserve"> $C$5</f>
        <v>0</v>
      </c>
      <c r="I209" s="2">
        <f xml:space="preserve"> (I208 + $B$11 * AE208 + $D$11 * AN208)</f>
        <v>17.852445563823238</v>
      </c>
      <c r="J209" s="2">
        <f xml:space="preserve"> (J208 + $B$11 * AF208 + $D$11 * AO208)</f>
        <v>9.572631572477647</v>
      </c>
      <c r="K209" s="2">
        <f xml:space="preserve"> (K208 + $B$11 * AG208 + $D$11 * AP208)</f>
        <v>-33.209689604790995</v>
      </c>
      <c r="L209" s="2">
        <f t="shared" si="260"/>
        <v>17.852445563823238</v>
      </c>
      <c r="M209" s="2">
        <f t="shared" si="336"/>
        <v>0.99999998234850895</v>
      </c>
      <c r="N209" s="2">
        <f xml:space="preserve"> (N208 + $B$11 * AH208 + $D$11 * AQ208)</f>
        <v>17.852445563823238</v>
      </c>
      <c r="O209" s="2">
        <f xml:space="preserve"> (O208 + $B$11 * AI208 + $D$11 * AR208)</f>
        <v>9.572631572477647</v>
      </c>
      <c r="P209" s="2">
        <f xml:space="preserve"> (P208 + $B$11 * AJ208 + $D$11 * AS208)</f>
        <v>-33.209689604790995</v>
      </c>
      <c r="Q209" s="2">
        <f t="shared" si="261"/>
        <v>17.852445563823238</v>
      </c>
      <c r="R209" s="2">
        <f t="shared" si="337"/>
        <v>0.99999998234850895</v>
      </c>
      <c r="S209" s="6">
        <f t="shared" si="338"/>
        <v>31.943593270377885</v>
      </c>
      <c r="T209" s="2">
        <f xml:space="preserve"> (T208 + $B$11 * AL208 + $D$11 * AU208)</f>
        <v>-40.288954493780281</v>
      </c>
      <c r="U209" s="2">
        <f xml:space="preserve"> (U208 + $B$11 * AM208 + $D$11 * AV208)</f>
        <v>-40.288954493780281</v>
      </c>
      <c r="V209" s="2">
        <f t="shared" si="332"/>
        <v>-48.634314294862435</v>
      </c>
      <c r="W209" s="2">
        <f t="shared" si="339"/>
        <v>7.5576307710863595E-22</v>
      </c>
      <c r="X209" s="2">
        <f xml:space="preserve"> ($D$5 - W209)</f>
        <v>-7.5576307710863595E-22</v>
      </c>
      <c r="Y209" s="16">
        <f xml:space="preserve"> SUM(SUMIF(X209:X212, {"&gt;0","&lt;0"}) * {1,-1}) / 4</f>
        <v>4.6074258858391342E-15</v>
      </c>
      <c r="Z209" s="16" t="s">
        <v>108</v>
      </c>
      <c r="AB209" s="2">
        <f xml:space="preserve"> M209 * (1 - M209) * (AD209 * T209)</f>
        <v>4.0619888577236554E-49</v>
      </c>
      <c r="AC209" s="2">
        <f xml:space="preserve"> R209 * (1 - R209) * (AD209 * U209)</f>
        <v>4.0619888577236554E-49</v>
      </c>
      <c r="AD209" s="2">
        <f xml:space="preserve"> (X209 * (1 - W209) * W209)</f>
        <v>-5.7117782872071397E-43</v>
      </c>
      <c r="AE209" s="2">
        <f t="shared" si="248"/>
        <v>4.0619888577236554E-49</v>
      </c>
      <c r="AF209" s="2">
        <f xml:space="preserve"> (G209 * AB209)</f>
        <v>0</v>
      </c>
      <c r="AG209" s="2">
        <f xml:space="preserve"> (H209 * AB209)</f>
        <v>0</v>
      </c>
      <c r="AH209" s="2">
        <f t="shared" si="249"/>
        <v>4.0619888577236554E-49</v>
      </c>
      <c r="AI209" s="2">
        <f xml:space="preserve"> (G209 * AC209)</f>
        <v>0</v>
      </c>
      <c r="AJ209" s="2">
        <f xml:space="preserve"> (H209 * AC209)</f>
        <v>0</v>
      </c>
      <c r="AK209" s="6">
        <f t="shared" si="333"/>
        <v>-5.7117782872071397E-43</v>
      </c>
      <c r="AL209" s="2">
        <f xml:space="preserve"> (M209 * AD209)</f>
        <v>-5.7117781863857365E-43</v>
      </c>
      <c r="AM209" s="2">
        <f xml:space="preserve"> (R209 * AD209)</f>
        <v>-5.7117781863857365E-43</v>
      </c>
      <c r="AN209" s="2">
        <f xml:space="preserve"> (I209 - I208)</f>
        <v>0.11267505162848579</v>
      </c>
      <c r="AO209" s="2">
        <f xml:space="preserve"> (J209 - J208)</f>
        <v>5.9295997725801186E-2</v>
      </c>
      <c r="AP209" s="2">
        <f xml:space="preserve"> (K209 - K208)</f>
        <v>-0.1932446710684701</v>
      </c>
      <c r="AQ209" s="2">
        <f xml:space="preserve"> (N209 - N208)</f>
        <v>0.11267505162848579</v>
      </c>
      <c r="AR209" s="2">
        <f xml:space="preserve"> (O209 - O208)</f>
        <v>5.9295997725801186E-2</v>
      </c>
      <c r="AS209" s="2">
        <f xml:space="preserve"> (P209 - P208)</f>
        <v>-0.1932446710684701</v>
      </c>
      <c r="AT209" s="6">
        <f t="shared" si="340"/>
        <v>0.19873538305013128</v>
      </c>
      <c r="AU209" s="2">
        <f xml:space="preserve"> (T209 - T208)</f>
        <v>-0.23273875137291355</v>
      </c>
      <c r="AV209" s="2">
        <f xml:space="preserve"> (U209 - U208)</f>
        <v>-0.23273875137291355</v>
      </c>
    </row>
    <row r="210" spans="6:48" x14ac:dyDescent="0.25">
      <c r="F210" s="2" t="s">
        <v>52</v>
      </c>
      <c r="G210" s="2">
        <f t="shared" ref="G210" si="357" xml:space="preserve"> $B$6</f>
        <v>1</v>
      </c>
      <c r="H210" s="2">
        <f t="shared" ref="H210" si="358" xml:space="preserve"> $C$6</f>
        <v>0</v>
      </c>
      <c r="I210" s="2">
        <f xml:space="preserve"> (I209 + $B$11 * AE209 + $D$11 * AN209)</f>
        <v>17.965120615451724</v>
      </c>
      <c r="J210" s="2">
        <f xml:space="preserve"> (J209 + $B$11 * AF209 + $D$11 * AO209)</f>
        <v>9.6319275702034481</v>
      </c>
      <c r="K210" s="2">
        <f xml:space="preserve"> (K209 + $B$11 * AG209 + $D$11 * AP209)</f>
        <v>-33.402934275859465</v>
      </c>
      <c r="L210" s="2">
        <f t="shared" si="260"/>
        <v>27.597048185655172</v>
      </c>
      <c r="M210" s="2">
        <f t="shared" si="336"/>
        <v>0.99999999999896549</v>
      </c>
      <c r="N210" s="2">
        <f xml:space="preserve"> (N209 + $B$11 * AH209 + $D$11 * AQ209)</f>
        <v>17.965120615451724</v>
      </c>
      <c r="O210" s="2">
        <f xml:space="preserve"> (O209 + $B$11 * AI209 + $D$11 * AR209)</f>
        <v>9.6319275702034481</v>
      </c>
      <c r="P210" s="2">
        <f xml:space="preserve"> (P209 + $B$11 * AJ209 + $D$11 * AS209)</f>
        <v>-33.402934275859465</v>
      </c>
      <c r="Q210" s="2">
        <f t="shared" si="261"/>
        <v>27.597048185655172</v>
      </c>
      <c r="R210" s="2">
        <f t="shared" si="337"/>
        <v>0.99999999999896549</v>
      </c>
      <c r="S210" s="6">
        <f t="shared" si="338"/>
        <v>32.142328653428017</v>
      </c>
      <c r="T210" s="2">
        <f xml:space="preserve"> (T209 + $B$11 * AL209 + $D$11 * AU209)</f>
        <v>-40.521693245153195</v>
      </c>
      <c r="U210" s="2">
        <f xml:space="preserve"> (U209 + $B$11 * AM209 + $D$11 * AV209)</f>
        <v>-40.521693245153195</v>
      </c>
      <c r="V210" s="2">
        <f t="shared" si="332"/>
        <v>-48.901057836794529</v>
      </c>
      <c r="W210" s="2">
        <f t="shared" si="339"/>
        <v>5.7881585951394911E-22</v>
      </c>
      <c r="X210" s="2">
        <f xml:space="preserve"> ($D$6 - W210)</f>
        <v>-5.7881585951394911E-22</v>
      </c>
      <c r="Y210" s="17"/>
      <c r="Z210" s="17"/>
      <c r="AB210" s="2">
        <f xml:space="preserve"> M210 * (1 - M210) * (AD210 * T210)</f>
        <v>1.404434097666721E-53</v>
      </c>
      <c r="AC210" s="2">
        <f xml:space="preserve"> R210 * (1 - R210) * (AD210 * U210)</f>
        <v>1.404434097666721E-53</v>
      </c>
      <c r="AD210" s="2">
        <f xml:space="preserve"> (X210 * (1 - W210) * W210)</f>
        <v>-3.3502779922487168E-43</v>
      </c>
      <c r="AE210" s="2">
        <f t="shared" ref="AE210:AE273" si="359" xml:space="preserve"> (AB210)</f>
        <v>1.404434097666721E-53</v>
      </c>
      <c r="AF210" s="2">
        <f xml:space="preserve"> (G210 * AB210)</f>
        <v>1.404434097666721E-53</v>
      </c>
      <c r="AG210" s="2">
        <f xml:space="preserve"> (H210 * AB210)</f>
        <v>0</v>
      </c>
      <c r="AH210" s="2">
        <f t="shared" ref="AH210:AH273" si="360" xml:space="preserve"> (AC210)</f>
        <v>1.404434097666721E-53</v>
      </c>
      <c r="AI210" s="2">
        <f xml:space="preserve"> (G210 * AC210)</f>
        <v>1.404434097666721E-53</v>
      </c>
      <c r="AJ210" s="2">
        <f xml:space="preserve"> (H210 * AC210)</f>
        <v>0</v>
      </c>
      <c r="AK210" s="6">
        <f t="shared" si="333"/>
        <v>-3.3502779922487168E-43</v>
      </c>
      <c r="AL210" s="2">
        <f xml:space="preserve"> (M210 * AD210)</f>
        <v>-3.3502779922452511E-43</v>
      </c>
      <c r="AM210" s="2">
        <f xml:space="preserve"> (R210 * AD210)</f>
        <v>-3.3502779922452511E-43</v>
      </c>
      <c r="AN210" s="2">
        <f xml:space="preserve"> (I210 - I209)</f>
        <v>0.11267505162848579</v>
      </c>
      <c r="AO210" s="2">
        <f xml:space="preserve"> (J210 - J209)</f>
        <v>5.9295997725801186E-2</v>
      </c>
      <c r="AP210" s="2">
        <f xml:space="preserve"> (K210 - K209)</f>
        <v>-0.1932446710684701</v>
      </c>
      <c r="AQ210" s="2">
        <f xml:space="preserve"> (N210 - N209)</f>
        <v>0.11267505162848579</v>
      </c>
      <c r="AR210" s="2">
        <f xml:space="preserve"> (O210 - O209)</f>
        <v>5.9295997725801186E-2</v>
      </c>
      <c r="AS210" s="2">
        <f xml:space="preserve"> (P210 - P209)</f>
        <v>-0.1932446710684701</v>
      </c>
      <c r="AT210" s="6">
        <f t="shared" si="340"/>
        <v>0.19873538305013128</v>
      </c>
      <c r="AU210" s="2">
        <f xml:space="preserve"> (T210 - T209)</f>
        <v>-0.23273875137291355</v>
      </c>
      <c r="AV210" s="2">
        <f xml:space="preserve"> (U210 - U209)</f>
        <v>-0.23273875137291355</v>
      </c>
    </row>
    <row r="211" spans="6:48" x14ac:dyDescent="0.25">
      <c r="F211" s="2" t="s">
        <v>53</v>
      </c>
      <c r="G211" s="2">
        <f t="shared" ref="G211" si="361" xml:space="preserve"> $B$7</f>
        <v>0</v>
      </c>
      <c r="H211" s="2">
        <f t="shared" ref="H211" si="362" xml:space="preserve"> $C$7</f>
        <v>1</v>
      </c>
      <c r="I211" s="2">
        <f xml:space="preserve"> (I210 + $B$11 * AE210 + $D$11 * AN210)</f>
        <v>18.07779566708021</v>
      </c>
      <c r="J211" s="2">
        <f xml:space="preserve"> (J210 + $B$11 * AF210 + $D$11 * AO210)</f>
        <v>9.6912235679292493</v>
      </c>
      <c r="K211" s="2">
        <f xml:space="preserve"> (K210 + $B$11 * AG210 + $D$11 * AP210)</f>
        <v>-33.596178946927935</v>
      </c>
      <c r="L211" s="2">
        <f t="shared" si="260"/>
        <v>-15.518383279847725</v>
      </c>
      <c r="M211" s="2">
        <f t="shared" si="336"/>
        <v>1.8215944499279554E-7</v>
      </c>
      <c r="N211" s="2">
        <f xml:space="preserve"> (N210 + $B$11 * AH210 + $D$11 * AQ210)</f>
        <v>18.07779566708021</v>
      </c>
      <c r="O211" s="2">
        <f xml:space="preserve"> (O210 + $B$11 * AI210 + $D$11 * AR210)</f>
        <v>9.6912235679292493</v>
      </c>
      <c r="P211" s="2">
        <f xml:space="preserve"> (P210 + $B$11 * AJ210 + $D$11 * AS210)</f>
        <v>-33.596178946927935</v>
      </c>
      <c r="Q211" s="2">
        <f t="shared" si="261"/>
        <v>-15.518383279847725</v>
      </c>
      <c r="R211" s="2">
        <f t="shared" si="337"/>
        <v>1.8215944499279554E-7</v>
      </c>
      <c r="S211" s="6">
        <f t="shared" si="338"/>
        <v>32.341064036478144</v>
      </c>
      <c r="T211" s="2">
        <f xml:space="preserve"> (T210 + $B$11 * AL210 + $D$11 * AU210)</f>
        <v>-40.754431996526108</v>
      </c>
      <c r="U211" s="2">
        <f xml:space="preserve"> (U210 + $B$11 * AM210 + $D$11 * AV210)</f>
        <v>-40.754431996526108</v>
      </c>
      <c r="V211" s="2">
        <f t="shared" si="332"/>
        <v>32.341049188868723</v>
      </c>
      <c r="W211" s="2">
        <f t="shared" si="339"/>
        <v>0.9999999999999909</v>
      </c>
      <c r="X211" s="2">
        <f xml:space="preserve"> ($D$7 - W211)</f>
        <v>9.1038288019262836E-15</v>
      </c>
      <c r="Y211" s="17"/>
      <c r="Z211" s="17"/>
      <c r="AB211" s="2">
        <f xml:space="preserve"> M211 * (1 - M211) * (AD211 * T211)</f>
        <v>-6.1528258693069408E-34</v>
      </c>
      <c r="AC211" s="2">
        <f xml:space="preserve"> R211 * (1 - R211) * (AD211 * U211)</f>
        <v>-6.1528258693069408E-34</v>
      </c>
      <c r="AD211" s="2">
        <f xml:space="preserve"> (X211 * (1 - W211) * W211)</f>
        <v>8.2879698854781802E-29</v>
      </c>
      <c r="AE211" s="2">
        <f t="shared" si="359"/>
        <v>-6.1528258693069408E-34</v>
      </c>
      <c r="AF211" s="2">
        <f xml:space="preserve"> (G211 * AB211)</f>
        <v>0</v>
      </c>
      <c r="AG211" s="2">
        <f xml:space="preserve"> (H211 * AB211)</f>
        <v>-6.1528258693069408E-34</v>
      </c>
      <c r="AH211" s="2">
        <f t="shared" si="360"/>
        <v>-6.1528258693069408E-34</v>
      </c>
      <c r="AI211" s="2">
        <f xml:space="preserve"> (G211 * AC211)</f>
        <v>0</v>
      </c>
      <c r="AJ211" s="2">
        <f xml:space="preserve"> (H211 * AC211)</f>
        <v>-6.1528258693069408E-34</v>
      </c>
      <c r="AK211" s="6">
        <f t="shared" si="333"/>
        <v>8.2879698854781802E-29</v>
      </c>
      <c r="AL211" s="2">
        <f xml:space="preserve"> (M211 * AD211)</f>
        <v>1.5097319944557085E-35</v>
      </c>
      <c r="AM211" s="2">
        <f xml:space="preserve"> (R211 * AD211)</f>
        <v>1.5097319944557085E-35</v>
      </c>
      <c r="AN211" s="2">
        <f xml:space="preserve"> (I211 - I210)</f>
        <v>0.11267505162848579</v>
      </c>
      <c r="AO211" s="2">
        <f xml:space="preserve"> (J211 - J210)</f>
        <v>5.9295997725801186E-2</v>
      </c>
      <c r="AP211" s="2">
        <f xml:space="preserve"> (K211 - K210)</f>
        <v>-0.1932446710684701</v>
      </c>
      <c r="AQ211" s="2">
        <f xml:space="preserve"> (N211 - N210)</f>
        <v>0.11267505162848579</v>
      </c>
      <c r="AR211" s="2">
        <f xml:space="preserve"> (O211 - O210)</f>
        <v>5.9295997725801186E-2</v>
      </c>
      <c r="AS211" s="2">
        <f xml:space="preserve"> (P211 - P210)</f>
        <v>-0.1932446710684701</v>
      </c>
      <c r="AT211" s="6">
        <f t="shared" si="340"/>
        <v>0.19873538305012772</v>
      </c>
      <c r="AU211" s="2">
        <f xml:space="preserve"> (T211 - T210)</f>
        <v>-0.23273875137291355</v>
      </c>
      <c r="AV211" s="2">
        <f xml:space="preserve"> (U211 - U210)</f>
        <v>-0.23273875137291355</v>
      </c>
    </row>
    <row r="212" spans="6:48" x14ac:dyDescent="0.25">
      <c r="F212" s="2" t="s">
        <v>54</v>
      </c>
      <c r="G212" s="2">
        <f t="shared" ref="G212" si="363" xml:space="preserve"> $B$8</f>
        <v>1</v>
      </c>
      <c r="H212" s="2">
        <f t="shared" ref="H212" si="364" xml:space="preserve"> $C$8</f>
        <v>1</v>
      </c>
      <c r="I212" s="2">
        <f xml:space="preserve"> (I211 + $B$11 * AE211 + $D$11 * AN211)</f>
        <v>18.190470718708696</v>
      </c>
      <c r="J212" s="2">
        <f xml:space="preserve"> (J211 + $B$11 * AF211 + $D$11 * AO211)</f>
        <v>9.7505195656550505</v>
      </c>
      <c r="K212" s="2">
        <f xml:space="preserve"> (K211 + $B$11 * AG211 + $D$11 * AP211)</f>
        <v>-33.789423617996405</v>
      </c>
      <c r="L212" s="2">
        <f t="shared" si="260"/>
        <v>-5.8484333336326593</v>
      </c>
      <c r="M212" s="2">
        <f t="shared" si="336"/>
        <v>2.8761186170174952E-3</v>
      </c>
      <c r="N212" s="2">
        <f xml:space="preserve"> (N211 + $B$11 * AH211 + $D$11 * AQ211)</f>
        <v>18.190470718708696</v>
      </c>
      <c r="O212" s="2">
        <f xml:space="preserve"> (O211 + $B$11 * AI211 + $D$11 * AR211)</f>
        <v>9.7505195656550505</v>
      </c>
      <c r="P212" s="2">
        <f xml:space="preserve"> (P211 + $B$11 * AJ211 + $D$11 * AS211)</f>
        <v>-33.789423617996405</v>
      </c>
      <c r="Q212" s="2">
        <f t="shared" si="261"/>
        <v>-5.8484333336326593</v>
      </c>
      <c r="R212" s="2">
        <f t="shared" si="337"/>
        <v>2.8761186170174952E-3</v>
      </c>
      <c r="S212" s="6">
        <f t="shared" si="338"/>
        <v>32.539799419528272</v>
      </c>
      <c r="T212" s="2">
        <f xml:space="preserve"> (T211 + $B$11 * AL211 + $D$11 * AU211)</f>
        <v>-40.987170747899022</v>
      </c>
      <c r="U212" s="2">
        <f xml:space="preserve"> (U211 + $B$11 * AM211 + $D$11 * AV211)</f>
        <v>-40.987170747899022</v>
      </c>
      <c r="V212" s="2">
        <f t="shared" si="332"/>
        <v>32.30403148983445</v>
      </c>
      <c r="W212" s="2">
        <f t="shared" si="339"/>
        <v>0.99999999999999067</v>
      </c>
      <c r="X212" s="2">
        <f xml:space="preserve"> ($D$8 - W212)</f>
        <v>9.3258734068513149E-15</v>
      </c>
      <c r="Y212" s="18"/>
      <c r="Z212" s="18"/>
      <c r="AB212" s="2">
        <f xml:space="preserve"> M212 * (1 - M212) * (AD212 * T212)</f>
        <v>-1.0223106470125019E-29</v>
      </c>
      <c r="AC212" s="2">
        <f xml:space="preserve"> R212 * (1 - R212) * (AD212 * U212)</f>
        <v>-1.0223106470125019E-29</v>
      </c>
      <c r="AD212" s="2">
        <f xml:space="preserve"> (X212 * (1 - W212) * W212)</f>
        <v>8.6971914800615744E-29</v>
      </c>
      <c r="AE212" s="2">
        <f t="shared" si="359"/>
        <v>-1.0223106470125019E-29</v>
      </c>
      <c r="AF212" s="2">
        <f xml:space="preserve"> (G212 * AB212)</f>
        <v>-1.0223106470125019E-29</v>
      </c>
      <c r="AG212" s="2">
        <f xml:space="preserve"> (H212 * AB212)</f>
        <v>-1.0223106470125019E-29</v>
      </c>
      <c r="AH212" s="2">
        <f t="shared" si="360"/>
        <v>-1.0223106470125019E-29</v>
      </c>
      <c r="AI212" s="2">
        <f xml:space="preserve"> (G212 * AC212)</f>
        <v>-1.0223106470125019E-29</v>
      </c>
      <c r="AJ212" s="2">
        <f xml:space="preserve"> (H212 * AC212)</f>
        <v>-1.0223106470125019E-29</v>
      </c>
      <c r="AK212" s="6">
        <f t="shared" si="333"/>
        <v>8.6971914800615744E-29</v>
      </c>
      <c r="AL212" s="2">
        <f xml:space="preserve"> (M212 * AD212)</f>
        <v>2.5014154331571038E-31</v>
      </c>
      <c r="AM212" s="2">
        <f xml:space="preserve"> (R212 * AD212)</f>
        <v>2.5014154331571038E-31</v>
      </c>
      <c r="AN212" s="2">
        <f xml:space="preserve"> (I212 - I211)</f>
        <v>0.11267505162848579</v>
      </c>
      <c r="AO212" s="2">
        <f xml:space="preserve"> (J212 - J211)</f>
        <v>5.9295997725801186E-2</v>
      </c>
      <c r="AP212" s="2">
        <f xml:space="preserve"> (K212 - K211)</f>
        <v>-0.1932446710684701</v>
      </c>
      <c r="AQ212" s="2">
        <f xml:space="preserve"> (N212 - N211)</f>
        <v>0.11267505162848579</v>
      </c>
      <c r="AR212" s="2">
        <f xml:space="preserve"> (O212 - O211)</f>
        <v>5.9295997725801186E-2</v>
      </c>
      <c r="AS212" s="2">
        <f xml:space="preserve"> (P212 - P211)</f>
        <v>-0.1932446710684701</v>
      </c>
      <c r="AT212" s="6">
        <f t="shared" si="340"/>
        <v>0.19873538305012772</v>
      </c>
      <c r="AU212" s="2">
        <f xml:space="preserve"> (T212 - T211)</f>
        <v>-0.23273875137291355</v>
      </c>
      <c r="AV212" s="2">
        <f xml:space="preserve"> (U212 - U211)</f>
        <v>-0.23273875137291355</v>
      </c>
    </row>
    <row r="213" spans="6:48" x14ac:dyDescent="0.25">
      <c r="F213" s="8" t="s">
        <v>51</v>
      </c>
      <c r="G213" s="8">
        <f t="shared" ref="G213:G269" si="365" xml:space="preserve"> $B$5</f>
        <v>0</v>
      </c>
      <c r="H213" s="8">
        <f t="shared" ref="H213:H269" si="366" xml:space="preserve"> $C$5</f>
        <v>0</v>
      </c>
      <c r="I213" s="8">
        <f xml:space="preserve"> (I212 + $B$11 * AE212 + $D$11 * AN212)</f>
        <v>18.303145770337181</v>
      </c>
      <c r="J213" s="8">
        <f xml:space="preserve"> (J212 + $B$11 * AF212 + $D$11 * AO212)</f>
        <v>9.8098155633808517</v>
      </c>
      <c r="K213" s="8">
        <f xml:space="preserve"> (K212 + $B$11 * AG212 + $D$11 * AP212)</f>
        <v>-33.982668289064875</v>
      </c>
      <c r="L213" s="8">
        <f t="shared" si="260"/>
        <v>18.303145770337181</v>
      </c>
      <c r="M213" s="8">
        <f t="shared" si="336"/>
        <v>0.9999999887527905</v>
      </c>
      <c r="N213" s="8">
        <f xml:space="preserve"> (N212 + $B$11 * AH212 + $D$11 * AQ212)</f>
        <v>18.303145770337181</v>
      </c>
      <c r="O213" s="8">
        <f xml:space="preserve"> (O212 + $B$11 * AI212 + $D$11 * AR212)</f>
        <v>9.8098155633808517</v>
      </c>
      <c r="P213" s="8">
        <f xml:space="preserve"> (P212 + $B$11 * AJ212 + $D$11 * AS212)</f>
        <v>-33.982668289064875</v>
      </c>
      <c r="Q213" s="8">
        <f t="shared" si="261"/>
        <v>18.303145770337181</v>
      </c>
      <c r="R213" s="8">
        <f t="shared" si="337"/>
        <v>0.9999999887527905</v>
      </c>
      <c r="S213" s="5">
        <f t="shared" si="338"/>
        <v>32.7385348025784</v>
      </c>
      <c r="T213" s="8">
        <f xml:space="preserve"> (T212 + $B$11 * AL212 + $D$11 * AU212)</f>
        <v>-41.219909499271935</v>
      </c>
      <c r="U213" s="8">
        <f xml:space="preserve"> (U212 + $B$11 * AM212 + $D$11 * AV212)</f>
        <v>-41.219909499271935</v>
      </c>
      <c r="V213" s="8">
        <f t="shared" si="332"/>
        <v>-49.701283268747559</v>
      </c>
      <c r="W213" s="8">
        <f t="shared" si="339"/>
        <v>2.6002010712189533E-22</v>
      </c>
      <c r="X213" s="8">
        <f xml:space="preserve"> ($D$5 - W213)</f>
        <v>-2.6002010712189533E-22</v>
      </c>
      <c r="Y213" s="13">
        <f xml:space="preserve"> SUM(SUMIF(X213:X216, {"&gt;0","&lt;0"}) * {1,-1}) / 4</f>
        <v>2.0539127103469558E-15</v>
      </c>
      <c r="Z213" s="13" t="s">
        <v>109</v>
      </c>
      <c r="AB213" s="8">
        <f xml:space="preserve"> M213 * (1 - M213) * (AD213 * T213)</f>
        <v>3.1344812725652281E-50</v>
      </c>
      <c r="AC213" s="8">
        <f xml:space="preserve"> R213 * (1 - R213) * (AD213 * U213)</f>
        <v>3.1344812725652281E-50</v>
      </c>
      <c r="AD213" s="8">
        <f xml:space="preserve"> (X213 * (1 - W213) * W213)</f>
        <v>-6.761045610768192E-44</v>
      </c>
      <c r="AE213" s="8">
        <f t="shared" si="359"/>
        <v>3.1344812725652281E-50</v>
      </c>
      <c r="AF213" s="8">
        <f xml:space="preserve"> (G213 * AB213)</f>
        <v>0</v>
      </c>
      <c r="AG213" s="8">
        <f xml:space="preserve"> (H213 * AB213)</f>
        <v>0</v>
      </c>
      <c r="AH213" s="8">
        <f t="shared" si="360"/>
        <v>3.1344812725652281E-50</v>
      </c>
      <c r="AI213" s="8">
        <f xml:space="preserve"> (G213 * AC213)</f>
        <v>0</v>
      </c>
      <c r="AJ213" s="8">
        <f xml:space="preserve"> (H213 * AC213)</f>
        <v>0</v>
      </c>
      <c r="AK213" s="5">
        <f t="shared" si="333"/>
        <v>-6.761045610768192E-44</v>
      </c>
      <c r="AL213" s="8">
        <f xml:space="preserve"> (M213 * AD213)</f>
        <v>-6.7610455347252951E-44</v>
      </c>
      <c r="AM213" s="8">
        <f xml:space="preserve"> (R213 * AD213)</f>
        <v>-6.7610455347252951E-44</v>
      </c>
      <c r="AN213" s="8">
        <f xml:space="preserve"> (I213 - I212)</f>
        <v>0.11267505162848579</v>
      </c>
      <c r="AO213" s="8">
        <f xml:space="preserve"> (J213 - J212)</f>
        <v>5.9295997725801186E-2</v>
      </c>
      <c r="AP213" s="8">
        <f xml:space="preserve"> (K213 - K212)</f>
        <v>-0.1932446710684701</v>
      </c>
      <c r="AQ213" s="8">
        <f xml:space="preserve"> (N213 - N212)</f>
        <v>0.11267505162848579</v>
      </c>
      <c r="AR213" s="8">
        <f xml:space="preserve"> (O213 - O212)</f>
        <v>5.9295997725801186E-2</v>
      </c>
      <c r="AS213" s="8">
        <f xml:space="preserve"> (P213 - P212)</f>
        <v>-0.1932446710684701</v>
      </c>
      <c r="AT213" s="5">
        <f t="shared" si="340"/>
        <v>0.19873538305012772</v>
      </c>
      <c r="AU213" s="8">
        <f xml:space="preserve"> (T213 - T212)</f>
        <v>-0.23273875137291355</v>
      </c>
      <c r="AV213" s="8">
        <f xml:space="preserve"> (U213 - U212)</f>
        <v>-0.23273875137291355</v>
      </c>
    </row>
    <row r="214" spans="6:48" x14ac:dyDescent="0.25">
      <c r="F214" s="8" t="s">
        <v>52</v>
      </c>
      <c r="G214" s="8">
        <f t="shared" ref="G214" si="367" xml:space="preserve"> $B$6</f>
        <v>1</v>
      </c>
      <c r="H214" s="8">
        <f t="shared" ref="H214" si="368" xml:space="preserve"> $C$6</f>
        <v>0</v>
      </c>
      <c r="I214" s="8">
        <f xml:space="preserve"> (I213 + $B$11 * AE213 + $D$11 * AN213)</f>
        <v>18.415820821965667</v>
      </c>
      <c r="J214" s="8">
        <f xml:space="preserve"> (J213 + $B$11 * AF213 + $D$11 * AO213)</f>
        <v>9.8691115611066529</v>
      </c>
      <c r="K214" s="8">
        <f xml:space="preserve"> (K213 + $B$11 * AG213 + $D$11 * AP213)</f>
        <v>-34.175912960133346</v>
      </c>
      <c r="L214" s="8">
        <f t="shared" si="260"/>
        <v>28.28493238307232</v>
      </c>
      <c r="M214" s="8">
        <f t="shared" si="336"/>
        <v>0.99999999999947997</v>
      </c>
      <c r="N214" s="8">
        <f xml:space="preserve"> (N213 + $B$11 * AH213 + $D$11 * AQ213)</f>
        <v>18.415820821965667</v>
      </c>
      <c r="O214" s="8">
        <f xml:space="preserve"> (O213 + $B$11 * AI213 + $D$11 * AR213)</f>
        <v>9.8691115611066529</v>
      </c>
      <c r="P214" s="8">
        <f xml:space="preserve"> (P213 + $B$11 * AJ213 + $D$11 * AS213)</f>
        <v>-34.175912960133346</v>
      </c>
      <c r="Q214" s="8">
        <f t="shared" si="261"/>
        <v>28.28493238307232</v>
      </c>
      <c r="R214" s="8">
        <f t="shared" si="337"/>
        <v>0.99999999999947997</v>
      </c>
      <c r="S214" s="5">
        <f t="shared" si="338"/>
        <v>32.937270185628527</v>
      </c>
      <c r="T214" s="8">
        <f xml:space="preserve"> (T213 + $B$11 * AL213 + $D$11 * AU213)</f>
        <v>-41.452648250644849</v>
      </c>
      <c r="U214" s="8">
        <f xml:space="preserve"> (U213 + $B$11 * AM213 + $D$11 * AV213)</f>
        <v>-41.452648250644849</v>
      </c>
      <c r="V214" s="8">
        <f t="shared" si="332"/>
        <v>-49.968026315618054</v>
      </c>
      <c r="W214" s="8">
        <f t="shared" si="339"/>
        <v>1.9914155753561166E-22</v>
      </c>
      <c r="X214" s="8">
        <f xml:space="preserve"> ($D$6 - W214)</f>
        <v>-1.9914155753561166E-22</v>
      </c>
      <c r="Y214" s="14"/>
      <c r="Z214" s="14"/>
      <c r="AB214" s="8">
        <f xml:space="preserve"> M214 * (1 - M214) * (AD214 * T214)</f>
        <v>8.548761411147375E-55</v>
      </c>
      <c r="AC214" s="8">
        <f xml:space="preserve"> R214 * (1 - R214) * (AD214 * U214)</f>
        <v>8.548761411147375E-55</v>
      </c>
      <c r="AD214" s="8">
        <f xml:space="preserve"> (X214 * (1 - W214) * W214)</f>
        <v>-3.9657359937709331E-44</v>
      </c>
      <c r="AE214" s="8">
        <f t="shared" si="359"/>
        <v>8.548761411147375E-55</v>
      </c>
      <c r="AF214" s="8">
        <f xml:space="preserve"> (G214 * AB214)</f>
        <v>8.548761411147375E-55</v>
      </c>
      <c r="AG214" s="8">
        <f xml:space="preserve"> (H214 * AB214)</f>
        <v>0</v>
      </c>
      <c r="AH214" s="8">
        <f t="shared" si="360"/>
        <v>8.548761411147375E-55</v>
      </c>
      <c r="AI214" s="8">
        <f xml:space="preserve"> (G214 * AC214)</f>
        <v>8.548761411147375E-55</v>
      </c>
      <c r="AJ214" s="8">
        <f xml:space="preserve"> (H214 * AC214)</f>
        <v>0</v>
      </c>
      <c r="AK214" s="5">
        <f t="shared" si="333"/>
        <v>-3.9657359937709331E-44</v>
      </c>
      <c r="AL214" s="8">
        <f xml:space="preserve"> (M214 * AD214)</f>
        <v>-3.965735993768871E-44</v>
      </c>
      <c r="AM214" s="8">
        <f xml:space="preserve"> (R214 * AD214)</f>
        <v>-3.965735993768871E-44</v>
      </c>
      <c r="AN214" s="8">
        <f xml:space="preserve"> (I214 - I213)</f>
        <v>0.11267505162848579</v>
      </c>
      <c r="AO214" s="8">
        <f xml:space="preserve"> (J214 - J213)</f>
        <v>5.9295997725801186E-2</v>
      </c>
      <c r="AP214" s="8">
        <f xml:space="preserve"> (K214 - K213)</f>
        <v>-0.1932446710684701</v>
      </c>
      <c r="AQ214" s="8">
        <f xml:space="preserve"> (N214 - N213)</f>
        <v>0.11267505162848579</v>
      </c>
      <c r="AR214" s="8">
        <f xml:space="preserve"> (O214 - O213)</f>
        <v>5.9295997725801186E-2</v>
      </c>
      <c r="AS214" s="8">
        <f xml:space="preserve"> (P214 - P213)</f>
        <v>-0.1932446710684701</v>
      </c>
      <c r="AT214" s="5">
        <f t="shared" si="340"/>
        <v>0.19873538305012772</v>
      </c>
      <c r="AU214" s="8">
        <f xml:space="preserve"> (T214 - T213)</f>
        <v>-0.23273875137291355</v>
      </c>
      <c r="AV214" s="8">
        <f xml:space="preserve"> (U214 - U213)</f>
        <v>-0.23273875137291355</v>
      </c>
    </row>
    <row r="215" spans="6:48" x14ac:dyDescent="0.25">
      <c r="F215" s="8" t="s">
        <v>53</v>
      </c>
      <c r="G215" s="8">
        <f t="shared" ref="G215" si="369" xml:space="preserve"> $B$7</f>
        <v>0</v>
      </c>
      <c r="H215" s="8">
        <f t="shared" ref="H215" si="370" xml:space="preserve"> $C$7</f>
        <v>1</v>
      </c>
      <c r="I215" s="8">
        <f xml:space="preserve"> (I214 + $B$11 * AE214 + $D$11 * AN214)</f>
        <v>18.528495873594153</v>
      </c>
      <c r="J215" s="8">
        <f xml:space="preserve"> (J214 + $B$11 * AF214 + $D$11 * AO214)</f>
        <v>9.9284075588324541</v>
      </c>
      <c r="K215" s="8">
        <f xml:space="preserve"> (K214 + $B$11 * AG214 + $D$11 * AP214)</f>
        <v>-34.369157631201816</v>
      </c>
      <c r="L215" s="8">
        <f t="shared" ref="L215:L278" si="371" xml:space="preserve"> ($D$14 * I215) + (G215 * J215) + (H215 * K215)</f>
        <v>-15.840661757607663</v>
      </c>
      <c r="M215" s="8">
        <f t="shared" si="336"/>
        <v>1.3197386985740761E-7</v>
      </c>
      <c r="N215" s="8">
        <f xml:space="preserve"> (N214 + $B$11 * AH214 + $D$11 * AQ214)</f>
        <v>18.528495873594153</v>
      </c>
      <c r="O215" s="8">
        <f xml:space="preserve"> (O214 + $B$11 * AI214 + $D$11 * AR214)</f>
        <v>9.9284075588324541</v>
      </c>
      <c r="P215" s="8">
        <f xml:space="preserve"> (P214 + $B$11 * AJ214 + $D$11 * AS214)</f>
        <v>-34.369157631201816</v>
      </c>
      <c r="Q215" s="8">
        <f t="shared" ref="Q215:Q278" si="372" xml:space="preserve"> ($D$14 * N215) + (G215 * O215) + (H215 * P215)</f>
        <v>-15.840661757607663</v>
      </c>
      <c r="R215" s="8">
        <f t="shared" si="337"/>
        <v>1.3197386985740761E-7</v>
      </c>
      <c r="S215" s="5">
        <f t="shared" si="338"/>
        <v>33.136005568678655</v>
      </c>
      <c r="T215" s="8">
        <f xml:space="preserve"> (T214 + $B$11 * AL214 + $D$11 * AU214)</f>
        <v>-41.685387002017762</v>
      </c>
      <c r="U215" s="8">
        <f xml:space="preserve"> (U214 + $B$11 * AM214 + $D$11 * AV214)</f>
        <v>-41.685387002017762</v>
      </c>
      <c r="V215" s="8">
        <f t="shared" si="332"/>
        <v>33.13599456591497</v>
      </c>
      <c r="W215" s="8">
        <f t="shared" si="339"/>
        <v>0.999999999999996</v>
      </c>
      <c r="X215" s="8">
        <f xml:space="preserve"> ($D$7 - W215)</f>
        <v>3.9968028886505635E-15</v>
      </c>
      <c r="Y215" s="14"/>
      <c r="Z215" s="14"/>
      <c r="AB215" s="8">
        <f xml:space="preserve"> M215 * (1 - M215) * (AD215 * T215)</f>
        <v>-8.7881445818468418E-35</v>
      </c>
      <c r="AC215" s="8">
        <f xml:space="preserve"> R215 * (1 - R215) * (AD215 * U215)</f>
        <v>-8.7881445818468418E-35</v>
      </c>
      <c r="AD215" s="8">
        <f xml:space="preserve"> (X215 * (1 - W215) * W215)</f>
        <v>1.5974433330725425E-29</v>
      </c>
      <c r="AE215" s="8">
        <f t="shared" si="359"/>
        <v>-8.7881445818468418E-35</v>
      </c>
      <c r="AF215" s="8">
        <f xml:space="preserve"> (G215 * AB215)</f>
        <v>0</v>
      </c>
      <c r="AG215" s="8">
        <f xml:space="preserve"> (H215 * AB215)</f>
        <v>-8.7881445818468418E-35</v>
      </c>
      <c r="AH215" s="8">
        <f t="shared" si="360"/>
        <v>-8.7881445818468418E-35</v>
      </c>
      <c r="AI215" s="8">
        <f xml:space="preserve"> (G215 * AC215)</f>
        <v>0</v>
      </c>
      <c r="AJ215" s="8">
        <f xml:space="preserve"> (H215 * AC215)</f>
        <v>-8.7881445818468418E-35</v>
      </c>
      <c r="AK215" s="5">
        <f t="shared" si="333"/>
        <v>1.5974433330725425E-29</v>
      </c>
      <c r="AL215" s="8">
        <f xml:space="preserve"> (M215 * AD215)</f>
        <v>2.1082077854349916E-36</v>
      </c>
      <c r="AM215" s="8">
        <f xml:space="preserve"> (R215 * AD215)</f>
        <v>2.1082077854349916E-36</v>
      </c>
      <c r="AN215" s="8">
        <f xml:space="preserve"> (I215 - I214)</f>
        <v>0.11267505162848579</v>
      </c>
      <c r="AO215" s="8">
        <f xml:space="preserve"> (J215 - J214)</f>
        <v>5.9295997725801186E-2</v>
      </c>
      <c r="AP215" s="8">
        <f xml:space="preserve"> (K215 - K214)</f>
        <v>-0.1932446710684701</v>
      </c>
      <c r="AQ215" s="8">
        <f xml:space="preserve"> (N215 - N214)</f>
        <v>0.11267505162848579</v>
      </c>
      <c r="AR215" s="8">
        <f xml:space="preserve"> (O215 - O214)</f>
        <v>5.9295997725801186E-2</v>
      </c>
      <c r="AS215" s="8">
        <f xml:space="preserve"> (P215 - P214)</f>
        <v>-0.1932446710684701</v>
      </c>
      <c r="AT215" s="5">
        <f t="shared" si="340"/>
        <v>0.19873538305012772</v>
      </c>
      <c r="AU215" s="8">
        <f xml:space="preserve"> (T215 - T214)</f>
        <v>-0.23273875137291355</v>
      </c>
      <c r="AV215" s="8">
        <f xml:space="preserve"> (U215 - U214)</f>
        <v>-0.23273875137291355</v>
      </c>
    </row>
    <row r="216" spans="6:48" x14ac:dyDescent="0.25">
      <c r="F216" s="8" t="s">
        <v>54</v>
      </c>
      <c r="G216" s="8">
        <f t="shared" ref="G216" si="373" xml:space="preserve"> $B$8</f>
        <v>1</v>
      </c>
      <c r="H216" s="8">
        <f t="shared" ref="H216" si="374" xml:space="preserve"> $C$8</f>
        <v>1</v>
      </c>
      <c r="I216" s="8">
        <f xml:space="preserve"> (I215 + $B$11 * AE215 + $D$11 * AN215)</f>
        <v>18.641170925222639</v>
      </c>
      <c r="J216" s="8">
        <f xml:space="preserve"> (J215 + $B$11 * AF215 + $D$11 * AO215)</f>
        <v>9.9877035565582553</v>
      </c>
      <c r="K216" s="8">
        <f xml:space="preserve"> (K215 + $B$11 * AG215 + $D$11 * AP215)</f>
        <v>-34.562402302270286</v>
      </c>
      <c r="L216" s="8">
        <f t="shared" si="371"/>
        <v>-5.9335278204893918</v>
      </c>
      <c r="M216" s="8">
        <f t="shared" si="336"/>
        <v>2.6421205711098894E-3</v>
      </c>
      <c r="N216" s="8">
        <f xml:space="preserve"> (N215 + $B$11 * AH215 + $D$11 * AQ215)</f>
        <v>18.641170925222639</v>
      </c>
      <c r="O216" s="8">
        <f xml:space="preserve"> (O215 + $B$11 * AI215 + $D$11 * AR215)</f>
        <v>9.9877035565582553</v>
      </c>
      <c r="P216" s="8">
        <f xml:space="preserve"> (P215 + $B$11 * AJ215 + $D$11 * AS215)</f>
        <v>-34.562402302270286</v>
      </c>
      <c r="Q216" s="8">
        <f t="shared" si="372"/>
        <v>-5.9335278204893918</v>
      </c>
      <c r="R216" s="8">
        <f t="shared" si="337"/>
        <v>2.6421205711098894E-3</v>
      </c>
      <c r="S216" s="5">
        <f t="shared" si="338"/>
        <v>33.334740951728783</v>
      </c>
      <c r="T216" s="8">
        <f xml:space="preserve"> (T215 + $B$11 * AL215 + $D$11 * AU215)</f>
        <v>-41.918125753390676</v>
      </c>
      <c r="U216" s="8">
        <f xml:space="preserve"> (U215 + $B$11 * AM215 + $D$11 * AV215)</f>
        <v>-41.918125753390676</v>
      </c>
      <c r="V216" s="8">
        <f t="shared" si="332"/>
        <v>33.113235467017979</v>
      </c>
      <c r="W216" s="8">
        <f t="shared" si="339"/>
        <v>0.99999999999999578</v>
      </c>
      <c r="X216" s="8">
        <f xml:space="preserve"> ($D$8 - W216)</f>
        <v>4.2188474935755949E-15</v>
      </c>
      <c r="Y216" s="15"/>
      <c r="Z216" s="15"/>
      <c r="AB216" s="8">
        <f xml:space="preserve"> M216 * (1 - M216) * (AD216 * T216)</f>
        <v>-1.9660436896720818E-30</v>
      </c>
      <c r="AC216" s="8">
        <f xml:space="preserve"> R216 * (1 - R216) * (AD216 * U216)</f>
        <v>-1.9660436896720818E-30</v>
      </c>
      <c r="AD216" s="8">
        <f xml:space="preserve"> (X216 * (1 - W216) * W216)</f>
        <v>1.7798674174049003E-29</v>
      </c>
      <c r="AE216" s="8">
        <f t="shared" si="359"/>
        <v>-1.9660436896720818E-30</v>
      </c>
      <c r="AF216" s="8">
        <f xml:space="preserve"> (G216 * AB216)</f>
        <v>-1.9660436896720818E-30</v>
      </c>
      <c r="AG216" s="8">
        <f xml:space="preserve"> (H216 * AB216)</f>
        <v>-1.9660436896720818E-30</v>
      </c>
      <c r="AH216" s="8">
        <f t="shared" si="360"/>
        <v>-1.9660436896720818E-30</v>
      </c>
      <c r="AI216" s="8">
        <f xml:space="preserve"> (G216 * AC216)</f>
        <v>-1.9660436896720818E-30</v>
      </c>
      <c r="AJ216" s="8">
        <f xml:space="preserve"> (H216 * AC216)</f>
        <v>-1.9660436896720818E-30</v>
      </c>
      <c r="AK216" s="5">
        <f t="shared" si="333"/>
        <v>1.7798674174049003E-29</v>
      </c>
      <c r="AL216" s="8">
        <f xml:space="preserve"> (M216 * AD216)</f>
        <v>4.7026243173737193E-32</v>
      </c>
      <c r="AM216" s="8">
        <f xml:space="preserve"> (R216 * AD216)</f>
        <v>4.7026243173737193E-32</v>
      </c>
      <c r="AN216" s="8">
        <f xml:space="preserve"> (I216 - I215)</f>
        <v>0.11267505162848579</v>
      </c>
      <c r="AO216" s="8">
        <f xml:space="preserve"> (J216 - J215)</f>
        <v>5.9295997725801186E-2</v>
      </c>
      <c r="AP216" s="8">
        <f xml:space="preserve"> (K216 - K215)</f>
        <v>-0.1932446710684701</v>
      </c>
      <c r="AQ216" s="8">
        <f xml:space="preserve"> (N216 - N215)</f>
        <v>0.11267505162848579</v>
      </c>
      <c r="AR216" s="8">
        <f xml:space="preserve"> (O216 - O215)</f>
        <v>5.9295997725801186E-2</v>
      </c>
      <c r="AS216" s="8">
        <f xml:space="preserve"> (P216 - P215)</f>
        <v>-0.1932446710684701</v>
      </c>
      <c r="AT216" s="5">
        <f t="shared" si="340"/>
        <v>0.19873538305012772</v>
      </c>
      <c r="AU216" s="8">
        <f xml:space="preserve"> (T216 - T215)</f>
        <v>-0.23273875137291355</v>
      </c>
      <c r="AV216" s="8">
        <f xml:space="preserve"> (U216 - U215)</f>
        <v>-0.23273875137291355</v>
      </c>
    </row>
    <row r="217" spans="6:48" x14ac:dyDescent="0.25">
      <c r="F217" s="2" t="s">
        <v>51</v>
      </c>
      <c r="G217" s="2">
        <f t="shared" si="355"/>
        <v>0</v>
      </c>
      <c r="H217" s="2">
        <f t="shared" si="356"/>
        <v>0</v>
      </c>
      <c r="I217" s="2">
        <f xml:space="preserve"> (I216 + $B$11 * AE216 + $D$11 * AN216)</f>
        <v>18.753845976851125</v>
      </c>
      <c r="J217" s="2">
        <f xml:space="preserve"> (J216 + $B$11 * AF216 + $D$11 * AO216)</f>
        <v>10.046999554284056</v>
      </c>
      <c r="K217" s="2">
        <f xml:space="preserve"> (K216 + $B$11 * AG216 + $D$11 * AP216)</f>
        <v>-34.755646973338756</v>
      </c>
      <c r="L217" s="2">
        <f t="shared" si="371"/>
        <v>18.753845976851125</v>
      </c>
      <c r="M217" s="2">
        <f t="shared" si="336"/>
        <v>0.9999999928334824</v>
      </c>
      <c r="N217" s="2">
        <f xml:space="preserve"> (N216 + $B$11 * AH216 + $D$11 * AQ216)</f>
        <v>18.753845976851125</v>
      </c>
      <c r="O217" s="2">
        <f xml:space="preserve"> (O216 + $B$11 * AI216 + $D$11 * AR216)</f>
        <v>10.046999554284056</v>
      </c>
      <c r="P217" s="2">
        <f xml:space="preserve"> (P216 + $B$11 * AJ216 + $D$11 * AS216)</f>
        <v>-34.755646973338756</v>
      </c>
      <c r="Q217" s="2">
        <f t="shared" si="372"/>
        <v>18.753845976851125</v>
      </c>
      <c r="R217" s="2">
        <f t="shared" si="337"/>
        <v>0.9999999928334824</v>
      </c>
      <c r="S217" s="6">
        <f t="shared" si="338"/>
        <v>33.533476334778911</v>
      </c>
      <c r="T217" s="2">
        <f xml:space="preserve"> (T216 + $B$11 * AL216 + $D$11 * AU216)</f>
        <v>-42.150864504763589</v>
      </c>
      <c r="U217" s="2">
        <f xml:space="preserve"> (U216 + $B$11 * AM216 + $D$11 * AV216)</f>
        <v>-42.150864504763589</v>
      </c>
      <c r="V217" s="2">
        <f t="shared" si="332"/>
        <v>-50.76825207059845</v>
      </c>
      <c r="W217" s="2">
        <f t="shared" si="339"/>
        <v>8.9459871468790185E-23</v>
      </c>
      <c r="X217" s="2">
        <f xml:space="preserve"> ($D$5 - W217)</f>
        <v>-8.9459871468790185E-23</v>
      </c>
      <c r="Y217" s="16">
        <f xml:space="preserve"> SUM(SUMIF(X217:X220, {"&gt;0","&lt;0"}) * {1,-1}) / 4</f>
        <v>8.8817845919375304E-16</v>
      </c>
      <c r="Z217" s="16" t="s">
        <v>110</v>
      </c>
      <c r="AB217" s="2">
        <f xml:space="preserve"> M217 * (1 - M217) * (AD217 * T217)</f>
        <v>2.4175262298814683E-51</v>
      </c>
      <c r="AC217" s="2">
        <f xml:space="preserve"> R217 * (1 - R217) * (AD217 * U217)</f>
        <v>2.4175262298814683E-51</v>
      </c>
      <c r="AD217" s="2">
        <f xml:space="preserve"> (X217 * (1 - W217) * W217)</f>
        <v>-8.0030686032124603E-45</v>
      </c>
      <c r="AE217" s="2">
        <f t="shared" si="359"/>
        <v>2.4175262298814683E-51</v>
      </c>
      <c r="AF217" s="2">
        <f xml:space="preserve"> (G217 * AB217)</f>
        <v>0</v>
      </c>
      <c r="AG217" s="2">
        <f xml:space="preserve"> (H217 * AB217)</f>
        <v>0</v>
      </c>
      <c r="AH217" s="2">
        <f t="shared" si="360"/>
        <v>2.4175262298814683E-51</v>
      </c>
      <c r="AI217" s="2">
        <f xml:space="preserve"> (G217 * AC217)</f>
        <v>0</v>
      </c>
      <c r="AJ217" s="2">
        <f xml:space="preserve"> (H217 * AC217)</f>
        <v>0</v>
      </c>
      <c r="AK217" s="6">
        <f t="shared" si="333"/>
        <v>-8.0030686032124603E-45</v>
      </c>
      <c r="AL217" s="2">
        <f xml:space="preserve"> (M217 * AD217)</f>
        <v>-8.0030685458583287E-45</v>
      </c>
      <c r="AM217" s="2">
        <f xml:space="preserve"> (R217 * AD217)</f>
        <v>-8.0030685458583287E-45</v>
      </c>
      <c r="AN217" s="2">
        <f xml:space="preserve"> (I217 - I216)</f>
        <v>0.11267505162848579</v>
      </c>
      <c r="AO217" s="2">
        <f xml:space="preserve"> (J217 - J216)</f>
        <v>5.9295997725801186E-2</v>
      </c>
      <c r="AP217" s="2">
        <f xml:space="preserve"> (K217 - K216)</f>
        <v>-0.1932446710684701</v>
      </c>
      <c r="AQ217" s="2">
        <f xml:space="preserve"> (N217 - N216)</f>
        <v>0.11267505162848579</v>
      </c>
      <c r="AR217" s="2">
        <f xml:space="preserve"> (O217 - O216)</f>
        <v>5.9295997725801186E-2</v>
      </c>
      <c r="AS217" s="2">
        <f xml:space="preserve"> (P217 - P216)</f>
        <v>-0.1932446710684701</v>
      </c>
      <c r="AT217" s="6">
        <f t="shared" si="340"/>
        <v>0.19873538305012772</v>
      </c>
      <c r="AU217" s="2">
        <f xml:space="preserve"> (T217 - T216)</f>
        <v>-0.23273875137291355</v>
      </c>
      <c r="AV217" s="2">
        <f xml:space="preserve"> (U217 - U216)</f>
        <v>-0.23273875137291355</v>
      </c>
    </row>
    <row r="218" spans="6:48" x14ac:dyDescent="0.25">
      <c r="F218" s="2" t="s">
        <v>52</v>
      </c>
      <c r="G218" s="2">
        <f t="shared" ref="G218" si="375" xml:space="preserve"> $B$6</f>
        <v>1</v>
      </c>
      <c r="H218" s="2">
        <f t="shared" ref="H218" si="376" xml:space="preserve"> $C$6</f>
        <v>0</v>
      </c>
      <c r="I218" s="2">
        <f xml:space="preserve"> (I217 + $B$11 * AE217 + $D$11 * AN217)</f>
        <v>18.86652102847961</v>
      </c>
      <c r="J218" s="2">
        <f xml:space="preserve"> (J217 + $B$11 * AF217 + $D$11 * AO217)</f>
        <v>10.106295552009858</v>
      </c>
      <c r="K218" s="2">
        <f xml:space="preserve"> (K217 + $B$11 * AG217 + $D$11 * AP217)</f>
        <v>-34.948891644407226</v>
      </c>
      <c r="L218" s="2">
        <f t="shared" si="371"/>
        <v>28.972816580489468</v>
      </c>
      <c r="M218" s="2">
        <f t="shared" si="336"/>
        <v>0.99999999999973865</v>
      </c>
      <c r="N218" s="2">
        <f xml:space="preserve"> (N217 + $B$11 * AH217 + $D$11 * AQ217)</f>
        <v>18.86652102847961</v>
      </c>
      <c r="O218" s="2">
        <f xml:space="preserve"> (O217 + $B$11 * AI217 + $D$11 * AR217)</f>
        <v>10.106295552009858</v>
      </c>
      <c r="P218" s="2">
        <f xml:space="preserve"> (P217 + $B$11 * AJ217 + $D$11 * AS217)</f>
        <v>-34.948891644407226</v>
      </c>
      <c r="Q218" s="2">
        <f t="shared" si="372"/>
        <v>28.972816580489468</v>
      </c>
      <c r="R218" s="2">
        <f t="shared" si="337"/>
        <v>0.99999999999973865</v>
      </c>
      <c r="S218" s="6">
        <f t="shared" si="338"/>
        <v>33.732211717829038</v>
      </c>
      <c r="T218" s="2">
        <f xml:space="preserve"> (T217 + $B$11 * AL217 + $D$11 * AU217)</f>
        <v>-42.383603256136503</v>
      </c>
      <c r="U218" s="2">
        <f xml:space="preserve"> (U217 + $B$11 * AM217 + $D$11 * AV217)</f>
        <v>-42.383603256136503</v>
      </c>
      <c r="V218" s="2">
        <f t="shared" si="332"/>
        <v>-51.034994794421813</v>
      </c>
      <c r="W218" s="2">
        <f t="shared" si="339"/>
        <v>6.8514639477561753E-23</v>
      </c>
      <c r="X218" s="2">
        <f xml:space="preserve"> ($D$6 - W218)</f>
        <v>-6.8514639477561753E-23</v>
      </c>
      <c r="Y218" s="17"/>
      <c r="Z218" s="17"/>
      <c r="AB218" s="2">
        <f xml:space="preserve"> M218 * (1 - M218) * (AD218 * T218)</f>
        <v>5.1997362791475826E-56</v>
      </c>
      <c r="AC218" s="2">
        <f xml:space="preserve"> R218 * (1 - R218) * (AD218 * U218)</f>
        <v>5.1997362791475826E-56</v>
      </c>
      <c r="AD218" s="2">
        <f xml:space="preserve"> (X218 * (1 - W218) * W218)</f>
        <v>-4.6942558227402633E-45</v>
      </c>
      <c r="AE218" s="2">
        <f t="shared" si="359"/>
        <v>5.1997362791475826E-56</v>
      </c>
      <c r="AF218" s="2">
        <f xml:space="preserve"> (G218 * AB218)</f>
        <v>5.1997362791475826E-56</v>
      </c>
      <c r="AG218" s="2">
        <f xml:space="preserve"> (H218 * AB218)</f>
        <v>0</v>
      </c>
      <c r="AH218" s="2">
        <f t="shared" si="360"/>
        <v>5.1997362791475826E-56</v>
      </c>
      <c r="AI218" s="2">
        <f xml:space="preserve"> (G218 * AC218)</f>
        <v>5.1997362791475826E-56</v>
      </c>
      <c r="AJ218" s="2">
        <f xml:space="preserve"> (H218 * AC218)</f>
        <v>0</v>
      </c>
      <c r="AK218" s="6">
        <f t="shared" si="333"/>
        <v>-4.6942558227402633E-45</v>
      </c>
      <c r="AL218" s="2">
        <f xml:space="preserve"> (M218 * AD218)</f>
        <v>-4.6942558227390367E-45</v>
      </c>
      <c r="AM218" s="2">
        <f xml:space="preserve"> (R218 * AD218)</f>
        <v>-4.6942558227390367E-45</v>
      </c>
      <c r="AN218" s="2">
        <f xml:space="preserve"> (I218 - I217)</f>
        <v>0.11267505162848579</v>
      </c>
      <c r="AO218" s="2">
        <f xml:space="preserve"> (J218 - J217)</f>
        <v>5.9295997725801186E-2</v>
      </c>
      <c r="AP218" s="2">
        <f xml:space="preserve"> (K218 - K217)</f>
        <v>-0.1932446710684701</v>
      </c>
      <c r="AQ218" s="2">
        <f xml:space="preserve"> (N218 - N217)</f>
        <v>0.11267505162848579</v>
      </c>
      <c r="AR218" s="2">
        <f xml:space="preserve"> (O218 - O217)</f>
        <v>5.9295997725801186E-2</v>
      </c>
      <c r="AS218" s="2">
        <f xml:space="preserve"> (P218 - P217)</f>
        <v>-0.1932446710684701</v>
      </c>
      <c r="AT218" s="6">
        <f t="shared" si="340"/>
        <v>0.19873538305012772</v>
      </c>
      <c r="AU218" s="2">
        <f xml:space="preserve"> (T218 - T217)</f>
        <v>-0.23273875137291355</v>
      </c>
      <c r="AV218" s="2">
        <f xml:space="preserve"> (U218 - U217)</f>
        <v>-0.23273875137291355</v>
      </c>
    </row>
    <row r="219" spans="6:48" x14ac:dyDescent="0.25">
      <c r="F219" s="2" t="s">
        <v>53</v>
      </c>
      <c r="G219" s="2">
        <f t="shared" ref="G219" si="377" xml:space="preserve"> $B$7</f>
        <v>0</v>
      </c>
      <c r="H219" s="2">
        <f t="shared" ref="H219" si="378" xml:space="preserve"> $C$7</f>
        <v>1</v>
      </c>
      <c r="I219" s="2">
        <f xml:space="preserve"> (I218 + $B$11 * AE218 + $D$11 * AN218)</f>
        <v>18.979196080108096</v>
      </c>
      <c r="J219" s="2">
        <f xml:space="preserve"> (J218 + $B$11 * AF218 + $D$11 * AO218)</f>
        <v>10.165591549735659</v>
      </c>
      <c r="K219" s="2">
        <f xml:space="preserve"> (K218 + $B$11 * AG218 + $D$11 * AP218)</f>
        <v>-35.142136315475696</v>
      </c>
      <c r="L219" s="2">
        <f t="shared" si="371"/>
        <v>-16.1629402353676</v>
      </c>
      <c r="M219" s="2">
        <f t="shared" si="336"/>
        <v>9.5614597887112621E-8</v>
      </c>
      <c r="N219" s="2">
        <f xml:space="preserve"> (N218 + $B$11 * AH218 + $D$11 * AQ218)</f>
        <v>18.979196080108096</v>
      </c>
      <c r="O219" s="2">
        <f xml:space="preserve"> (O218 + $B$11 * AI218 + $D$11 * AR218)</f>
        <v>10.165591549735659</v>
      </c>
      <c r="P219" s="2">
        <f xml:space="preserve"> (P218 + $B$11 * AJ218 + $D$11 * AS218)</f>
        <v>-35.142136315475696</v>
      </c>
      <c r="Q219" s="2">
        <f t="shared" si="372"/>
        <v>-16.1629402353676</v>
      </c>
      <c r="R219" s="2">
        <f t="shared" si="337"/>
        <v>9.5614597887112621E-8</v>
      </c>
      <c r="S219" s="6">
        <f t="shared" si="338"/>
        <v>33.930947100879166</v>
      </c>
      <c r="T219" s="2">
        <f xml:space="preserve"> (T218 + $B$11 * AL218 + $D$11 * AU218)</f>
        <v>-42.616342007509417</v>
      </c>
      <c r="U219" s="2">
        <f xml:space="preserve"> (U218 + $B$11 * AM218 + $D$11 * AV218)</f>
        <v>-42.616342007509417</v>
      </c>
      <c r="V219" s="2">
        <f t="shared" si="332"/>
        <v>33.93093895139036</v>
      </c>
      <c r="W219" s="2">
        <f t="shared" si="339"/>
        <v>0.99999999999999822</v>
      </c>
      <c r="X219" s="2">
        <f xml:space="preserve"> ($D$7 - W219)</f>
        <v>1.7763568394002505E-15</v>
      </c>
      <c r="Y219" s="17"/>
      <c r="Z219" s="17"/>
      <c r="AB219" s="2">
        <f xml:space="preserve"> M219 * (1 - M219) * (AD219 * T219)</f>
        <v>-1.2857625008433716E-35</v>
      </c>
      <c r="AC219" s="2">
        <f xml:space="preserve"> R219 * (1 - R219) * (AD219 * U219)</f>
        <v>-1.2857625008433716E-35</v>
      </c>
      <c r="AD219" s="2">
        <f xml:space="preserve"> (X219 * (1 - W219) * W219)</f>
        <v>3.1554436208840416E-30</v>
      </c>
      <c r="AE219" s="2">
        <f t="shared" si="359"/>
        <v>-1.2857625008433716E-35</v>
      </c>
      <c r="AF219" s="2">
        <f xml:space="preserve"> (G219 * AB219)</f>
        <v>0</v>
      </c>
      <c r="AG219" s="2">
        <f xml:space="preserve"> (H219 * AB219)</f>
        <v>-1.2857625008433716E-35</v>
      </c>
      <c r="AH219" s="2">
        <f t="shared" si="360"/>
        <v>-1.2857625008433716E-35</v>
      </c>
      <c r="AI219" s="2">
        <f xml:space="preserve"> (G219 * AC219)</f>
        <v>0</v>
      </c>
      <c r="AJ219" s="2">
        <f xml:space="preserve"> (H219 * AC219)</f>
        <v>-1.2857625008433716E-35</v>
      </c>
      <c r="AK219" s="6">
        <f t="shared" si="333"/>
        <v>3.1554436208840416E-30</v>
      </c>
      <c r="AL219" s="2">
        <f xml:space="preserve"> (M219 * AD219)</f>
        <v>3.0170647296628228E-37</v>
      </c>
      <c r="AM219" s="2">
        <f xml:space="preserve"> (R219 * AD219)</f>
        <v>3.0170647296628228E-37</v>
      </c>
      <c r="AN219" s="2">
        <f xml:space="preserve"> (I219 - I218)</f>
        <v>0.11267505162848579</v>
      </c>
      <c r="AO219" s="2">
        <f xml:space="preserve"> (J219 - J218)</f>
        <v>5.9295997725801186E-2</v>
      </c>
      <c r="AP219" s="2">
        <f xml:space="preserve"> (K219 - K218)</f>
        <v>-0.1932446710684701</v>
      </c>
      <c r="AQ219" s="2">
        <f xml:space="preserve"> (N219 - N218)</f>
        <v>0.11267505162848579</v>
      </c>
      <c r="AR219" s="2">
        <f xml:space="preserve"> (O219 - O218)</f>
        <v>5.9295997725801186E-2</v>
      </c>
      <c r="AS219" s="2">
        <f xml:space="preserve"> (P219 - P218)</f>
        <v>-0.1932446710684701</v>
      </c>
      <c r="AT219" s="6">
        <f t="shared" si="340"/>
        <v>0.19873538305012772</v>
      </c>
      <c r="AU219" s="2">
        <f xml:space="preserve"> (T219 - T218)</f>
        <v>-0.23273875137291355</v>
      </c>
      <c r="AV219" s="2">
        <f xml:space="preserve"> (U219 - U218)</f>
        <v>-0.23273875137291355</v>
      </c>
    </row>
    <row r="220" spans="6:48" x14ac:dyDescent="0.25">
      <c r="F220" s="2" t="s">
        <v>54</v>
      </c>
      <c r="G220" s="2">
        <f t="shared" ref="G220" si="379" xml:space="preserve"> $B$8</f>
        <v>1</v>
      </c>
      <c r="H220" s="2">
        <f t="shared" ref="H220" si="380" xml:space="preserve"> $C$8</f>
        <v>1</v>
      </c>
      <c r="I220" s="2">
        <f xml:space="preserve"> (I219 + $B$11 * AE219 + $D$11 * AN219)</f>
        <v>19.091871131736582</v>
      </c>
      <c r="J220" s="2">
        <f xml:space="preserve"> (J219 + $B$11 * AF219 + $D$11 * AO219)</f>
        <v>10.22488754746146</v>
      </c>
      <c r="K220" s="2">
        <f xml:space="preserve"> (K219 + $B$11 * AG219 + $D$11 * AP219)</f>
        <v>-35.335380986544166</v>
      </c>
      <c r="L220" s="2">
        <f t="shared" si="371"/>
        <v>-6.0186223073461242</v>
      </c>
      <c r="M220" s="2">
        <f t="shared" si="336"/>
        <v>2.4271140247183014E-3</v>
      </c>
      <c r="N220" s="2">
        <f xml:space="preserve"> (N219 + $B$11 * AH219 + $D$11 * AQ219)</f>
        <v>19.091871131736582</v>
      </c>
      <c r="O220" s="2">
        <f xml:space="preserve"> (O219 + $B$11 * AI219 + $D$11 * AR219)</f>
        <v>10.22488754746146</v>
      </c>
      <c r="P220" s="2">
        <f xml:space="preserve"> (P219 + $B$11 * AJ219 + $D$11 * AS219)</f>
        <v>-35.335380986544166</v>
      </c>
      <c r="Q220" s="2">
        <f t="shared" si="372"/>
        <v>-6.0186223073461242</v>
      </c>
      <c r="R220" s="2">
        <f t="shared" si="337"/>
        <v>2.4271140247183014E-3</v>
      </c>
      <c r="S220" s="6">
        <f t="shared" si="338"/>
        <v>34.129682483929294</v>
      </c>
      <c r="T220" s="2">
        <f xml:space="preserve"> (T219 + $B$11 * AL219 + $D$11 * AU219)</f>
        <v>-42.84908075888233</v>
      </c>
      <c r="U220" s="2">
        <f xml:space="preserve"> (U219 + $B$11 * AM219 + $D$11 * AV219)</f>
        <v>-42.84908075888233</v>
      </c>
      <c r="V220" s="2">
        <f t="shared" si="332"/>
        <v>33.921683274216953</v>
      </c>
      <c r="W220" s="2">
        <f t="shared" si="339"/>
        <v>0.99999999999999822</v>
      </c>
      <c r="X220" s="2">
        <f xml:space="preserve"> ($D$8 - W220)</f>
        <v>1.7763568394002505E-15</v>
      </c>
      <c r="Y220" s="18"/>
      <c r="Z220" s="18"/>
      <c r="AB220" s="2">
        <f xml:space="preserve"> M220 * (1 - M220) * (AD220 * T220)</f>
        <v>-3.2736839611160954E-31</v>
      </c>
      <c r="AC220" s="2">
        <f xml:space="preserve"> R220 * (1 - R220) * (AD220 * U220)</f>
        <v>-3.2736839611160954E-31</v>
      </c>
      <c r="AD220" s="2">
        <f xml:space="preserve"> (X220 * (1 - W220) * W220)</f>
        <v>3.1554436208840416E-30</v>
      </c>
      <c r="AE220" s="2">
        <f t="shared" si="359"/>
        <v>-3.2736839611160954E-31</v>
      </c>
      <c r="AF220" s="2">
        <f xml:space="preserve"> (G220 * AB220)</f>
        <v>-3.2736839611160954E-31</v>
      </c>
      <c r="AG220" s="2">
        <f xml:space="preserve"> (H220 * AB220)</f>
        <v>-3.2736839611160954E-31</v>
      </c>
      <c r="AH220" s="2">
        <f t="shared" si="360"/>
        <v>-3.2736839611160954E-31</v>
      </c>
      <c r="AI220" s="2">
        <f xml:space="preserve"> (G220 * AC220)</f>
        <v>-3.2736839611160954E-31</v>
      </c>
      <c r="AJ220" s="2">
        <f xml:space="preserve"> (H220 * AC220)</f>
        <v>-3.2736839611160954E-31</v>
      </c>
      <c r="AK220" s="6">
        <f t="shared" si="333"/>
        <v>3.1554436208840416E-30</v>
      </c>
      <c r="AL220" s="2">
        <f xml:space="preserve"> (M220 * AD220)</f>
        <v>7.6586214664555561E-33</v>
      </c>
      <c r="AM220" s="2">
        <f xml:space="preserve"> (R220 * AD220)</f>
        <v>7.6586214664555561E-33</v>
      </c>
      <c r="AN220" s="2">
        <f xml:space="preserve"> (I220 - I219)</f>
        <v>0.11267505162848579</v>
      </c>
      <c r="AO220" s="2">
        <f xml:space="preserve"> (J220 - J219)</f>
        <v>5.9295997725801186E-2</v>
      </c>
      <c r="AP220" s="2">
        <f xml:space="preserve"> (K220 - K219)</f>
        <v>-0.1932446710684701</v>
      </c>
      <c r="AQ220" s="2">
        <f xml:space="preserve"> (N220 - N219)</f>
        <v>0.11267505162848579</v>
      </c>
      <c r="AR220" s="2">
        <f xml:space="preserve"> (O220 - O219)</f>
        <v>5.9295997725801186E-2</v>
      </c>
      <c r="AS220" s="2">
        <f xml:space="preserve"> (P220 - P219)</f>
        <v>-0.1932446710684701</v>
      </c>
      <c r="AT220" s="6">
        <f t="shared" si="340"/>
        <v>0.19873538305012772</v>
      </c>
      <c r="AU220" s="2">
        <f xml:space="preserve"> (T220 - T219)</f>
        <v>-0.23273875137291355</v>
      </c>
      <c r="AV220" s="2">
        <f xml:space="preserve"> (U220 - U219)</f>
        <v>-0.23273875137291355</v>
      </c>
    </row>
    <row r="221" spans="6:48" x14ac:dyDescent="0.25">
      <c r="F221" s="8" t="s">
        <v>51</v>
      </c>
      <c r="G221" s="8">
        <f t="shared" si="365"/>
        <v>0</v>
      </c>
      <c r="H221" s="8">
        <f t="shared" si="366"/>
        <v>0</v>
      </c>
      <c r="I221" s="8">
        <f xml:space="preserve"> (I220 + $B$11 * AE220 + $D$11 * AN220)</f>
        <v>19.204546183365068</v>
      </c>
      <c r="J221" s="8">
        <f xml:space="preserve"> (J220 + $B$11 * AF220 + $D$11 * AO220)</f>
        <v>10.284183545187261</v>
      </c>
      <c r="K221" s="8">
        <f xml:space="preserve"> (K220 + $B$11 * AG220 + $D$11 * AP220)</f>
        <v>-35.528625657612636</v>
      </c>
      <c r="L221" s="8">
        <f t="shared" si="371"/>
        <v>19.204546183365068</v>
      </c>
      <c r="M221" s="8">
        <f t="shared" si="336"/>
        <v>0.99999999543362517</v>
      </c>
      <c r="N221" s="8">
        <f xml:space="preserve"> (N220 + $B$11 * AH220 + $D$11 * AQ220)</f>
        <v>19.204546183365068</v>
      </c>
      <c r="O221" s="8">
        <f xml:space="preserve"> (O220 + $B$11 * AI220 + $D$11 * AR220)</f>
        <v>10.284183545187261</v>
      </c>
      <c r="P221" s="8">
        <f xml:space="preserve"> (P220 + $B$11 * AJ220 + $D$11 * AS220)</f>
        <v>-35.528625657612636</v>
      </c>
      <c r="Q221" s="8">
        <f t="shared" si="372"/>
        <v>19.204546183365068</v>
      </c>
      <c r="R221" s="8">
        <f t="shared" si="337"/>
        <v>0.99999999543362517</v>
      </c>
      <c r="S221" s="5">
        <f t="shared" si="338"/>
        <v>34.328417866979422</v>
      </c>
      <c r="T221" s="8">
        <f xml:space="preserve"> (T220 + $B$11 * AL220 + $D$11 * AU220)</f>
        <v>-43.081819510255244</v>
      </c>
      <c r="U221" s="8">
        <f xml:space="preserve"> (U220 + $B$11 * AM220 + $D$11 * AV220)</f>
        <v>-43.081819510255244</v>
      </c>
      <c r="V221" s="8">
        <f t="shared" si="332"/>
        <v>-51.835220760075586</v>
      </c>
      <c r="W221" s="8">
        <f t="shared" si="339"/>
        <v>3.0778656278283917E-23</v>
      </c>
      <c r="X221" s="8">
        <f xml:space="preserve"> ($D$5 - W221)</f>
        <v>-3.0778656278283917E-23</v>
      </c>
      <c r="Y221" s="13">
        <f xml:space="preserve"> SUM(SUMIF(X221:X224, {"&gt;0","&lt;0"}) * {1,-1}) / 4</f>
        <v>4.4408922343784096E-16</v>
      </c>
      <c r="Z221" s="13" t="s">
        <v>111</v>
      </c>
      <c r="AB221" s="8">
        <f xml:space="preserve"> M221 * (1 - M221) * (AD221 * T221)</f>
        <v>1.8636523626702395E-52</v>
      </c>
      <c r="AC221" s="8">
        <f xml:space="preserve"> R221 * (1 - R221) * (AD221 * U221)</f>
        <v>1.8636523626702395E-52</v>
      </c>
      <c r="AD221" s="8">
        <f xml:space="preserve"> (X221 * (1 - W221) * W221)</f>
        <v>-9.4732568229674595E-46</v>
      </c>
      <c r="AE221" s="8">
        <f t="shared" si="359"/>
        <v>1.8636523626702395E-52</v>
      </c>
      <c r="AF221" s="8">
        <f xml:space="preserve"> (G221 * AB221)</f>
        <v>0</v>
      </c>
      <c r="AG221" s="8">
        <f xml:space="preserve"> (H221 * AB221)</f>
        <v>0</v>
      </c>
      <c r="AH221" s="8">
        <f t="shared" si="360"/>
        <v>1.8636523626702395E-52</v>
      </c>
      <c r="AI221" s="8">
        <f xml:space="preserve"> (G221 * AC221)</f>
        <v>0</v>
      </c>
      <c r="AJ221" s="8">
        <f xml:space="preserve"> (H221 * AC221)</f>
        <v>0</v>
      </c>
      <c r="AK221" s="5">
        <f t="shared" si="333"/>
        <v>-9.4732568229674595E-46</v>
      </c>
      <c r="AL221" s="8">
        <f xml:space="preserve"> (M221 * AD221)</f>
        <v>-9.4732567797090182E-46</v>
      </c>
      <c r="AM221" s="8">
        <f xml:space="preserve"> (R221 * AD221)</f>
        <v>-9.4732567797090182E-46</v>
      </c>
      <c r="AN221" s="8">
        <f xml:space="preserve"> (I221 - I220)</f>
        <v>0.11267505162848579</v>
      </c>
      <c r="AO221" s="8">
        <f xml:space="preserve"> (J221 - J220)</f>
        <v>5.9295997725801186E-2</v>
      </c>
      <c r="AP221" s="8">
        <f xml:space="preserve"> (K221 - K220)</f>
        <v>-0.1932446710684701</v>
      </c>
      <c r="AQ221" s="8">
        <f xml:space="preserve"> (N221 - N220)</f>
        <v>0.11267505162848579</v>
      </c>
      <c r="AR221" s="8">
        <f xml:space="preserve"> (O221 - O220)</f>
        <v>5.9295997725801186E-2</v>
      </c>
      <c r="AS221" s="8">
        <f xml:space="preserve"> (P221 - P220)</f>
        <v>-0.1932446710684701</v>
      </c>
      <c r="AT221" s="5">
        <f t="shared" si="340"/>
        <v>0.19873538305012772</v>
      </c>
      <c r="AU221" s="8">
        <f xml:space="preserve"> (T221 - T220)</f>
        <v>-0.23273875137291355</v>
      </c>
      <c r="AV221" s="8">
        <f xml:space="preserve"> (U221 - U220)</f>
        <v>-0.23273875137291355</v>
      </c>
    </row>
    <row r="222" spans="6:48" x14ac:dyDescent="0.25">
      <c r="F222" s="8" t="s">
        <v>52</v>
      </c>
      <c r="G222" s="8">
        <f t="shared" ref="G222" si="381" xml:space="preserve"> $B$6</f>
        <v>1</v>
      </c>
      <c r="H222" s="8">
        <f t="shared" ref="H222" si="382" xml:space="preserve"> $C$6</f>
        <v>0</v>
      </c>
      <c r="I222" s="8">
        <f xml:space="preserve"> (I221 + $B$11 * AE221 + $D$11 * AN221)</f>
        <v>19.317221234993553</v>
      </c>
      <c r="J222" s="8">
        <f xml:space="preserve"> (J221 + $B$11 * AF221 + $D$11 * AO221)</f>
        <v>10.343479542913062</v>
      </c>
      <c r="K222" s="8">
        <f xml:space="preserve"> (K221 + $B$11 * AG221 + $D$11 * AP221)</f>
        <v>-35.721870328681106</v>
      </c>
      <c r="L222" s="8">
        <f t="shared" si="371"/>
        <v>29.660700777906616</v>
      </c>
      <c r="M222" s="8">
        <f t="shared" si="336"/>
        <v>0.99999999999986855</v>
      </c>
      <c r="N222" s="8">
        <f xml:space="preserve"> (N221 + $B$11 * AH221 + $D$11 * AQ221)</f>
        <v>19.317221234993553</v>
      </c>
      <c r="O222" s="8">
        <f xml:space="preserve"> (O221 + $B$11 * AI221 + $D$11 * AR221)</f>
        <v>10.343479542913062</v>
      </c>
      <c r="P222" s="8">
        <f xml:space="preserve"> (P221 + $B$11 * AJ221 + $D$11 * AS221)</f>
        <v>-35.721870328681106</v>
      </c>
      <c r="Q222" s="8">
        <f t="shared" si="372"/>
        <v>29.660700777906616</v>
      </c>
      <c r="R222" s="8">
        <f t="shared" si="337"/>
        <v>0.99999999999986855</v>
      </c>
      <c r="S222" s="5">
        <f t="shared" si="338"/>
        <v>34.527153250029549</v>
      </c>
      <c r="T222" s="8">
        <f xml:space="preserve"> (T221 + $B$11 * AL221 + $D$11 * AU221)</f>
        <v>-43.314558261628157</v>
      </c>
      <c r="U222" s="8">
        <f xml:space="preserve"> (U221 + $B$11 * AM221 + $D$11 * AV221)</f>
        <v>-43.314558261628157</v>
      </c>
      <c r="V222" s="8">
        <f t="shared" si="332"/>
        <v>-52.101963273215382</v>
      </c>
      <c r="W222" s="8">
        <f t="shared" si="339"/>
        <v>2.3572457104784062E-23</v>
      </c>
      <c r="X222" s="8">
        <f xml:space="preserve"> ($D$6 - W222)</f>
        <v>-2.3572457104784062E-23</v>
      </c>
      <c r="Y222" s="14"/>
      <c r="Z222" s="14"/>
      <c r="AB222" s="8">
        <f xml:space="preserve"> M222 * (1 - M222) * (AD222 * T222)</f>
        <v>3.1637745638691717E-57</v>
      </c>
      <c r="AC222" s="8">
        <f xml:space="preserve"> R222 * (1 - R222) * (AD222 * U222)</f>
        <v>3.1637745638691717E-57</v>
      </c>
      <c r="AD222" s="8">
        <f xml:space="preserve"> (X222 * (1 - W222) * W222)</f>
        <v>-5.556607339568846E-46</v>
      </c>
      <c r="AE222" s="8">
        <f t="shared" si="359"/>
        <v>3.1637745638691717E-57</v>
      </c>
      <c r="AF222" s="8">
        <f xml:space="preserve"> (G222 * AB222)</f>
        <v>3.1637745638691717E-57</v>
      </c>
      <c r="AG222" s="8">
        <f xml:space="preserve"> (H222 * AB222)</f>
        <v>0</v>
      </c>
      <c r="AH222" s="8">
        <f t="shared" si="360"/>
        <v>3.1637745638691717E-57</v>
      </c>
      <c r="AI222" s="8">
        <f xml:space="preserve"> (G222 * AC222)</f>
        <v>3.1637745638691717E-57</v>
      </c>
      <c r="AJ222" s="8">
        <f xml:space="preserve"> (H222 * AC222)</f>
        <v>0</v>
      </c>
      <c r="AK222" s="5">
        <f t="shared" si="333"/>
        <v>-5.556607339568846E-46</v>
      </c>
      <c r="AL222" s="8">
        <f xml:space="preserve"> (M222 * AD222)</f>
        <v>-5.5566073395681156E-46</v>
      </c>
      <c r="AM222" s="8">
        <f xml:space="preserve"> (R222 * AD222)</f>
        <v>-5.5566073395681156E-46</v>
      </c>
      <c r="AN222" s="8">
        <f xml:space="preserve"> (I222 - I221)</f>
        <v>0.11267505162848579</v>
      </c>
      <c r="AO222" s="8">
        <f xml:space="preserve"> (J222 - J221)</f>
        <v>5.9295997725801186E-2</v>
      </c>
      <c r="AP222" s="8">
        <f xml:space="preserve"> (K222 - K221)</f>
        <v>-0.1932446710684701</v>
      </c>
      <c r="AQ222" s="8">
        <f xml:space="preserve"> (N222 - N221)</f>
        <v>0.11267505162848579</v>
      </c>
      <c r="AR222" s="8">
        <f xml:space="preserve"> (O222 - O221)</f>
        <v>5.9295997725801186E-2</v>
      </c>
      <c r="AS222" s="8">
        <f xml:space="preserve"> (P222 - P221)</f>
        <v>-0.1932446710684701</v>
      </c>
      <c r="AT222" s="5">
        <f t="shared" si="340"/>
        <v>0.19873538305012772</v>
      </c>
      <c r="AU222" s="8">
        <f xml:space="preserve"> (T222 - T221)</f>
        <v>-0.23273875137291355</v>
      </c>
      <c r="AV222" s="8">
        <f xml:space="preserve"> (U222 - U221)</f>
        <v>-0.23273875137291355</v>
      </c>
    </row>
    <row r="223" spans="6:48" x14ac:dyDescent="0.25">
      <c r="F223" s="8" t="s">
        <v>53</v>
      </c>
      <c r="G223" s="8">
        <f t="shared" ref="G223" si="383" xml:space="preserve"> $B$7</f>
        <v>0</v>
      </c>
      <c r="H223" s="8">
        <f t="shared" ref="H223" si="384" xml:space="preserve"> $C$7</f>
        <v>1</v>
      </c>
      <c r="I223" s="8">
        <f xml:space="preserve"> (I222 + $B$11 * AE222 + $D$11 * AN222)</f>
        <v>19.429896286622039</v>
      </c>
      <c r="J223" s="8">
        <f xml:space="preserve"> (J222 + $B$11 * AF222 + $D$11 * AO222)</f>
        <v>10.402775540638864</v>
      </c>
      <c r="K223" s="8">
        <f xml:space="preserve"> (K222 + $B$11 * AG222 + $D$11 * AP222)</f>
        <v>-35.915114999749576</v>
      </c>
      <c r="L223" s="8">
        <f t="shared" si="371"/>
        <v>-16.485218713127537</v>
      </c>
      <c r="M223" s="8">
        <f t="shared" si="336"/>
        <v>6.927243436457554E-8</v>
      </c>
      <c r="N223" s="8">
        <f xml:space="preserve"> (N222 + $B$11 * AH222 + $D$11 * AQ222)</f>
        <v>19.429896286622039</v>
      </c>
      <c r="O223" s="8">
        <f xml:space="preserve"> (O222 + $B$11 * AI222 + $D$11 * AR222)</f>
        <v>10.402775540638864</v>
      </c>
      <c r="P223" s="8">
        <f xml:space="preserve"> (P222 + $B$11 * AJ222 + $D$11 * AS222)</f>
        <v>-35.915114999749576</v>
      </c>
      <c r="Q223" s="8">
        <f t="shared" si="372"/>
        <v>-16.485218713127537</v>
      </c>
      <c r="R223" s="8">
        <f t="shared" si="337"/>
        <v>6.927243436457554E-8</v>
      </c>
      <c r="S223" s="5">
        <f t="shared" si="338"/>
        <v>34.725888633079677</v>
      </c>
      <c r="T223" s="8">
        <f xml:space="preserve"> (T222 + $B$11 * AL222 + $D$11 * AU222)</f>
        <v>-43.547297013001071</v>
      </c>
      <c r="U223" s="8">
        <f xml:space="preserve"> (U222 + $B$11 * AM222 + $D$11 * AV222)</f>
        <v>-43.547297013001071</v>
      </c>
      <c r="V223" s="8">
        <f t="shared" si="332"/>
        <v>34.725882599825127</v>
      </c>
      <c r="W223" s="8">
        <f t="shared" si="339"/>
        <v>0.99999999999999911</v>
      </c>
      <c r="X223" s="8">
        <f xml:space="preserve"> ($D$7 - W223)</f>
        <v>8.8817841970012523E-16</v>
      </c>
      <c r="Y223" s="14"/>
      <c r="Z223" s="14"/>
      <c r="AB223" s="8">
        <f xml:space="preserve"> M223 * (1 - M223) * (AD223 * T223)</f>
        <v>-2.3796991573037228E-36</v>
      </c>
      <c r="AC223" s="8">
        <f xml:space="preserve"> R223 * (1 - R223) * (AD223 * U223)</f>
        <v>-2.3796991573037228E-36</v>
      </c>
      <c r="AD223" s="8">
        <f xml:space="preserve"> (X223 * (1 - W223) * W223)</f>
        <v>7.888609052210111E-31</v>
      </c>
      <c r="AE223" s="8">
        <f t="shared" si="359"/>
        <v>-2.3796991573037228E-36</v>
      </c>
      <c r="AF223" s="8">
        <f xml:space="preserve"> (G223 * AB223)</f>
        <v>0</v>
      </c>
      <c r="AG223" s="8">
        <f xml:space="preserve"> (H223 * AB223)</f>
        <v>-2.3796991573037228E-36</v>
      </c>
      <c r="AH223" s="8">
        <f t="shared" si="360"/>
        <v>-2.3796991573037228E-36</v>
      </c>
      <c r="AI223" s="8">
        <f xml:space="preserve"> (G223 * AC223)</f>
        <v>0</v>
      </c>
      <c r="AJ223" s="8">
        <f xml:space="preserve"> (H223 * AC223)</f>
        <v>-2.3796991573037228E-36</v>
      </c>
      <c r="AK223" s="5">
        <f t="shared" si="333"/>
        <v>7.888609052210111E-31</v>
      </c>
      <c r="AL223" s="8">
        <f xml:space="preserve"> (M223 * AD223)</f>
        <v>5.4646315279702134E-38</v>
      </c>
      <c r="AM223" s="8">
        <f xml:space="preserve"> (R223 * AD223)</f>
        <v>5.4646315279702134E-38</v>
      </c>
      <c r="AN223" s="8">
        <f xml:space="preserve"> (I223 - I222)</f>
        <v>0.11267505162848579</v>
      </c>
      <c r="AO223" s="8">
        <f xml:space="preserve"> (J223 - J222)</f>
        <v>5.9295997725801186E-2</v>
      </c>
      <c r="AP223" s="8">
        <f xml:space="preserve"> (K223 - K222)</f>
        <v>-0.1932446710684701</v>
      </c>
      <c r="AQ223" s="8">
        <f xml:space="preserve"> (N223 - N222)</f>
        <v>0.11267505162848579</v>
      </c>
      <c r="AR223" s="8">
        <f xml:space="preserve"> (O223 - O222)</f>
        <v>5.9295997725801186E-2</v>
      </c>
      <c r="AS223" s="8">
        <f xml:space="preserve"> (P223 - P222)</f>
        <v>-0.1932446710684701</v>
      </c>
      <c r="AT223" s="5">
        <f t="shared" si="340"/>
        <v>0.19873538305012772</v>
      </c>
      <c r="AU223" s="8">
        <f xml:space="preserve"> (T223 - T222)</f>
        <v>-0.23273875137291355</v>
      </c>
      <c r="AV223" s="8">
        <f xml:space="preserve"> (U223 - U222)</f>
        <v>-0.23273875137291355</v>
      </c>
    </row>
    <row r="224" spans="6:48" x14ac:dyDescent="0.25">
      <c r="F224" s="8" t="s">
        <v>54</v>
      </c>
      <c r="G224" s="8">
        <f t="shared" ref="G224" si="385" xml:space="preserve"> $B$8</f>
        <v>1</v>
      </c>
      <c r="H224" s="8">
        <f t="shared" ref="H224" si="386" xml:space="preserve"> $C$8</f>
        <v>1</v>
      </c>
      <c r="I224" s="8">
        <f xml:space="preserve"> (I223 + $B$11 * AE223 + $D$11 * AN223)</f>
        <v>19.542571338250525</v>
      </c>
      <c r="J224" s="8">
        <f xml:space="preserve"> (J223 + $B$11 * AF223 + $D$11 * AO223)</f>
        <v>10.462071538364665</v>
      </c>
      <c r="K224" s="8">
        <f xml:space="preserve"> (K223 + $B$11 * AG223 + $D$11 * AP223)</f>
        <v>-36.108359670818047</v>
      </c>
      <c r="L224" s="8">
        <f t="shared" si="371"/>
        <v>-6.1037167942028567</v>
      </c>
      <c r="M224" s="8">
        <f t="shared" si="336"/>
        <v>2.2295648474358501E-3</v>
      </c>
      <c r="N224" s="8">
        <f xml:space="preserve"> (N223 + $B$11 * AH223 + $D$11 * AQ223)</f>
        <v>19.542571338250525</v>
      </c>
      <c r="O224" s="8">
        <f xml:space="preserve"> (O223 + $B$11 * AI223 + $D$11 * AR223)</f>
        <v>10.462071538364665</v>
      </c>
      <c r="P224" s="8">
        <f xml:space="preserve"> (P223 + $B$11 * AJ223 + $D$11 * AS223)</f>
        <v>-36.108359670818047</v>
      </c>
      <c r="Q224" s="8">
        <f t="shared" si="372"/>
        <v>-6.1037167942028567</v>
      </c>
      <c r="R224" s="8">
        <f t="shared" si="337"/>
        <v>2.2295648474358501E-3</v>
      </c>
      <c r="S224" s="5">
        <f t="shared" si="338"/>
        <v>34.924624016129805</v>
      </c>
      <c r="T224" s="8">
        <f xml:space="preserve"> (T223 + $B$11 * AL223 + $D$11 * AU223)</f>
        <v>-43.780035764373984</v>
      </c>
      <c r="U224" s="8">
        <f xml:space="preserve"> (U223 + $B$11 * AM223 + $D$11 * AV223)</f>
        <v>-43.780035764373984</v>
      </c>
      <c r="V224" s="8">
        <f t="shared" si="332"/>
        <v>34.729403158610346</v>
      </c>
      <c r="W224" s="8">
        <f t="shared" si="339"/>
        <v>0.99999999999999911</v>
      </c>
      <c r="X224" s="8">
        <f xml:space="preserve"> ($D$8 - W224)</f>
        <v>8.8817841970012523E-16</v>
      </c>
      <c r="Y224" s="15"/>
      <c r="Z224" s="15"/>
      <c r="AB224" s="8">
        <f xml:space="preserve"> M224 * (1 - M224) * (AD224 * T224)</f>
        <v>-7.6829372353463884E-32</v>
      </c>
      <c r="AC224" s="8">
        <f xml:space="preserve"> R224 * (1 - R224) * (AD224 * U224)</f>
        <v>-7.6829372353463884E-32</v>
      </c>
      <c r="AD224" s="8">
        <f xml:space="preserve"> (X224 * (1 - W224) * W224)</f>
        <v>7.888609052210111E-31</v>
      </c>
      <c r="AE224" s="8">
        <f t="shared" si="359"/>
        <v>-7.6829372353463884E-32</v>
      </c>
      <c r="AF224" s="8">
        <f xml:space="preserve"> (G224 * AB224)</f>
        <v>-7.6829372353463884E-32</v>
      </c>
      <c r="AG224" s="8">
        <f xml:space="preserve"> (H224 * AB224)</f>
        <v>-7.6829372353463884E-32</v>
      </c>
      <c r="AH224" s="8">
        <f t="shared" si="360"/>
        <v>-7.6829372353463884E-32</v>
      </c>
      <c r="AI224" s="8">
        <f xml:space="preserve"> (G224 * AC224)</f>
        <v>-7.6829372353463884E-32</v>
      </c>
      <c r="AJ224" s="8">
        <f xml:space="preserve"> (H224 * AC224)</f>
        <v>-7.6829372353463884E-32</v>
      </c>
      <c r="AK224" s="5">
        <f t="shared" si="333"/>
        <v>7.888609052210111E-31</v>
      </c>
      <c r="AL224" s="8">
        <f xml:space="preserve"> (M224 * AD224)</f>
        <v>1.7588165437971901E-33</v>
      </c>
      <c r="AM224" s="8">
        <f xml:space="preserve"> (R224 * AD224)</f>
        <v>1.7588165437971901E-33</v>
      </c>
      <c r="AN224" s="8">
        <f xml:space="preserve"> (I224 - I223)</f>
        <v>0.11267505162848579</v>
      </c>
      <c r="AO224" s="8">
        <f xml:space="preserve"> (J224 - J223)</f>
        <v>5.9295997725801186E-2</v>
      </c>
      <c r="AP224" s="8">
        <f xml:space="preserve"> (K224 - K223)</f>
        <v>-0.1932446710684701</v>
      </c>
      <c r="AQ224" s="8">
        <f xml:space="preserve"> (N224 - N223)</f>
        <v>0.11267505162848579</v>
      </c>
      <c r="AR224" s="8">
        <f xml:space="preserve"> (O224 - O223)</f>
        <v>5.9295997725801186E-2</v>
      </c>
      <c r="AS224" s="8">
        <f xml:space="preserve"> (P224 - P223)</f>
        <v>-0.1932446710684701</v>
      </c>
      <c r="AT224" s="5">
        <f t="shared" si="340"/>
        <v>0.19873538305012772</v>
      </c>
      <c r="AU224" s="8">
        <f xml:space="preserve"> (T224 - T223)</f>
        <v>-0.23273875137291355</v>
      </c>
      <c r="AV224" s="8">
        <f xml:space="preserve"> (U224 - U223)</f>
        <v>-0.23273875137291355</v>
      </c>
    </row>
    <row r="225" spans="6:48" x14ac:dyDescent="0.25">
      <c r="F225" s="2" t="s">
        <v>51</v>
      </c>
      <c r="G225" s="2">
        <f t="shared" si="355"/>
        <v>0</v>
      </c>
      <c r="H225" s="2">
        <f t="shared" si="356"/>
        <v>0</v>
      </c>
      <c r="I225" s="2">
        <f xml:space="preserve"> (I224 + $B$11 * AE224 + $D$11 * AN224)</f>
        <v>19.655246389879011</v>
      </c>
      <c r="J225" s="2">
        <f xml:space="preserve"> (J224 + $B$11 * AF224 + $D$11 * AO224)</f>
        <v>10.521367536090466</v>
      </c>
      <c r="K225" s="2">
        <f xml:space="preserve"> (K224 + $B$11 * AG224 + $D$11 * AP224)</f>
        <v>-36.301604341886517</v>
      </c>
      <c r="L225" s="2">
        <f t="shared" si="371"/>
        <v>19.655246389879011</v>
      </c>
      <c r="M225" s="2">
        <f t="shared" si="336"/>
        <v>0.99999999709038878</v>
      </c>
      <c r="N225" s="2">
        <f xml:space="preserve"> (N224 + $B$11 * AH224 + $D$11 * AQ224)</f>
        <v>19.655246389879011</v>
      </c>
      <c r="O225" s="2">
        <f xml:space="preserve"> (O224 + $B$11 * AI224 + $D$11 * AR224)</f>
        <v>10.521367536090466</v>
      </c>
      <c r="P225" s="2">
        <f xml:space="preserve"> (P224 + $B$11 * AJ224 + $D$11 * AS224)</f>
        <v>-36.301604341886517</v>
      </c>
      <c r="Q225" s="2">
        <f t="shared" si="372"/>
        <v>19.655246389879011</v>
      </c>
      <c r="R225" s="2">
        <f t="shared" si="337"/>
        <v>0.99999999709038878</v>
      </c>
      <c r="S225" s="6">
        <f t="shared" si="338"/>
        <v>35.123359399179932</v>
      </c>
      <c r="T225" s="2">
        <f xml:space="preserve"> (T224 + $B$11 * AL224 + $D$11 * AU224)</f>
        <v>-44.012774515746898</v>
      </c>
      <c r="U225" s="2">
        <f xml:space="preserve"> (U224 + $B$11 * AM224 + $D$11 * AV224)</f>
        <v>-44.012774515746898</v>
      </c>
      <c r="V225" s="2">
        <f t="shared" si="332"/>
        <v>-52.902189376193732</v>
      </c>
      <c r="W225" s="2">
        <f t="shared" si="339"/>
        <v>1.0589393168557107E-23</v>
      </c>
      <c r="X225" s="2">
        <f xml:space="preserve"> ($D$5 - W225)</f>
        <v>-1.0589393168557107E-23</v>
      </c>
      <c r="Y225" s="16">
        <f xml:space="preserve"> SUM(SUMIF(X225:X228, {"&gt;0","&lt;0"}) * {1,-1}) / 4</f>
        <v>2.2204460959990519E-16</v>
      </c>
      <c r="Z225" s="16" t="s">
        <v>112</v>
      </c>
      <c r="AB225" s="2">
        <f xml:space="preserve"> M225 * (1 - M225) * (AD225 * T225)</f>
        <v>1.43600467836681E-53</v>
      </c>
      <c r="AC225" s="2">
        <f xml:space="preserve"> R225 * (1 - R225) * (AD225 * U225)</f>
        <v>1.43600467836681E-53</v>
      </c>
      <c r="AD225" s="2">
        <f xml:space="preserve"> (X225 * (1 - W225) * W225)</f>
        <v>-1.1213524767828391E-46</v>
      </c>
      <c r="AE225" s="2">
        <f t="shared" si="359"/>
        <v>1.43600467836681E-53</v>
      </c>
      <c r="AF225" s="2">
        <f xml:space="preserve"> (G225 * AB225)</f>
        <v>0</v>
      </c>
      <c r="AG225" s="2">
        <f xml:space="preserve"> (H225 * AB225)</f>
        <v>0</v>
      </c>
      <c r="AH225" s="2">
        <f t="shared" si="360"/>
        <v>1.43600467836681E-53</v>
      </c>
      <c r="AI225" s="2">
        <f xml:space="preserve"> (G225 * AC225)</f>
        <v>0</v>
      </c>
      <c r="AJ225" s="2">
        <f xml:space="preserve"> (H225 * AC225)</f>
        <v>0</v>
      </c>
      <c r="AK225" s="6">
        <f t="shared" si="333"/>
        <v>-1.1213524767828391E-46</v>
      </c>
      <c r="AL225" s="2">
        <f xml:space="preserve"> (M225 * AD225)</f>
        <v>-1.1213524735201394E-46</v>
      </c>
      <c r="AM225" s="2">
        <f xml:space="preserve"> (R225 * AD225)</f>
        <v>-1.1213524735201394E-46</v>
      </c>
      <c r="AN225" s="2">
        <f xml:space="preserve"> (I225 - I224)</f>
        <v>0.11267505162848579</v>
      </c>
      <c r="AO225" s="2">
        <f xml:space="preserve"> (J225 - J224)</f>
        <v>5.9295997725801186E-2</v>
      </c>
      <c r="AP225" s="2">
        <f xml:space="preserve"> (K225 - K224)</f>
        <v>-0.1932446710684701</v>
      </c>
      <c r="AQ225" s="2">
        <f xml:space="preserve"> (N225 - N224)</f>
        <v>0.11267505162848579</v>
      </c>
      <c r="AR225" s="2">
        <f xml:space="preserve"> (O225 - O224)</f>
        <v>5.9295997725801186E-2</v>
      </c>
      <c r="AS225" s="2">
        <f xml:space="preserve"> (P225 - P224)</f>
        <v>-0.1932446710684701</v>
      </c>
      <c r="AT225" s="6">
        <f t="shared" si="340"/>
        <v>0.19873538305012772</v>
      </c>
      <c r="AU225" s="2">
        <f xml:space="preserve"> (T225 - T224)</f>
        <v>-0.23273875137291355</v>
      </c>
      <c r="AV225" s="2">
        <f xml:space="preserve"> (U225 - U224)</f>
        <v>-0.23273875137291355</v>
      </c>
    </row>
    <row r="226" spans="6:48" x14ac:dyDescent="0.25">
      <c r="F226" s="2" t="s">
        <v>52</v>
      </c>
      <c r="G226" s="2">
        <f t="shared" ref="G226" si="387" xml:space="preserve"> $B$6</f>
        <v>1</v>
      </c>
      <c r="H226" s="2">
        <f t="shared" ref="H226" si="388" xml:space="preserve"> $C$6</f>
        <v>0</v>
      </c>
      <c r="I226" s="2">
        <f xml:space="preserve"> (I225 + $B$11 * AE225 + $D$11 * AN225)</f>
        <v>19.767921441507497</v>
      </c>
      <c r="J226" s="2">
        <f xml:space="preserve"> (J225 + $B$11 * AF225 + $D$11 * AO225)</f>
        <v>10.580663533816267</v>
      </c>
      <c r="K226" s="2">
        <f xml:space="preserve"> (K225 + $B$11 * AG225 + $D$11 * AP225)</f>
        <v>-36.494849012954987</v>
      </c>
      <c r="L226" s="2">
        <f t="shared" si="371"/>
        <v>30.348584975323764</v>
      </c>
      <c r="M226" s="2">
        <f t="shared" si="336"/>
        <v>0.99999999999993405</v>
      </c>
      <c r="N226" s="2">
        <f xml:space="preserve"> (N225 + $B$11 * AH225 + $D$11 * AQ225)</f>
        <v>19.767921441507497</v>
      </c>
      <c r="O226" s="2">
        <f xml:space="preserve"> (O225 + $B$11 * AI225 + $D$11 * AR225)</f>
        <v>10.580663533816267</v>
      </c>
      <c r="P226" s="2">
        <f xml:space="preserve"> (P225 + $B$11 * AJ225 + $D$11 * AS225)</f>
        <v>-36.494849012954987</v>
      </c>
      <c r="Q226" s="2">
        <f t="shared" si="372"/>
        <v>30.348584975323764</v>
      </c>
      <c r="R226" s="2">
        <f t="shared" si="337"/>
        <v>0.99999999999993405</v>
      </c>
      <c r="S226" s="6">
        <f t="shared" si="338"/>
        <v>35.32209478223006</v>
      </c>
      <c r="T226" s="2">
        <f xml:space="preserve"> (T225 + $B$11 * AL225 + $D$11 * AU225)</f>
        <v>-44.245513267119811</v>
      </c>
      <c r="U226" s="2">
        <f xml:space="preserve"> (U225 + $B$11 * AM225 + $D$11 * AV225)</f>
        <v>-44.245513267119811</v>
      </c>
      <c r="V226" s="2">
        <f t="shared" si="332"/>
        <v>-53.168931752003722</v>
      </c>
      <c r="W226" s="2">
        <f t="shared" si="339"/>
        <v>8.1101022817432607E-24</v>
      </c>
      <c r="X226" s="2">
        <f xml:space="preserve"> ($D$6 - W226)</f>
        <v>-8.1101022817432607E-24</v>
      </c>
      <c r="Y226" s="17"/>
      <c r="Z226" s="17"/>
      <c r="AB226" s="2">
        <f xml:space="preserve"> M226 * (1 - M226) * (AD226 * T226)</f>
        <v>1.9191926648490934E-58</v>
      </c>
      <c r="AC226" s="2">
        <f xml:space="preserve"> R226 * (1 - R226) * (AD226 * U226)</f>
        <v>1.9191926648490934E-58</v>
      </c>
      <c r="AD226" s="2">
        <f xml:space="preserve"> (X226 * (1 - W226) * W226)</f>
        <v>-6.5773759020337239E-47</v>
      </c>
      <c r="AE226" s="2">
        <f t="shared" si="359"/>
        <v>1.9191926648490934E-58</v>
      </c>
      <c r="AF226" s="2">
        <f xml:space="preserve"> (G226 * AB226)</f>
        <v>1.9191926648490934E-58</v>
      </c>
      <c r="AG226" s="2">
        <f xml:space="preserve"> (H226 * AB226)</f>
        <v>0</v>
      </c>
      <c r="AH226" s="2">
        <f t="shared" si="360"/>
        <v>1.9191926648490934E-58</v>
      </c>
      <c r="AI226" s="2">
        <f xml:space="preserve"> (G226 * AC226)</f>
        <v>1.9191926648490934E-58</v>
      </c>
      <c r="AJ226" s="2">
        <f xml:space="preserve"> (H226 * AC226)</f>
        <v>0</v>
      </c>
      <c r="AK226" s="6">
        <f t="shared" si="333"/>
        <v>-6.5773759020337239E-47</v>
      </c>
      <c r="AL226" s="2">
        <f xml:space="preserve"> (M226 * AD226)</f>
        <v>-6.5773759020332903E-47</v>
      </c>
      <c r="AM226" s="2">
        <f xml:space="preserve"> (R226 * AD226)</f>
        <v>-6.5773759020332903E-47</v>
      </c>
      <c r="AN226" s="2">
        <f xml:space="preserve"> (I226 - I225)</f>
        <v>0.11267505162848579</v>
      </c>
      <c r="AO226" s="2">
        <f xml:space="preserve"> (J226 - J225)</f>
        <v>5.9295997725801186E-2</v>
      </c>
      <c r="AP226" s="2">
        <f xml:space="preserve"> (K226 - K225)</f>
        <v>-0.1932446710684701</v>
      </c>
      <c r="AQ226" s="2">
        <f xml:space="preserve"> (N226 - N225)</f>
        <v>0.11267505162848579</v>
      </c>
      <c r="AR226" s="2">
        <f xml:space="preserve"> (O226 - O225)</f>
        <v>5.9295997725801186E-2</v>
      </c>
      <c r="AS226" s="2">
        <f xml:space="preserve"> (P226 - P225)</f>
        <v>-0.1932446710684701</v>
      </c>
      <c r="AT226" s="6">
        <f t="shared" si="340"/>
        <v>0.19873538305012772</v>
      </c>
      <c r="AU226" s="2">
        <f xml:space="preserve"> (T226 - T225)</f>
        <v>-0.23273875137291355</v>
      </c>
      <c r="AV226" s="2">
        <f xml:space="preserve"> (U226 - U225)</f>
        <v>-0.23273875137291355</v>
      </c>
    </row>
    <row r="227" spans="6:48" x14ac:dyDescent="0.25">
      <c r="F227" s="2" t="s">
        <v>53</v>
      </c>
      <c r="G227" s="2">
        <f t="shared" ref="G227" si="389" xml:space="preserve"> $B$7</f>
        <v>0</v>
      </c>
      <c r="H227" s="2">
        <f t="shared" ref="H227" si="390" xml:space="preserve"> $C$7</f>
        <v>1</v>
      </c>
      <c r="I227" s="2">
        <f xml:space="preserve"> (I226 + $B$11 * AE226 + $D$11 * AN226)</f>
        <v>19.880596493135982</v>
      </c>
      <c r="J227" s="2">
        <f xml:space="preserve"> (J226 + $B$11 * AF226 + $D$11 * AO226)</f>
        <v>10.639959531542068</v>
      </c>
      <c r="K227" s="2">
        <f xml:space="preserve"> (K226 + $B$11 * AG226 + $D$11 * AP226)</f>
        <v>-36.688093684023457</v>
      </c>
      <c r="L227" s="2">
        <f t="shared" si="371"/>
        <v>-16.807497190887474</v>
      </c>
      <c r="M227" s="2">
        <f t="shared" si="336"/>
        <v>5.0187630696667202E-8</v>
      </c>
      <c r="N227" s="2">
        <f xml:space="preserve"> (N226 + $B$11 * AH226 + $D$11 * AQ226)</f>
        <v>19.880596493135982</v>
      </c>
      <c r="O227" s="2">
        <f xml:space="preserve"> (O226 + $B$11 * AI226 + $D$11 * AR226)</f>
        <v>10.639959531542068</v>
      </c>
      <c r="P227" s="2">
        <f xml:space="preserve"> (P226 + $B$11 * AJ226 + $D$11 * AS226)</f>
        <v>-36.688093684023457</v>
      </c>
      <c r="Q227" s="2">
        <f t="shared" si="372"/>
        <v>-16.807497190887474</v>
      </c>
      <c r="R227" s="2">
        <f t="shared" si="337"/>
        <v>5.0187630696667202E-8</v>
      </c>
      <c r="S227" s="6">
        <f t="shared" si="338"/>
        <v>35.520830165280188</v>
      </c>
      <c r="T227" s="2">
        <f xml:space="preserve"> (T226 + $B$11 * AL226 + $D$11 * AU226)</f>
        <v>-44.478252018492725</v>
      </c>
      <c r="U227" s="2">
        <f xml:space="preserve"> (U226 + $B$11 * AM226 + $D$11 * AV226)</f>
        <v>-44.478252018492725</v>
      </c>
      <c r="V227" s="2">
        <f t="shared" si="332"/>
        <v>35.520825700764021</v>
      </c>
      <c r="W227" s="2">
        <f t="shared" si="339"/>
        <v>0.99999999999999956</v>
      </c>
      <c r="X227" s="2">
        <f xml:space="preserve"> ($D$7 - W227)</f>
        <v>4.4408920985006262E-16</v>
      </c>
      <c r="Y227" s="17"/>
      <c r="Z227" s="17"/>
      <c r="AB227" s="2">
        <f xml:space="preserve"> M227 * (1 - M227) * (AD227 * T227)</f>
        <v>-4.4023526157439625E-37</v>
      </c>
      <c r="AC227" s="2">
        <f xml:space="preserve"> R227 * (1 - R227) * (AD227 * U227)</f>
        <v>-4.4023526157439625E-37</v>
      </c>
      <c r="AD227" s="2">
        <f xml:space="preserve"> (X227 * (1 - W227) * W227)</f>
        <v>1.9721522630525286E-31</v>
      </c>
      <c r="AE227" s="2">
        <f t="shared" si="359"/>
        <v>-4.4023526157439625E-37</v>
      </c>
      <c r="AF227" s="2">
        <f xml:space="preserve"> (G227 * AB227)</f>
        <v>0</v>
      </c>
      <c r="AG227" s="2">
        <f xml:space="preserve"> (H227 * AB227)</f>
        <v>-4.4023526157439625E-37</v>
      </c>
      <c r="AH227" s="2">
        <f t="shared" si="360"/>
        <v>-4.4023526157439625E-37</v>
      </c>
      <c r="AI227" s="2">
        <f xml:space="preserve"> (G227 * AC227)</f>
        <v>0</v>
      </c>
      <c r="AJ227" s="2">
        <f xml:space="preserve"> (H227 * AC227)</f>
        <v>-4.4023526157439625E-37</v>
      </c>
      <c r="AK227" s="6">
        <f t="shared" si="333"/>
        <v>1.9721522630525286E-31</v>
      </c>
      <c r="AL227" s="2">
        <f xml:space="preserve"> (M227 * AD227)</f>
        <v>9.8977649455676782E-39</v>
      </c>
      <c r="AM227" s="2">
        <f xml:space="preserve"> (R227 * AD227)</f>
        <v>9.8977649455676782E-39</v>
      </c>
      <c r="AN227" s="2">
        <f xml:space="preserve"> (I227 - I226)</f>
        <v>0.11267505162848579</v>
      </c>
      <c r="AO227" s="2">
        <f xml:space="preserve"> (J227 - J226)</f>
        <v>5.9295997725801186E-2</v>
      </c>
      <c r="AP227" s="2">
        <f xml:space="preserve"> (K227 - K226)</f>
        <v>-0.1932446710684701</v>
      </c>
      <c r="AQ227" s="2">
        <f xml:space="preserve"> (N227 - N226)</f>
        <v>0.11267505162848579</v>
      </c>
      <c r="AR227" s="2">
        <f xml:space="preserve"> (O227 - O226)</f>
        <v>5.9295997725801186E-2</v>
      </c>
      <c r="AS227" s="2">
        <f xml:space="preserve"> (P227 - P226)</f>
        <v>-0.1932446710684701</v>
      </c>
      <c r="AT227" s="6">
        <f t="shared" si="340"/>
        <v>0.19873538305012772</v>
      </c>
      <c r="AU227" s="2">
        <f xml:space="preserve"> (T227 - T226)</f>
        <v>-0.23273875137291355</v>
      </c>
      <c r="AV227" s="2">
        <f xml:space="preserve"> (U227 - U226)</f>
        <v>-0.23273875137291355</v>
      </c>
    </row>
    <row r="228" spans="6:48" x14ac:dyDescent="0.25">
      <c r="F228" s="2" t="s">
        <v>54</v>
      </c>
      <c r="G228" s="2">
        <f t="shared" ref="G228" si="391" xml:space="preserve"> $B$8</f>
        <v>1</v>
      </c>
      <c r="H228" s="2">
        <f t="shared" ref="H228" si="392" xml:space="preserve"> $C$8</f>
        <v>1</v>
      </c>
      <c r="I228" s="2">
        <f xml:space="preserve"> (I227 + $B$11 * AE227 + $D$11 * AN227)</f>
        <v>19.993271544764468</v>
      </c>
      <c r="J228" s="2">
        <f xml:space="preserve"> (J227 + $B$11 * AF227 + $D$11 * AO227)</f>
        <v>10.699255529267869</v>
      </c>
      <c r="K228" s="2">
        <f xml:space="preserve"> (K227 + $B$11 * AG227 + $D$11 * AP227)</f>
        <v>-36.881338355091927</v>
      </c>
      <c r="L228" s="2">
        <f t="shared" si="371"/>
        <v>-6.1888112810595892</v>
      </c>
      <c r="M228" s="2">
        <f t="shared" si="336"/>
        <v>2.0480617049045235E-3</v>
      </c>
      <c r="N228" s="2">
        <f xml:space="preserve"> (N227 + $B$11 * AH227 + $D$11 * AQ227)</f>
        <v>19.993271544764468</v>
      </c>
      <c r="O228" s="2">
        <f xml:space="preserve"> (O227 + $B$11 * AI227 + $D$11 * AR227)</f>
        <v>10.699255529267869</v>
      </c>
      <c r="P228" s="2">
        <f xml:space="preserve"> (P227 + $B$11 * AJ227 + $D$11 * AS227)</f>
        <v>-36.881338355091927</v>
      </c>
      <c r="Q228" s="2">
        <f t="shared" si="372"/>
        <v>-6.1888112810595892</v>
      </c>
      <c r="R228" s="2">
        <f t="shared" si="337"/>
        <v>2.0480617049045235E-3</v>
      </c>
      <c r="S228" s="6">
        <f t="shared" si="338"/>
        <v>35.719565548330316</v>
      </c>
      <c r="T228" s="2">
        <f xml:space="preserve"> (T227 + $B$11 * AL227 + $D$11 * AU227)</f>
        <v>-44.710990769865639</v>
      </c>
      <c r="U228" s="2">
        <f xml:space="preserve"> (U227 + $B$11 * AM227 + $D$11 * AV227)</f>
        <v>-44.710990769865639</v>
      </c>
      <c r="V228" s="2">
        <f t="shared" si="332"/>
        <v>35.536423812362109</v>
      </c>
      <c r="W228" s="2">
        <f t="shared" si="339"/>
        <v>0.99999999999999956</v>
      </c>
      <c r="X228" s="2">
        <f xml:space="preserve"> ($D$8 - W228)</f>
        <v>4.4408920985006262E-16</v>
      </c>
      <c r="Y228" s="18"/>
      <c r="Z228" s="18"/>
      <c r="AB228" s="2">
        <f xml:space="preserve"> M228 * (1 - M228) * (AD228 * T228)</f>
        <v>-1.8022183159075046E-32</v>
      </c>
      <c r="AC228" s="2">
        <f xml:space="preserve"> R228 * (1 - R228) * (AD228 * U228)</f>
        <v>-1.8022183159075046E-32</v>
      </c>
      <c r="AD228" s="2">
        <f xml:space="preserve"> (X228 * (1 - W228) * W228)</f>
        <v>1.9721522630525286E-31</v>
      </c>
      <c r="AE228" s="2">
        <f t="shared" si="359"/>
        <v>-1.8022183159075046E-32</v>
      </c>
      <c r="AF228" s="2">
        <f xml:space="preserve"> (G228 * AB228)</f>
        <v>-1.8022183159075046E-32</v>
      </c>
      <c r="AG228" s="2">
        <f xml:space="preserve"> (H228 * AB228)</f>
        <v>-1.8022183159075046E-32</v>
      </c>
      <c r="AH228" s="2">
        <f t="shared" si="360"/>
        <v>-1.8022183159075046E-32</v>
      </c>
      <c r="AI228" s="2">
        <f xml:space="preserve"> (G228 * AC228)</f>
        <v>-1.8022183159075046E-32</v>
      </c>
      <c r="AJ228" s="2">
        <f xml:space="preserve"> (H228 * AC228)</f>
        <v>-1.8022183159075046E-32</v>
      </c>
      <c r="AK228" s="6">
        <f t="shared" si="333"/>
        <v>1.9721522630525286E-31</v>
      </c>
      <c r="AL228" s="2">
        <f xml:space="preserve"> (M228 * AD228)</f>
        <v>4.0390895261986763E-34</v>
      </c>
      <c r="AM228" s="2">
        <f xml:space="preserve"> (R228 * AD228)</f>
        <v>4.0390895261986763E-34</v>
      </c>
      <c r="AN228" s="2">
        <f xml:space="preserve"> (I228 - I227)</f>
        <v>0.11267505162848579</v>
      </c>
      <c r="AO228" s="2">
        <f xml:space="preserve"> (J228 - J227)</f>
        <v>5.9295997725801186E-2</v>
      </c>
      <c r="AP228" s="2">
        <f xml:space="preserve"> (K228 - K227)</f>
        <v>-0.1932446710684701</v>
      </c>
      <c r="AQ228" s="2">
        <f xml:space="preserve"> (N228 - N227)</f>
        <v>0.11267505162848579</v>
      </c>
      <c r="AR228" s="2">
        <f xml:space="preserve"> (O228 - O227)</f>
        <v>5.9295997725801186E-2</v>
      </c>
      <c r="AS228" s="2">
        <f xml:space="preserve"> (P228 - P227)</f>
        <v>-0.1932446710684701</v>
      </c>
      <c r="AT228" s="6">
        <f t="shared" si="340"/>
        <v>0.19873538305012772</v>
      </c>
      <c r="AU228" s="2">
        <f xml:space="preserve"> (T228 - T227)</f>
        <v>-0.23273875137291355</v>
      </c>
      <c r="AV228" s="2">
        <f xml:space="preserve"> (U228 - U227)</f>
        <v>-0.23273875137291355</v>
      </c>
    </row>
    <row r="229" spans="6:48" x14ac:dyDescent="0.25">
      <c r="F229" s="8" t="s">
        <v>51</v>
      </c>
      <c r="G229" s="8">
        <f t="shared" si="365"/>
        <v>0</v>
      </c>
      <c r="H229" s="8">
        <f t="shared" si="366"/>
        <v>0</v>
      </c>
      <c r="I229" s="8">
        <f xml:space="preserve"> (I228 + $B$11 * AE228 + $D$11 * AN228)</f>
        <v>20.105946596392954</v>
      </c>
      <c r="J229" s="8">
        <f xml:space="preserve"> (J228 + $B$11 * AF228 + $D$11 * AO228)</f>
        <v>10.758551526993671</v>
      </c>
      <c r="K229" s="8">
        <f xml:space="preserve"> (K228 + $B$11 * AG228 + $D$11 * AP228)</f>
        <v>-37.074583026160397</v>
      </c>
      <c r="L229" s="8">
        <f t="shared" si="371"/>
        <v>20.105946596392954</v>
      </c>
      <c r="M229" s="8">
        <f t="shared" si="336"/>
        <v>0.99999999814604856</v>
      </c>
      <c r="N229" s="8">
        <f xml:space="preserve"> (N228 + $B$11 * AH228 + $D$11 * AQ228)</f>
        <v>20.105946596392954</v>
      </c>
      <c r="O229" s="8">
        <f xml:space="preserve"> (O228 + $B$11 * AI228 + $D$11 * AR228)</f>
        <v>10.758551526993671</v>
      </c>
      <c r="P229" s="8">
        <f xml:space="preserve"> (P228 + $B$11 * AJ228 + $D$11 * AS228)</f>
        <v>-37.074583026160397</v>
      </c>
      <c r="Q229" s="8">
        <f t="shared" si="372"/>
        <v>20.105946596392954</v>
      </c>
      <c r="R229" s="8">
        <f t="shared" si="337"/>
        <v>0.99999999814604856</v>
      </c>
      <c r="S229" s="5">
        <f t="shared" si="338"/>
        <v>35.918300931380443</v>
      </c>
      <c r="T229" s="8">
        <f xml:space="preserve"> (T228 + $B$11 * AL228 + $D$11 * AU228)</f>
        <v>-44.943729521238552</v>
      </c>
      <c r="U229" s="8">
        <f xml:space="preserve"> (U228 + $B$11 * AM228 + $D$11 * AV228)</f>
        <v>-44.943729521238552</v>
      </c>
      <c r="V229" s="8">
        <f t="shared" si="332"/>
        <v>-53.969157944449677</v>
      </c>
      <c r="W229" s="8">
        <f t="shared" si="339"/>
        <v>3.6432796815903116E-24</v>
      </c>
      <c r="X229" s="8">
        <f xml:space="preserve"> ($D$5 - W229)</f>
        <v>-3.6432796815903116E-24</v>
      </c>
      <c r="Y229" s="13">
        <f xml:space="preserve"> SUM(SUMIF(X229:X232, {"&gt;0","&lt;0"}) * {1,-1}) / 4</f>
        <v>1.1102230407090562E-16</v>
      </c>
      <c r="Z229" s="13" t="s">
        <v>113</v>
      </c>
      <c r="AB229" s="8">
        <f xml:space="preserve"> M229 * (1 - M229) * (AD229 * T229)</f>
        <v>1.1059932712924202E-54</v>
      </c>
      <c r="AC229" s="8">
        <f xml:space="preserve"> R229 * (1 - R229) * (AD229 * U229)</f>
        <v>1.1059932712924202E-54</v>
      </c>
      <c r="AD229" s="8">
        <f xml:space="preserve"> (X229 * (1 - W229) * W229)</f>
        <v>-1.3273486838288801E-47</v>
      </c>
      <c r="AE229" s="8">
        <f t="shared" si="359"/>
        <v>1.1059932712924202E-54</v>
      </c>
      <c r="AF229" s="8">
        <f xml:space="preserve"> (G229 * AB229)</f>
        <v>0</v>
      </c>
      <c r="AG229" s="8">
        <f xml:space="preserve"> (H229 * AB229)</f>
        <v>0</v>
      </c>
      <c r="AH229" s="8">
        <f t="shared" si="360"/>
        <v>1.1059932712924202E-54</v>
      </c>
      <c r="AI229" s="8">
        <f xml:space="preserve"> (G229 * AC229)</f>
        <v>0</v>
      </c>
      <c r="AJ229" s="8">
        <f xml:space="preserve"> (H229 * AC229)</f>
        <v>0</v>
      </c>
      <c r="AK229" s="5">
        <f t="shared" si="333"/>
        <v>-1.3273486838288801E-47</v>
      </c>
      <c r="AL229" s="8">
        <f xml:space="preserve"> (M229 * AD229)</f>
        <v>-1.32734868136804E-47</v>
      </c>
      <c r="AM229" s="8">
        <f xml:space="preserve"> (R229 * AD229)</f>
        <v>-1.32734868136804E-47</v>
      </c>
      <c r="AN229" s="8">
        <f xml:space="preserve"> (I229 - I228)</f>
        <v>0.11267505162848579</v>
      </c>
      <c r="AO229" s="8">
        <f xml:space="preserve"> (J229 - J228)</f>
        <v>5.9295997725801186E-2</v>
      </c>
      <c r="AP229" s="8">
        <f xml:space="preserve"> (K229 - K228)</f>
        <v>-0.1932446710684701</v>
      </c>
      <c r="AQ229" s="8">
        <f xml:space="preserve"> (N229 - N228)</f>
        <v>0.11267505162848579</v>
      </c>
      <c r="AR229" s="8">
        <f xml:space="preserve"> (O229 - O228)</f>
        <v>5.9295997725801186E-2</v>
      </c>
      <c r="AS229" s="8">
        <f xml:space="preserve"> (P229 - P228)</f>
        <v>-0.1932446710684701</v>
      </c>
      <c r="AT229" s="5">
        <f t="shared" si="340"/>
        <v>0.19873538305012772</v>
      </c>
      <c r="AU229" s="8">
        <f xml:space="preserve"> (T229 - T228)</f>
        <v>-0.23273875137291355</v>
      </c>
      <c r="AV229" s="8">
        <f xml:space="preserve"> (U229 - U228)</f>
        <v>-0.23273875137291355</v>
      </c>
    </row>
    <row r="230" spans="6:48" x14ac:dyDescent="0.25">
      <c r="F230" s="8" t="s">
        <v>52</v>
      </c>
      <c r="G230" s="8">
        <f t="shared" ref="G230" si="393" xml:space="preserve"> $B$6</f>
        <v>1</v>
      </c>
      <c r="H230" s="8">
        <f t="shared" ref="H230" si="394" xml:space="preserve"> $C$6</f>
        <v>0</v>
      </c>
      <c r="I230" s="8">
        <f xml:space="preserve"> (I229 + $B$11 * AE229 + $D$11 * AN229)</f>
        <v>20.21862164802144</v>
      </c>
      <c r="J230" s="8">
        <f xml:space="preserve"> (J229 + $B$11 * AF229 + $D$11 * AO229)</f>
        <v>10.817847524719472</v>
      </c>
      <c r="K230" s="8">
        <f xml:space="preserve"> (K229 + $B$11 * AG229 + $D$11 * AP229)</f>
        <v>-37.267827697228867</v>
      </c>
      <c r="L230" s="8">
        <f t="shared" si="371"/>
        <v>31.036469172740912</v>
      </c>
      <c r="M230" s="8">
        <f t="shared" si="336"/>
        <v>0.99999999999996692</v>
      </c>
      <c r="N230" s="8">
        <f xml:space="preserve"> (N229 + $B$11 * AH229 + $D$11 * AQ229)</f>
        <v>20.21862164802144</v>
      </c>
      <c r="O230" s="8">
        <f xml:space="preserve"> (O229 + $B$11 * AI229 + $D$11 * AR229)</f>
        <v>10.817847524719472</v>
      </c>
      <c r="P230" s="8">
        <f xml:space="preserve"> (P229 + $B$11 * AJ229 + $D$11 * AS229)</f>
        <v>-37.267827697228867</v>
      </c>
      <c r="Q230" s="8">
        <f t="shared" si="372"/>
        <v>31.036469172740912</v>
      </c>
      <c r="R230" s="8">
        <f t="shared" si="337"/>
        <v>0.99999999999996692</v>
      </c>
      <c r="S230" s="5">
        <f t="shared" si="338"/>
        <v>36.117036314430571</v>
      </c>
      <c r="T230" s="8">
        <f xml:space="preserve"> (T229 + $B$11 * AL229 + $D$11 * AU229)</f>
        <v>-45.176468272611466</v>
      </c>
      <c r="U230" s="8">
        <f xml:space="preserve"> (U229 + $B$11 * AM229 + $D$11 * AV229)</f>
        <v>-45.176468272611466</v>
      </c>
      <c r="V230" s="8">
        <f t="shared" si="332"/>
        <v>-54.235900230789376</v>
      </c>
      <c r="W230" s="8">
        <f t="shared" si="339"/>
        <v>2.7902801446678648E-24</v>
      </c>
      <c r="X230" s="8">
        <f xml:space="preserve"> ($D$6 - W230)</f>
        <v>-2.7902801446678648E-24</v>
      </c>
      <c r="Y230" s="14"/>
      <c r="Z230" s="14"/>
      <c r="AB230" s="8">
        <f xml:space="preserve"> M230 * (1 - M230) * (AD230 * T230)</f>
        <v>1.1636821904065566E-59</v>
      </c>
      <c r="AC230" s="8">
        <f xml:space="preserve"> R230 * (1 - R230) * (AD230 * U230)</f>
        <v>1.1636821904065566E-59</v>
      </c>
      <c r="AD230" s="8">
        <f xml:space="preserve"> (X230 * (1 - W230) * W230)</f>
        <v>-7.785663285727721E-48</v>
      </c>
      <c r="AE230" s="8">
        <f t="shared" si="359"/>
        <v>1.1636821904065566E-59</v>
      </c>
      <c r="AF230" s="8">
        <f xml:space="preserve"> (G230 * AB230)</f>
        <v>1.1636821904065566E-59</v>
      </c>
      <c r="AG230" s="8">
        <f xml:space="preserve"> (H230 * AB230)</f>
        <v>0</v>
      </c>
      <c r="AH230" s="8">
        <f t="shared" si="360"/>
        <v>1.1636821904065566E-59</v>
      </c>
      <c r="AI230" s="8">
        <f xml:space="preserve"> (G230 * AC230)</f>
        <v>1.1636821904065566E-59</v>
      </c>
      <c r="AJ230" s="8">
        <f xml:space="preserve"> (H230 * AC230)</f>
        <v>0</v>
      </c>
      <c r="AK230" s="5">
        <f t="shared" si="333"/>
        <v>-7.785663285727721E-48</v>
      </c>
      <c r="AL230" s="8">
        <f xml:space="preserve"> (M230 * AD230)</f>
        <v>-7.7856632857274633E-48</v>
      </c>
      <c r="AM230" s="8">
        <f xml:space="preserve"> (R230 * AD230)</f>
        <v>-7.7856632857274633E-48</v>
      </c>
      <c r="AN230" s="8">
        <f xml:space="preserve"> (I230 - I229)</f>
        <v>0.11267505162848579</v>
      </c>
      <c r="AO230" s="8">
        <f xml:space="preserve"> (J230 - J229)</f>
        <v>5.9295997725801186E-2</v>
      </c>
      <c r="AP230" s="8">
        <f xml:space="preserve"> (K230 - K229)</f>
        <v>-0.1932446710684701</v>
      </c>
      <c r="AQ230" s="8">
        <f xml:space="preserve"> (N230 - N229)</f>
        <v>0.11267505162848579</v>
      </c>
      <c r="AR230" s="8">
        <f xml:space="preserve"> (O230 - O229)</f>
        <v>5.9295997725801186E-2</v>
      </c>
      <c r="AS230" s="8">
        <f xml:space="preserve"> (P230 - P229)</f>
        <v>-0.1932446710684701</v>
      </c>
      <c r="AT230" s="5">
        <f t="shared" si="340"/>
        <v>0.19873538305012772</v>
      </c>
      <c r="AU230" s="8">
        <f xml:space="preserve"> (T230 - T229)</f>
        <v>-0.23273875137291355</v>
      </c>
      <c r="AV230" s="8">
        <f xml:space="preserve"> (U230 - U229)</f>
        <v>-0.23273875137291355</v>
      </c>
    </row>
    <row r="231" spans="6:48" x14ac:dyDescent="0.25">
      <c r="F231" s="8" t="s">
        <v>53</v>
      </c>
      <c r="G231" s="8">
        <f t="shared" ref="G231" si="395" xml:space="preserve"> $B$7</f>
        <v>0</v>
      </c>
      <c r="H231" s="8">
        <f t="shared" ref="H231" si="396" xml:space="preserve"> $C$7</f>
        <v>1</v>
      </c>
      <c r="I231" s="8">
        <f xml:space="preserve"> (I230 + $B$11 * AE230 + $D$11 * AN230)</f>
        <v>20.331296699649926</v>
      </c>
      <c r="J231" s="8">
        <f xml:space="preserve"> (J230 + $B$11 * AF230 + $D$11 * AO230)</f>
        <v>10.877143522445273</v>
      </c>
      <c r="K231" s="8">
        <f xml:space="preserve"> (K230 + $B$11 * AG230 + $D$11 * AP230)</f>
        <v>-37.461072368297337</v>
      </c>
      <c r="L231" s="8">
        <f t="shared" si="371"/>
        <v>-17.129775668647412</v>
      </c>
      <c r="M231" s="8">
        <f t="shared" si="336"/>
        <v>3.6360758573101949E-8</v>
      </c>
      <c r="N231" s="8">
        <f xml:space="preserve"> (N230 + $B$11 * AH230 + $D$11 * AQ230)</f>
        <v>20.331296699649926</v>
      </c>
      <c r="O231" s="8">
        <f xml:space="preserve"> (O230 + $B$11 * AI230 + $D$11 * AR230)</f>
        <v>10.877143522445273</v>
      </c>
      <c r="P231" s="8">
        <f xml:space="preserve"> (P230 + $B$11 * AJ230 + $D$11 * AS230)</f>
        <v>-37.461072368297337</v>
      </c>
      <c r="Q231" s="8">
        <f t="shared" si="372"/>
        <v>-17.129775668647412</v>
      </c>
      <c r="R231" s="8">
        <f t="shared" si="337"/>
        <v>3.6360758573101949E-8</v>
      </c>
      <c r="S231" s="5">
        <f t="shared" si="338"/>
        <v>36.315771697480699</v>
      </c>
      <c r="T231" s="8">
        <f xml:space="preserve"> (T230 + $B$11 * AL230 + $D$11 * AU230)</f>
        <v>-45.409207023984379</v>
      </c>
      <c r="U231" s="8">
        <f xml:space="preserve"> (U230 + $B$11 * AM230 + $D$11 * AV230)</f>
        <v>-45.409207023984379</v>
      </c>
      <c r="V231" s="8">
        <f t="shared" si="332"/>
        <v>36.315768395254267</v>
      </c>
      <c r="W231" s="8">
        <f t="shared" si="339"/>
        <v>0.99999999999999978</v>
      </c>
      <c r="X231" s="8">
        <f xml:space="preserve"> ($D$7 - W231)</f>
        <v>2.2204460492503131E-16</v>
      </c>
      <c r="Y231" s="14"/>
      <c r="Z231" s="14"/>
      <c r="AB231" s="8">
        <f xml:space="preserve"> M231 * (1 - M231) * (AD231 * T231)</f>
        <v>-8.1406163558697865E-38</v>
      </c>
      <c r="AC231" s="8">
        <f xml:space="preserve"> R231 * (1 - R231) * (AD231 * U231)</f>
        <v>-8.1406163558697865E-38</v>
      </c>
      <c r="AD231" s="8">
        <f xml:space="preserve"> (X231 * (1 - W231) * W231)</f>
        <v>4.9303806576313227E-32</v>
      </c>
      <c r="AE231" s="8">
        <f t="shared" si="359"/>
        <v>-8.1406163558697865E-38</v>
      </c>
      <c r="AF231" s="8">
        <f xml:space="preserve"> (G231 * AB231)</f>
        <v>0</v>
      </c>
      <c r="AG231" s="8">
        <f xml:space="preserve"> (H231 * AB231)</f>
        <v>-8.1406163558697865E-38</v>
      </c>
      <c r="AH231" s="8">
        <f t="shared" si="360"/>
        <v>-8.1406163558697865E-38</v>
      </c>
      <c r="AI231" s="8">
        <f xml:space="preserve"> (G231 * AC231)</f>
        <v>0</v>
      </c>
      <c r="AJ231" s="8">
        <f xml:space="preserve"> (H231 * AC231)</f>
        <v>-8.1406163558697865E-38</v>
      </c>
      <c r="AK231" s="5">
        <f t="shared" si="333"/>
        <v>4.9303806576313227E-32</v>
      </c>
      <c r="AL231" s="8">
        <f xml:space="preserve"> (M231 * AD231)</f>
        <v>1.7927238076562415E-39</v>
      </c>
      <c r="AM231" s="8">
        <f xml:space="preserve"> (R231 * AD231)</f>
        <v>1.7927238076562415E-39</v>
      </c>
      <c r="AN231" s="8">
        <f xml:space="preserve"> (I231 - I230)</f>
        <v>0.11267505162848579</v>
      </c>
      <c r="AO231" s="8">
        <f xml:space="preserve"> (J231 - J230)</f>
        <v>5.9295997725801186E-2</v>
      </c>
      <c r="AP231" s="8">
        <f xml:space="preserve"> (K231 - K230)</f>
        <v>-0.1932446710684701</v>
      </c>
      <c r="AQ231" s="8">
        <f xml:space="preserve"> (N231 - N230)</f>
        <v>0.11267505162848579</v>
      </c>
      <c r="AR231" s="8">
        <f xml:space="preserve"> (O231 - O230)</f>
        <v>5.9295997725801186E-2</v>
      </c>
      <c r="AS231" s="8">
        <f xml:space="preserve"> (P231 - P230)</f>
        <v>-0.1932446710684701</v>
      </c>
      <c r="AT231" s="5">
        <f t="shared" si="340"/>
        <v>0.19873538305012772</v>
      </c>
      <c r="AU231" s="8">
        <f xml:space="preserve"> (T231 - T230)</f>
        <v>-0.23273875137291355</v>
      </c>
      <c r="AV231" s="8">
        <f xml:space="preserve"> (U231 - U230)</f>
        <v>-0.23273875137291355</v>
      </c>
    </row>
    <row r="232" spans="6:48" x14ac:dyDescent="0.25">
      <c r="F232" s="8" t="s">
        <v>54</v>
      </c>
      <c r="G232" s="8">
        <f t="shared" ref="G232" si="397" xml:space="preserve"> $B$8</f>
        <v>1</v>
      </c>
      <c r="H232" s="8">
        <f t="shared" ref="H232" si="398" xml:space="preserve"> $C$8</f>
        <v>1</v>
      </c>
      <c r="I232" s="8">
        <f xml:space="preserve"> (I231 + $B$11 * AE231 + $D$11 * AN231)</f>
        <v>20.443971751278411</v>
      </c>
      <c r="J232" s="8">
        <f xml:space="preserve"> (J231 + $B$11 * AF231 + $D$11 * AO231)</f>
        <v>10.936439520171074</v>
      </c>
      <c r="K232" s="8">
        <f xml:space="preserve"> (K231 + $B$11 * AG231 + $D$11 * AP231)</f>
        <v>-37.654317039365807</v>
      </c>
      <c r="L232" s="8">
        <f t="shared" si="371"/>
        <v>-6.2739057679163217</v>
      </c>
      <c r="M232" s="8">
        <f t="shared" si="336"/>
        <v>1.8813064068617018E-3</v>
      </c>
      <c r="N232" s="8">
        <f xml:space="preserve"> (N231 + $B$11 * AH231 + $D$11 * AQ231)</f>
        <v>20.443971751278411</v>
      </c>
      <c r="O232" s="8">
        <f xml:space="preserve"> (O231 + $B$11 * AI231 + $D$11 * AR231)</f>
        <v>10.936439520171074</v>
      </c>
      <c r="P232" s="8">
        <f xml:space="preserve"> (P231 + $B$11 * AJ231 + $D$11 * AS231)</f>
        <v>-37.654317039365807</v>
      </c>
      <c r="Q232" s="8">
        <f t="shared" si="372"/>
        <v>-6.2739057679163217</v>
      </c>
      <c r="R232" s="8">
        <f t="shared" si="337"/>
        <v>1.8813064068617018E-3</v>
      </c>
      <c r="S232" s="5">
        <f t="shared" si="338"/>
        <v>36.514507080530826</v>
      </c>
      <c r="T232" s="8">
        <f xml:space="preserve"> (T231 + $B$11 * AL231 + $D$11 * AU231)</f>
        <v>-45.641945775357293</v>
      </c>
      <c r="U232" s="8">
        <f xml:space="preserve"> (U231 + $B$11 * AM231 + $D$11 * AV231)</f>
        <v>-45.641945775357293</v>
      </c>
      <c r="V232" s="8">
        <f t="shared" si="332"/>
        <v>36.342774110513197</v>
      </c>
      <c r="W232" s="8">
        <f t="shared" si="339"/>
        <v>0.99999999999999978</v>
      </c>
      <c r="X232" s="8">
        <f xml:space="preserve"> ($D$8 - W232)</f>
        <v>2.2204460492503131E-16</v>
      </c>
      <c r="Y232" s="15"/>
      <c r="Z232" s="15"/>
      <c r="AB232" s="8">
        <f xml:space="preserve"> M232 * (1 - M232) * (AD232 * T232)</f>
        <v>-4.2255799737424613E-33</v>
      </c>
      <c r="AC232" s="8">
        <f xml:space="preserve"> R232 * (1 - R232) * (AD232 * U232)</f>
        <v>-4.2255799737424613E-33</v>
      </c>
      <c r="AD232" s="8">
        <f xml:space="preserve"> (X232 * (1 - W232) * W232)</f>
        <v>4.9303806576313227E-32</v>
      </c>
      <c r="AE232" s="8">
        <f t="shared" si="359"/>
        <v>-4.2255799737424613E-33</v>
      </c>
      <c r="AF232" s="8">
        <f xml:space="preserve"> (G232 * AB232)</f>
        <v>-4.2255799737424613E-33</v>
      </c>
      <c r="AG232" s="8">
        <f xml:space="preserve"> (H232 * AB232)</f>
        <v>-4.2255799737424613E-33</v>
      </c>
      <c r="AH232" s="8">
        <f t="shared" si="360"/>
        <v>-4.2255799737424613E-33</v>
      </c>
      <c r="AI232" s="8">
        <f xml:space="preserve"> (G232 * AC232)</f>
        <v>-4.2255799737424613E-33</v>
      </c>
      <c r="AJ232" s="8">
        <f xml:space="preserve"> (H232 * AC232)</f>
        <v>-4.2255799737424613E-33</v>
      </c>
      <c r="AK232" s="5">
        <f t="shared" si="333"/>
        <v>4.9303806576313227E-32</v>
      </c>
      <c r="AL232" s="8">
        <f xml:space="preserve"> (M232 * AD232)</f>
        <v>9.2755567194688179E-35</v>
      </c>
      <c r="AM232" s="8">
        <f xml:space="preserve"> (R232 * AD232)</f>
        <v>9.2755567194688179E-35</v>
      </c>
      <c r="AN232" s="8">
        <f xml:space="preserve"> (I232 - I231)</f>
        <v>0.11267505162848579</v>
      </c>
      <c r="AO232" s="8">
        <f xml:space="preserve"> (J232 - J231)</f>
        <v>5.9295997725801186E-2</v>
      </c>
      <c r="AP232" s="8">
        <f xml:space="preserve"> (K232 - K231)</f>
        <v>-0.1932446710684701</v>
      </c>
      <c r="AQ232" s="8">
        <f xml:space="preserve"> (N232 - N231)</f>
        <v>0.11267505162848579</v>
      </c>
      <c r="AR232" s="8">
        <f xml:space="preserve"> (O232 - O231)</f>
        <v>5.9295997725801186E-2</v>
      </c>
      <c r="AS232" s="8">
        <f xml:space="preserve"> (P232 - P231)</f>
        <v>-0.1932446710684701</v>
      </c>
      <c r="AT232" s="5">
        <f t="shared" si="340"/>
        <v>0.19873538305012772</v>
      </c>
      <c r="AU232" s="8">
        <f xml:space="preserve"> (T232 - T231)</f>
        <v>-0.23273875137291355</v>
      </c>
      <c r="AV232" s="8">
        <f xml:space="preserve"> (U232 - U231)</f>
        <v>-0.23273875137291355</v>
      </c>
    </row>
    <row r="233" spans="6:48" x14ac:dyDescent="0.25">
      <c r="F233" s="2" t="s">
        <v>51</v>
      </c>
      <c r="G233" s="2">
        <f t="shared" si="355"/>
        <v>0</v>
      </c>
      <c r="H233" s="2">
        <f t="shared" si="356"/>
        <v>0</v>
      </c>
      <c r="I233" s="2">
        <f xml:space="preserve"> (I232 + $B$11 * AE232 + $D$11 * AN232)</f>
        <v>20.556646802906897</v>
      </c>
      <c r="J233" s="2">
        <f xml:space="preserve"> (J232 + $B$11 * AF232 + $D$11 * AO232)</f>
        <v>10.995735517896875</v>
      </c>
      <c r="K233" s="2">
        <f xml:space="preserve"> (K232 + $B$11 * AG232 + $D$11 * AP232)</f>
        <v>-37.847561710434277</v>
      </c>
      <c r="L233" s="2">
        <f t="shared" si="371"/>
        <v>20.556646802906897</v>
      </c>
      <c r="M233" s="2">
        <f t="shared" si="336"/>
        <v>0.99999999881869583</v>
      </c>
      <c r="N233" s="2">
        <f xml:space="preserve"> (N232 + $B$11 * AH232 + $D$11 * AQ232)</f>
        <v>20.556646802906897</v>
      </c>
      <c r="O233" s="2">
        <f xml:space="preserve"> (O232 + $B$11 * AI232 + $D$11 * AR232)</f>
        <v>10.995735517896875</v>
      </c>
      <c r="P233" s="2">
        <f xml:space="preserve"> (P232 + $B$11 * AJ232 + $D$11 * AS232)</f>
        <v>-37.847561710434277</v>
      </c>
      <c r="Q233" s="2">
        <f t="shared" si="372"/>
        <v>20.556646802906897</v>
      </c>
      <c r="R233" s="2">
        <f t="shared" si="337"/>
        <v>0.99999999881869583</v>
      </c>
      <c r="S233" s="6">
        <f t="shared" si="338"/>
        <v>36.713242463580954</v>
      </c>
      <c r="T233" s="2">
        <f xml:space="preserve"> (T232 + $B$11 * AL232 + $D$11 * AU232)</f>
        <v>-45.874684526730206</v>
      </c>
      <c r="U233" s="2">
        <f xml:space="preserve"> (U232 + $B$11 * AM232 + $D$11 * AV232)</f>
        <v>-45.874684526730206</v>
      </c>
      <c r="V233" s="2">
        <f t="shared" si="332"/>
        <v>-55.036126481495543</v>
      </c>
      <c r="W233" s="2">
        <f t="shared" si="339"/>
        <v>1.2534700564304375E-24</v>
      </c>
      <c r="X233" s="2">
        <f xml:space="preserve"> ($D$5 - W233)</f>
        <v>-1.2534700564304375E-24</v>
      </c>
      <c r="Y233" s="16">
        <f xml:space="preserve"> SUM(SUMIF(X233:X236, {"&gt;0","&lt;0"}) * {1,-1}) / 4</f>
        <v>5.5336643814291607E-25</v>
      </c>
      <c r="Z233" s="16" t="s">
        <v>114</v>
      </c>
      <c r="AB233" s="2">
        <f xml:space="preserve"> M233 * (1 - M233) * (AD233 * T233)</f>
        <v>8.5145706439257267E-56</v>
      </c>
      <c r="AC233" s="2">
        <f xml:space="preserve"> R233 * (1 - R233) * (AD233 * U233)</f>
        <v>8.5145706439257267E-56</v>
      </c>
      <c r="AD233" s="2">
        <f xml:space="preserve"> (X233 * (1 - W233) * W233)</f>
        <v>-1.5711871823677242E-48</v>
      </c>
      <c r="AE233" s="2">
        <f t="shared" si="359"/>
        <v>8.5145706439257267E-56</v>
      </c>
      <c r="AF233" s="2">
        <f xml:space="preserve"> (G233 * AB233)</f>
        <v>0</v>
      </c>
      <c r="AG233" s="2">
        <f xml:space="preserve"> (H233 * AB233)</f>
        <v>0</v>
      </c>
      <c r="AH233" s="2">
        <f t="shared" si="360"/>
        <v>8.5145706439257267E-56</v>
      </c>
      <c r="AI233" s="2">
        <f xml:space="preserve"> (G233 * AC233)</f>
        <v>0</v>
      </c>
      <c r="AJ233" s="2">
        <f xml:space="preserve"> (H233 * AC233)</f>
        <v>0</v>
      </c>
      <c r="AK233" s="6">
        <f t="shared" si="333"/>
        <v>-1.5711871823677242E-48</v>
      </c>
      <c r="AL233" s="2">
        <f xml:space="preserve"> (M233 * AD233)</f>
        <v>-1.5711871805116743E-48</v>
      </c>
      <c r="AM233" s="2">
        <f xml:space="preserve"> (R233 * AD233)</f>
        <v>-1.5711871805116743E-48</v>
      </c>
      <c r="AN233" s="2">
        <f xml:space="preserve"> (I233 - I232)</f>
        <v>0.11267505162848579</v>
      </c>
      <c r="AO233" s="2">
        <f xml:space="preserve"> (J233 - J232)</f>
        <v>5.9295997725801186E-2</v>
      </c>
      <c r="AP233" s="2">
        <f xml:space="preserve"> (K233 - K232)</f>
        <v>-0.1932446710684701</v>
      </c>
      <c r="AQ233" s="2">
        <f xml:space="preserve"> (N233 - N232)</f>
        <v>0.11267505162848579</v>
      </c>
      <c r="AR233" s="2">
        <f xml:space="preserve"> (O233 - O232)</f>
        <v>5.9295997725801186E-2</v>
      </c>
      <c r="AS233" s="2">
        <f xml:space="preserve"> (P233 - P232)</f>
        <v>-0.1932446710684701</v>
      </c>
      <c r="AT233" s="6">
        <f t="shared" si="340"/>
        <v>0.19873538305012772</v>
      </c>
      <c r="AU233" s="2">
        <f xml:space="preserve"> (T233 - T232)</f>
        <v>-0.23273875137291355</v>
      </c>
      <c r="AV233" s="2">
        <f xml:space="preserve"> (U233 - U232)</f>
        <v>-0.23273875137291355</v>
      </c>
    </row>
    <row r="234" spans="6:48" x14ac:dyDescent="0.25">
      <c r="F234" s="2" t="s">
        <v>52</v>
      </c>
      <c r="G234" s="2">
        <f t="shared" ref="G234" si="399" xml:space="preserve"> $B$6</f>
        <v>1</v>
      </c>
      <c r="H234" s="2">
        <f t="shared" ref="H234" si="400" xml:space="preserve"> $C$6</f>
        <v>0</v>
      </c>
      <c r="I234" s="2">
        <f xml:space="preserve"> (I233 + $B$11 * AE233 + $D$11 * AN233)</f>
        <v>20.669321854535383</v>
      </c>
      <c r="J234" s="2">
        <f xml:space="preserve"> (J233 + $B$11 * AF233 + $D$11 * AO233)</f>
        <v>11.055031515622677</v>
      </c>
      <c r="K234" s="2">
        <f xml:space="preserve"> (K233 + $B$11 * AG233 + $D$11 * AP233)</f>
        <v>-38.040806381502748</v>
      </c>
      <c r="L234" s="2">
        <f t="shared" si="371"/>
        <v>31.72435337015806</v>
      </c>
      <c r="M234" s="2">
        <f t="shared" si="336"/>
        <v>0.99999999999998335</v>
      </c>
      <c r="N234" s="2">
        <f xml:space="preserve"> (N233 + $B$11 * AH233 + $D$11 * AQ233)</f>
        <v>20.669321854535383</v>
      </c>
      <c r="O234" s="2">
        <f xml:space="preserve"> (O233 + $B$11 * AI233 + $D$11 * AR233)</f>
        <v>11.055031515622677</v>
      </c>
      <c r="P234" s="2">
        <f xml:space="preserve"> (P233 + $B$11 * AJ233 + $D$11 * AS233)</f>
        <v>-38.040806381502748</v>
      </c>
      <c r="Q234" s="2">
        <f t="shared" si="372"/>
        <v>31.72435337015806</v>
      </c>
      <c r="R234" s="2">
        <f t="shared" si="337"/>
        <v>0.99999999999998335</v>
      </c>
      <c r="S234" s="6">
        <f t="shared" si="338"/>
        <v>36.911977846631082</v>
      </c>
      <c r="T234" s="2">
        <f xml:space="preserve"> (T233 + $B$11 * AL233 + $D$11 * AU233)</f>
        <v>-46.10742327810312</v>
      </c>
      <c r="U234" s="2">
        <f xml:space="preserve"> (U233 + $B$11 * AM233 + $D$11 * AV233)</f>
        <v>-46.10742327810312</v>
      </c>
      <c r="V234" s="2">
        <f t="shared" si="332"/>
        <v>-55.302868709573623</v>
      </c>
      <c r="W234" s="2">
        <f t="shared" si="339"/>
        <v>9.599956961412268E-25</v>
      </c>
      <c r="X234" s="2">
        <f xml:space="preserve"> ($D$6 - W234)</f>
        <v>-9.599956961412268E-25</v>
      </c>
      <c r="Y234" s="17"/>
      <c r="Z234" s="17"/>
      <c r="AB234" s="2">
        <f xml:space="preserve"> M234 * (1 - M234) * (AD234 * T234)</f>
        <v>7.076376199921053E-61</v>
      </c>
      <c r="AC234" s="2">
        <f xml:space="preserve"> R234 * (1 - R234) * (AD234 * U234)</f>
        <v>7.076376199921053E-61</v>
      </c>
      <c r="AD234" s="2">
        <f xml:space="preserve"> (X234 * (1 - W234) * W234)</f>
        <v>-9.2159173660967863E-49</v>
      </c>
      <c r="AE234" s="2">
        <f t="shared" si="359"/>
        <v>7.076376199921053E-61</v>
      </c>
      <c r="AF234" s="2">
        <f xml:space="preserve"> (G234 * AB234)</f>
        <v>7.076376199921053E-61</v>
      </c>
      <c r="AG234" s="2">
        <f xml:space="preserve"> (H234 * AB234)</f>
        <v>0</v>
      </c>
      <c r="AH234" s="2">
        <f t="shared" si="360"/>
        <v>7.076376199921053E-61</v>
      </c>
      <c r="AI234" s="2">
        <f xml:space="preserve"> (G234 * AC234)</f>
        <v>7.076376199921053E-61</v>
      </c>
      <c r="AJ234" s="2">
        <f xml:space="preserve"> (H234 * AC234)</f>
        <v>0</v>
      </c>
      <c r="AK234" s="6">
        <f t="shared" si="333"/>
        <v>-9.2159173660967863E-49</v>
      </c>
      <c r="AL234" s="2">
        <f xml:space="preserve"> (M234 * AD234)</f>
        <v>-9.2159173660966329E-49</v>
      </c>
      <c r="AM234" s="2">
        <f xml:space="preserve"> (R234 * AD234)</f>
        <v>-9.2159173660966329E-49</v>
      </c>
      <c r="AN234" s="2">
        <f xml:space="preserve"> (I234 - I233)</f>
        <v>0.11267505162848579</v>
      </c>
      <c r="AO234" s="2">
        <f xml:space="preserve"> (J234 - J233)</f>
        <v>5.9295997725801186E-2</v>
      </c>
      <c r="AP234" s="2">
        <f xml:space="preserve"> (K234 - K233)</f>
        <v>-0.1932446710684701</v>
      </c>
      <c r="AQ234" s="2">
        <f xml:space="preserve"> (N234 - N233)</f>
        <v>0.11267505162848579</v>
      </c>
      <c r="AR234" s="2">
        <f xml:space="preserve"> (O234 - O233)</f>
        <v>5.9295997725801186E-2</v>
      </c>
      <c r="AS234" s="2">
        <f xml:space="preserve"> (P234 - P233)</f>
        <v>-0.1932446710684701</v>
      </c>
      <c r="AT234" s="6">
        <f t="shared" si="340"/>
        <v>0.19873538305012772</v>
      </c>
      <c r="AU234" s="2">
        <f xml:space="preserve"> (T234 - T233)</f>
        <v>-0.23273875137291355</v>
      </c>
      <c r="AV234" s="2">
        <f xml:space="preserve"> (U234 - U233)</f>
        <v>-0.23273875137291355</v>
      </c>
    </row>
    <row r="235" spans="6:48" x14ac:dyDescent="0.25">
      <c r="F235" s="2" t="s">
        <v>53</v>
      </c>
      <c r="G235" s="2">
        <f t="shared" ref="G235" si="401" xml:space="preserve"> $B$7</f>
        <v>0</v>
      </c>
      <c r="H235" s="2">
        <f t="shared" ref="H235" si="402" xml:space="preserve"> $C$7</f>
        <v>1</v>
      </c>
      <c r="I235" s="2">
        <f xml:space="preserve"> (I234 + $B$11 * AE234 + $D$11 * AN234)</f>
        <v>20.781996906163869</v>
      </c>
      <c r="J235" s="2">
        <f xml:space="preserve"> (J234 + $B$11 * AF234 + $D$11 * AO234)</f>
        <v>11.114327513348478</v>
      </c>
      <c r="K235" s="2">
        <f xml:space="preserve"> (K234 + $B$11 * AG234 + $D$11 * AP234)</f>
        <v>-38.234051052571218</v>
      </c>
      <c r="L235" s="2">
        <f t="shared" si="371"/>
        <v>-17.452054146407349</v>
      </c>
      <c r="M235" s="2">
        <f t="shared" si="336"/>
        <v>2.6343239173130361E-8</v>
      </c>
      <c r="N235" s="2">
        <f xml:space="preserve"> (N234 + $B$11 * AH234 + $D$11 * AQ234)</f>
        <v>20.781996906163869</v>
      </c>
      <c r="O235" s="2">
        <f xml:space="preserve"> (O234 + $B$11 * AI234 + $D$11 * AR234)</f>
        <v>11.114327513348478</v>
      </c>
      <c r="P235" s="2">
        <f xml:space="preserve"> (P234 + $B$11 * AJ234 + $D$11 * AS234)</f>
        <v>-38.234051052571218</v>
      </c>
      <c r="Q235" s="2">
        <f t="shared" si="372"/>
        <v>-17.452054146407349</v>
      </c>
      <c r="R235" s="2">
        <f t="shared" si="337"/>
        <v>2.6343239173130361E-8</v>
      </c>
      <c r="S235" s="6">
        <f t="shared" si="338"/>
        <v>37.11071322968121</v>
      </c>
      <c r="T235" s="2">
        <f xml:space="preserve"> (T234 + $B$11 * AL234 + $D$11 * AU234)</f>
        <v>-46.340162029476033</v>
      </c>
      <c r="U235" s="2">
        <f xml:space="preserve"> (U234 + $B$11 * AM234 + $D$11 * AV234)</f>
        <v>-46.340162029476033</v>
      </c>
      <c r="V235" s="2">
        <f t="shared" si="332"/>
        <v>37.110710788181265</v>
      </c>
      <c r="W235" s="2">
        <f t="shared" si="339"/>
        <v>1</v>
      </c>
      <c r="X235" s="2">
        <f xml:space="preserve"> ($D$7 - W235)</f>
        <v>0</v>
      </c>
      <c r="Y235" s="17"/>
      <c r="Z235" s="17"/>
      <c r="AB235" s="2">
        <f xml:space="preserve"> M235 * (1 - M235) * (AD235 * T235)</f>
        <v>0</v>
      </c>
      <c r="AC235" s="2">
        <f xml:space="preserve"> R235 * (1 - R235) * (AD235 * U235)</f>
        <v>0</v>
      </c>
      <c r="AD235" s="2">
        <f xml:space="preserve"> (X235 * (1 - W235) * W235)</f>
        <v>0</v>
      </c>
      <c r="AE235" s="2">
        <f t="shared" si="359"/>
        <v>0</v>
      </c>
      <c r="AF235" s="2">
        <f xml:space="preserve"> (G235 * AB235)</f>
        <v>0</v>
      </c>
      <c r="AG235" s="2">
        <f xml:space="preserve"> (H235 * AB235)</f>
        <v>0</v>
      </c>
      <c r="AH235" s="2">
        <f t="shared" si="360"/>
        <v>0</v>
      </c>
      <c r="AI235" s="2">
        <f xml:space="preserve"> (G235 * AC235)</f>
        <v>0</v>
      </c>
      <c r="AJ235" s="2">
        <f xml:space="preserve"> (H235 * AC235)</f>
        <v>0</v>
      </c>
      <c r="AK235" s="6">
        <f t="shared" si="333"/>
        <v>0</v>
      </c>
      <c r="AL235" s="2">
        <f xml:space="preserve"> (M235 * AD235)</f>
        <v>0</v>
      </c>
      <c r="AM235" s="2">
        <f xml:space="preserve"> (R235 * AD235)</f>
        <v>0</v>
      </c>
      <c r="AN235" s="2">
        <f xml:space="preserve"> (I235 - I234)</f>
        <v>0.11267505162848579</v>
      </c>
      <c r="AO235" s="2">
        <f xml:space="preserve"> (J235 - J234)</f>
        <v>5.9295997725801186E-2</v>
      </c>
      <c r="AP235" s="2">
        <f xml:space="preserve"> (K235 - K234)</f>
        <v>-0.1932446710684701</v>
      </c>
      <c r="AQ235" s="2">
        <f xml:space="preserve"> (N235 - N234)</f>
        <v>0.11267505162848579</v>
      </c>
      <c r="AR235" s="2">
        <f xml:space="preserve"> (O235 - O234)</f>
        <v>5.9295997725801186E-2</v>
      </c>
      <c r="AS235" s="2">
        <f xml:space="preserve"> (P235 - P234)</f>
        <v>-0.1932446710684701</v>
      </c>
      <c r="AT235" s="6">
        <f t="shared" si="340"/>
        <v>0.19873538305012772</v>
      </c>
      <c r="AU235" s="2">
        <f xml:space="preserve"> (T235 - T234)</f>
        <v>-0.23273875137291355</v>
      </c>
      <c r="AV235" s="2">
        <f xml:space="preserve"> (U235 - U234)</f>
        <v>-0.23273875137291355</v>
      </c>
    </row>
    <row r="236" spans="6:48" x14ac:dyDescent="0.25">
      <c r="F236" s="2" t="s">
        <v>54</v>
      </c>
      <c r="G236" s="2">
        <f t="shared" ref="G236" si="403" xml:space="preserve"> $B$8</f>
        <v>1</v>
      </c>
      <c r="H236" s="2">
        <f t="shared" ref="H236" si="404" xml:space="preserve"> $C$8</f>
        <v>1</v>
      </c>
      <c r="I236" s="2">
        <f xml:space="preserve"> (I235 + $B$11 * AE235 + $D$11 * AN235)</f>
        <v>20.894671957792355</v>
      </c>
      <c r="J236" s="2">
        <f xml:space="preserve"> (J235 + $B$11 * AF235 + $D$11 * AO235)</f>
        <v>11.173623511074279</v>
      </c>
      <c r="K236" s="2">
        <f xml:space="preserve"> (K235 + $B$11 * AG235 + $D$11 * AP235)</f>
        <v>-38.427295723639688</v>
      </c>
      <c r="L236" s="2">
        <f t="shared" si="371"/>
        <v>-6.3590002547730506</v>
      </c>
      <c r="M236" s="2">
        <f t="shared" si="336"/>
        <v>1.7281049860066405E-3</v>
      </c>
      <c r="N236" s="2">
        <f xml:space="preserve"> (N235 + $B$11 * AH235 + $D$11 * AQ235)</f>
        <v>20.894671957792355</v>
      </c>
      <c r="O236" s="2">
        <f xml:space="preserve"> (O235 + $B$11 * AI235 + $D$11 * AR235)</f>
        <v>11.173623511074279</v>
      </c>
      <c r="P236" s="2">
        <f xml:space="preserve"> (P235 + $B$11 * AJ235 + $D$11 * AS235)</f>
        <v>-38.427295723639688</v>
      </c>
      <c r="Q236" s="2">
        <f t="shared" si="372"/>
        <v>-6.3590002547730506</v>
      </c>
      <c r="R236" s="2">
        <f t="shared" si="337"/>
        <v>1.7281049860066405E-3</v>
      </c>
      <c r="S236" s="6">
        <f t="shared" si="338"/>
        <v>37.309448612731337</v>
      </c>
      <c r="T236" s="2">
        <f xml:space="preserve"> (T235 + $B$11 * AL235 + $D$11 * AU235)</f>
        <v>-46.572900780848947</v>
      </c>
      <c r="U236" s="2">
        <f xml:space="preserve"> (U235 + $B$11 * AM235 + $D$11 * AV235)</f>
        <v>-46.572900780848947</v>
      </c>
      <c r="V236" s="2">
        <f t="shared" si="332"/>
        <v>37.14848288862698</v>
      </c>
      <c r="W236" s="2">
        <f t="shared" si="339"/>
        <v>1</v>
      </c>
      <c r="X236" s="2">
        <f xml:space="preserve"> ($D$8 - W236)</f>
        <v>0</v>
      </c>
      <c r="Y236" s="18"/>
      <c r="Z236" s="18"/>
      <c r="AB236" s="2">
        <f xml:space="preserve"> M236 * (1 - M236) * (AD236 * T236)</f>
        <v>0</v>
      </c>
      <c r="AC236" s="2">
        <f xml:space="preserve"> R236 * (1 - R236) * (AD236 * U236)</f>
        <v>0</v>
      </c>
      <c r="AD236" s="2">
        <f xml:space="preserve"> (X236 * (1 - W236) * W236)</f>
        <v>0</v>
      </c>
      <c r="AE236" s="2">
        <f t="shared" si="359"/>
        <v>0</v>
      </c>
      <c r="AF236" s="2">
        <f xml:space="preserve"> (G236 * AB236)</f>
        <v>0</v>
      </c>
      <c r="AG236" s="2">
        <f xml:space="preserve"> (H236 * AB236)</f>
        <v>0</v>
      </c>
      <c r="AH236" s="2">
        <f t="shared" si="360"/>
        <v>0</v>
      </c>
      <c r="AI236" s="2">
        <f xml:space="preserve"> (G236 * AC236)</f>
        <v>0</v>
      </c>
      <c r="AJ236" s="2">
        <f xml:space="preserve"> (H236 * AC236)</f>
        <v>0</v>
      </c>
      <c r="AK236" s="6">
        <f t="shared" si="333"/>
        <v>0</v>
      </c>
      <c r="AL236" s="2">
        <f xml:space="preserve"> (M236 * AD236)</f>
        <v>0</v>
      </c>
      <c r="AM236" s="2">
        <f xml:space="preserve"> (R236 * AD236)</f>
        <v>0</v>
      </c>
      <c r="AN236" s="2">
        <f xml:space="preserve"> (I236 - I235)</f>
        <v>0.11267505162848579</v>
      </c>
      <c r="AO236" s="2">
        <f xml:space="preserve"> (J236 - J235)</f>
        <v>5.9295997725801186E-2</v>
      </c>
      <c r="AP236" s="2">
        <f xml:space="preserve"> (K236 - K235)</f>
        <v>-0.1932446710684701</v>
      </c>
      <c r="AQ236" s="2">
        <f xml:space="preserve"> (N236 - N235)</f>
        <v>0.11267505162848579</v>
      </c>
      <c r="AR236" s="2">
        <f xml:space="preserve"> (O236 - O235)</f>
        <v>5.9295997725801186E-2</v>
      </c>
      <c r="AS236" s="2">
        <f xml:space="preserve"> (P236 - P235)</f>
        <v>-0.1932446710684701</v>
      </c>
      <c r="AT236" s="6">
        <f t="shared" si="340"/>
        <v>0.19873538305012772</v>
      </c>
      <c r="AU236" s="2">
        <f xml:space="preserve"> (T236 - T235)</f>
        <v>-0.23273875137291355</v>
      </c>
      <c r="AV236" s="2">
        <f xml:space="preserve"> (U236 - U235)</f>
        <v>-0.23273875137291355</v>
      </c>
    </row>
    <row r="237" spans="6:48" x14ac:dyDescent="0.25">
      <c r="F237" s="8" t="s">
        <v>51</v>
      </c>
      <c r="G237" s="8">
        <f t="shared" si="365"/>
        <v>0</v>
      </c>
      <c r="H237" s="8">
        <f t="shared" si="366"/>
        <v>0</v>
      </c>
      <c r="I237" s="8">
        <f xml:space="preserve"> (I236 + $B$11 * AE236 + $D$11 * AN236)</f>
        <v>21.00734700942084</v>
      </c>
      <c r="J237" s="8">
        <f xml:space="preserve"> (J236 + $B$11 * AF236 + $D$11 * AO236)</f>
        <v>11.23291950880008</v>
      </c>
      <c r="K237" s="8">
        <f xml:space="preserve"> (K236 + $B$11 * AG236 + $D$11 * AP236)</f>
        <v>-38.620540394708158</v>
      </c>
      <c r="L237" s="8">
        <f t="shared" si="371"/>
        <v>21.00734700942084</v>
      </c>
      <c r="M237" s="8">
        <f t="shared" si="336"/>
        <v>0.99999999924729455</v>
      </c>
      <c r="N237" s="8">
        <f xml:space="preserve"> (N236 + $B$11 * AH236 + $D$11 * AQ236)</f>
        <v>21.00734700942084</v>
      </c>
      <c r="O237" s="8">
        <f xml:space="preserve"> (O236 + $B$11 * AI236 + $D$11 * AR236)</f>
        <v>11.23291950880008</v>
      </c>
      <c r="P237" s="8">
        <f xml:space="preserve"> (P236 + $B$11 * AJ236 + $D$11 * AS236)</f>
        <v>-38.620540394708158</v>
      </c>
      <c r="Q237" s="8">
        <f t="shared" si="372"/>
        <v>21.00734700942084</v>
      </c>
      <c r="R237" s="8">
        <f t="shared" si="337"/>
        <v>0.99999999924729455</v>
      </c>
      <c r="S237" s="5">
        <f t="shared" si="338"/>
        <v>37.508183995781465</v>
      </c>
      <c r="T237" s="8">
        <f xml:space="preserve"> (T236 + $B$11 * AL236 + $D$11 * AU236)</f>
        <v>-46.805639532221861</v>
      </c>
      <c r="U237" s="8">
        <f xml:space="preserve"> (U236 + $B$11 * AM236 + $D$11 * AV236)</f>
        <v>-46.805639532221861</v>
      </c>
      <c r="V237" s="8">
        <f t="shared" si="332"/>
        <v>-56.103094998200532</v>
      </c>
      <c r="W237" s="8">
        <f t="shared" si="339"/>
        <v>4.3125627227202571E-25</v>
      </c>
      <c r="X237" s="8">
        <f xml:space="preserve"> ($D$5 - W237)</f>
        <v>-4.3125627227202571E-25</v>
      </c>
      <c r="Y237" s="13">
        <f xml:space="preserve"> SUM(SUMIF(X237:X240, {"&gt;0","&lt;0"}) * {1,-1}) / 4</f>
        <v>1.9038568174373945E-25</v>
      </c>
      <c r="Z237" s="13" t="s">
        <v>115</v>
      </c>
      <c r="AB237" s="8">
        <f xml:space="preserve"> M237 * (1 - M237) * (AD237 * T237)</f>
        <v>6.552304850750734E-57</v>
      </c>
      <c r="AC237" s="8">
        <f xml:space="preserve"> R237 * (1 - R237) * (AD237 * U237)</f>
        <v>6.552304850750734E-57</v>
      </c>
      <c r="AD237" s="8">
        <f xml:space="preserve"> (X237 * (1 - W237) * W237)</f>
        <v>-1.8598197237396356E-49</v>
      </c>
      <c r="AE237" s="8">
        <f t="shared" si="359"/>
        <v>6.552304850750734E-57</v>
      </c>
      <c r="AF237" s="8">
        <f xml:space="preserve"> (G237 * AB237)</f>
        <v>0</v>
      </c>
      <c r="AG237" s="8">
        <f xml:space="preserve"> (H237 * AB237)</f>
        <v>0</v>
      </c>
      <c r="AH237" s="8">
        <f t="shared" si="360"/>
        <v>6.552304850750734E-57</v>
      </c>
      <c r="AI237" s="8">
        <f xml:space="preserve"> (G237 * AC237)</f>
        <v>0</v>
      </c>
      <c r="AJ237" s="8">
        <f xml:space="preserve"> (H237 * AC237)</f>
        <v>0</v>
      </c>
      <c r="AK237" s="5">
        <f t="shared" si="333"/>
        <v>-1.8598197237396356E-49</v>
      </c>
      <c r="AL237" s="8">
        <f xml:space="preserve"> (M237 * AD237)</f>
        <v>-1.859819722339739E-49</v>
      </c>
      <c r="AM237" s="8">
        <f xml:space="preserve"> (R237 * AD237)</f>
        <v>-1.859819722339739E-49</v>
      </c>
      <c r="AN237" s="8">
        <f xml:space="preserve"> (I237 - I236)</f>
        <v>0.11267505162848579</v>
      </c>
      <c r="AO237" s="8">
        <f xml:space="preserve"> (J237 - J236)</f>
        <v>5.9295997725801186E-2</v>
      </c>
      <c r="AP237" s="8">
        <f xml:space="preserve"> (K237 - K236)</f>
        <v>-0.1932446710684701</v>
      </c>
      <c r="AQ237" s="8">
        <f xml:space="preserve"> (N237 - N236)</f>
        <v>0.11267505162848579</v>
      </c>
      <c r="AR237" s="8">
        <f xml:space="preserve"> (O237 - O236)</f>
        <v>5.9295997725801186E-2</v>
      </c>
      <c r="AS237" s="8">
        <f xml:space="preserve"> (P237 - P236)</f>
        <v>-0.1932446710684701</v>
      </c>
      <c r="AT237" s="5">
        <f t="shared" si="340"/>
        <v>0.19873538305012772</v>
      </c>
      <c r="AU237" s="8">
        <f xml:space="preserve"> (T237 - T236)</f>
        <v>-0.23273875137291355</v>
      </c>
      <c r="AV237" s="8">
        <f xml:space="preserve"> (U237 - U236)</f>
        <v>-0.23273875137291355</v>
      </c>
    </row>
    <row r="238" spans="6:48" x14ac:dyDescent="0.25">
      <c r="F238" s="8" t="s">
        <v>52</v>
      </c>
      <c r="G238" s="8">
        <f t="shared" ref="G238" si="405" xml:space="preserve"> $B$6</f>
        <v>1</v>
      </c>
      <c r="H238" s="8">
        <f t="shared" ref="H238" si="406" xml:space="preserve"> $C$6</f>
        <v>0</v>
      </c>
      <c r="I238" s="8">
        <f xml:space="preserve"> (I237 + $B$11 * AE237 + $D$11 * AN237)</f>
        <v>21.120022061049326</v>
      </c>
      <c r="J238" s="8">
        <f xml:space="preserve"> (J237 + $B$11 * AF237 + $D$11 * AO237)</f>
        <v>11.292215506525881</v>
      </c>
      <c r="K238" s="8">
        <f xml:space="preserve"> (K237 + $B$11 * AG237 + $D$11 * AP237)</f>
        <v>-38.813785065776628</v>
      </c>
      <c r="L238" s="8">
        <f t="shared" si="371"/>
        <v>32.412237567575204</v>
      </c>
      <c r="M238" s="8">
        <f t="shared" si="336"/>
        <v>0.99999999999999156</v>
      </c>
      <c r="N238" s="8">
        <f xml:space="preserve"> (N237 + $B$11 * AH237 + $D$11 * AQ237)</f>
        <v>21.120022061049326</v>
      </c>
      <c r="O238" s="8">
        <f xml:space="preserve"> (O237 + $B$11 * AI237 + $D$11 * AR237)</f>
        <v>11.292215506525881</v>
      </c>
      <c r="P238" s="8">
        <f xml:space="preserve"> (P237 + $B$11 * AJ237 + $D$11 * AS237)</f>
        <v>-38.813785065776628</v>
      </c>
      <c r="Q238" s="8">
        <f t="shared" si="372"/>
        <v>32.412237567575204</v>
      </c>
      <c r="R238" s="8">
        <f t="shared" si="337"/>
        <v>0.99999999999999156</v>
      </c>
      <c r="S238" s="5">
        <f t="shared" si="338"/>
        <v>37.706919378831593</v>
      </c>
      <c r="T238" s="8">
        <f xml:space="preserve"> (T237 + $B$11 * AL237 + $D$11 * AU237)</f>
        <v>-47.038378283594774</v>
      </c>
      <c r="U238" s="8">
        <f xml:space="preserve"> (U237 + $B$11 * AM237 + $D$11 * AV237)</f>
        <v>-47.038378283594774</v>
      </c>
      <c r="V238" s="8">
        <f t="shared" si="332"/>
        <v>-56.36983718835716</v>
      </c>
      <c r="W238" s="8">
        <f t="shared" si="339"/>
        <v>3.302864547029321E-25</v>
      </c>
      <c r="X238" s="8">
        <f xml:space="preserve"> ($D$6 - W238)</f>
        <v>-3.302864547029321E-25</v>
      </c>
      <c r="Y238" s="14"/>
      <c r="Z238" s="14"/>
      <c r="AB238" s="8">
        <f xml:space="preserve"> M238 * (1 - M238) * (AD238 * T238)</f>
        <v>4.3296988383789772E-62</v>
      </c>
      <c r="AC238" s="8">
        <f xml:space="preserve"> R238 * (1 - R238) * (AD238 * U238)</f>
        <v>4.3296988383789772E-62</v>
      </c>
      <c r="AD238" s="8">
        <f xml:space="preserve"> (X238 * (1 - W238) * W238)</f>
        <v>-1.0908914216023201E-49</v>
      </c>
      <c r="AE238" s="8">
        <f t="shared" si="359"/>
        <v>4.3296988383789772E-62</v>
      </c>
      <c r="AF238" s="8">
        <f xml:space="preserve"> (G238 * AB238)</f>
        <v>4.3296988383789772E-62</v>
      </c>
      <c r="AG238" s="8">
        <f xml:space="preserve"> (H238 * AB238)</f>
        <v>0</v>
      </c>
      <c r="AH238" s="8">
        <f t="shared" si="360"/>
        <v>4.3296988383789772E-62</v>
      </c>
      <c r="AI238" s="8">
        <f xml:space="preserve"> (G238 * AC238)</f>
        <v>4.3296988383789772E-62</v>
      </c>
      <c r="AJ238" s="8">
        <f xml:space="preserve"> (H238 * AC238)</f>
        <v>0</v>
      </c>
      <c r="AK238" s="5">
        <f t="shared" si="333"/>
        <v>-1.0908914216023201E-49</v>
      </c>
      <c r="AL238" s="8">
        <f xml:space="preserve"> (M238 * AD238)</f>
        <v>-1.090891421602311E-49</v>
      </c>
      <c r="AM238" s="8">
        <f xml:space="preserve"> (R238 * AD238)</f>
        <v>-1.090891421602311E-49</v>
      </c>
      <c r="AN238" s="8">
        <f xml:space="preserve"> (I238 - I237)</f>
        <v>0.11267505162848579</v>
      </c>
      <c r="AO238" s="8">
        <f xml:space="preserve"> (J238 - J237)</f>
        <v>5.9295997725801186E-2</v>
      </c>
      <c r="AP238" s="8">
        <f xml:space="preserve"> (K238 - K237)</f>
        <v>-0.1932446710684701</v>
      </c>
      <c r="AQ238" s="8">
        <f xml:space="preserve"> (N238 - N237)</f>
        <v>0.11267505162848579</v>
      </c>
      <c r="AR238" s="8">
        <f xml:space="preserve"> (O238 - O237)</f>
        <v>5.9295997725801186E-2</v>
      </c>
      <c r="AS238" s="8">
        <f xml:space="preserve"> (P238 - P237)</f>
        <v>-0.1932446710684701</v>
      </c>
      <c r="AT238" s="5">
        <f t="shared" si="340"/>
        <v>0.19873538305012772</v>
      </c>
      <c r="AU238" s="8">
        <f xml:space="preserve"> (T238 - T237)</f>
        <v>-0.23273875137291355</v>
      </c>
      <c r="AV238" s="8">
        <f xml:space="preserve"> (U238 - U237)</f>
        <v>-0.23273875137291355</v>
      </c>
    </row>
    <row r="239" spans="6:48" x14ac:dyDescent="0.25">
      <c r="F239" s="8" t="s">
        <v>53</v>
      </c>
      <c r="G239" s="8">
        <f t="shared" ref="G239" si="407" xml:space="preserve"> $B$7</f>
        <v>0</v>
      </c>
      <c r="H239" s="8">
        <f t="shared" ref="H239" si="408" xml:space="preserve"> $C$7</f>
        <v>1</v>
      </c>
      <c r="I239" s="8">
        <f xml:space="preserve"> (I238 + $B$11 * AE238 + $D$11 * AN238)</f>
        <v>21.232697112677812</v>
      </c>
      <c r="J239" s="8">
        <f xml:space="preserve"> (J238 + $B$11 * AF238 + $D$11 * AO238)</f>
        <v>11.351511504251683</v>
      </c>
      <c r="K239" s="8">
        <f xml:space="preserve"> (K238 + $B$11 * AG238 + $D$11 * AP238)</f>
        <v>-39.007029736845098</v>
      </c>
      <c r="L239" s="8">
        <f t="shared" si="371"/>
        <v>-17.774332624167286</v>
      </c>
      <c r="M239" s="8">
        <f t="shared" si="336"/>
        <v>1.9085582244449198E-8</v>
      </c>
      <c r="N239" s="8">
        <f xml:space="preserve"> (N238 + $B$11 * AH238 + $D$11 * AQ238)</f>
        <v>21.232697112677812</v>
      </c>
      <c r="O239" s="8">
        <f xml:space="preserve"> (O238 + $B$11 * AI238 + $D$11 * AR238)</f>
        <v>11.351511504251683</v>
      </c>
      <c r="P239" s="8">
        <f xml:space="preserve"> (P238 + $B$11 * AJ238 + $D$11 * AS238)</f>
        <v>-39.007029736845098</v>
      </c>
      <c r="Q239" s="8">
        <f t="shared" si="372"/>
        <v>-17.774332624167286</v>
      </c>
      <c r="R239" s="8">
        <f t="shared" si="337"/>
        <v>1.9085582244449198E-8</v>
      </c>
      <c r="S239" s="5">
        <f t="shared" si="338"/>
        <v>37.905654761881721</v>
      </c>
      <c r="T239" s="8">
        <f xml:space="preserve"> (T238 + $B$11 * AL238 + $D$11 * AU238)</f>
        <v>-47.271117034967688</v>
      </c>
      <c r="U239" s="8">
        <f xml:space="preserve"> (U238 + $B$11 * AM238 + $D$11 * AV238)</f>
        <v>-47.271117034967688</v>
      </c>
      <c r="V239" s="8">
        <f t="shared" si="332"/>
        <v>37.90565295748813</v>
      </c>
      <c r="W239" s="8">
        <f t="shared" si="339"/>
        <v>1</v>
      </c>
      <c r="X239" s="8">
        <f xml:space="preserve"> ($D$7 - W239)</f>
        <v>0</v>
      </c>
      <c r="Y239" s="14"/>
      <c r="Z239" s="14"/>
      <c r="AB239" s="8">
        <f xml:space="preserve"> M239 * (1 - M239) * (AD239 * T239)</f>
        <v>0</v>
      </c>
      <c r="AC239" s="8">
        <f xml:space="preserve"> R239 * (1 - R239) * (AD239 * U239)</f>
        <v>0</v>
      </c>
      <c r="AD239" s="8">
        <f xml:space="preserve"> (X239 * (1 - W239) * W239)</f>
        <v>0</v>
      </c>
      <c r="AE239" s="8">
        <f t="shared" si="359"/>
        <v>0</v>
      </c>
      <c r="AF239" s="8">
        <f xml:space="preserve"> (G239 * AB239)</f>
        <v>0</v>
      </c>
      <c r="AG239" s="8">
        <f xml:space="preserve"> (H239 * AB239)</f>
        <v>0</v>
      </c>
      <c r="AH239" s="8">
        <f t="shared" si="360"/>
        <v>0</v>
      </c>
      <c r="AI239" s="8">
        <f xml:space="preserve"> (G239 * AC239)</f>
        <v>0</v>
      </c>
      <c r="AJ239" s="8">
        <f xml:space="preserve"> (H239 * AC239)</f>
        <v>0</v>
      </c>
      <c r="AK239" s="5">
        <f t="shared" si="333"/>
        <v>0</v>
      </c>
      <c r="AL239" s="8">
        <f xml:space="preserve"> (M239 * AD239)</f>
        <v>0</v>
      </c>
      <c r="AM239" s="8">
        <f xml:space="preserve"> (R239 * AD239)</f>
        <v>0</v>
      </c>
      <c r="AN239" s="8">
        <f xml:space="preserve"> (I239 - I238)</f>
        <v>0.11267505162848579</v>
      </c>
      <c r="AO239" s="8">
        <f xml:space="preserve"> (J239 - J238)</f>
        <v>5.9295997725801186E-2</v>
      </c>
      <c r="AP239" s="8">
        <f xml:space="preserve"> (K239 - K238)</f>
        <v>-0.1932446710684701</v>
      </c>
      <c r="AQ239" s="8">
        <f xml:space="preserve"> (N239 - N238)</f>
        <v>0.11267505162848579</v>
      </c>
      <c r="AR239" s="8">
        <f xml:space="preserve"> (O239 - O238)</f>
        <v>5.9295997725801186E-2</v>
      </c>
      <c r="AS239" s="8">
        <f xml:space="preserve"> (P239 - P238)</f>
        <v>-0.1932446710684701</v>
      </c>
      <c r="AT239" s="5">
        <f t="shared" si="340"/>
        <v>0.19873538305012772</v>
      </c>
      <c r="AU239" s="8">
        <f xml:space="preserve"> (T239 - T238)</f>
        <v>-0.23273875137291355</v>
      </c>
      <c r="AV239" s="8">
        <f xml:space="preserve"> (U239 - U238)</f>
        <v>-0.23273875137291355</v>
      </c>
    </row>
    <row r="240" spans="6:48" x14ac:dyDescent="0.25">
      <c r="F240" s="8" t="s">
        <v>54</v>
      </c>
      <c r="G240" s="8">
        <f t="shared" ref="G240" si="409" xml:space="preserve"> $B$8</f>
        <v>1</v>
      </c>
      <c r="H240" s="8">
        <f t="shared" ref="H240" si="410" xml:space="preserve"> $C$8</f>
        <v>1</v>
      </c>
      <c r="I240" s="8">
        <f xml:space="preserve"> (I239 + $B$11 * AE239 + $D$11 * AN239)</f>
        <v>21.345372164306298</v>
      </c>
      <c r="J240" s="8">
        <f xml:space="preserve"> (J239 + $B$11 * AF239 + $D$11 * AO239)</f>
        <v>11.410807501977484</v>
      </c>
      <c r="K240" s="8">
        <f xml:space="preserve"> (K239 + $B$11 * AG239 + $D$11 * AP239)</f>
        <v>-39.200274407913568</v>
      </c>
      <c r="L240" s="8">
        <f t="shared" si="371"/>
        <v>-6.4440947416297831</v>
      </c>
      <c r="M240" s="8">
        <f t="shared" si="336"/>
        <v>1.5873594567837139E-3</v>
      </c>
      <c r="N240" s="8">
        <f xml:space="preserve"> (N239 + $B$11 * AH239 + $D$11 * AQ239)</f>
        <v>21.345372164306298</v>
      </c>
      <c r="O240" s="8">
        <f xml:space="preserve"> (O239 + $B$11 * AI239 + $D$11 * AR239)</f>
        <v>11.410807501977484</v>
      </c>
      <c r="P240" s="8">
        <f xml:space="preserve"> (P239 + $B$11 * AJ239 + $D$11 * AS239)</f>
        <v>-39.200274407913568</v>
      </c>
      <c r="Q240" s="8">
        <f t="shared" si="372"/>
        <v>-6.4440947416297831</v>
      </c>
      <c r="R240" s="8">
        <f t="shared" si="337"/>
        <v>1.5873594567837139E-3</v>
      </c>
      <c r="S240" s="5">
        <f t="shared" si="338"/>
        <v>38.104390144931848</v>
      </c>
      <c r="T240" s="8">
        <f xml:space="preserve"> (T239 + $B$11 * AL239 + $D$11 * AU239)</f>
        <v>-47.503855786340601</v>
      </c>
      <c r="U240" s="8">
        <f xml:space="preserve"> (U239 + $B$11 * AM239 + $D$11 * AV239)</f>
        <v>-47.503855786340601</v>
      </c>
      <c r="V240" s="8">
        <f t="shared" si="332"/>
        <v>37.953578755499571</v>
      </c>
      <c r="W240" s="8">
        <f t="shared" si="339"/>
        <v>1</v>
      </c>
      <c r="X240" s="8">
        <f xml:space="preserve"> ($D$8 - W240)</f>
        <v>0</v>
      </c>
      <c r="Y240" s="15"/>
      <c r="Z240" s="15"/>
      <c r="AB240" s="8">
        <f xml:space="preserve"> M240 * (1 - M240) * (AD240 * T240)</f>
        <v>0</v>
      </c>
      <c r="AC240" s="8">
        <f xml:space="preserve"> R240 * (1 - R240) * (AD240 * U240)</f>
        <v>0</v>
      </c>
      <c r="AD240" s="8">
        <f xml:space="preserve"> (X240 * (1 - W240) * W240)</f>
        <v>0</v>
      </c>
      <c r="AE240" s="8">
        <f t="shared" si="359"/>
        <v>0</v>
      </c>
      <c r="AF240" s="8">
        <f xml:space="preserve"> (G240 * AB240)</f>
        <v>0</v>
      </c>
      <c r="AG240" s="8">
        <f xml:space="preserve"> (H240 * AB240)</f>
        <v>0</v>
      </c>
      <c r="AH240" s="8">
        <f t="shared" si="360"/>
        <v>0</v>
      </c>
      <c r="AI240" s="8">
        <f xml:space="preserve"> (G240 * AC240)</f>
        <v>0</v>
      </c>
      <c r="AJ240" s="8">
        <f xml:space="preserve"> (H240 * AC240)</f>
        <v>0</v>
      </c>
      <c r="AK240" s="5">
        <f t="shared" si="333"/>
        <v>0</v>
      </c>
      <c r="AL240" s="8">
        <f xml:space="preserve"> (M240 * AD240)</f>
        <v>0</v>
      </c>
      <c r="AM240" s="8">
        <f xml:space="preserve"> (R240 * AD240)</f>
        <v>0</v>
      </c>
      <c r="AN240" s="8">
        <f xml:space="preserve"> (I240 - I239)</f>
        <v>0.11267505162848579</v>
      </c>
      <c r="AO240" s="8">
        <f xml:space="preserve"> (J240 - J239)</f>
        <v>5.9295997725801186E-2</v>
      </c>
      <c r="AP240" s="8">
        <f xml:space="preserve"> (K240 - K239)</f>
        <v>-0.1932446710684701</v>
      </c>
      <c r="AQ240" s="8">
        <f xml:space="preserve"> (N240 - N239)</f>
        <v>0.11267505162848579</v>
      </c>
      <c r="AR240" s="8">
        <f xml:space="preserve"> (O240 - O239)</f>
        <v>5.9295997725801186E-2</v>
      </c>
      <c r="AS240" s="8">
        <f xml:space="preserve"> (P240 - P239)</f>
        <v>-0.1932446710684701</v>
      </c>
      <c r="AT240" s="5">
        <f t="shared" si="340"/>
        <v>0.19873538305012772</v>
      </c>
      <c r="AU240" s="8">
        <f xml:space="preserve"> (T240 - T239)</f>
        <v>-0.23273875137291355</v>
      </c>
      <c r="AV240" s="8">
        <f xml:space="preserve"> (U240 - U239)</f>
        <v>-0.23273875137291355</v>
      </c>
    </row>
    <row r="241" spans="6:48" x14ac:dyDescent="0.25">
      <c r="F241" s="2" t="s">
        <v>51</v>
      </c>
      <c r="G241" s="2">
        <f t="shared" si="355"/>
        <v>0</v>
      </c>
      <c r="H241" s="2">
        <f t="shared" si="356"/>
        <v>0</v>
      </c>
      <c r="I241" s="2">
        <f xml:space="preserve"> (I240 + $B$11 * AE240 + $D$11 * AN240)</f>
        <v>21.458047215934783</v>
      </c>
      <c r="J241" s="2">
        <f xml:space="preserve"> (J240 + $B$11 * AF240 + $D$11 * AO240)</f>
        <v>11.470103499703285</v>
      </c>
      <c r="K241" s="2">
        <f xml:space="preserve"> (K240 + $B$11 * AG240 + $D$11 * AP240)</f>
        <v>-39.393519078982038</v>
      </c>
      <c r="L241" s="2">
        <f t="shared" si="371"/>
        <v>21.458047215934783</v>
      </c>
      <c r="M241" s="2">
        <f t="shared" si="336"/>
        <v>0.99999999952038965</v>
      </c>
      <c r="N241" s="2">
        <f xml:space="preserve"> (N240 + $B$11 * AH240 + $D$11 * AQ240)</f>
        <v>21.458047215934783</v>
      </c>
      <c r="O241" s="2">
        <f xml:space="preserve"> (O240 + $B$11 * AI240 + $D$11 * AR240)</f>
        <v>11.470103499703285</v>
      </c>
      <c r="P241" s="2">
        <f xml:space="preserve"> (P240 + $B$11 * AJ240 + $D$11 * AS240)</f>
        <v>-39.393519078982038</v>
      </c>
      <c r="Q241" s="2">
        <f t="shared" si="372"/>
        <v>21.458047215934783</v>
      </c>
      <c r="R241" s="2">
        <f t="shared" si="337"/>
        <v>0.99999999952038965</v>
      </c>
      <c r="S241" s="6">
        <f t="shared" si="338"/>
        <v>38.303125527981976</v>
      </c>
      <c r="T241" s="2">
        <f xml:space="preserve"> (T240 + $B$11 * AL240 + $D$11 * AU240)</f>
        <v>-47.736594537713515</v>
      </c>
      <c r="U241" s="2">
        <f xml:space="preserve"> (U240 + $B$11 * AM240 + $D$11 * AV240)</f>
        <v>-47.736594537713515</v>
      </c>
      <c r="V241" s="2">
        <f t="shared" si="332"/>
        <v>-57.170063501655122</v>
      </c>
      <c r="W241" s="2">
        <f t="shared" si="339"/>
        <v>1.4837368781503105E-25</v>
      </c>
      <c r="X241" s="2">
        <f xml:space="preserve"> ($D$5 - W241)</f>
        <v>-1.4837368781503105E-25</v>
      </c>
      <c r="Y241" s="16">
        <f xml:space="preserve"> SUM(SUMIF(X241:X244, {"&gt;0","&lt;0"}) * {1,-1}) / 4</f>
        <v>6.5502180086414247E-26</v>
      </c>
      <c r="Z241" s="16" t="s">
        <v>116</v>
      </c>
      <c r="AB241" s="2">
        <f xml:space="preserve"> M241 * (1 - M241) * (AD241 * T241)</f>
        <v>5.0402695619923145E-58</v>
      </c>
      <c r="AC241" s="2">
        <f xml:space="preserve"> R241 * (1 - R241) * (AD241 * U241)</f>
        <v>5.0402695619923145E-58</v>
      </c>
      <c r="AD241" s="2">
        <f xml:space="preserve"> (X241 * (1 - W241) * W241)</f>
        <v>-2.2014751235832291E-50</v>
      </c>
      <c r="AE241" s="2">
        <f t="shared" si="359"/>
        <v>5.0402695619923145E-58</v>
      </c>
      <c r="AF241" s="2">
        <f xml:space="preserve"> (G241 * AB241)</f>
        <v>0</v>
      </c>
      <c r="AG241" s="2">
        <f xml:space="preserve"> (H241 * AB241)</f>
        <v>0</v>
      </c>
      <c r="AH241" s="2">
        <f t="shared" si="360"/>
        <v>5.0402695619923145E-58</v>
      </c>
      <c r="AI241" s="2">
        <f xml:space="preserve"> (G241 * AC241)</f>
        <v>0</v>
      </c>
      <c r="AJ241" s="2">
        <f xml:space="preserve"> (H241 * AC241)</f>
        <v>0</v>
      </c>
      <c r="AK241" s="6">
        <f t="shared" si="333"/>
        <v>-2.2014751235832291E-50</v>
      </c>
      <c r="AL241" s="2">
        <f xml:space="preserve"> (M241 * AD241)</f>
        <v>-2.2014751225273789E-50</v>
      </c>
      <c r="AM241" s="2">
        <f xml:space="preserve"> (R241 * AD241)</f>
        <v>-2.2014751225273789E-50</v>
      </c>
      <c r="AN241" s="2">
        <f xml:space="preserve"> (I241 - I240)</f>
        <v>0.11267505162848579</v>
      </c>
      <c r="AO241" s="2">
        <f xml:space="preserve"> (J241 - J240)</f>
        <v>5.9295997725801186E-2</v>
      </c>
      <c r="AP241" s="2">
        <f xml:space="preserve"> (K241 - K240)</f>
        <v>-0.1932446710684701</v>
      </c>
      <c r="AQ241" s="2">
        <f xml:space="preserve"> (N241 - N240)</f>
        <v>0.11267505162848579</v>
      </c>
      <c r="AR241" s="2">
        <f xml:space="preserve"> (O241 - O240)</f>
        <v>5.9295997725801186E-2</v>
      </c>
      <c r="AS241" s="2">
        <f xml:space="preserve"> (P241 - P240)</f>
        <v>-0.1932446710684701</v>
      </c>
      <c r="AT241" s="6">
        <f t="shared" si="340"/>
        <v>0.19873538305012772</v>
      </c>
      <c r="AU241" s="2">
        <f xml:space="preserve"> (T241 - T240)</f>
        <v>-0.23273875137291355</v>
      </c>
      <c r="AV241" s="2">
        <f xml:space="preserve"> (U241 - U240)</f>
        <v>-0.23273875137291355</v>
      </c>
    </row>
    <row r="242" spans="6:48" x14ac:dyDescent="0.25">
      <c r="F242" s="2" t="s">
        <v>52</v>
      </c>
      <c r="G242" s="2">
        <f t="shared" ref="G242" si="411" xml:space="preserve"> $B$6</f>
        <v>1</v>
      </c>
      <c r="H242" s="2">
        <f t="shared" ref="H242" si="412" xml:space="preserve"> $C$6</f>
        <v>0</v>
      </c>
      <c r="I242" s="2">
        <f xml:space="preserve"> (I241 + $B$11 * AE241 + $D$11 * AN241)</f>
        <v>21.570722267563269</v>
      </c>
      <c r="J242" s="2">
        <f xml:space="preserve"> (J241 + $B$11 * AF241 + $D$11 * AO241)</f>
        <v>11.529399497429086</v>
      </c>
      <c r="K242" s="2">
        <f xml:space="preserve"> (K241 + $B$11 * AG241 + $D$11 * AP241)</f>
        <v>-39.586763750050508</v>
      </c>
      <c r="L242" s="2">
        <f t="shared" si="371"/>
        <v>33.100121764992352</v>
      </c>
      <c r="M242" s="2">
        <f t="shared" si="336"/>
        <v>0.99999999999999578</v>
      </c>
      <c r="N242" s="2">
        <f xml:space="preserve"> (N241 + $B$11 * AH241 + $D$11 * AQ241)</f>
        <v>21.570722267563269</v>
      </c>
      <c r="O242" s="2">
        <f xml:space="preserve"> (O241 + $B$11 * AI241 + $D$11 * AR241)</f>
        <v>11.529399497429086</v>
      </c>
      <c r="P242" s="2">
        <f xml:space="preserve"> (P241 + $B$11 * AJ241 + $D$11 * AS241)</f>
        <v>-39.586763750050508</v>
      </c>
      <c r="Q242" s="2">
        <f t="shared" si="372"/>
        <v>33.100121764992352</v>
      </c>
      <c r="R242" s="2">
        <f t="shared" si="337"/>
        <v>0.99999999999999578</v>
      </c>
      <c r="S242" s="6">
        <f t="shared" si="338"/>
        <v>38.501860911032104</v>
      </c>
      <c r="T242" s="2">
        <f xml:space="preserve"> (T241 + $B$11 * AL241 + $D$11 * AU241)</f>
        <v>-47.969333289086428</v>
      </c>
      <c r="U242" s="2">
        <f xml:space="preserve"> (U241 + $B$11 * AM241 + $D$11 * AV241)</f>
        <v>-47.969333289086428</v>
      </c>
      <c r="V242" s="2">
        <f t="shared" si="332"/>
        <v>-57.436805667140355</v>
      </c>
      <c r="W242" s="2">
        <f t="shared" si="339"/>
        <v>1.1363503253062596E-25</v>
      </c>
      <c r="X242" s="2">
        <f xml:space="preserve"> ($D$6 - W242)</f>
        <v>-1.1363503253062596E-25</v>
      </c>
      <c r="Y242" s="17"/>
      <c r="Z242" s="17"/>
      <c r="AB242" s="2">
        <f xml:space="preserve"> M242 * (1 - M242) * (AD242 * T242)</f>
        <v>2.613256203556841E-63</v>
      </c>
      <c r="AC242" s="2">
        <f xml:space="preserve"> R242 * (1 - R242) * (AD242 * U242)</f>
        <v>2.613256203556841E-63</v>
      </c>
      <c r="AD242" s="2">
        <f xml:space="preserve"> (X242 * (1 - W242) * W242)</f>
        <v>-1.2912920618236421E-50</v>
      </c>
      <c r="AE242" s="2">
        <f t="shared" si="359"/>
        <v>2.613256203556841E-63</v>
      </c>
      <c r="AF242" s="2">
        <f xml:space="preserve"> (G242 * AB242)</f>
        <v>2.613256203556841E-63</v>
      </c>
      <c r="AG242" s="2">
        <f xml:space="preserve"> (H242 * AB242)</f>
        <v>0</v>
      </c>
      <c r="AH242" s="2">
        <f t="shared" si="360"/>
        <v>2.613256203556841E-63</v>
      </c>
      <c r="AI242" s="2">
        <f xml:space="preserve"> (G242 * AC242)</f>
        <v>2.613256203556841E-63</v>
      </c>
      <c r="AJ242" s="2">
        <f xml:space="preserve"> (H242 * AC242)</f>
        <v>0</v>
      </c>
      <c r="AK242" s="6">
        <f t="shared" si="333"/>
        <v>-1.2912920618236421E-50</v>
      </c>
      <c r="AL242" s="2">
        <f xml:space="preserve"> (M242 * AD242)</f>
        <v>-1.2912920618236366E-50</v>
      </c>
      <c r="AM242" s="2">
        <f xml:space="preserve"> (R242 * AD242)</f>
        <v>-1.2912920618236366E-50</v>
      </c>
      <c r="AN242" s="2">
        <f xml:space="preserve"> (I242 - I241)</f>
        <v>0.11267505162848579</v>
      </c>
      <c r="AO242" s="2">
        <f xml:space="preserve"> (J242 - J241)</f>
        <v>5.9295997725801186E-2</v>
      </c>
      <c r="AP242" s="2">
        <f xml:space="preserve"> (K242 - K241)</f>
        <v>-0.1932446710684701</v>
      </c>
      <c r="AQ242" s="2">
        <f xml:space="preserve"> (N242 - N241)</f>
        <v>0.11267505162848579</v>
      </c>
      <c r="AR242" s="2">
        <f xml:space="preserve"> (O242 - O241)</f>
        <v>5.9295997725801186E-2</v>
      </c>
      <c r="AS242" s="2">
        <f xml:space="preserve"> (P242 - P241)</f>
        <v>-0.1932446710684701</v>
      </c>
      <c r="AT242" s="6">
        <f t="shared" si="340"/>
        <v>0.19873538305012772</v>
      </c>
      <c r="AU242" s="2">
        <f xml:space="preserve"> (T242 - T241)</f>
        <v>-0.23273875137291355</v>
      </c>
      <c r="AV242" s="2">
        <f xml:space="preserve"> (U242 - U241)</f>
        <v>-0.23273875137291355</v>
      </c>
    </row>
    <row r="243" spans="6:48" x14ac:dyDescent="0.25">
      <c r="F243" s="2" t="s">
        <v>53</v>
      </c>
      <c r="G243" s="2">
        <f t="shared" ref="G243" si="413" xml:space="preserve"> $B$7</f>
        <v>0</v>
      </c>
      <c r="H243" s="2">
        <f t="shared" ref="H243" si="414" xml:space="preserve"> $C$7</f>
        <v>1</v>
      </c>
      <c r="I243" s="2">
        <f xml:space="preserve"> (I242 + $B$11 * AE242 + $D$11 * AN242)</f>
        <v>21.683397319191755</v>
      </c>
      <c r="J243" s="2">
        <f xml:space="preserve"> (J242 + $B$11 * AF242 + $D$11 * AO242)</f>
        <v>11.588695495154887</v>
      </c>
      <c r="K243" s="2">
        <f xml:space="preserve"> (K242 + $B$11 * AG242 + $D$11 * AP242)</f>
        <v>-39.780008421118978</v>
      </c>
      <c r="L243" s="2">
        <f t="shared" si="371"/>
        <v>-18.096611101927223</v>
      </c>
      <c r="M243" s="2">
        <f t="shared" si="336"/>
        <v>1.3827435817112119E-8</v>
      </c>
      <c r="N243" s="2">
        <f xml:space="preserve"> (N242 + $B$11 * AH242 + $D$11 * AQ242)</f>
        <v>21.683397319191755</v>
      </c>
      <c r="O243" s="2">
        <f xml:space="preserve"> (O242 + $B$11 * AI242 + $D$11 * AR242)</f>
        <v>11.588695495154887</v>
      </c>
      <c r="P243" s="2">
        <f xml:space="preserve"> (P242 + $B$11 * AJ242 + $D$11 * AS242)</f>
        <v>-39.780008421118978</v>
      </c>
      <c r="Q243" s="2">
        <f t="shared" si="372"/>
        <v>-18.096611101927223</v>
      </c>
      <c r="R243" s="2">
        <f t="shared" si="337"/>
        <v>1.3827435817112119E-8</v>
      </c>
      <c r="S243" s="6">
        <f t="shared" si="338"/>
        <v>38.700596294082231</v>
      </c>
      <c r="T243" s="2">
        <f xml:space="preserve"> (T242 + $B$11 * AL242 + $D$11 * AU242)</f>
        <v>-48.202072040459342</v>
      </c>
      <c r="U243" s="2">
        <f xml:space="preserve"> (U242 + $B$11 * AM242 + $D$11 * AV242)</f>
        <v>-48.202072040459342</v>
      </c>
      <c r="V243" s="2">
        <f t="shared" si="332"/>
        <v>38.700594961060119</v>
      </c>
      <c r="W243" s="2">
        <f t="shared" si="339"/>
        <v>1</v>
      </c>
      <c r="X243" s="2">
        <f xml:space="preserve"> ($D$7 - W243)</f>
        <v>0</v>
      </c>
      <c r="Y243" s="17"/>
      <c r="Z243" s="17"/>
      <c r="AB243" s="2">
        <f xml:space="preserve"> M243 * (1 - M243) * (AD243 * T243)</f>
        <v>0</v>
      </c>
      <c r="AC243" s="2">
        <f xml:space="preserve"> R243 * (1 - R243) * (AD243 * U243)</f>
        <v>0</v>
      </c>
      <c r="AD243" s="2">
        <f xml:space="preserve"> (X243 * (1 - W243) * W243)</f>
        <v>0</v>
      </c>
      <c r="AE243" s="2">
        <f t="shared" si="359"/>
        <v>0</v>
      </c>
      <c r="AF243" s="2">
        <f xml:space="preserve"> (G243 * AB243)</f>
        <v>0</v>
      </c>
      <c r="AG243" s="2">
        <f xml:space="preserve"> (H243 * AB243)</f>
        <v>0</v>
      </c>
      <c r="AH243" s="2">
        <f t="shared" si="360"/>
        <v>0</v>
      </c>
      <c r="AI243" s="2">
        <f xml:space="preserve"> (G243 * AC243)</f>
        <v>0</v>
      </c>
      <c r="AJ243" s="2">
        <f xml:space="preserve"> (H243 * AC243)</f>
        <v>0</v>
      </c>
      <c r="AK243" s="6">
        <f t="shared" si="333"/>
        <v>0</v>
      </c>
      <c r="AL243" s="2">
        <f xml:space="preserve"> (M243 * AD243)</f>
        <v>0</v>
      </c>
      <c r="AM243" s="2">
        <f xml:space="preserve"> (R243 * AD243)</f>
        <v>0</v>
      </c>
      <c r="AN243" s="2">
        <f xml:space="preserve"> (I243 - I242)</f>
        <v>0.11267505162848579</v>
      </c>
      <c r="AO243" s="2">
        <f xml:space="preserve"> (J243 - J242)</f>
        <v>5.9295997725801186E-2</v>
      </c>
      <c r="AP243" s="2">
        <f xml:space="preserve"> (K243 - K242)</f>
        <v>-0.1932446710684701</v>
      </c>
      <c r="AQ243" s="2">
        <f xml:space="preserve"> (N243 - N242)</f>
        <v>0.11267505162848579</v>
      </c>
      <c r="AR243" s="2">
        <f xml:space="preserve"> (O243 - O242)</f>
        <v>5.9295997725801186E-2</v>
      </c>
      <c r="AS243" s="2">
        <f xml:space="preserve"> (P243 - P242)</f>
        <v>-0.1932446710684701</v>
      </c>
      <c r="AT243" s="6">
        <f t="shared" si="340"/>
        <v>0.19873538305012772</v>
      </c>
      <c r="AU243" s="2">
        <f xml:space="preserve"> (T243 - T242)</f>
        <v>-0.23273875137291355</v>
      </c>
      <c r="AV243" s="2">
        <f xml:space="preserve"> (U243 - U242)</f>
        <v>-0.23273875137291355</v>
      </c>
    </row>
    <row r="244" spans="6:48" x14ac:dyDescent="0.25">
      <c r="F244" s="2" t="s">
        <v>54</v>
      </c>
      <c r="G244" s="2">
        <f t="shared" ref="G244" si="415" xml:space="preserve"> $B$8</f>
        <v>1</v>
      </c>
      <c r="H244" s="2">
        <f t="shared" ref="H244" si="416" xml:space="preserve"> $C$8</f>
        <v>1</v>
      </c>
      <c r="I244" s="2">
        <f xml:space="preserve"> (I243 + $B$11 * AE243 + $D$11 * AN243)</f>
        <v>21.796072370820241</v>
      </c>
      <c r="J244" s="2">
        <f xml:space="preserve"> (J243 + $B$11 * AF243 + $D$11 * AO243)</f>
        <v>11.647991492880688</v>
      </c>
      <c r="K244" s="2">
        <f xml:space="preserve"> (K243 + $B$11 * AG243 + $D$11 * AP243)</f>
        <v>-39.973253092187448</v>
      </c>
      <c r="L244" s="2">
        <f t="shared" si="371"/>
        <v>-6.5291892284865156</v>
      </c>
      <c r="M244" s="2">
        <f t="shared" si="336"/>
        <v>1.458060205998159E-3</v>
      </c>
      <c r="N244" s="2">
        <f xml:space="preserve"> (N243 + $B$11 * AH243 + $D$11 * AQ243)</f>
        <v>21.796072370820241</v>
      </c>
      <c r="O244" s="2">
        <f xml:space="preserve"> (O243 + $B$11 * AI243 + $D$11 * AR243)</f>
        <v>11.647991492880688</v>
      </c>
      <c r="P244" s="2">
        <f xml:space="preserve"> (P243 + $B$11 * AJ243 + $D$11 * AS243)</f>
        <v>-39.973253092187448</v>
      </c>
      <c r="Q244" s="2">
        <f t="shared" si="372"/>
        <v>-6.5291892284865156</v>
      </c>
      <c r="R244" s="2">
        <f t="shared" si="337"/>
        <v>1.458060205998159E-3</v>
      </c>
      <c r="S244" s="6">
        <f t="shared" si="338"/>
        <v>38.899331677132359</v>
      </c>
      <c r="T244" s="2">
        <f xml:space="preserve"> (T243 + $B$11 * AL243 + $D$11 * AU243)</f>
        <v>-48.434810791832255</v>
      </c>
      <c r="U244" s="2">
        <f xml:space="preserve"> (U243 + $B$11 * AM243 + $D$11 * AV243)</f>
        <v>-48.434810791832255</v>
      </c>
      <c r="V244" s="2">
        <f t="shared" si="332"/>
        <v>38.758089936731118</v>
      </c>
      <c r="W244" s="2">
        <f t="shared" si="339"/>
        <v>1</v>
      </c>
      <c r="X244" s="2">
        <f xml:space="preserve"> ($D$8 - W244)</f>
        <v>0</v>
      </c>
      <c r="Y244" s="18"/>
      <c r="Z244" s="18"/>
      <c r="AB244" s="2">
        <f xml:space="preserve"> M244 * (1 - M244) * (AD244 * T244)</f>
        <v>0</v>
      </c>
      <c r="AC244" s="2">
        <f xml:space="preserve"> R244 * (1 - R244) * (AD244 * U244)</f>
        <v>0</v>
      </c>
      <c r="AD244" s="2">
        <f xml:space="preserve"> (X244 * (1 - W244) * W244)</f>
        <v>0</v>
      </c>
      <c r="AE244" s="2">
        <f t="shared" si="359"/>
        <v>0</v>
      </c>
      <c r="AF244" s="2">
        <f xml:space="preserve"> (G244 * AB244)</f>
        <v>0</v>
      </c>
      <c r="AG244" s="2">
        <f xml:space="preserve"> (H244 * AB244)</f>
        <v>0</v>
      </c>
      <c r="AH244" s="2">
        <f t="shared" si="360"/>
        <v>0</v>
      </c>
      <c r="AI244" s="2">
        <f xml:space="preserve"> (G244 * AC244)</f>
        <v>0</v>
      </c>
      <c r="AJ244" s="2">
        <f xml:space="preserve"> (H244 * AC244)</f>
        <v>0</v>
      </c>
      <c r="AK244" s="6">
        <f t="shared" si="333"/>
        <v>0</v>
      </c>
      <c r="AL244" s="2">
        <f xml:space="preserve"> (M244 * AD244)</f>
        <v>0</v>
      </c>
      <c r="AM244" s="2">
        <f xml:space="preserve"> (R244 * AD244)</f>
        <v>0</v>
      </c>
      <c r="AN244" s="2">
        <f xml:space="preserve"> (I244 - I243)</f>
        <v>0.11267505162848579</v>
      </c>
      <c r="AO244" s="2">
        <f xml:space="preserve"> (J244 - J243)</f>
        <v>5.9295997725801186E-2</v>
      </c>
      <c r="AP244" s="2">
        <f xml:space="preserve"> (K244 - K243)</f>
        <v>-0.1932446710684701</v>
      </c>
      <c r="AQ244" s="2">
        <f xml:space="preserve"> (N244 - N243)</f>
        <v>0.11267505162848579</v>
      </c>
      <c r="AR244" s="2">
        <f xml:space="preserve"> (O244 - O243)</f>
        <v>5.9295997725801186E-2</v>
      </c>
      <c r="AS244" s="2">
        <f xml:space="preserve"> (P244 - P243)</f>
        <v>-0.1932446710684701</v>
      </c>
      <c r="AT244" s="6">
        <f t="shared" si="340"/>
        <v>0.19873538305012772</v>
      </c>
      <c r="AU244" s="2">
        <f xml:space="preserve"> (T244 - T243)</f>
        <v>-0.23273875137291355</v>
      </c>
      <c r="AV244" s="2">
        <f xml:space="preserve"> (U244 - U243)</f>
        <v>-0.23273875137291355</v>
      </c>
    </row>
    <row r="245" spans="6:48" x14ac:dyDescent="0.25">
      <c r="F245" s="8" t="s">
        <v>51</v>
      </c>
      <c r="G245" s="8">
        <f t="shared" si="365"/>
        <v>0</v>
      </c>
      <c r="H245" s="8">
        <f t="shared" si="366"/>
        <v>0</v>
      </c>
      <c r="I245" s="8">
        <f xml:space="preserve"> (I244 + $B$11 * AE244 + $D$11 * AN244)</f>
        <v>21.908747422448727</v>
      </c>
      <c r="J245" s="8">
        <f xml:space="preserve"> (J244 + $B$11 * AF244 + $D$11 * AO244)</f>
        <v>11.70728749060649</v>
      </c>
      <c r="K245" s="8">
        <f xml:space="preserve"> (K244 + $B$11 * AG244 + $D$11 * AP244)</f>
        <v>-40.166497763255919</v>
      </c>
      <c r="L245" s="8">
        <f t="shared" si="371"/>
        <v>21.908747422448727</v>
      </c>
      <c r="M245" s="8">
        <f t="shared" si="336"/>
        <v>0.99999999969440112</v>
      </c>
      <c r="N245" s="8">
        <f xml:space="preserve"> (N244 + $B$11 * AH244 + $D$11 * AQ244)</f>
        <v>21.908747422448727</v>
      </c>
      <c r="O245" s="8">
        <f xml:space="preserve"> (O244 + $B$11 * AI244 + $D$11 * AR244)</f>
        <v>11.70728749060649</v>
      </c>
      <c r="P245" s="8">
        <f xml:space="preserve"> (P244 + $B$11 * AJ244 + $D$11 * AS244)</f>
        <v>-40.166497763255919</v>
      </c>
      <c r="Q245" s="8">
        <f t="shared" si="372"/>
        <v>21.908747422448727</v>
      </c>
      <c r="R245" s="8">
        <f t="shared" si="337"/>
        <v>0.99999999969440112</v>
      </c>
      <c r="S245" s="5">
        <f t="shared" si="338"/>
        <v>39.098067060182487</v>
      </c>
      <c r="T245" s="8">
        <f xml:space="preserve"> (T244 + $B$11 * AL244 + $D$11 * AU244)</f>
        <v>-48.667549543205169</v>
      </c>
      <c r="U245" s="8">
        <f xml:space="preserve"> (U244 + $B$11 * AM244 + $D$11 * AV244)</f>
        <v>-48.667549543205169</v>
      </c>
      <c r="V245" s="8">
        <f t="shared" si="332"/>
        <v>-58.237031996482358</v>
      </c>
      <c r="W245" s="8">
        <f t="shared" si="339"/>
        <v>5.1047956496444812E-26</v>
      </c>
      <c r="X245" s="8">
        <f xml:space="preserve"> ($D$5 - W245)</f>
        <v>-5.1047956496444812E-26</v>
      </c>
      <c r="Y245" s="13">
        <f xml:space="preserve"> SUM(SUMIF(X245:X248, {"&gt;0","&lt;0"}) * {1,-1}) / 4</f>
        <v>2.2536020449323566E-26</v>
      </c>
      <c r="Z245" s="13" t="s">
        <v>117</v>
      </c>
      <c r="AB245" s="8">
        <f xml:space="preserve"> M245 * (1 - M245) * (AD245 * T245)</f>
        <v>3.8756804309252915E-59</v>
      </c>
      <c r="AC245" s="8">
        <f xml:space="preserve"> R245 * (1 - R245) * (AD245 * U245)</f>
        <v>3.8756804309252915E-59</v>
      </c>
      <c r="AD245" s="8">
        <f xml:space="preserve"> (X245 * (1 - W245) * W245)</f>
        <v>-2.6058938624629222E-51</v>
      </c>
      <c r="AE245" s="8">
        <f t="shared" si="359"/>
        <v>3.8756804309252915E-59</v>
      </c>
      <c r="AF245" s="8">
        <f xml:space="preserve"> (G245 * AB245)</f>
        <v>0</v>
      </c>
      <c r="AG245" s="8">
        <f xml:space="preserve"> (H245 * AB245)</f>
        <v>0</v>
      </c>
      <c r="AH245" s="8">
        <f t="shared" si="360"/>
        <v>3.8756804309252915E-59</v>
      </c>
      <c r="AI245" s="8">
        <f xml:space="preserve"> (G245 * AC245)</f>
        <v>0</v>
      </c>
      <c r="AJ245" s="8">
        <f xml:space="preserve"> (H245 * AC245)</f>
        <v>0</v>
      </c>
      <c r="AK245" s="5">
        <f t="shared" si="333"/>
        <v>-2.6058938624629222E-51</v>
      </c>
      <c r="AL245" s="8">
        <f xml:space="preserve"> (M245 * AD245)</f>
        <v>-2.605893861666564E-51</v>
      </c>
      <c r="AM245" s="8">
        <f xml:space="preserve"> (R245 * AD245)</f>
        <v>-2.605893861666564E-51</v>
      </c>
      <c r="AN245" s="8">
        <f xml:space="preserve"> (I245 - I244)</f>
        <v>0.11267505162848579</v>
      </c>
      <c r="AO245" s="8">
        <f xml:space="preserve"> (J245 - J244)</f>
        <v>5.9295997725801186E-2</v>
      </c>
      <c r="AP245" s="8">
        <f xml:space="preserve"> (K245 - K244)</f>
        <v>-0.1932446710684701</v>
      </c>
      <c r="AQ245" s="8">
        <f xml:space="preserve"> (N245 - N244)</f>
        <v>0.11267505162848579</v>
      </c>
      <c r="AR245" s="8">
        <f xml:space="preserve"> (O245 - O244)</f>
        <v>5.9295997725801186E-2</v>
      </c>
      <c r="AS245" s="8">
        <f xml:space="preserve"> (P245 - P244)</f>
        <v>-0.1932446710684701</v>
      </c>
      <c r="AT245" s="5">
        <f t="shared" si="340"/>
        <v>0.19873538305012772</v>
      </c>
      <c r="AU245" s="8">
        <f xml:space="preserve"> (T245 - T244)</f>
        <v>-0.23273875137291355</v>
      </c>
      <c r="AV245" s="8">
        <f xml:space="preserve"> (U245 - U244)</f>
        <v>-0.23273875137291355</v>
      </c>
    </row>
    <row r="246" spans="6:48" x14ac:dyDescent="0.25">
      <c r="F246" s="8" t="s">
        <v>52</v>
      </c>
      <c r="G246" s="8">
        <f t="shared" ref="G246" si="417" xml:space="preserve"> $B$6</f>
        <v>1</v>
      </c>
      <c r="H246" s="8">
        <f t="shared" ref="H246" si="418" xml:space="preserve"> $C$6</f>
        <v>0</v>
      </c>
      <c r="I246" s="8">
        <f xml:space="preserve"> (I245 + $B$11 * AE245 + $D$11 * AN245)</f>
        <v>22.021422474077212</v>
      </c>
      <c r="J246" s="8">
        <f xml:space="preserve"> (J245 + $B$11 * AF245 + $D$11 * AO245)</f>
        <v>11.766583488332291</v>
      </c>
      <c r="K246" s="8">
        <f xml:space="preserve"> (K245 + $B$11 * AG245 + $D$11 * AP245)</f>
        <v>-40.359742434324389</v>
      </c>
      <c r="L246" s="8">
        <f t="shared" si="371"/>
        <v>33.7880059624095</v>
      </c>
      <c r="M246" s="8">
        <f t="shared" si="336"/>
        <v>0.99999999999999778</v>
      </c>
      <c r="N246" s="8">
        <f xml:space="preserve"> (N245 + $B$11 * AH245 + $D$11 * AQ245)</f>
        <v>22.021422474077212</v>
      </c>
      <c r="O246" s="8">
        <f xml:space="preserve"> (O245 + $B$11 * AI245 + $D$11 * AR245)</f>
        <v>11.766583488332291</v>
      </c>
      <c r="P246" s="8">
        <f xml:space="preserve"> (P245 + $B$11 * AJ245 + $D$11 * AS245)</f>
        <v>-40.359742434324389</v>
      </c>
      <c r="Q246" s="8">
        <f t="shared" si="372"/>
        <v>33.7880059624095</v>
      </c>
      <c r="R246" s="8">
        <f t="shared" si="337"/>
        <v>0.99999999999999778</v>
      </c>
      <c r="S246" s="5">
        <f t="shared" si="338"/>
        <v>39.296802443232615</v>
      </c>
      <c r="T246" s="8">
        <f xml:space="preserve"> (T245 + $B$11 * AL245 + $D$11 * AU245)</f>
        <v>-48.900288294578083</v>
      </c>
      <c r="U246" s="8">
        <f xml:space="preserve"> (U245 + $B$11 * AM245 + $D$11 * AV245)</f>
        <v>-48.900288294578083</v>
      </c>
      <c r="V246" s="8">
        <f t="shared" si="332"/>
        <v>-58.503774145923337</v>
      </c>
      <c r="W246" s="8">
        <f t="shared" si="339"/>
        <v>3.9096125300849457E-26</v>
      </c>
      <c r="X246" s="8">
        <f xml:space="preserve"> ($D$6 - W246)</f>
        <v>-3.9096125300849457E-26</v>
      </c>
      <c r="Y246" s="14"/>
      <c r="Z246" s="14"/>
      <c r="AB246" s="8">
        <f xml:space="preserve"> M246 * (1 - M246) * (AD246 * T246)</f>
        <v>1.6596598234025879E-64</v>
      </c>
      <c r="AC246" s="8">
        <f xml:space="preserve"> R246 * (1 - R246) * (AD246 * U246)</f>
        <v>1.6596598234025879E-64</v>
      </c>
      <c r="AD246" s="8">
        <f xml:space="preserve"> (X246 * (1 - W246) * W246)</f>
        <v>-1.5285070135397212E-51</v>
      </c>
      <c r="AE246" s="8">
        <f t="shared" si="359"/>
        <v>1.6596598234025879E-64</v>
      </c>
      <c r="AF246" s="8">
        <f xml:space="preserve"> (G246 * AB246)</f>
        <v>1.6596598234025879E-64</v>
      </c>
      <c r="AG246" s="8">
        <f xml:space="preserve"> (H246 * AB246)</f>
        <v>0</v>
      </c>
      <c r="AH246" s="8">
        <f t="shared" si="360"/>
        <v>1.6596598234025879E-64</v>
      </c>
      <c r="AI246" s="8">
        <f xml:space="preserve"> (G246 * AC246)</f>
        <v>1.6596598234025879E-64</v>
      </c>
      <c r="AJ246" s="8">
        <f xml:space="preserve"> (H246 * AC246)</f>
        <v>0</v>
      </c>
      <c r="AK246" s="5">
        <f t="shared" si="333"/>
        <v>-1.5285070135397212E-51</v>
      </c>
      <c r="AL246" s="8">
        <f xml:space="preserve"> (M246 * AD246)</f>
        <v>-1.5285070135397179E-51</v>
      </c>
      <c r="AM246" s="8">
        <f xml:space="preserve"> (R246 * AD246)</f>
        <v>-1.5285070135397179E-51</v>
      </c>
      <c r="AN246" s="8">
        <f xml:space="preserve"> (I246 - I245)</f>
        <v>0.11267505162848579</v>
      </c>
      <c r="AO246" s="8">
        <f xml:space="preserve"> (J246 - J245)</f>
        <v>5.9295997725801186E-2</v>
      </c>
      <c r="AP246" s="8">
        <f xml:space="preserve"> (K246 - K245)</f>
        <v>-0.1932446710684701</v>
      </c>
      <c r="AQ246" s="8">
        <f xml:space="preserve"> (N246 - N245)</f>
        <v>0.11267505162848579</v>
      </c>
      <c r="AR246" s="8">
        <f xml:space="preserve"> (O246 - O245)</f>
        <v>5.9295997725801186E-2</v>
      </c>
      <c r="AS246" s="8">
        <f xml:space="preserve"> (P246 - P245)</f>
        <v>-0.1932446710684701</v>
      </c>
      <c r="AT246" s="5">
        <f t="shared" si="340"/>
        <v>0.19873538305012772</v>
      </c>
      <c r="AU246" s="8">
        <f xml:space="preserve"> (T246 - T245)</f>
        <v>-0.23273875137291355</v>
      </c>
      <c r="AV246" s="8">
        <f xml:space="preserve"> (U246 - U245)</f>
        <v>-0.23273875137291355</v>
      </c>
    </row>
    <row r="247" spans="6:48" x14ac:dyDescent="0.25">
      <c r="F247" s="8" t="s">
        <v>53</v>
      </c>
      <c r="G247" s="8">
        <f t="shared" ref="G247" si="419" xml:space="preserve"> $B$7</f>
        <v>0</v>
      </c>
      <c r="H247" s="8">
        <f t="shared" ref="H247" si="420" xml:space="preserve"> $C$7</f>
        <v>1</v>
      </c>
      <c r="I247" s="8">
        <f xml:space="preserve"> (I246 + $B$11 * AE246 + $D$11 * AN246)</f>
        <v>22.134097525705698</v>
      </c>
      <c r="J247" s="8">
        <f xml:space="preserve"> (J246 + $B$11 * AF246 + $D$11 * AO246)</f>
        <v>11.825879486058092</v>
      </c>
      <c r="K247" s="8">
        <f xml:space="preserve"> (K246 + $B$11 * AG246 + $D$11 * AP246)</f>
        <v>-40.552987105392859</v>
      </c>
      <c r="L247" s="8">
        <f t="shared" si="371"/>
        <v>-18.418889579687161</v>
      </c>
      <c r="M247" s="8">
        <f t="shared" si="336"/>
        <v>1.0017927593222152E-8</v>
      </c>
      <c r="N247" s="8">
        <f xml:space="preserve"> (N246 + $B$11 * AH246 + $D$11 * AQ246)</f>
        <v>22.134097525705698</v>
      </c>
      <c r="O247" s="8">
        <f xml:space="preserve"> (O246 + $B$11 * AI246 + $D$11 * AR246)</f>
        <v>11.825879486058092</v>
      </c>
      <c r="P247" s="8">
        <f xml:space="preserve"> (P246 + $B$11 * AJ246 + $D$11 * AS246)</f>
        <v>-40.552987105392859</v>
      </c>
      <c r="Q247" s="8">
        <f t="shared" si="372"/>
        <v>-18.418889579687161</v>
      </c>
      <c r="R247" s="8">
        <f t="shared" si="337"/>
        <v>1.0017927593222152E-8</v>
      </c>
      <c r="S247" s="5">
        <f t="shared" si="338"/>
        <v>39.495537826282742</v>
      </c>
      <c r="T247" s="8">
        <f xml:space="preserve"> (T246 + $B$11 * AL246 + $D$11 * AU246)</f>
        <v>-49.133027045950996</v>
      </c>
      <c r="U247" s="8">
        <f xml:space="preserve"> (U246 + $B$11 * AM246 + $D$11 * AV246)</f>
        <v>-49.133027045950996</v>
      </c>
      <c r="V247" s="8">
        <f t="shared" si="332"/>
        <v>39.495536841860527</v>
      </c>
      <c r="W247" s="8">
        <f t="shared" si="339"/>
        <v>1</v>
      </c>
      <c r="X247" s="8">
        <f xml:space="preserve"> ($D$7 - W247)</f>
        <v>0</v>
      </c>
      <c r="Y247" s="14"/>
      <c r="Z247" s="14"/>
      <c r="AB247" s="8">
        <f xml:space="preserve"> M247 * (1 - M247) * (AD247 * T247)</f>
        <v>0</v>
      </c>
      <c r="AC247" s="8">
        <f xml:space="preserve"> R247 * (1 - R247) * (AD247 * U247)</f>
        <v>0</v>
      </c>
      <c r="AD247" s="8">
        <f xml:space="preserve"> (X247 * (1 - W247) * W247)</f>
        <v>0</v>
      </c>
      <c r="AE247" s="8">
        <f t="shared" si="359"/>
        <v>0</v>
      </c>
      <c r="AF247" s="8">
        <f xml:space="preserve"> (G247 * AB247)</f>
        <v>0</v>
      </c>
      <c r="AG247" s="8">
        <f xml:space="preserve"> (H247 * AB247)</f>
        <v>0</v>
      </c>
      <c r="AH247" s="8">
        <f t="shared" si="360"/>
        <v>0</v>
      </c>
      <c r="AI247" s="8">
        <f xml:space="preserve"> (G247 * AC247)</f>
        <v>0</v>
      </c>
      <c r="AJ247" s="8">
        <f xml:space="preserve"> (H247 * AC247)</f>
        <v>0</v>
      </c>
      <c r="AK247" s="5">
        <f t="shared" si="333"/>
        <v>0</v>
      </c>
      <c r="AL247" s="8">
        <f xml:space="preserve"> (M247 * AD247)</f>
        <v>0</v>
      </c>
      <c r="AM247" s="8">
        <f xml:space="preserve"> (R247 * AD247)</f>
        <v>0</v>
      </c>
      <c r="AN247" s="8">
        <f xml:space="preserve"> (I247 - I246)</f>
        <v>0.11267505162848579</v>
      </c>
      <c r="AO247" s="8">
        <f xml:space="preserve"> (J247 - J246)</f>
        <v>5.9295997725801186E-2</v>
      </c>
      <c r="AP247" s="8">
        <f xml:space="preserve"> (K247 - K246)</f>
        <v>-0.1932446710684701</v>
      </c>
      <c r="AQ247" s="8">
        <f xml:space="preserve"> (N247 - N246)</f>
        <v>0.11267505162848579</v>
      </c>
      <c r="AR247" s="8">
        <f xml:space="preserve"> (O247 - O246)</f>
        <v>5.9295997725801186E-2</v>
      </c>
      <c r="AS247" s="8">
        <f xml:space="preserve"> (P247 - P246)</f>
        <v>-0.1932446710684701</v>
      </c>
      <c r="AT247" s="5">
        <f t="shared" si="340"/>
        <v>0.19873538305012772</v>
      </c>
      <c r="AU247" s="8">
        <f xml:space="preserve"> (T247 - T246)</f>
        <v>-0.23273875137291355</v>
      </c>
      <c r="AV247" s="8">
        <f xml:space="preserve"> (U247 - U246)</f>
        <v>-0.23273875137291355</v>
      </c>
    </row>
    <row r="248" spans="6:48" x14ac:dyDescent="0.25">
      <c r="F248" s="8" t="s">
        <v>54</v>
      </c>
      <c r="G248" s="8">
        <f t="shared" ref="G248" si="421" xml:space="preserve"> $B$8</f>
        <v>1</v>
      </c>
      <c r="H248" s="8">
        <f t="shared" ref="H248" si="422" xml:space="preserve"> $C$8</f>
        <v>1</v>
      </c>
      <c r="I248" s="8">
        <f xml:space="preserve"> (I247 + $B$11 * AE247 + $D$11 * AN247)</f>
        <v>22.246772577334184</v>
      </c>
      <c r="J248" s="8">
        <f xml:space="preserve"> (J247 + $B$11 * AF247 + $D$11 * AO247)</f>
        <v>11.885175483783893</v>
      </c>
      <c r="K248" s="8">
        <f xml:space="preserve"> (K247 + $B$11 * AG247 + $D$11 * AP247)</f>
        <v>-40.746231776461329</v>
      </c>
      <c r="L248" s="8">
        <f t="shared" si="371"/>
        <v>-6.6142837153432481</v>
      </c>
      <c r="M248" s="8">
        <f t="shared" si="336"/>
        <v>1.3392789699707289E-3</v>
      </c>
      <c r="N248" s="8">
        <f xml:space="preserve"> (N247 + $B$11 * AH247 + $D$11 * AQ247)</f>
        <v>22.246772577334184</v>
      </c>
      <c r="O248" s="8">
        <f xml:space="preserve"> (O247 + $B$11 * AI247 + $D$11 * AR247)</f>
        <v>11.885175483783893</v>
      </c>
      <c r="P248" s="8">
        <f xml:space="preserve"> (P247 + $B$11 * AJ247 + $D$11 * AS247)</f>
        <v>-40.746231776461329</v>
      </c>
      <c r="Q248" s="8">
        <f t="shared" si="372"/>
        <v>-6.6142837153432481</v>
      </c>
      <c r="R248" s="8">
        <f t="shared" si="337"/>
        <v>1.3392789699707289E-3</v>
      </c>
      <c r="S248" s="5">
        <f t="shared" si="338"/>
        <v>39.69427320933287</v>
      </c>
      <c r="T248" s="8">
        <f xml:space="preserve"> (T247 + $B$11 * AL247 + $D$11 * AU247)</f>
        <v>-49.36576579732391</v>
      </c>
      <c r="U248" s="8">
        <f xml:space="preserve"> (U247 + $B$11 * AM247 + $D$11 * AV247)</f>
        <v>-49.36576579732391</v>
      </c>
      <c r="V248" s="8">
        <f t="shared" si="332"/>
        <v>39.562044145395156</v>
      </c>
      <c r="W248" s="8">
        <f t="shared" si="339"/>
        <v>1</v>
      </c>
      <c r="X248" s="8">
        <f xml:space="preserve"> ($D$8 - W248)</f>
        <v>0</v>
      </c>
      <c r="Y248" s="15"/>
      <c r="Z248" s="15"/>
      <c r="AB248" s="8">
        <f xml:space="preserve"> M248 * (1 - M248) * (AD248 * T248)</f>
        <v>0</v>
      </c>
      <c r="AC248" s="8">
        <f xml:space="preserve"> R248 * (1 - R248) * (AD248 * U248)</f>
        <v>0</v>
      </c>
      <c r="AD248" s="8">
        <f xml:space="preserve"> (X248 * (1 - W248) * W248)</f>
        <v>0</v>
      </c>
      <c r="AE248" s="8">
        <f t="shared" si="359"/>
        <v>0</v>
      </c>
      <c r="AF248" s="8">
        <f xml:space="preserve"> (G248 * AB248)</f>
        <v>0</v>
      </c>
      <c r="AG248" s="8">
        <f xml:space="preserve"> (H248 * AB248)</f>
        <v>0</v>
      </c>
      <c r="AH248" s="8">
        <f t="shared" si="360"/>
        <v>0</v>
      </c>
      <c r="AI248" s="8">
        <f xml:space="preserve"> (G248 * AC248)</f>
        <v>0</v>
      </c>
      <c r="AJ248" s="8">
        <f xml:space="preserve"> (H248 * AC248)</f>
        <v>0</v>
      </c>
      <c r="AK248" s="5">
        <f t="shared" si="333"/>
        <v>0</v>
      </c>
      <c r="AL248" s="8">
        <f xml:space="preserve"> (M248 * AD248)</f>
        <v>0</v>
      </c>
      <c r="AM248" s="8">
        <f xml:space="preserve"> (R248 * AD248)</f>
        <v>0</v>
      </c>
      <c r="AN248" s="8">
        <f xml:space="preserve"> (I248 - I247)</f>
        <v>0.11267505162848579</v>
      </c>
      <c r="AO248" s="8">
        <f xml:space="preserve"> (J248 - J247)</f>
        <v>5.9295997725801186E-2</v>
      </c>
      <c r="AP248" s="8">
        <f xml:space="preserve"> (K248 - K247)</f>
        <v>-0.1932446710684701</v>
      </c>
      <c r="AQ248" s="8">
        <f xml:space="preserve"> (N248 - N247)</f>
        <v>0.11267505162848579</v>
      </c>
      <c r="AR248" s="8">
        <f xml:space="preserve"> (O248 - O247)</f>
        <v>5.9295997725801186E-2</v>
      </c>
      <c r="AS248" s="8">
        <f xml:space="preserve"> (P248 - P247)</f>
        <v>-0.1932446710684701</v>
      </c>
      <c r="AT248" s="5">
        <f t="shared" si="340"/>
        <v>0.19873538305012772</v>
      </c>
      <c r="AU248" s="8">
        <f xml:space="preserve"> (T248 - T247)</f>
        <v>-0.23273875137291355</v>
      </c>
      <c r="AV248" s="8">
        <f xml:space="preserve"> (U248 - U247)</f>
        <v>-0.23273875137291355</v>
      </c>
    </row>
    <row r="249" spans="6:48" x14ac:dyDescent="0.25">
      <c r="F249" s="2" t="s">
        <v>51</v>
      </c>
      <c r="G249" s="2">
        <f t="shared" si="355"/>
        <v>0</v>
      </c>
      <c r="H249" s="2">
        <f t="shared" si="356"/>
        <v>0</v>
      </c>
      <c r="I249" s="2">
        <f xml:space="preserve"> (I248 + $B$11 * AE248 + $D$11 * AN248)</f>
        <v>22.35944762896267</v>
      </c>
      <c r="J249" s="2">
        <f xml:space="preserve"> (J248 + $B$11 * AF248 + $D$11 * AO248)</f>
        <v>11.944471481509694</v>
      </c>
      <c r="K249" s="2">
        <f xml:space="preserve"> (K248 + $B$11 * AG248 + $D$11 * AP248)</f>
        <v>-40.939476447529799</v>
      </c>
      <c r="L249" s="2">
        <f t="shared" si="371"/>
        <v>22.35944762896267</v>
      </c>
      <c r="M249" s="2">
        <f t="shared" si="336"/>
        <v>0.99999999980527798</v>
      </c>
      <c r="N249" s="2">
        <f xml:space="preserve"> (N248 + $B$11 * AH248 + $D$11 * AQ248)</f>
        <v>22.35944762896267</v>
      </c>
      <c r="O249" s="2">
        <f xml:space="preserve"> (O248 + $B$11 * AI248 + $D$11 * AR248)</f>
        <v>11.944471481509694</v>
      </c>
      <c r="P249" s="2">
        <f xml:space="preserve"> (P248 + $B$11 * AJ248 + $D$11 * AS248)</f>
        <v>-40.939476447529799</v>
      </c>
      <c r="Q249" s="2">
        <f t="shared" si="372"/>
        <v>22.35944762896267</v>
      </c>
      <c r="R249" s="2">
        <f t="shared" si="337"/>
        <v>0.99999999980527798</v>
      </c>
      <c r="S249" s="6">
        <f t="shared" si="338"/>
        <v>39.893008592382998</v>
      </c>
      <c r="T249" s="2">
        <f xml:space="preserve"> (T248 + $B$11 * AL248 + $D$11 * AU248)</f>
        <v>-49.598504548696823</v>
      </c>
      <c r="U249" s="2">
        <f xml:space="preserve"> (U248 + $B$11 * AM248 + $D$11 * AV248)</f>
        <v>-49.598504548696823</v>
      </c>
      <c r="V249" s="2">
        <f t="shared" si="332"/>
        <v>-59.3040004856948</v>
      </c>
      <c r="W249" s="2">
        <f t="shared" si="339"/>
        <v>1.7563045816742772E-26</v>
      </c>
      <c r="X249" s="2">
        <f xml:space="preserve"> ($D$5 - W249)</f>
        <v>-1.7563045816742772E-26</v>
      </c>
      <c r="Y249" s="16">
        <f xml:space="preserve"> SUM(SUMIF(X249:X252, {"&gt;0","&lt;0"}) * {1,-1}) / 4</f>
        <v>7.7535162743770384E-27</v>
      </c>
      <c r="Z249" s="16" t="s">
        <v>118</v>
      </c>
      <c r="AB249" s="2">
        <f xml:space="preserve"> M249 * (1 - M249) * (AD249 * T249)</f>
        <v>2.9790878384352354E-60</v>
      </c>
      <c r="AC249" s="2">
        <f xml:space="preserve"> R249 * (1 - R249) * (AD249 * U249)</f>
        <v>2.9790878384352354E-60</v>
      </c>
      <c r="AD249" s="2">
        <f xml:space="preserve"> (X249 * (1 - W249) * W249)</f>
        <v>-3.0846057836100576E-52</v>
      </c>
      <c r="AE249" s="2">
        <f t="shared" si="359"/>
        <v>2.9790878384352354E-60</v>
      </c>
      <c r="AF249" s="2">
        <f xml:space="preserve"> (G249 * AB249)</f>
        <v>0</v>
      </c>
      <c r="AG249" s="2">
        <f xml:space="preserve"> (H249 * AB249)</f>
        <v>0</v>
      </c>
      <c r="AH249" s="2">
        <f t="shared" si="360"/>
        <v>2.9790878384352354E-60</v>
      </c>
      <c r="AI249" s="2">
        <f xml:space="preserve"> (G249 * AC249)</f>
        <v>0</v>
      </c>
      <c r="AJ249" s="2">
        <f xml:space="preserve"> (H249 * AC249)</f>
        <v>0</v>
      </c>
      <c r="AK249" s="6">
        <f t="shared" si="333"/>
        <v>-3.0846057836100576E-52</v>
      </c>
      <c r="AL249" s="2">
        <f xml:space="preserve"> (M249 * AD249)</f>
        <v>-3.0846057830094169E-52</v>
      </c>
      <c r="AM249" s="2">
        <f xml:space="preserve"> (R249 * AD249)</f>
        <v>-3.0846057830094169E-52</v>
      </c>
      <c r="AN249" s="2">
        <f xml:space="preserve"> (I249 - I248)</f>
        <v>0.11267505162848579</v>
      </c>
      <c r="AO249" s="2">
        <f xml:space="preserve"> (J249 - J248)</f>
        <v>5.9295997725801186E-2</v>
      </c>
      <c r="AP249" s="2">
        <f xml:space="preserve"> (K249 - K248)</f>
        <v>-0.1932446710684701</v>
      </c>
      <c r="AQ249" s="2">
        <f xml:space="preserve"> (N249 - N248)</f>
        <v>0.11267505162848579</v>
      </c>
      <c r="AR249" s="2">
        <f xml:space="preserve"> (O249 - O248)</f>
        <v>5.9295997725801186E-2</v>
      </c>
      <c r="AS249" s="2">
        <f xml:space="preserve"> (P249 - P248)</f>
        <v>-0.1932446710684701</v>
      </c>
      <c r="AT249" s="6">
        <f t="shared" si="340"/>
        <v>0.19873538305012772</v>
      </c>
      <c r="AU249" s="2">
        <f xml:space="preserve"> (T249 - T248)</f>
        <v>-0.23273875137291355</v>
      </c>
      <c r="AV249" s="2">
        <f xml:space="preserve"> (U249 - U248)</f>
        <v>-0.23273875137291355</v>
      </c>
    </row>
    <row r="250" spans="6:48" x14ac:dyDescent="0.25">
      <c r="F250" s="2" t="s">
        <v>52</v>
      </c>
      <c r="G250" s="2">
        <f t="shared" ref="G250" si="423" xml:space="preserve"> $B$6</f>
        <v>1</v>
      </c>
      <c r="H250" s="2">
        <f t="shared" ref="H250" si="424" xml:space="preserve"> $C$6</f>
        <v>0</v>
      </c>
      <c r="I250" s="2">
        <f xml:space="preserve"> (I249 + $B$11 * AE249 + $D$11 * AN249)</f>
        <v>22.472122680591156</v>
      </c>
      <c r="J250" s="2">
        <f xml:space="preserve"> (J249 + $B$11 * AF249 + $D$11 * AO249)</f>
        <v>12.003767479235496</v>
      </c>
      <c r="K250" s="2">
        <f xml:space="preserve"> (K249 + $B$11 * AG249 + $D$11 * AP249)</f>
        <v>-41.132721118598269</v>
      </c>
      <c r="L250" s="2">
        <f t="shared" si="371"/>
        <v>34.475890159826648</v>
      </c>
      <c r="M250" s="2">
        <f t="shared" si="336"/>
        <v>0.99999999999999889</v>
      </c>
      <c r="N250" s="2">
        <f xml:space="preserve"> (N249 + $B$11 * AH249 + $D$11 * AQ249)</f>
        <v>22.472122680591156</v>
      </c>
      <c r="O250" s="2">
        <f xml:space="preserve"> (O249 + $B$11 * AI249 + $D$11 * AR249)</f>
        <v>12.003767479235496</v>
      </c>
      <c r="P250" s="2">
        <f xml:space="preserve"> (P249 + $B$11 * AJ249 + $D$11 * AS249)</f>
        <v>-41.132721118598269</v>
      </c>
      <c r="Q250" s="2">
        <f t="shared" si="372"/>
        <v>34.475890159826648</v>
      </c>
      <c r="R250" s="2">
        <f t="shared" si="337"/>
        <v>0.99999999999999889</v>
      </c>
      <c r="S250" s="6">
        <f t="shared" si="338"/>
        <v>40.091743975433126</v>
      </c>
      <c r="T250" s="2">
        <f xml:space="preserve"> (T249 + $B$11 * AL249 + $D$11 * AU249)</f>
        <v>-49.831243300069737</v>
      </c>
      <c r="U250" s="2">
        <f xml:space="preserve"> (U249 + $B$11 * AM249 + $D$11 * AV249)</f>
        <v>-49.831243300069737</v>
      </c>
      <c r="V250" s="2">
        <f t="shared" si="332"/>
        <v>-59.570742624706234</v>
      </c>
      <c r="W250" s="2">
        <f t="shared" si="339"/>
        <v>1.3451019280765385E-26</v>
      </c>
      <c r="X250" s="2">
        <f xml:space="preserve"> ($D$6 - W250)</f>
        <v>-1.3451019280765385E-26</v>
      </c>
      <c r="Y250" s="17"/>
      <c r="Z250" s="17"/>
      <c r="AB250" s="2">
        <f xml:space="preserve"> M250 * (1 - M250) * (AD250 * T250)</f>
        <v>1.0009729543470134E-65</v>
      </c>
      <c r="AC250" s="2">
        <f xml:space="preserve"> R250 * (1 - R250) * (AD250 * U250)</f>
        <v>1.0009729543470134E-65</v>
      </c>
      <c r="AD250" s="2">
        <f xml:space="preserve"> (X250 * (1 - W250) * W250)</f>
        <v>-1.8092991969152213E-52</v>
      </c>
      <c r="AE250" s="2">
        <f t="shared" si="359"/>
        <v>1.0009729543470134E-65</v>
      </c>
      <c r="AF250" s="2">
        <f xml:space="preserve"> (G250 * AB250)</f>
        <v>1.0009729543470134E-65</v>
      </c>
      <c r="AG250" s="2">
        <f xml:space="preserve"> (H250 * AB250)</f>
        <v>0</v>
      </c>
      <c r="AH250" s="2">
        <f t="shared" si="360"/>
        <v>1.0009729543470134E-65</v>
      </c>
      <c r="AI250" s="2">
        <f xml:space="preserve"> (G250 * AC250)</f>
        <v>1.0009729543470134E-65</v>
      </c>
      <c r="AJ250" s="2">
        <f xml:space="preserve"> (H250 * AC250)</f>
        <v>0</v>
      </c>
      <c r="AK250" s="6">
        <f t="shared" si="333"/>
        <v>-1.8092991969152213E-52</v>
      </c>
      <c r="AL250" s="2">
        <f xml:space="preserve"> (M250 * AD250)</f>
        <v>-1.8092991969152195E-52</v>
      </c>
      <c r="AM250" s="2">
        <f xml:space="preserve"> (R250 * AD250)</f>
        <v>-1.8092991969152195E-52</v>
      </c>
      <c r="AN250" s="2">
        <f xml:space="preserve"> (I250 - I249)</f>
        <v>0.11267505162848579</v>
      </c>
      <c r="AO250" s="2">
        <f xml:space="preserve"> (J250 - J249)</f>
        <v>5.9295997725801186E-2</v>
      </c>
      <c r="AP250" s="2">
        <f xml:space="preserve"> (K250 - K249)</f>
        <v>-0.1932446710684701</v>
      </c>
      <c r="AQ250" s="2">
        <f xml:space="preserve"> (N250 - N249)</f>
        <v>0.11267505162848579</v>
      </c>
      <c r="AR250" s="2">
        <f xml:space="preserve"> (O250 - O249)</f>
        <v>5.9295997725801186E-2</v>
      </c>
      <c r="AS250" s="2">
        <f xml:space="preserve"> (P250 - P249)</f>
        <v>-0.1932446710684701</v>
      </c>
      <c r="AT250" s="6">
        <f t="shared" si="340"/>
        <v>0.19873538305012772</v>
      </c>
      <c r="AU250" s="2">
        <f xml:space="preserve"> (T250 - T249)</f>
        <v>-0.23273875137291355</v>
      </c>
      <c r="AV250" s="2">
        <f xml:space="preserve"> (U250 - U249)</f>
        <v>-0.23273875137291355</v>
      </c>
    </row>
    <row r="251" spans="6:48" x14ac:dyDescent="0.25">
      <c r="F251" s="2" t="s">
        <v>53</v>
      </c>
      <c r="G251" s="2">
        <f t="shared" ref="G251" si="425" xml:space="preserve"> $B$7</f>
        <v>0</v>
      </c>
      <c r="H251" s="2">
        <f t="shared" ref="H251" si="426" xml:space="preserve"> $C$7</f>
        <v>1</v>
      </c>
      <c r="I251" s="2">
        <f xml:space="preserve"> (I250 + $B$11 * AE250 + $D$11 * AN250)</f>
        <v>22.584797732219641</v>
      </c>
      <c r="J251" s="2">
        <f xml:space="preserve"> (J250 + $B$11 * AF250 + $D$11 * AO250)</f>
        <v>12.063063476961297</v>
      </c>
      <c r="K251" s="2">
        <f xml:space="preserve"> (K250 + $B$11 * AG250 + $D$11 * AP250)</f>
        <v>-41.325965789666739</v>
      </c>
      <c r="L251" s="2">
        <f t="shared" si="371"/>
        <v>-18.741168057447098</v>
      </c>
      <c r="M251" s="2">
        <f t="shared" si="336"/>
        <v>7.2579525578786531E-9</v>
      </c>
      <c r="N251" s="2">
        <f xml:space="preserve"> (N250 + $B$11 * AH250 + $D$11 * AQ250)</f>
        <v>22.584797732219641</v>
      </c>
      <c r="O251" s="2">
        <f xml:space="preserve"> (O250 + $B$11 * AI250 + $D$11 * AR250)</f>
        <v>12.063063476961297</v>
      </c>
      <c r="P251" s="2">
        <f xml:space="preserve"> (P250 + $B$11 * AJ250 + $D$11 * AS250)</f>
        <v>-41.325965789666739</v>
      </c>
      <c r="Q251" s="2">
        <f t="shared" si="372"/>
        <v>-18.741168057447098</v>
      </c>
      <c r="R251" s="2">
        <f t="shared" si="337"/>
        <v>7.2579525578786531E-9</v>
      </c>
      <c r="S251" s="6">
        <f t="shared" si="338"/>
        <v>40.290479358483253</v>
      </c>
      <c r="T251" s="2">
        <f xml:space="preserve"> (T250 + $B$11 * AL250 + $D$11 * AU250)</f>
        <v>-50.06398205144265</v>
      </c>
      <c r="U251" s="2">
        <f xml:space="preserve"> (U250 + $B$11 * AM250 + $D$11 * AV250)</f>
        <v>-50.06398205144265</v>
      </c>
      <c r="V251" s="2">
        <f t="shared" si="332"/>
        <v>40.290478631759242</v>
      </c>
      <c r="W251" s="2">
        <f t="shared" si="339"/>
        <v>1</v>
      </c>
      <c r="X251" s="2">
        <f xml:space="preserve"> ($D$7 - W251)</f>
        <v>0</v>
      </c>
      <c r="Y251" s="17"/>
      <c r="Z251" s="17"/>
      <c r="AB251" s="2">
        <f xml:space="preserve"> M251 * (1 - M251) * (AD251 * T251)</f>
        <v>0</v>
      </c>
      <c r="AC251" s="2">
        <f xml:space="preserve"> R251 * (1 - R251) * (AD251 * U251)</f>
        <v>0</v>
      </c>
      <c r="AD251" s="2">
        <f xml:space="preserve"> (X251 * (1 - W251) * W251)</f>
        <v>0</v>
      </c>
      <c r="AE251" s="2">
        <f t="shared" si="359"/>
        <v>0</v>
      </c>
      <c r="AF251" s="2">
        <f xml:space="preserve"> (G251 * AB251)</f>
        <v>0</v>
      </c>
      <c r="AG251" s="2">
        <f xml:space="preserve"> (H251 * AB251)</f>
        <v>0</v>
      </c>
      <c r="AH251" s="2">
        <f t="shared" si="360"/>
        <v>0</v>
      </c>
      <c r="AI251" s="2">
        <f xml:space="preserve"> (G251 * AC251)</f>
        <v>0</v>
      </c>
      <c r="AJ251" s="2">
        <f xml:space="preserve"> (H251 * AC251)</f>
        <v>0</v>
      </c>
      <c r="AK251" s="6">
        <f t="shared" si="333"/>
        <v>0</v>
      </c>
      <c r="AL251" s="2">
        <f xml:space="preserve"> (M251 * AD251)</f>
        <v>0</v>
      </c>
      <c r="AM251" s="2">
        <f xml:space="preserve"> (R251 * AD251)</f>
        <v>0</v>
      </c>
      <c r="AN251" s="2">
        <f xml:space="preserve"> (I251 - I250)</f>
        <v>0.11267505162848579</v>
      </c>
      <c r="AO251" s="2">
        <f xml:space="preserve"> (J251 - J250)</f>
        <v>5.9295997725801186E-2</v>
      </c>
      <c r="AP251" s="2">
        <f xml:space="preserve"> (K251 - K250)</f>
        <v>-0.1932446710684701</v>
      </c>
      <c r="AQ251" s="2">
        <f xml:space="preserve"> (N251 - N250)</f>
        <v>0.11267505162848579</v>
      </c>
      <c r="AR251" s="2">
        <f xml:space="preserve"> (O251 - O250)</f>
        <v>5.9295997725801186E-2</v>
      </c>
      <c r="AS251" s="2">
        <f xml:space="preserve"> (P251 - P250)</f>
        <v>-0.1932446710684701</v>
      </c>
      <c r="AT251" s="6">
        <f t="shared" si="340"/>
        <v>0.19873538305012772</v>
      </c>
      <c r="AU251" s="2">
        <f xml:space="preserve"> (T251 - T250)</f>
        <v>-0.23273875137291355</v>
      </c>
      <c r="AV251" s="2">
        <f xml:space="preserve"> (U251 - U250)</f>
        <v>-0.23273875137291355</v>
      </c>
    </row>
    <row r="252" spans="6:48" x14ac:dyDescent="0.25">
      <c r="F252" s="2" t="s">
        <v>54</v>
      </c>
      <c r="G252" s="2">
        <f t="shared" ref="G252" si="427" xml:space="preserve"> $B$8</f>
        <v>1</v>
      </c>
      <c r="H252" s="2">
        <f t="shared" ref="H252" si="428" xml:space="preserve"> $C$8</f>
        <v>1</v>
      </c>
      <c r="I252" s="2">
        <f xml:space="preserve"> (I251 + $B$11 * AE251 + $D$11 * AN251)</f>
        <v>22.697472783848127</v>
      </c>
      <c r="J252" s="2">
        <f xml:space="preserve"> (J251 + $B$11 * AF251 + $D$11 * AO251)</f>
        <v>12.122359474687098</v>
      </c>
      <c r="K252" s="2">
        <f xml:space="preserve"> (K251 + $B$11 * AG251 + $D$11 * AP251)</f>
        <v>-41.519210460735209</v>
      </c>
      <c r="L252" s="2">
        <f t="shared" si="371"/>
        <v>-6.6993782021999806</v>
      </c>
      <c r="M252" s="2">
        <f t="shared" si="336"/>
        <v>1.2301623556729929E-3</v>
      </c>
      <c r="N252" s="2">
        <f xml:space="preserve"> (N251 + $B$11 * AH251 + $D$11 * AQ251)</f>
        <v>22.697472783848127</v>
      </c>
      <c r="O252" s="2">
        <f xml:space="preserve"> (O251 + $B$11 * AI251 + $D$11 * AR251)</f>
        <v>12.122359474687098</v>
      </c>
      <c r="P252" s="2">
        <f xml:space="preserve"> (P251 + $B$11 * AJ251 + $D$11 * AS251)</f>
        <v>-41.519210460735209</v>
      </c>
      <c r="Q252" s="2">
        <f t="shared" si="372"/>
        <v>-6.6993782021999806</v>
      </c>
      <c r="R252" s="2">
        <f t="shared" si="337"/>
        <v>1.2301623556729929E-3</v>
      </c>
      <c r="S252" s="6">
        <f t="shared" si="338"/>
        <v>40.489214741533381</v>
      </c>
      <c r="T252" s="2">
        <f xml:space="preserve"> (T251 + $B$11 * AL251 + $D$11 * AU251)</f>
        <v>-50.296720802815564</v>
      </c>
      <c r="U252" s="2">
        <f xml:space="preserve"> (U251 + $B$11 * AM251 + $D$11 * AV251)</f>
        <v>-50.296720802815564</v>
      </c>
      <c r="V252" s="2">
        <f t="shared" si="332"/>
        <v>40.365468476442551</v>
      </c>
      <c r="W252" s="2">
        <f t="shared" si="339"/>
        <v>1</v>
      </c>
      <c r="X252" s="2">
        <f xml:space="preserve"> ($D$8 - W252)</f>
        <v>0</v>
      </c>
      <c r="Y252" s="18"/>
      <c r="Z252" s="18"/>
      <c r="AB252" s="2">
        <f xml:space="preserve"> M252 * (1 - M252) * (AD252 * T252)</f>
        <v>0</v>
      </c>
      <c r="AC252" s="2">
        <f xml:space="preserve"> R252 * (1 - R252) * (AD252 * U252)</f>
        <v>0</v>
      </c>
      <c r="AD252" s="2">
        <f xml:space="preserve"> (X252 * (1 - W252) * W252)</f>
        <v>0</v>
      </c>
      <c r="AE252" s="2">
        <f t="shared" si="359"/>
        <v>0</v>
      </c>
      <c r="AF252" s="2">
        <f xml:space="preserve"> (G252 * AB252)</f>
        <v>0</v>
      </c>
      <c r="AG252" s="2">
        <f xml:space="preserve"> (H252 * AB252)</f>
        <v>0</v>
      </c>
      <c r="AH252" s="2">
        <f t="shared" si="360"/>
        <v>0</v>
      </c>
      <c r="AI252" s="2">
        <f xml:space="preserve"> (G252 * AC252)</f>
        <v>0</v>
      </c>
      <c r="AJ252" s="2">
        <f xml:space="preserve"> (H252 * AC252)</f>
        <v>0</v>
      </c>
      <c r="AK252" s="6">
        <f t="shared" si="333"/>
        <v>0</v>
      </c>
      <c r="AL252" s="2">
        <f xml:space="preserve"> (M252 * AD252)</f>
        <v>0</v>
      </c>
      <c r="AM252" s="2">
        <f xml:space="preserve"> (R252 * AD252)</f>
        <v>0</v>
      </c>
      <c r="AN252" s="2">
        <f xml:space="preserve"> (I252 - I251)</f>
        <v>0.11267505162848579</v>
      </c>
      <c r="AO252" s="2">
        <f xml:space="preserve"> (J252 - J251)</f>
        <v>5.9295997725801186E-2</v>
      </c>
      <c r="AP252" s="2">
        <f xml:space="preserve"> (K252 - K251)</f>
        <v>-0.1932446710684701</v>
      </c>
      <c r="AQ252" s="2">
        <f xml:space="preserve"> (N252 - N251)</f>
        <v>0.11267505162848579</v>
      </c>
      <c r="AR252" s="2">
        <f xml:space="preserve"> (O252 - O251)</f>
        <v>5.9295997725801186E-2</v>
      </c>
      <c r="AS252" s="2">
        <f xml:space="preserve"> (P252 - P251)</f>
        <v>-0.1932446710684701</v>
      </c>
      <c r="AT252" s="6">
        <f t="shared" si="340"/>
        <v>0.19873538305012772</v>
      </c>
      <c r="AU252" s="2">
        <f xml:space="preserve"> (T252 - T251)</f>
        <v>-0.23273875137291355</v>
      </c>
      <c r="AV252" s="2">
        <f xml:space="preserve"> (U252 - U251)</f>
        <v>-0.23273875137291355</v>
      </c>
    </row>
    <row r="253" spans="6:48" x14ac:dyDescent="0.25">
      <c r="F253" s="8" t="s">
        <v>51</v>
      </c>
      <c r="G253" s="8">
        <f t="shared" si="365"/>
        <v>0</v>
      </c>
      <c r="H253" s="8">
        <f t="shared" si="366"/>
        <v>0</v>
      </c>
      <c r="I253" s="8">
        <f xml:space="preserve"> (I252 + $B$11 * AE252 + $D$11 * AN252)</f>
        <v>22.810147835476613</v>
      </c>
      <c r="J253" s="8">
        <f xml:space="preserve"> (J252 + $B$11 * AF252 + $D$11 * AO252)</f>
        <v>12.181655472412899</v>
      </c>
      <c r="K253" s="8">
        <f xml:space="preserve"> (K252 + $B$11 * AG252 + $D$11 * AP252)</f>
        <v>-41.712455131803679</v>
      </c>
      <c r="L253" s="8">
        <f t="shared" si="371"/>
        <v>22.810147835476613</v>
      </c>
      <c r="M253" s="8">
        <f t="shared" si="336"/>
        <v>0.99999999987592658</v>
      </c>
      <c r="N253" s="8">
        <f xml:space="preserve"> (N252 + $B$11 * AH252 + $D$11 * AQ252)</f>
        <v>22.810147835476613</v>
      </c>
      <c r="O253" s="8">
        <f xml:space="preserve"> (O252 + $B$11 * AI252 + $D$11 * AR252)</f>
        <v>12.181655472412899</v>
      </c>
      <c r="P253" s="8">
        <f xml:space="preserve"> (P252 + $B$11 * AJ252 + $D$11 * AS252)</f>
        <v>-41.712455131803679</v>
      </c>
      <c r="Q253" s="8">
        <f t="shared" si="372"/>
        <v>22.810147835476613</v>
      </c>
      <c r="R253" s="8">
        <f t="shared" si="337"/>
        <v>0.99999999987592658</v>
      </c>
      <c r="S253" s="5">
        <f t="shared" si="338"/>
        <v>40.687950124583509</v>
      </c>
      <c r="T253" s="8">
        <f xml:space="preserve"> (T252 + $B$11 * AL252 + $D$11 * AU252)</f>
        <v>-50.529459554188477</v>
      </c>
      <c r="U253" s="8">
        <f xml:space="preserve"> (U252 + $B$11 * AM252 + $D$11 * AV252)</f>
        <v>-50.529459554188477</v>
      </c>
      <c r="V253" s="8">
        <f t="shared" si="332"/>
        <v>-60.370968971254726</v>
      </c>
      <c r="W253" s="8">
        <f t="shared" si="339"/>
        <v>6.0425646912848629E-27</v>
      </c>
      <c r="X253" s="8">
        <f xml:space="preserve"> ($D$5 - W253)</f>
        <v>-6.0425646912848629E-27</v>
      </c>
      <c r="Y253" s="13">
        <f xml:space="preserve"> SUM(SUMIF(X253:X256, {"&gt;0","&lt;0"}) * {1,-1}) / 4</f>
        <v>2.6675967425819622E-27</v>
      </c>
      <c r="Z253" s="13" t="s">
        <v>119</v>
      </c>
      <c r="AB253" s="8">
        <f xml:space="preserve"> M253 * (1 - M253) * (AD253 * T253)</f>
        <v>2.2891066000880434E-61</v>
      </c>
      <c r="AC253" s="8">
        <f xml:space="preserve"> R253 * (1 - R253) * (AD253 * U253)</f>
        <v>2.2891066000880434E-61</v>
      </c>
      <c r="AD253" s="8">
        <f xml:space="preserve"> (X253 * (1 - W253) * W253)</f>
        <v>-3.6512588048362533E-53</v>
      </c>
      <c r="AE253" s="8">
        <f t="shared" si="359"/>
        <v>2.2891066000880434E-61</v>
      </c>
      <c r="AF253" s="8">
        <f xml:space="preserve"> (G253 * AB253)</f>
        <v>0</v>
      </c>
      <c r="AG253" s="8">
        <f xml:space="preserve"> (H253 * AB253)</f>
        <v>0</v>
      </c>
      <c r="AH253" s="8">
        <f t="shared" si="360"/>
        <v>2.2891066000880434E-61</v>
      </c>
      <c r="AI253" s="8">
        <f xml:space="preserve"> (G253 * AC253)</f>
        <v>0</v>
      </c>
      <c r="AJ253" s="8">
        <f xml:space="preserve"> (H253 * AC253)</f>
        <v>0</v>
      </c>
      <c r="AK253" s="5">
        <f t="shared" si="333"/>
        <v>-3.6512588048362533E-53</v>
      </c>
      <c r="AL253" s="8">
        <f xml:space="preserve"> (M253 * AD253)</f>
        <v>-3.6512588043832289E-53</v>
      </c>
      <c r="AM253" s="8">
        <f xml:space="preserve"> (R253 * AD253)</f>
        <v>-3.6512588043832289E-53</v>
      </c>
      <c r="AN253" s="8">
        <f xml:space="preserve"> (I253 - I252)</f>
        <v>0.11267505162848579</v>
      </c>
      <c r="AO253" s="8">
        <f xml:space="preserve"> (J253 - J252)</f>
        <v>5.9295997725801186E-2</v>
      </c>
      <c r="AP253" s="8">
        <f xml:space="preserve"> (K253 - K252)</f>
        <v>-0.1932446710684701</v>
      </c>
      <c r="AQ253" s="8">
        <f xml:space="preserve"> (N253 - N252)</f>
        <v>0.11267505162848579</v>
      </c>
      <c r="AR253" s="8">
        <f xml:space="preserve"> (O253 - O252)</f>
        <v>5.9295997725801186E-2</v>
      </c>
      <c r="AS253" s="8">
        <f xml:space="preserve"> (P253 - P252)</f>
        <v>-0.1932446710684701</v>
      </c>
      <c r="AT253" s="5">
        <f t="shared" si="340"/>
        <v>0.19873538305012772</v>
      </c>
      <c r="AU253" s="8">
        <f xml:space="preserve"> (T253 - T252)</f>
        <v>-0.23273875137291355</v>
      </c>
      <c r="AV253" s="8">
        <f xml:space="preserve"> (U253 - U252)</f>
        <v>-0.23273875137291355</v>
      </c>
    </row>
    <row r="254" spans="6:48" x14ac:dyDescent="0.25">
      <c r="F254" s="8" t="s">
        <v>52</v>
      </c>
      <c r="G254" s="8">
        <f t="shared" ref="G254" si="429" xml:space="preserve"> $B$6</f>
        <v>1</v>
      </c>
      <c r="H254" s="8">
        <f t="shared" ref="H254" si="430" xml:space="preserve"> $C$6</f>
        <v>0</v>
      </c>
      <c r="I254" s="8">
        <f xml:space="preserve"> (I253 + $B$11 * AE253 + $D$11 * AN253)</f>
        <v>22.922822887105099</v>
      </c>
      <c r="J254" s="8">
        <f xml:space="preserve"> (J253 + $B$11 * AF253 + $D$11 * AO253)</f>
        <v>12.2409514701387</v>
      </c>
      <c r="K254" s="8">
        <f xml:space="preserve"> (K253 + $B$11 * AG253 + $D$11 * AP253)</f>
        <v>-41.905699802872149</v>
      </c>
      <c r="L254" s="8">
        <f t="shared" si="371"/>
        <v>35.163774357243796</v>
      </c>
      <c r="M254" s="8">
        <f t="shared" si="336"/>
        <v>0.99999999999999956</v>
      </c>
      <c r="N254" s="8">
        <f xml:space="preserve"> (N253 + $B$11 * AH253 + $D$11 * AQ253)</f>
        <v>22.922822887105099</v>
      </c>
      <c r="O254" s="8">
        <f xml:space="preserve"> (O253 + $B$11 * AI253 + $D$11 * AR253)</f>
        <v>12.2409514701387</v>
      </c>
      <c r="P254" s="8">
        <f xml:space="preserve"> (P253 + $B$11 * AJ253 + $D$11 * AS253)</f>
        <v>-41.905699802872149</v>
      </c>
      <c r="Q254" s="8">
        <f t="shared" si="372"/>
        <v>35.163774357243796</v>
      </c>
      <c r="R254" s="8">
        <f t="shared" si="337"/>
        <v>0.99999999999999956</v>
      </c>
      <c r="S254" s="5">
        <f t="shared" si="338"/>
        <v>40.886685507633636</v>
      </c>
      <c r="T254" s="8">
        <f xml:space="preserve"> (T253 + $B$11 * AL253 + $D$11 * AU253)</f>
        <v>-50.762198305561391</v>
      </c>
      <c r="U254" s="8">
        <f xml:space="preserve"> (U253 + $B$11 * AM253 + $D$11 * AV253)</f>
        <v>-50.762198305561391</v>
      </c>
      <c r="V254" s="8">
        <f t="shared" si="332"/>
        <v>-60.637711103489103</v>
      </c>
      <c r="W254" s="8">
        <f t="shared" si="339"/>
        <v>4.6278222790429858E-27</v>
      </c>
      <c r="X254" s="8">
        <f xml:space="preserve"> ($D$6 - W254)</f>
        <v>-4.6278222790429858E-27</v>
      </c>
      <c r="Y254" s="14"/>
      <c r="Z254" s="14"/>
      <c r="AB254" s="8">
        <f xml:space="preserve"> M254 * (1 - M254) * (AD254 * T254)</f>
        <v>4.8279636046018123E-67</v>
      </c>
      <c r="AC254" s="8">
        <f xml:space="preserve"> R254 * (1 - R254) * (AD254 * U254)</f>
        <v>4.8279636046018123E-67</v>
      </c>
      <c r="AD254" s="8">
        <f xml:space="preserve"> (X254 * (1 - W254) * W254)</f>
        <v>-2.1416739046406615E-53</v>
      </c>
      <c r="AE254" s="8">
        <f t="shared" si="359"/>
        <v>4.8279636046018123E-67</v>
      </c>
      <c r="AF254" s="8">
        <f xml:space="preserve"> (G254 * AB254)</f>
        <v>4.8279636046018123E-67</v>
      </c>
      <c r="AG254" s="8">
        <f xml:space="preserve"> (H254 * AB254)</f>
        <v>0</v>
      </c>
      <c r="AH254" s="8">
        <f t="shared" si="360"/>
        <v>4.8279636046018123E-67</v>
      </c>
      <c r="AI254" s="8">
        <f xml:space="preserve"> (G254 * AC254)</f>
        <v>4.8279636046018123E-67</v>
      </c>
      <c r="AJ254" s="8">
        <f xml:space="preserve"> (H254 * AC254)</f>
        <v>0</v>
      </c>
      <c r="AK254" s="5">
        <f t="shared" si="333"/>
        <v>-2.1416739046406615E-53</v>
      </c>
      <c r="AL254" s="8">
        <f xml:space="preserve"> (M254 * AD254)</f>
        <v>-2.1416739046406606E-53</v>
      </c>
      <c r="AM254" s="8">
        <f xml:space="preserve"> (R254 * AD254)</f>
        <v>-2.1416739046406606E-53</v>
      </c>
      <c r="AN254" s="8">
        <f xml:space="preserve"> (I254 - I253)</f>
        <v>0.11267505162848579</v>
      </c>
      <c r="AO254" s="8">
        <f xml:space="preserve"> (J254 - J253)</f>
        <v>5.9295997725801186E-2</v>
      </c>
      <c r="AP254" s="8">
        <f xml:space="preserve"> (K254 - K253)</f>
        <v>-0.1932446710684701</v>
      </c>
      <c r="AQ254" s="8">
        <f xml:space="preserve"> (N254 - N253)</f>
        <v>0.11267505162848579</v>
      </c>
      <c r="AR254" s="8">
        <f xml:space="preserve"> (O254 - O253)</f>
        <v>5.9295997725801186E-2</v>
      </c>
      <c r="AS254" s="8">
        <f xml:space="preserve"> (P254 - P253)</f>
        <v>-0.1932446710684701</v>
      </c>
      <c r="AT254" s="5">
        <f t="shared" si="340"/>
        <v>0.19873538305012772</v>
      </c>
      <c r="AU254" s="8">
        <f xml:space="preserve"> (T254 - T253)</f>
        <v>-0.23273875137291355</v>
      </c>
      <c r="AV254" s="8">
        <f xml:space="preserve"> (U254 - U253)</f>
        <v>-0.23273875137291355</v>
      </c>
    </row>
    <row r="255" spans="6:48" x14ac:dyDescent="0.25">
      <c r="F255" s="8" t="s">
        <v>53</v>
      </c>
      <c r="G255" s="8">
        <f t="shared" ref="G255" si="431" xml:space="preserve"> $B$7</f>
        <v>0</v>
      </c>
      <c r="H255" s="8">
        <f t="shared" ref="H255" si="432" xml:space="preserve"> $C$7</f>
        <v>1</v>
      </c>
      <c r="I255" s="8">
        <f xml:space="preserve"> (I254 + $B$11 * AE254 + $D$11 * AN254)</f>
        <v>23.035497938733585</v>
      </c>
      <c r="J255" s="8">
        <f xml:space="preserve"> (J254 + $B$11 * AF254 + $D$11 * AO254)</f>
        <v>12.300247467864502</v>
      </c>
      <c r="K255" s="8">
        <f xml:space="preserve"> (K254 + $B$11 * AG254 + $D$11 * AP254)</f>
        <v>-42.09894447394062</v>
      </c>
      <c r="L255" s="8">
        <f t="shared" si="371"/>
        <v>-19.063446535207035</v>
      </c>
      <c r="M255" s="8">
        <f t="shared" si="336"/>
        <v>5.2583605543328446E-9</v>
      </c>
      <c r="N255" s="8">
        <f xml:space="preserve"> (N254 + $B$11 * AH254 + $D$11 * AQ254)</f>
        <v>23.035497938733585</v>
      </c>
      <c r="O255" s="8">
        <f xml:space="preserve"> (O254 + $B$11 * AI254 + $D$11 * AR254)</f>
        <v>12.300247467864502</v>
      </c>
      <c r="P255" s="8">
        <f xml:space="preserve"> (P254 + $B$11 * AJ254 + $D$11 * AS254)</f>
        <v>-42.09894447394062</v>
      </c>
      <c r="Q255" s="8">
        <f t="shared" si="372"/>
        <v>-19.063446535207035</v>
      </c>
      <c r="R255" s="8">
        <f t="shared" si="337"/>
        <v>5.2583605543328446E-9</v>
      </c>
      <c r="S255" s="5">
        <f t="shared" si="338"/>
        <v>41.085420890683764</v>
      </c>
      <c r="T255" s="8">
        <f xml:space="preserve"> (T254 + $B$11 * AL254 + $D$11 * AU254)</f>
        <v>-50.994937056934305</v>
      </c>
      <c r="U255" s="8">
        <f xml:space="preserve"> (U254 + $B$11 * AM254 + $D$11 * AV254)</f>
        <v>-50.994937056934305</v>
      </c>
      <c r="V255" s="8">
        <f t="shared" si="332"/>
        <v>41.08542035438424</v>
      </c>
      <c r="W255" s="8">
        <f t="shared" si="339"/>
        <v>1</v>
      </c>
      <c r="X255" s="8">
        <f xml:space="preserve"> ($D$7 - W255)</f>
        <v>0</v>
      </c>
      <c r="Y255" s="14"/>
      <c r="Z255" s="14"/>
      <c r="AB255" s="8">
        <f xml:space="preserve"> M255 * (1 - M255) * (AD255 * T255)</f>
        <v>0</v>
      </c>
      <c r="AC255" s="8">
        <f xml:space="preserve"> R255 * (1 - R255) * (AD255 * U255)</f>
        <v>0</v>
      </c>
      <c r="AD255" s="8">
        <f xml:space="preserve"> (X255 * (1 - W255) * W255)</f>
        <v>0</v>
      </c>
      <c r="AE255" s="8">
        <f t="shared" si="359"/>
        <v>0</v>
      </c>
      <c r="AF255" s="8">
        <f xml:space="preserve"> (G255 * AB255)</f>
        <v>0</v>
      </c>
      <c r="AG255" s="8">
        <f xml:space="preserve"> (H255 * AB255)</f>
        <v>0</v>
      </c>
      <c r="AH255" s="8">
        <f t="shared" si="360"/>
        <v>0</v>
      </c>
      <c r="AI255" s="8">
        <f xml:space="preserve"> (G255 * AC255)</f>
        <v>0</v>
      </c>
      <c r="AJ255" s="8">
        <f xml:space="preserve"> (H255 * AC255)</f>
        <v>0</v>
      </c>
      <c r="AK255" s="5">
        <f t="shared" si="333"/>
        <v>0</v>
      </c>
      <c r="AL255" s="8">
        <f xml:space="preserve"> (M255 * AD255)</f>
        <v>0</v>
      </c>
      <c r="AM255" s="8">
        <f xml:space="preserve"> (R255 * AD255)</f>
        <v>0</v>
      </c>
      <c r="AN255" s="8">
        <f xml:space="preserve"> (I255 - I254)</f>
        <v>0.11267505162848579</v>
      </c>
      <c r="AO255" s="8">
        <f xml:space="preserve"> (J255 - J254)</f>
        <v>5.9295997725801186E-2</v>
      </c>
      <c r="AP255" s="8">
        <f xml:space="preserve"> (K255 - K254)</f>
        <v>-0.1932446710684701</v>
      </c>
      <c r="AQ255" s="8">
        <f xml:space="preserve"> (N255 - N254)</f>
        <v>0.11267505162848579</v>
      </c>
      <c r="AR255" s="8">
        <f xml:space="preserve"> (O255 - O254)</f>
        <v>5.9295997725801186E-2</v>
      </c>
      <c r="AS255" s="8">
        <f xml:space="preserve"> (P255 - P254)</f>
        <v>-0.1932446710684701</v>
      </c>
      <c r="AT255" s="5">
        <f t="shared" si="340"/>
        <v>0.19873538305012772</v>
      </c>
      <c r="AU255" s="8">
        <f xml:space="preserve"> (T255 - T254)</f>
        <v>-0.23273875137291355</v>
      </c>
      <c r="AV255" s="8">
        <f xml:space="preserve"> (U255 - U254)</f>
        <v>-0.23273875137291355</v>
      </c>
    </row>
    <row r="256" spans="6:48" x14ac:dyDescent="0.25">
      <c r="F256" s="8" t="s">
        <v>54</v>
      </c>
      <c r="G256" s="8">
        <f t="shared" ref="G256" si="433" xml:space="preserve"> $B$8</f>
        <v>1</v>
      </c>
      <c r="H256" s="8">
        <f t="shared" ref="H256" si="434" xml:space="preserve"> $C$8</f>
        <v>1</v>
      </c>
      <c r="I256" s="8">
        <f xml:space="preserve"> (I255 + $B$11 * AE255 + $D$11 * AN255)</f>
        <v>23.14817299036207</v>
      </c>
      <c r="J256" s="8">
        <f xml:space="preserve"> (J255 + $B$11 * AF255 + $D$11 * AO255)</f>
        <v>12.359543465590303</v>
      </c>
      <c r="K256" s="8">
        <f xml:space="preserve"> (K255 + $B$11 * AG255 + $D$11 * AP255)</f>
        <v>-42.29218914500909</v>
      </c>
      <c r="L256" s="8">
        <f t="shared" si="371"/>
        <v>-6.7844726890567131</v>
      </c>
      <c r="M256" s="8">
        <f t="shared" si="336"/>
        <v>1.1299258659430275E-3</v>
      </c>
      <c r="N256" s="8">
        <f xml:space="preserve"> (N255 + $B$11 * AH255 + $D$11 * AQ255)</f>
        <v>23.14817299036207</v>
      </c>
      <c r="O256" s="8">
        <f xml:space="preserve"> (O255 + $B$11 * AI255 + $D$11 * AR255)</f>
        <v>12.359543465590303</v>
      </c>
      <c r="P256" s="8">
        <f xml:space="preserve"> (P255 + $B$11 * AJ255 + $D$11 * AS255)</f>
        <v>-42.29218914500909</v>
      </c>
      <c r="Q256" s="8">
        <f t="shared" si="372"/>
        <v>-6.7844726890567131</v>
      </c>
      <c r="R256" s="8">
        <f t="shared" si="337"/>
        <v>1.1299258659430275E-3</v>
      </c>
      <c r="S256" s="5">
        <f t="shared" si="338"/>
        <v>41.284156273733892</v>
      </c>
      <c r="T256" s="8">
        <f xml:space="preserve"> (T255 + $B$11 * AL255 + $D$11 * AU255)</f>
        <v>-51.227675808307218</v>
      </c>
      <c r="U256" s="8">
        <f xml:space="preserve"> (U255 + $B$11 * AM255 + $D$11 * AV255)</f>
        <v>-51.227675808307218</v>
      </c>
      <c r="V256" s="8">
        <f t="shared" si="332"/>
        <v>41.168389321837985</v>
      </c>
      <c r="W256" s="8">
        <f t="shared" si="339"/>
        <v>1</v>
      </c>
      <c r="X256" s="8">
        <f xml:space="preserve"> ($D$8 - W256)</f>
        <v>0</v>
      </c>
      <c r="Y256" s="15"/>
      <c r="Z256" s="15"/>
      <c r="AB256" s="8">
        <f xml:space="preserve"> M256 * (1 - M256) * (AD256 * T256)</f>
        <v>0</v>
      </c>
      <c r="AC256" s="8">
        <f xml:space="preserve"> R256 * (1 - R256) * (AD256 * U256)</f>
        <v>0</v>
      </c>
      <c r="AD256" s="8">
        <f xml:space="preserve"> (X256 * (1 - W256) * W256)</f>
        <v>0</v>
      </c>
      <c r="AE256" s="8">
        <f t="shared" si="359"/>
        <v>0</v>
      </c>
      <c r="AF256" s="8">
        <f xml:space="preserve"> (G256 * AB256)</f>
        <v>0</v>
      </c>
      <c r="AG256" s="8">
        <f xml:space="preserve"> (H256 * AB256)</f>
        <v>0</v>
      </c>
      <c r="AH256" s="8">
        <f t="shared" si="360"/>
        <v>0</v>
      </c>
      <c r="AI256" s="8">
        <f xml:space="preserve"> (G256 * AC256)</f>
        <v>0</v>
      </c>
      <c r="AJ256" s="8">
        <f xml:space="preserve"> (H256 * AC256)</f>
        <v>0</v>
      </c>
      <c r="AK256" s="5">
        <f t="shared" si="333"/>
        <v>0</v>
      </c>
      <c r="AL256" s="8">
        <f xml:space="preserve"> (M256 * AD256)</f>
        <v>0</v>
      </c>
      <c r="AM256" s="8">
        <f xml:space="preserve"> (R256 * AD256)</f>
        <v>0</v>
      </c>
      <c r="AN256" s="8">
        <f xml:space="preserve"> (I256 - I255)</f>
        <v>0.11267505162848579</v>
      </c>
      <c r="AO256" s="8">
        <f xml:space="preserve"> (J256 - J255)</f>
        <v>5.9295997725801186E-2</v>
      </c>
      <c r="AP256" s="8">
        <f xml:space="preserve"> (K256 - K255)</f>
        <v>-0.1932446710684701</v>
      </c>
      <c r="AQ256" s="8">
        <f xml:space="preserve"> (N256 - N255)</f>
        <v>0.11267505162848579</v>
      </c>
      <c r="AR256" s="8">
        <f xml:space="preserve"> (O256 - O255)</f>
        <v>5.9295997725801186E-2</v>
      </c>
      <c r="AS256" s="8">
        <f xml:space="preserve"> (P256 - P255)</f>
        <v>-0.1932446710684701</v>
      </c>
      <c r="AT256" s="5">
        <f t="shared" si="340"/>
        <v>0.19873538305012772</v>
      </c>
      <c r="AU256" s="8">
        <f xml:space="preserve"> (T256 - T255)</f>
        <v>-0.23273875137291355</v>
      </c>
      <c r="AV256" s="8">
        <f xml:space="preserve"> (U256 - U255)</f>
        <v>-0.23273875137291355</v>
      </c>
    </row>
    <row r="257" spans="6:48" x14ac:dyDescent="0.25">
      <c r="F257" s="2" t="s">
        <v>51</v>
      </c>
      <c r="G257" s="2">
        <f t="shared" si="355"/>
        <v>0</v>
      </c>
      <c r="H257" s="2">
        <f t="shared" si="356"/>
        <v>0</v>
      </c>
      <c r="I257" s="2">
        <f xml:space="preserve"> (I256 + $B$11 * AE256 + $D$11 * AN256)</f>
        <v>23.260848041990556</v>
      </c>
      <c r="J257" s="2">
        <f xml:space="preserve"> (J256 + $B$11 * AF256 + $D$11 * AO256)</f>
        <v>12.418839463316104</v>
      </c>
      <c r="K257" s="2">
        <f xml:space="preserve"> (K256 + $B$11 * AG256 + $D$11 * AP256)</f>
        <v>-42.48543381607756</v>
      </c>
      <c r="L257" s="2">
        <f t="shared" si="371"/>
        <v>23.260848041990556</v>
      </c>
      <c r="M257" s="2">
        <f t="shared" si="336"/>
        <v>0.99999999992094279</v>
      </c>
      <c r="N257" s="2">
        <f xml:space="preserve"> (N256 + $B$11 * AH256 + $D$11 * AQ256)</f>
        <v>23.260848041990556</v>
      </c>
      <c r="O257" s="2">
        <f xml:space="preserve"> (O256 + $B$11 * AI256 + $D$11 * AR256)</f>
        <v>12.418839463316104</v>
      </c>
      <c r="P257" s="2">
        <f xml:space="preserve"> (P256 + $B$11 * AJ256 + $D$11 * AS256)</f>
        <v>-42.48543381607756</v>
      </c>
      <c r="Q257" s="2">
        <f t="shared" si="372"/>
        <v>23.260848041990556</v>
      </c>
      <c r="R257" s="2">
        <f t="shared" si="337"/>
        <v>0.99999999992094279</v>
      </c>
      <c r="S257" s="6">
        <f t="shared" si="338"/>
        <v>41.48289165678402</v>
      </c>
      <c r="T257" s="2">
        <f xml:space="preserve"> (T256 + $B$11 * AL256 + $D$11 * AU256)</f>
        <v>-51.460414559680132</v>
      </c>
      <c r="U257" s="2">
        <f xml:space="preserve"> (U256 + $B$11 * AM256 + $D$11 * AV256)</f>
        <v>-51.460414559680132</v>
      </c>
      <c r="V257" s="2">
        <f t="shared" si="332"/>
        <v>-61.437937454439606</v>
      </c>
      <c r="W257" s="2">
        <f t="shared" si="339"/>
        <v>2.0789439665570035E-27</v>
      </c>
      <c r="X257" s="2">
        <f xml:space="preserve"> ($D$5 - W257)</f>
        <v>-2.0789439665570035E-27</v>
      </c>
      <c r="Y257" s="16">
        <f xml:space="preserve"> SUM(SUMIF(X257:X260, {"&gt;0","&lt;0"}) * {1,-1}) / 4</f>
        <v>9.1778647761679346E-28</v>
      </c>
      <c r="Z257" s="16" t="s">
        <v>120</v>
      </c>
      <c r="AB257" s="2">
        <f xml:space="preserve"> M257 * (1 - M257) * (AD257 * T257)</f>
        <v>1.7583296760839395E-62</v>
      </c>
      <c r="AC257" s="2">
        <f xml:space="preserve"> R257 * (1 - R257) * (AD257 * U257)</f>
        <v>1.7583296760839395E-62</v>
      </c>
      <c r="AD257" s="2">
        <f xml:space="preserve"> (X257 * (1 - W257) * W257)</f>
        <v>-4.3220080160837671E-54</v>
      </c>
      <c r="AE257" s="2">
        <f t="shared" si="359"/>
        <v>1.7583296760839395E-62</v>
      </c>
      <c r="AF257" s="2">
        <f xml:space="preserve"> (G257 * AB257)</f>
        <v>0</v>
      </c>
      <c r="AG257" s="2">
        <f xml:space="preserve"> (H257 * AB257)</f>
        <v>0</v>
      </c>
      <c r="AH257" s="2">
        <f t="shared" si="360"/>
        <v>1.7583296760839395E-62</v>
      </c>
      <c r="AI257" s="2">
        <f xml:space="preserve"> (G257 * AC257)</f>
        <v>0</v>
      </c>
      <c r="AJ257" s="2">
        <f xml:space="preserve"> (H257 * AC257)</f>
        <v>0</v>
      </c>
      <c r="AK257" s="6">
        <f t="shared" si="333"/>
        <v>-4.3220080160837671E-54</v>
      </c>
      <c r="AL257" s="2">
        <f xml:space="preserve"> (M257 * AD257)</f>
        <v>-4.3220080157420814E-54</v>
      </c>
      <c r="AM257" s="2">
        <f xml:space="preserve"> (R257 * AD257)</f>
        <v>-4.3220080157420814E-54</v>
      </c>
      <c r="AN257" s="2">
        <f xml:space="preserve"> (I257 - I256)</f>
        <v>0.11267505162848579</v>
      </c>
      <c r="AO257" s="2">
        <f xml:space="preserve"> (J257 - J256)</f>
        <v>5.9295997725801186E-2</v>
      </c>
      <c r="AP257" s="2">
        <f xml:space="preserve"> (K257 - K256)</f>
        <v>-0.1932446710684701</v>
      </c>
      <c r="AQ257" s="2">
        <f xml:space="preserve"> (N257 - N256)</f>
        <v>0.11267505162848579</v>
      </c>
      <c r="AR257" s="2">
        <f xml:space="preserve"> (O257 - O256)</f>
        <v>5.9295997725801186E-2</v>
      </c>
      <c r="AS257" s="2">
        <f xml:space="preserve"> (P257 - P256)</f>
        <v>-0.1932446710684701</v>
      </c>
      <c r="AT257" s="6">
        <f t="shared" si="340"/>
        <v>0.19873538305012772</v>
      </c>
      <c r="AU257" s="2">
        <f xml:space="preserve"> (T257 - T256)</f>
        <v>-0.23273875137291355</v>
      </c>
      <c r="AV257" s="2">
        <f xml:space="preserve"> (U257 - U256)</f>
        <v>-0.23273875137291355</v>
      </c>
    </row>
    <row r="258" spans="6:48" x14ac:dyDescent="0.25">
      <c r="F258" s="2" t="s">
        <v>52</v>
      </c>
      <c r="G258" s="2">
        <f t="shared" ref="G258" si="435" xml:space="preserve"> $B$6</f>
        <v>1</v>
      </c>
      <c r="H258" s="2">
        <f t="shared" ref="H258" si="436" xml:space="preserve"> $C$6</f>
        <v>0</v>
      </c>
      <c r="I258" s="2">
        <f xml:space="preserve"> (I257 + $B$11 * AE257 + $D$11 * AN257)</f>
        <v>23.373523093619042</v>
      </c>
      <c r="J258" s="2">
        <f xml:space="preserve"> (J257 + $B$11 * AF257 + $D$11 * AO257)</f>
        <v>12.478135461041905</v>
      </c>
      <c r="K258" s="2">
        <f xml:space="preserve"> (K257 + $B$11 * AG257 + $D$11 * AP257)</f>
        <v>-42.67867848714603</v>
      </c>
      <c r="L258" s="2">
        <f t="shared" si="371"/>
        <v>35.851658554660943</v>
      </c>
      <c r="M258" s="2">
        <f t="shared" si="336"/>
        <v>0.99999999999999978</v>
      </c>
      <c r="N258" s="2">
        <f xml:space="preserve"> (N257 + $B$11 * AH257 + $D$11 * AQ257)</f>
        <v>23.373523093619042</v>
      </c>
      <c r="O258" s="2">
        <f xml:space="preserve"> (O257 + $B$11 * AI257 + $D$11 * AR257)</f>
        <v>12.478135461041905</v>
      </c>
      <c r="P258" s="2">
        <f xml:space="preserve"> (P257 + $B$11 * AJ257 + $D$11 * AS257)</f>
        <v>-42.67867848714603</v>
      </c>
      <c r="Q258" s="2">
        <f t="shared" si="372"/>
        <v>35.851658554660943</v>
      </c>
      <c r="R258" s="2">
        <f t="shared" si="337"/>
        <v>0.99999999999999978</v>
      </c>
      <c r="S258" s="6">
        <f t="shared" si="338"/>
        <v>41.681627039834147</v>
      </c>
      <c r="T258" s="2">
        <f xml:space="preserve"> (T257 + $B$11 * AL257 + $D$11 * AU257)</f>
        <v>-51.693153311053045</v>
      </c>
      <c r="U258" s="2">
        <f xml:space="preserve"> (U257 + $B$11 * AM257 + $D$11 * AV257)</f>
        <v>-51.693153311053045</v>
      </c>
      <c r="V258" s="2">
        <f t="shared" si="332"/>
        <v>-61.704679582271915</v>
      </c>
      <c r="W258" s="2">
        <f t="shared" si="339"/>
        <v>1.5922019439101707E-27</v>
      </c>
      <c r="X258" s="2">
        <f xml:space="preserve"> ($D$6 - W258)</f>
        <v>-1.5922019439101707E-27</v>
      </c>
      <c r="Y258" s="17"/>
      <c r="Z258" s="17"/>
      <c r="AB258" s="2">
        <f xml:space="preserve"> M258 * (1 - M258) * (AD258 * T258)</f>
        <v>2.9098429526277188E-68</v>
      </c>
      <c r="AC258" s="2">
        <f xml:space="preserve"> R258 * (1 - R258) * (AD258 * U258)</f>
        <v>2.9098429526277188E-68</v>
      </c>
      <c r="AD258" s="2">
        <f xml:space="preserve"> (X258 * (1 - W258) * W258)</f>
        <v>-2.5351070301913263E-54</v>
      </c>
      <c r="AE258" s="2">
        <f t="shared" si="359"/>
        <v>2.9098429526277188E-68</v>
      </c>
      <c r="AF258" s="2">
        <f xml:space="preserve"> (G258 * AB258)</f>
        <v>2.9098429526277188E-68</v>
      </c>
      <c r="AG258" s="2">
        <f xml:space="preserve"> (H258 * AB258)</f>
        <v>0</v>
      </c>
      <c r="AH258" s="2">
        <f t="shared" si="360"/>
        <v>2.9098429526277188E-68</v>
      </c>
      <c r="AI258" s="2">
        <f xml:space="preserve"> (G258 * AC258)</f>
        <v>2.9098429526277188E-68</v>
      </c>
      <c r="AJ258" s="2">
        <f xml:space="preserve"> (H258 * AC258)</f>
        <v>0</v>
      </c>
      <c r="AK258" s="6">
        <f t="shared" si="333"/>
        <v>-2.5351070301913263E-54</v>
      </c>
      <c r="AL258" s="2">
        <f xml:space="preserve"> (M258 * AD258)</f>
        <v>-2.5351070301913258E-54</v>
      </c>
      <c r="AM258" s="2">
        <f xml:space="preserve"> (R258 * AD258)</f>
        <v>-2.5351070301913258E-54</v>
      </c>
      <c r="AN258" s="2">
        <f xml:space="preserve"> (I258 - I257)</f>
        <v>0.11267505162848579</v>
      </c>
      <c r="AO258" s="2">
        <f xml:space="preserve"> (J258 - J257)</f>
        <v>5.9295997725801186E-2</v>
      </c>
      <c r="AP258" s="2">
        <f xml:space="preserve"> (K258 - K257)</f>
        <v>-0.1932446710684701</v>
      </c>
      <c r="AQ258" s="2">
        <f xml:space="preserve"> (N258 - N257)</f>
        <v>0.11267505162848579</v>
      </c>
      <c r="AR258" s="2">
        <f xml:space="preserve"> (O258 - O257)</f>
        <v>5.9295997725801186E-2</v>
      </c>
      <c r="AS258" s="2">
        <f xml:space="preserve"> (P258 - P257)</f>
        <v>-0.1932446710684701</v>
      </c>
      <c r="AT258" s="6">
        <f t="shared" si="340"/>
        <v>0.19873538305012772</v>
      </c>
      <c r="AU258" s="2">
        <f xml:space="preserve"> (T258 - T257)</f>
        <v>-0.23273875137291355</v>
      </c>
      <c r="AV258" s="2">
        <f xml:space="preserve"> (U258 - U257)</f>
        <v>-0.23273875137291355</v>
      </c>
    </row>
    <row r="259" spans="6:48" x14ac:dyDescent="0.25">
      <c r="F259" s="2" t="s">
        <v>53</v>
      </c>
      <c r="G259" s="2">
        <f t="shared" ref="G259" si="437" xml:space="preserve"> $B$7</f>
        <v>0</v>
      </c>
      <c r="H259" s="2">
        <f t="shared" ref="H259" si="438" xml:space="preserve"> $C$7</f>
        <v>1</v>
      </c>
      <c r="I259" s="2">
        <f xml:space="preserve"> (I258 + $B$11 * AE258 + $D$11 * AN258)</f>
        <v>23.486198145247528</v>
      </c>
      <c r="J259" s="2">
        <f xml:space="preserve"> (J258 + $B$11 * AF258 + $D$11 * AO258)</f>
        <v>12.537431458767706</v>
      </c>
      <c r="K259" s="2">
        <f xml:space="preserve"> (K258 + $B$11 * AG258 + $D$11 * AP258)</f>
        <v>-42.8719231582145</v>
      </c>
      <c r="L259" s="2">
        <f t="shared" si="371"/>
        <v>-19.385725012966972</v>
      </c>
      <c r="M259" s="2">
        <f t="shared" si="336"/>
        <v>3.8096633291045915E-9</v>
      </c>
      <c r="N259" s="2">
        <f xml:space="preserve"> (N258 + $B$11 * AH258 + $D$11 * AQ258)</f>
        <v>23.486198145247528</v>
      </c>
      <c r="O259" s="2">
        <f xml:space="preserve"> (O258 + $B$11 * AI258 + $D$11 * AR258)</f>
        <v>12.537431458767706</v>
      </c>
      <c r="P259" s="2">
        <f xml:space="preserve"> (P258 + $B$11 * AJ258 + $D$11 * AS258)</f>
        <v>-42.8719231582145</v>
      </c>
      <c r="Q259" s="2">
        <f t="shared" si="372"/>
        <v>-19.385725012966972</v>
      </c>
      <c r="R259" s="2">
        <f t="shared" si="337"/>
        <v>3.8096633291045915E-9</v>
      </c>
      <c r="S259" s="6">
        <f t="shared" si="338"/>
        <v>41.880362422884275</v>
      </c>
      <c r="T259" s="2">
        <f xml:space="preserve"> (T258 + $B$11 * AL258 + $D$11 * AU258)</f>
        <v>-51.925892062425959</v>
      </c>
      <c r="U259" s="2">
        <f xml:space="preserve"> (U258 + $B$11 * AM258 + $D$11 * AV258)</f>
        <v>-51.925892062425959</v>
      </c>
      <c r="V259" s="2">
        <f t="shared" si="332"/>
        <v>41.880362027243947</v>
      </c>
      <c r="W259" s="2">
        <f t="shared" si="339"/>
        <v>1</v>
      </c>
      <c r="X259" s="2">
        <f xml:space="preserve"> ($D$7 - W259)</f>
        <v>0</v>
      </c>
      <c r="Y259" s="17"/>
      <c r="Z259" s="17"/>
      <c r="AB259" s="2">
        <f xml:space="preserve"> M259 * (1 - M259) * (AD259 * T259)</f>
        <v>0</v>
      </c>
      <c r="AC259" s="2">
        <f xml:space="preserve"> R259 * (1 - R259) * (AD259 * U259)</f>
        <v>0</v>
      </c>
      <c r="AD259" s="2">
        <f xml:space="preserve"> (X259 * (1 - W259) * W259)</f>
        <v>0</v>
      </c>
      <c r="AE259" s="2">
        <f t="shared" si="359"/>
        <v>0</v>
      </c>
      <c r="AF259" s="2">
        <f xml:space="preserve"> (G259 * AB259)</f>
        <v>0</v>
      </c>
      <c r="AG259" s="2">
        <f xml:space="preserve"> (H259 * AB259)</f>
        <v>0</v>
      </c>
      <c r="AH259" s="2">
        <f t="shared" si="360"/>
        <v>0</v>
      </c>
      <c r="AI259" s="2">
        <f xml:space="preserve"> (G259 * AC259)</f>
        <v>0</v>
      </c>
      <c r="AJ259" s="2">
        <f xml:space="preserve"> (H259 * AC259)</f>
        <v>0</v>
      </c>
      <c r="AK259" s="6">
        <f t="shared" si="333"/>
        <v>0</v>
      </c>
      <c r="AL259" s="2">
        <f xml:space="preserve"> (M259 * AD259)</f>
        <v>0</v>
      </c>
      <c r="AM259" s="2">
        <f xml:space="preserve"> (R259 * AD259)</f>
        <v>0</v>
      </c>
      <c r="AN259" s="2">
        <f xml:space="preserve"> (I259 - I258)</f>
        <v>0.11267505162848579</v>
      </c>
      <c r="AO259" s="2">
        <f xml:space="preserve"> (J259 - J258)</f>
        <v>5.9295997725801186E-2</v>
      </c>
      <c r="AP259" s="2">
        <f xml:space="preserve"> (K259 - K258)</f>
        <v>-0.1932446710684701</v>
      </c>
      <c r="AQ259" s="2">
        <f xml:space="preserve"> (N259 - N258)</f>
        <v>0.11267505162848579</v>
      </c>
      <c r="AR259" s="2">
        <f xml:space="preserve"> (O259 - O258)</f>
        <v>5.9295997725801186E-2</v>
      </c>
      <c r="AS259" s="2">
        <f xml:space="preserve"> (P259 - P258)</f>
        <v>-0.1932446710684701</v>
      </c>
      <c r="AT259" s="6">
        <f t="shared" si="340"/>
        <v>0.19873538305012772</v>
      </c>
      <c r="AU259" s="2">
        <f xml:space="preserve"> (T259 - T258)</f>
        <v>-0.23273875137291355</v>
      </c>
      <c r="AV259" s="2">
        <f xml:space="preserve"> (U259 - U258)</f>
        <v>-0.23273875137291355</v>
      </c>
    </row>
    <row r="260" spans="6:48" x14ac:dyDescent="0.25">
      <c r="F260" s="2" t="s">
        <v>54</v>
      </c>
      <c r="G260" s="2">
        <f t="shared" ref="G260" si="439" xml:space="preserve"> $B$8</f>
        <v>1</v>
      </c>
      <c r="H260" s="2">
        <f t="shared" ref="H260" si="440" xml:space="preserve"> $C$8</f>
        <v>1</v>
      </c>
      <c r="I260" s="2">
        <f xml:space="preserve"> (I259 + $B$11 * AE259 + $D$11 * AN259)</f>
        <v>23.598873196876013</v>
      </c>
      <c r="J260" s="2">
        <f xml:space="preserve"> (J259 + $B$11 * AF259 + $D$11 * AO259)</f>
        <v>12.596727456493507</v>
      </c>
      <c r="K260" s="2">
        <f xml:space="preserve"> (K259 + $B$11 * AG259 + $D$11 * AP259)</f>
        <v>-43.06516782928297</v>
      </c>
      <c r="L260" s="2">
        <f t="shared" si="371"/>
        <v>-6.8695671759134456</v>
      </c>
      <c r="M260" s="2">
        <f t="shared" si="336"/>
        <v>1.0378483914467555E-3</v>
      </c>
      <c r="N260" s="2">
        <f xml:space="preserve"> (N259 + $B$11 * AH259 + $D$11 * AQ259)</f>
        <v>23.598873196876013</v>
      </c>
      <c r="O260" s="2">
        <f xml:space="preserve"> (O259 + $B$11 * AI259 + $D$11 * AR259)</f>
        <v>12.596727456493507</v>
      </c>
      <c r="P260" s="2">
        <f xml:space="preserve"> (P259 + $B$11 * AJ259 + $D$11 * AS259)</f>
        <v>-43.06516782928297</v>
      </c>
      <c r="Q260" s="2">
        <f t="shared" si="372"/>
        <v>-6.8695671759134456</v>
      </c>
      <c r="R260" s="2">
        <f t="shared" si="337"/>
        <v>1.0378483914467555E-3</v>
      </c>
      <c r="S260" s="6">
        <f t="shared" si="338"/>
        <v>42.079097805934403</v>
      </c>
      <c r="T260" s="2">
        <f xml:space="preserve"> (T259 + $B$11 * AL259 + $D$11 * AU259)</f>
        <v>-52.158630813798872</v>
      </c>
      <c r="U260" s="2">
        <f xml:space="preserve"> (U259 + $B$11 * AM259 + $D$11 * AV259)</f>
        <v>-52.158630813798872</v>
      </c>
      <c r="V260" s="2">
        <f t="shared" si="332"/>
        <v>41.970832303754072</v>
      </c>
      <c r="W260" s="2">
        <f t="shared" si="339"/>
        <v>1</v>
      </c>
      <c r="X260" s="2">
        <f xml:space="preserve"> ($D$8 - W260)</f>
        <v>0</v>
      </c>
      <c r="Y260" s="18"/>
      <c r="Z260" s="18"/>
      <c r="AB260" s="2">
        <f xml:space="preserve"> M260 * (1 - M260) * (AD260 * T260)</f>
        <v>0</v>
      </c>
      <c r="AC260" s="2">
        <f xml:space="preserve"> R260 * (1 - R260) * (AD260 * U260)</f>
        <v>0</v>
      </c>
      <c r="AD260" s="2">
        <f xml:space="preserve"> (X260 * (1 - W260) * W260)</f>
        <v>0</v>
      </c>
      <c r="AE260" s="2">
        <f t="shared" si="359"/>
        <v>0</v>
      </c>
      <c r="AF260" s="2">
        <f xml:space="preserve"> (G260 * AB260)</f>
        <v>0</v>
      </c>
      <c r="AG260" s="2">
        <f xml:space="preserve"> (H260 * AB260)</f>
        <v>0</v>
      </c>
      <c r="AH260" s="2">
        <f t="shared" si="360"/>
        <v>0</v>
      </c>
      <c r="AI260" s="2">
        <f xml:space="preserve"> (G260 * AC260)</f>
        <v>0</v>
      </c>
      <c r="AJ260" s="2">
        <f xml:space="preserve"> (H260 * AC260)</f>
        <v>0</v>
      </c>
      <c r="AK260" s="6">
        <f t="shared" si="333"/>
        <v>0</v>
      </c>
      <c r="AL260" s="2">
        <f xml:space="preserve"> (M260 * AD260)</f>
        <v>0</v>
      </c>
      <c r="AM260" s="2">
        <f xml:space="preserve"> (R260 * AD260)</f>
        <v>0</v>
      </c>
      <c r="AN260" s="2">
        <f xml:space="preserve"> (I260 - I259)</f>
        <v>0.11267505162848579</v>
      </c>
      <c r="AO260" s="2">
        <f xml:space="preserve"> (J260 - J259)</f>
        <v>5.9295997725801186E-2</v>
      </c>
      <c r="AP260" s="2">
        <f xml:space="preserve"> (K260 - K259)</f>
        <v>-0.1932446710684701</v>
      </c>
      <c r="AQ260" s="2">
        <f xml:space="preserve"> (N260 - N259)</f>
        <v>0.11267505162848579</v>
      </c>
      <c r="AR260" s="2">
        <f xml:space="preserve"> (O260 - O259)</f>
        <v>5.9295997725801186E-2</v>
      </c>
      <c r="AS260" s="2">
        <f xml:space="preserve"> (P260 - P259)</f>
        <v>-0.1932446710684701</v>
      </c>
      <c r="AT260" s="6">
        <f t="shared" si="340"/>
        <v>0.19873538305012772</v>
      </c>
      <c r="AU260" s="2">
        <f xml:space="preserve"> (T260 - T259)</f>
        <v>-0.23273875137291355</v>
      </c>
      <c r="AV260" s="2">
        <f xml:space="preserve"> (U260 - U259)</f>
        <v>-0.23273875137291355</v>
      </c>
    </row>
    <row r="261" spans="6:48" x14ac:dyDescent="0.25">
      <c r="F261" s="8" t="s">
        <v>51</v>
      </c>
      <c r="G261" s="8">
        <f t="shared" si="365"/>
        <v>0</v>
      </c>
      <c r="H261" s="8">
        <f t="shared" si="366"/>
        <v>0</v>
      </c>
      <c r="I261" s="8">
        <f xml:space="preserve"> (I260 + $B$11 * AE260 + $D$11 * AN260)</f>
        <v>23.711548248504499</v>
      </c>
      <c r="J261" s="8">
        <f xml:space="preserve"> (J260 + $B$11 * AF260 + $D$11 * AO260)</f>
        <v>12.656023454219309</v>
      </c>
      <c r="K261" s="8">
        <f xml:space="preserve"> (K260 + $B$11 * AG260 + $D$11 * AP260)</f>
        <v>-43.25841250035144</v>
      </c>
      <c r="L261" s="8">
        <f t="shared" si="371"/>
        <v>23.711548248504499</v>
      </c>
      <c r="M261" s="8">
        <f t="shared" si="336"/>
        <v>0.99999999994962607</v>
      </c>
      <c r="N261" s="8">
        <f xml:space="preserve"> (N260 + $B$11 * AH260 + $D$11 * AQ260)</f>
        <v>23.711548248504499</v>
      </c>
      <c r="O261" s="8">
        <f xml:space="preserve"> (O260 + $B$11 * AI260 + $D$11 * AR260)</f>
        <v>12.656023454219309</v>
      </c>
      <c r="P261" s="8">
        <f xml:space="preserve"> (P260 + $B$11 * AJ260 + $D$11 * AS260)</f>
        <v>-43.25841250035144</v>
      </c>
      <c r="Q261" s="8">
        <f t="shared" si="372"/>
        <v>23.711548248504499</v>
      </c>
      <c r="R261" s="8">
        <f t="shared" si="337"/>
        <v>0.99999999994962607</v>
      </c>
      <c r="S261" s="5">
        <f t="shared" si="338"/>
        <v>42.27783318898453</v>
      </c>
      <c r="T261" s="8">
        <f xml:space="preserve"> (T260 + $B$11 * AL260 + $D$11 * AU260)</f>
        <v>-52.391369565171786</v>
      </c>
      <c r="U261" s="8">
        <f xml:space="preserve"> (U260 + $B$11 * AM260 + $D$11 * AV260)</f>
        <v>-52.391369565171786</v>
      </c>
      <c r="V261" s="8">
        <f t="shared" si="332"/>
        <v>-62.504905936080718</v>
      </c>
      <c r="W261" s="8">
        <f t="shared" si="339"/>
        <v>7.152605298524214E-28</v>
      </c>
      <c r="X261" s="8">
        <f xml:space="preserve"> ($D$5 - W261)</f>
        <v>-7.152605298524214E-28</v>
      </c>
      <c r="Y261" s="13">
        <f xml:space="preserve"> SUM(SUMIF(X261:X264, {"&gt;0","&lt;0"}) * {1,-1}) / 4</f>
        <v>3.1576437539706327E-28</v>
      </c>
      <c r="Z261" s="13" t="s">
        <v>121</v>
      </c>
      <c r="AB261" s="8">
        <f xml:space="preserve"> M261 * (1 - M261) * (AD261 * T261)</f>
        <v>1.3501874978200307E-63</v>
      </c>
      <c r="AC261" s="8">
        <f xml:space="preserve"> R261 * (1 - R261) * (AD261 * U261)</f>
        <v>1.3501874978200307E-63</v>
      </c>
      <c r="AD261" s="8">
        <f xml:space="preserve"> (X261 * (1 - W261) * W261)</f>
        <v>-5.1159762556476658E-55</v>
      </c>
      <c r="AE261" s="8">
        <f t="shared" si="359"/>
        <v>1.3501874978200307E-63</v>
      </c>
      <c r="AF261" s="8">
        <f xml:space="preserve"> (G261 * AB261)</f>
        <v>0</v>
      </c>
      <c r="AG261" s="8">
        <f xml:space="preserve"> (H261 * AB261)</f>
        <v>0</v>
      </c>
      <c r="AH261" s="8">
        <f t="shared" si="360"/>
        <v>1.3501874978200307E-63</v>
      </c>
      <c r="AI261" s="8">
        <f xml:space="preserve"> (G261 * AC261)</f>
        <v>0</v>
      </c>
      <c r="AJ261" s="8">
        <f xml:space="preserve"> (H261 * AC261)</f>
        <v>0</v>
      </c>
      <c r="AK261" s="5">
        <f t="shared" si="333"/>
        <v>-5.1159762556476658E-55</v>
      </c>
      <c r="AL261" s="8">
        <f xml:space="preserve"> (M261 * AD261)</f>
        <v>-5.1159762553899542E-55</v>
      </c>
      <c r="AM261" s="8">
        <f xml:space="preserve"> (R261 * AD261)</f>
        <v>-5.1159762553899542E-55</v>
      </c>
      <c r="AN261" s="8">
        <f xml:space="preserve"> (I261 - I260)</f>
        <v>0.11267505162848579</v>
      </c>
      <c r="AO261" s="8">
        <f xml:space="preserve"> (J261 - J260)</f>
        <v>5.9295997725801186E-2</v>
      </c>
      <c r="AP261" s="8">
        <f xml:space="preserve"> (K261 - K260)</f>
        <v>-0.1932446710684701</v>
      </c>
      <c r="AQ261" s="8">
        <f xml:space="preserve"> (N261 - N260)</f>
        <v>0.11267505162848579</v>
      </c>
      <c r="AR261" s="8">
        <f xml:space="preserve"> (O261 - O260)</f>
        <v>5.9295997725801186E-2</v>
      </c>
      <c r="AS261" s="8">
        <f xml:space="preserve"> (P261 - P260)</f>
        <v>-0.1932446710684701</v>
      </c>
      <c r="AT261" s="5">
        <f t="shared" si="340"/>
        <v>0.19873538305012772</v>
      </c>
      <c r="AU261" s="8">
        <f xml:space="preserve"> (T261 - T260)</f>
        <v>-0.23273875137291355</v>
      </c>
      <c r="AV261" s="8">
        <f xml:space="preserve"> (U261 - U260)</f>
        <v>-0.23273875137291355</v>
      </c>
    </row>
    <row r="262" spans="6:48" x14ac:dyDescent="0.25">
      <c r="F262" s="8" t="s">
        <v>52</v>
      </c>
      <c r="G262" s="8">
        <f t="shared" ref="G262" si="441" xml:space="preserve"> $B$6</f>
        <v>1</v>
      </c>
      <c r="H262" s="8">
        <f t="shared" ref="H262" si="442" xml:space="preserve"> $C$6</f>
        <v>0</v>
      </c>
      <c r="I262" s="8">
        <f xml:space="preserve"> (I261 + $B$11 * AE261 + $D$11 * AN261)</f>
        <v>23.824223300132985</v>
      </c>
      <c r="J262" s="8">
        <f xml:space="preserve"> (J261 + $B$11 * AF261 + $D$11 * AO261)</f>
        <v>12.71531945194511</v>
      </c>
      <c r="K262" s="8">
        <f xml:space="preserve"> (K261 + $B$11 * AG261 + $D$11 * AP261)</f>
        <v>-43.45165717141991</v>
      </c>
      <c r="L262" s="8">
        <f t="shared" si="371"/>
        <v>36.539542752078091</v>
      </c>
      <c r="M262" s="8">
        <f t="shared" si="336"/>
        <v>0.99999999999999978</v>
      </c>
      <c r="N262" s="8">
        <f xml:space="preserve"> (N261 + $B$11 * AH261 + $D$11 * AQ261)</f>
        <v>23.824223300132985</v>
      </c>
      <c r="O262" s="8">
        <f xml:space="preserve"> (O261 + $B$11 * AI261 + $D$11 * AR261)</f>
        <v>12.71531945194511</v>
      </c>
      <c r="P262" s="8">
        <f xml:space="preserve"> (P261 + $B$11 * AJ261 + $D$11 * AS261)</f>
        <v>-43.45165717141991</v>
      </c>
      <c r="Q262" s="8">
        <f t="shared" si="372"/>
        <v>36.539542752078091</v>
      </c>
      <c r="R262" s="8">
        <f t="shared" si="337"/>
        <v>0.99999999999999978</v>
      </c>
      <c r="S262" s="5">
        <f t="shared" si="338"/>
        <v>42.476568572034658</v>
      </c>
      <c r="T262" s="8">
        <f xml:space="preserve"> (T261 + $B$11 * AL261 + $D$11 * AU261)</f>
        <v>-52.624108316544699</v>
      </c>
      <c r="U262" s="8">
        <f xml:space="preserve"> (U261 + $B$11 * AM261 + $D$11 * AV261)</f>
        <v>-52.624108316544699</v>
      </c>
      <c r="V262" s="8">
        <f t="shared" ref="V262:V325" si="443" xml:space="preserve"> ($D$14 * S262) + (M262 * T262) + (R262 * U262)</f>
        <v>-62.771648061054712</v>
      </c>
      <c r="W262" s="8">
        <f t="shared" si="339"/>
        <v>5.477969717358316E-28</v>
      </c>
      <c r="X262" s="8">
        <f xml:space="preserve"> ($D$6 - W262)</f>
        <v>-5.477969717358316E-28</v>
      </c>
      <c r="Y262" s="14"/>
      <c r="Z262" s="14"/>
      <c r="AB262" s="8">
        <f xml:space="preserve"> M262 * (1 - M262) * (AD262 * T262)</f>
        <v>3.5064223814066332E-69</v>
      </c>
      <c r="AC262" s="8">
        <f xml:space="preserve"> R262 * (1 - R262) * (AD262 * U262)</f>
        <v>3.5064223814066332E-69</v>
      </c>
      <c r="AD262" s="8">
        <f xml:space="preserve"> (X262 * (1 - W262) * W262)</f>
        <v>-3.0008152224294747E-55</v>
      </c>
      <c r="AE262" s="8">
        <f t="shared" si="359"/>
        <v>3.5064223814066332E-69</v>
      </c>
      <c r="AF262" s="8">
        <f xml:space="preserve"> (G262 * AB262)</f>
        <v>3.5064223814066332E-69</v>
      </c>
      <c r="AG262" s="8">
        <f xml:space="preserve"> (H262 * AB262)</f>
        <v>0</v>
      </c>
      <c r="AH262" s="8">
        <f t="shared" si="360"/>
        <v>3.5064223814066332E-69</v>
      </c>
      <c r="AI262" s="8">
        <f xml:space="preserve"> (G262 * AC262)</f>
        <v>3.5064223814066332E-69</v>
      </c>
      <c r="AJ262" s="8">
        <f xml:space="preserve"> (H262 * AC262)</f>
        <v>0</v>
      </c>
      <c r="AK262" s="5">
        <f t="shared" ref="AK262:AK325" si="444" xml:space="preserve"> (AD262)</f>
        <v>-3.0008152224294747E-55</v>
      </c>
      <c r="AL262" s="8">
        <f xml:space="preserve"> (M262 * AD262)</f>
        <v>-3.000815222429474E-55</v>
      </c>
      <c r="AM262" s="8">
        <f xml:space="preserve"> (R262 * AD262)</f>
        <v>-3.000815222429474E-55</v>
      </c>
      <c r="AN262" s="8">
        <f xml:space="preserve"> (I262 - I261)</f>
        <v>0.11267505162848579</v>
      </c>
      <c r="AO262" s="8">
        <f xml:space="preserve"> (J262 - J261)</f>
        <v>5.9295997725801186E-2</v>
      </c>
      <c r="AP262" s="8">
        <f xml:space="preserve"> (K262 - K261)</f>
        <v>-0.1932446710684701</v>
      </c>
      <c r="AQ262" s="8">
        <f xml:space="preserve"> (N262 - N261)</f>
        <v>0.11267505162848579</v>
      </c>
      <c r="AR262" s="8">
        <f xml:space="preserve"> (O262 - O261)</f>
        <v>5.9295997725801186E-2</v>
      </c>
      <c r="AS262" s="8">
        <f xml:space="preserve"> (P262 - P261)</f>
        <v>-0.1932446710684701</v>
      </c>
      <c r="AT262" s="5">
        <f t="shared" si="340"/>
        <v>0.19873538305012772</v>
      </c>
      <c r="AU262" s="8">
        <f xml:space="preserve"> (T262 - T261)</f>
        <v>-0.23273875137291355</v>
      </c>
      <c r="AV262" s="8">
        <f xml:space="preserve"> (U262 - U261)</f>
        <v>-0.23273875137291355</v>
      </c>
    </row>
    <row r="263" spans="6:48" x14ac:dyDescent="0.25">
      <c r="F263" s="8" t="s">
        <v>53</v>
      </c>
      <c r="G263" s="8">
        <f t="shared" ref="G263" si="445" xml:space="preserve"> $B$7</f>
        <v>0</v>
      </c>
      <c r="H263" s="8">
        <f t="shared" ref="H263" si="446" xml:space="preserve"> $C$7</f>
        <v>1</v>
      </c>
      <c r="I263" s="8">
        <f xml:space="preserve"> (I262 + $B$11 * AE262 + $D$11 * AN262)</f>
        <v>23.936898351761471</v>
      </c>
      <c r="J263" s="8">
        <f xml:space="preserve"> (J262 + $B$11 * AF262 + $D$11 * AO262)</f>
        <v>12.774615449670911</v>
      </c>
      <c r="K263" s="8">
        <f xml:space="preserve"> (K262 + $B$11 * AG262 + $D$11 * AP262)</f>
        <v>-43.64490184248838</v>
      </c>
      <c r="L263" s="8">
        <f t="shared" si="371"/>
        <v>-19.708003490726909</v>
      </c>
      <c r="M263" s="8">
        <f t="shared" ref="M263:M326" si="447" xml:space="preserve"> 1 / (1 + EXP(-L263))</f>
        <v>2.7600873932793727E-9</v>
      </c>
      <c r="N263" s="8">
        <f xml:space="preserve"> (N262 + $B$11 * AH262 + $D$11 * AQ262)</f>
        <v>23.936898351761471</v>
      </c>
      <c r="O263" s="8">
        <f xml:space="preserve"> (O262 + $B$11 * AI262 + $D$11 * AR262)</f>
        <v>12.774615449670911</v>
      </c>
      <c r="P263" s="8">
        <f xml:space="preserve"> (P262 + $B$11 * AJ262 + $D$11 * AS262)</f>
        <v>-43.64490184248838</v>
      </c>
      <c r="Q263" s="8">
        <f t="shared" si="372"/>
        <v>-19.708003490726909</v>
      </c>
      <c r="R263" s="8">
        <f t="shared" ref="R263:R326" si="448" xml:space="preserve"> 1 / (1 + EXP(-Q263))</f>
        <v>2.7600873932793727E-9</v>
      </c>
      <c r="S263" s="5">
        <f t="shared" ref="S263:S326" si="449" xml:space="preserve"> (S262 + $B$11 * AK262 + $D$11 * AT262)</f>
        <v>42.675303955084786</v>
      </c>
      <c r="T263" s="8">
        <f xml:space="preserve"> (T262 + $B$11 * AL262 + $D$11 * AU262)</f>
        <v>-52.856847067917613</v>
      </c>
      <c r="U263" s="8">
        <f xml:space="preserve"> (U262 + $B$11 * AM262 + $D$11 * AV262)</f>
        <v>-52.856847067917613</v>
      </c>
      <c r="V263" s="8">
        <f t="shared" si="443"/>
        <v>42.675303663305755</v>
      </c>
      <c r="W263" s="8">
        <f t="shared" ref="W263:W326" si="450" xml:space="preserve"> 1 / (1 + EXP(-V263))</f>
        <v>1</v>
      </c>
      <c r="X263" s="8">
        <f xml:space="preserve"> ($D$7 - W263)</f>
        <v>0</v>
      </c>
      <c r="Y263" s="14"/>
      <c r="Z263" s="14"/>
      <c r="AB263" s="8">
        <f xml:space="preserve"> M263 * (1 - M263) * (AD263 * T263)</f>
        <v>0</v>
      </c>
      <c r="AC263" s="8">
        <f xml:space="preserve"> R263 * (1 - R263) * (AD263 * U263)</f>
        <v>0</v>
      </c>
      <c r="AD263" s="8">
        <f xml:space="preserve"> (X263 * (1 - W263) * W263)</f>
        <v>0</v>
      </c>
      <c r="AE263" s="8">
        <f t="shared" si="359"/>
        <v>0</v>
      </c>
      <c r="AF263" s="8">
        <f xml:space="preserve"> (G263 * AB263)</f>
        <v>0</v>
      </c>
      <c r="AG263" s="8">
        <f xml:space="preserve"> (H263 * AB263)</f>
        <v>0</v>
      </c>
      <c r="AH263" s="8">
        <f t="shared" si="360"/>
        <v>0</v>
      </c>
      <c r="AI263" s="8">
        <f xml:space="preserve"> (G263 * AC263)</f>
        <v>0</v>
      </c>
      <c r="AJ263" s="8">
        <f xml:space="preserve"> (H263 * AC263)</f>
        <v>0</v>
      </c>
      <c r="AK263" s="5">
        <f t="shared" si="444"/>
        <v>0</v>
      </c>
      <c r="AL263" s="8">
        <f xml:space="preserve"> (M263 * AD263)</f>
        <v>0</v>
      </c>
      <c r="AM263" s="8">
        <f xml:space="preserve"> (R263 * AD263)</f>
        <v>0</v>
      </c>
      <c r="AN263" s="8">
        <f xml:space="preserve"> (I263 - I262)</f>
        <v>0.11267505162848579</v>
      </c>
      <c r="AO263" s="8">
        <f xml:space="preserve"> (J263 - J262)</f>
        <v>5.9295997725801186E-2</v>
      </c>
      <c r="AP263" s="8">
        <f xml:space="preserve"> (K263 - K262)</f>
        <v>-0.1932446710684701</v>
      </c>
      <c r="AQ263" s="8">
        <f xml:space="preserve"> (N263 - N262)</f>
        <v>0.11267505162848579</v>
      </c>
      <c r="AR263" s="8">
        <f xml:space="preserve"> (O263 - O262)</f>
        <v>5.9295997725801186E-2</v>
      </c>
      <c r="AS263" s="8">
        <f xml:space="preserve"> (P263 - P262)</f>
        <v>-0.1932446710684701</v>
      </c>
      <c r="AT263" s="5">
        <f t="shared" ref="AT263:AT326" si="451" xml:space="preserve"> (S263 - S262)</f>
        <v>0.19873538305012772</v>
      </c>
      <c r="AU263" s="8">
        <f xml:space="preserve"> (T263 - T262)</f>
        <v>-0.23273875137291355</v>
      </c>
      <c r="AV263" s="8">
        <f xml:space="preserve"> (U263 - U262)</f>
        <v>-0.23273875137291355</v>
      </c>
    </row>
    <row r="264" spans="6:48" x14ac:dyDescent="0.25">
      <c r="F264" s="8" t="s">
        <v>54</v>
      </c>
      <c r="G264" s="8">
        <f t="shared" ref="G264" si="452" xml:space="preserve"> $B$8</f>
        <v>1</v>
      </c>
      <c r="H264" s="8">
        <f t="shared" ref="H264" si="453" xml:space="preserve"> $C$8</f>
        <v>1</v>
      </c>
      <c r="I264" s="8">
        <f xml:space="preserve"> (I263 + $B$11 * AE263 + $D$11 * AN263)</f>
        <v>24.049573403389957</v>
      </c>
      <c r="J264" s="8">
        <f xml:space="preserve"> (J263 + $B$11 * AF263 + $D$11 * AO263)</f>
        <v>12.833911447396712</v>
      </c>
      <c r="K264" s="8">
        <f xml:space="preserve"> (K263 + $B$11 * AG263 + $D$11 * AP263)</f>
        <v>-43.83814651355685</v>
      </c>
      <c r="L264" s="8">
        <f t="shared" si="371"/>
        <v>-6.9546616627701781</v>
      </c>
      <c r="M264" s="8">
        <f t="shared" si="447"/>
        <v>9.5326713451183043E-4</v>
      </c>
      <c r="N264" s="8">
        <f xml:space="preserve"> (N263 + $B$11 * AH263 + $D$11 * AQ263)</f>
        <v>24.049573403389957</v>
      </c>
      <c r="O264" s="8">
        <f xml:space="preserve"> (O263 + $B$11 * AI263 + $D$11 * AR263)</f>
        <v>12.833911447396712</v>
      </c>
      <c r="P264" s="8">
        <f xml:space="preserve"> (P263 + $B$11 * AJ263 + $D$11 * AS263)</f>
        <v>-43.83814651355685</v>
      </c>
      <c r="Q264" s="8">
        <f t="shared" si="372"/>
        <v>-6.9546616627701781</v>
      </c>
      <c r="R264" s="8">
        <f t="shared" si="448"/>
        <v>9.5326713451183043E-4</v>
      </c>
      <c r="S264" s="5">
        <f t="shared" si="449"/>
        <v>42.874039338134914</v>
      </c>
      <c r="T264" s="8">
        <f xml:space="preserve"> (T263 + $B$11 * AL263 + $D$11 * AU263)</f>
        <v>-53.089585819290527</v>
      </c>
      <c r="U264" s="8">
        <f xml:space="preserve"> (U263 + $B$11 * AM263 + $D$11 * AV263)</f>
        <v>-53.089585819290527</v>
      </c>
      <c r="V264" s="8">
        <f t="shared" si="443"/>
        <v>42.772822223442169</v>
      </c>
      <c r="W264" s="8">
        <f t="shared" si="450"/>
        <v>1</v>
      </c>
      <c r="X264" s="8">
        <f xml:space="preserve"> ($D$8 - W264)</f>
        <v>0</v>
      </c>
      <c r="Y264" s="15"/>
      <c r="Z264" s="15"/>
      <c r="AB264" s="8">
        <f xml:space="preserve"> M264 * (1 - M264) * (AD264 * T264)</f>
        <v>0</v>
      </c>
      <c r="AC264" s="8">
        <f xml:space="preserve"> R264 * (1 - R264) * (AD264 * U264)</f>
        <v>0</v>
      </c>
      <c r="AD264" s="8">
        <f xml:space="preserve"> (X264 * (1 - W264) * W264)</f>
        <v>0</v>
      </c>
      <c r="AE264" s="8">
        <f t="shared" si="359"/>
        <v>0</v>
      </c>
      <c r="AF264" s="8">
        <f xml:space="preserve"> (G264 * AB264)</f>
        <v>0</v>
      </c>
      <c r="AG264" s="8">
        <f xml:space="preserve"> (H264 * AB264)</f>
        <v>0</v>
      </c>
      <c r="AH264" s="8">
        <f t="shared" si="360"/>
        <v>0</v>
      </c>
      <c r="AI264" s="8">
        <f xml:space="preserve"> (G264 * AC264)</f>
        <v>0</v>
      </c>
      <c r="AJ264" s="8">
        <f xml:space="preserve"> (H264 * AC264)</f>
        <v>0</v>
      </c>
      <c r="AK264" s="5">
        <f t="shared" si="444"/>
        <v>0</v>
      </c>
      <c r="AL264" s="8">
        <f xml:space="preserve"> (M264 * AD264)</f>
        <v>0</v>
      </c>
      <c r="AM264" s="8">
        <f xml:space="preserve"> (R264 * AD264)</f>
        <v>0</v>
      </c>
      <c r="AN264" s="8">
        <f xml:space="preserve"> (I264 - I263)</f>
        <v>0.11267505162848579</v>
      </c>
      <c r="AO264" s="8">
        <f xml:space="preserve"> (J264 - J263)</f>
        <v>5.9295997725801186E-2</v>
      </c>
      <c r="AP264" s="8">
        <f xml:space="preserve"> (K264 - K263)</f>
        <v>-0.1932446710684701</v>
      </c>
      <c r="AQ264" s="8">
        <f xml:space="preserve"> (N264 - N263)</f>
        <v>0.11267505162848579</v>
      </c>
      <c r="AR264" s="8">
        <f xml:space="preserve"> (O264 - O263)</f>
        <v>5.9295997725801186E-2</v>
      </c>
      <c r="AS264" s="8">
        <f xml:space="preserve"> (P264 - P263)</f>
        <v>-0.1932446710684701</v>
      </c>
      <c r="AT264" s="5">
        <f t="shared" si="451"/>
        <v>0.19873538305012772</v>
      </c>
      <c r="AU264" s="8">
        <f xml:space="preserve"> (T264 - T263)</f>
        <v>-0.23273875137291355</v>
      </c>
      <c r="AV264" s="8">
        <f xml:space="preserve"> (U264 - U263)</f>
        <v>-0.23273875137291355</v>
      </c>
    </row>
    <row r="265" spans="6:48" x14ac:dyDescent="0.25">
      <c r="F265" s="2" t="s">
        <v>51</v>
      </c>
      <c r="G265" s="2">
        <f t="shared" si="355"/>
        <v>0</v>
      </c>
      <c r="H265" s="2">
        <f t="shared" si="356"/>
        <v>0</v>
      </c>
      <c r="I265" s="2">
        <f xml:space="preserve"> (I264 + $B$11 * AE264 + $D$11 * AN264)</f>
        <v>24.162248455018442</v>
      </c>
      <c r="J265" s="2">
        <f xml:space="preserve"> (J264 + $B$11 * AF264 + $D$11 * AO264)</f>
        <v>12.893207445122513</v>
      </c>
      <c r="K265" s="2">
        <f xml:space="preserve"> (K264 + $B$11 * AG264 + $D$11 * AP264)</f>
        <v>-44.031391184625321</v>
      </c>
      <c r="L265" s="2">
        <f t="shared" si="371"/>
        <v>24.162248455018442</v>
      </c>
      <c r="M265" s="2">
        <f t="shared" si="447"/>
        <v>0.99999999996790279</v>
      </c>
      <c r="N265" s="2">
        <f xml:space="preserve"> (N264 + $B$11 * AH264 + $D$11 * AQ264)</f>
        <v>24.162248455018442</v>
      </c>
      <c r="O265" s="2">
        <f xml:space="preserve"> (O264 + $B$11 * AI264 + $D$11 * AR264)</f>
        <v>12.893207445122513</v>
      </c>
      <c r="P265" s="2">
        <f xml:space="preserve"> (P264 + $B$11 * AJ264 + $D$11 * AS264)</f>
        <v>-44.031391184625321</v>
      </c>
      <c r="Q265" s="2">
        <f t="shared" si="372"/>
        <v>24.162248455018442</v>
      </c>
      <c r="R265" s="2">
        <f t="shared" si="448"/>
        <v>0.99999999996790279</v>
      </c>
      <c r="S265" s="6">
        <f t="shared" si="449"/>
        <v>43.072774721185041</v>
      </c>
      <c r="T265" s="2">
        <f xml:space="preserve"> (T264 + $B$11 * AL264 + $D$11 * AU264)</f>
        <v>-53.32232457066344</v>
      </c>
      <c r="U265" s="2">
        <f xml:space="preserve"> (U264 + $B$11 * AM264 + $D$11 * AV264)</f>
        <v>-53.32232457066344</v>
      </c>
      <c r="V265" s="2">
        <f t="shared" si="443"/>
        <v>-63.571874416718842</v>
      </c>
      <c r="W265" s="2">
        <f t="shared" si="450"/>
        <v>2.4608533674198238E-28</v>
      </c>
      <c r="X265" s="2">
        <f xml:space="preserve"> ($D$5 - W265)</f>
        <v>-2.4608533674198238E-28</v>
      </c>
      <c r="Y265" s="16">
        <f xml:space="preserve"> SUM(SUMIF(X265:X268, {"&gt;0","&lt;0"}) * {1,-1}) / 4</f>
        <v>1.0863871200787015E-28</v>
      </c>
      <c r="Z265" s="16" t="s">
        <v>122</v>
      </c>
      <c r="AB265" s="2">
        <f xml:space="preserve"> M265 * (1 - M265) * (AD265 * T265)</f>
        <v>1.0364488690485194E-64</v>
      </c>
      <c r="AC265" s="2">
        <f xml:space="preserve"> R265 * (1 - R265) * (AD265 * U265)</f>
        <v>1.0364488690485194E-64</v>
      </c>
      <c r="AD265" s="2">
        <f xml:space="preserve"> (X265 * (1 - W265) * W265)</f>
        <v>-6.0557992959414859E-56</v>
      </c>
      <c r="AE265" s="2">
        <f t="shared" si="359"/>
        <v>1.0364488690485194E-64</v>
      </c>
      <c r="AF265" s="2">
        <f xml:space="preserve"> (G265 * AB265)</f>
        <v>0</v>
      </c>
      <c r="AG265" s="2">
        <f xml:space="preserve"> (H265 * AB265)</f>
        <v>0</v>
      </c>
      <c r="AH265" s="2">
        <f t="shared" si="360"/>
        <v>1.0364488690485194E-64</v>
      </c>
      <c r="AI265" s="2">
        <f xml:space="preserve"> (G265 * AC265)</f>
        <v>0</v>
      </c>
      <c r="AJ265" s="2">
        <f xml:space="preserve"> (H265 * AC265)</f>
        <v>0</v>
      </c>
      <c r="AK265" s="6">
        <f t="shared" si="444"/>
        <v>-6.0557992959414859E-56</v>
      </c>
      <c r="AL265" s="2">
        <f xml:space="preserve"> (M265 * AD265)</f>
        <v>-6.0557992957471112E-56</v>
      </c>
      <c r="AM265" s="2">
        <f xml:space="preserve"> (R265 * AD265)</f>
        <v>-6.0557992957471112E-56</v>
      </c>
      <c r="AN265" s="2">
        <f xml:space="preserve"> (I265 - I264)</f>
        <v>0.11267505162848579</v>
      </c>
      <c r="AO265" s="2">
        <f xml:space="preserve"> (J265 - J264)</f>
        <v>5.9295997725801186E-2</v>
      </c>
      <c r="AP265" s="2">
        <f xml:space="preserve"> (K265 - K264)</f>
        <v>-0.1932446710684701</v>
      </c>
      <c r="AQ265" s="2">
        <f xml:space="preserve"> (N265 - N264)</f>
        <v>0.11267505162848579</v>
      </c>
      <c r="AR265" s="2">
        <f xml:space="preserve"> (O265 - O264)</f>
        <v>5.9295997725801186E-2</v>
      </c>
      <c r="AS265" s="2">
        <f xml:space="preserve"> (P265 - P264)</f>
        <v>-0.1932446710684701</v>
      </c>
      <c r="AT265" s="6">
        <f t="shared" si="451"/>
        <v>0.19873538305012772</v>
      </c>
      <c r="AU265" s="2">
        <f xml:space="preserve"> (T265 - T264)</f>
        <v>-0.23273875137291355</v>
      </c>
      <c r="AV265" s="2">
        <f xml:space="preserve"> (U265 - U264)</f>
        <v>-0.23273875137291355</v>
      </c>
    </row>
    <row r="266" spans="6:48" x14ac:dyDescent="0.25">
      <c r="F266" s="2" t="s">
        <v>52</v>
      </c>
      <c r="G266" s="2">
        <f t="shared" ref="G266" si="454" xml:space="preserve"> $B$6</f>
        <v>1</v>
      </c>
      <c r="H266" s="2">
        <f t="shared" ref="H266" si="455" xml:space="preserve"> $C$6</f>
        <v>0</v>
      </c>
      <c r="I266" s="2">
        <f xml:space="preserve"> (I265 + $B$11 * AE265 + $D$11 * AN265)</f>
        <v>24.274923506646928</v>
      </c>
      <c r="J266" s="2">
        <f xml:space="preserve"> (J265 + $B$11 * AF265 + $D$11 * AO265)</f>
        <v>12.952503442848315</v>
      </c>
      <c r="K266" s="2">
        <f xml:space="preserve"> (K265 + $B$11 * AG265 + $D$11 * AP265)</f>
        <v>-44.224635855693791</v>
      </c>
      <c r="L266" s="2">
        <f t="shared" si="371"/>
        <v>37.227426949495239</v>
      </c>
      <c r="M266" s="2">
        <f t="shared" si="447"/>
        <v>1</v>
      </c>
      <c r="N266" s="2">
        <f xml:space="preserve"> (N265 + $B$11 * AH265 + $D$11 * AQ265)</f>
        <v>24.274923506646928</v>
      </c>
      <c r="O266" s="2">
        <f xml:space="preserve"> (O265 + $B$11 * AI265 + $D$11 * AR265)</f>
        <v>12.952503442848315</v>
      </c>
      <c r="P266" s="2">
        <f xml:space="preserve"> (P265 + $B$11 * AJ265 + $D$11 * AS265)</f>
        <v>-44.224635855693791</v>
      </c>
      <c r="Q266" s="2">
        <f t="shared" si="372"/>
        <v>37.227426949495239</v>
      </c>
      <c r="R266" s="2">
        <f t="shared" si="448"/>
        <v>1</v>
      </c>
      <c r="S266" s="6">
        <f t="shared" si="449"/>
        <v>43.271510104235169</v>
      </c>
      <c r="T266" s="2">
        <f xml:space="preserve"> (T265 + $B$11 * AL265 + $D$11 * AU265)</f>
        <v>-53.555063322036354</v>
      </c>
      <c r="U266" s="2">
        <f xml:space="preserve"> (U265 + $B$11 * AM265 + $D$11 * AV265)</f>
        <v>-53.555063322036354</v>
      </c>
      <c r="V266" s="2">
        <f t="shared" si="443"/>
        <v>-63.838616539837538</v>
      </c>
      <c r="W266" s="2">
        <f t="shared" si="450"/>
        <v>1.8846951128949824E-28</v>
      </c>
      <c r="X266" s="2">
        <f xml:space="preserve"> ($D$6 - W266)</f>
        <v>-1.8846951128949824E-28</v>
      </c>
      <c r="Y266" s="17"/>
      <c r="Z266" s="17"/>
      <c r="AB266" s="2">
        <f xml:space="preserve"> M266 * (1 - M266) * (AD266 * T266)</f>
        <v>0</v>
      </c>
      <c r="AC266" s="2">
        <f xml:space="preserve"> R266 * (1 - R266) * (AD266 * U266)</f>
        <v>0</v>
      </c>
      <c r="AD266" s="2">
        <f xml:space="preserve"> (X266 * (1 - W266) * W266)</f>
        <v>-3.5520756685702305E-56</v>
      </c>
      <c r="AE266" s="2">
        <f t="shared" si="359"/>
        <v>0</v>
      </c>
      <c r="AF266" s="2">
        <f xml:space="preserve"> (G266 * AB266)</f>
        <v>0</v>
      </c>
      <c r="AG266" s="2">
        <f xml:space="preserve"> (H266 * AB266)</f>
        <v>0</v>
      </c>
      <c r="AH266" s="2">
        <f t="shared" si="360"/>
        <v>0</v>
      </c>
      <c r="AI266" s="2">
        <f xml:space="preserve"> (G266 * AC266)</f>
        <v>0</v>
      </c>
      <c r="AJ266" s="2">
        <f xml:space="preserve"> (H266 * AC266)</f>
        <v>0</v>
      </c>
      <c r="AK266" s="6">
        <f t="shared" si="444"/>
        <v>-3.5520756685702305E-56</v>
      </c>
      <c r="AL266" s="2">
        <f xml:space="preserve"> (M266 * AD266)</f>
        <v>-3.5520756685702305E-56</v>
      </c>
      <c r="AM266" s="2">
        <f xml:space="preserve"> (R266 * AD266)</f>
        <v>-3.5520756685702305E-56</v>
      </c>
      <c r="AN266" s="2">
        <f xml:space="preserve"> (I266 - I265)</f>
        <v>0.11267505162848579</v>
      </c>
      <c r="AO266" s="2">
        <f xml:space="preserve"> (J266 - J265)</f>
        <v>5.9295997725801186E-2</v>
      </c>
      <c r="AP266" s="2">
        <f xml:space="preserve"> (K266 - K265)</f>
        <v>-0.1932446710684701</v>
      </c>
      <c r="AQ266" s="2">
        <f xml:space="preserve"> (N266 - N265)</f>
        <v>0.11267505162848579</v>
      </c>
      <c r="AR266" s="2">
        <f xml:space="preserve"> (O266 - O265)</f>
        <v>5.9295997725801186E-2</v>
      </c>
      <c r="AS266" s="2">
        <f xml:space="preserve"> (P266 - P265)</f>
        <v>-0.1932446710684701</v>
      </c>
      <c r="AT266" s="6">
        <f t="shared" si="451"/>
        <v>0.19873538305012772</v>
      </c>
      <c r="AU266" s="2">
        <f xml:space="preserve"> (T266 - T265)</f>
        <v>-0.23273875137291355</v>
      </c>
      <c r="AV266" s="2">
        <f xml:space="preserve"> (U266 - U265)</f>
        <v>-0.23273875137291355</v>
      </c>
    </row>
    <row r="267" spans="6:48" x14ac:dyDescent="0.25">
      <c r="F267" s="2" t="s">
        <v>53</v>
      </c>
      <c r="G267" s="2">
        <f t="shared" ref="G267" si="456" xml:space="preserve"> $B$7</f>
        <v>0</v>
      </c>
      <c r="H267" s="2">
        <f t="shared" ref="H267" si="457" xml:space="preserve"> $C$7</f>
        <v>1</v>
      </c>
      <c r="I267" s="2">
        <f xml:space="preserve"> (I266 + $B$11 * AE266 + $D$11 * AN266)</f>
        <v>24.387598558275414</v>
      </c>
      <c r="J267" s="2">
        <f xml:space="preserve"> (J266 + $B$11 * AF266 + $D$11 * AO266)</f>
        <v>13.011799440574116</v>
      </c>
      <c r="K267" s="2">
        <f xml:space="preserve"> (K266 + $B$11 * AG266 + $D$11 * AP266)</f>
        <v>-44.417880526762261</v>
      </c>
      <c r="L267" s="2">
        <f t="shared" si="371"/>
        <v>-20.030281968486847</v>
      </c>
      <c r="M267" s="2">
        <f t="shared" si="447"/>
        <v>1.9996733984699349E-9</v>
      </c>
      <c r="N267" s="2">
        <f xml:space="preserve"> (N266 + $B$11 * AH266 + $D$11 * AQ266)</f>
        <v>24.387598558275414</v>
      </c>
      <c r="O267" s="2">
        <f xml:space="preserve"> (O266 + $B$11 * AI266 + $D$11 * AR266)</f>
        <v>13.011799440574116</v>
      </c>
      <c r="P267" s="2">
        <f xml:space="preserve"> (P266 + $B$11 * AJ266 + $D$11 * AS266)</f>
        <v>-44.417880526762261</v>
      </c>
      <c r="Q267" s="2">
        <f t="shared" si="372"/>
        <v>-20.030281968486847</v>
      </c>
      <c r="R267" s="2">
        <f t="shared" si="448"/>
        <v>1.9996733984699349E-9</v>
      </c>
      <c r="S267" s="6">
        <f t="shared" si="449"/>
        <v>43.470245487285297</v>
      </c>
      <c r="T267" s="2">
        <f xml:space="preserve"> (T266 + $B$11 * AL266 + $D$11 * AU266)</f>
        <v>-53.787802073409267</v>
      </c>
      <c r="U267" s="2">
        <f xml:space="preserve"> (U266 + $B$11 * AM266 + $D$11 * AV266)</f>
        <v>-53.787802073409267</v>
      </c>
      <c r="V267" s="2">
        <f t="shared" si="443"/>
        <v>43.470245272169223</v>
      </c>
      <c r="W267" s="2">
        <f t="shared" si="450"/>
        <v>1</v>
      </c>
      <c r="X267" s="2">
        <f xml:space="preserve"> ($D$7 - W267)</f>
        <v>0</v>
      </c>
      <c r="Y267" s="17"/>
      <c r="Z267" s="17"/>
      <c r="AB267" s="2">
        <f xml:space="preserve"> M267 * (1 - M267) * (AD267 * T267)</f>
        <v>0</v>
      </c>
      <c r="AC267" s="2">
        <f xml:space="preserve"> R267 * (1 - R267) * (AD267 * U267)</f>
        <v>0</v>
      </c>
      <c r="AD267" s="2">
        <f xml:space="preserve"> (X267 * (1 - W267) * W267)</f>
        <v>0</v>
      </c>
      <c r="AE267" s="2">
        <f t="shared" si="359"/>
        <v>0</v>
      </c>
      <c r="AF267" s="2">
        <f xml:space="preserve"> (G267 * AB267)</f>
        <v>0</v>
      </c>
      <c r="AG267" s="2">
        <f xml:space="preserve"> (H267 * AB267)</f>
        <v>0</v>
      </c>
      <c r="AH267" s="2">
        <f t="shared" si="360"/>
        <v>0</v>
      </c>
      <c r="AI267" s="2">
        <f xml:space="preserve"> (G267 * AC267)</f>
        <v>0</v>
      </c>
      <c r="AJ267" s="2">
        <f xml:space="preserve"> (H267 * AC267)</f>
        <v>0</v>
      </c>
      <c r="AK267" s="6">
        <f t="shared" si="444"/>
        <v>0</v>
      </c>
      <c r="AL267" s="2">
        <f xml:space="preserve"> (M267 * AD267)</f>
        <v>0</v>
      </c>
      <c r="AM267" s="2">
        <f xml:space="preserve"> (R267 * AD267)</f>
        <v>0</v>
      </c>
      <c r="AN267" s="2">
        <f xml:space="preserve"> (I267 - I266)</f>
        <v>0.11267505162848579</v>
      </c>
      <c r="AO267" s="2">
        <f xml:space="preserve"> (J267 - J266)</f>
        <v>5.9295997725801186E-2</v>
      </c>
      <c r="AP267" s="2">
        <f xml:space="preserve"> (K267 - K266)</f>
        <v>-0.1932446710684701</v>
      </c>
      <c r="AQ267" s="2">
        <f xml:space="preserve"> (N267 - N266)</f>
        <v>0.11267505162848579</v>
      </c>
      <c r="AR267" s="2">
        <f xml:space="preserve"> (O267 - O266)</f>
        <v>5.9295997725801186E-2</v>
      </c>
      <c r="AS267" s="2">
        <f xml:space="preserve"> (P267 - P266)</f>
        <v>-0.1932446710684701</v>
      </c>
      <c r="AT267" s="6">
        <f t="shared" si="451"/>
        <v>0.19873538305012772</v>
      </c>
      <c r="AU267" s="2">
        <f xml:space="preserve"> (T267 - T266)</f>
        <v>-0.23273875137291355</v>
      </c>
      <c r="AV267" s="2">
        <f xml:space="preserve"> (U267 - U266)</f>
        <v>-0.23273875137291355</v>
      </c>
    </row>
    <row r="268" spans="6:48" x14ac:dyDescent="0.25">
      <c r="F268" s="2" t="s">
        <v>54</v>
      </c>
      <c r="G268" s="2">
        <f t="shared" ref="G268" si="458" xml:space="preserve"> $B$8</f>
        <v>1</v>
      </c>
      <c r="H268" s="2">
        <f t="shared" ref="H268" si="459" xml:space="preserve"> $C$8</f>
        <v>1</v>
      </c>
      <c r="I268" s="2">
        <f xml:space="preserve"> (I267 + $B$11 * AE267 + $D$11 * AN267)</f>
        <v>24.5002736099039</v>
      </c>
      <c r="J268" s="2">
        <f xml:space="preserve"> (J267 + $B$11 * AF267 + $D$11 * AO267)</f>
        <v>13.071095438299917</v>
      </c>
      <c r="K268" s="2">
        <f xml:space="preserve"> (K267 + $B$11 * AG267 + $D$11 * AP267)</f>
        <v>-44.611125197830731</v>
      </c>
      <c r="L268" s="2">
        <f t="shared" si="371"/>
        <v>-7.0397561496269105</v>
      </c>
      <c r="M268" s="2">
        <f t="shared" si="447"/>
        <v>8.755729323112779E-4</v>
      </c>
      <c r="N268" s="2">
        <f xml:space="preserve"> (N267 + $B$11 * AH267 + $D$11 * AQ267)</f>
        <v>24.5002736099039</v>
      </c>
      <c r="O268" s="2">
        <f xml:space="preserve"> (O267 + $B$11 * AI267 + $D$11 * AR267)</f>
        <v>13.071095438299917</v>
      </c>
      <c r="P268" s="2">
        <f xml:space="preserve"> (P267 + $B$11 * AJ267 + $D$11 * AS267)</f>
        <v>-44.611125197830731</v>
      </c>
      <c r="Q268" s="2">
        <f t="shared" si="372"/>
        <v>-7.0397561496269105</v>
      </c>
      <c r="R268" s="2">
        <f t="shared" si="448"/>
        <v>8.755729323112779E-4</v>
      </c>
      <c r="S268" s="6">
        <f t="shared" si="449"/>
        <v>43.668980870335425</v>
      </c>
      <c r="T268" s="2">
        <f xml:space="preserve"> (T267 + $B$11 * AL267 + $D$11 * AU267)</f>
        <v>-54.020540824782181</v>
      </c>
      <c r="U268" s="2">
        <f xml:space="preserve"> (U267 + $B$11 * AM267 + $D$11 * AV267)</f>
        <v>-54.020540824782181</v>
      </c>
      <c r="V268" s="2">
        <f t="shared" si="443"/>
        <v>43.574383023665433</v>
      </c>
      <c r="W268" s="2">
        <f t="shared" si="450"/>
        <v>1</v>
      </c>
      <c r="X268" s="2">
        <f xml:space="preserve"> ($D$8 - W268)</f>
        <v>0</v>
      </c>
      <c r="Y268" s="18"/>
      <c r="Z268" s="18"/>
      <c r="AB268" s="2">
        <f xml:space="preserve"> M268 * (1 - M268) * (AD268 * T268)</f>
        <v>0</v>
      </c>
      <c r="AC268" s="2">
        <f xml:space="preserve"> R268 * (1 - R268) * (AD268 * U268)</f>
        <v>0</v>
      </c>
      <c r="AD268" s="2">
        <f xml:space="preserve"> (X268 * (1 - W268) * W268)</f>
        <v>0</v>
      </c>
      <c r="AE268" s="2">
        <f t="shared" si="359"/>
        <v>0</v>
      </c>
      <c r="AF268" s="2">
        <f xml:space="preserve"> (G268 * AB268)</f>
        <v>0</v>
      </c>
      <c r="AG268" s="2">
        <f xml:space="preserve"> (H268 * AB268)</f>
        <v>0</v>
      </c>
      <c r="AH268" s="2">
        <f t="shared" si="360"/>
        <v>0</v>
      </c>
      <c r="AI268" s="2">
        <f xml:space="preserve"> (G268 * AC268)</f>
        <v>0</v>
      </c>
      <c r="AJ268" s="2">
        <f xml:space="preserve"> (H268 * AC268)</f>
        <v>0</v>
      </c>
      <c r="AK268" s="6">
        <f t="shared" si="444"/>
        <v>0</v>
      </c>
      <c r="AL268" s="2">
        <f xml:space="preserve"> (M268 * AD268)</f>
        <v>0</v>
      </c>
      <c r="AM268" s="2">
        <f xml:space="preserve"> (R268 * AD268)</f>
        <v>0</v>
      </c>
      <c r="AN268" s="2">
        <f xml:space="preserve"> (I268 - I267)</f>
        <v>0.11267505162848579</v>
      </c>
      <c r="AO268" s="2">
        <f xml:space="preserve"> (J268 - J267)</f>
        <v>5.9295997725801186E-2</v>
      </c>
      <c r="AP268" s="2">
        <f xml:space="preserve"> (K268 - K267)</f>
        <v>-0.1932446710684701</v>
      </c>
      <c r="AQ268" s="2">
        <f xml:space="preserve"> (N268 - N267)</f>
        <v>0.11267505162848579</v>
      </c>
      <c r="AR268" s="2">
        <f xml:space="preserve"> (O268 - O267)</f>
        <v>5.9295997725801186E-2</v>
      </c>
      <c r="AS268" s="2">
        <f xml:space="preserve"> (P268 - P267)</f>
        <v>-0.1932446710684701</v>
      </c>
      <c r="AT268" s="6">
        <f t="shared" si="451"/>
        <v>0.19873538305012772</v>
      </c>
      <c r="AU268" s="2">
        <f xml:space="preserve"> (T268 - T267)</f>
        <v>-0.23273875137291355</v>
      </c>
      <c r="AV268" s="2">
        <f xml:space="preserve"> (U268 - U267)</f>
        <v>-0.23273875137291355</v>
      </c>
    </row>
    <row r="269" spans="6:48" x14ac:dyDescent="0.25">
      <c r="F269" s="8" t="s">
        <v>51</v>
      </c>
      <c r="G269" s="8">
        <f t="shared" si="365"/>
        <v>0</v>
      </c>
      <c r="H269" s="8">
        <f t="shared" si="366"/>
        <v>0</v>
      </c>
      <c r="I269" s="8">
        <f xml:space="preserve"> (I268 + $B$11 * AE268 + $D$11 * AN268)</f>
        <v>24.612948661532386</v>
      </c>
      <c r="J269" s="8">
        <f xml:space="preserve"> (J268 + $B$11 * AF268 + $D$11 * AO268)</f>
        <v>13.130391436025718</v>
      </c>
      <c r="K269" s="8">
        <f xml:space="preserve"> (K268 + $B$11 * AG268 + $D$11 * AP268)</f>
        <v>-44.804369868899201</v>
      </c>
      <c r="L269" s="8">
        <f t="shared" si="371"/>
        <v>24.612948661532386</v>
      </c>
      <c r="M269" s="8">
        <f t="shared" si="447"/>
        <v>0.99999999997954814</v>
      </c>
      <c r="N269" s="8">
        <f xml:space="preserve"> (N268 + $B$11 * AH268 + $D$11 * AQ268)</f>
        <v>24.612948661532386</v>
      </c>
      <c r="O269" s="8">
        <f xml:space="preserve"> (O268 + $B$11 * AI268 + $D$11 * AR268)</f>
        <v>13.130391436025718</v>
      </c>
      <c r="P269" s="8">
        <f xml:space="preserve"> (P268 + $B$11 * AJ268 + $D$11 * AS268)</f>
        <v>-44.804369868899201</v>
      </c>
      <c r="Q269" s="8">
        <f t="shared" si="372"/>
        <v>24.612948661532386</v>
      </c>
      <c r="R269" s="8">
        <f t="shared" si="448"/>
        <v>0.99999999997954814</v>
      </c>
      <c r="S269" s="5">
        <f t="shared" si="449"/>
        <v>43.867716253385552</v>
      </c>
      <c r="T269" s="8">
        <f xml:space="preserve"> (T268 + $B$11 * AL268 + $D$11 * AU268)</f>
        <v>-54.253279576155094</v>
      </c>
      <c r="U269" s="8">
        <f xml:space="preserve"> (U268 + $B$11 * AM268 + $D$11 * AV268)</f>
        <v>-54.253279576155094</v>
      </c>
      <c r="V269" s="8">
        <f t="shared" si="443"/>
        <v>-64.638842896705469</v>
      </c>
      <c r="W269" s="8">
        <f t="shared" si="450"/>
        <v>8.4665643456326371E-29</v>
      </c>
      <c r="X269" s="8">
        <f xml:space="preserve"> ($D$5 - W269)</f>
        <v>-8.4665643456326371E-29</v>
      </c>
      <c r="Y269" s="13">
        <f xml:space="preserve"> SUM(SUMIF(X269:X272, {"&gt;0","&lt;0"}) * {1,-1}) / 4</f>
        <v>3.7377141535495616E-29</v>
      </c>
      <c r="Z269" s="13" t="s">
        <v>123</v>
      </c>
      <c r="AB269" s="8">
        <f xml:space="preserve"> M269 * (1 - M269) * (AD269 * T269)</f>
        <v>7.9537747107645254E-66</v>
      </c>
      <c r="AC269" s="8">
        <f xml:space="preserve"> R269 * (1 - R269) * (AD269 * U269)</f>
        <v>7.9537747107645254E-66</v>
      </c>
      <c r="AD269" s="8">
        <f xml:space="preserve"> (X269 * (1 - W269) * W269)</f>
        <v>-7.168271181873781E-57</v>
      </c>
      <c r="AE269" s="8">
        <f t="shared" si="359"/>
        <v>7.9537747107645254E-66</v>
      </c>
      <c r="AF269" s="8">
        <f xml:space="preserve"> (G269 * AB269)</f>
        <v>0</v>
      </c>
      <c r="AG269" s="8">
        <f xml:space="preserve"> (H269 * AB269)</f>
        <v>0</v>
      </c>
      <c r="AH269" s="8">
        <f t="shared" si="360"/>
        <v>7.9537747107645254E-66</v>
      </c>
      <c r="AI269" s="8">
        <f xml:space="preserve"> (G269 * AC269)</f>
        <v>0</v>
      </c>
      <c r="AJ269" s="8">
        <f xml:space="preserve"> (H269 * AC269)</f>
        <v>0</v>
      </c>
      <c r="AK269" s="5">
        <f t="shared" si="444"/>
        <v>-7.168271181873781E-57</v>
      </c>
      <c r="AL269" s="8">
        <f xml:space="preserve"> (M269 * AD269)</f>
        <v>-7.1682711817271764E-57</v>
      </c>
      <c r="AM269" s="8">
        <f xml:space="preserve"> (R269 * AD269)</f>
        <v>-7.1682711817271764E-57</v>
      </c>
      <c r="AN269" s="8">
        <f xml:space="preserve"> (I269 - I268)</f>
        <v>0.11267505162848579</v>
      </c>
      <c r="AO269" s="8">
        <f xml:space="preserve"> (J269 - J268)</f>
        <v>5.9295997725801186E-2</v>
      </c>
      <c r="AP269" s="8">
        <f xml:space="preserve"> (K269 - K268)</f>
        <v>-0.1932446710684701</v>
      </c>
      <c r="AQ269" s="8">
        <f xml:space="preserve"> (N269 - N268)</f>
        <v>0.11267505162848579</v>
      </c>
      <c r="AR269" s="8">
        <f xml:space="preserve"> (O269 - O268)</f>
        <v>5.9295997725801186E-2</v>
      </c>
      <c r="AS269" s="8">
        <f xml:space="preserve"> (P269 - P268)</f>
        <v>-0.1932446710684701</v>
      </c>
      <c r="AT269" s="5">
        <f t="shared" si="451"/>
        <v>0.19873538305012772</v>
      </c>
      <c r="AU269" s="8">
        <f xml:space="preserve"> (T269 - T268)</f>
        <v>-0.23273875137291355</v>
      </c>
      <c r="AV269" s="8">
        <f xml:space="preserve"> (U269 - U268)</f>
        <v>-0.23273875137291355</v>
      </c>
    </row>
    <row r="270" spans="6:48" x14ac:dyDescent="0.25">
      <c r="F270" s="8" t="s">
        <v>52</v>
      </c>
      <c r="G270" s="8">
        <f t="shared" ref="G270" si="460" xml:space="preserve"> $B$6</f>
        <v>1</v>
      </c>
      <c r="H270" s="8">
        <f t="shared" ref="H270" si="461" xml:space="preserve"> $C$6</f>
        <v>0</v>
      </c>
      <c r="I270" s="8">
        <f xml:space="preserve"> (I269 + $B$11 * AE269 + $D$11 * AN269)</f>
        <v>24.725623713160871</v>
      </c>
      <c r="J270" s="8">
        <f xml:space="preserve"> (J269 + $B$11 * AF269 + $D$11 * AO269)</f>
        <v>13.189687433751519</v>
      </c>
      <c r="K270" s="8">
        <f xml:space="preserve"> (K269 + $B$11 * AG269 + $D$11 * AP269)</f>
        <v>-44.997614539967671</v>
      </c>
      <c r="L270" s="8">
        <f t="shared" si="371"/>
        <v>37.915311146912387</v>
      </c>
      <c r="M270" s="8">
        <f t="shared" si="447"/>
        <v>1</v>
      </c>
      <c r="N270" s="8">
        <f xml:space="preserve"> (N269 + $B$11 * AH269 + $D$11 * AQ269)</f>
        <v>24.725623713160871</v>
      </c>
      <c r="O270" s="8">
        <f xml:space="preserve"> (O269 + $B$11 * AI269 + $D$11 * AR269)</f>
        <v>13.189687433751519</v>
      </c>
      <c r="P270" s="8">
        <f xml:space="preserve"> (P269 + $B$11 * AJ269 + $D$11 * AS269)</f>
        <v>-44.997614539967671</v>
      </c>
      <c r="Q270" s="8">
        <f t="shared" si="372"/>
        <v>37.915311146912387</v>
      </c>
      <c r="R270" s="8">
        <f t="shared" si="448"/>
        <v>1</v>
      </c>
      <c r="S270" s="5">
        <f t="shared" si="449"/>
        <v>44.06645163643568</v>
      </c>
      <c r="T270" s="8">
        <f xml:space="preserve"> (T269 + $B$11 * AL269 + $D$11 * AU269)</f>
        <v>-54.486018327528008</v>
      </c>
      <c r="U270" s="8">
        <f xml:space="preserve"> (U269 + $B$11 * AM269 + $D$11 * AV269)</f>
        <v>-54.486018327528008</v>
      </c>
      <c r="V270" s="8">
        <f t="shared" si="443"/>
        <v>-64.905585018620343</v>
      </c>
      <c r="W270" s="8">
        <f t="shared" si="450"/>
        <v>6.4842922685656091E-29</v>
      </c>
      <c r="X270" s="8">
        <f xml:space="preserve"> ($D$6 - W270)</f>
        <v>-6.4842922685656091E-29</v>
      </c>
      <c r="Y270" s="14"/>
      <c r="Z270" s="14"/>
      <c r="AB270" s="8">
        <f xml:space="preserve"> M270 * (1 - M270) * (AD270 * T270)</f>
        <v>0</v>
      </c>
      <c r="AC270" s="8">
        <f xml:space="preserve"> R270 * (1 - R270) * (AD270 * U270)</f>
        <v>0</v>
      </c>
      <c r="AD270" s="8">
        <f xml:space="preserve"> (X270 * (1 - W270) * W270)</f>
        <v>-4.2046046224179733E-57</v>
      </c>
      <c r="AE270" s="8">
        <f t="shared" si="359"/>
        <v>0</v>
      </c>
      <c r="AF270" s="8">
        <f xml:space="preserve"> (G270 * AB270)</f>
        <v>0</v>
      </c>
      <c r="AG270" s="8">
        <f xml:space="preserve"> (H270 * AB270)</f>
        <v>0</v>
      </c>
      <c r="AH270" s="8">
        <f t="shared" si="360"/>
        <v>0</v>
      </c>
      <c r="AI270" s="8">
        <f xml:space="preserve"> (G270 * AC270)</f>
        <v>0</v>
      </c>
      <c r="AJ270" s="8">
        <f xml:space="preserve"> (H270 * AC270)</f>
        <v>0</v>
      </c>
      <c r="AK270" s="5">
        <f t="shared" si="444"/>
        <v>-4.2046046224179733E-57</v>
      </c>
      <c r="AL270" s="8">
        <f xml:space="preserve"> (M270 * AD270)</f>
        <v>-4.2046046224179733E-57</v>
      </c>
      <c r="AM270" s="8">
        <f xml:space="preserve"> (R270 * AD270)</f>
        <v>-4.2046046224179733E-57</v>
      </c>
      <c r="AN270" s="8">
        <f xml:space="preserve"> (I270 - I269)</f>
        <v>0.11267505162848579</v>
      </c>
      <c r="AO270" s="8">
        <f xml:space="preserve"> (J270 - J269)</f>
        <v>5.9295997725801186E-2</v>
      </c>
      <c r="AP270" s="8">
        <f xml:space="preserve"> (K270 - K269)</f>
        <v>-0.1932446710684701</v>
      </c>
      <c r="AQ270" s="8">
        <f xml:space="preserve"> (N270 - N269)</f>
        <v>0.11267505162848579</v>
      </c>
      <c r="AR270" s="8">
        <f xml:space="preserve"> (O270 - O269)</f>
        <v>5.9295997725801186E-2</v>
      </c>
      <c r="AS270" s="8">
        <f xml:space="preserve"> (P270 - P269)</f>
        <v>-0.1932446710684701</v>
      </c>
      <c r="AT270" s="5">
        <f t="shared" si="451"/>
        <v>0.19873538305012772</v>
      </c>
      <c r="AU270" s="8">
        <f xml:space="preserve"> (T270 - T269)</f>
        <v>-0.23273875137291355</v>
      </c>
      <c r="AV270" s="8">
        <f xml:space="preserve"> (U270 - U269)</f>
        <v>-0.23273875137291355</v>
      </c>
    </row>
    <row r="271" spans="6:48" x14ac:dyDescent="0.25">
      <c r="F271" s="8" t="s">
        <v>53</v>
      </c>
      <c r="G271" s="8">
        <f t="shared" ref="G271" si="462" xml:space="preserve"> $B$7</f>
        <v>0</v>
      </c>
      <c r="H271" s="8">
        <f t="shared" ref="H271" si="463" xml:space="preserve"> $C$7</f>
        <v>1</v>
      </c>
      <c r="I271" s="8">
        <f xml:space="preserve"> (I270 + $B$11 * AE270 + $D$11 * AN270)</f>
        <v>24.838298764789357</v>
      </c>
      <c r="J271" s="8">
        <f xml:space="preserve"> (J270 + $B$11 * AF270 + $D$11 * AO270)</f>
        <v>13.24898343147732</v>
      </c>
      <c r="K271" s="8">
        <f xml:space="preserve"> (K270 + $B$11 * AG270 + $D$11 * AP270)</f>
        <v>-45.190859211036141</v>
      </c>
      <c r="L271" s="8">
        <f t="shared" si="371"/>
        <v>-20.352560446246784</v>
      </c>
      <c r="M271" s="8">
        <f t="shared" si="447"/>
        <v>1.4487561913608735E-9</v>
      </c>
      <c r="N271" s="8">
        <f xml:space="preserve"> (N270 + $B$11 * AH270 + $D$11 * AQ270)</f>
        <v>24.838298764789357</v>
      </c>
      <c r="O271" s="8">
        <f xml:space="preserve"> (O270 + $B$11 * AI270 + $D$11 * AR270)</f>
        <v>13.24898343147732</v>
      </c>
      <c r="P271" s="8">
        <f xml:space="preserve"> (P270 + $B$11 * AJ270 + $D$11 * AS270)</f>
        <v>-45.190859211036141</v>
      </c>
      <c r="Q271" s="8">
        <f t="shared" si="372"/>
        <v>-20.352560446246784</v>
      </c>
      <c r="R271" s="8">
        <f t="shared" si="448"/>
        <v>1.4487561913608735E-9</v>
      </c>
      <c r="S271" s="5">
        <f t="shared" si="449"/>
        <v>44.265187019485808</v>
      </c>
      <c r="T271" s="8">
        <f xml:space="preserve"> (T270 + $B$11 * AL270 + $D$11 * AU270)</f>
        <v>-54.718757078900921</v>
      </c>
      <c r="U271" s="8">
        <f xml:space="preserve"> (U270 + $B$11 * AM270 + $D$11 * AV270)</f>
        <v>-54.718757078900921</v>
      </c>
      <c r="V271" s="8">
        <f t="shared" si="443"/>
        <v>44.265186860937533</v>
      </c>
      <c r="W271" s="8">
        <f t="shared" si="450"/>
        <v>1</v>
      </c>
      <c r="X271" s="8">
        <f xml:space="preserve"> ($D$7 - W271)</f>
        <v>0</v>
      </c>
      <c r="Y271" s="14"/>
      <c r="Z271" s="14"/>
      <c r="AB271" s="8">
        <f xml:space="preserve"> M271 * (1 - M271) * (AD271 * T271)</f>
        <v>0</v>
      </c>
      <c r="AC271" s="8">
        <f xml:space="preserve"> R271 * (1 - R271) * (AD271 * U271)</f>
        <v>0</v>
      </c>
      <c r="AD271" s="8">
        <f xml:space="preserve"> (X271 * (1 - W271) * W271)</f>
        <v>0</v>
      </c>
      <c r="AE271" s="8">
        <f t="shared" si="359"/>
        <v>0</v>
      </c>
      <c r="AF271" s="8">
        <f xml:space="preserve"> (G271 * AB271)</f>
        <v>0</v>
      </c>
      <c r="AG271" s="8">
        <f xml:space="preserve"> (H271 * AB271)</f>
        <v>0</v>
      </c>
      <c r="AH271" s="8">
        <f t="shared" si="360"/>
        <v>0</v>
      </c>
      <c r="AI271" s="8">
        <f xml:space="preserve"> (G271 * AC271)</f>
        <v>0</v>
      </c>
      <c r="AJ271" s="8">
        <f xml:space="preserve"> (H271 * AC271)</f>
        <v>0</v>
      </c>
      <c r="AK271" s="5">
        <f t="shared" si="444"/>
        <v>0</v>
      </c>
      <c r="AL271" s="8">
        <f xml:space="preserve"> (M271 * AD271)</f>
        <v>0</v>
      </c>
      <c r="AM271" s="8">
        <f xml:space="preserve"> (R271 * AD271)</f>
        <v>0</v>
      </c>
      <c r="AN271" s="8">
        <f xml:space="preserve"> (I271 - I270)</f>
        <v>0.11267505162848579</v>
      </c>
      <c r="AO271" s="8">
        <f xml:space="preserve"> (J271 - J270)</f>
        <v>5.9295997725801186E-2</v>
      </c>
      <c r="AP271" s="8">
        <f xml:space="preserve"> (K271 - K270)</f>
        <v>-0.1932446710684701</v>
      </c>
      <c r="AQ271" s="8">
        <f xml:space="preserve"> (N271 - N270)</f>
        <v>0.11267505162848579</v>
      </c>
      <c r="AR271" s="8">
        <f xml:space="preserve"> (O271 - O270)</f>
        <v>5.9295997725801186E-2</v>
      </c>
      <c r="AS271" s="8">
        <f xml:space="preserve"> (P271 - P270)</f>
        <v>-0.1932446710684701</v>
      </c>
      <c r="AT271" s="5">
        <f t="shared" si="451"/>
        <v>0.19873538305012772</v>
      </c>
      <c r="AU271" s="8">
        <f xml:space="preserve"> (T271 - T270)</f>
        <v>-0.23273875137291355</v>
      </c>
      <c r="AV271" s="8">
        <f xml:space="preserve"> (U271 - U270)</f>
        <v>-0.23273875137291355</v>
      </c>
    </row>
    <row r="272" spans="6:48" x14ac:dyDescent="0.25">
      <c r="F272" s="8" t="s">
        <v>54</v>
      </c>
      <c r="G272" s="8">
        <f t="shared" ref="G272" si="464" xml:space="preserve"> $B$8</f>
        <v>1</v>
      </c>
      <c r="H272" s="8">
        <f t="shared" ref="H272" si="465" xml:space="preserve"> $C$8</f>
        <v>1</v>
      </c>
      <c r="I272" s="8">
        <f xml:space="preserve"> (I271 + $B$11 * AE271 + $D$11 * AN271)</f>
        <v>24.950973816417843</v>
      </c>
      <c r="J272" s="8">
        <f xml:space="preserve"> (J271 + $B$11 * AF271 + $D$11 * AO271)</f>
        <v>13.308279429203122</v>
      </c>
      <c r="K272" s="8">
        <f xml:space="preserve"> (K271 + $B$11 * AG271 + $D$11 * AP271)</f>
        <v>-45.384103882104611</v>
      </c>
      <c r="L272" s="8">
        <f t="shared" si="371"/>
        <v>-7.124850636483643</v>
      </c>
      <c r="M272" s="8">
        <f t="shared" si="447"/>
        <v>8.0420594910860746E-4</v>
      </c>
      <c r="N272" s="8">
        <f xml:space="preserve"> (N271 + $B$11 * AH271 + $D$11 * AQ271)</f>
        <v>24.950973816417843</v>
      </c>
      <c r="O272" s="8">
        <f xml:space="preserve"> (O271 + $B$11 * AI271 + $D$11 * AR271)</f>
        <v>13.308279429203122</v>
      </c>
      <c r="P272" s="8">
        <f xml:space="preserve"> (P271 + $B$11 * AJ271 + $D$11 * AS271)</f>
        <v>-45.384103882104611</v>
      </c>
      <c r="Q272" s="8">
        <f t="shared" si="372"/>
        <v>-7.124850636483643</v>
      </c>
      <c r="R272" s="8">
        <f t="shared" si="448"/>
        <v>8.0420594910860746E-4</v>
      </c>
      <c r="S272" s="5">
        <f t="shared" si="449"/>
        <v>44.463922402535935</v>
      </c>
      <c r="T272" s="8">
        <f xml:space="preserve"> (T271 + $B$11 * AL271 + $D$11 * AU271)</f>
        <v>-54.951495830273835</v>
      </c>
      <c r="U272" s="8">
        <f xml:space="preserve"> (U271 + $B$11 * AM271 + $D$11 * AV271)</f>
        <v>-54.951495830273835</v>
      </c>
      <c r="V272" s="8">
        <f t="shared" si="443"/>
        <v>44.375537762817693</v>
      </c>
      <c r="W272" s="8">
        <f t="shared" si="450"/>
        <v>1</v>
      </c>
      <c r="X272" s="8">
        <f xml:space="preserve"> ($D$8 - W272)</f>
        <v>0</v>
      </c>
      <c r="Y272" s="15"/>
      <c r="Z272" s="15"/>
      <c r="AB272" s="8">
        <f xml:space="preserve"> M272 * (1 - M272) * (AD272 * T272)</f>
        <v>0</v>
      </c>
      <c r="AC272" s="8">
        <f xml:space="preserve"> R272 * (1 - R272) * (AD272 * U272)</f>
        <v>0</v>
      </c>
      <c r="AD272" s="8">
        <f xml:space="preserve"> (X272 * (1 - W272) * W272)</f>
        <v>0</v>
      </c>
      <c r="AE272" s="8">
        <f t="shared" si="359"/>
        <v>0</v>
      </c>
      <c r="AF272" s="8">
        <f xml:space="preserve"> (G272 * AB272)</f>
        <v>0</v>
      </c>
      <c r="AG272" s="8">
        <f xml:space="preserve"> (H272 * AB272)</f>
        <v>0</v>
      </c>
      <c r="AH272" s="8">
        <f t="shared" si="360"/>
        <v>0</v>
      </c>
      <c r="AI272" s="8">
        <f xml:space="preserve"> (G272 * AC272)</f>
        <v>0</v>
      </c>
      <c r="AJ272" s="8">
        <f xml:space="preserve"> (H272 * AC272)</f>
        <v>0</v>
      </c>
      <c r="AK272" s="5">
        <f t="shared" si="444"/>
        <v>0</v>
      </c>
      <c r="AL272" s="8">
        <f xml:space="preserve"> (M272 * AD272)</f>
        <v>0</v>
      </c>
      <c r="AM272" s="8">
        <f xml:space="preserve"> (R272 * AD272)</f>
        <v>0</v>
      </c>
      <c r="AN272" s="8">
        <f xml:space="preserve"> (I272 - I271)</f>
        <v>0.11267505162848579</v>
      </c>
      <c r="AO272" s="8">
        <f xml:space="preserve"> (J272 - J271)</f>
        <v>5.9295997725801186E-2</v>
      </c>
      <c r="AP272" s="8">
        <f xml:space="preserve"> (K272 - K271)</f>
        <v>-0.1932446710684701</v>
      </c>
      <c r="AQ272" s="8">
        <f xml:space="preserve"> (N272 - N271)</f>
        <v>0.11267505162848579</v>
      </c>
      <c r="AR272" s="8">
        <f xml:space="preserve"> (O272 - O271)</f>
        <v>5.9295997725801186E-2</v>
      </c>
      <c r="AS272" s="8">
        <f xml:space="preserve"> (P272 - P271)</f>
        <v>-0.1932446710684701</v>
      </c>
      <c r="AT272" s="5">
        <f t="shared" si="451"/>
        <v>0.19873538305012772</v>
      </c>
      <c r="AU272" s="8">
        <f xml:space="preserve"> (T272 - T271)</f>
        <v>-0.23273875137291355</v>
      </c>
      <c r="AV272" s="8">
        <f xml:space="preserve"> (U272 - U271)</f>
        <v>-0.23273875137291355</v>
      </c>
    </row>
    <row r="273" spans="6:48" x14ac:dyDescent="0.25">
      <c r="F273" s="2" t="s">
        <v>51</v>
      </c>
      <c r="G273" s="2">
        <f t="shared" ref="G273:G329" si="466" xml:space="preserve"> $B$5</f>
        <v>0</v>
      </c>
      <c r="H273" s="2">
        <f t="shared" ref="H273:H329" si="467" xml:space="preserve"> $C$5</f>
        <v>0</v>
      </c>
      <c r="I273" s="2">
        <f xml:space="preserve"> (I272 + $B$11 * AE272 + $D$11 * AN272)</f>
        <v>25.063648868046329</v>
      </c>
      <c r="J273" s="2">
        <f xml:space="preserve"> (J272 + $B$11 * AF272 + $D$11 * AO272)</f>
        <v>13.367575426928923</v>
      </c>
      <c r="K273" s="2">
        <f xml:space="preserve"> (K272 + $B$11 * AG272 + $D$11 * AP272)</f>
        <v>-45.577348553173081</v>
      </c>
      <c r="L273" s="2">
        <f t="shared" si="371"/>
        <v>25.063648868046329</v>
      </c>
      <c r="M273" s="2">
        <f t="shared" si="447"/>
        <v>0.99999999998696842</v>
      </c>
      <c r="N273" s="2">
        <f xml:space="preserve"> (N272 + $B$11 * AH272 + $D$11 * AQ272)</f>
        <v>25.063648868046329</v>
      </c>
      <c r="O273" s="2">
        <f xml:space="preserve"> (O272 + $B$11 * AI272 + $D$11 * AR272)</f>
        <v>13.367575426928923</v>
      </c>
      <c r="P273" s="2">
        <f xml:space="preserve"> (P272 + $B$11 * AJ272 + $D$11 * AS272)</f>
        <v>-45.577348553173081</v>
      </c>
      <c r="Q273" s="2">
        <f t="shared" si="372"/>
        <v>25.063648868046329</v>
      </c>
      <c r="R273" s="2">
        <f t="shared" si="448"/>
        <v>0.99999999998696842</v>
      </c>
      <c r="S273" s="6">
        <f t="shared" si="449"/>
        <v>44.662657785586063</v>
      </c>
      <c r="T273" s="2">
        <f xml:space="preserve"> (T272 + $B$11 * AL272 + $D$11 * AU272)</f>
        <v>-55.184234581646749</v>
      </c>
      <c r="U273" s="2">
        <f xml:space="preserve"> (U272 + $B$11 * AM272 + $D$11 * AV272)</f>
        <v>-55.184234581646749</v>
      </c>
      <c r="V273" s="2">
        <f t="shared" si="443"/>
        <v>-65.705811376269153</v>
      </c>
      <c r="W273" s="2">
        <f t="shared" si="450"/>
        <v>2.9129208915122819E-29</v>
      </c>
      <c r="X273" s="2">
        <f xml:space="preserve"> ($D$5 - W273)</f>
        <v>-2.9129208915122819E-29</v>
      </c>
      <c r="Y273" s="16">
        <f xml:space="preserve"> SUM(SUMIF(X273:X276, {"&gt;0","&lt;0"}) * {1,-1}) / 4</f>
        <v>1.2859603026201896E-29</v>
      </c>
      <c r="Z273" s="16" t="s">
        <v>124</v>
      </c>
      <c r="AB273" s="2">
        <f xml:space="preserve"> M273 * (1 - M273) * (AD273 * T273)</f>
        <v>6.1019597541026013E-67</v>
      </c>
      <c r="AC273" s="2">
        <f xml:space="preserve"> R273 * (1 - R273) * (AD273 * U273)</f>
        <v>6.1019597541026013E-67</v>
      </c>
      <c r="AD273" s="2">
        <f xml:space="preserve"> (X273 * (1 - W273) * W273)</f>
        <v>-8.4851081202087066E-58</v>
      </c>
      <c r="AE273" s="2">
        <f t="shared" si="359"/>
        <v>6.1019597541026013E-67</v>
      </c>
      <c r="AF273" s="2">
        <f xml:space="preserve"> (G273 * AB273)</f>
        <v>0</v>
      </c>
      <c r="AG273" s="2">
        <f xml:space="preserve"> (H273 * AB273)</f>
        <v>0</v>
      </c>
      <c r="AH273" s="2">
        <f t="shared" si="360"/>
        <v>6.1019597541026013E-67</v>
      </c>
      <c r="AI273" s="2">
        <f xml:space="preserve"> (G273 * AC273)</f>
        <v>0</v>
      </c>
      <c r="AJ273" s="2">
        <f xml:space="preserve"> (H273 * AC273)</f>
        <v>0</v>
      </c>
      <c r="AK273" s="6">
        <f t="shared" si="444"/>
        <v>-8.4851081202087066E-58</v>
      </c>
      <c r="AL273" s="2">
        <f xml:space="preserve"> (M273 * AD273)</f>
        <v>-8.4851081200981325E-58</v>
      </c>
      <c r="AM273" s="2">
        <f xml:space="preserve"> (R273 * AD273)</f>
        <v>-8.4851081200981325E-58</v>
      </c>
      <c r="AN273" s="2">
        <f xml:space="preserve"> (I273 - I272)</f>
        <v>0.11267505162848579</v>
      </c>
      <c r="AO273" s="2">
        <f xml:space="preserve"> (J273 - J272)</f>
        <v>5.9295997725801186E-2</v>
      </c>
      <c r="AP273" s="2">
        <f xml:space="preserve"> (K273 - K272)</f>
        <v>-0.1932446710684701</v>
      </c>
      <c r="AQ273" s="2">
        <f xml:space="preserve"> (N273 - N272)</f>
        <v>0.11267505162848579</v>
      </c>
      <c r="AR273" s="2">
        <f xml:space="preserve"> (O273 - O272)</f>
        <v>5.9295997725801186E-2</v>
      </c>
      <c r="AS273" s="2">
        <f xml:space="preserve"> (P273 - P272)</f>
        <v>-0.1932446710684701</v>
      </c>
      <c r="AT273" s="6">
        <f t="shared" si="451"/>
        <v>0.19873538305012772</v>
      </c>
      <c r="AU273" s="2">
        <f xml:space="preserve"> (T273 - T272)</f>
        <v>-0.23273875137291355</v>
      </c>
      <c r="AV273" s="2">
        <f xml:space="preserve"> (U273 - U272)</f>
        <v>-0.23273875137291355</v>
      </c>
    </row>
    <row r="274" spans="6:48" x14ac:dyDescent="0.25">
      <c r="F274" s="2" t="s">
        <v>52</v>
      </c>
      <c r="G274" s="2">
        <f t="shared" ref="G274" si="468" xml:space="preserve"> $B$6</f>
        <v>1</v>
      </c>
      <c r="H274" s="2">
        <f t="shared" ref="H274" si="469" xml:space="preserve"> $C$6</f>
        <v>0</v>
      </c>
      <c r="I274" s="2">
        <f xml:space="preserve"> (I273 + $B$11 * AE273 + $D$11 * AN273)</f>
        <v>25.176323919674815</v>
      </c>
      <c r="J274" s="2">
        <f xml:space="preserve"> (J273 + $B$11 * AF273 + $D$11 * AO273)</f>
        <v>13.426871424654724</v>
      </c>
      <c r="K274" s="2">
        <f xml:space="preserve"> (K273 + $B$11 * AG273 + $D$11 * AP273)</f>
        <v>-45.770593224241551</v>
      </c>
      <c r="L274" s="2">
        <f t="shared" si="371"/>
        <v>38.603195344329535</v>
      </c>
      <c r="M274" s="2">
        <f t="shared" si="447"/>
        <v>1</v>
      </c>
      <c r="N274" s="2">
        <f xml:space="preserve"> (N273 + $B$11 * AH273 + $D$11 * AQ273)</f>
        <v>25.176323919674815</v>
      </c>
      <c r="O274" s="2">
        <f xml:space="preserve"> (O273 + $B$11 * AI273 + $D$11 * AR273)</f>
        <v>13.426871424654724</v>
      </c>
      <c r="P274" s="2">
        <f xml:space="preserve"> (P273 + $B$11 * AJ273 + $D$11 * AS273)</f>
        <v>-45.770593224241551</v>
      </c>
      <c r="Q274" s="2">
        <f t="shared" si="372"/>
        <v>38.603195344329535</v>
      </c>
      <c r="R274" s="2">
        <f t="shared" si="448"/>
        <v>1</v>
      </c>
      <c r="S274" s="6">
        <f t="shared" si="449"/>
        <v>44.861393168636191</v>
      </c>
      <c r="T274" s="2">
        <f xml:space="preserve"> (T273 + $B$11 * AL273 + $D$11 * AU273)</f>
        <v>-55.416973333019662</v>
      </c>
      <c r="U274" s="2">
        <f xml:space="preserve"> (U273 + $B$11 * AM273 + $D$11 * AV273)</f>
        <v>-55.416973333019662</v>
      </c>
      <c r="V274" s="2">
        <f t="shared" si="443"/>
        <v>-65.97255349740314</v>
      </c>
      <c r="W274" s="2">
        <f t="shared" si="450"/>
        <v>2.2309203189684764E-29</v>
      </c>
      <c r="X274" s="2">
        <f xml:space="preserve"> ($D$6 - W274)</f>
        <v>-2.2309203189684764E-29</v>
      </c>
      <c r="Y274" s="17"/>
      <c r="Z274" s="17"/>
      <c r="AB274" s="2">
        <f xml:space="preserve"> M274 * (1 - M274) * (AD274 * T274)</f>
        <v>0</v>
      </c>
      <c r="AC274" s="2">
        <f xml:space="preserve"> R274 * (1 - R274) * (AD274 * U274)</f>
        <v>0</v>
      </c>
      <c r="AD274" s="2">
        <f xml:space="preserve"> (X274 * (1 - W274) * W274)</f>
        <v>-4.9770054695864084E-58</v>
      </c>
      <c r="AE274" s="2">
        <f t="shared" ref="AE274:AE337" si="470" xml:space="preserve"> (AB274)</f>
        <v>0</v>
      </c>
      <c r="AF274" s="2">
        <f xml:space="preserve"> (G274 * AB274)</f>
        <v>0</v>
      </c>
      <c r="AG274" s="2">
        <f xml:space="preserve"> (H274 * AB274)</f>
        <v>0</v>
      </c>
      <c r="AH274" s="2">
        <f t="shared" ref="AH274:AH337" si="471" xml:space="preserve"> (AC274)</f>
        <v>0</v>
      </c>
      <c r="AI274" s="2">
        <f xml:space="preserve"> (G274 * AC274)</f>
        <v>0</v>
      </c>
      <c r="AJ274" s="2">
        <f xml:space="preserve"> (H274 * AC274)</f>
        <v>0</v>
      </c>
      <c r="AK274" s="6">
        <f t="shared" si="444"/>
        <v>-4.9770054695864084E-58</v>
      </c>
      <c r="AL274" s="2">
        <f xml:space="preserve"> (M274 * AD274)</f>
        <v>-4.9770054695864084E-58</v>
      </c>
      <c r="AM274" s="2">
        <f xml:space="preserve"> (R274 * AD274)</f>
        <v>-4.9770054695864084E-58</v>
      </c>
      <c r="AN274" s="2">
        <f xml:space="preserve"> (I274 - I273)</f>
        <v>0.11267505162848579</v>
      </c>
      <c r="AO274" s="2">
        <f xml:space="preserve"> (J274 - J273)</f>
        <v>5.9295997725801186E-2</v>
      </c>
      <c r="AP274" s="2">
        <f xml:space="preserve"> (K274 - K273)</f>
        <v>-0.1932446710684701</v>
      </c>
      <c r="AQ274" s="2">
        <f xml:space="preserve"> (N274 - N273)</f>
        <v>0.11267505162848579</v>
      </c>
      <c r="AR274" s="2">
        <f xml:space="preserve"> (O274 - O273)</f>
        <v>5.9295997725801186E-2</v>
      </c>
      <c r="AS274" s="2">
        <f xml:space="preserve"> (P274 - P273)</f>
        <v>-0.1932446710684701</v>
      </c>
      <c r="AT274" s="6">
        <f t="shared" si="451"/>
        <v>0.19873538305012772</v>
      </c>
      <c r="AU274" s="2">
        <f xml:space="preserve"> (T274 - T273)</f>
        <v>-0.23273875137291355</v>
      </c>
      <c r="AV274" s="2">
        <f xml:space="preserve"> (U274 - U273)</f>
        <v>-0.23273875137291355</v>
      </c>
    </row>
    <row r="275" spans="6:48" x14ac:dyDescent="0.25">
      <c r="F275" s="2" t="s">
        <v>53</v>
      </c>
      <c r="G275" s="2">
        <f t="shared" ref="G275" si="472" xml:space="preserve"> $B$7</f>
        <v>0</v>
      </c>
      <c r="H275" s="2">
        <f t="shared" ref="H275" si="473" xml:space="preserve"> $C$7</f>
        <v>1</v>
      </c>
      <c r="I275" s="2">
        <f xml:space="preserve"> (I274 + $B$11 * AE274 + $D$11 * AN274)</f>
        <v>25.2889989713033</v>
      </c>
      <c r="J275" s="2">
        <f xml:space="preserve"> (J274 + $B$11 * AF274 + $D$11 * AO274)</f>
        <v>13.486167422380525</v>
      </c>
      <c r="K275" s="2">
        <f xml:space="preserve"> (K274 + $B$11 * AG274 + $D$11 * AP274)</f>
        <v>-45.963837895310022</v>
      </c>
      <c r="L275" s="2">
        <f t="shared" si="371"/>
        <v>-20.674838924006721</v>
      </c>
      <c r="M275" s="2">
        <f t="shared" si="447"/>
        <v>1.0496186543731986E-9</v>
      </c>
      <c r="N275" s="2">
        <f xml:space="preserve"> (N274 + $B$11 * AH274 + $D$11 * AQ274)</f>
        <v>25.2889989713033</v>
      </c>
      <c r="O275" s="2">
        <f xml:space="preserve"> (O274 + $B$11 * AI274 + $D$11 * AR274)</f>
        <v>13.486167422380525</v>
      </c>
      <c r="P275" s="2">
        <f xml:space="preserve"> (P274 + $B$11 * AJ274 + $D$11 * AS274)</f>
        <v>-45.963837895310022</v>
      </c>
      <c r="Q275" s="2">
        <f t="shared" si="372"/>
        <v>-20.674838924006721</v>
      </c>
      <c r="R275" s="2">
        <f t="shared" si="448"/>
        <v>1.0496186543731986E-9</v>
      </c>
      <c r="S275" s="6">
        <f t="shared" si="449"/>
        <v>45.060128551686319</v>
      </c>
      <c r="T275" s="2">
        <f xml:space="preserve"> (T274 + $B$11 * AL274 + $D$11 * AU274)</f>
        <v>-55.649712084392576</v>
      </c>
      <c r="U275" s="2">
        <f xml:space="preserve"> (U274 + $B$11 * AM274 + $D$11 * AV274)</f>
        <v>-55.649712084392576</v>
      </c>
      <c r="V275" s="2">
        <f t="shared" si="443"/>
        <v>45.060128434864367</v>
      </c>
      <c r="W275" s="2">
        <f t="shared" si="450"/>
        <v>1</v>
      </c>
      <c r="X275" s="2">
        <f xml:space="preserve"> ($D$7 - W275)</f>
        <v>0</v>
      </c>
      <c r="Y275" s="17"/>
      <c r="Z275" s="17"/>
      <c r="AB275" s="2">
        <f xml:space="preserve"> M275 * (1 - M275) * (AD275 * T275)</f>
        <v>0</v>
      </c>
      <c r="AC275" s="2">
        <f xml:space="preserve"> R275 * (1 - R275) * (AD275 * U275)</f>
        <v>0</v>
      </c>
      <c r="AD275" s="2">
        <f xml:space="preserve"> (X275 * (1 - W275) * W275)</f>
        <v>0</v>
      </c>
      <c r="AE275" s="2">
        <f t="shared" si="470"/>
        <v>0</v>
      </c>
      <c r="AF275" s="2">
        <f xml:space="preserve"> (G275 * AB275)</f>
        <v>0</v>
      </c>
      <c r="AG275" s="2">
        <f xml:space="preserve"> (H275 * AB275)</f>
        <v>0</v>
      </c>
      <c r="AH275" s="2">
        <f t="shared" si="471"/>
        <v>0</v>
      </c>
      <c r="AI275" s="2">
        <f xml:space="preserve"> (G275 * AC275)</f>
        <v>0</v>
      </c>
      <c r="AJ275" s="2">
        <f xml:space="preserve"> (H275 * AC275)</f>
        <v>0</v>
      </c>
      <c r="AK275" s="6">
        <f t="shared" si="444"/>
        <v>0</v>
      </c>
      <c r="AL275" s="2">
        <f xml:space="preserve"> (M275 * AD275)</f>
        <v>0</v>
      </c>
      <c r="AM275" s="2">
        <f xml:space="preserve"> (R275 * AD275)</f>
        <v>0</v>
      </c>
      <c r="AN275" s="2">
        <f xml:space="preserve"> (I275 - I274)</f>
        <v>0.11267505162848579</v>
      </c>
      <c r="AO275" s="2">
        <f xml:space="preserve"> (J275 - J274)</f>
        <v>5.9295997725801186E-2</v>
      </c>
      <c r="AP275" s="2">
        <f xml:space="preserve"> (K275 - K274)</f>
        <v>-0.1932446710684701</v>
      </c>
      <c r="AQ275" s="2">
        <f xml:space="preserve"> (N275 - N274)</f>
        <v>0.11267505162848579</v>
      </c>
      <c r="AR275" s="2">
        <f xml:space="preserve"> (O275 - O274)</f>
        <v>5.9295997725801186E-2</v>
      </c>
      <c r="AS275" s="2">
        <f xml:space="preserve"> (P275 - P274)</f>
        <v>-0.1932446710684701</v>
      </c>
      <c r="AT275" s="6">
        <f t="shared" si="451"/>
        <v>0.19873538305012772</v>
      </c>
      <c r="AU275" s="2">
        <f xml:space="preserve"> (T275 - T274)</f>
        <v>-0.23273875137291355</v>
      </c>
      <c r="AV275" s="2">
        <f xml:space="preserve"> (U275 - U274)</f>
        <v>-0.23273875137291355</v>
      </c>
    </row>
    <row r="276" spans="6:48" x14ac:dyDescent="0.25">
      <c r="F276" s="2" t="s">
        <v>54</v>
      </c>
      <c r="G276" s="2">
        <f t="shared" ref="G276" si="474" xml:space="preserve"> $B$8</f>
        <v>1</v>
      </c>
      <c r="H276" s="2">
        <f t="shared" ref="H276" si="475" xml:space="preserve"> $C$8</f>
        <v>1</v>
      </c>
      <c r="I276" s="2">
        <f xml:space="preserve"> (I275 + $B$11 * AE275 + $D$11 * AN275)</f>
        <v>25.401674022931786</v>
      </c>
      <c r="J276" s="2">
        <f xml:space="preserve"> (J275 + $B$11 * AF275 + $D$11 * AO275)</f>
        <v>13.545463420106326</v>
      </c>
      <c r="K276" s="2">
        <f xml:space="preserve"> (K275 + $B$11 * AG275 + $D$11 * AP275)</f>
        <v>-46.157082566378492</v>
      </c>
      <c r="L276" s="2">
        <f t="shared" si="371"/>
        <v>-7.2099451233403755</v>
      </c>
      <c r="M276" s="2">
        <f t="shared" si="447"/>
        <v>7.3865170939267947E-4</v>
      </c>
      <c r="N276" s="2">
        <f xml:space="preserve"> (N275 + $B$11 * AH275 + $D$11 * AQ275)</f>
        <v>25.401674022931786</v>
      </c>
      <c r="O276" s="2">
        <f xml:space="preserve"> (O275 + $B$11 * AI275 + $D$11 * AR275)</f>
        <v>13.545463420106326</v>
      </c>
      <c r="P276" s="2">
        <f xml:space="preserve"> (P275 + $B$11 * AJ275 + $D$11 * AS275)</f>
        <v>-46.157082566378492</v>
      </c>
      <c r="Q276" s="2">
        <f t="shared" si="372"/>
        <v>-7.2099451233403755</v>
      </c>
      <c r="R276" s="2">
        <f t="shared" si="448"/>
        <v>7.3865170939267947E-4</v>
      </c>
      <c r="S276" s="6">
        <f t="shared" si="449"/>
        <v>45.258863934736446</v>
      </c>
      <c r="T276" s="2">
        <f xml:space="preserve"> (T275 + $B$11 * AL275 + $D$11 * AU275)</f>
        <v>-55.882450835765489</v>
      </c>
      <c r="U276" s="2">
        <f xml:space="preserve"> (U275 + $B$11 * AM275 + $D$11 * AV275)</f>
        <v>-55.882450835765489</v>
      </c>
      <c r="V276" s="2">
        <f t="shared" si="443"/>
        <v>45.176308599066665</v>
      </c>
      <c r="W276" s="2">
        <f t="shared" si="450"/>
        <v>1</v>
      </c>
      <c r="X276" s="2">
        <f xml:space="preserve"> ($D$8 - W276)</f>
        <v>0</v>
      </c>
      <c r="Y276" s="18"/>
      <c r="Z276" s="18"/>
      <c r="AB276" s="2">
        <f xml:space="preserve"> M276 * (1 - M276) * (AD276 * T276)</f>
        <v>0</v>
      </c>
      <c r="AC276" s="2">
        <f xml:space="preserve"> R276 * (1 - R276) * (AD276 * U276)</f>
        <v>0</v>
      </c>
      <c r="AD276" s="2">
        <f xml:space="preserve"> (X276 * (1 - W276) * W276)</f>
        <v>0</v>
      </c>
      <c r="AE276" s="2">
        <f t="shared" si="470"/>
        <v>0</v>
      </c>
      <c r="AF276" s="2">
        <f xml:space="preserve"> (G276 * AB276)</f>
        <v>0</v>
      </c>
      <c r="AG276" s="2">
        <f xml:space="preserve"> (H276 * AB276)</f>
        <v>0</v>
      </c>
      <c r="AH276" s="2">
        <f t="shared" si="471"/>
        <v>0</v>
      </c>
      <c r="AI276" s="2">
        <f xml:space="preserve"> (G276 * AC276)</f>
        <v>0</v>
      </c>
      <c r="AJ276" s="2">
        <f xml:space="preserve"> (H276 * AC276)</f>
        <v>0</v>
      </c>
      <c r="AK276" s="6">
        <f t="shared" si="444"/>
        <v>0</v>
      </c>
      <c r="AL276" s="2">
        <f xml:space="preserve"> (M276 * AD276)</f>
        <v>0</v>
      </c>
      <c r="AM276" s="2">
        <f xml:space="preserve"> (R276 * AD276)</f>
        <v>0</v>
      </c>
      <c r="AN276" s="2">
        <f xml:space="preserve"> (I276 - I275)</f>
        <v>0.11267505162848579</v>
      </c>
      <c r="AO276" s="2">
        <f xml:space="preserve"> (J276 - J275)</f>
        <v>5.9295997725801186E-2</v>
      </c>
      <c r="AP276" s="2">
        <f xml:space="preserve"> (K276 - K275)</f>
        <v>-0.1932446710684701</v>
      </c>
      <c r="AQ276" s="2">
        <f xml:space="preserve"> (N276 - N275)</f>
        <v>0.11267505162848579</v>
      </c>
      <c r="AR276" s="2">
        <f xml:space="preserve"> (O276 - O275)</f>
        <v>5.9295997725801186E-2</v>
      </c>
      <c r="AS276" s="2">
        <f xml:space="preserve"> (P276 - P275)</f>
        <v>-0.1932446710684701</v>
      </c>
      <c r="AT276" s="6">
        <f t="shared" si="451"/>
        <v>0.19873538305012772</v>
      </c>
      <c r="AU276" s="2">
        <f xml:space="preserve"> (T276 - T275)</f>
        <v>-0.23273875137291355</v>
      </c>
      <c r="AV276" s="2">
        <f xml:space="preserve"> (U276 - U275)</f>
        <v>-0.23273875137291355</v>
      </c>
    </row>
    <row r="277" spans="6:48" x14ac:dyDescent="0.25">
      <c r="F277" s="8" t="s">
        <v>51</v>
      </c>
      <c r="G277" s="8">
        <f t="shared" ref="G277:G333" si="476" xml:space="preserve"> $B$5</f>
        <v>0</v>
      </c>
      <c r="H277" s="8">
        <f t="shared" ref="H277:H333" si="477" xml:space="preserve"> $C$5</f>
        <v>0</v>
      </c>
      <c r="I277" s="8">
        <f xml:space="preserve"> (I276 + $B$11 * AE276 + $D$11 * AN276)</f>
        <v>25.514349074560272</v>
      </c>
      <c r="J277" s="8">
        <f xml:space="preserve"> (J276 + $B$11 * AF276 + $D$11 * AO276)</f>
        <v>13.604759417832128</v>
      </c>
      <c r="K277" s="8">
        <f xml:space="preserve"> (K276 + $B$11 * AG276 + $D$11 * AP276)</f>
        <v>-46.350327237446962</v>
      </c>
      <c r="L277" s="8">
        <f t="shared" si="371"/>
        <v>25.514349074560272</v>
      </c>
      <c r="M277" s="8">
        <f t="shared" si="447"/>
        <v>0.99999999999169664</v>
      </c>
      <c r="N277" s="8">
        <f xml:space="preserve"> (N276 + $B$11 * AH276 + $D$11 * AQ276)</f>
        <v>25.514349074560272</v>
      </c>
      <c r="O277" s="8">
        <f xml:space="preserve"> (O276 + $B$11 * AI276 + $D$11 * AR276)</f>
        <v>13.604759417832128</v>
      </c>
      <c r="P277" s="8">
        <f xml:space="preserve"> (P276 + $B$11 * AJ276 + $D$11 * AS276)</f>
        <v>-46.350327237446962</v>
      </c>
      <c r="Q277" s="8">
        <f t="shared" si="372"/>
        <v>25.514349074560272</v>
      </c>
      <c r="R277" s="8">
        <f t="shared" si="448"/>
        <v>0.99999999999169664</v>
      </c>
      <c r="S277" s="5">
        <f t="shared" si="449"/>
        <v>45.457599317786574</v>
      </c>
      <c r="T277" s="8">
        <f xml:space="preserve"> (T276 + $B$11 * AL276 + $D$11 * AU276)</f>
        <v>-56.115189587138403</v>
      </c>
      <c r="U277" s="8">
        <f xml:space="preserve"> (U276 + $B$11 * AM276 + $D$11 * AV276)</f>
        <v>-56.115189587138403</v>
      </c>
      <c r="V277" s="8">
        <f t="shared" si="443"/>
        <v>-66.772779855558341</v>
      </c>
      <c r="W277" s="8">
        <f t="shared" si="450"/>
        <v>1.0021902363400534E-29</v>
      </c>
      <c r="X277" s="8">
        <f xml:space="preserve"> ($D$5 - W277)</f>
        <v>-1.0021902363400534E-29</v>
      </c>
      <c r="Y277" s="13">
        <f xml:space="preserve"> SUM(SUMIF(X277:X280, {"&gt;0","&lt;0"}) * {1,-1}) / 4</f>
        <v>4.4243455551613556E-30</v>
      </c>
      <c r="Z277" s="13" t="s">
        <v>125</v>
      </c>
      <c r="AB277" s="8">
        <f xml:space="preserve"> M277 * (1 - M277) * (AD277 * T277)</f>
        <v>4.6798780083024435E-68</v>
      </c>
      <c r="AC277" s="8">
        <f xml:space="preserve"> R277 * (1 - R277) * (AD277 * U277)</f>
        <v>4.6798780083024435E-68</v>
      </c>
      <c r="AD277" s="8">
        <f xml:space="preserve"> (X277 * (1 - W277) * W277)</f>
        <v>-1.004385269815332E-58</v>
      </c>
      <c r="AE277" s="8">
        <f t="shared" si="470"/>
        <v>4.6798780083024435E-68</v>
      </c>
      <c r="AF277" s="8">
        <f xml:space="preserve"> (G277 * AB277)</f>
        <v>0</v>
      </c>
      <c r="AG277" s="8">
        <f xml:space="preserve"> (H277 * AB277)</f>
        <v>0</v>
      </c>
      <c r="AH277" s="8">
        <f t="shared" si="471"/>
        <v>4.6798780083024435E-68</v>
      </c>
      <c r="AI277" s="8">
        <f xml:space="preserve"> (G277 * AC277)</f>
        <v>0</v>
      </c>
      <c r="AJ277" s="8">
        <f xml:space="preserve"> (H277 * AC277)</f>
        <v>0</v>
      </c>
      <c r="AK277" s="5">
        <f t="shared" si="444"/>
        <v>-1.004385269815332E-58</v>
      </c>
      <c r="AL277" s="8">
        <f xml:space="preserve"> (M277 * AD277)</f>
        <v>-1.0043852698069923E-58</v>
      </c>
      <c r="AM277" s="8">
        <f xml:space="preserve"> (R277 * AD277)</f>
        <v>-1.0043852698069923E-58</v>
      </c>
      <c r="AN277" s="8">
        <f xml:space="preserve"> (I277 - I276)</f>
        <v>0.11267505162848579</v>
      </c>
      <c r="AO277" s="8">
        <f xml:space="preserve"> (J277 - J276)</f>
        <v>5.9295997725801186E-2</v>
      </c>
      <c r="AP277" s="8">
        <f xml:space="preserve"> (K277 - K276)</f>
        <v>-0.1932446710684701</v>
      </c>
      <c r="AQ277" s="8">
        <f xml:space="preserve"> (N277 - N276)</f>
        <v>0.11267505162848579</v>
      </c>
      <c r="AR277" s="8">
        <f xml:space="preserve"> (O277 - O276)</f>
        <v>5.9295997725801186E-2</v>
      </c>
      <c r="AS277" s="8">
        <f xml:space="preserve"> (P277 - P276)</f>
        <v>-0.1932446710684701</v>
      </c>
      <c r="AT277" s="5">
        <f t="shared" si="451"/>
        <v>0.19873538305012772</v>
      </c>
      <c r="AU277" s="8">
        <f xml:space="preserve"> (T277 - T276)</f>
        <v>-0.23273875137291355</v>
      </c>
      <c r="AV277" s="8">
        <f xml:space="preserve"> (U277 - U276)</f>
        <v>-0.23273875137291355</v>
      </c>
    </row>
    <row r="278" spans="6:48" x14ac:dyDescent="0.25">
      <c r="F278" s="8" t="s">
        <v>52</v>
      </c>
      <c r="G278" s="8">
        <f t="shared" ref="G278" si="478" xml:space="preserve"> $B$6</f>
        <v>1</v>
      </c>
      <c r="H278" s="8">
        <f t="shared" ref="H278" si="479" xml:space="preserve"> $C$6</f>
        <v>0</v>
      </c>
      <c r="I278" s="8">
        <f xml:space="preserve"> (I277 + $B$11 * AE277 + $D$11 * AN277)</f>
        <v>25.627024126188758</v>
      </c>
      <c r="J278" s="8">
        <f xml:space="preserve"> (J277 + $B$11 * AF277 + $D$11 * AO277)</f>
        <v>13.664055415557929</v>
      </c>
      <c r="K278" s="8">
        <f xml:space="preserve"> (K277 + $B$11 * AG277 + $D$11 * AP277)</f>
        <v>-46.543571908515432</v>
      </c>
      <c r="L278" s="8">
        <f t="shared" si="371"/>
        <v>39.291079541746683</v>
      </c>
      <c r="M278" s="8">
        <f t="shared" si="447"/>
        <v>1</v>
      </c>
      <c r="N278" s="8">
        <f xml:space="preserve"> (N277 + $B$11 * AH277 + $D$11 * AQ277)</f>
        <v>25.627024126188758</v>
      </c>
      <c r="O278" s="8">
        <f xml:space="preserve"> (O277 + $B$11 * AI277 + $D$11 * AR277)</f>
        <v>13.664055415557929</v>
      </c>
      <c r="P278" s="8">
        <f xml:space="preserve"> (P277 + $B$11 * AJ277 + $D$11 * AS277)</f>
        <v>-46.543571908515432</v>
      </c>
      <c r="Q278" s="8">
        <f t="shared" si="372"/>
        <v>39.291079541746683</v>
      </c>
      <c r="R278" s="8">
        <f t="shared" si="448"/>
        <v>1</v>
      </c>
      <c r="S278" s="5">
        <f t="shared" si="449"/>
        <v>45.656334700836702</v>
      </c>
      <c r="T278" s="8">
        <f xml:space="preserve"> (T277 + $B$11 * AL277 + $D$11 * AU277)</f>
        <v>-56.347928338511316</v>
      </c>
      <c r="U278" s="8">
        <f xml:space="preserve"> (U277 + $B$11 * AM277 + $D$11 * AV277)</f>
        <v>-56.347928338511316</v>
      </c>
      <c r="V278" s="8">
        <f t="shared" si="443"/>
        <v>-67.039521976185938</v>
      </c>
      <c r="W278" s="8">
        <f t="shared" si="450"/>
        <v>7.6754798572448875E-30</v>
      </c>
      <c r="X278" s="8">
        <f xml:space="preserve"> ($D$6 - W278)</f>
        <v>-7.6754798572448875E-30</v>
      </c>
      <c r="Y278" s="14"/>
      <c r="Z278" s="14"/>
      <c r="AB278" s="8">
        <f xml:space="preserve"> M278 * (1 - M278) * (AD278 * T278)</f>
        <v>0</v>
      </c>
      <c r="AC278" s="8">
        <f xml:space="preserve"> R278 * (1 - R278) * (AD278 * U278)</f>
        <v>0</v>
      </c>
      <c r="AD278" s="8">
        <f xml:space="preserve"> (X278 * (1 - W278) * W278)</f>
        <v>-5.8912991038972E-59</v>
      </c>
      <c r="AE278" s="8">
        <f t="shared" si="470"/>
        <v>0</v>
      </c>
      <c r="AF278" s="8">
        <f xml:space="preserve"> (G278 * AB278)</f>
        <v>0</v>
      </c>
      <c r="AG278" s="8">
        <f xml:space="preserve"> (H278 * AB278)</f>
        <v>0</v>
      </c>
      <c r="AH278" s="8">
        <f t="shared" si="471"/>
        <v>0</v>
      </c>
      <c r="AI278" s="8">
        <f xml:space="preserve"> (G278 * AC278)</f>
        <v>0</v>
      </c>
      <c r="AJ278" s="8">
        <f xml:space="preserve"> (H278 * AC278)</f>
        <v>0</v>
      </c>
      <c r="AK278" s="5">
        <f t="shared" si="444"/>
        <v>-5.8912991038972E-59</v>
      </c>
      <c r="AL278" s="8">
        <f xml:space="preserve"> (M278 * AD278)</f>
        <v>-5.8912991038972E-59</v>
      </c>
      <c r="AM278" s="8">
        <f xml:space="preserve"> (R278 * AD278)</f>
        <v>-5.8912991038972E-59</v>
      </c>
      <c r="AN278" s="8">
        <f xml:space="preserve"> (I278 - I277)</f>
        <v>0.11267505162848579</v>
      </c>
      <c r="AO278" s="8">
        <f xml:space="preserve"> (J278 - J277)</f>
        <v>5.9295997725801186E-2</v>
      </c>
      <c r="AP278" s="8">
        <f xml:space="preserve"> (K278 - K277)</f>
        <v>-0.1932446710684701</v>
      </c>
      <c r="AQ278" s="8">
        <f xml:space="preserve"> (N278 - N277)</f>
        <v>0.11267505162848579</v>
      </c>
      <c r="AR278" s="8">
        <f xml:space="preserve"> (O278 - O277)</f>
        <v>5.9295997725801186E-2</v>
      </c>
      <c r="AS278" s="8">
        <f xml:space="preserve"> (P278 - P277)</f>
        <v>-0.1932446710684701</v>
      </c>
      <c r="AT278" s="5">
        <f t="shared" si="451"/>
        <v>0.19873538305012772</v>
      </c>
      <c r="AU278" s="8">
        <f xml:space="preserve"> (T278 - T277)</f>
        <v>-0.23273875137291355</v>
      </c>
      <c r="AV278" s="8">
        <f xml:space="preserve"> (U278 - U277)</f>
        <v>-0.23273875137291355</v>
      </c>
    </row>
    <row r="279" spans="6:48" x14ac:dyDescent="0.25">
      <c r="F279" s="8" t="s">
        <v>53</v>
      </c>
      <c r="G279" s="8">
        <f t="shared" ref="G279" si="480" xml:space="preserve"> $B$7</f>
        <v>0</v>
      </c>
      <c r="H279" s="8">
        <f t="shared" ref="H279" si="481" xml:space="preserve"> $C$7</f>
        <v>1</v>
      </c>
      <c r="I279" s="8">
        <f xml:space="preserve"> (I278 + $B$11 * AE278 + $D$11 * AN278)</f>
        <v>25.739699177817243</v>
      </c>
      <c r="J279" s="8">
        <f xml:space="preserve"> (J278 + $B$11 * AF278 + $D$11 * AO278)</f>
        <v>13.72335141328373</v>
      </c>
      <c r="K279" s="8">
        <f xml:space="preserve"> (K278 + $B$11 * AG278 + $D$11 * AP278)</f>
        <v>-46.736816579583902</v>
      </c>
      <c r="L279" s="8">
        <f t="shared" ref="L279:L342" si="482" xml:space="preserve"> ($D$14 * I279) + (G279 * J279) + (H279 * K279)</f>
        <v>-20.997117401766658</v>
      </c>
      <c r="M279" s="8">
        <f t="shared" si="447"/>
        <v>7.6044494308748244E-10</v>
      </c>
      <c r="N279" s="8">
        <f xml:space="preserve"> (N278 + $B$11 * AH278 + $D$11 * AQ278)</f>
        <v>25.739699177817243</v>
      </c>
      <c r="O279" s="8">
        <f xml:space="preserve"> (O278 + $B$11 * AI278 + $D$11 * AR278)</f>
        <v>13.72335141328373</v>
      </c>
      <c r="P279" s="8">
        <f xml:space="preserve"> (P278 + $B$11 * AJ278 + $D$11 * AS278)</f>
        <v>-46.736816579583902</v>
      </c>
      <c r="Q279" s="8">
        <f t="shared" ref="Q279:Q342" si="483" xml:space="preserve"> ($D$14 * N279) + (G279 * O279) + (H279 * P279)</f>
        <v>-20.997117401766658</v>
      </c>
      <c r="R279" s="8">
        <f t="shared" si="448"/>
        <v>7.6044494308748244E-10</v>
      </c>
      <c r="S279" s="5">
        <f t="shared" si="449"/>
        <v>45.855070083886829</v>
      </c>
      <c r="T279" s="8">
        <f xml:space="preserve"> (T278 + $B$11 * AL278 + $D$11 * AU278)</f>
        <v>-56.58066708988423</v>
      </c>
      <c r="U279" s="8">
        <f xml:space="preserve"> (U278 + $B$11 * AM278 + $D$11 * AV278)</f>
        <v>-56.58066708988423</v>
      </c>
      <c r="V279" s="8">
        <f t="shared" si="443"/>
        <v>45.855069997833866</v>
      </c>
      <c r="W279" s="8">
        <f t="shared" si="450"/>
        <v>1</v>
      </c>
      <c r="X279" s="8">
        <f xml:space="preserve"> ($D$7 - W279)</f>
        <v>0</v>
      </c>
      <c r="Y279" s="14"/>
      <c r="Z279" s="14"/>
      <c r="AB279" s="8">
        <f xml:space="preserve"> M279 * (1 - M279) * (AD279 * T279)</f>
        <v>0</v>
      </c>
      <c r="AC279" s="8">
        <f xml:space="preserve"> R279 * (1 - R279) * (AD279 * U279)</f>
        <v>0</v>
      </c>
      <c r="AD279" s="8">
        <f xml:space="preserve"> (X279 * (1 - W279) * W279)</f>
        <v>0</v>
      </c>
      <c r="AE279" s="8">
        <f t="shared" si="470"/>
        <v>0</v>
      </c>
      <c r="AF279" s="8">
        <f xml:space="preserve"> (G279 * AB279)</f>
        <v>0</v>
      </c>
      <c r="AG279" s="8">
        <f xml:space="preserve"> (H279 * AB279)</f>
        <v>0</v>
      </c>
      <c r="AH279" s="8">
        <f t="shared" si="471"/>
        <v>0</v>
      </c>
      <c r="AI279" s="8">
        <f xml:space="preserve"> (G279 * AC279)</f>
        <v>0</v>
      </c>
      <c r="AJ279" s="8">
        <f xml:space="preserve"> (H279 * AC279)</f>
        <v>0</v>
      </c>
      <c r="AK279" s="5">
        <f t="shared" si="444"/>
        <v>0</v>
      </c>
      <c r="AL279" s="8">
        <f xml:space="preserve"> (M279 * AD279)</f>
        <v>0</v>
      </c>
      <c r="AM279" s="8">
        <f xml:space="preserve"> (R279 * AD279)</f>
        <v>0</v>
      </c>
      <c r="AN279" s="8">
        <f xml:space="preserve"> (I279 - I278)</f>
        <v>0.11267505162848579</v>
      </c>
      <c r="AO279" s="8">
        <f xml:space="preserve"> (J279 - J278)</f>
        <v>5.9295997725801186E-2</v>
      </c>
      <c r="AP279" s="8">
        <f xml:space="preserve"> (K279 - K278)</f>
        <v>-0.1932446710684701</v>
      </c>
      <c r="AQ279" s="8">
        <f xml:space="preserve"> (N279 - N278)</f>
        <v>0.11267505162848579</v>
      </c>
      <c r="AR279" s="8">
        <f xml:space="preserve"> (O279 - O278)</f>
        <v>5.9295997725801186E-2</v>
      </c>
      <c r="AS279" s="8">
        <f xml:space="preserve"> (P279 - P278)</f>
        <v>-0.1932446710684701</v>
      </c>
      <c r="AT279" s="5">
        <f t="shared" si="451"/>
        <v>0.19873538305012772</v>
      </c>
      <c r="AU279" s="8">
        <f xml:space="preserve"> (T279 - T278)</f>
        <v>-0.23273875137291355</v>
      </c>
      <c r="AV279" s="8">
        <f xml:space="preserve"> (U279 - U278)</f>
        <v>-0.23273875137291355</v>
      </c>
    </row>
    <row r="280" spans="6:48" x14ac:dyDescent="0.25">
      <c r="F280" s="8" t="s">
        <v>54</v>
      </c>
      <c r="G280" s="8">
        <f t="shared" ref="G280" si="484" xml:space="preserve"> $B$8</f>
        <v>1</v>
      </c>
      <c r="H280" s="8">
        <f t="shared" ref="H280" si="485" xml:space="preserve"> $C$8</f>
        <v>1</v>
      </c>
      <c r="I280" s="8">
        <f xml:space="preserve"> (I279 + $B$11 * AE279 + $D$11 * AN279)</f>
        <v>25.852374229445729</v>
      </c>
      <c r="J280" s="8">
        <f xml:space="preserve"> (J279 + $B$11 * AF279 + $D$11 * AO279)</f>
        <v>13.782647411009531</v>
      </c>
      <c r="K280" s="8">
        <f xml:space="preserve"> (K279 + $B$11 * AG279 + $D$11 * AP279)</f>
        <v>-46.930061250652372</v>
      </c>
      <c r="L280" s="8">
        <f t="shared" si="482"/>
        <v>-7.295039610197108</v>
      </c>
      <c r="M280" s="8">
        <f t="shared" si="447"/>
        <v>6.7843744572907241E-4</v>
      </c>
      <c r="N280" s="8">
        <f xml:space="preserve"> (N279 + $B$11 * AH279 + $D$11 * AQ279)</f>
        <v>25.852374229445729</v>
      </c>
      <c r="O280" s="8">
        <f xml:space="preserve"> (O279 + $B$11 * AI279 + $D$11 * AR279)</f>
        <v>13.782647411009531</v>
      </c>
      <c r="P280" s="8">
        <f xml:space="preserve"> (P279 + $B$11 * AJ279 + $D$11 * AS279)</f>
        <v>-46.930061250652372</v>
      </c>
      <c r="Q280" s="8">
        <f t="shared" si="483"/>
        <v>-7.295039610197108</v>
      </c>
      <c r="R280" s="8">
        <f t="shared" si="448"/>
        <v>6.7843744572907241E-4</v>
      </c>
      <c r="S280" s="5">
        <f t="shared" si="449"/>
        <v>46.053805466936957</v>
      </c>
      <c r="T280" s="8">
        <f xml:space="preserve"> (T279 + $B$11 * AL279 + $D$11 * AU279)</f>
        <v>-56.813405841257143</v>
      </c>
      <c r="U280" s="8">
        <f xml:space="preserve"> (U279 + $B$11 * AM279 + $D$11 * AV279)</f>
        <v>-56.813405841257143</v>
      </c>
      <c r="V280" s="8">
        <f t="shared" si="443"/>
        <v>45.97671678305273</v>
      </c>
      <c r="W280" s="8">
        <f t="shared" si="450"/>
        <v>1</v>
      </c>
      <c r="X280" s="8">
        <f xml:space="preserve"> ($D$8 - W280)</f>
        <v>0</v>
      </c>
      <c r="Y280" s="15"/>
      <c r="Z280" s="15"/>
      <c r="AB280" s="8">
        <f xml:space="preserve"> M280 * (1 - M280) * (AD280 * T280)</f>
        <v>0</v>
      </c>
      <c r="AC280" s="8">
        <f xml:space="preserve"> R280 * (1 - R280) * (AD280 * U280)</f>
        <v>0</v>
      </c>
      <c r="AD280" s="8">
        <f xml:space="preserve"> (X280 * (1 - W280) * W280)</f>
        <v>0</v>
      </c>
      <c r="AE280" s="8">
        <f t="shared" si="470"/>
        <v>0</v>
      </c>
      <c r="AF280" s="8">
        <f xml:space="preserve"> (G280 * AB280)</f>
        <v>0</v>
      </c>
      <c r="AG280" s="8">
        <f xml:space="preserve"> (H280 * AB280)</f>
        <v>0</v>
      </c>
      <c r="AH280" s="8">
        <f t="shared" si="471"/>
        <v>0</v>
      </c>
      <c r="AI280" s="8">
        <f xml:space="preserve"> (G280 * AC280)</f>
        <v>0</v>
      </c>
      <c r="AJ280" s="8">
        <f xml:space="preserve"> (H280 * AC280)</f>
        <v>0</v>
      </c>
      <c r="AK280" s="5">
        <f t="shared" si="444"/>
        <v>0</v>
      </c>
      <c r="AL280" s="8">
        <f xml:space="preserve"> (M280 * AD280)</f>
        <v>0</v>
      </c>
      <c r="AM280" s="8">
        <f xml:space="preserve"> (R280 * AD280)</f>
        <v>0</v>
      </c>
      <c r="AN280" s="8">
        <f xml:space="preserve"> (I280 - I279)</f>
        <v>0.11267505162848579</v>
      </c>
      <c r="AO280" s="8">
        <f xml:space="preserve"> (J280 - J279)</f>
        <v>5.9295997725801186E-2</v>
      </c>
      <c r="AP280" s="8">
        <f xml:space="preserve"> (K280 - K279)</f>
        <v>-0.1932446710684701</v>
      </c>
      <c r="AQ280" s="8">
        <f xml:space="preserve"> (N280 - N279)</f>
        <v>0.11267505162848579</v>
      </c>
      <c r="AR280" s="8">
        <f xml:space="preserve"> (O280 - O279)</f>
        <v>5.9295997725801186E-2</v>
      </c>
      <c r="AS280" s="8">
        <f xml:space="preserve"> (P280 - P279)</f>
        <v>-0.1932446710684701</v>
      </c>
      <c r="AT280" s="5">
        <f t="shared" si="451"/>
        <v>0.19873538305012772</v>
      </c>
      <c r="AU280" s="8">
        <f xml:space="preserve"> (T280 - T279)</f>
        <v>-0.23273875137291355</v>
      </c>
      <c r="AV280" s="8">
        <f xml:space="preserve"> (U280 - U279)</f>
        <v>-0.23273875137291355</v>
      </c>
    </row>
    <row r="281" spans="6:48" x14ac:dyDescent="0.25">
      <c r="F281" s="2" t="s">
        <v>51</v>
      </c>
      <c r="G281" s="2">
        <f t="shared" si="466"/>
        <v>0</v>
      </c>
      <c r="H281" s="2">
        <f t="shared" si="467"/>
        <v>0</v>
      </c>
      <c r="I281" s="2">
        <f xml:space="preserve"> (I280 + $B$11 * AE280 + $D$11 * AN280)</f>
        <v>25.965049281074215</v>
      </c>
      <c r="J281" s="2">
        <f xml:space="preserve"> (J280 + $B$11 * AF280 + $D$11 * AO280)</f>
        <v>13.841943408735332</v>
      </c>
      <c r="K281" s="2">
        <f xml:space="preserve"> (K280 + $B$11 * AG280 + $D$11 * AP280)</f>
        <v>-47.123305921720842</v>
      </c>
      <c r="L281" s="2">
        <f t="shared" si="482"/>
        <v>25.965049281074215</v>
      </c>
      <c r="M281" s="2">
        <f t="shared" si="447"/>
        <v>0.99999999999470912</v>
      </c>
      <c r="N281" s="2">
        <f xml:space="preserve"> (N280 + $B$11 * AH280 + $D$11 * AQ280)</f>
        <v>25.965049281074215</v>
      </c>
      <c r="O281" s="2">
        <f xml:space="preserve"> (O280 + $B$11 * AI280 + $D$11 * AR280)</f>
        <v>13.841943408735332</v>
      </c>
      <c r="P281" s="2">
        <f xml:space="preserve"> (P280 + $B$11 * AJ280 + $D$11 * AS280)</f>
        <v>-47.123305921720842</v>
      </c>
      <c r="Q281" s="2">
        <f t="shared" si="483"/>
        <v>25.965049281074215</v>
      </c>
      <c r="R281" s="2">
        <f t="shared" si="448"/>
        <v>0.99999999999470912</v>
      </c>
      <c r="S281" s="6">
        <f t="shared" si="449"/>
        <v>46.252540849987085</v>
      </c>
      <c r="T281" s="2">
        <f xml:space="preserve"> (T280 + $B$11 * AL280 + $D$11 * AU280)</f>
        <v>-57.046144592630057</v>
      </c>
      <c r="U281" s="2">
        <f xml:space="preserve"> (U280 + $B$11 * AM280 + $D$11 * AV280)</f>
        <v>-57.046144592630057</v>
      </c>
      <c r="V281" s="2">
        <f t="shared" si="443"/>
        <v>-67.83974833466938</v>
      </c>
      <c r="W281" s="2">
        <f t="shared" si="450"/>
        <v>3.4480348330806218E-30</v>
      </c>
      <c r="X281" s="2">
        <f xml:space="preserve"> ($D$5 - W281)</f>
        <v>-3.4480348330806218E-30</v>
      </c>
      <c r="Y281" s="16">
        <f xml:space="preserve"> SUM(SUMIF(X281:X284, {"&gt;0","&lt;0"}) * {1,-1}) / 4</f>
        <v>1.5221957904584151E-30</v>
      </c>
      <c r="Z281" s="16" t="s">
        <v>126</v>
      </c>
      <c r="AB281" s="2">
        <f xml:space="preserve"> M281 * (1 - M281) * (AD281 * T281)</f>
        <v>3.5883715468008952E-69</v>
      </c>
      <c r="AC281" s="2">
        <f xml:space="preserve"> R281 * (1 - R281) * (AD281 * U281)</f>
        <v>3.5883715468008952E-69</v>
      </c>
      <c r="AD281" s="2">
        <f xml:space="preserve"> (X281 * (1 - W281) * W281)</f>
        <v>-1.1888944210137311E-59</v>
      </c>
      <c r="AE281" s="2">
        <f t="shared" si="470"/>
        <v>3.5883715468008952E-69</v>
      </c>
      <c r="AF281" s="2">
        <f xml:space="preserve"> (G281 * AB281)</f>
        <v>0</v>
      </c>
      <c r="AG281" s="2">
        <f xml:space="preserve"> (H281 * AB281)</f>
        <v>0</v>
      </c>
      <c r="AH281" s="2">
        <f t="shared" si="471"/>
        <v>3.5883715468008952E-69</v>
      </c>
      <c r="AI281" s="2">
        <f xml:space="preserve"> (G281 * AC281)</f>
        <v>0</v>
      </c>
      <c r="AJ281" s="2">
        <f xml:space="preserve"> (H281 * AC281)</f>
        <v>0</v>
      </c>
      <c r="AK281" s="6">
        <f t="shared" si="444"/>
        <v>-1.1888944210137311E-59</v>
      </c>
      <c r="AL281" s="2">
        <f xml:space="preserve"> (M281 * AD281)</f>
        <v>-1.1888944210074407E-59</v>
      </c>
      <c r="AM281" s="2">
        <f xml:space="preserve"> (R281 * AD281)</f>
        <v>-1.1888944210074407E-59</v>
      </c>
      <c r="AN281" s="2">
        <f xml:space="preserve"> (I281 - I280)</f>
        <v>0.11267505162848579</v>
      </c>
      <c r="AO281" s="2">
        <f xml:space="preserve"> (J281 - J280)</f>
        <v>5.9295997725801186E-2</v>
      </c>
      <c r="AP281" s="2">
        <f xml:space="preserve"> (K281 - K280)</f>
        <v>-0.1932446710684701</v>
      </c>
      <c r="AQ281" s="2">
        <f xml:space="preserve"> (N281 - N280)</f>
        <v>0.11267505162848579</v>
      </c>
      <c r="AR281" s="2">
        <f xml:space="preserve"> (O281 - O280)</f>
        <v>5.9295997725801186E-2</v>
      </c>
      <c r="AS281" s="2">
        <f xml:space="preserve"> (P281 - P280)</f>
        <v>-0.1932446710684701</v>
      </c>
      <c r="AT281" s="6">
        <f t="shared" si="451"/>
        <v>0.19873538305012772</v>
      </c>
      <c r="AU281" s="2">
        <f xml:space="preserve"> (T281 - T280)</f>
        <v>-0.23273875137291355</v>
      </c>
      <c r="AV281" s="2">
        <f xml:space="preserve"> (U281 - U280)</f>
        <v>-0.23273875137291355</v>
      </c>
    </row>
    <row r="282" spans="6:48" x14ac:dyDescent="0.25">
      <c r="F282" s="2" t="s">
        <v>52</v>
      </c>
      <c r="G282" s="2">
        <f t="shared" ref="G282" si="486" xml:space="preserve"> $B$6</f>
        <v>1</v>
      </c>
      <c r="H282" s="2">
        <f t="shared" ref="H282" si="487" xml:space="preserve"> $C$6</f>
        <v>0</v>
      </c>
      <c r="I282" s="2">
        <f xml:space="preserve"> (I281 + $B$11 * AE281 + $D$11 * AN281)</f>
        <v>26.077724332702701</v>
      </c>
      <c r="J282" s="2">
        <f xml:space="preserve"> (J281 + $B$11 * AF281 + $D$11 * AO281)</f>
        <v>13.901239406461134</v>
      </c>
      <c r="K282" s="2">
        <f xml:space="preserve"> (K281 + $B$11 * AG281 + $D$11 * AP281)</f>
        <v>-47.316550592789312</v>
      </c>
      <c r="L282" s="2">
        <f t="shared" si="482"/>
        <v>39.978963739163831</v>
      </c>
      <c r="M282" s="2">
        <f t="shared" si="447"/>
        <v>1</v>
      </c>
      <c r="N282" s="2">
        <f xml:space="preserve"> (N281 + $B$11 * AH281 + $D$11 * AQ281)</f>
        <v>26.077724332702701</v>
      </c>
      <c r="O282" s="2">
        <f xml:space="preserve"> (O281 + $B$11 * AI281 + $D$11 * AR281)</f>
        <v>13.901239406461134</v>
      </c>
      <c r="P282" s="2">
        <f xml:space="preserve"> (P281 + $B$11 * AJ281 + $D$11 * AS281)</f>
        <v>-47.316550592789312</v>
      </c>
      <c r="Q282" s="2">
        <f t="shared" si="483"/>
        <v>39.978963739163831</v>
      </c>
      <c r="R282" s="2">
        <f t="shared" si="448"/>
        <v>1</v>
      </c>
      <c r="S282" s="6">
        <f t="shared" si="449"/>
        <v>46.451276233037213</v>
      </c>
      <c r="T282" s="2">
        <f xml:space="preserve"> (T281 + $B$11 * AL281 + $D$11 * AU281)</f>
        <v>-57.278883344002971</v>
      </c>
      <c r="U282" s="2">
        <f xml:space="preserve"> (U281 + $B$11 * AM281 + $D$11 * AV281)</f>
        <v>-57.278883344002971</v>
      </c>
      <c r="V282" s="2">
        <f t="shared" si="443"/>
        <v>-68.106490454968736</v>
      </c>
      <c r="W282" s="2">
        <f t="shared" si="450"/>
        <v>2.6407483287530386E-30</v>
      </c>
      <c r="X282" s="2">
        <f xml:space="preserve"> ($D$6 - W282)</f>
        <v>-2.6407483287530386E-30</v>
      </c>
      <c r="Y282" s="17"/>
      <c r="Z282" s="17"/>
      <c r="AB282" s="2">
        <f xml:space="preserve"> M282 * (1 - M282) * (AD282 * T282)</f>
        <v>0</v>
      </c>
      <c r="AC282" s="2">
        <f xml:space="preserve"> R282 * (1 - R282) * (AD282 * U282)</f>
        <v>0</v>
      </c>
      <c r="AD282" s="2">
        <f xml:space="preserve"> (X282 * (1 - W282) * W282)</f>
        <v>-6.9735517358119665E-60</v>
      </c>
      <c r="AE282" s="2">
        <f t="shared" si="470"/>
        <v>0</v>
      </c>
      <c r="AF282" s="2">
        <f xml:space="preserve"> (G282 * AB282)</f>
        <v>0</v>
      </c>
      <c r="AG282" s="2">
        <f xml:space="preserve"> (H282 * AB282)</f>
        <v>0</v>
      </c>
      <c r="AH282" s="2">
        <f t="shared" si="471"/>
        <v>0</v>
      </c>
      <c r="AI282" s="2">
        <f xml:space="preserve"> (G282 * AC282)</f>
        <v>0</v>
      </c>
      <c r="AJ282" s="2">
        <f xml:space="preserve"> (H282 * AC282)</f>
        <v>0</v>
      </c>
      <c r="AK282" s="6">
        <f t="shared" si="444"/>
        <v>-6.9735517358119665E-60</v>
      </c>
      <c r="AL282" s="2">
        <f xml:space="preserve"> (M282 * AD282)</f>
        <v>-6.9735517358119665E-60</v>
      </c>
      <c r="AM282" s="2">
        <f xml:space="preserve"> (R282 * AD282)</f>
        <v>-6.9735517358119665E-60</v>
      </c>
      <c r="AN282" s="2">
        <f xml:space="preserve"> (I282 - I281)</f>
        <v>0.11267505162848579</v>
      </c>
      <c r="AO282" s="2">
        <f xml:space="preserve"> (J282 - J281)</f>
        <v>5.9295997725801186E-2</v>
      </c>
      <c r="AP282" s="2">
        <f xml:space="preserve"> (K282 - K281)</f>
        <v>-0.1932446710684701</v>
      </c>
      <c r="AQ282" s="2">
        <f xml:space="preserve"> (N282 - N281)</f>
        <v>0.11267505162848579</v>
      </c>
      <c r="AR282" s="2">
        <f xml:space="preserve"> (O282 - O281)</f>
        <v>5.9295997725801186E-2</v>
      </c>
      <c r="AS282" s="2">
        <f xml:space="preserve"> (P282 - P281)</f>
        <v>-0.1932446710684701</v>
      </c>
      <c r="AT282" s="6">
        <f t="shared" si="451"/>
        <v>0.19873538305012772</v>
      </c>
      <c r="AU282" s="2">
        <f xml:space="preserve"> (T282 - T281)</f>
        <v>-0.23273875137291355</v>
      </c>
      <c r="AV282" s="2">
        <f xml:space="preserve"> (U282 - U281)</f>
        <v>-0.23273875137291355</v>
      </c>
    </row>
    <row r="283" spans="6:48" x14ac:dyDescent="0.25">
      <c r="F283" s="2" t="s">
        <v>53</v>
      </c>
      <c r="G283" s="2">
        <f t="shared" ref="G283" si="488" xml:space="preserve"> $B$7</f>
        <v>0</v>
      </c>
      <c r="H283" s="2">
        <f t="shared" ref="H283" si="489" xml:space="preserve"> $C$7</f>
        <v>1</v>
      </c>
      <c r="I283" s="2">
        <f xml:space="preserve"> (I282 + $B$11 * AE282 + $D$11 * AN282)</f>
        <v>26.190399384331187</v>
      </c>
      <c r="J283" s="2">
        <f xml:space="preserve"> (J282 + $B$11 * AF282 + $D$11 * AO282)</f>
        <v>13.960535404186935</v>
      </c>
      <c r="K283" s="2">
        <f xml:space="preserve"> (K282 + $B$11 * AG282 + $D$11 * AP282)</f>
        <v>-47.509795263857782</v>
      </c>
      <c r="L283" s="2">
        <f t="shared" si="482"/>
        <v>-21.319395879526596</v>
      </c>
      <c r="M283" s="2">
        <f t="shared" si="447"/>
        <v>5.5093962841826944E-10</v>
      </c>
      <c r="N283" s="2">
        <f xml:space="preserve"> (N282 + $B$11 * AH282 + $D$11 * AQ282)</f>
        <v>26.190399384331187</v>
      </c>
      <c r="O283" s="2">
        <f xml:space="preserve"> (O282 + $B$11 * AI282 + $D$11 * AR282)</f>
        <v>13.960535404186935</v>
      </c>
      <c r="P283" s="2">
        <f xml:space="preserve"> (P282 + $B$11 * AJ282 + $D$11 * AS282)</f>
        <v>-47.509795263857782</v>
      </c>
      <c r="Q283" s="2">
        <f t="shared" si="483"/>
        <v>-21.319395879526596</v>
      </c>
      <c r="R283" s="2">
        <f t="shared" si="448"/>
        <v>5.5093962841826944E-10</v>
      </c>
      <c r="S283" s="6">
        <f t="shared" si="449"/>
        <v>46.65001161608734</v>
      </c>
      <c r="T283" s="2">
        <f xml:space="preserve"> (T282 + $B$11 * AL282 + $D$11 * AU282)</f>
        <v>-57.511622095375884</v>
      </c>
      <c r="U283" s="2">
        <f xml:space="preserve"> (U282 + $B$11 * AM282 + $D$11 * AV282)</f>
        <v>-57.511622095375884</v>
      </c>
      <c r="V283" s="2">
        <f t="shared" si="443"/>
        <v>46.650011552716478</v>
      </c>
      <c r="W283" s="2">
        <f t="shared" si="450"/>
        <v>1</v>
      </c>
      <c r="X283" s="2">
        <f xml:space="preserve"> ($D$7 - W283)</f>
        <v>0</v>
      </c>
      <c r="Y283" s="17"/>
      <c r="Z283" s="17"/>
      <c r="AB283" s="2">
        <f xml:space="preserve"> M283 * (1 - M283) * (AD283 * T283)</f>
        <v>0</v>
      </c>
      <c r="AC283" s="2">
        <f xml:space="preserve"> R283 * (1 - R283) * (AD283 * U283)</f>
        <v>0</v>
      </c>
      <c r="AD283" s="2">
        <f xml:space="preserve"> (X283 * (1 - W283) * W283)</f>
        <v>0</v>
      </c>
      <c r="AE283" s="2">
        <f t="shared" si="470"/>
        <v>0</v>
      </c>
      <c r="AF283" s="2">
        <f xml:space="preserve"> (G283 * AB283)</f>
        <v>0</v>
      </c>
      <c r="AG283" s="2">
        <f xml:space="preserve"> (H283 * AB283)</f>
        <v>0</v>
      </c>
      <c r="AH283" s="2">
        <f t="shared" si="471"/>
        <v>0</v>
      </c>
      <c r="AI283" s="2">
        <f xml:space="preserve"> (G283 * AC283)</f>
        <v>0</v>
      </c>
      <c r="AJ283" s="2">
        <f xml:space="preserve"> (H283 * AC283)</f>
        <v>0</v>
      </c>
      <c r="AK283" s="6">
        <f t="shared" si="444"/>
        <v>0</v>
      </c>
      <c r="AL283" s="2">
        <f xml:space="preserve"> (M283 * AD283)</f>
        <v>0</v>
      </c>
      <c r="AM283" s="2">
        <f xml:space="preserve"> (R283 * AD283)</f>
        <v>0</v>
      </c>
      <c r="AN283" s="2">
        <f xml:space="preserve"> (I283 - I282)</f>
        <v>0.11267505162848579</v>
      </c>
      <c r="AO283" s="2">
        <f xml:space="preserve"> (J283 - J282)</f>
        <v>5.9295997725801186E-2</v>
      </c>
      <c r="AP283" s="2">
        <f xml:space="preserve"> (K283 - K282)</f>
        <v>-0.1932446710684701</v>
      </c>
      <c r="AQ283" s="2">
        <f xml:space="preserve"> (N283 - N282)</f>
        <v>0.11267505162848579</v>
      </c>
      <c r="AR283" s="2">
        <f xml:space="preserve"> (O283 - O282)</f>
        <v>5.9295997725801186E-2</v>
      </c>
      <c r="AS283" s="2">
        <f xml:space="preserve"> (P283 - P282)</f>
        <v>-0.1932446710684701</v>
      </c>
      <c r="AT283" s="6">
        <f t="shared" si="451"/>
        <v>0.19873538305012772</v>
      </c>
      <c r="AU283" s="2">
        <f xml:space="preserve"> (T283 - T282)</f>
        <v>-0.23273875137291355</v>
      </c>
      <c r="AV283" s="2">
        <f xml:space="preserve"> (U283 - U282)</f>
        <v>-0.23273875137291355</v>
      </c>
    </row>
    <row r="284" spans="6:48" x14ac:dyDescent="0.25">
      <c r="F284" s="2" t="s">
        <v>54</v>
      </c>
      <c r="G284" s="2">
        <f t="shared" ref="G284" si="490" xml:space="preserve"> $B$8</f>
        <v>1</v>
      </c>
      <c r="H284" s="2">
        <f t="shared" ref="H284" si="491" xml:space="preserve"> $C$8</f>
        <v>1</v>
      </c>
      <c r="I284" s="2">
        <f xml:space="preserve"> (I283 + $B$11 * AE283 + $D$11 * AN283)</f>
        <v>26.303074435959672</v>
      </c>
      <c r="J284" s="2">
        <f xml:space="preserve"> (J283 + $B$11 * AF283 + $D$11 * AO283)</f>
        <v>14.019831401912736</v>
      </c>
      <c r="K284" s="2">
        <f xml:space="preserve"> (K283 + $B$11 * AG283 + $D$11 * AP283)</f>
        <v>-47.703039934926252</v>
      </c>
      <c r="L284" s="2">
        <f t="shared" si="482"/>
        <v>-7.3801340970538405</v>
      </c>
      <c r="M284" s="2">
        <f t="shared" si="447"/>
        <v>6.2312873703632978E-4</v>
      </c>
      <c r="N284" s="2">
        <f xml:space="preserve"> (N283 + $B$11 * AH283 + $D$11 * AQ283)</f>
        <v>26.303074435959672</v>
      </c>
      <c r="O284" s="2">
        <f xml:space="preserve"> (O283 + $B$11 * AI283 + $D$11 * AR283)</f>
        <v>14.019831401912736</v>
      </c>
      <c r="P284" s="2">
        <f xml:space="preserve"> (P283 + $B$11 * AJ283 + $D$11 * AS283)</f>
        <v>-47.703039934926252</v>
      </c>
      <c r="Q284" s="2">
        <f t="shared" si="483"/>
        <v>-7.3801340970538405</v>
      </c>
      <c r="R284" s="2">
        <f t="shared" si="448"/>
        <v>6.2312873703632978E-4</v>
      </c>
      <c r="S284" s="6">
        <f t="shared" si="449"/>
        <v>46.848746999137468</v>
      </c>
      <c r="T284" s="2">
        <f xml:space="preserve"> (T283 + $B$11 * AL283 + $D$11 * AU283)</f>
        <v>-57.744360846748798</v>
      </c>
      <c r="U284" s="2">
        <f xml:space="preserve"> (U283 + $B$11 * AM283 + $D$11 * AV283)</f>
        <v>-57.744360846748798</v>
      </c>
      <c r="V284" s="2">
        <f t="shared" si="443"/>
        <v>46.77678265784666</v>
      </c>
      <c r="W284" s="2">
        <f t="shared" si="450"/>
        <v>1</v>
      </c>
      <c r="X284" s="2">
        <f xml:space="preserve"> ($D$8 - W284)</f>
        <v>0</v>
      </c>
      <c r="Y284" s="18"/>
      <c r="Z284" s="18"/>
      <c r="AB284" s="2">
        <f xml:space="preserve"> M284 * (1 - M284) * (AD284 * T284)</f>
        <v>0</v>
      </c>
      <c r="AC284" s="2">
        <f xml:space="preserve"> R284 * (1 - R284) * (AD284 * U284)</f>
        <v>0</v>
      </c>
      <c r="AD284" s="2">
        <f xml:space="preserve"> (X284 * (1 - W284) * W284)</f>
        <v>0</v>
      </c>
      <c r="AE284" s="2">
        <f t="shared" si="470"/>
        <v>0</v>
      </c>
      <c r="AF284" s="2">
        <f xml:space="preserve"> (G284 * AB284)</f>
        <v>0</v>
      </c>
      <c r="AG284" s="2">
        <f xml:space="preserve"> (H284 * AB284)</f>
        <v>0</v>
      </c>
      <c r="AH284" s="2">
        <f t="shared" si="471"/>
        <v>0</v>
      </c>
      <c r="AI284" s="2">
        <f xml:space="preserve"> (G284 * AC284)</f>
        <v>0</v>
      </c>
      <c r="AJ284" s="2">
        <f xml:space="preserve"> (H284 * AC284)</f>
        <v>0</v>
      </c>
      <c r="AK284" s="6">
        <f t="shared" si="444"/>
        <v>0</v>
      </c>
      <c r="AL284" s="2">
        <f xml:space="preserve"> (M284 * AD284)</f>
        <v>0</v>
      </c>
      <c r="AM284" s="2">
        <f xml:space="preserve"> (R284 * AD284)</f>
        <v>0</v>
      </c>
      <c r="AN284" s="2">
        <f xml:space="preserve"> (I284 - I283)</f>
        <v>0.11267505162848579</v>
      </c>
      <c r="AO284" s="2">
        <f xml:space="preserve"> (J284 - J283)</f>
        <v>5.9295997725801186E-2</v>
      </c>
      <c r="AP284" s="2">
        <f xml:space="preserve"> (K284 - K283)</f>
        <v>-0.1932446710684701</v>
      </c>
      <c r="AQ284" s="2">
        <f xml:space="preserve"> (N284 - N283)</f>
        <v>0.11267505162848579</v>
      </c>
      <c r="AR284" s="2">
        <f xml:space="preserve"> (O284 - O283)</f>
        <v>5.9295997725801186E-2</v>
      </c>
      <c r="AS284" s="2">
        <f xml:space="preserve"> (P284 - P283)</f>
        <v>-0.1932446710684701</v>
      </c>
      <c r="AT284" s="6">
        <f t="shared" si="451"/>
        <v>0.19873538305012772</v>
      </c>
      <c r="AU284" s="2">
        <f xml:space="preserve"> (T284 - T283)</f>
        <v>-0.23273875137291355</v>
      </c>
      <c r="AV284" s="2">
        <f xml:space="preserve"> (U284 - U283)</f>
        <v>-0.23273875137291355</v>
      </c>
    </row>
    <row r="285" spans="6:48" x14ac:dyDescent="0.25">
      <c r="F285" s="8" t="s">
        <v>51</v>
      </c>
      <c r="G285" s="8">
        <f t="shared" si="476"/>
        <v>0</v>
      </c>
      <c r="H285" s="8">
        <f t="shared" si="477"/>
        <v>0</v>
      </c>
      <c r="I285" s="8">
        <f xml:space="preserve"> (I284 + $B$11 * AE284 + $D$11 * AN284)</f>
        <v>26.415749487588158</v>
      </c>
      <c r="J285" s="8">
        <f xml:space="preserve"> (J284 + $B$11 * AF284 + $D$11 * AO284)</f>
        <v>14.079127399638537</v>
      </c>
      <c r="K285" s="8">
        <f xml:space="preserve"> (K284 + $B$11 * AG284 + $D$11 * AP284)</f>
        <v>-47.896284605994722</v>
      </c>
      <c r="L285" s="8">
        <f t="shared" si="482"/>
        <v>26.415749487588158</v>
      </c>
      <c r="M285" s="8">
        <f t="shared" si="447"/>
        <v>0.9999999999966287</v>
      </c>
      <c r="N285" s="8">
        <f xml:space="preserve"> (N284 + $B$11 * AH284 + $D$11 * AQ284)</f>
        <v>26.415749487588158</v>
      </c>
      <c r="O285" s="8">
        <f xml:space="preserve"> (O284 + $B$11 * AI284 + $D$11 * AR284)</f>
        <v>14.079127399638537</v>
      </c>
      <c r="P285" s="8">
        <f xml:space="preserve"> (P284 + $B$11 * AJ284 + $D$11 * AS284)</f>
        <v>-47.896284605994722</v>
      </c>
      <c r="Q285" s="8">
        <f t="shared" si="483"/>
        <v>26.415749487588158</v>
      </c>
      <c r="R285" s="8">
        <f t="shared" si="448"/>
        <v>0.9999999999966287</v>
      </c>
      <c r="S285" s="5">
        <f t="shared" si="449"/>
        <v>47.047482382187596</v>
      </c>
      <c r="T285" s="8">
        <f xml:space="preserve"> (T284 + $B$11 * AL284 + $D$11 * AU284)</f>
        <v>-57.977099598121711</v>
      </c>
      <c r="U285" s="8">
        <f xml:space="preserve"> (U284 + $B$11 * AM284 + $D$11 * AV284)</f>
        <v>-57.977099598121711</v>
      </c>
      <c r="V285" s="8">
        <f t="shared" si="443"/>
        <v>-68.906716813664914</v>
      </c>
      <c r="W285" s="8">
        <f t="shared" si="450"/>
        <v>1.1862961522084229E-30</v>
      </c>
      <c r="X285" s="8">
        <f xml:space="preserve"> ($D$5 - W285)</f>
        <v>-1.1862961522084229E-30</v>
      </c>
      <c r="Y285" s="13">
        <f xml:space="preserve"> SUM(SUMIF(X285:X288, {"&gt;0","&lt;0"}) * {1,-1}) / 4</f>
        <v>5.2371135928517588E-31</v>
      </c>
      <c r="Z285" s="13" t="s">
        <v>127</v>
      </c>
      <c r="AB285" s="8">
        <f xml:space="preserve"> M285 * (1 - M285) * (AD285 * T285)</f>
        <v>2.750683018157076E-70</v>
      </c>
      <c r="AC285" s="8">
        <f xml:space="preserve"> R285 * (1 - R285) * (AD285 * U285)</f>
        <v>2.750683018157076E-70</v>
      </c>
      <c r="AD285" s="8">
        <f xml:space="preserve"> (X285 * (1 - W285) * W285)</f>
        <v>-1.4072985607445097E-60</v>
      </c>
      <c r="AE285" s="8">
        <f t="shared" si="470"/>
        <v>2.750683018157076E-70</v>
      </c>
      <c r="AF285" s="8">
        <f xml:space="preserve"> (G285 * AB285)</f>
        <v>0</v>
      </c>
      <c r="AG285" s="8">
        <f xml:space="preserve"> (H285 * AB285)</f>
        <v>0</v>
      </c>
      <c r="AH285" s="8">
        <f t="shared" si="471"/>
        <v>2.750683018157076E-70</v>
      </c>
      <c r="AI285" s="8">
        <f xml:space="preserve"> (G285 * AC285)</f>
        <v>0</v>
      </c>
      <c r="AJ285" s="8">
        <f xml:space="preserve"> (H285 * AC285)</f>
        <v>0</v>
      </c>
      <c r="AK285" s="5">
        <f t="shared" si="444"/>
        <v>-1.4072985607445097E-60</v>
      </c>
      <c r="AL285" s="8">
        <f xml:space="preserve"> (M285 * AD285)</f>
        <v>-1.4072985607397652E-60</v>
      </c>
      <c r="AM285" s="8">
        <f xml:space="preserve"> (R285 * AD285)</f>
        <v>-1.4072985607397652E-60</v>
      </c>
      <c r="AN285" s="8">
        <f xml:space="preserve"> (I285 - I284)</f>
        <v>0.11267505162848579</v>
      </c>
      <c r="AO285" s="8">
        <f xml:space="preserve"> (J285 - J284)</f>
        <v>5.9295997725801186E-2</v>
      </c>
      <c r="AP285" s="8">
        <f xml:space="preserve"> (K285 - K284)</f>
        <v>-0.1932446710684701</v>
      </c>
      <c r="AQ285" s="8">
        <f xml:space="preserve"> (N285 - N284)</f>
        <v>0.11267505162848579</v>
      </c>
      <c r="AR285" s="8">
        <f xml:space="preserve"> (O285 - O284)</f>
        <v>5.9295997725801186E-2</v>
      </c>
      <c r="AS285" s="8">
        <f xml:space="preserve"> (P285 - P284)</f>
        <v>-0.1932446710684701</v>
      </c>
      <c r="AT285" s="5">
        <f t="shared" si="451"/>
        <v>0.19873538305012772</v>
      </c>
      <c r="AU285" s="8">
        <f xml:space="preserve"> (T285 - T284)</f>
        <v>-0.23273875137291355</v>
      </c>
      <c r="AV285" s="8">
        <f xml:space="preserve"> (U285 - U284)</f>
        <v>-0.23273875137291355</v>
      </c>
    </row>
    <row r="286" spans="6:48" x14ac:dyDescent="0.25">
      <c r="F286" s="8" t="s">
        <v>52</v>
      </c>
      <c r="G286" s="8">
        <f t="shared" ref="G286" si="492" xml:space="preserve"> $B$6</f>
        <v>1</v>
      </c>
      <c r="H286" s="8">
        <f t="shared" ref="H286" si="493" xml:space="preserve"> $C$6</f>
        <v>0</v>
      </c>
      <c r="I286" s="8">
        <f xml:space="preserve"> (I285 + $B$11 * AE285 + $D$11 * AN285)</f>
        <v>26.528424539216644</v>
      </c>
      <c r="J286" s="8">
        <f xml:space="preserve"> (J285 + $B$11 * AF285 + $D$11 * AO285)</f>
        <v>14.138423397364338</v>
      </c>
      <c r="K286" s="8">
        <f xml:space="preserve"> (K285 + $B$11 * AG285 + $D$11 * AP285)</f>
        <v>-48.089529277063193</v>
      </c>
      <c r="L286" s="8">
        <f t="shared" si="482"/>
        <v>40.666847936580979</v>
      </c>
      <c r="M286" s="8">
        <f t="shared" si="447"/>
        <v>1</v>
      </c>
      <c r="N286" s="8">
        <f xml:space="preserve"> (N285 + $B$11 * AH285 + $D$11 * AQ285)</f>
        <v>26.528424539216644</v>
      </c>
      <c r="O286" s="8">
        <f xml:space="preserve"> (O285 + $B$11 * AI285 + $D$11 * AR285)</f>
        <v>14.138423397364338</v>
      </c>
      <c r="P286" s="8">
        <f xml:space="preserve"> (P285 + $B$11 * AJ285 + $D$11 * AS285)</f>
        <v>-48.089529277063193</v>
      </c>
      <c r="Q286" s="8">
        <f t="shared" si="483"/>
        <v>40.666847936580979</v>
      </c>
      <c r="R286" s="8">
        <f t="shared" si="448"/>
        <v>1</v>
      </c>
      <c r="S286" s="5">
        <f t="shared" si="449"/>
        <v>47.246217765237724</v>
      </c>
      <c r="T286" s="8">
        <f xml:space="preserve"> (T285 + $B$11 * AL285 + $D$11 * AU285)</f>
        <v>-58.209838349494625</v>
      </c>
      <c r="U286" s="8">
        <f xml:space="preserve"> (U285 + $B$11 * AM285 + $D$11 * AV285)</f>
        <v>-58.209838349494625</v>
      </c>
      <c r="V286" s="8">
        <f t="shared" si="443"/>
        <v>-69.173458933751533</v>
      </c>
      <c r="W286" s="8">
        <f t="shared" si="450"/>
        <v>9.0854928493228063E-31</v>
      </c>
      <c r="X286" s="8">
        <f xml:space="preserve"> ($D$6 - W286)</f>
        <v>-9.0854928493228063E-31</v>
      </c>
      <c r="Y286" s="14"/>
      <c r="Z286" s="14"/>
      <c r="AB286" s="8">
        <f xml:space="preserve"> M286 * (1 - M286) * (AD286 * T286)</f>
        <v>0</v>
      </c>
      <c r="AC286" s="8">
        <f xml:space="preserve"> R286 * (1 - R286) * (AD286 * U286)</f>
        <v>0</v>
      </c>
      <c r="AD286" s="8">
        <f xml:space="preserve"> (X286 * (1 - W286) * W286)</f>
        <v>-8.2546180315095842E-61</v>
      </c>
      <c r="AE286" s="8">
        <f t="shared" si="470"/>
        <v>0</v>
      </c>
      <c r="AF286" s="8">
        <f xml:space="preserve"> (G286 * AB286)</f>
        <v>0</v>
      </c>
      <c r="AG286" s="8">
        <f xml:space="preserve"> (H286 * AB286)</f>
        <v>0</v>
      </c>
      <c r="AH286" s="8">
        <f t="shared" si="471"/>
        <v>0</v>
      </c>
      <c r="AI286" s="8">
        <f xml:space="preserve"> (G286 * AC286)</f>
        <v>0</v>
      </c>
      <c r="AJ286" s="8">
        <f xml:space="preserve"> (H286 * AC286)</f>
        <v>0</v>
      </c>
      <c r="AK286" s="5">
        <f t="shared" si="444"/>
        <v>-8.2546180315095842E-61</v>
      </c>
      <c r="AL286" s="8">
        <f xml:space="preserve"> (M286 * AD286)</f>
        <v>-8.2546180315095842E-61</v>
      </c>
      <c r="AM286" s="8">
        <f xml:space="preserve"> (R286 * AD286)</f>
        <v>-8.2546180315095842E-61</v>
      </c>
      <c r="AN286" s="8">
        <f xml:space="preserve"> (I286 - I285)</f>
        <v>0.11267505162848579</v>
      </c>
      <c r="AO286" s="8">
        <f xml:space="preserve"> (J286 - J285)</f>
        <v>5.9295997725801186E-2</v>
      </c>
      <c r="AP286" s="8">
        <f xml:space="preserve"> (K286 - K285)</f>
        <v>-0.1932446710684701</v>
      </c>
      <c r="AQ286" s="8">
        <f xml:space="preserve"> (N286 - N285)</f>
        <v>0.11267505162848579</v>
      </c>
      <c r="AR286" s="8">
        <f xml:space="preserve"> (O286 - O285)</f>
        <v>5.9295997725801186E-2</v>
      </c>
      <c r="AS286" s="8">
        <f xml:space="preserve"> (P286 - P285)</f>
        <v>-0.1932446710684701</v>
      </c>
      <c r="AT286" s="5">
        <f t="shared" si="451"/>
        <v>0.19873538305012772</v>
      </c>
      <c r="AU286" s="8">
        <f xml:space="preserve"> (T286 - T285)</f>
        <v>-0.23273875137291355</v>
      </c>
      <c r="AV286" s="8">
        <f xml:space="preserve"> (U286 - U285)</f>
        <v>-0.23273875137291355</v>
      </c>
    </row>
    <row r="287" spans="6:48" x14ac:dyDescent="0.25">
      <c r="F287" s="8" t="s">
        <v>53</v>
      </c>
      <c r="G287" s="8">
        <f t="shared" ref="G287" si="494" xml:space="preserve"> $B$7</f>
        <v>0</v>
      </c>
      <c r="H287" s="8">
        <f t="shared" ref="H287" si="495" xml:space="preserve"> $C$7</f>
        <v>1</v>
      </c>
      <c r="I287" s="8">
        <f xml:space="preserve"> (I286 + $B$11 * AE286 + $D$11 * AN286)</f>
        <v>26.64109959084513</v>
      </c>
      <c r="J287" s="8">
        <f xml:space="preserve"> (J286 + $B$11 * AF286 + $D$11 * AO286)</f>
        <v>14.197719395090139</v>
      </c>
      <c r="K287" s="8">
        <f xml:space="preserve"> (K286 + $B$11 * AG286 + $D$11 * AP286)</f>
        <v>-48.282773948131663</v>
      </c>
      <c r="L287" s="8">
        <f t="shared" si="482"/>
        <v>-21.641674357286533</v>
      </c>
      <c r="M287" s="8">
        <f t="shared" si="447"/>
        <v>3.9915378082699935E-10</v>
      </c>
      <c r="N287" s="8">
        <f xml:space="preserve"> (N286 + $B$11 * AH286 + $D$11 * AQ286)</f>
        <v>26.64109959084513</v>
      </c>
      <c r="O287" s="8">
        <f xml:space="preserve"> (O286 + $B$11 * AI286 + $D$11 * AR286)</f>
        <v>14.197719395090139</v>
      </c>
      <c r="P287" s="8">
        <f xml:space="preserve"> (P286 + $B$11 * AJ286 + $D$11 * AS286)</f>
        <v>-48.282773948131663</v>
      </c>
      <c r="Q287" s="8">
        <f t="shared" si="483"/>
        <v>-21.641674357286533</v>
      </c>
      <c r="R287" s="8">
        <f t="shared" si="448"/>
        <v>3.9915378082699935E-10</v>
      </c>
      <c r="S287" s="5">
        <f t="shared" si="449"/>
        <v>47.444953148287851</v>
      </c>
      <c r="T287" s="8">
        <f xml:space="preserve"> (T286 + $B$11 * AL286 + $D$11 * AU286)</f>
        <v>-58.442577100867538</v>
      </c>
      <c r="U287" s="8">
        <f xml:space="preserve"> (U286 + $B$11 * AM286 + $D$11 * AV286)</f>
        <v>-58.442577100867538</v>
      </c>
      <c r="V287" s="8">
        <f t="shared" si="443"/>
        <v>47.444953101632706</v>
      </c>
      <c r="W287" s="8">
        <f t="shared" si="450"/>
        <v>1</v>
      </c>
      <c r="X287" s="8">
        <f xml:space="preserve"> ($D$7 - W287)</f>
        <v>0</v>
      </c>
      <c r="Y287" s="14"/>
      <c r="Z287" s="14"/>
      <c r="AB287" s="8">
        <f xml:space="preserve"> M287 * (1 - M287) * (AD287 * T287)</f>
        <v>0</v>
      </c>
      <c r="AC287" s="8">
        <f xml:space="preserve"> R287 * (1 - R287) * (AD287 * U287)</f>
        <v>0</v>
      </c>
      <c r="AD287" s="8">
        <f xml:space="preserve"> (X287 * (1 - W287) * W287)</f>
        <v>0</v>
      </c>
      <c r="AE287" s="8">
        <f t="shared" si="470"/>
        <v>0</v>
      </c>
      <c r="AF287" s="8">
        <f xml:space="preserve"> (G287 * AB287)</f>
        <v>0</v>
      </c>
      <c r="AG287" s="8">
        <f xml:space="preserve"> (H287 * AB287)</f>
        <v>0</v>
      </c>
      <c r="AH287" s="8">
        <f t="shared" si="471"/>
        <v>0</v>
      </c>
      <c r="AI287" s="8">
        <f xml:space="preserve"> (G287 * AC287)</f>
        <v>0</v>
      </c>
      <c r="AJ287" s="8">
        <f xml:space="preserve"> (H287 * AC287)</f>
        <v>0</v>
      </c>
      <c r="AK287" s="5">
        <f t="shared" si="444"/>
        <v>0</v>
      </c>
      <c r="AL287" s="8">
        <f xml:space="preserve"> (M287 * AD287)</f>
        <v>0</v>
      </c>
      <c r="AM287" s="8">
        <f xml:space="preserve"> (R287 * AD287)</f>
        <v>0</v>
      </c>
      <c r="AN287" s="8">
        <f xml:space="preserve"> (I287 - I286)</f>
        <v>0.11267505162848579</v>
      </c>
      <c r="AO287" s="8">
        <f xml:space="preserve"> (J287 - J286)</f>
        <v>5.9295997725801186E-2</v>
      </c>
      <c r="AP287" s="8">
        <f xml:space="preserve"> (K287 - K286)</f>
        <v>-0.1932446710684701</v>
      </c>
      <c r="AQ287" s="8">
        <f xml:space="preserve"> (N287 - N286)</f>
        <v>0.11267505162848579</v>
      </c>
      <c r="AR287" s="8">
        <f xml:space="preserve"> (O287 - O286)</f>
        <v>5.9295997725801186E-2</v>
      </c>
      <c r="AS287" s="8">
        <f xml:space="preserve"> (P287 - P286)</f>
        <v>-0.1932446710684701</v>
      </c>
      <c r="AT287" s="5">
        <f t="shared" si="451"/>
        <v>0.19873538305012772</v>
      </c>
      <c r="AU287" s="8">
        <f xml:space="preserve"> (T287 - T286)</f>
        <v>-0.23273875137291355</v>
      </c>
      <c r="AV287" s="8">
        <f xml:space="preserve"> (U287 - U286)</f>
        <v>-0.23273875137291355</v>
      </c>
    </row>
    <row r="288" spans="6:48" x14ac:dyDescent="0.25">
      <c r="F288" s="8" t="s">
        <v>54</v>
      </c>
      <c r="G288" s="8">
        <f t="shared" ref="G288" si="496" xml:space="preserve"> $B$8</f>
        <v>1</v>
      </c>
      <c r="H288" s="8">
        <f t="shared" ref="H288" si="497" xml:space="preserve"> $C$8</f>
        <v>1</v>
      </c>
      <c r="I288" s="8">
        <f xml:space="preserve"> (I287 + $B$11 * AE287 + $D$11 * AN287)</f>
        <v>26.753774642473616</v>
      </c>
      <c r="J288" s="8">
        <f xml:space="preserve"> (J287 + $B$11 * AF287 + $D$11 * AO287)</f>
        <v>14.257015392815941</v>
      </c>
      <c r="K288" s="8">
        <f xml:space="preserve"> (K287 + $B$11 * AG287 + $D$11 * AP287)</f>
        <v>-48.476018619200133</v>
      </c>
      <c r="L288" s="8">
        <f t="shared" si="482"/>
        <v>-7.465228583910573</v>
      </c>
      <c r="M288" s="8">
        <f t="shared" si="447"/>
        <v>5.7232641476273724E-4</v>
      </c>
      <c r="N288" s="8">
        <f xml:space="preserve"> (N287 + $B$11 * AH287 + $D$11 * AQ287)</f>
        <v>26.753774642473616</v>
      </c>
      <c r="O288" s="8">
        <f xml:space="preserve"> (O287 + $B$11 * AI287 + $D$11 * AR287)</f>
        <v>14.257015392815941</v>
      </c>
      <c r="P288" s="8">
        <f xml:space="preserve"> (P287 + $B$11 * AJ287 + $D$11 * AS287)</f>
        <v>-48.476018619200133</v>
      </c>
      <c r="Q288" s="8">
        <f t="shared" si="483"/>
        <v>-7.465228583910573</v>
      </c>
      <c r="R288" s="8">
        <f t="shared" si="448"/>
        <v>5.7232641476273724E-4</v>
      </c>
      <c r="S288" s="5">
        <f t="shared" si="449"/>
        <v>47.643688531337979</v>
      </c>
      <c r="T288" s="8">
        <f xml:space="preserve"> (T287 + $B$11 * AL287 + $D$11 * AU287)</f>
        <v>-58.675315852240452</v>
      </c>
      <c r="U288" s="8">
        <f xml:space="preserve"> (U287 + $B$11 * AM287 + $D$11 * AV287)</f>
        <v>-58.675315852240452</v>
      </c>
      <c r="V288" s="8">
        <f t="shared" si="443"/>
        <v>47.576525665024413</v>
      </c>
      <c r="W288" s="8">
        <f t="shared" si="450"/>
        <v>1</v>
      </c>
      <c r="X288" s="8">
        <f xml:space="preserve"> ($D$8 - W288)</f>
        <v>0</v>
      </c>
      <c r="Y288" s="15"/>
      <c r="Z288" s="15"/>
      <c r="AB288" s="8">
        <f xml:space="preserve"> M288 * (1 - M288) * (AD288 * T288)</f>
        <v>0</v>
      </c>
      <c r="AC288" s="8">
        <f xml:space="preserve"> R288 * (1 - R288) * (AD288 * U288)</f>
        <v>0</v>
      </c>
      <c r="AD288" s="8">
        <f xml:space="preserve"> (X288 * (1 - W288) * W288)</f>
        <v>0</v>
      </c>
      <c r="AE288" s="8">
        <f t="shared" si="470"/>
        <v>0</v>
      </c>
      <c r="AF288" s="8">
        <f xml:space="preserve"> (G288 * AB288)</f>
        <v>0</v>
      </c>
      <c r="AG288" s="8">
        <f xml:space="preserve"> (H288 * AB288)</f>
        <v>0</v>
      </c>
      <c r="AH288" s="8">
        <f t="shared" si="471"/>
        <v>0</v>
      </c>
      <c r="AI288" s="8">
        <f xml:space="preserve"> (G288 * AC288)</f>
        <v>0</v>
      </c>
      <c r="AJ288" s="8">
        <f xml:space="preserve"> (H288 * AC288)</f>
        <v>0</v>
      </c>
      <c r="AK288" s="5">
        <f t="shared" si="444"/>
        <v>0</v>
      </c>
      <c r="AL288" s="8">
        <f xml:space="preserve"> (M288 * AD288)</f>
        <v>0</v>
      </c>
      <c r="AM288" s="8">
        <f xml:space="preserve"> (R288 * AD288)</f>
        <v>0</v>
      </c>
      <c r="AN288" s="8">
        <f xml:space="preserve"> (I288 - I287)</f>
        <v>0.11267505162848579</v>
      </c>
      <c r="AO288" s="8">
        <f xml:space="preserve"> (J288 - J287)</f>
        <v>5.9295997725801186E-2</v>
      </c>
      <c r="AP288" s="8">
        <f xml:space="preserve"> (K288 - K287)</f>
        <v>-0.1932446710684701</v>
      </c>
      <c r="AQ288" s="8">
        <f xml:space="preserve"> (N288 - N287)</f>
        <v>0.11267505162848579</v>
      </c>
      <c r="AR288" s="8">
        <f xml:space="preserve"> (O288 - O287)</f>
        <v>5.9295997725801186E-2</v>
      </c>
      <c r="AS288" s="8">
        <f xml:space="preserve"> (P288 - P287)</f>
        <v>-0.1932446710684701</v>
      </c>
      <c r="AT288" s="5">
        <f t="shared" si="451"/>
        <v>0.19873538305012772</v>
      </c>
      <c r="AU288" s="8">
        <f xml:space="preserve"> (T288 - T287)</f>
        <v>-0.23273875137291355</v>
      </c>
      <c r="AV288" s="8">
        <f xml:space="preserve"> (U288 - U287)</f>
        <v>-0.23273875137291355</v>
      </c>
    </row>
    <row r="289" spans="6:48" x14ac:dyDescent="0.25">
      <c r="F289" s="2" t="s">
        <v>51</v>
      </c>
      <c r="G289" s="2">
        <f t="shared" si="466"/>
        <v>0</v>
      </c>
      <c r="H289" s="2">
        <f t="shared" si="467"/>
        <v>0</v>
      </c>
      <c r="I289" s="2">
        <f xml:space="preserve"> (I288 + $B$11 * AE288 + $D$11 * AN288)</f>
        <v>26.866449694102101</v>
      </c>
      <c r="J289" s="2">
        <f xml:space="preserve"> (J288 + $B$11 * AF288 + $D$11 * AO288)</f>
        <v>14.316311390541742</v>
      </c>
      <c r="K289" s="2">
        <f xml:space="preserve"> (K288 + $B$11 * AG288 + $D$11 * AP288)</f>
        <v>-48.669263290268603</v>
      </c>
      <c r="L289" s="2">
        <f t="shared" si="482"/>
        <v>26.866449694102101</v>
      </c>
      <c r="M289" s="2">
        <f t="shared" si="447"/>
        <v>0.99999999999785194</v>
      </c>
      <c r="N289" s="2">
        <f xml:space="preserve"> (N288 + $B$11 * AH288 + $D$11 * AQ288)</f>
        <v>26.866449694102101</v>
      </c>
      <c r="O289" s="2">
        <f xml:space="preserve"> (O288 + $B$11 * AI288 + $D$11 * AR288)</f>
        <v>14.316311390541742</v>
      </c>
      <c r="P289" s="2">
        <f xml:space="preserve"> (P288 + $B$11 * AJ288 + $D$11 * AS288)</f>
        <v>-48.669263290268603</v>
      </c>
      <c r="Q289" s="2">
        <f t="shared" si="483"/>
        <v>26.866449694102101</v>
      </c>
      <c r="R289" s="2">
        <f t="shared" si="448"/>
        <v>0.99999999999785194</v>
      </c>
      <c r="S289" s="6">
        <f t="shared" si="449"/>
        <v>47.842423914388107</v>
      </c>
      <c r="T289" s="2">
        <f xml:space="preserve"> (T288 + $B$11 * AL288 + $D$11 * AU288)</f>
        <v>-58.908054603613365</v>
      </c>
      <c r="U289" s="2">
        <f xml:space="preserve"> (U288 + $B$11 * AM288 + $D$11 * AV288)</f>
        <v>-58.908054603613365</v>
      </c>
      <c r="V289" s="2">
        <f t="shared" si="443"/>
        <v>-69.973685292585543</v>
      </c>
      <c r="W289" s="2">
        <f t="shared" si="450"/>
        <v>4.0814511133943013E-31</v>
      </c>
      <c r="X289" s="2">
        <f xml:space="preserve"> ($D$5 - W289)</f>
        <v>-4.0814511133943013E-31</v>
      </c>
      <c r="Y289" s="16">
        <f xml:space="preserve"> SUM(SUMIF(X289:X292, {"&gt;0","&lt;0"}) * {1,-1}) / 4</f>
        <v>1.8018285793141123E-31</v>
      </c>
      <c r="Z289" s="16" t="s">
        <v>128</v>
      </c>
      <c r="AB289" s="2">
        <f xml:space="preserve"> M289 * (1 - M289) * (AD289 * T289)</f>
        <v>2.1079008900396968E-71</v>
      </c>
      <c r="AC289" s="2">
        <f xml:space="preserve"> R289 * (1 - R289) * (AD289 * U289)</f>
        <v>2.1079008900396968E-71</v>
      </c>
      <c r="AD289" s="2">
        <f xml:space="preserve"> (X289 * (1 - W289) * W289)</f>
        <v>-1.6658243191027583E-61</v>
      </c>
      <c r="AE289" s="2">
        <f t="shared" si="470"/>
        <v>2.1079008900396968E-71</v>
      </c>
      <c r="AF289" s="2">
        <f xml:space="preserve"> (G289 * AB289)</f>
        <v>0</v>
      </c>
      <c r="AG289" s="2">
        <f xml:space="preserve"> (H289 * AB289)</f>
        <v>0</v>
      </c>
      <c r="AH289" s="2">
        <f t="shared" si="471"/>
        <v>2.1079008900396968E-71</v>
      </c>
      <c r="AI289" s="2">
        <f xml:space="preserve"> (G289 * AC289)</f>
        <v>0</v>
      </c>
      <c r="AJ289" s="2">
        <f xml:space="preserve"> (H289 * AC289)</f>
        <v>0</v>
      </c>
      <c r="AK289" s="6">
        <f t="shared" si="444"/>
        <v>-1.6658243191027583E-61</v>
      </c>
      <c r="AL289" s="2">
        <f xml:space="preserve"> (M289 * AD289)</f>
        <v>-1.6658243190991802E-61</v>
      </c>
      <c r="AM289" s="2">
        <f xml:space="preserve"> (R289 * AD289)</f>
        <v>-1.6658243190991802E-61</v>
      </c>
      <c r="AN289" s="2">
        <f xml:space="preserve"> (I289 - I288)</f>
        <v>0.11267505162848579</v>
      </c>
      <c r="AO289" s="2">
        <f xml:space="preserve"> (J289 - J288)</f>
        <v>5.9295997725801186E-2</v>
      </c>
      <c r="AP289" s="2">
        <f xml:space="preserve"> (K289 - K288)</f>
        <v>-0.1932446710684701</v>
      </c>
      <c r="AQ289" s="2">
        <f xml:space="preserve"> (N289 - N288)</f>
        <v>0.11267505162848579</v>
      </c>
      <c r="AR289" s="2">
        <f xml:space="preserve"> (O289 - O288)</f>
        <v>5.9295997725801186E-2</v>
      </c>
      <c r="AS289" s="2">
        <f xml:space="preserve"> (P289 - P288)</f>
        <v>-0.1932446710684701</v>
      </c>
      <c r="AT289" s="6">
        <f t="shared" si="451"/>
        <v>0.19873538305012772</v>
      </c>
      <c r="AU289" s="2">
        <f xml:space="preserve"> (T289 - T288)</f>
        <v>-0.23273875137291355</v>
      </c>
      <c r="AV289" s="2">
        <f xml:space="preserve"> (U289 - U288)</f>
        <v>-0.23273875137291355</v>
      </c>
    </row>
    <row r="290" spans="6:48" x14ac:dyDescent="0.25">
      <c r="F290" s="2" t="s">
        <v>52</v>
      </c>
      <c r="G290" s="2">
        <f t="shared" ref="G290" si="498" xml:space="preserve"> $B$6</f>
        <v>1</v>
      </c>
      <c r="H290" s="2">
        <f t="shared" ref="H290" si="499" xml:space="preserve"> $C$6</f>
        <v>0</v>
      </c>
      <c r="I290" s="2">
        <f xml:space="preserve"> (I289 + $B$11 * AE289 + $D$11 * AN289)</f>
        <v>26.979124745730587</v>
      </c>
      <c r="J290" s="2">
        <f xml:space="preserve"> (J289 + $B$11 * AF289 + $D$11 * AO289)</f>
        <v>14.375607388267543</v>
      </c>
      <c r="K290" s="2">
        <f xml:space="preserve"> (K289 + $B$11 * AG289 + $D$11 * AP289)</f>
        <v>-48.862507961337073</v>
      </c>
      <c r="L290" s="2">
        <f t="shared" si="482"/>
        <v>41.354732133998127</v>
      </c>
      <c r="M290" s="2">
        <f t="shared" si="447"/>
        <v>1</v>
      </c>
      <c r="N290" s="2">
        <f xml:space="preserve"> (N289 + $B$11 * AH289 + $D$11 * AQ289)</f>
        <v>26.979124745730587</v>
      </c>
      <c r="O290" s="2">
        <f xml:space="preserve"> (O289 + $B$11 * AI289 + $D$11 * AR289)</f>
        <v>14.375607388267543</v>
      </c>
      <c r="P290" s="2">
        <f xml:space="preserve"> (P289 + $B$11 * AJ289 + $D$11 * AS289)</f>
        <v>-48.862507961337073</v>
      </c>
      <c r="Q290" s="2">
        <f t="shared" si="483"/>
        <v>41.354732133998127</v>
      </c>
      <c r="R290" s="2">
        <f t="shared" si="448"/>
        <v>1</v>
      </c>
      <c r="S290" s="6">
        <f t="shared" si="449"/>
        <v>48.041159297438234</v>
      </c>
      <c r="T290" s="2">
        <f xml:space="preserve"> (T289 + $B$11 * AL289 + $D$11 * AU289)</f>
        <v>-59.140793354986279</v>
      </c>
      <c r="U290" s="2">
        <f xml:space="preserve"> (U289 + $B$11 * AM289 + $D$11 * AV289)</f>
        <v>-59.140793354986279</v>
      </c>
      <c r="V290" s="2">
        <f t="shared" si="443"/>
        <v>-70.240427412534331</v>
      </c>
      <c r="W290" s="2">
        <f t="shared" si="450"/>
        <v>3.1258632038621483E-31</v>
      </c>
      <c r="X290" s="2">
        <f xml:space="preserve"> ($D$6 - W290)</f>
        <v>-3.1258632038621483E-31</v>
      </c>
      <c r="Y290" s="17"/>
      <c r="Z290" s="17"/>
      <c r="AB290" s="2">
        <f xml:space="preserve"> M290 * (1 - M290) * (AD290 * T290)</f>
        <v>0</v>
      </c>
      <c r="AC290" s="2">
        <f xml:space="preserve"> R290 * (1 - R290) * (AD290 * U290)</f>
        <v>0</v>
      </c>
      <c r="AD290" s="2">
        <f xml:space="preserve"> (X290 * (1 - W290) * W290)</f>
        <v>-9.7710207692593345E-62</v>
      </c>
      <c r="AE290" s="2">
        <f t="shared" si="470"/>
        <v>0</v>
      </c>
      <c r="AF290" s="2">
        <f xml:space="preserve"> (G290 * AB290)</f>
        <v>0</v>
      </c>
      <c r="AG290" s="2">
        <f xml:space="preserve"> (H290 * AB290)</f>
        <v>0</v>
      </c>
      <c r="AH290" s="2">
        <f t="shared" si="471"/>
        <v>0</v>
      </c>
      <c r="AI290" s="2">
        <f xml:space="preserve"> (G290 * AC290)</f>
        <v>0</v>
      </c>
      <c r="AJ290" s="2">
        <f xml:space="preserve"> (H290 * AC290)</f>
        <v>0</v>
      </c>
      <c r="AK290" s="6">
        <f t="shared" si="444"/>
        <v>-9.7710207692593345E-62</v>
      </c>
      <c r="AL290" s="2">
        <f xml:space="preserve"> (M290 * AD290)</f>
        <v>-9.7710207692593345E-62</v>
      </c>
      <c r="AM290" s="2">
        <f xml:space="preserve"> (R290 * AD290)</f>
        <v>-9.7710207692593345E-62</v>
      </c>
      <c r="AN290" s="2">
        <f xml:space="preserve"> (I290 - I289)</f>
        <v>0.11267505162848579</v>
      </c>
      <c r="AO290" s="2">
        <f xml:space="preserve"> (J290 - J289)</f>
        <v>5.9295997725801186E-2</v>
      </c>
      <c r="AP290" s="2">
        <f xml:space="preserve"> (K290 - K289)</f>
        <v>-0.1932446710684701</v>
      </c>
      <c r="AQ290" s="2">
        <f xml:space="preserve"> (N290 - N289)</f>
        <v>0.11267505162848579</v>
      </c>
      <c r="AR290" s="2">
        <f xml:space="preserve"> (O290 - O289)</f>
        <v>5.9295997725801186E-2</v>
      </c>
      <c r="AS290" s="2">
        <f xml:space="preserve"> (P290 - P289)</f>
        <v>-0.1932446710684701</v>
      </c>
      <c r="AT290" s="6">
        <f t="shared" si="451"/>
        <v>0.19873538305012772</v>
      </c>
      <c r="AU290" s="2">
        <f xml:space="preserve"> (T290 - T289)</f>
        <v>-0.23273875137291355</v>
      </c>
      <c r="AV290" s="2">
        <f xml:space="preserve"> (U290 - U289)</f>
        <v>-0.23273875137291355</v>
      </c>
    </row>
    <row r="291" spans="6:48" x14ac:dyDescent="0.25">
      <c r="F291" s="2" t="s">
        <v>53</v>
      </c>
      <c r="G291" s="2">
        <f t="shared" ref="G291" si="500" xml:space="preserve"> $B$7</f>
        <v>0</v>
      </c>
      <c r="H291" s="2">
        <f t="shared" ref="H291" si="501" xml:space="preserve"> $C$7</f>
        <v>1</v>
      </c>
      <c r="I291" s="2">
        <f xml:space="preserve"> (I290 + $B$11 * AE290 + $D$11 * AN290)</f>
        <v>27.091799797359073</v>
      </c>
      <c r="J291" s="2">
        <f xml:space="preserve"> (J290 + $B$11 * AF290 + $D$11 * AO290)</f>
        <v>14.434903385993344</v>
      </c>
      <c r="K291" s="2">
        <f xml:space="preserve"> (K290 + $B$11 * AG290 + $D$11 * AP290)</f>
        <v>-49.055752632405543</v>
      </c>
      <c r="L291" s="2">
        <f t="shared" si="482"/>
        <v>-21.96395283504647</v>
      </c>
      <c r="M291" s="2">
        <f t="shared" si="447"/>
        <v>2.8918547972168783E-10</v>
      </c>
      <c r="N291" s="2">
        <f xml:space="preserve"> (N290 + $B$11 * AH290 + $D$11 * AQ290)</f>
        <v>27.091799797359073</v>
      </c>
      <c r="O291" s="2">
        <f xml:space="preserve"> (O290 + $B$11 * AI290 + $D$11 * AR290)</f>
        <v>14.434903385993344</v>
      </c>
      <c r="P291" s="2">
        <f xml:space="preserve"> (P290 + $B$11 * AJ290 + $D$11 * AS290)</f>
        <v>-49.055752632405543</v>
      </c>
      <c r="Q291" s="2">
        <f t="shared" si="483"/>
        <v>-21.96395283504647</v>
      </c>
      <c r="R291" s="2">
        <f t="shared" si="448"/>
        <v>2.8918547972168783E-10</v>
      </c>
      <c r="S291" s="6">
        <f t="shared" si="449"/>
        <v>48.239894680488362</v>
      </c>
      <c r="T291" s="2">
        <f xml:space="preserve"> (T290 + $B$11 * AL290 + $D$11 * AU290)</f>
        <v>-59.373532106359193</v>
      </c>
      <c r="U291" s="2">
        <f xml:space="preserve"> (U290 + $B$11 * AM290 + $D$11 * AV290)</f>
        <v>-59.373532106359193</v>
      </c>
      <c r="V291" s="2">
        <f t="shared" si="443"/>
        <v>48.239894646148429</v>
      </c>
      <c r="W291" s="2">
        <f t="shared" si="450"/>
        <v>1</v>
      </c>
      <c r="X291" s="2">
        <f xml:space="preserve"> ($D$7 - W291)</f>
        <v>0</v>
      </c>
      <c r="Y291" s="17"/>
      <c r="Z291" s="17"/>
      <c r="AB291" s="2">
        <f xml:space="preserve"> M291 * (1 - M291) * (AD291 * T291)</f>
        <v>0</v>
      </c>
      <c r="AC291" s="2">
        <f xml:space="preserve"> R291 * (1 - R291) * (AD291 * U291)</f>
        <v>0</v>
      </c>
      <c r="AD291" s="2">
        <f xml:space="preserve"> (X291 * (1 - W291) * W291)</f>
        <v>0</v>
      </c>
      <c r="AE291" s="2">
        <f t="shared" si="470"/>
        <v>0</v>
      </c>
      <c r="AF291" s="2">
        <f xml:space="preserve"> (G291 * AB291)</f>
        <v>0</v>
      </c>
      <c r="AG291" s="2">
        <f xml:space="preserve"> (H291 * AB291)</f>
        <v>0</v>
      </c>
      <c r="AH291" s="2">
        <f t="shared" si="471"/>
        <v>0</v>
      </c>
      <c r="AI291" s="2">
        <f xml:space="preserve"> (G291 * AC291)</f>
        <v>0</v>
      </c>
      <c r="AJ291" s="2">
        <f xml:space="preserve"> (H291 * AC291)</f>
        <v>0</v>
      </c>
      <c r="AK291" s="6">
        <f t="shared" si="444"/>
        <v>0</v>
      </c>
      <c r="AL291" s="2">
        <f xml:space="preserve"> (M291 * AD291)</f>
        <v>0</v>
      </c>
      <c r="AM291" s="2">
        <f xml:space="preserve"> (R291 * AD291)</f>
        <v>0</v>
      </c>
      <c r="AN291" s="2">
        <f xml:space="preserve"> (I291 - I290)</f>
        <v>0.11267505162848579</v>
      </c>
      <c r="AO291" s="2">
        <f xml:space="preserve"> (J291 - J290)</f>
        <v>5.9295997725801186E-2</v>
      </c>
      <c r="AP291" s="2">
        <f xml:space="preserve"> (K291 - K290)</f>
        <v>-0.1932446710684701</v>
      </c>
      <c r="AQ291" s="2">
        <f xml:space="preserve"> (N291 - N290)</f>
        <v>0.11267505162848579</v>
      </c>
      <c r="AR291" s="2">
        <f xml:space="preserve"> (O291 - O290)</f>
        <v>5.9295997725801186E-2</v>
      </c>
      <c r="AS291" s="2">
        <f xml:space="preserve"> (P291 - P290)</f>
        <v>-0.1932446710684701</v>
      </c>
      <c r="AT291" s="6">
        <f t="shared" si="451"/>
        <v>0.19873538305012772</v>
      </c>
      <c r="AU291" s="2">
        <f xml:space="preserve"> (T291 - T290)</f>
        <v>-0.23273875137291355</v>
      </c>
      <c r="AV291" s="2">
        <f xml:space="preserve"> (U291 - U290)</f>
        <v>-0.23273875137291355</v>
      </c>
    </row>
    <row r="292" spans="6:48" x14ac:dyDescent="0.25">
      <c r="F292" s="2" t="s">
        <v>54</v>
      </c>
      <c r="G292" s="2">
        <f t="shared" ref="G292" si="502" xml:space="preserve"> $B$8</f>
        <v>1</v>
      </c>
      <c r="H292" s="2">
        <f t="shared" ref="H292" si="503" xml:space="preserve"> $C$8</f>
        <v>1</v>
      </c>
      <c r="I292" s="2">
        <f xml:space="preserve"> (I291 + $B$11 * AE291 + $D$11 * AN291)</f>
        <v>27.204474848987559</v>
      </c>
      <c r="J292" s="2">
        <f xml:space="preserve"> (J291 + $B$11 * AF291 + $D$11 * AO291)</f>
        <v>14.494199383719145</v>
      </c>
      <c r="K292" s="2">
        <f xml:space="preserve"> (K291 + $B$11 * AG291 + $D$11 * AP291)</f>
        <v>-49.248997303474013</v>
      </c>
      <c r="L292" s="2">
        <f t="shared" si="482"/>
        <v>-7.5503230707673055</v>
      </c>
      <c r="M292" s="2">
        <f t="shared" si="447"/>
        <v>5.2566371609550841E-4</v>
      </c>
      <c r="N292" s="2">
        <f xml:space="preserve"> (N291 + $B$11 * AH291 + $D$11 * AQ291)</f>
        <v>27.204474848987559</v>
      </c>
      <c r="O292" s="2">
        <f xml:space="preserve"> (O291 + $B$11 * AI291 + $D$11 * AR291)</f>
        <v>14.494199383719145</v>
      </c>
      <c r="P292" s="2">
        <f xml:space="preserve"> (P291 + $B$11 * AJ291 + $D$11 * AS291)</f>
        <v>-49.248997303474013</v>
      </c>
      <c r="Q292" s="2">
        <f t="shared" si="483"/>
        <v>-7.5503230707673055</v>
      </c>
      <c r="R292" s="2">
        <f t="shared" si="448"/>
        <v>5.2566371609550841E-4</v>
      </c>
      <c r="S292" s="6">
        <f t="shared" si="449"/>
        <v>48.43863006353849</v>
      </c>
      <c r="T292" s="2">
        <f xml:space="preserve"> (T291 + $B$11 * AL291 + $D$11 * AU291)</f>
        <v>-59.606270857732106</v>
      </c>
      <c r="U292" s="2">
        <f xml:space="preserve"> (U291 + $B$11 * AM291 + $D$11 * AV291)</f>
        <v>-59.606270857732106</v>
      </c>
      <c r="V292" s="2">
        <f t="shared" si="443"/>
        <v>48.375964355855153</v>
      </c>
      <c r="W292" s="2">
        <f t="shared" si="450"/>
        <v>1</v>
      </c>
      <c r="X292" s="2">
        <f xml:space="preserve"> ($D$8 - W292)</f>
        <v>0</v>
      </c>
      <c r="Y292" s="18"/>
      <c r="Z292" s="18"/>
      <c r="AB292" s="2">
        <f xml:space="preserve"> M292 * (1 - M292) * (AD292 * T292)</f>
        <v>0</v>
      </c>
      <c r="AC292" s="2">
        <f xml:space="preserve"> R292 * (1 - R292) * (AD292 * U292)</f>
        <v>0</v>
      </c>
      <c r="AD292" s="2">
        <f xml:space="preserve"> (X292 * (1 - W292) * W292)</f>
        <v>0</v>
      </c>
      <c r="AE292" s="2">
        <f t="shared" si="470"/>
        <v>0</v>
      </c>
      <c r="AF292" s="2">
        <f xml:space="preserve"> (G292 * AB292)</f>
        <v>0</v>
      </c>
      <c r="AG292" s="2">
        <f xml:space="preserve"> (H292 * AB292)</f>
        <v>0</v>
      </c>
      <c r="AH292" s="2">
        <f t="shared" si="471"/>
        <v>0</v>
      </c>
      <c r="AI292" s="2">
        <f xml:space="preserve"> (G292 * AC292)</f>
        <v>0</v>
      </c>
      <c r="AJ292" s="2">
        <f xml:space="preserve"> (H292 * AC292)</f>
        <v>0</v>
      </c>
      <c r="AK292" s="6">
        <f t="shared" si="444"/>
        <v>0</v>
      </c>
      <c r="AL292" s="2">
        <f xml:space="preserve"> (M292 * AD292)</f>
        <v>0</v>
      </c>
      <c r="AM292" s="2">
        <f xml:space="preserve"> (R292 * AD292)</f>
        <v>0</v>
      </c>
      <c r="AN292" s="2">
        <f xml:space="preserve"> (I292 - I291)</f>
        <v>0.11267505162848579</v>
      </c>
      <c r="AO292" s="2">
        <f xml:space="preserve"> (J292 - J291)</f>
        <v>5.9295997725801186E-2</v>
      </c>
      <c r="AP292" s="2">
        <f xml:space="preserve"> (K292 - K291)</f>
        <v>-0.1932446710684701</v>
      </c>
      <c r="AQ292" s="2">
        <f xml:space="preserve"> (N292 - N291)</f>
        <v>0.11267505162848579</v>
      </c>
      <c r="AR292" s="2">
        <f xml:space="preserve"> (O292 - O291)</f>
        <v>5.9295997725801186E-2</v>
      </c>
      <c r="AS292" s="2">
        <f xml:space="preserve"> (P292 - P291)</f>
        <v>-0.1932446710684701</v>
      </c>
      <c r="AT292" s="6">
        <f t="shared" si="451"/>
        <v>0.19873538305012772</v>
      </c>
      <c r="AU292" s="2">
        <f xml:space="preserve"> (T292 - T291)</f>
        <v>-0.23273875137291355</v>
      </c>
      <c r="AV292" s="2">
        <f xml:space="preserve"> (U292 - U291)</f>
        <v>-0.23273875137291355</v>
      </c>
    </row>
    <row r="293" spans="6:48" x14ac:dyDescent="0.25">
      <c r="F293" s="8" t="s">
        <v>51</v>
      </c>
      <c r="G293" s="8">
        <f t="shared" si="476"/>
        <v>0</v>
      </c>
      <c r="H293" s="8">
        <f t="shared" si="477"/>
        <v>0</v>
      </c>
      <c r="I293" s="8">
        <f xml:space="preserve"> (I292 + $B$11 * AE292 + $D$11 * AN292)</f>
        <v>27.317149900616045</v>
      </c>
      <c r="J293" s="8">
        <f xml:space="preserve"> (J292 + $B$11 * AF292 + $D$11 * AO292)</f>
        <v>14.553495381444947</v>
      </c>
      <c r="K293" s="8">
        <f xml:space="preserve"> (K292 + $B$11 * AG292 + $D$11 * AP292)</f>
        <v>-49.442241974542483</v>
      </c>
      <c r="L293" s="8">
        <f t="shared" si="482"/>
        <v>27.317149900616045</v>
      </c>
      <c r="M293" s="8">
        <f t="shared" si="447"/>
        <v>0.99999999999863132</v>
      </c>
      <c r="N293" s="8">
        <f xml:space="preserve"> (N292 + $B$11 * AH292 + $D$11 * AQ292)</f>
        <v>27.317149900616045</v>
      </c>
      <c r="O293" s="8">
        <f xml:space="preserve"> (O292 + $B$11 * AI292 + $D$11 * AR292)</f>
        <v>14.553495381444947</v>
      </c>
      <c r="P293" s="8">
        <f xml:space="preserve"> (P292 + $B$11 * AJ292 + $D$11 * AS292)</f>
        <v>-49.442241974542483</v>
      </c>
      <c r="Q293" s="8">
        <f t="shared" si="483"/>
        <v>27.317149900616045</v>
      </c>
      <c r="R293" s="8">
        <f t="shared" si="448"/>
        <v>0.99999999999863132</v>
      </c>
      <c r="S293" s="5">
        <f t="shared" si="449"/>
        <v>48.637365446588618</v>
      </c>
      <c r="T293" s="8">
        <f xml:space="preserve"> (T292 + $B$11 * AL292 + $D$11 * AU292)</f>
        <v>-59.83900960910502</v>
      </c>
      <c r="U293" s="8">
        <f xml:space="preserve"> (U292 + $B$11 * AM292 + $D$11 * AV292)</f>
        <v>-59.83900960910502</v>
      </c>
      <c r="V293" s="8">
        <f t="shared" si="443"/>
        <v>-71.040653771457627</v>
      </c>
      <c r="W293" s="8">
        <f t="shared" si="450"/>
        <v>1.404222980983717E-31</v>
      </c>
      <c r="X293" s="8">
        <f xml:space="preserve"> ($D$5 - W293)</f>
        <v>-1.404222980983717E-31</v>
      </c>
      <c r="Y293" s="13">
        <f xml:space="preserve"> SUM(SUMIF(X293:X296, {"&gt;0","&lt;0"}) * {1,-1}) / 4</f>
        <v>6.1991900151902242E-32</v>
      </c>
      <c r="Z293" s="13" t="s">
        <v>129</v>
      </c>
      <c r="AB293" s="8">
        <f xml:space="preserve"> M293 * (1 - M293) * (AD293 * T293)</f>
        <v>1.6149512054213461E-72</v>
      </c>
      <c r="AC293" s="8">
        <f xml:space="preserve"> R293 * (1 - R293) * (AD293 * U293)</f>
        <v>1.6149512054213461E-72</v>
      </c>
      <c r="AD293" s="8">
        <f xml:space="preserve"> (X293 * (1 - W293) * W293)</f>
        <v>-1.9718421803227962E-62</v>
      </c>
      <c r="AE293" s="8">
        <f t="shared" si="470"/>
        <v>1.6149512054213461E-72</v>
      </c>
      <c r="AF293" s="8">
        <f xml:space="preserve"> (G293 * AB293)</f>
        <v>0</v>
      </c>
      <c r="AG293" s="8">
        <f xml:space="preserve"> (H293 * AB293)</f>
        <v>0</v>
      </c>
      <c r="AH293" s="8">
        <f t="shared" si="471"/>
        <v>1.6149512054213461E-72</v>
      </c>
      <c r="AI293" s="8">
        <f xml:space="preserve"> (G293 * AC293)</f>
        <v>0</v>
      </c>
      <c r="AJ293" s="8">
        <f xml:space="preserve"> (H293 * AC293)</f>
        <v>0</v>
      </c>
      <c r="AK293" s="5">
        <f t="shared" si="444"/>
        <v>-1.9718421803227962E-62</v>
      </c>
      <c r="AL293" s="8">
        <f xml:space="preserve"> (M293 * AD293)</f>
        <v>-1.9718421803200974E-62</v>
      </c>
      <c r="AM293" s="8">
        <f xml:space="preserve"> (R293 * AD293)</f>
        <v>-1.9718421803200974E-62</v>
      </c>
      <c r="AN293" s="8">
        <f xml:space="preserve"> (I293 - I292)</f>
        <v>0.11267505162848579</v>
      </c>
      <c r="AO293" s="8">
        <f xml:space="preserve"> (J293 - J292)</f>
        <v>5.9295997725801186E-2</v>
      </c>
      <c r="AP293" s="8">
        <f xml:space="preserve"> (K293 - K292)</f>
        <v>-0.1932446710684701</v>
      </c>
      <c r="AQ293" s="8">
        <f xml:space="preserve"> (N293 - N292)</f>
        <v>0.11267505162848579</v>
      </c>
      <c r="AR293" s="8">
        <f xml:space="preserve"> (O293 - O292)</f>
        <v>5.9295997725801186E-2</v>
      </c>
      <c r="AS293" s="8">
        <f xml:space="preserve"> (P293 - P292)</f>
        <v>-0.1932446710684701</v>
      </c>
      <c r="AT293" s="5">
        <f t="shared" si="451"/>
        <v>0.19873538305012772</v>
      </c>
      <c r="AU293" s="8">
        <f xml:space="preserve"> (T293 - T292)</f>
        <v>-0.23273875137291355</v>
      </c>
      <c r="AV293" s="8">
        <f xml:space="preserve"> (U293 - U292)</f>
        <v>-0.23273875137291355</v>
      </c>
    </row>
    <row r="294" spans="6:48" x14ac:dyDescent="0.25">
      <c r="F294" s="8" t="s">
        <v>52</v>
      </c>
      <c r="G294" s="8">
        <f t="shared" ref="G294" si="504" xml:space="preserve"> $B$6</f>
        <v>1</v>
      </c>
      <c r="H294" s="8">
        <f t="shared" ref="H294" si="505" xml:space="preserve"> $C$6</f>
        <v>0</v>
      </c>
      <c r="I294" s="8">
        <f xml:space="preserve"> (I293 + $B$11 * AE293 + $D$11 * AN293)</f>
        <v>27.42982495224453</v>
      </c>
      <c r="J294" s="8">
        <f xml:space="preserve"> (J293 + $B$11 * AF293 + $D$11 * AO293)</f>
        <v>14.612791379170748</v>
      </c>
      <c r="K294" s="8">
        <f xml:space="preserve"> (K293 + $B$11 * AG293 + $D$11 * AP293)</f>
        <v>-49.635486645610953</v>
      </c>
      <c r="L294" s="8">
        <f t="shared" si="482"/>
        <v>42.042616331415275</v>
      </c>
      <c r="M294" s="8">
        <f t="shared" si="447"/>
        <v>1</v>
      </c>
      <c r="N294" s="8">
        <f xml:space="preserve"> (N293 + $B$11 * AH293 + $D$11 * AQ293)</f>
        <v>27.42982495224453</v>
      </c>
      <c r="O294" s="8">
        <f xml:space="preserve"> (O293 + $B$11 * AI293 + $D$11 * AR293)</f>
        <v>14.612791379170748</v>
      </c>
      <c r="P294" s="8">
        <f xml:space="preserve"> (P293 + $B$11 * AJ293 + $D$11 * AS293)</f>
        <v>-49.635486645610953</v>
      </c>
      <c r="Q294" s="8">
        <f t="shared" si="483"/>
        <v>42.042616331415275</v>
      </c>
      <c r="R294" s="8">
        <f t="shared" si="448"/>
        <v>1</v>
      </c>
      <c r="S294" s="5">
        <f t="shared" si="449"/>
        <v>48.836100829638745</v>
      </c>
      <c r="T294" s="8">
        <f xml:space="preserve"> (T293 + $B$11 * AL293 + $D$11 * AU293)</f>
        <v>-60.071748360477933</v>
      </c>
      <c r="U294" s="8">
        <f xml:space="preserve"> (U293 + $B$11 * AM293 + $D$11 * AV293)</f>
        <v>-60.071748360477933</v>
      </c>
      <c r="V294" s="8">
        <f t="shared" si="443"/>
        <v>-71.307395891317128</v>
      </c>
      <c r="W294" s="8">
        <f t="shared" si="450"/>
        <v>1.0754530250923725E-31</v>
      </c>
      <c r="X294" s="8">
        <f xml:space="preserve"> ($D$6 - W294)</f>
        <v>-1.0754530250923725E-31</v>
      </c>
      <c r="Y294" s="14"/>
      <c r="Z294" s="14"/>
      <c r="AB294" s="8">
        <f xml:space="preserve"> M294 * (1 - M294) * (AD294 * T294)</f>
        <v>0</v>
      </c>
      <c r="AC294" s="8">
        <f xml:space="preserve"> R294 * (1 - R294) * (AD294 * U294)</f>
        <v>0</v>
      </c>
      <c r="AD294" s="8">
        <f xml:space="preserve"> (X294 * (1 - W294) * W294)</f>
        <v>-1.1565992091803353E-62</v>
      </c>
      <c r="AE294" s="8">
        <f t="shared" si="470"/>
        <v>0</v>
      </c>
      <c r="AF294" s="8">
        <f xml:space="preserve"> (G294 * AB294)</f>
        <v>0</v>
      </c>
      <c r="AG294" s="8">
        <f xml:space="preserve"> (H294 * AB294)</f>
        <v>0</v>
      </c>
      <c r="AH294" s="8">
        <f t="shared" si="471"/>
        <v>0</v>
      </c>
      <c r="AI294" s="8">
        <f xml:space="preserve"> (G294 * AC294)</f>
        <v>0</v>
      </c>
      <c r="AJ294" s="8">
        <f xml:space="preserve"> (H294 * AC294)</f>
        <v>0</v>
      </c>
      <c r="AK294" s="5">
        <f t="shared" si="444"/>
        <v>-1.1565992091803353E-62</v>
      </c>
      <c r="AL294" s="8">
        <f xml:space="preserve"> (M294 * AD294)</f>
        <v>-1.1565992091803353E-62</v>
      </c>
      <c r="AM294" s="8">
        <f xml:space="preserve"> (R294 * AD294)</f>
        <v>-1.1565992091803353E-62</v>
      </c>
      <c r="AN294" s="8">
        <f xml:space="preserve"> (I294 - I293)</f>
        <v>0.11267505162848579</v>
      </c>
      <c r="AO294" s="8">
        <f xml:space="preserve"> (J294 - J293)</f>
        <v>5.9295997725801186E-2</v>
      </c>
      <c r="AP294" s="8">
        <f xml:space="preserve"> (K294 - K293)</f>
        <v>-0.1932446710684701</v>
      </c>
      <c r="AQ294" s="8">
        <f xml:space="preserve"> (N294 - N293)</f>
        <v>0.11267505162848579</v>
      </c>
      <c r="AR294" s="8">
        <f xml:space="preserve"> (O294 - O293)</f>
        <v>5.9295997725801186E-2</v>
      </c>
      <c r="AS294" s="8">
        <f xml:space="preserve"> (P294 - P293)</f>
        <v>-0.1932446710684701</v>
      </c>
      <c r="AT294" s="5">
        <f t="shared" si="451"/>
        <v>0.19873538305012772</v>
      </c>
      <c r="AU294" s="8">
        <f xml:space="preserve"> (T294 - T293)</f>
        <v>-0.23273875137291355</v>
      </c>
      <c r="AV294" s="8">
        <f xml:space="preserve"> (U294 - U293)</f>
        <v>-0.23273875137291355</v>
      </c>
    </row>
    <row r="295" spans="6:48" x14ac:dyDescent="0.25">
      <c r="F295" s="8" t="s">
        <v>53</v>
      </c>
      <c r="G295" s="8">
        <f t="shared" ref="G295" si="506" xml:space="preserve"> $B$7</f>
        <v>0</v>
      </c>
      <c r="H295" s="8">
        <f t="shared" ref="H295" si="507" xml:space="preserve"> $C$7</f>
        <v>1</v>
      </c>
      <c r="I295" s="8">
        <f xml:space="preserve"> (I294 + $B$11 * AE294 + $D$11 * AN294)</f>
        <v>27.542500003873016</v>
      </c>
      <c r="J295" s="8">
        <f xml:space="preserve"> (J294 + $B$11 * AF294 + $D$11 * AO294)</f>
        <v>14.672087376896549</v>
      </c>
      <c r="K295" s="8">
        <f xml:space="preserve"> (K294 + $B$11 * AG294 + $D$11 * AP294)</f>
        <v>-49.828731316679423</v>
      </c>
      <c r="L295" s="8">
        <f t="shared" si="482"/>
        <v>-22.286231312806407</v>
      </c>
      <c r="M295" s="8">
        <f t="shared" si="447"/>
        <v>2.0951384077099623E-10</v>
      </c>
      <c r="N295" s="8">
        <f xml:space="preserve"> (N294 + $B$11 * AH294 + $D$11 * AQ294)</f>
        <v>27.542500003873016</v>
      </c>
      <c r="O295" s="8">
        <f xml:space="preserve"> (O294 + $B$11 * AI294 + $D$11 * AR294)</f>
        <v>14.672087376896549</v>
      </c>
      <c r="P295" s="8">
        <f xml:space="preserve"> (P294 + $B$11 * AJ294 + $D$11 * AS294)</f>
        <v>-49.828731316679423</v>
      </c>
      <c r="Q295" s="8">
        <f t="shared" si="483"/>
        <v>-22.286231312806407</v>
      </c>
      <c r="R295" s="8">
        <f t="shared" si="448"/>
        <v>2.0951384077099623E-10</v>
      </c>
      <c r="S295" s="5">
        <f t="shared" si="449"/>
        <v>49.034836212688873</v>
      </c>
      <c r="T295" s="8">
        <f xml:space="preserve"> (T294 + $B$11 * AL294 + $D$11 * AU294)</f>
        <v>-60.304487111850847</v>
      </c>
      <c r="U295" s="8">
        <f xml:space="preserve"> (U294 + $B$11 * AM294 + $D$11 * AV294)</f>
        <v>-60.304487111850847</v>
      </c>
      <c r="V295" s="8">
        <f t="shared" si="443"/>
        <v>49.034836187419629</v>
      </c>
      <c r="W295" s="8">
        <f t="shared" si="450"/>
        <v>1</v>
      </c>
      <c r="X295" s="8">
        <f xml:space="preserve"> ($D$7 - W295)</f>
        <v>0</v>
      </c>
      <c r="Y295" s="14"/>
      <c r="Z295" s="14"/>
      <c r="AB295" s="8">
        <f xml:space="preserve"> M295 * (1 - M295) * (AD295 * T295)</f>
        <v>0</v>
      </c>
      <c r="AC295" s="8">
        <f xml:space="preserve"> R295 * (1 - R295) * (AD295 * U295)</f>
        <v>0</v>
      </c>
      <c r="AD295" s="8">
        <f xml:space="preserve"> (X295 * (1 - W295) * W295)</f>
        <v>0</v>
      </c>
      <c r="AE295" s="8">
        <f t="shared" si="470"/>
        <v>0</v>
      </c>
      <c r="AF295" s="8">
        <f xml:space="preserve"> (G295 * AB295)</f>
        <v>0</v>
      </c>
      <c r="AG295" s="8">
        <f xml:space="preserve"> (H295 * AB295)</f>
        <v>0</v>
      </c>
      <c r="AH295" s="8">
        <f t="shared" si="471"/>
        <v>0</v>
      </c>
      <c r="AI295" s="8">
        <f xml:space="preserve"> (G295 * AC295)</f>
        <v>0</v>
      </c>
      <c r="AJ295" s="8">
        <f xml:space="preserve"> (H295 * AC295)</f>
        <v>0</v>
      </c>
      <c r="AK295" s="5">
        <f t="shared" si="444"/>
        <v>0</v>
      </c>
      <c r="AL295" s="8">
        <f xml:space="preserve"> (M295 * AD295)</f>
        <v>0</v>
      </c>
      <c r="AM295" s="8">
        <f xml:space="preserve"> (R295 * AD295)</f>
        <v>0</v>
      </c>
      <c r="AN295" s="8">
        <f xml:space="preserve"> (I295 - I294)</f>
        <v>0.11267505162848579</v>
      </c>
      <c r="AO295" s="8">
        <f xml:space="preserve"> (J295 - J294)</f>
        <v>5.9295997725801186E-2</v>
      </c>
      <c r="AP295" s="8">
        <f xml:space="preserve"> (K295 - K294)</f>
        <v>-0.1932446710684701</v>
      </c>
      <c r="AQ295" s="8">
        <f xml:space="preserve"> (N295 - N294)</f>
        <v>0.11267505162848579</v>
      </c>
      <c r="AR295" s="8">
        <f xml:space="preserve"> (O295 - O294)</f>
        <v>5.9295997725801186E-2</v>
      </c>
      <c r="AS295" s="8">
        <f xml:space="preserve"> (P295 - P294)</f>
        <v>-0.1932446710684701</v>
      </c>
      <c r="AT295" s="5">
        <f t="shared" si="451"/>
        <v>0.19873538305012772</v>
      </c>
      <c r="AU295" s="8">
        <f xml:space="preserve"> (T295 - T294)</f>
        <v>-0.23273875137291355</v>
      </c>
      <c r="AV295" s="8">
        <f xml:space="preserve"> (U295 - U294)</f>
        <v>-0.23273875137291355</v>
      </c>
    </row>
    <row r="296" spans="6:48" x14ac:dyDescent="0.25">
      <c r="F296" s="8" t="s">
        <v>54</v>
      </c>
      <c r="G296" s="8">
        <f t="shared" ref="G296" si="508" xml:space="preserve"> $B$8</f>
        <v>1</v>
      </c>
      <c r="H296" s="8">
        <f t="shared" ref="H296" si="509" xml:space="preserve"> $C$8</f>
        <v>1</v>
      </c>
      <c r="I296" s="8">
        <f xml:space="preserve"> (I295 + $B$11 * AE295 + $D$11 * AN295)</f>
        <v>27.655175055501502</v>
      </c>
      <c r="J296" s="8">
        <f xml:space="preserve"> (J295 + $B$11 * AF295 + $D$11 * AO295)</f>
        <v>14.73138337462235</v>
      </c>
      <c r="K296" s="8">
        <f xml:space="preserve"> (K295 + $B$11 * AG295 + $D$11 * AP295)</f>
        <v>-50.021975987747894</v>
      </c>
      <c r="L296" s="8">
        <f t="shared" si="482"/>
        <v>-7.635417557624038</v>
      </c>
      <c r="M296" s="8">
        <f t="shared" si="447"/>
        <v>4.828036648834157E-4</v>
      </c>
      <c r="N296" s="8">
        <f xml:space="preserve"> (N295 + $B$11 * AH295 + $D$11 * AQ295)</f>
        <v>27.655175055501502</v>
      </c>
      <c r="O296" s="8">
        <f xml:space="preserve"> (O295 + $B$11 * AI295 + $D$11 * AR295)</f>
        <v>14.73138337462235</v>
      </c>
      <c r="P296" s="8">
        <f xml:space="preserve"> (P295 + $B$11 * AJ295 + $D$11 * AS295)</f>
        <v>-50.021975987747894</v>
      </c>
      <c r="Q296" s="8">
        <f t="shared" si="483"/>
        <v>-7.635417557624038</v>
      </c>
      <c r="R296" s="8">
        <f t="shared" si="448"/>
        <v>4.828036648834157E-4</v>
      </c>
      <c r="S296" s="5">
        <f t="shared" si="449"/>
        <v>49.233571595739001</v>
      </c>
      <c r="T296" s="8">
        <f xml:space="preserve"> (T295 + $B$11 * AL295 + $D$11 * AU295)</f>
        <v>-60.53722586322376</v>
      </c>
      <c r="U296" s="8">
        <f xml:space="preserve"> (U295 + $B$11 * AM295 + $D$11 * AV295)</f>
        <v>-60.53722586322376</v>
      </c>
      <c r="V296" s="8">
        <f t="shared" si="443"/>
        <v>49.17511640672172</v>
      </c>
      <c r="W296" s="8">
        <f t="shared" si="450"/>
        <v>1</v>
      </c>
      <c r="X296" s="8">
        <f xml:space="preserve"> ($D$8 - W296)</f>
        <v>0</v>
      </c>
      <c r="Y296" s="15"/>
      <c r="Z296" s="15"/>
      <c r="AB296" s="8">
        <f xml:space="preserve"> M296 * (1 - M296) * (AD296 * T296)</f>
        <v>0</v>
      </c>
      <c r="AC296" s="8">
        <f xml:space="preserve"> R296 * (1 - R296) * (AD296 * U296)</f>
        <v>0</v>
      </c>
      <c r="AD296" s="8">
        <f xml:space="preserve"> (X296 * (1 - W296) * W296)</f>
        <v>0</v>
      </c>
      <c r="AE296" s="8">
        <f t="shared" si="470"/>
        <v>0</v>
      </c>
      <c r="AF296" s="8">
        <f xml:space="preserve"> (G296 * AB296)</f>
        <v>0</v>
      </c>
      <c r="AG296" s="8">
        <f xml:space="preserve"> (H296 * AB296)</f>
        <v>0</v>
      </c>
      <c r="AH296" s="8">
        <f t="shared" si="471"/>
        <v>0</v>
      </c>
      <c r="AI296" s="8">
        <f xml:space="preserve"> (G296 * AC296)</f>
        <v>0</v>
      </c>
      <c r="AJ296" s="8">
        <f xml:space="preserve"> (H296 * AC296)</f>
        <v>0</v>
      </c>
      <c r="AK296" s="5">
        <f t="shared" si="444"/>
        <v>0</v>
      </c>
      <c r="AL296" s="8">
        <f xml:space="preserve"> (M296 * AD296)</f>
        <v>0</v>
      </c>
      <c r="AM296" s="8">
        <f xml:space="preserve"> (R296 * AD296)</f>
        <v>0</v>
      </c>
      <c r="AN296" s="8">
        <f xml:space="preserve"> (I296 - I295)</f>
        <v>0.11267505162848579</v>
      </c>
      <c r="AO296" s="8">
        <f xml:space="preserve"> (J296 - J295)</f>
        <v>5.9295997725801186E-2</v>
      </c>
      <c r="AP296" s="8">
        <f xml:space="preserve"> (K296 - K295)</f>
        <v>-0.1932446710684701</v>
      </c>
      <c r="AQ296" s="8">
        <f xml:space="preserve"> (N296 - N295)</f>
        <v>0.11267505162848579</v>
      </c>
      <c r="AR296" s="8">
        <f xml:space="preserve"> (O296 - O295)</f>
        <v>5.9295997725801186E-2</v>
      </c>
      <c r="AS296" s="8">
        <f xml:space="preserve"> (P296 - P295)</f>
        <v>-0.1932446710684701</v>
      </c>
      <c r="AT296" s="5">
        <f t="shared" si="451"/>
        <v>0.19873538305012772</v>
      </c>
      <c r="AU296" s="8">
        <f xml:space="preserve"> (T296 - T295)</f>
        <v>-0.23273875137291355</v>
      </c>
      <c r="AV296" s="8">
        <f xml:space="preserve"> (U296 - U295)</f>
        <v>-0.23273875137291355</v>
      </c>
    </row>
    <row r="297" spans="6:48" x14ac:dyDescent="0.25">
      <c r="F297" s="2" t="s">
        <v>51</v>
      </c>
      <c r="G297" s="2">
        <f t="shared" si="466"/>
        <v>0</v>
      </c>
      <c r="H297" s="2">
        <f t="shared" si="467"/>
        <v>0</v>
      </c>
      <c r="I297" s="2">
        <f xml:space="preserve"> (I296 + $B$11 * AE296 + $D$11 * AN296)</f>
        <v>27.767850107129988</v>
      </c>
      <c r="J297" s="2">
        <f xml:space="preserve"> (J296 + $B$11 * AF296 + $D$11 * AO296)</f>
        <v>14.790679372348151</v>
      </c>
      <c r="K297" s="2">
        <f xml:space="preserve"> (K296 + $B$11 * AG296 + $D$11 * AP296)</f>
        <v>-50.215220658816364</v>
      </c>
      <c r="L297" s="2">
        <f t="shared" si="482"/>
        <v>27.767850107129988</v>
      </c>
      <c r="M297" s="2">
        <f t="shared" si="447"/>
        <v>0.99999999999912781</v>
      </c>
      <c r="N297" s="2">
        <f xml:space="preserve"> (N296 + $B$11 * AH296 + $D$11 * AQ296)</f>
        <v>27.767850107129988</v>
      </c>
      <c r="O297" s="2">
        <f xml:space="preserve"> (O296 + $B$11 * AI296 + $D$11 * AR296)</f>
        <v>14.790679372348151</v>
      </c>
      <c r="P297" s="2">
        <f xml:space="preserve"> (P296 + $B$11 * AJ296 + $D$11 * AS296)</f>
        <v>-50.215220658816364</v>
      </c>
      <c r="Q297" s="2">
        <f t="shared" si="483"/>
        <v>27.767850107129988</v>
      </c>
      <c r="R297" s="2">
        <f t="shared" si="448"/>
        <v>0.99999999999912781</v>
      </c>
      <c r="S297" s="6">
        <f t="shared" si="449"/>
        <v>49.432306978789128</v>
      </c>
      <c r="T297" s="2">
        <f xml:space="preserve"> (T296 + $B$11 * AL296 + $D$11 * AU296)</f>
        <v>-60.769964614596674</v>
      </c>
      <c r="U297" s="2">
        <f xml:space="preserve"> (U296 + $B$11 * AM296 + $D$11 * AV296)</f>
        <v>-60.769964614596674</v>
      </c>
      <c r="V297" s="2">
        <f t="shared" si="443"/>
        <v>-72.107622250298206</v>
      </c>
      <c r="W297" s="2">
        <f t="shared" si="450"/>
        <v>4.8312282215357845E-32</v>
      </c>
      <c r="X297" s="2">
        <f xml:space="preserve"> ($D$5 - W297)</f>
        <v>-4.8312282215357845E-32</v>
      </c>
      <c r="Y297" s="16">
        <f xml:space="preserve"> SUM(SUMIF(X297:X300, {"&gt;0","&lt;0"}) * {1,-1}) / 4</f>
        <v>2.1328309077963801E-32</v>
      </c>
      <c r="Z297" s="16" t="s">
        <v>130</v>
      </c>
      <c r="AB297" s="2">
        <f xml:space="preserve"> M297 * (1 - M297) * (AD297 * T297)</f>
        <v>1.2371313006362052E-73</v>
      </c>
      <c r="AC297" s="2">
        <f xml:space="preserve"> R297 * (1 - R297) * (AD297 * U297)</f>
        <v>1.2371313006362052E-73</v>
      </c>
      <c r="AD297" s="2">
        <f xml:space="preserve"> (X297 * (1 - W297) * W297)</f>
        <v>-2.334076612856382E-63</v>
      </c>
      <c r="AE297" s="2">
        <f t="shared" si="470"/>
        <v>1.2371313006362052E-73</v>
      </c>
      <c r="AF297" s="2">
        <f xml:space="preserve"> (G297 * AB297)</f>
        <v>0</v>
      </c>
      <c r="AG297" s="2">
        <f xml:space="preserve"> (H297 * AB297)</f>
        <v>0</v>
      </c>
      <c r="AH297" s="2">
        <f t="shared" si="471"/>
        <v>1.2371313006362052E-73</v>
      </c>
      <c r="AI297" s="2">
        <f xml:space="preserve"> (G297 * AC297)</f>
        <v>0</v>
      </c>
      <c r="AJ297" s="2">
        <f xml:space="preserve"> (H297 * AC297)</f>
        <v>0</v>
      </c>
      <c r="AK297" s="6">
        <f t="shared" si="444"/>
        <v>-2.334076612856382E-63</v>
      </c>
      <c r="AL297" s="2">
        <f xml:space="preserve"> (M297 * AD297)</f>
        <v>-2.3340766128543463E-63</v>
      </c>
      <c r="AM297" s="2">
        <f xml:space="preserve"> (R297 * AD297)</f>
        <v>-2.3340766128543463E-63</v>
      </c>
      <c r="AN297" s="2">
        <f xml:space="preserve"> (I297 - I296)</f>
        <v>0.11267505162848579</v>
      </c>
      <c r="AO297" s="2">
        <f xml:space="preserve"> (J297 - J296)</f>
        <v>5.9295997725801186E-2</v>
      </c>
      <c r="AP297" s="2">
        <f xml:space="preserve"> (K297 - K296)</f>
        <v>-0.1932446710684701</v>
      </c>
      <c r="AQ297" s="2">
        <f xml:space="preserve"> (N297 - N296)</f>
        <v>0.11267505162848579</v>
      </c>
      <c r="AR297" s="2">
        <f xml:space="preserve"> (O297 - O296)</f>
        <v>5.9295997725801186E-2</v>
      </c>
      <c r="AS297" s="2">
        <f xml:space="preserve"> (P297 - P296)</f>
        <v>-0.1932446710684701</v>
      </c>
      <c r="AT297" s="6">
        <f t="shared" si="451"/>
        <v>0.19873538305012772</v>
      </c>
      <c r="AU297" s="2">
        <f xml:space="preserve"> (T297 - T296)</f>
        <v>-0.23273875137291355</v>
      </c>
      <c r="AV297" s="2">
        <f xml:space="preserve"> (U297 - U296)</f>
        <v>-0.23273875137291355</v>
      </c>
    </row>
    <row r="298" spans="6:48" x14ac:dyDescent="0.25">
      <c r="F298" s="2" t="s">
        <v>52</v>
      </c>
      <c r="G298" s="2">
        <f t="shared" ref="G298" si="510" xml:space="preserve"> $B$6</f>
        <v>1</v>
      </c>
      <c r="H298" s="2">
        <f t="shared" ref="H298" si="511" xml:space="preserve"> $C$6</f>
        <v>0</v>
      </c>
      <c r="I298" s="2">
        <f xml:space="preserve"> (I297 + $B$11 * AE297 + $D$11 * AN297)</f>
        <v>27.880525158758473</v>
      </c>
      <c r="J298" s="2">
        <f xml:space="preserve"> (J297 + $B$11 * AF297 + $D$11 * AO297)</f>
        <v>14.849975370073953</v>
      </c>
      <c r="K298" s="2">
        <f xml:space="preserve"> (K297 + $B$11 * AG297 + $D$11 * AP297)</f>
        <v>-50.408465329884834</v>
      </c>
      <c r="L298" s="2">
        <f t="shared" si="482"/>
        <v>42.730500528832422</v>
      </c>
      <c r="M298" s="2">
        <f t="shared" si="447"/>
        <v>1</v>
      </c>
      <c r="N298" s="2">
        <f xml:space="preserve"> (N297 + $B$11 * AH297 + $D$11 * AQ297)</f>
        <v>27.880525158758473</v>
      </c>
      <c r="O298" s="2">
        <f xml:space="preserve"> (O297 + $B$11 * AI297 + $D$11 * AR297)</f>
        <v>14.849975370073953</v>
      </c>
      <c r="P298" s="2">
        <f xml:space="preserve"> (P297 + $B$11 * AJ297 + $D$11 * AS297)</f>
        <v>-50.408465329884834</v>
      </c>
      <c r="Q298" s="2">
        <f t="shared" si="483"/>
        <v>42.730500528832422</v>
      </c>
      <c r="R298" s="2">
        <f t="shared" si="448"/>
        <v>1</v>
      </c>
      <c r="S298" s="6">
        <f t="shared" si="449"/>
        <v>49.631042361839256</v>
      </c>
      <c r="T298" s="2">
        <f xml:space="preserve"> (T297 + $B$11 * AL297 + $D$11 * AU297)</f>
        <v>-61.002703365969587</v>
      </c>
      <c r="U298" s="2">
        <f xml:space="preserve"> (U297 + $B$11 * AM297 + $D$11 * AV297)</f>
        <v>-61.002703365969587</v>
      </c>
      <c r="V298" s="2">
        <f t="shared" si="443"/>
        <v>-72.374364370099926</v>
      </c>
      <c r="W298" s="2">
        <f t="shared" si="450"/>
        <v>3.7000954096497366E-32</v>
      </c>
      <c r="X298" s="2">
        <f xml:space="preserve"> ($D$6 - W298)</f>
        <v>-3.7000954096497366E-32</v>
      </c>
      <c r="Y298" s="17"/>
      <c r="Z298" s="17"/>
      <c r="AB298" s="2">
        <f xml:space="preserve"> M298 * (1 - M298) * (AD298 * T298)</f>
        <v>0</v>
      </c>
      <c r="AC298" s="2">
        <f xml:space="preserve"> R298 * (1 - R298) * (AD298 * U298)</f>
        <v>0</v>
      </c>
      <c r="AD298" s="2">
        <f xml:space="preserve"> (X298 * (1 - W298) * W298)</f>
        <v>-1.3690706040511053E-63</v>
      </c>
      <c r="AE298" s="2">
        <f t="shared" si="470"/>
        <v>0</v>
      </c>
      <c r="AF298" s="2">
        <f xml:space="preserve"> (G298 * AB298)</f>
        <v>0</v>
      </c>
      <c r="AG298" s="2">
        <f xml:space="preserve"> (H298 * AB298)</f>
        <v>0</v>
      </c>
      <c r="AH298" s="2">
        <f t="shared" si="471"/>
        <v>0</v>
      </c>
      <c r="AI298" s="2">
        <f xml:space="preserve"> (G298 * AC298)</f>
        <v>0</v>
      </c>
      <c r="AJ298" s="2">
        <f xml:space="preserve"> (H298 * AC298)</f>
        <v>0</v>
      </c>
      <c r="AK298" s="6">
        <f t="shared" si="444"/>
        <v>-1.3690706040511053E-63</v>
      </c>
      <c r="AL298" s="2">
        <f xml:space="preserve"> (M298 * AD298)</f>
        <v>-1.3690706040511053E-63</v>
      </c>
      <c r="AM298" s="2">
        <f xml:space="preserve"> (R298 * AD298)</f>
        <v>-1.3690706040511053E-63</v>
      </c>
      <c r="AN298" s="2">
        <f xml:space="preserve"> (I298 - I297)</f>
        <v>0.11267505162848579</v>
      </c>
      <c r="AO298" s="2">
        <f xml:space="preserve"> (J298 - J297)</f>
        <v>5.9295997725801186E-2</v>
      </c>
      <c r="AP298" s="2">
        <f xml:space="preserve"> (K298 - K297)</f>
        <v>-0.1932446710684701</v>
      </c>
      <c r="AQ298" s="2">
        <f xml:space="preserve"> (N298 - N297)</f>
        <v>0.11267505162848579</v>
      </c>
      <c r="AR298" s="2">
        <f xml:space="preserve"> (O298 - O297)</f>
        <v>5.9295997725801186E-2</v>
      </c>
      <c r="AS298" s="2">
        <f xml:space="preserve"> (P298 - P297)</f>
        <v>-0.1932446710684701</v>
      </c>
      <c r="AT298" s="6">
        <f t="shared" si="451"/>
        <v>0.19873538305012772</v>
      </c>
      <c r="AU298" s="2">
        <f xml:space="preserve"> (T298 - T297)</f>
        <v>-0.23273875137291355</v>
      </c>
      <c r="AV298" s="2">
        <f xml:space="preserve"> (U298 - U297)</f>
        <v>-0.23273875137291355</v>
      </c>
    </row>
    <row r="299" spans="6:48" x14ac:dyDescent="0.25">
      <c r="F299" s="2" t="s">
        <v>53</v>
      </c>
      <c r="G299" s="2">
        <f t="shared" ref="G299" si="512" xml:space="preserve"> $B$7</f>
        <v>0</v>
      </c>
      <c r="H299" s="2">
        <f t="shared" ref="H299" si="513" xml:space="preserve"> $C$7</f>
        <v>1</v>
      </c>
      <c r="I299" s="2">
        <f xml:space="preserve"> (I298 + $B$11 * AE298 + $D$11 * AN298)</f>
        <v>27.993200210386959</v>
      </c>
      <c r="J299" s="2">
        <f xml:space="preserve"> (J298 + $B$11 * AF298 + $D$11 * AO298)</f>
        <v>14.909271367799754</v>
      </c>
      <c r="K299" s="2">
        <f xml:space="preserve"> (K298 + $B$11 * AG298 + $D$11 * AP298)</f>
        <v>-50.601710000953304</v>
      </c>
      <c r="L299" s="2">
        <f t="shared" si="482"/>
        <v>-22.608509790566345</v>
      </c>
      <c r="M299" s="2">
        <f t="shared" si="447"/>
        <v>1.5179202467529291E-10</v>
      </c>
      <c r="N299" s="2">
        <f xml:space="preserve"> (N298 + $B$11 * AH298 + $D$11 * AQ298)</f>
        <v>27.993200210386959</v>
      </c>
      <c r="O299" s="2">
        <f xml:space="preserve"> (O298 + $B$11 * AI298 + $D$11 * AR298)</f>
        <v>14.909271367799754</v>
      </c>
      <c r="P299" s="2">
        <f xml:space="preserve"> (P298 + $B$11 * AJ298 + $D$11 * AS298)</f>
        <v>-50.601710000953304</v>
      </c>
      <c r="Q299" s="2">
        <f t="shared" si="483"/>
        <v>-22.608509790566345</v>
      </c>
      <c r="R299" s="2">
        <f t="shared" si="448"/>
        <v>1.5179202467529291E-10</v>
      </c>
      <c r="S299" s="6">
        <f t="shared" si="449"/>
        <v>49.829777744889384</v>
      </c>
      <c r="T299" s="2">
        <f xml:space="preserve"> (T298 + $B$11 * AL298 + $D$11 * AU298)</f>
        <v>-61.235442117342501</v>
      </c>
      <c r="U299" s="2">
        <f xml:space="preserve"> (U298 + $B$11 * AM298 + $D$11 * AV298)</f>
        <v>-61.235442117342501</v>
      </c>
      <c r="V299" s="2">
        <f t="shared" si="443"/>
        <v>49.829777726299284</v>
      </c>
      <c r="W299" s="2">
        <f t="shared" si="450"/>
        <v>1</v>
      </c>
      <c r="X299" s="2">
        <f xml:space="preserve"> ($D$7 - W299)</f>
        <v>0</v>
      </c>
      <c r="Y299" s="17"/>
      <c r="Z299" s="17"/>
      <c r="AB299" s="2">
        <f xml:space="preserve"> M299 * (1 - M299) * (AD299 * T299)</f>
        <v>0</v>
      </c>
      <c r="AC299" s="2">
        <f xml:space="preserve"> R299 * (1 - R299) * (AD299 * U299)</f>
        <v>0</v>
      </c>
      <c r="AD299" s="2">
        <f xml:space="preserve"> (X299 * (1 - W299) * W299)</f>
        <v>0</v>
      </c>
      <c r="AE299" s="2">
        <f t="shared" si="470"/>
        <v>0</v>
      </c>
      <c r="AF299" s="2">
        <f xml:space="preserve"> (G299 * AB299)</f>
        <v>0</v>
      </c>
      <c r="AG299" s="2">
        <f xml:space="preserve"> (H299 * AB299)</f>
        <v>0</v>
      </c>
      <c r="AH299" s="2">
        <f t="shared" si="471"/>
        <v>0</v>
      </c>
      <c r="AI299" s="2">
        <f xml:space="preserve"> (G299 * AC299)</f>
        <v>0</v>
      </c>
      <c r="AJ299" s="2">
        <f xml:space="preserve"> (H299 * AC299)</f>
        <v>0</v>
      </c>
      <c r="AK299" s="6">
        <f t="shared" si="444"/>
        <v>0</v>
      </c>
      <c r="AL299" s="2">
        <f xml:space="preserve"> (M299 * AD299)</f>
        <v>0</v>
      </c>
      <c r="AM299" s="2">
        <f xml:space="preserve"> (R299 * AD299)</f>
        <v>0</v>
      </c>
      <c r="AN299" s="2">
        <f xml:space="preserve"> (I299 - I298)</f>
        <v>0.11267505162848579</v>
      </c>
      <c r="AO299" s="2">
        <f xml:space="preserve"> (J299 - J298)</f>
        <v>5.9295997725801186E-2</v>
      </c>
      <c r="AP299" s="2">
        <f xml:space="preserve"> (K299 - K298)</f>
        <v>-0.1932446710684701</v>
      </c>
      <c r="AQ299" s="2">
        <f xml:space="preserve"> (N299 - N298)</f>
        <v>0.11267505162848579</v>
      </c>
      <c r="AR299" s="2">
        <f xml:space="preserve"> (O299 - O298)</f>
        <v>5.9295997725801186E-2</v>
      </c>
      <c r="AS299" s="2">
        <f xml:space="preserve"> (P299 - P298)</f>
        <v>-0.1932446710684701</v>
      </c>
      <c r="AT299" s="6">
        <f t="shared" si="451"/>
        <v>0.19873538305012772</v>
      </c>
      <c r="AU299" s="2">
        <f xml:space="preserve"> (T299 - T298)</f>
        <v>-0.23273875137291355</v>
      </c>
      <c r="AV299" s="2">
        <f xml:space="preserve"> (U299 - U298)</f>
        <v>-0.23273875137291355</v>
      </c>
    </row>
    <row r="300" spans="6:48" x14ac:dyDescent="0.25">
      <c r="F300" s="2" t="s">
        <v>54</v>
      </c>
      <c r="G300" s="2">
        <f t="shared" ref="G300" si="514" xml:space="preserve"> $B$8</f>
        <v>1</v>
      </c>
      <c r="H300" s="2">
        <f t="shared" ref="H300" si="515" xml:space="preserve"> $C$8</f>
        <v>1</v>
      </c>
      <c r="I300" s="2">
        <f xml:space="preserve"> (I299 + $B$11 * AE299 + $D$11 * AN299)</f>
        <v>28.105875262015445</v>
      </c>
      <c r="J300" s="2">
        <f xml:space="preserve"> (J299 + $B$11 * AF299 + $D$11 * AO299)</f>
        <v>14.968567365525555</v>
      </c>
      <c r="K300" s="2">
        <f xml:space="preserve"> (K299 + $B$11 * AG299 + $D$11 * AP299)</f>
        <v>-50.794954672021774</v>
      </c>
      <c r="L300" s="2">
        <f t="shared" si="482"/>
        <v>-7.7205120444807704</v>
      </c>
      <c r="M300" s="2">
        <f t="shared" si="447"/>
        <v>4.4343666240040185E-4</v>
      </c>
      <c r="N300" s="2">
        <f xml:space="preserve"> (N299 + $B$11 * AH299 + $D$11 * AQ299)</f>
        <v>28.105875262015445</v>
      </c>
      <c r="O300" s="2">
        <f xml:space="preserve"> (O299 + $B$11 * AI299 + $D$11 * AR299)</f>
        <v>14.968567365525555</v>
      </c>
      <c r="P300" s="2">
        <f xml:space="preserve"> (P299 + $B$11 * AJ299 + $D$11 * AS299)</f>
        <v>-50.794954672021774</v>
      </c>
      <c r="Q300" s="2">
        <f t="shared" si="483"/>
        <v>-7.7205120444807704</v>
      </c>
      <c r="R300" s="2">
        <f t="shared" si="448"/>
        <v>4.4343666240040185E-4</v>
      </c>
      <c r="S300" s="6">
        <f t="shared" si="449"/>
        <v>50.028513127939512</v>
      </c>
      <c r="T300" s="2">
        <f xml:space="preserve"> (T299 + $B$11 * AL299 + $D$11 * AU299)</f>
        <v>-61.468180868715415</v>
      </c>
      <c r="U300" s="2">
        <f xml:space="preserve"> (U299 + $B$11 * AM299 + $D$11 * AV299)</f>
        <v>-61.468180868715415</v>
      </c>
      <c r="V300" s="2">
        <f t="shared" si="443"/>
        <v>49.973998638003017</v>
      </c>
      <c r="W300" s="2">
        <f t="shared" si="450"/>
        <v>1</v>
      </c>
      <c r="X300" s="2">
        <f xml:space="preserve"> ($D$8 - W300)</f>
        <v>0</v>
      </c>
      <c r="Y300" s="18"/>
      <c r="Z300" s="18"/>
      <c r="AB300" s="2">
        <f xml:space="preserve"> M300 * (1 - M300) * (AD300 * T300)</f>
        <v>0</v>
      </c>
      <c r="AC300" s="2">
        <f xml:space="preserve"> R300 * (1 - R300) * (AD300 * U300)</f>
        <v>0</v>
      </c>
      <c r="AD300" s="2">
        <f xml:space="preserve"> (X300 * (1 - W300) * W300)</f>
        <v>0</v>
      </c>
      <c r="AE300" s="2">
        <f t="shared" si="470"/>
        <v>0</v>
      </c>
      <c r="AF300" s="2">
        <f xml:space="preserve"> (G300 * AB300)</f>
        <v>0</v>
      </c>
      <c r="AG300" s="2">
        <f xml:space="preserve"> (H300 * AB300)</f>
        <v>0</v>
      </c>
      <c r="AH300" s="2">
        <f t="shared" si="471"/>
        <v>0</v>
      </c>
      <c r="AI300" s="2">
        <f xml:space="preserve"> (G300 * AC300)</f>
        <v>0</v>
      </c>
      <c r="AJ300" s="2">
        <f xml:space="preserve"> (H300 * AC300)</f>
        <v>0</v>
      </c>
      <c r="AK300" s="6">
        <f t="shared" si="444"/>
        <v>0</v>
      </c>
      <c r="AL300" s="2">
        <f xml:space="preserve"> (M300 * AD300)</f>
        <v>0</v>
      </c>
      <c r="AM300" s="2">
        <f xml:space="preserve"> (R300 * AD300)</f>
        <v>0</v>
      </c>
      <c r="AN300" s="2">
        <f xml:space="preserve"> (I300 - I299)</f>
        <v>0.11267505162848579</v>
      </c>
      <c r="AO300" s="2">
        <f xml:space="preserve"> (J300 - J299)</f>
        <v>5.9295997725801186E-2</v>
      </c>
      <c r="AP300" s="2">
        <f xml:space="preserve"> (K300 - K299)</f>
        <v>-0.1932446710684701</v>
      </c>
      <c r="AQ300" s="2">
        <f xml:space="preserve"> (N300 - N299)</f>
        <v>0.11267505162848579</v>
      </c>
      <c r="AR300" s="2">
        <f xml:space="preserve"> (O300 - O299)</f>
        <v>5.9295997725801186E-2</v>
      </c>
      <c r="AS300" s="2">
        <f xml:space="preserve"> (P300 - P299)</f>
        <v>-0.1932446710684701</v>
      </c>
      <c r="AT300" s="6">
        <f t="shared" si="451"/>
        <v>0.19873538305012772</v>
      </c>
      <c r="AU300" s="2">
        <f xml:space="preserve"> (T300 - T299)</f>
        <v>-0.23273875137291355</v>
      </c>
      <c r="AV300" s="2">
        <f xml:space="preserve"> (U300 - U299)</f>
        <v>-0.23273875137291355</v>
      </c>
    </row>
    <row r="301" spans="6:48" x14ac:dyDescent="0.25">
      <c r="F301" s="8" t="s">
        <v>51</v>
      </c>
      <c r="G301" s="8">
        <f t="shared" si="476"/>
        <v>0</v>
      </c>
      <c r="H301" s="8">
        <f t="shared" si="477"/>
        <v>0</v>
      </c>
      <c r="I301" s="8">
        <f xml:space="preserve"> (I300 + $B$11 * AE300 + $D$11 * AN300)</f>
        <v>28.218550313643931</v>
      </c>
      <c r="J301" s="8">
        <f xml:space="preserve"> (J300 + $B$11 * AF300 + $D$11 * AO300)</f>
        <v>15.027863363251356</v>
      </c>
      <c r="K301" s="8">
        <f xml:space="preserve"> (K300 + $B$11 * AG300 + $D$11 * AP300)</f>
        <v>-50.988199343090244</v>
      </c>
      <c r="L301" s="8">
        <f t="shared" si="482"/>
        <v>28.218550313643931</v>
      </c>
      <c r="M301" s="8">
        <f t="shared" si="447"/>
        <v>0.99999999999944422</v>
      </c>
      <c r="N301" s="8">
        <f xml:space="preserve"> (N300 + $B$11 * AH300 + $D$11 * AQ300)</f>
        <v>28.218550313643931</v>
      </c>
      <c r="O301" s="8">
        <f xml:space="preserve"> (O300 + $B$11 * AI300 + $D$11 * AR300)</f>
        <v>15.027863363251356</v>
      </c>
      <c r="P301" s="8">
        <f xml:space="preserve"> (P300 + $B$11 * AJ300 + $D$11 * AS300)</f>
        <v>-50.988199343090244</v>
      </c>
      <c r="Q301" s="8">
        <f t="shared" si="483"/>
        <v>28.218550313643931</v>
      </c>
      <c r="R301" s="8">
        <f t="shared" si="448"/>
        <v>0.99999999999944422</v>
      </c>
      <c r="S301" s="5">
        <f t="shared" si="449"/>
        <v>50.227248510989639</v>
      </c>
      <c r="T301" s="8">
        <f xml:space="preserve"> (T300 + $B$11 * AL300 + $D$11 * AU300)</f>
        <v>-61.700919620088328</v>
      </c>
      <c r="U301" s="8">
        <f xml:space="preserve"> (U300 + $B$11 * AM300 + $D$11 * AV300)</f>
        <v>-61.700919620088328</v>
      </c>
      <c r="V301" s="8">
        <f t="shared" si="443"/>
        <v>-73.174590729118435</v>
      </c>
      <c r="W301" s="8">
        <f t="shared" si="450"/>
        <v>1.6621837446847382E-32</v>
      </c>
      <c r="X301" s="8">
        <f xml:space="preserve"> ($D$5 - W301)</f>
        <v>-1.6621837446847382E-32</v>
      </c>
      <c r="Y301" s="13">
        <f xml:space="preserve"> SUM(SUMIF(X301:X304, {"&gt;0","&lt;0"}) * {1,-1}) / 4</f>
        <v>7.3380033039112588E-33</v>
      </c>
      <c r="Z301" s="13" t="s">
        <v>131</v>
      </c>
      <c r="AB301" s="8">
        <f xml:space="preserve"> M301 * (1 - M301) * (AD301 * T301)</f>
        <v>9.4743794378014578E-75</v>
      </c>
      <c r="AC301" s="8">
        <f xml:space="preserve"> R301 * (1 - R301) * (AD301 * U301)</f>
        <v>9.4743794378014578E-75</v>
      </c>
      <c r="AD301" s="8">
        <f xml:space="preserve"> (X301 * (1 - W301) * W301)</f>
        <v>-2.7628548010941789E-64</v>
      </c>
      <c r="AE301" s="8">
        <f t="shared" si="470"/>
        <v>9.4743794378014578E-75</v>
      </c>
      <c r="AF301" s="8">
        <f xml:space="preserve"> (G301 * AB301)</f>
        <v>0</v>
      </c>
      <c r="AG301" s="8">
        <f xml:space="preserve"> (H301 * AB301)</f>
        <v>0</v>
      </c>
      <c r="AH301" s="8">
        <f t="shared" si="471"/>
        <v>9.4743794378014578E-75</v>
      </c>
      <c r="AI301" s="8">
        <f xml:space="preserve"> (G301 * AC301)</f>
        <v>0</v>
      </c>
      <c r="AJ301" s="8">
        <f xml:space="preserve"> (H301 * AC301)</f>
        <v>0</v>
      </c>
      <c r="AK301" s="5">
        <f t="shared" si="444"/>
        <v>-2.7628548010941789E-64</v>
      </c>
      <c r="AL301" s="8">
        <f xml:space="preserve"> (M301 * AD301)</f>
        <v>-2.7628548010926433E-64</v>
      </c>
      <c r="AM301" s="8">
        <f xml:space="preserve"> (R301 * AD301)</f>
        <v>-2.7628548010926433E-64</v>
      </c>
      <c r="AN301" s="8">
        <f xml:space="preserve"> (I301 - I300)</f>
        <v>0.11267505162848579</v>
      </c>
      <c r="AO301" s="8">
        <f xml:space="preserve"> (J301 - J300)</f>
        <v>5.9295997725801186E-2</v>
      </c>
      <c r="AP301" s="8">
        <f xml:space="preserve"> (K301 - K300)</f>
        <v>-0.1932446710684701</v>
      </c>
      <c r="AQ301" s="8">
        <f xml:space="preserve"> (N301 - N300)</f>
        <v>0.11267505162848579</v>
      </c>
      <c r="AR301" s="8">
        <f xml:space="preserve"> (O301 - O300)</f>
        <v>5.9295997725801186E-2</v>
      </c>
      <c r="AS301" s="8">
        <f xml:space="preserve"> (P301 - P300)</f>
        <v>-0.1932446710684701</v>
      </c>
      <c r="AT301" s="5">
        <f t="shared" si="451"/>
        <v>0.19873538305012772</v>
      </c>
      <c r="AU301" s="8">
        <f xml:space="preserve"> (T301 - T300)</f>
        <v>-0.23273875137291355</v>
      </c>
      <c r="AV301" s="8">
        <f xml:space="preserve"> (U301 - U300)</f>
        <v>-0.23273875137291355</v>
      </c>
    </row>
    <row r="302" spans="6:48" x14ac:dyDescent="0.25">
      <c r="F302" s="8" t="s">
        <v>52</v>
      </c>
      <c r="G302" s="8">
        <f t="shared" ref="G302" si="516" xml:space="preserve"> $B$6</f>
        <v>1</v>
      </c>
      <c r="H302" s="8">
        <f t="shared" ref="H302" si="517" xml:space="preserve"> $C$6</f>
        <v>0</v>
      </c>
      <c r="I302" s="8">
        <f xml:space="preserve"> (I301 + $B$11 * AE301 + $D$11 * AN301)</f>
        <v>28.331225365272417</v>
      </c>
      <c r="J302" s="8">
        <f xml:space="preserve"> (J301 + $B$11 * AF301 + $D$11 * AO301)</f>
        <v>15.087159360977157</v>
      </c>
      <c r="K302" s="8">
        <f xml:space="preserve"> (K301 + $B$11 * AG301 + $D$11 * AP301)</f>
        <v>-51.181444014158714</v>
      </c>
      <c r="L302" s="8">
        <f t="shared" si="482"/>
        <v>43.41838472624957</v>
      </c>
      <c r="M302" s="8">
        <f t="shared" si="447"/>
        <v>1</v>
      </c>
      <c r="N302" s="8">
        <f xml:space="preserve"> (N301 + $B$11 * AH301 + $D$11 * AQ301)</f>
        <v>28.331225365272417</v>
      </c>
      <c r="O302" s="8">
        <f xml:space="preserve"> (O301 + $B$11 * AI301 + $D$11 * AR301)</f>
        <v>15.087159360977157</v>
      </c>
      <c r="P302" s="8">
        <f xml:space="preserve"> (P301 + $B$11 * AJ301 + $D$11 * AS301)</f>
        <v>-51.181444014158714</v>
      </c>
      <c r="Q302" s="8">
        <f t="shared" si="483"/>
        <v>43.41838472624957</v>
      </c>
      <c r="R302" s="8">
        <f t="shared" si="448"/>
        <v>1</v>
      </c>
      <c r="S302" s="5">
        <f t="shared" si="449"/>
        <v>50.425983894039767</v>
      </c>
      <c r="T302" s="8">
        <f xml:space="preserve"> (T301 + $B$11 * AL301 + $D$11 * AU301)</f>
        <v>-61.933658371461242</v>
      </c>
      <c r="U302" s="8">
        <f xml:space="preserve"> (U301 + $B$11 * AM301 + $D$11 * AV301)</f>
        <v>-61.933658371461242</v>
      </c>
      <c r="V302" s="8">
        <f t="shared" si="443"/>
        <v>-73.441332848882723</v>
      </c>
      <c r="W302" s="8">
        <f t="shared" si="450"/>
        <v>1.273017576879765E-32</v>
      </c>
      <c r="X302" s="8">
        <f xml:space="preserve"> ($D$6 - W302)</f>
        <v>-1.273017576879765E-32</v>
      </c>
      <c r="Y302" s="14"/>
      <c r="Z302" s="14"/>
      <c r="AB302" s="8">
        <f xml:space="preserve"> M302 * (1 - M302) * (AD302 * T302)</f>
        <v>0</v>
      </c>
      <c r="AC302" s="8">
        <f xml:space="preserve"> R302 * (1 - R302) * (AD302 * U302)</f>
        <v>0</v>
      </c>
      <c r="AD302" s="8">
        <f xml:space="preserve"> (X302 * (1 - W302) * W302)</f>
        <v>-1.6205737510448287E-64</v>
      </c>
      <c r="AE302" s="8">
        <f t="shared" si="470"/>
        <v>0</v>
      </c>
      <c r="AF302" s="8">
        <f xml:space="preserve"> (G302 * AB302)</f>
        <v>0</v>
      </c>
      <c r="AG302" s="8">
        <f xml:space="preserve"> (H302 * AB302)</f>
        <v>0</v>
      </c>
      <c r="AH302" s="8">
        <f t="shared" si="471"/>
        <v>0</v>
      </c>
      <c r="AI302" s="8">
        <f xml:space="preserve"> (G302 * AC302)</f>
        <v>0</v>
      </c>
      <c r="AJ302" s="8">
        <f xml:space="preserve"> (H302 * AC302)</f>
        <v>0</v>
      </c>
      <c r="AK302" s="5">
        <f t="shared" si="444"/>
        <v>-1.6205737510448287E-64</v>
      </c>
      <c r="AL302" s="8">
        <f xml:space="preserve"> (M302 * AD302)</f>
        <v>-1.6205737510448287E-64</v>
      </c>
      <c r="AM302" s="8">
        <f xml:space="preserve"> (R302 * AD302)</f>
        <v>-1.6205737510448287E-64</v>
      </c>
      <c r="AN302" s="8">
        <f xml:space="preserve"> (I302 - I301)</f>
        <v>0.11267505162848579</v>
      </c>
      <c r="AO302" s="8">
        <f xml:space="preserve"> (J302 - J301)</f>
        <v>5.9295997725801186E-2</v>
      </c>
      <c r="AP302" s="8">
        <f xml:space="preserve"> (K302 - K301)</f>
        <v>-0.1932446710684701</v>
      </c>
      <c r="AQ302" s="8">
        <f xml:space="preserve"> (N302 - N301)</f>
        <v>0.11267505162848579</v>
      </c>
      <c r="AR302" s="8">
        <f xml:space="preserve"> (O302 - O301)</f>
        <v>5.9295997725801186E-2</v>
      </c>
      <c r="AS302" s="8">
        <f xml:space="preserve"> (P302 - P301)</f>
        <v>-0.1932446710684701</v>
      </c>
      <c r="AT302" s="5">
        <f t="shared" si="451"/>
        <v>0.19873538305012772</v>
      </c>
      <c r="AU302" s="8">
        <f xml:space="preserve"> (T302 - T301)</f>
        <v>-0.23273875137291355</v>
      </c>
      <c r="AV302" s="8">
        <f xml:space="preserve"> (U302 - U301)</f>
        <v>-0.23273875137291355</v>
      </c>
    </row>
    <row r="303" spans="6:48" x14ac:dyDescent="0.25">
      <c r="F303" s="8" t="s">
        <v>53</v>
      </c>
      <c r="G303" s="8">
        <f t="shared" ref="G303" si="518" xml:space="preserve"> $B$7</f>
        <v>0</v>
      </c>
      <c r="H303" s="8">
        <f t="shared" ref="H303" si="519" xml:space="preserve"> $C$7</f>
        <v>1</v>
      </c>
      <c r="I303" s="8">
        <f xml:space="preserve"> (I302 + $B$11 * AE302 + $D$11 * AN302)</f>
        <v>28.443900416900902</v>
      </c>
      <c r="J303" s="8">
        <f xml:space="preserve"> (J302 + $B$11 * AF302 + $D$11 * AO302)</f>
        <v>15.146455358702958</v>
      </c>
      <c r="K303" s="8">
        <f xml:space="preserve"> (K302 + $B$11 * AG302 + $D$11 * AP302)</f>
        <v>-51.374688685227184</v>
      </c>
      <c r="L303" s="8">
        <f t="shared" si="482"/>
        <v>-22.930788268326282</v>
      </c>
      <c r="M303" s="8">
        <f t="shared" si="447"/>
        <v>1.0997277635630052E-10</v>
      </c>
      <c r="N303" s="8">
        <f xml:space="preserve"> (N302 + $B$11 * AH302 + $D$11 * AQ302)</f>
        <v>28.443900416900902</v>
      </c>
      <c r="O303" s="8">
        <f xml:space="preserve"> (O302 + $B$11 * AI302 + $D$11 * AR302)</f>
        <v>15.146455358702958</v>
      </c>
      <c r="P303" s="8">
        <f xml:space="preserve"> (P302 + $B$11 * AJ302 + $D$11 * AS302)</f>
        <v>-51.374688685227184</v>
      </c>
      <c r="Q303" s="8">
        <f t="shared" si="483"/>
        <v>-22.930788268326282</v>
      </c>
      <c r="R303" s="8">
        <f t="shared" si="448"/>
        <v>1.0997277635630052E-10</v>
      </c>
      <c r="S303" s="5">
        <f t="shared" si="449"/>
        <v>50.624719277089895</v>
      </c>
      <c r="T303" s="8">
        <f xml:space="preserve"> (T302 + $B$11 * AL302 + $D$11 * AU302)</f>
        <v>-62.166397122834155</v>
      </c>
      <c r="U303" s="8">
        <f xml:space="preserve"> (U302 + $B$11 * AM302 + $D$11 * AV302)</f>
        <v>-62.166397122834155</v>
      </c>
      <c r="V303" s="8">
        <f t="shared" si="443"/>
        <v>50.624719263416665</v>
      </c>
      <c r="W303" s="8">
        <f t="shared" si="450"/>
        <v>1</v>
      </c>
      <c r="X303" s="8">
        <f xml:space="preserve"> ($D$7 - W303)</f>
        <v>0</v>
      </c>
      <c r="Y303" s="14"/>
      <c r="Z303" s="14"/>
      <c r="AB303" s="8">
        <f xml:space="preserve"> M303 * (1 - M303) * (AD303 * T303)</f>
        <v>0</v>
      </c>
      <c r="AC303" s="8">
        <f xml:space="preserve"> R303 * (1 - R303) * (AD303 * U303)</f>
        <v>0</v>
      </c>
      <c r="AD303" s="8">
        <f xml:space="preserve"> (X303 * (1 - W303) * W303)</f>
        <v>0</v>
      </c>
      <c r="AE303" s="8">
        <f t="shared" si="470"/>
        <v>0</v>
      </c>
      <c r="AF303" s="8">
        <f xml:space="preserve"> (G303 * AB303)</f>
        <v>0</v>
      </c>
      <c r="AG303" s="8">
        <f xml:space="preserve"> (H303 * AB303)</f>
        <v>0</v>
      </c>
      <c r="AH303" s="8">
        <f t="shared" si="471"/>
        <v>0</v>
      </c>
      <c r="AI303" s="8">
        <f xml:space="preserve"> (G303 * AC303)</f>
        <v>0</v>
      </c>
      <c r="AJ303" s="8">
        <f xml:space="preserve"> (H303 * AC303)</f>
        <v>0</v>
      </c>
      <c r="AK303" s="5">
        <f t="shared" si="444"/>
        <v>0</v>
      </c>
      <c r="AL303" s="8">
        <f xml:space="preserve"> (M303 * AD303)</f>
        <v>0</v>
      </c>
      <c r="AM303" s="8">
        <f xml:space="preserve"> (R303 * AD303)</f>
        <v>0</v>
      </c>
      <c r="AN303" s="8">
        <f xml:space="preserve"> (I303 - I302)</f>
        <v>0.11267505162848579</v>
      </c>
      <c r="AO303" s="8">
        <f xml:space="preserve"> (J303 - J302)</f>
        <v>5.9295997725801186E-2</v>
      </c>
      <c r="AP303" s="8">
        <f xml:space="preserve"> (K303 - K302)</f>
        <v>-0.1932446710684701</v>
      </c>
      <c r="AQ303" s="8">
        <f xml:space="preserve"> (N303 - N302)</f>
        <v>0.11267505162848579</v>
      </c>
      <c r="AR303" s="8">
        <f xml:space="preserve"> (O303 - O302)</f>
        <v>5.9295997725801186E-2</v>
      </c>
      <c r="AS303" s="8">
        <f xml:space="preserve"> (P303 - P302)</f>
        <v>-0.1932446710684701</v>
      </c>
      <c r="AT303" s="5">
        <f t="shared" si="451"/>
        <v>0.19873538305012772</v>
      </c>
      <c r="AU303" s="8">
        <f xml:space="preserve"> (T303 - T302)</f>
        <v>-0.23273875137291355</v>
      </c>
      <c r="AV303" s="8">
        <f xml:space="preserve"> (U303 - U302)</f>
        <v>-0.23273875137291355</v>
      </c>
    </row>
    <row r="304" spans="6:48" x14ac:dyDescent="0.25">
      <c r="F304" s="8" t="s">
        <v>54</v>
      </c>
      <c r="G304" s="8">
        <f t="shared" ref="G304" si="520" xml:space="preserve"> $B$8</f>
        <v>1</v>
      </c>
      <c r="H304" s="8">
        <f t="shared" ref="H304" si="521" xml:space="preserve"> $C$8</f>
        <v>1</v>
      </c>
      <c r="I304" s="8">
        <f xml:space="preserve"> (I303 + $B$11 * AE303 + $D$11 * AN303)</f>
        <v>28.556575468529388</v>
      </c>
      <c r="J304" s="8">
        <f xml:space="preserve"> (J303 + $B$11 * AF303 + $D$11 * AO303)</f>
        <v>15.20575135642876</v>
      </c>
      <c r="K304" s="8">
        <f xml:space="preserve"> (K303 + $B$11 * AG303 + $D$11 * AP303)</f>
        <v>-51.567933356295654</v>
      </c>
      <c r="L304" s="8">
        <f t="shared" si="482"/>
        <v>-7.8056065313375029</v>
      </c>
      <c r="M304" s="8">
        <f t="shared" si="447"/>
        <v>4.0727827142627632E-4</v>
      </c>
      <c r="N304" s="8">
        <f xml:space="preserve"> (N303 + $B$11 * AH303 + $D$11 * AQ303)</f>
        <v>28.556575468529388</v>
      </c>
      <c r="O304" s="8">
        <f xml:space="preserve"> (O303 + $B$11 * AI303 + $D$11 * AR303)</f>
        <v>15.20575135642876</v>
      </c>
      <c r="P304" s="8">
        <f xml:space="preserve"> (P303 + $B$11 * AJ303 + $D$11 * AS303)</f>
        <v>-51.567933356295654</v>
      </c>
      <c r="Q304" s="8">
        <f t="shared" si="483"/>
        <v>-7.8056065313375029</v>
      </c>
      <c r="R304" s="8">
        <f t="shared" si="448"/>
        <v>4.0727827142627632E-4</v>
      </c>
      <c r="S304" s="5">
        <f t="shared" si="449"/>
        <v>50.823454660140023</v>
      </c>
      <c r="T304" s="8">
        <f xml:space="preserve"> (T303 + $B$11 * AL303 + $D$11 * AU303)</f>
        <v>-62.399135874207069</v>
      </c>
      <c r="U304" s="8">
        <f xml:space="preserve"> (U303 + $B$11 * AM303 + $D$11 * AV303)</f>
        <v>-62.399135874207069</v>
      </c>
      <c r="V304" s="8">
        <f t="shared" si="443"/>
        <v>50.772627035745337</v>
      </c>
      <c r="W304" s="8">
        <f t="shared" si="450"/>
        <v>1</v>
      </c>
      <c r="X304" s="8">
        <f xml:space="preserve"> ($D$8 - W304)</f>
        <v>0</v>
      </c>
      <c r="Y304" s="15"/>
      <c r="Z304" s="15"/>
      <c r="AB304" s="8">
        <f xml:space="preserve"> M304 * (1 - M304) * (AD304 * T304)</f>
        <v>0</v>
      </c>
      <c r="AC304" s="8">
        <f xml:space="preserve"> R304 * (1 - R304) * (AD304 * U304)</f>
        <v>0</v>
      </c>
      <c r="AD304" s="8">
        <f xml:space="preserve"> (X304 * (1 - W304) * W304)</f>
        <v>0</v>
      </c>
      <c r="AE304" s="8">
        <f t="shared" si="470"/>
        <v>0</v>
      </c>
      <c r="AF304" s="8">
        <f xml:space="preserve"> (G304 * AB304)</f>
        <v>0</v>
      </c>
      <c r="AG304" s="8">
        <f xml:space="preserve"> (H304 * AB304)</f>
        <v>0</v>
      </c>
      <c r="AH304" s="8">
        <f t="shared" si="471"/>
        <v>0</v>
      </c>
      <c r="AI304" s="8">
        <f xml:space="preserve"> (G304 * AC304)</f>
        <v>0</v>
      </c>
      <c r="AJ304" s="8">
        <f xml:space="preserve"> (H304 * AC304)</f>
        <v>0</v>
      </c>
      <c r="AK304" s="5">
        <f t="shared" si="444"/>
        <v>0</v>
      </c>
      <c r="AL304" s="8">
        <f xml:space="preserve"> (M304 * AD304)</f>
        <v>0</v>
      </c>
      <c r="AM304" s="8">
        <f xml:space="preserve"> (R304 * AD304)</f>
        <v>0</v>
      </c>
      <c r="AN304" s="8">
        <f xml:space="preserve"> (I304 - I303)</f>
        <v>0.11267505162848579</v>
      </c>
      <c r="AO304" s="8">
        <f xml:space="preserve"> (J304 - J303)</f>
        <v>5.9295997725801186E-2</v>
      </c>
      <c r="AP304" s="8">
        <f xml:space="preserve"> (K304 - K303)</f>
        <v>-0.1932446710684701</v>
      </c>
      <c r="AQ304" s="8">
        <f xml:space="preserve"> (N304 - N303)</f>
        <v>0.11267505162848579</v>
      </c>
      <c r="AR304" s="8">
        <f xml:space="preserve"> (O304 - O303)</f>
        <v>5.9295997725801186E-2</v>
      </c>
      <c r="AS304" s="8">
        <f xml:space="preserve"> (P304 - P303)</f>
        <v>-0.1932446710684701</v>
      </c>
      <c r="AT304" s="5">
        <f t="shared" si="451"/>
        <v>0.19873538305012772</v>
      </c>
      <c r="AU304" s="8">
        <f xml:space="preserve"> (T304 - T303)</f>
        <v>-0.23273875137291355</v>
      </c>
      <c r="AV304" s="8">
        <f xml:space="preserve"> (U304 - U303)</f>
        <v>-0.23273875137291355</v>
      </c>
    </row>
    <row r="305" spans="6:48" x14ac:dyDescent="0.25">
      <c r="F305" s="2" t="s">
        <v>51</v>
      </c>
      <c r="G305" s="2">
        <f t="shared" si="466"/>
        <v>0</v>
      </c>
      <c r="H305" s="2">
        <f t="shared" si="467"/>
        <v>0</v>
      </c>
      <c r="I305" s="2">
        <f xml:space="preserve"> (I304 + $B$11 * AE304 + $D$11 * AN304)</f>
        <v>28.669250520157874</v>
      </c>
      <c r="J305" s="2">
        <f xml:space="preserve"> (J304 + $B$11 * AF304 + $D$11 * AO304)</f>
        <v>15.265047354154561</v>
      </c>
      <c r="K305" s="2">
        <f xml:space="preserve"> (K304 + $B$11 * AG304 + $D$11 * AP304)</f>
        <v>-51.761178027364124</v>
      </c>
      <c r="L305" s="2">
        <f t="shared" si="482"/>
        <v>28.669250520157874</v>
      </c>
      <c r="M305" s="2">
        <f t="shared" si="447"/>
        <v>0.99999999999964584</v>
      </c>
      <c r="N305" s="2">
        <f xml:space="preserve"> (N304 + $B$11 * AH304 + $D$11 * AQ304)</f>
        <v>28.669250520157874</v>
      </c>
      <c r="O305" s="2">
        <f xml:space="preserve"> (O304 + $B$11 * AI304 + $D$11 * AR304)</f>
        <v>15.265047354154561</v>
      </c>
      <c r="P305" s="2">
        <f xml:space="preserve"> (P304 + $B$11 * AJ304 + $D$11 * AS304)</f>
        <v>-51.761178027364124</v>
      </c>
      <c r="Q305" s="2">
        <f t="shared" si="483"/>
        <v>28.669250520157874</v>
      </c>
      <c r="R305" s="2">
        <f t="shared" si="448"/>
        <v>0.99999999999964584</v>
      </c>
      <c r="S305" s="6">
        <f t="shared" si="449"/>
        <v>51.02219004319015</v>
      </c>
      <c r="T305" s="2">
        <f xml:space="preserve"> (T304 + $B$11 * AL304 + $D$11 * AU304)</f>
        <v>-62.631874625579982</v>
      </c>
      <c r="U305" s="2">
        <f xml:space="preserve"> (U304 + $B$11 * AM304 + $D$11 * AV304)</f>
        <v>-62.631874625579982</v>
      </c>
      <c r="V305" s="2">
        <f t="shared" si="443"/>
        <v>-74.241559207925448</v>
      </c>
      <c r="W305" s="2">
        <f t="shared" si="450"/>
        <v>5.7187420557259811E-33</v>
      </c>
      <c r="X305" s="2">
        <f xml:space="preserve"> ($D$5 - W305)</f>
        <v>-5.7187420557259811E-33</v>
      </c>
      <c r="Y305" s="16">
        <f xml:space="preserve"> SUM(SUMIF(X305:X308, {"&gt;0","&lt;0"}) * {1,-1}) / 4</f>
        <v>2.5246395432373487E-33</v>
      </c>
      <c r="Z305" s="16" t="s">
        <v>132</v>
      </c>
      <c r="AB305" s="2">
        <f xml:space="preserve"> M305 * (1 - M305) * (AD305 * T305)</f>
        <v>7.2543305344292861E-76</v>
      </c>
      <c r="AC305" s="2">
        <f xml:space="preserve"> R305 * (1 - R305) * (AD305 * U305)</f>
        <v>7.2543305344292861E-76</v>
      </c>
      <c r="AD305" s="2">
        <f xml:space="preserve"> (X305 * (1 - W305) * W305)</f>
        <v>-3.2704010699929019E-65</v>
      </c>
      <c r="AE305" s="2">
        <f t="shared" si="470"/>
        <v>7.2543305344292861E-76</v>
      </c>
      <c r="AF305" s="2">
        <f xml:space="preserve"> (G305 * AB305)</f>
        <v>0</v>
      </c>
      <c r="AG305" s="2">
        <f xml:space="preserve"> (H305 * AB305)</f>
        <v>0</v>
      </c>
      <c r="AH305" s="2">
        <f t="shared" si="471"/>
        <v>7.2543305344292861E-76</v>
      </c>
      <c r="AI305" s="2">
        <f xml:space="preserve"> (G305 * AC305)</f>
        <v>0</v>
      </c>
      <c r="AJ305" s="2">
        <f xml:space="preserve"> (H305 * AC305)</f>
        <v>0</v>
      </c>
      <c r="AK305" s="6">
        <f t="shared" si="444"/>
        <v>-3.2704010699929019E-65</v>
      </c>
      <c r="AL305" s="2">
        <f xml:space="preserve"> (M305 * AD305)</f>
        <v>-3.2704010699917436E-65</v>
      </c>
      <c r="AM305" s="2">
        <f xml:space="preserve"> (R305 * AD305)</f>
        <v>-3.2704010699917436E-65</v>
      </c>
      <c r="AN305" s="2">
        <f xml:space="preserve"> (I305 - I304)</f>
        <v>0.11267505162848579</v>
      </c>
      <c r="AO305" s="2">
        <f xml:space="preserve"> (J305 - J304)</f>
        <v>5.9295997725801186E-2</v>
      </c>
      <c r="AP305" s="2">
        <f xml:space="preserve"> (K305 - K304)</f>
        <v>-0.1932446710684701</v>
      </c>
      <c r="AQ305" s="2">
        <f xml:space="preserve"> (N305 - N304)</f>
        <v>0.11267505162848579</v>
      </c>
      <c r="AR305" s="2">
        <f xml:space="preserve"> (O305 - O304)</f>
        <v>5.9295997725801186E-2</v>
      </c>
      <c r="AS305" s="2">
        <f xml:space="preserve"> (P305 - P304)</f>
        <v>-0.1932446710684701</v>
      </c>
      <c r="AT305" s="6">
        <f t="shared" si="451"/>
        <v>0.19873538305012772</v>
      </c>
      <c r="AU305" s="2">
        <f xml:space="preserve"> (T305 - T304)</f>
        <v>-0.23273875137291355</v>
      </c>
      <c r="AV305" s="2">
        <f xml:space="preserve"> (U305 - U304)</f>
        <v>-0.23273875137291355</v>
      </c>
    </row>
    <row r="306" spans="6:48" x14ac:dyDescent="0.25">
      <c r="F306" s="2" t="s">
        <v>52</v>
      </c>
      <c r="G306" s="2">
        <f t="shared" ref="G306" si="522" xml:space="preserve"> $B$6</f>
        <v>1</v>
      </c>
      <c r="H306" s="2">
        <f t="shared" ref="H306" si="523" xml:space="preserve"> $C$6</f>
        <v>0</v>
      </c>
      <c r="I306" s="2">
        <f xml:space="preserve"> (I305 + $B$11 * AE305 + $D$11 * AN305)</f>
        <v>28.78192557178636</v>
      </c>
      <c r="J306" s="2">
        <f xml:space="preserve"> (J305 + $B$11 * AF305 + $D$11 * AO305)</f>
        <v>15.324343351880362</v>
      </c>
      <c r="K306" s="2">
        <f xml:space="preserve"> (K305 + $B$11 * AG305 + $D$11 * AP305)</f>
        <v>-51.954422698432595</v>
      </c>
      <c r="L306" s="2">
        <f t="shared" si="482"/>
        <v>44.106268923666718</v>
      </c>
      <c r="M306" s="2">
        <f t="shared" si="447"/>
        <v>1</v>
      </c>
      <c r="N306" s="2">
        <f xml:space="preserve"> (N305 + $B$11 * AH305 + $D$11 * AQ305)</f>
        <v>28.78192557178636</v>
      </c>
      <c r="O306" s="2">
        <f xml:space="preserve"> (O305 + $B$11 * AI305 + $D$11 * AR305)</f>
        <v>15.324343351880362</v>
      </c>
      <c r="P306" s="2">
        <f xml:space="preserve"> (P305 + $B$11 * AJ305 + $D$11 * AS305)</f>
        <v>-51.954422698432595</v>
      </c>
      <c r="Q306" s="2">
        <f t="shared" si="483"/>
        <v>44.106268923666718</v>
      </c>
      <c r="R306" s="2">
        <f t="shared" si="448"/>
        <v>1</v>
      </c>
      <c r="S306" s="6">
        <f t="shared" si="449"/>
        <v>51.220925426240278</v>
      </c>
      <c r="T306" s="2">
        <f xml:space="preserve"> (T305 + $B$11 * AL305 + $D$11 * AU305)</f>
        <v>-62.864613376952896</v>
      </c>
      <c r="U306" s="2">
        <f xml:space="preserve"> (U305 + $B$11 * AM305 + $D$11 * AV305)</f>
        <v>-62.864613376952896</v>
      </c>
      <c r="V306" s="2">
        <f t="shared" si="443"/>
        <v>-74.508301327665521</v>
      </c>
      <c r="W306" s="2">
        <f t="shared" si="450"/>
        <v>4.379816117223413E-33</v>
      </c>
      <c r="X306" s="2">
        <f xml:space="preserve"> ($D$6 - W306)</f>
        <v>-4.379816117223413E-33</v>
      </c>
      <c r="Y306" s="17"/>
      <c r="Z306" s="17"/>
      <c r="AB306" s="2">
        <f xml:space="preserve"> M306 * (1 - M306) * (AD306 * T306)</f>
        <v>0</v>
      </c>
      <c r="AC306" s="2">
        <f xml:space="preserve"> R306 * (1 - R306) * (AD306 * U306)</f>
        <v>0</v>
      </c>
      <c r="AD306" s="2">
        <f xml:space="preserve"> (X306 * (1 - W306) * W306)</f>
        <v>-1.9182789220689975E-65</v>
      </c>
      <c r="AE306" s="2">
        <f t="shared" si="470"/>
        <v>0</v>
      </c>
      <c r="AF306" s="2">
        <f xml:space="preserve"> (G306 * AB306)</f>
        <v>0</v>
      </c>
      <c r="AG306" s="2">
        <f xml:space="preserve"> (H306 * AB306)</f>
        <v>0</v>
      </c>
      <c r="AH306" s="2">
        <f t="shared" si="471"/>
        <v>0</v>
      </c>
      <c r="AI306" s="2">
        <f xml:space="preserve"> (G306 * AC306)</f>
        <v>0</v>
      </c>
      <c r="AJ306" s="2">
        <f xml:space="preserve"> (H306 * AC306)</f>
        <v>0</v>
      </c>
      <c r="AK306" s="6">
        <f t="shared" si="444"/>
        <v>-1.9182789220689975E-65</v>
      </c>
      <c r="AL306" s="2">
        <f xml:space="preserve"> (M306 * AD306)</f>
        <v>-1.9182789220689975E-65</v>
      </c>
      <c r="AM306" s="2">
        <f xml:space="preserve"> (R306 * AD306)</f>
        <v>-1.9182789220689975E-65</v>
      </c>
      <c r="AN306" s="2">
        <f xml:space="preserve"> (I306 - I305)</f>
        <v>0.11267505162848579</v>
      </c>
      <c r="AO306" s="2">
        <f xml:space="preserve"> (J306 - J305)</f>
        <v>5.9295997725801186E-2</v>
      </c>
      <c r="AP306" s="2">
        <f xml:space="preserve"> (K306 - K305)</f>
        <v>-0.1932446710684701</v>
      </c>
      <c r="AQ306" s="2">
        <f xml:space="preserve"> (N306 - N305)</f>
        <v>0.11267505162848579</v>
      </c>
      <c r="AR306" s="2">
        <f xml:space="preserve"> (O306 - O305)</f>
        <v>5.9295997725801186E-2</v>
      </c>
      <c r="AS306" s="2">
        <f xml:space="preserve"> (P306 - P305)</f>
        <v>-0.1932446710684701</v>
      </c>
      <c r="AT306" s="6">
        <f t="shared" si="451"/>
        <v>0.19873538305012772</v>
      </c>
      <c r="AU306" s="2">
        <f xml:space="preserve"> (T306 - T305)</f>
        <v>-0.23273875137291355</v>
      </c>
      <c r="AV306" s="2">
        <f xml:space="preserve"> (U306 - U305)</f>
        <v>-0.23273875137291355</v>
      </c>
    </row>
    <row r="307" spans="6:48" x14ac:dyDescent="0.25">
      <c r="F307" s="2" t="s">
        <v>53</v>
      </c>
      <c r="G307" s="2">
        <f t="shared" ref="G307" si="524" xml:space="preserve"> $B$7</f>
        <v>0</v>
      </c>
      <c r="H307" s="2">
        <f t="shared" ref="H307" si="525" xml:space="preserve"> $C$7</f>
        <v>1</v>
      </c>
      <c r="I307" s="2">
        <f xml:space="preserve"> (I306 + $B$11 * AE306 + $D$11 * AN306)</f>
        <v>28.894600623414846</v>
      </c>
      <c r="J307" s="2">
        <f xml:space="preserve"> (J306 + $B$11 * AF306 + $D$11 * AO306)</f>
        <v>15.383639349606163</v>
      </c>
      <c r="K307" s="2">
        <f xml:space="preserve"> (K306 + $B$11 * AG306 + $D$11 * AP306)</f>
        <v>-52.147667369501065</v>
      </c>
      <c r="L307" s="2">
        <f t="shared" si="482"/>
        <v>-23.253066746086219</v>
      </c>
      <c r="M307" s="2">
        <f t="shared" si="447"/>
        <v>7.9674881241254581E-11</v>
      </c>
      <c r="N307" s="2">
        <f xml:space="preserve"> (N306 + $B$11 * AH306 + $D$11 * AQ306)</f>
        <v>28.894600623414846</v>
      </c>
      <c r="O307" s="2">
        <f xml:space="preserve"> (O306 + $B$11 * AI306 + $D$11 * AR306)</f>
        <v>15.383639349606163</v>
      </c>
      <c r="P307" s="2">
        <f xml:space="preserve"> (P306 + $B$11 * AJ306 + $D$11 * AS306)</f>
        <v>-52.147667369501065</v>
      </c>
      <c r="Q307" s="2">
        <f t="shared" si="483"/>
        <v>-23.253066746086219</v>
      </c>
      <c r="R307" s="2">
        <f t="shared" si="448"/>
        <v>7.9674881241254581E-11</v>
      </c>
      <c r="S307" s="6">
        <f t="shared" si="449"/>
        <v>51.419660809290406</v>
      </c>
      <c r="T307" s="2">
        <f xml:space="preserve"> (T306 + $B$11 * AL306 + $D$11 * AU306)</f>
        <v>-63.097352128325809</v>
      </c>
      <c r="U307" s="2">
        <f xml:space="preserve"> (U306 + $B$11 * AM306 + $D$11 * AV306)</f>
        <v>-63.097352128325809</v>
      </c>
      <c r="V307" s="2">
        <f t="shared" si="443"/>
        <v>51.419660799235857</v>
      </c>
      <c r="W307" s="2">
        <f t="shared" si="450"/>
        <v>1</v>
      </c>
      <c r="X307" s="2">
        <f xml:space="preserve"> ($D$7 - W307)</f>
        <v>0</v>
      </c>
      <c r="Y307" s="17"/>
      <c r="Z307" s="17"/>
      <c r="AB307" s="2">
        <f xml:space="preserve"> M307 * (1 - M307) * (AD307 * T307)</f>
        <v>0</v>
      </c>
      <c r="AC307" s="2">
        <f xml:space="preserve"> R307 * (1 - R307) * (AD307 * U307)</f>
        <v>0</v>
      </c>
      <c r="AD307" s="2">
        <f xml:space="preserve"> (X307 * (1 - W307) * W307)</f>
        <v>0</v>
      </c>
      <c r="AE307" s="2">
        <f t="shared" si="470"/>
        <v>0</v>
      </c>
      <c r="AF307" s="2">
        <f xml:space="preserve"> (G307 * AB307)</f>
        <v>0</v>
      </c>
      <c r="AG307" s="2">
        <f xml:space="preserve"> (H307 * AB307)</f>
        <v>0</v>
      </c>
      <c r="AH307" s="2">
        <f t="shared" si="471"/>
        <v>0</v>
      </c>
      <c r="AI307" s="2">
        <f xml:space="preserve"> (G307 * AC307)</f>
        <v>0</v>
      </c>
      <c r="AJ307" s="2">
        <f xml:space="preserve"> (H307 * AC307)</f>
        <v>0</v>
      </c>
      <c r="AK307" s="6">
        <f t="shared" si="444"/>
        <v>0</v>
      </c>
      <c r="AL307" s="2">
        <f xml:space="preserve"> (M307 * AD307)</f>
        <v>0</v>
      </c>
      <c r="AM307" s="2">
        <f xml:space="preserve"> (R307 * AD307)</f>
        <v>0</v>
      </c>
      <c r="AN307" s="2">
        <f xml:space="preserve"> (I307 - I306)</f>
        <v>0.11267505162848579</v>
      </c>
      <c r="AO307" s="2">
        <f xml:space="preserve"> (J307 - J306)</f>
        <v>5.9295997725801186E-2</v>
      </c>
      <c r="AP307" s="2">
        <f xml:space="preserve"> (K307 - K306)</f>
        <v>-0.1932446710684701</v>
      </c>
      <c r="AQ307" s="2">
        <f xml:space="preserve"> (N307 - N306)</f>
        <v>0.11267505162848579</v>
      </c>
      <c r="AR307" s="2">
        <f xml:space="preserve"> (O307 - O306)</f>
        <v>5.9295997725801186E-2</v>
      </c>
      <c r="AS307" s="2">
        <f xml:space="preserve"> (P307 - P306)</f>
        <v>-0.1932446710684701</v>
      </c>
      <c r="AT307" s="6">
        <f t="shared" si="451"/>
        <v>0.19873538305012772</v>
      </c>
      <c r="AU307" s="2">
        <f xml:space="preserve"> (T307 - T306)</f>
        <v>-0.23273875137291355</v>
      </c>
      <c r="AV307" s="2">
        <f xml:space="preserve"> (U307 - U306)</f>
        <v>-0.23273875137291355</v>
      </c>
    </row>
    <row r="308" spans="6:48" x14ac:dyDescent="0.25">
      <c r="F308" s="2" t="s">
        <v>54</v>
      </c>
      <c r="G308" s="2">
        <f t="shared" ref="G308" si="526" xml:space="preserve"> $B$8</f>
        <v>1</v>
      </c>
      <c r="H308" s="2">
        <f t="shared" ref="H308" si="527" xml:space="preserve"> $C$8</f>
        <v>1</v>
      </c>
      <c r="I308" s="2">
        <f xml:space="preserve"> (I307 + $B$11 * AE307 + $D$11 * AN307)</f>
        <v>29.007275675043331</v>
      </c>
      <c r="J308" s="2">
        <f xml:space="preserve"> (J307 + $B$11 * AF307 + $D$11 * AO307)</f>
        <v>15.442935347331964</v>
      </c>
      <c r="K308" s="2">
        <f xml:space="preserve"> (K307 + $B$11 * AG307 + $D$11 * AP307)</f>
        <v>-52.340912040569535</v>
      </c>
      <c r="L308" s="2">
        <f t="shared" si="482"/>
        <v>-7.8907010181942354</v>
      </c>
      <c r="M308" s="2">
        <f t="shared" si="447"/>
        <v>3.7406717837612237E-4</v>
      </c>
      <c r="N308" s="2">
        <f xml:space="preserve"> (N307 + $B$11 * AH307 + $D$11 * AQ307)</f>
        <v>29.007275675043331</v>
      </c>
      <c r="O308" s="2">
        <f xml:space="preserve"> (O307 + $B$11 * AI307 + $D$11 * AR307)</f>
        <v>15.442935347331964</v>
      </c>
      <c r="P308" s="2">
        <f xml:space="preserve"> (P307 + $B$11 * AJ307 + $D$11 * AS307)</f>
        <v>-52.340912040569535</v>
      </c>
      <c r="Q308" s="2">
        <f t="shared" si="483"/>
        <v>-7.8907010181942354</v>
      </c>
      <c r="R308" s="2">
        <f t="shared" si="448"/>
        <v>3.7406717837612237E-4</v>
      </c>
      <c r="S308" s="6">
        <f t="shared" si="449"/>
        <v>51.618396192340533</v>
      </c>
      <c r="T308" s="2">
        <f xml:space="preserve"> (T307 + $B$11 * AL307 + $D$11 * AU307)</f>
        <v>-63.330090879698723</v>
      </c>
      <c r="U308" s="2">
        <f xml:space="preserve"> (U307 + $B$11 * AM307 + $D$11 * AV307)</f>
        <v>-63.330090879698723</v>
      </c>
      <c r="V308" s="2">
        <f t="shared" si="443"/>
        <v>51.571016775537196</v>
      </c>
      <c r="W308" s="2">
        <f t="shared" si="450"/>
        <v>1</v>
      </c>
      <c r="X308" s="2">
        <f xml:space="preserve"> ($D$8 - W308)</f>
        <v>0</v>
      </c>
      <c r="Y308" s="18"/>
      <c r="Z308" s="18"/>
      <c r="AB308" s="2">
        <f xml:space="preserve"> M308 * (1 - M308) * (AD308 * T308)</f>
        <v>0</v>
      </c>
      <c r="AC308" s="2">
        <f xml:space="preserve"> R308 * (1 - R308) * (AD308 * U308)</f>
        <v>0</v>
      </c>
      <c r="AD308" s="2">
        <f xml:space="preserve"> (X308 * (1 - W308) * W308)</f>
        <v>0</v>
      </c>
      <c r="AE308" s="2">
        <f t="shared" si="470"/>
        <v>0</v>
      </c>
      <c r="AF308" s="2">
        <f xml:space="preserve"> (G308 * AB308)</f>
        <v>0</v>
      </c>
      <c r="AG308" s="2">
        <f xml:space="preserve"> (H308 * AB308)</f>
        <v>0</v>
      </c>
      <c r="AH308" s="2">
        <f t="shared" si="471"/>
        <v>0</v>
      </c>
      <c r="AI308" s="2">
        <f xml:space="preserve"> (G308 * AC308)</f>
        <v>0</v>
      </c>
      <c r="AJ308" s="2">
        <f xml:space="preserve"> (H308 * AC308)</f>
        <v>0</v>
      </c>
      <c r="AK308" s="6">
        <f t="shared" si="444"/>
        <v>0</v>
      </c>
      <c r="AL308" s="2">
        <f xml:space="preserve"> (M308 * AD308)</f>
        <v>0</v>
      </c>
      <c r="AM308" s="2">
        <f xml:space="preserve"> (R308 * AD308)</f>
        <v>0</v>
      </c>
      <c r="AN308" s="2">
        <f xml:space="preserve"> (I308 - I307)</f>
        <v>0.11267505162848579</v>
      </c>
      <c r="AO308" s="2">
        <f xml:space="preserve"> (J308 - J307)</f>
        <v>5.9295997725801186E-2</v>
      </c>
      <c r="AP308" s="2">
        <f xml:space="preserve"> (K308 - K307)</f>
        <v>-0.1932446710684701</v>
      </c>
      <c r="AQ308" s="2">
        <f xml:space="preserve"> (N308 - N307)</f>
        <v>0.11267505162848579</v>
      </c>
      <c r="AR308" s="2">
        <f xml:space="preserve"> (O308 - O307)</f>
        <v>5.9295997725801186E-2</v>
      </c>
      <c r="AS308" s="2">
        <f xml:space="preserve"> (P308 - P307)</f>
        <v>-0.1932446710684701</v>
      </c>
      <c r="AT308" s="6">
        <f t="shared" si="451"/>
        <v>0.19873538305012772</v>
      </c>
      <c r="AU308" s="2">
        <f xml:space="preserve"> (T308 - T307)</f>
        <v>-0.23273875137291355</v>
      </c>
      <c r="AV308" s="2">
        <f xml:space="preserve"> (U308 - U307)</f>
        <v>-0.23273875137291355</v>
      </c>
    </row>
    <row r="309" spans="6:48" x14ac:dyDescent="0.25">
      <c r="F309" s="8" t="s">
        <v>51</v>
      </c>
      <c r="G309" s="8">
        <f t="shared" si="476"/>
        <v>0</v>
      </c>
      <c r="H309" s="8">
        <f t="shared" si="477"/>
        <v>0</v>
      </c>
      <c r="I309" s="8">
        <f xml:space="preserve"> (I308 + $B$11 * AE308 + $D$11 * AN308)</f>
        <v>29.119950726671817</v>
      </c>
      <c r="J309" s="8">
        <f xml:space="preserve"> (J308 + $B$11 * AF308 + $D$11 * AO308)</f>
        <v>15.502231345057766</v>
      </c>
      <c r="K309" s="8">
        <f xml:space="preserve"> (K308 + $B$11 * AG308 + $D$11 * AP308)</f>
        <v>-52.534156711638005</v>
      </c>
      <c r="L309" s="8">
        <f t="shared" si="482"/>
        <v>29.119950726671817</v>
      </c>
      <c r="M309" s="8">
        <f t="shared" si="447"/>
        <v>0.9999999999997744</v>
      </c>
      <c r="N309" s="8">
        <f xml:space="preserve"> (N308 + $B$11 * AH308 + $D$11 * AQ308)</f>
        <v>29.119950726671817</v>
      </c>
      <c r="O309" s="8">
        <f xml:space="preserve"> (O308 + $B$11 * AI308 + $D$11 * AR308)</f>
        <v>15.502231345057766</v>
      </c>
      <c r="P309" s="8">
        <f xml:space="preserve"> (P308 + $B$11 * AJ308 + $D$11 * AS308)</f>
        <v>-52.534156711638005</v>
      </c>
      <c r="Q309" s="8">
        <f t="shared" si="483"/>
        <v>29.119950726671817</v>
      </c>
      <c r="R309" s="8">
        <f t="shared" si="448"/>
        <v>0.9999999999997744</v>
      </c>
      <c r="S309" s="5">
        <f t="shared" si="449"/>
        <v>51.817131575390661</v>
      </c>
      <c r="T309" s="8">
        <f xml:space="preserve"> (T308 + $B$11 * AL308 + $D$11 * AU308)</f>
        <v>-63.562829631071637</v>
      </c>
      <c r="U309" s="8">
        <f xml:space="preserve"> (U308 + $B$11 * AM308 + $D$11 * AV308)</f>
        <v>-63.562829631071637</v>
      </c>
      <c r="V309" s="8">
        <f t="shared" si="443"/>
        <v>-75.308527686723934</v>
      </c>
      <c r="W309" s="8">
        <f t="shared" si="450"/>
        <v>1.9675328196890023E-33</v>
      </c>
      <c r="X309" s="8">
        <f xml:space="preserve"> ($D$5 - W309)</f>
        <v>-1.9675328196890023E-33</v>
      </c>
      <c r="Y309" s="13">
        <f xml:space="preserve"> SUM(SUMIF(X309:X312, {"&gt;0","&lt;0"}) * {1,-1}) / 4</f>
        <v>8.6860206507554158E-34</v>
      </c>
      <c r="Z309" s="13" t="s">
        <v>133</v>
      </c>
      <c r="AB309" s="8">
        <f xml:space="preserve"> M309 * (1 - M309) * (AD309 * T309)</f>
        <v>5.5511265317034137E-77</v>
      </c>
      <c r="AC309" s="8">
        <f xml:space="preserve"> R309 * (1 - R309) * (AD309 * U309)</f>
        <v>5.5511265317034137E-77</v>
      </c>
      <c r="AD309" s="8">
        <f xml:space="preserve"> (X309 * (1 - W309) * W309)</f>
        <v>-3.8711853965533561E-66</v>
      </c>
      <c r="AE309" s="8">
        <f t="shared" si="470"/>
        <v>5.5511265317034137E-77</v>
      </c>
      <c r="AF309" s="8">
        <f xml:space="preserve"> (G309 * AB309)</f>
        <v>0</v>
      </c>
      <c r="AG309" s="8">
        <f xml:space="preserve"> (H309 * AB309)</f>
        <v>0</v>
      </c>
      <c r="AH309" s="8">
        <f t="shared" si="471"/>
        <v>5.5511265317034137E-77</v>
      </c>
      <c r="AI309" s="8">
        <f xml:space="preserve"> (G309 * AC309)</f>
        <v>0</v>
      </c>
      <c r="AJ309" s="8">
        <f xml:space="preserve"> (H309 * AC309)</f>
        <v>0</v>
      </c>
      <c r="AK309" s="5">
        <f t="shared" si="444"/>
        <v>-3.8711853965533561E-66</v>
      </c>
      <c r="AL309" s="8">
        <f xml:space="preserve"> (M309 * AD309)</f>
        <v>-3.8711853965524826E-66</v>
      </c>
      <c r="AM309" s="8">
        <f xml:space="preserve"> (R309 * AD309)</f>
        <v>-3.8711853965524826E-66</v>
      </c>
      <c r="AN309" s="8">
        <f xml:space="preserve"> (I309 - I308)</f>
        <v>0.11267505162848579</v>
      </c>
      <c r="AO309" s="8">
        <f xml:space="preserve"> (J309 - J308)</f>
        <v>5.9295997725801186E-2</v>
      </c>
      <c r="AP309" s="8">
        <f xml:space="preserve"> (K309 - K308)</f>
        <v>-0.1932446710684701</v>
      </c>
      <c r="AQ309" s="8">
        <f xml:space="preserve"> (N309 - N308)</f>
        <v>0.11267505162848579</v>
      </c>
      <c r="AR309" s="8">
        <f xml:space="preserve"> (O309 - O308)</f>
        <v>5.9295997725801186E-2</v>
      </c>
      <c r="AS309" s="8">
        <f xml:space="preserve"> (P309 - P308)</f>
        <v>-0.1932446710684701</v>
      </c>
      <c r="AT309" s="5">
        <f t="shared" si="451"/>
        <v>0.19873538305012772</v>
      </c>
      <c r="AU309" s="8">
        <f xml:space="preserve"> (T309 - T308)</f>
        <v>-0.23273875137291355</v>
      </c>
      <c r="AV309" s="8">
        <f xml:space="preserve"> (U309 - U308)</f>
        <v>-0.23273875137291355</v>
      </c>
    </row>
    <row r="310" spans="6:48" x14ac:dyDescent="0.25">
      <c r="F310" s="8" t="s">
        <v>52</v>
      </c>
      <c r="G310" s="8">
        <f t="shared" ref="G310" si="528" xml:space="preserve"> $B$6</f>
        <v>1</v>
      </c>
      <c r="H310" s="8">
        <f t="shared" ref="H310" si="529" xml:space="preserve"> $C$6</f>
        <v>0</v>
      </c>
      <c r="I310" s="8">
        <f xml:space="preserve"> (I309 + $B$11 * AE309 + $D$11 * AN309)</f>
        <v>29.232625778300303</v>
      </c>
      <c r="J310" s="8">
        <f xml:space="preserve"> (J309 + $B$11 * AF309 + $D$11 * AO309)</f>
        <v>15.561527342783567</v>
      </c>
      <c r="K310" s="8">
        <f xml:space="preserve"> (K309 + $B$11 * AG309 + $D$11 * AP309)</f>
        <v>-52.727401382706475</v>
      </c>
      <c r="L310" s="8">
        <f t="shared" si="482"/>
        <v>44.794153121083866</v>
      </c>
      <c r="M310" s="8">
        <f t="shared" si="447"/>
        <v>1</v>
      </c>
      <c r="N310" s="8">
        <f xml:space="preserve"> (N309 + $B$11 * AH309 + $D$11 * AQ309)</f>
        <v>29.232625778300303</v>
      </c>
      <c r="O310" s="8">
        <f xml:space="preserve"> (O309 + $B$11 * AI309 + $D$11 * AR309)</f>
        <v>15.561527342783567</v>
      </c>
      <c r="P310" s="8">
        <f xml:space="preserve"> (P309 + $B$11 * AJ309 + $D$11 * AS309)</f>
        <v>-52.727401382706475</v>
      </c>
      <c r="Q310" s="8">
        <f t="shared" si="483"/>
        <v>44.794153121083866</v>
      </c>
      <c r="R310" s="8">
        <f t="shared" si="448"/>
        <v>1</v>
      </c>
      <c r="S310" s="5">
        <f t="shared" si="449"/>
        <v>52.015866958440789</v>
      </c>
      <c r="T310" s="8">
        <f xml:space="preserve"> (T309 + $B$11 * AL309 + $D$11 * AU309)</f>
        <v>-63.79556838244455</v>
      </c>
      <c r="U310" s="8">
        <f xml:space="preserve"> (U309 + $B$11 * AM309 + $D$11 * AV309)</f>
        <v>-63.79556838244455</v>
      </c>
      <c r="V310" s="8">
        <f t="shared" si="443"/>
        <v>-75.575269806448318</v>
      </c>
      <c r="W310" s="8">
        <f t="shared" si="450"/>
        <v>1.5068754406131637E-33</v>
      </c>
      <c r="X310" s="8">
        <f xml:space="preserve"> ($D$6 - W310)</f>
        <v>-1.5068754406131637E-33</v>
      </c>
      <c r="Y310" s="14"/>
      <c r="Z310" s="14"/>
      <c r="AB310" s="8">
        <f xml:space="preserve"> M310 * (1 - M310) * (AD310 * T310)</f>
        <v>0</v>
      </c>
      <c r="AC310" s="8">
        <f xml:space="preserve"> R310 * (1 - R310) * (AD310 * U310)</f>
        <v>0</v>
      </c>
      <c r="AD310" s="8">
        <f xml:space="preserve"> (X310 * (1 - W310) * W310)</f>
        <v>-2.2706735935231162E-66</v>
      </c>
      <c r="AE310" s="8">
        <f t="shared" si="470"/>
        <v>0</v>
      </c>
      <c r="AF310" s="8">
        <f xml:space="preserve"> (G310 * AB310)</f>
        <v>0</v>
      </c>
      <c r="AG310" s="8">
        <f xml:space="preserve"> (H310 * AB310)</f>
        <v>0</v>
      </c>
      <c r="AH310" s="8">
        <f t="shared" si="471"/>
        <v>0</v>
      </c>
      <c r="AI310" s="8">
        <f xml:space="preserve"> (G310 * AC310)</f>
        <v>0</v>
      </c>
      <c r="AJ310" s="8">
        <f xml:space="preserve"> (H310 * AC310)</f>
        <v>0</v>
      </c>
      <c r="AK310" s="5">
        <f t="shared" si="444"/>
        <v>-2.2706735935231162E-66</v>
      </c>
      <c r="AL310" s="8">
        <f xml:space="preserve"> (M310 * AD310)</f>
        <v>-2.2706735935231162E-66</v>
      </c>
      <c r="AM310" s="8">
        <f xml:space="preserve"> (R310 * AD310)</f>
        <v>-2.2706735935231162E-66</v>
      </c>
      <c r="AN310" s="8">
        <f xml:space="preserve"> (I310 - I309)</f>
        <v>0.11267505162848579</v>
      </c>
      <c r="AO310" s="8">
        <f xml:space="preserve"> (J310 - J309)</f>
        <v>5.9295997725801186E-2</v>
      </c>
      <c r="AP310" s="8">
        <f xml:space="preserve"> (K310 - K309)</f>
        <v>-0.1932446710684701</v>
      </c>
      <c r="AQ310" s="8">
        <f xml:space="preserve"> (N310 - N309)</f>
        <v>0.11267505162848579</v>
      </c>
      <c r="AR310" s="8">
        <f xml:space="preserve"> (O310 - O309)</f>
        <v>5.9295997725801186E-2</v>
      </c>
      <c r="AS310" s="8">
        <f xml:space="preserve"> (P310 - P309)</f>
        <v>-0.1932446710684701</v>
      </c>
      <c r="AT310" s="5">
        <f t="shared" si="451"/>
        <v>0.19873538305012772</v>
      </c>
      <c r="AU310" s="8">
        <f xml:space="preserve"> (T310 - T309)</f>
        <v>-0.23273875137291355</v>
      </c>
      <c r="AV310" s="8">
        <f xml:space="preserve"> (U310 - U309)</f>
        <v>-0.23273875137291355</v>
      </c>
    </row>
    <row r="311" spans="6:48" x14ac:dyDescent="0.25">
      <c r="F311" s="8" t="s">
        <v>53</v>
      </c>
      <c r="G311" s="8">
        <f t="shared" ref="G311" si="530" xml:space="preserve"> $B$7</f>
        <v>0</v>
      </c>
      <c r="H311" s="8">
        <f t="shared" ref="H311" si="531" xml:space="preserve"> $C$7</f>
        <v>1</v>
      </c>
      <c r="I311" s="8">
        <f xml:space="preserve"> (I310 + $B$11 * AE310 + $D$11 * AN310)</f>
        <v>29.345300829928789</v>
      </c>
      <c r="J311" s="8">
        <f xml:space="preserve"> (J310 + $B$11 * AF310 + $D$11 * AO310)</f>
        <v>15.620823340509368</v>
      </c>
      <c r="K311" s="8">
        <f xml:space="preserve"> (K310 + $B$11 * AG310 + $D$11 * AP310)</f>
        <v>-52.920646053774945</v>
      </c>
      <c r="L311" s="8">
        <f t="shared" si="482"/>
        <v>-23.575345223846156</v>
      </c>
      <c r="M311" s="8">
        <f t="shared" si="447"/>
        <v>5.772416511690023E-11</v>
      </c>
      <c r="N311" s="8">
        <f xml:space="preserve"> (N310 + $B$11 * AH310 + $D$11 * AQ310)</f>
        <v>29.345300829928789</v>
      </c>
      <c r="O311" s="8">
        <f xml:space="preserve"> (O310 + $B$11 * AI310 + $D$11 * AR310)</f>
        <v>15.620823340509368</v>
      </c>
      <c r="P311" s="8">
        <f xml:space="preserve"> (P310 + $B$11 * AJ310 + $D$11 * AS310)</f>
        <v>-52.920646053774945</v>
      </c>
      <c r="Q311" s="8">
        <f t="shared" si="483"/>
        <v>-23.575345223846156</v>
      </c>
      <c r="R311" s="8">
        <f t="shared" si="448"/>
        <v>5.772416511690023E-11</v>
      </c>
      <c r="S311" s="5">
        <f t="shared" si="449"/>
        <v>52.214602341490917</v>
      </c>
      <c r="T311" s="8">
        <f xml:space="preserve"> (T310 + $B$11 * AL310 + $D$11 * AU310)</f>
        <v>-64.028307133817464</v>
      </c>
      <c r="U311" s="8">
        <f xml:space="preserve"> (U310 + $B$11 * AM310 + $D$11 * AV310)</f>
        <v>-64.028307133817464</v>
      </c>
      <c r="V311" s="8">
        <f t="shared" si="443"/>
        <v>52.214602334098956</v>
      </c>
      <c r="W311" s="8">
        <f t="shared" si="450"/>
        <v>1</v>
      </c>
      <c r="X311" s="8">
        <f xml:space="preserve"> ($D$7 - W311)</f>
        <v>0</v>
      </c>
      <c r="Y311" s="14"/>
      <c r="Z311" s="14"/>
      <c r="AB311" s="8">
        <f xml:space="preserve"> M311 * (1 - M311) * (AD311 * T311)</f>
        <v>0</v>
      </c>
      <c r="AC311" s="8">
        <f xml:space="preserve"> R311 * (1 - R311) * (AD311 * U311)</f>
        <v>0</v>
      </c>
      <c r="AD311" s="8">
        <f xml:space="preserve"> (X311 * (1 - W311) * W311)</f>
        <v>0</v>
      </c>
      <c r="AE311" s="8">
        <f t="shared" si="470"/>
        <v>0</v>
      </c>
      <c r="AF311" s="8">
        <f xml:space="preserve"> (G311 * AB311)</f>
        <v>0</v>
      </c>
      <c r="AG311" s="8">
        <f xml:space="preserve"> (H311 * AB311)</f>
        <v>0</v>
      </c>
      <c r="AH311" s="8">
        <f t="shared" si="471"/>
        <v>0</v>
      </c>
      <c r="AI311" s="8">
        <f xml:space="preserve"> (G311 * AC311)</f>
        <v>0</v>
      </c>
      <c r="AJ311" s="8">
        <f xml:space="preserve"> (H311 * AC311)</f>
        <v>0</v>
      </c>
      <c r="AK311" s="5">
        <f t="shared" si="444"/>
        <v>0</v>
      </c>
      <c r="AL311" s="8">
        <f xml:space="preserve"> (M311 * AD311)</f>
        <v>0</v>
      </c>
      <c r="AM311" s="8">
        <f xml:space="preserve"> (R311 * AD311)</f>
        <v>0</v>
      </c>
      <c r="AN311" s="8">
        <f xml:space="preserve"> (I311 - I310)</f>
        <v>0.11267505162848579</v>
      </c>
      <c r="AO311" s="8">
        <f xml:space="preserve"> (J311 - J310)</f>
        <v>5.9295997725801186E-2</v>
      </c>
      <c r="AP311" s="8">
        <f xml:space="preserve"> (K311 - K310)</f>
        <v>-0.1932446710684701</v>
      </c>
      <c r="AQ311" s="8">
        <f xml:space="preserve"> (N311 - N310)</f>
        <v>0.11267505162848579</v>
      </c>
      <c r="AR311" s="8">
        <f xml:space="preserve"> (O311 - O310)</f>
        <v>5.9295997725801186E-2</v>
      </c>
      <c r="AS311" s="8">
        <f xml:space="preserve"> (P311 - P310)</f>
        <v>-0.1932446710684701</v>
      </c>
      <c r="AT311" s="5">
        <f t="shared" si="451"/>
        <v>0.19873538305012772</v>
      </c>
      <c r="AU311" s="8">
        <f xml:space="preserve"> (T311 - T310)</f>
        <v>-0.23273875137291355</v>
      </c>
      <c r="AV311" s="8">
        <f xml:space="preserve"> (U311 - U310)</f>
        <v>-0.23273875137291355</v>
      </c>
    </row>
    <row r="312" spans="6:48" x14ac:dyDescent="0.25">
      <c r="F312" s="8" t="s">
        <v>54</v>
      </c>
      <c r="G312" s="8">
        <f t="shared" ref="G312" si="532" xml:space="preserve"> $B$8</f>
        <v>1</v>
      </c>
      <c r="H312" s="8">
        <f t="shared" ref="H312" si="533" xml:space="preserve"> $C$8</f>
        <v>1</v>
      </c>
      <c r="I312" s="8">
        <f xml:space="preserve"> (I311 + $B$11 * AE311 + $D$11 * AN311)</f>
        <v>29.457975881557275</v>
      </c>
      <c r="J312" s="8">
        <f xml:space="preserve"> (J311 + $B$11 * AF311 + $D$11 * AO311)</f>
        <v>15.680119338235169</v>
      </c>
      <c r="K312" s="8">
        <f xml:space="preserve"> (K311 + $B$11 * AG311 + $D$11 * AP311)</f>
        <v>-53.113890724843415</v>
      </c>
      <c r="L312" s="8">
        <f t="shared" si="482"/>
        <v>-7.9757955050509679</v>
      </c>
      <c r="M312" s="8">
        <f t="shared" si="447"/>
        <v>3.4356331937749317E-4</v>
      </c>
      <c r="N312" s="8">
        <f xml:space="preserve"> (N311 + $B$11 * AH311 + $D$11 * AQ311)</f>
        <v>29.457975881557275</v>
      </c>
      <c r="O312" s="8">
        <f xml:space="preserve"> (O311 + $B$11 * AI311 + $D$11 * AR311)</f>
        <v>15.680119338235169</v>
      </c>
      <c r="P312" s="8">
        <f xml:space="preserve"> (P311 + $B$11 * AJ311 + $D$11 * AS311)</f>
        <v>-53.113890724843415</v>
      </c>
      <c r="Q312" s="8">
        <f t="shared" si="483"/>
        <v>-7.9757955050509679</v>
      </c>
      <c r="R312" s="8">
        <f t="shared" si="448"/>
        <v>3.4356331937749317E-4</v>
      </c>
      <c r="S312" s="5">
        <f t="shared" si="449"/>
        <v>52.413337724541044</v>
      </c>
      <c r="T312" s="8">
        <f xml:space="preserve"> (T311 + $B$11 * AL311 + $D$11 * AU311)</f>
        <v>-64.261045885190384</v>
      </c>
      <c r="U312" s="8">
        <f xml:space="preserve"> (U311 + $B$11 * AM311 + $D$11 * AV311)</f>
        <v>-64.261045885190384</v>
      </c>
      <c r="V312" s="8">
        <f t="shared" si="443"/>
        <v>52.369182248079078</v>
      </c>
      <c r="W312" s="8">
        <f t="shared" si="450"/>
        <v>1</v>
      </c>
      <c r="X312" s="8">
        <f xml:space="preserve"> ($D$8 - W312)</f>
        <v>0</v>
      </c>
      <c r="Y312" s="15"/>
      <c r="Z312" s="15"/>
      <c r="AB312" s="8">
        <f xml:space="preserve"> M312 * (1 - M312) * (AD312 * T312)</f>
        <v>0</v>
      </c>
      <c r="AC312" s="8">
        <f xml:space="preserve"> R312 * (1 - R312) * (AD312 * U312)</f>
        <v>0</v>
      </c>
      <c r="AD312" s="8">
        <f xml:space="preserve"> (X312 * (1 - W312) * W312)</f>
        <v>0</v>
      </c>
      <c r="AE312" s="8">
        <f t="shared" si="470"/>
        <v>0</v>
      </c>
      <c r="AF312" s="8">
        <f xml:space="preserve"> (G312 * AB312)</f>
        <v>0</v>
      </c>
      <c r="AG312" s="8">
        <f xml:space="preserve"> (H312 * AB312)</f>
        <v>0</v>
      </c>
      <c r="AH312" s="8">
        <f t="shared" si="471"/>
        <v>0</v>
      </c>
      <c r="AI312" s="8">
        <f xml:space="preserve"> (G312 * AC312)</f>
        <v>0</v>
      </c>
      <c r="AJ312" s="8">
        <f xml:space="preserve"> (H312 * AC312)</f>
        <v>0</v>
      </c>
      <c r="AK312" s="5">
        <f t="shared" si="444"/>
        <v>0</v>
      </c>
      <c r="AL312" s="8">
        <f xml:space="preserve"> (M312 * AD312)</f>
        <v>0</v>
      </c>
      <c r="AM312" s="8">
        <f xml:space="preserve"> (R312 * AD312)</f>
        <v>0</v>
      </c>
      <c r="AN312" s="8">
        <f xml:space="preserve"> (I312 - I311)</f>
        <v>0.11267505162848579</v>
      </c>
      <c r="AO312" s="8">
        <f xml:space="preserve"> (J312 - J311)</f>
        <v>5.9295997725801186E-2</v>
      </c>
      <c r="AP312" s="8">
        <f xml:space="preserve"> (K312 - K311)</f>
        <v>-0.1932446710684701</v>
      </c>
      <c r="AQ312" s="8">
        <f xml:space="preserve"> (N312 - N311)</f>
        <v>0.11267505162848579</v>
      </c>
      <c r="AR312" s="8">
        <f xml:space="preserve"> (O312 - O311)</f>
        <v>5.9295997725801186E-2</v>
      </c>
      <c r="AS312" s="8">
        <f xml:space="preserve"> (P312 - P311)</f>
        <v>-0.1932446710684701</v>
      </c>
      <c r="AT312" s="5">
        <f t="shared" si="451"/>
        <v>0.19873538305012772</v>
      </c>
      <c r="AU312" s="8">
        <f xml:space="preserve"> (T312 - T311)</f>
        <v>-0.23273875137292066</v>
      </c>
      <c r="AV312" s="8">
        <f xml:space="preserve"> (U312 - U311)</f>
        <v>-0.23273875137292066</v>
      </c>
    </row>
    <row r="313" spans="6:48" x14ac:dyDescent="0.25">
      <c r="F313" s="2" t="s">
        <v>51</v>
      </c>
      <c r="G313" s="2">
        <f t="shared" si="466"/>
        <v>0</v>
      </c>
      <c r="H313" s="2">
        <f t="shared" si="467"/>
        <v>0</v>
      </c>
      <c r="I313" s="2">
        <f xml:space="preserve"> (I312 + $B$11 * AE312 + $D$11 * AN312)</f>
        <v>29.57065093318576</v>
      </c>
      <c r="J313" s="2">
        <f xml:space="preserve"> (J312 + $B$11 * AF312 + $D$11 * AO312)</f>
        <v>15.73941533596097</v>
      </c>
      <c r="K313" s="2">
        <f xml:space="preserve"> (K312 + $B$11 * AG312 + $D$11 * AP312)</f>
        <v>-53.307135395911885</v>
      </c>
      <c r="L313" s="2">
        <f t="shared" si="482"/>
        <v>29.57065093318576</v>
      </c>
      <c r="M313" s="2">
        <f t="shared" si="447"/>
        <v>0.99999999999985634</v>
      </c>
      <c r="N313" s="2">
        <f xml:space="preserve"> (N312 + $B$11 * AH312 + $D$11 * AQ312)</f>
        <v>29.57065093318576</v>
      </c>
      <c r="O313" s="2">
        <f xml:space="preserve"> (O312 + $B$11 * AI312 + $D$11 * AR312)</f>
        <v>15.73941533596097</v>
      </c>
      <c r="P313" s="2">
        <f xml:space="preserve"> (P312 + $B$11 * AJ312 + $D$11 * AS312)</f>
        <v>-53.307135395911885</v>
      </c>
      <c r="Q313" s="2">
        <f t="shared" si="483"/>
        <v>29.57065093318576</v>
      </c>
      <c r="R313" s="2">
        <f t="shared" si="448"/>
        <v>0.99999999999985634</v>
      </c>
      <c r="S313" s="6">
        <f t="shared" si="449"/>
        <v>52.612073107591172</v>
      </c>
      <c r="T313" s="2">
        <f xml:space="preserve"> (T312 + $B$11 * AL312 + $D$11 * AU312)</f>
        <v>-64.493784636563305</v>
      </c>
      <c r="U313" s="2">
        <f xml:space="preserve"> (U312 + $B$11 * AM312 + $D$11 * AV312)</f>
        <v>-64.493784636563305</v>
      </c>
      <c r="V313" s="2">
        <f t="shared" si="443"/>
        <v>-76.375496165516907</v>
      </c>
      <c r="W313" s="2">
        <f t="shared" si="450"/>
        <v>6.7692953430179885E-34</v>
      </c>
      <c r="X313" s="2">
        <f xml:space="preserve"> ($D$5 - W313)</f>
        <v>-6.7692953430179885E-34</v>
      </c>
      <c r="Y313" s="16">
        <f xml:space="preserve"> SUM(SUMIF(X313:X316, {"&gt;0","&lt;0"}) * {1,-1}) / 4</f>
        <v>2.9884248207899982E-34</v>
      </c>
      <c r="Z313" s="16" t="s">
        <v>134</v>
      </c>
      <c r="AB313" s="2">
        <f xml:space="preserve"> M313 * (1 - M313) * (AD313 * T313)</f>
        <v>4.2456999098598896E-78</v>
      </c>
      <c r="AC313" s="2">
        <f xml:space="preserve"> R313 * (1 - R313) * (AD313 * U313)</f>
        <v>4.2456999098598896E-78</v>
      </c>
      <c r="AD313" s="2">
        <f xml:space="preserve"> (X313 * (1 - W313) * W313)</f>
        <v>-4.5823359441005029E-67</v>
      </c>
      <c r="AE313" s="2">
        <f t="shared" si="470"/>
        <v>4.2456999098598896E-78</v>
      </c>
      <c r="AF313" s="2">
        <f xml:space="preserve"> (G313 * AB313)</f>
        <v>0</v>
      </c>
      <c r="AG313" s="2">
        <f xml:space="preserve"> (H313 * AB313)</f>
        <v>0</v>
      </c>
      <c r="AH313" s="2">
        <f t="shared" si="471"/>
        <v>4.2456999098598896E-78</v>
      </c>
      <c r="AI313" s="2">
        <f xml:space="preserve"> (G313 * AC313)</f>
        <v>0</v>
      </c>
      <c r="AJ313" s="2">
        <f xml:space="preserve"> (H313 * AC313)</f>
        <v>0</v>
      </c>
      <c r="AK313" s="6">
        <f t="shared" si="444"/>
        <v>-4.5823359441005029E-67</v>
      </c>
      <c r="AL313" s="2">
        <f xml:space="preserve"> (M313 * AD313)</f>
        <v>-4.5823359440998447E-67</v>
      </c>
      <c r="AM313" s="2">
        <f xml:space="preserve"> (R313 * AD313)</f>
        <v>-4.5823359440998447E-67</v>
      </c>
      <c r="AN313" s="2">
        <f xml:space="preserve"> (I313 - I312)</f>
        <v>0.11267505162848579</v>
      </c>
      <c r="AO313" s="2">
        <f xml:space="preserve"> (J313 - J312)</f>
        <v>5.9295997725801186E-2</v>
      </c>
      <c r="AP313" s="2">
        <f xml:space="preserve"> (K313 - K312)</f>
        <v>-0.1932446710684701</v>
      </c>
      <c r="AQ313" s="2">
        <f xml:space="preserve"> (N313 - N312)</f>
        <v>0.11267505162848579</v>
      </c>
      <c r="AR313" s="2">
        <f xml:space="preserve"> (O313 - O312)</f>
        <v>5.9295997725801186E-2</v>
      </c>
      <c r="AS313" s="2">
        <f xml:space="preserve"> (P313 - P312)</f>
        <v>-0.1932446710684701</v>
      </c>
      <c r="AT313" s="6">
        <f t="shared" si="451"/>
        <v>0.19873538305012772</v>
      </c>
      <c r="AU313" s="2">
        <f xml:space="preserve"> (T313 - T312)</f>
        <v>-0.23273875137292066</v>
      </c>
      <c r="AV313" s="2">
        <f xml:space="preserve"> (U313 - U312)</f>
        <v>-0.23273875137292066</v>
      </c>
    </row>
    <row r="314" spans="6:48" x14ac:dyDescent="0.25">
      <c r="F314" s="2" t="s">
        <v>52</v>
      </c>
      <c r="G314" s="2">
        <f t="shared" ref="G314" si="534" xml:space="preserve"> $B$6</f>
        <v>1</v>
      </c>
      <c r="H314" s="2">
        <f t="shared" ref="H314" si="535" xml:space="preserve"> $C$6</f>
        <v>0</v>
      </c>
      <c r="I314" s="2">
        <f xml:space="preserve"> (I313 + $B$11 * AE313 + $D$11 * AN313)</f>
        <v>29.683325984814246</v>
      </c>
      <c r="J314" s="2">
        <f xml:space="preserve"> (J313 + $B$11 * AF313 + $D$11 * AO313)</f>
        <v>15.798711333686771</v>
      </c>
      <c r="K314" s="2">
        <f xml:space="preserve"> (K313 + $B$11 * AG313 + $D$11 * AP313)</f>
        <v>-53.500380066980355</v>
      </c>
      <c r="L314" s="2">
        <f t="shared" si="482"/>
        <v>45.482037318501014</v>
      </c>
      <c r="M314" s="2">
        <f t="shared" si="447"/>
        <v>1</v>
      </c>
      <c r="N314" s="2">
        <f xml:space="preserve"> (N313 + $B$11 * AH313 + $D$11 * AQ313)</f>
        <v>29.683325984814246</v>
      </c>
      <c r="O314" s="2">
        <f xml:space="preserve"> (O313 + $B$11 * AI313 + $D$11 * AR313)</f>
        <v>15.798711333686771</v>
      </c>
      <c r="P314" s="2">
        <f xml:space="preserve"> (P313 + $B$11 * AJ313 + $D$11 * AS313)</f>
        <v>-53.500380066980355</v>
      </c>
      <c r="Q314" s="2">
        <f t="shared" si="483"/>
        <v>45.482037318501014</v>
      </c>
      <c r="R314" s="2">
        <f t="shared" si="448"/>
        <v>1</v>
      </c>
      <c r="S314" s="6">
        <f t="shared" si="449"/>
        <v>52.8108084906413</v>
      </c>
      <c r="T314" s="2">
        <f xml:space="preserve"> (T313 + $B$11 * AL313 + $D$11 * AU313)</f>
        <v>-64.726523387936226</v>
      </c>
      <c r="U314" s="2">
        <f xml:space="preserve"> (U313 + $B$11 * AM313 + $D$11 * AV313)</f>
        <v>-64.726523387936226</v>
      </c>
      <c r="V314" s="2">
        <f t="shared" si="443"/>
        <v>-76.642238285231144</v>
      </c>
      <c r="W314" s="2">
        <f t="shared" si="450"/>
        <v>5.1844039401420035E-34</v>
      </c>
      <c r="X314" s="2">
        <f xml:space="preserve"> ($D$6 - W314)</f>
        <v>-5.1844039401420035E-34</v>
      </c>
      <c r="Y314" s="17"/>
      <c r="Z314" s="17"/>
      <c r="AB314" s="2">
        <f xml:space="preserve"> M314 * (1 - M314) * (AD314 * T314)</f>
        <v>0</v>
      </c>
      <c r="AC314" s="2">
        <f xml:space="preserve"> R314 * (1 - R314) * (AD314 * U314)</f>
        <v>0</v>
      </c>
      <c r="AD314" s="2">
        <f xml:space="preserve"> (X314 * (1 - W314) * W314)</f>
        <v>-2.687804421455993E-67</v>
      </c>
      <c r="AE314" s="2">
        <f t="shared" si="470"/>
        <v>0</v>
      </c>
      <c r="AF314" s="2">
        <f xml:space="preserve"> (G314 * AB314)</f>
        <v>0</v>
      </c>
      <c r="AG314" s="2">
        <f xml:space="preserve"> (H314 * AB314)</f>
        <v>0</v>
      </c>
      <c r="AH314" s="2">
        <f t="shared" si="471"/>
        <v>0</v>
      </c>
      <c r="AI314" s="2">
        <f xml:space="preserve"> (G314 * AC314)</f>
        <v>0</v>
      </c>
      <c r="AJ314" s="2">
        <f xml:space="preserve"> (H314 * AC314)</f>
        <v>0</v>
      </c>
      <c r="AK314" s="6">
        <f t="shared" si="444"/>
        <v>-2.687804421455993E-67</v>
      </c>
      <c r="AL314" s="2">
        <f xml:space="preserve"> (M314 * AD314)</f>
        <v>-2.687804421455993E-67</v>
      </c>
      <c r="AM314" s="2">
        <f xml:space="preserve"> (R314 * AD314)</f>
        <v>-2.687804421455993E-67</v>
      </c>
      <c r="AN314" s="2">
        <f xml:space="preserve"> (I314 - I313)</f>
        <v>0.11267505162848579</v>
      </c>
      <c r="AO314" s="2">
        <f xml:space="preserve"> (J314 - J313)</f>
        <v>5.9295997725801186E-2</v>
      </c>
      <c r="AP314" s="2">
        <f xml:space="preserve"> (K314 - K313)</f>
        <v>-0.1932446710684701</v>
      </c>
      <c r="AQ314" s="2">
        <f xml:space="preserve"> (N314 - N313)</f>
        <v>0.11267505162848579</v>
      </c>
      <c r="AR314" s="2">
        <f xml:space="preserve"> (O314 - O313)</f>
        <v>5.9295997725801186E-2</v>
      </c>
      <c r="AS314" s="2">
        <f xml:space="preserve"> (P314 - P313)</f>
        <v>-0.1932446710684701</v>
      </c>
      <c r="AT314" s="6">
        <f t="shared" si="451"/>
        <v>0.19873538305012772</v>
      </c>
      <c r="AU314" s="2">
        <f xml:space="preserve"> (T314 - T313)</f>
        <v>-0.23273875137292066</v>
      </c>
      <c r="AV314" s="2">
        <f xml:space="preserve"> (U314 - U313)</f>
        <v>-0.23273875137292066</v>
      </c>
    </row>
    <row r="315" spans="6:48" x14ac:dyDescent="0.25">
      <c r="F315" s="2" t="s">
        <v>53</v>
      </c>
      <c r="G315" s="2">
        <f t="shared" ref="G315" si="536" xml:space="preserve"> $B$7</f>
        <v>0</v>
      </c>
      <c r="H315" s="2">
        <f t="shared" ref="H315" si="537" xml:space="preserve"> $C$7</f>
        <v>1</v>
      </c>
      <c r="I315" s="2">
        <f xml:space="preserve"> (I314 + $B$11 * AE314 + $D$11 * AN314)</f>
        <v>29.796001036442732</v>
      </c>
      <c r="J315" s="2">
        <f xml:space="preserve"> (J314 + $B$11 * AF314 + $D$11 * AO314)</f>
        <v>15.858007331412573</v>
      </c>
      <c r="K315" s="2">
        <f xml:space="preserve"> (K314 + $B$11 * AG314 + $D$11 * AP314)</f>
        <v>-53.693624738048825</v>
      </c>
      <c r="L315" s="2">
        <f t="shared" si="482"/>
        <v>-23.897623701606094</v>
      </c>
      <c r="M315" s="2">
        <f t="shared" si="447"/>
        <v>4.1820950172909773E-11</v>
      </c>
      <c r="N315" s="2">
        <f xml:space="preserve"> (N314 + $B$11 * AH314 + $D$11 * AQ314)</f>
        <v>29.796001036442732</v>
      </c>
      <c r="O315" s="2">
        <f xml:space="preserve"> (O314 + $B$11 * AI314 + $D$11 * AR314)</f>
        <v>15.858007331412573</v>
      </c>
      <c r="P315" s="2">
        <f xml:space="preserve"> (P314 + $B$11 * AJ314 + $D$11 * AS314)</f>
        <v>-53.693624738048825</v>
      </c>
      <c r="Q315" s="2">
        <f t="shared" si="483"/>
        <v>-23.897623701606094</v>
      </c>
      <c r="R315" s="2">
        <f t="shared" si="448"/>
        <v>4.1820950172909773E-11</v>
      </c>
      <c r="S315" s="6">
        <f t="shared" si="449"/>
        <v>53.009543873691428</v>
      </c>
      <c r="T315" s="2">
        <f xml:space="preserve"> (T314 + $B$11 * AL314 + $D$11 * AU314)</f>
        <v>-64.959262139309146</v>
      </c>
      <c r="U315" s="2">
        <f xml:space="preserve"> (U314 + $B$11 * AM314 + $D$11 * AV314)</f>
        <v>-64.959262139309146</v>
      </c>
      <c r="V315" s="2">
        <f t="shared" si="443"/>
        <v>53.009543868258106</v>
      </c>
      <c r="W315" s="2">
        <f t="shared" si="450"/>
        <v>1</v>
      </c>
      <c r="X315" s="2">
        <f xml:space="preserve"> ($D$7 - W315)</f>
        <v>0</v>
      </c>
      <c r="Y315" s="17"/>
      <c r="Z315" s="17"/>
      <c r="AB315" s="2">
        <f xml:space="preserve"> M315 * (1 - M315) * (AD315 * T315)</f>
        <v>0</v>
      </c>
      <c r="AC315" s="2">
        <f xml:space="preserve"> R315 * (1 - R315) * (AD315 * U315)</f>
        <v>0</v>
      </c>
      <c r="AD315" s="2">
        <f xml:space="preserve"> (X315 * (1 - W315) * W315)</f>
        <v>0</v>
      </c>
      <c r="AE315" s="2">
        <f t="shared" si="470"/>
        <v>0</v>
      </c>
      <c r="AF315" s="2">
        <f xml:space="preserve"> (G315 * AB315)</f>
        <v>0</v>
      </c>
      <c r="AG315" s="2">
        <f xml:space="preserve"> (H315 * AB315)</f>
        <v>0</v>
      </c>
      <c r="AH315" s="2">
        <f t="shared" si="471"/>
        <v>0</v>
      </c>
      <c r="AI315" s="2">
        <f xml:space="preserve"> (G315 * AC315)</f>
        <v>0</v>
      </c>
      <c r="AJ315" s="2">
        <f xml:space="preserve"> (H315 * AC315)</f>
        <v>0</v>
      </c>
      <c r="AK315" s="6">
        <f t="shared" si="444"/>
        <v>0</v>
      </c>
      <c r="AL315" s="2">
        <f xml:space="preserve"> (M315 * AD315)</f>
        <v>0</v>
      </c>
      <c r="AM315" s="2">
        <f xml:space="preserve"> (R315 * AD315)</f>
        <v>0</v>
      </c>
      <c r="AN315" s="2">
        <f xml:space="preserve"> (I315 - I314)</f>
        <v>0.11267505162848579</v>
      </c>
      <c r="AO315" s="2">
        <f xml:space="preserve"> (J315 - J314)</f>
        <v>5.9295997725801186E-2</v>
      </c>
      <c r="AP315" s="2">
        <f xml:space="preserve"> (K315 - K314)</f>
        <v>-0.1932446710684701</v>
      </c>
      <c r="AQ315" s="2">
        <f xml:space="preserve"> (N315 - N314)</f>
        <v>0.11267505162848579</v>
      </c>
      <c r="AR315" s="2">
        <f xml:space="preserve"> (O315 - O314)</f>
        <v>5.9295997725801186E-2</v>
      </c>
      <c r="AS315" s="2">
        <f xml:space="preserve"> (P315 - P314)</f>
        <v>-0.1932446710684701</v>
      </c>
      <c r="AT315" s="6">
        <f t="shared" si="451"/>
        <v>0.19873538305012772</v>
      </c>
      <c r="AU315" s="2">
        <f xml:space="preserve"> (T315 - T314)</f>
        <v>-0.23273875137292066</v>
      </c>
      <c r="AV315" s="2">
        <f xml:space="preserve"> (U315 - U314)</f>
        <v>-0.23273875137292066</v>
      </c>
    </row>
    <row r="316" spans="6:48" x14ac:dyDescent="0.25">
      <c r="F316" s="2" t="s">
        <v>54</v>
      </c>
      <c r="G316" s="2">
        <f t="shared" ref="G316" si="538" xml:space="preserve"> $B$8</f>
        <v>1</v>
      </c>
      <c r="H316" s="2">
        <f t="shared" ref="H316" si="539" xml:space="preserve"> $C$8</f>
        <v>1</v>
      </c>
      <c r="I316" s="2">
        <f xml:space="preserve"> (I315 + $B$11 * AE315 + $D$11 * AN315)</f>
        <v>29.908676088071218</v>
      </c>
      <c r="J316" s="2">
        <f xml:space="preserve"> (J315 + $B$11 * AF315 + $D$11 * AO315)</f>
        <v>15.917303329138374</v>
      </c>
      <c r="K316" s="2">
        <f xml:space="preserve"> (K315 + $B$11 * AG315 + $D$11 * AP315)</f>
        <v>-53.886869409117296</v>
      </c>
      <c r="L316" s="2">
        <f t="shared" si="482"/>
        <v>-8.0608899919077004</v>
      </c>
      <c r="M316" s="2">
        <f t="shared" si="447"/>
        <v>3.1554615727881182E-4</v>
      </c>
      <c r="N316" s="2">
        <f xml:space="preserve"> (N315 + $B$11 * AH315 + $D$11 * AQ315)</f>
        <v>29.908676088071218</v>
      </c>
      <c r="O316" s="2">
        <f xml:space="preserve"> (O315 + $B$11 * AI315 + $D$11 * AR315)</f>
        <v>15.917303329138374</v>
      </c>
      <c r="P316" s="2">
        <f xml:space="preserve"> (P315 + $B$11 * AJ315 + $D$11 * AS315)</f>
        <v>-53.886869409117296</v>
      </c>
      <c r="Q316" s="2">
        <f t="shared" si="483"/>
        <v>-8.0608899919077004</v>
      </c>
      <c r="R316" s="2">
        <f t="shared" si="448"/>
        <v>3.1554615727881182E-4</v>
      </c>
      <c r="S316" s="6">
        <f t="shared" si="449"/>
        <v>53.208279256741555</v>
      </c>
      <c r="T316" s="2">
        <f xml:space="preserve"> (T315 + $B$11 * AL315 + $D$11 * AU315)</f>
        <v>-65.192000890682067</v>
      </c>
      <c r="U316" s="2">
        <f xml:space="preserve"> (U315 + $B$11 * AM315 + $D$11 * AV315)</f>
        <v>-65.192000890682067</v>
      </c>
      <c r="V316" s="2">
        <f t="shared" si="443"/>
        <v>53.167137086008815</v>
      </c>
      <c r="W316" s="2">
        <f t="shared" si="450"/>
        <v>1</v>
      </c>
      <c r="X316" s="2">
        <f xml:space="preserve"> ($D$8 - W316)</f>
        <v>0</v>
      </c>
      <c r="Y316" s="18"/>
      <c r="Z316" s="18"/>
      <c r="AB316" s="2">
        <f xml:space="preserve"> M316 * (1 - M316) * (AD316 * T316)</f>
        <v>0</v>
      </c>
      <c r="AC316" s="2">
        <f xml:space="preserve"> R316 * (1 - R316) * (AD316 * U316)</f>
        <v>0</v>
      </c>
      <c r="AD316" s="2">
        <f xml:space="preserve"> (X316 * (1 - W316) * W316)</f>
        <v>0</v>
      </c>
      <c r="AE316" s="2">
        <f t="shared" si="470"/>
        <v>0</v>
      </c>
      <c r="AF316" s="2">
        <f xml:space="preserve"> (G316 * AB316)</f>
        <v>0</v>
      </c>
      <c r="AG316" s="2">
        <f xml:space="preserve"> (H316 * AB316)</f>
        <v>0</v>
      </c>
      <c r="AH316" s="2">
        <f t="shared" si="471"/>
        <v>0</v>
      </c>
      <c r="AI316" s="2">
        <f xml:space="preserve"> (G316 * AC316)</f>
        <v>0</v>
      </c>
      <c r="AJ316" s="2">
        <f xml:space="preserve"> (H316 * AC316)</f>
        <v>0</v>
      </c>
      <c r="AK316" s="6">
        <f t="shared" si="444"/>
        <v>0</v>
      </c>
      <c r="AL316" s="2">
        <f xml:space="preserve"> (M316 * AD316)</f>
        <v>0</v>
      </c>
      <c r="AM316" s="2">
        <f xml:space="preserve"> (R316 * AD316)</f>
        <v>0</v>
      </c>
      <c r="AN316" s="2">
        <f xml:space="preserve"> (I316 - I315)</f>
        <v>0.11267505162848579</v>
      </c>
      <c r="AO316" s="2">
        <f xml:space="preserve"> (J316 - J315)</f>
        <v>5.9295997725801186E-2</v>
      </c>
      <c r="AP316" s="2">
        <f xml:space="preserve"> (K316 - K315)</f>
        <v>-0.1932446710684701</v>
      </c>
      <c r="AQ316" s="2">
        <f xml:space="preserve"> (N316 - N315)</f>
        <v>0.11267505162848579</v>
      </c>
      <c r="AR316" s="2">
        <f xml:space="preserve"> (O316 - O315)</f>
        <v>5.9295997725801186E-2</v>
      </c>
      <c r="AS316" s="2">
        <f xml:space="preserve"> (P316 - P315)</f>
        <v>-0.1932446710684701</v>
      </c>
      <c r="AT316" s="6">
        <f t="shared" si="451"/>
        <v>0.19873538305012772</v>
      </c>
      <c r="AU316" s="2">
        <f xml:space="preserve"> (T316 - T315)</f>
        <v>-0.23273875137292066</v>
      </c>
      <c r="AV316" s="2">
        <f xml:space="preserve"> (U316 - U315)</f>
        <v>-0.23273875137292066</v>
      </c>
    </row>
    <row r="317" spans="6:48" x14ac:dyDescent="0.25">
      <c r="F317" s="8" t="s">
        <v>51</v>
      </c>
      <c r="G317" s="8">
        <f t="shared" si="476"/>
        <v>0</v>
      </c>
      <c r="H317" s="8">
        <f t="shared" si="477"/>
        <v>0</v>
      </c>
      <c r="I317" s="8">
        <f xml:space="preserve"> (I316 + $B$11 * AE316 + $D$11 * AN316)</f>
        <v>30.021351139699703</v>
      </c>
      <c r="J317" s="8">
        <f xml:space="preserve"> (J316 + $B$11 * AF316 + $D$11 * AO316)</f>
        <v>15.976599326864175</v>
      </c>
      <c r="K317" s="8">
        <f xml:space="preserve"> (K316 + $B$11 * AG316 + $D$11 * AP316)</f>
        <v>-54.080114080185766</v>
      </c>
      <c r="L317" s="8">
        <f t="shared" si="482"/>
        <v>30.021351139699703</v>
      </c>
      <c r="M317" s="8">
        <f t="shared" si="447"/>
        <v>0.9999999999999083</v>
      </c>
      <c r="N317" s="8">
        <f xml:space="preserve"> (N316 + $B$11 * AH316 + $D$11 * AQ316)</f>
        <v>30.021351139699703</v>
      </c>
      <c r="O317" s="8">
        <f xml:space="preserve"> (O316 + $B$11 * AI316 + $D$11 * AR316)</f>
        <v>15.976599326864175</v>
      </c>
      <c r="P317" s="8">
        <f xml:space="preserve"> (P316 + $B$11 * AJ316 + $D$11 * AS316)</f>
        <v>-54.080114080185766</v>
      </c>
      <c r="Q317" s="8">
        <f t="shared" si="483"/>
        <v>30.021351139699703</v>
      </c>
      <c r="R317" s="8">
        <f t="shared" si="448"/>
        <v>0.9999999999999083</v>
      </c>
      <c r="S317" s="5">
        <f t="shared" si="449"/>
        <v>53.407014639791683</v>
      </c>
      <c r="T317" s="8">
        <f xml:space="preserve"> (T316 + $B$11 * AL316 + $D$11 * AU316)</f>
        <v>-65.424739642054988</v>
      </c>
      <c r="U317" s="8">
        <f xml:space="preserve"> (U316 + $B$11 * AM316 + $D$11 * AV316)</f>
        <v>-65.424739642054988</v>
      </c>
      <c r="V317" s="8">
        <f t="shared" si="443"/>
        <v>-77.442464644306298</v>
      </c>
      <c r="W317" s="8">
        <f t="shared" si="450"/>
        <v>2.3289756075536362E-34</v>
      </c>
      <c r="X317" s="8">
        <f xml:space="preserve"> ($D$5 - W317)</f>
        <v>-2.3289756075536362E-34</v>
      </c>
      <c r="Y317" s="13">
        <f xml:space="preserve"> SUM(SUMIF(X317:X320, {"&gt;0","&lt;0"}) * {1,-1}) / 4</f>
        <v>1.0281673586344789E-34</v>
      </c>
      <c r="Z317" s="13" t="s">
        <v>135</v>
      </c>
      <c r="AB317" s="8">
        <f xml:space="preserve"> M317 * (1 - M317) * (AD317 * T317)</f>
        <v>3.2543342741825239E-79</v>
      </c>
      <c r="AC317" s="8">
        <f xml:space="preserve"> R317 * (1 - R317) * (AD317 * U317)</f>
        <v>3.2543342741825239E-79</v>
      </c>
      <c r="AD317" s="8">
        <f xml:space="preserve"> (X317 * (1 - W317) * W317)</f>
        <v>-5.4241273805798292E-68</v>
      </c>
      <c r="AE317" s="8">
        <f t="shared" si="470"/>
        <v>3.2543342741825239E-79</v>
      </c>
      <c r="AF317" s="8">
        <f xml:space="preserve"> (G317 * AB317)</f>
        <v>0</v>
      </c>
      <c r="AG317" s="8">
        <f xml:space="preserve"> (H317 * AB317)</f>
        <v>0</v>
      </c>
      <c r="AH317" s="8">
        <f t="shared" si="471"/>
        <v>3.2543342741825239E-79</v>
      </c>
      <c r="AI317" s="8">
        <f xml:space="preserve"> (G317 * AC317)</f>
        <v>0</v>
      </c>
      <c r="AJ317" s="8">
        <f xml:space="preserve"> (H317 * AC317)</f>
        <v>0</v>
      </c>
      <c r="AK317" s="5">
        <f t="shared" si="444"/>
        <v>-5.4241273805798292E-68</v>
      </c>
      <c r="AL317" s="8">
        <f xml:space="preserve"> (M317 * AD317)</f>
        <v>-5.4241273805793318E-68</v>
      </c>
      <c r="AM317" s="8">
        <f xml:space="preserve"> (R317 * AD317)</f>
        <v>-5.4241273805793318E-68</v>
      </c>
      <c r="AN317" s="8">
        <f xml:space="preserve"> (I317 - I316)</f>
        <v>0.11267505162848579</v>
      </c>
      <c r="AO317" s="8">
        <f xml:space="preserve"> (J317 - J316)</f>
        <v>5.9295997725801186E-2</v>
      </c>
      <c r="AP317" s="8">
        <f xml:space="preserve"> (K317 - K316)</f>
        <v>-0.1932446710684701</v>
      </c>
      <c r="AQ317" s="8">
        <f xml:space="preserve"> (N317 - N316)</f>
        <v>0.11267505162848579</v>
      </c>
      <c r="AR317" s="8">
        <f xml:space="preserve"> (O317 - O316)</f>
        <v>5.9295997725801186E-2</v>
      </c>
      <c r="AS317" s="8">
        <f xml:space="preserve"> (P317 - P316)</f>
        <v>-0.1932446710684701</v>
      </c>
      <c r="AT317" s="5">
        <f t="shared" si="451"/>
        <v>0.19873538305012772</v>
      </c>
      <c r="AU317" s="8">
        <f xml:space="preserve"> (T317 - T316)</f>
        <v>-0.23273875137292066</v>
      </c>
      <c r="AV317" s="8">
        <f xml:space="preserve"> (U317 - U316)</f>
        <v>-0.23273875137292066</v>
      </c>
    </row>
    <row r="318" spans="6:48" x14ac:dyDescent="0.25">
      <c r="F318" s="8" t="s">
        <v>52</v>
      </c>
      <c r="G318" s="8">
        <f t="shared" ref="G318" si="540" xml:space="preserve"> $B$6</f>
        <v>1</v>
      </c>
      <c r="H318" s="8">
        <f t="shared" ref="H318" si="541" xml:space="preserve"> $C$6</f>
        <v>0</v>
      </c>
      <c r="I318" s="8">
        <f xml:space="preserve"> (I317 + $B$11 * AE317 + $D$11 * AN317)</f>
        <v>30.134026191328189</v>
      </c>
      <c r="J318" s="8">
        <f xml:space="preserve"> (J317 + $B$11 * AF317 + $D$11 * AO317)</f>
        <v>16.035895324589976</v>
      </c>
      <c r="K318" s="8">
        <f xml:space="preserve"> (K317 + $B$11 * AG317 + $D$11 * AP317)</f>
        <v>-54.273358751254236</v>
      </c>
      <c r="L318" s="8">
        <f t="shared" si="482"/>
        <v>46.169921515918162</v>
      </c>
      <c r="M318" s="8">
        <f t="shared" si="447"/>
        <v>1</v>
      </c>
      <c r="N318" s="8">
        <f xml:space="preserve"> (N317 + $B$11 * AH317 + $D$11 * AQ317)</f>
        <v>30.134026191328189</v>
      </c>
      <c r="O318" s="8">
        <f xml:space="preserve"> (O317 + $B$11 * AI317 + $D$11 * AR317)</f>
        <v>16.035895324589976</v>
      </c>
      <c r="P318" s="8">
        <f xml:space="preserve"> (P317 + $B$11 * AJ317 + $D$11 * AS317)</f>
        <v>-54.273358751254236</v>
      </c>
      <c r="Q318" s="8">
        <f t="shared" si="483"/>
        <v>46.169921515918162</v>
      </c>
      <c r="R318" s="8">
        <f t="shared" si="448"/>
        <v>1</v>
      </c>
      <c r="S318" s="5">
        <f t="shared" si="449"/>
        <v>53.605750022841811</v>
      </c>
      <c r="T318" s="8">
        <f xml:space="preserve"> (T317 + $B$11 * AL317 + $D$11 * AU317)</f>
        <v>-65.657478393427908</v>
      </c>
      <c r="U318" s="8">
        <f xml:space="preserve"> (U317 + $B$11 * AM317 + $D$11 * AV317)</f>
        <v>-65.657478393427908</v>
      </c>
      <c r="V318" s="8">
        <f t="shared" si="443"/>
        <v>-77.709206764013999</v>
      </c>
      <c r="W318" s="8">
        <f t="shared" si="450"/>
        <v>1.7836938269842793E-34</v>
      </c>
      <c r="X318" s="8">
        <f xml:space="preserve"> ($D$6 - W318)</f>
        <v>-1.7836938269842793E-34</v>
      </c>
      <c r="Y318" s="14"/>
      <c r="Z318" s="14"/>
      <c r="AB318" s="8">
        <f xml:space="preserve"> M318 * (1 - M318) * (AD318 * T318)</f>
        <v>0</v>
      </c>
      <c r="AC318" s="8">
        <f xml:space="preserve"> R318 * (1 - R318) * (AD318 * U318)</f>
        <v>0</v>
      </c>
      <c r="AD318" s="8">
        <f xml:space="preserve"> (X318 * (1 - W318) * W318)</f>
        <v>-3.1815636684218242E-68</v>
      </c>
      <c r="AE318" s="8">
        <f t="shared" si="470"/>
        <v>0</v>
      </c>
      <c r="AF318" s="8">
        <f xml:space="preserve"> (G318 * AB318)</f>
        <v>0</v>
      </c>
      <c r="AG318" s="8">
        <f xml:space="preserve"> (H318 * AB318)</f>
        <v>0</v>
      </c>
      <c r="AH318" s="8">
        <f t="shared" si="471"/>
        <v>0</v>
      </c>
      <c r="AI318" s="8">
        <f xml:space="preserve"> (G318 * AC318)</f>
        <v>0</v>
      </c>
      <c r="AJ318" s="8">
        <f xml:space="preserve"> (H318 * AC318)</f>
        <v>0</v>
      </c>
      <c r="AK318" s="5">
        <f t="shared" si="444"/>
        <v>-3.1815636684218242E-68</v>
      </c>
      <c r="AL318" s="8">
        <f xml:space="preserve"> (M318 * AD318)</f>
        <v>-3.1815636684218242E-68</v>
      </c>
      <c r="AM318" s="8">
        <f xml:space="preserve"> (R318 * AD318)</f>
        <v>-3.1815636684218242E-68</v>
      </c>
      <c r="AN318" s="8">
        <f xml:space="preserve"> (I318 - I317)</f>
        <v>0.11267505162848579</v>
      </c>
      <c r="AO318" s="8">
        <f xml:space="preserve"> (J318 - J317)</f>
        <v>5.9295997725801186E-2</v>
      </c>
      <c r="AP318" s="8">
        <f xml:space="preserve"> (K318 - K317)</f>
        <v>-0.1932446710684701</v>
      </c>
      <c r="AQ318" s="8">
        <f xml:space="preserve"> (N318 - N317)</f>
        <v>0.11267505162848579</v>
      </c>
      <c r="AR318" s="8">
        <f xml:space="preserve"> (O318 - O317)</f>
        <v>5.9295997725801186E-2</v>
      </c>
      <c r="AS318" s="8">
        <f xml:space="preserve"> (P318 - P317)</f>
        <v>-0.1932446710684701</v>
      </c>
      <c r="AT318" s="5">
        <f t="shared" si="451"/>
        <v>0.19873538305012772</v>
      </c>
      <c r="AU318" s="8">
        <f xml:space="preserve"> (T318 - T317)</f>
        <v>-0.23273875137292066</v>
      </c>
      <c r="AV318" s="8">
        <f xml:space="preserve"> (U318 - U317)</f>
        <v>-0.23273875137292066</v>
      </c>
    </row>
    <row r="319" spans="6:48" x14ac:dyDescent="0.25">
      <c r="F319" s="8" t="s">
        <v>53</v>
      </c>
      <c r="G319" s="8">
        <f t="shared" ref="G319" si="542" xml:space="preserve"> $B$7</f>
        <v>0</v>
      </c>
      <c r="H319" s="8">
        <f t="shared" ref="H319" si="543" xml:space="preserve"> $C$7</f>
        <v>1</v>
      </c>
      <c r="I319" s="8">
        <f xml:space="preserve"> (I318 + $B$11 * AE318 + $D$11 * AN318)</f>
        <v>30.246701242956675</v>
      </c>
      <c r="J319" s="8">
        <f xml:space="preserve"> (J318 + $B$11 * AF318 + $D$11 * AO318)</f>
        <v>16.095191322315777</v>
      </c>
      <c r="K319" s="8">
        <f xml:space="preserve"> (K318 + $B$11 * AG318 + $D$11 * AP318)</f>
        <v>-54.466603422322706</v>
      </c>
      <c r="L319" s="8">
        <f t="shared" si="482"/>
        <v>-24.219902179366031</v>
      </c>
      <c r="M319" s="8">
        <f t="shared" si="447"/>
        <v>3.0299128100256864E-11</v>
      </c>
      <c r="N319" s="8">
        <f xml:space="preserve"> (N318 + $B$11 * AH318 + $D$11 * AQ318)</f>
        <v>30.246701242956675</v>
      </c>
      <c r="O319" s="8">
        <f xml:space="preserve"> (O318 + $B$11 * AI318 + $D$11 * AR318)</f>
        <v>16.095191322315777</v>
      </c>
      <c r="P319" s="8">
        <f xml:space="preserve"> (P318 + $B$11 * AJ318 + $D$11 * AS318)</f>
        <v>-54.466603422322706</v>
      </c>
      <c r="Q319" s="8">
        <f t="shared" si="483"/>
        <v>-24.219902179366031</v>
      </c>
      <c r="R319" s="8">
        <f t="shared" si="448"/>
        <v>3.0299128100256864E-11</v>
      </c>
      <c r="S319" s="5">
        <f t="shared" si="449"/>
        <v>53.804485405891938</v>
      </c>
      <c r="T319" s="8">
        <f xml:space="preserve"> (T318 + $B$11 * AL318 + $D$11 * AU318)</f>
        <v>-65.890217144800829</v>
      </c>
      <c r="U319" s="8">
        <f xml:space="preserve"> (U318 + $B$11 * AM318 + $D$11 * AV318)</f>
        <v>-65.890217144800829</v>
      </c>
      <c r="V319" s="8">
        <f t="shared" si="443"/>
        <v>53.8044854018991</v>
      </c>
      <c r="W319" s="8">
        <f t="shared" si="450"/>
        <v>1</v>
      </c>
      <c r="X319" s="8">
        <f xml:space="preserve"> ($D$7 - W319)</f>
        <v>0</v>
      </c>
      <c r="Y319" s="14"/>
      <c r="Z319" s="14"/>
      <c r="AB319" s="8">
        <f xml:space="preserve"> M319 * (1 - M319) * (AD319 * T319)</f>
        <v>0</v>
      </c>
      <c r="AC319" s="8">
        <f xml:space="preserve"> R319 * (1 - R319) * (AD319 * U319)</f>
        <v>0</v>
      </c>
      <c r="AD319" s="8">
        <f xml:space="preserve"> (X319 * (1 - W319) * W319)</f>
        <v>0</v>
      </c>
      <c r="AE319" s="8">
        <f t="shared" si="470"/>
        <v>0</v>
      </c>
      <c r="AF319" s="8">
        <f xml:space="preserve"> (G319 * AB319)</f>
        <v>0</v>
      </c>
      <c r="AG319" s="8">
        <f xml:space="preserve"> (H319 * AB319)</f>
        <v>0</v>
      </c>
      <c r="AH319" s="8">
        <f t="shared" si="471"/>
        <v>0</v>
      </c>
      <c r="AI319" s="8">
        <f xml:space="preserve"> (G319 * AC319)</f>
        <v>0</v>
      </c>
      <c r="AJ319" s="8">
        <f xml:space="preserve"> (H319 * AC319)</f>
        <v>0</v>
      </c>
      <c r="AK319" s="5">
        <f t="shared" si="444"/>
        <v>0</v>
      </c>
      <c r="AL319" s="8">
        <f xml:space="preserve"> (M319 * AD319)</f>
        <v>0</v>
      </c>
      <c r="AM319" s="8">
        <f xml:space="preserve"> (R319 * AD319)</f>
        <v>0</v>
      </c>
      <c r="AN319" s="8">
        <f xml:space="preserve"> (I319 - I318)</f>
        <v>0.11267505162848579</v>
      </c>
      <c r="AO319" s="8">
        <f xml:space="preserve"> (J319 - J318)</f>
        <v>5.9295997725801186E-2</v>
      </c>
      <c r="AP319" s="8">
        <f xml:space="preserve"> (K319 - K318)</f>
        <v>-0.1932446710684701</v>
      </c>
      <c r="AQ319" s="8">
        <f xml:space="preserve"> (N319 - N318)</f>
        <v>0.11267505162848579</v>
      </c>
      <c r="AR319" s="8">
        <f xml:space="preserve"> (O319 - O318)</f>
        <v>5.9295997725801186E-2</v>
      </c>
      <c r="AS319" s="8">
        <f xml:space="preserve"> (P319 - P318)</f>
        <v>-0.1932446710684701</v>
      </c>
      <c r="AT319" s="5">
        <f t="shared" si="451"/>
        <v>0.19873538305012772</v>
      </c>
      <c r="AU319" s="8">
        <f xml:space="preserve"> (T319 - T318)</f>
        <v>-0.23273875137292066</v>
      </c>
      <c r="AV319" s="8">
        <f xml:space="preserve"> (U319 - U318)</f>
        <v>-0.23273875137292066</v>
      </c>
    </row>
    <row r="320" spans="6:48" x14ac:dyDescent="0.25">
      <c r="F320" s="8" t="s">
        <v>54</v>
      </c>
      <c r="G320" s="8">
        <f t="shared" ref="G320" si="544" xml:space="preserve"> $B$8</f>
        <v>1</v>
      </c>
      <c r="H320" s="8">
        <f t="shared" ref="H320" si="545" xml:space="preserve"> $C$8</f>
        <v>1</v>
      </c>
      <c r="I320" s="8">
        <f xml:space="preserve"> (I319 + $B$11 * AE319 + $D$11 * AN319)</f>
        <v>30.359376294585161</v>
      </c>
      <c r="J320" s="8">
        <f xml:space="preserve"> (J319 + $B$11 * AF319 + $D$11 * AO319)</f>
        <v>16.154487320041579</v>
      </c>
      <c r="K320" s="8">
        <f xml:space="preserve"> (K319 + $B$11 * AG319 + $D$11 * AP319)</f>
        <v>-54.659848093391176</v>
      </c>
      <c r="L320" s="8">
        <f t="shared" si="482"/>
        <v>-8.1459844787644329</v>
      </c>
      <c r="M320" s="8">
        <f t="shared" si="447"/>
        <v>2.8981309757853009E-4</v>
      </c>
      <c r="N320" s="8">
        <f xml:space="preserve"> (N319 + $B$11 * AH319 + $D$11 * AQ319)</f>
        <v>30.359376294585161</v>
      </c>
      <c r="O320" s="8">
        <f xml:space="preserve"> (O319 + $B$11 * AI319 + $D$11 * AR319)</f>
        <v>16.154487320041579</v>
      </c>
      <c r="P320" s="8">
        <f xml:space="preserve"> (P319 + $B$11 * AJ319 + $D$11 * AS319)</f>
        <v>-54.659848093391176</v>
      </c>
      <c r="Q320" s="8">
        <f t="shared" si="483"/>
        <v>-8.1459844787644329</v>
      </c>
      <c r="R320" s="8">
        <f t="shared" si="448"/>
        <v>2.8981309757853009E-4</v>
      </c>
      <c r="S320" s="5">
        <f t="shared" si="449"/>
        <v>54.003220788942066</v>
      </c>
      <c r="T320" s="8">
        <f xml:space="preserve"> (T319 + $B$11 * AL319 + $D$11 * AU319)</f>
        <v>-66.12295589617375</v>
      </c>
      <c r="U320" s="8">
        <f xml:space="preserve"> (U319 + $B$11 * AM319 + $D$11 * AV319)</f>
        <v>-66.12295589617375</v>
      </c>
      <c r="V320" s="8">
        <f t="shared" si="443"/>
        <v>53.964894191603427</v>
      </c>
      <c r="W320" s="8">
        <f t="shared" si="450"/>
        <v>1</v>
      </c>
      <c r="X320" s="8">
        <f xml:space="preserve"> ($D$8 - W320)</f>
        <v>0</v>
      </c>
      <c r="Y320" s="15"/>
      <c r="Z320" s="15"/>
      <c r="AB320" s="8">
        <f xml:space="preserve"> M320 * (1 - M320) * (AD320 * T320)</f>
        <v>0</v>
      </c>
      <c r="AC320" s="8">
        <f xml:space="preserve"> R320 * (1 - R320) * (AD320 * U320)</f>
        <v>0</v>
      </c>
      <c r="AD320" s="8">
        <f xml:space="preserve"> (X320 * (1 - W320) * W320)</f>
        <v>0</v>
      </c>
      <c r="AE320" s="8">
        <f t="shared" si="470"/>
        <v>0</v>
      </c>
      <c r="AF320" s="8">
        <f xml:space="preserve"> (G320 * AB320)</f>
        <v>0</v>
      </c>
      <c r="AG320" s="8">
        <f xml:space="preserve"> (H320 * AB320)</f>
        <v>0</v>
      </c>
      <c r="AH320" s="8">
        <f t="shared" si="471"/>
        <v>0</v>
      </c>
      <c r="AI320" s="8">
        <f xml:space="preserve"> (G320 * AC320)</f>
        <v>0</v>
      </c>
      <c r="AJ320" s="8">
        <f xml:space="preserve"> (H320 * AC320)</f>
        <v>0</v>
      </c>
      <c r="AK320" s="5">
        <f t="shared" si="444"/>
        <v>0</v>
      </c>
      <c r="AL320" s="8">
        <f xml:space="preserve"> (M320 * AD320)</f>
        <v>0</v>
      </c>
      <c r="AM320" s="8">
        <f xml:space="preserve"> (R320 * AD320)</f>
        <v>0</v>
      </c>
      <c r="AN320" s="8">
        <f xml:space="preserve"> (I320 - I319)</f>
        <v>0.11267505162848579</v>
      </c>
      <c r="AO320" s="8">
        <f xml:space="preserve"> (J320 - J319)</f>
        <v>5.9295997725801186E-2</v>
      </c>
      <c r="AP320" s="8">
        <f xml:space="preserve"> (K320 - K319)</f>
        <v>-0.1932446710684701</v>
      </c>
      <c r="AQ320" s="8">
        <f xml:space="preserve"> (N320 - N319)</f>
        <v>0.11267505162848579</v>
      </c>
      <c r="AR320" s="8">
        <f xml:space="preserve"> (O320 - O319)</f>
        <v>5.9295997725801186E-2</v>
      </c>
      <c r="AS320" s="8">
        <f xml:space="preserve"> (P320 - P319)</f>
        <v>-0.1932446710684701</v>
      </c>
      <c r="AT320" s="5">
        <f t="shared" si="451"/>
        <v>0.19873538305012772</v>
      </c>
      <c r="AU320" s="8">
        <f xml:space="preserve"> (T320 - T319)</f>
        <v>-0.23273875137292066</v>
      </c>
      <c r="AV320" s="8">
        <f xml:space="preserve"> (U320 - U319)</f>
        <v>-0.23273875137292066</v>
      </c>
    </row>
    <row r="321" spans="6:48" x14ac:dyDescent="0.25">
      <c r="F321" s="2" t="s">
        <v>51</v>
      </c>
      <c r="G321" s="2">
        <f t="shared" si="466"/>
        <v>0</v>
      </c>
      <c r="H321" s="2">
        <f t="shared" si="467"/>
        <v>0</v>
      </c>
      <c r="I321" s="2">
        <f xml:space="preserve"> (I320 + $B$11 * AE320 + $D$11 * AN320)</f>
        <v>30.472051346213647</v>
      </c>
      <c r="J321" s="2">
        <f xml:space="preserve"> (J320 + $B$11 * AF320 + $D$11 * AO320)</f>
        <v>16.21378331776738</v>
      </c>
      <c r="K321" s="2">
        <f xml:space="preserve"> (K320 + $B$11 * AG320 + $D$11 * AP320)</f>
        <v>-54.853092764459646</v>
      </c>
      <c r="L321" s="2">
        <f t="shared" si="482"/>
        <v>30.472051346213647</v>
      </c>
      <c r="M321" s="2">
        <f t="shared" si="447"/>
        <v>0.9999999999999416</v>
      </c>
      <c r="N321" s="2">
        <f xml:space="preserve"> (N320 + $B$11 * AH320 + $D$11 * AQ320)</f>
        <v>30.472051346213647</v>
      </c>
      <c r="O321" s="2">
        <f xml:space="preserve"> (O320 + $B$11 * AI320 + $D$11 * AR320)</f>
        <v>16.21378331776738</v>
      </c>
      <c r="P321" s="2">
        <f xml:space="preserve"> (P320 + $B$11 * AJ320 + $D$11 * AS320)</f>
        <v>-54.853092764459646</v>
      </c>
      <c r="Q321" s="2">
        <f t="shared" si="483"/>
        <v>30.472051346213647</v>
      </c>
      <c r="R321" s="2">
        <f t="shared" si="448"/>
        <v>0.9999999999999416</v>
      </c>
      <c r="S321" s="6">
        <f t="shared" si="449"/>
        <v>54.201956171992194</v>
      </c>
      <c r="T321" s="2">
        <f xml:space="preserve"> (T320 + $B$11 * AL320 + $D$11 * AU320)</f>
        <v>-66.35569464754667</v>
      </c>
      <c r="U321" s="2">
        <f xml:space="preserve"> (U320 + $B$11 * AM320 + $D$11 * AV320)</f>
        <v>-66.35569464754667</v>
      </c>
      <c r="V321" s="2">
        <f t="shared" si="443"/>
        <v>-78.509433123093388</v>
      </c>
      <c r="W321" s="2">
        <f t="shared" si="450"/>
        <v>8.0128390116511742E-35</v>
      </c>
      <c r="X321" s="2">
        <f xml:space="preserve"> ($D$5 - W321)</f>
        <v>-8.0128390116511742E-35</v>
      </c>
      <c r="Y321" s="16">
        <f xml:space="preserve"> SUM(SUMIF(X321:X324, {"&gt;0","&lt;0"}) * {1,-1}) / 4</f>
        <v>3.5374091059895718E-35</v>
      </c>
      <c r="Z321" s="16" t="s">
        <v>136</v>
      </c>
      <c r="AB321" s="2">
        <f xml:space="preserve"> M321 * (1 - M321) * (AD321 * T321)</f>
        <v>2.4879807081453641E-80</v>
      </c>
      <c r="AC321" s="2">
        <f xml:space="preserve"> R321 * (1 - R321) * (AD321 * U321)</f>
        <v>2.4879807081453641E-80</v>
      </c>
      <c r="AD321" s="2">
        <f xml:space="preserve"> (X321 * (1 - W321) * W321)</f>
        <v>-6.4205589026638963E-69</v>
      </c>
      <c r="AE321" s="2">
        <f t="shared" si="470"/>
        <v>2.4879807081453641E-80</v>
      </c>
      <c r="AF321" s="2">
        <f xml:space="preserve"> (G321 * AB321)</f>
        <v>0</v>
      </c>
      <c r="AG321" s="2">
        <f xml:space="preserve"> (H321 * AB321)</f>
        <v>0</v>
      </c>
      <c r="AH321" s="2">
        <f t="shared" si="471"/>
        <v>2.4879807081453641E-80</v>
      </c>
      <c r="AI321" s="2">
        <f xml:space="preserve"> (G321 * AC321)</f>
        <v>0</v>
      </c>
      <c r="AJ321" s="2">
        <f xml:space="preserve"> (H321 * AC321)</f>
        <v>0</v>
      </c>
      <c r="AK321" s="6">
        <f t="shared" si="444"/>
        <v>-6.4205589026638963E-69</v>
      </c>
      <c r="AL321" s="2">
        <f xml:space="preserve"> (M321 * AD321)</f>
        <v>-6.4205589026635215E-69</v>
      </c>
      <c r="AM321" s="2">
        <f xml:space="preserve"> (R321 * AD321)</f>
        <v>-6.4205589026635215E-69</v>
      </c>
      <c r="AN321" s="2">
        <f xml:space="preserve"> (I321 - I320)</f>
        <v>0.11267505162848579</v>
      </c>
      <c r="AO321" s="2">
        <f xml:space="preserve"> (J321 - J320)</f>
        <v>5.9295997725801186E-2</v>
      </c>
      <c r="AP321" s="2">
        <f xml:space="preserve"> (K321 - K320)</f>
        <v>-0.1932446710684701</v>
      </c>
      <c r="AQ321" s="2">
        <f xml:space="preserve"> (N321 - N320)</f>
        <v>0.11267505162848579</v>
      </c>
      <c r="AR321" s="2">
        <f xml:space="preserve"> (O321 - O320)</f>
        <v>5.9295997725801186E-2</v>
      </c>
      <c r="AS321" s="2">
        <f xml:space="preserve"> (P321 - P320)</f>
        <v>-0.1932446710684701</v>
      </c>
      <c r="AT321" s="6">
        <f t="shared" si="451"/>
        <v>0.19873538305012772</v>
      </c>
      <c r="AU321" s="2">
        <f xml:space="preserve"> (T321 - T320)</f>
        <v>-0.23273875137292066</v>
      </c>
      <c r="AV321" s="2">
        <f xml:space="preserve"> (U321 - U320)</f>
        <v>-0.23273875137292066</v>
      </c>
    </row>
    <row r="322" spans="6:48" x14ac:dyDescent="0.25">
      <c r="F322" s="2" t="s">
        <v>52</v>
      </c>
      <c r="G322" s="2">
        <f t="shared" ref="G322" si="546" xml:space="preserve"> $B$6</f>
        <v>1</v>
      </c>
      <c r="H322" s="2">
        <f t="shared" ref="H322" si="547" xml:space="preserve"> $C$6</f>
        <v>0</v>
      </c>
      <c r="I322" s="2">
        <f xml:space="preserve"> (I321 + $B$11 * AE321 + $D$11 * AN321)</f>
        <v>30.584726397842132</v>
      </c>
      <c r="J322" s="2">
        <f xml:space="preserve"> (J321 + $B$11 * AF321 + $D$11 * AO321)</f>
        <v>16.273079315493181</v>
      </c>
      <c r="K322" s="2">
        <f xml:space="preserve"> (K321 + $B$11 * AG321 + $D$11 * AP321)</f>
        <v>-55.046337435528116</v>
      </c>
      <c r="L322" s="2">
        <f t="shared" si="482"/>
        <v>46.85780571333531</v>
      </c>
      <c r="M322" s="2">
        <f t="shared" si="447"/>
        <v>1</v>
      </c>
      <c r="N322" s="2">
        <f xml:space="preserve"> (N321 + $B$11 * AH321 + $D$11 * AQ321)</f>
        <v>30.584726397842132</v>
      </c>
      <c r="O322" s="2">
        <f xml:space="preserve"> (O321 + $B$11 * AI321 + $D$11 * AR321)</f>
        <v>16.273079315493181</v>
      </c>
      <c r="P322" s="2">
        <f xml:space="preserve"> (P321 + $B$11 * AJ321 + $D$11 * AS321)</f>
        <v>-55.046337435528116</v>
      </c>
      <c r="Q322" s="2">
        <f t="shared" si="483"/>
        <v>46.85780571333531</v>
      </c>
      <c r="R322" s="2">
        <f t="shared" si="448"/>
        <v>1</v>
      </c>
      <c r="S322" s="6">
        <f t="shared" si="449"/>
        <v>54.400691555042322</v>
      </c>
      <c r="T322" s="2">
        <f xml:space="preserve"> (T321 + $B$11 * AL321 + $D$11 * AU321)</f>
        <v>-66.588433398919591</v>
      </c>
      <c r="U322" s="2">
        <f xml:space="preserve"> (U321 + $B$11 * AM321 + $D$11 * AV321)</f>
        <v>-66.588433398919591</v>
      </c>
      <c r="V322" s="2">
        <f t="shared" si="443"/>
        <v>-78.776175242796853</v>
      </c>
      <c r="W322" s="2">
        <f t="shared" si="450"/>
        <v>6.136797412307113E-35</v>
      </c>
      <c r="X322" s="2">
        <f xml:space="preserve"> ($D$6 - W322)</f>
        <v>-6.136797412307113E-35</v>
      </c>
      <c r="Y322" s="17"/>
      <c r="Z322" s="17"/>
      <c r="AB322" s="2">
        <f xml:space="preserve"> M322 * (1 - M322) * (AD322 * T322)</f>
        <v>0</v>
      </c>
      <c r="AC322" s="2">
        <f xml:space="preserve"> R322 * (1 - R322) * (AD322 * U322)</f>
        <v>0</v>
      </c>
      <c r="AD322" s="2">
        <f xml:space="preserve"> (X322 * (1 - W322) * W322)</f>
        <v>-3.7660282479699278E-69</v>
      </c>
      <c r="AE322" s="2">
        <f t="shared" si="470"/>
        <v>0</v>
      </c>
      <c r="AF322" s="2">
        <f xml:space="preserve"> (G322 * AB322)</f>
        <v>0</v>
      </c>
      <c r="AG322" s="2">
        <f xml:space="preserve"> (H322 * AB322)</f>
        <v>0</v>
      </c>
      <c r="AH322" s="2">
        <f t="shared" si="471"/>
        <v>0</v>
      </c>
      <c r="AI322" s="2">
        <f xml:space="preserve"> (G322 * AC322)</f>
        <v>0</v>
      </c>
      <c r="AJ322" s="2">
        <f xml:space="preserve"> (H322 * AC322)</f>
        <v>0</v>
      </c>
      <c r="AK322" s="6">
        <f t="shared" si="444"/>
        <v>-3.7660282479699278E-69</v>
      </c>
      <c r="AL322" s="2">
        <f xml:space="preserve"> (M322 * AD322)</f>
        <v>-3.7660282479699278E-69</v>
      </c>
      <c r="AM322" s="2">
        <f xml:space="preserve"> (R322 * AD322)</f>
        <v>-3.7660282479699278E-69</v>
      </c>
      <c r="AN322" s="2">
        <f xml:space="preserve"> (I322 - I321)</f>
        <v>0.11267505162848579</v>
      </c>
      <c r="AO322" s="2">
        <f xml:space="preserve"> (J322 - J321)</f>
        <v>5.9295997725801186E-2</v>
      </c>
      <c r="AP322" s="2">
        <f xml:space="preserve"> (K322 - K321)</f>
        <v>-0.1932446710684701</v>
      </c>
      <c r="AQ322" s="2">
        <f xml:space="preserve"> (N322 - N321)</f>
        <v>0.11267505162848579</v>
      </c>
      <c r="AR322" s="2">
        <f xml:space="preserve"> (O322 - O321)</f>
        <v>5.9295997725801186E-2</v>
      </c>
      <c r="AS322" s="2">
        <f xml:space="preserve"> (P322 - P321)</f>
        <v>-0.1932446710684701</v>
      </c>
      <c r="AT322" s="6">
        <f t="shared" si="451"/>
        <v>0.19873538305012772</v>
      </c>
      <c r="AU322" s="2">
        <f xml:space="preserve"> (T322 - T321)</f>
        <v>-0.23273875137292066</v>
      </c>
      <c r="AV322" s="2">
        <f xml:space="preserve"> (U322 - U321)</f>
        <v>-0.23273875137292066</v>
      </c>
    </row>
    <row r="323" spans="6:48" x14ac:dyDescent="0.25">
      <c r="F323" s="2" t="s">
        <v>53</v>
      </c>
      <c r="G323" s="2">
        <f t="shared" ref="G323" si="548" xml:space="preserve"> $B$7</f>
        <v>0</v>
      </c>
      <c r="H323" s="2">
        <f t="shared" ref="H323" si="549" xml:space="preserve"> $C$7</f>
        <v>1</v>
      </c>
      <c r="I323" s="2">
        <f xml:space="preserve"> (I322 + $B$11 * AE322 + $D$11 * AN322)</f>
        <v>30.697401449470618</v>
      </c>
      <c r="J323" s="2">
        <f xml:space="preserve"> (J322 + $B$11 * AF322 + $D$11 * AO322)</f>
        <v>16.332375313218982</v>
      </c>
      <c r="K323" s="2">
        <f xml:space="preserve"> (K322 + $B$11 * AG322 + $D$11 * AP322)</f>
        <v>-55.239582106596586</v>
      </c>
      <c r="L323" s="2">
        <f t="shared" si="482"/>
        <v>-24.542180657125968</v>
      </c>
      <c r="M323" s="2">
        <f t="shared" si="447"/>
        <v>2.1951609416744789E-11</v>
      </c>
      <c r="N323" s="2">
        <f xml:space="preserve"> (N322 + $B$11 * AH322 + $D$11 * AQ322)</f>
        <v>30.697401449470618</v>
      </c>
      <c r="O323" s="2">
        <f xml:space="preserve"> (O322 + $B$11 * AI322 + $D$11 * AR322)</f>
        <v>16.332375313218982</v>
      </c>
      <c r="P323" s="2">
        <f xml:space="preserve"> (P322 + $B$11 * AJ322 + $D$11 * AS322)</f>
        <v>-55.239582106596586</v>
      </c>
      <c r="Q323" s="2">
        <f t="shared" si="483"/>
        <v>-24.542180657125968</v>
      </c>
      <c r="R323" s="2">
        <f t="shared" si="448"/>
        <v>2.1951609416744789E-11</v>
      </c>
      <c r="S323" s="6">
        <f t="shared" si="449"/>
        <v>54.599426938092449</v>
      </c>
      <c r="T323" s="2">
        <f xml:space="preserve"> (T322 + $B$11 * AL322 + $D$11 * AU322)</f>
        <v>-66.821172150292512</v>
      </c>
      <c r="U323" s="2">
        <f xml:space="preserve"> (U322 + $B$11 * AM322 + $D$11 * AV322)</f>
        <v>-66.821172150292512</v>
      </c>
      <c r="V323" s="2">
        <f t="shared" si="443"/>
        <v>54.599426935158789</v>
      </c>
      <c r="W323" s="2">
        <f t="shared" si="450"/>
        <v>1</v>
      </c>
      <c r="X323" s="2">
        <f xml:space="preserve"> ($D$7 - W323)</f>
        <v>0</v>
      </c>
      <c r="Y323" s="17"/>
      <c r="Z323" s="17"/>
      <c r="AB323" s="2">
        <f xml:space="preserve"> M323 * (1 - M323) * (AD323 * T323)</f>
        <v>0</v>
      </c>
      <c r="AC323" s="2">
        <f xml:space="preserve"> R323 * (1 - R323) * (AD323 * U323)</f>
        <v>0</v>
      </c>
      <c r="AD323" s="2">
        <f xml:space="preserve"> (X323 * (1 - W323) * W323)</f>
        <v>0</v>
      </c>
      <c r="AE323" s="2">
        <f t="shared" si="470"/>
        <v>0</v>
      </c>
      <c r="AF323" s="2">
        <f xml:space="preserve"> (G323 * AB323)</f>
        <v>0</v>
      </c>
      <c r="AG323" s="2">
        <f xml:space="preserve"> (H323 * AB323)</f>
        <v>0</v>
      </c>
      <c r="AH323" s="2">
        <f t="shared" si="471"/>
        <v>0</v>
      </c>
      <c r="AI323" s="2">
        <f xml:space="preserve"> (G323 * AC323)</f>
        <v>0</v>
      </c>
      <c r="AJ323" s="2">
        <f xml:space="preserve"> (H323 * AC323)</f>
        <v>0</v>
      </c>
      <c r="AK323" s="6">
        <f t="shared" si="444"/>
        <v>0</v>
      </c>
      <c r="AL323" s="2">
        <f xml:space="preserve"> (M323 * AD323)</f>
        <v>0</v>
      </c>
      <c r="AM323" s="2">
        <f xml:space="preserve"> (R323 * AD323)</f>
        <v>0</v>
      </c>
      <c r="AN323" s="2">
        <f xml:space="preserve"> (I323 - I322)</f>
        <v>0.11267505162848579</v>
      </c>
      <c r="AO323" s="2">
        <f xml:space="preserve"> (J323 - J322)</f>
        <v>5.9295997725801186E-2</v>
      </c>
      <c r="AP323" s="2">
        <f xml:space="preserve"> (K323 - K322)</f>
        <v>-0.1932446710684701</v>
      </c>
      <c r="AQ323" s="2">
        <f xml:space="preserve"> (N323 - N322)</f>
        <v>0.11267505162848579</v>
      </c>
      <c r="AR323" s="2">
        <f xml:space="preserve"> (O323 - O322)</f>
        <v>5.9295997725801186E-2</v>
      </c>
      <c r="AS323" s="2">
        <f xml:space="preserve"> (P323 - P322)</f>
        <v>-0.1932446710684701</v>
      </c>
      <c r="AT323" s="6">
        <f t="shared" si="451"/>
        <v>0.19873538305012772</v>
      </c>
      <c r="AU323" s="2">
        <f xml:space="preserve"> (T323 - T322)</f>
        <v>-0.23273875137292066</v>
      </c>
      <c r="AV323" s="2">
        <f xml:space="preserve"> (U323 - U322)</f>
        <v>-0.23273875137292066</v>
      </c>
    </row>
    <row r="324" spans="6:48" x14ac:dyDescent="0.25">
      <c r="F324" s="2" t="s">
        <v>54</v>
      </c>
      <c r="G324" s="2">
        <f t="shared" ref="G324" si="550" xml:space="preserve"> $B$8</f>
        <v>1</v>
      </c>
      <c r="H324" s="2">
        <f t="shared" ref="H324" si="551" xml:space="preserve"> $C$8</f>
        <v>1</v>
      </c>
      <c r="I324" s="2">
        <f xml:space="preserve"> (I323 + $B$11 * AE323 + $D$11 * AN323)</f>
        <v>30.810076501099104</v>
      </c>
      <c r="J324" s="2">
        <f xml:space="preserve"> (J323 + $B$11 * AF323 + $D$11 * AO323)</f>
        <v>16.391671310944783</v>
      </c>
      <c r="K324" s="2">
        <f xml:space="preserve"> (K323 + $B$11 * AG323 + $D$11 * AP323)</f>
        <v>-55.432826777665056</v>
      </c>
      <c r="L324" s="2">
        <f t="shared" si="482"/>
        <v>-8.2310789656211654</v>
      </c>
      <c r="M324" s="2">
        <f t="shared" si="447"/>
        <v>2.6617803219731735E-4</v>
      </c>
      <c r="N324" s="2">
        <f xml:space="preserve"> (N323 + $B$11 * AH323 + $D$11 * AQ323)</f>
        <v>30.810076501099104</v>
      </c>
      <c r="O324" s="2">
        <f xml:space="preserve"> (O323 + $B$11 * AI323 + $D$11 * AR323)</f>
        <v>16.391671310944783</v>
      </c>
      <c r="P324" s="2">
        <f xml:space="preserve"> (P323 + $B$11 * AJ323 + $D$11 * AS323)</f>
        <v>-55.432826777665056</v>
      </c>
      <c r="Q324" s="2">
        <f t="shared" si="483"/>
        <v>-8.2310789656211654</v>
      </c>
      <c r="R324" s="2">
        <f t="shared" si="448"/>
        <v>2.6617803219731735E-4</v>
      </c>
      <c r="S324" s="6">
        <f t="shared" si="449"/>
        <v>54.798162321142577</v>
      </c>
      <c r="T324" s="2">
        <f xml:space="preserve"> (T323 + $B$11 * AL323 + $D$11 * AU323)</f>
        <v>-67.053910901665432</v>
      </c>
      <c r="U324" s="2">
        <f xml:space="preserve"> (U323 + $B$11 * AM323 + $D$11 * AV323)</f>
        <v>-67.053910901665432</v>
      </c>
      <c r="V324" s="2">
        <f t="shared" si="443"/>
        <v>54.762465765032694</v>
      </c>
      <c r="W324" s="2">
        <f t="shared" si="450"/>
        <v>1</v>
      </c>
      <c r="X324" s="2">
        <f xml:space="preserve"> ($D$8 - W324)</f>
        <v>0</v>
      </c>
      <c r="Y324" s="18"/>
      <c r="Z324" s="18"/>
      <c r="AB324" s="2">
        <f xml:space="preserve"> M324 * (1 - M324) * (AD324 * T324)</f>
        <v>0</v>
      </c>
      <c r="AC324" s="2">
        <f xml:space="preserve"> R324 * (1 - R324) * (AD324 * U324)</f>
        <v>0</v>
      </c>
      <c r="AD324" s="2">
        <f xml:space="preserve"> (X324 * (1 - W324) * W324)</f>
        <v>0</v>
      </c>
      <c r="AE324" s="2">
        <f t="shared" si="470"/>
        <v>0</v>
      </c>
      <c r="AF324" s="2">
        <f xml:space="preserve"> (G324 * AB324)</f>
        <v>0</v>
      </c>
      <c r="AG324" s="2">
        <f xml:space="preserve"> (H324 * AB324)</f>
        <v>0</v>
      </c>
      <c r="AH324" s="2">
        <f t="shared" si="471"/>
        <v>0</v>
      </c>
      <c r="AI324" s="2">
        <f xml:space="preserve"> (G324 * AC324)</f>
        <v>0</v>
      </c>
      <c r="AJ324" s="2">
        <f xml:space="preserve"> (H324 * AC324)</f>
        <v>0</v>
      </c>
      <c r="AK324" s="6">
        <f t="shared" si="444"/>
        <v>0</v>
      </c>
      <c r="AL324" s="2">
        <f xml:space="preserve"> (M324 * AD324)</f>
        <v>0</v>
      </c>
      <c r="AM324" s="2">
        <f xml:space="preserve"> (R324 * AD324)</f>
        <v>0</v>
      </c>
      <c r="AN324" s="2">
        <f xml:space="preserve"> (I324 - I323)</f>
        <v>0.11267505162848579</v>
      </c>
      <c r="AO324" s="2">
        <f xml:space="preserve"> (J324 - J323)</f>
        <v>5.9295997725801186E-2</v>
      </c>
      <c r="AP324" s="2">
        <f xml:space="preserve"> (K324 - K323)</f>
        <v>-0.1932446710684701</v>
      </c>
      <c r="AQ324" s="2">
        <f xml:space="preserve"> (N324 - N323)</f>
        <v>0.11267505162848579</v>
      </c>
      <c r="AR324" s="2">
        <f xml:space="preserve"> (O324 - O323)</f>
        <v>5.9295997725801186E-2</v>
      </c>
      <c r="AS324" s="2">
        <f xml:space="preserve"> (P324 - P323)</f>
        <v>-0.1932446710684701</v>
      </c>
      <c r="AT324" s="6">
        <f t="shared" si="451"/>
        <v>0.19873538305012772</v>
      </c>
      <c r="AU324" s="2">
        <f xml:space="preserve"> (T324 - T323)</f>
        <v>-0.23273875137292066</v>
      </c>
      <c r="AV324" s="2">
        <f xml:space="preserve"> (U324 - U323)</f>
        <v>-0.23273875137292066</v>
      </c>
    </row>
    <row r="325" spans="6:48" x14ac:dyDescent="0.25">
      <c r="F325" s="8" t="s">
        <v>51</v>
      </c>
      <c r="G325" s="8">
        <f t="shared" si="476"/>
        <v>0</v>
      </c>
      <c r="H325" s="8">
        <f t="shared" si="477"/>
        <v>0</v>
      </c>
      <c r="I325" s="8">
        <f xml:space="preserve"> (I324 + $B$11 * AE324 + $D$11 * AN324)</f>
        <v>30.92275155272759</v>
      </c>
      <c r="J325" s="8">
        <f xml:space="preserve"> (J324 + $B$11 * AF324 + $D$11 * AO324)</f>
        <v>16.450967308670585</v>
      </c>
      <c r="K325" s="8">
        <f xml:space="preserve"> (K324 + $B$11 * AG324 + $D$11 * AP324)</f>
        <v>-55.626071448733526</v>
      </c>
      <c r="L325" s="8">
        <f t="shared" si="482"/>
        <v>30.92275155272759</v>
      </c>
      <c r="M325" s="8">
        <f t="shared" si="447"/>
        <v>0.99999999999996292</v>
      </c>
      <c r="N325" s="8">
        <f xml:space="preserve"> (N324 + $B$11 * AH324 + $D$11 * AQ324)</f>
        <v>30.92275155272759</v>
      </c>
      <c r="O325" s="8">
        <f xml:space="preserve"> (O324 + $B$11 * AI324 + $D$11 * AR324)</f>
        <v>16.450967308670585</v>
      </c>
      <c r="P325" s="8">
        <f xml:space="preserve"> (P324 + $B$11 * AJ324 + $D$11 * AS324)</f>
        <v>-55.626071448733526</v>
      </c>
      <c r="Q325" s="8">
        <f t="shared" si="483"/>
        <v>30.92275155272759</v>
      </c>
      <c r="R325" s="8">
        <f t="shared" si="448"/>
        <v>0.99999999999996292</v>
      </c>
      <c r="S325" s="5">
        <f t="shared" si="449"/>
        <v>54.996897704192705</v>
      </c>
      <c r="T325" s="8">
        <f xml:space="preserve"> (T324 + $B$11 * AL324 + $D$11 * AU324)</f>
        <v>-67.286649653038353</v>
      </c>
      <c r="U325" s="8">
        <f xml:space="preserve"> (U324 + $B$11 * AM324 + $D$11 * AV324)</f>
        <v>-67.286649653038353</v>
      </c>
      <c r="V325" s="8">
        <f t="shared" si="443"/>
        <v>-79.576401601878999</v>
      </c>
      <c r="W325" s="8">
        <f t="shared" si="450"/>
        <v>2.7568167231332933E-35</v>
      </c>
      <c r="X325" s="8">
        <f xml:space="preserve"> ($D$5 - W325)</f>
        <v>-2.7568167231332933E-35</v>
      </c>
      <c r="Y325" s="13">
        <f xml:space="preserve"> SUM(SUMIF(X325:X328, {"&gt;0","&lt;0"}) * {1,-1}) / 4</f>
        <v>1.2170453650432384E-35</v>
      </c>
      <c r="Z325" s="13" t="s">
        <v>137</v>
      </c>
      <c r="AB325" s="8">
        <f xml:space="preserve"> M325 * (1 - M325) * (AD325 * T325)</f>
        <v>1.8962753087887308E-81</v>
      </c>
      <c r="AC325" s="8">
        <f xml:space="preserve"> R325 * (1 - R325) * (AD325 * U325)</f>
        <v>1.8962753087887308E-81</v>
      </c>
      <c r="AD325" s="8">
        <f xml:space="preserve"> (X325 * (1 - W325) * W325)</f>
        <v>-7.6000384449473894E-70</v>
      </c>
      <c r="AE325" s="8">
        <f t="shared" si="470"/>
        <v>1.8962753087887308E-81</v>
      </c>
      <c r="AF325" s="8">
        <f xml:space="preserve"> (G325 * AB325)</f>
        <v>0</v>
      </c>
      <c r="AG325" s="8">
        <f xml:space="preserve"> (H325 * AB325)</f>
        <v>0</v>
      </c>
      <c r="AH325" s="8">
        <f t="shared" si="471"/>
        <v>1.8962753087887308E-81</v>
      </c>
      <c r="AI325" s="8">
        <f xml:space="preserve"> (G325 * AC325)</f>
        <v>0</v>
      </c>
      <c r="AJ325" s="8">
        <f xml:space="preserve"> (H325 * AC325)</f>
        <v>0</v>
      </c>
      <c r="AK325" s="5">
        <f t="shared" si="444"/>
        <v>-7.6000384449473894E-70</v>
      </c>
      <c r="AL325" s="8">
        <f xml:space="preserve"> (M325 * AD325)</f>
        <v>-7.6000384449471075E-70</v>
      </c>
      <c r="AM325" s="8">
        <f xml:space="preserve"> (R325 * AD325)</f>
        <v>-7.6000384449471075E-70</v>
      </c>
      <c r="AN325" s="8">
        <f xml:space="preserve"> (I325 - I324)</f>
        <v>0.11267505162848579</v>
      </c>
      <c r="AO325" s="8">
        <f xml:space="preserve"> (J325 - J324)</f>
        <v>5.9295997725801186E-2</v>
      </c>
      <c r="AP325" s="8">
        <f xml:space="preserve"> (K325 - K324)</f>
        <v>-0.1932446710684701</v>
      </c>
      <c r="AQ325" s="8">
        <f xml:space="preserve"> (N325 - N324)</f>
        <v>0.11267505162848579</v>
      </c>
      <c r="AR325" s="8">
        <f xml:space="preserve"> (O325 - O324)</f>
        <v>5.9295997725801186E-2</v>
      </c>
      <c r="AS325" s="8">
        <f xml:space="preserve"> (P325 - P324)</f>
        <v>-0.1932446710684701</v>
      </c>
      <c r="AT325" s="5">
        <f t="shared" si="451"/>
        <v>0.19873538305012772</v>
      </c>
      <c r="AU325" s="8">
        <f xml:space="preserve"> (T325 - T324)</f>
        <v>-0.23273875137292066</v>
      </c>
      <c r="AV325" s="8">
        <f xml:space="preserve"> (U325 - U324)</f>
        <v>-0.23273875137292066</v>
      </c>
    </row>
    <row r="326" spans="6:48" x14ac:dyDescent="0.25">
      <c r="F326" s="8" t="s">
        <v>52</v>
      </c>
      <c r="G326" s="8">
        <f t="shared" ref="G326" si="552" xml:space="preserve"> $B$6</f>
        <v>1</v>
      </c>
      <c r="H326" s="8">
        <f t="shared" ref="H326" si="553" xml:space="preserve"> $C$6</f>
        <v>0</v>
      </c>
      <c r="I326" s="8">
        <f xml:space="preserve"> (I325 + $B$11 * AE325 + $D$11 * AN325)</f>
        <v>31.035426604356076</v>
      </c>
      <c r="J326" s="8">
        <f xml:space="preserve"> (J325 + $B$11 * AF325 + $D$11 * AO325)</f>
        <v>16.510263306396386</v>
      </c>
      <c r="K326" s="8">
        <f xml:space="preserve"> (K325 + $B$11 * AG325 + $D$11 * AP325)</f>
        <v>-55.819316119801996</v>
      </c>
      <c r="L326" s="8">
        <f t="shared" si="482"/>
        <v>47.545689910752458</v>
      </c>
      <c r="M326" s="8">
        <f t="shared" si="447"/>
        <v>1</v>
      </c>
      <c r="N326" s="8">
        <f xml:space="preserve"> (N325 + $B$11 * AH325 + $D$11 * AQ325)</f>
        <v>31.035426604356076</v>
      </c>
      <c r="O326" s="8">
        <f xml:space="preserve"> (O325 + $B$11 * AI325 + $D$11 * AR325)</f>
        <v>16.510263306396386</v>
      </c>
      <c r="P326" s="8">
        <f xml:space="preserve"> (P325 + $B$11 * AJ325 + $D$11 * AS325)</f>
        <v>-55.819316119801996</v>
      </c>
      <c r="Q326" s="8">
        <f t="shared" si="483"/>
        <v>47.545689910752458</v>
      </c>
      <c r="R326" s="8">
        <f t="shared" si="448"/>
        <v>1</v>
      </c>
      <c r="S326" s="5">
        <f t="shared" si="449"/>
        <v>55.195633087242832</v>
      </c>
      <c r="T326" s="8">
        <f xml:space="preserve"> (T325 + $B$11 * AL325 + $D$11 * AU325)</f>
        <v>-67.519388404411274</v>
      </c>
      <c r="U326" s="8">
        <f xml:space="preserve"> (U325 + $B$11 * AM325 + $D$11 * AV325)</f>
        <v>-67.519388404411274</v>
      </c>
      <c r="V326" s="8">
        <f t="shared" ref="V326:V389" si="554" xml:space="preserve"> ($D$14 * S326) + (M326 * T326) + (R326 * U326)</f>
        <v>-79.843143721579708</v>
      </c>
      <c r="W326" s="8">
        <f t="shared" si="450"/>
        <v>2.1113647370396601E-35</v>
      </c>
      <c r="X326" s="8">
        <f xml:space="preserve"> ($D$6 - W326)</f>
        <v>-2.1113647370396601E-35</v>
      </c>
      <c r="Y326" s="14"/>
      <c r="Z326" s="14"/>
      <c r="AB326" s="8">
        <f xml:space="preserve"> M326 * (1 - M326) * (AD326 * T326)</f>
        <v>0</v>
      </c>
      <c r="AC326" s="8">
        <f xml:space="preserve"> R326 * (1 - R326) * (AD326 * U326)</f>
        <v>0</v>
      </c>
      <c r="AD326" s="8">
        <f xml:space="preserve"> (X326 * (1 - W326) * W326)</f>
        <v>-4.457861052814553E-70</v>
      </c>
      <c r="AE326" s="8">
        <f t="shared" si="470"/>
        <v>0</v>
      </c>
      <c r="AF326" s="8">
        <f xml:space="preserve"> (G326 * AB326)</f>
        <v>0</v>
      </c>
      <c r="AG326" s="8">
        <f xml:space="preserve"> (H326 * AB326)</f>
        <v>0</v>
      </c>
      <c r="AH326" s="8">
        <f t="shared" si="471"/>
        <v>0</v>
      </c>
      <c r="AI326" s="8">
        <f xml:space="preserve"> (G326 * AC326)</f>
        <v>0</v>
      </c>
      <c r="AJ326" s="8">
        <f xml:space="preserve"> (H326 * AC326)</f>
        <v>0</v>
      </c>
      <c r="AK326" s="5">
        <f t="shared" ref="AK326:AK389" si="555" xml:space="preserve"> (AD326)</f>
        <v>-4.457861052814553E-70</v>
      </c>
      <c r="AL326" s="8">
        <f xml:space="preserve"> (M326 * AD326)</f>
        <v>-4.457861052814553E-70</v>
      </c>
      <c r="AM326" s="8">
        <f xml:space="preserve"> (R326 * AD326)</f>
        <v>-4.457861052814553E-70</v>
      </c>
      <c r="AN326" s="8">
        <f xml:space="preserve"> (I326 - I325)</f>
        <v>0.11267505162848579</v>
      </c>
      <c r="AO326" s="8">
        <f xml:space="preserve"> (J326 - J325)</f>
        <v>5.9295997725801186E-2</v>
      </c>
      <c r="AP326" s="8">
        <f xml:space="preserve"> (K326 - K325)</f>
        <v>-0.1932446710684701</v>
      </c>
      <c r="AQ326" s="8">
        <f xml:space="preserve"> (N326 - N325)</f>
        <v>0.11267505162848579</v>
      </c>
      <c r="AR326" s="8">
        <f xml:space="preserve"> (O326 - O325)</f>
        <v>5.9295997725801186E-2</v>
      </c>
      <c r="AS326" s="8">
        <f xml:space="preserve"> (P326 - P325)</f>
        <v>-0.1932446710684701</v>
      </c>
      <c r="AT326" s="5">
        <f t="shared" si="451"/>
        <v>0.19873538305012772</v>
      </c>
      <c r="AU326" s="8">
        <f xml:space="preserve"> (T326 - T325)</f>
        <v>-0.23273875137292066</v>
      </c>
      <c r="AV326" s="8">
        <f xml:space="preserve"> (U326 - U325)</f>
        <v>-0.23273875137292066</v>
      </c>
    </row>
    <row r="327" spans="6:48" x14ac:dyDescent="0.25">
      <c r="F327" s="8" t="s">
        <v>53</v>
      </c>
      <c r="G327" s="8">
        <f t="shared" ref="G327" si="556" xml:space="preserve"> $B$7</f>
        <v>0</v>
      </c>
      <c r="H327" s="8">
        <f t="shared" ref="H327" si="557" xml:space="preserve"> $C$7</f>
        <v>1</v>
      </c>
      <c r="I327" s="8">
        <f xml:space="preserve"> (I326 + $B$11 * AE326 + $D$11 * AN326)</f>
        <v>31.148101655984561</v>
      </c>
      <c r="J327" s="8">
        <f xml:space="preserve"> (J326 + $B$11 * AF326 + $D$11 * AO326)</f>
        <v>16.569559304122187</v>
      </c>
      <c r="K327" s="8">
        <f xml:space="preserve"> (K326 + $B$11 * AG326 + $D$11 * AP326)</f>
        <v>-56.012560790870467</v>
      </c>
      <c r="L327" s="8">
        <f t="shared" si="482"/>
        <v>-24.864459134885905</v>
      </c>
      <c r="M327" s="8">
        <f t="shared" ref="M327:M390" si="558" xml:space="preserve"> 1 / (1 + EXP(-L327))</f>
        <v>1.5903862130611122E-11</v>
      </c>
      <c r="N327" s="8">
        <f xml:space="preserve"> (N326 + $B$11 * AH326 + $D$11 * AQ326)</f>
        <v>31.148101655984561</v>
      </c>
      <c r="O327" s="8">
        <f xml:space="preserve"> (O326 + $B$11 * AI326 + $D$11 * AR326)</f>
        <v>16.569559304122187</v>
      </c>
      <c r="P327" s="8">
        <f xml:space="preserve"> (P326 + $B$11 * AJ326 + $D$11 * AS326)</f>
        <v>-56.012560790870467</v>
      </c>
      <c r="Q327" s="8">
        <f t="shared" si="483"/>
        <v>-24.864459134885905</v>
      </c>
      <c r="R327" s="8">
        <f t="shared" ref="R327:R390" si="559" xml:space="preserve"> 1 / (1 + EXP(-Q327))</f>
        <v>1.5903862130611122E-11</v>
      </c>
      <c r="S327" s="5">
        <f t="shared" ref="S327:S390" si="560" xml:space="preserve"> (S326 + $B$11 * AK326 + $D$11 * AT326)</f>
        <v>55.39436847029296</v>
      </c>
      <c r="T327" s="8">
        <f xml:space="preserve"> (T326 + $B$11 * AL326 + $D$11 * AU326)</f>
        <v>-67.752127155784194</v>
      </c>
      <c r="U327" s="8">
        <f xml:space="preserve"> (U326 + $B$11 * AM326 + $D$11 * AV326)</f>
        <v>-67.752127155784194</v>
      </c>
      <c r="V327" s="8">
        <f t="shared" si="554"/>
        <v>55.394368468137912</v>
      </c>
      <c r="W327" s="8">
        <f t="shared" ref="W327:W390" si="561" xml:space="preserve"> 1 / (1 + EXP(-V327))</f>
        <v>1</v>
      </c>
      <c r="X327" s="8">
        <f xml:space="preserve"> ($D$7 - W327)</f>
        <v>0</v>
      </c>
      <c r="Y327" s="14"/>
      <c r="Z327" s="14"/>
      <c r="AB327" s="8">
        <f xml:space="preserve"> M327 * (1 - M327) * (AD327 * T327)</f>
        <v>0</v>
      </c>
      <c r="AC327" s="8">
        <f xml:space="preserve"> R327 * (1 - R327) * (AD327 * U327)</f>
        <v>0</v>
      </c>
      <c r="AD327" s="8">
        <f xml:space="preserve"> (X327 * (1 - W327) * W327)</f>
        <v>0</v>
      </c>
      <c r="AE327" s="8">
        <f t="shared" si="470"/>
        <v>0</v>
      </c>
      <c r="AF327" s="8">
        <f xml:space="preserve"> (G327 * AB327)</f>
        <v>0</v>
      </c>
      <c r="AG327" s="8">
        <f xml:space="preserve"> (H327 * AB327)</f>
        <v>0</v>
      </c>
      <c r="AH327" s="8">
        <f t="shared" si="471"/>
        <v>0</v>
      </c>
      <c r="AI327" s="8">
        <f xml:space="preserve"> (G327 * AC327)</f>
        <v>0</v>
      </c>
      <c r="AJ327" s="8">
        <f xml:space="preserve"> (H327 * AC327)</f>
        <v>0</v>
      </c>
      <c r="AK327" s="5">
        <f t="shared" si="555"/>
        <v>0</v>
      </c>
      <c r="AL327" s="8">
        <f xml:space="preserve"> (M327 * AD327)</f>
        <v>0</v>
      </c>
      <c r="AM327" s="8">
        <f xml:space="preserve"> (R327 * AD327)</f>
        <v>0</v>
      </c>
      <c r="AN327" s="8">
        <f xml:space="preserve"> (I327 - I326)</f>
        <v>0.11267505162848579</v>
      </c>
      <c r="AO327" s="8">
        <f xml:space="preserve"> (J327 - J326)</f>
        <v>5.9295997725801186E-2</v>
      </c>
      <c r="AP327" s="8">
        <f xml:space="preserve"> (K327 - K326)</f>
        <v>-0.1932446710684701</v>
      </c>
      <c r="AQ327" s="8">
        <f xml:space="preserve"> (N327 - N326)</f>
        <v>0.11267505162848579</v>
      </c>
      <c r="AR327" s="8">
        <f xml:space="preserve"> (O327 - O326)</f>
        <v>5.9295997725801186E-2</v>
      </c>
      <c r="AS327" s="8">
        <f xml:space="preserve"> (P327 - P326)</f>
        <v>-0.1932446710684701</v>
      </c>
      <c r="AT327" s="5">
        <f t="shared" ref="AT327:AT390" si="562" xml:space="preserve"> (S327 - S326)</f>
        <v>0.19873538305012772</v>
      </c>
      <c r="AU327" s="8">
        <f xml:space="preserve"> (T327 - T326)</f>
        <v>-0.23273875137292066</v>
      </c>
      <c r="AV327" s="8">
        <f xml:space="preserve"> (U327 - U326)</f>
        <v>-0.23273875137292066</v>
      </c>
    </row>
    <row r="328" spans="6:48" x14ac:dyDescent="0.25">
      <c r="F328" s="8" t="s">
        <v>54</v>
      </c>
      <c r="G328" s="8">
        <f t="shared" ref="G328" si="563" xml:space="preserve"> $B$8</f>
        <v>1</v>
      </c>
      <c r="H328" s="8">
        <f t="shared" ref="H328" si="564" xml:space="preserve"> $C$8</f>
        <v>1</v>
      </c>
      <c r="I328" s="8">
        <f xml:space="preserve"> (I327 + $B$11 * AE327 + $D$11 * AN327)</f>
        <v>31.260776707613047</v>
      </c>
      <c r="J328" s="8">
        <f xml:space="preserve"> (J327 + $B$11 * AF327 + $D$11 * AO327)</f>
        <v>16.628855301847988</v>
      </c>
      <c r="K328" s="8">
        <f xml:space="preserve"> (K327 + $B$11 * AG327 + $D$11 * AP327)</f>
        <v>-56.205805461938937</v>
      </c>
      <c r="L328" s="8">
        <f t="shared" si="482"/>
        <v>-8.3161734524778979</v>
      </c>
      <c r="M328" s="8">
        <f t="shared" si="558"/>
        <v>2.4447000087950447E-4</v>
      </c>
      <c r="N328" s="8">
        <f xml:space="preserve"> (N327 + $B$11 * AH327 + $D$11 * AQ327)</f>
        <v>31.260776707613047</v>
      </c>
      <c r="O328" s="8">
        <f xml:space="preserve"> (O327 + $B$11 * AI327 + $D$11 * AR327)</f>
        <v>16.628855301847988</v>
      </c>
      <c r="P328" s="8">
        <f xml:space="preserve"> (P327 + $B$11 * AJ327 + $D$11 * AS327)</f>
        <v>-56.205805461938937</v>
      </c>
      <c r="Q328" s="8">
        <f t="shared" si="483"/>
        <v>-8.3161734524778979</v>
      </c>
      <c r="R328" s="8">
        <f t="shared" si="559"/>
        <v>2.4447000087950447E-4</v>
      </c>
      <c r="S328" s="5">
        <f t="shared" si="560"/>
        <v>55.593103853343088</v>
      </c>
      <c r="T328" s="8">
        <f xml:space="preserve"> (T327 + $B$11 * AL327 + $D$11 * AU327)</f>
        <v>-67.984865907157115</v>
      </c>
      <c r="U328" s="8">
        <f xml:space="preserve"> (U327 + $B$11 * AM327 + $D$11 * AV327)</f>
        <v>-67.984865907157115</v>
      </c>
      <c r="V328" s="8">
        <f t="shared" si="554"/>
        <v>55.559863332886856</v>
      </c>
      <c r="W328" s="8">
        <f t="shared" si="561"/>
        <v>1</v>
      </c>
      <c r="X328" s="8">
        <f xml:space="preserve"> ($D$8 - W328)</f>
        <v>0</v>
      </c>
      <c r="Y328" s="15"/>
      <c r="Z328" s="15"/>
      <c r="AB328" s="8">
        <f xml:space="preserve"> M328 * (1 - M328) * (AD328 * T328)</f>
        <v>0</v>
      </c>
      <c r="AC328" s="8">
        <f xml:space="preserve"> R328 * (1 - R328) * (AD328 * U328)</f>
        <v>0</v>
      </c>
      <c r="AD328" s="8">
        <f xml:space="preserve"> (X328 * (1 - W328) * W328)</f>
        <v>0</v>
      </c>
      <c r="AE328" s="8">
        <f t="shared" si="470"/>
        <v>0</v>
      </c>
      <c r="AF328" s="8">
        <f xml:space="preserve"> (G328 * AB328)</f>
        <v>0</v>
      </c>
      <c r="AG328" s="8">
        <f xml:space="preserve"> (H328 * AB328)</f>
        <v>0</v>
      </c>
      <c r="AH328" s="8">
        <f t="shared" si="471"/>
        <v>0</v>
      </c>
      <c r="AI328" s="8">
        <f xml:space="preserve"> (G328 * AC328)</f>
        <v>0</v>
      </c>
      <c r="AJ328" s="8">
        <f xml:space="preserve"> (H328 * AC328)</f>
        <v>0</v>
      </c>
      <c r="AK328" s="5">
        <f t="shared" si="555"/>
        <v>0</v>
      </c>
      <c r="AL328" s="8">
        <f xml:space="preserve"> (M328 * AD328)</f>
        <v>0</v>
      </c>
      <c r="AM328" s="8">
        <f xml:space="preserve"> (R328 * AD328)</f>
        <v>0</v>
      </c>
      <c r="AN328" s="8">
        <f xml:space="preserve"> (I328 - I327)</f>
        <v>0.11267505162848579</v>
      </c>
      <c r="AO328" s="8">
        <f xml:space="preserve"> (J328 - J327)</f>
        <v>5.9295997725801186E-2</v>
      </c>
      <c r="AP328" s="8">
        <f xml:space="preserve"> (K328 - K327)</f>
        <v>-0.1932446710684701</v>
      </c>
      <c r="AQ328" s="8">
        <f xml:space="preserve"> (N328 - N327)</f>
        <v>0.11267505162848579</v>
      </c>
      <c r="AR328" s="8">
        <f xml:space="preserve"> (O328 - O327)</f>
        <v>5.9295997725801186E-2</v>
      </c>
      <c r="AS328" s="8">
        <f xml:space="preserve"> (P328 - P327)</f>
        <v>-0.1932446710684701</v>
      </c>
      <c r="AT328" s="5">
        <f t="shared" si="562"/>
        <v>0.19873538305012772</v>
      </c>
      <c r="AU328" s="8">
        <f xml:space="preserve"> (T328 - T327)</f>
        <v>-0.23273875137292066</v>
      </c>
      <c r="AV328" s="8">
        <f xml:space="preserve"> (U328 - U327)</f>
        <v>-0.23273875137292066</v>
      </c>
    </row>
    <row r="329" spans="6:48" x14ac:dyDescent="0.25">
      <c r="F329" s="2" t="s">
        <v>51</v>
      </c>
      <c r="G329" s="2">
        <f t="shared" si="466"/>
        <v>0</v>
      </c>
      <c r="H329" s="2">
        <f t="shared" si="467"/>
        <v>0</v>
      </c>
      <c r="I329" s="2">
        <f xml:space="preserve"> (I328 + $B$11 * AE328 + $D$11 * AN328)</f>
        <v>31.373451759241533</v>
      </c>
      <c r="J329" s="2">
        <f xml:space="preserve"> (J328 + $B$11 * AF328 + $D$11 * AO328)</f>
        <v>16.688151299573789</v>
      </c>
      <c r="K329" s="2">
        <f xml:space="preserve"> (K328 + $B$11 * AG328 + $D$11 * AP328)</f>
        <v>-56.399050133007407</v>
      </c>
      <c r="L329" s="2">
        <f t="shared" si="482"/>
        <v>31.373451759241533</v>
      </c>
      <c r="M329" s="2">
        <f t="shared" si="558"/>
        <v>0.99999999999997624</v>
      </c>
      <c r="N329" s="2">
        <f xml:space="preserve"> (N328 + $B$11 * AH328 + $D$11 * AQ328)</f>
        <v>31.373451759241533</v>
      </c>
      <c r="O329" s="2">
        <f xml:space="preserve"> (O328 + $B$11 * AI328 + $D$11 * AR328)</f>
        <v>16.688151299573789</v>
      </c>
      <c r="P329" s="2">
        <f xml:space="preserve"> (P328 + $B$11 * AJ328 + $D$11 * AS328)</f>
        <v>-56.399050133007407</v>
      </c>
      <c r="Q329" s="2">
        <f t="shared" si="483"/>
        <v>31.373451759241533</v>
      </c>
      <c r="R329" s="2">
        <f t="shared" si="559"/>
        <v>0.99999999999997624</v>
      </c>
      <c r="S329" s="6">
        <f t="shared" si="560"/>
        <v>55.791839236393216</v>
      </c>
      <c r="T329" s="2">
        <f xml:space="preserve"> (T328 + $B$11 * AL328 + $D$11 * AU328)</f>
        <v>-68.217604658530036</v>
      </c>
      <c r="U329" s="2">
        <f xml:space="preserve"> (U328 + $B$11 * AM328 + $D$11 * AV328)</f>
        <v>-68.217604658530036</v>
      </c>
      <c r="V329" s="2">
        <f t="shared" si="554"/>
        <v>-80.643370080663615</v>
      </c>
      <c r="W329" s="2">
        <f t="shared" si="561"/>
        <v>9.4848260821214723E-36</v>
      </c>
      <c r="X329" s="2">
        <f xml:space="preserve"> ($D$5 - W329)</f>
        <v>-9.4848260821214723E-36</v>
      </c>
      <c r="Y329" s="16">
        <f xml:space="preserve"> SUM(SUMIF(X329:X332, {"&gt;0","&lt;0"}) * {1,-1}) / 4</f>
        <v>4.1872437600335339E-36</v>
      </c>
      <c r="Z329" s="16" t="s">
        <v>138</v>
      </c>
      <c r="AB329" s="2">
        <f xml:space="preserve"> M329 * (1 - M329) * (AD329 * T329)</f>
        <v>1.4580728147823866E-82</v>
      </c>
      <c r="AC329" s="2">
        <f xml:space="preserve"> R329 * (1 - R329) * (AD329 * U329)</f>
        <v>1.4580728147823866E-82</v>
      </c>
      <c r="AD329" s="2">
        <f xml:space="preserve"> (X329 * (1 - W329) * W329)</f>
        <v>-8.9961925808091759E-71</v>
      </c>
      <c r="AE329" s="2">
        <f t="shared" si="470"/>
        <v>1.4580728147823866E-82</v>
      </c>
      <c r="AF329" s="2">
        <f xml:space="preserve"> (G329 * AB329)</f>
        <v>0</v>
      </c>
      <c r="AG329" s="2">
        <f xml:space="preserve"> (H329 * AB329)</f>
        <v>0</v>
      </c>
      <c r="AH329" s="2">
        <f t="shared" si="471"/>
        <v>1.4580728147823866E-82</v>
      </c>
      <c r="AI329" s="2">
        <f xml:space="preserve"> (G329 * AC329)</f>
        <v>0</v>
      </c>
      <c r="AJ329" s="2">
        <f xml:space="preserve"> (H329 * AC329)</f>
        <v>0</v>
      </c>
      <c r="AK329" s="6">
        <f t="shared" si="555"/>
        <v>-8.9961925808091759E-71</v>
      </c>
      <c r="AL329" s="2">
        <f xml:space="preserve"> (M329 * AD329)</f>
        <v>-8.9961925808089619E-71</v>
      </c>
      <c r="AM329" s="2">
        <f xml:space="preserve"> (R329 * AD329)</f>
        <v>-8.9961925808089619E-71</v>
      </c>
      <c r="AN329" s="2">
        <f xml:space="preserve"> (I329 - I328)</f>
        <v>0.11267505162848579</v>
      </c>
      <c r="AO329" s="2">
        <f xml:space="preserve"> (J329 - J328)</f>
        <v>5.9295997725801186E-2</v>
      </c>
      <c r="AP329" s="2">
        <f xml:space="preserve"> (K329 - K328)</f>
        <v>-0.1932446710684701</v>
      </c>
      <c r="AQ329" s="2">
        <f xml:space="preserve"> (N329 - N328)</f>
        <v>0.11267505162848579</v>
      </c>
      <c r="AR329" s="2">
        <f xml:space="preserve"> (O329 - O328)</f>
        <v>5.9295997725801186E-2</v>
      </c>
      <c r="AS329" s="2">
        <f xml:space="preserve"> (P329 - P328)</f>
        <v>-0.1932446710684701</v>
      </c>
      <c r="AT329" s="6">
        <f t="shared" si="562"/>
        <v>0.19873538305012772</v>
      </c>
      <c r="AU329" s="2">
        <f xml:space="preserve"> (T329 - T328)</f>
        <v>-0.23273875137292066</v>
      </c>
      <c r="AV329" s="2">
        <f xml:space="preserve"> (U329 - U328)</f>
        <v>-0.23273875137292066</v>
      </c>
    </row>
    <row r="330" spans="6:48" x14ac:dyDescent="0.25">
      <c r="F330" s="2" t="s">
        <v>52</v>
      </c>
      <c r="G330" s="2">
        <f t="shared" ref="G330" si="565" xml:space="preserve"> $B$6</f>
        <v>1</v>
      </c>
      <c r="H330" s="2">
        <f t="shared" ref="H330" si="566" xml:space="preserve"> $C$6</f>
        <v>0</v>
      </c>
      <c r="I330" s="2">
        <f xml:space="preserve"> (I329 + $B$11 * AE329 + $D$11 * AN329)</f>
        <v>31.486126810870019</v>
      </c>
      <c r="J330" s="2">
        <f xml:space="preserve"> (J329 + $B$11 * AF329 + $D$11 * AO329)</f>
        <v>16.74744729729959</v>
      </c>
      <c r="K330" s="2">
        <f xml:space="preserve"> (K329 + $B$11 * AG329 + $D$11 * AP329)</f>
        <v>-56.592294804075877</v>
      </c>
      <c r="L330" s="2">
        <f t="shared" si="482"/>
        <v>48.233574108169606</v>
      </c>
      <c r="M330" s="2">
        <f t="shared" si="558"/>
        <v>1</v>
      </c>
      <c r="N330" s="2">
        <f xml:space="preserve"> (N329 + $B$11 * AH329 + $D$11 * AQ329)</f>
        <v>31.486126810870019</v>
      </c>
      <c r="O330" s="2">
        <f xml:space="preserve"> (O329 + $B$11 * AI329 + $D$11 * AR329)</f>
        <v>16.74744729729959</v>
      </c>
      <c r="P330" s="2">
        <f xml:space="preserve"> (P329 + $B$11 * AJ329 + $D$11 * AS329)</f>
        <v>-56.592294804075877</v>
      </c>
      <c r="Q330" s="2">
        <f t="shared" si="483"/>
        <v>48.233574108169606</v>
      </c>
      <c r="R330" s="2">
        <f t="shared" si="559"/>
        <v>1</v>
      </c>
      <c r="S330" s="6">
        <f t="shared" si="560"/>
        <v>55.990574619443343</v>
      </c>
      <c r="T330" s="2">
        <f xml:space="preserve"> (T329 + $B$11 * AL329 + $D$11 * AU329)</f>
        <v>-68.450343409902956</v>
      </c>
      <c r="U330" s="2">
        <f xml:space="preserve"> (U329 + $B$11 * AM329 + $D$11 * AV329)</f>
        <v>-68.450343409902956</v>
      </c>
      <c r="V330" s="2">
        <f t="shared" si="554"/>
        <v>-80.910112200362562</v>
      </c>
      <c r="W330" s="2">
        <f t="shared" si="561"/>
        <v>7.2641489580126635E-36</v>
      </c>
      <c r="X330" s="2">
        <f xml:space="preserve"> ($D$6 - W330)</f>
        <v>-7.2641489580126635E-36</v>
      </c>
      <c r="Y330" s="17"/>
      <c r="Z330" s="17"/>
      <c r="AB330" s="2">
        <f xml:space="preserve"> M330 * (1 - M330) * (AD330 * T330)</f>
        <v>0</v>
      </c>
      <c r="AC330" s="2">
        <f xml:space="preserve"> R330 * (1 - R330) * (AD330 * U330)</f>
        <v>0</v>
      </c>
      <c r="AD330" s="2">
        <f xml:space="preserve"> (X330 * (1 - W330) * W330)</f>
        <v>-5.2767860084196468E-71</v>
      </c>
      <c r="AE330" s="2">
        <f t="shared" si="470"/>
        <v>0</v>
      </c>
      <c r="AF330" s="2">
        <f xml:space="preserve"> (G330 * AB330)</f>
        <v>0</v>
      </c>
      <c r="AG330" s="2">
        <f xml:space="preserve"> (H330 * AB330)</f>
        <v>0</v>
      </c>
      <c r="AH330" s="2">
        <f t="shared" si="471"/>
        <v>0</v>
      </c>
      <c r="AI330" s="2">
        <f xml:space="preserve"> (G330 * AC330)</f>
        <v>0</v>
      </c>
      <c r="AJ330" s="2">
        <f xml:space="preserve"> (H330 * AC330)</f>
        <v>0</v>
      </c>
      <c r="AK330" s="6">
        <f t="shared" si="555"/>
        <v>-5.2767860084196468E-71</v>
      </c>
      <c r="AL330" s="2">
        <f xml:space="preserve"> (M330 * AD330)</f>
        <v>-5.2767860084196468E-71</v>
      </c>
      <c r="AM330" s="2">
        <f xml:space="preserve"> (R330 * AD330)</f>
        <v>-5.2767860084196468E-71</v>
      </c>
      <c r="AN330" s="2">
        <f xml:space="preserve"> (I330 - I329)</f>
        <v>0.11267505162848579</v>
      </c>
      <c r="AO330" s="2">
        <f xml:space="preserve"> (J330 - J329)</f>
        <v>5.9295997725801186E-2</v>
      </c>
      <c r="AP330" s="2">
        <f xml:space="preserve"> (K330 - K329)</f>
        <v>-0.1932446710684701</v>
      </c>
      <c r="AQ330" s="2">
        <f xml:space="preserve"> (N330 - N329)</f>
        <v>0.11267505162848579</v>
      </c>
      <c r="AR330" s="2">
        <f xml:space="preserve"> (O330 - O329)</f>
        <v>5.9295997725801186E-2</v>
      </c>
      <c r="AS330" s="2">
        <f xml:space="preserve"> (P330 - P329)</f>
        <v>-0.1932446710684701</v>
      </c>
      <c r="AT330" s="6">
        <f t="shared" si="562"/>
        <v>0.19873538305012772</v>
      </c>
      <c r="AU330" s="2">
        <f xml:space="preserve"> (T330 - T329)</f>
        <v>-0.23273875137292066</v>
      </c>
      <c r="AV330" s="2">
        <f xml:space="preserve"> (U330 - U329)</f>
        <v>-0.23273875137292066</v>
      </c>
    </row>
    <row r="331" spans="6:48" x14ac:dyDescent="0.25">
      <c r="F331" s="2" t="s">
        <v>53</v>
      </c>
      <c r="G331" s="2">
        <f t="shared" ref="G331" si="567" xml:space="preserve"> $B$7</f>
        <v>0</v>
      </c>
      <c r="H331" s="2">
        <f t="shared" ref="H331" si="568" xml:space="preserve"> $C$7</f>
        <v>1</v>
      </c>
      <c r="I331" s="2">
        <f xml:space="preserve"> (I330 + $B$11 * AE330 + $D$11 * AN330)</f>
        <v>31.598801862498505</v>
      </c>
      <c r="J331" s="2">
        <f xml:space="preserve"> (J330 + $B$11 * AF330 + $D$11 * AO330)</f>
        <v>16.806743295025392</v>
      </c>
      <c r="K331" s="2">
        <f xml:space="preserve"> (K330 + $B$11 * AG330 + $D$11 * AP330)</f>
        <v>-56.785539475144347</v>
      </c>
      <c r="L331" s="2">
        <f t="shared" si="482"/>
        <v>-25.186737612645842</v>
      </c>
      <c r="M331" s="2">
        <f t="shared" si="558"/>
        <v>1.152229095676815E-11</v>
      </c>
      <c r="N331" s="2">
        <f xml:space="preserve"> (N330 + $B$11 * AH330 + $D$11 * AQ330)</f>
        <v>31.598801862498505</v>
      </c>
      <c r="O331" s="2">
        <f xml:space="preserve"> (O330 + $B$11 * AI330 + $D$11 * AR330)</f>
        <v>16.806743295025392</v>
      </c>
      <c r="P331" s="2">
        <f xml:space="preserve"> (P330 + $B$11 * AJ330 + $D$11 * AS330)</f>
        <v>-56.785539475144347</v>
      </c>
      <c r="Q331" s="2">
        <f t="shared" si="483"/>
        <v>-25.186737612645842</v>
      </c>
      <c r="R331" s="2">
        <f t="shared" si="559"/>
        <v>1.152229095676815E-11</v>
      </c>
      <c r="S331" s="6">
        <f t="shared" si="560"/>
        <v>56.189310002493471</v>
      </c>
      <c r="T331" s="2">
        <f xml:space="preserve"> (T330 + $B$11 * AL330 + $D$11 * AU330)</f>
        <v>-68.683082161275877</v>
      </c>
      <c r="U331" s="2">
        <f xml:space="preserve"> (U330 + $B$11 * AM330 + $D$11 * AV330)</f>
        <v>-68.683082161275877</v>
      </c>
      <c r="V331" s="2">
        <f t="shared" si="554"/>
        <v>56.189310000910694</v>
      </c>
      <c r="W331" s="2">
        <f t="shared" si="561"/>
        <v>1</v>
      </c>
      <c r="X331" s="2">
        <f xml:space="preserve"> ($D$7 - W331)</f>
        <v>0</v>
      </c>
      <c r="Y331" s="17"/>
      <c r="Z331" s="17"/>
      <c r="AB331" s="2">
        <f xml:space="preserve"> M331 * (1 - M331) * (AD331 * T331)</f>
        <v>0</v>
      </c>
      <c r="AC331" s="2">
        <f xml:space="preserve"> R331 * (1 - R331) * (AD331 * U331)</f>
        <v>0</v>
      </c>
      <c r="AD331" s="2">
        <f xml:space="preserve"> (X331 * (1 - W331) * W331)</f>
        <v>0</v>
      </c>
      <c r="AE331" s="2">
        <f t="shared" si="470"/>
        <v>0</v>
      </c>
      <c r="AF331" s="2">
        <f xml:space="preserve"> (G331 * AB331)</f>
        <v>0</v>
      </c>
      <c r="AG331" s="2">
        <f xml:space="preserve"> (H331 * AB331)</f>
        <v>0</v>
      </c>
      <c r="AH331" s="2">
        <f t="shared" si="471"/>
        <v>0</v>
      </c>
      <c r="AI331" s="2">
        <f xml:space="preserve"> (G331 * AC331)</f>
        <v>0</v>
      </c>
      <c r="AJ331" s="2">
        <f xml:space="preserve"> (H331 * AC331)</f>
        <v>0</v>
      </c>
      <c r="AK331" s="6">
        <f t="shared" si="555"/>
        <v>0</v>
      </c>
      <c r="AL331" s="2">
        <f xml:space="preserve"> (M331 * AD331)</f>
        <v>0</v>
      </c>
      <c r="AM331" s="2">
        <f xml:space="preserve"> (R331 * AD331)</f>
        <v>0</v>
      </c>
      <c r="AN331" s="2">
        <f xml:space="preserve"> (I331 - I330)</f>
        <v>0.11267505162848579</v>
      </c>
      <c r="AO331" s="2">
        <f xml:space="preserve"> (J331 - J330)</f>
        <v>5.9295997725801186E-2</v>
      </c>
      <c r="AP331" s="2">
        <f xml:space="preserve"> (K331 - K330)</f>
        <v>-0.1932446710684701</v>
      </c>
      <c r="AQ331" s="2">
        <f xml:space="preserve"> (N331 - N330)</f>
        <v>0.11267505162848579</v>
      </c>
      <c r="AR331" s="2">
        <f xml:space="preserve"> (O331 - O330)</f>
        <v>5.9295997725801186E-2</v>
      </c>
      <c r="AS331" s="2">
        <f xml:space="preserve"> (P331 - P330)</f>
        <v>-0.1932446710684701</v>
      </c>
      <c r="AT331" s="6">
        <f t="shared" si="562"/>
        <v>0.19873538305012772</v>
      </c>
      <c r="AU331" s="2">
        <f xml:space="preserve"> (T331 - T330)</f>
        <v>-0.23273875137292066</v>
      </c>
      <c r="AV331" s="2">
        <f xml:space="preserve"> (U331 - U330)</f>
        <v>-0.23273875137292066</v>
      </c>
    </row>
    <row r="332" spans="6:48" x14ac:dyDescent="0.25">
      <c r="F332" s="2" t="s">
        <v>54</v>
      </c>
      <c r="G332" s="2">
        <f t="shared" ref="G332" si="569" xml:space="preserve"> $B$8</f>
        <v>1</v>
      </c>
      <c r="H332" s="2">
        <f t="shared" ref="H332" si="570" xml:space="preserve"> $C$8</f>
        <v>1</v>
      </c>
      <c r="I332" s="2">
        <f xml:space="preserve"> (I331 + $B$11 * AE331 + $D$11 * AN331)</f>
        <v>31.71147691412699</v>
      </c>
      <c r="J332" s="2">
        <f xml:space="preserve"> (J331 + $B$11 * AF331 + $D$11 * AO331)</f>
        <v>16.866039292751193</v>
      </c>
      <c r="K332" s="2">
        <f xml:space="preserve"> (K331 + $B$11 * AG331 + $D$11 * AP331)</f>
        <v>-56.978784146212817</v>
      </c>
      <c r="L332" s="2">
        <f t="shared" si="482"/>
        <v>-8.4012679393346303</v>
      </c>
      <c r="M332" s="2">
        <f t="shared" si="558"/>
        <v>2.2453196080966361E-4</v>
      </c>
      <c r="N332" s="2">
        <f xml:space="preserve"> (N331 + $B$11 * AH331 + $D$11 * AQ331)</f>
        <v>31.71147691412699</v>
      </c>
      <c r="O332" s="2">
        <f xml:space="preserve"> (O331 + $B$11 * AI331 + $D$11 * AR331)</f>
        <v>16.866039292751193</v>
      </c>
      <c r="P332" s="2">
        <f xml:space="preserve"> (P331 + $B$11 * AJ331 + $D$11 * AS331)</f>
        <v>-56.978784146212817</v>
      </c>
      <c r="Q332" s="2">
        <f t="shared" si="483"/>
        <v>-8.4012679393346303</v>
      </c>
      <c r="R332" s="2">
        <f t="shared" si="559"/>
        <v>2.2453196080966361E-4</v>
      </c>
      <c r="S332" s="6">
        <f t="shared" si="560"/>
        <v>56.388045385543599</v>
      </c>
      <c r="T332" s="2">
        <f xml:space="preserve"> (T331 + $B$11 * AL331 + $D$11 * AU331)</f>
        <v>-68.915820912648798</v>
      </c>
      <c r="U332" s="2">
        <f xml:space="preserve"> (U331 + $B$11 * AM331 + $D$11 * AV331)</f>
        <v>-68.915820912648798</v>
      </c>
      <c r="V332" s="2">
        <f t="shared" si="554"/>
        <v>56.357097776742954</v>
      </c>
      <c r="W332" s="2">
        <f t="shared" si="561"/>
        <v>1</v>
      </c>
      <c r="X332" s="2">
        <f xml:space="preserve"> ($D$8 - W332)</f>
        <v>0</v>
      </c>
      <c r="Y332" s="18"/>
      <c r="Z332" s="18"/>
      <c r="AB332" s="2">
        <f xml:space="preserve"> M332 * (1 - M332) * (AD332 * T332)</f>
        <v>0</v>
      </c>
      <c r="AC332" s="2">
        <f xml:space="preserve"> R332 * (1 - R332) * (AD332 * U332)</f>
        <v>0</v>
      </c>
      <c r="AD332" s="2">
        <f xml:space="preserve"> (X332 * (1 - W332) * W332)</f>
        <v>0</v>
      </c>
      <c r="AE332" s="2">
        <f t="shared" si="470"/>
        <v>0</v>
      </c>
      <c r="AF332" s="2">
        <f xml:space="preserve"> (G332 * AB332)</f>
        <v>0</v>
      </c>
      <c r="AG332" s="2">
        <f xml:space="preserve"> (H332 * AB332)</f>
        <v>0</v>
      </c>
      <c r="AH332" s="2">
        <f t="shared" si="471"/>
        <v>0</v>
      </c>
      <c r="AI332" s="2">
        <f xml:space="preserve"> (G332 * AC332)</f>
        <v>0</v>
      </c>
      <c r="AJ332" s="2">
        <f xml:space="preserve"> (H332 * AC332)</f>
        <v>0</v>
      </c>
      <c r="AK332" s="6">
        <f t="shared" si="555"/>
        <v>0</v>
      </c>
      <c r="AL332" s="2">
        <f xml:space="preserve"> (M332 * AD332)</f>
        <v>0</v>
      </c>
      <c r="AM332" s="2">
        <f xml:space="preserve"> (R332 * AD332)</f>
        <v>0</v>
      </c>
      <c r="AN332" s="2">
        <f xml:space="preserve"> (I332 - I331)</f>
        <v>0.11267505162848579</v>
      </c>
      <c r="AO332" s="2">
        <f xml:space="preserve"> (J332 - J331)</f>
        <v>5.9295997725801186E-2</v>
      </c>
      <c r="AP332" s="2">
        <f xml:space="preserve"> (K332 - K331)</f>
        <v>-0.1932446710684701</v>
      </c>
      <c r="AQ332" s="2">
        <f xml:space="preserve"> (N332 - N331)</f>
        <v>0.11267505162848579</v>
      </c>
      <c r="AR332" s="2">
        <f xml:space="preserve"> (O332 - O331)</f>
        <v>5.9295997725801186E-2</v>
      </c>
      <c r="AS332" s="2">
        <f xml:space="preserve"> (P332 - P331)</f>
        <v>-0.1932446710684701</v>
      </c>
      <c r="AT332" s="6">
        <f t="shared" si="562"/>
        <v>0.19873538305012772</v>
      </c>
      <c r="AU332" s="2">
        <f xml:space="preserve"> (T332 - T331)</f>
        <v>-0.23273875137292066</v>
      </c>
      <c r="AV332" s="2">
        <f xml:space="preserve"> (U332 - U331)</f>
        <v>-0.23273875137292066</v>
      </c>
    </row>
    <row r="333" spans="6:48" x14ac:dyDescent="0.25">
      <c r="F333" s="8" t="s">
        <v>51</v>
      </c>
      <c r="G333" s="8">
        <f t="shared" si="476"/>
        <v>0</v>
      </c>
      <c r="H333" s="8">
        <f t="shared" si="477"/>
        <v>0</v>
      </c>
      <c r="I333" s="8">
        <f xml:space="preserve"> (I332 + $B$11 * AE332 + $D$11 * AN332)</f>
        <v>31.824151965755476</v>
      </c>
      <c r="J333" s="8">
        <f xml:space="preserve"> (J332 + $B$11 * AF332 + $D$11 * AO332)</f>
        <v>16.925335290476994</v>
      </c>
      <c r="K333" s="8">
        <f xml:space="preserve"> (K332 + $B$11 * AG332 + $D$11 * AP332)</f>
        <v>-57.172028817281287</v>
      </c>
      <c r="L333" s="8">
        <f t="shared" si="482"/>
        <v>31.824151965755476</v>
      </c>
      <c r="M333" s="8">
        <f t="shared" si="558"/>
        <v>0.9999999999999849</v>
      </c>
      <c r="N333" s="8">
        <f xml:space="preserve"> (N332 + $B$11 * AH332 + $D$11 * AQ332)</f>
        <v>31.824151965755476</v>
      </c>
      <c r="O333" s="8">
        <f xml:space="preserve"> (O332 + $B$11 * AI332 + $D$11 * AR332)</f>
        <v>16.925335290476994</v>
      </c>
      <c r="P333" s="8">
        <f xml:space="preserve"> (P332 + $B$11 * AJ332 + $D$11 * AS332)</f>
        <v>-57.172028817281287</v>
      </c>
      <c r="Q333" s="8">
        <f t="shared" si="483"/>
        <v>31.824151965755476</v>
      </c>
      <c r="R333" s="8">
        <f t="shared" si="559"/>
        <v>0.9999999999999849</v>
      </c>
      <c r="S333" s="5">
        <f t="shared" si="560"/>
        <v>56.586780768593727</v>
      </c>
      <c r="T333" s="8">
        <f xml:space="preserve"> (T332 + $B$11 * AL332 + $D$11 * AU332)</f>
        <v>-69.148559664021718</v>
      </c>
      <c r="U333" s="8">
        <f xml:space="preserve"> (U332 + $B$11 * AM332 + $D$11 * AV332)</f>
        <v>-69.148559664021718</v>
      </c>
      <c r="V333" s="8">
        <f t="shared" si="554"/>
        <v>-81.710338559447635</v>
      </c>
      <c r="W333" s="8">
        <f t="shared" si="561"/>
        <v>3.2632537757496678E-36</v>
      </c>
      <c r="X333" s="8">
        <f xml:space="preserve"> ($D$5 - W333)</f>
        <v>-3.2632537757496678E-36</v>
      </c>
      <c r="Y333" s="13">
        <f xml:space="preserve"> SUM(SUMIF(X333:X336, {"&gt;0","&lt;0"}) * {1,-1}) / 4</f>
        <v>1.4406209340703413E-36</v>
      </c>
      <c r="Z333" s="13" t="s">
        <v>139</v>
      </c>
      <c r="AB333" s="8">
        <f xml:space="preserve"> M333 * (1 - M333) * (AD333 * T333)</f>
        <v>1.1118187016031822E-83</v>
      </c>
      <c r="AC333" s="8">
        <f xml:space="preserve"> R333 * (1 - R333) * (AD333 * U333)</f>
        <v>1.1118187016031822E-83</v>
      </c>
      <c r="AD333" s="8">
        <f xml:space="preserve"> (X333 * (1 - W333) * W333)</f>
        <v>-1.0648825204944463E-71</v>
      </c>
      <c r="AE333" s="8">
        <f t="shared" si="470"/>
        <v>1.1118187016031822E-83</v>
      </c>
      <c r="AF333" s="8">
        <f xml:space="preserve"> (G333 * AB333)</f>
        <v>0</v>
      </c>
      <c r="AG333" s="8">
        <f xml:space="preserve"> (H333 * AB333)</f>
        <v>0</v>
      </c>
      <c r="AH333" s="8">
        <f t="shared" si="471"/>
        <v>1.1118187016031822E-83</v>
      </c>
      <c r="AI333" s="8">
        <f xml:space="preserve"> (G333 * AC333)</f>
        <v>0</v>
      </c>
      <c r="AJ333" s="8">
        <f xml:space="preserve"> (H333 * AC333)</f>
        <v>0</v>
      </c>
      <c r="AK333" s="5">
        <f t="shared" si="555"/>
        <v>-1.0648825204944463E-71</v>
      </c>
      <c r="AL333" s="8">
        <f xml:space="preserve"> (M333 * AD333)</f>
        <v>-1.0648825204944302E-71</v>
      </c>
      <c r="AM333" s="8">
        <f xml:space="preserve"> (R333 * AD333)</f>
        <v>-1.0648825204944302E-71</v>
      </c>
      <c r="AN333" s="8">
        <f xml:space="preserve"> (I333 - I332)</f>
        <v>0.11267505162848579</v>
      </c>
      <c r="AO333" s="8">
        <f xml:space="preserve"> (J333 - J332)</f>
        <v>5.9295997725801186E-2</v>
      </c>
      <c r="AP333" s="8">
        <f xml:space="preserve"> (K333 - K332)</f>
        <v>-0.1932446710684701</v>
      </c>
      <c r="AQ333" s="8">
        <f xml:space="preserve"> (N333 - N332)</f>
        <v>0.11267505162848579</v>
      </c>
      <c r="AR333" s="8">
        <f xml:space="preserve"> (O333 - O332)</f>
        <v>5.9295997725801186E-2</v>
      </c>
      <c r="AS333" s="8">
        <f xml:space="preserve"> (P333 - P332)</f>
        <v>-0.1932446710684701</v>
      </c>
      <c r="AT333" s="5">
        <f t="shared" si="562"/>
        <v>0.19873538305012772</v>
      </c>
      <c r="AU333" s="8">
        <f xml:space="preserve"> (T333 - T332)</f>
        <v>-0.23273875137292066</v>
      </c>
      <c r="AV333" s="8">
        <f xml:space="preserve"> (U333 - U332)</f>
        <v>-0.23273875137292066</v>
      </c>
    </row>
    <row r="334" spans="6:48" x14ac:dyDescent="0.25">
      <c r="F334" s="8" t="s">
        <v>52</v>
      </c>
      <c r="G334" s="8">
        <f t="shared" ref="G334" si="571" xml:space="preserve"> $B$6</f>
        <v>1</v>
      </c>
      <c r="H334" s="8">
        <f t="shared" ref="H334" si="572" xml:space="preserve"> $C$6</f>
        <v>0</v>
      </c>
      <c r="I334" s="8">
        <f xml:space="preserve"> (I333 + $B$11 * AE333 + $D$11 * AN333)</f>
        <v>31.936827017383962</v>
      </c>
      <c r="J334" s="8">
        <f xml:space="preserve"> (J333 + $B$11 * AF333 + $D$11 * AO333)</f>
        <v>16.984631288202795</v>
      </c>
      <c r="K334" s="8">
        <f xml:space="preserve"> (K333 + $B$11 * AG333 + $D$11 * AP333)</f>
        <v>-57.365273488349757</v>
      </c>
      <c r="L334" s="8">
        <f t="shared" si="482"/>
        <v>48.921458305586754</v>
      </c>
      <c r="M334" s="8">
        <f t="shared" si="558"/>
        <v>1</v>
      </c>
      <c r="N334" s="8">
        <f xml:space="preserve"> (N333 + $B$11 * AH333 + $D$11 * AQ333)</f>
        <v>31.936827017383962</v>
      </c>
      <c r="O334" s="8">
        <f xml:space="preserve"> (O333 + $B$11 * AI333 + $D$11 * AR333)</f>
        <v>16.984631288202795</v>
      </c>
      <c r="P334" s="8">
        <f xml:space="preserve"> (P333 + $B$11 * AJ333 + $D$11 * AS333)</f>
        <v>-57.365273488349757</v>
      </c>
      <c r="Q334" s="8">
        <f t="shared" si="483"/>
        <v>48.921458305586754</v>
      </c>
      <c r="R334" s="8">
        <f t="shared" si="559"/>
        <v>1</v>
      </c>
      <c r="S334" s="5">
        <f t="shared" si="560"/>
        <v>56.785516151643854</v>
      </c>
      <c r="T334" s="8">
        <f xml:space="preserve"> (T333 + $B$11 * AL333 + $D$11 * AU333)</f>
        <v>-69.381298415394639</v>
      </c>
      <c r="U334" s="8">
        <f xml:space="preserve"> (U333 + $B$11 * AM333 + $D$11 * AV333)</f>
        <v>-69.381298415394639</v>
      </c>
      <c r="V334" s="8">
        <f t="shared" si="554"/>
        <v>-81.977080679145416</v>
      </c>
      <c r="W334" s="8">
        <f t="shared" si="561"/>
        <v>2.4992299605316976E-36</v>
      </c>
      <c r="X334" s="8">
        <f xml:space="preserve"> ($D$6 - W334)</f>
        <v>-2.4992299605316976E-36</v>
      </c>
      <c r="Y334" s="14"/>
      <c r="Z334" s="14"/>
      <c r="AB334" s="8">
        <f xml:space="preserve"> M334 * (1 - M334) * (AD334 * T334)</f>
        <v>0</v>
      </c>
      <c r="AC334" s="8">
        <f xml:space="preserve"> R334 * (1 - R334) * (AD334 * U334)</f>
        <v>0</v>
      </c>
      <c r="AD334" s="8">
        <f xml:space="preserve"> (X334 * (1 - W334) * W334)</f>
        <v>-6.2461503956192708E-72</v>
      </c>
      <c r="AE334" s="8">
        <f t="shared" si="470"/>
        <v>0</v>
      </c>
      <c r="AF334" s="8">
        <f xml:space="preserve"> (G334 * AB334)</f>
        <v>0</v>
      </c>
      <c r="AG334" s="8">
        <f xml:space="preserve"> (H334 * AB334)</f>
        <v>0</v>
      </c>
      <c r="AH334" s="8">
        <f t="shared" si="471"/>
        <v>0</v>
      </c>
      <c r="AI334" s="8">
        <f xml:space="preserve"> (G334 * AC334)</f>
        <v>0</v>
      </c>
      <c r="AJ334" s="8">
        <f xml:space="preserve"> (H334 * AC334)</f>
        <v>0</v>
      </c>
      <c r="AK334" s="5">
        <f t="shared" si="555"/>
        <v>-6.2461503956192708E-72</v>
      </c>
      <c r="AL334" s="8">
        <f xml:space="preserve"> (M334 * AD334)</f>
        <v>-6.2461503956192708E-72</v>
      </c>
      <c r="AM334" s="8">
        <f xml:space="preserve"> (R334 * AD334)</f>
        <v>-6.2461503956192708E-72</v>
      </c>
      <c r="AN334" s="8">
        <f xml:space="preserve"> (I334 - I333)</f>
        <v>0.11267505162848579</v>
      </c>
      <c r="AO334" s="8">
        <f xml:space="preserve"> (J334 - J333)</f>
        <v>5.9295997725801186E-2</v>
      </c>
      <c r="AP334" s="8">
        <f xml:space="preserve"> (K334 - K333)</f>
        <v>-0.1932446710684701</v>
      </c>
      <c r="AQ334" s="8">
        <f xml:space="preserve"> (N334 - N333)</f>
        <v>0.11267505162848579</v>
      </c>
      <c r="AR334" s="8">
        <f xml:space="preserve"> (O334 - O333)</f>
        <v>5.9295997725801186E-2</v>
      </c>
      <c r="AS334" s="8">
        <f xml:space="preserve"> (P334 - P333)</f>
        <v>-0.1932446710684701</v>
      </c>
      <c r="AT334" s="5">
        <f t="shared" si="562"/>
        <v>0.19873538305012772</v>
      </c>
      <c r="AU334" s="8">
        <f xml:space="preserve"> (T334 - T333)</f>
        <v>-0.23273875137292066</v>
      </c>
      <c r="AV334" s="8">
        <f xml:space="preserve"> (U334 - U333)</f>
        <v>-0.23273875137292066</v>
      </c>
    </row>
    <row r="335" spans="6:48" x14ac:dyDescent="0.25">
      <c r="F335" s="8" t="s">
        <v>53</v>
      </c>
      <c r="G335" s="8">
        <f t="shared" ref="G335" si="573" xml:space="preserve"> $B$7</f>
        <v>0</v>
      </c>
      <c r="H335" s="8">
        <f t="shared" ref="H335" si="574" xml:space="preserve"> $C$7</f>
        <v>1</v>
      </c>
      <c r="I335" s="8">
        <f xml:space="preserve"> (I334 + $B$11 * AE334 + $D$11 * AN334)</f>
        <v>32.049502069012448</v>
      </c>
      <c r="J335" s="8">
        <f xml:space="preserve"> (J334 + $B$11 * AF334 + $D$11 * AO334)</f>
        <v>17.043927285928596</v>
      </c>
      <c r="K335" s="8">
        <f xml:space="preserve"> (K334 + $B$11 * AG334 + $D$11 * AP334)</f>
        <v>-57.558518159418227</v>
      </c>
      <c r="L335" s="8">
        <f t="shared" si="482"/>
        <v>-25.50901609040578</v>
      </c>
      <c r="M335" s="8">
        <f t="shared" si="558"/>
        <v>8.3478583882290795E-12</v>
      </c>
      <c r="N335" s="8">
        <f xml:space="preserve"> (N334 + $B$11 * AH334 + $D$11 * AQ334)</f>
        <v>32.049502069012448</v>
      </c>
      <c r="O335" s="8">
        <f xml:space="preserve"> (O334 + $B$11 * AI334 + $D$11 * AR334)</f>
        <v>17.043927285928596</v>
      </c>
      <c r="P335" s="8">
        <f xml:space="preserve"> (P334 + $B$11 * AJ334 + $D$11 * AS334)</f>
        <v>-57.558518159418227</v>
      </c>
      <c r="Q335" s="8">
        <f t="shared" si="483"/>
        <v>-25.50901609040578</v>
      </c>
      <c r="R335" s="8">
        <f t="shared" si="559"/>
        <v>8.3478583882290795E-12</v>
      </c>
      <c r="S335" s="5">
        <f t="shared" si="560"/>
        <v>56.984251534693982</v>
      </c>
      <c r="T335" s="8">
        <f xml:space="preserve"> (T334 + $B$11 * AL334 + $D$11 * AU334)</f>
        <v>-69.614037166767559</v>
      </c>
      <c r="U335" s="8">
        <f xml:space="preserve"> (U334 + $B$11 * AM334 + $D$11 * AV334)</f>
        <v>-69.614037166767559</v>
      </c>
      <c r="V335" s="8">
        <f t="shared" si="554"/>
        <v>56.984251533531719</v>
      </c>
      <c r="W335" s="8">
        <f t="shared" si="561"/>
        <v>1</v>
      </c>
      <c r="X335" s="8">
        <f xml:space="preserve"> ($D$7 - W335)</f>
        <v>0</v>
      </c>
      <c r="Y335" s="14"/>
      <c r="Z335" s="14"/>
      <c r="AB335" s="8">
        <f xml:space="preserve"> M335 * (1 - M335) * (AD335 * T335)</f>
        <v>0</v>
      </c>
      <c r="AC335" s="8">
        <f xml:space="preserve"> R335 * (1 - R335) * (AD335 * U335)</f>
        <v>0</v>
      </c>
      <c r="AD335" s="8">
        <f xml:space="preserve"> (X335 * (1 - W335) * W335)</f>
        <v>0</v>
      </c>
      <c r="AE335" s="8">
        <f t="shared" si="470"/>
        <v>0</v>
      </c>
      <c r="AF335" s="8">
        <f xml:space="preserve"> (G335 * AB335)</f>
        <v>0</v>
      </c>
      <c r="AG335" s="8">
        <f xml:space="preserve"> (H335 * AB335)</f>
        <v>0</v>
      </c>
      <c r="AH335" s="8">
        <f t="shared" si="471"/>
        <v>0</v>
      </c>
      <c r="AI335" s="8">
        <f xml:space="preserve"> (G335 * AC335)</f>
        <v>0</v>
      </c>
      <c r="AJ335" s="8">
        <f xml:space="preserve"> (H335 * AC335)</f>
        <v>0</v>
      </c>
      <c r="AK335" s="5">
        <f t="shared" si="555"/>
        <v>0</v>
      </c>
      <c r="AL335" s="8">
        <f xml:space="preserve"> (M335 * AD335)</f>
        <v>0</v>
      </c>
      <c r="AM335" s="8">
        <f xml:space="preserve"> (R335 * AD335)</f>
        <v>0</v>
      </c>
      <c r="AN335" s="8">
        <f xml:space="preserve"> (I335 - I334)</f>
        <v>0.11267505162848579</v>
      </c>
      <c r="AO335" s="8">
        <f xml:space="preserve"> (J335 - J334)</f>
        <v>5.9295997725801186E-2</v>
      </c>
      <c r="AP335" s="8">
        <f xml:space="preserve"> (K335 - K334)</f>
        <v>-0.1932446710684701</v>
      </c>
      <c r="AQ335" s="8">
        <f xml:space="preserve"> (N335 - N334)</f>
        <v>0.11267505162848579</v>
      </c>
      <c r="AR335" s="8">
        <f xml:space="preserve"> (O335 - O334)</f>
        <v>5.9295997725801186E-2</v>
      </c>
      <c r="AS335" s="8">
        <f xml:space="preserve"> (P335 - P334)</f>
        <v>-0.1932446710684701</v>
      </c>
      <c r="AT335" s="5">
        <f t="shared" si="562"/>
        <v>0.19873538305012772</v>
      </c>
      <c r="AU335" s="8">
        <f xml:space="preserve"> (T335 - T334)</f>
        <v>-0.23273875137292066</v>
      </c>
      <c r="AV335" s="8">
        <f xml:space="preserve"> (U335 - U334)</f>
        <v>-0.23273875137292066</v>
      </c>
    </row>
    <row r="336" spans="6:48" x14ac:dyDescent="0.25">
      <c r="F336" s="8" t="s">
        <v>54</v>
      </c>
      <c r="G336" s="8">
        <f t="shared" ref="G336" si="575" xml:space="preserve"> $B$8</f>
        <v>1</v>
      </c>
      <c r="H336" s="8">
        <f t="shared" ref="H336" si="576" xml:space="preserve"> $C$8</f>
        <v>1</v>
      </c>
      <c r="I336" s="8">
        <f xml:space="preserve"> (I335 + $B$11 * AE335 + $D$11 * AN335)</f>
        <v>32.162177120640933</v>
      </c>
      <c r="J336" s="8">
        <f xml:space="preserve"> (J335 + $B$11 * AF335 + $D$11 * AO335)</f>
        <v>17.103223283654398</v>
      </c>
      <c r="K336" s="8">
        <f xml:space="preserve"> (K335 + $B$11 * AG335 + $D$11 * AP335)</f>
        <v>-57.751762830486697</v>
      </c>
      <c r="L336" s="8">
        <f t="shared" si="482"/>
        <v>-8.4863624261913628</v>
      </c>
      <c r="M336" s="8">
        <f t="shared" si="558"/>
        <v>2.0621965576985102E-4</v>
      </c>
      <c r="N336" s="8">
        <f xml:space="preserve"> (N335 + $B$11 * AH335 + $D$11 * AQ335)</f>
        <v>32.162177120640933</v>
      </c>
      <c r="O336" s="8">
        <f xml:space="preserve"> (O335 + $B$11 * AI335 + $D$11 * AR335)</f>
        <v>17.103223283654398</v>
      </c>
      <c r="P336" s="8">
        <f xml:space="preserve"> (P335 + $B$11 * AJ335 + $D$11 * AS335)</f>
        <v>-57.751762830486697</v>
      </c>
      <c r="Q336" s="8">
        <f t="shared" si="483"/>
        <v>-8.4863624261913628</v>
      </c>
      <c r="R336" s="8">
        <f t="shared" si="559"/>
        <v>2.0621965576985102E-4</v>
      </c>
      <c r="S336" s="5">
        <f t="shared" si="560"/>
        <v>57.18298691774411</v>
      </c>
      <c r="T336" s="8">
        <f xml:space="preserve"> (T335 + $B$11 * AL335 + $D$11 * AU335)</f>
        <v>-69.84677591814048</v>
      </c>
      <c r="U336" s="8">
        <f xml:space="preserve"> (U335 + $B$11 * AM335 + $D$11 * AV335)</f>
        <v>-69.84677591814048</v>
      </c>
      <c r="V336" s="8">
        <f t="shared" si="554"/>
        <v>57.15417936157116</v>
      </c>
      <c r="W336" s="8">
        <f t="shared" si="561"/>
        <v>1</v>
      </c>
      <c r="X336" s="8">
        <f xml:space="preserve"> ($D$8 - W336)</f>
        <v>0</v>
      </c>
      <c r="Y336" s="15"/>
      <c r="Z336" s="15"/>
      <c r="AB336" s="8">
        <f xml:space="preserve"> M336 * (1 - M336) * (AD336 * T336)</f>
        <v>0</v>
      </c>
      <c r="AC336" s="8">
        <f xml:space="preserve"> R336 * (1 - R336) * (AD336 * U336)</f>
        <v>0</v>
      </c>
      <c r="AD336" s="8">
        <f xml:space="preserve"> (X336 * (1 - W336) * W336)</f>
        <v>0</v>
      </c>
      <c r="AE336" s="8">
        <f t="shared" si="470"/>
        <v>0</v>
      </c>
      <c r="AF336" s="8">
        <f xml:space="preserve"> (G336 * AB336)</f>
        <v>0</v>
      </c>
      <c r="AG336" s="8">
        <f xml:space="preserve"> (H336 * AB336)</f>
        <v>0</v>
      </c>
      <c r="AH336" s="8">
        <f t="shared" si="471"/>
        <v>0</v>
      </c>
      <c r="AI336" s="8">
        <f xml:space="preserve"> (G336 * AC336)</f>
        <v>0</v>
      </c>
      <c r="AJ336" s="8">
        <f xml:space="preserve"> (H336 * AC336)</f>
        <v>0</v>
      </c>
      <c r="AK336" s="5">
        <f t="shared" si="555"/>
        <v>0</v>
      </c>
      <c r="AL336" s="8">
        <f xml:space="preserve"> (M336 * AD336)</f>
        <v>0</v>
      </c>
      <c r="AM336" s="8">
        <f xml:space="preserve"> (R336 * AD336)</f>
        <v>0</v>
      </c>
      <c r="AN336" s="8">
        <f xml:space="preserve"> (I336 - I335)</f>
        <v>0.11267505162848579</v>
      </c>
      <c r="AO336" s="8">
        <f xml:space="preserve"> (J336 - J335)</f>
        <v>5.9295997725801186E-2</v>
      </c>
      <c r="AP336" s="8">
        <f xml:space="preserve"> (K336 - K335)</f>
        <v>-0.1932446710684701</v>
      </c>
      <c r="AQ336" s="8">
        <f xml:space="preserve"> (N336 - N335)</f>
        <v>0.11267505162848579</v>
      </c>
      <c r="AR336" s="8">
        <f xml:space="preserve"> (O336 - O335)</f>
        <v>5.9295997725801186E-2</v>
      </c>
      <c r="AS336" s="8">
        <f xml:space="preserve"> (P336 - P335)</f>
        <v>-0.1932446710684701</v>
      </c>
      <c r="AT336" s="5">
        <f t="shared" si="562"/>
        <v>0.19873538305012772</v>
      </c>
      <c r="AU336" s="8">
        <f xml:space="preserve"> (T336 - T335)</f>
        <v>-0.23273875137292066</v>
      </c>
      <c r="AV336" s="8">
        <f xml:space="preserve"> (U336 - U335)</f>
        <v>-0.23273875137292066</v>
      </c>
    </row>
    <row r="337" spans="6:48" x14ac:dyDescent="0.25">
      <c r="F337" s="2" t="s">
        <v>51</v>
      </c>
      <c r="G337" s="2">
        <f t="shared" ref="G337:G393" si="577" xml:space="preserve"> $B$5</f>
        <v>0</v>
      </c>
      <c r="H337" s="2">
        <f t="shared" ref="H337:H393" si="578" xml:space="preserve"> $C$5</f>
        <v>0</v>
      </c>
      <c r="I337" s="2">
        <f xml:space="preserve"> (I336 + $B$11 * AE336 + $D$11 * AN336)</f>
        <v>32.274852172269419</v>
      </c>
      <c r="J337" s="2">
        <f xml:space="preserve"> (J336 + $B$11 * AF336 + $D$11 * AO336)</f>
        <v>17.162519281380199</v>
      </c>
      <c r="K337" s="2">
        <f xml:space="preserve"> (K336 + $B$11 * AG336 + $D$11 * AP336)</f>
        <v>-57.945007501555168</v>
      </c>
      <c r="L337" s="2">
        <f t="shared" si="482"/>
        <v>32.274852172269419</v>
      </c>
      <c r="M337" s="2">
        <f t="shared" si="558"/>
        <v>0.99999999999999045</v>
      </c>
      <c r="N337" s="2">
        <f xml:space="preserve"> (N336 + $B$11 * AH336 + $D$11 * AQ336)</f>
        <v>32.274852172269419</v>
      </c>
      <c r="O337" s="2">
        <f xml:space="preserve"> (O336 + $B$11 * AI336 + $D$11 * AR336)</f>
        <v>17.162519281380199</v>
      </c>
      <c r="P337" s="2">
        <f xml:space="preserve"> (P336 + $B$11 * AJ336 + $D$11 * AS336)</f>
        <v>-57.945007501555168</v>
      </c>
      <c r="Q337" s="2">
        <f t="shared" si="483"/>
        <v>32.274852172269419</v>
      </c>
      <c r="R337" s="2">
        <f t="shared" si="559"/>
        <v>0.99999999999999045</v>
      </c>
      <c r="S337" s="6">
        <f t="shared" si="560"/>
        <v>57.381722300794237</v>
      </c>
      <c r="T337" s="2">
        <f xml:space="preserve"> (T336 + $B$11 * AL336 + $D$11 * AU336)</f>
        <v>-70.079514669513401</v>
      </c>
      <c r="U337" s="2">
        <f xml:space="preserve"> (U336 + $B$11 * AM336 + $D$11 * AV336)</f>
        <v>-70.079514669513401</v>
      </c>
      <c r="V337" s="2">
        <f t="shared" si="554"/>
        <v>-82.777307038231228</v>
      </c>
      <c r="W337" s="2">
        <f t="shared" si="561"/>
        <v>1.1227222421106512E-36</v>
      </c>
      <c r="X337" s="2">
        <f xml:space="preserve"> ($D$5 - W337)</f>
        <v>-1.1227222421106512E-36</v>
      </c>
      <c r="Y337" s="16">
        <f xml:space="preserve"> SUM(SUMIF(X337:X340, {"&gt;0","&lt;0"}) * {1,-1}) / 4</f>
        <v>4.9564553549315758E-37</v>
      </c>
      <c r="Z337" s="16" t="s">
        <v>140</v>
      </c>
      <c r="AB337" s="2">
        <f xml:space="preserve"> M337 * (1 - M337) * (AD337 * T337)</f>
        <v>8.4342101821974081E-85</v>
      </c>
      <c r="AC337" s="2">
        <f xml:space="preserve"> R337 * (1 - R337) * (AD337 * U337)</f>
        <v>8.4342101821974081E-85</v>
      </c>
      <c r="AD337" s="2">
        <f xml:space="preserve"> (X337 * (1 - W337) * W337)</f>
        <v>-1.2605052329299677E-72</v>
      </c>
      <c r="AE337" s="2">
        <f t="shared" si="470"/>
        <v>8.4342101821974081E-85</v>
      </c>
      <c r="AF337" s="2">
        <f xml:space="preserve"> (G337 * AB337)</f>
        <v>0</v>
      </c>
      <c r="AG337" s="2">
        <f xml:space="preserve"> (H337 * AB337)</f>
        <v>0</v>
      </c>
      <c r="AH337" s="2">
        <f t="shared" si="471"/>
        <v>8.4342101821974081E-85</v>
      </c>
      <c r="AI337" s="2">
        <f xml:space="preserve"> (G337 * AC337)</f>
        <v>0</v>
      </c>
      <c r="AJ337" s="2">
        <f xml:space="preserve"> (H337 * AC337)</f>
        <v>0</v>
      </c>
      <c r="AK337" s="6">
        <f t="shared" si="555"/>
        <v>-1.2605052329299677E-72</v>
      </c>
      <c r="AL337" s="2">
        <f xml:space="preserve"> (M337 * AD337)</f>
        <v>-1.2605052329299556E-72</v>
      </c>
      <c r="AM337" s="2">
        <f xml:space="preserve"> (R337 * AD337)</f>
        <v>-1.2605052329299556E-72</v>
      </c>
      <c r="AN337" s="2">
        <f xml:space="preserve"> (I337 - I336)</f>
        <v>0.11267505162848579</v>
      </c>
      <c r="AO337" s="2">
        <f xml:space="preserve"> (J337 - J336)</f>
        <v>5.9295997725801186E-2</v>
      </c>
      <c r="AP337" s="2">
        <f xml:space="preserve"> (K337 - K336)</f>
        <v>-0.1932446710684701</v>
      </c>
      <c r="AQ337" s="2">
        <f xml:space="preserve"> (N337 - N336)</f>
        <v>0.11267505162848579</v>
      </c>
      <c r="AR337" s="2">
        <f xml:space="preserve"> (O337 - O336)</f>
        <v>5.9295997725801186E-2</v>
      </c>
      <c r="AS337" s="2">
        <f xml:space="preserve"> (P337 - P336)</f>
        <v>-0.1932446710684701</v>
      </c>
      <c r="AT337" s="6">
        <f t="shared" si="562"/>
        <v>0.19873538305012772</v>
      </c>
      <c r="AU337" s="2">
        <f xml:space="preserve"> (T337 - T336)</f>
        <v>-0.23273875137292066</v>
      </c>
      <c r="AV337" s="2">
        <f xml:space="preserve"> (U337 - U336)</f>
        <v>-0.23273875137292066</v>
      </c>
    </row>
    <row r="338" spans="6:48" x14ac:dyDescent="0.25">
      <c r="F338" s="2" t="s">
        <v>52</v>
      </c>
      <c r="G338" s="2">
        <f t="shared" ref="G338" si="579" xml:space="preserve"> $B$6</f>
        <v>1</v>
      </c>
      <c r="H338" s="2">
        <f t="shared" ref="H338" si="580" xml:space="preserve"> $C$6</f>
        <v>0</v>
      </c>
      <c r="I338" s="2">
        <f xml:space="preserve"> (I337 + $B$11 * AE337 + $D$11 * AN337)</f>
        <v>32.387527223897905</v>
      </c>
      <c r="J338" s="2">
        <f xml:space="preserve"> (J337 + $B$11 * AF337 + $D$11 * AO337)</f>
        <v>17.221815279106</v>
      </c>
      <c r="K338" s="2">
        <f xml:space="preserve"> (K337 + $B$11 * AG337 + $D$11 * AP337)</f>
        <v>-58.138252172623638</v>
      </c>
      <c r="L338" s="2">
        <f t="shared" si="482"/>
        <v>49.609342503003901</v>
      </c>
      <c r="M338" s="2">
        <f t="shared" si="558"/>
        <v>1</v>
      </c>
      <c r="N338" s="2">
        <f xml:space="preserve"> (N337 + $B$11 * AH337 + $D$11 * AQ337)</f>
        <v>32.387527223897905</v>
      </c>
      <c r="O338" s="2">
        <f xml:space="preserve"> (O337 + $B$11 * AI337 + $D$11 * AR337)</f>
        <v>17.221815279106</v>
      </c>
      <c r="P338" s="2">
        <f xml:space="preserve"> (P337 + $B$11 * AJ337 + $D$11 * AS337)</f>
        <v>-58.138252172623638</v>
      </c>
      <c r="Q338" s="2">
        <f t="shared" si="483"/>
        <v>49.609342503003901</v>
      </c>
      <c r="R338" s="2">
        <f t="shared" si="559"/>
        <v>1</v>
      </c>
      <c r="S338" s="6">
        <f t="shared" si="560"/>
        <v>57.580457683844365</v>
      </c>
      <c r="T338" s="2">
        <f xml:space="preserve"> (T337 + $B$11 * AL337 + $D$11 * AU337)</f>
        <v>-70.312253420886321</v>
      </c>
      <c r="U338" s="2">
        <f xml:space="preserve"> (U337 + $B$11 * AM337 + $D$11 * AV337)</f>
        <v>-70.312253420886321</v>
      </c>
      <c r="V338" s="2">
        <f t="shared" si="554"/>
        <v>-83.044049157928271</v>
      </c>
      <c r="W338" s="2">
        <f t="shared" si="561"/>
        <v>8.5985989986197915E-37</v>
      </c>
      <c r="X338" s="2">
        <f xml:space="preserve"> ($D$6 - W338)</f>
        <v>-8.5985989986197915E-37</v>
      </c>
      <c r="Y338" s="17"/>
      <c r="Z338" s="17"/>
      <c r="AB338" s="2">
        <f xml:space="preserve"> M338 * (1 - M338) * (AD338 * T338)</f>
        <v>0</v>
      </c>
      <c r="AC338" s="2">
        <f xml:space="preserve"> R338 * (1 - R338) * (AD338 * U338)</f>
        <v>0</v>
      </c>
      <c r="AD338" s="2">
        <f xml:space="preserve"> (X338 * (1 - W338) * W338)</f>
        <v>-7.3935904739065276E-73</v>
      </c>
      <c r="AE338" s="2">
        <f t="shared" ref="AE338:AE401" si="581" xml:space="preserve"> (AB338)</f>
        <v>0</v>
      </c>
      <c r="AF338" s="2">
        <f xml:space="preserve"> (G338 * AB338)</f>
        <v>0</v>
      </c>
      <c r="AG338" s="2">
        <f xml:space="preserve"> (H338 * AB338)</f>
        <v>0</v>
      </c>
      <c r="AH338" s="2">
        <f t="shared" ref="AH338:AH401" si="582" xml:space="preserve"> (AC338)</f>
        <v>0</v>
      </c>
      <c r="AI338" s="2">
        <f xml:space="preserve"> (G338 * AC338)</f>
        <v>0</v>
      </c>
      <c r="AJ338" s="2">
        <f xml:space="preserve"> (H338 * AC338)</f>
        <v>0</v>
      </c>
      <c r="AK338" s="6">
        <f t="shared" si="555"/>
        <v>-7.3935904739065276E-73</v>
      </c>
      <c r="AL338" s="2">
        <f xml:space="preserve"> (M338 * AD338)</f>
        <v>-7.3935904739065276E-73</v>
      </c>
      <c r="AM338" s="2">
        <f xml:space="preserve"> (R338 * AD338)</f>
        <v>-7.3935904739065276E-73</v>
      </c>
      <c r="AN338" s="2">
        <f xml:space="preserve"> (I338 - I337)</f>
        <v>0.11267505162848579</v>
      </c>
      <c r="AO338" s="2">
        <f xml:space="preserve"> (J338 - J337)</f>
        <v>5.9295997725801186E-2</v>
      </c>
      <c r="AP338" s="2">
        <f xml:space="preserve"> (K338 - K337)</f>
        <v>-0.1932446710684701</v>
      </c>
      <c r="AQ338" s="2">
        <f xml:space="preserve"> (N338 - N337)</f>
        <v>0.11267505162848579</v>
      </c>
      <c r="AR338" s="2">
        <f xml:space="preserve"> (O338 - O337)</f>
        <v>5.9295997725801186E-2</v>
      </c>
      <c r="AS338" s="2">
        <f xml:space="preserve"> (P338 - P337)</f>
        <v>-0.1932446710684701</v>
      </c>
      <c r="AT338" s="6">
        <f t="shared" si="562"/>
        <v>0.19873538305012772</v>
      </c>
      <c r="AU338" s="2">
        <f xml:space="preserve"> (T338 - T337)</f>
        <v>-0.23273875137292066</v>
      </c>
      <c r="AV338" s="2">
        <f xml:space="preserve"> (U338 - U337)</f>
        <v>-0.23273875137292066</v>
      </c>
    </row>
    <row r="339" spans="6:48" x14ac:dyDescent="0.25">
      <c r="F339" s="2" t="s">
        <v>53</v>
      </c>
      <c r="G339" s="2">
        <f t="shared" ref="G339" si="583" xml:space="preserve"> $B$7</f>
        <v>0</v>
      </c>
      <c r="H339" s="2">
        <f t="shared" ref="H339" si="584" xml:space="preserve"> $C$7</f>
        <v>1</v>
      </c>
      <c r="I339" s="2">
        <f xml:space="preserve"> (I338 + $B$11 * AE338 + $D$11 * AN338)</f>
        <v>32.500202275526391</v>
      </c>
      <c r="J339" s="2">
        <f xml:space="preserve"> (J338 + $B$11 * AF338 + $D$11 * AO338)</f>
        <v>17.281111276831801</v>
      </c>
      <c r="K339" s="2">
        <f xml:space="preserve"> (K338 + $B$11 * AG338 + $D$11 * AP338)</f>
        <v>-58.331496843692108</v>
      </c>
      <c r="L339" s="2">
        <f t="shared" si="482"/>
        <v>-25.831294568165717</v>
      </c>
      <c r="M339" s="2">
        <f t="shared" si="558"/>
        <v>6.0479934009071274E-12</v>
      </c>
      <c r="N339" s="2">
        <f xml:space="preserve"> (N338 + $B$11 * AH338 + $D$11 * AQ338)</f>
        <v>32.500202275526391</v>
      </c>
      <c r="O339" s="2">
        <f xml:space="preserve"> (O338 + $B$11 * AI338 + $D$11 * AR338)</f>
        <v>17.281111276831801</v>
      </c>
      <c r="P339" s="2">
        <f xml:space="preserve"> (P338 + $B$11 * AJ338 + $D$11 * AS338)</f>
        <v>-58.331496843692108</v>
      </c>
      <c r="Q339" s="2">
        <f t="shared" si="483"/>
        <v>-25.831294568165717</v>
      </c>
      <c r="R339" s="2">
        <f t="shared" si="559"/>
        <v>6.0479934009071274E-12</v>
      </c>
      <c r="S339" s="6">
        <f t="shared" si="560"/>
        <v>57.779193066894493</v>
      </c>
      <c r="T339" s="2">
        <f xml:space="preserve"> (T338 + $B$11 * AL338 + $D$11 * AU338)</f>
        <v>-70.544992172259242</v>
      </c>
      <c r="U339" s="2">
        <f xml:space="preserve"> (U338 + $B$11 * AM338 + $D$11 * AV338)</f>
        <v>-70.544992172259242</v>
      </c>
      <c r="V339" s="2">
        <f t="shared" si="554"/>
        <v>57.779193066041188</v>
      </c>
      <c r="W339" s="2">
        <f t="shared" si="561"/>
        <v>1</v>
      </c>
      <c r="X339" s="2">
        <f xml:space="preserve"> ($D$7 - W339)</f>
        <v>0</v>
      </c>
      <c r="Y339" s="17"/>
      <c r="Z339" s="17"/>
      <c r="AB339" s="2">
        <f xml:space="preserve"> M339 * (1 - M339) * (AD339 * T339)</f>
        <v>0</v>
      </c>
      <c r="AC339" s="2">
        <f xml:space="preserve"> R339 * (1 - R339) * (AD339 * U339)</f>
        <v>0</v>
      </c>
      <c r="AD339" s="2">
        <f xml:space="preserve"> (X339 * (1 - W339) * W339)</f>
        <v>0</v>
      </c>
      <c r="AE339" s="2">
        <f t="shared" si="581"/>
        <v>0</v>
      </c>
      <c r="AF339" s="2">
        <f xml:space="preserve"> (G339 * AB339)</f>
        <v>0</v>
      </c>
      <c r="AG339" s="2">
        <f xml:space="preserve"> (H339 * AB339)</f>
        <v>0</v>
      </c>
      <c r="AH339" s="2">
        <f t="shared" si="582"/>
        <v>0</v>
      </c>
      <c r="AI339" s="2">
        <f xml:space="preserve"> (G339 * AC339)</f>
        <v>0</v>
      </c>
      <c r="AJ339" s="2">
        <f xml:space="preserve"> (H339 * AC339)</f>
        <v>0</v>
      </c>
      <c r="AK339" s="6">
        <f t="shared" si="555"/>
        <v>0</v>
      </c>
      <c r="AL339" s="2">
        <f xml:space="preserve"> (M339 * AD339)</f>
        <v>0</v>
      </c>
      <c r="AM339" s="2">
        <f xml:space="preserve"> (R339 * AD339)</f>
        <v>0</v>
      </c>
      <c r="AN339" s="2">
        <f xml:space="preserve"> (I339 - I338)</f>
        <v>0.11267505162848579</v>
      </c>
      <c r="AO339" s="2">
        <f xml:space="preserve"> (J339 - J338)</f>
        <v>5.9295997725801186E-2</v>
      </c>
      <c r="AP339" s="2">
        <f xml:space="preserve"> (K339 - K338)</f>
        <v>-0.1932446710684701</v>
      </c>
      <c r="AQ339" s="2">
        <f xml:space="preserve"> (N339 - N338)</f>
        <v>0.11267505162848579</v>
      </c>
      <c r="AR339" s="2">
        <f xml:space="preserve"> (O339 - O338)</f>
        <v>5.9295997725801186E-2</v>
      </c>
      <c r="AS339" s="2">
        <f xml:space="preserve"> (P339 - P338)</f>
        <v>-0.1932446710684701</v>
      </c>
      <c r="AT339" s="6">
        <f t="shared" si="562"/>
        <v>0.19873538305012772</v>
      </c>
      <c r="AU339" s="2">
        <f xml:space="preserve"> (T339 - T338)</f>
        <v>-0.23273875137292066</v>
      </c>
      <c r="AV339" s="2">
        <f xml:space="preserve"> (U339 - U338)</f>
        <v>-0.23273875137292066</v>
      </c>
    </row>
    <row r="340" spans="6:48" x14ac:dyDescent="0.25">
      <c r="F340" s="2" t="s">
        <v>54</v>
      </c>
      <c r="G340" s="2">
        <f t="shared" ref="G340" si="585" xml:space="preserve"> $B$8</f>
        <v>1</v>
      </c>
      <c r="H340" s="2">
        <f t="shared" ref="H340" si="586" xml:space="preserve"> $C$8</f>
        <v>1</v>
      </c>
      <c r="I340" s="2">
        <f xml:space="preserve"> (I339 + $B$11 * AE339 + $D$11 * AN339)</f>
        <v>32.612877327154877</v>
      </c>
      <c r="J340" s="2">
        <f xml:space="preserve"> (J339 + $B$11 * AF339 + $D$11 * AO339)</f>
        <v>17.340407274557602</v>
      </c>
      <c r="K340" s="2">
        <f xml:space="preserve"> (K339 + $B$11 * AG339 + $D$11 * AP339)</f>
        <v>-58.524741514760578</v>
      </c>
      <c r="L340" s="2">
        <f t="shared" si="482"/>
        <v>-8.5714569130480953</v>
      </c>
      <c r="M340" s="2">
        <f t="shared" si="558"/>
        <v>1.8940057684676114E-4</v>
      </c>
      <c r="N340" s="2">
        <f xml:space="preserve"> (N339 + $B$11 * AH339 + $D$11 * AQ339)</f>
        <v>32.612877327154877</v>
      </c>
      <c r="O340" s="2">
        <f xml:space="preserve"> (O339 + $B$11 * AI339 + $D$11 * AR339)</f>
        <v>17.340407274557602</v>
      </c>
      <c r="P340" s="2">
        <f xml:space="preserve"> (P339 + $B$11 * AJ339 + $D$11 * AS339)</f>
        <v>-58.524741514760578</v>
      </c>
      <c r="Q340" s="2">
        <f t="shared" si="483"/>
        <v>-8.5714569130480953</v>
      </c>
      <c r="R340" s="2">
        <f t="shared" si="559"/>
        <v>1.8940057684676114E-4</v>
      </c>
      <c r="S340" s="6">
        <f t="shared" si="560"/>
        <v>57.977928449944621</v>
      </c>
      <c r="T340" s="2">
        <f xml:space="preserve"> (T339 + $B$11 * AL339 + $D$11 * AU339)</f>
        <v>-70.777730923632163</v>
      </c>
      <c r="U340" s="2">
        <f xml:space="preserve"> (U339 + $B$11 * AM339 + $D$11 * AV339)</f>
        <v>-70.777730923632163</v>
      </c>
      <c r="V340" s="2">
        <f t="shared" si="554"/>
        <v>57.951117763814942</v>
      </c>
      <c r="W340" s="2">
        <f t="shared" si="561"/>
        <v>1</v>
      </c>
      <c r="X340" s="2">
        <f xml:space="preserve"> ($D$8 - W340)</f>
        <v>0</v>
      </c>
      <c r="Y340" s="18"/>
      <c r="Z340" s="18"/>
      <c r="AB340" s="2">
        <f xml:space="preserve"> M340 * (1 - M340) * (AD340 * T340)</f>
        <v>0</v>
      </c>
      <c r="AC340" s="2">
        <f xml:space="preserve"> R340 * (1 - R340) * (AD340 * U340)</f>
        <v>0</v>
      </c>
      <c r="AD340" s="2">
        <f xml:space="preserve"> (X340 * (1 - W340) * W340)</f>
        <v>0</v>
      </c>
      <c r="AE340" s="2">
        <f t="shared" si="581"/>
        <v>0</v>
      </c>
      <c r="AF340" s="2">
        <f xml:space="preserve"> (G340 * AB340)</f>
        <v>0</v>
      </c>
      <c r="AG340" s="2">
        <f xml:space="preserve"> (H340 * AB340)</f>
        <v>0</v>
      </c>
      <c r="AH340" s="2">
        <f t="shared" si="582"/>
        <v>0</v>
      </c>
      <c r="AI340" s="2">
        <f xml:space="preserve"> (G340 * AC340)</f>
        <v>0</v>
      </c>
      <c r="AJ340" s="2">
        <f xml:space="preserve"> (H340 * AC340)</f>
        <v>0</v>
      </c>
      <c r="AK340" s="6">
        <f t="shared" si="555"/>
        <v>0</v>
      </c>
      <c r="AL340" s="2">
        <f xml:space="preserve"> (M340 * AD340)</f>
        <v>0</v>
      </c>
      <c r="AM340" s="2">
        <f xml:space="preserve"> (R340 * AD340)</f>
        <v>0</v>
      </c>
      <c r="AN340" s="2">
        <f xml:space="preserve"> (I340 - I339)</f>
        <v>0.11267505162848579</v>
      </c>
      <c r="AO340" s="2">
        <f xml:space="preserve"> (J340 - J339)</f>
        <v>5.9295997725801186E-2</v>
      </c>
      <c r="AP340" s="2">
        <f xml:space="preserve"> (K340 - K339)</f>
        <v>-0.1932446710684701</v>
      </c>
      <c r="AQ340" s="2">
        <f xml:space="preserve"> (N340 - N339)</f>
        <v>0.11267505162848579</v>
      </c>
      <c r="AR340" s="2">
        <f xml:space="preserve"> (O340 - O339)</f>
        <v>5.9295997725801186E-2</v>
      </c>
      <c r="AS340" s="2">
        <f xml:space="preserve"> (P340 - P339)</f>
        <v>-0.1932446710684701</v>
      </c>
      <c r="AT340" s="6">
        <f t="shared" si="562"/>
        <v>0.19873538305012772</v>
      </c>
      <c r="AU340" s="2">
        <f xml:space="preserve"> (T340 - T339)</f>
        <v>-0.23273875137292066</v>
      </c>
      <c r="AV340" s="2">
        <f xml:space="preserve"> (U340 - U339)</f>
        <v>-0.23273875137292066</v>
      </c>
    </row>
    <row r="341" spans="6:48" x14ac:dyDescent="0.25">
      <c r="F341" s="8" t="s">
        <v>51</v>
      </c>
      <c r="G341" s="8">
        <f t="shared" ref="G341:G397" si="587" xml:space="preserve"> $B$5</f>
        <v>0</v>
      </c>
      <c r="H341" s="8">
        <f t="shared" ref="H341:H397" si="588" xml:space="preserve"> $C$5</f>
        <v>0</v>
      </c>
      <c r="I341" s="8">
        <f xml:space="preserve"> (I340 + $B$11 * AE340 + $D$11 * AN340)</f>
        <v>32.725552378783362</v>
      </c>
      <c r="J341" s="8">
        <f xml:space="preserve"> (J340 + $B$11 * AF340 + $D$11 * AO340)</f>
        <v>17.399703272283404</v>
      </c>
      <c r="K341" s="8">
        <f xml:space="preserve"> (K340 + $B$11 * AG340 + $D$11 * AP340)</f>
        <v>-58.717986185829048</v>
      </c>
      <c r="L341" s="8">
        <f t="shared" si="482"/>
        <v>32.725552378783362</v>
      </c>
      <c r="M341" s="8">
        <f t="shared" si="558"/>
        <v>0.99999999999999378</v>
      </c>
      <c r="N341" s="8">
        <f xml:space="preserve"> (N340 + $B$11 * AH340 + $D$11 * AQ340)</f>
        <v>32.725552378783362</v>
      </c>
      <c r="O341" s="8">
        <f xml:space="preserve"> (O340 + $B$11 * AI340 + $D$11 * AR340)</f>
        <v>17.399703272283404</v>
      </c>
      <c r="P341" s="8">
        <f xml:space="preserve"> (P340 + $B$11 * AJ340 + $D$11 * AS340)</f>
        <v>-58.717986185829048</v>
      </c>
      <c r="Q341" s="8">
        <f t="shared" si="483"/>
        <v>32.725552378783362</v>
      </c>
      <c r="R341" s="8">
        <f t="shared" si="559"/>
        <v>0.99999999999999378</v>
      </c>
      <c r="S341" s="5">
        <f t="shared" si="560"/>
        <v>58.176663832994748</v>
      </c>
      <c r="T341" s="8">
        <f xml:space="preserve"> (T340 + $B$11 * AL340 + $D$11 * AU340)</f>
        <v>-71.010469675005083</v>
      </c>
      <c r="U341" s="8">
        <f xml:space="preserve"> (U340 + $B$11 * AM340 + $D$11 * AV340)</f>
        <v>-71.010469675005083</v>
      </c>
      <c r="V341" s="8">
        <f t="shared" si="554"/>
        <v>-83.844275517014538</v>
      </c>
      <c r="W341" s="8">
        <f t="shared" si="561"/>
        <v>3.8627251190133067E-37</v>
      </c>
      <c r="X341" s="8">
        <f xml:space="preserve"> ($D$5 - W341)</f>
        <v>-3.8627251190133067E-37</v>
      </c>
      <c r="Y341" s="13">
        <f xml:space="preserve"> SUM(SUMIF(X341:X344, {"&gt;0","&lt;0"}) * {1,-1}) / 4</f>
        <v>1.7052681315704343E-37</v>
      </c>
      <c r="Z341" s="13" t="s">
        <v>141</v>
      </c>
      <c r="AB341" s="8">
        <f xml:space="preserve"> M341 * (1 - M341) * (AD341 * T341)</f>
        <v>6.5873122393668095E-86</v>
      </c>
      <c r="AC341" s="8">
        <f xml:space="preserve"> R341 * (1 - R341) * (AD341 * U341)</f>
        <v>6.5873122393668095E-86</v>
      </c>
      <c r="AD341" s="8">
        <f xml:space="preserve"> (X341 * (1 - W341) * W341)</f>
        <v>-1.4920645345056363E-73</v>
      </c>
      <c r="AE341" s="8">
        <f t="shared" si="581"/>
        <v>6.5873122393668095E-86</v>
      </c>
      <c r="AF341" s="8">
        <f xml:space="preserve"> (G341 * AB341)</f>
        <v>0</v>
      </c>
      <c r="AG341" s="8">
        <f xml:space="preserve"> (H341 * AB341)</f>
        <v>0</v>
      </c>
      <c r="AH341" s="8">
        <f t="shared" si="582"/>
        <v>6.5873122393668095E-86</v>
      </c>
      <c r="AI341" s="8">
        <f xml:space="preserve"> (G341 * AC341)</f>
        <v>0</v>
      </c>
      <c r="AJ341" s="8">
        <f xml:space="preserve"> (H341 * AC341)</f>
        <v>0</v>
      </c>
      <c r="AK341" s="5">
        <f t="shared" si="555"/>
        <v>-1.4920645345056363E-73</v>
      </c>
      <c r="AL341" s="8">
        <f xml:space="preserve"> (M341 * AD341)</f>
        <v>-1.4920645345056269E-73</v>
      </c>
      <c r="AM341" s="8">
        <f xml:space="preserve"> (R341 * AD341)</f>
        <v>-1.4920645345056269E-73</v>
      </c>
      <c r="AN341" s="8">
        <f xml:space="preserve"> (I341 - I340)</f>
        <v>0.11267505162848579</v>
      </c>
      <c r="AO341" s="8">
        <f xml:space="preserve"> (J341 - J340)</f>
        <v>5.9295997725801186E-2</v>
      </c>
      <c r="AP341" s="8">
        <f xml:space="preserve"> (K341 - K340)</f>
        <v>-0.1932446710684701</v>
      </c>
      <c r="AQ341" s="8">
        <f xml:space="preserve"> (N341 - N340)</f>
        <v>0.11267505162848579</v>
      </c>
      <c r="AR341" s="8">
        <f xml:space="preserve"> (O341 - O340)</f>
        <v>5.9295997725801186E-2</v>
      </c>
      <c r="AS341" s="8">
        <f xml:space="preserve"> (P341 - P340)</f>
        <v>-0.1932446710684701</v>
      </c>
      <c r="AT341" s="5">
        <f t="shared" si="562"/>
        <v>0.19873538305012772</v>
      </c>
      <c r="AU341" s="8">
        <f xml:space="preserve"> (T341 - T340)</f>
        <v>-0.23273875137292066</v>
      </c>
      <c r="AV341" s="8">
        <f xml:space="preserve"> (U341 - U340)</f>
        <v>-0.23273875137292066</v>
      </c>
    </row>
    <row r="342" spans="6:48" x14ac:dyDescent="0.25">
      <c r="F342" s="8" t="s">
        <v>52</v>
      </c>
      <c r="G342" s="8">
        <f t="shared" ref="G342" si="589" xml:space="preserve"> $B$6</f>
        <v>1</v>
      </c>
      <c r="H342" s="8">
        <f t="shared" ref="H342" si="590" xml:space="preserve"> $C$6</f>
        <v>0</v>
      </c>
      <c r="I342" s="8">
        <f xml:space="preserve"> (I341 + $B$11 * AE341 + $D$11 * AN341)</f>
        <v>32.838227430411848</v>
      </c>
      <c r="J342" s="8">
        <f xml:space="preserve"> (J341 + $B$11 * AF341 + $D$11 * AO341)</f>
        <v>17.458999270009205</v>
      </c>
      <c r="K342" s="8">
        <f xml:space="preserve"> (K341 + $B$11 * AG341 + $D$11 * AP341)</f>
        <v>-58.911230856897518</v>
      </c>
      <c r="L342" s="8">
        <f t="shared" si="482"/>
        <v>50.297226700421049</v>
      </c>
      <c r="M342" s="8">
        <f t="shared" si="558"/>
        <v>1</v>
      </c>
      <c r="N342" s="8">
        <f xml:space="preserve"> (N341 + $B$11 * AH341 + $D$11 * AQ341)</f>
        <v>32.838227430411848</v>
      </c>
      <c r="O342" s="8">
        <f xml:space="preserve"> (O341 + $B$11 * AI341 + $D$11 * AR341)</f>
        <v>17.458999270009205</v>
      </c>
      <c r="P342" s="8">
        <f xml:space="preserve"> (P341 + $B$11 * AJ341 + $D$11 * AS341)</f>
        <v>-58.911230856897518</v>
      </c>
      <c r="Q342" s="8">
        <f t="shared" si="483"/>
        <v>50.297226700421049</v>
      </c>
      <c r="R342" s="8">
        <f t="shared" si="559"/>
        <v>1</v>
      </c>
      <c r="S342" s="5">
        <f t="shared" si="560"/>
        <v>58.375399216044876</v>
      </c>
      <c r="T342" s="8">
        <f xml:space="preserve"> (T341 + $B$11 * AL341 + $D$11 * AU341)</f>
        <v>-71.243208426378004</v>
      </c>
      <c r="U342" s="8">
        <f xml:space="preserve"> (U341 + $B$11 * AM341 + $D$11 * AV341)</f>
        <v>-71.243208426378004</v>
      </c>
      <c r="V342" s="8">
        <f t="shared" si="554"/>
        <v>-84.111017636711125</v>
      </c>
      <c r="W342" s="8">
        <f t="shared" si="561"/>
        <v>2.9583474072684306E-37</v>
      </c>
      <c r="X342" s="8">
        <f xml:space="preserve"> ($D$6 - W342)</f>
        <v>-2.9583474072684306E-37</v>
      </c>
      <c r="Y342" s="14"/>
      <c r="Z342" s="14"/>
      <c r="AB342" s="8">
        <f xml:space="preserve"> M342 * (1 - M342) * (AD342 * T342)</f>
        <v>0</v>
      </c>
      <c r="AC342" s="8">
        <f xml:space="preserve"> R342 * (1 - R342) * (AD342 * U342)</f>
        <v>0</v>
      </c>
      <c r="AD342" s="8">
        <f xml:space="preserve"> (X342 * (1 - W342) * W342)</f>
        <v>-8.7518193820918453E-74</v>
      </c>
      <c r="AE342" s="8">
        <f t="shared" si="581"/>
        <v>0</v>
      </c>
      <c r="AF342" s="8">
        <f xml:space="preserve"> (G342 * AB342)</f>
        <v>0</v>
      </c>
      <c r="AG342" s="8">
        <f xml:space="preserve"> (H342 * AB342)</f>
        <v>0</v>
      </c>
      <c r="AH342" s="8">
        <f t="shared" si="582"/>
        <v>0</v>
      </c>
      <c r="AI342" s="8">
        <f xml:space="preserve"> (G342 * AC342)</f>
        <v>0</v>
      </c>
      <c r="AJ342" s="8">
        <f xml:space="preserve"> (H342 * AC342)</f>
        <v>0</v>
      </c>
      <c r="AK342" s="5">
        <f t="shared" si="555"/>
        <v>-8.7518193820918453E-74</v>
      </c>
      <c r="AL342" s="8">
        <f xml:space="preserve"> (M342 * AD342)</f>
        <v>-8.7518193820918453E-74</v>
      </c>
      <c r="AM342" s="8">
        <f xml:space="preserve"> (R342 * AD342)</f>
        <v>-8.7518193820918453E-74</v>
      </c>
      <c r="AN342" s="8">
        <f xml:space="preserve"> (I342 - I341)</f>
        <v>0.11267505162848579</v>
      </c>
      <c r="AO342" s="8">
        <f xml:space="preserve"> (J342 - J341)</f>
        <v>5.9295997725801186E-2</v>
      </c>
      <c r="AP342" s="8">
        <f xml:space="preserve"> (K342 - K341)</f>
        <v>-0.1932446710684701</v>
      </c>
      <c r="AQ342" s="8">
        <f xml:space="preserve"> (N342 - N341)</f>
        <v>0.11267505162848579</v>
      </c>
      <c r="AR342" s="8">
        <f xml:space="preserve"> (O342 - O341)</f>
        <v>5.9295997725801186E-2</v>
      </c>
      <c r="AS342" s="8">
        <f xml:space="preserve"> (P342 - P341)</f>
        <v>-0.1932446710684701</v>
      </c>
      <c r="AT342" s="5">
        <f t="shared" si="562"/>
        <v>0.19873538305012772</v>
      </c>
      <c r="AU342" s="8">
        <f xml:space="preserve"> (T342 - T341)</f>
        <v>-0.23273875137292066</v>
      </c>
      <c r="AV342" s="8">
        <f xml:space="preserve"> (U342 - U341)</f>
        <v>-0.23273875137292066</v>
      </c>
    </row>
    <row r="343" spans="6:48" x14ac:dyDescent="0.25">
      <c r="F343" s="8" t="s">
        <v>53</v>
      </c>
      <c r="G343" s="8">
        <f t="shared" ref="G343" si="591" xml:space="preserve"> $B$7</f>
        <v>0</v>
      </c>
      <c r="H343" s="8">
        <f t="shared" ref="H343" si="592" xml:space="preserve"> $C$7</f>
        <v>1</v>
      </c>
      <c r="I343" s="8">
        <f xml:space="preserve"> (I342 + $B$11 * AE342 + $D$11 * AN342)</f>
        <v>32.950902482040334</v>
      </c>
      <c r="J343" s="8">
        <f xml:space="preserve"> (J342 + $B$11 * AF342 + $D$11 * AO342)</f>
        <v>17.518295267735006</v>
      </c>
      <c r="K343" s="8">
        <f xml:space="preserve"> (K342 + $B$11 * AG342 + $D$11 * AP342)</f>
        <v>-59.104475527965988</v>
      </c>
      <c r="L343" s="8">
        <f t="shared" ref="L343:L406" si="593" xml:space="preserve"> ($D$14 * I343) + (G343 * J343) + (H343 * K343)</f>
        <v>-26.153573045925654</v>
      </c>
      <c r="M343" s="8">
        <f t="shared" si="558"/>
        <v>4.3817494830734327E-12</v>
      </c>
      <c r="N343" s="8">
        <f xml:space="preserve"> (N342 + $B$11 * AH342 + $D$11 * AQ342)</f>
        <v>32.950902482040334</v>
      </c>
      <c r="O343" s="8">
        <f xml:space="preserve"> (O342 + $B$11 * AI342 + $D$11 * AR342)</f>
        <v>17.518295267735006</v>
      </c>
      <c r="P343" s="8">
        <f xml:space="preserve"> (P342 + $B$11 * AJ342 + $D$11 * AS342)</f>
        <v>-59.104475527965988</v>
      </c>
      <c r="Q343" s="8">
        <f t="shared" ref="Q343:Q406" si="594" xml:space="preserve"> ($D$14 * N343) + (G343 * O343) + (H343 * P343)</f>
        <v>-26.153573045925654</v>
      </c>
      <c r="R343" s="8">
        <f t="shared" si="559"/>
        <v>4.3817494830734327E-12</v>
      </c>
      <c r="S343" s="5">
        <f t="shared" si="560"/>
        <v>58.574134599095004</v>
      </c>
      <c r="T343" s="8">
        <f xml:space="preserve"> (T342 + $B$11 * AL342 + $D$11 * AU342)</f>
        <v>-71.475947177750925</v>
      </c>
      <c r="U343" s="8">
        <f xml:space="preserve"> (U342 + $B$11 * AM342 + $D$11 * AV342)</f>
        <v>-71.475947177750925</v>
      </c>
      <c r="V343" s="8">
        <f t="shared" si="554"/>
        <v>58.574134598468618</v>
      </c>
      <c r="W343" s="8">
        <f t="shared" si="561"/>
        <v>1</v>
      </c>
      <c r="X343" s="8">
        <f xml:space="preserve"> ($D$7 - W343)</f>
        <v>0</v>
      </c>
      <c r="Y343" s="14"/>
      <c r="Z343" s="14"/>
      <c r="AB343" s="8">
        <f xml:space="preserve"> M343 * (1 - M343) * (AD343 * T343)</f>
        <v>0</v>
      </c>
      <c r="AC343" s="8">
        <f xml:space="preserve"> R343 * (1 - R343) * (AD343 * U343)</f>
        <v>0</v>
      </c>
      <c r="AD343" s="8">
        <f xml:space="preserve"> (X343 * (1 - W343) * W343)</f>
        <v>0</v>
      </c>
      <c r="AE343" s="8">
        <f t="shared" si="581"/>
        <v>0</v>
      </c>
      <c r="AF343" s="8">
        <f xml:space="preserve"> (G343 * AB343)</f>
        <v>0</v>
      </c>
      <c r="AG343" s="8">
        <f xml:space="preserve"> (H343 * AB343)</f>
        <v>0</v>
      </c>
      <c r="AH343" s="8">
        <f t="shared" si="582"/>
        <v>0</v>
      </c>
      <c r="AI343" s="8">
        <f xml:space="preserve"> (G343 * AC343)</f>
        <v>0</v>
      </c>
      <c r="AJ343" s="8">
        <f xml:space="preserve"> (H343 * AC343)</f>
        <v>0</v>
      </c>
      <c r="AK343" s="5">
        <f t="shared" si="555"/>
        <v>0</v>
      </c>
      <c r="AL343" s="8">
        <f xml:space="preserve"> (M343 * AD343)</f>
        <v>0</v>
      </c>
      <c r="AM343" s="8">
        <f xml:space="preserve"> (R343 * AD343)</f>
        <v>0</v>
      </c>
      <c r="AN343" s="8">
        <f xml:space="preserve"> (I343 - I342)</f>
        <v>0.11267505162848579</v>
      </c>
      <c r="AO343" s="8">
        <f xml:space="preserve"> (J343 - J342)</f>
        <v>5.9295997725801186E-2</v>
      </c>
      <c r="AP343" s="8">
        <f xml:space="preserve"> (K343 - K342)</f>
        <v>-0.1932446710684701</v>
      </c>
      <c r="AQ343" s="8">
        <f xml:space="preserve"> (N343 - N342)</f>
        <v>0.11267505162848579</v>
      </c>
      <c r="AR343" s="8">
        <f xml:space="preserve"> (O343 - O342)</f>
        <v>5.9295997725801186E-2</v>
      </c>
      <c r="AS343" s="8">
        <f xml:space="preserve"> (P343 - P342)</f>
        <v>-0.1932446710684701</v>
      </c>
      <c r="AT343" s="5">
        <f t="shared" si="562"/>
        <v>0.19873538305012772</v>
      </c>
      <c r="AU343" s="8">
        <f xml:space="preserve"> (T343 - T342)</f>
        <v>-0.23273875137292066</v>
      </c>
      <c r="AV343" s="8">
        <f xml:space="preserve"> (U343 - U342)</f>
        <v>-0.23273875137292066</v>
      </c>
    </row>
    <row r="344" spans="6:48" x14ac:dyDescent="0.25">
      <c r="F344" s="8" t="s">
        <v>54</v>
      </c>
      <c r="G344" s="8">
        <f t="shared" ref="G344" si="595" xml:space="preserve"> $B$8</f>
        <v>1</v>
      </c>
      <c r="H344" s="8">
        <f t="shared" ref="H344" si="596" xml:space="preserve"> $C$8</f>
        <v>1</v>
      </c>
      <c r="I344" s="8">
        <f xml:space="preserve"> (I343 + $B$11 * AE343 + $D$11 * AN343)</f>
        <v>33.06357753366882</v>
      </c>
      <c r="J344" s="8">
        <f xml:space="preserve"> (J343 + $B$11 * AF343 + $D$11 * AO343)</f>
        <v>17.577591265460807</v>
      </c>
      <c r="K344" s="8">
        <f xml:space="preserve"> (K343 + $B$11 * AG343 + $D$11 * AP343)</f>
        <v>-59.297720199034458</v>
      </c>
      <c r="L344" s="8">
        <f t="shared" si="593"/>
        <v>-8.6565513999048278</v>
      </c>
      <c r="M344" s="8">
        <f t="shared" si="558"/>
        <v>1.7395300732970967E-4</v>
      </c>
      <c r="N344" s="8">
        <f xml:space="preserve"> (N343 + $B$11 * AH343 + $D$11 * AQ343)</f>
        <v>33.06357753366882</v>
      </c>
      <c r="O344" s="8">
        <f xml:space="preserve"> (O343 + $B$11 * AI343 + $D$11 * AR343)</f>
        <v>17.577591265460807</v>
      </c>
      <c r="P344" s="8">
        <f xml:space="preserve"> (P343 + $B$11 * AJ343 + $D$11 * AS343)</f>
        <v>-59.297720199034458</v>
      </c>
      <c r="Q344" s="8">
        <f t="shared" si="594"/>
        <v>-8.6565513999048278</v>
      </c>
      <c r="R344" s="8">
        <f t="shared" si="559"/>
        <v>1.7395300732970967E-4</v>
      </c>
      <c r="S344" s="5">
        <f t="shared" si="560"/>
        <v>58.772869982145131</v>
      </c>
      <c r="T344" s="8">
        <f xml:space="preserve"> (T343 + $B$11 * AL343 + $D$11 * AU343)</f>
        <v>-71.708685929123845</v>
      </c>
      <c r="U344" s="8">
        <f xml:space="preserve"> (U343 + $B$11 * AM343 + $D$11 * AV343)</f>
        <v>-71.708685929123845</v>
      </c>
      <c r="V344" s="8">
        <f t="shared" si="554"/>
        <v>58.747922099007063</v>
      </c>
      <c r="W344" s="8">
        <f t="shared" si="561"/>
        <v>1</v>
      </c>
      <c r="X344" s="8">
        <f xml:space="preserve"> ($D$8 - W344)</f>
        <v>0</v>
      </c>
      <c r="Y344" s="15"/>
      <c r="Z344" s="15"/>
      <c r="AB344" s="8">
        <f xml:space="preserve"> M344 * (1 - M344) * (AD344 * T344)</f>
        <v>0</v>
      </c>
      <c r="AC344" s="8">
        <f xml:space="preserve"> R344 * (1 - R344) * (AD344 * U344)</f>
        <v>0</v>
      </c>
      <c r="AD344" s="8">
        <f xml:space="preserve"> (X344 * (1 - W344) * W344)</f>
        <v>0</v>
      </c>
      <c r="AE344" s="8">
        <f t="shared" si="581"/>
        <v>0</v>
      </c>
      <c r="AF344" s="8">
        <f xml:space="preserve"> (G344 * AB344)</f>
        <v>0</v>
      </c>
      <c r="AG344" s="8">
        <f xml:space="preserve"> (H344 * AB344)</f>
        <v>0</v>
      </c>
      <c r="AH344" s="8">
        <f t="shared" si="582"/>
        <v>0</v>
      </c>
      <c r="AI344" s="8">
        <f xml:space="preserve"> (G344 * AC344)</f>
        <v>0</v>
      </c>
      <c r="AJ344" s="8">
        <f xml:space="preserve"> (H344 * AC344)</f>
        <v>0</v>
      </c>
      <c r="AK344" s="5">
        <f t="shared" si="555"/>
        <v>0</v>
      </c>
      <c r="AL344" s="8">
        <f xml:space="preserve"> (M344 * AD344)</f>
        <v>0</v>
      </c>
      <c r="AM344" s="8">
        <f xml:space="preserve"> (R344 * AD344)</f>
        <v>0</v>
      </c>
      <c r="AN344" s="8">
        <f xml:space="preserve"> (I344 - I343)</f>
        <v>0.11267505162848579</v>
      </c>
      <c r="AO344" s="8">
        <f xml:space="preserve"> (J344 - J343)</f>
        <v>5.9295997725801186E-2</v>
      </c>
      <c r="AP344" s="8">
        <f xml:space="preserve"> (K344 - K343)</f>
        <v>-0.1932446710684701</v>
      </c>
      <c r="AQ344" s="8">
        <f xml:space="preserve"> (N344 - N343)</f>
        <v>0.11267505162848579</v>
      </c>
      <c r="AR344" s="8">
        <f xml:space="preserve"> (O344 - O343)</f>
        <v>5.9295997725801186E-2</v>
      </c>
      <c r="AS344" s="8">
        <f xml:space="preserve"> (P344 - P343)</f>
        <v>-0.1932446710684701</v>
      </c>
      <c r="AT344" s="5">
        <f t="shared" si="562"/>
        <v>0.19873538305012772</v>
      </c>
      <c r="AU344" s="8">
        <f xml:space="preserve"> (T344 - T343)</f>
        <v>-0.23273875137292066</v>
      </c>
      <c r="AV344" s="8">
        <f xml:space="preserve"> (U344 - U343)</f>
        <v>-0.23273875137292066</v>
      </c>
    </row>
    <row r="345" spans="6:48" x14ac:dyDescent="0.25">
      <c r="F345" s="2" t="s">
        <v>51</v>
      </c>
      <c r="G345" s="2">
        <f t="shared" si="577"/>
        <v>0</v>
      </c>
      <c r="H345" s="2">
        <f t="shared" si="578"/>
        <v>0</v>
      </c>
      <c r="I345" s="2">
        <f xml:space="preserve"> (I344 + $B$11 * AE344 + $D$11 * AN344)</f>
        <v>33.176252585297306</v>
      </c>
      <c r="J345" s="2">
        <f xml:space="preserve"> (J344 + $B$11 * AF344 + $D$11 * AO344)</f>
        <v>17.636887263186608</v>
      </c>
      <c r="K345" s="2">
        <f xml:space="preserve"> (K344 + $B$11 * AG344 + $D$11 * AP344)</f>
        <v>-59.490964870102928</v>
      </c>
      <c r="L345" s="2">
        <f t="shared" si="593"/>
        <v>33.176252585297306</v>
      </c>
      <c r="M345" s="2">
        <f t="shared" si="558"/>
        <v>0.999999999999996</v>
      </c>
      <c r="N345" s="2">
        <f xml:space="preserve"> (N344 + $B$11 * AH344 + $D$11 * AQ344)</f>
        <v>33.176252585297306</v>
      </c>
      <c r="O345" s="2">
        <f xml:space="preserve"> (O344 + $B$11 * AI344 + $D$11 * AR344)</f>
        <v>17.636887263186608</v>
      </c>
      <c r="P345" s="2">
        <f xml:space="preserve"> (P344 + $B$11 * AJ344 + $D$11 * AS344)</f>
        <v>-59.490964870102928</v>
      </c>
      <c r="Q345" s="2">
        <f t="shared" si="594"/>
        <v>33.176252585297306</v>
      </c>
      <c r="R345" s="2">
        <f t="shared" si="559"/>
        <v>0.999999999999996</v>
      </c>
      <c r="S345" s="6">
        <f t="shared" si="560"/>
        <v>58.971605365195259</v>
      </c>
      <c r="T345" s="2">
        <f xml:space="preserve"> (T344 + $B$11 * AL344 + $D$11 * AU344)</f>
        <v>-71.941424680496766</v>
      </c>
      <c r="U345" s="2">
        <f xml:space="preserve"> (U344 + $B$11 * AM344 + $D$11 * AV344)</f>
        <v>-71.941424680496766</v>
      </c>
      <c r="V345" s="2">
        <f t="shared" si="554"/>
        <v>-84.911243995797705</v>
      </c>
      <c r="W345" s="2">
        <f t="shared" si="561"/>
        <v>1.3289703174498936E-37</v>
      </c>
      <c r="X345" s="2">
        <f xml:space="preserve"> ($D$5 - W345)</f>
        <v>-1.3289703174498936E-37</v>
      </c>
      <c r="Y345" s="16">
        <f xml:space="preserve"> SUM(SUMIF(X345:X348, {"&gt;0","&lt;0"}) * {1,-1}) / 4</f>
        <v>5.8669738599715441E-38</v>
      </c>
      <c r="Z345" s="16" t="s">
        <v>142</v>
      </c>
      <c r="AB345" s="2">
        <f xml:space="preserve"> M345 * (1 - M345) * (AD345 * T345)</f>
        <v>5.0783464643949112E-87</v>
      </c>
      <c r="AC345" s="2">
        <f xml:space="preserve"> R345 * (1 - R345) * (AD345 * U345)</f>
        <v>5.0783464643949112E-87</v>
      </c>
      <c r="AD345" s="2">
        <f xml:space="preserve"> (X345 * (1 - W345) * W345)</f>
        <v>-1.7661621046628711E-74</v>
      </c>
      <c r="AE345" s="2">
        <f t="shared" si="581"/>
        <v>5.0783464643949112E-87</v>
      </c>
      <c r="AF345" s="2">
        <f xml:space="preserve"> (G345 * AB345)</f>
        <v>0</v>
      </c>
      <c r="AG345" s="2">
        <f xml:space="preserve"> (H345 * AB345)</f>
        <v>0</v>
      </c>
      <c r="AH345" s="2">
        <f t="shared" si="582"/>
        <v>5.0783464643949112E-87</v>
      </c>
      <c r="AI345" s="2">
        <f xml:space="preserve"> (G345 * AC345)</f>
        <v>0</v>
      </c>
      <c r="AJ345" s="2">
        <f xml:space="preserve"> (H345 * AC345)</f>
        <v>0</v>
      </c>
      <c r="AK345" s="6">
        <f t="shared" si="555"/>
        <v>-1.7661621046628711E-74</v>
      </c>
      <c r="AL345" s="2">
        <f xml:space="preserve"> (M345 * AD345)</f>
        <v>-1.766162104662864E-74</v>
      </c>
      <c r="AM345" s="2">
        <f xml:space="preserve"> (R345 * AD345)</f>
        <v>-1.766162104662864E-74</v>
      </c>
      <c r="AN345" s="2">
        <f xml:space="preserve"> (I345 - I344)</f>
        <v>0.11267505162848579</v>
      </c>
      <c r="AO345" s="2">
        <f xml:space="preserve"> (J345 - J344)</f>
        <v>5.9295997725801186E-2</v>
      </c>
      <c r="AP345" s="2">
        <f xml:space="preserve"> (K345 - K344)</f>
        <v>-0.1932446710684701</v>
      </c>
      <c r="AQ345" s="2">
        <f xml:space="preserve"> (N345 - N344)</f>
        <v>0.11267505162848579</v>
      </c>
      <c r="AR345" s="2">
        <f xml:space="preserve"> (O345 - O344)</f>
        <v>5.9295997725801186E-2</v>
      </c>
      <c r="AS345" s="2">
        <f xml:space="preserve"> (P345 - P344)</f>
        <v>-0.1932446710684701</v>
      </c>
      <c r="AT345" s="6">
        <f t="shared" si="562"/>
        <v>0.19873538305012772</v>
      </c>
      <c r="AU345" s="2">
        <f xml:space="preserve"> (T345 - T344)</f>
        <v>-0.23273875137292066</v>
      </c>
      <c r="AV345" s="2">
        <f xml:space="preserve"> (U345 - U344)</f>
        <v>-0.23273875137292066</v>
      </c>
    </row>
    <row r="346" spans="6:48" x14ac:dyDescent="0.25">
      <c r="F346" s="2" t="s">
        <v>52</v>
      </c>
      <c r="G346" s="2">
        <f t="shared" ref="G346" si="597" xml:space="preserve"> $B$6</f>
        <v>1</v>
      </c>
      <c r="H346" s="2">
        <f t="shared" ref="H346" si="598" xml:space="preserve"> $C$6</f>
        <v>0</v>
      </c>
      <c r="I346" s="2">
        <f xml:space="preserve"> (I345 + $B$11 * AE345 + $D$11 * AN345)</f>
        <v>33.288927636925791</v>
      </c>
      <c r="J346" s="2">
        <f xml:space="preserve"> (J345 + $B$11 * AF345 + $D$11 * AO345)</f>
        <v>17.696183260912409</v>
      </c>
      <c r="K346" s="2">
        <f xml:space="preserve"> (K345 + $B$11 * AG345 + $D$11 * AP345)</f>
        <v>-59.684209541171398</v>
      </c>
      <c r="L346" s="2">
        <f t="shared" si="593"/>
        <v>50.985110897838197</v>
      </c>
      <c r="M346" s="2">
        <f t="shared" si="558"/>
        <v>1</v>
      </c>
      <c r="N346" s="2">
        <f xml:space="preserve"> (N345 + $B$11 * AH345 + $D$11 * AQ345)</f>
        <v>33.288927636925791</v>
      </c>
      <c r="O346" s="2">
        <f xml:space="preserve"> (O345 + $B$11 * AI345 + $D$11 * AR345)</f>
        <v>17.696183260912409</v>
      </c>
      <c r="P346" s="2">
        <f xml:space="preserve"> (P345 + $B$11 * AJ345 + $D$11 * AS345)</f>
        <v>-59.684209541171398</v>
      </c>
      <c r="Q346" s="2">
        <f t="shared" si="594"/>
        <v>50.985110897838197</v>
      </c>
      <c r="R346" s="2">
        <f t="shared" si="559"/>
        <v>1</v>
      </c>
      <c r="S346" s="6">
        <f t="shared" si="560"/>
        <v>59.170340748245387</v>
      </c>
      <c r="T346" s="2">
        <f xml:space="preserve"> (T345 + $B$11 * AL345 + $D$11 * AU345)</f>
        <v>-72.174163431869687</v>
      </c>
      <c r="U346" s="2">
        <f xml:space="preserve"> (U345 + $B$11 * AM345 + $D$11 * AV345)</f>
        <v>-72.174163431869687</v>
      </c>
      <c r="V346" s="2">
        <f t="shared" si="554"/>
        <v>-85.177986115493979</v>
      </c>
      <c r="W346" s="2">
        <f t="shared" si="561"/>
        <v>1.0178192265387243E-37</v>
      </c>
      <c r="X346" s="2">
        <f xml:space="preserve"> ($D$6 - W346)</f>
        <v>-1.0178192265387243E-37</v>
      </c>
      <c r="Y346" s="17"/>
      <c r="Z346" s="17"/>
      <c r="AB346" s="2">
        <f xml:space="preserve"> M346 * (1 - M346) * (AD346 * T346)</f>
        <v>0</v>
      </c>
      <c r="AC346" s="2">
        <f xml:space="preserve"> R346 * (1 - R346) * (AD346 * U346)</f>
        <v>0</v>
      </c>
      <c r="AD346" s="2">
        <f xml:space="preserve"> (X346 * (1 - W346) * W346)</f>
        <v>-1.0359559779118868E-74</v>
      </c>
      <c r="AE346" s="2">
        <f t="shared" si="581"/>
        <v>0</v>
      </c>
      <c r="AF346" s="2">
        <f xml:space="preserve"> (G346 * AB346)</f>
        <v>0</v>
      </c>
      <c r="AG346" s="2">
        <f xml:space="preserve"> (H346 * AB346)</f>
        <v>0</v>
      </c>
      <c r="AH346" s="2">
        <f t="shared" si="582"/>
        <v>0</v>
      </c>
      <c r="AI346" s="2">
        <f xml:space="preserve"> (G346 * AC346)</f>
        <v>0</v>
      </c>
      <c r="AJ346" s="2">
        <f xml:space="preserve"> (H346 * AC346)</f>
        <v>0</v>
      </c>
      <c r="AK346" s="6">
        <f t="shared" si="555"/>
        <v>-1.0359559779118868E-74</v>
      </c>
      <c r="AL346" s="2">
        <f xml:space="preserve"> (M346 * AD346)</f>
        <v>-1.0359559779118868E-74</v>
      </c>
      <c r="AM346" s="2">
        <f xml:space="preserve"> (R346 * AD346)</f>
        <v>-1.0359559779118868E-74</v>
      </c>
      <c r="AN346" s="2">
        <f xml:space="preserve"> (I346 - I345)</f>
        <v>0.11267505162848579</v>
      </c>
      <c r="AO346" s="2">
        <f xml:space="preserve"> (J346 - J345)</f>
        <v>5.9295997725801186E-2</v>
      </c>
      <c r="AP346" s="2">
        <f xml:space="preserve"> (K346 - K345)</f>
        <v>-0.1932446710684701</v>
      </c>
      <c r="AQ346" s="2">
        <f xml:space="preserve"> (N346 - N345)</f>
        <v>0.11267505162848579</v>
      </c>
      <c r="AR346" s="2">
        <f xml:space="preserve"> (O346 - O345)</f>
        <v>5.9295997725801186E-2</v>
      </c>
      <c r="AS346" s="2">
        <f xml:space="preserve"> (P346 - P345)</f>
        <v>-0.1932446710684701</v>
      </c>
      <c r="AT346" s="6">
        <f t="shared" si="562"/>
        <v>0.19873538305012772</v>
      </c>
      <c r="AU346" s="2">
        <f xml:space="preserve"> (T346 - T345)</f>
        <v>-0.23273875137292066</v>
      </c>
      <c r="AV346" s="2">
        <f xml:space="preserve"> (U346 - U345)</f>
        <v>-0.23273875137292066</v>
      </c>
    </row>
    <row r="347" spans="6:48" x14ac:dyDescent="0.25">
      <c r="F347" s="2" t="s">
        <v>53</v>
      </c>
      <c r="G347" s="2">
        <f t="shared" ref="G347" si="599" xml:space="preserve"> $B$7</f>
        <v>0</v>
      </c>
      <c r="H347" s="2">
        <f t="shared" ref="H347" si="600" xml:space="preserve"> $C$7</f>
        <v>1</v>
      </c>
      <c r="I347" s="2">
        <f xml:space="preserve"> (I346 + $B$11 * AE346 + $D$11 * AN346)</f>
        <v>33.401602688554277</v>
      </c>
      <c r="J347" s="2">
        <f xml:space="preserve"> (J346 + $B$11 * AF346 + $D$11 * AO346)</f>
        <v>17.755479258638211</v>
      </c>
      <c r="K347" s="2">
        <f xml:space="preserve"> (K346 + $B$11 * AG346 + $D$11 * AP346)</f>
        <v>-59.877454212239869</v>
      </c>
      <c r="L347" s="2">
        <f t="shared" si="593"/>
        <v>-26.475851523685591</v>
      </c>
      <c r="M347" s="2">
        <f t="shared" si="558"/>
        <v>3.1745617529155616E-12</v>
      </c>
      <c r="N347" s="2">
        <f xml:space="preserve"> (N346 + $B$11 * AH346 + $D$11 * AQ346)</f>
        <v>33.401602688554277</v>
      </c>
      <c r="O347" s="2">
        <f xml:space="preserve"> (O346 + $B$11 * AI346 + $D$11 * AR346)</f>
        <v>17.755479258638211</v>
      </c>
      <c r="P347" s="2">
        <f xml:space="preserve"> (P346 + $B$11 * AJ346 + $D$11 * AS346)</f>
        <v>-59.877454212239869</v>
      </c>
      <c r="Q347" s="2">
        <f t="shared" si="594"/>
        <v>-26.475851523685591</v>
      </c>
      <c r="R347" s="2">
        <f t="shared" si="559"/>
        <v>3.1745617529155616E-12</v>
      </c>
      <c r="S347" s="6">
        <f t="shared" si="560"/>
        <v>59.369076131295515</v>
      </c>
      <c r="T347" s="2">
        <f xml:space="preserve"> (T346 + $B$11 * AL346 + $D$11 * AU346)</f>
        <v>-72.406902183242607</v>
      </c>
      <c r="U347" s="2">
        <f xml:space="preserve"> (U346 + $B$11 * AM346 + $D$11 * AV346)</f>
        <v>-72.406902183242607</v>
      </c>
      <c r="V347" s="2">
        <f t="shared" si="554"/>
        <v>59.369076130835793</v>
      </c>
      <c r="W347" s="2">
        <f t="shared" si="561"/>
        <v>1</v>
      </c>
      <c r="X347" s="2">
        <f xml:space="preserve"> ($D$7 - W347)</f>
        <v>0</v>
      </c>
      <c r="Y347" s="17"/>
      <c r="Z347" s="17"/>
      <c r="AB347" s="2">
        <f xml:space="preserve"> M347 * (1 - M347) * (AD347 * T347)</f>
        <v>0</v>
      </c>
      <c r="AC347" s="2">
        <f xml:space="preserve"> R347 * (1 - R347) * (AD347 * U347)</f>
        <v>0</v>
      </c>
      <c r="AD347" s="2">
        <f xml:space="preserve"> (X347 * (1 - W347) * W347)</f>
        <v>0</v>
      </c>
      <c r="AE347" s="2">
        <f t="shared" si="581"/>
        <v>0</v>
      </c>
      <c r="AF347" s="2">
        <f xml:space="preserve"> (G347 * AB347)</f>
        <v>0</v>
      </c>
      <c r="AG347" s="2">
        <f xml:space="preserve"> (H347 * AB347)</f>
        <v>0</v>
      </c>
      <c r="AH347" s="2">
        <f t="shared" si="582"/>
        <v>0</v>
      </c>
      <c r="AI347" s="2">
        <f xml:space="preserve"> (G347 * AC347)</f>
        <v>0</v>
      </c>
      <c r="AJ347" s="2">
        <f xml:space="preserve"> (H347 * AC347)</f>
        <v>0</v>
      </c>
      <c r="AK347" s="6">
        <f t="shared" si="555"/>
        <v>0</v>
      </c>
      <c r="AL347" s="2">
        <f xml:space="preserve"> (M347 * AD347)</f>
        <v>0</v>
      </c>
      <c r="AM347" s="2">
        <f xml:space="preserve"> (R347 * AD347)</f>
        <v>0</v>
      </c>
      <c r="AN347" s="2">
        <f xml:space="preserve"> (I347 - I346)</f>
        <v>0.11267505162848579</v>
      </c>
      <c r="AO347" s="2">
        <f xml:space="preserve"> (J347 - J346)</f>
        <v>5.9295997725801186E-2</v>
      </c>
      <c r="AP347" s="2">
        <f xml:space="preserve"> (K347 - K346)</f>
        <v>-0.1932446710684701</v>
      </c>
      <c r="AQ347" s="2">
        <f xml:space="preserve"> (N347 - N346)</f>
        <v>0.11267505162848579</v>
      </c>
      <c r="AR347" s="2">
        <f xml:space="preserve"> (O347 - O346)</f>
        <v>5.9295997725801186E-2</v>
      </c>
      <c r="AS347" s="2">
        <f xml:space="preserve"> (P347 - P346)</f>
        <v>-0.1932446710684701</v>
      </c>
      <c r="AT347" s="6">
        <f t="shared" si="562"/>
        <v>0.19873538305012772</v>
      </c>
      <c r="AU347" s="2">
        <f xml:space="preserve"> (T347 - T346)</f>
        <v>-0.23273875137292066</v>
      </c>
      <c r="AV347" s="2">
        <f xml:space="preserve"> (U347 - U346)</f>
        <v>-0.23273875137292066</v>
      </c>
    </row>
    <row r="348" spans="6:48" x14ac:dyDescent="0.25">
      <c r="F348" s="2" t="s">
        <v>54</v>
      </c>
      <c r="G348" s="2">
        <f t="shared" ref="G348" si="601" xml:space="preserve"> $B$8</f>
        <v>1</v>
      </c>
      <c r="H348" s="2">
        <f t="shared" ref="H348" si="602" xml:space="preserve"> $C$8</f>
        <v>1</v>
      </c>
      <c r="I348" s="2">
        <f xml:space="preserve"> (I347 + $B$11 * AE347 + $D$11 * AN347)</f>
        <v>33.514277740182763</v>
      </c>
      <c r="J348" s="2">
        <f xml:space="preserve"> (J347 + $B$11 * AF347 + $D$11 * AO347)</f>
        <v>17.814775256364012</v>
      </c>
      <c r="K348" s="2">
        <f xml:space="preserve"> (K347 + $B$11 * AG347 + $D$11 * AP347)</f>
        <v>-60.070698883308339</v>
      </c>
      <c r="L348" s="2">
        <f t="shared" si="593"/>
        <v>-8.7416458867615603</v>
      </c>
      <c r="M348" s="2">
        <f t="shared" si="558"/>
        <v>1.597651450236517E-4</v>
      </c>
      <c r="N348" s="2">
        <f xml:space="preserve"> (N347 + $B$11 * AH347 + $D$11 * AQ347)</f>
        <v>33.514277740182763</v>
      </c>
      <c r="O348" s="2">
        <f xml:space="preserve"> (O347 + $B$11 * AI347 + $D$11 * AR347)</f>
        <v>17.814775256364012</v>
      </c>
      <c r="P348" s="2">
        <f xml:space="preserve"> (P347 + $B$11 * AJ347 + $D$11 * AS347)</f>
        <v>-60.070698883308339</v>
      </c>
      <c r="Q348" s="2">
        <f t="shared" si="594"/>
        <v>-8.7416458867615603</v>
      </c>
      <c r="R348" s="2">
        <f t="shared" si="559"/>
        <v>1.597651450236517E-4</v>
      </c>
      <c r="S348" s="6">
        <f t="shared" si="560"/>
        <v>59.567811514345642</v>
      </c>
      <c r="T348" s="2">
        <f xml:space="preserve"> (T347 + $B$11 * AL347 + $D$11 * AU347)</f>
        <v>-72.639640934615528</v>
      </c>
      <c r="U348" s="2">
        <f xml:space="preserve"> (U347 + $B$11 * AM347 + $D$11 * AV347)</f>
        <v>-72.639640934615528</v>
      </c>
      <c r="V348" s="2">
        <f t="shared" si="554"/>
        <v>59.544600948808871</v>
      </c>
      <c r="W348" s="2">
        <f t="shared" si="561"/>
        <v>1</v>
      </c>
      <c r="X348" s="2">
        <f xml:space="preserve"> ($D$8 - W348)</f>
        <v>0</v>
      </c>
      <c r="Y348" s="18"/>
      <c r="Z348" s="18"/>
      <c r="AB348" s="2">
        <f xml:space="preserve"> M348 * (1 - M348) * (AD348 * T348)</f>
        <v>0</v>
      </c>
      <c r="AC348" s="2">
        <f xml:space="preserve"> R348 * (1 - R348) * (AD348 * U348)</f>
        <v>0</v>
      </c>
      <c r="AD348" s="2">
        <f xml:space="preserve"> (X348 * (1 - W348) * W348)</f>
        <v>0</v>
      </c>
      <c r="AE348" s="2">
        <f t="shared" si="581"/>
        <v>0</v>
      </c>
      <c r="AF348" s="2">
        <f xml:space="preserve"> (G348 * AB348)</f>
        <v>0</v>
      </c>
      <c r="AG348" s="2">
        <f xml:space="preserve"> (H348 * AB348)</f>
        <v>0</v>
      </c>
      <c r="AH348" s="2">
        <f t="shared" si="582"/>
        <v>0</v>
      </c>
      <c r="AI348" s="2">
        <f xml:space="preserve"> (G348 * AC348)</f>
        <v>0</v>
      </c>
      <c r="AJ348" s="2">
        <f xml:space="preserve"> (H348 * AC348)</f>
        <v>0</v>
      </c>
      <c r="AK348" s="6">
        <f t="shared" si="555"/>
        <v>0</v>
      </c>
      <c r="AL348" s="2">
        <f xml:space="preserve"> (M348 * AD348)</f>
        <v>0</v>
      </c>
      <c r="AM348" s="2">
        <f xml:space="preserve"> (R348 * AD348)</f>
        <v>0</v>
      </c>
      <c r="AN348" s="2">
        <f xml:space="preserve"> (I348 - I347)</f>
        <v>0.11267505162848579</v>
      </c>
      <c r="AO348" s="2">
        <f xml:space="preserve"> (J348 - J347)</f>
        <v>5.9295997725801186E-2</v>
      </c>
      <c r="AP348" s="2">
        <f xml:space="preserve"> (K348 - K347)</f>
        <v>-0.1932446710684701</v>
      </c>
      <c r="AQ348" s="2">
        <f xml:space="preserve"> (N348 - N347)</f>
        <v>0.11267505162848579</v>
      </c>
      <c r="AR348" s="2">
        <f xml:space="preserve"> (O348 - O347)</f>
        <v>5.9295997725801186E-2</v>
      </c>
      <c r="AS348" s="2">
        <f xml:space="preserve"> (P348 - P347)</f>
        <v>-0.1932446710684701</v>
      </c>
      <c r="AT348" s="6">
        <f t="shared" si="562"/>
        <v>0.19873538305012772</v>
      </c>
      <c r="AU348" s="2">
        <f xml:space="preserve"> (T348 - T347)</f>
        <v>-0.23273875137292066</v>
      </c>
      <c r="AV348" s="2">
        <f xml:space="preserve"> (U348 - U347)</f>
        <v>-0.23273875137292066</v>
      </c>
    </row>
    <row r="349" spans="6:48" x14ac:dyDescent="0.25">
      <c r="F349" s="8" t="s">
        <v>51</v>
      </c>
      <c r="G349" s="8">
        <f t="shared" si="587"/>
        <v>0</v>
      </c>
      <c r="H349" s="8">
        <f t="shared" si="588"/>
        <v>0</v>
      </c>
      <c r="I349" s="8">
        <f xml:space="preserve"> (I348 + $B$11 * AE348 + $D$11 * AN348)</f>
        <v>33.626952791811249</v>
      </c>
      <c r="J349" s="8">
        <f xml:space="preserve"> (J348 + $B$11 * AF348 + $D$11 * AO348)</f>
        <v>17.874071254089813</v>
      </c>
      <c r="K349" s="8">
        <f xml:space="preserve"> (K348 + $B$11 * AG348 + $D$11 * AP348)</f>
        <v>-60.263943554376809</v>
      </c>
      <c r="L349" s="8">
        <f t="shared" si="593"/>
        <v>33.626952791811249</v>
      </c>
      <c r="M349" s="8">
        <f t="shared" si="558"/>
        <v>0.99999999999999756</v>
      </c>
      <c r="N349" s="8">
        <f xml:space="preserve"> (N348 + $B$11 * AH348 + $D$11 * AQ348)</f>
        <v>33.626952791811249</v>
      </c>
      <c r="O349" s="8">
        <f xml:space="preserve"> (O348 + $B$11 * AI348 + $D$11 * AR348)</f>
        <v>17.874071254089813</v>
      </c>
      <c r="P349" s="8">
        <f xml:space="preserve"> (P348 + $B$11 * AJ348 + $D$11 * AS348)</f>
        <v>-60.263943554376809</v>
      </c>
      <c r="Q349" s="8">
        <f t="shared" si="594"/>
        <v>33.626952791811249</v>
      </c>
      <c r="R349" s="8">
        <f t="shared" si="559"/>
        <v>0.99999999999999756</v>
      </c>
      <c r="S349" s="5">
        <f t="shared" si="560"/>
        <v>59.76654689739577</v>
      </c>
      <c r="T349" s="8">
        <f xml:space="preserve"> (T348 + $B$11 * AL348 + $D$11 * AU348)</f>
        <v>-72.872379685988449</v>
      </c>
      <c r="U349" s="8">
        <f xml:space="preserve"> (U348 + $B$11 * AM348 + $D$11 * AV348)</f>
        <v>-72.872379685988449</v>
      </c>
      <c r="V349" s="8">
        <f t="shared" si="554"/>
        <v>-85.978212474580758</v>
      </c>
      <c r="W349" s="8">
        <f t="shared" si="561"/>
        <v>4.5723214835287574E-38</v>
      </c>
      <c r="X349" s="8">
        <f xml:space="preserve"> ($D$5 - W349)</f>
        <v>-4.5723214835287574E-38</v>
      </c>
      <c r="Y349" s="13">
        <f xml:space="preserve"> SUM(SUMIF(X349:X352, {"&gt;0","&lt;0"}) * {1,-1}) / 4</f>
        <v>2.0185319620024743E-38</v>
      </c>
      <c r="Z349" s="13" t="s">
        <v>143</v>
      </c>
      <c r="AB349" s="8">
        <f xml:space="preserve"> M349 * (1 - M349) * (AD349 * T349)</f>
        <v>3.7210831889974884E-88</v>
      </c>
      <c r="AC349" s="8">
        <f xml:space="preserve"> R349 * (1 - R349) * (AD349 * U349)</f>
        <v>3.7210831889974884E-88</v>
      </c>
      <c r="AD349" s="8">
        <f xml:space="preserve"> (X349 * (1 - W349) * W349)</f>
        <v>-2.0906123748738617E-75</v>
      </c>
      <c r="AE349" s="8">
        <f t="shared" si="581"/>
        <v>3.7210831889974884E-88</v>
      </c>
      <c r="AF349" s="8">
        <f xml:space="preserve"> (G349 * AB349)</f>
        <v>0</v>
      </c>
      <c r="AG349" s="8">
        <f xml:space="preserve"> (H349 * AB349)</f>
        <v>0</v>
      </c>
      <c r="AH349" s="8">
        <f t="shared" si="582"/>
        <v>3.7210831889974884E-88</v>
      </c>
      <c r="AI349" s="8">
        <f xml:space="preserve"> (G349 * AC349)</f>
        <v>0</v>
      </c>
      <c r="AJ349" s="8">
        <f xml:space="preserve"> (H349 * AC349)</f>
        <v>0</v>
      </c>
      <c r="AK349" s="5">
        <f t="shared" si="555"/>
        <v>-2.0906123748738617E-75</v>
      </c>
      <c r="AL349" s="8">
        <f xml:space="preserve"> (M349 * AD349)</f>
        <v>-2.0906123748738565E-75</v>
      </c>
      <c r="AM349" s="8">
        <f xml:space="preserve"> (R349 * AD349)</f>
        <v>-2.0906123748738565E-75</v>
      </c>
      <c r="AN349" s="8">
        <f xml:space="preserve"> (I349 - I348)</f>
        <v>0.11267505162848579</v>
      </c>
      <c r="AO349" s="8">
        <f xml:space="preserve"> (J349 - J348)</f>
        <v>5.9295997725801186E-2</v>
      </c>
      <c r="AP349" s="8">
        <f xml:space="preserve"> (K349 - K348)</f>
        <v>-0.1932446710684701</v>
      </c>
      <c r="AQ349" s="8">
        <f xml:space="preserve"> (N349 - N348)</f>
        <v>0.11267505162848579</v>
      </c>
      <c r="AR349" s="8">
        <f xml:space="preserve"> (O349 - O348)</f>
        <v>5.9295997725801186E-2</v>
      </c>
      <c r="AS349" s="8">
        <f xml:space="preserve"> (P349 - P348)</f>
        <v>-0.1932446710684701</v>
      </c>
      <c r="AT349" s="5">
        <f t="shared" si="562"/>
        <v>0.19873538305012772</v>
      </c>
      <c r="AU349" s="8">
        <f xml:space="preserve"> (T349 - T348)</f>
        <v>-0.23273875137292066</v>
      </c>
      <c r="AV349" s="8">
        <f xml:space="preserve"> (U349 - U348)</f>
        <v>-0.23273875137292066</v>
      </c>
    </row>
    <row r="350" spans="6:48" x14ac:dyDescent="0.25">
      <c r="F350" s="8" t="s">
        <v>52</v>
      </c>
      <c r="G350" s="8">
        <f t="shared" ref="G350" si="603" xml:space="preserve"> $B$6</f>
        <v>1</v>
      </c>
      <c r="H350" s="8">
        <f t="shared" ref="H350" si="604" xml:space="preserve"> $C$6</f>
        <v>0</v>
      </c>
      <c r="I350" s="8">
        <f xml:space="preserve"> (I349 + $B$11 * AE349 + $D$11 * AN349)</f>
        <v>33.739627843439735</v>
      </c>
      <c r="J350" s="8">
        <f xml:space="preserve"> (J349 + $B$11 * AF349 + $D$11 * AO349)</f>
        <v>17.933367251815614</v>
      </c>
      <c r="K350" s="8">
        <f xml:space="preserve"> (K349 + $B$11 * AG349 + $D$11 * AP349)</f>
        <v>-60.457188225445279</v>
      </c>
      <c r="L350" s="8">
        <f t="shared" si="593"/>
        <v>51.672995095255345</v>
      </c>
      <c r="M350" s="8">
        <f t="shared" si="558"/>
        <v>1</v>
      </c>
      <c r="N350" s="8">
        <f xml:space="preserve"> (N349 + $B$11 * AH349 + $D$11 * AQ349)</f>
        <v>33.739627843439735</v>
      </c>
      <c r="O350" s="8">
        <f xml:space="preserve"> (O349 + $B$11 * AI349 + $D$11 * AR349)</f>
        <v>17.933367251815614</v>
      </c>
      <c r="P350" s="8">
        <f xml:space="preserve"> (P349 + $B$11 * AJ349 + $D$11 * AS349)</f>
        <v>-60.457188225445279</v>
      </c>
      <c r="Q350" s="8">
        <f t="shared" si="594"/>
        <v>51.672995095255345</v>
      </c>
      <c r="R350" s="8">
        <f t="shared" si="559"/>
        <v>1</v>
      </c>
      <c r="S350" s="5">
        <f t="shared" si="560"/>
        <v>59.965282280445898</v>
      </c>
      <c r="T350" s="8">
        <f xml:space="preserve"> (T349 + $B$11 * AL349 + $D$11 * AU349)</f>
        <v>-73.105118437361369</v>
      </c>
      <c r="U350" s="8">
        <f xml:space="preserve"> (U349 + $B$11 * AM349 + $D$11 * AV349)</f>
        <v>-73.105118437361369</v>
      </c>
      <c r="V350" s="8">
        <f t="shared" si="554"/>
        <v>-86.244954594276834</v>
      </c>
      <c r="W350" s="8">
        <f t="shared" si="561"/>
        <v>3.5018063644811396E-38</v>
      </c>
      <c r="X350" s="8">
        <f xml:space="preserve"> ($D$6 - W350)</f>
        <v>-3.5018063644811396E-38</v>
      </c>
      <c r="Y350" s="14"/>
      <c r="Z350" s="14"/>
      <c r="AB350" s="8">
        <f xml:space="preserve"> M350 * (1 - M350) * (AD350 * T350)</f>
        <v>0</v>
      </c>
      <c r="AC350" s="8">
        <f xml:space="preserve"> R350 * (1 - R350) * (AD350 * U350)</f>
        <v>0</v>
      </c>
      <c r="AD350" s="8">
        <f xml:space="preserve"> (X350 * (1 - W350) * W350)</f>
        <v>-1.2262647814320617E-75</v>
      </c>
      <c r="AE350" s="8">
        <f t="shared" si="581"/>
        <v>0</v>
      </c>
      <c r="AF350" s="8">
        <f xml:space="preserve"> (G350 * AB350)</f>
        <v>0</v>
      </c>
      <c r="AG350" s="8">
        <f xml:space="preserve"> (H350 * AB350)</f>
        <v>0</v>
      </c>
      <c r="AH350" s="8">
        <f t="shared" si="582"/>
        <v>0</v>
      </c>
      <c r="AI350" s="8">
        <f xml:space="preserve"> (G350 * AC350)</f>
        <v>0</v>
      </c>
      <c r="AJ350" s="8">
        <f xml:space="preserve"> (H350 * AC350)</f>
        <v>0</v>
      </c>
      <c r="AK350" s="5">
        <f t="shared" si="555"/>
        <v>-1.2262647814320617E-75</v>
      </c>
      <c r="AL350" s="8">
        <f xml:space="preserve"> (M350 * AD350)</f>
        <v>-1.2262647814320617E-75</v>
      </c>
      <c r="AM350" s="8">
        <f xml:space="preserve"> (R350 * AD350)</f>
        <v>-1.2262647814320617E-75</v>
      </c>
      <c r="AN350" s="8">
        <f xml:space="preserve"> (I350 - I349)</f>
        <v>0.11267505162848579</v>
      </c>
      <c r="AO350" s="8">
        <f xml:space="preserve"> (J350 - J349)</f>
        <v>5.9295997725801186E-2</v>
      </c>
      <c r="AP350" s="8">
        <f xml:space="preserve"> (K350 - K349)</f>
        <v>-0.1932446710684701</v>
      </c>
      <c r="AQ350" s="8">
        <f xml:space="preserve"> (N350 - N349)</f>
        <v>0.11267505162848579</v>
      </c>
      <c r="AR350" s="8">
        <f xml:space="preserve"> (O350 - O349)</f>
        <v>5.9295997725801186E-2</v>
      </c>
      <c r="AS350" s="8">
        <f xml:space="preserve"> (P350 - P349)</f>
        <v>-0.1932446710684701</v>
      </c>
      <c r="AT350" s="5">
        <f t="shared" si="562"/>
        <v>0.19873538305012772</v>
      </c>
      <c r="AU350" s="8">
        <f xml:space="preserve"> (T350 - T349)</f>
        <v>-0.23273875137292066</v>
      </c>
      <c r="AV350" s="8">
        <f xml:space="preserve"> (U350 - U349)</f>
        <v>-0.23273875137292066</v>
      </c>
    </row>
    <row r="351" spans="6:48" x14ac:dyDescent="0.25">
      <c r="F351" s="8" t="s">
        <v>53</v>
      </c>
      <c r="G351" s="8">
        <f t="shared" ref="G351" si="605" xml:space="preserve"> $B$7</f>
        <v>0</v>
      </c>
      <c r="H351" s="8">
        <f t="shared" ref="H351" si="606" xml:space="preserve"> $C$7</f>
        <v>1</v>
      </c>
      <c r="I351" s="8">
        <f xml:space="preserve"> (I350 + $B$11 * AE350 + $D$11 * AN350)</f>
        <v>33.85230289506822</v>
      </c>
      <c r="J351" s="8">
        <f xml:space="preserve"> (J350 + $B$11 * AF350 + $D$11 * AO350)</f>
        <v>17.992663249541415</v>
      </c>
      <c r="K351" s="8">
        <f xml:space="preserve"> (K350 + $B$11 * AG350 + $D$11 * AP350)</f>
        <v>-60.650432896513749</v>
      </c>
      <c r="L351" s="8">
        <f t="shared" si="593"/>
        <v>-26.798130001445529</v>
      </c>
      <c r="M351" s="8">
        <f t="shared" si="558"/>
        <v>2.2999585809278637E-12</v>
      </c>
      <c r="N351" s="8">
        <f xml:space="preserve"> (N350 + $B$11 * AH350 + $D$11 * AQ350)</f>
        <v>33.85230289506822</v>
      </c>
      <c r="O351" s="8">
        <f xml:space="preserve"> (O350 + $B$11 * AI350 + $D$11 * AR350)</f>
        <v>17.992663249541415</v>
      </c>
      <c r="P351" s="8">
        <f xml:space="preserve"> (P350 + $B$11 * AJ350 + $D$11 * AS350)</f>
        <v>-60.650432896513749</v>
      </c>
      <c r="Q351" s="8">
        <f t="shared" si="594"/>
        <v>-26.798130001445529</v>
      </c>
      <c r="R351" s="8">
        <f t="shared" si="559"/>
        <v>2.2999585809278637E-12</v>
      </c>
      <c r="S351" s="5">
        <f t="shared" si="560"/>
        <v>60.164017663496026</v>
      </c>
      <c r="T351" s="8">
        <f xml:space="preserve"> (T350 + $B$11 * AL350 + $D$11 * AU350)</f>
        <v>-73.33785718873429</v>
      </c>
      <c r="U351" s="8">
        <f xml:space="preserve"> (U350 + $B$11 * AM350 + $D$11 * AV350)</f>
        <v>-73.33785718873429</v>
      </c>
      <c r="V351" s="8">
        <f t="shared" si="554"/>
        <v>60.164017663158674</v>
      </c>
      <c r="W351" s="8">
        <f t="shared" si="561"/>
        <v>1</v>
      </c>
      <c r="X351" s="8">
        <f xml:space="preserve"> ($D$7 - W351)</f>
        <v>0</v>
      </c>
      <c r="Y351" s="14"/>
      <c r="Z351" s="14"/>
      <c r="AB351" s="8">
        <f xml:space="preserve"> M351 * (1 - M351) * (AD351 * T351)</f>
        <v>0</v>
      </c>
      <c r="AC351" s="8">
        <f xml:space="preserve"> R351 * (1 - R351) * (AD351 * U351)</f>
        <v>0</v>
      </c>
      <c r="AD351" s="8">
        <f xml:space="preserve"> (X351 * (1 - W351) * W351)</f>
        <v>0</v>
      </c>
      <c r="AE351" s="8">
        <f t="shared" si="581"/>
        <v>0</v>
      </c>
      <c r="AF351" s="8">
        <f xml:space="preserve"> (G351 * AB351)</f>
        <v>0</v>
      </c>
      <c r="AG351" s="8">
        <f xml:space="preserve"> (H351 * AB351)</f>
        <v>0</v>
      </c>
      <c r="AH351" s="8">
        <f t="shared" si="582"/>
        <v>0</v>
      </c>
      <c r="AI351" s="8">
        <f xml:space="preserve"> (G351 * AC351)</f>
        <v>0</v>
      </c>
      <c r="AJ351" s="8">
        <f xml:space="preserve"> (H351 * AC351)</f>
        <v>0</v>
      </c>
      <c r="AK351" s="5">
        <f t="shared" si="555"/>
        <v>0</v>
      </c>
      <c r="AL351" s="8">
        <f xml:space="preserve"> (M351 * AD351)</f>
        <v>0</v>
      </c>
      <c r="AM351" s="8">
        <f xml:space="preserve"> (R351 * AD351)</f>
        <v>0</v>
      </c>
      <c r="AN351" s="8">
        <f xml:space="preserve"> (I351 - I350)</f>
        <v>0.11267505162848579</v>
      </c>
      <c r="AO351" s="8">
        <f xml:space="preserve"> (J351 - J350)</f>
        <v>5.9295997725801186E-2</v>
      </c>
      <c r="AP351" s="8">
        <f xml:space="preserve"> (K351 - K350)</f>
        <v>-0.1932446710684701</v>
      </c>
      <c r="AQ351" s="8">
        <f xml:space="preserve"> (N351 - N350)</f>
        <v>0.11267505162848579</v>
      </c>
      <c r="AR351" s="8">
        <f xml:space="preserve"> (O351 - O350)</f>
        <v>5.9295997725801186E-2</v>
      </c>
      <c r="AS351" s="8">
        <f xml:space="preserve"> (P351 - P350)</f>
        <v>-0.1932446710684701</v>
      </c>
      <c r="AT351" s="5">
        <f t="shared" si="562"/>
        <v>0.19873538305012772</v>
      </c>
      <c r="AU351" s="8">
        <f xml:space="preserve"> (T351 - T350)</f>
        <v>-0.23273875137292066</v>
      </c>
      <c r="AV351" s="8">
        <f xml:space="preserve"> (U351 - U350)</f>
        <v>-0.23273875137292066</v>
      </c>
    </row>
    <row r="352" spans="6:48" x14ac:dyDescent="0.25">
      <c r="F352" s="8" t="s">
        <v>54</v>
      </c>
      <c r="G352" s="8">
        <f t="shared" ref="G352" si="607" xml:space="preserve"> $B$8</f>
        <v>1</v>
      </c>
      <c r="H352" s="8">
        <f t="shared" ref="H352" si="608" xml:space="preserve"> $C$8</f>
        <v>1</v>
      </c>
      <c r="I352" s="8">
        <f xml:space="preserve"> (I351 + $B$11 * AE351 + $D$11 * AN351)</f>
        <v>33.964977946696706</v>
      </c>
      <c r="J352" s="8">
        <f xml:space="preserve"> (J351 + $B$11 * AF351 + $D$11 * AO351)</f>
        <v>18.051959247267217</v>
      </c>
      <c r="K352" s="8">
        <f xml:space="preserve"> (K351 + $B$11 * AG351 + $D$11 * AP351)</f>
        <v>-60.843677567582219</v>
      </c>
      <c r="L352" s="8">
        <f t="shared" si="593"/>
        <v>-8.8267403736182928</v>
      </c>
      <c r="M352" s="8">
        <f t="shared" si="558"/>
        <v>1.467342957398009E-4</v>
      </c>
      <c r="N352" s="8">
        <f xml:space="preserve"> (N351 + $B$11 * AH351 + $D$11 * AQ351)</f>
        <v>33.964977946696706</v>
      </c>
      <c r="O352" s="8">
        <f xml:space="preserve"> (O351 + $B$11 * AI351 + $D$11 * AR351)</f>
        <v>18.051959247267217</v>
      </c>
      <c r="P352" s="8">
        <f xml:space="preserve"> (P351 + $B$11 * AJ351 + $D$11 * AS351)</f>
        <v>-60.843677567582219</v>
      </c>
      <c r="Q352" s="8">
        <f t="shared" si="594"/>
        <v>-8.8267403736182928</v>
      </c>
      <c r="R352" s="8">
        <f t="shared" si="559"/>
        <v>1.467342957398009E-4</v>
      </c>
      <c r="S352" s="5">
        <f t="shared" si="560"/>
        <v>60.362753046546153</v>
      </c>
      <c r="T352" s="8">
        <f xml:space="preserve"> (T351 + $B$11 * AL351 + $D$11 * AU351)</f>
        <v>-73.570595940107211</v>
      </c>
      <c r="U352" s="8">
        <f xml:space="preserve"> (U351 + $B$11 * AM351 + $D$11 * AV351)</f>
        <v>-73.570595940107211</v>
      </c>
      <c r="V352" s="8">
        <f t="shared" si="554"/>
        <v>60.341162387381296</v>
      </c>
      <c r="W352" s="8">
        <f t="shared" si="561"/>
        <v>1</v>
      </c>
      <c r="X352" s="8">
        <f xml:space="preserve"> ($D$8 - W352)</f>
        <v>0</v>
      </c>
      <c r="Y352" s="15"/>
      <c r="Z352" s="15"/>
      <c r="AB352" s="8">
        <f xml:space="preserve"> M352 * (1 - M352) * (AD352 * T352)</f>
        <v>0</v>
      </c>
      <c r="AC352" s="8">
        <f xml:space="preserve"> R352 * (1 - R352) * (AD352 * U352)</f>
        <v>0</v>
      </c>
      <c r="AD352" s="8">
        <f xml:space="preserve"> (X352 * (1 - W352) * W352)</f>
        <v>0</v>
      </c>
      <c r="AE352" s="8">
        <f t="shared" si="581"/>
        <v>0</v>
      </c>
      <c r="AF352" s="8">
        <f xml:space="preserve"> (G352 * AB352)</f>
        <v>0</v>
      </c>
      <c r="AG352" s="8">
        <f xml:space="preserve"> (H352 * AB352)</f>
        <v>0</v>
      </c>
      <c r="AH352" s="8">
        <f t="shared" si="582"/>
        <v>0</v>
      </c>
      <c r="AI352" s="8">
        <f xml:space="preserve"> (G352 * AC352)</f>
        <v>0</v>
      </c>
      <c r="AJ352" s="8">
        <f xml:space="preserve"> (H352 * AC352)</f>
        <v>0</v>
      </c>
      <c r="AK352" s="5">
        <f t="shared" si="555"/>
        <v>0</v>
      </c>
      <c r="AL352" s="8">
        <f xml:space="preserve"> (M352 * AD352)</f>
        <v>0</v>
      </c>
      <c r="AM352" s="8">
        <f xml:space="preserve"> (R352 * AD352)</f>
        <v>0</v>
      </c>
      <c r="AN352" s="8">
        <f xml:space="preserve"> (I352 - I351)</f>
        <v>0.11267505162848579</v>
      </c>
      <c r="AO352" s="8">
        <f xml:space="preserve"> (J352 - J351)</f>
        <v>5.9295997725801186E-2</v>
      </c>
      <c r="AP352" s="8">
        <f xml:space="preserve"> (K352 - K351)</f>
        <v>-0.1932446710684701</v>
      </c>
      <c r="AQ352" s="8">
        <f xml:space="preserve"> (N352 - N351)</f>
        <v>0.11267505162848579</v>
      </c>
      <c r="AR352" s="8">
        <f xml:space="preserve"> (O352 - O351)</f>
        <v>5.9295997725801186E-2</v>
      </c>
      <c r="AS352" s="8">
        <f xml:space="preserve"> (P352 - P351)</f>
        <v>-0.1932446710684701</v>
      </c>
      <c r="AT352" s="5">
        <f t="shared" si="562"/>
        <v>0.19873538305012772</v>
      </c>
      <c r="AU352" s="8">
        <f xml:space="preserve"> (T352 - T351)</f>
        <v>-0.23273875137292066</v>
      </c>
      <c r="AV352" s="8">
        <f xml:space="preserve"> (U352 - U351)</f>
        <v>-0.23273875137292066</v>
      </c>
    </row>
    <row r="353" spans="6:48" x14ac:dyDescent="0.25">
      <c r="F353" s="2" t="s">
        <v>51</v>
      </c>
      <c r="G353" s="2">
        <f t="shared" si="577"/>
        <v>0</v>
      </c>
      <c r="H353" s="2">
        <f t="shared" si="578"/>
        <v>0</v>
      </c>
      <c r="I353" s="2">
        <f xml:space="preserve"> (I352 + $B$11 * AE352 + $D$11 * AN352)</f>
        <v>34.077652998325192</v>
      </c>
      <c r="J353" s="2">
        <f xml:space="preserve"> (J352 + $B$11 * AF352 + $D$11 * AO352)</f>
        <v>18.111255244993018</v>
      </c>
      <c r="K353" s="2">
        <f xml:space="preserve"> (K352 + $B$11 * AG352 + $D$11 * AP352)</f>
        <v>-61.036922238650689</v>
      </c>
      <c r="L353" s="2">
        <f t="shared" si="593"/>
        <v>34.077652998325192</v>
      </c>
      <c r="M353" s="2">
        <f t="shared" si="558"/>
        <v>0.99999999999999845</v>
      </c>
      <c r="N353" s="2">
        <f xml:space="preserve"> (N352 + $B$11 * AH352 + $D$11 * AQ352)</f>
        <v>34.077652998325192</v>
      </c>
      <c r="O353" s="2">
        <f xml:space="preserve"> (O352 + $B$11 * AI352 + $D$11 * AR352)</f>
        <v>18.111255244993018</v>
      </c>
      <c r="P353" s="2">
        <f xml:space="preserve"> (P352 + $B$11 * AJ352 + $D$11 * AS352)</f>
        <v>-61.036922238650689</v>
      </c>
      <c r="Q353" s="2">
        <f t="shared" si="594"/>
        <v>34.077652998325192</v>
      </c>
      <c r="R353" s="2">
        <f t="shared" si="559"/>
        <v>0.99999999999999845</v>
      </c>
      <c r="S353" s="6">
        <f t="shared" si="560"/>
        <v>60.561488429596281</v>
      </c>
      <c r="T353" s="2">
        <f xml:space="preserve"> (T352 + $B$11 * AL352 + $D$11 * AU352)</f>
        <v>-73.803334691480131</v>
      </c>
      <c r="U353" s="2">
        <f xml:space="preserve"> (U352 + $B$11 * AM352 + $D$11 * AV352)</f>
        <v>-73.803334691480131</v>
      </c>
      <c r="V353" s="2">
        <f t="shared" si="554"/>
        <v>-87.045180953363754</v>
      </c>
      <c r="W353" s="2">
        <f t="shared" si="561"/>
        <v>1.5731068989453207E-38</v>
      </c>
      <c r="X353" s="2">
        <f xml:space="preserve"> ($D$5 - W353)</f>
        <v>-1.5731068989453207E-38</v>
      </c>
      <c r="Y353" s="16">
        <f xml:space="preserve"> SUM(SUMIF(X353:X356, {"&gt;0","&lt;0"}) * {1,-1}) / 4</f>
        <v>6.9447578579214107E-39</v>
      </c>
      <c r="Z353" s="16" t="s">
        <v>144</v>
      </c>
      <c r="AB353" s="2">
        <f xml:space="preserve"> M353 * (1 - M353) * (AD353 * T353)</f>
        <v>2.8387733668412228E-89</v>
      </c>
      <c r="AC353" s="2">
        <f xml:space="preserve"> R353 * (1 - R353) * (AD353 * U353)</f>
        <v>2.8387733668412228E-89</v>
      </c>
      <c r="AD353" s="2">
        <f xml:space="preserve"> (X353 * (1 - W353) * W353)</f>
        <v>-2.4746653155093633E-76</v>
      </c>
      <c r="AE353" s="2">
        <f t="shared" si="581"/>
        <v>2.8387733668412228E-89</v>
      </c>
      <c r="AF353" s="2">
        <f xml:space="preserve"> (G353 * AB353)</f>
        <v>0</v>
      </c>
      <c r="AG353" s="2">
        <f xml:space="preserve"> (H353 * AB353)</f>
        <v>0</v>
      </c>
      <c r="AH353" s="2">
        <f t="shared" si="582"/>
        <v>2.8387733668412228E-89</v>
      </c>
      <c r="AI353" s="2">
        <f xml:space="preserve"> (G353 * AC353)</f>
        <v>0</v>
      </c>
      <c r="AJ353" s="2">
        <f xml:space="preserve"> (H353 * AC353)</f>
        <v>0</v>
      </c>
      <c r="AK353" s="6">
        <f t="shared" si="555"/>
        <v>-2.4746653155093633E-76</v>
      </c>
      <c r="AL353" s="2">
        <f xml:space="preserve"> (M353 * AD353)</f>
        <v>-2.4746653155093593E-76</v>
      </c>
      <c r="AM353" s="2">
        <f xml:space="preserve"> (R353 * AD353)</f>
        <v>-2.4746653155093593E-76</v>
      </c>
      <c r="AN353" s="2">
        <f xml:space="preserve"> (I353 - I352)</f>
        <v>0.11267505162848579</v>
      </c>
      <c r="AO353" s="2">
        <f xml:space="preserve"> (J353 - J352)</f>
        <v>5.9295997725801186E-2</v>
      </c>
      <c r="AP353" s="2">
        <f xml:space="preserve"> (K353 - K352)</f>
        <v>-0.1932446710684701</v>
      </c>
      <c r="AQ353" s="2">
        <f xml:space="preserve"> (N353 - N352)</f>
        <v>0.11267505162848579</v>
      </c>
      <c r="AR353" s="2">
        <f xml:space="preserve"> (O353 - O352)</f>
        <v>5.9295997725801186E-2</v>
      </c>
      <c r="AS353" s="2">
        <f xml:space="preserve"> (P353 - P352)</f>
        <v>-0.1932446710684701</v>
      </c>
      <c r="AT353" s="6">
        <f t="shared" si="562"/>
        <v>0.19873538305012772</v>
      </c>
      <c r="AU353" s="2">
        <f xml:space="preserve"> (T353 - T352)</f>
        <v>-0.23273875137292066</v>
      </c>
      <c r="AV353" s="2">
        <f xml:space="preserve"> (U353 - U352)</f>
        <v>-0.23273875137292066</v>
      </c>
    </row>
    <row r="354" spans="6:48" x14ac:dyDescent="0.25">
      <c r="F354" s="2" t="s">
        <v>52</v>
      </c>
      <c r="G354" s="2">
        <f t="shared" ref="G354" si="609" xml:space="preserve"> $B$6</f>
        <v>1</v>
      </c>
      <c r="H354" s="2">
        <f t="shared" ref="H354" si="610" xml:space="preserve"> $C$6</f>
        <v>0</v>
      </c>
      <c r="I354" s="2">
        <f xml:space="preserve"> (I353 + $B$11 * AE353 + $D$11 * AN353)</f>
        <v>34.190328049953678</v>
      </c>
      <c r="J354" s="2">
        <f xml:space="preserve"> (J353 + $B$11 * AF353 + $D$11 * AO353)</f>
        <v>18.170551242718819</v>
      </c>
      <c r="K354" s="2">
        <f xml:space="preserve"> (K353 + $B$11 * AG353 + $D$11 * AP353)</f>
        <v>-61.230166909719159</v>
      </c>
      <c r="L354" s="2">
        <f t="shared" si="593"/>
        <v>52.360879292672493</v>
      </c>
      <c r="M354" s="2">
        <f t="shared" si="558"/>
        <v>1</v>
      </c>
      <c r="N354" s="2">
        <f xml:space="preserve"> (N353 + $B$11 * AH353 + $D$11 * AQ353)</f>
        <v>34.190328049953678</v>
      </c>
      <c r="O354" s="2">
        <f xml:space="preserve"> (O353 + $B$11 * AI353 + $D$11 * AR353)</f>
        <v>18.170551242718819</v>
      </c>
      <c r="P354" s="2">
        <f xml:space="preserve"> (P353 + $B$11 * AJ353 + $D$11 * AS353)</f>
        <v>-61.230166909719159</v>
      </c>
      <c r="Q354" s="2">
        <f t="shared" si="594"/>
        <v>52.360879292672493</v>
      </c>
      <c r="R354" s="2">
        <f t="shared" si="559"/>
        <v>1</v>
      </c>
      <c r="S354" s="6">
        <f t="shared" si="560"/>
        <v>60.760223812646409</v>
      </c>
      <c r="T354" s="2">
        <f xml:space="preserve"> (T353 + $B$11 * AL353 + $D$11 * AU353)</f>
        <v>-74.036073442853052</v>
      </c>
      <c r="U354" s="2">
        <f xml:space="preserve"> (U353 + $B$11 * AM353 + $D$11 * AV353)</f>
        <v>-74.036073442853052</v>
      </c>
      <c r="V354" s="2">
        <f t="shared" si="554"/>
        <v>-87.311923073059688</v>
      </c>
      <c r="W354" s="2">
        <f t="shared" si="561"/>
        <v>1.2047962442232433E-38</v>
      </c>
      <c r="X354" s="2">
        <f xml:space="preserve"> ($D$6 - W354)</f>
        <v>-1.2047962442232433E-38</v>
      </c>
      <c r="Y354" s="17"/>
      <c r="Z354" s="17"/>
      <c r="AB354" s="2">
        <f xml:space="preserve"> M354 * (1 - M354) * (AD354 * T354)</f>
        <v>0</v>
      </c>
      <c r="AC354" s="2">
        <f xml:space="preserve"> R354 * (1 - R354) * (AD354 * U354)</f>
        <v>0</v>
      </c>
      <c r="AD354" s="2">
        <f xml:space="preserve"> (X354 * (1 - W354) * W354)</f>
        <v>-1.451533990094433E-76</v>
      </c>
      <c r="AE354" s="2">
        <f t="shared" si="581"/>
        <v>0</v>
      </c>
      <c r="AF354" s="2">
        <f xml:space="preserve"> (G354 * AB354)</f>
        <v>0</v>
      </c>
      <c r="AG354" s="2">
        <f xml:space="preserve"> (H354 * AB354)</f>
        <v>0</v>
      </c>
      <c r="AH354" s="2">
        <f t="shared" si="582"/>
        <v>0</v>
      </c>
      <c r="AI354" s="2">
        <f xml:space="preserve"> (G354 * AC354)</f>
        <v>0</v>
      </c>
      <c r="AJ354" s="2">
        <f xml:space="preserve"> (H354 * AC354)</f>
        <v>0</v>
      </c>
      <c r="AK354" s="6">
        <f t="shared" si="555"/>
        <v>-1.451533990094433E-76</v>
      </c>
      <c r="AL354" s="2">
        <f xml:space="preserve"> (M354 * AD354)</f>
        <v>-1.451533990094433E-76</v>
      </c>
      <c r="AM354" s="2">
        <f xml:space="preserve"> (R354 * AD354)</f>
        <v>-1.451533990094433E-76</v>
      </c>
      <c r="AN354" s="2">
        <f xml:space="preserve"> (I354 - I353)</f>
        <v>0.11267505162848579</v>
      </c>
      <c r="AO354" s="2">
        <f xml:space="preserve"> (J354 - J353)</f>
        <v>5.9295997725801186E-2</v>
      </c>
      <c r="AP354" s="2">
        <f xml:space="preserve"> (K354 - K353)</f>
        <v>-0.1932446710684701</v>
      </c>
      <c r="AQ354" s="2">
        <f xml:space="preserve"> (N354 - N353)</f>
        <v>0.11267505162848579</v>
      </c>
      <c r="AR354" s="2">
        <f xml:space="preserve"> (O354 - O353)</f>
        <v>5.9295997725801186E-2</v>
      </c>
      <c r="AS354" s="2">
        <f xml:space="preserve"> (P354 - P353)</f>
        <v>-0.1932446710684701</v>
      </c>
      <c r="AT354" s="6">
        <f t="shared" si="562"/>
        <v>0.19873538305012772</v>
      </c>
      <c r="AU354" s="2">
        <f xml:space="preserve"> (T354 - T353)</f>
        <v>-0.23273875137292066</v>
      </c>
      <c r="AV354" s="2">
        <f xml:space="preserve"> (U354 - U353)</f>
        <v>-0.23273875137292066</v>
      </c>
    </row>
    <row r="355" spans="6:48" x14ac:dyDescent="0.25">
      <c r="F355" s="2" t="s">
        <v>53</v>
      </c>
      <c r="G355" s="2">
        <f t="shared" ref="G355" si="611" xml:space="preserve"> $B$7</f>
        <v>0</v>
      </c>
      <c r="H355" s="2">
        <f t="shared" ref="H355" si="612" xml:space="preserve"> $C$7</f>
        <v>1</v>
      </c>
      <c r="I355" s="2">
        <f xml:space="preserve"> (I354 + $B$11 * AE354 + $D$11 * AN354)</f>
        <v>34.303003101582163</v>
      </c>
      <c r="J355" s="2">
        <f xml:space="preserve"> (J354 + $B$11 * AF354 + $D$11 * AO354)</f>
        <v>18.22984724044462</v>
      </c>
      <c r="K355" s="2">
        <f xml:space="preserve"> (K354 + $B$11 * AG354 + $D$11 * AP354)</f>
        <v>-61.423411580787629</v>
      </c>
      <c r="L355" s="2">
        <f t="shared" si="593"/>
        <v>-27.120408479205466</v>
      </c>
      <c r="M355" s="2">
        <f t="shared" si="558"/>
        <v>1.6663117260592595E-12</v>
      </c>
      <c r="N355" s="2">
        <f xml:space="preserve"> (N354 + $B$11 * AH354 + $D$11 * AQ354)</f>
        <v>34.303003101582163</v>
      </c>
      <c r="O355" s="2">
        <f xml:space="preserve"> (O354 + $B$11 * AI354 + $D$11 * AR354)</f>
        <v>18.22984724044462</v>
      </c>
      <c r="P355" s="2">
        <f xml:space="preserve"> (P354 + $B$11 * AJ354 + $D$11 * AS354)</f>
        <v>-61.423411580787629</v>
      </c>
      <c r="Q355" s="2">
        <f t="shared" si="594"/>
        <v>-27.120408479205466</v>
      </c>
      <c r="R355" s="2">
        <f t="shared" si="559"/>
        <v>1.6663117260592595E-12</v>
      </c>
      <c r="S355" s="6">
        <f t="shared" si="560"/>
        <v>60.958959195696536</v>
      </c>
      <c r="T355" s="2">
        <f xml:space="preserve"> (T354 + $B$11 * AL354 + $D$11 * AU354)</f>
        <v>-74.268812194225973</v>
      </c>
      <c r="U355" s="2">
        <f xml:space="preserve"> (U354 + $B$11 * AM354 + $D$11 * AV354)</f>
        <v>-74.268812194225973</v>
      </c>
      <c r="V355" s="2">
        <f t="shared" si="554"/>
        <v>60.958959195449026</v>
      </c>
      <c r="W355" s="2">
        <f t="shared" si="561"/>
        <v>1</v>
      </c>
      <c r="X355" s="2">
        <f xml:space="preserve"> ($D$7 - W355)</f>
        <v>0</v>
      </c>
      <c r="Y355" s="17"/>
      <c r="Z355" s="17"/>
      <c r="AB355" s="2">
        <f xml:space="preserve"> M355 * (1 - M355) * (AD355 * T355)</f>
        <v>0</v>
      </c>
      <c r="AC355" s="2">
        <f xml:space="preserve"> R355 * (1 - R355) * (AD355 * U355)</f>
        <v>0</v>
      </c>
      <c r="AD355" s="2">
        <f xml:space="preserve"> (X355 * (1 - W355) * W355)</f>
        <v>0</v>
      </c>
      <c r="AE355" s="2">
        <f t="shared" si="581"/>
        <v>0</v>
      </c>
      <c r="AF355" s="2">
        <f xml:space="preserve"> (G355 * AB355)</f>
        <v>0</v>
      </c>
      <c r="AG355" s="2">
        <f xml:space="preserve"> (H355 * AB355)</f>
        <v>0</v>
      </c>
      <c r="AH355" s="2">
        <f t="shared" si="582"/>
        <v>0</v>
      </c>
      <c r="AI355" s="2">
        <f xml:space="preserve"> (G355 * AC355)</f>
        <v>0</v>
      </c>
      <c r="AJ355" s="2">
        <f xml:space="preserve"> (H355 * AC355)</f>
        <v>0</v>
      </c>
      <c r="AK355" s="6">
        <f t="shared" si="555"/>
        <v>0</v>
      </c>
      <c r="AL355" s="2">
        <f xml:space="preserve"> (M355 * AD355)</f>
        <v>0</v>
      </c>
      <c r="AM355" s="2">
        <f xml:space="preserve"> (R355 * AD355)</f>
        <v>0</v>
      </c>
      <c r="AN355" s="2">
        <f xml:space="preserve"> (I355 - I354)</f>
        <v>0.11267505162848579</v>
      </c>
      <c r="AO355" s="2">
        <f xml:space="preserve"> (J355 - J354)</f>
        <v>5.9295997725801186E-2</v>
      </c>
      <c r="AP355" s="2">
        <f xml:space="preserve"> (K355 - K354)</f>
        <v>-0.1932446710684701</v>
      </c>
      <c r="AQ355" s="2">
        <f xml:space="preserve"> (N355 - N354)</f>
        <v>0.11267505162848579</v>
      </c>
      <c r="AR355" s="2">
        <f xml:space="preserve"> (O355 - O354)</f>
        <v>5.9295997725801186E-2</v>
      </c>
      <c r="AS355" s="2">
        <f xml:space="preserve"> (P355 - P354)</f>
        <v>-0.1932446710684701</v>
      </c>
      <c r="AT355" s="6">
        <f t="shared" si="562"/>
        <v>0.19873538305012772</v>
      </c>
      <c r="AU355" s="2">
        <f xml:space="preserve"> (T355 - T354)</f>
        <v>-0.23273875137292066</v>
      </c>
      <c r="AV355" s="2">
        <f xml:space="preserve"> (U355 - U354)</f>
        <v>-0.23273875137292066</v>
      </c>
    </row>
    <row r="356" spans="6:48" x14ac:dyDescent="0.25">
      <c r="F356" s="2" t="s">
        <v>54</v>
      </c>
      <c r="G356" s="2">
        <f t="shared" ref="G356" si="613" xml:space="preserve"> $B$8</f>
        <v>1</v>
      </c>
      <c r="H356" s="2">
        <f t="shared" ref="H356" si="614" xml:space="preserve"> $C$8</f>
        <v>1</v>
      </c>
      <c r="I356" s="2">
        <f xml:space="preserve"> (I355 + $B$11 * AE355 + $D$11 * AN355)</f>
        <v>34.415678153210649</v>
      </c>
      <c r="J356" s="2">
        <f xml:space="preserve"> (J355 + $B$11 * AF355 + $D$11 * AO355)</f>
        <v>18.289143238170421</v>
      </c>
      <c r="K356" s="2">
        <f xml:space="preserve"> (K355 + $B$11 * AG355 + $D$11 * AP355)</f>
        <v>-61.616656251856099</v>
      </c>
      <c r="L356" s="2">
        <f t="shared" si="593"/>
        <v>-8.9118348604750253</v>
      </c>
      <c r="M356" s="2">
        <f t="shared" si="558"/>
        <v>1.3476613222310346E-4</v>
      </c>
      <c r="N356" s="2">
        <f xml:space="preserve"> (N355 + $B$11 * AH355 + $D$11 * AQ355)</f>
        <v>34.415678153210649</v>
      </c>
      <c r="O356" s="2">
        <f xml:space="preserve"> (O355 + $B$11 * AI355 + $D$11 * AR355)</f>
        <v>18.289143238170421</v>
      </c>
      <c r="P356" s="2">
        <f xml:space="preserve"> (P355 + $B$11 * AJ355 + $D$11 * AS355)</f>
        <v>-61.616656251856099</v>
      </c>
      <c r="Q356" s="2">
        <f t="shared" si="594"/>
        <v>-8.9118348604750253</v>
      </c>
      <c r="R356" s="2">
        <f t="shared" si="559"/>
        <v>1.3476613222310346E-4</v>
      </c>
      <c r="S356" s="6">
        <f t="shared" si="560"/>
        <v>61.157694578746664</v>
      </c>
      <c r="T356" s="2">
        <f xml:space="preserve"> (T355 + $B$11 * AL355 + $D$11 * AU355)</f>
        <v>-74.501550945598893</v>
      </c>
      <c r="U356" s="2">
        <f xml:space="preserve"> (U355 + $B$11 * AM355 + $D$11 * AV355)</f>
        <v>-74.501550945598893</v>
      </c>
      <c r="V356" s="2">
        <f t="shared" si="554"/>
        <v>61.137614007015536</v>
      </c>
      <c r="W356" s="2">
        <f t="shared" si="561"/>
        <v>1</v>
      </c>
      <c r="X356" s="2">
        <f xml:space="preserve"> ($D$8 - W356)</f>
        <v>0</v>
      </c>
      <c r="Y356" s="18"/>
      <c r="Z356" s="18"/>
      <c r="AB356" s="2">
        <f xml:space="preserve"> M356 * (1 - M356) * (AD356 * T356)</f>
        <v>0</v>
      </c>
      <c r="AC356" s="2">
        <f xml:space="preserve"> R356 * (1 - R356) * (AD356 * U356)</f>
        <v>0</v>
      </c>
      <c r="AD356" s="2">
        <f xml:space="preserve"> (X356 * (1 - W356) * W356)</f>
        <v>0</v>
      </c>
      <c r="AE356" s="2">
        <f t="shared" si="581"/>
        <v>0</v>
      </c>
      <c r="AF356" s="2">
        <f xml:space="preserve"> (G356 * AB356)</f>
        <v>0</v>
      </c>
      <c r="AG356" s="2">
        <f xml:space="preserve"> (H356 * AB356)</f>
        <v>0</v>
      </c>
      <c r="AH356" s="2">
        <f t="shared" si="582"/>
        <v>0</v>
      </c>
      <c r="AI356" s="2">
        <f xml:space="preserve"> (G356 * AC356)</f>
        <v>0</v>
      </c>
      <c r="AJ356" s="2">
        <f xml:space="preserve"> (H356 * AC356)</f>
        <v>0</v>
      </c>
      <c r="AK356" s="6">
        <f t="shared" si="555"/>
        <v>0</v>
      </c>
      <c r="AL356" s="2">
        <f xml:space="preserve"> (M356 * AD356)</f>
        <v>0</v>
      </c>
      <c r="AM356" s="2">
        <f xml:space="preserve"> (R356 * AD356)</f>
        <v>0</v>
      </c>
      <c r="AN356" s="2">
        <f xml:space="preserve"> (I356 - I355)</f>
        <v>0.11267505162848579</v>
      </c>
      <c r="AO356" s="2">
        <f xml:space="preserve"> (J356 - J355)</f>
        <v>5.9295997725801186E-2</v>
      </c>
      <c r="AP356" s="2">
        <f xml:space="preserve"> (K356 - K355)</f>
        <v>-0.1932446710684701</v>
      </c>
      <c r="AQ356" s="2">
        <f xml:space="preserve"> (N356 - N355)</f>
        <v>0.11267505162848579</v>
      </c>
      <c r="AR356" s="2">
        <f xml:space="preserve"> (O356 - O355)</f>
        <v>5.9295997725801186E-2</v>
      </c>
      <c r="AS356" s="2">
        <f xml:space="preserve"> (P356 - P355)</f>
        <v>-0.1932446710684701</v>
      </c>
      <c r="AT356" s="6">
        <f t="shared" si="562"/>
        <v>0.19873538305012772</v>
      </c>
      <c r="AU356" s="2">
        <f xml:space="preserve"> (T356 - T355)</f>
        <v>-0.23273875137292066</v>
      </c>
      <c r="AV356" s="2">
        <f xml:space="preserve"> (U356 - U355)</f>
        <v>-0.23273875137292066</v>
      </c>
    </row>
    <row r="357" spans="6:48" x14ac:dyDescent="0.25">
      <c r="F357" s="8" t="s">
        <v>51</v>
      </c>
      <c r="G357" s="8">
        <f t="shared" si="587"/>
        <v>0</v>
      </c>
      <c r="H357" s="8">
        <f t="shared" si="588"/>
        <v>0</v>
      </c>
      <c r="I357" s="8">
        <f xml:space="preserve"> (I356 + $B$11 * AE356 + $D$11 * AN356)</f>
        <v>34.528353204839135</v>
      </c>
      <c r="J357" s="8">
        <f xml:space="preserve"> (J356 + $B$11 * AF356 + $D$11 * AO356)</f>
        <v>18.348439235896222</v>
      </c>
      <c r="K357" s="8">
        <f xml:space="preserve"> (K356 + $B$11 * AG356 + $D$11 * AP356)</f>
        <v>-61.809900922924569</v>
      </c>
      <c r="L357" s="8">
        <f t="shared" si="593"/>
        <v>34.528353204839135</v>
      </c>
      <c r="M357" s="8">
        <f t="shared" si="558"/>
        <v>0.99999999999999889</v>
      </c>
      <c r="N357" s="8">
        <f xml:space="preserve"> (N356 + $B$11 * AH356 + $D$11 * AQ356)</f>
        <v>34.528353204839135</v>
      </c>
      <c r="O357" s="8">
        <f xml:space="preserve"> (O356 + $B$11 * AI356 + $D$11 * AR356)</f>
        <v>18.348439235896222</v>
      </c>
      <c r="P357" s="8">
        <f xml:space="preserve"> (P356 + $B$11 * AJ356 + $D$11 * AS356)</f>
        <v>-61.809900922924569</v>
      </c>
      <c r="Q357" s="8">
        <f t="shared" si="594"/>
        <v>34.528353204839135</v>
      </c>
      <c r="R357" s="8">
        <f t="shared" si="559"/>
        <v>0.99999999999999889</v>
      </c>
      <c r="S357" s="5">
        <f t="shared" si="560"/>
        <v>61.356429961796792</v>
      </c>
      <c r="T357" s="8">
        <f xml:space="preserve"> (T356 + $B$11 * AL356 + $D$11 * AU356)</f>
        <v>-74.734289696971814</v>
      </c>
      <c r="U357" s="8">
        <f xml:space="preserve"> (U356 + $B$11 * AM356 + $D$11 * AV356)</f>
        <v>-74.734289696971814</v>
      </c>
      <c r="V357" s="8">
        <f t="shared" si="554"/>
        <v>-88.112149432146666</v>
      </c>
      <c r="W357" s="8">
        <f t="shared" si="561"/>
        <v>5.4122732279964586E-39</v>
      </c>
      <c r="X357" s="8">
        <f xml:space="preserve"> ($D$5 - W357)</f>
        <v>-5.4122732279964586E-39</v>
      </c>
      <c r="Y357" s="13">
        <f xml:space="preserve"> SUM(SUMIF(X357:X360, {"&gt;0","&lt;0"}) * {1,-1}) / 4</f>
        <v>2.3893434740224533E-39</v>
      </c>
      <c r="Z357" s="13" t="s">
        <v>145</v>
      </c>
      <c r="AB357" s="8">
        <f xml:space="preserve"> M357 * (1 - M357) * (AD357 * T357)</f>
        <v>2.430466094489518E-90</v>
      </c>
      <c r="AC357" s="8">
        <f xml:space="preserve"> R357 * (1 - R357) * (AD357 * U357)</f>
        <v>2.430466094489518E-90</v>
      </c>
      <c r="AD357" s="8">
        <f xml:space="preserve"> (X357 * (1 - W357) * W357)</f>
        <v>-2.9292701494487206E-77</v>
      </c>
      <c r="AE357" s="8">
        <f t="shared" si="581"/>
        <v>2.430466094489518E-90</v>
      </c>
      <c r="AF357" s="8">
        <f xml:space="preserve"> (G357 * AB357)</f>
        <v>0</v>
      </c>
      <c r="AG357" s="8">
        <f xml:space="preserve"> (H357 * AB357)</f>
        <v>0</v>
      </c>
      <c r="AH357" s="8">
        <f t="shared" si="582"/>
        <v>2.430466094489518E-90</v>
      </c>
      <c r="AI357" s="8">
        <f xml:space="preserve"> (G357 * AC357)</f>
        <v>0</v>
      </c>
      <c r="AJ357" s="8">
        <f xml:space="preserve"> (H357 * AC357)</f>
        <v>0</v>
      </c>
      <c r="AK357" s="5">
        <f t="shared" si="555"/>
        <v>-2.9292701494487206E-77</v>
      </c>
      <c r="AL357" s="8">
        <f xml:space="preserve"> (M357 * AD357)</f>
        <v>-2.9292701494487176E-77</v>
      </c>
      <c r="AM357" s="8">
        <f xml:space="preserve"> (R357 * AD357)</f>
        <v>-2.9292701494487176E-77</v>
      </c>
      <c r="AN357" s="8">
        <f xml:space="preserve"> (I357 - I356)</f>
        <v>0.11267505162848579</v>
      </c>
      <c r="AO357" s="8">
        <f xml:space="preserve"> (J357 - J356)</f>
        <v>5.9295997725801186E-2</v>
      </c>
      <c r="AP357" s="8">
        <f xml:space="preserve"> (K357 - K356)</f>
        <v>-0.1932446710684701</v>
      </c>
      <c r="AQ357" s="8">
        <f xml:space="preserve"> (N357 - N356)</f>
        <v>0.11267505162848579</v>
      </c>
      <c r="AR357" s="8">
        <f xml:space="preserve"> (O357 - O356)</f>
        <v>5.9295997725801186E-2</v>
      </c>
      <c r="AS357" s="8">
        <f xml:space="preserve"> (P357 - P356)</f>
        <v>-0.1932446710684701</v>
      </c>
      <c r="AT357" s="5">
        <f t="shared" si="562"/>
        <v>0.19873538305012772</v>
      </c>
      <c r="AU357" s="8">
        <f xml:space="preserve"> (T357 - T356)</f>
        <v>-0.23273875137292066</v>
      </c>
      <c r="AV357" s="8">
        <f xml:space="preserve"> (U357 - U356)</f>
        <v>-0.23273875137292066</v>
      </c>
    </row>
    <row r="358" spans="6:48" x14ac:dyDescent="0.25">
      <c r="F358" s="8" t="s">
        <v>52</v>
      </c>
      <c r="G358" s="8">
        <f t="shared" ref="G358" si="615" xml:space="preserve"> $B$6</f>
        <v>1</v>
      </c>
      <c r="H358" s="8">
        <f t="shared" ref="H358" si="616" xml:space="preserve"> $C$6</f>
        <v>0</v>
      </c>
      <c r="I358" s="8">
        <f xml:space="preserve"> (I357 + $B$11 * AE357 + $D$11 * AN357)</f>
        <v>34.641028256467621</v>
      </c>
      <c r="J358" s="8">
        <f xml:space="preserve"> (J357 + $B$11 * AF357 + $D$11 * AO357)</f>
        <v>18.407735233622024</v>
      </c>
      <c r="K358" s="8">
        <f xml:space="preserve"> (K357 + $B$11 * AG357 + $D$11 * AP357)</f>
        <v>-62.00314559399304</v>
      </c>
      <c r="L358" s="8">
        <f t="shared" si="593"/>
        <v>53.048763490089641</v>
      </c>
      <c r="M358" s="8">
        <f t="shared" si="558"/>
        <v>1</v>
      </c>
      <c r="N358" s="8">
        <f xml:space="preserve"> (N357 + $B$11 * AH357 + $D$11 * AQ357)</f>
        <v>34.641028256467621</v>
      </c>
      <c r="O358" s="8">
        <f xml:space="preserve"> (O357 + $B$11 * AI357 + $D$11 * AR357)</f>
        <v>18.407735233622024</v>
      </c>
      <c r="P358" s="8">
        <f xml:space="preserve"> (P357 + $B$11 * AJ357 + $D$11 * AS357)</f>
        <v>-62.00314559399304</v>
      </c>
      <c r="Q358" s="8">
        <f t="shared" si="594"/>
        <v>53.048763490089641</v>
      </c>
      <c r="R358" s="8">
        <f t="shared" si="559"/>
        <v>1</v>
      </c>
      <c r="S358" s="5">
        <f t="shared" si="560"/>
        <v>61.55516534484692</v>
      </c>
      <c r="T358" s="8">
        <f xml:space="preserve"> (T357 + $B$11 * AL357 + $D$11 * AU357)</f>
        <v>-74.967028448344735</v>
      </c>
      <c r="U358" s="8">
        <f xml:space="preserve"> (U357 + $B$11 * AM357 + $D$11 * AV357)</f>
        <v>-74.967028448344735</v>
      </c>
      <c r="V358" s="8">
        <f t="shared" si="554"/>
        <v>-88.378891551842543</v>
      </c>
      <c r="W358" s="8">
        <f t="shared" si="561"/>
        <v>4.1451006680933548E-39</v>
      </c>
      <c r="X358" s="8">
        <f xml:space="preserve"> ($D$6 - W358)</f>
        <v>-4.1451006680933548E-39</v>
      </c>
      <c r="Y358" s="14"/>
      <c r="Z358" s="14"/>
      <c r="AB358" s="8">
        <f xml:space="preserve"> M358 * (1 - M358) * (AD358 * T358)</f>
        <v>0</v>
      </c>
      <c r="AC358" s="8">
        <f xml:space="preserve"> R358 * (1 - R358) * (AD358 * U358)</f>
        <v>0</v>
      </c>
      <c r="AD358" s="8">
        <f xml:space="preserve"> (X358 * (1 - W358) * W358)</f>
        <v>-1.7181859548627976E-77</v>
      </c>
      <c r="AE358" s="8">
        <f t="shared" si="581"/>
        <v>0</v>
      </c>
      <c r="AF358" s="8">
        <f xml:space="preserve"> (G358 * AB358)</f>
        <v>0</v>
      </c>
      <c r="AG358" s="8">
        <f xml:space="preserve"> (H358 * AB358)</f>
        <v>0</v>
      </c>
      <c r="AH358" s="8">
        <f t="shared" si="582"/>
        <v>0</v>
      </c>
      <c r="AI358" s="8">
        <f xml:space="preserve"> (G358 * AC358)</f>
        <v>0</v>
      </c>
      <c r="AJ358" s="8">
        <f xml:space="preserve"> (H358 * AC358)</f>
        <v>0</v>
      </c>
      <c r="AK358" s="5">
        <f t="shared" si="555"/>
        <v>-1.7181859548627976E-77</v>
      </c>
      <c r="AL358" s="8">
        <f xml:space="preserve"> (M358 * AD358)</f>
        <v>-1.7181859548627976E-77</v>
      </c>
      <c r="AM358" s="8">
        <f xml:space="preserve"> (R358 * AD358)</f>
        <v>-1.7181859548627976E-77</v>
      </c>
      <c r="AN358" s="8">
        <f xml:space="preserve"> (I358 - I357)</f>
        <v>0.11267505162848579</v>
      </c>
      <c r="AO358" s="8">
        <f xml:space="preserve"> (J358 - J357)</f>
        <v>5.9295997725801186E-2</v>
      </c>
      <c r="AP358" s="8">
        <f xml:space="preserve"> (K358 - K357)</f>
        <v>-0.1932446710684701</v>
      </c>
      <c r="AQ358" s="8">
        <f xml:space="preserve"> (N358 - N357)</f>
        <v>0.11267505162848579</v>
      </c>
      <c r="AR358" s="8">
        <f xml:space="preserve"> (O358 - O357)</f>
        <v>5.9295997725801186E-2</v>
      </c>
      <c r="AS358" s="8">
        <f xml:space="preserve"> (P358 - P357)</f>
        <v>-0.1932446710684701</v>
      </c>
      <c r="AT358" s="5">
        <f t="shared" si="562"/>
        <v>0.19873538305012772</v>
      </c>
      <c r="AU358" s="8">
        <f xml:space="preserve"> (T358 - T357)</f>
        <v>-0.23273875137292066</v>
      </c>
      <c r="AV358" s="8">
        <f xml:space="preserve"> (U358 - U357)</f>
        <v>-0.23273875137292066</v>
      </c>
    </row>
    <row r="359" spans="6:48" x14ac:dyDescent="0.25">
      <c r="F359" s="8" t="s">
        <v>53</v>
      </c>
      <c r="G359" s="8">
        <f t="shared" ref="G359" si="617" xml:space="preserve"> $B$7</f>
        <v>0</v>
      </c>
      <c r="H359" s="8">
        <f t="shared" ref="H359" si="618" xml:space="preserve"> $C$7</f>
        <v>1</v>
      </c>
      <c r="I359" s="8">
        <f xml:space="preserve"> (I358 + $B$11 * AE358 + $D$11 * AN358)</f>
        <v>34.753703308096107</v>
      </c>
      <c r="J359" s="8">
        <f xml:space="preserve"> (J358 + $B$11 * AF358 + $D$11 * AO358)</f>
        <v>18.467031231347825</v>
      </c>
      <c r="K359" s="8">
        <f xml:space="preserve"> (K358 + $B$11 * AG358 + $D$11 * AP358)</f>
        <v>-62.19639026506151</v>
      </c>
      <c r="L359" s="8">
        <f t="shared" si="593"/>
        <v>-27.442686956965403</v>
      </c>
      <c r="M359" s="8">
        <f t="shared" si="558"/>
        <v>1.2072368569706819E-12</v>
      </c>
      <c r="N359" s="8">
        <f xml:space="preserve"> (N358 + $B$11 * AH358 + $D$11 * AQ358)</f>
        <v>34.753703308096107</v>
      </c>
      <c r="O359" s="8">
        <f xml:space="preserve"> (O358 + $B$11 * AI358 + $D$11 * AR358)</f>
        <v>18.467031231347825</v>
      </c>
      <c r="P359" s="8">
        <f xml:space="preserve"> (P358 + $B$11 * AJ358 + $D$11 * AS358)</f>
        <v>-62.19639026506151</v>
      </c>
      <c r="Q359" s="8">
        <f t="shared" si="594"/>
        <v>-27.442686956965403</v>
      </c>
      <c r="R359" s="8">
        <f t="shared" si="559"/>
        <v>1.2072368569706819E-12</v>
      </c>
      <c r="S359" s="5">
        <f t="shared" si="560"/>
        <v>61.753900727897047</v>
      </c>
      <c r="T359" s="8">
        <f xml:space="preserve"> (T358 + $B$11 * AL358 + $D$11 * AU358)</f>
        <v>-75.199767199717655</v>
      </c>
      <c r="U359" s="8">
        <f xml:space="preserve"> (U358 + $B$11 * AM358 + $D$11 * AV358)</f>
        <v>-75.199767199717655</v>
      </c>
      <c r="V359" s="8">
        <f t="shared" si="554"/>
        <v>61.753900727715475</v>
      </c>
      <c r="W359" s="8">
        <f t="shared" si="561"/>
        <v>1</v>
      </c>
      <c r="X359" s="8">
        <f xml:space="preserve"> ($D$7 - W359)</f>
        <v>0</v>
      </c>
      <c r="Y359" s="14"/>
      <c r="Z359" s="14"/>
      <c r="AB359" s="8">
        <f xml:space="preserve"> M359 * (1 - M359) * (AD359 * T359)</f>
        <v>0</v>
      </c>
      <c r="AC359" s="8">
        <f xml:space="preserve"> R359 * (1 - R359) * (AD359 * U359)</f>
        <v>0</v>
      </c>
      <c r="AD359" s="8">
        <f xml:space="preserve"> (X359 * (1 - W359) * W359)</f>
        <v>0</v>
      </c>
      <c r="AE359" s="8">
        <f t="shared" si="581"/>
        <v>0</v>
      </c>
      <c r="AF359" s="8">
        <f xml:space="preserve"> (G359 * AB359)</f>
        <v>0</v>
      </c>
      <c r="AG359" s="8">
        <f xml:space="preserve"> (H359 * AB359)</f>
        <v>0</v>
      </c>
      <c r="AH359" s="8">
        <f t="shared" si="582"/>
        <v>0</v>
      </c>
      <c r="AI359" s="8">
        <f xml:space="preserve"> (G359 * AC359)</f>
        <v>0</v>
      </c>
      <c r="AJ359" s="8">
        <f xml:space="preserve"> (H359 * AC359)</f>
        <v>0</v>
      </c>
      <c r="AK359" s="5">
        <f t="shared" si="555"/>
        <v>0</v>
      </c>
      <c r="AL359" s="8">
        <f xml:space="preserve"> (M359 * AD359)</f>
        <v>0</v>
      </c>
      <c r="AM359" s="8">
        <f xml:space="preserve"> (R359 * AD359)</f>
        <v>0</v>
      </c>
      <c r="AN359" s="8">
        <f xml:space="preserve"> (I359 - I358)</f>
        <v>0.11267505162848579</v>
      </c>
      <c r="AO359" s="8">
        <f xml:space="preserve"> (J359 - J358)</f>
        <v>5.9295997725801186E-2</v>
      </c>
      <c r="AP359" s="8">
        <f xml:space="preserve"> (K359 - K358)</f>
        <v>-0.1932446710684701</v>
      </c>
      <c r="AQ359" s="8">
        <f xml:space="preserve"> (N359 - N358)</f>
        <v>0.11267505162848579</v>
      </c>
      <c r="AR359" s="8">
        <f xml:space="preserve"> (O359 - O358)</f>
        <v>5.9295997725801186E-2</v>
      </c>
      <c r="AS359" s="8">
        <f xml:space="preserve"> (P359 - P358)</f>
        <v>-0.1932446710684701</v>
      </c>
      <c r="AT359" s="5">
        <f t="shared" si="562"/>
        <v>0.19873538305012772</v>
      </c>
      <c r="AU359" s="8">
        <f xml:space="preserve"> (T359 - T358)</f>
        <v>-0.23273875137292066</v>
      </c>
      <c r="AV359" s="8">
        <f xml:space="preserve"> (U359 - U358)</f>
        <v>-0.23273875137292066</v>
      </c>
    </row>
    <row r="360" spans="6:48" x14ac:dyDescent="0.25">
      <c r="F360" s="8" t="s">
        <v>54</v>
      </c>
      <c r="G360" s="8">
        <f t="shared" ref="G360" si="619" xml:space="preserve"> $B$8</f>
        <v>1</v>
      </c>
      <c r="H360" s="8">
        <f t="shared" ref="H360" si="620" xml:space="preserve"> $C$8</f>
        <v>1</v>
      </c>
      <c r="I360" s="8">
        <f xml:space="preserve"> (I359 + $B$11 * AE359 + $D$11 * AN359)</f>
        <v>34.866378359724592</v>
      </c>
      <c r="J360" s="8">
        <f xml:space="preserve"> (J359 + $B$11 * AF359 + $D$11 * AO359)</f>
        <v>18.526327229073626</v>
      </c>
      <c r="K360" s="8">
        <f xml:space="preserve"> (K359 + $B$11 * AG359 + $D$11 * AP359)</f>
        <v>-62.38963493612998</v>
      </c>
      <c r="L360" s="8">
        <f t="shared" si="593"/>
        <v>-8.9969293473317578</v>
      </c>
      <c r="M360" s="8">
        <f t="shared" si="558"/>
        <v>1.2377401323388228E-4</v>
      </c>
      <c r="N360" s="8">
        <f xml:space="preserve"> (N359 + $B$11 * AH359 + $D$11 * AQ359)</f>
        <v>34.866378359724592</v>
      </c>
      <c r="O360" s="8">
        <f xml:space="preserve"> (O359 + $B$11 * AI359 + $D$11 * AR359)</f>
        <v>18.526327229073626</v>
      </c>
      <c r="P360" s="8">
        <f xml:space="preserve"> (P359 + $B$11 * AJ359 + $D$11 * AS359)</f>
        <v>-62.38963493612998</v>
      </c>
      <c r="Q360" s="8">
        <f t="shared" si="594"/>
        <v>-8.9969293473317578</v>
      </c>
      <c r="R360" s="8">
        <f t="shared" si="559"/>
        <v>1.2377401323388228E-4</v>
      </c>
      <c r="S360" s="5">
        <f t="shared" si="560"/>
        <v>61.952636110947175</v>
      </c>
      <c r="T360" s="8">
        <f xml:space="preserve"> (T359 + $B$11 * AL359 + $D$11 * AU359)</f>
        <v>-75.432505951090576</v>
      </c>
      <c r="U360" s="8">
        <f xml:space="preserve"> (U359 + $B$11 * AM359 + $D$11 * AV359)</f>
        <v>-75.432505951090576</v>
      </c>
      <c r="V360" s="8">
        <f t="shared" si="554"/>
        <v>61.933962942967462</v>
      </c>
      <c r="W360" s="8">
        <f t="shared" si="561"/>
        <v>1</v>
      </c>
      <c r="X360" s="8">
        <f xml:space="preserve"> ($D$8 - W360)</f>
        <v>0</v>
      </c>
      <c r="Y360" s="15"/>
      <c r="Z360" s="15"/>
      <c r="AB360" s="8">
        <f xml:space="preserve"> M360 * (1 - M360) * (AD360 * T360)</f>
        <v>0</v>
      </c>
      <c r="AC360" s="8">
        <f xml:space="preserve"> R360 * (1 - R360) * (AD360 * U360)</f>
        <v>0</v>
      </c>
      <c r="AD360" s="8">
        <f xml:space="preserve"> (X360 * (1 - W360) * W360)</f>
        <v>0</v>
      </c>
      <c r="AE360" s="8">
        <f t="shared" si="581"/>
        <v>0</v>
      </c>
      <c r="AF360" s="8">
        <f xml:space="preserve"> (G360 * AB360)</f>
        <v>0</v>
      </c>
      <c r="AG360" s="8">
        <f xml:space="preserve"> (H360 * AB360)</f>
        <v>0</v>
      </c>
      <c r="AH360" s="8">
        <f t="shared" si="582"/>
        <v>0</v>
      </c>
      <c r="AI360" s="8">
        <f xml:space="preserve"> (G360 * AC360)</f>
        <v>0</v>
      </c>
      <c r="AJ360" s="8">
        <f xml:space="preserve"> (H360 * AC360)</f>
        <v>0</v>
      </c>
      <c r="AK360" s="5">
        <f t="shared" si="555"/>
        <v>0</v>
      </c>
      <c r="AL360" s="8">
        <f xml:space="preserve"> (M360 * AD360)</f>
        <v>0</v>
      </c>
      <c r="AM360" s="8">
        <f xml:space="preserve"> (R360 * AD360)</f>
        <v>0</v>
      </c>
      <c r="AN360" s="8">
        <f xml:space="preserve"> (I360 - I359)</f>
        <v>0.11267505162848579</v>
      </c>
      <c r="AO360" s="8">
        <f xml:space="preserve"> (J360 - J359)</f>
        <v>5.9295997725801186E-2</v>
      </c>
      <c r="AP360" s="8">
        <f xml:space="preserve"> (K360 - K359)</f>
        <v>-0.1932446710684701</v>
      </c>
      <c r="AQ360" s="8">
        <f xml:space="preserve"> (N360 - N359)</f>
        <v>0.11267505162848579</v>
      </c>
      <c r="AR360" s="8">
        <f xml:space="preserve"> (O360 - O359)</f>
        <v>5.9295997725801186E-2</v>
      </c>
      <c r="AS360" s="8">
        <f xml:space="preserve"> (P360 - P359)</f>
        <v>-0.1932446710684701</v>
      </c>
      <c r="AT360" s="5">
        <f t="shared" si="562"/>
        <v>0.19873538305012772</v>
      </c>
      <c r="AU360" s="8">
        <f xml:space="preserve"> (T360 - T359)</f>
        <v>-0.23273875137292066</v>
      </c>
      <c r="AV360" s="8">
        <f xml:space="preserve"> (U360 - U359)</f>
        <v>-0.23273875137292066</v>
      </c>
    </row>
    <row r="361" spans="6:48" x14ac:dyDescent="0.25">
      <c r="F361" s="2" t="s">
        <v>51</v>
      </c>
      <c r="G361" s="2">
        <f t="shared" si="577"/>
        <v>0</v>
      </c>
      <c r="H361" s="2">
        <f t="shared" si="578"/>
        <v>0</v>
      </c>
      <c r="I361" s="2">
        <f xml:space="preserve"> (I360 + $B$11 * AE360 + $D$11 * AN360)</f>
        <v>34.979053411353078</v>
      </c>
      <c r="J361" s="2">
        <f xml:space="preserve"> (J360 + $B$11 * AF360 + $D$11 * AO360)</f>
        <v>18.585623226799427</v>
      </c>
      <c r="K361" s="2">
        <f xml:space="preserve"> (K360 + $B$11 * AG360 + $D$11 * AP360)</f>
        <v>-62.58287960719845</v>
      </c>
      <c r="L361" s="2">
        <f t="shared" si="593"/>
        <v>34.979053411353078</v>
      </c>
      <c r="M361" s="2">
        <f t="shared" si="558"/>
        <v>0.99999999999999933</v>
      </c>
      <c r="N361" s="2">
        <f xml:space="preserve"> (N360 + $B$11 * AH360 + $D$11 * AQ360)</f>
        <v>34.979053411353078</v>
      </c>
      <c r="O361" s="2">
        <f xml:space="preserve"> (O360 + $B$11 * AI360 + $D$11 * AR360)</f>
        <v>18.585623226799427</v>
      </c>
      <c r="P361" s="2">
        <f xml:space="preserve"> (P360 + $B$11 * AJ360 + $D$11 * AS360)</f>
        <v>-62.58287960719845</v>
      </c>
      <c r="Q361" s="2">
        <f t="shared" si="594"/>
        <v>34.979053411353078</v>
      </c>
      <c r="R361" s="2">
        <f t="shared" si="559"/>
        <v>0.99999999999999933</v>
      </c>
      <c r="S361" s="6">
        <f t="shared" si="560"/>
        <v>62.151371493997303</v>
      </c>
      <c r="T361" s="2">
        <f xml:space="preserve"> (T360 + $B$11 * AL360 + $D$11 * AU360)</f>
        <v>-75.665244702463497</v>
      </c>
      <c r="U361" s="2">
        <f xml:space="preserve"> (U360 + $B$11 * AM360 + $D$11 * AV360)</f>
        <v>-75.665244702463497</v>
      </c>
      <c r="V361" s="2">
        <f t="shared" si="554"/>
        <v>-89.179117910929577</v>
      </c>
      <c r="W361" s="2">
        <f t="shared" si="561"/>
        <v>1.86209224014759E-39</v>
      </c>
      <c r="X361" s="2">
        <f xml:space="preserve"> ($D$5 - W361)</f>
        <v>-1.86209224014759E-39</v>
      </c>
      <c r="Y361" s="16">
        <f xml:space="preserve"> SUM(SUMIF(X361:X364, {"&gt;0","&lt;0"}) * {1,-1}) / 4</f>
        <v>8.220534615676864E-40</v>
      </c>
      <c r="Z361" s="16" t="s">
        <v>146</v>
      </c>
      <c r="AB361" s="2">
        <f xml:space="preserve"> M361 * (1 - M361) * (AD361 * T361)</f>
        <v>1.7476735024788398E-91</v>
      </c>
      <c r="AC361" s="2">
        <f xml:space="preserve"> R361 * (1 - R361) * (AD361 * U361)</f>
        <v>1.7476735024788398E-91</v>
      </c>
      <c r="AD361" s="2">
        <f xml:space="preserve"> (X361 * (1 - W361) * W361)</f>
        <v>-3.4673875108178698E-78</v>
      </c>
      <c r="AE361" s="2">
        <f t="shared" si="581"/>
        <v>1.7476735024788398E-91</v>
      </c>
      <c r="AF361" s="2">
        <f xml:space="preserve"> (G361 * AB361)</f>
        <v>0</v>
      </c>
      <c r="AG361" s="2">
        <f xml:space="preserve"> (H361 * AB361)</f>
        <v>0</v>
      </c>
      <c r="AH361" s="2">
        <f t="shared" si="582"/>
        <v>1.7476735024788398E-91</v>
      </c>
      <c r="AI361" s="2">
        <f xml:space="preserve"> (G361 * AC361)</f>
        <v>0</v>
      </c>
      <c r="AJ361" s="2">
        <f xml:space="preserve"> (H361 * AC361)</f>
        <v>0</v>
      </c>
      <c r="AK361" s="6">
        <f t="shared" si="555"/>
        <v>-3.4673875108178698E-78</v>
      </c>
      <c r="AL361" s="2">
        <f xml:space="preserve"> (M361 * AD361)</f>
        <v>-3.4673875108178674E-78</v>
      </c>
      <c r="AM361" s="2">
        <f xml:space="preserve"> (R361 * AD361)</f>
        <v>-3.4673875108178674E-78</v>
      </c>
      <c r="AN361" s="2">
        <f xml:space="preserve"> (I361 - I360)</f>
        <v>0.11267505162848579</v>
      </c>
      <c r="AO361" s="2">
        <f xml:space="preserve"> (J361 - J360)</f>
        <v>5.9295997725801186E-2</v>
      </c>
      <c r="AP361" s="2">
        <f xml:space="preserve"> (K361 - K360)</f>
        <v>-0.1932446710684701</v>
      </c>
      <c r="AQ361" s="2">
        <f xml:space="preserve"> (N361 - N360)</f>
        <v>0.11267505162848579</v>
      </c>
      <c r="AR361" s="2">
        <f xml:space="preserve"> (O361 - O360)</f>
        <v>5.9295997725801186E-2</v>
      </c>
      <c r="AS361" s="2">
        <f xml:space="preserve"> (P361 - P360)</f>
        <v>-0.1932446710684701</v>
      </c>
      <c r="AT361" s="6">
        <f t="shared" si="562"/>
        <v>0.19873538305012772</v>
      </c>
      <c r="AU361" s="2">
        <f xml:space="preserve"> (T361 - T360)</f>
        <v>-0.23273875137292066</v>
      </c>
      <c r="AV361" s="2">
        <f xml:space="preserve"> (U361 - U360)</f>
        <v>-0.23273875137292066</v>
      </c>
    </row>
    <row r="362" spans="6:48" x14ac:dyDescent="0.25">
      <c r="F362" s="2" t="s">
        <v>52</v>
      </c>
      <c r="G362" s="2">
        <f t="shared" ref="G362" si="621" xml:space="preserve"> $B$6</f>
        <v>1</v>
      </c>
      <c r="H362" s="2">
        <f t="shared" ref="H362" si="622" xml:space="preserve"> $C$6</f>
        <v>0</v>
      </c>
      <c r="I362" s="2">
        <f xml:space="preserve"> (I361 + $B$11 * AE361 + $D$11 * AN361)</f>
        <v>35.091728462981564</v>
      </c>
      <c r="J362" s="2">
        <f xml:space="preserve"> (J361 + $B$11 * AF361 + $D$11 * AO361)</f>
        <v>18.644919224525228</v>
      </c>
      <c r="K362" s="2">
        <f xml:space="preserve"> (K361 + $B$11 * AG361 + $D$11 * AP361)</f>
        <v>-62.77612427826692</v>
      </c>
      <c r="L362" s="2">
        <f t="shared" si="593"/>
        <v>53.736647687506789</v>
      </c>
      <c r="M362" s="2">
        <f t="shared" si="558"/>
        <v>1</v>
      </c>
      <c r="N362" s="2">
        <f xml:space="preserve"> (N361 + $B$11 * AH361 + $D$11 * AQ361)</f>
        <v>35.091728462981564</v>
      </c>
      <c r="O362" s="2">
        <f xml:space="preserve"> (O361 + $B$11 * AI361 + $D$11 * AR361)</f>
        <v>18.644919224525228</v>
      </c>
      <c r="P362" s="2">
        <f xml:space="preserve"> (P361 + $B$11 * AJ361 + $D$11 * AS361)</f>
        <v>-62.77612427826692</v>
      </c>
      <c r="Q362" s="2">
        <f t="shared" si="594"/>
        <v>53.736647687506789</v>
      </c>
      <c r="R362" s="2">
        <f t="shared" si="559"/>
        <v>1</v>
      </c>
      <c r="S362" s="6">
        <f t="shared" si="560"/>
        <v>62.35010687704743</v>
      </c>
      <c r="T362" s="2">
        <f xml:space="preserve"> (T361 + $B$11 * AL361 + $D$11 * AU361)</f>
        <v>-75.897983453836417</v>
      </c>
      <c r="U362" s="2">
        <f xml:space="preserve"> (U361 + $B$11 * AM361 + $D$11 * AV361)</f>
        <v>-75.897983453836417</v>
      </c>
      <c r="V362" s="2">
        <f t="shared" si="554"/>
        <v>-89.445860030625397</v>
      </c>
      <c r="W362" s="2">
        <f t="shared" si="561"/>
        <v>1.4261216061231558E-39</v>
      </c>
      <c r="X362" s="2">
        <f xml:space="preserve"> ($D$6 - W362)</f>
        <v>-1.4261216061231558E-39</v>
      </c>
      <c r="Y362" s="17"/>
      <c r="Z362" s="17"/>
      <c r="AB362" s="2">
        <f xml:space="preserve"> M362 * (1 - M362) * (AD362 * T362)</f>
        <v>0</v>
      </c>
      <c r="AC362" s="2">
        <f xml:space="preserve"> R362 * (1 - R362) * (AD362 * U362)</f>
        <v>0</v>
      </c>
      <c r="AD362" s="2">
        <f xml:space="preserve"> (X362 * (1 - W362) * W362)</f>
        <v>-2.0338228354512894E-78</v>
      </c>
      <c r="AE362" s="2">
        <f t="shared" si="581"/>
        <v>0</v>
      </c>
      <c r="AF362" s="2">
        <f xml:space="preserve"> (G362 * AB362)</f>
        <v>0</v>
      </c>
      <c r="AG362" s="2">
        <f xml:space="preserve"> (H362 * AB362)</f>
        <v>0</v>
      </c>
      <c r="AH362" s="2">
        <f t="shared" si="582"/>
        <v>0</v>
      </c>
      <c r="AI362" s="2">
        <f xml:space="preserve"> (G362 * AC362)</f>
        <v>0</v>
      </c>
      <c r="AJ362" s="2">
        <f xml:space="preserve"> (H362 * AC362)</f>
        <v>0</v>
      </c>
      <c r="AK362" s="6">
        <f t="shared" si="555"/>
        <v>-2.0338228354512894E-78</v>
      </c>
      <c r="AL362" s="2">
        <f xml:space="preserve"> (M362 * AD362)</f>
        <v>-2.0338228354512894E-78</v>
      </c>
      <c r="AM362" s="2">
        <f xml:space="preserve"> (R362 * AD362)</f>
        <v>-2.0338228354512894E-78</v>
      </c>
      <c r="AN362" s="2">
        <f xml:space="preserve"> (I362 - I361)</f>
        <v>0.11267505162848579</v>
      </c>
      <c r="AO362" s="2">
        <f xml:space="preserve"> (J362 - J361)</f>
        <v>5.9295997725801186E-2</v>
      </c>
      <c r="AP362" s="2">
        <f xml:space="preserve"> (K362 - K361)</f>
        <v>-0.1932446710684701</v>
      </c>
      <c r="AQ362" s="2">
        <f xml:space="preserve"> (N362 - N361)</f>
        <v>0.11267505162848579</v>
      </c>
      <c r="AR362" s="2">
        <f xml:space="preserve"> (O362 - O361)</f>
        <v>5.9295997725801186E-2</v>
      </c>
      <c r="AS362" s="2">
        <f xml:space="preserve"> (P362 - P361)</f>
        <v>-0.1932446710684701</v>
      </c>
      <c r="AT362" s="6">
        <f t="shared" si="562"/>
        <v>0.19873538305012772</v>
      </c>
      <c r="AU362" s="2">
        <f xml:space="preserve"> (T362 - T361)</f>
        <v>-0.23273875137292066</v>
      </c>
      <c r="AV362" s="2">
        <f xml:space="preserve"> (U362 - U361)</f>
        <v>-0.23273875137292066</v>
      </c>
    </row>
    <row r="363" spans="6:48" x14ac:dyDescent="0.25">
      <c r="F363" s="2" t="s">
        <v>53</v>
      </c>
      <c r="G363" s="2">
        <f t="shared" ref="G363" si="623" xml:space="preserve"> $B$7</f>
        <v>0</v>
      </c>
      <c r="H363" s="2">
        <f t="shared" ref="H363" si="624" xml:space="preserve"> $C$7</f>
        <v>1</v>
      </c>
      <c r="I363" s="2">
        <f xml:space="preserve"> (I362 + $B$11 * AE362 + $D$11 * AN362)</f>
        <v>35.20440351461005</v>
      </c>
      <c r="J363" s="2">
        <f xml:space="preserve"> (J362 + $B$11 * AF362 + $D$11 * AO362)</f>
        <v>18.70421522225103</v>
      </c>
      <c r="K363" s="2">
        <f xml:space="preserve"> (K362 + $B$11 * AG362 + $D$11 * AP362)</f>
        <v>-62.96936894933539</v>
      </c>
      <c r="L363" s="2">
        <f t="shared" si="593"/>
        <v>-27.76496543472534</v>
      </c>
      <c r="M363" s="2">
        <f t="shared" si="558"/>
        <v>8.7463876418549297E-13</v>
      </c>
      <c r="N363" s="2">
        <f xml:space="preserve"> (N362 + $B$11 * AH362 + $D$11 * AQ362)</f>
        <v>35.20440351461005</v>
      </c>
      <c r="O363" s="2">
        <f xml:space="preserve"> (O362 + $B$11 * AI362 + $D$11 * AR362)</f>
        <v>18.70421522225103</v>
      </c>
      <c r="P363" s="2">
        <f xml:space="preserve"> (P362 + $B$11 * AJ362 + $D$11 * AS362)</f>
        <v>-62.96936894933539</v>
      </c>
      <c r="Q363" s="2">
        <f t="shared" si="594"/>
        <v>-27.76496543472534</v>
      </c>
      <c r="R363" s="2">
        <f t="shared" si="559"/>
        <v>8.7463876418549297E-13</v>
      </c>
      <c r="S363" s="6">
        <f t="shared" si="560"/>
        <v>62.548842260097558</v>
      </c>
      <c r="T363" s="2">
        <f xml:space="preserve"> (T362 + $B$11 * AL362 + $D$11 * AU362)</f>
        <v>-76.130722205209338</v>
      </c>
      <c r="U363" s="2">
        <f xml:space="preserve"> (U362 + $B$11 * AM362 + $D$11 * AV362)</f>
        <v>-76.130722205209338</v>
      </c>
      <c r="V363" s="2">
        <f t="shared" si="554"/>
        <v>62.548842259964388</v>
      </c>
      <c r="W363" s="2">
        <f t="shared" si="561"/>
        <v>1</v>
      </c>
      <c r="X363" s="2">
        <f xml:space="preserve"> ($D$7 - W363)</f>
        <v>0</v>
      </c>
      <c r="Y363" s="17"/>
      <c r="Z363" s="17"/>
      <c r="AB363" s="2">
        <f xml:space="preserve"> M363 * (1 - M363) * (AD363 * T363)</f>
        <v>0</v>
      </c>
      <c r="AC363" s="2">
        <f xml:space="preserve"> R363 * (1 - R363) * (AD363 * U363)</f>
        <v>0</v>
      </c>
      <c r="AD363" s="2">
        <f xml:space="preserve"> (X363 * (1 - W363) * W363)</f>
        <v>0</v>
      </c>
      <c r="AE363" s="2">
        <f t="shared" si="581"/>
        <v>0</v>
      </c>
      <c r="AF363" s="2">
        <f xml:space="preserve"> (G363 * AB363)</f>
        <v>0</v>
      </c>
      <c r="AG363" s="2">
        <f xml:space="preserve"> (H363 * AB363)</f>
        <v>0</v>
      </c>
      <c r="AH363" s="2">
        <f t="shared" si="582"/>
        <v>0</v>
      </c>
      <c r="AI363" s="2">
        <f xml:space="preserve"> (G363 * AC363)</f>
        <v>0</v>
      </c>
      <c r="AJ363" s="2">
        <f xml:space="preserve"> (H363 * AC363)</f>
        <v>0</v>
      </c>
      <c r="AK363" s="6">
        <f t="shared" si="555"/>
        <v>0</v>
      </c>
      <c r="AL363" s="2">
        <f xml:space="preserve"> (M363 * AD363)</f>
        <v>0</v>
      </c>
      <c r="AM363" s="2">
        <f xml:space="preserve"> (R363 * AD363)</f>
        <v>0</v>
      </c>
      <c r="AN363" s="2">
        <f xml:space="preserve"> (I363 - I362)</f>
        <v>0.11267505162848579</v>
      </c>
      <c r="AO363" s="2">
        <f xml:space="preserve"> (J363 - J362)</f>
        <v>5.9295997725801186E-2</v>
      </c>
      <c r="AP363" s="2">
        <f xml:space="preserve"> (K363 - K362)</f>
        <v>-0.1932446710684701</v>
      </c>
      <c r="AQ363" s="2">
        <f xml:space="preserve"> (N363 - N362)</f>
        <v>0.11267505162848579</v>
      </c>
      <c r="AR363" s="2">
        <f xml:space="preserve"> (O363 - O362)</f>
        <v>5.9295997725801186E-2</v>
      </c>
      <c r="AS363" s="2">
        <f xml:space="preserve"> (P363 - P362)</f>
        <v>-0.1932446710684701</v>
      </c>
      <c r="AT363" s="6">
        <f t="shared" si="562"/>
        <v>0.19873538305012772</v>
      </c>
      <c r="AU363" s="2">
        <f xml:space="preserve"> (T363 - T362)</f>
        <v>-0.23273875137292066</v>
      </c>
      <c r="AV363" s="2">
        <f xml:space="preserve"> (U363 - U362)</f>
        <v>-0.23273875137292066</v>
      </c>
    </row>
    <row r="364" spans="6:48" x14ac:dyDescent="0.25">
      <c r="F364" s="2" t="s">
        <v>54</v>
      </c>
      <c r="G364" s="2">
        <f t="shared" ref="G364" si="625" xml:space="preserve"> $B$8</f>
        <v>1</v>
      </c>
      <c r="H364" s="2">
        <f t="shared" ref="H364" si="626" xml:space="preserve"> $C$8</f>
        <v>1</v>
      </c>
      <c r="I364" s="2">
        <f xml:space="preserve"> (I363 + $B$11 * AE363 + $D$11 * AN363)</f>
        <v>35.317078566238536</v>
      </c>
      <c r="J364" s="2">
        <f xml:space="preserve"> (J363 + $B$11 * AF363 + $D$11 * AO363)</f>
        <v>18.763511219976831</v>
      </c>
      <c r="K364" s="2">
        <f xml:space="preserve"> (K363 + $B$11 * AG363 + $D$11 * AP363)</f>
        <v>-63.16261362040386</v>
      </c>
      <c r="L364" s="2">
        <f t="shared" si="593"/>
        <v>-9.0820238341884902</v>
      </c>
      <c r="M364" s="2">
        <f t="shared" si="558"/>
        <v>1.136783579232604E-4</v>
      </c>
      <c r="N364" s="2">
        <f xml:space="preserve"> (N363 + $B$11 * AH363 + $D$11 * AQ363)</f>
        <v>35.317078566238536</v>
      </c>
      <c r="O364" s="2">
        <f xml:space="preserve"> (O363 + $B$11 * AI363 + $D$11 * AR363)</f>
        <v>18.763511219976831</v>
      </c>
      <c r="P364" s="2">
        <f xml:space="preserve"> (P363 + $B$11 * AJ363 + $D$11 * AS363)</f>
        <v>-63.16261362040386</v>
      </c>
      <c r="Q364" s="2">
        <f t="shared" si="594"/>
        <v>-9.0820238341884902</v>
      </c>
      <c r="R364" s="2">
        <f t="shared" si="559"/>
        <v>1.136783579232604E-4</v>
      </c>
      <c r="S364" s="6">
        <f t="shared" si="560"/>
        <v>62.747577643147686</v>
      </c>
      <c r="T364" s="2">
        <f xml:space="preserve"> (T363 + $B$11 * AL363 + $D$11 * AU363)</f>
        <v>-76.363460956582259</v>
      </c>
      <c r="U364" s="2">
        <f xml:space="preserve"> (U363 + $B$11 * AM363 + $D$11 * AV363)</f>
        <v>-76.363460956582259</v>
      </c>
      <c r="V364" s="2">
        <f t="shared" si="554"/>
        <v>62.730215897453924</v>
      </c>
      <c r="W364" s="2">
        <f t="shared" si="561"/>
        <v>1</v>
      </c>
      <c r="X364" s="2">
        <f xml:space="preserve"> ($D$8 - W364)</f>
        <v>0</v>
      </c>
      <c r="Y364" s="18"/>
      <c r="Z364" s="18"/>
      <c r="AB364" s="2">
        <f xml:space="preserve"> M364 * (1 - M364) * (AD364 * T364)</f>
        <v>0</v>
      </c>
      <c r="AC364" s="2">
        <f xml:space="preserve"> R364 * (1 - R364) * (AD364 * U364)</f>
        <v>0</v>
      </c>
      <c r="AD364" s="2">
        <f xml:space="preserve"> (X364 * (1 - W364) * W364)</f>
        <v>0</v>
      </c>
      <c r="AE364" s="2">
        <f t="shared" si="581"/>
        <v>0</v>
      </c>
      <c r="AF364" s="2">
        <f xml:space="preserve"> (G364 * AB364)</f>
        <v>0</v>
      </c>
      <c r="AG364" s="2">
        <f xml:space="preserve"> (H364 * AB364)</f>
        <v>0</v>
      </c>
      <c r="AH364" s="2">
        <f t="shared" si="582"/>
        <v>0</v>
      </c>
      <c r="AI364" s="2">
        <f xml:space="preserve"> (G364 * AC364)</f>
        <v>0</v>
      </c>
      <c r="AJ364" s="2">
        <f xml:space="preserve"> (H364 * AC364)</f>
        <v>0</v>
      </c>
      <c r="AK364" s="6">
        <f t="shared" si="555"/>
        <v>0</v>
      </c>
      <c r="AL364" s="2">
        <f xml:space="preserve"> (M364 * AD364)</f>
        <v>0</v>
      </c>
      <c r="AM364" s="2">
        <f xml:space="preserve"> (R364 * AD364)</f>
        <v>0</v>
      </c>
      <c r="AN364" s="2">
        <f xml:space="preserve"> (I364 - I363)</f>
        <v>0.11267505162848579</v>
      </c>
      <c r="AO364" s="2">
        <f xml:space="preserve"> (J364 - J363)</f>
        <v>5.9295997725801186E-2</v>
      </c>
      <c r="AP364" s="2">
        <f xml:space="preserve"> (K364 - K363)</f>
        <v>-0.1932446710684701</v>
      </c>
      <c r="AQ364" s="2">
        <f xml:space="preserve"> (N364 - N363)</f>
        <v>0.11267505162848579</v>
      </c>
      <c r="AR364" s="2">
        <f xml:space="preserve"> (O364 - O363)</f>
        <v>5.9295997725801186E-2</v>
      </c>
      <c r="AS364" s="2">
        <f xml:space="preserve"> (P364 - P363)</f>
        <v>-0.1932446710684701</v>
      </c>
      <c r="AT364" s="6">
        <f t="shared" si="562"/>
        <v>0.19873538305012772</v>
      </c>
      <c r="AU364" s="2">
        <f xml:space="preserve"> (T364 - T363)</f>
        <v>-0.23273875137292066</v>
      </c>
      <c r="AV364" s="2">
        <f xml:space="preserve"> (U364 - U363)</f>
        <v>-0.23273875137292066</v>
      </c>
    </row>
    <row r="365" spans="6:48" x14ac:dyDescent="0.25">
      <c r="F365" s="8" t="s">
        <v>51</v>
      </c>
      <c r="G365" s="8">
        <f t="shared" si="587"/>
        <v>0</v>
      </c>
      <c r="H365" s="8">
        <f t="shared" si="588"/>
        <v>0</v>
      </c>
      <c r="I365" s="8">
        <f xml:space="preserve"> (I364 + $B$11 * AE364 + $D$11 * AN364)</f>
        <v>35.429753617867021</v>
      </c>
      <c r="J365" s="8">
        <f xml:space="preserve"> (J364 + $B$11 * AF364 + $D$11 * AO364)</f>
        <v>18.822807217702632</v>
      </c>
      <c r="K365" s="8">
        <f xml:space="preserve"> (K364 + $B$11 * AG364 + $D$11 * AP364)</f>
        <v>-63.35585829147233</v>
      </c>
      <c r="L365" s="8">
        <f t="shared" si="593"/>
        <v>35.429753617867021</v>
      </c>
      <c r="M365" s="8">
        <f t="shared" si="558"/>
        <v>0.99999999999999956</v>
      </c>
      <c r="N365" s="8">
        <f xml:space="preserve"> (N364 + $B$11 * AH364 + $D$11 * AQ364)</f>
        <v>35.429753617867021</v>
      </c>
      <c r="O365" s="8">
        <f xml:space="preserve"> (O364 + $B$11 * AI364 + $D$11 * AR364)</f>
        <v>18.822807217702632</v>
      </c>
      <c r="P365" s="8">
        <f xml:space="preserve"> (P364 + $B$11 * AJ364 + $D$11 * AS364)</f>
        <v>-63.35585829147233</v>
      </c>
      <c r="Q365" s="8">
        <f t="shared" si="594"/>
        <v>35.429753617867021</v>
      </c>
      <c r="R365" s="8">
        <f t="shared" si="559"/>
        <v>0.99999999999999956</v>
      </c>
      <c r="S365" s="5">
        <f t="shared" si="560"/>
        <v>62.946313026197814</v>
      </c>
      <c r="T365" s="8">
        <f xml:space="preserve"> (T364 + $B$11 * AL364 + $D$11 * AU364)</f>
        <v>-76.596199707955179</v>
      </c>
      <c r="U365" s="8">
        <f xml:space="preserve"> (U364 + $B$11 * AM364 + $D$11 * AV364)</f>
        <v>-76.596199707955179</v>
      </c>
      <c r="V365" s="8">
        <f t="shared" si="554"/>
        <v>-90.246086389712488</v>
      </c>
      <c r="W365" s="8">
        <f t="shared" si="561"/>
        <v>6.4065271000766596E-40</v>
      </c>
      <c r="X365" s="8">
        <f xml:space="preserve"> ($D$5 - W365)</f>
        <v>-6.4065271000766596E-40</v>
      </c>
      <c r="Y365" s="13">
        <f xml:space="preserve"> SUM(SUMIF(X365:X368, {"&gt;0","&lt;0"}) * {1,-1}) / 4</f>
        <v>2.8282743817394968E-40</v>
      </c>
      <c r="Z365" s="13" t="s">
        <v>147</v>
      </c>
      <c r="AB365" s="8">
        <f xml:space="preserve"> M365 * (1 - M365) * (AD365 * T365)</f>
        <v>1.3961200981289799E-92</v>
      </c>
      <c r="AC365" s="8">
        <f xml:space="preserve"> R365 * (1 - R365) * (AD365 * U365)</f>
        <v>1.3961200981289799E-92</v>
      </c>
      <c r="AD365" s="8">
        <f xml:space="preserve"> (X365 * (1 - W365) * W365)</f>
        <v>-4.1043589484016656E-79</v>
      </c>
      <c r="AE365" s="8">
        <f t="shared" si="581"/>
        <v>1.3961200981289799E-92</v>
      </c>
      <c r="AF365" s="8">
        <f xml:space="preserve"> (G365 * AB365)</f>
        <v>0</v>
      </c>
      <c r="AG365" s="8">
        <f xml:space="preserve"> (H365 * AB365)</f>
        <v>0</v>
      </c>
      <c r="AH365" s="8">
        <f t="shared" si="582"/>
        <v>1.3961200981289799E-92</v>
      </c>
      <c r="AI365" s="8">
        <f xml:space="preserve"> (G365 * AC365)</f>
        <v>0</v>
      </c>
      <c r="AJ365" s="8">
        <f xml:space="preserve"> (H365 * AC365)</f>
        <v>0</v>
      </c>
      <c r="AK365" s="5">
        <f t="shared" si="555"/>
        <v>-4.1043589484016656E-79</v>
      </c>
      <c r="AL365" s="8">
        <f xml:space="preserve"> (M365 * AD365)</f>
        <v>-4.1043589484016638E-79</v>
      </c>
      <c r="AM365" s="8">
        <f xml:space="preserve"> (R365 * AD365)</f>
        <v>-4.1043589484016638E-79</v>
      </c>
      <c r="AN365" s="8">
        <f xml:space="preserve"> (I365 - I364)</f>
        <v>0.11267505162848579</v>
      </c>
      <c r="AO365" s="8">
        <f xml:space="preserve"> (J365 - J364)</f>
        <v>5.9295997725801186E-2</v>
      </c>
      <c r="AP365" s="8">
        <f xml:space="preserve"> (K365 - K364)</f>
        <v>-0.1932446710684701</v>
      </c>
      <c r="AQ365" s="8">
        <f xml:space="preserve"> (N365 - N364)</f>
        <v>0.11267505162848579</v>
      </c>
      <c r="AR365" s="8">
        <f xml:space="preserve"> (O365 - O364)</f>
        <v>5.9295997725801186E-2</v>
      </c>
      <c r="AS365" s="8">
        <f xml:space="preserve"> (P365 - P364)</f>
        <v>-0.1932446710684701</v>
      </c>
      <c r="AT365" s="5">
        <f t="shared" si="562"/>
        <v>0.19873538305012772</v>
      </c>
      <c r="AU365" s="8">
        <f xml:space="preserve"> (T365 - T364)</f>
        <v>-0.23273875137292066</v>
      </c>
      <c r="AV365" s="8">
        <f xml:space="preserve"> (U365 - U364)</f>
        <v>-0.23273875137292066</v>
      </c>
    </row>
    <row r="366" spans="6:48" x14ac:dyDescent="0.25">
      <c r="F366" s="8" t="s">
        <v>52</v>
      </c>
      <c r="G366" s="8">
        <f t="shared" ref="G366" si="627" xml:space="preserve"> $B$6</f>
        <v>1</v>
      </c>
      <c r="H366" s="8">
        <f t="shared" ref="H366" si="628" xml:space="preserve"> $C$6</f>
        <v>0</v>
      </c>
      <c r="I366" s="8">
        <f xml:space="preserve"> (I365 + $B$11 * AE365 + $D$11 * AN365)</f>
        <v>35.542428669495507</v>
      </c>
      <c r="J366" s="8">
        <f xml:space="preserve"> (J365 + $B$11 * AF365 + $D$11 * AO365)</f>
        <v>18.882103215428433</v>
      </c>
      <c r="K366" s="8">
        <f xml:space="preserve"> (K365 + $B$11 * AG365 + $D$11 * AP365)</f>
        <v>-63.5491029625408</v>
      </c>
      <c r="L366" s="8">
        <f t="shared" si="593"/>
        <v>54.424531884923937</v>
      </c>
      <c r="M366" s="8">
        <f t="shared" si="558"/>
        <v>1</v>
      </c>
      <c r="N366" s="8">
        <f xml:space="preserve"> (N365 + $B$11 * AH365 + $D$11 * AQ365)</f>
        <v>35.542428669495507</v>
      </c>
      <c r="O366" s="8">
        <f xml:space="preserve"> (O365 + $B$11 * AI365 + $D$11 * AR365)</f>
        <v>18.882103215428433</v>
      </c>
      <c r="P366" s="8">
        <f xml:space="preserve"> (P365 + $B$11 * AJ365 + $D$11 * AS365)</f>
        <v>-63.5491029625408</v>
      </c>
      <c r="Q366" s="8">
        <f t="shared" si="594"/>
        <v>54.424531884923937</v>
      </c>
      <c r="R366" s="8">
        <f t="shared" si="559"/>
        <v>1</v>
      </c>
      <c r="S366" s="5">
        <f t="shared" si="560"/>
        <v>63.145048409247941</v>
      </c>
      <c r="T366" s="8">
        <f xml:space="preserve"> (T365 + $B$11 * AL365 + $D$11 * AU365)</f>
        <v>-76.8289384593281</v>
      </c>
      <c r="U366" s="8">
        <f xml:space="preserve"> (U365 + $B$11 * AM365 + $D$11 * AV365)</f>
        <v>-76.8289384593281</v>
      </c>
      <c r="V366" s="8">
        <f t="shared" si="554"/>
        <v>-90.512828509408251</v>
      </c>
      <c r="W366" s="8">
        <f t="shared" si="561"/>
        <v>4.9065704268813282E-40</v>
      </c>
      <c r="X366" s="8">
        <f xml:space="preserve"> ($D$6 - W366)</f>
        <v>-4.9065704268813282E-40</v>
      </c>
      <c r="Y366" s="14"/>
      <c r="Z366" s="14"/>
      <c r="AB366" s="8">
        <f xml:space="preserve"> M366 * (1 - M366) * (AD366 * T366)</f>
        <v>0</v>
      </c>
      <c r="AC366" s="8">
        <f xml:space="preserve"> R366 * (1 - R366) * (AD366 * U366)</f>
        <v>0</v>
      </c>
      <c r="AD366" s="8">
        <f xml:space="preserve"> (X366 * (1 - W366) * W366)</f>
        <v>-2.407443335394642E-79</v>
      </c>
      <c r="AE366" s="8">
        <f t="shared" si="581"/>
        <v>0</v>
      </c>
      <c r="AF366" s="8">
        <f xml:space="preserve"> (G366 * AB366)</f>
        <v>0</v>
      </c>
      <c r="AG366" s="8">
        <f xml:space="preserve"> (H366 * AB366)</f>
        <v>0</v>
      </c>
      <c r="AH366" s="8">
        <f t="shared" si="582"/>
        <v>0</v>
      </c>
      <c r="AI366" s="8">
        <f xml:space="preserve"> (G366 * AC366)</f>
        <v>0</v>
      </c>
      <c r="AJ366" s="8">
        <f xml:space="preserve"> (H366 * AC366)</f>
        <v>0</v>
      </c>
      <c r="AK366" s="5">
        <f t="shared" si="555"/>
        <v>-2.407443335394642E-79</v>
      </c>
      <c r="AL366" s="8">
        <f xml:space="preserve"> (M366 * AD366)</f>
        <v>-2.407443335394642E-79</v>
      </c>
      <c r="AM366" s="8">
        <f xml:space="preserve"> (R366 * AD366)</f>
        <v>-2.407443335394642E-79</v>
      </c>
      <c r="AN366" s="8">
        <f xml:space="preserve"> (I366 - I365)</f>
        <v>0.11267505162848579</v>
      </c>
      <c r="AO366" s="8">
        <f xml:space="preserve"> (J366 - J365)</f>
        <v>5.9295997725801186E-2</v>
      </c>
      <c r="AP366" s="8">
        <f xml:space="preserve"> (K366 - K365)</f>
        <v>-0.1932446710684701</v>
      </c>
      <c r="AQ366" s="8">
        <f xml:space="preserve"> (N366 - N365)</f>
        <v>0.11267505162848579</v>
      </c>
      <c r="AR366" s="8">
        <f xml:space="preserve"> (O366 - O365)</f>
        <v>5.9295997725801186E-2</v>
      </c>
      <c r="AS366" s="8">
        <f xml:space="preserve"> (P366 - P365)</f>
        <v>-0.1932446710684701</v>
      </c>
      <c r="AT366" s="5">
        <f t="shared" si="562"/>
        <v>0.19873538305012772</v>
      </c>
      <c r="AU366" s="8">
        <f xml:space="preserve"> (T366 - T365)</f>
        <v>-0.23273875137292066</v>
      </c>
      <c r="AV366" s="8">
        <f xml:space="preserve"> (U366 - U365)</f>
        <v>-0.23273875137292066</v>
      </c>
    </row>
    <row r="367" spans="6:48" x14ac:dyDescent="0.25">
      <c r="F367" s="8" t="s">
        <v>53</v>
      </c>
      <c r="G367" s="8">
        <f t="shared" ref="G367" si="629" xml:space="preserve"> $B$7</f>
        <v>0</v>
      </c>
      <c r="H367" s="8">
        <f t="shared" ref="H367" si="630" xml:space="preserve"> $C$7</f>
        <v>1</v>
      </c>
      <c r="I367" s="8">
        <f xml:space="preserve"> (I366 + $B$11 * AE366 + $D$11 * AN366)</f>
        <v>35.655103721123993</v>
      </c>
      <c r="J367" s="8">
        <f xml:space="preserve"> (J366 + $B$11 * AF366 + $D$11 * AO366)</f>
        <v>18.941399213154234</v>
      </c>
      <c r="K367" s="8">
        <f xml:space="preserve"> (K366 + $B$11 * AG366 + $D$11 * AP366)</f>
        <v>-63.74234763360927</v>
      </c>
      <c r="L367" s="8">
        <f t="shared" si="593"/>
        <v>-28.087243912485278</v>
      </c>
      <c r="M367" s="8">
        <f t="shared" si="558"/>
        <v>6.3367264128718885E-13</v>
      </c>
      <c r="N367" s="8">
        <f xml:space="preserve"> (N366 + $B$11 * AH366 + $D$11 * AQ366)</f>
        <v>35.655103721123993</v>
      </c>
      <c r="O367" s="8">
        <f xml:space="preserve"> (O366 + $B$11 * AI366 + $D$11 * AR366)</f>
        <v>18.941399213154234</v>
      </c>
      <c r="P367" s="8">
        <f xml:space="preserve"> (P366 + $B$11 * AJ366 + $D$11 * AS366)</f>
        <v>-63.74234763360927</v>
      </c>
      <c r="Q367" s="8">
        <f t="shared" si="594"/>
        <v>-28.087243912485278</v>
      </c>
      <c r="R367" s="8">
        <f t="shared" si="559"/>
        <v>6.3367264128718885E-13</v>
      </c>
      <c r="S367" s="5">
        <f t="shared" si="560"/>
        <v>63.343783792298069</v>
      </c>
      <c r="T367" s="8">
        <f xml:space="preserve"> (T366 + $B$11 * AL366 + $D$11 * AU366)</f>
        <v>-77.061677210701021</v>
      </c>
      <c r="U367" s="8">
        <f xml:space="preserve"> (U366 + $B$11 * AM366 + $D$11 * AV366)</f>
        <v>-77.061677210701021</v>
      </c>
      <c r="V367" s="8">
        <f t="shared" si="554"/>
        <v>63.343783792200412</v>
      </c>
      <c r="W367" s="8">
        <f t="shared" si="561"/>
        <v>1</v>
      </c>
      <c r="X367" s="8">
        <f xml:space="preserve"> ($D$7 - W367)</f>
        <v>0</v>
      </c>
      <c r="Y367" s="14"/>
      <c r="Z367" s="14"/>
      <c r="AB367" s="8">
        <f xml:space="preserve"> M367 * (1 - M367) * (AD367 * T367)</f>
        <v>0</v>
      </c>
      <c r="AC367" s="8">
        <f xml:space="preserve"> R367 * (1 - R367) * (AD367 * U367)</f>
        <v>0</v>
      </c>
      <c r="AD367" s="8">
        <f xml:space="preserve"> (X367 * (1 - W367) * W367)</f>
        <v>0</v>
      </c>
      <c r="AE367" s="8">
        <f t="shared" si="581"/>
        <v>0</v>
      </c>
      <c r="AF367" s="8">
        <f xml:space="preserve"> (G367 * AB367)</f>
        <v>0</v>
      </c>
      <c r="AG367" s="8">
        <f xml:space="preserve"> (H367 * AB367)</f>
        <v>0</v>
      </c>
      <c r="AH367" s="8">
        <f t="shared" si="582"/>
        <v>0</v>
      </c>
      <c r="AI367" s="8">
        <f xml:space="preserve"> (G367 * AC367)</f>
        <v>0</v>
      </c>
      <c r="AJ367" s="8">
        <f xml:space="preserve"> (H367 * AC367)</f>
        <v>0</v>
      </c>
      <c r="AK367" s="5">
        <f t="shared" si="555"/>
        <v>0</v>
      </c>
      <c r="AL367" s="8">
        <f xml:space="preserve"> (M367 * AD367)</f>
        <v>0</v>
      </c>
      <c r="AM367" s="8">
        <f xml:space="preserve"> (R367 * AD367)</f>
        <v>0</v>
      </c>
      <c r="AN367" s="8">
        <f xml:space="preserve"> (I367 - I366)</f>
        <v>0.11267505162848579</v>
      </c>
      <c r="AO367" s="8">
        <f xml:space="preserve"> (J367 - J366)</f>
        <v>5.9295997725801186E-2</v>
      </c>
      <c r="AP367" s="8">
        <f xml:space="preserve"> (K367 - K366)</f>
        <v>-0.1932446710684701</v>
      </c>
      <c r="AQ367" s="8">
        <f xml:space="preserve"> (N367 - N366)</f>
        <v>0.11267505162848579</v>
      </c>
      <c r="AR367" s="8">
        <f xml:space="preserve"> (O367 - O366)</f>
        <v>5.9295997725801186E-2</v>
      </c>
      <c r="AS367" s="8">
        <f xml:space="preserve"> (P367 - P366)</f>
        <v>-0.1932446710684701</v>
      </c>
      <c r="AT367" s="5">
        <f t="shared" si="562"/>
        <v>0.19873538305012772</v>
      </c>
      <c r="AU367" s="8">
        <f xml:space="preserve"> (T367 - T366)</f>
        <v>-0.23273875137292066</v>
      </c>
      <c r="AV367" s="8">
        <f xml:space="preserve"> (U367 - U366)</f>
        <v>-0.23273875137292066</v>
      </c>
    </row>
    <row r="368" spans="6:48" x14ac:dyDescent="0.25">
      <c r="F368" s="8" t="s">
        <v>54</v>
      </c>
      <c r="G368" s="8">
        <f t="shared" ref="G368" si="631" xml:space="preserve"> $B$8</f>
        <v>1</v>
      </c>
      <c r="H368" s="8">
        <f t="shared" ref="H368" si="632" xml:space="preserve"> $C$8</f>
        <v>1</v>
      </c>
      <c r="I368" s="8">
        <f xml:space="preserve"> (I367 + $B$11 * AE367 + $D$11 * AN367)</f>
        <v>35.767778772752479</v>
      </c>
      <c r="J368" s="8">
        <f xml:space="preserve"> (J367 + $B$11 * AF367 + $D$11 * AO367)</f>
        <v>19.000695210880036</v>
      </c>
      <c r="K368" s="8">
        <f xml:space="preserve"> (K367 + $B$11 * AG367 + $D$11 * AP367)</f>
        <v>-63.935592304677741</v>
      </c>
      <c r="L368" s="8">
        <f t="shared" si="593"/>
        <v>-9.1671183210452227</v>
      </c>
      <c r="M368" s="8">
        <f t="shared" si="558"/>
        <v>1.044060710311669E-4</v>
      </c>
      <c r="N368" s="8">
        <f xml:space="preserve"> (N367 + $B$11 * AH367 + $D$11 * AQ367)</f>
        <v>35.767778772752479</v>
      </c>
      <c r="O368" s="8">
        <f xml:space="preserve"> (O367 + $B$11 * AI367 + $D$11 * AR367)</f>
        <v>19.000695210880036</v>
      </c>
      <c r="P368" s="8">
        <f xml:space="preserve"> (P367 + $B$11 * AJ367 + $D$11 * AS367)</f>
        <v>-63.935592304677741</v>
      </c>
      <c r="Q368" s="8">
        <f t="shared" si="594"/>
        <v>-9.1671183210452227</v>
      </c>
      <c r="R368" s="8">
        <f t="shared" si="559"/>
        <v>1.044060710311669E-4</v>
      </c>
      <c r="S368" s="5">
        <f t="shared" si="560"/>
        <v>63.542519175348197</v>
      </c>
      <c r="T368" s="8">
        <f xml:space="preserve"> (T367 + $B$11 * AL367 + $D$11 * AU367)</f>
        <v>-77.294415962073941</v>
      </c>
      <c r="U368" s="8">
        <f xml:space="preserve"> (U367 + $B$11 * AM367 + $D$11 * AV367)</f>
        <v>-77.294415962073941</v>
      </c>
      <c r="V368" s="8">
        <f t="shared" si="554"/>
        <v>63.526379162781701</v>
      </c>
      <c r="W368" s="8">
        <f t="shared" si="561"/>
        <v>1</v>
      </c>
      <c r="X368" s="8">
        <f xml:space="preserve"> ($D$8 - W368)</f>
        <v>0</v>
      </c>
      <c r="Y368" s="15"/>
      <c r="Z368" s="15"/>
      <c r="AB368" s="8">
        <f xml:space="preserve"> M368 * (1 - M368) * (AD368 * T368)</f>
        <v>0</v>
      </c>
      <c r="AC368" s="8">
        <f xml:space="preserve"> R368 * (1 - R368) * (AD368 * U368)</f>
        <v>0</v>
      </c>
      <c r="AD368" s="8">
        <f xml:space="preserve"> (X368 * (1 - W368) * W368)</f>
        <v>0</v>
      </c>
      <c r="AE368" s="8">
        <f t="shared" si="581"/>
        <v>0</v>
      </c>
      <c r="AF368" s="8">
        <f xml:space="preserve"> (G368 * AB368)</f>
        <v>0</v>
      </c>
      <c r="AG368" s="8">
        <f xml:space="preserve"> (H368 * AB368)</f>
        <v>0</v>
      </c>
      <c r="AH368" s="8">
        <f t="shared" si="582"/>
        <v>0</v>
      </c>
      <c r="AI368" s="8">
        <f xml:space="preserve"> (G368 * AC368)</f>
        <v>0</v>
      </c>
      <c r="AJ368" s="8">
        <f xml:space="preserve"> (H368 * AC368)</f>
        <v>0</v>
      </c>
      <c r="AK368" s="5">
        <f t="shared" si="555"/>
        <v>0</v>
      </c>
      <c r="AL368" s="8">
        <f xml:space="preserve"> (M368 * AD368)</f>
        <v>0</v>
      </c>
      <c r="AM368" s="8">
        <f xml:space="preserve"> (R368 * AD368)</f>
        <v>0</v>
      </c>
      <c r="AN368" s="8">
        <f xml:space="preserve"> (I368 - I367)</f>
        <v>0.11267505162848579</v>
      </c>
      <c r="AO368" s="8">
        <f xml:space="preserve"> (J368 - J367)</f>
        <v>5.9295997725801186E-2</v>
      </c>
      <c r="AP368" s="8">
        <f xml:space="preserve"> (K368 - K367)</f>
        <v>-0.1932446710684701</v>
      </c>
      <c r="AQ368" s="8">
        <f xml:space="preserve"> (N368 - N367)</f>
        <v>0.11267505162848579</v>
      </c>
      <c r="AR368" s="8">
        <f xml:space="preserve"> (O368 - O367)</f>
        <v>5.9295997725801186E-2</v>
      </c>
      <c r="AS368" s="8">
        <f xml:space="preserve"> (P368 - P367)</f>
        <v>-0.1932446710684701</v>
      </c>
      <c r="AT368" s="5">
        <f t="shared" si="562"/>
        <v>0.19873538305012772</v>
      </c>
      <c r="AU368" s="8">
        <f xml:space="preserve"> (T368 - T367)</f>
        <v>-0.23273875137292066</v>
      </c>
      <c r="AV368" s="8">
        <f xml:space="preserve"> (U368 - U367)</f>
        <v>-0.23273875137292066</v>
      </c>
    </row>
    <row r="369" spans="6:48" x14ac:dyDescent="0.25">
      <c r="F369" s="2" t="s">
        <v>51</v>
      </c>
      <c r="G369" s="2">
        <f t="shared" si="577"/>
        <v>0</v>
      </c>
      <c r="H369" s="2">
        <f t="shared" si="578"/>
        <v>0</v>
      </c>
      <c r="I369" s="2">
        <f xml:space="preserve"> (I368 + $B$11 * AE368 + $D$11 * AN368)</f>
        <v>35.880453824380965</v>
      </c>
      <c r="J369" s="2">
        <f xml:space="preserve"> (J368 + $B$11 * AF368 + $D$11 * AO368)</f>
        <v>19.059991208605837</v>
      </c>
      <c r="K369" s="2">
        <f xml:space="preserve"> (K368 + $B$11 * AG368 + $D$11 * AP368)</f>
        <v>-64.128836975746211</v>
      </c>
      <c r="L369" s="2">
        <f t="shared" si="593"/>
        <v>35.880453824380965</v>
      </c>
      <c r="M369" s="2">
        <f t="shared" si="558"/>
        <v>0.99999999999999978</v>
      </c>
      <c r="N369" s="2">
        <f xml:space="preserve"> (N368 + $B$11 * AH368 + $D$11 * AQ368)</f>
        <v>35.880453824380965</v>
      </c>
      <c r="O369" s="2">
        <f xml:space="preserve"> (O368 + $B$11 * AI368 + $D$11 * AR368)</f>
        <v>19.059991208605837</v>
      </c>
      <c r="P369" s="2">
        <f xml:space="preserve"> (P368 + $B$11 * AJ368 + $D$11 * AS368)</f>
        <v>-64.128836975746211</v>
      </c>
      <c r="Q369" s="2">
        <f t="shared" si="594"/>
        <v>35.880453824380965</v>
      </c>
      <c r="R369" s="2">
        <f t="shared" si="559"/>
        <v>0.99999999999999978</v>
      </c>
      <c r="S369" s="6">
        <f t="shared" si="560"/>
        <v>63.741254558398325</v>
      </c>
      <c r="T369" s="2">
        <f xml:space="preserve"> (T368 + $B$11 * AL368 + $D$11 * AU368)</f>
        <v>-77.527154713446862</v>
      </c>
      <c r="U369" s="2">
        <f xml:space="preserve"> (U368 + $B$11 * AM368 + $D$11 * AV368)</f>
        <v>-77.527154713446862</v>
      </c>
      <c r="V369" s="2">
        <f t="shared" si="554"/>
        <v>-91.313054868495371</v>
      </c>
      <c r="W369" s="2">
        <f t="shared" si="561"/>
        <v>2.2041652179789279E-40</v>
      </c>
      <c r="X369" s="2">
        <f xml:space="preserve"> ($D$5 - W369)</f>
        <v>-2.2041652179789279E-40</v>
      </c>
      <c r="Y369" s="16">
        <f xml:space="preserve"> SUM(SUMIF(X369:X372, {"&gt;0","&lt;0"}) * {1,-1}) / 4</f>
        <v>9.7306761085214767E-41</v>
      </c>
      <c r="Z369" s="16" t="s">
        <v>148</v>
      </c>
      <c r="AB369" s="2">
        <f xml:space="preserve"> M369 * (1 - M369) * (AD369 * T369)</f>
        <v>8.3633902210109845E-94</v>
      </c>
      <c r="AC369" s="2">
        <f xml:space="preserve"> R369 * (1 - R369) * (AD369 * U369)</f>
        <v>8.3633902210109845E-94</v>
      </c>
      <c r="AD369" s="2">
        <f xml:space="preserve"> (X369 * (1 - W369) * W369)</f>
        <v>-4.8583443081480948E-80</v>
      </c>
      <c r="AE369" s="2">
        <f t="shared" si="581"/>
        <v>8.3633902210109845E-94</v>
      </c>
      <c r="AF369" s="2">
        <f xml:space="preserve"> (G369 * AB369)</f>
        <v>0</v>
      </c>
      <c r="AG369" s="2">
        <f xml:space="preserve"> (H369 * AB369)</f>
        <v>0</v>
      </c>
      <c r="AH369" s="2">
        <f t="shared" si="582"/>
        <v>8.3633902210109845E-94</v>
      </c>
      <c r="AI369" s="2">
        <f xml:space="preserve"> (G369 * AC369)</f>
        <v>0</v>
      </c>
      <c r="AJ369" s="2">
        <f xml:space="preserve"> (H369 * AC369)</f>
        <v>0</v>
      </c>
      <c r="AK369" s="6">
        <f t="shared" si="555"/>
        <v>-4.8583443081480948E-80</v>
      </c>
      <c r="AL369" s="2">
        <f xml:space="preserve"> (M369 * AD369)</f>
        <v>-4.858344308148094E-80</v>
      </c>
      <c r="AM369" s="2">
        <f xml:space="preserve"> (R369 * AD369)</f>
        <v>-4.858344308148094E-80</v>
      </c>
      <c r="AN369" s="2">
        <f xml:space="preserve"> (I369 - I368)</f>
        <v>0.11267505162848579</v>
      </c>
      <c r="AO369" s="2">
        <f xml:space="preserve"> (J369 - J368)</f>
        <v>5.9295997725801186E-2</v>
      </c>
      <c r="AP369" s="2">
        <f xml:space="preserve"> (K369 - K368)</f>
        <v>-0.1932446710684701</v>
      </c>
      <c r="AQ369" s="2">
        <f xml:space="preserve"> (N369 - N368)</f>
        <v>0.11267505162848579</v>
      </c>
      <c r="AR369" s="2">
        <f xml:space="preserve"> (O369 - O368)</f>
        <v>5.9295997725801186E-2</v>
      </c>
      <c r="AS369" s="2">
        <f xml:space="preserve"> (P369 - P368)</f>
        <v>-0.1932446710684701</v>
      </c>
      <c r="AT369" s="6">
        <f t="shared" si="562"/>
        <v>0.19873538305012772</v>
      </c>
      <c r="AU369" s="2">
        <f xml:space="preserve"> (T369 - T368)</f>
        <v>-0.23273875137292066</v>
      </c>
      <c r="AV369" s="2">
        <f xml:space="preserve"> (U369 - U368)</f>
        <v>-0.23273875137292066</v>
      </c>
    </row>
    <row r="370" spans="6:48" x14ac:dyDescent="0.25">
      <c r="F370" s="2" t="s">
        <v>52</v>
      </c>
      <c r="G370" s="2">
        <f t="shared" ref="G370" si="633" xml:space="preserve"> $B$6</f>
        <v>1</v>
      </c>
      <c r="H370" s="2">
        <f t="shared" ref="H370" si="634" xml:space="preserve"> $C$6</f>
        <v>0</v>
      </c>
      <c r="I370" s="2">
        <f xml:space="preserve"> (I369 + $B$11 * AE369 + $D$11 * AN369)</f>
        <v>35.99312887600945</v>
      </c>
      <c r="J370" s="2">
        <f xml:space="preserve"> (J369 + $B$11 * AF369 + $D$11 * AO369)</f>
        <v>19.119287206331638</v>
      </c>
      <c r="K370" s="2">
        <f xml:space="preserve"> (K369 + $B$11 * AG369 + $D$11 * AP369)</f>
        <v>-64.322081646814681</v>
      </c>
      <c r="L370" s="2">
        <f t="shared" si="593"/>
        <v>55.112416082341085</v>
      </c>
      <c r="M370" s="2">
        <f t="shared" si="558"/>
        <v>1</v>
      </c>
      <c r="N370" s="2">
        <f xml:space="preserve"> (N369 + $B$11 * AH369 + $D$11 * AQ369)</f>
        <v>35.99312887600945</v>
      </c>
      <c r="O370" s="2">
        <f xml:space="preserve"> (O369 + $B$11 * AI369 + $D$11 * AR369)</f>
        <v>19.119287206331638</v>
      </c>
      <c r="P370" s="2">
        <f xml:space="preserve"> (P369 + $B$11 * AJ369 + $D$11 * AS369)</f>
        <v>-64.322081646814681</v>
      </c>
      <c r="Q370" s="2">
        <f t="shared" si="594"/>
        <v>55.112416082341085</v>
      </c>
      <c r="R370" s="2">
        <f t="shared" si="559"/>
        <v>1</v>
      </c>
      <c r="S370" s="6">
        <f t="shared" si="560"/>
        <v>63.939989941448452</v>
      </c>
      <c r="T370" s="2">
        <f xml:space="preserve"> (T369 + $B$11 * AL369 + $D$11 * AU369)</f>
        <v>-77.759893464819783</v>
      </c>
      <c r="U370" s="2">
        <f xml:space="preserve"> (U369 + $B$11 * AM369 + $D$11 * AV369)</f>
        <v>-77.759893464819783</v>
      </c>
      <c r="V370" s="2">
        <f t="shared" si="554"/>
        <v>-91.579796988191106</v>
      </c>
      <c r="W370" s="2">
        <f t="shared" si="561"/>
        <v>1.6881052254296626E-40</v>
      </c>
      <c r="X370" s="2">
        <f xml:space="preserve"> ($D$6 - W370)</f>
        <v>-1.6881052254296626E-40</v>
      </c>
      <c r="Y370" s="17"/>
      <c r="Z370" s="17"/>
      <c r="AB370" s="2">
        <f xml:space="preserve"> M370 * (1 - M370) * (AD370 * T370)</f>
        <v>0</v>
      </c>
      <c r="AC370" s="2">
        <f xml:space="preserve"> R370 * (1 - R370) * (AD370 * U370)</f>
        <v>0</v>
      </c>
      <c r="AD370" s="2">
        <f xml:space="preserve"> (X370 * (1 - W370) * W370)</f>
        <v>-2.8496992521229321E-80</v>
      </c>
      <c r="AE370" s="2">
        <f t="shared" si="581"/>
        <v>0</v>
      </c>
      <c r="AF370" s="2">
        <f xml:space="preserve"> (G370 * AB370)</f>
        <v>0</v>
      </c>
      <c r="AG370" s="2">
        <f xml:space="preserve"> (H370 * AB370)</f>
        <v>0</v>
      </c>
      <c r="AH370" s="2">
        <f t="shared" si="582"/>
        <v>0</v>
      </c>
      <c r="AI370" s="2">
        <f xml:space="preserve"> (G370 * AC370)</f>
        <v>0</v>
      </c>
      <c r="AJ370" s="2">
        <f xml:space="preserve"> (H370 * AC370)</f>
        <v>0</v>
      </c>
      <c r="AK370" s="6">
        <f t="shared" si="555"/>
        <v>-2.8496992521229321E-80</v>
      </c>
      <c r="AL370" s="2">
        <f xml:space="preserve"> (M370 * AD370)</f>
        <v>-2.8496992521229321E-80</v>
      </c>
      <c r="AM370" s="2">
        <f xml:space="preserve"> (R370 * AD370)</f>
        <v>-2.8496992521229321E-80</v>
      </c>
      <c r="AN370" s="2">
        <f xml:space="preserve"> (I370 - I369)</f>
        <v>0.11267505162848579</v>
      </c>
      <c r="AO370" s="2">
        <f xml:space="preserve"> (J370 - J369)</f>
        <v>5.9295997725801186E-2</v>
      </c>
      <c r="AP370" s="2">
        <f xml:space="preserve"> (K370 - K369)</f>
        <v>-0.1932446710684701</v>
      </c>
      <c r="AQ370" s="2">
        <f xml:space="preserve"> (N370 - N369)</f>
        <v>0.11267505162848579</v>
      </c>
      <c r="AR370" s="2">
        <f xml:space="preserve"> (O370 - O369)</f>
        <v>5.9295997725801186E-2</v>
      </c>
      <c r="AS370" s="2">
        <f xml:space="preserve"> (P370 - P369)</f>
        <v>-0.1932446710684701</v>
      </c>
      <c r="AT370" s="6">
        <f t="shared" si="562"/>
        <v>0.19873538305012772</v>
      </c>
      <c r="AU370" s="2">
        <f xml:space="preserve"> (T370 - T369)</f>
        <v>-0.23273875137292066</v>
      </c>
      <c r="AV370" s="2">
        <f xml:space="preserve"> (U370 - U369)</f>
        <v>-0.23273875137292066</v>
      </c>
    </row>
    <row r="371" spans="6:48" x14ac:dyDescent="0.25">
      <c r="F371" s="2" t="s">
        <v>53</v>
      </c>
      <c r="G371" s="2">
        <f t="shared" ref="G371" si="635" xml:space="preserve"> $B$7</f>
        <v>0</v>
      </c>
      <c r="H371" s="2">
        <f t="shared" ref="H371" si="636" xml:space="preserve"> $C$7</f>
        <v>1</v>
      </c>
      <c r="I371" s="2">
        <f xml:space="preserve"> (I370 + $B$11 * AE370 + $D$11 * AN370)</f>
        <v>36.105803927637936</v>
      </c>
      <c r="J371" s="2">
        <f xml:space="preserve"> (J370 + $B$11 * AF370 + $D$11 * AO370)</f>
        <v>19.178583204057439</v>
      </c>
      <c r="K371" s="2">
        <f xml:space="preserve"> (K370 + $B$11 * AG370 + $D$11 * AP370)</f>
        <v>-64.515326317883151</v>
      </c>
      <c r="L371" s="2">
        <f t="shared" si="593"/>
        <v>-28.409522390245215</v>
      </c>
      <c r="M371" s="2">
        <f t="shared" si="558"/>
        <v>4.5909355125574685E-13</v>
      </c>
      <c r="N371" s="2">
        <f xml:space="preserve"> (N370 + $B$11 * AH370 + $D$11 * AQ370)</f>
        <v>36.105803927637936</v>
      </c>
      <c r="O371" s="2">
        <f xml:space="preserve"> (O370 + $B$11 * AI370 + $D$11 * AR370)</f>
        <v>19.178583204057439</v>
      </c>
      <c r="P371" s="2">
        <f xml:space="preserve"> (P370 + $B$11 * AJ370 + $D$11 * AS370)</f>
        <v>-64.515326317883151</v>
      </c>
      <c r="Q371" s="2">
        <f t="shared" si="594"/>
        <v>-28.409522390245215</v>
      </c>
      <c r="R371" s="2">
        <f t="shared" si="559"/>
        <v>4.5909355125574685E-13</v>
      </c>
      <c r="S371" s="6">
        <f t="shared" si="560"/>
        <v>64.13872532449858</v>
      </c>
      <c r="T371" s="2">
        <f xml:space="preserve"> (T370 + $B$11 * AL370 + $D$11 * AU370)</f>
        <v>-77.992632216192703</v>
      </c>
      <c r="U371" s="2">
        <f xml:space="preserve"> (U370 + $B$11 * AM370 + $D$11 * AV370)</f>
        <v>-77.992632216192703</v>
      </c>
      <c r="V371" s="2">
        <f t="shared" si="554"/>
        <v>64.138725324426957</v>
      </c>
      <c r="W371" s="2">
        <f t="shared" si="561"/>
        <v>1</v>
      </c>
      <c r="X371" s="2">
        <f xml:space="preserve"> ($D$7 - W371)</f>
        <v>0</v>
      </c>
      <c r="Y371" s="17"/>
      <c r="Z371" s="17"/>
      <c r="AB371" s="2">
        <f xml:space="preserve"> M371 * (1 - M371) * (AD371 * T371)</f>
        <v>0</v>
      </c>
      <c r="AC371" s="2">
        <f xml:space="preserve"> R371 * (1 - R371) * (AD371 * U371)</f>
        <v>0</v>
      </c>
      <c r="AD371" s="2">
        <f xml:space="preserve"> (X371 * (1 - W371) * W371)</f>
        <v>0</v>
      </c>
      <c r="AE371" s="2">
        <f t="shared" si="581"/>
        <v>0</v>
      </c>
      <c r="AF371" s="2">
        <f xml:space="preserve"> (G371 * AB371)</f>
        <v>0</v>
      </c>
      <c r="AG371" s="2">
        <f xml:space="preserve"> (H371 * AB371)</f>
        <v>0</v>
      </c>
      <c r="AH371" s="2">
        <f t="shared" si="582"/>
        <v>0</v>
      </c>
      <c r="AI371" s="2">
        <f xml:space="preserve"> (G371 * AC371)</f>
        <v>0</v>
      </c>
      <c r="AJ371" s="2">
        <f xml:space="preserve"> (H371 * AC371)</f>
        <v>0</v>
      </c>
      <c r="AK371" s="6">
        <f t="shared" si="555"/>
        <v>0</v>
      </c>
      <c r="AL371" s="2">
        <f xml:space="preserve"> (M371 * AD371)</f>
        <v>0</v>
      </c>
      <c r="AM371" s="2">
        <f xml:space="preserve"> (R371 * AD371)</f>
        <v>0</v>
      </c>
      <c r="AN371" s="2">
        <f xml:space="preserve"> (I371 - I370)</f>
        <v>0.11267505162848579</v>
      </c>
      <c r="AO371" s="2">
        <f xml:space="preserve"> (J371 - J370)</f>
        <v>5.9295997725801186E-2</v>
      </c>
      <c r="AP371" s="2">
        <f xml:space="preserve"> (K371 - K370)</f>
        <v>-0.1932446710684701</v>
      </c>
      <c r="AQ371" s="2">
        <f xml:space="preserve"> (N371 - N370)</f>
        <v>0.11267505162848579</v>
      </c>
      <c r="AR371" s="2">
        <f xml:space="preserve"> (O371 - O370)</f>
        <v>5.9295997725801186E-2</v>
      </c>
      <c r="AS371" s="2">
        <f xml:space="preserve"> (P371 - P370)</f>
        <v>-0.1932446710684701</v>
      </c>
      <c r="AT371" s="6">
        <f t="shared" si="562"/>
        <v>0.19873538305012772</v>
      </c>
      <c r="AU371" s="2">
        <f xml:space="preserve"> (T371 - T370)</f>
        <v>-0.23273875137292066</v>
      </c>
      <c r="AV371" s="2">
        <f xml:space="preserve"> (U371 - U370)</f>
        <v>-0.23273875137292066</v>
      </c>
    </row>
    <row r="372" spans="6:48" x14ac:dyDescent="0.25">
      <c r="F372" s="2" t="s">
        <v>54</v>
      </c>
      <c r="G372" s="2">
        <f t="shared" ref="G372" si="637" xml:space="preserve"> $B$8</f>
        <v>1</v>
      </c>
      <c r="H372" s="2">
        <f t="shared" ref="H372" si="638" xml:space="preserve"> $C$8</f>
        <v>1</v>
      </c>
      <c r="I372" s="2">
        <f xml:space="preserve"> (I371 + $B$11 * AE371 + $D$11 * AN371)</f>
        <v>36.218478979266422</v>
      </c>
      <c r="J372" s="2">
        <f xml:space="preserve"> (J371 + $B$11 * AF371 + $D$11 * AO371)</f>
        <v>19.23787920178324</v>
      </c>
      <c r="K372" s="2">
        <f xml:space="preserve"> (K371 + $B$11 * AG371 + $D$11 * AP371)</f>
        <v>-64.708570988951621</v>
      </c>
      <c r="L372" s="2">
        <f t="shared" si="593"/>
        <v>-9.2522128079019552</v>
      </c>
      <c r="M372" s="2">
        <f t="shared" si="558"/>
        <v>9.5890014794312441E-5</v>
      </c>
      <c r="N372" s="2">
        <f xml:space="preserve"> (N371 + $B$11 * AH371 + $D$11 * AQ371)</f>
        <v>36.218478979266422</v>
      </c>
      <c r="O372" s="2">
        <f xml:space="preserve"> (O371 + $B$11 * AI371 + $D$11 * AR371)</f>
        <v>19.23787920178324</v>
      </c>
      <c r="P372" s="2">
        <f xml:space="preserve"> (P371 + $B$11 * AJ371 + $D$11 * AS371)</f>
        <v>-64.708570988951621</v>
      </c>
      <c r="Q372" s="2">
        <f t="shared" si="594"/>
        <v>-9.2522128079019552</v>
      </c>
      <c r="R372" s="2">
        <f t="shared" si="559"/>
        <v>9.5890014794312441E-5</v>
      </c>
      <c r="S372" s="6">
        <f t="shared" si="560"/>
        <v>64.337460707548701</v>
      </c>
      <c r="T372" s="2">
        <f xml:space="preserve"> (T371 + $B$11 * AL371 + $D$11 * AU371)</f>
        <v>-78.225370967565624</v>
      </c>
      <c r="U372" s="2">
        <f xml:space="preserve"> (U371 + $B$11 * AM371 + $D$11 * AV371)</f>
        <v>-78.225370967565624</v>
      </c>
      <c r="V372" s="2">
        <f t="shared" si="554"/>
        <v>64.322458643589954</v>
      </c>
      <c r="W372" s="2">
        <f t="shared" si="561"/>
        <v>1</v>
      </c>
      <c r="X372" s="2">
        <f xml:space="preserve"> ($D$8 - W372)</f>
        <v>0</v>
      </c>
      <c r="Y372" s="18"/>
      <c r="Z372" s="18"/>
      <c r="AB372" s="2">
        <f xml:space="preserve"> M372 * (1 - M372) * (AD372 * T372)</f>
        <v>0</v>
      </c>
      <c r="AC372" s="2">
        <f xml:space="preserve"> R372 * (1 - R372) * (AD372 * U372)</f>
        <v>0</v>
      </c>
      <c r="AD372" s="2">
        <f xml:space="preserve"> (X372 * (1 - W372) * W372)</f>
        <v>0</v>
      </c>
      <c r="AE372" s="2">
        <f t="shared" si="581"/>
        <v>0</v>
      </c>
      <c r="AF372" s="2">
        <f xml:space="preserve"> (G372 * AB372)</f>
        <v>0</v>
      </c>
      <c r="AG372" s="2">
        <f xml:space="preserve"> (H372 * AB372)</f>
        <v>0</v>
      </c>
      <c r="AH372" s="2">
        <f t="shared" si="582"/>
        <v>0</v>
      </c>
      <c r="AI372" s="2">
        <f xml:space="preserve"> (G372 * AC372)</f>
        <v>0</v>
      </c>
      <c r="AJ372" s="2">
        <f xml:space="preserve"> (H372 * AC372)</f>
        <v>0</v>
      </c>
      <c r="AK372" s="6">
        <f t="shared" si="555"/>
        <v>0</v>
      </c>
      <c r="AL372" s="2">
        <f xml:space="preserve"> (M372 * AD372)</f>
        <v>0</v>
      </c>
      <c r="AM372" s="2">
        <f xml:space="preserve"> (R372 * AD372)</f>
        <v>0</v>
      </c>
      <c r="AN372" s="2">
        <f xml:space="preserve"> (I372 - I371)</f>
        <v>0.11267505162848579</v>
      </c>
      <c r="AO372" s="2">
        <f xml:space="preserve"> (J372 - J371)</f>
        <v>5.9295997725801186E-2</v>
      </c>
      <c r="AP372" s="2">
        <f xml:space="preserve"> (K372 - K371)</f>
        <v>-0.1932446710684701</v>
      </c>
      <c r="AQ372" s="2">
        <f xml:space="preserve"> (N372 - N371)</f>
        <v>0.11267505162848579</v>
      </c>
      <c r="AR372" s="2">
        <f xml:space="preserve"> (O372 - O371)</f>
        <v>5.9295997725801186E-2</v>
      </c>
      <c r="AS372" s="2">
        <f xml:space="preserve"> (P372 - P371)</f>
        <v>-0.1932446710684701</v>
      </c>
      <c r="AT372" s="6">
        <f t="shared" si="562"/>
        <v>0.19873538305012062</v>
      </c>
      <c r="AU372" s="2">
        <f xml:space="preserve"> (T372 - T371)</f>
        <v>-0.23273875137292066</v>
      </c>
      <c r="AV372" s="2">
        <f xml:space="preserve"> (U372 - U371)</f>
        <v>-0.23273875137292066</v>
      </c>
    </row>
    <row r="373" spans="6:48" x14ac:dyDescent="0.25">
      <c r="F373" s="8" t="s">
        <v>51</v>
      </c>
      <c r="G373" s="8">
        <f t="shared" si="587"/>
        <v>0</v>
      </c>
      <c r="H373" s="8">
        <f t="shared" si="588"/>
        <v>0</v>
      </c>
      <c r="I373" s="8">
        <f xml:space="preserve"> (I372 + $B$11 * AE372 + $D$11 * AN372)</f>
        <v>36.331154030894908</v>
      </c>
      <c r="J373" s="8">
        <f xml:space="preserve"> (J372 + $B$11 * AF372 + $D$11 * AO372)</f>
        <v>19.297175199509041</v>
      </c>
      <c r="K373" s="8">
        <f xml:space="preserve"> (K372 + $B$11 * AG372 + $D$11 * AP372)</f>
        <v>-64.901815660020091</v>
      </c>
      <c r="L373" s="8">
        <f t="shared" si="593"/>
        <v>36.331154030894908</v>
      </c>
      <c r="M373" s="8">
        <f t="shared" si="558"/>
        <v>0.99999999999999978</v>
      </c>
      <c r="N373" s="8">
        <f xml:space="preserve"> (N372 + $B$11 * AH372 + $D$11 * AQ372)</f>
        <v>36.331154030894908</v>
      </c>
      <c r="O373" s="8">
        <f xml:space="preserve"> (O372 + $B$11 * AI372 + $D$11 * AR372)</f>
        <v>19.297175199509041</v>
      </c>
      <c r="P373" s="8">
        <f xml:space="preserve"> (P372 + $B$11 * AJ372 + $D$11 * AS372)</f>
        <v>-64.901815660020091</v>
      </c>
      <c r="Q373" s="8">
        <f t="shared" si="594"/>
        <v>36.331154030894908</v>
      </c>
      <c r="R373" s="8">
        <f t="shared" si="559"/>
        <v>0.99999999999999978</v>
      </c>
      <c r="S373" s="5">
        <f t="shared" si="560"/>
        <v>64.536196090598821</v>
      </c>
      <c r="T373" s="8">
        <f xml:space="preserve"> (T372 + $B$11 * AL372 + $D$11 * AU372)</f>
        <v>-78.458109718938545</v>
      </c>
      <c r="U373" s="8">
        <f xml:space="preserve"> (U372 + $B$11 * AM372 + $D$11 * AV372)</f>
        <v>-78.458109718938545</v>
      </c>
      <c r="V373" s="8">
        <f t="shared" si="554"/>
        <v>-92.380023347278239</v>
      </c>
      <c r="W373" s="8">
        <f t="shared" si="561"/>
        <v>7.5834289502810812E-41</v>
      </c>
      <c r="X373" s="8">
        <f xml:space="preserve"> ($D$5 - W373)</f>
        <v>-7.5834289502810812E-41</v>
      </c>
      <c r="Y373" s="13">
        <f xml:space="preserve"> SUM(SUMIF(X373:X376, {"&gt;0","&lt;0"}) * {1,-1}) / 4</f>
        <v>3.3478384608043125E-41</v>
      </c>
      <c r="Z373" s="13" t="s">
        <v>149</v>
      </c>
      <c r="AB373" s="8">
        <f xml:space="preserve"> M373 * (1 - M373) * (AD373 * T373)</f>
        <v>1.0018652433742949E-94</v>
      </c>
      <c r="AC373" s="8">
        <f xml:space="preserve"> R373 * (1 - R373) * (AD373 * U373)</f>
        <v>1.0018652433742949E-94</v>
      </c>
      <c r="AD373" s="8">
        <f xml:space="preserve"> (X373 * (1 - W373) * W373)</f>
        <v>-5.7508394643961217E-81</v>
      </c>
      <c r="AE373" s="8">
        <f t="shared" si="581"/>
        <v>1.0018652433742949E-94</v>
      </c>
      <c r="AF373" s="8">
        <f xml:space="preserve"> (G373 * AB373)</f>
        <v>0</v>
      </c>
      <c r="AG373" s="8">
        <f xml:space="preserve"> (H373 * AB373)</f>
        <v>0</v>
      </c>
      <c r="AH373" s="8">
        <f t="shared" si="582"/>
        <v>1.0018652433742949E-94</v>
      </c>
      <c r="AI373" s="8">
        <f xml:space="preserve"> (G373 * AC373)</f>
        <v>0</v>
      </c>
      <c r="AJ373" s="8">
        <f xml:space="preserve"> (H373 * AC373)</f>
        <v>0</v>
      </c>
      <c r="AK373" s="5">
        <f t="shared" si="555"/>
        <v>-5.7508394643961217E-81</v>
      </c>
      <c r="AL373" s="8">
        <f xml:space="preserve"> (M373 * AD373)</f>
        <v>-5.7508394643961207E-81</v>
      </c>
      <c r="AM373" s="8">
        <f xml:space="preserve"> (R373 * AD373)</f>
        <v>-5.7508394643961207E-81</v>
      </c>
      <c r="AN373" s="8">
        <f xml:space="preserve"> (I373 - I372)</f>
        <v>0.11267505162848579</v>
      </c>
      <c r="AO373" s="8">
        <f xml:space="preserve"> (J373 - J372)</f>
        <v>5.9295997725801186E-2</v>
      </c>
      <c r="AP373" s="8">
        <f xml:space="preserve"> (K373 - K372)</f>
        <v>-0.1932446710684701</v>
      </c>
      <c r="AQ373" s="8">
        <f xml:space="preserve"> (N373 - N372)</f>
        <v>0.11267505162848579</v>
      </c>
      <c r="AR373" s="8">
        <f xml:space="preserve"> (O373 - O372)</f>
        <v>5.9295997725801186E-2</v>
      </c>
      <c r="AS373" s="8">
        <f xml:space="preserve"> (P373 - P372)</f>
        <v>-0.1932446710684701</v>
      </c>
      <c r="AT373" s="5">
        <f t="shared" si="562"/>
        <v>0.19873538305012062</v>
      </c>
      <c r="AU373" s="8">
        <f xml:space="preserve"> (T373 - T372)</f>
        <v>-0.23273875137292066</v>
      </c>
      <c r="AV373" s="8">
        <f xml:space="preserve"> (U373 - U372)</f>
        <v>-0.23273875137292066</v>
      </c>
    </row>
    <row r="374" spans="6:48" x14ac:dyDescent="0.25">
      <c r="F374" s="8" t="s">
        <v>52</v>
      </c>
      <c r="G374" s="8">
        <f t="shared" ref="G374" si="639" xml:space="preserve"> $B$6</f>
        <v>1</v>
      </c>
      <c r="H374" s="8">
        <f t="shared" ref="H374" si="640" xml:space="preserve"> $C$6</f>
        <v>0</v>
      </c>
      <c r="I374" s="8">
        <f xml:space="preserve"> (I373 + $B$11 * AE373 + $D$11 * AN373)</f>
        <v>36.443829082523393</v>
      </c>
      <c r="J374" s="8">
        <f xml:space="preserve"> (J373 + $B$11 * AF373 + $D$11 * AO373)</f>
        <v>19.356471197234843</v>
      </c>
      <c r="K374" s="8">
        <f xml:space="preserve"> (K373 + $B$11 * AG373 + $D$11 * AP373)</f>
        <v>-65.095060331088561</v>
      </c>
      <c r="L374" s="8">
        <f t="shared" si="593"/>
        <v>55.800300279758233</v>
      </c>
      <c r="M374" s="8">
        <f t="shared" si="558"/>
        <v>1</v>
      </c>
      <c r="N374" s="8">
        <f xml:space="preserve"> (N373 + $B$11 * AH373 + $D$11 * AQ373)</f>
        <v>36.443829082523393</v>
      </c>
      <c r="O374" s="8">
        <f xml:space="preserve"> (O373 + $B$11 * AI373 + $D$11 * AR373)</f>
        <v>19.356471197234843</v>
      </c>
      <c r="P374" s="8">
        <f xml:space="preserve"> (P373 + $B$11 * AJ373 + $D$11 * AS373)</f>
        <v>-65.095060331088561</v>
      </c>
      <c r="Q374" s="8">
        <f t="shared" si="594"/>
        <v>55.800300279758233</v>
      </c>
      <c r="R374" s="8">
        <f t="shared" si="559"/>
        <v>1</v>
      </c>
      <c r="S374" s="5">
        <f t="shared" si="560"/>
        <v>64.734931473648942</v>
      </c>
      <c r="T374" s="8">
        <f xml:space="preserve"> (T373 + $B$11 * AL373 + $D$11 * AU373)</f>
        <v>-78.690848470311465</v>
      </c>
      <c r="U374" s="8">
        <f xml:space="preserve"> (U373 + $B$11 * AM373 + $D$11 * AV373)</f>
        <v>-78.690848470311465</v>
      </c>
      <c r="V374" s="8">
        <f t="shared" si="554"/>
        <v>-92.646765466973989</v>
      </c>
      <c r="W374" s="8">
        <f t="shared" si="561"/>
        <v>5.8079248929361676E-41</v>
      </c>
      <c r="X374" s="8">
        <f xml:space="preserve"> ($D$6 - W374)</f>
        <v>-5.8079248929361676E-41</v>
      </c>
      <c r="Y374" s="14"/>
      <c r="Z374" s="14"/>
      <c r="AB374" s="8">
        <f xml:space="preserve"> M374 * (1 - M374) * (AD374 * T374)</f>
        <v>0</v>
      </c>
      <c r="AC374" s="8">
        <f xml:space="preserve"> R374 * (1 - R374) * (AD374 * U374)</f>
        <v>0</v>
      </c>
      <c r="AD374" s="8">
        <f xml:space="preserve"> (X374 * (1 - W374) * W374)</f>
        <v>-3.3731991561987594E-81</v>
      </c>
      <c r="AE374" s="8">
        <f t="shared" si="581"/>
        <v>0</v>
      </c>
      <c r="AF374" s="8">
        <f xml:space="preserve"> (G374 * AB374)</f>
        <v>0</v>
      </c>
      <c r="AG374" s="8">
        <f xml:space="preserve"> (H374 * AB374)</f>
        <v>0</v>
      </c>
      <c r="AH374" s="8">
        <f t="shared" si="582"/>
        <v>0</v>
      </c>
      <c r="AI374" s="8">
        <f xml:space="preserve"> (G374 * AC374)</f>
        <v>0</v>
      </c>
      <c r="AJ374" s="8">
        <f xml:space="preserve"> (H374 * AC374)</f>
        <v>0</v>
      </c>
      <c r="AK374" s="5">
        <f t="shared" si="555"/>
        <v>-3.3731991561987594E-81</v>
      </c>
      <c r="AL374" s="8">
        <f xml:space="preserve"> (M374 * AD374)</f>
        <v>-3.3731991561987594E-81</v>
      </c>
      <c r="AM374" s="8">
        <f xml:space="preserve"> (R374 * AD374)</f>
        <v>-3.3731991561987594E-81</v>
      </c>
      <c r="AN374" s="8">
        <f xml:space="preserve"> (I374 - I373)</f>
        <v>0.11267505162848579</v>
      </c>
      <c r="AO374" s="8">
        <f xml:space="preserve"> (J374 - J373)</f>
        <v>5.9295997725801186E-2</v>
      </c>
      <c r="AP374" s="8">
        <f xml:space="preserve"> (K374 - K373)</f>
        <v>-0.1932446710684701</v>
      </c>
      <c r="AQ374" s="8">
        <f xml:space="preserve"> (N374 - N373)</f>
        <v>0.11267505162848579</v>
      </c>
      <c r="AR374" s="8">
        <f xml:space="preserve"> (O374 - O373)</f>
        <v>5.9295997725801186E-2</v>
      </c>
      <c r="AS374" s="8">
        <f xml:space="preserve"> (P374 - P373)</f>
        <v>-0.1932446710684701</v>
      </c>
      <c r="AT374" s="5">
        <f t="shared" si="562"/>
        <v>0.19873538305012062</v>
      </c>
      <c r="AU374" s="8">
        <f xml:space="preserve"> (T374 - T373)</f>
        <v>-0.23273875137292066</v>
      </c>
      <c r="AV374" s="8">
        <f xml:space="preserve"> (U374 - U373)</f>
        <v>-0.23273875137292066</v>
      </c>
    </row>
    <row r="375" spans="6:48" x14ac:dyDescent="0.25">
      <c r="F375" s="8" t="s">
        <v>53</v>
      </c>
      <c r="G375" s="8">
        <f t="shared" ref="G375" si="641" xml:space="preserve"> $B$7</f>
        <v>0</v>
      </c>
      <c r="H375" s="8">
        <f t="shared" ref="H375" si="642" xml:space="preserve"> $C$7</f>
        <v>1</v>
      </c>
      <c r="I375" s="8">
        <f xml:space="preserve"> (I374 + $B$11 * AE374 + $D$11 * AN374)</f>
        <v>36.556504134151879</v>
      </c>
      <c r="J375" s="8">
        <f xml:space="preserve"> (J374 + $B$11 * AF374 + $D$11 * AO374)</f>
        <v>19.415767194960644</v>
      </c>
      <c r="K375" s="8">
        <f xml:space="preserve"> (K374 + $B$11 * AG374 + $D$11 * AP374)</f>
        <v>-65.288305002157031</v>
      </c>
      <c r="L375" s="8">
        <f t="shared" si="593"/>
        <v>-28.731800868005152</v>
      </c>
      <c r="M375" s="8">
        <f t="shared" si="558"/>
        <v>3.3261162794793999E-13</v>
      </c>
      <c r="N375" s="8">
        <f xml:space="preserve"> (N374 + $B$11 * AH374 + $D$11 * AQ374)</f>
        <v>36.556504134151879</v>
      </c>
      <c r="O375" s="8">
        <f xml:space="preserve"> (O374 + $B$11 * AI374 + $D$11 * AR374)</f>
        <v>19.415767194960644</v>
      </c>
      <c r="P375" s="8">
        <f xml:space="preserve"> (P374 + $B$11 * AJ374 + $D$11 * AS374)</f>
        <v>-65.288305002157031</v>
      </c>
      <c r="Q375" s="8">
        <f t="shared" si="594"/>
        <v>-28.731800868005152</v>
      </c>
      <c r="R375" s="8">
        <f t="shared" si="559"/>
        <v>3.3261162794793999E-13</v>
      </c>
      <c r="S375" s="5">
        <f t="shared" si="560"/>
        <v>64.933666856699062</v>
      </c>
      <c r="T375" s="8">
        <f xml:space="preserve"> (T374 + $B$11 * AL374 + $D$11 * AU374)</f>
        <v>-78.923587221684386</v>
      </c>
      <c r="U375" s="8">
        <f xml:space="preserve"> (U374 + $B$11 * AM374 + $D$11 * AV374)</f>
        <v>-78.923587221684386</v>
      </c>
      <c r="V375" s="8">
        <f t="shared" si="554"/>
        <v>64.933666856646568</v>
      </c>
      <c r="W375" s="8">
        <f t="shared" si="561"/>
        <v>1</v>
      </c>
      <c r="X375" s="8">
        <f xml:space="preserve"> ($D$7 - W375)</f>
        <v>0</v>
      </c>
      <c r="Y375" s="14"/>
      <c r="Z375" s="14"/>
      <c r="AB375" s="8">
        <f xml:space="preserve"> M375 * (1 - M375) * (AD375 * T375)</f>
        <v>0</v>
      </c>
      <c r="AC375" s="8">
        <f xml:space="preserve"> R375 * (1 - R375) * (AD375 * U375)</f>
        <v>0</v>
      </c>
      <c r="AD375" s="8">
        <f xml:space="preserve"> (X375 * (1 - W375) * W375)</f>
        <v>0</v>
      </c>
      <c r="AE375" s="8">
        <f t="shared" si="581"/>
        <v>0</v>
      </c>
      <c r="AF375" s="8">
        <f xml:space="preserve"> (G375 * AB375)</f>
        <v>0</v>
      </c>
      <c r="AG375" s="8">
        <f xml:space="preserve"> (H375 * AB375)</f>
        <v>0</v>
      </c>
      <c r="AH375" s="8">
        <f t="shared" si="582"/>
        <v>0</v>
      </c>
      <c r="AI375" s="8">
        <f xml:space="preserve"> (G375 * AC375)</f>
        <v>0</v>
      </c>
      <c r="AJ375" s="8">
        <f xml:space="preserve"> (H375 * AC375)</f>
        <v>0</v>
      </c>
      <c r="AK375" s="5">
        <f t="shared" si="555"/>
        <v>0</v>
      </c>
      <c r="AL375" s="8">
        <f xml:space="preserve"> (M375 * AD375)</f>
        <v>0</v>
      </c>
      <c r="AM375" s="8">
        <f xml:space="preserve"> (R375 * AD375)</f>
        <v>0</v>
      </c>
      <c r="AN375" s="8">
        <f xml:space="preserve"> (I375 - I374)</f>
        <v>0.11267505162848579</v>
      </c>
      <c r="AO375" s="8">
        <f xml:space="preserve"> (J375 - J374)</f>
        <v>5.9295997725801186E-2</v>
      </c>
      <c r="AP375" s="8">
        <f xml:space="preserve"> (K375 - K374)</f>
        <v>-0.1932446710684701</v>
      </c>
      <c r="AQ375" s="8">
        <f xml:space="preserve"> (N375 - N374)</f>
        <v>0.11267505162848579</v>
      </c>
      <c r="AR375" s="8">
        <f xml:space="preserve"> (O375 - O374)</f>
        <v>5.9295997725801186E-2</v>
      </c>
      <c r="AS375" s="8">
        <f xml:space="preserve"> (P375 - P374)</f>
        <v>-0.1932446710684701</v>
      </c>
      <c r="AT375" s="5">
        <f t="shared" si="562"/>
        <v>0.19873538305012062</v>
      </c>
      <c r="AU375" s="8">
        <f xml:space="preserve"> (T375 - T374)</f>
        <v>-0.23273875137292066</v>
      </c>
      <c r="AV375" s="8">
        <f xml:space="preserve"> (U375 - U374)</f>
        <v>-0.23273875137292066</v>
      </c>
    </row>
    <row r="376" spans="6:48" x14ac:dyDescent="0.25">
      <c r="F376" s="8" t="s">
        <v>54</v>
      </c>
      <c r="G376" s="8">
        <f t="shared" ref="G376" si="643" xml:space="preserve"> $B$8</f>
        <v>1</v>
      </c>
      <c r="H376" s="8">
        <f t="shared" ref="H376" si="644" xml:space="preserve"> $C$8</f>
        <v>1</v>
      </c>
      <c r="I376" s="8">
        <f xml:space="preserve"> (I375 + $B$11 * AE375 + $D$11 * AN375)</f>
        <v>36.669179185780365</v>
      </c>
      <c r="J376" s="8">
        <f xml:space="preserve"> (J375 + $B$11 * AF375 + $D$11 * AO375)</f>
        <v>19.475063192686445</v>
      </c>
      <c r="K376" s="8">
        <f xml:space="preserve"> (K375 + $B$11 * AG375 + $D$11 * AP375)</f>
        <v>-65.481549673225501</v>
      </c>
      <c r="L376" s="8">
        <f t="shared" si="593"/>
        <v>-9.3373072947586877</v>
      </c>
      <c r="M376" s="8">
        <f t="shared" si="558"/>
        <v>8.806852378181478E-5</v>
      </c>
      <c r="N376" s="8">
        <f xml:space="preserve"> (N375 + $B$11 * AH375 + $D$11 * AQ375)</f>
        <v>36.669179185780365</v>
      </c>
      <c r="O376" s="8">
        <f xml:space="preserve"> (O375 + $B$11 * AI375 + $D$11 * AR375)</f>
        <v>19.475063192686445</v>
      </c>
      <c r="P376" s="8">
        <f xml:space="preserve"> (P375 + $B$11 * AJ375 + $D$11 * AS375)</f>
        <v>-65.481549673225501</v>
      </c>
      <c r="Q376" s="8">
        <f t="shared" si="594"/>
        <v>-9.3373072947586877</v>
      </c>
      <c r="R376" s="8">
        <f t="shared" si="559"/>
        <v>8.806852378181478E-5</v>
      </c>
      <c r="S376" s="5">
        <f t="shared" si="560"/>
        <v>65.132402239749183</v>
      </c>
      <c r="T376" s="8">
        <f xml:space="preserve"> (T375 + $B$11 * AL375 + $D$11 * AU375)</f>
        <v>-79.156325973057307</v>
      </c>
      <c r="U376" s="8">
        <f xml:space="preserve"> (U375 + $B$11 * AM375 + $D$11 * AV375)</f>
        <v>-79.156325973057307</v>
      </c>
      <c r="V376" s="8">
        <f t="shared" si="554"/>
        <v>65.11845987819629</v>
      </c>
      <c r="W376" s="8">
        <f t="shared" si="561"/>
        <v>1</v>
      </c>
      <c r="X376" s="8">
        <f xml:space="preserve"> ($D$8 - W376)</f>
        <v>0</v>
      </c>
      <c r="Y376" s="15"/>
      <c r="Z376" s="15"/>
      <c r="AB376" s="8">
        <f xml:space="preserve"> M376 * (1 - M376) * (AD376 * T376)</f>
        <v>0</v>
      </c>
      <c r="AC376" s="8">
        <f xml:space="preserve"> R376 * (1 - R376) * (AD376 * U376)</f>
        <v>0</v>
      </c>
      <c r="AD376" s="8">
        <f xml:space="preserve"> (X376 * (1 - W376) * W376)</f>
        <v>0</v>
      </c>
      <c r="AE376" s="8">
        <f t="shared" si="581"/>
        <v>0</v>
      </c>
      <c r="AF376" s="8">
        <f xml:space="preserve"> (G376 * AB376)</f>
        <v>0</v>
      </c>
      <c r="AG376" s="8">
        <f xml:space="preserve"> (H376 * AB376)</f>
        <v>0</v>
      </c>
      <c r="AH376" s="8">
        <f t="shared" si="582"/>
        <v>0</v>
      </c>
      <c r="AI376" s="8">
        <f xml:space="preserve"> (G376 * AC376)</f>
        <v>0</v>
      </c>
      <c r="AJ376" s="8">
        <f xml:space="preserve"> (H376 * AC376)</f>
        <v>0</v>
      </c>
      <c r="AK376" s="5">
        <f t="shared" si="555"/>
        <v>0</v>
      </c>
      <c r="AL376" s="8">
        <f xml:space="preserve"> (M376 * AD376)</f>
        <v>0</v>
      </c>
      <c r="AM376" s="8">
        <f xml:space="preserve"> (R376 * AD376)</f>
        <v>0</v>
      </c>
      <c r="AN376" s="8">
        <f xml:space="preserve"> (I376 - I375)</f>
        <v>0.11267505162848579</v>
      </c>
      <c r="AO376" s="8">
        <f xml:space="preserve"> (J376 - J375)</f>
        <v>5.9295997725801186E-2</v>
      </c>
      <c r="AP376" s="8">
        <f xml:space="preserve"> (K376 - K375)</f>
        <v>-0.1932446710684701</v>
      </c>
      <c r="AQ376" s="8">
        <f xml:space="preserve"> (N376 - N375)</f>
        <v>0.11267505162848579</v>
      </c>
      <c r="AR376" s="8">
        <f xml:space="preserve"> (O376 - O375)</f>
        <v>5.9295997725801186E-2</v>
      </c>
      <c r="AS376" s="8">
        <f xml:space="preserve"> (P376 - P375)</f>
        <v>-0.1932446710684701</v>
      </c>
      <c r="AT376" s="5">
        <f t="shared" si="562"/>
        <v>0.19873538305012062</v>
      </c>
      <c r="AU376" s="8">
        <f xml:space="preserve"> (T376 - T375)</f>
        <v>-0.23273875137292066</v>
      </c>
      <c r="AV376" s="8">
        <f xml:space="preserve"> (U376 - U375)</f>
        <v>-0.23273875137292066</v>
      </c>
    </row>
    <row r="377" spans="6:48" x14ac:dyDescent="0.25">
      <c r="F377" s="2" t="s">
        <v>51</v>
      </c>
      <c r="G377" s="2">
        <f t="shared" si="577"/>
        <v>0</v>
      </c>
      <c r="H377" s="2">
        <f t="shared" si="578"/>
        <v>0</v>
      </c>
      <c r="I377" s="2">
        <f xml:space="preserve"> (I376 + $B$11 * AE376 + $D$11 * AN376)</f>
        <v>36.781854237408851</v>
      </c>
      <c r="J377" s="2">
        <f xml:space="preserve"> (J376 + $B$11 * AF376 + $D$11 * AO376)</f>
        <v>19.534359190412246</v>
      </c>
      <c r="K377" s="2">
        <f xml:space="preserve"> (K376 + $B$11 * AG376 + $D$11 * AP376)</f>
        <v>-65.674794344293971</v>
      </c>
      <c r="L377" s="2">
        <f t="shared" si="593"/>
        <v>36.781854237408851</v>
      </c>
      <c r="M377" s="2">
        <f t="shared" si="558"/>
        <v>1</v>
      </c>
      <c r="N377" s="2">
        <f xml:space="preserve"> (N376 + $B$11 * AH376 + $D$11 * AQ376)</f>
        <v>36.781854237408851</v>
      </c>
      <c r="O377" s="2">
        <f xml:space="preserve"> (O376 + $B$11 * AI376 + $D$11 * AR376)</f>
        <v>19.534359190412246</v>
      </c>
      <c r="P377" s="2">
        <f xml:space="preserve"> (P376 + $B$11 * AJ376 + $D$11 * AS376)</f>
        <v>-65.674794344293971</v>
      </c>
      <c r="Q377" s="2">
        <f t="shared" si="594"/>
        <v>36.781854237408851</v>
      </c>
      <c r="R377" s="2">
        <f t="shared" si="559"/>
        <v>1</v>
      </c>
      <c r="S377" s="6">
        <f t="shared" si="560"/>
        <v>65.331137622799304</v>
      </c>
      <c r="T377" s="2">
        <f xml:space="preserve"> (T376 + $B$11 * AL376 + $D$11 * AU376)</f>
        <v>-79.389064724430227</v>
      </c>
      <c r="U377" s="2">
        <f xml:space="preserve"> (U376 + $B$11 * AM376 + $D$11 * AV376)</f>
        <v>-79.389064724430227</v>
      </c>
      <c r="V377" s="2">
        <f t="shared" si="554"/>
        <v>-93.446991826061151</v>
      </c>
      <c r="W377" s="2">
        <f t="shared" si="561"/>
        <v>2.6090782204017408E-41</v>
      </c>
      <c r="X377" s="2">
        <f xml:space="preserve"> ($D$5 - W377)</f>
        <v>-2.6090782204017408E-41</v>
      </c>
      <c r="Y377" s="16">
        <f xml:space="preserve"> SUM(SUMIF(X377:X380, {"&gt;0","&lt;0"}) * {1,-1}) / 4</f>
        <v>1.1518235973166424E-41</v>
      </c>
      <c r="Z377" s="16" t="s">
        <v>150</v>
      </c>
      <c r="AB377" s="2">
        <f xml:space="preserve"> M377 * (1 - M377) * (AD377 * T377)</f>
        <v>0</v>
      </c>
      <c r="AC377" s="2">
        <f xml:space="preserve"> R377 * (1 - R377) * (AD377 * U377)</f>
        <v>0</v>
      </c>
      <c r="AD377" s="2">
        <f xml:space="preserve"> (X377 * (1 - W377) * W377)</f>
        <v>-6.8072891601747146E-82</v>
      </c>
      <c r="AE377" s="2">
        <f t="shared" si="581"/>
        <v>0</v>
      </c>
      <c r="AF377" s="2">
        <f xml:space="preserve"> (G377 * AB377)</f>
        <v>0</v>
      </c>
      <c r="AG377" s="2">
        <f xml:space="preserve"> (H377 * AB377)</f>
        <v>0</v>
      </c>
      <c r="AH377" s="2">
        <f t="shared" si="582"/>
        <v>0</v>
      </c>
      <c r="AI377" s="2">
        <f xml:space="preserve"> (G377 * AC377)</f>
        <v>0</v>
      </c>
      <c r="AJ377" s="2">
        <f xml:space="preserve"> (H377 * AC377)</f>
        <v>0</v>
      </c>
      <c r="AK377" s="6">
        <f t="shared" si="555"/>
        <v>-6.8072891601747146E-82</v>
      </c>
      <c r="AL377" s="2">
        <f xml:space="preserve"> (M377 * AD377)</f>
        <v>-6.8072891601747146E-82</v>
      </c>
      <c r="AM377" s="2">
        <f xml:space="preserve"> (R377 * AD377)</f>
        <v>-6.8072891601747146E-82</v>
      </c>
      <c r="AN377" s="2">
        <f xml:space="preserve"> (I377 - I376)</f>
        <v>0.11267505162848579</v>
      </c>
      <c r="AO377" s="2">
        <f xml:space="preserve"> (J377 - J376)</f>
        <v>5.9295997725801186E-2</v>
      </c>
      <c r="AP377" s="2">
        <f xml:space="preserve"> (K377 - K376)</f>
        <v>-0.1932446710684701</v>
      </c>
      <c r="AQ377" s="2">
        <f xml:space="preserve"> (N377 - N376)</f>
        <v>0.11267505162848579</v>
      </c>
      <c r="AR377" s="2">
        <f xml:space="preserve"> (O377 - O376)</f>
        <v>5.9295997725801186E-2</v>
      </c>
      <c r="AS377" s="2">
        <f xml:space="preserve"> (P377 - P376)</f>
        <v>-0.1932446710684701</v>
      </c>
      <c r="AT377" s="6">
        <f t="shared" si="562"/>
        <v>0.19873538305012062</v>
      </c>
      <c r="AU377" s="2">
        <f xml:space="preserve"> (T377 - T376)</f>
        <v>-0.23273875137292066</v>
      </c>
      <c r="AV377" s="2">
        <f xml:space="preserve"> (U377 - U376)</f>
        <v>-0.23273875137292066</v>
      </c>
    </row>
    <row r="378" spans="6:48" x14ac:dyDescent="0.25">
      <c r="F378" s="2" t="s">
        <v>52</v>
      </c>
      <c r="G378" s="2">
        <f t="shared" ref="G378" si="645" xml:space="preserve"> $B$6</f>
        <v>1</v>
      </c>
      <c r="H378" s="2">
        <f t="shared" ref="H378" si="646" xml:space="preserve"> $C$6</f>
        <v>0</v>
      </c>
      <c r="I378" s="2">
        <f xml:space="preserve"> (I377 + $B$11 * AE377 + $D$11 * AN377)</f>
        <v>36.894529289037337</v>
      </c>
      <c r="J378" s="2">
        <f xml:space="preserve"> (J377 + $B$11 * AF377 + $D$11 * AO377)</f>
        <v>19.593655188138047</v>
      </c>
      <c r="K378" s="2">
        <f xml:space="preserve"> (K377 + $B$11 * AG377 + $D$11 * AP377)</f>
        <v>-65.868039015362442</v>
      </c>
      <c r="L378" s="2">
        <f t="shared" si="593"/>
        <v>56.48818447717538</v>
      </c>
      <c r="M378" s="2">
        <f t="shared" si="558"/>
        <v>1</v>
      </c>
      <c r="N378" s="2">
        <f xml:space="preserve"> (N377 + $B$11 * AH377 + $D$11 * AQ377)</f>
        <v>36.894529289037337</v>
      </c>
      <c r="O378" s="2">
        <f xml:space="preserve"> (O377 + $B$11 * AI377 + $D$11 * AR377)</f>
        <v>19.593655188138047</v>
      </c>
      <c r="P378" s="2">
        <f xml:space="preserve"> (P377 + $B$11 * AJ377 + $D$11 * AS377)</f>
        <v>-65.868039015362442</v>
      </c>
      <c r="Q378" s="2">
        <f t="shared" si="594"/>
        <v>56.48818447717538</v>
      </c>
      <c r="R378" s="2">
        <f t="shared" si="559"/>
        <v>1</v>
      </c>
      <c r="S378" s="6">
        <f t="shared" si="560"/>
        <v>65.529873005849424</v>
      </c>
      <c r="T378" s="2">
        <f xml:space="preserve"> (T377 + $B$11 * AL377 + $D$11 * AU377)</f>
        <v>-79.621803475803148</v>
      </c>
      <c r="U378" s="2">
        <f xml:space="preserve"> (U377 + $B$11 * AM377 + $D$11 * AV377)</f>
        <v>-79.621803475803148</v>
      </c>
      <c r="V378" s="2">
        <f t="shared" si="554"/>
        <v>-93.713733945756871</v>
      </c>
      <c r="W378" s="2">
        <f t="shared" si="561"/>
        <v>1.9982161688648294E-41</v>
      </c>
      <c r="X378" s="2">
        <f xml:space="preserve"> ($D$6 - W378)</f>
        <v>-1.9982161688648294E-41</v>
      </c>
      <c r="Y378" s="17"/>
      <c r="Z378" s="17"/>
      <c r="AB378" s="2">
        <f xml:space="preserve"> M378 * (1 - M378) * (AD378 * T378)</f>
        <v>0</v>
      </c>
      <c r="AC378" s="2">
        <f xml:space="preserve"> R378 * (1 - R378) * (AD378 * U378)</f>
        <v>0</v>
      </c>
      <c r="AD378" s="2">
        <f xml:space="preserve"> (X378 * (1 - W378) * W378)</f>
        <v>-3.9928678575128367E-82</v>
      </c>
      <c r="AE378" s="2">
        <f t="shared" si="581"/>
        <v>0</v>
      </c>
      <c r="AF378" s="2">
        <f xml:space="preserve"> (G378 * AB378)</f>
        <v>0</v>
      </c>
      <c r="AG378" s="2">
        <f xml:space="preserve"> (H378 * AB378)</f>
        <v>0</v>
      </c>
      <c r="AH378" s="2">
        <f t="shared" si="582"/>
        <v>0</v>
      </c>
      <c r="AI378" s="2">
        <f xml:space="preserve"> (G378 * AC378)</f>
        <v>0</v>
      </c>
      <c r="AJ378" s="2">
        <f xml:space="preserve"> (H378 * AC378)</f>
        <v>0</v>
      </c>
      <c r="AK378" s="6">
        <f t="shared" si="555"/>
        <v>-3.9928678575128367E-82</v>
      </c>
      <c r="AL378" s="2">
        <f xml:space="preserve"> (M378 * AD378)</f>
        <v>-3.9928678575128367E-82</v>
      </c>
      <c r="AM378" s="2">
        <f xml:space="preserve"> (R378 * AD378)</f>
        <v>-3.9928678575128367E-82</v>
      </c>
      <c r="AN378" s="2">
        <f xml:space="preserve"> (I378 - I377)</f>
        <v>0.11267505162848579</v>
      </c>
      <c r="AO378" s="2">
        <f xml:space="preserve"> (J378 - J377)</f>
        <v>5.9295997725801186E-2</v>
      </c>
      <c r="AP378" s="2">
        <f xml:space="preserve"> (K378 - K377)</f>
        <v>-0.1932446710684701</v>
      </c>
      <c r="AQ378" s="2">
        <f xml:space="preserve"> (N378 - N377)</f>
        <v>0.11267505162848579</v>
      </c>
      <c r="AR378" s="2">
        <f xml:space="preserve"> (O378 - O377)</f>
        <v>5.9295997725801186E-2</v>
      </c>
      <c r="AS378" s="2">
        <f xml:space="preserve"> (P378 - P377)</f>
        <v>-0.1932446710684701</v>
      </c>
      <c r="AT378" s="6">
        <f t="shared" si="562"/>
        <v>0.19873538305012062</v>
      </c>
      <c r="AU378" s="2">
        <f xml:space="preserve"> (T378 - T377)</f>
        <v>-0.23273875137292066</v>
      </c>
      <c r="AV378" s="2">
        <f xml:space="preserve"> (U378 - U377)</f>
        <v>-0.23273875137292066</v>
      </c>
    </row>
    <row r="379" spans="6:48" x14ac:dyDescent="0.25">
      <c r="F379" s="2" t="s">
        <v>53</v>
      </c>
      <c r="G379" s="2">
        <f t="shared" ref="G379" si="647" xml:space="preserve"> $B$7</f>
        <v>0</v>
      </c>
      <c r="H379" s="2">
        <f t="shared" ref="H379" si="648" xml:space="preserve"> $C$7</f>
        <v>1</v>
      </c>
      <c r="I379" s="2">
        <f xml:space="preserve"> (I378 + $B$11 * AE378 + $D$11 * AN378)</f>
        <v>37.007204340665822</v>
      </c>
      <c r="J379" s="2">
        <f xml:space="preserve"> (J378 + $B$11 * AF378 + $D$11 * AO378)</f>
        <v>19.652951185863849</v>
      </c>
      <c r="K379" s="2">
        <f xml:space="preserve"> (K378 + $B$11 * AG378 + $D$11 * AP378)</f>
        <v>-66.061283686430912</v>
      </c>
      <c r="L379" s="2">
        <f t="shared" si="593"/>
        <v>-29.054079345765089</v>
      </c>
      <c r="M379" s="2">
        <f t="shared" si="558"/>
        <v>2.4097592907495703E-13</v>
      </c>
      <c r="N379" s="2">
        <f xml:space="preserve"> (N378 + $B$11 * AH378 + $D$11 * AQ378)</f>
        <v>37.007204340665822</v>
      </c>
      <c r="O379" s="2">
        <f xml:space="preserve"> (O378 + $B$11 * AI378 + $D$11 * AR378)</f>
        <v>19.652951185863849</v>
      </c>
      <c r="P379" s="2">
        <f xml:space="preserve"> (P378 + $B$11 * AJ378 + $D$11 * AS378)</f>
        <v>-66.061283686430912</v>
      </c>
      <c r="Q379" s="2">
        <f t="shared" si="594"/>
        <v>-29.054079345765089</v>
      </c>
      <c r="R379" s="2">
        <f t="shared" si="559"/>
        <v>2.4097592907495703E-13</v>
      </c>
      <c r="S379" s="6">
        <f t="shared" si="560"/>
        <v>65.728608388899545</v>
      </c>
      <c r="T379" s="2">
        <f xml:space="preserve"> (T378 + $B$11 * AL378 + $D$11 * AU378)</f>
        <v>-79.854542227176069</v>
      </c>
      <c r="U379" s="2">
        <f xml:space="preserve"> (U378 + $B$11 * AM378 + $D$11 * AV378)</f>
        <v>-79.854542227176069</v>
      </c>
      <c r="V379" s="2">
        <f t="shared" si="554"/>
        <v>65.728608388861062</v>
      </c>
      <c r="W379" s="2">
        <f t="shared" si="561"/>
        <v>1</v>
      </c>
      <c r="X379" s="2">
        <f xml:space="preserve"> ($D$7 - W379)</f>
        <v>0</v>
      </c>
      <c r="Y379" s="17"/>
      <c r="Z379" s="17"/>
      <c r="AB379" s="2">
        <f xml:space="preserve"> M379 * (1 - M379) * (AD379 * T379)</f>
        <v>0</v>
      </c>
      <c r="AC379" s="2">
        <f xml:space="preserve"> R379 * (1 - R379) * (AD379 * U379)</f>
        <v>0</v>
      </c>
      <c r="AD379" s="2">
        <f xml:space="preserve"> (X379 * (1 - W379) * W379)</f>
        <v>0</v>
      </c>
      <c r="AE379" s="2">
        <f t="shared" si="581"/>
        <v>0</v>
      </c>
      <c r="AF379" s="2">
        <f xml:space="preserve"> (G379 * AB379)</f>
        <v>0</v>
      </c>
      <c r="AG379" s="2">
        <f xml:space="preserve"> (H379 * AB379)</f>
        <v>0</v>
      </c>
      <c r="AH379" s="2">
        <f t="shared" si="582"/>
        <v>0</v>
      </c>
      <c r="AI379" s="2">
        <f xml:space="preserve"> (G379 * AC379)</f>
        <v>0</v>
      </c>
      <c r="AJ379" s="2">
        <f xml:space="preserve"> (H379 * AC379)</f>
        <v>0</v>
      </c>
      <c r="AK379" s="6">
        <f t="shared" si="555"/>
        <v>0</v>
      </c>
      <c r="AL379" s="2">
        <f xml:space="preserve"> (M379 * AD379)</f>
        <v>0</v>
      </c>
      <c r="AM379" s="2">
        <f xml:space="preserve"> (R379 * AD379)</f>
        <v>0</v>
      </c>
      <c r="AN379" s="2">
        <f xml:space="preserve"> (I379 - I378)</f>
        <v>0.11267505162848579</v>
      </c>
      <c r="AO379" s="2">
        <f xml:space="preserve"> (J379 - J378)</f>
        <v>5.9295997725801186E-2</v>
      </c>
      <c r="AP379" s="2">
        <f xml:space="preserve"> (K379 - K378)</f>
        <v>-0.1932446710684701</v>
      </c>
      <c r="AQ379" s="2">
        <f xml:space="preserve"> (N379 - N378)</f>
        <v>0.11267505162848579</v>
      </c>
      <c r="AR379" s="2">
        <f xml:space="preserve"> (O379 - O378)</f>
        <v>5.9295997725801186E-2</v>
      </c>
      <c r="AS379" s="2">
        <f xml:space="preserve"> (P379 - P378)</f>
        <v>-0.1932446710684701</v>
      </c>
      <c r="AT379" s="6">
        <f t="shared" si="562"/>
        <v>0.19873538305012062</v>
      </c>
      <c r="AU379" s="2">
        <f xml:space="preserve"> (T379 - T378)</f>
        <v>-0.23273875137292066</v>
      </c>
      <c r="AV379" s="2">
        <f xml:space="preserve"> (U379 - U378)</f>
        <v>-0.23273875137292066</v>
      </c>
    </row>
    <row r="380" spans="6:48" x14ac:dyDescent="0.25">
      <c r="F380" s="2" t="s">
        <v>54</v>
      </c>
      <c r="G380" s="2">
        <f t="shared" ref="G380" si="649" xml:space="preserve"> $B$8</f>
        <v>1</v>
      </c>
      <c r="H380" s="2">
        <f t="shared" ref="H380" si="650" xml:space="preserve"> $C$8</f>
        <v>1</v>
      </c>
      <c r="I380" s="2">
        <f xml:space="preserve"> (I379 + $B$11 * AE379 + $D$11 * AN379)</f>
        <v>37.119879392294308</v>
      </c>
      <c r="J380" s="2">
        <f xml:space="preserve"> (J379 + $B$11 * AF379 + $D$11 * AO379)</f>
        <v>19.71224718358965</v>
      </c>
      <c r="K380" s="2">
        <f xml:space="preserve"> (K379 + $B$11 * AG379 + $D$11 * AP379)</f>
        <v>-66.254528357499382</v>
      </c>
      <c r="L380" s="2">
        <f t="shared" si="593"/>
        <v>-9.4224017816154202</v>
      </c>
      <c r="M380" s="2">
        <f t="shared" si="558"/>
        <v>8.0884959180315354E-5</v>
      </c>
      <c r="N380" s="2">
        <f xml:space="preserve"> (N379 + $B$11 * AH379 + $D$11 * AQ379)</f>
        <v>37.119879392294308</v>
      </c>
      <c r="O380" s="2">
        <f xml:space="preserve"> (O379 + $B$11 * AI379 + $D$11 * AR379)</f>
        <v>19.71224718358965</v>
      </c>
      <c r="P380" s="2">
        <f xml:space="preserve"> (P379 + $B$11 * AJ379 + $D$11 * AS379)</f>
        <v>-66.254528357499382</v>
      </c>
      <c r="Q380" s="2">
        <f t="shared" si="594"/>
        <v>-9.4224017816154202</v>
      </c>
      <c r="R380" s="2">
        <f t="shared" si="559"/>
        <v>8.0884959180315354E-5</v>
      </c>
      <c r="S380" s="6">
        <f t="shared" si="560"/>
        <v>65.927343771949666</v>
      </c>
      <c r="T380" s="2">
        <f xml:space="preserve"> (T379 + $B$11 * AL379 + $D$11 * AU379)</f>
        <v>-80.087280978548989</v>
      </c>
      <c r="U380" s="2">
        <f xml:space="preserve"> (U379 + $B$11 * AM379 + $D$11 * AV379)</f>
        <v>-80.087280978548989</v>
      </c>
      <c r="V380" s="2">
        <f t="shared" si="554"/>
        <v>65.914388059044029</v>
      </c>
      <c r="W380" s="2">
        <f t="shared" si="561"/>
        <v>1</v>
      </c>
      <c r="X380" s="2">
        <f xml:space="preserve"> ($D$8 - W380)</f>
        <v>0</v>
      </c>
      <c r="Y380" s="18"/>
      <c r="Z380" s="18"/>
      <c r="AB380" s="2">
        <f xml:space="preserve"> M380 * (1 - M380) * (AD380 * T380)</f>
        <v>0</v>
      </c>
      <c r="AC380" s="2">
        <f xml:space="preserve"> R380 * (1 - R380) * (AD380 * U380)</f>
        <v>0</v>
      </c>
      <c r="AD380" s="2">
        <f xml:space="preserve"> (X380 * (1 - W380) * W380)</f>
        <v>0</v>
      </c>
      <c r="AE380" s="2">
        <f t="shared" si="581"/>
        <v>0</v>
      </c>
      <c r="AF380" s="2">
        <f xml:space="preserve"> (G380 * AB380)</f>
        <v>0</v>
      </c>
      <c r="AG380" s="2">
        <f xml:space="preserve"> (H380 * AB380)</f>
        <v>0</v>
      </c>
      <c r="AH380" s="2">
        <f t="shared" si="582"/>
        <v>0</v>
      </c>
      <c r="AI380" s="2">
        <f xml:space="preserve"> (G380 * AC380)</f>
        <v>0</v>
      </c>
      <c r="AJ380" s="2">
        <f xml:space="preserve"> (H380 * AC380)</f>
        <v>0</v>
      </c>
      <c r="AK380" s="6">
        <f t="shared" si="555"/>
        <v>0</v>
      </c>
      <c r="AL380" s="2">
        <f xml:space="preserve"> (M380 * AD380)</f>
        <v>0</v>
      </c>
      <c r="AM380" s="2">
        <f xml:space="preserve"> (R380 * AD380)</f>
        <v>0</v>
      </c>
      <c r="AN380" s="2">
        <f xml:space="preserve"> (I380 - I379)</f>
        <v>0.11267505162848579</v>
      </c>
      <c r="AO380" s="2">
        <f xml:space="preserve"> (J380 - J379)</f>
        <v>5.9295997725801186E-2</v>
      </c>
      <c r="AP380" s="2">
        <f xml:space="preserve"> (K380 - K379)</f>
        <v>-0.1932446710684701</v>
      </c>
      <c r="AQ380" s="2">
        <f xml:space="preserve"> (N380 - N379)</f>
        <v>0.11267505162848579</v>
      </c>
      <c r="AR380" s="2">
        <f xml:space="preserve"> (O380 - O379)</f>
        <v>5.9295997725801186E-2</v>
      </c>
      <c r="AS380" s="2">
        <f xml:space="preserve"> (P380 - P379)</f>
        <v>-0.1932446710684701</v>
      </c>
      <c r="AT380" s="6">
        <f t="shared" si="562"/>
        <v>0.19873538305012062</v>
      </c>
      <c r="AU380" s="2">
        <f xml:space="preserve"> (T380 - T379)</f>
        <v>-0.23273875137292066</v>
      </c>
      <c r="AV380" s="2">
        <f xml:space="preserve"> (U380 - U379)</f>
        <v>-0.23273875137292066</v>
      </c>
    </row>
    <row r="381" spans="6:48" x14ac:dyDescent="0.25">
      <c r="F381" s="8" t="s">
        <v>51</v>
      </c>
      <c r="G381" s="8">
        <f t="shared" si="587"/>
        <v>0</v>
      </c>
      <c r="H381" s="8">
        <f t="shared" si="588"/>
        <v>0</v>
      </c>
      <c r="I381" s="8">
        <f xml:space="preserve"> (I380 + $B$11 * AE380 + $D$11 * AN380)</f>
        <v>37.232554443922794</v>
      </c>
      <c r="J381" s="8">
        <f xml:space="preserve"> (J380 + $B$11 * AF380 + $D$11 * AO380)</f>
        <v>19.771543181315451</v>
      </c>
      <c r="K381" s="8">
        <f xml:space="preserve"> (K380 + $B$11 * AG380 + $D$11 * AP380)</f>
        <v>-66.447773028567852</v>
      </c>
      <c r="L381" s="8">
        <f t="shared" si="593"/>
        <v>37.232554443922794</v>
      </c>
      <c r="M381" s="8">
        <f t="shared" si="558"/>
        <v>1</v>
      </c>
      <c r="N381" s="8">
        <f xml:space="preserve"> (N380 + $B$11 * AH380 + $D$11 * AQ380)</f>
        <v>37.232554443922794</v>
      </c>
      <c r="O381" s="8">
        <f xml:space="preserve"> (O380 + $B$11 * AI380 + $D$11 * AR380)</f>
        <v>19.771543181315451</v>
      </c>
      <c r="P381" s="8">
        <f xml:space="preserve"> (P380 + $B$11 * AJ380 + $D$11 * AS380)</f>
        <v>-66.447773028567852</v>
      </c>
      <c r="Q381" s="8">
        <f t="shared" si="594"/>
        <v>37.232554443922794</v>
      </c>
      <c r="R381" s="8">
        <f t="shared" si="559"/>
        <v>1</v>
      </c>
      <c r="S381" s="5">
        <f t="shared" si="560"/>
        <v>66.126079154999786</v>
      </c>
      <c r="T381" s="8">
        <f xml:space="preserve"> (T380 + $B$11 * AL380 + $D$11 * AU380)</f>
        <v>-80.32001972992191</v>
      </c>
      <c r="U381" s="8">
        <f xml:space="preserve"> (U380 + $B$11 * AM380 + $D$11 * AV380)</f>
        <v>-80.32001972992191</v>
      </c>
      <c r="V381" s="8">
        <f t="shared" si="554"/>
        <v>-94.513960304844034</v>
      </c>
      <c r="W381" s="8">
        <f t="shared" si="561"/>
        <v>8.9765318628357346E-42</v>
      </c>
      <c r="X381" s="8">
        <f xml:space="preserve"> ($D$5 - W381)</f>
        <v>-8.9765318628357346E-42</v>
      </c>
      <c r="Y381" s="13">
        <f xml:space="preserve"> SUM(SUMIF(X381:X384, {"&gt;0","&lt;0"}) * {1,-1}) / 4</f>
        <v>3.9628483120321635E-42</v>
      </c>
      <c r="Z381" s="13" t="s">
        <v>151</v>
      </c>
      <c r="AB381" s="8">
        <f xml:space="preserve"> M381 * (1 - M381) * (AD381 * T381)</f>
        <v>0</v>
      </c>
      <c r="AC381" s="8">
        <f xml:space="preserve"> R381 * (1 - R381) * (AD381 * U381)</f>
        <v>0</v>
      </c>
      <c r="AD381" s="8">
        <f xml:space="preserve"> (X381 * (1 - W381) * W381)</f>
        <v>-8.0578124284505187E-83</v>
      </c>
      <c r="AE381" s="8">
        <f t="shared" si="581"/>
        <v>0</v>
      </c>
      <c r="AF381" s="8">
        <f xml:space="preserve"> (G381 * AB381)</f>
        <v>0</v>
      </c>
      <c r="AG381" s="8">
        <f xml:space="preserve"> (H381 * AB381)</f>
        <v>0</v>
      </c>
      <c r="AH381" s="8">
        <f t="shared" si="582"/>
        <v>0</v>
      </c>
      <c r="AI381" s="8">
        <f xml:space="preserve"> (G381 * AC381)</f>
        <v>0</v>
      </c>
      <c r="AJ381" s="8">
        <f xml:space="preserve"> (H381 * AC381)</f>
        <v>0</v>
      </c>
      <c r="AK381" s="5">
        <f t="shared" si="555"/>
        <v>-8.0578124284505187E-83</v>
      </c>
      <c r="AL381" s="8">
        <f xml:space="preserve"> (M381 * AD381)</f>
        <v>-8.0578124284505187E-83</v>
      </c>
      <c r="AM381" s="8">
        <f xml:space="preserve"> (R381 * AD381)</f>
        <v>-8.0578124284505187E-83</v>
      </c>
      <c r="AN381" s="8">
        <f xml:space="preserve"> (I381 - I380)</f>
        <v>0.11267505162848579</v>
      </c>
      <c r="AO381" s="8">
        <f xml:space="preserve"> (J381 - J380)</f>
        <v>5.9295997725801186E-2</v>
      </c>
      <c r="AP381" s="8">
        <f xml:space="preserve"> (K381 - K380)</f>
        <v>-0.1932446710684701</v>
      </c>
      <c r="AQ381" s="8">
        <f xml:space="preserve"> (N381 - N380)</f>
        <v>0.11267505162848579</v>
      </c>
      <c r="AR381" s="8">
        <f xml:space="preserve"> (O381 - O380)</f>
        <v>5.9295997725801186E-2</v>
      </c>
      <c r="AS381" s="8">
        <f xml:space="preserve"> (P381 - P380)</f>
        <v>-0.1932446710684701</v>
      </c>
      <c r="AT381" s="5">
        <f t="shared" si="562"/>
        <v>0.19873538305012062</v>
      </c>
      <c r="AU381" s="8">
        <f xml:space="preserve"> (T381 - T380)</f>
        <v>-0.23273875137292066</v>
      </c>
      <c r="AV381" s="8">
        <f xml:space="preserve"> (U381 - U380)</f>
        <v>-0.23273875137292066</v>
      </c>
    </row>
    <row r="382" spans="6:48" x14ac:dyDescent="0.25">
      <c r="F382" s="8" t="s">
        <v>52</v>
      </c>
      <c r="G382" s="8">
        <f t="shared" ref="G382" si="651" xml:space="preserve"> $B$6</f>
        <v>1</v>
      </c>
      <c r="H382" s="8">
        <f t="shared" ref="H382" si="652" xml:space="preserve"> $C$6</f>
        <v>0</v>
      </c>
      <c r="I382" s="8">
        <f xml:space="preserve"> (I381 + $B$11 * AE381 + $D$11 * AN381)</f>
        <v>37.34522949555128</v>
      </c>
      <c r="J382" s="8">
        <f xml:space="preserve"> (J381 + $B$11 * AF381 + $D$11 * AO381)</f>
        <v>19.830839179041252</v>
      </c>
      <c r="K382" s="8">
        <f xml:space="preserve"> (K381 + $B$11 * AG381 + $D$11 * AP381)</f>
        <v>-66.641017699636322</v>
      </c>
      <c r="L382" s="8">
        <f t="shared" si="593"/>
        <v>57.176068674592528</v>
      </c>
      <c r="M382" s="8">
        <f t="shared" si="558"/>
        <v>1</v>
      </c>
      <c r="N382" s="8">
        <f xml:space="preserve"> (N381 + $B$11 * AH381 + $D$11 * AQ381)</f>
        <v>37.34522949555128</v>
      </c>
      <c r="O382" s="8">
        <f xml:space="preserve"> (O381 + $B$11 * AI381 + $D$11 * AR381)</f>
        <v>19.830839179041252</v>
      </c>
      <c r="P382" s="8">
        <f xml:space="preserve"> (P381 + $B$11 * AJ381 + $D$11 * AS381)</f>
        <v>-66.641017699636322</v>
      </c>
      <c r="Q382" s="8">
        <f t="shared" si="594"/>
        <v>57.176068674592528</v>
      </c>
      <c r="R382" s="8">
        <f t="shared" si="559"/>
        <v>1</v>
      </c>
      <c r="S382" s="5">
        <f t="shared" si="560"/>
        <v>66.324814538049907</v>
      </c>
      <c r="T382" s="8">
        <f xml:space="preserve"> (T381 + $B$11 * AL381 + $D$11 * AU381)</f>
        <v>-80.552758481294831</v>
      </c>
      <c r="U382" s="8">
        <f xml:space="preserve"> (U381 + $B$11 * AM381 + $D$11 * AV381)</f>
        <v>-80.552758481294831</v>
      </c>
      <c r="V382" s="8">
        <f t="shared" si="554"/>
        <v>-94.780702424539754</v>
      </c>
      <c r="W382" s="8">
        <f t="shared" si="561"/>
        <v>6.874861385292918E-42</v>
      </c>
      <c r="X382" s="8">
        <f xml:space="preserve"> ($D$6 - W382)</f>
        <v>-6.874861385292918E-42</v>
      </c>
      <c r="Y382" s="14"/>
      <c r="Z382" s="14"/>
      <c r="AB382" s="8">
        <f xml:space="preserve"> M382 * (1 - M382) * (AD382 * T382)</f>
        <v>0</v>
      </c>
      <c r="AC382" s="8">
        <f xml:space="preserve"> R382 * (1 - R382) * (AD382 * U382)</f>
        <v>0</v>
      </c>
      <c r="AD382" s="8">
        <f xml:space="preserve"> (X382 * (1 - W382) * W382)</f>
        <v>-4.7263719066991663E-83</v>
      </c>
      <c r="AE382" s="8">
        <f t="shared" si="581"/>
        <v>0</v>
      </c>
      <c r="AF382" s="8">
        <f xml:space="preserve"> (G382 * AB382)</f>
        <v>0</v>
      </c>
      <c r="AG382" s="8">
        <f xml:space="preserve"> (H382 * AB382)</f>
        <v>0</v>
      </c>
      <c r="AH382" s="8">
        <f t="shared" si="582"/>
        <v>0</v>
      </c>
      <c r="AI382" s="8">
        <f xml:space="preserve"> (G382 * AC382)</f>
        <v>0</v>
      </c>
      <c r="AJ382" s="8">
        <f xml:space="preserve"> (H382 * AC382)</f>
        <v>0</v>
      </c>
      <c r="AK382" s="5">
        <f t="shared" si="555"/>
        <v>-4.7263719066991663E-83</v>
      </c>
      <c r="AL382" s="8">
        <f xml:space="preserve"> (M382 * AD382)</f>
        <v>-4.7263719066991663E-83</v>
      </c>
      <c r="AM382" s="8">
        <f xml:space="preserve"> (R382 * AD382)</f>
        <v>-4.7263719066991663E-83</v>
      </c>
      <c r="AN382" s="8">
        <f xml:space="preserve"> (I382 - I381)</f>
        <v>0.11267505162848579</v>
      </c>
      <c r="AO382" s="8">
        <f xml:space="preserve"> (J382 - J381)</f>
        <v>5.9295997725801186E-2</v>
      </c>
      <c r="AP382" s="8">
        <f xml:space="preserve"> (K382 - K381)</f>
        <v>-0.1932446710684701</v>
      </c>
      <c r="AQ382" s="8">
        <f xml:space="preserve"> (N382 - N381)</f>
        <v>0.11267505162848579</v>
      </c>
      <c r="AR382" s="8">
        <f xml:space="preserve"> (O382 - O381)</f>
        <v>5.9295997725801186E-2</v>
      </c>
      <c r="AS382" s="8">
        <f xml:space="preserve"> (P382 - P381)</f>
        <v>-0.1932446710684701</v>
      </c>
      <c r="AT382" s="5">
        <f t="shared" si="562"/>
        <v>0.19873538305012062</v>
      </c>
      <c r="AU382" s="8">
        <f xml:space="preserve"> (T382 - T381)</f>
        <v>-0.23273875137292066</v>
      </c>
      <c r="AV382" s="8">
        <f xml:space="preserve"> (U382 - U381)</f>
        <v>-0.23273875137292066</v>
      </c>
    </row>
    <row r="383" spans="6:48" x14ac:dyDescent="0.25">
      <c r="F383" s="8" t="s">
        <v>53</v>
      </c>
      <c r="G383" s="8">
        <f t="shared" ref="G383" si="653" xml:space="preserve"> $B$7</f>
        <v>0</v>
      </c>
      <c r="H383" s="8">
        <f t="shared" ref="H383" si="654" xml:space="preserve"> $C$7</f>
        <v>1</v>
      </c>
      <c r="I383" s="8">
        <f xml:space="preserve"> (I382 + $B$11 * AE382 + $D$11 * AN382)</f>
        <v>37.457904547179766</v>
      </c>
      <c r="J383" s="8">
        <f xml:space="preserve"> (J382 + $B$11 * AF382 + $D$11 * AO382)</f>
        <v>19.890135176767053</v>
      </c>
      <c r="K383" s="8">
        <f xml:space="preserve"> (K382 + $B$11 * AG382 + $D$11 * AP382)</f>
        <v>-66.834262370704792</v>
      </c>
      <c r="L383" s="8">
        <f t="shared" si="593"/>
        <v>-29.376357823525026</v>
      </c>
      <c r="M383" s="8">
        <f t="shared" si="558"/>
        <v>1.7458619457112372E-13</v>
      </c>
      <c r="N383" s="8">
        <f xml:space="preserve"> (N382 + $B$11 * AH382 + $D$11 * AQ382)</f>
        <v>37.457904547179766</v>
      </c>
      <c r="O383" s="8">
        <f xml:space="preserve"> (O382 + $B$11 * AI382 + $D$11 * AR382)</f>
        <v>19.890135176767053</v>
      </c>
      <c r="P383" s="8">
        <f xml:space="preserve"> (P382 + $B$11 * AJ382 + $D$11 * AS382)</f>
        <v>-66.834262370704792</v>
      </c>
      <c r="Q383" s="8">
        <f t="shared" si="594"/>
        <v>-29.376357823525026</v>
      </c>
      <c r="R383" s="8">
        <f t="shared" si="559"/>
        <v>1.7458619457112372E-13</v>
      </c>
      <c r="S383" s="5">
        <f t="shared" si="560"/>
        <v>66.523549921100027</v>
      </c>
      <c r="T383" s="8">
        <f xml:space="preserve"> (T382 + $B$11 * AL382 + $D$11 * AU382)</f>
        <v>-80.785497232667751</v>
      </c>
      <c r="U383" s="8">
        <f xml:space="preserve"> (U382 + $B$11 * AM382 + $D$11 * AV382)</f>
        <v>-80.785497232667751</v>
      </c>
      <c r="V383" s="8">
        <f t="shared" si="554"/>
        <v>66.523549921071833</v>
      </c>
      <c r="W383" s="8">
        <f t="shared" si="561"/>
        <v>1</v>
      </c>
      <c r="X383" s="8">
        <f xml:space="preserve"> ($D$7 - W383)</f>
        <v>0</v>
      </c>
      <c r="Y383" s="14"/>
      <c r="Z383" s="14"/>
      <c r="AB383" s="8">
        <f xml:space="preserve"> M383 * (1 - M383) * (AD383 * T383)</f>
        <v>0</v>
      </c>
      <c r="AC383" s="8">
        <f xml:space="preserve"> R383 * (1 - R383) * (AD383 * U383)</f>
        <v>0</v>
      </c>
      <c r="AD383" s="8">
        <f xml:space="preserve"> (X383 * (1 - W383) * W383)</f>
        <v>0</v>
      </c>
      <c r="AE383" s="8">
        <f t="shared" si="581"/>
        <v>0</v>
      </c>
      <c r="AF383" s="8">
        <f xml:space="preserve"> (G383 * AB383)</f>
        <v>0</v>
      </c>
      <c r="AG383" s="8">
        <f xml:space="preserve"> (H383 * AB383)</f>
        <v>0</v>
      </c>
      <c r="AH383" s="8">
        <f t="shared" si="582"/>
        <v>0</v>
      </c>
      <c r="AI383" s="8">
        <f xml:space="preserve"> (G383 * AC383)</f>
        <v>0</v>
      </c>
      <c r="AJ383" s="8">
        <f xml:space="preserve"> (H383 * AC383)</f>
        <v>0</v>
      </c>
      <c r="AK383" s="5">
        <f t="shared" si="555"/>
        <v>0</v>
      </c>
      <c r="AL383" s="8">
        <f xml:space="preserve"> (M383 * AD383)</f>
        <v>0</v>
      </c>
      <c r="AM383" s="8">
        <f xml:space="preserve"> (R383 * AD383)</f>
        <v>0</v>
      </c>
      <c r="AN383" s="8">
        <f xml:space="preserve"> (I383 - I382)</f>
        <v>0.11267505162848579</v>
      </c>
      <c r="AO383" s="8">
        <f xml:space="preserve"> (J383 - J382)</f>
        <v>5.9295997725801186E-2</v>
      </c>
      <c r="AP383" s="8">
        <f xml:space="preserve"> (K383 - K382)</f>
        <v>-0.1932446710684701</v>
      </c>
      <c r="AQ383" s="8">
        <f xml:space="preserve"> (N383 - N382)</f>
        <v>0.11267505162848579</v>
      </c>
      <c r="AR383" s="8">
        <f xml:space="preserve"> (O383 - O382)</f>
        <v>5.9295997725801186E-2</v>
      </c>
      <c r="AS383" s="8">
        <f xml:space="preserve"> (P383 - P382)</f>
        <v>-0.1932446710684701</v>
      </c>
      <c r="AT383" s="5">
        <f t="shared" si="562"/>
        <v>0.19873538305012062</v>
      </c>
      <c r="AU383" s="8">
        <f xml:space="preserve"> (T383 - T382)</f>
        <v>-0.23273875137292066</v>
      </c>
      <c r="AV383" s="8">
        <f xml:space="preserve"> (U383 - U382)</f>
        <v>-0.23273875137292066</v>
      </c>
    </row>
    <row r="384" spans="6:48" x14ac:dyDescent="0.25">
      <c r="F384" s="8" t="s">
        <v>54</v>
      </c>
      <c r="G384" s="8">
        <f t="shared" ref="G384" si="655" xml:space="preserve"> $B$8</f>
        <v>1</v>
      </c>
      <c r="H384" s="8">
        <f t="shared" ref="H384" si="656" xml:space="preserve"> $C$8</f>
        <v>1</v>
      </c>
      <c r="I384" s="8">
        <f xml:space="preserve"> (I383 + $B$11 * AE383 + $D$11 * AN383)</f>
        <v>37.570579598808251</v>
      </c>
      <c r="J384" s="8">
        <f xml:space="preserve"> (J383 + $B$11 * AF383 + $D$11 * AO383)</f>
        <v>19.949431174492855</v>
      </c>
      <c r="K384" s="8">
        <f xml:space="preserve"> (K383 + $B$11 * AG383 + $D$11 * AP383)</f>
        <v>-67.027507041773262</v>
      </c>
      <c r="L384" s="8">
        <f t="shared" si="593"/>
        <v>-9.5074962684721527</v>
      </c>
      <c r="M384" s="8">
        <f t="shared" si="558"/>
        <v>7.4287299330461407E-5</v>
      </c>
      <c r="N384" s="8">
        <f xml:space="preserve"> (N383 + $B$11 * AH383 + $D$11 * AQ383)</f>
        <v>37.570579598808251</v>
      </c>
      <c r="O384" s="8">
        <f xml:space="preserve"> (O383 + $B$11 * AI383 + $D$11 * AR383)</f>
        <v>19.949431174492855</v>
      </c>
      <c r="P384" s="8">
        <f xml:space="preserve"> (P383 + $B$11 * AJ383 + $D$11 * AS383)</f>
        <v>-67.027507041773262</v>
      </c>
      <c r="Q384" s="8">
        <f t="shared" si="594"/>
        <v>-9.5074962684721527</v>
      </c>
      <c r="R384" s="8">
        <f t="shared" si="559"/>
        <v>7.4287299330461407E-5</v>
      </c>
      <c r="S384" s="5">
        <f t="shared" si="560"/>
        <v>66.722285304150148</v>
      </c>
      <c r="T384" s="8">
        <f xml:space="preserve"> (T383 + $B$11 * AL383 + $D$11 * AU383)</f>
        <v>-81.018235984040672</v>
      </c>
      <c r="U384" s="8">
        <f xml:space="preserve"> (U383 + $B$11 * AM383 + $D$11 * AV383)</f>
        <v>-81.018235984040672</v>
      </c>
      <c r="V384" s="8">
        <f t="shared" si="554"/>
        <v>66.710248052254599</v>
      </c>
      <c r="W384" s="8">
        <f t="shared" si="561"/>
        <v>1</v>
      </c>
      <c r="X384" s="8">
        <f xml:space="preserve"> ($D$8 - W384)</f>
        <v>0</v>
      </c>
      <c r="Y384" s="15"/>
      <c r="Z384" s="15"/>
      <c r="AB384" s="8">
        <f xml:space="preserve"> M384 * (1 - M384) * (AD384 * T384)</f>
        <v>0</v>
      </c>
      <c r="AC384" s="8">
        <f xml:space="preserve"> R384 * (1 - R384) * (AD384 * U384)</f>
        <v>0</v>
      </c>
      <c r="AD384" s="8">
        <f xml:space="preserve"> (X384 * (1 - W384) * W384)</f>
        <v>0</v>
      </c>
      <c r="AE384" s="8">
        <f t="shared" si="581"/>
        <v>0</v>
      </c>
      <c r="AF384" s="8">
        <f xml:space="preserve"> (G384 * AB384)</f>
        <v>0</v>
      </c>
      <c r="AG384" s="8">
        <f xml:space="preserve"> (H384 * AB384)</f>
        <v>0</v>
      </c>
      <c r="AH384" s="8">
        <f t="shared" si="582"/>
        <v>0</v>
      </c>
      <c r="AI384" s="8">
        <f xml:space="preserve"> (G384 * AC384)</f>
        <v>0</v>
      </c>
      <c r="AJ384" s="8">
        <f xml:space="preserve"> (H384 * AC384)</f>
        <v>0</v>
      </c>
      <c r="AK384" s="5">
        <f t="shared" si="555"/>
        <v>0</v>
      </c>
      <c r="AL384" s="8">
        <f xml:space="preserve"> (M384 * AD384)</f>
        <v>0</v>
      </c>
      <c r="AM384" s="8">
        <f xml:space="preserve"> (R384 * AD384)</f>
        <v>0</v>
      </c>
      <c r="AN384" s="8">
        <f xml:space="preserve"> (I384 - I383)</f>
        <v>0.11267505162848579</v>
      </c>
      <c r="AO384" s="8">
        <f xml:space="preserve"> (J384 - J383)</f>
        <v>5.9295997725801186E-2</v>
      </c>
      <c r="AP384" s="8">
        <f xml:space="preserve"> (K384 - K383)</f>
        <v>-0.1932446710684701</v>
      </c>
      <c r="AQ384" s="8">
        <f xml:space="preserve"> (N384 - N383)</f>
        <v>0.11267505162848579</v>
      </c>
      <c r="AR384" s="8">
        <f xml:space="preserve"> (O384 - O383)</f>
        <v>5.9295997725801186E-2</v>
      </c>
      <c r="AS384" s="8">
        <f xml:space="preserve"> (P384 - P383)</f>
        <v>-0.1932446710684701</v>
      </c>
      <c r="AT384" s="5">
        <f t="shared" si="562"/>
        <v>0.19873538305012062</v>
      </c>
      <c r="AU384" s="8">
        <f xml:space="preserve"> (T384 - T383)</f>
        <v>-0.23273875137292066</v>
      </c>
      <c r="AV384" s="8">
        <f xml:space="preserve"> (U384 - U383)</f>
        <v>-0.23273875137292066</v>
      </c>
    </row>
    <row r="385" spans="6:48" x14ac:dyDescent="0.25">
      <c r="F385" s="2" t="s">
        <v>51</v>
      </c>
      <c r="G385" s="2">
        <f t="shared" si="577"/>
        <v>0</v>
      </c>
      <c r="H385" s="2">
        <f t="shared" si="578"/>
        <v>0</v>
      </c>
      <c r="I385" s="2">
        <f xml:space="preserve"> (I384 + $B$11 * AE384 + $D$11 * AN384)</f>
        <v>37.683254650436737</v>
      </c>
      <c r="J385" s="2">
        <f xml:space="preserve"> (J384 + $B$11 * AF384 + $D$11 * AO384)</f>
        <v>20.008727172218656</v>
      </c>
      <c r="K385" s="2">
        <f xml:space="preserve"> (K384 + $B$11 * AG384 + $D$11 * AP384)</f>
        <v>-67.220751712841732</v>
      </c>
      <c r="L385" s="2">
        <f t="shared" si="593"/>
        <v>37.683254650436737</v>
      </c>
      <c r="M385" s="2">
        <f t="shared" si="558"/>
        <v>1</v>
      </c>
      <c r="N385" s="2">
        <f xml:space="preserve"> (N384 + $B$11 * AH384 + $D$11 * AQ384)</f>
        <v>37.683254650436737</v>
      </c>
      <c r="O385" s="2">
        <f xml:space="preserve"> (O384 + $B$11 * AI384 + $D$11 * AR384)</f>
        <v>20.008727172218656</v>
      </c>
      <c r="P385" s="2">
        <f xml:space="preserve"> (P384 + $B$11 * AJ384 + $D$11 * AS384)</f>
        <v>-67.220751712841732</v>
      </c>
      <c r="Q385" s="2">
        <f t="shared" si="594"/>
        <v>37.683254650436737</v>
      </c>
      <c r="R385" s="2">
        <f t="shared" si="559"/>
        <v>1</v>
      </c>
      <c r="S385" s="6">
        <f t="shared" si="560"/>
        <v>66.921020687200269</v>
      </c>
      <c r="T385" s="2">
        <f xml:space="preserve"> (T384 + $B$11 * AL384 + $D$11 * AU384)</f>
        <v>-81.250974735413592</v>
      </c>
      <c r="U385" s="2">
        <f xml:space="preserve"> (U384 + $B$11 * AM384 + $D$11 * AV384)</f>
        <v>-81.250974735413592</v>
      </c>
      <c r="V385" s="2">
        <f t="shared" si="554"/>
        <v>-95.580928783626916</v>
      </c>
      <c r="W385" s="2">
        <f t="shared" si="561"/>
        <v>3.0883751837880099E-42</v>
      </c>
      <c r="X385" s="2">
        <f xml:space="preserve"> ($D$5 - W385)</f>
        <v>-3.0883751837880099E-42</v>
      </c>
      <c r="Y385" s="16">
        <f xml:space="preserve"> SUM(SUMIF(X385:X388, {"&gt;0","&lt;0"}) * {1,-1}) / 4</f>
        <v>1.3634176952756947E-42</v>
      </c>
      <c r="Z385" s="16" t="s">
        <v>152</v>
      </c>
      <c r="AB385" s="2">
        <f xml:space="preserve"> M385 * (1 - M385) * (AD385 * T385)</f>
        <v>0</v>
      </c>
      <c r="AC385" s="2">
        <f xml:space="preserve"> R385 * (1 - R385) * (AD385 * U385)</f>
        <v>0</v>
      </c>
      <c r="AD385" s="2">
        <f xml:space="preserve"> (X385 * (1 - W385) * W385)</f>
        <v>-9.5380612758376247E-84</v>
      </c>
      <c r="AE385" s="2">
        <f t="shared" si="581"/>
        <v>0</v>
      </c>
      <c r="AF385" s="2">
        <f xml:space="preserve"> (G385 * AB385)</f>
        <v>0</v>
      </c>
      <c r="AG385" s="2">
        <f xml:space="preserve"> (H385 * AB385)</f>
        <v>0</v>
      </c>
      <c r="AH385" s="2">
        <f t="shared" si="582"/>
        <v>0</v>
      </c>
      <c r="AI385" s="2">
        <f xml:space="preserve"> (G385 * AC385)</f>
        <v>0</v>
      </c>
      <c r="AJ385" s="2">
        <f xml:space="preserve"> (H385 * AC385)</f>
        <v>0</v>
      </c>
      <c r="AK385" s="6">
        <f t="shared" si="555"/>
        <v>-9.5380612758376247E-84</v>
      </c>
      <c r="AL385" s="2">
        <f xml:space="preserve"> (M385 * AD385)</f>
        <v>-9.5380612758376247E-84</v>
      </c>
      <c r="AM385" s="2">
        <f xml:space="preserve"> (R385 * AD385)</f>
        <v>-9.5380612758376247E-84</v>
      </c>
      <c r="AN385" s="2">
        <f xml:space="preserve"> (I385 - I384)</f>
        <v>0.11267505162848579</v>
      </c>
      <c r="AO385" s="2">
        <f xml:space="preserve"> (J385 - J384)</f>
        <v>5.9295997725801186E-2</v>
      </c>
      <c r="AP385" s="2">
        <f xml:space="preserve"> (K385 - K384)</f>
        <v>-0.1932446710684701</v>
      </c>
      <c r="AQ385" s="2">
        <f xml:space="preserve"> (N385 - N384)</f>
        <v>0.11267505162848579</v>
      </c>
      <c r="AR385" s="2">
        <f xml:space="preserve"> (O385 - O384)</f>
        <v>5.9295997725801186E-2</v>
      </c>
      <c r="AS385" s="2">
        <f xml:space="preserve"> (P385 - P384)</f>
        <v>-0.1932446710684701</v>
      </c>
      <c r="AT385" s="6">
        <f t="shared" si="562"/>
        <v>0.19873538305012062</v>
      </c>
      <c r="AU385" s="2">
        <f xml:space="preserve"> (T385 - T384)</f>
        <v>-0.23273875137292066</v>
      </c>
      <c r="AV385" s="2">
        <f xml:space="preserve"> (U385 - U384)</f>
        <v>-0.23273875137292066</v>
      </c>
    </row>
    <row r="386" spans="6:48" x14ac:dyDescent="0.25">
      <c r="F386" s="2" t="s">
        <v>52</v>
      </c>
      <c r="G386" s="2">
        <f t="shared" ref="G386" si="657" xml:space="preserve"> $B$6</f>
        <v>1</v>
      </c>
      <c r="H386" s="2">
        <f t="shared" ref="H386" si="658" xml:space="preserve"> $C$6</f>
        <v>0</v>
      </c>
      <c r="I386" s="2">
        <f xml:space="preserve"> (I385 + $B$11 * AE385 + $D$11 * AN385)</f>
        <v>37.795929702065223</v>
      </c>
      <c r="J386" s="2">
        <f xml:space="preserve"> (J385 + $B$11 * AF385 + $D$11 * AO385)</f>
        <v>20.068023169944457</v>
      </c>
      <c r="K386" s="2">
        <f xml:space="preserve"> (K385 + $B$11 * AG385 + $D$11 * AP385)</f>
        <v>-67.413996383910202</v>
      </c>
      <c r="L386" s="2">
        <f t="shared" si="593"/>
        <v>57.863952872009676</v>
      </c>
      <c r="M386" s="2">
        <f t="shared" si="558"/>
        <v>1</v>
      </c>
      <c r="N386" s="2">
        <f xml:space="preserve"> (N385 + $B$11 * AH385 + $D$11 * AQ385)</f>
        <v>37.795929702065223</v>
      </c>
      <c r="O386" s="2">
        <f xml:space="preserve"> (O385 + $B$11 * AI385 + $D$11 * AR385)</f>
        <v>20.068023169944457</v>
      </c>
      <c r="P386" s="2">
        <f xml:space="preserve"> (P385 + $B$11 * AJ385 + $D$11 * AS385)</f>
        <v>-67.413996383910202</v>
      </c>
      <c r="Q386" s="2">
        <f t="shared" si="594"/>
        <v>57.863952872009676</v>
      </c>
      <c r="R386" s="2">
        <f t="shared" si="559"/>
        <v>1</v>
      </c>
      <c r="S386" s="6">
        <f t="shared" si="560"/>
        <v>67.119756070250389</v>
      </c>
      <c r="T386" s="2">
        <f xml:space="preserve"> (T385 + $B$11 * AL385 + $D$11 * AU385)</f>
        <v>-81.483713486786513</v>
      </c>
      <c r="U386" s="2">
        <f xml:space="preserve"> (U385 + $B$11 * AM385 + $D$11 * AV385)</f>
        <v>-81.483713486786513</v>
      </c>
      <c r="V386" s="2">
        <f t="shared" si="554"/>
        <v>-95.847670903322637</v>
      </c>
      <c r="W386" s="2">
        <f t="shared" si="561"/>
        <v>2.3652955973147693E-42</v>
      </c>
      <c r="X386" s="2">
        <f xml:space="preserve"> ($D$6 - W386)</f>
        <v>-2.3652955973147693E-42</v>
      </c>
      <c r="Y386" s="17"/>
      <c r="Z386" s="17"/>
      <c r="AB386" s="2">
        <f xml:space="preserve"> M386 * (1 - M386) * (AD386 * T386)</f>
        <v>0</v>
      </c>
      <c r="AC386" s="2">
        <f xml:space="preserve"> R386 * (1 - R386) * (AD386 * U386)</f>
        <v>0</v>
      </c>
      <c r="AD386" s="2">
        <f xml:space="preserve"> (X386 * (1 - W386) * W386)</f>
        <v>-5.594623262676631E-84</v>
      </c>
      <c r="AE386" s="2">
        <f t="shared" si="581"/>
        <v>0</v>
      </c>
      <c r="AF386" s="2">
        <f xml:space="preserve"> (G386 * AB386)</f>
        <v>0</v>
      </c>
      <c r="AG386" s="2">
        <f xml:space="preserve"> (H386 * AB386)</f>
        <v>0</v>
      </c>
      <c r="AH386" s="2">
        <f t="shared" si="582"/>
        <v>0</v>
      </c>
      <c r="AI386" s="2">
        <f xml:space="preserve"> (G386 * AC386)</f>
        <v>0</v>
      </c>
      <c r="AJ386" s="2">
        <f xml:space="preserve"> (H386 * AC386)</f>
        <v>0</v>
      </c>
      <c r="AK386" s="6">
        <f t="shared" si="555"/>
        <v>-5.594623262676631E-84</v>
      </c>
      <c r="AL386" s="2">
        <f xml:space="preserve"> (M386 * AD386)</f>
        <v>-5.594623262676631E-84</v>
      </c>
      <c r="AM386" s="2">
        <f xml:space="preserve"> (R386 * AD386)</f>
        <v>-5.594623262676631E-84</v>
      </c>
      <c r="AN386" s="2">
        <f xml:space="preserve"> (I386 - I385)</f>
        <v>0.11267505162848579</v>
      </c>
      <c r="AO386" s="2">
        <f xml:space="preserve"> (J386 - J385)</f>
        <v>5.9295997725801186E-2</v>
      </c>
      <c r="AP386" s="2">
        <f xml:space="preserve"> (K386 - K385)</f>
        <v>-0.1932446710684701</v>
      </c>
      <c r="AQ386" s="2">
        <f xml:space="preserve"> (N386 - N385)</f>
        <v>0.11267505162848579</v>
      </c>
      <c r="AR386" s="2">
        <f xml:space="preserve"> (O386 - O385)</f>
        <v>5.9295997725801186E-2</v>
      </c>
      <c r="AS386" s="2">
        <f xml:space="preserve"> (P386 - P385)</f>
        <v>-0.1932446710684701</v>
      </c>
      <c r="AT386" s="6">
        <f t="shared" si="562"/>
        <v>0.19873538305012062</v>
      </c>
      <c r="AU386" s="2">
        <f xml:space="preserve"> (T386 - T385)</f>
        <v>-0.23273875137292066</v>
      </c>
      <c r="AV386" s="2">
        <f xml:space="preserve"> (U386 - U385)</f>
        <v>-0.23273875137292066</v>
      </c>
    </row>
    <row r="387" spans="6:48" x14ac:dyDescent="0.25">
      <c r="F387" s="2" t="s">
        <v>53</v>
      </c>
      <c r="G387" s="2">
        <f t="shared" ref="G387" si="659" xml:space="preserve"> $B$7</f>
        <v>0</v>
      </c>
      <c r="H387" s="2">
        <f t="shared" ref="H387" si="660" xml:space="preserve"> $C$7</f>
        <v>1</v>
      </c>
      <c r="I387" s="2">
        <f xml:space="preserve"> (I386 + $B$11 * AE386 + $D$11 * AN386)</f>
        <v>37.908604753693709</v>
      </c>
      <c r="J387" s="2">
        <f xml:space="preserve"> (J386 + $B$11 * AF386 + $D$11 * AO386)</f>
        <v>20.127319167670258</v>
      </c>
      <c r="K387" s="2">
        <f xml:space="preserve"> (K386 + $B$11 * AG386 + $D$11 * AP386)</f>
        <v>-67.607241054978672</v>
      </c>
      <c r="L387" s="2">
        <f t="shared" si="593"/>
        <v>-29.698636301284964</v>
      </c>
      <c r="M387" s="2">
        <f t="shared" si="558"/>
        <v>1.2648707052124118E-13</v>
      </c>
      <c r="N387" s="2">
        <f xml:space="preserve"> (N386 + $B$11 * AH386 + $D$11 * AQ386)</f>
        <v>37.908604753693709</v>
      </c>
      <c r="O387" s="2">
        <f xml:space="preserve"> (O386 + $B$11 * AI386 + $D$11 * AR386)</f>
        <v>20.127319167670258</v>
      </c>
      <c r="P387" s="2">
        <f xml:space="preserve"> (P386 + $B$11 * AJ386 + $D$11 * AS386)</f>
        <v>-67.607241054978672</v>
      </c>
      <c r="Q387" s="2">
        <f t="shared" si="594"/>
        <v>-29.698636301284964</v>
      </c>
      <c r="R387" s="2">
        <f t="shared" si="559"/>
        <v>1.2648707052124118E-13</v>
      </c>
      <c r="S387" s="6">
        <f t="shared" si="560"/>
        <v>67.31849145330051</v>
      </c>
      <c r="T387" s="2">
        <f xml:space="preserve"> (T386 + $B$11 * AL386 + $D$11 * AU386)</f>
        <v>-81.716452238159434</v>
      </c>
      <c r="U387" s="2">
        <f xml:space="preserve"> (U386 + $B$11 * AM386 + $D$11 * AV386)</f>
        <v>-81.716452238159434</v>
      </c>
      <c r="V387" s="2">
        <f t="shared" si="554"/>
        <v>67.318491453279847</v>
      </c>
      <c r="W387" s="2">
        <f t="shared" si="561"/>
        <v>1</v>
      </c>
      <c r="X387" s="2">
        <f xml:space="preserve"> ($D$7 - W387)</f>
        <v>0</v>
      </c>
      <c r="Y387" s="17"/>
      <c r="Z387" s="17"/>
      <c r="AB387" s="2">
        <f xml:space="preserve"> M387 * (1 - M387) * (AD387 * T387)</f>
        <v>0</v>
      </c>
      <c r="AC387" s="2">
        <f xml:space="preserve"> R387 * (1 - R387) * (AD387 * U387)</f>
        <v>0</v>
      </c>
      <c r="AD387" s="2">
        <f xml:space="preserve"> (X387 * (1 - W387) * W387)</f>
        <v>0</v>
      </c>
      <c r="AE387" s="2">
        <f t="shared" si="581"/>
        <v>0</v>
      </c>
      <c r="AF387" s="2">
        <f xml:space="preserve"> (G387 * AB387)</f>
        <v>0</v>
      </c>
      <c r="AG387" s="2">
        <f xml:space="preserve"> (H387 * AB387)</f>
        <v>0</v>
      </c>
      <c r="AH387" s="2">
        <f t="shared" si="582"/>
        <v>0</v>
      </c>
      <c r="AI387" s="2">
        <f xml:space="preserve"> (G387 * AC387)</f>
        <v>0</v>
      </c>
      <c r="AJ387" s="2">
        <f xml:space="preserve"> (H387 * AC387)</f>
        <v>0</v>
      </c>
      <c r="AK387" s="6">
        <f t="shared" si="555"/>
        <v>0</v>
      </c>
      <c r="AL387" s="2">
        <f xml:space="preserve"> (M387 * AD387)</f>
        <v>0</v>
      </c>
      <c r="AM387" s="2">
        <f xml:space="preserve"> (R387 * AD387)</f>
        <v>0</v>
      </c>
      <c r="AN387" s="2">
        <f xml:space="preserve"> (I387 - I386)</f>
        <v>0.11267505162848579</v>
      </c>
      <c r="AO387" s="2">
        <f xml:space="preserve"> (J387 - J386)</f>
        <v>5.9295997725801186E-2</v>
      </c>
      <c r="AP387" s="2">
        <f xml:space="preserve"> (K387 - K386)</f>
        <v>-0.1932446710684701</v>
      </c>
      <c r="AQ387" s="2">
        <f xml:space="preserve"> (N387 - N386)</f>
        <v>0.11267505162848579</v>
      </c>
      <c r="AR387" s="2">
        <f xml:space="preserve"> (O387 - O386)</f>
        <v>5.9295997725801186E-2</v>
      </c>
      <c r="AS387" s="2">
        <f xml:space="preserve"> (P387 - P386)</f>
        <v>-0.1932446710684701</v>
      </c>
      <c r="AT387" s="6">
        <f t="shared" si="562"/>
        <v>0.19873538305012062</v>
      </c>
      <c r="AU387" s="2">
        <f xml:space="preserve"> (T387 - T386)</f>
        <v>-0.23273875137292066</v>
      </c>
      <c r="AV387" s="2">
        <f xml:space="preserve"> (U387 - U386)</f>
        <v>-0.23273875137292066</v>
      </c>
    </row>
    <row r="388" spans="6:48" x14ac:dyDescent="0.25">
      <c r="F388" s="2" t="s">
        <v>54</v>
      </c>
      <c r="G388" s="2">
        <f t="shared" ref="G388" si="661" xml:space="preserve"> $B$8</f>
        <v>1</v>
      </c>
      <c r="H388" s="2">
        <f t="shared" ref="H388" si="662" xml:space="preserve"> $C$8</f>
        <v>1</v>
      </c>
      <c r="I388" s="2">
        <f xml:space="preserve"> (I387 + $B$11 * AE387 + $D$11 * AN387)</f>
        <v>38.021279805322195</v>
      </c>
      <c r="J388" s="2">
        <f xml:space="preserve"> (J387 + $B$11 * AF387 + $D$11 * AO387)</f>
        <v>20.186615165396059</v>
      </c>
      <c r="K388" s="2">
        <f xml:space="preserve"> (K387 + $B$11 * AG387 + $D$11 * AP387)</f>
        <v>-67.800485726047143</v>
      </c>
      <c r="L388" s="2">
        <f t="shared" si="593"/>
        <v>-9.5925907553288852</v>
      </c>
      <c r="M388" s="2">
        <f t="shared" si="558"/>
        <v>6.822776357439483E-5</v>
      </c>
      <c r="N388" s="2">
        <f xml:space="preserve"> (N387 + $B$11 * AH387 + $D$11 * AQ387)</f>
        <v>38.021279805322195</v>
      </c>
      <c r="O388" s="2">
        <f xml:space="preserve"> (O387 + $B$11 * AI387 + $D$11 * AR387)</f>
        <v>20.186615165396059</v>
      </c>
      <c r="P388" s="2">
        <f xml:space="preserve"> (P387 + $B$11 * AJ387 + $D$11 * AS387)</f>
        <v>-67.800485726047143</v>
      </c>
      <c r="Q388" s="2">
        <f t="shared" si="594"/>
        <v>-9.5925907553288852</v>
      </c>
      <c r="R388" s="2">
        <f t="shared" si="559"/>
        <v>6.822776357439483E-5</v>
      </c>
      <c r="S388" s="6">
        <f t="shared" si="560"/>
        <v>67.51722683635063</v>
      </c>
      <c r="T388" s="2">
        <f xml:space="preserve"> (T387 + $B$11 * AL387 + $D$11 * AU387)</f>
        <v>-81.949190989532354</v>
      </c>
      <c r="U388" s="2">
        <f xml:space="preserve"> (U387 + $B$11 * AM387 + $D$11 * AV387)</f>
        <v>-81.949190989532354</v>
      </c>
      <c r="V388" s="2">
        <f t="shared" si="554"/>
        <v>67.506044416294742</v>
      </c>
      <c r="W388" s="2">
        <f t="shared" si="561"/>
        <v>1</v>
      </c>
      <c r="X388" s="2">
        <f xml:space="preserve"> ($D$8 - W388)</f>
        <v>0</v>
      </c>
      <c r="Y388" s="18"/>
      <c r="Z388" s="18"/>
      <c r="AB388" s="2">
        <f xml:space="preserve"> M388 * (1 - M388) * (AD388 * T388)</f>
        <v>0</v>
      </c>
      <c r="AC388" s="2">
        <f xml:space="preserve"> R388 * (1 - R388) * (AD388 * U388)</f>
        <v>0</v>
      </c>
      <c r="AD388" s="2">
        <f xml:space="preserve"> (X388 * (1 - W388) * W388)</f>
        <v>0</v>
      </c>
      <c r="AE388" s="2">
        <f t="shared" si="581"/>
        <v>0</v>
      </c>
      <c r="AF388" s="2">
        <f xml:space="preserve"> (G388 * AB388)</f>
        <v>0</v>
      </c>
      <c r="AG388" s="2">
        <f xml:space="preserve"> (H388 * AB388)</f>
        <v>0</v>
      </c>
      <c r="AH388" s="2">
        <f t="shared" si="582"/>
        <v>0</v>
      </c>
      <c r="AI388" s="2">
        <f xml:space="preserve"> (G388 * AC388)</f>
        <v>0</v>
      </c>
      <c r="AJ388" s="2">
        <f xml:space="preserve"> (H388 * AC388)</f>
        <v>0</v>
      </c>
      <c r="AK388" s="6">
        <f t="shared" si="555"/>
        <v>0</v>
      </c>
      <c r="AL388" s="2">
        <f xml:space="preserve"> (M388 * AD388)</f>
        <v>0</v>
      </c>
      <c r="AM388" s="2">
        <f xml:space="preserve"> (R388 * AD388)</f>
        <v>0</v>
      </c>
      <c r="AN388" s="2">
        <f xml:space="preserve"> (I388 - I387)</f>
        <v>0.11267505162848579</v>
      </c>
      <c r="AO388" s="2">
        <f xml:space="preserve"> (J388 - J387)</f>
        <v>5.9295997725801186E-2</v>
      </c>
      <c r="AP388" s="2">
        <f xml:space="preserve"> (K388 - K387)</f>
        <v>-0.1932446710684701</v>
      </c>
      <c r="AQ388" s="2">
        <f xml:space="preserve"> (N388 - N387)</f>
        <v>0.11267505162848579</v>
      </c>
      <c r="AR388" s="2">
        <f xml:space="preserve"> (O388 - O387)</f>
        <v>5.9295997725801186E-2</v>
      </c>
      <c r="AS388" s="2">
        <f xml:space="preserve"> (P388 - P387)</f>
        <v>-0.1932446710684701</v>
      </c>
      <c r="AT388" s="6">
        <f t="shared" si="562"/>
        <v>0.19873538305012062</v>
      </c>
      <c r="AU388" s="2">
        <f xml:space="preserve"> (T388 - T387)</f>
        <v>-0.23273875137292066</v>
      </c>
      <c r="AV388" s="2">
        <f xml:space="preserve"> (U388 - U387)</f>
        <v>-0.23273875137292066</v>
      </c>
    </row>
    <row r="389" spans="6:48" x14ac:dyDescent="0.25">
      <c r="F389" s="8" t="s">
        <v>51</v>
      </c>
      <c r="G389" s="8">
        <f t="shared" si="587"/>
        <v>0</v>
      </c>
      <c r="H389" s="8">
        <f t="shared" si="588"/>
        <v>0</v>
      </c>
      <c r="I389" s="8">
        <f xml:space="preserve"> (I388 + $B$11 * AE388 + $D$11 * AN388)</f>
        <v>38.13395485695068</v>
      </c>
      <c r="J389" s="8">
        <f xml:space="preserve"> (J388 + $B$11 * AF388 + $D$11 * AO388)</f>
        <v>20.24591116312186</v>
      </c>
      <c r="K389" s="8">
        <f xml:space="preserve"> (K388 + $B$11 * AG388 + $D$11 * AP388)</f>
        <v>-67.993730397115613</v>
      </c>
      <c r="L389" s="8">
        <f t="shared" si="593"/>
        <v>38.13395485695068</v>
      </c>
      <c r="M389" s="8">
        <f t="shared" si="558"/>
        <v>1</v>
      </c>
      <c r="N389" s="8">
        <f xml:space="preserve"> (N388 + $B$11 * AH388 + $D$11 * AQ388)</f>
        <v>38.13395485695068</v>
      </c>
      <c r="O389" s="8">
        <f xml:space="preserve"> (O388 + $B$11 * AI388 + $D$11 * AR388)</f>
        <v>20.24591116312186</v>
      </c>
      <c r="P389" s="8">
        <f xml:space="preserve"> (P388 + $B$11 * AJ388 + $D$11 * AS388)</f>
        <v>-67.993730397115613</v>
      </c>
      <c r="Q389" s="8">
        <f t="shared" si="594"/>
        <v>38.13395485695068</v>
      </c>
      <c r="R389" s="8">
        <f t="shared" si="559"/>
        <v>1</v>
      </c>
      <c r="S389" s="5">
        <f t="shared" si="560"/>
        <v>67.715962219400751</v>
      </c>
      <c r="T389" s="8">
        <f xml:space="preserve"> (T388 + $B$11 * AL388 + $D$11 * AU388)</f>
        <v>-82.181929740905275</v>
      </c>
      <c r="U389" s="8">
        <f xml:space="preserve"> (U388 + $B$11 * AM388 + $D$11 * AV388)</f>
        <v>-82.181929740905275</v>
      </c>
      <c r="V389" s="8">
        <f t="shared" si="554"/>
        <v>-96.647897262409799</v>
      </c>
      <c r="W389" s="8">
        <f t="shared" si="561"/>
        <v>1.0625552743066294E-42</v>
      </c>
      <c r="X389" s="8">
        <f xml:space="preserve"> ($D$5 - W389)</f>
        <v>-1.0625552743066294E-42</v>
      </c>
      <c r="Y389" s="13">
        <f xml:space="preserve"> SUM(SUMIF(X389:X392, {"&gt;0","&lt;0"}) * {1,-1}) / 4</f>
        <v>4.6908376637753073E-43</v>
      </c>
      <c r="Z389" s="13" t="s">
        <v>153</v>
      </c>
      <c r="AB389" s="8">
        <f xml:space="preserve"> M389 * (1 - M389) * (AD389 * T389)</f>
        <v>0</v>
      </c>
      <c r="AC389" s="8">
        <f xml:space="preserve"> R389 * (1 - R389) * (AD389 * U389)</f>
        <v>0</v>
      </c>
      <c r="AD389" s="8">
        <f xml:space="preserve"> (X389 * (1 - W389) * W389)</f>
        <v>-1.1290237109568365E-84</v>
      </c>
      <c r="AE389" s="8">
        <f t="shared" si="581"/>
        <v>0</v>
      </c>
      <c r="AF389" s="8">
        <f xml:space="preserve"> (G389 * AB389)</f>
        <v>0</v>
      </c>
      <c r="AG389" s="8">
        <f xml:space="preserve"> (H389 * AB389)</f>
        <v>0</v>
      </c>
      <c r="AH389" s="8">
        <f t="shared" si="582"/>
        <v>0</v>
      </c>
      <c r="AI389" s="8">
        <f xml:space="preserve"> (G389 * AC389)</f>
        <v>0</v>
      </c>
      <c r="AJ389" s="8">
        <f xml:space="preserve"> (H389 * AC389)</f>
        <v>0</v>
      </c>
      <c r="AK389" s="5">
        <f t="shared" si="555"/>
        <v>-1.1290237109568365E-84</v>
      </c>
      <c r="AL389" s="8">
        <f xml:space="preserve"> (M389 * AD389)</f>
        <v>-1.1290237109568365E-84</v>
      </c>
      <c r="AM389" s="8">
        <f xml:space="preserve"> (R389 * AD389)</f>
        <v>-1.1290237109568365E-84</v>
      </c>
      <c r="AN389" s="8">
        <f xml:space="preserve"> (I389 - I388)</f>
        <v>0.11267505162848579</v>
      </c>
      <c r="AO389" s="8">
        <f xml:space="preserve"> (J389 - J388)</f>
        <v>5.9295997725801186E-2</v>
      </c>
      <c r="AP389" s="8">
        <f xml:space="preserve"> (K389 - K388)</f>
        <v>-0.1932446710684701</v>
      </c>
      <c r="AQ389" s="8">
        <f xml:space="preserve"> (N389 - N388)</f>
        <v>0.11267505162848579</v>
      </c>
      <c r="AR389" s="8">
        <f xml:space="preserve"> (O389 - O388)</f>
        <v>5.9295997725801186E-2</v>
      </c>
      <c r="AS389" s="8">
        <f xml:space="preserve"> (P389 - P388)</f>
        <v>-0.1932446710684701</v>
      </c>
      <c r="AT389" s="5">
        <f t="shared" si="562"/>
        <v>0.19873538305012062</v>
      </c>
      <c r="AU389" s="8">
        <f xml:space="preserve"> (T389 - T388)</f>
        <v>-0.23273875137292066</v>
      </c>
      <c r="AV389" s="8">
        <f xml:space="preserve"> (U389 - U388)</f>
        <v>-0.23273875137292066</v>
      </c>
    </row>
    <row r="390" spans="6:48" x14ac:dyDescent="0.25">
      <c r="F390" s="8" t="s">
        <v>52</v>
      </c>
      <c r="G390" s="8">
        <f t="shared" ref="G390" si="663" xml:space="preserve"> $B$6</f>
        <v>1</v>
      </c>
      <c r="H390" s="8">
        <f t="shared" ref="H390" si="664" xml:space="preserve"> $C$6</f>
        <v>0</v>
      </c>
      <c r="I390" s="8">
        <f xml:space="preserve"> (I389 + $B$11 * AE389 + $D$11 * AN389)</f>
        <v>38.246629908579166</v>
      </c>
      <c r="J390" s="8">
        <f xml:space="preserve"> (J389 + $B$11 * AF389 + $D$11 * AO389)</f>
        <v>20.305207160847662</v>
      </c>
      <c r="K390" s="8">
        <f xml:space="preserve"> (K389 + $B$11 * AG389 + $D$11 * AP389)</f>
        <v>-68.186975068184083</v>
      </c>
      <c r="L390" s="8">
        <f t="shared" si="593"/>
        <v>58.551837069426824</v>
      </c>
      <c r="M390" s="8">
        <f t="shared" si="558"/>
        <v>1</v>
      </c>
      <c r="N390" s="8">
        <f xml:space="preserve"> (N389 + $B$11 * AH389 + $D$11 * AQ389)</f>
        <v>38.246629908579166</v>
      </c>
      <c r="O390" s="8">
        <f xml:space="preserve"> (O389 + $B$11 * AI389 + $D$11 * AR389)</f>
        <v>20.305207160847662</v>
      </c>
      <c r="P390" s="8">
        <f xml:space="preserve"> (P389 + $B$11 * AJ389 + $D$11 * AS389)</f>
        <v>-68.186975068184083</v>
      </c>
      <c r="Q390" s="8">
        <f t="shared" si="594"/>
        <v>58.551837069426824</v>
      </c>
      <c r="R390" s="8">
        <f t="shared" si="559"/>
        <v>1</v>
      </c>
      <c r="S390" s="5">
        <f t="shared" si="560"/>
        <v>67.914697602450872</v>
      </c>
      <c r="T390" s="8">
        <f xml:space="preserve"> (T389 + $B$11 * AL389 + $D$11 * AU389)</f>
        <v>-82.414668492278196</v>
      </c>
      <c r="U390" s="8">
        <f xml:space="preserve"> (U389 + $B$11 * AM389 + $D$11 * AV389)</f>
        <v>-82.414668492278196</v>
      </c>
      <c r="V390" s="8">
        <f t="shared" ref="V390:V453" si="665" xml:space="preserve"> ($D$14 * S390) + (M390 * T390) + (R390 * U390)</f>
        <v>-96.91463938210552</v>
      </c>
      <c r="W390" s="8">
        <f t="shared" si="561"/>
        <v>8.1377979120349354E-43</v>
      </c>
      <c r="X390" s="8">
        <f xml:space="preserve"> ($D$6 - W390)</f>
        <v>-8.1377979120349354E-43</v>
      </c>
      <c r="Y390" s="14"/>
      <c r="Z390" s="14"/>
      <c r="AB390" s="8">
        <f xml:space="preserve"> M390 * (1 - M390) * (AD390 * T390)</f>
        <v>0</v>
      </c>
      <c r="AC390" s="8">
        <f xml:space="preserve"> R390 * (1 - R390) * (AD390 * U390)</f>
        <v>0</v>
      </c>
      <c r="AD390" s="8">
        <f xml:space="preserve"> (X390 * (1 - W390) * W390)</f>
        <v>-6.6223754857120148E-85</v>
      </c>
      <c r="AE390" s="8">
        <f t="shared" si="581"/>
        <v>0</v>
      </c>
      <c r="AF390" s="8">
        <f xml:space="preserve"> (G390 * AB390)</f>
        <v>0</v>
      </c>
      <c r="AG390" s="8">
        <f xml:space="preserve"> (H390 * AB390)</f>
        <v>0</v>
      </c>
      <c r="AH390" s="8">
        <f t="shared" si="582"/>
        <v>0</v>
      </c>
      <c r="AI390" s="8">
        <f xml:space="preserve"> (G390 * AC390)</f>
        <v>0</v>
      </c>
      <c r="AJ390" s="8">
        <f xml:space="preserve"> (H390 * AC390)</f>
        <v>0</v>
      </c>
      <c r="AK390" s="5">
        <f t="shared" ref="AK390:AK453" si="666" xml:space="preserve"> (AD390)</f>
        <v>-6.6223754857120148E-85</v>
      </c>
      <c r="AL390" s="8">
        <f xml:space="preserve"> (M390 * AD390)</f>
        <v>-6.6223754857120148E-85</v>
      </c>
      <c r="AM390" s="8">
        <f xml:space="preserve"> (R390 * AD390)</f>
        <v>-6.6223754857120148E-85</v>
      </c>
      <c r="AN390" s="8">
        <f xml:space="preserve"> (I390 - I389)</f>
        <v>0.11267505162848579</v>
      </c>
      <c r="AO390" s="8">
        <f xml:space="preserve"> (J390 - J389)</f>
        <v>5.9295997725801186E-2</v>
      </c>
      <c r="AP390" s="8">
        <f xml:space="preserve"> (K390 - K389)</f>
        <v>-0.1932446710684701</v>
      </c>
      <c r="AQ390" s="8">
        <f xml:space="preserve"> (N390 - N389)</f>
        <v>0.11267505162848579</v>
      </c>
      <c r="AR390" s="8">
        <f xml:space="preserve"> (O390 - O389)</f>
        <v>5.9295997725801186E-2</v>
      </c>
      <c r="AS390" s="8">
        <f xml:space="preserve"> (P390 - P389)</f>
        <v>-0.1932446710684701</v>
      </c>
      <c r="AT390" s="5">
        <f t="shared" si="562"/>
        <v>0.19873538305012062</v>
      </c>
      <c r="AU390" s="8">
        <f xml:space="preserve"> (T390 - T389)</f>
        <v>-0.23273875137292066</v>
      </c>
      <c r="AV390" s="8">
        <f xml:space="preserve"> (U390 - U389)</f>
        <v>-0.23273875137292066</v>
      </c>
    </row>
    <row r="391" spans="6:48" x14ac:dyDescent="0.25">
      <c r="F391" s="8" t="s">
        <v>53</v>
      </c>
      <c r="G391" s="8">
        <f t="shared" ref="G391" si="667" xml:space="preserve"> $B$7</f>
        <v>0</v>
      </c>
      <c r="H391" s="8">
        <f t="shared" ref="H391" si="668" xml:space="preserve"> $C$7</f>
        <v>1</v>
      </c>
      <c r="I391" s="8">
        <f xml:space="preserve"> (I390 + $B$11 * AE390 + $D$11 * AN390)</f>
        <v>38.359304960207652</v>
      </c>
      <c r="J391" s="8">
        <f xml:space="preserve"> (J390 + $B$11 * AF390 + $D$11 * AO390)</f>
        <v>20.364503158573463</v>
      </c>
      <c r="K391" s="8">
        <f xml:space="preserve"> (K390 + $B$11 * AG390 + $D$11 * AP390)</f>
        <v>-68.380219739252553</v>
      </c>
      <c r="L391" s="8">
        <f t="shared" si="593"/>
        <v>-30.020914779044901</v>
      </c>
      <c r="M391" s="8">
        <f t="shared" ref="M391:M454" si="669" xml:space="preserve"> 1 / (1 + EXP(-L391))</f>
        <v>9.1639428010600767E-14</v>
      </c>
      <c r="N391" s="8">
        <f xml:space="preserve"> (N390 + $B$11 * AH390 + $D$11 * AQ390)</f>
        <v>38.359304960207652</v>
      </c>
      <c r="O391" s="8">
        <f xml:space="preserve"> (O390 + $B$11 * AI390 + $D$11 * AR390)</f>
        <v>20.364503158573463</v>
      </c>
      <c r="P391" s="8">
        <f xml:space="preserve"> (P390 + $B$11 * AJ390 + $D$11 * AS390)</f>
        <v>-68.380219739252553</v>
      </c>
      <c r="Q391" s="8">
        <f t="shared" si="594"/>
        <v>-30.020914779044901</v>
      </c>
      <c r="R391" s="8">
        <f t="shared" ref="R391:R454" si="670" xml:space="preserve"> 1 / (1 + EXP(-Q391))</f>
        <v>9.1639428010600767E-14</v>
      </c>
      <c r="S391" s="5">
        <f t="shared" ref="S391:S454" si="671" xml:space="preserve"> (S390 + $B$11 * AK390 + $D$11 * AT390)</f>
        <v>68.113432985500992</v>
      </c>
      <c r="T391" s="8">
        <f xml:space="preserve"> (T390 + $B$11 * AL390 + $D$11 * AU390)</f>
        <v>-82.647407243651116</v>
      </c>
      <c r="U391" s="8">
        <f xml:space="preserve"> (U390 + $B$11 * AM390 + $D$11 * AV390)</f>
        <v>-82.647407243651116</v>
      </c>
      <c r="V391" s="8">
        <f t="shared" si="665"/>
        <v>68.113432985485844</v>
      </c>
      <c r="W391" s="8">
        <f t="shared" ref="W391:W454" si="672" xml:space="preserve"> 1 / (1 + EXP(-V391))</f>
        <v>1</v>
      </c>
      <c r="X391" s="8">
        <f xml:space="preserve"> ($D$7 - W391)</f>
        <v>0</v>
      </c>
      <c r="Y391" s="14"/>
      <c r="Z391" s="14"/>
      <c r="AB391" s="8">
        <f xml:space="preserve"> M391 * (1 - M391) * (AD391 * T391)</f>
        <v>0</v>
      </c>
      <c r="AC391" s="8">
        <f xml:space="preserve"> R391 * (1 - R391) * (AD391 * U391)</f>
        <v>0</v>
      </c>
      <c r="AD391" s="8">
        <f xml:space="preserve"> (X391 * (1 - W391) * W391)</f>
        <v>0</v>
      </c>
      <c r="AE391" s="8">
        <f t="shared" si="581"/>
        <v>0</v>
      </c>
      <c r="AF391" s="8">
        <f xml:space="preserve"> (G391 * AB391)</f>
        <v>0</v>
      </c>
      <c r="AG391" s="8">
        <f xml:space="preserve"> (H391 * AB391)</f>
        <v>0</v>
      </c>
      <c r="AH391" s="8">
        <f t="shared" si="582"/>
        <v>0</v>
      </c>
      <c r="AI391" s="8">
        <f xml:space="preserve"> (G391 * AC391)</f>
        <v>0</v>
      </c>
      <c r="AJ391" s="8">
        <f xml:space="preserve"> (H391 * AC391)</f>
        <v>0</v>
      </c>
      <c r="AK391" s="5">
        <f t="shared" si="666"/>
        <v>0</v>
      </c>
      <c r="AL391" s="8">
        <f xml:space="preserve"> (M391 * AD391)</f>
        <v>0</v>
      </c>
      <c r="AM391" s="8">
        <f xml:space="preserve"> (R391 * AD391)</f>
        <v>0</v>
      </c>
      <c r="AN391" s="8">
        <f xml:space="preserve"> (I391 - I390)</f>
        <v>0.11267505162848579</v>
      </c>
      <c r="AO391" s="8">
        <f xml:space="preserve"> (J391 - J390)</f>
        <v>5.9295997725801186E-2</v>
      </c>
      <c r="AP391" s="8">
        <f xml:space="preserve"> (K391 - K390)</f>
        <v>-0.1932446710684701</v>
      </c>
      <c r="AQ391" s="8">
        <f xml:space="preserve"> (N391 - N390)</f>
        <v>0.11267505162848579</v>
      </c>
      <c r="AR391" s="8">
        <f xml:space="preserve"> (O391 - O390)</f>
        <v>5.9295997725801186E-2</v>
      </c>
      <c r="AS391" s="8">
        <f xml:space="preserve"> (P391 - P390)</f>
        <v>-0.1932446710684701</v>
      </c>
      <c r="AT391" s="5">
        <f t="shared" ref="AT391:AT454" si="673" xml:space="preserve"> (S391 - S390)</f>
        <v>0.19873538305012062</v>
      </c>
      <c r="AU391" s="8">
        <f xml:space="preserve"> (T391 - T390)</f>
        <v>-0.23273875137292066</v>
      </c>
      <c r="AV391" s="8">
        <f xml:space="preserve"> (U391 - U390)</f>
        <v>-0.23273875137292066</v>
      </c>
    </row>
    <row r="392" spans="6:48" x14ac:dyDescent="0.25">
      <c r="F392" s="8" t="s">
        <v>54</v>
      </c>
      <c r="G392" s="8">
        <f t="shared" ref="G392" si="674" xml:space="preserve"> $B$8</f>
        <v>1</v>
      </c>
      <c r="H392" s="8">
        <f t="shared" ref="H392" si="675" xml:space="preserve"> $C$8</f>
        <v>1</v>
      </c>
      <c r="I392" s="8">
        <f xml:space="preserve"> (I391 + $B$11 * AE391 + $D$11 * AN391)</f>
        <v>38.471980011836138</v>
      </c>
      <c r="J392" s="8">
        <f xml:space="preserve"> (J391 + $B$11 * AF391 + $D$11 * AO391)</f>
        <v>20.423799156299264</v>
      </c>
      <c r="K392" s="8">
        <f xml:space="preserve"> (K391 + $B$11 * AG391 + $D$11 * AP391)</f>
        <v>-68.573464410321023</v>
      </c>
      <c r="L392" s="8">
        <f t="shared" si="593"/>
        <v>-9.6776852421856177</v>
      </c>
      <c r="M392" s="8">
        <f t="shared" si="669"/>
        <v>6.2662466711116494E-5</v>
      </c>
      <c r="N392" s="8">
        <f xml:space="preserve"> (N391 + $B$11 * AH391 + $D$11 * AQ391)</f>
        <v>38.471980011836138</v>
      </c>
      <c r="O392" s="8">
        <f xml:space="preserve"> (O391 + $B$11 * AI391 + $D$11 * AR391)</f>
        <v>20.423799156299264</v>
      </c>
      <c r="P392" s="8">
        <f xml:space="preserve"> (P391 + $B$11 * AJ391 + $D$11 * AS391)</f>
        <v>-68.573464410321023</v>
      </c>
      <c r="Q392" s="8">
        <f t="shared" si="594"/>
        <v>-9.6776852421856177</v>
      </c>
      <c r="R392" s="8">
        <f t="shared" si="670"/>
        <v>6.2662466711116494E-5</v>
      </c>
      <c r="S392" s="5">
        <f t="shared" si="671"/>
        <v>68.312168368551113</v>
      </c>
      <c r="T392" s="8">
        <f xml:space="preserve"> (T391 + $B$11 * AL391 + $D$11 * AU391)</f>
        <v>-82.880145995024037</v>
      </c>
      <c r="U392" s="8">
        <f xml:space="preserve"> (U391 + $B$11 * AM391 + $D$11 * AV391)</f>
        <v>-82.880145995024037</v>
      </c>
      <c r="V392" s="8">
        <f t="shared" si="665"/>
        <v>68.301781419772254</v>
      </c>
      <c r="W392" s="8">
        <f t="shared" si="672"/>
        <v>1</v>
      </c>
      <c r="X392" s="8">
        <f xml:space="preserve"> ($D$8 - W392)</f>
        <v>0</v>
      </c>
      <c r="Y392" s="15"/>
      <c r="Z392" s="15"/>
      <c r="AB392" s="8">
        <f xml:space="preserve"> M392 * (1 - M392) * (AD392 * T392)</f>
        <v>0</v>
      </c>
      <c r="AC392" s="8">
        <f xml:space="preserve"> R392 * (1 - R392) * (AD392 * U392)</f>
        <v>0</v>
      </c>
      <c r="AD392" s="8">
        <f xml:space="preserve"> (X392 * (1 - W392) * W392)</f>
        <v>0</v>
      </c>
      <c r="AE392" s="8">
        <f t="shared" si="581"/>
        <v>0</v>
      </c>
      <c r="AF392" s="8">
        <f xml:space="preserve"> (G392 * AB392)</f>
        <v>0</v>
      </c>
      <c r="AG392" s="8">
        <f xml:space="preserve"> (H392 * AB392)</f>
        <v>0</v>
      </c>
      <c r="AH392" s="8">
        <f t="shared" si="582"/>
        <v>0</v>
      </c>
      <c r="AI392" s="8">
        <f xml:space="preserve"> (G392 * AC392)</f>
        <v>0</v>
      </c>
      <c r="AJ392" s="8">
        <f xml:space="preserve"> (H392 * AC392)</f>
        <v>0</v>
      </c>
      <c r="AK392" s="5">
        <f t="shared" si="666"/>
        <v>0</v>
      </c>
      <c r="AL392" s="8">
        <f xml:space="preserve"> (M392 * AD392)</f>
        <v>0</v>
      </c>
      <c r="AM392" s="8">
        <f xml:space="preserve"> (R392 * AD392)</f>
        <v>0</v>
      </c>
      <c r="AN392" s="8">
        <f xml:space="preserve"> (I392 - I391)</f>
        <v>0.11267505162848579</v>
      </c>
      <c r="AO392" s="8">
        <f xml:space="preserve"> (J392 - J391)</f>
        <v>5.9295997725801186E-2</v>
      </c>
      <c r="AP392" s="8">
        <f xml:space="preserve"> (K392 - K391)</f>
        <v>-0.1932446710684701</v>
      </c>
      <c r="AQ392" s="8">
        <f xml:space="preserve"> (N392 - N391)</f>
        <v>0.11267505162848579</v>
      </c>
      <c r="AR392" s="8">
        <f xml:space="preserve"> (O392 - O391)</f>
        <v>5.9295997725801186E-2</v>
      </c>
      <c r="AS392" s="8">
        <f xml:space="preserve"> (P392 - P391)</f>
        <v>-0.1932446710684701</v>
      </c>
      <c r="AT392" s="5">
        <f t="shared" si="673"/>
        <v>0.19873538305012062</v>
      </c>
      <c r="AU392" s="8">
        <f xml:space="preserve"> (T392 - T391)</f>
        <v>-0.23273875137292066</v>
      </c>
      <c r="AV392" s="8">
        <f xml:space="preserve"> (U392 - U391)</f>
        <v>-0.23273875137292066</v>
      </c>
    </row>
    <row r="393" spans="6:48" x14ac:dyDescent="0.25">
      <c r="F393" s="2" t="s">
        <v>51</v>
      </c>
      <c r="G393" s="2">
        <f t="shared" si="577"/>
        <v>0</v>
      </c>
      <c r="H393" s="2">
        <f t="shared" si="578"/>
        <v>0</v>
      </c>
      <c r="I393" s="2">
        <f xml:space="preserve"> (I392 + $B$11 * AE392 + $D$11 * AN392)</f>
        <v>38.584655063464623</v>
      </c>
      <c r="J393" s="2">
        <f xml:space="preserve"> (J392 + $B$11 * AF392 + $D$11 * AO392)</f>
        <v>20.483095154025065</v>
      </c>
      <c r="K393" s="2">
        <f xml:space="preserve"> (K392 + $B$11 * AG392 + $D$11 * AP392)</f>
        <v>-68.766709081389493</v>
      </c>
      <c r="L393" s="2">
        <f t="shared" si="593"/>
        <v>38.584655063464623</v>
      </c>
      <c r="M393" s="2">
        <f t="shared" si="669"/>
        <v>1</v>
      </c>
      <c r="N393" s="2">
        <f xml:space="preserve"> (N392 + $B$11 * AH392 + $D$11 * AQ392)</f>
        <v>38.584655063464623</v>
      </c>
      <c r="O393" s="2">
        <f xml:space="preserve"> (O392 + $B$11 * AI392 + $D$11 * AR392)</f>
        <v>20.483095154025065</v>
      </c>
      <c r="P393" s="2">
        <f xml:space="preserve"> (P392 + $B$11 * AJ392 + $D$11 * AS392)</f>
        <v>-68.766709081389493</v>
      </c>
      <c r="Q393" s="2">
        <f t="shared" si="594"/>
        <v>38.584655063464623</v>
      </c>
      <c r="R393" s="2">
        <f t="shared" si="670"/>
        <v>1</v>
      </c>
      <c r="S393" s="6">
        <f t="shared" si="671"/>
        <v>68.510903751601234</v>
      </c>
      <c r="T393" s="2">
        <f xml:space="preserve"> (T392 + $B$11 * AL392 + $D$11 * AU392)</f>
        <v>-83.112884746396958</v>
      </c>
      <c r="U393" s="2">
        <f xml:space="preserve"> (U392 + $B$11 * AM392 + $D$11 * AV392)</f>
        <v>-83.112884746396958</v>
      </c>
      <c r="V393" s="2">
        <f t="shared" si="665"/>
        <v>-97.714865741192682</v>
      </c>
      <c r="W393" s="2">
        <f t="shared" si="672"/>
        <v>3.655720706744074E-43</v>
      </c>
      <c r="X393" s="2">
        <f xml:space="preserve"> ($D$5 - W393)</f>
        <v>-3.655720706744074E-43</v>
      </c>
      <c r="Y393" s="16">
        <f xml:space="preserve"> SUM(SUMIF(X393:X396, {"&gt;0","&lt;0"}) * {1,-1}) / 4</f>
        <v>1.6138823827897871E-43</v>
      </c>
      <c r="Z393" s="16" t="s">
        <v>154</v>
      </c>
      <c r="AB393" s="2">
        <f xml:space="preserve"> M393 * (1 - M393) * (AD393 * T393)</f>
        <v>0</v>
      </c>
      <c r="AC393" s="2">
        <f xml:space="preserve"> R393 * (1 - R393) * (AD393 * U393)</f>
        <v>0</v>
      </c>
      <c r="AD393" s="2">
        <f xml:space="preserve"> (X393 * (1 - W393) * W393)</f>
        <v>-1.3364293885717391E-85</v>
      </c>
      <c r="AE393" s="2">
        <f t="shared" si="581"/>
        <v>0</v>
      </c>
      <c r="AF393" s="2">
        <f xml:space="preserve"> (G393 * AB393)</f>
        <v>0</v>
      </c>
      <c r="AG393" s="2">
        <f xml:space="preserve"> (H393 * AB393)</f>
        <v>0</v>
      </c>
      <c r="AH393" s="2">
        <f t="shared" si="582"/>
        <v>0</v>
      </c>
      <c r="AI393" s="2">
        <f xml:space="preserve"> (G393 * AC393)</f>
        <v>0</v>
      </c>
      <c r="AJ393" s="2">
        <f xml:space="preserve"> (H393 * AC393)</f>
        <v>0</v>
      </c>
      <c r="AK393" s="6">
        <f t="shared" si="666"/>
        <v>-1.3364293885717391E-85</v>
      </c>
      <c r="AL393" s="2">
        <f xml:space="preserve"> (M393 * AD393)</f>
        <v>-1.3364293885717391E-85</v>
      </c>
      <c r="AM393" s="2">
        <f xml:space="preserve"> (R393 * AD393)</f>
        <v>-1.3364293885717391E-85</v>
      </c>
      <c r="AN393" s="2">
        <f xml:space="preserve"> (I393 - I392)</f>
        <v>0.11267505162848579</v>
      </c>
      <c r="AO393" s="2">
        <f xml:space="preserve"> (J393 - J392)</f>
        <v>5.9295997725801186E-2</v>
      </c>
      <c r="AP393" s="2">
        <f xml:space="preserve"> (K393 - K392)</f>
        <v>-0.1932446710684701</v>
      </c>
      <c r="AQ393" s="2">
        <f xml:space="preserve"> (N393 - N392)</f>
        <v>0.11267505162848579</v>
      </c>
      <c r="AR393" s="2">
        <f xml:space="preserve"> (O393 - O392)</f>
        <v>5.9295997725801186E-2</v>
      </c>
      <c r="AS393" s="2">
        <f xml:space="preserve"> (P393 - P392)</f>
        <v>-0.1932446710684701</v>
      </c>
      <c r="AT393" s="6">
        <f t="shared" si="673"/>
        <v>0.19873538305012062</v>
      </c>
      <c r="AU393" s="2">
        <f xml:space="preserve"> (T393 - T392)</f>
        <v>-0.23273875137292066</v>
      </c>
      <c r="AV393" s="2">
        <f xml:space="preserve"> (U393 - U392)</f>
        <v>-0.23273875137292066</v>
      </c>
    </row>
    <row r="394" spans="6:48" x14ac:dyDescent="0.25">
      <c r="F394" s="2" t="s">
        <v>52</v>
      </c>
      <c r="G394" s="2">
        <f t="shared" ref="G394" si="676" xml:space="preserve"> $B$6</f>
        <v>1</v>
      </c>
      <c r="H394" s="2">
        <f t="shared" ref="H394" si="677" xml:space="preserve"> $C$6</f>
        <v>0</v>
      </c>
      <c r="I394" s="2">
        <f xml:space="preserve"> (I393 + $B$11 * AE393 + $D$11 * AN393)</f>
        <v>38.697330115093109</v>
      </c>
      <c r="J394" s="2">
        <f xml:space="preserve"> (J393 + $B$11 * AF393 + $D$11 * AO393)</f>
        <v>20.542391151750866</v>
      </c>
      <c r="K394" s="2">
        <f xml:space="preserve"> (K393 + $B$11 * AG393 + $D$11 * AP393)</f>
        <v>-68.959953752457963</v>
      </c>
      <c r="L394" s="2">
        <f t="shared" si="593"/>
        <v>59.239721266843972</v>
      </c>
      <c r="M394" s="2">
        <f t="shared" si="669"/>
        <v>1</v>
      </c>
      <c r="N394" s="2">
        <f xml:space="preserve"> (N393 + $B$11 * AH393 + $D$11 * AQ393)</f>
        <v>38.697330115093109</v>
      </c>
      <c r="O394" s="2">
        <f xml:space="preserve"> (O393 + $B$11 * AI393 + $D$11 * AR393)</f>
        <v>20.542391151750866</v>
      </c>
      <c r="P394" s="2">
        <f xml:space="preserve"> (P393 + $B$11 * AJ393 + $D$11 * AS393)</f>
        <v>-68.959953752457963</v>
      </c>
      <c r="Q394" s="2">
        <f t="shared" si="594"/>
        <v>59.239721266843972</v>
      </c>
      <c r="R394" s="2">
        <f t="shared" si="670"/>
        <v>1</v>
      </c>
      <c r="S394" s="6">
        <f t="shared" si="671"/>
        <v>68.709639134651354</v>
      </c>
      <c r="T394" s="2">
        <f xml:space="preserve"> (T393 + $B$11 * AL393 + $D$11 * AU393)</f>
        <v>-83.345623497769878</v>
      </c>
      <c r="U394" s="2">
        <f xml:space="preserve"> (U393 + $B$11 * AM393 + $D$11 * AV393)</f>
        <v>-83.345623497769878</v>
      </c>
      <c r="V394" s="2">
        <f t="shared" si="665"/>
        <v>-97.981607860888403</v>
      </c>
      <c r="W394" s="2">
        <f t="shared" si="672"/>
        <v>2.7998088244150742E-43</v>
      </c>
      <c r="X394" s="2">
        <f xml:space="preserve"> ($D$6 - W394)</f>
        <v>-2.7998088244150742E-43</v>
      </c>
      <c r="Y394" s="17"/>
      <c r="Z394" s="17"/>
      <c r="AB394" s="2">
        <f xml:space="preserve"> M394 * (1 - M394) * (AD394 * T394)</f>
        <v>0</v>
      </c>
      <c r="AC394" s="2">
        <f xml:space="preserve"> R394 * (1 - R394) * (AD394 * U394)</f>
        <v>0</v>
      </c>
      <c r="AD394" s="2">
        <f xml:space="preserve"> (X394 * (1 - W394) * W394)</f>
        <v>-7.83892945327252E-86</v>
      </c>
      <c r="AE394" s="2">
        <f t="shared" si="581"/>
        <v>0</v>
      </c>
      <c r="AF394" s="2">
        <f xml:space="preserve"> (G394 * AB394)</f>
        <v>0</v>
      </c>
      <c r="AG394" s="2">
        <f xml:space="preserve"> (H394 * AB394)</f>
        <v>0</v>
      </c>
      <c r="AH394" s="2">
        <f t="shared" si="582"/>
        <v>0</v>
      </c>
      <c r="AI394" s="2">
        <f xml:space="preserve"> (G394 * AC394)</f>
        <v>0</v>
      </c>
      <c r="AJ394" s="2">
        <f xml:space="preserve"> (H394 * AC394)</f>
        <v>0</v>
      </c>
      <c r="AK394" s="6">
        <f t="shared" si="666"/>
        <v>-7.83892945327252E-86</v>
      </c>
      <c r="AL394" s="2">
        <f xml:space="preserve"> (M394 * AD394)</f>
        <v>-7.83892945327252E-86</v>
      </c>
      <c r="AM394" s="2">
        <f xml:space="preserve"> (R394 * AD394)</f>
        <v>-7.83892945327252E-86</v>
      </c>
      <c r="AN394" s="2">
        <f xml:space="preserve"> (I394 - I393)</f>
        <v>0.11267505162848579</v>
      </c>
      <c r="AO394" s="2">
        <f xml:space="preserve"> (J394 - J393)</f>
        <v>5.9295997725801186E-2</v>
      </c>
      <c r="AP394" s="2">
        <f xml:space="preserve"> (K394 - K393)</f>
        <v>-0.1932446710684701</v>
      </c>
      <c r="AQ394" s="2">
        <f xml:space="preserve"> (N394 - N393)</f>
        <v>0.11267505162848579</v>
      </c>
      <c r="AR394" s="2">
        <f xml:space="preserve"> (O394 - O393)</f>
        <v>5.9295997725801186E-2</v>
      </c>
      <c r="AS394" s="2">
        <f xml:space="preserve"> (P394 - P393)</f>
        <v>-0.1932446710684701</v>
      </c>
      <c r="AT394" s="6">
        <f t="shared" si="673"/>
        <v>0.19873538305012062</v>
      </c>
      <c r="AU394" s="2">
        <f xml:space="preserve"> (T394 - T393)</f>
        <v>-0.23273875137292066</v>
      </c>
      <c r="AV394" s="2">
        <f xml:space="preserve"> (U394 - U393)</f>
        <v>-0.23273875137292066</v>
      </c>
    </row>
    <row r="395" spans="6:48" x14ac:dyDescent="0.25">
      <c r="F395" s="2" t="s">
        <v>53</v>
      </c>
      <c r="G395" s="2">
        <f t="shared" ref="G395" si="678" xml:space="preserve"> $B$7</f>
        <v>0</v>
      </c>
      <c r="H395" s="2">
        <f t="shared" ref="H395" si="679" xml:space="preserve"> $C$7</f>
        <v>1</v>
      </c>
      <c r="I395" s="2">
        <f xml:space="preserve"> (I394 + $B$11 * AE394 + $D$11 * AN394)</f>
        <v>38.810005166721595</v>
      </c>
      <c r="J395" s="2">
        <f xml:space="preserve"> (J394 + $B$11 * AF394 + $D$11 * AO394)</f>
        <v>20.601687149476668</v>
      </c>
      <c r="K395" s="2">
        <f xml:space="preserve"> (K394 + $B$11 * AG394 + $D$11 * AP394)</f>
        <v>-69.153198423526433</v>
      </c>
      <c r="L395" s="2">
        <f t="shared" si="593"/>
        <v>-30.343193256804838</v>
      </c>
      <c r="M395" s="2">
        <f t="shared" si="669"/>
        <v>6.6392436250626472E-14</v>
      </c>
      <c r="N395" s="2">
        <f xml:space="preserve"> (N394 + $B$11 * AH394 + $D$11 * AQ394)</f>
        <v>38.810005166721595</v>
      </c>
      <c r="O395" s="2">
        <f xml:space="preserve"> (O394 + $B$11 * AI394 + $D$11 * AR394)</f>
        <v>20.601687149476668</v>
      </c>
      <c r="P395" s="2">
        <f xml:space="preserve"> (P394 + $B$11 * AJ394 + $D$11 * AS394)</f>
        <v>-69.153198423526433</v>
      </c>
      <c r="Q395" s="2">
        <f t="shared" si="594"/>
        <v>-30.343193256804838</v>
      </c>
      <c r="R395" s="2">
        <f t="shared" si="670"/>
        <v>6.6392436250626472E-14</v>
      </c>
      <c r="S395" s="6">
        <f t="shared" si="671"/>
        <v>68.908374517701475</v>
      </c>
      <c r="T395" s="2">
        <f xml:space="preserve"> (T394 + $B$11 * AL394 + $D$11 * AU394)</f>
        <v>-83.578362249142799</v>
      </c>
      <c r="U395" s="2">
        <f xml:space="preserve"> (U394 + $B$11 * AM394 + $D$11 * AV394)</f>
        <v>-83.578362249142799</v>
      </c>
      <c r="V395" s="2">
        <f t="shared" si="665"/>
        <v>68.90837451769039</v>
      </c>
      <c r="W395" s="2">
        <f t="shared" si="672"/>
        <v>1</v>
      </c>
      <c r="X395" s="2">
        <f xml:space="preserve"> ($D$7 - W395)</f>
        <v>0</v>
      </c>
      <c r="Y395" s="17"/>
      <c r="Z395" s="17"/>
      <c r="AB395" s="2">
        <f xml:space="preserve"> M395 * (1 - M395) * (AD395 * T395)</f>
        <v>0</v>
      </c>
      <c r="AC395" s="2">
        <f xml:space="preserve"> R395 * (1 - R395) * (AD395 * U395)</f>
        <v>0</v>
      </c>
      <c r="AD395" s="2">
        <f xml:space="preserve"> (X395 * (1 - W395) * W395)</f>
        <v>0</v>
      </c>
      <c r="AE395" s="2">
        <f t="shared" si="581"/>
        <v>0</v>
      </c>
      <c r="AF395" s="2">
        <f xml:space="preserve"> (G395 * AB395)</f>
        <v>0</v>
      </c>
      <c r="AG395" s="2">
        <f xml:space="preserve"> (H395 * AB395)</f>
        <v>0</v>
      </c>
      <c r="AH395" s="2">
        <f t="shared" si="582"/>
        <v>0</v>
      </c>
      <c r="AI395" s="2">
        <f xml:space="preserve"> (G395 * AC395)</f>
        <v>0</v>
      </c>
      <c r="AJ395" s="2">
        <f xml:space="preserve"> (H395 * AC395)</f>
        <v>0</v>
      </c>
      <c r="AK395" s="6">
        <f t="shared" si="666"/>
        <v>0</v>
      </c>
      <c r="AL395" s="2">
        <f xml:space="preserve"> (M395 * AD395)</f>
        <v>0</v>
      </c>
      <c r="AM395" s="2">
        <f xml:space="preserve"> (R395 * AD395)</f>
        <v>0</v>
      </c>
      <c r="AN395" s="2">
        <f xml:space="preserve"> (I395 - I394)</f>
        <v>0.11267505162848579</v>
      </c>
      <c r="AO395" s="2">
        <f xml:space="preserve"> (J395 - J394)</f>
        <v>5.9295997725801186E-2</v>
      </c>
      <c r="AP395" s="2">
        <f xml:space="preserve"> (K395 - K394)</f>
        <v>-0.1932446710684701</v>
      </c>
      <c r="AQ395" s="2">
        <f xml:space="preserve"> (N395 - N394)</f>
        <v>0.11267505162848579</v>
      </c>
      <c r="AR395" s="2">
        <f xml:space="preserve"> (O395 - O394)</f>
        <v>5.9295997725801186E-2</v>
      </c>
      <c r="AS395" s="2">
        <f xml:space="preserve"> (P395 - P394)</f>
        <v>-0.1932446710684701</v>
      </c>
      <c r="AT395" s="6">
        <f t="shared" si="673"/>
        <v>0.19873538305012062</v>
      </c>
      <c r="AU395" s="2">
        <f xml:space="preserve"> (T395 - T394)</f>
        <v>-0.23273875137292066</v>
      </c>
      <c r="AV395" s="2">
        <f xml:space="preserve"> (U395 - U394)</f>
        <v>-0.23273875137292066</v>
      </c>
    </row>
    <row r="396" spans="6:48" x14ac:dyDescent="0.25">
      <c r="F396" s="2" t="s">
        <v>54</v>
      </c>
      <c r="G396" s="2">
        <f t="shared" ref="G396" si="680" xml:space="preserve"> $B$8</f>
        <v>1</v>
      </c>
      <c r="H396" s="2">
        <f t="shared" ref="H396" si="681" xml:space="preserve"> $C$8</f>
        <v>1</v>
      </c>
      <c r="I396" s="2">
        <f xml:space="preserve"> (I395 + $B$11 * AE395 + $D$11 * AN395)</f>
        <v>38.922680218350081</v>
      </c>
      <c r="J396" s="2">
        <f xml:space="preserve"> (J395 + $B$11 * AF395 + $D$11 * AO395)</f>
        <v>20.660983147202469</v>
      </c>
      <c r="K396" s="2">
        <f xml:space="preserve"> (K395 + $B$11 * AG395 + $D$11 * AP395)</f>
        <v>-69.346443094594903</v>
      </c>
      <c r="L396" s="2">
        <f t="shared" si="593"/>
        <v>-9.7627797290423501</v>
      </c>
      <c r="M396" s="2">
        <f t="shared" si="669"/>
        <v>5.755110157488133E-5</v>
      </c>
      <c r="N396" s="2">
        <f xml:space="preserve"> (N395 + $B$11 * AH395 + $D$11 * AQ395)</f>
        <v>38.922680218350081</v>
      </c>
      <c r="O396" s="2">
        <f xml:space="preserve"> (O395 + $B$11 * AI395 + $D$11 * AR395)</f>
        <v>20.660983147202469</v>
      </c>
      <c r="P396" s="2">
        <f xml:space="preserve"> (P395 + $B$11 * AJ395 + $D$11 * AS395)</f>
        <v>-69.346443094594903</v>
      </c>
      <c r="Q396" s="2">
        <f t="shared" si="594"/>
        <v>-9.7627797290423501</v>
      </c>
      <c r="R396" s="2">
        <f t="shared" si="670"/>
        <v>5.755110157488133E-5</v>
      </c>
      <c r="S396" s="6">
        <f t="shared" si="671"/>
        <v>69.107109900751595</v>
      </c>
      <c r="T396" s="2">
        <f xml:space="preserve"> (T395 + $B$11 * AL395 + $D$11 * AU395)</f>
        <v>-83.81110100051572</v>
      </c>
      <c r="U396" s="2">
        <f xml:space="preserve"> (U395 + $B$11 * AM395 + $D$11 * AV395)</f>
        <v>-83.81110100051572</v>
      </c>
      <c r="V396" s="2">
        <f t="shared" si="665"/>
        <v>69.097463058378025</v>
      </c>
      <c r="W396" s="2">
        <f t="shared" si="672"/>
        <v>1</v>
      </c>
      <c r="X396" s="2">
        <f xml:space="preserve"> ($D$8 - W396)</f>
        <v>0</v>
      </c>
      <c r="Y396" s="18"/>
      <c r="Z396" s="18"/>
      <c r="AB396" s="2">
        <f xml:space="preserve"> M396 * (1 - M396) * (AD396 * T396)</f>
        <v>0</v>
      </c>
      <c r="AC396" s="2">
        <f xml:space="preserve"> R396 * (1 - R396) * (AD396 * U396)</f>
        <v>0</v>
      </c>
      <c r="AD396" s="2">
        <f xml:space="preserve"> (X396 * (1 - W396) * W396)</f>
        <v>0</v>
      </c>
      <c r="AE396" s="2">
        <f t="shared" si="581"/>
        <v>0</v>
      </c>
      <c r="AF396" s="2">
        <f xml:space="preserve"> (G396 * AB396)</f>
        <v>0</v>
      </c>
      <c r="AG396" s="2">
        <f xml:space="preserve"> (H396 * AB396)</f>
        <v>0</v>
      </c>
      <c r="AH396" s="2">
        <f t="shared" si="582"/>
        <v>0</v>
      </c>
      <c r="AI396" s="2">
        <f xml:space="preserve"> (G396 * AC396)</f>
        <v>0</v>
      </c>
      <c r="AJ396" s="2">
        <f xml:space="preserve"> (H396 * AC396)</f>
        <v>0</v>
      </c>
      <c r="AK396" s="6">
        <f t="shared" si="666"/>
        <v>0</v>
      </c>
      <c r="AL396" s="2">
        <f xml:space="preserve"> (M396 * AD396)</f>
        <v>0</v>
      </c>
      <c r="AM396" s="2">
        <f xml:space="preserve"> (R396 * AD396)</f>
        <v>0</v>
      </c>
      <c r="AN396" s="2">
        <f xml:space="preserve"> (I396 - I395)</f>
        <v>0.11267505162848579</v>
      </c>
      <c r="AO396" s="2">
        <f xml:space="preserve"> (J396 - J395)</f>
        <v>5.9295997725801186E-2</v>
      </c>
      <c r="AP396" s="2">
        <f xml:space="preserve"> (K396 - K395)</f>
        <v>-0.1932446710684701</v>
      </c>
      <c r="AQ396" s="2">
        <f xml:space="preserve"> (N396 - N395)</f>
        <v>0.11267505162848579</v>
      </c>
      <c r="AR396" s="2">
        <f xml:space="preserve"> (O396 - O395)</f>
        <v>5.9295997725801186E-2</v>
      </c>
      <c r="AS396" s="2">
        <f xml:space="preserve"> (P396 - P395)</f>
        <v>-0.1932446710684701</v>
      </c>
      <c r="AT396" s="6">
        <f t="shared" si="673"/>
        <v>0.19873538305012062</v>
      </c>
      <c r="AU396" s="2">
        <f xml:space="preserve"> (T396 - T395)</f>
        <v>-0.23273875137292066</v>
      </c>
      <c r="AV396" s="2">
        <f xml:space="preserve"> (U396 - U395)</f>
        <v>-0.23273875137292066</v>
      </c>
    </row>
    <row r="397" spans="6:48" x14ac:dyDescent="0.25">
      <c r="F397" s="8" t="s">
        <v>51</v>
      </c>
      <c r="G397" s="8">
        <f t="shared" si="587"/>
        <v>0</v>
      </c>
      <c r="H397" s="8">
        <f t="shared" si="588"/>
        <v>0</v>
      </c>
      <c r="I397" s="8">
        <f xml:space="preserve"> (I396 + $B$11 * AE396 + $D$11 * AN396)</f>
        <v>39.035355269978567</v>
      </c>
      <c r="J397" s="8">
        <f xml:space="preserve"> (J396 + $B$11 * AF396 + $D$11 * AO396)</f>
        <v>20.72027914492827</v>
      </c>
      <c r="K397" s="8">
        <f xml:space="preserve"> (K396 + $B$11 * AG396 + $D$11 * AP396)</f>
        <v>-69.539687765663373</v>
      </c>
      <c r="L397" s="8">
        <f t="shared" si="593"/>
        <v>39.035355269978567</v>
      </c>
      <c r="M397" s="8">
        <f t="shared" si="669"/>
        <v>1</v>
      </c>
      <c r="N397" s="8">
        <f xml:space="preserve"> (N396 + $B$11 * AH396 + $D$11 * AQ396)</f>
        <v>39.035355269978567</v>
      </c>
      <c r="O397" s="8">
        <f xml:space="preserve"> (O396 + $B$11 * AI396 + $D$11 * AR396)</f>
        <v>20.72027914492827</v>
      </c>
      <c r="P397" s="8">
        <f xml:space="preserve"> (P396 + $B$11 * AJ396 + $D$11 * AS396)</f>
        <v>-69.539687765663373</v>
      </c>
      <c r="Q397" s="8">
        <f t="shared" si="594"/>
        <v>39.035355269978567</v>
      </c>
      <c r="R397" s="8">
        <f t="shared" si="670"/>
        <v>1</v>
      </c>
      <c r="S397" s="5">
        <f t="shared" si="671"/>
        <v>69.305845283801716</v>
      </c>
      <c r="T397" s="8">
        <f xml:space="preserve"> (T396 + $B$11 * AL396 + $D$11 * AU396)</f>
        <v>-84.04383975188864</v>
      </c>
      <c r="U397" s="8">
        <f xml:space="preserve"> (U396 + $B$11 * AM396 + $D$11 * AV396)</f>
        <v>-84.04383975188864</v>
      </c>
      <c r="V397" s="8">
        <f t="shared" si="665"/>
        <v>-98.781834219975565</v>
      </c>
      <c r="W397" s="8">
        <f t="shared" si="672"/>
        <v>1.2577504633289094E-43</v>
      </c>
      <c r="X397" s="8">
        <f xml:space="preserve"> ($D$5 - W397)</f>
        <v>-1.2577504633289094E-43</v>
      </c>
      <c r="Y397" s="13">
        <f xml:space="preserve"> SUM(SUMIF(X397:X400, {"&gt;0","&lt;0"}) * {1,-1}) / 4</f>
        <v>5.5525612527443099E-44</v>
      </c>
      <c r="Z397" s="13" t="s">
        <v>155</v>
      </c>
      <c r="AB397" s="8">
        <f xml:space="preserve"> M397 * (1 - M397) * (AD397 * T397)</f>
        <v>0</v>
      </c>
      <c r="AC397" s="8">
        <f xml:space="preserve"> R397 * (1 - R397) * (AD397 * U397)</f>
        <v>0</v>
      </c>
      <c r="AD397" s="8">
        <f xml:space="preserve"> (X397 * (1 - W397) * W397)</f>
        <v>-1.5819362280040861E-86</v>
      </c>
      <c r="AE397" s="8">
        <f t="shared" si="581"/>
        <v>0</v>
      </c>
      <c r="AF397" s="8">
        <f xml:space="preserve"> (G397 * AB397)</f>
        <v>0</v>
      </c>
      <c r="AG397" s="8">
        <f xml:space="preserve"> (H397 * AB397)</f>
        <v>0</v>
      </c>
      <c r="AH397" s="8">
        <f t="shared" si="582"/>
        <v>0</v>
      </c>
      <c r="AI397" s="8">
        <f xml:space="preserve"> (G397 * AC397)</f>
        <v>0</v>
      </c>
      <c r="AJ397" s="8">
        <f xml:space="preserve"> (H397 * AC397)</f>
        <v>0</v>
      </c>
      <c r="AK397" s="5">
        <f t="shared" si="666"/>
        <v>-1.5819362280040861E-86</v>
      </c>
      <c r="AL397" s="8">
        <f xml:space="preserve"> (M397 * AD397)</f>
        <v>-1.5819362280040861E-86</v>
      </c>
      <c r="AM397" s="8">
        <f xml:space="preserve"> (R397 * AD397)</f>
        <v>-1.5819362280040861E-86</v>
      </c>
      <c r="AN397" s="8">
        <f xml:space="preserve"> (I397 - I396)</f>
        <v>0.11267505162848579</v>
      </c>
      <c r="AO397" s="8">
        <f xml:space="preserve"> (J397 - J396)</f>
        <v>5.9295997725801186E-2</v>
      </c>
      <c r="AP397" s="8">
        <f xml:space="preserve"> (K397 - K396)</f>
        <v>-0.1932446710684701</v>
      </c>
      <c r="AQ397" s="8">
        <f xml:space="preserve"> (N397 - N396)</f>
        <v>0.11267505162848579</v>
      </c>
      <c r="AR397" s="8">
        <f xml:space="preserve"> (O397 - O396)</f>
        <v>5.9295997725801186E-2</v>
      </c>
      <c r="AS397" s="8">
        <f xml:space="preserve"> (P397 - P396)</f>
        <v>-0.1932446710684701</v>
      </c>
      <c r="AT397" s="5">
        <f t="shared" si="673"/>
        <v>0.19873538305012062</v>
      </c>
      <c r="AU397" s="8">
        <f xml:space="preserve"> (T397 - T396)</f>
        <v>-0.23273875137292066</v>
      </c>
      <c r="AV397" s="8">
        <f xml:space="preserve"> (U397 - U396)</f>
        <v>-0.23273875137292066</v>
      </c>
    </row>
    <row r="398" spans="6:48" x14ac:dyDescent="0.25">
      <c r="F398" s="8" t="s">
        <v>52</v>
      </c>
      <c r="G398" s="8">
        <f t="shared" ref="G398" si="682" xml:space="preserve"> $B$6</f>
        <v>1</v>
      </c>
      <c r="H398" s="8">
        <f t="shared" ref="H398" si="683" xml:space="preserve"> $C$6</f>
        <v>0</v>
      </c>
      <c r="I398" s="8">
        <f xml:space="preserve"> (I397 + $B$11 * AE397 + $D$11 * AN397)</f>
        <v>39.148030321607052</v>
      </c>
      <c r="J398" s="8">
        <f xml:space="preserve"> (J397 + $B$11 * AF397 + $D$11 * AO397)</f>
        <v>20.779575142654071</v>
      </c>
      <c r="K398" s="8">
        <f xml:space="preserve"> (K397 + $B$11 * AG397 + $D$11 * AP397)</f>
        <v>-69.732932436731843</v>
      </c>
      <c r="L398" s="8">
        <f t="shared" si="593"/>
        <v>59.92760546426112</v>
      </c>
      <c r="M398" s="8">
        <f t="shared" si="669"/>
        <v>1</v>
      </c>
      <c r="N398" s="8">
        <f xml:space="preserve"> (N397 + $B$11 * AH397 + $D$11 * AQ397)</f>
        <v>39.148030321607052</v>
      </c>
      <c r="O398" s="8">
        <f xml:space="preserve"> (O397 + $B$11 * AI397 + $D$11 * AR397)</f>
        <v>20.779575142654071</v>
      </c>
      <c r="P398" s="8">
        <f xml:space="preserve"> (P397 + $B$11 * AJ397 + $D$11 * AS397)</f>
        <v>-69.732932436731843</v>
      </c>
      <c r="Q398" s="8">
        <f t="shared" si="594"/>
        <v>59.92760546426112</v>
      </c>
      <c r="R398" s="8">
        <f t="shared" si="670"/>
        <v>1</v>
      </c>
      <c r="S398" s="5">
        <f t="shared" si="671"/>
        <v>69.504580666851837</v>
      </c>
      <c r="T398" s="8">
        <f xml:space="preserve"> (T397 + $B$11 * AL397 + $D$11 * AU397)</f>
        <v>-84.276578503261561</v>
      </c>
      <c r="U398" s="8">
        <f xml:space="preserve"> (U397 + $B$11 * AM397 + $D$11 * AV397)</f>
        <v>-84.276578503261561</v>
      </c>
      <c r="V398" s="8">
        <f t="shared" si="665"/>
        <v>-99.048576339671285</v>
      </c>
      <c r="W398" s="8">
        <f t="shared" si="672"/>
        <v>9.6327403776881441E-44</v>
      </c>
      <c r="X398" s="8">
        <f xml:space="preserve"> ($D$6 - W398)</f>
        <v>-9.6327403776881441E-44</v>
      </c>
      <c r="Y398" s="14"/>
      <c r="Z398" s="14"/>
      <c r="AB398" s="8">
        <f xml:space="preserve"> M398 * (1 - M398) * (AD398 * T398)</f>
        <v>0</v>
      </c>
      <c r="AC398" s="8">
        <f xml:space="preserve"> R398 * (1 - R398) * (AD398 * U398)</f>
        <v>0</v>
      </c>
      <c r="AD398" s="8">
        <f xml:space="preserve"> (X398 * (1 - W398) * W398)</f>
        <v>-9.2789687183943537E-87</v>
      </c>
      <c r="AE398" s="8">
        <f t="shared" si="581"/>
        <v>0</v>
      </c>
      <c r="AF398" s="8">
        <f xml:space="preserve"> (G398 * AB398)</f>
        <v>0</v>
      </c>
      <c r="AG398" s="8">
        <f xml:space="preserve"> (H398 * AB398)</f>
        <v>0</v>
      </c>
      <c r="AH398" s="8">
        <f t="shared" si="582"/>
        <v>0</v>
      </c>
      <c r="AI398" s="8">
        <f xml:space="preserve"> (G398 * AC398)</f>
        <v>0</v>
      </c>
      <c r="AJ398" s="8">
        <f xml:space="preserve"> (H398 * AC398)</f>
        <v>0</v>
      </c>
      <c r="AK398" s="5">
        <f t="shared" si="666"/>
        <v>-9.2789687183943537E-87</v>
      </c>
      <c r="AL398" s="8">
        <f xml:space="preserve"> (M398 * AD398)</f>
        <v>-9.2789687183943537E-87</v>
      </c>
      <c r="AM398" s="8">
        <f xml:space="preserve"> (R398 * AD398)</f>
        <v>-9.2789687183943537E-87</v>
      </c>
      <c r="AN398" s="8">
        <f xml:space="preserve"> (I398 - I397)</f>
        <v>0.11267505162848579</v>
      </c>
      <c r="AO398" s="8">
        <f xml:space="preserve"> (J398 - J397)</f>
        <v>5.9295997725801186E-2</v>
      </c>
      <c r="AP398" s="8">
        <f xml:space="preserve"> (K398 - K397)</f>
        <v>-0.1932446710684701</v>
      </c>
      <c r="AQ398" s="8">
        <f xml:space="preserve"> (N398 - N397)</f>
        <v>0.11267505162848579</v>
      </c>
      <c r="AR398" s="8">
        <f xml:space="preserve"> (O398 - O397)</f>
        <v>5.9295997725801186E-2</v>
      </c>
      <c r="AS398" s="8">
        <f xml:space="preserve"> (P398 - P397)</f>
        <v>-0.1932446710684701</v>
      </c>
      <c r="AT398" s="5">
        <f t="shared" si="673"/>
        <v>0.19873538305012062</v>
      </c>
      <c r="AU398" s="8">
        <f xml:space="preserve"> (T398 - T397)</f>
        <v>-0.23273875137292066</v>
      </c>
      <c r="AV398" s="8">
        <f xml:space="preserve"> (U398 - U397)</f>
        <v>-0.23273875137292066</v>
      </c>
    </row>
    <row r="399" spans="6:48" x14ac:dyDescent="0.25">
      <c r="F399" s="8" t="s">
        <v>53</v>
      </c>
      <c r="G399" s="8">
        <f t="shared" ref="G399" si="684" xml:space="preserve"> $B$7</f>
        <v>0</v>
      </c>
      <c r="H399" s="8">
        <f t="shared" ref="H399" si="685" xml:space="preserve"> $C$7</f>
        <v>1</v>
      </c>
      <c r="I399" s="8">
        <f xml:space="preserve"> (I398 + $B$11 * AE398 + $D$11 * AN398)</f>
        <v>39.260705373235538</v>
      </c>
      <c r="J399" s="8">
        <f xml:space="preserve"> (J398 + $B$11 * AF398 + $D$11 * AO398)</f>
        <v>20.838871140379872</v>
      </c>
      <c r="K399" s="8">
        <f xml:space="preserve"> (K398 + $B$11 * AG398 + $D$11 * AP398)</f>
        <v>-69.926177107800314</v>
      </c>
      <c r="L399" s="8">
        <f t="shared" si="593"/>
        <v>-30.665471734564775</v>
      </c>
      <c r="M399" s="8">
        <f t="shared" si="669"/>
        <v>4.81010814557197E-14</v>
      </c>
      <c r="N399" s="8">
        <f xml:space="preserve"> (N398 + $B$11 * AH398 + $D$11 * AQ398)</f>
        <v>39.260705373235538</v>
      </c>
      <c r="O399" s="8">
        <f xml:space="preserve"> (O398 + $B$11 * AI398 + $D$11 * AR398)</f>
        <v>20.838871140379872</v>
      </c>
      <c r="P399" s="8">
        <f xml:space="preserve"> (P398 + $B$11 * AJ398 + $D$11 * AS398)</f>
        <v>-69.926177107800314</v>
      </c>
      <c r="Q399" s="8">
        <f t="shared" si="594"/>
        <v>-30.665471734564775</v>
      </c>
      <c r="R399" s="8">
        <f t="shared" si="670"/>
        <v>4.81010814557197E-14</v>
      </c>
      <c r="S399" s="5">
        <f t="shared" si="671"/>
        <v>69.703316049901957</v>
      </c>
      <c r="T399" s="8">
        <f xml:space="preserve"> (T398 + $B$11 * AL398 + $D$11 * AU398)</f>
        <v>-84.509317254634482</v>
      </c>
      <c r="U399" s="8">
        <f xml:space="preserve"> (U398 + $B$11 * AM398 + $D$11 * AV398)</f>
        <v>-84.509317254634482</v>
      </c>
      <c r="V399" s="8">
        <f t="shared" si="665"/>
        <v>69.703316049893829</v>
      </c>
      <c r="W399" s="8">
        <f t="shared" si="672"/>
        <v>1</v>
      </c>
      <c r="X399" s="8">
        <f xml:space="preserve"> ($D$7 - W399)</f>
        <v>0</v>
      </c>
      <c r="Y399" s="14"/>
      <c r="Z399" s="14"/>
      <c r="AB399" s="8">
        <f xml:space="preserve"> M399 * (1 - M399) * (AD399 * T399)</f>
        <v>0</v>
      </c>
      <c r="AC399" s="8">
        <f xml:space="preserve"> R399 * (1 - R399) * (AD399 * U399)</f>
        <v>0</v>
      </c>
      <c r="AD399" s="8">
        <f xml:space="preserve"> (X399 * (1 - W399) * W399)</f>
        <v>0</v>
      </c>
      <c r="AE399" s="8">
        <f t="shared" si="581"/>
        <v>0</v>
      </c>
      <c r="AF399" s="8">
        <f xml:space="preserve"> (G399 * AB399)</f>
        <v>0</v>
      </c>
      <c r="AG399" s="8">
        <f xml:space="preserve"> (H399 * AB399)</f>
        <v>0</v>
      </c>
      <c r="AH399" s="8">
        <f t="shared" si="582"/>
        <v>0</v>
      </c>
      <c r="AI399" s="8">
        <f xml:space="preserve"> (G399 * AC399)</f>
        <v>0</v>
      </c>
      <c r="AJ399" s="8">
        <f xml:space="preserve"> (H399 * AC399)</f>
        <v>0</v>
      </c>
      <c r="AK399" s="5">
        <f t="shared" si="666"/>
        <v>0</v>
      </c>
      <c r="AL399" s="8">
        <f xml:space="preserve"> (M399 * AD399)</f>
        <v>0</v>
      </c>
      <c r="AM399" s="8">
        <f xml:space="preserve"> (R399 * AD399)</f>
        <v>0</v>
      </c>
      <c r="AN399" s="8">
        <f xml:space="preserve"> (I399 - I398)</f>
        <v>0.11267505162848579</v>
      </c>
      <c r="AO399" s="8">
        <f xml:space="preserve"> (J399 - J398)</f>
        <v>5.9295997725801186E-2</v>
      </c>
      <c r="AP399" s="8">
        <f xml:space="preserve"> (K399 - K398)</f>
        <v>-0.1932446710684701</v>
      </c>
      <c r="AQ399" s="8">
        <f xml:space="preserve"> (N399 - N398)</f>
        <v>0.11267505162848579</v>
      </c>
      <c r="AR399" s="8">
        <f xml:space="preserve"> (O399 - O398)</f>
        <v>5.9295997725801186E-2</v>
      </c>
      <c r="AS399" s="8">
        <f xml:space="preserve"> (P399 - P398)</f>
        <v>-0.1932446710684701</v>
      </c>
      <c r="AT399" s="5">
        <f t="shared" si="673"/>
        <v>0.19873538305012062</v>
      </c>
      <c r="AU399" s="8">
        <f xml:space="preserve"> (T399 - T398)</f>
        <v>-0.23273875137292066</v>
      </c>
      <c r="AV399" s="8">
        <f xml:space="preserve"> (U399 - U398)</f>
        <v>-0.23273875137292066</v>
      </c>
    </row>
    <row r="400" spans="6:48" x14ac:dyDescent="0.25">
      <c r="F400" s="8" t="s">
        <v>54</v>
      </c>
      <c r="G400" s="8">
        <f t="shared" ref="G400" si="686" xml:space="preserve"> $B$8</f>
        <v>1</v>
      </c>
      <c r="H400" s="8">
        <f t="shared" ref="H400" si="687" xml:space="preserve"> $C$8</f>
        <v>1</v>
      </c>
      <c r="I400" s="8">
        <f xml:space="preserve"> (I399 + $B$11 * AE399 + $D$11 * AN399)</f>
        <v>39.373380424864024</v>
      </c>
      <c r="J400" s="8">
        <f xml:space="preserve"> (J399 + $B$11 * AF399 + $D$11 * AO399)</f>
        <v>20.898167138105674</v>
      </c>
      <c r="K400" s="8">
        <f xml:space="preserve"> (K399 + $B$11 * AG399 + $D$11 * AP399)</f>
        <v>-70.119421778868784</v>
      </c>
      <c r="L400" s="8">
        <f t="shared" si="593"/>
        <v>-9.8478742158990826</v>
      </c>
      <c r="M400" s="8">
        <f t="shared" si="669"/>
        <v>5.285664745260639E-5</v>
      </c>
      <c r="N400" s="8">
        <f xml:space="preserve"> (N399 + $B$11 * AH399 + $D$11 * AQ399)</f>
        <v>39.373380424864024</v>
      </c>
      <c r="O400" s="8">
        <f xml:space="preserve"> (O399 + $B$11 * AI399 + $D$11 * AR399)</f>
        <v>20.898167138105674</v>
      </c>
      <c r="P400" s="8">
        <f xml:space="preserve"> (P399 + $B$11 * AJ399 + $D$11 * AS399)</f>
        <v>-70.119421778868784</v>
      </c>
      <c r="Q400" s="8">
        <f t="shared" si="594"/>
        <v>-9.8478742158990826</v>
      </c>
      <c r="R400" s="8">
        <f t="shared" si="670"/>
        <v>5.285664745260639E-5</v>
      </c>
      <c r="S400" s="5">
        <f t="shared" si="671"/>
        <v>69.902051432952078</v>
      </c>
      <c r="T400" s="8">
        <f xml:space="preserve"> (T399 + $B$11 * AL399 + $D$11 * AU399)</f>
        <v>-84.742056006007402</v>
      </c>
      <c r="U400" s="8">
        <f xml:space="preserve"> (U399 + $B$11 * AM399 + $D$11 * AV399)</f>
        <v>-84.742056006007402</v>
      </c>
      <c r="V400" s="8">
        <f t="shared" si="665"/>
        <v>69.893093070994638</v>
      </c>
      <c r="W400" s="8">
        <f t="shared" si="672"/>
        <v>1</v>
      </c>
      <c r="X400" s="8">
        <f xml:space="preserve"> ($D$8 - W400)</f>
        <v>0</v>
      </c>
      <c r="Y400" s="15"/>
      <c r="Z400" s="15"/>
      <c r="AB400" s="8">
        <f xml:space="preserve"> M400 * (1 - M400) * (AD400 * T400)</f>
        <v>0</v>
      </c>
      <c r="AC400" s="8">
        <f xml:space="preserve"> R400 * (1 - R400) * (AD400 * U400)</f>
        <v>0</v>
      </c>
      <c r="AD400" s="8">
        <f xml:space="preserve"> (X400 * (1 - W400) * W400)</f>
        <v>0</v>
      </c>
      <c r="AE400" s="8">
        <f t="shared" si="581"/>
        <v>0</v>
      </c>
      <c r="AF400" s="8">
        <f xml:space="preserve"> (G400 * AB400)</f>
        <v>0</v>
      </c>
      <c r="AG400" s="8">
        <f xml:space="preserve"> (H400 * AB400)</f>
        <v>0</v>
      </c>
      <c r="AH400" s="8">
        <f t="shared" si="582"/>
        <v>0</v>
      </c>
      <c r="AI400" s="8">
        <f xml:space="preserve"> (G400 * AC400)</f>
        <v>0</v>
      </c>
      <c r="AJ400" s="8">
        <f xml:space="preserve"> (H400 * AC400)</f>
        <v>0</v>
      </c>
      <c r="AK400" s="5">
        <f t="shared" si="666"/>
        <v>0</v>
      </c>
      <c r="AL400" s="8">
        <f xml:space="preserve"> (M400 * AD400)</f>
        <v>0</v>
      </c>
      <c r="AM400" s="8">
        <f xml:space="preserve"> (R400 * AD400)</f>
        <v>0</v>
      </c>
      <c r="AN400" s="8">
        <f xml:space="preserve"> (I400 - I399)</f>
        <v>0.11267505162848579</v>
      </c>
      <c r="AO400" s="8">
        <f xml:space="preserve"> (J400 - J399)</f>
        <v>5.9295997725801186E-2</v>
      </c>
      <c r="AP400" s="8">
        <f xml:space="preserve"> (K400 - K399)</f>
        <v>-0.1932446710684701</v>
      </c>
      <c r="AQ400" s="8">
        <f xml:space="preserve"> (N400 - N399)</f>
        <v>0.11267505162848579</v>
      </c>
      <c r="AR400" s="8">
        <f xml:space="preserve"> (O400 - O399)</f>
        <v>5.9295997725801186E-2</v>
      </c>
      <c r="AS400" s="8">
        <f xml:space="preserve"> (P400 - P399)</f>
        <v>-0.1932446710684701</v>
      </c>
      <c r="AT400" s="5">
        <f t="shared" si="673"/>
        <v>0.19873538305012062</v>
      </c>
      <c r="AU400" s="8">
        <f xml:space="preserve"> (T400 - T399)</f>
        <v>-0.23273875137292066</v>
      </c>
      <c r="AV400" s="8">
        <f xml:space="preserve"> (U400 - U399)</f>
        <v>-0.23273875137292066</v>
      </c>
    </row>
    <row r="401" spans="6:48" x14ac:dyDescent="0.25">
      <c r="F401" s="2" t="s">
        <v>51</v>
      </c>
      <c r="G401" s="2">
        <f t="shared" ref="G401:G457" si="688" xml:space="preserve"> $B$5</f>
        <v>0</v>
      </c>
      <c r="H401" s="2">
        <f t="shared" ref="H401:H457" si="689" xml:space="preserve"> $C$5</f>
        <v>0</v>
      </c>
      <c r="I401" s="2">
        <f xml:space="preserve"> (I400 + $B$11 * AE400 + $D$11 * AN400)</f>
        <v>39.48605547649251</v>
      </c>
      <c r="J401" s="2">
        <f xml:space="preserve"> (J400 + $B$11 * AF400 + $D$11 * AO400)</f>
        <v>20.957463135831475</v>
      </c>
      <c r="K401" s="2">
        <f xml:space="preserve"> (K400 + $B$11 * AG400 + $D$11 * AP400)</f>
        <v>-70.312666449937254</v>
      </c>
      <c r="L401" s="2">
        <f t="shared" si="593"/>
        <v>39.48605547649251</v>
      </c>
      <c r="M401" s="2">
        <f t="shared" si="669"/>
        <v>1</v>
      </c>
      <c r="N401" s="2">
        <f xml:space="preserve"> (N400 + $B$11 * AH400 + $D$11 * AQ400)</f>
        <v>39.48605547649251</v>
      </c>
      <c r="O401" s="2">
        <f xml:space="preserve"> (O400 + $B$11 * AI400 + $D$11 * AR400)</f>
        <v>20.957463135831475</v>
      </c>
      <c r="P401" s="2">
        <f xml:space="preserve"> (P400 + $B$11 * AJ400 + $D$11 * AS400)</f>
        <v>-70.312666449937254</v>
      </c>
      <c r="Q401" s="2">
        <f t="shared" si="594"/>
        <v>39.48605547649251</v>
      </c>
      <c r="R401" s="2">
        <f t="shared" si="670"/>
        <v>1</v>
      </c>
      <c r="S401" s="6">
        <f t="shared" si="671"/>
        <v>70.100786816002199</v>
      </c>
      <c r="T401" s="2">
        <f xml:space="preserve"> (T400 + $B$11 * AL400 + $D$11 * AU400)</f>
        <v>-84.974794757380323</v>
      </c>
      <c r="U401" s="2">
        <f xml:space="preserve"> (U400 + $B$11 * AM400 + $D$11 * AV400)</f>
        <v>-84.974794757380323</v>
      </c>
      <c r="V401" s="2">
        <f t="shared" si="665"/>
        <v>-99.848802698758448</v>
      </c>
      <c r="W401" s="2">
        <f t="shared" si="672"/>
        <v>4.3272896233175858E-44</v>
      </c>
      <c r="X401" s="2">
        <f xml:space="preserve"> ($D$5 - W401)</f>
        <v>-4.3272896233175858E-44</v>
      </c>
      <c r="Y401" s="16">
        <f xml:space="preserve"> SUM(SUMIF(X401:X404, {"&gt;0","&lt;0"}) * {1,-1}) / 4</f>
        <v>1.9103583256285708E-44</v>
      </c>
      <c r="Z401" s="16" t="s">
        <v>156</v>
      </c>
      <c r="AB401" s="2">
        <f xml:space="preserve"> M401 * (1 - M401) * (AD401 * T401)</f>
        <v>0</v>
      </c>
      <c r="AC401" s="2">
        <f xml:space="preserve"> R401 * (1 - R401) * (AD401 * U401)</f>
        <v>0</v>
      </c>
      <c r="AD401" s="2">
        <f xml:space="preserve"> (X401 * (1 - W401) * W401)</f>
        <v>-1.8725435484072052E-87</v>
      </c>
      <c r="AE401" s="2">
        <f t="shared" si="581"/>
        <v>0</v>
      </c>
      <c r="AF401" s="2">
        <f xml:space="preserve"> (G401 * AB401)</f>
        <v>0</v>
      </c>
      <c r="AG401" s="2">
        <f xml:space="preserve"> (H401 * AB401)</f>
        <v>0</v>
      </c>
      <c r="AH401" s="2">
        <f t="shared" si="582"/>
        <v>0</v>
      </c>
      <c r="AI401" s="2">
        <f xml:space="preserve"> (G401 * AC401)</f>
        <v>0</v>
      </c>
      <c r="AJ401" s="2">
        <f xml:space="preserve"> (H401 * AC401)</f>
        <v>0</v>
      </c>
      <c r="AK401" s="6">
        <f t="shared" si="666"/>
        <v>-1.8725435484072052E-87</v>
      </c>
      <c r="AL401" s="2">
        <f xml:space="preserve"> (M401 * AD401)</f>
        <v>-1.8725435484072052E-87</v>
      </c>
      <c r="AM401" s="2">
        <f xml:space="preserve"> (R401 * AD401)</f>
        <v>-1.8725435484072052E-87</v>
      </c>
      <c r="AN401" s="2">
        <f xml:space="preserve"> (I401 - I400)</f>
        <v>0.11267505162848579</v>
      </c>
      <c r="AO401" s="2">
        <f xml:space="preserve"> (J401 - J400)</f>
        <v>5.9295997725801186E-2</v>
      </c>
      <c r="AP401" s="2">
        <f xml:space="preserve"> (K401 - K400)</f>
        <v>-0.1932446710684701</v>
      </c>
      <c r="AQ401" s="2">
        <f xml:space="preserve"> (N401 - N400)</f>
        <v>0.11267505162848579</v>
      </c>
      <c r="AR401" s="2">
        <f xml:space="preserve"> (O401 - O400)</f>
        <v>5.9295997725801186E-2</v>
      </c>
      <c r="AS401" s="2">
        <f xml:space="preserve"> (P401 - P400)</f>
        <v>-0.1932446710684701</v>
      </c>
      <c r="AT401" s="6">
        <f t="shared" si="673"/>
        <v>0.19873538305012062</v>
      </c>
      <c r="AU401" s="2">
        <f xml:space="preserve"> (T401 - T400)</f>
        <v>-0.23273875137292066</v>
      </c>
      <c r="AV401" s="2">
        <f xml:space="preserve"> (U401 - U400)</f>
        <v>-0.23273875137292066</v>
      </c>
    </row>
    <row r="402" spans="6:48" x14ac:dyDescent="0.25">
      <c r="F402" s="2" t="s">
        <v>52</v>
      </c>
      <c r="G402" s="2">
        <f t="shared" ref="G402" si="690" xml:space="preserve"> $B$6</f>
        <v>1</v>
      </c>
      <c r="H402" s="2">
        <f t="shared" ref="H402" si="691" xml:space="preserve"> $C$6</f>
        <v>0</v>
      </c>
      <c r="I402" s="2">
        <f xml:space="preserve"> (I401 + $B$11 * AE401 + $D$11 * AN401)</f>
        <v>39.598730528120996</v>
      </c>
      <c r="J402" s="2">
        <f xml:space="preserve"> (J401 + $B$11 * AF401 + $D$11 * AO401)</f>
        <v>21.016759133557276</v>
      </c>
      <c r="K402" s="2">
        <f xml:space="preserve"> (K401 + $B$11 * AG401 + $D$11 * AP401)</f>
        <v>-70.505911121005724</v>
      </c>
      <c r="L402" s="2">
        <f t="shared" si="593"/>
        <v>60.615489661678268</v>
      </c>
      <c r="M402" s="2">
        <f t="shared" si="669"/>
        <v>1</v>
      </c>
      <c r="N402" s="2">
        <f xml:space="preserve"> (N401 + $B$11 * AH401 + $D$11 * AQ401)</f>
        <v>39.598730528120996</v>
      </c>
      <c r="O402" s="2">
        <f xml:space="preserve"> (O401 + $B$11 * AI401 + $D$11 * AR401)</f>
        <v>21.016759133557276</v>
      </c>
      <c r="P402" s="2">
        <f xml:space="preserve"> (P401 + $B$11 * AJ401 + $D$11 * AS401)</f>
        <v>-70.505911121005724</v>
      </c>
      <c r="Q402" s="2">
        <f t="shared" si="594"/>
        <v>60.615489661678268</v>
      </c>
      <c r="R402" s="2">
        <f t="shared" si="670"/>
        <v>1</v>
      </c>
      <c r="S402" s="6">
        <f t="shared" si="671"/>
        <v>70.299522199052319</v>
      </c>
      <c r="T402" s="2">
        <f xml:space="preserve"> (T401 + $B$11 * AL401 + $D$11 * AU401)</f>
        <v>-85.207533508753244</v>
      </c>
      <c r="U402" s="2">
        <f xml:space="preserve"> (U401 + $B$11 * AM401 + $D$11 * AV401)</f>
        <v>-85.207533508753244</v>
      </c>
      <c r="V402" s="2">
        <f t="shared" si="665"/>
        <v>-100.11554481845417</v>
      </c>
      <c r="W402" s="2">
        <f t="shared" si="672"/>
        <v>3.3141436791966973E-44</v>
      </c>
      <c r="X402" s="2">
        <f xml:space="preserve"> ($D$6 - W402)</f>
        <v>-3.3141436791966973E-44</v>
      </c>
      <c r="Y402" s="17"/>
      <c r="Z402" s="17"/>
      <c r="AB402" s="2">
        <f xml:space="preserve"> M402 * (1 - M402) * (AD402 * T402)</f>
        <v>0</v>
      </c>
      <c r="AC402" s="2">
        <f xml:space="preserve"> R402 * (1 - R402) * (AD402 * U402)</f>
        <v>0</v>
      </c>
      <c r="AD402" s="2">
        <f xml:space="preserve"> (X402 * (1 - W402) * W402)</f>
        <v>-1.0983548326359421E-87</v>
      </c>
      <c r="AE402" s="2">
        <f t="shared" ref="AE402:AE465" si="692" xml:space="preserve"> (AB402)</f>
        <v>0</v>
      </c>
      <c r="AF402" s="2">
        <f xml:space="preserve"> (G402 * AB402)</f>
        <v>0</v>
      </c>
      <c r="AG402" s="2">
        <f xml:space="preserve"> (H402 * AB402)</f>
        <v>0</v>
      </c>
      <c r="AH402" s="2">
        <f t="shared" ref="AH402:AH465" si="693" xml:space="preserve"> (AC402)</f>
        <v>0</v>
      </c>
      <c r="AI402" s="2">
        <f xml:space="preserve"> (G402 * AC402)</f>
        <v>0</v>
      </c>
      <c r="AJ402" s="2">
        <f xml:space="preserve"> (H402 * AC402)</f>
        <v>0</v>
      </c>
      <c r="AK402" s="6">
        <f t="shared" si="666"/>
        <v>-1.0983548326359421E-87</v>
      </c>
      <c r="AL402" s="2">
        <f xml:space="preserve"> (M402 * AD402)</f>
        <v>-1.0983548326359421E-87</v>
      </c>
      <c r="AM402" s="2">
        <f xml:space="preserve"> (R402 * AD402)</f>
        <v>-1.0983548326359421E-87</v>
      </c>
      <c r="AN402" s="2">
        <f xml:space="preserve"> (I402 - I401)</f>
        <v>0.11267505162848579</v>
      </c>
      <c r="AO402" s="2">
        <f xml:space="preserve"> (J402 - J401)</f>
        <v>5.9295997725801186E-2</v>
      </c>
      <c r="AP402" s="2">
        <f xml:space="preserve"> (K402 - K401)</f>
        <v>-0.1932446710684701</v>
      </c>
      <c r="AQ402" s="2">
        <f xml:space="preserve"> (N402 - N401)</f>
        <v>0.11267505162848579</v>
      </c>
      <c r="AR402" s="2">
        <f xml:space="preserve"> (O402 - O401)</f>
        <v>5.9295997725801186E-2</v>
      </c>
      <c r="AS402" s="2">
        <f xml:space="preserve"> (P402 - P401)</f>
        <v>-0.1932446710684701</v>
      </c>
      <c r="AT402" s="6">
        <f t="shared" si="673"/>
        <v>0.19873538305012062</v>
      </c>
      <c r="AU402" s="2">
        <f xml:space="preserve"> (T402 - T401)</f>
        <v>-0.23273875137292066</v>
      </c>
      <c r="AV402" s="2">
        <f xml:space="preserve"> (U402 - U401)</f>
        <v>-0.23273875137292066</v>
      </c>
    </row>
    <row r="403" spans="6:48" x14ac:dyDescent="0.25">
      <c r="F403" s="2" t="s">
        <v>53</v>
      </c>
      <c r="G403" s="2">
        <f t="shared" ref="G403" si="694" xml:space="preserve"> $B$7</f>
        <v>0</v>
      </c>
      <c r="H403" s="2">
        <f t="shared" ref="H403" si="695" xml:space="preserve"> $C$7</f>
        <v>1</v>
      </c>
      <c r="I403" s="2">
        <f xml:space="preserve"> (I402 + $B$11 * AE402 + $D$11 * AN402)</f>
        <v>39.711405579749481</v>
      </c>
      <c r="J403" s="2">
        <f xml:space="preserve"> (J402 + $B$11 * AF402 + $D$11 * AO402)</f>
        <v>21.076055131283077</v>
      </c>
      <c r="K403" s="2">
        <f xml:space="preserve"> (K402 + $B$11 * AG402 + $D$11 * AP402)</f>
        <v>-70.699155792074194</v>
      </c>
      <c r="L403" s="2">
        <f t="shared" si="593"/>
        <v>-30.987750212324713</v>
      </c>
      <c r="M403" s="2">
        <f t="shared" si="669"/>
        <v>3.4849060644132309E-14</v>
      </c>
      <c r="N403" s="2">
        <f xml:space="preserve"> (N402 + $B$11 * AH402 + $D$11 * AQ402)</f>
        <v>39.711405579749481</v>
      </c>
      <c r="O403" s="2">
        <f xml:space="preserve"> (O402 + $B$11 * AI402 + $D$11 * AR402)</f>
        <v>21.076055131283077</v>
      </c>
      <c r="P403" s="2">
        <f xml:space="preserve"> (P402 + $B$11 * AJ402 + $D$11 * AS402)</f>
        <v>-70.699155792074194</v>
      </c>
      <c r="Q403" s="2">
        <f t="shared" si="594"/>
        <v>-30.987750212324713</v>
      </c>
      <c r="R403" s="2">
        <f t="shared" si="670"/>
        <v>3.4849060644132309E-14</v>
      </c>
      <c r="S403" s="6">
        <f t="shared" si="671"/>
        <v>70.49825758210244</v>
      </c>
      <c r="T403" s="2">
        <f xml:space="preserve"> (T402 + $B$11 * AL402 + $D$11 * AU402)</f>
        <v>-85.440272260126164</v>
      </c>
      <c r="U403" s="2">
        <f xml:space="preserve"> (U402 + $B$11 * AM402 + $D$11 * AV402)</f>
        <v>-85.440272260126164</v>
      </c>
      <c r="V403" s="2">
        <f t="shared" si="665"/>
        <v>70.498257582096471</v>
      </c>
      <c r="W403" s="2">
        <f t="shared" si="672"/>
        <v>1</v>
      </c>
      <c r="X403" s="2">
        <f xml:space="preserve"> ($D$7 - W403)</f>
        <v>0</v>
      </c>
      <c r="Y403" s="17"/>
      <c r="Z403" s="17"/>
      <c r="AB403" s="2">
        <f xml:space="preserve"> M403 * (1 - M403) * (AD403 * T403)</f>
        <v>0</v>
      </c>
      <c r="AC403" s="2">
        <f xml:space="preserve"> R403 * (1 - R403) * (AD403 * U403)</f>
        <v>0</v>
      </c>
      <c r="AD403" s="2">
        <f xml:space="preserve"> (X403 * (1 - W403) * W403)</f>
        <v>0</v>
      </c>
      <c r="AE403" s="2">
        <f t="shared" si="692"/>
        <v>0</v>
      </c>
      <c r="AF403" s="2">
        <f xml:space="preserve"> (G403 * AB403)</f>
        <v>0</v>
      </c>
      <c r="AG403" s="2">
        <f xml:space="preserve"> (H403 * AB403)</f>
        <v>0</v>
      </c>
      <c r="AH403" s="2">
        <f t="shared" si="693"/>
        <v>0</v>
      </c>
      <c r="AI403" s="2">
        <f xml:space="preserve"> (G403 * AC403)</f>
        <v>0</v>
      </c>
      <c r="AJ403" s="2">
        <f xml:space="preserve"> (H403 * AC403)</f>
        <v>0</v>
      </c>
      <c r="AK403" s="6">
        <f t="shared" si="666"/>
        <v>0</v>
      </c>
      <c r="AL403" s="2">
        <f xml:space="preserve"> (M403 * AD403)</f>
        <v>0</v>
      </c>
      <c r="AM403" s="2">
        <f xml:space="preserve"> (R403 * AD403)</f>
        <v>0</v>
      </c>
      <c r="AN403" s="2">
        <f xml:space="preserve"> (I403 - I402)</f>
        <v>0.11267505162848579</v>
      </c>
      <c r="AO403" s="2">
        <f xml:space="preserve"> (J403 - J402)</f>
        <v>5.9295997725801186E-2</v>
      </c>
      <c r="AP403" s="2">
        <f xml:space="preserve"> (K403 - K402)</f>
        <v>-0.1932446710684701</v>
      </c>
      <c r="AQ403" s="2">
        <f xml:space="preserve"> (N403 - N402)</f>
        <v>0.11267505162848579</v>
      </c>
      <c r="AR403" s="2">
        <f xml:space="preserve"> (O403 - O402)</f>
        <v>5.9295997725801186E-2</v>
      </c>
      <c r="AS403" s="2">
        <f xml:space="preserve"> (P403 - P402)</f>
        <v>-0.1932446710684701</v>
      </c>
      <c r="AT403" s="6">
        <f t="shared" si="673"/>
        <v>0.19873538305012062</v>
      </c>
      <c r="AU403" s="2">
        <f xml:space="preserve"> (T403 - T402)</f>
        <v>-0.23273875137292066</v>
      </c>
      <c r="AV403" s="2">
        <f xml:space="preserve"> (U403 - U402)</f>
        <v>-0.23273875137292066</v>
      </c>
    </row>
    <row r="404" spans="6:48" x14ac:dyDescent="0.25">
      <c r="F404" s="2" t="s">
        <v>54</v>
      </c>
      <c r="G404" s="2">
        <f t="shared" ref="G404" si="696" xml:space="preserve"> $B$8</f>
        <v>1</v>
      </c>
      <c r="H404" s="2">
        <f t="shared" ref="H404" si="697" xml:space="preserve"> $C$8</f>
        <v>1</v>
      </c>
      <c r="I404" s="2">
        <f xml:space="preserve"> (I403 + $B$11 * AE403 + $D$11 * AN403)</f>
        <v>39.824080631377967</v>
      </c>
      <c r="J404" s="2">
        <f xml:space="preserve"> (J403 + $B$11 * AF403 + $D$11 * AO403)</f>
        <v>21.135351129008878</v>
      </c>
      <c r="K404" s="2">
        <f xml:space="preserve"> (K403 + $B$11 * AG403 + $D$11 * AP403)</f>
        <v>-70.892400463142664</v>
      </c>
      <c r="L404" s="2">
        <f t="shared" si="593"/>
        <v>-9.9329687027558151</v>
      </c>
      <c r="M404" s="2">
        <f t="shared" si="669"/>
        <v>4.8545102241011695E-5</v>
      </c>
      <c r="N404" s="2">
        <f xml:space="preserve"> (N403 + $B$11 * AH403 + $D$11 * AQ403)</f>
        <v>39.824080631377967</v>
      </c>
      <c r="O404" s="2">
        <f xml:space="preserve"> (O403 + $B$11 * AI403 + $D$11 * AR403)</f>
        <v>21.135351129008878</v>
      </c>
      <c r="P404" s="2">
        <f xml:space="preserve"> (P403 + $B$11 * AJ403 + $D$11 * AS403)</f>
        <v>-70.892400463142664</v>
      </c>
      <c r="Q404" s="2">
        <f t="shared" si="594"/>
        <v>-9.9329687027558151</v>
      </c>
      <c r="R404" s="2">
        <f t="shared" si="670"/>
        <v>4.8545102241011695E-5</v>
      </c>
      <c r="S404" s="6">
        <f t="shared" si="671"/>
        <v>70.69699296515256</v>
      </c>
      <c r="T404" s="2">
        <f xml:space="preserve"> (T403 + $B$11 * AL403 + $D$11 * AU403)</f>
        <v>-85.673011011499085</v>
      </c>
      <c r="U404" s="2">
        <f xml:space="preserve"> (U403 + $B$11 * AM403 + $D$11 * AV403)</f>
        <v>-85.673011011499085</v>
      </c>
      <c r="V404" s="2">
        <f t="shared" si="665"/>
        <v>70.688674954994866</v>
      </c>
      <c r="W404" s="2">
        <f t="shared" si="672"/>
        <v>1</v>
      </c>
      <c r="X404" s="2">
        <f xml:space="preserve"> ($D$8 - W404)</f>
        <v>0</v>
      </c>
      <c r="Y404" s="18"/>
      <c r="Z404" s="18"/>
      <c r="AB404" s="2">
        <f xml:space="preserve"> M404 * (1 - M404) * (AD404 * T404)</f>
        <v>0</v>
      </c>
      <c r="AC404" s="2">
        <f xml:space="preserve"> R404 * (1 - R404) * (AD404 * U404)</f>
        <v>0</v>
      </c>
      <c r="AD404" s="2">
        <f xml:space="preserve"> (X404 * (1 - W404) * W404)</f>
        <v>0</v>
      </c>
      <c r="AE404" s="2">
        <f t="shared" si="692"/>
        <v>0</v>
      </c>
      <c r="AF404" s="2">
        <f xml:space="preserve"> (G404 * AB404)</f>
        <v>0</v>
      </c>
      <c r="AG404" s="2">
        <f xml:space="preserve"> (H404 * AB404)</f>
        <v>0</v>
      </c>
      <c r="AH404" s="2">
        <f t="shared" si="693"/>
        <v>0</v>
      </c>
      <c r="AI404" s="2">
        <f xml:space="preserve"> (G404 * AC404)</f>
        <v>0</v>
      </c>
      <c r="AJ404" s="2">
        <f xml:space="preserve"> (H404 * AC404)</f>
        <v>0</v>
      </c>
      <c r="AK404" s="6">
        <f t="shared" si="666"/>
        <v>0</v>
      </c>
      <c r="AL404" s="2">
        <f xml:space="preserve"> (M404 * AD404)</f>
        <v>0</v>
      </c>
      <c r="AM404" s="2">
        <f xml:space="preserve"> (R404 * AD404)</f>
        <v>0</v>
      </c>
      <c r="AN404" s="2">
        <f xml:space="preserve"> (I404 - I403)</f>
        <v>0.11267505162848579</v>
      </c>
      <c r="AO404" s="2">
        <f xml:space="preserve"> (J404 - J403)</f>
        <v>5.9295997725801186E-2</v>
      </c>
      <c r="AP404" s="2">
        <f xml:space="preserve"> (K404 - K403)</f>
        <v>-0.1932446710684701</v>
      </c>
      <c r="AQ404" s="2">
        <f xml:space="preserve"> (N404 - N403)</f>
        <v>0.11267505162848579</v>
      </c>
      <c r="AR404" s="2">
        <f xml:space="preserve"> (O404 - O403)</f>
        <v>5.9295997725801186E-2</v>
      </c>
      <c r="AS404" s="2">
        <f xml:space="preserve"> (P404 - P403)</f>
        <v>-0.1932446710684701</v>
      </c>
      <c r="AT404" s="6">
        <f t="shared" si="673"/>
        <v>0.19873538305012062</v>
      </c>
      <c r="AU404" s="2">
        <f xml:space="preserve"> (T404 - T403)</f>
        <v>-0.23273875137292066</v>
      </c>
      <c r="AV404" s="2">
        <f xml:space="preserve"> (U404 - U403)</f>
        <v>-0.23273875137292066</v>
      </c>
    </row>
    <row r="405" spans="6:48" x14ac:dyDescent="0.25">
      <c r="F405" s="8" t="s">
        <v>51</v>
      </c>
      <c r="G405" s="8">
        <f t="shared" ref="G405:G461" si="698" xml:space="preserve"> $B$5</f>
        <v>0</v>
      </c>
      <c r="H405" s="8">
        <f t="shared" ref="H405:H461" si="699" xml:space="preserve"> $C$5</f>
        <v>0</v>
      </c>
      <c r="I405" s="8">
        <f xml:space="preserve"> (I404 + $B$11 * AE404 + $D$11 * AN404)</f>
        <v>39.936755683006453</v>
      </c>
      <c r="J405" s="8">
        <f xml:space="preserve"> (J404 + $B$11 * AF404 + $D$11 * AO404)</f>
        <v>21.194647126734679</v>
      </c>
      <c r="K405" s="8">
        <f xml:space="preserve"> (K404 + $B$11 * AG404 + $D$11 * AP404)</f>
        <v>-71.085645134211134</v>
      </c>
      <c r="L405" s="8">
        <f t="shared" si="593"/>
        <v>39.936755683006453</v>
      </c>
      <c r="M405" s="8">
        <f t="shared" si="669"/>
        <v>1</v>
      </c>
      <c r="N405" s="8">
        <f xml:space="preserve"> (N404 + $B$11 * AH404 + $D$11 * AQ404)</f>
        <v>39.936755683006453</v>
      </c>
      <c r="O405" s="8">
        <f xml:space="preserve"> (O404 + $B$11 * AI404 + $D$11 * AR404)</f>
        <v>21.194647126734679</v>
      </c>
      <c r="P405" s="8">
        <f xml:space="preserve"> (P404 + $B$11 * AJ404 + $D$11 * AS404)</f>
        <v>-71.085645134211134</v>
      </c>
      <c r="Q405" s="8">
        <f t="shared" si="594"/>
        <v>39.936755683006453</v>
      </c>
      <c r="R405" s="8">
        <f t="shared" si="670"/>
        <v>1</v>
      </c>
      <c r="S405" s="5">
        <f t="shared" si="671"/>
        <v>70.895728348202681</v>
      </c>
      <c r="T405" s="8">
        <f xml:space="preserve"> (T404 + $B$11 * AL404 + $D$11 * AU404)</f>
        <v>-85.905749762872006</v>
      </c>
      <c r="U405" s="8">
        <f xml:space="preserve"> (U404 + $B$11 * AM404 + $D$11 * AV404)</f>
        <v>-85.905749762872006</v>
      </c>
      <c r="V405" s="8">
        <f t="shared" si="665"/>
        <v>-100.91577117754133</v>
      </c>
      <c r="W405" s="8">
        <f t="shared" si="672"/>
        <v>1.4888037039168422E-44</v>
      </c>
      <c r="X405" s="8">
        <f xml:space="preserve"> ($D$5 - W405)</f>
        <v>-1.4888037039168422E-44</v>
      </c>
      <c r="Y405" s="13">
        <f xml:space="preserve"> SUM(SUMIF(X405:X408, {"&gt;0","&lt;0"}) * {1,-1}) / 4</f>
        <v>6.5725865347179633E-45</v>
      </c>
      <c r="Z405" s="13" t="s">
        <v>157</v>
      </c>
      <c r="AB405" s="8">
        <f xml:space="preserve"> M405 * (1 - M405) * (AD405 * T405)</f>
        <v>0</v>
      </c>
      <c r="AC405" s="8">
        <f xml:space="preserve"> R405 * (1 - R405) * (AD405 * U405)</f>
        <v>0</v>
      </c>
      <c r="AD405" s="8">
        <f xml:space="preserve"> (X405 * (1 - W405) * W405)</f>
        <v>-2.2165364687965084E-88</v>
      </c>
      <c r="AE405" s="8">
        <f t="shared" si="692"/>
        <v>0</v>
      </c>
      <c r="AF405" s="8">
        <f xml:space="preserve"> (G405 * AB405)</f>
        <v>0</v>
      </c>
      <c r="AG405" s="8">
        <f xml:space="preserve"> (H405 * AB405)</f>
        <v>0</v>
      </c>
      <c r="AH405" s="8">
        <f t="shared" si="693"/>
        <v>0</v>
      </c>
      <c r="AI405" s="8">
        <f xml:space="preserve"> (G405 * AC405)</f>
        <v>0</v>
      </c>
      <c r="AJ405" s="8">
        <f xml:space="preserve"> (H405 * AC405)</f>
        <v>0</v>
      </c>
      <c r="AK405" s="5">
        <f t="shared" si="666"/>
        <v>-2.2165364687965084E-88</v>
      </c>
      <c r="AL405" s="8">
        <f xml:space="preserve"> (M405 * AD405)</f>
        <v>-2.2165364687965084E-88</v>
      </c>
      <c r="AM405" s="8">
        <f xml:space="preserve"> (R405 * AD405)</f>
        <v>-2.2165364687965084E-88</v>
      </c>
      <c r="AN405" s="8">
        <f xml:space="preserve"> (I405 - I404)</f>
        <v>0.11267505162848579</v>
      </c>
      <c r="AO405" s="8">
        <f xml:space="preserve"> (J405 - J404)</f>
        <v>5.9295997725801186E-2</v>
      </c>
      <c r="AP405" s="8">
        <f xml:space="preserve"> (K405 - K404)</f>
        <v>-0.1932446710684701</v>
      </c>
      <c r="AQ405" s="8">
        <f xml:space="preserve"> (N405 - N404)</f>
        <v>0.11267505162848579</v>
      </c>
      <c r="AR405" s="8">
        <f xml:space="preserve"> (O405 - O404)</f>
        <v>5.9295997725801186E-2</v>
      </c>
      <c r="AS405" s="8">
        <f xml:space="preserve"> (P405 - P404)</f>
        <v>-0.1932446710684701</v>
      </c>
      <c r="AT405" s="5">
        <f t="shared" si="673"/>
        <v>0.19873538305012062</v>
      </c>
      <c r="AU405" s="8">
        <f xml:space="preserve"> (T405 - T404)</f>
        <v>-0.23273875137292066</v>
      </c>
      <c r="AV405" s="8">
        <f xml:space="preserve"> (U405 - U404)</f>
        <v>-0.23273875137292066</v>
      </c>
    </row>
    <row r="406" spans="6:48" x14ac:dyDescent="0.25">
      <c r="F406" s="8" t="s">
        <v>52</v>
      </c>
      <c r="G406" s="8">
        <f t="shared" ref="G406" si="700" xml:space="preserve"> $B$6</f>
        <v>1</v>
      </c>
      <c r="H406" s="8">
        <f t="shared" ref="H406" si="701" xml:space="preserve"> $C$6</f>
        <v>0</v>
      </c>
      <c r="I406" s="8">
        <f xml:space="preserve"> (I405 + $B$11 * AE405 + $D$11 * AN405)</f>
        <v>40.049430734634939</v>
      </c>
      <c r="J406" s="8">
        <f xml:space="preserve"> (J405 + $B$11 * AF405 + $D$11 * AO405)</f>
        <v>21.253943124460481</v>
      </c>
      <c r="K406" s="8">
        <f xml:space="preserve"> (K405 + $B$11 * AG405 + $D$11 * AP405)</f>
        <v>-71.278889805279604</v>
      </c>
      <c r="L406" s="8">
        <f t="shared" si="593"/>
        <v>61.303373859095416</v>
      </c>
      <c r="M406" s="8">
        <f t="shared" si="669"/>
        <v>1</v>
      </c>
      <c r="N406" s="8">
        <f xml:space="preserve"> (N405 + $B$11 * AH405 + $D$11 * AQ405)</f>
        <v>40.049430734634939</v>
      </c>
      <c r="O406" s="8">
        <f xml:space="preserve"> (O405 + $B$11 * AI405 + $D$11 * AR405)</f>
        <v>21.253943124460481</v>
      </c>
      <c r="P406" s="8">
        <f xml:space="preserve"> (P405 + $B$11 * AJ405 + $D$11 * AS405)</f>
        <v>-71.278889805279604</v>
      </c>
      <c r="Q406" s="8">
        <f t="shared" si="594"/>
        <v>61.303373859095416</v>
      </c>
      <c r="R406" s="8">
        <f t="shared" si="670"/>
        <v>1</v>
      </c>
      <c r="S406" s="5">
        <f t="shared" si="671"/>
        <v>71.094463731252802</v>
      </c>
      <c r="T406" s="8">
        <f xml:space="preserve"> (T405 + $B$11 * AL405 + $D$11 * AU405)</f>
        <v>-86.138488514244926</v>
      </c>
      <c r="U406" s="8">
        <f xml:space="preserve"> (U405 + $B$11 * AM405 + $D$11 * AV405)</f>
        <v>-86.138488514244926</v>
      </c>
      <c r="V406" s="8">
        <f t="shared" si="665"/>
        <v>-101.18251329723705</v>
      </c>
      <c r="W406" s="8">
        <f t="shared" si="672"/>
        <v>1.1402309099703431E-44</v>
      </c>
      <c r="X406" s="8">
        <f xml:space="preserve"> ($D$6 - W406)</f>
        <v>-1.1402309099703431E-44</v>
      </c>
      <c r="Y406" s="14"/>
      <c r="Z406" s="14"/>
      <c r="AB406" s="8">
        <f xml:space="preserve"> M406 * (1 - M406) * (AD406 * T406)</f>
        <v>0</v>
      </c>
      <c r="AC406" s="8">
        <f xml:space="preserve"> R406 * (1 - R406) * (AD406 * U406)</f>
        <v>0</v>
      </c>
      <c r="AD406" s="8">
        <f xml:space="preserve"> (X406 * (1 - W406) * W406)</f>
        <v>-1.3001265280517966E-88</v>
      </c>
      <c r="AE406" s="8">
        <f t="shared" si="692"/>
        <v>0</v>
      </c>
      <c r="AF406" s="8">
        <f xml:space="preserve"> (G406 * AB406)</f>
        <v>0</v>
      </c>
      <c r="AG406" s="8">
        <f xml:space="preserve"> (H406 * AB406)</f>
        <v>0</v>
      </c>
      <c r="AH406" s="8">
        <f t="shared" si="693"/>
        <v>0</v>
      </c>
      <c r="AI406" s="8">
        <f xml:space="preserve"> (G406 * AC406)</f>
        <v>0</v>
      </c>
      <c r="AJ406" s="8">
        <f xml:space="preserve"> (H406 * AC406)</f>
        <v>0</v>
      </c>
      <c r="AK406" s="5">
        <f t="shared" si="666"/>
        <v>-1.3001265280517966E-88</v>
      </c>
      <c r="AL406" s="8">
        <f xml:space="preserve"> (M406 * AD406)</f>
        <v>-1.3001265280517966E-88</v>
      </c>
      <c r="AM406" s="8">
        <f xml:space="preserve"> (R406 * AD406)</f>
        <v>-1.3001265280517966E-88</v>
      </c>
      <c r="AN406" s="8">
        <f xml:space="preserve"> (I406 - I405)</f>
        <v>0.11267505162848579</v>
      </c>
      <c r="AO406" s="8">
        <f xml:space="preserve"> (J406 - J405)</f>
        <v>5.9295997725801186E-2</v>
      </c>
      <c r="AP406" s="8">
        <f xml:space="preserve"> (K406 - K405)</f>
        <v>-0.1932446710684701</v>
      </c>
      <c r="AQ406" s="8">
        <f xml:space="preserve"> (N406 - N405)</f>
        <v>0.11267505162848579</v>
      </c>
      <c r="AR406" s="8">
        <f xml:space="preserve"> (O406 - O405)</f>
        <v>5.9295997725801186E-2</v>
      </c>
      <c r="AS406" s="8">
        <f xml:space="preserve"> (P406 - P405)</f>
        <v>-0.1932446710684701</v>
      </c>
      <c r="AT406" s="5">
        <f t="shared" si="673"/>
        <v>0.19873538305012062</v>
      </c>
      <c r="AU406" s="8">
        <f xml:space="preserve"> (T406 - T405)</f>
        <v>-0.23273875137292066</v>
      </c>
      <c r="AV406" s="8">
        <f xml:space="preserve"> (U406 - U405)</f>
        <v>-0.23273875137292066</v>
      </c>
    </row>
    <row r="407" spans="6:48" x14ac:dyDescent="0.25">
      <c r="F407" s="8" t="s">
        <v>53</v>
      </c>
      <c r="G407" s="8">
        <f t="shared" ref="G407" si="702" xml:space="preserve"> $B$7</f>
        <v>0</v>
      </c>
      <c r="H407" s="8">
        <f t="shared" ref="H407" si="703" xml:space="preserve"> $C$7</f>
        <v>1</v>
      </c>
      <c r="I407" s="8">
        <f xml:space="preserve"> (I406 + $B$11 * AE406 + $D$11 * AN406)</f>
        <v>40.162105786263425</v>
      </c>
      <c r="J407" s="8">
        <f xml:space="preserve"> (J406 + $B$11 * AF406 + $D$11 * AO406)</f>
        <v>21.313239122186282</v>
      </c>
      <c r="K407" s="8">
        <f xml:space="preserve"> (K406 + $B$11 * AG406 + $D$11 * AP406)</f>
        <v>-71.472134476348074</v>
      </c>
      <c r="L407" s="8">
        <f t="shared" ref="L407:L470" si="704" xml:space="preserve"> ($D$14 * I407) + (G407 * J407) + (H407 * K407)</f>
        <v>-31.31002869008465</v>
      </c>
      <c r="M407" s="8">
        <f t="shared" si="669"/>
        <v>2.5248019192591264E-14</v>
      </c>
      <c r="N407" s="8">
        <f xml:space="preserve"> (N406 + $B$11 * AH406 + $D$11 * AQ406)</f>
        <v>40.162105786263425</v>
      </c>
      <c r="O407" s="8">
        <f xml:space="preserve"> (O406 + $B$11 * AI406 + $D$11 * AR406)</f>
        <v>21.313239122186282</v>
      </c>
      <c r="P407" s="8">
        <f xml:space="preserve"> (P406 + $B$11 * AJ406 + $D$11 * AS406)</f>
        <v>-71.472134476348074</v>
      </c>
      <c r="Q407" s="8">
        <f t="shared" ref="Q407:Q470" si="705" xml:space="preserve"> ($D$14 * N407) + (G407 * O407) + (H407 * P407)</f>
        <v>-31.31002869008465</v>
      </c>
      <c r="R407" s="8">
        <f t="shared" si="670"/>
        <v>2.5248019192591264E-14</v>
      </c>
      <c r="S407" s="5">
        <f t="shared" si="671"/>
        <v>71.293199114302922</v>
      </c>
      <c r="T407" s="8">
        <f xml:space="preserve"> (T406 + $B$11 * AL406 + $D$11 * AU406)</f>
        <v>-86.371227265617847</v>
      </c>
      <c r="U407" s="8">
        <f xml:space="preserve"> (U406 + $B$11 * AM406 + $D$11 * AV406)</f>
        <v>-86.371227265617847</v>
      </c>
      <c r="V407" s="8">
        <f t="shared" si="665"/>
        <v>71.293199114298574</v>
      </c>
      <c r="W407" s="8">
        <f t="shared" si="672"/>
        <v>1</v>
      </c>
      <c r="X407" s="8">
        <f xml:space="preserve"> ($D$7 - W407)</f>
        <v>0</v>
      </c>
      <c r="Y407" s="14"/>
      <c r="Z407" s="14"/>
      <c r="AB407" s="8">
        <f xml:space="preserve"> M407 * (1 - M407) * (AD407 * T407)</f>
        <v>0</v>
      </c>
      <c r="AC407" s="8">
        <f xml:space="preserve"> R407 * (1 - R407) * (AD407 * U407)</f>
        <v>0</v>
      </c>
      <c r="AD407" s="8">
        <f xml:space="preserve"> (X407 * (1 - W407) * W407)</f>
        <v>0</v>
      </c>
      <c r="AE407" s="8">
        <f t="shared" si="692"/>
        <v>0</v>
      </c>
      <c r="AF407" s="8">
        <f xml:space="preserve"> (G407 * AB407)</f>
        <v>0</v>
      </c>
      <c r="AG407" s="8">
        <f xml:space="preserve"> (H407 * AB407)</f>
        <v>0</v>
      </c>
      <c r="AH407" s="8">
        <f t="shared" si="693"/>
        <v>0</v>
      </c>
      <c r="AI407" s="8">
        <f xml:space="preserve"> (G407 * AC407)</f>
        <v>0</v>
      </c>
      <c r="AJ407" s="8">
        <f xml:space="preserve"> (H407 * AC407)</f>
        <v>0</v>
      </c>
      <c r="AK407" s="5">
        <f t="shared" si="666"/>
        <v>0</v>
      </c>
      <c r="AL407" s="8">
        <f xml:space="preserve"> (M407 * AD407)</f>
        <v>0</v>
      </c>
      <c r="AM407" s="8">
        <f xml:space="preserve"> (R407 * AD407)</f>
        <v>0</v>
      </c>
      <c r="AN407" s="8">
        <f xml:space="preserve"> (I407 - I406)</f>
        <v>0.11267505162848579</v>
      </c>
      <c r="AO407" s="8">
        <f xml:space="preserve"> (J407 - J406)</f>
        <v>5.9295997725801186E-2</v>
      </c>
      <c r="AP407" s="8">
        <f xml:space="preserve"> (K407 - K406)</f>
        <v>-0.1932446710684701</v>
      </c>
      <c r="AQ407" s="8">
        <f xml:space="preserve"> (N407 - N406)</f>
        <v>0.11267505162848579</v>
      </c>
      <c r="AR407" s="8">
        <f xml:space="preserve"> (O407 - O406)</f>
        <v>5.9295997725801186E-2</v>
      </c>
      <c r="AS407" s="8">
        <f xml:space="preserve"> (P407 - P406)</f>
        <v>-0.1932446710684701</v>
      </c>
      <c r="AT407" s="5">
        <f t="shared" si="673"/>
        <v>0.19873538305012062</v>
      </c>
      <c r="AU407" s="8">
        <f xml:space="preserve"> (T407 - T406)</f>
        <v>-0.23273875137292066</v>
      </c>
      <c r="AV407" s="8">
        <f xml:space="preserve"> (U407 - U406)</f>
        <v>-0.23273875137292066</v>
      </c>
    </row>
    <row r="408" spans="6:48" x14ac:dyDescent="0.25">
      <c r="F408" s="8" t="s">
        <v>54</v>
      </c>
      <c r="G408" s="8">
        <f t="shared" ref="G408" si="706" xml:space="preserve"> $B$8</f>
        <v>1</v>
      </c>
      <c r="H408" s="8">
        <f t="shared" ref="H408" si="707" xml:space="preserve"> $C$8</f>
        <v>1</v>
      </c>
      <c r="I408" s="8">
        <f xml:space="preserve"> (I407 + $B$11 * AE407 + $D$11 * AN407)</f>
        <v>40.27478083789191</v>
      </c>
      <c r="J408" s="8">
        <f xml:space="preserve"> (J407 + $B$11 * AF407 + $D$11 * AO407)</f>
        <v>21.372535119912083</v>
      </c>
      <c r="K408" s="8">
        <f xml:space="preserve"> (K407 + $B$11 * AG407 + $D$11 * AP407)</f>
        <v>-71.665379147416544</v>
      </c>
      <c r="L408" s="8">
        <f t="shared" si="704"/>
        <v>-10.018063189612548</v>
      </c>
      <c r="M408" s="8">
        <f t="shared" si="669"/>
        <v>4.4585236414128299E-5</v>
      </c>
      <c r="N408" s="8">
        <f xml:space="preserve"> (N407 + $B$11 * AH407 + $D$11 * AQ407)</f>
        <v>40.27478083789191</v>
      </c>
      <c r="O408" s="8">
        <f xml:space="preserve"> (O407 + $B$11 * AI407 + $D$11 * AR407)</f>
        <v>21.372535119912083</v>
      </c>
      <c r="P408" s="8">
        <f xml:space="preserve"> (P407 + $B$11 * AJ407 + $D$11 * AS407)</f>
        <v>-71.665379147416544</v>
      </c>
      <c r="Q408" s="8">
        <f t="shared" si="705"/>
        <v>-10.018063189612548</v>
      </c>
      <c r="R408" s="8">
        <f t="shared" si="670"/>
        <v>4.4585236414128299E-5</v>
      </c>
      <c r="S408" s="5">
        <f t="shared" si="671"/>
        <v>71.491934497353043</v>
      </c>
      <c r="T408" s="8">
        <f xml:space="preserve"> (T407 + $B$11 * AL407 + $D$11 * AU407)</f>
        <v>-86.603966016990768</v>
      </c>
      <c r="U408" s="8">
        <f xml:space="preserve"> (U407 + $B$11 * AM407 + $D$11 * AV407)</f>
        <v>-86.603966016990768</v>
      </c>
      <c r="V408" s="8">
        <f t="shared" si="665"/>
        <v>71.484211980754509</v>
      </c>
      <c r="W408" s="8">
        <f t="shared" si="672"/>
        <v>1</v>
      </c>
      <c r="X408" s="8">
        <f xml:space="preserve"> ($D$8 - W408)</f>
        <v>0</v>
      </c>
      <c r="Y408" s="15"/>
      <c r="Z408" s="15"/>
      <c r="AB408" s="8">
        <f xml:space="preserve"> M408 * (1 - M408) * (AD408 * T408)</f>
        <v>0</v>
      </c>
      <c r="AC408" s="8">
        <f xml:space="preserve"> R408 * (1 - R408) * (AD408 * U408)</f>
        <v>0</v>
      </c>
      <c r="AD408" s="8">
        <f xml:space="preserve"> (X408 * (1 - W408) * W408)</f>
        <v>0</v>
      </c>
      <c r="AE408" s="8">
        <f t="shared" si="692"/>
        <v>0</v>
      </c>
      <c r="AF408" s="8">
        <f xml:space="preserve"> (G408 * AB408)</f>
        <v>0</v>
      </c>
      <c r="AG408" s="8">
        <f xml:space="preserve"> (H408 * AB408)</f>
        <v>0</v>
      </c>
      <c r="AH408" s="8">
        <f t="shared" si="693"/>
        <v>0</v>
      </c>
      <c r="AI408" s="8">
        <f xml:space="preserve"> (G408 * AC408)</f>
        <v>0</v>
      </c>
      <c r="AJ408" s="8">
        <f xml:space="preserve"> (H408 * AC408)</f>
        <v>0</v>
      </c>
      <c r="AK408" s="5">
        <f t="shared" si="666"/>
        <v>0</v>
      </c>
      <c r="AL408" s="8">
        <f xml:space="preserve"> (M408 * AD408)</f>
        <v>0</v>
      </c>
      <c r="AM408" s="8">
        <f xml:space="preserve"> (R408 * AD408)</f>
        <v>0</v>
      </c>
      <c r="AN408" s="8">
        <f xml:space="preserve"> (I408 - I407)</f>
        <v>0.11267505162848579</v>
      </c>
      <c r="AO408" s="8">
        <f xml:space="preserve"> (J408 - J407)</f>
        <v>5.9295997725801186E-2</v>
      </c>
      <c r="AP408" s="8">
        <f xml:space="preserve"> (K408 - K407)</f>
        <v>-0.1932446710684701</v>
      </c>
      <c r="AQ408" s="8">
        <f xml:space="preserve"> (N408 - N407)</f>
        <v>0.11267505162848579</v>
      </c>
      <c r="AR408" s="8">
        <f xml:space="preserve"> (O408 - O407)</f>
        <v>5.9295997725801186E-2</v>
      </c>
      <c r="AS408" s="8">
        <f xml:space="preserve"> (P408 - P407)</f>
        <v>-0.1932446710684701</v>
      </c>
      <c r="AT408" s="5">
        <f t="shared" si="673"/>
        <v>0.19873538305012062</v>
      </c>
      <c r="AU408" s="8">
        <f xml:space="preserve"> (T408 - T407)</f>
        <v>-0.23273875137292066</v>
      </c>
      <c r="AV408" s="8">
        <f xml:space="preserve"> (U408 - U407)</f>
        <v>-0.23273875137292066</v>
      </c>
    </row>
    <row r="409" spans="6:48" x14ac:dyDescent="0.25">
      <c r="F409" s="2" t="s">
        <v>51</v>
      </c>
      <c r="G409" s="2">
        <f t="shared" si="688"/>
        <v>0</v>
      </c>
      <c r="H409" s="2">
        <f t="shared" si="689"/>
        <v>0</v>
      </c>
      <c r="I409" s="2">
        <f xml:space="preserve"> (I408 + $B$11 * AE408 + $D$11 * AN408)</f>
        <v>40.387455889520396</v>
      </c>
      <c r="J409" s="2">
        <f xml:space="preserve"> (J408 + $B$11 * AF408 + $D$11 * AO408)</f>
        <v>21.431831117637884</v>
      </c>
      <c r="K409" s="2">
        <f xml:space="preserve"> (K408 + $B$11 * AG408 + $D$11 * AP408)</f>
        <v>-71.858623818485015</v>
      </c>
      <c r="L409" s="2">
        <f t="shared" si="704"/>
        <v>40.387455889520396</v>
      </c>
      <c r="M409" s="2">
        <f t="shared" si="669"/>
        <v>1</v>
      </c>
      <c r="N409" s="2">
        <f xml:space="preserve"> (N408 + $B$11 * AH408 + $D$11 * AQ408)</f>
        <v>40.387455889520396</v>
      </c>
      <c r="O409" s="2">
        <f xml:space="preserve"> (O408 + $B$11 * AI408 + $D$11 * AR408)</f>
        <v>21.431831117637884</v>
      </c>
      <c r="P409" s="2">
        <f xml:space="preserve"> (P408 + $B$11 * AJ408 + $D$11 * AS408)</f>
        <v>-71.858623818485015</v>
      </c>
      <c r="Q409" s="2">
        <f t="shared" si="705"/>
        <v>40.387455889520396</v>
      </c>
      <c r="R409" s="2">
        <f t="shared" si="670"/>
        <v>1</v>
      </c>
      <c r="S409" s="6">
        <f t="shared" si="671"/>
        <v>71.690669880403163</v>
      </c>
      <c r="T409" s="2">
        <f xml:space="preserve"> (T408 + $B$11 * AL408 + $D$11 * AU408)</f>
        <v>-86.836704768363688</v>
      </c>
      <c r="U409" s="2">
        <f xml:space="preserve"> (U408 + $B$11 * AM408 + $D$11 * AV408)</f>
        <v>-86.836704768363688</v>
      </c>
      <c r="V409" s="2">
        <f t="shared" si="665"/>
        <v>-101.98273965632421</v>
      </c>
      <c r="W409" s="2">
        <f t="shared" si="672"/>
        <v>5.1222281421902279E-45</v>
      </c>
      <c r="X409" s="2">
        <f xml:space="preserve"> ($D$5 - W409)</f>
        <v>-5.1222281421902279E-45</v>
      </c>
      <c r="Y409" s="16">
        <f xml:space="preserve"> SUM(SUMIF(X409:X412, {"&gt;0","&lt;0"}) * {1,-1}) / 4</f>
        <v>2.2612979553007178E-45</v>
      </c>
      <c r="Z409" s="16" t="s">
        <v>158</v>
      </c>
      <c r="AB409" s="2">
        <f xml:space="preserve"> M409 * (1 - M409) * (AD409 * T409)</f>
        <v>0</v>
      </c>
      <c r="AC409" s="2">
        <f xml:space="preserve"> R409 * (1 - R409) * (AD409 * U409)</f>
        <v>0</v>
      </c>
      <c r="AD409" s="2">
        <f xml:space="preserve"> (X409 * (1 - W409) * W409)</f>
        <v>-2.6237221140645554E-89</v>
      </c>
      <c r="AE409" s="2">
        <f t="shared" si="692"/>
        <v>0</v>
      </c>
      <c r="AF409" s="2">
        <f xml:space="preserve"> (G409 * AB409)</f>
        <v>0</v>
      </c>
      <c r="AG409" s="2">
        <f xml:space="preserve"> (H409 * AB409)</f>
        <v>0</v>
      </c>
      <c r="AH409" s="2">
        <f t="shared" si="693"/>
        <v>0</v>
      </c>
      <c r="AI409" s="2">
        <f xml:space="preserve"> (G409 * AC409)</f>
        <v>0</v>
      </c>
      <c r="AJ409" s="2">
        <f xml:space="preserve"> (H409 * AC409)</f>
        <v>0</v>
      </c>
      <c r="AK409" s="6">
        <f t="shared" si="666"/>
        <v>-2.6237221140645554E-89</v>
      </c>
      <c r="AL409" s="2">
        <f xml:space="preserve"> (M409 * AD409)</f>
        <v>-2.6237221140645554E-89</v>
      </c>
      <c r="AM409" s="2">
        <f xml:space="preserve"> (R409 * AD409)</f>
        <v>-2.6237221140645554E-89</v>
      </c>
      <c r="AN409" s="2">
        <f xml:space="preserve"> (I409 - I408)</f>
        <v>0.11267505162848579</v>
      </c>
      <c r="AO409" s="2">
        <f xml:space="preserve"> (J409 - J408)</f>
        <v>5.9295997725801186E-2</v>
      </c>
      <c r="AP409" s="2">
        <f xml:space="preserve"> (K409 - K408)</f>
        <v>-0.1932446710684701</v>
      </c>
      <c r="AQ409" s="2">
        <f xml:space="preserve"> (N409 - N408)</f>
        <v>0.11267505162848579</v>
      </c>
      <c r="AR409" s="2">
        <f xml:space="preserve"> (O409 - O408)</f>
        <v>5.9295997725801186E-2</v>
      </c>
      <c r="AS409" s="2">
        <f xml:space="preserve"> (P409 - P408)</f>
        <v>-0.1932446710684701</v>
      </c>
      <c r="AT409" s="6">
        <f t="shared" si="673"/>
        <v>0.19873538305012062</v>
      </c>
      <c r="AU409" s="2">
        <f xml:space="preserve"> (T409 - T408)</f>
        <v>-0.23273875137292066</v>
      </c>
      <c r="AV409" s="2">
        <f xml:space="preserve"> (U409 - U408)</f>
        <v>-0.23273875137292066</v>
      </c>
    </row>
    <row r="410" spans="6:48" x14ac:dyDescent="0.25">
      <c r="F410" s="2" t="s">
        <v>52</v>
      </c>
      <c r="G410" s="2">
        <f t="shared" ref="G410" si="708" xml:space="preserve"> $B$6</f>
        <v>1</v>
      </c>
      <c r="H410" s="2">
        <f t="shared" ref="H410" si="709" xml:space="preserve"> $C$6</f>
        <v>0</v>
      </c>
      <c r="I410" s="2">
        <f xml:space="preserve"> (I409 + $B$11 * AE409 + $D$11 * AN409)</f>
        <v>40.500130941148882</v>
      </c>
      <c r="J410" s="2">
        <f xml:space="preserve"> (J409 + $B$11 * AF409 + $D$11 * AO409)</f>
        <v>21.491127115363685</v>
      </c>
      <c r="K410" s="2">
        <f xml:space="preserve"> (K409 + $B$11 * AG409 + $D$11 * AP409)</f>
        <v>-72.051868489553485</v>
      </c>
      <c r="L410" s="2">
        <f t="shared" si="704"/>
        <v>61.991258056512564</v>
      </c>
      <c r="M410" s="2">
        <f t="shared" si="669"/>
        <v>1</v>
      </c>
      <c r="N410" s="2">
        <f xml:space="preserve"> (N409 + $B$11 * AH409 + $D$11 * AQ409)</f>
        <v>40.500130941148882</v>
      </c>
      <c r="O410" s="2">
        <f xml:space="preserve"> (O409 + $B$11 * AI409 + $D$11 * AR409)</f>
        <v>21.491127115363685</v>
      </c>
      <c r="P410" s="2">
        <f xml:space="preserve"> (P409 + $B$11 * AJ409 + $D$11 * AS409)</f>
        <v>-72.051868489553485</v>
      </c>
      <c r="Q410" s="2">
        <f t="shared" si="705"/>
        <v>61.991258056512564</v>
      </c>
      <c r="R410" s="2">
        <f t="shared" si="670"/>
        <v>1</v>
      </c>
      <c r="S410" s="6">
        <f t="shared" si="671"/>
        <v>71.889405263453284</v>
      </c>
      <c r="T410" s="2">
        <f xml:space="preserve"> (T409 + $B$11 * AL409 + $D$11 * AU409)</f>
        <v>-87.069443519736609</v>
      </c>
      <c r="U410" s="2">
        <f xml:space="preserve"> (U409 + $B$11 * AM409 + $D$11 * AV409)</f>
        <v>-87.069443519736609</v>
      </c>
      <c r="V410" s="2">
        <f t="shared" si="665"/>
        <v>-102.24948177601993</v>
      </c>
      <c r="W410" s="2">
        <f t="shared" si="672"/>
        <v>3.9229636790126425E-45</v>
      </c>
      <c r="X410" s="2">
        <f xml:space="preserve"> ($D$6 - W410)</f>
        <v>-3.9229636790126425E-45</v>
      </c>
      <c r="Y410" s="17"/>
      <c r="Z410" s="17"/>
      <c r="AB410" s="2">
        <f xml:space="preserve"> M410 * (1 - M410) * (AD410 * T410)</f>
        <v>0</v>
      </c>
      <c r="AC410" s="2">
        <f xml:space="preserve"> R410 * (1 - R410) * (AD410 * U410)</f>
        <v>0</v>
      </c>
      <c r="AD410" s="2">
        <f xml:space="preserve"> (X410 * (1 - W410) * W410)</f>
        <v>-1.5389644026852408E-89</v>
      </c>
      <c r="AE410" s="2">
        <f t="shared" si="692"/>
        <v>0</v>
      </c>
      <c r="AF410" s="2">
        <f xml:space="preserve"> (G410 * AB410)</f>
        <v>0</v>
      </c>
      <c r="AG410" s="2">
        <f xml:space="preserve"> (H410 * AB410)</f>
        <v>0</v>
      </c>
      <c r="AH410" s="2">
        <f t="shared" si="693"/>
        <v>0</v>
      </c>
      <c r="AI410" s="2">
        <f xml:space="preserve"> (G410 * AC410)</f>
        <v>0</v>
      </c>
      <c r="AJ410" s="2">
        <f xml:space="preserve"> (H410 * AC410)</f>
        <v>0</v>
      </c>
      <c r="AK410" s="6">
        <f t="shared" si="666"/>
        <v>-1.5389644026852408E-89</v>
      </c>
      <c r="AL410" s="2">
        <f xml:space="preserve"> (M410 * AD410)</f>
        <v>-1.5389644026852408E-89</v>
      </c>
      <c r="AM410" s="2">
        <f xml:space="preserve"> (R410 * AD410)</f>
        <v>-1.5389644026852408E-89</v>
      </c>
      <c r="AN410" s="2">
        <f xml:space="preserve"> (I410 - I409)</f>
        <v>0.11267505162848579</v>
      </c>
      <c r="AO410" s="2">
        <f xml:space="preserve"> (J410 - J409)</f>
        <v>5.9295997725801186E-2</v>
      </c>
      <c r="AP410" s="2">
        <f xml:space="preserve"> (K410 - K409)</f>
        <v>-0.1932446710684701</v>
      </c>
      <c r="AQ410" s="2">
        <f xml:space="preserve"> (N410 - N409)</f>
        <v>0.11267505162848579</v>
      </c>
      <c r="AR410" s="2">
        <f xml:space="preserve"> (O410 - O409)</f>
        <v>5.9295997725801186E-2</v>
      </c>
      <c r="AS410" s="2">
        <f xml:space="preserve"> (P410 - P409)</f>
        <v>-0.1932446710684701</v>
      </c>
      <c r="AT410" s="6">
        <f t="shared" si="673"/>
        <v>0.19873538305012062</v>
      </c>
      <c r="AU410" s="2">
        <f xml:space="preserve"> (T410 - T409)</f>
        <v>-0.23273875137292066</v>
      </c>
      <c r="AV410" s="2">
        <f xml:space="preserve"> (U410 - U409)</f>
        <v>-0.23273875137292066</v>
      </c>
    </row>
    <row r="411" spans="6:48" x14ac:dyDescent="0.25">
      <c r="F411" s="2" t="s">
        <v>53</v>
      </c>
      <c r="G411" s="2">
        <f t="shared" ref="G411" si="710" xml:space="preserve"> $B$7</f>
        <v>0</v>
      </c>
      <c r="H411" s="2">
        <f t="shared" ref="H411" si="711" xml:space="preserve"> $C$7</f>
        <v>1</v>
      </c>
      <c r="I411" s="2">
        <f xml:space="preserve"> (I410 + $B$11 * AE410 + $D$11 * AN410)</f>
        <v>40.612805992777368</v>
      </c>
      <c r="J411" s="2">
        <f xml:space="preserve"> (J410 + $B$11 * AF410 + $D$11 * AO410)</f>
        <v>21.550423113089487</v>
      </c>
      <c r="K411" s="2">
        <f xml:space="preserve"> (K410 + $B$11 * AG410 + $D$11 * AP410)</f>
        <v>-72.245113160621955</v>
      </c>
      <c r="L411" s="2">
        <f t="shared" si="704"/>
        <v>-31.632307167844587</v>
      </c>
      <c r="M411" s="2">
        <f t="shared" si="669"/>
        <v>1.8292099166144603E-14</v>
      </c>
      <c r="N411" s="2">
        <f xml:space="preserve"> (N410 + $B$11 * AH410 + $D$11 * AQ410)</f>
        <v>40.612805992777368</v>
      </c>
      <c r="O411" s="2">
        <f xml:space="preserve"> (O410 + $B$11 * AI410 + $D$11 * AR410)</f>
        <v>21.550423113089487</v>
      </c>
      <c r="P411" s="2">
        <f xml:space="preserve"> (P410 + $B$11 * AJ410 + $D$11 * AS410)</f>
        <v>-72.245113160621955</v>
      </c>
      <c r="Q411" s="2">
        <f t="shared" si="705"/>
        <v>-31.632307167844587</v>
      </c>
      <c r="R411" s="2">
        <f t="shared" si="670"/>
        <v>1.8292099166144603E-14</v>
      </c>
      <c r="S411" s="6">
        <f t="shared" si="671"/>
        <v>72.088140646503405</v>
      </c>
      <c r="T411" s="2">
        <f xml:space="preserve"> (T410 + $B$11 * AL410 + $D$11 * AU410)</f>
        <v>-87.30218227110953</v>
      </c>
      <c r="U411" s="2">
        <f xml:space="preserve"> (U410 + $B$11 * AM410 + $D$11 * AV410)</f>
        <v>-87.30218227110953</v>
      </c>
      <c r="V411" s="2">
        <f t="shared" si="665"/>
        <v>72.088140646500221</v>
      </c>
      <c r="W411" s="2">
        <f t="shared" si="672"/>
        <v>1</v>
      </c>
      <c r="X411" s="2">
        <f xml:space="preserve"> ($D$7 - W411)</f>
        <v>0</v>
      </c>
      <c r="Y411" s="17"/>
      <c r="Z411" s="17"/>
      <c r="AB411" s="2">
        <f xml:space="preserve"> M411 * (1 - M411) * (AD411 * T411)</f>
        <v>0</v>
      </c>
      <c r="AC411" s="2">
        <f xml:space="preserve"> R411 * (1 - R411) * (AD411 * U411)</f>
        <v>0</v>
      </c>
      <c r="AD411" s="2">
        <f xml:space="preserve"> (X411 * (1 - W411) * W411)</f>
        <v>0</v>
      </c>
      <c r="AE411" s="2">
        <f t="shared" si="692"/>
        <v>0</v>
      </c>
      <c r="AF411" s="2">
        <f xml:space="preserve"> (G411 * AB411)</f>
        <v>0</v>
      </c>
      <c r="AG411" s="2">
        <f xml:space="preserve"> (H411 * AB411)</f>
        <v>0</v>
      </c>
      <c r="AH411" s="2">
        <f t="shared" si="693"/>
        <v>0</v>
      </c>
      <c r="AI411" s="2">
        <f xml:space="preserve"> (G411 * AC411)</f>
        <v>0</v>
      </c>
      <c r="AJ411" s="2">
        <f xml:space="preserve"> (H411 * AC411)</f>
        <v>0</v>
      </c>
      <c r="AK411" s="6">
        <f t="shared" si="666"/>
        <v>0</v>
      </c>
      <c r="AL411" s="2">
        <f xml:space="preserve"> (M411 * AD411)</f>
        <v>0</v>
      </c>
      <c r="AM411" s="2">
        <f xml:space="preserve"> (R411 * AD411)</f>
        <v>0</v>
      </c>
      <c r="AN411" s="2">
        <f xml:space="preserve"> (I411 - I410)</f>
        <v>0.11267505162848579</v>
      </c>
      <c r="AO411" s="2">
        <f xml:space="preserve"> (J411 - J410)</f>
        <v>5.9295997725801186E-2</v>
      </c>
      <c r="AP411" s="2">
        <f xml:space="preserve"> (K411 - K410)</f>
        <v>-0.1932446710684701</v>
      </c>
      <c r="AQ411" s="2">
        <f xml:space="preserve"> (N411 - N410)</f>
        <v>0.11267505162848579</v>
      </c>
      <c r="AR411" s="2">
        <f xml:space="preserve"> (O411 - O410)</f>
        <v>5.9295997725801186E-2</v>
      </c>
      <c r="AS411" s="2">
        <f xml:space="preserve"> (P411 - P410)</f>
        <v>-0.1932446710684701</v>
      </c>
      <c r="AT411" s="6">
        <f t="shared" si="673"/>
        <v>0.19873538305012062</v>
      </c>
      <c r="AU411" s="2">
        <f xml:space="preserve"> (T411 - T410)</f>
        <v>-0.23273875137292066</v>
      </c>
      <c r="AV411" s="2">
        <f xml:space="preserve"> (U411 - U410)</f>
        <v>-0.23273875137292066</v>
      </c>
    </row>
    <row r="412" spans="6:48" x14ac:dyDescent="0.25">
      <c r="F412" s="2" t="s">
        <v>54</v>
      </c>
      <c r="G412" s="2">
        <f t="shared" ref="G412" si="712" xml:space="preserve"> $B$8</f>
        <v>1</v>
      </c>
      <c r="H412" s="2">
        <f t="shared" ref="H412" si="713" xml:space="preserve"> $C$8</f>
        <v>1</v>
      </c>
      <c r="I412" s="2">
        <f xml:space="preserve"> (I411 + $B$11 * AE411 + $D$11 * AN411)</f>
        <v>40.725481044405853</v>
      </c>
      <c r="J412" s="2">
        <f xml:space="preserve"> (J411 + $B$11 * AF411 + $D$11 * AO411)</f>
        <v>21.609719110815288</v>
      </c>
      <c r="K412" s="2">
        <f xml:space="preserve"> (K411 + $B$11 * AG411 + $D$11 * AP411)</f>
        <v>-72.438357831690425</v>
      </c>
      <c r="L412" s="2">
        <f t="shared" si="704"/>
        <v>-10.10315767646928</v>
      </c>
      <c r="M412" s="2">
        <f t="shared" si="669"/>
        <v>4.0948367028070217E-5</v>
      </c>
      <c r="N412" s="2">
        <f xml:space="preserve"> (N411 + $B$11 * AH411 + $D$11 * AQ411)</f>
        <v>40.725481044405853</v>
      </c>
      <c r="O412" s="2">
        <f xml:space="preserve"> (O411 + $B$11 * AI411 + $D$11 * AR411)</f>
        <v>21.609719110815288</v>
      </c>
      <c r="P412" s="2">
        <f xml:space="preserve"> (P411 + $B$11 * AJ411 + $D$11 * AS411)</f>
        <v>-72.438357831690425</v>
      </c>
      <c r="Q412" s="2">
        <f t="shared" si="705"/>
        <v>-10.10315767646928</v>
      </c>
      <c r="R412" s="2">
        <f t="shared" si="670"/>
        <v>4.0948367028070217E-5</v>
      </c>
      <c r="S412" s="6">
        <f t="shared" si="671"/>
        <v>72.286876029553525</v>
      </c>
      <c r="T412" s="2">
        <f xml:space="preserve"> (T411 + $B$11 * AL411 + $D$11 * AU411)</f>
        <v>-87.53492102248245</v>
      </c>
      <c r="U412" s="2">
        <f xml:space="preserve"> (U411 + $B$11 * AM411 + $D$11 * AV411)</f>
        <v>-87.53492102248245</v>
      </c>
      <c r="V412" s="2">
        <f t="shared" si="665"/>
        <v>72.279707205405913</v>
      </c>
      <c r="W412" s="2">
        <f t="shared" si="672"/>
        <v>1</v>
      </c>
      <c r="X412" s="2">
        <f xml:space="preserve"> ($D$8 - W412)</f>
        <v>0</v>
      </c>
      <c r="Y412" s="18"/>
      <c r="Z412" s="18"/>
      <c r="AB412" s="2">
        <f xml:space="preserve"> M412 * (1 - M412) * (AD412 * T412)</f>
        <v>0</v>
      </c>
      <c r="AC412" s="2">
        <f xml:space="preserve"> R412 * (1 - R412) * (AD412 * U412)</f>
        <v>0</v>
      </c>
      <c r="AD412" s="2">
        <f xml:space="preserve"> (X412 * (1 - W412) * W412)</f>
        <v>0</v>
      </c>
      <c r="AE412" s="2">
        <f t="shared" si="692"/>
        <v>0</v>
      </c>
      <c r="AF412" s="2">
        <f xml:space="preserve"> (G412 * AB412)</f>
        <v>0</v>
      </c>
      <c r="AG412" s="2">
        <f xml:space="preserve"> (H412 * AB412)</f>
        <v>0</v>
      </c>
      <c r="AH412" s="2">
        <f t="shared" si="693"/>
        <v>0</v>
      </c>
      <c r="AI412" s="2">
        <f xml:space="preserve"> (G412 * AC412)</f>
        <v>0</v>
      </c>
      <c r="AJ412" s="2">
        <f xml:space="preserve"> (H412 * AC412)</f>
        <v>0</v>
      </c>
      <c r="AK412" s="6">
        <f t="shared" si="666"/>
        <v>0</v>
      </c>
      <c r="AL412" s="2">
        <f xml:space="preserve"> (M412 * AD412)</f>
        <v>0</v>
      </c>
      <c r="AM412" s="2">
        <f xml:space="preserve"> (R412 * AD412)</f>
        <v>0</v>
      </c>
      <c r="AN412" s="2">
        <f xml:space="preserve"> (I412 - I411)</f>
        <v>0.11267505162848579</v>
      </c>
      <c r="AO412" s="2">
        <f xml:space="preserve"> (J412 - J411)</f>
        <v>5.9295997725801186E-2</v>
      </c>
      <c r="AP412" s="2">
        <f xml:space="preserve"> (K412 - K411)</f>
        <v>-0.1932446710684701</v>
      </c>
      <c r="AQ412" s="2">
        <f xml:space="preserve"> (N412 - N411)</f>
        <v>0.11267505162848579</v>
      </c>
      <c r="AR412" s="2">
        <f xml:space="preserve"> (O412 - O411)</f>
        <v>5.9295997725801186E-2</v>
      </c>
      <c r="AS412" s="2">
        <f xml:space="preserve"> (P412 - P411)</f>
        <v>-0.1932446710684701</v>
      </c>
      <c r="AT412" s="6">
        <f t="shared" si="673"/>
        <v>0.19873538305012062</v>
      </c>
      <c r="AU412" s="2">
        <f xml:space="preserve"> (T412 - T411)</f>
        <v>-0.23273875137292066</v>
      </c>
      <c r="AV412" s="2">
        <f xml:space="preserve"> (U412 - U411)</f>
        <v>-0.23273875137292066</v>
      </c>
    </row>
    <row r="413" spans="6:48" x14ac:dyDescent="0.25">
      <c r="F413" s="8" t="s">
        <v>51</v>
      </c>
      <c r="G413" s="8">
        <f t="shared" si="698"/>
        <v>0</v>
      </c>
      <c r="H413" s="8">
        <f t="shared" si="699"/>
        <v>0</v>
      </c>
      <c r="I413" s="8">
        <f xml:space="preserve"> (I412 + $B$11 * AE412 + $D$11 * AN412)</f>
        <v>40.838156096034339</v>
      </c>
      <c r="J413" s="8">
        <f xml:space="preserve"> (J412 + $B$11 * AF412 + $D$11 * AO412)</f>
        <v>21.669015108541089</v>
      </c>
      <c r="K413" s="8">
        <f xml:space="preserve"> (K412 + $B$11 * AG412 + $D$11 * AP412)</f>
        <v>-72.631602502758895</v>
      </c>
      <c r="L413" s="8">
        <f t="shared" si="704"/>
        <v>40.838156096034339</v>
      </c>
      <c r="M413" s="8">
        <f t="shared" si="669"/>
        <v>1</v>
      </c>
      <c r="N413" s="8">
        <f xml:space="preserve"> (N412 + $B$11 * AH412 + $D$11 * AQ412)</f>
        <v>40.838156096034339</v>
      </c>
      <c r="O413" s="8">
        <f xml:space="preserve"> (O412 + $B$11 * AI412 + $D$11 * AR412)</f>
        <v>21.669015108541089</v>
      </c>
      <c r="P413" s="8">
        <f xml:space="preserve"> (P412 + $B$11 * AJ412 + $D$11 * AS412)</f>
        <v>-72.631602502758895</v>
      </c>
      <c r="Q413" s="8">
        <f t="shared" si="705"/>
        <v>40.838156096034339</v>
      </c>
      <c r="R413" s="8">
        <f t="shared" si="670"/>
        <v>1</v>
      </c>
      <c r="S413" s="5">
        <f t="shared" si="671"/>
        <v>72.485611412603646</v>
      </c>
      <c r="T413" s="8">
        <f xml:space="preserve"> (T412 + $B$11 * AL412 + $D$11 * AU412)</f>
        <v>-87.767659773855371</v>
      </c>
      <c r="U413" s="8">
        <f xml:space="preserve"> (U412 + $B$11 * AM412 + $D$11 * AV412)</f>
        <v>-87.767659773855371</v>
      </c>
      <c r="V413" s="8">
        <f t="shared" si="665"/>
        <v>-103.0497081351071</v>
      </c>
      <c r="W413" s="8">
        <f t="shared" si="672"/>
        <v>1.7623022478798886E-45</v>
      </c>
      <c r="X413" s="8">
        <f xml:space="preserve"> ($D$5 - W413)</f>
        <v>-1.7623022478798886E-45</v>
      </c>
      <c r="Y413" s="13">
        <f xml:space="preserve"> SUM(SUMIF(X413:X416, {"&gt;0","&lt;0"}) * {1,-1}) / 4</f>
        <v>7.7799940946180792E-46</v>
      </c>
      <c r="Z413" s="13" t="s">
        <v>159</v>
      </c>
      <c r="AB413" s="8">
        <f xml:space="preserve"> M413 * (1 - M413) * (AD413 * T413)</f>
        <v>0</v>
      </c>
      <c r="AC413" s="8">
        <f xml:space="preserve"> R413 * (1 - R413) * (AD413 * U413)</f>
        <v>0</v>
      </c>
      <c r="AD413" s="8">
        <f xml:space="preserve"> (X413 * (1 - W413) * W413)</f>
        <v>-3.1057092128825082E-90</v>
      </c>
      <c r="AE413" s="8">
        <f t="shared" si="692"/>
        <v>0</v>
      </c>
      <c r="AF413" s="8">
        <f xml:space="preserve"> (G413 * AB413)</f>
        <v>0</v>
      </c>
      <c r="AG413" s="8">
        <f xml:space="preserve"> (H413 * AB413)</f>
        <v>0</v>
      </c>
      <c r="AH413" s="8">
        <f t="shared" si="693"/>
        <v>0</v>
      </c>
      <c r="AI413" s="8">
        <f xml:space="preserve"> (G413 * AC413)</f>
        <v>0</v>
      </c>
      <c r="AJ413" s="8">
        <f xml:space="preserve"> (H413 * AC413)</f>
        <v>0</v>
      </c>
      <c r="AK413" s="5">
        <f t="shared" si="666"/>
        <v>-3.1057092128825082E-90</v>
      </c>
      <c r="AL413" s="8">
        <f xml:space="preserve"> (M413 * AD413)</f>
        <v>-3.1057092128825082E-90</v>
      </c>
      <c r="AM413" s="8">
        <f xml:space="preserve"> (R413 * AD413)</f>
        <v>-3.1057092128825082E-90</v>
      </c>
      <c r="AN413" s="8">
        <f xml:space="preserve"> (I413 - I412)</f>
        <v>0.11267505162848579</v>
      </c>
      <c r="AO413" s="8">
        <f xml:space="preserve"> (J413 - J412)</f>
        <v>5.9295997725801186E-2</v>
      </c>
      <c r="AP413" s="8">
        <f xml:space="preserve"> (K413 - K412)</f>
        <v>-0.1932446710684701</v>
      </c>
      <c r="AQ413" s="8">
        <f xml:space="preserve"> (N413 - N412)</f>
        <v>0.11267505162848579</v>
      </c>
      <c r="AR413" s="8">
        <f xml:space="preserve"> (O413 - O412)</f>
        <v>5.9295997725801186E-2</v>
      </c>
      <c r="AS413" s="8">
        <f xml:space="preserve"> (P413 - P412)</f>
        <v>-0.1932446710684701</v>
      </c>
      <c r="AT413" s="5">
        <f t="shared" si="673"/>
        <v>0.19873538305012062</v>
      </c>
      <c r="AU413" s="8">
        <f xml:space="preserve"> (T413 - T412)</f>
        <v>-0.23273875137292066</v>
      </c>
      <c r="AV413" s="8">
        <f xml:space="preserve"> (U413 - U412)</f>
        <v>-0.23273875137292066</v>
      </c>
    </row>
    <row r="414" spans="6:48" x14ac:dyDescent="0.25">
      <c r="F414" s="8" t="s">
        <v>52</v>
      </c>
      <c r="G414" s="8">
        <f t="shared" ref="G414" si="714" xml:space="preserve"> $B$6</f>
        <v>1</v>
      </c>
      <c r="H414" s="8">
        <f t="shared" ref="H414" si="715" xml:space="preserve"> $C$6</f>
        <v>0</v>
      </c>
      <c r="I414" s="8">
        <f xml:space="preserve"> (I413 + $B$11 * AE413 + $D$11 * AN413)</f>
        <v>40.950831147662825</v>
      </c>
      <c r="J414" s="8">
        <f xml:space="preserve"> (J413 + $B$11 * AF413 + $D$11 * AO413)</f>
        <v>21.72831110626689</v>
      </c>
      <c r="K414" s="8">
        <f xml:space="preserve"> (K413 + $B$11 * AG413 + $D$11 * AP413)</f>
        <v>-72.824847173827365</v>
      </c>
      <c r="L414" s="8">
        <f t="shared" si="704"/>
        <v>62.679142253929712</v>
      </c>
      <c r="M414" s="8">
        <f t="shared" si="669"/>
        <v>1</v>
      </c>
      <c r="N414" s="8">
        <f xml:space="preserve"> (N413 + $B$11 * AH413 + $D$11 * AQ413)</f>
        <v>40.950831147662825</v>
      </c>
      <c r="O414" s="8">
        <f xml:space="preserve"> (O413 + $B$11 * AI413 + $D$11 * AR413)</f>
        <v>21.72831110626689</v>
      </c>
      <c r="P414" s="8">
        <f xml:space="preserve"> (P413 + $B$11 * AJ413 + $D$11 * AS413)</f>
        <v>-72.824847173827365</v>
      </c>
      <c r="Q414" s="8">
        <f t="shared" si="705"/>
        <v>62.679142253929712</v>
      </c>
      <c r="R414" s="8">
        <f t="shared" si="670"/>
        <v>1</v>
      </c>
      <c r="S414" s="5">
        <f t="shared" si="671"/>
        <v>72.684346795653767</v>
      </c>
      <c r="T414" s="8">
        <f xml:space="preserve"> (T413 + $B$11 * AL413 + $D$11 * AU413)</f>
        <v>-88.000398525228292</v>
      </c>
      <c r="U414" s="8">
        <f xml:space="preserve"> (U413 + $B$11 * AM413 + $D$11 * AV413)</f>
        <v>-88.000398525228292</v>
      </c>
      <c r="V414" s="8">
        <f t="shared" si="665"/>
        <v>-103.31645025480282</v>
      </c>
      <c r="W414" s="8">
        <f t="shared" si="672"/>
        <v>1.3496953899673429E-45</v>
      </c>
      <c r="X414" s="8">
        <f xml:space="preserve"> ($D$6 - W414)</f>
        <v>-1.3496953899673429E-45</v>
      </c>
      <c r="Y414" s="14"/>
      <c r="Z414" s="14"/>
      <c r="AB414" s="8">
        <f xml:space="preserve"> M414 * (1 - M414) * (AD414 * T414)</f>
        <v>0</v>
      </c>
      <c r="AC414" s="8">
        <f xml:space="preserve"> R414 * (1 - R414) * (AD414 * U414)</f>
        <v>0</v>
      </c>
      <c r="AD414" s="8">
        <f xml:space="preserve"> (X414 * (1 - W414) * W414)</f>
        <v>-1.821677645699098E-90</v>
      </c>
      <c r="AE414" s="8">
        <f t="shared" si="692"/>
        <v>0</v>
      </c>
      <c r="AF414" s="8">
        <f xml:space="preserve"> (G414 * AB414)</f>
        <v>0</v>
      </c>
      <c r="AG414" s="8">
        <f xml:space="preserve"> (H414 * AB414)</f>
        <v>0</v>
      </c>
      <c r="AH414" s="8">
        <f t="shared" si="693"/>
        <v>0</v>
      </c>
      <c r="AI414" s="8">
        <f xml:space="preserve"> (G414 * AC414)</f>
        <v>0</v>
      </c>
      <c r="AJ414" s="8">
        <f xml:space="preserve"> (H414 * AC414)</f>
        <v>0</v>
      </c>
      <c r="AK414" s="5">
        <f t="shared" si="666"/>
        <v>-1.821677645699098E-90</v>
      </c>
      <c r="AL414" s="8">
        <f xml:space="preserve"> (M414 * AD414)</f>
        <v>-1.821677645699098E-90</v>
      </c>
      <c r="AM414" s="8">
        <f xml:space="preserve"> (R414 * AD414)</f>
        <v>-1.821677645699098E-90</v>
      </c>
      <c r="AN414" s="8">
        <f xml:space="preserve"> (I414 - I413)</f>
        <v>0.11267505162848579</v>
      </c>
      <c r="AO414" s="8">
        <f xml:space="preserve"> (J414 - J413)</f>
        <v>5.9295997725801186E-2</v>
      </c>
      <c r="AP414" s="8">
        <f xml:space="preserve"> (K414 - K413)</f>
        <v>-0.1932446710684701</v>
      </c>
      <c r="AQ414" s="8">
        <f xml:space="preserve"> (N414 - N413)</f>
        <v>0.11267505162848579</v>
      </c>
      <c r="AR414" s="8">
        <f xml:space="preserve"> (O414 - O413)</f>
        <v>5.9295997725801186E-2</v>
      </c>
      <c r="AS414" s="8">
        <f xml:space="preserve"> (P414 - P413)</f>
        <v>-0.1932446710684701</v>
      </c>
      <c r="AT414" s="5">
        <f t="shared" si="673"/>
        <v>0.19873538305012062</v>
      </c>
      <c r="AU414" s="8">
        <f xml:space="preserve"> (T414 - T413)</f>
        <v>-0.23273875137292066</v>
      </c>
      <c r="AV414" s="8">
        <f xml:space="preserve"> (U414 - U413)</f>
        <v>-0.23273875137292066</v>
      </c>
    </row>
    <row r="415" spans="6:48" x14ac:dyDescent="0.25">
      <c r="F415" s="8" t="s">
        <v>53</v>
      </c>
      <c r="G415" s="8">
        <f t="shared" ref="G415" si="716" xml:space="preserve"> $B$7</f>
        <v>0</v>
      </c>
      <c r="H415" s="8">
        <f t="shared" ref="H415" si="717" xml:space="preserve"> $C$7</f>
        <v>1</v>
      </c>
      <c r="I415" s="8">
        <f xml:space="preserve"> (I414 + $B$11 * AE414 + $D$11 * AN414)</f>
        <v>41.063506199291311</v>
      </c>
      <c r="J415" s="8">
        <f xml:space="preserve"> (J414 + $B$11 * AF414 + $D$11 * AO414)</f>
        <v>21.787607103992691</v>
      </c>
      <c r="K415" s="8">
        <f xml:space="preserve"> (K414 + $B$11 * AG414 + $D$11 * AP414)</f>
        <v>-73.018091844895835</v>
      </c>
      <c r="L415" s="8">
        <f t="shared" si="704"/>
        <v>-31.954585645604524</v>
      </c>
      <c r="M415" s="8">
        <f t="shared" si="669"/>
        <v>1.3252560105873656E-14</v>
      </c>
      <c r="N415" s="8">
        <f xml:space="preserve"> (N414 + $B$11 * AH414 + $D$11 * AQ414)</f>
        <v>41.063506199291311</v>
      </c>
      <c r="O415" s="8">
        <f xml:space="preserve"> (O414 + $B$11 * AI414 + $D$11 * AR414)</f>
        <v>21.787607103992691</v>
      </c>
      <c r="P415" s="8">
        <f xml:space="preserve"> (P414 + $B$11 * AJ414 + $D$11 * AS414)</f>
        <v>-73.018091844895835</v>
      </c>
      <c r="Q415" s="8">
        <f t="shared" si="705"/>
        <v>-31.954585645604524</v>
      </c>
      <c r="R415" s="8">
        <f t="shared" si="670"/>
        <v>1.3252560105873656E-14</v>
      </c>
      <c r="S415" s="5">
        <f t="shared" si="671"/>
        <v>72.883082178703887</v>
      </c>
      <c r="T415" s="8">
        <f xml:space="preserve"> (T414 + $B$11 * AL414 + $D$11 * AU414)</f>
        <v>-88.233137276601212</v>
      </c>
      <c r="U415" s="8">
        <f xml:space="preserve"> (U414 + $B$11 * AM414 + $D$11 * AV414)</f>
        <v>-88.233137276601212</v>
      </c>
      <c r="V415" s="8">
        <f t="shared" si="665"/>
        <v>72.883082178701557</v>
      </c>
      <c r="W415" s="8">
        <f t="shared" si="672"/>
        <v>1</v>
      </c>
      <c r="X415" s="8">
        <f xml:space="preserve"> ($D$7 - W415)</f>
        <v>0</v>
      </c>
      <c r="Y415" s="14"/>
      <c r="Z415" s="14"/>
      <c r="AB415" s="8">
        <f xml:space="preserve"> M415 * (1 - M415) * (AD415 * T415)</f>
        <v>0</v>
      </c>
      <c r="AC415" s="8">
        <f xml:space="preserve"> R415 * (1 - R415) * (AD415 * U415)</f>
        <v>0</v>
      </c>
      <c r="AD415" s="8">
        <f xml:space="preserve"> (X415 * (1 - W415) * W415)</f>
        <v>0</v>
      </c>
      <c r="AE415" s="8">
        <f t="shared" si="692"/>
        <v>0</v>
      </c>
      <c r="AF415" s="8">
        <f xml:space="preserve"> (G415 * AB415)</f>
        <v>0</v>
      </c>
      <c r="AG415" s="8">
        <f xml:space="preserve"> (H415 * AB415)</f>
        <v>0</v>
      </c>
      <c r="AH415" s="8">
        <f t="shared" si="693"/>
        <v>0</v>
      </c>
      <c r="AI415" s="8">
        <f xml:space="preserve"> (G415 * AC415)</f>
        <v>0</v>
      </c>
      <c r="AJ415" s="8">
        <f xml:space="preserve"> (H415 * AC415)</f>
        <v>0</v>
      </c>
      <c r="AK415" s="5">
        <f t="shared" si="666"/>
        <v>0</v>
      </c>
      <c r="AL415" s="8">
        <f xml:space="preserve"> (M415 * AD415)</f>
        <v>0</v>
      </c>
      <c r="AM415" s="8">
        <f xml:space="preserve"> (R415 * AD415)</f>
        <v>0</v>
      </c>
      <c r="AN415" s="8">
        <f xml:space="preserve"> (I415 - I414)</f>
        <v>0.11267505162848579</v>
      </c>
      <c r="AO415" s="8">
        <f xml:space="preserve"> (J415 - J414)</f>
        <v>5.9295997725801186E-2</v>
      </c>
      <c r="AP415" s="8">
        <f xml:space="preserve"> (K415 - K414)</f>
        <v>-0.1932446710684701</v>
      </c>
      <c r="AQ415" s="8">
        <f xml:space="preserve"> (N415 - N414)</f>
        <v>0.11267505162848579</v>
      </c>
      <c r="AR415" s="8">
        <f xml:space="preserve"> (O415 - O414)</f>
        <v>5.9295997725801186E-2</v>
      </c>
      <c r="AS415" s="8">
        <f xml:space="preserve"> (P415 - P414)</f>
        <v>-0.1932446710684701</v>
      </c>
      <c r="AT415" s="5">
        <f t="shared" si="673"/>
        <v>0.19873538305012062</v>
      </c>
      <c r="AU415" s="8">
        <f xml:space="preserve"> (T415 - T414)</f>
        <v>-0.23273875137292066</v>
      </c>
      <c r="AV415" s="8">
        <f xml:space="preserve"> (U415 - U414)</f>
        <v>-0.23273875137292066</v>
      </c>
    </row>
    <row r="416" spans="6:48" x14ac:dyDescent="0.25">
      <c r="F416" s="8" t="s">
        <v>54</v>
      </c>
      <c r="G416" s="8">
        <f t="shared" ref="G416" si="718" xml:space="preserve"> $B$8</f>
        <v>1</v>
      </c>
      <c r="H416" s="8">
        <f t="shared" ref="H416" si="719" xml:space="preserve"> $C$8</f>
        <v>1</v>
      </c>
      <c r="I416" s="8">
        <f xml:space="preserve"> (I415 + $B$11 * AE415 + $D$11 * AN415)</f>
        <v>41.176181250919797</v>
      </c>
      <c r="J416" s="8">
        <f xml:space="preserve"> (J415 + $B$11 * AF415 + $D$11 * AO415)</f>
        <v>21.846903101718492</v>
      </c>
      <c r="K416" s="8">
        <f xml:space="preserve"> (K415 + $B$11 * AG415 + $D$11 * AP415)</f>
        <v>-73.211336515964305</v>
      </c>
      <c r="L416" s="8">
        <f t="shared" si="704"/>
        <v>-10.188252163326013</v>
      </c>
      <c r="M416" s="8">
        <f t="shared" si="669"/>
        <v>3.7608150133658086E-5</v>
      </c>
      <c r="N416" s="8">
        <f xml:space="preserve"> (N415 + $B$11 * AH415 + $D$11 * AQ415)</f>
        <v>41.176181250919797</v>
      </c>
      <c r="O416" s="8">
        <f xml:space="preserve"> (O415 + $B$11 * AI415 + $D$11 * AR415)</f>
        <v>21.846903101718492</v>
      </c>
      <c r="P416" s="8">
        <f xml:space="preserve"> (P415 + $B$11 * AJ415 + $D$11 * AS415)</f>
        <v>-73.211336515964305</v>
      </c>
      <c r="Q416" s="8">
        <f t="shared" si="705"/>
        <v>-10.188252163326013</v>
      </c>
      <c r="R416" s="8">
        <f t="shared" si="670"/>
        <v>3.7608150133658086E-5</v>
      </c>
      <c r="S416" s="5">
        <f t="shared" si="671"/>
        <v>73.081817561754008</v>
      </c>
      <c r="T416" s="8">
        <f xml:space="preserve"> (T415 + $B$11 * AL415 + $D$11 * AU415)</f>
        <v>-88.465876027974133</v>
      </c>
      <c r="U416" s="8">
        <f xml:space="preserve"> (U415 + $B$11 * AM415 + $D$11 * AV415)</f>
        <v>-88.465876027974133</v>
      </c>
      <c r="V416" s="8">
        <f t="shared" si="665"/>
        <v>73.075163485859264</v>
      </c>
      <c r="W416" s="8">
        <f t="shared" si="672"/>
        <v>1</v>
      </c>
      <c r="X416" s="8">
        <f xml:space="preserve"> ($D$8 - W416)</f>
        <v>0</v>
      </c>
      <c r="Y416" s="15"/>
      <c r="Z416" s="15"/>
      <c r="AB416" s="8">
        <f xml:space="preserve"> M416 * (1 - M416) * (AD416 * T416)</f>
        <v>0</v>
      </c>
      <c r="AC416" s="8">
        <f xml:space="preserve"> R416 * (1 - R416) * (AD416 * U416)</f>
        <v>0</v>
      </c>
      <c r="AD416" s="8">
        <f xml:space="preserve"> (X416 * (1 - W416) * W416)</f>
        <v>0</v>
      </c>
      <c r="AE416" s="8">
        <f t="shared" si="692"/>
        <v>0</v>
      </c>
      <c r="AF416" s="8">
        <f xml:space="preserve"> (G416 * AB416)</f>
        <v>0</v>
      </c>
      <c r="AG416" s="8">
        <f xml:space="preserve"> (H416 * AB416)</f>
        <v>0</v>
      </c>
      <c r="AH416" s="8">
        <f t="shared" si="693"/>
        <v>0</v>
      </c>
      <c r="AI416" s="8">
        <f xml:space="preserve"> (G416 * AC416)</f>
        <v>0</v>
      </c>
      <c r="AJ416" s="8">
        <f xml:space="preserve"> (H416 * AC416)</f>
        <v>0</v>
      </c>
      <c r="AK416" s="5">
        <f t="shared" si="666"/>
        <v>0</v>
      </c>
      <c r="AL416" s="8">
        <f xml:space="preserve"> (M416 * AD416)</f>
        <v>0</v>
      </c>
      <c r="AM416" s="8">
        <f xml:space="preserve"> (R416 * AD416)</f>
        <v>0</v>
      </c>
      <c r="AN416" s="8">
        <f xml:space="preserve"> (I416 - I415)</f>
        <v>0.11267505162848579</v>
      </c>
      <c r="AO416" s="8">
        <f xml:space="preserve"> (J416 - J415)</f>
        <v>5.9295997725801186E-2</v>
      </c>
      <c r="AP416" s="8">
        <f xml:space="preserve"> (K416 - K415)</f>
        <v>-0.1932446710684701</v>
      </c>
      <c r="AQ416" s="8">
        <f xml:space="preserve"> (N416 - N415)</f>
        <v>0.11267505162848579</v>
      </c>
      <c r="AR416" s="8">
        <f xml:space="preserve"> (O416 - O415)</f>
        <v>5.9295997725801186E-2</v>
      </c>
      <c r="AS416" s="8">
        <f xml:space="preserve"> (P416 - P415)</f>
        <v>-0.1932446710684701</v>
      </c>
      <c r="AT416" s="5">
        <f t="shared" si="673"/>
        <v>0.19873538305012062</v>
      </c>
      <c r="AU416" s="8">
        <f xml:space="preserve"> (T416 - T415)</f>
        <v>-0.23273875137292066</v>
      </c>
      <c r="AV416" s="8">
        <f xml:space="preserve"> (U416 - U415)</f>
        <v>-0.23273875137292066</v>
      </c>
    </row>
    <row r="417" spans="6:48" x14ac:dyDescent="0.25">
      <c r="F417" s="2" t="s">
        <v>51</v>
      </c>
      <c r="G417" s="2">
        <f t="shared" si="688"/>
        <v>0</v>
      </c>
      <c r="H417" s="2">
        <f t="shared" si="689"/>
        <v>0</v>
      </c>
      <c r="I417" s="2">
        <f xml:space="preserve"> (I416 + $B$11 * AE416 + $D$11 * AN416)</f>
        <v>41.288856302548282</v>
      </c>
      <c r="J417" s="2">
        <f xml:space="preserve"> (J416 + $B$11 * AF416 + $D$11 * AO416)</f>
        <v>21.906199099444294</v>
      </c>
      <c r="K417" s="2">
        <f xml:space="preserve"> (K416 + $B$11 * AG416 + $D$11 * AP416)</f>
        <v>-73.404581187032775</v>
      </c>
      <c r="L417" s="2">
        <f t="shared" si="704"/>
        <v>41.288856302548282</v>
      </c>
      <c r="M417" s="2">
        <f t="shared" si="669"/>
        <v>1</v>
      </c>
      <c r="N417" s="2">
        <f xml:space="preserve"> (N416 + $B$11 * AH416 + $D$11 * AQ416)</f>
        <v>41.288856302548282</v>
      </c>
      <c r="O417" s="2">
        <f xml:space="preserve"> (O416 + $B$11 * AI416 + $D$11 * AR416)</f>
        <v>21.906199099444294</v>
      </c>
      <c r="P417" s="2">
        <f xml:space="preserve"> (P416 + $B$11 * AJ416 + $D$11 * AS416)</f>
        <v>-73.404581187032775</v>
      </c>
      <c r="Q417" s="2">
        <f t="shared" si="705"/>
        <v>41.288856302548282</v>
      </c>
      <c r="R417" s="2">
        <f t="shared" si="670"/>
        <v>1</v>
      </c>
      <c r="S417" s="6">
        <f t="shared" si="671"/>
        <v>73.280552944804128</v>
      </c>
      <c r="T417" s="2">
        <f xml:space="preserve"> (T416 + $B$11 * AL416 + $D$11 * AU416)</f>
        <v>-88.698614779347054</v>
      </c>
      <c r="U417" s="2">
        <f xml:space="preserve"> (U416 + $B$11 * AM416 + $D$11 * AV416)</f>
        <v>-88.698614779347054</v>
      </c>
      <c r="V417" s="2">
        <f t="shared" si="665"/>
        <v>-104.11667661388998</v>
      </c>
      <c r="W417" s="2">
        <f t="shared" si="672"/>
        <v>6.0631996987829009E-46</v>
      </c>
      <c r="X417" s="2">
        <f xml:space="preserve"> ($D$5 - W417)</f>
        <v>-6.0631996987829009E-46</v>
      </c>
      <c r="Y417" s="16">
        <f xml:space="preserve"> SUM(SUMIF(X417:X420, {"&gt;0","&lt;0"}) * {1,-1}) / 4</f>
        <v>2.6767064450930729E-46</v>
      </c>
      <c r="Z417" s="16" t="s">
        <v>160</v>
      </c>
      <c r="AB417" s="2">
        <f xml:space="preserve"> M417 * (1 - M417) * (AD417 * T417)</f>
        <v>0</v>
      </c>
      <c r="AC417" s="2">
        <f xml:space="preserve"> R417 * (1 - R417) * (AD417 * U417)</f>
        <v>0</v>
      </c>
      <c r="AD417" s="2">
        <f xml:space="preserve"> (X417 * (1 - W417) * W417)</f>
        <v>-3.6762390587321062E-91</v>
      </c>
      <c r="AE417" s="2">
        <f t="shared" si="692"/>
        <v>0</v>
      </c>
      <c r="AF417" s="2">
        <f xml:space="preserve"> (G417 * AB417)</f>
        <v>0</v>
      </c>
      <c r="AG417" s="2">
        <f xml:space="preserve"> (H417 * AB417)</f>
        <v>0</v>
      </c>
      <c r="AH417" s="2">
        <f t="shared" si="693"/>
        <v>0</v>
      </c>
      <c r="AI417" s="2">
        <f xml:space="preserve"> (G417 * AC417)</f>
        <v>0</v>
      </c>
      <c r="AJ417" s="2">
        <f xml:space="preserve"> (H417 * AC417)</f>
        <v>0</v>
      </c>
      <c r="AK417" s="6">
        <f t="shared" si="666"/>
        <v>-3.6762390587321062E-91</v>
      </c>
      <c r="AL417" s="2">
        <f xml:space="preserve"> (M417 * AD417)</f>
        <v>-3.6762390587321062E-91</v>
      </c>
      <c r="AM417" s="2">
        <f xml:space="preserve"> (R417 * AD417)</f>
        <v>-3.6762390587321062E-91</v>
      </c>
      <c r="AN417" s="2">
        <f xml:space="preserve"> (I417 - I416)</f>
        <v>0.11267505162848579</v>
      </c>
      <c r="AO417" s="2">
        <f xml:space="preserve"> (J417 - J416)</f>
        <v>5.9295997725801186E-2</v>
      </c>
      <c r="AP417" s="2">
        <f xml:space="preserve"> (K417 - K416)</f>
        <v>-0.1932446710684701</v>
      </c>
      <c r="AQ417" s="2">
        <f xml:space="preserve"> (N417 - N416)</f>
        <v>0.11267505162848579</v>
      </c>
      <c r="AR417" s="2">
        <f xml:space="preserve"> (O417 - O416)</f>
        <v>5.9295997725801186E-2</v>
      </c>
      <c r="AS417" s="2">
        <f xml:space="preserve"> (P417 - P416)</f>
        <v>-0.1932446710684701</v>
      </c>
      <c r="AT417" s="6">
        <f t="shared" si="673"/>
        <v>0.19873538305012062</v>
      </c>
      <c r="AU417" s="2">
        <f xml:space="preserve"> (T417 - T416)</f>
        <v>-0.23273875137292066</v>
      </c>
      <c r="AV417" s="2">
        <f xml:space="preserve"> (U417 - U416)</f>
        <v>-0.23273875137292066</v>
      </c>
    </row>
    <row r="418" spans="6:48" x14ac:dyDescent="0.25">
      <c r="F418" s="2" t="s">
        <v>52</v>
      </c>
      <c r="G418" s="2">
        <f t="shared" ref="G418" si="720" xml:space="preserve"> $B$6</f>
        <v>1</v>
      </c>
      <c r="H418" s="2">
        <f t="shared" ref="H418" si="721" xml:space="preserve"> $C$6</f>
        <v>0</v>
      </c>
      <c r="I418" s="2">
        <f xml:space="preserve"> (I417 + $B$11 * AE417 + $D$11 * AN417)</f>
        <v>41.401531354176768</v>
      </c>
      <c r="J418" s="2">
        <f xml:space="preserve"> (J417 + $B$11 * AF417 + $D$11 * AO417)</f>
        <v>21.965495097170095</v>
      </c>
      <c r="K418" s="2">
        <f xml:space="preserve"> (K417 + $B$11 * AG417 + $D$11 * AP417)</f>
        <v>-73.597825858101245</v>
      </c>
      <c r="L418" s="2">
        <f t="shared" si="704"/>
        <v>63.36702645134686</v>
      </c>
      <c r="M418" s="2">
        <f t="shared" si="669"/>
        <v>1</v>
      </c>
      <c r="N418" s="2">
        <f xml:space="preserve"> (N417 + $B$11 * AH417 + $D$11 * AQ417)</f>
        <v>41.401531354176768</v>
      </c>
      <c r="O418" s="2">
        <f xml:space="preserve"> (O417 + $B$11 * AI417 + $D$11 * AR417)</f>
        <v>21.965495097170095</v>
      </c>
      <c r="P418" s="2">
        <f xml:space="preserve"> (P417 + $B$11 * AJ417 + $D$11 * AS417)</f>
        <v>-73.597825858101245</v>
      </c>
      <c r="Q418" s="2">
        <f t="shared" si="705"/>
        <v>63.36702645134686</v>
      </c>
      <c r="R418" s="2">
        <f t="shared" si="670"/>
        <v>1</v>
      </c>
      <c r="S418" s="6">
        <f t="shared" si="671"/>
        <v>73.479288327854249</v>
      </c>
      <c r="T418" s="2">
        <f xml:space="preserve"> (T417 + $B$11 * AL417 + $D$11 * AU417)</f>
        <v>-88.931353530719974</v>
      </c>
      <c r="U418" s="2">
        <f xml:space="preserve"> (U417 + $B$11 * AM417 + $D$11 * AV417)</f>
        <v>-88.931353530719974</v>
      </c>
      <c r="V418" s="2">
        <f t="shared" si="665"/>
        <v>-104.3834187335857</v>
      </c>
      <c r="W418" s="2">
        <f t="shared" si="672"/>
        <v>4.6436260815893906E-46</v>
      </c>
      <c r="X418" s="2">
        <f xml:space="preserve"> ($D$6 - W418)</f>
        <v>-4.6436260815893906E-46</v>
      </c>
      <c r="Y418" s="17"/>
      <c r="Z418" s="17"/>
      <c r="AB418" s="2">
        <f xml:space="preserve"> M418 * (1 - M418) * (AD418 * T418)</f>
        <v>0</v>
      </c>
      <c r="AC418" s="2">
        <f xml:space="preserve"> R418 * (1 - R418) * (AD418 * U418)</f>
        <v>0</v>
      </c>
      <c r="AD418" s="2">
        <f xml:space="preserve"> (X418 * (1 - W418) * W418)</f>
        <v>-2.1563263185617237E-91</v>
      </c>
      <c r="AE418" s="2">
        <f t="shared" si="692"/>
        <v>0</v>
      </c>
      <c r="AF418" s="2">
        <f xml:space="preserve"> (G418 * AB418)</f>
        <v>0</v>
      </c>
      <c r="AG418" s="2">
        <f xml:space="preserve"> (H418 * AB418)</f>
        <v>0</v>
      </c>
      <c r="AH418" s="2">
        <f t="shared" si="693"/>
        <v>0</v>
      </c>
      <c r="AI418" s="2">
        <f xml:space="preserve"> (G418 * AC418)</f>
        <v>0</v>
      </c>
      <c r="AJ418" s="2">
        <f xml:space="preserve"> (H418 * AC418)</f>
        <v>0</v>
      </c>
      <c r="AK418" s="6">
        <f t="shared" si="666"/>
        <v>-2.1563263185617237E-91</v>
      </c>
      <c r="AL418" s="2">
        <f xml:space="preserve"> (M418 * AD418)</f>
        <v>-2.1563263185617237E-91</v>
      </c>
      <c r="AM418" s="2">
        <f xml:space="preserve"> (R418 * AD418)</f>
        <v>-2.1563263185617237E-91</v>
      </c>
      <c r="AN418" s="2">
        <f xml:space="preserve"> (I418 - I417)</f>
        <v>0.11267505162848579</v>
      </c>
      <c r="AO418" s="2">
        <f xml:space="preserve"> (J418 - J417)</f>
        <v>5.9295997725801186E-2</v>
      </c>
      <c r="AP418" s="2">
        <f xml:space="preserve"> (K418 - K417)</f>
        <v>-0.1932446710684701</v>
      </c>
      <c r="AQ418" s="2">
        <f xml:space="preserve"> (N418 - N417)</f>
        <v>0.11267505162848579</v>
      </c>
      <c r="AR418" s="2">
        <f xml:space="preserve"> (O418 - O417)</f>
        <v>5.9295997725801186E-2</v>
      </c>
      <c r="AS418" s="2">
        <f xml:space="preserve"> (P418 - P417)</f>
        <v>-0.1932446710684701</v>
      </c>
      <c r="AT418" s="6">
        <f t="shared" si="673"/>
        <v>0.19873538305012062</v>
      </c>
      <c r="AU418" s="2">
        <f xml:space="preserve"> (T418 - T417)</f>
        <v>-0.23273875137292066</v>
      </c>
      <c r="AV418" s="2">
        <f xml:space="preserve"> (U418 - U417)</f>
        <v>-0.23273875137292066</v>
      </c>
    </row>
    <row r="419" spans="6:48" x14ac:dyDescent="0.25">
      <c r="F419" s="2" t="s">
        <v>53</v>
      </c>
      <c r="G419" s="2">
        <f t="shared" ref="G419" si="722" xml:space="preserve"> $B$7</f>
        <v>0</v>
      </c>
      <c r="H419" s="2">
        <f t="shared" ref="H419" si="723" xml:space="preserve"> $C$7</f>
        <v>1</v>
      </c>
      <c r="I419" s="2">
        <f xml:space="preserve"> (I418 + $B$11 * AE418 + $D$11 * AN418)</f>
        <v>41.514206405805254</v>
      </c>
      <c r="J419" s="2">
        <f xml:space="preserve"> (J418 + $B$11 * AF418 + $D$11 * AO418)</f>
        <v>22.024791094895896</v>
      </c>
      <c r="K419" s="2">
        <f xml:space="preserve"> (K418 + $B$11 * AG418 + $D$11 * AP418)</f>
        <v>-73.791070529169716</v>
      </c>
      <c r="L419" s="2">
        <f t="shared" si="704"/>
        <v>-32.276864123364462</v>
      </c>
      <c r="M419" s="2">
        <f t="shared" si="669"/>
        <v>9.6014321683130832E-15</v>
      </c>
      <c r="N419" s="2">
        <f xml:space="preserve"> (N418 + $B$11 * AH418 + $D$11 * AQ418)</f>
        <v>41.514206405805254</v>
      </c>
      <c r="O419" s="2">
        <f xml:space="preserve"> (O418 + $B$11 * AI418 + $D$11 * AR418)</f>
        <v>22.024791094895896</v>
      </c>
      <c r="P419" s="2">
        <f xml:space="preserve"> (P418 + $B$11 * AJ418 + $D$11 * AS418)</f>
        <v>-73.791070529169716</v>
      </c>
      <c r="Q419" s="2">
        <f t="shared" si="705"/>
        <v>-32.276864123364462</v>
      </c>
      <c r="R419" s="2">
        <f t="shared" si="670"/>
        <v>9.6014321683130832E-15</v>
      </c>
      <c r="S419" s="6">
        <f t="shared" si="671"/>
        <v>73.67802371090437</v>
      </c>
      <c r="T419" s="2">
        <f xml:space="preserve"> (T418 + $B$11 * AL418 + $D$11 * AU418)</f>
        <v>-89.164092282092895</v>
      </c>
      <c r="U419" s="2">
        <f xml:space="preserve"> (U418 + $B$11 * AM418 + $D$11 * AV418)</f>
        <v>-89.164092282092895</v>
      </c>
      <c r="V419" s="2">
        <f t="shared" si="665"/>
        <v>73.678023710902664</v>
      </c>
      <c r="W419" s="2">
        <f t="shared" si="672"/>
        <v>1</v>
      </c>
      <c r="X419" s="2">
        <f xml:space="preserve"> ($D$7 - W419)</f>
        <v>0</v>
      </c>
      <c r="Y419" s="17"/>
      <c r="Z419" s="17"/>
      <c r="AB419" s="2">
        <f xml:space="preserve"> M419 * (1 - M419) * (AD419 * T419)</f>
        <v>0</v>
      </c>
      <c r="AC419" s="2">
        <f xml:space="preserve"> R419 * (1 - R419) * (AD419 * U419)</f>
        <v>0</v>
      </c>
      <c r="AD419" s="2">
        <f xml:space="preserve"> (X419 * (1 - W419) * W419)</f>
        <v>0</v>
      </c>
      <c r="AE419" s="2">
        <f t="shared" si="692"/>
        <v>0</v>
      </c>
      <c r="AF419" s="2">
        <f xml:space="preserve"> (G419 * AB419)</f>
        <v>0</v>
      </c>
      <c r="AG419" s="2">
        <f xml:space="preserve"> (H419 * AB419)</f>
        <v>0</v>
      </c>
      <c r="AH419" s="2">
        <f t="shared" si="693"/>
        <v>0</v>
      </c>
      <c r="AI419" s="2">
        <f xml:space="preserve"> (G419 * AC419)</f>
        <v>0</v>
      </c>
      <c r="AJ419" s="2">
        <f xml:space="preserve"> (H419 * AC419)</f>
        <v>0</v>
      </c>
      <c r="AK419" s="6">
        <f t="shared" si="666"/>
        <v>0</v>
      </c>
      <c r="AL419" s="2">
        <f xml:space="preserve"> (M419 * AD419)</f>
        <v>0</v>
      </c>
      <c r="AM419" s="2">
        <f xml:space="preserve"> (R419 * AD419)</f>
        <v>0</v>
      </c>
      <c r="AN419" s="2">
        <f xml:space="preserve"> (I419 - I418)</f>
        <v>0.11267505162848579</v>
      </c>
      <c r="AO419" s="2">
        <f xml:space="preserve"> (J419 - J418)</f>
        <v>5.9295997725801186E-2</v>
      </c>
      <c r="AP419" s="2">
        <f xml:space="preserve"> (K419 - K418)</f>
        <v>-0.1932446710684701</v>
      </c>
      <c r="AQ419" s="2">
        <f xml:space="preserve"> (N419 - N418)</f>
        <v>0.11267505162848579</v>
      </c>
      <c r="AR419" s="2">
        <f xml:space="preserve"> (O419 - O418)</f>
        <v>5.9295997725801186E-2</v>
      </c>
      <c r="AS419" s="2">
        <f xml:space="preserve"> (P419 - P418)</f>
        <v>-0.1932446710684701</v>
      </c>
      <c r="AT419" s="6">
        <f t="shared" si="673"/>
        <v>0.19873538305012062</v>
      </c>
      <c r="AU419" s="2">
        <f xml:space="preserve"> (T419 - T418)</f>
        <v>-0.23273875137292066</v>
      </c>
      <c r="AV419" s="2">
        <f xml:space="preserve"> (U419 - U418)</f>
        <v>-0.23273875137292066</v>
      </c>
    </row>
    <row r="420" spans="6:48" x14ac:dyDescent="0.25">
      <c r="F420" s="2" t="s">
        <v>54</v>
      </c>
      <c r="G420" s="2">
        <f t="shared" ref="G420" si="724" xml:space="preserve"> $B$8</f>
        <v>1</v>
      </c>
      <c r="H420" s="2">
        <f t="shared" ref="H420" si="725" xml:space="preserve"> $C$8</f>
        <v>1</v>
      </c>
      <c r="I420" s="2">
        <f xml:space="preserve"> (I419 + $B$11 * AE419 + $D$11 * AN419)</f>
        <v>41.62688145743374</v>
      </c>
      <c r="J420" s="2">
        <f xml:space="preserve"> (J419 + $B$11 * AF419 + $D$11 * AO419)</f>
        <v>22.084087092621697</v>
      </c>
      <c r="K420" s="2">
        <f xml:space="preserve"> (K419 + $B$11 * AG419 + $D$11 * AP419)</f>
        <v>-73.984315200238186</v>
      </c>
      <c r="L420" s="2">
        <f t="shared" si="704"/>
        <v>-10.273346650182745</v>
      </c>
      <c r="M420" s="2">
        <f t="shared" si="669"/>
        <v>3.4540390099600509E-5</v>
      </c>
      <c r="N420" s="2">
        <f xml:space="preserve"> (N419 + $B$11 * AH419 + $D$11 * AQ419)</f>
        <v>41.62688145743374</v>
      </c>
      <c r="O420" s="2">
        <f xml:space="preserve"> (O419 + $B$11 * AI419 + $D$11 * AR419)</f>
        <v>22.084087092621697</v>
      </c>
      <c r="P420" s="2">
        <f xml:space="preserve"> (P419 + $B$11 * AJ419 + $D$11 * AS419)</f>
        <v>-73.984315200238186</v>
      </c>
      <c r="Q420" s="2">
        <f t="shared" si="705"/>
        <v>-10.273346650182745</v>
      </c>
      <c r="R420" s="2">
        <f t="shared" si="670"/>
        <v>3.4540390099600509E-5</v>
      </c>
      <c r="S420" s="6">
        <f t="shared" si="671"/>
        <v>73.87675909395449</v>
      </c>
      <c r="T420" s="2">
        <f xml:space="preserve"> (T419 + $B$11 * AL419 + $D$11 * AU419)</f>
        <v>-89.396831033465816</v>
      </c>
      <c r="U420" s="2">
        <f xml:space="preserve"> (U419 + $B$11 * AM419 + $D$11 * AV419)</f>
        <v>-89.396831033465816</v>
      </c>
      <c r="V420" s="2">
        <f t="shared" si="665"/>
        <v>73.870583491119362</v>
      </c>
      <c r="W420" s="2">
        <f t="shared" si="672"/>
        <v>1</v>
      </c>
      <c r="X420" s="2">
        <f xml:space="preserve"> ($D$8 - W420)</f>
        <v>0</v>
      </c>
      <c r="Y420" s="18"/>
      <c r="Z420" s="18"/>
      <c r="AB420" s="2">
        <f xml:space="preserve"> M420 * (1 - M420) * (AD420 * T420)</f>
        <v>0</v>
      </c>
      <c r="AC420" s="2">
        <f xml:space="preserve"> R420 * (1 - R420) * (AD420 * U420)</f>
        <v>0</v>
      </c>
      <c r="AD420" s="2">
        <f xml:space="preserve"> (X420 * (1 - W420) * W420)</f>
        <v>0</v>
      </c>
      <c r="AE420" s="2">
        <f t="shared" si="692"/>
        <v>0</v>
      </c>
      <c r="AF420" s="2">
        <f xml:space="preserve"> (G420 * AB420)</f>
        <v>0</v>
      </c>
      <c r="AG420" s="2">
        <f xml:space="preserve"> (H420 * AB420)</f>
        <v>0</v>
      </c>
      <c r="AH420" s="2">
        <f t="shared" si="693"/>
        <v>0</v>
      </c>
      <c r="AI420" s="2">
        <f xml:space="preserve"> (G420 * AC420)</f>
        <v>0</v>
      </c>
      <c r="AJ420" s="2">
        <f xml:space="preserve"> (H420 * AC420)</f>
        <v>0</v>
      </c>
      <c r="AK420" s="6">
        <f t="shared" si="666"/>
        <v>0</v>
      </c>
      <c r="AL420" s="2">
        <f xml:space="preserve"> (M420 * AD420)</f>
        <v>0</v>
      </c>
      <c r="AM420" s="2">
        <f xml:space="preserve"> (R420 * AD420)</f>
        <v>0</v>
      </c>
      <c r="AN420" s="2">
        <f xml:space="preserve"> (I420 - I419)</f>
        <v>0.11267505162848579</v>
      </c>
      <c r="AO420" s="2">
        <f xml:space="preserve"> (J420 - J419)</f>
        <v>5.9295997725801186E-2</v>
      </c>
      <c r="AP420" s="2">
        <f xml:space="preserve"> (K420 - K419)</f>
        <v>-0.1932446710684701</v>
      </c>
      <c r="AQ420" s="2">
        <f xml:space="preserve"> (N420 - N419)</f>
        <v>0.11267505162848579</v>
      </c>
      <c r="AR420" s="2">
        <f xml:space="preserve"> (O420 - O419)</f>
        <v>5.9295997725801186E-2</v>
      </c>
      <c r="AS420" s="2">
        <f xml:space="preserve"> (P420 - P419)</f>
        <v>-0.1932446710684701</v>
      </c>
      <c r="AT420" s="6">
        <f t="shared" si="673"/>
        <v>0.19873538305012062</v>
      </c>
      <c r="AU420" s="2">
        <f xml:space="preserve"> (T420 - T419)</f>
        <v>-0.23273875137292066</v>
      </c>
      <c r="AV420" s="2">
        <f xml:space="preserve"> (U420 - U419)</f>
        <v>-0.23273875137292066</v>
      </c>
    </row>
    <row r="421" spans="6:48" x14ac:dyDescent="0.25">
      <c r="F421" s="8" t="s">
        <v>51</v>
      </c>
      <c r="G421" s="8">
        <f t="shared" si="698"/>
        <v>0</v>
      </c>
      <c r="H421" s="8">
        <f t="shared" si="699"/>
        <v>0</v>
      </c>
      <c r="I421" s="8">
        <f xml:space="preserve"> (I420 + $B$11 * AE420 + $D$11 * AN420)</f>
        <v>41.739556509062226</v>
      </c>
      <c r="J421" s="8">
        <f xml:space="preserve"> (J420 + $B$11 * AF420 + $D$11 * AO420)</f>
        <v>22.143383090347498</v>
      </c>
      <c r="K421" s="8">
        <f xml:space="preserve"> (K420 + $B$11 * AG420 + $D$11 * AP420)</f>
        <v>-74.177559871306656</v>
      </c>
      <c r="L421" s="8">
        <f t="shared" si="704"/>
        <v>41.739556509062226</v>
      </c>
      <c r="M421" s="8">
        <f t="shared" si="669"/>
        <v>1</v>
      </c>
      <c r="N421" s="8">
        <f xml:space="preserve"> (N420 + $B$11 * AH420 + $D$11 * AQ420)</f>
        <v>41.739556509062226</v>
      </c>
      <c r="O421" s="8">
        <f xml:space="preserve"> (O420 + $B$11 * AI420 + $D$11 * AR420)</f>
        <v>22.143383090347498</v>
      </c>
      <c r="P421" s="8">
        <f xml:space="preserve"> (P420 + $B$11 * AJ420 + $D$11 * AS420)</f>
        <v>-74.177559871306656</v>
      </c>
      <c r="Q421" s="8">
        <f t="shared" si="705"/>
        <v>41.739556509062226</v>
      </c>
      <c r="R421" s="8">
        <f t="shared" si="670"/>
        <v>1</v>
      </c>
      <c r="S421" s="5">
        <f t="shared" si="671"/>
        <v>74.075494477004611</v>
      </c>
      <c r="T421" s="8">
        <f xml:space="preserve"> (T420 + $B$11 * AL420 + $D$11 * AU420)</f>
        <v>-89.629569784838736</v>
      </c>
      <c r="U421" s="8">
        <f xml:space="preserve"> (U420 + $B$11 * AM420 + $D$11 * AV420)</f>
        <v>-89.629569784838736</v>
      </c>
      <c r="V421" s="8">
        <f t="shared" si="665"/>
        <v>-105.18364509267286</v>
      </c>
      <c r="W421" s="8">
        <f t="shared" si="672"/>
        <v>2.086043448650622E-46</v>
      </c>
      <c r="X421" s="8">
        <f xml:space="preserve"> ($D$5 - W421)</f>
        <v>-2.086043448650622E-46</v>
      </c>
      <c r="Y421" s="13">
        <f xml:space="preserve"> SUM(SUMIF(X421:X424, {"&gt;0","&lt;0"}) * {1,-1}) / 4</f>
        <v>9.2092067244101377E-47</v>
      </c>
      <c r="Z421" s="13" t="s">
        <v>161</v>
      </c>
      <c r="AB421" s="8">
        <f xml:space="preserve"> M421 * (1 - M421) * (AD421 * T421)</f>
        <v>0</v>
      </c>
      <c r="AC421" s="8">
        <f xml:space="preserve"> R421 * (1 - R421) * (AD421 * U421)</f>
        <v>0</v>
      </c>
      <c r="AD421" s="8">
        <f xml:space="preserve"> (X421 * (1 - W421) * W421)</f>
        <v>-4.3515772696581803E-92</v>
      </c>
      <c r="AE421" s="8">
        <f t="shared" si="692"/>
        <v>0</v>
      </c>
      <c r="AF421" s="8">
        <f xml:space="preserve"> (G421 * AB421)</f>
        <v>0</v>
      </c>
      <c r="AG421" s="8">
        <f xml:space="preserve"> (H421 * AB421)</f>
        <v>0</v>
      </c>
      <c r="AH421" s="8">
        <f t="shared" si="693"/>
        <v>0</v>
      </c>
      <c r="AI421" s="8">
        <f xml:space="preserve"> (G421 * AC421)</f>
        <v>0</v>
      </c>
      <c r="AJ421" s="8">
        <f xml:space="preserve"> (H421 * AC421)</f>
        <v>0</v>
      </c>
      <c r="AK421" s="5">
        <f t="shared" si="666"/>
        <v>-4.3515772696581803E-92</v>
      </c>
      <c r="AL421" s="8">
        <f xml:space="preserve"> (M421 * AD421)</f>
        <v>-4.3515772696581803E-92</v>
      </c>
      <c r="AM421" s="8">
        <f xml:space="preserve"> (R421 * AD421)</f>
        <v>-4.3515772696581803E-92</v>
      </c>
      <c r="AN421" s="8">
        <f xml:space="preserve"> (I421 - I420)</f>
        <v>0.11267505162848579</v>
      </c>
      <c r="AO421" s="8">
        <f xml:space="preserve"> (J421 - J420)</f>
        <v>5.9295997725801186E-2</v>
      </c>
      <c r="AP421" s="8">
        <f xml:space="preserve"> (K421 - K420)</f>
        <v>-0.1932446710684701</v>
      </c>
      <c r="AQ421" s="8">
        <f xml:space="preserve"> (N421 - N420)</f>
        <v>0.11267505162848579</v>
      </c>
      <c r="AR421" s="8">
        <f xml:space="preserve"> (O421 - O420)</f>
        <v>5.9295997725801186E-2</v>
      </c>
      <c r="AS421" s="8">
        <f xml:space="preserve"> (P421 - P420)</f>
        <v>-0.1932446710684701</v>
      </c>
      <c r="AT421" s="5">
        <f t="shared" si="673"/>
        <v>0.19873538305012062</v>
      </c>
      <c r="AU421" s="8">
        <f xml:space="preserve"> (T421 - T420)</f>
        <v>-0.23273875137292066</v>
      </c>
      <c r="AV421" s="8">
        <f xml:space="preserve"> (U421 - U420)</f>
        <v>-0.23273875137292066</v>
      </c>
    </row>
    <row r="422" spans="6:48" x14ac:dyDescent="0.25">
      <c r="F422" s="8" t="s">
        <v>52</v>
      </c>
      <c r="G422" s="8">
        <f t="shared" ref="G422" si="726" xml:space="preserve"> $B$6</f>
        <v>1</v>
      </c>
      <c r="H422" s="8">
        <f t="shared" ref="H422" si="727" xml:space="preserve"> $C$6</f>
        <v>0</v>
      </c>
      <c r="I422" s="8">
        <f xml:space="preserve"> (I421 + $B$11 * AE421 + $D$11 * AN421)</f>
        <v>41.852231560690711</v>
      </c>
      <c r="J422" s="8">
        <f xml:space="preserve"> (J421 + $B$11 * AF421 + $D$11 * AO421)</f>
        <v>22.2026790880733</v>
      </c>
      <c r="K422" s="8">
        <f xml:space="preserve"> (K421 + $B$11 * AG421 + $D$11 * AP421)</f>
        <v>-74.370804542375126</v>
      </c>
      <c r="L422" s="8">
        <f t="shared" si="704"/>
        <v>64.054910648764007</v>
      </c>
      <c r="M422" s="8">
        <f t="shared" si="669"/>
        <v>1</v>
      </c>
      <c r="N422" s="8">
        <f xml:space="preserve"> (N421 + $B$11 * AH421 + $D$11 * AQ421)</f>
        <v>41.852231560690711</v>
      </c>
      <c r="O422" s="8">
        <f xml:space="preserve"> (O421 + $B$11 * AI421 + $D$11 * AR421)</f>
        <v>22.2026790880733</v>
      </c>
      <c r="P422" s="8">
        <f xml:space="preserve"> (P421 + $B$11 * AJ421 + $D$11 * AS421)</f>
        <v>-74.370804542375126</v>
      </c>
      <c r="Q422" s="8">
        <f t="shared" si="705"/>
        <v>64.054910648764007</v>
      </c>
      <c r="R422" s="8">
        <f t="shared" si="670"/>
        <v>1</v>
      </c>
      <c r="S422" s="5">
        <f t="shared" si="671"/>
        <v>74.274229860054731</v>
      </c>
      <c r="T422" s="8">
        <f xml:space="preserve"> (T421 + $B$11 * AL421 + $D$11 * AU421)</f>
        <v>-89.862308536211657</v>
      </c>
      <c r="U422" s="8">
        <f xml:space="preserve"> (U421 + $B$11 * AM421 + $D$11 * AV421)</f>
        <v>-89.862308536211657</v>
      </c>
      <c r="V422" s="8">
        <f t="shared" si="665"/>
        <v>-105.45038721236858</v>
      </c>
      <c r="W422" s="8">
        <f t="shared" si="672"/>
        <v>1.5976392411134327E-46</v>
      </c>
      <c r="X422" s="8">
        <f xml:space="preserve"> ($D$6 - W422)</f>
        <v>-1.5976392411134327E-46</v>
      </c>
      <c r="Y422" s="14"/>
      <c r="Z422" s="14"/>
      <c r="AB422" s="8">
        <f xml:space="preserve"> M422 * (1 - M422) * (AD422 * T422)</f>
        <v>0</v>
      </c>
      <c r="AC422" s="8">
        <f xml:space="preserve"> R422 * (1 - R422) * (AD422 * U422)</f>
        <v>0</v>
      </c>
      <c r="AD422" s="8">
        <f xml:space="preserve"> (X422 * (1 - W422) * W422)</f>
        <v>-2.5524511447455048E-92</v>
      </c>
      <c r="AE422" s="8">
        <f t="shared" si="692"/>
        <v>0</v>
      </c>
      <c r="AF422" s="8">
        <f xml:space="preserve"> (G422 * AB422)</f>
        <v>0</v>
      </c>
      <c r="AG422" s="8">
        <f xml:space="preserve"> (H422 * AB422)</f>
        <v>0</v>
      </c>
      <c r="AH422" s="8">
        <f t="shared" si="693"/>
        <v>0</v>
      </c>
      <c r="AI422" s="8">
        <f xml:space="preserve"> (G422 * AC422)</f>
        <v>0</v>
      </c>
      <c r="AJ422" s="8">
        <f xml:space="preserve"> (H422 * AC422)</f>
        <v>0</v>
      </c>
      <c r="AK422" s="5">
        <f t="shared" si="666"/>
        <v>-2.5524511447455048E-92</v>
      </c>
      <c r="AL422" s="8">
        <f xml:space="preserve"> (M422 * AD422)</f>
        <v>-2.5524511447455048E-92</v>
      </c>
      <c r="AM422" s="8">
        <f xml:space="preserve"> (R422 * AD422)</f>
        <v>-2.5524511447455048E-92</v>
      </c>
      <c r="AN422" s="8">
        <f xml:space="preserve"> (I422 - I421)</f>
        <v>0.11267505162848579</v>
      </c>
      <c r="AO422" s="8">
        <f xml:space="preserve"> (J422 - J421)</f>
        <v>5.9295997725801186E-2</v>
      </c>
      <c r="AP422" s="8">
        <f xml:space="preserve"> (K422 - K421)</f>
        <v>-0.1932446710684701</v>
      </c>
      <c r="AQ422" s="8">
        <f xml:space="preserve"> (N422 - N421)</f>
        <v>0.11267505162848579</v>
      </c>
      <c r="AR422" s="8">
        <f xml:space="preserve"> (O422 - O421)</f>
        <v>5.9295997725801186E-2</v>
      </c>
      <c r="AS422" s="8">
        <f xml:space="preserve"> (P422 - P421)</f>
        <v>-0.1932446710684701</v>
      </c>
      <c r="AT422" s="5">
        <f t="shared" si="673"/>
        <v>0.19873538305012062</v>
      </c>
      <c r="AU422" s="8">
        <f xml:space="preserve"> (T422 - T421)</f>
        <v>-0.23273875137292066</v>
      </c>
      <c r="AV422" s="8">
        <f xml:space="preserve"> (U422 - U421)</f>
        <v>-0.23273875137292066</v>
      </c>
    </row>
    <row r="423" spans="6:48" x14ac:dyDescent="0.25">
      <c r="F423" s="8" t="s">
        <v>53</v>
      </c>
      <c r="G423" s="8">
        <f t="shared" ref="G423" si="728" xml:space="preserve"> $B$7</f>
        <v>0</v>
      </c>
      <c r="H423" s="8">
        <f t="shared" ref="H423" si="729" xml:space="preserve"> $C$7</f>
        <v>1</v>
      </c>
      <c r="I423" s="8">
        <f xml:space="preserve"> (I422 + $B$11 * AE422 + $D$11 * AN422)</f>
        <v>41.964906612319197</v>
      </c>
      <c r="J423" s="8">
        <f xml:space="preserve"> (J422 + $B$11 * AF422 + $D$11 * AO422)</f>
        <v>22.261975085799101</v>
      </c>
      <c r="K423" s="8">
        <f xml:space="preserve"> (K422 + $B$11 * AG422 + $D$11 * AP422)</f>
        <v>-74.564049213443596</v>
      </c>
      <c r="L423" s="8">
        <f t="shared" si="704"/>
        <v>-32.599142601124399</v>
      </c>
      <c r="M423" s="8">
        <f t="shared" si="669"/>
        <v>6.956203099343715E-15</v>
      </c>
      <c r="N423" s="8">
        <f xml:space="preserve"> (N422 + $B$11 * AH422 + $D$11 * AQ422)</f>
        <v>41.964906612319197</v>
      </c>
      <c r="O423" s="8">
        <f xml:space="preserve"> (O422 + $B$11 * AI422 + $D$11 * AR422)</f>
        <v>22.261975085799101</v>
      </c>
      <c r="P423" s="8">
        <f xml:space="preserve"> (P422 + $B$11 * AJ422 + $D$11 * AS422)</f>
        <v>-74.564049213443596</v>
      </c>
      <c r="Q423" s="8">
        <f t="shared" si="705"/>
        <v>-32.599142601124399</v>
      </c>
      <c r="R423" s="8">
        <f t="shared" si="670"/>
        <v>6.956203099343715E-15</v>
      </c>
      <c r="S423" s="5">
        <f t="shared" si="671"/>
        <v>74.472965243104852</v>
      </c>
      <c r="T423" s="8">
        <f xml:space="preserve"> (T422 + $B$11 * AL422 + $D$11 * AU422)</f>
        <v>-90.095047287584578</v>
      </c>
      <c r="U423" s="8">
        <f xml:space="preserve"> (U422 + $B$11 * AM422 + $D$11 * AV422)</f>
        <v>-90.095047287584578</v>
      </c>
      <c r="V423" s="8">
        <f t="shared" si="665"/>
        <v>74.472965243103602</v>
      </c>
      <c r="W423" s="8">
        <f t="shared" si="672"/>
        <v>1</v>
      </c>
      <c r="X423" s="8">
        <f xml:space="preserve"> ($D$7 - W423)</f>
        <v>0</v>
      </c>
      <c r="Y423" s="14"/>
      <c r="Z423" s="14"/>
      <c r="AB423" s="8">
        <f xml:space="preserve"> M423 * (1 - M423) * (AD423 * T423)</f>
        <v>0</v>
      </c>
      <c r="AC423" s="8">
        <f xml:space="preserve"> R423 * (1 - R423) * (AD423 * U423)</f>
        <v>0</v>
      </c>
      <c r="AD423" s="8">
        <f xml:space="preserve"> (X423 * (1 - W423) * W423)</f>
        <v>0</v>
      </c>
      <c r="AE423" s="8">
        <f t="shared" si="692"/>
        <v>0</v>
      </c>
      <c r="AF423" s="8">
        <f xml:space="preserve"> (G423 * AB423)</f>
        <v>0</v>
      </c>
      <c r="AG423" s="8">
        <f xml:space="preserve"> (H423 * AB423)</f>
        <v>0</v>
      </c>
      <c r="AH423" s="8">
        <f t="shared" si="693"/>
        <v>0</v>
      </c>
      <c r="AI423" s="8">
        <f xml:space="preserve"> (G423 * AC423)</f>
        <v>0</v>
      </c>
      <c r="AJ423" s="8">
        <f xml:space="preserve"> (H423 * AC423)</f>
        <v>0</v>
      </c>
      <c r="AK423" s="5">
        <f t="shared" si="666"/>
        <v>0</v>
      </c>
      <c r="AL423" s="8">
        <f xml:space="preserve"> (M423 * AD423)</f>
        <v>0</v>
      </c>
      <c r="AM423" s="8">
        <f xml:space="preserve"> (R423 * AD423)</f>
        <v>0</v>
      </c>
      <c r="AN423" s="8">
        <f xml:space="preserve"> (I423 - I422)</f>
        <v>0.11267505162848579</v>
      </c>
      <c r="AO423" s="8">
        <f xml:space="preserve"> (J423 - J422)</f>
        <v>5.9295997725801186E-2</v>
      </c>
      <c r="AP423" s="8">
        <f xml:space="preserve"> (K423 - K422)</f>
        <v>-0.1932446710684701</v>
      </c>
      <c r="AQ423" s="8">
        <f xml:space="preserve"> (N423 - N422)</f>
        <v>0.11267505162848579</v>
      </c>
      <c r="AR423" s="8">
        <f xml:space="preserve"> (O423 - O422)</f>
        <v>5.9295997725801186E-2</v>
      </c>
      <c r="AS423" s="8">
        <f xml:space="preserve"> (P423 - P422)</f>
        <v>-0.1932446710684701</v>
      </c>
      <c r="AT423" s="5">
        <f t="shared" si="673"/>
        <v>0.19873538305012062</v>
      </c>
      <c r="AU423" s="8">
        <f xml:space="preserve"> (T423 - T422)</f>
        <v>-0.23273875137292066</v>
      </c>
      <c r="AV423" s="8">
        <f xml:space="preserve"> (U423 - U422)</f>
        <v>-0.23273875137292066</v>
      </c>
    </row>
    <row r="424" spans="6:48" x14ac:dyDescent="0.25">
      <c r="F424" s="8" t="s">
        <v>54</v>
      </c>
      <c r="G424" s="8">
        <f t="shared" ref="G424" si="730" xml:space="preserve"> $B$8</f>
        <v>1</v>
      </c>
      <c r="H424" s="8">
        <f t="shared" ref="H424" si="731" xml:space="preserve"> $C$8</f>
        <v>1</v>
      </c>
      <c r="I424" s="8">
        <f xml:space="preserve"> (I423 + $B$11 * AE423 + $D$11 * AN423)</f>
        <v>42.077581663947683</v>
      </c>
      <c r="J424" s="8">
        <f xml:space="preserve"> (J423 + $B$11 * AF423 + $D$11 * AO423)</f>
        <v>22.321271083524902</v>
      </c>
      <c r="K424" s="8">
        <f xml:space="preserve"> (K423 + $B$11 * AG423 + $D$11 * AP423)</f>
        <v>-74.757293884512066</v>
      </c>
      <c r="L424" s="8">
        <f t="shared" si="704"/>
        <v>-10.358441137039478</v>
      </c>
      <c r="M424" s="8">
        <f t="shared" si="669"/>
        <v>3.1722864470404629E-5</v>
      </c>
      <c r="N424" s="8">
        <f xml:space="preserve"> (N423 + $B$11 * AH423 + $D$11 * AQ423)</f>
        <v>42.077581663947683</v>
      </c>
      <c r="O424" s="8">
        <f xml:space="preserve"> (O423 + $B$11 * AI423 + $D$11 * AR423)</f>
        <v>22.321271083524902</v>
      </c>
      <c r="P424" s="8">
        <f xml:space="preserve"> (P423 + $B$11 * AJ423 + $D$11 * AS423)</f>
        <v>-74.757293884512066</v>
      </c>
      <c r="Q424" s="8">
        <f t="shared" si="705"/>
        <v>-10.358441137039478</v>
      </c>
      <c r="R424" s="8">
        <f t="shared" si="670"/>
        <v>3.1722864470404629E-5</v>
      </c>
      <c r="S424" s="5">
        <f t="shared" si="671"/>
        <v>74.671700626154973</v>
      </c>
      <c r="T424" s="8">
        <f xml:space="preserve"> (T423 + $B$11 * AL423 + $D$11 * AU423)</f>
        <v>-90.327786038957498</v>
      </c>
      <c r="U424" s="8">
        <f xml:space="preserve"> (U423 + $B$11 * AM423 + $D$11 * AV423)</f>
        <v>-90.327786038957498</v>
      </c>
      <c r="V424" s="8">
        <f t="shared" si="665"/>
        <v>74.665969713926131</v>
      </c>
      <c r="W424" s="8">
        <f t="shared" si="672"/>
        <v>1</v>
      </c>
      <c r="X424" s="8">
        <f xml:space="preserve"> ($D$8 - W424)</f>
        <v>0</v>
      </c>
      <c r="Y424" s="15"/>
      <c r="Z424" s="15"/>
      <c r="AB424" s="8">
        <f xml:space="preserve"> M424 * (1 - M424) * (AD424 * T424)</f>
        <v>0</v>
      </c>
      <c r="AC424" s="8">
        <f xml:space="preserve"> R424 * (1 - R424) * (AD424 * U424)</f>
        <v>0</v>
      </c>
      <c r="AD424" s="8">
        <f xml:space="preserve"> (X424 * (1 - W424) * W424)</f>
        <v>0</v>
      </c>
      <c r="AE424" s="8">
        <f t="shared" si="692"/>
        <v>0</v>
      </c>
      <c r="AF424" s="8">
        <f xml:space="preserve"> (G424 * AB424)</f>
        <v>0</v>
      </c>
      <c r="AG424" s="8">
        <f xml:space="preserve"> (H424 * AB424)</f>
        <v>0</v>
      </c>
      <c r="AH424" s="8">
        <f t="shared" si="693"/>
        <v>0</v>
      </c>
      <c r="AI424" s="8">
        <f xml:space="preserve"> (G424 * AC424)</f>
        <v>0</v>
      </c>
      <c r="AJ424" s="8">
        <f xml:space="preserve"> (H424 * AC424)</f>
        <v>0</v>
      </c>
      <c r="AK424" s="5">
        <f t="shared" si="666"/>
        <v>0</v>
      </c>
      <c r="AL424" s="8">
        <f xml:space="preserve"> (M424 * AD424)</f>
        <v>0</v>
      </c>
      <c r="AM424" s="8">
        <f xml:space="preserve"> (R424 * AD424)</f>
        <v>0</v>
      </c>
      <c r="AN424" s="8">
        <f xml:space="preserve"> (I424 - I423)</f>
        <v>0.11267505162848579</v>
      </c>
      <c r="AO424" s="8">
        <f xml:space="preserve"> (J424 - J423)</f>
        <v>5.9295997725801186E-2</v>
      </c>
      <c r="AP424" s="8">
        <f xml:space="preserve"> (K424 - K423)</f>
        <v>-0.1932446710684701</v>
      </c>
      <c r="AQ424" s="8">
        <f xml:space="preserve"> (N424 - N423)</f>
        <v>0.11267505162848579</v>
      </c>
      <c r="AR424" s="8">
        <f xml:space="preserve"> (O424 - O423)</f>
        <v>5.9295997725801186E-2</v>
      </c>
      <c r="AS424" s="8">
        <f xml:space="preserve"> (P424 - P423)</f>
        <v>-0.1932446710684701</v>
      </c>
      <c r="AT424" s="5">
        <f t="shared" si="673"/>
        <v>0.19873538305012062</v>
      </c>
      <c r="AU424" s="8">
        <f xml:space="preserve"> (T424 - T423)</f>
        <v>-0.23273875137292066</v>
      </c>
      <c r="AV424" s="8">
        <f xml:space="preserve"> (U424 - U423)</f>
        <v>-0.23273875137292066</v>
      </c>
    </row>
    <row r="425" spans="6:48" x14ac:dyDescent="0.25">
      <c r="F425" s="2" t="s">
        <v>51</v>
      </c>
      <c r="G425" s="2">
        <f t="shared" si="688"/>
        <v>0</v>
      </c>
      <c r="H425" s="2">
        <f t="shared" si="689"/>
        <v>0</v>
      </c>
      <c r="I425" s="2">
        <f xml:space="preserve"> (I424 + $B$11 * AE424 + $D$11 * AN424)</f>
        <v>42.190256715576169</v>
      </c>
      <c r="J425" s="2">
        <f xml:space="preserve"> (J424 + $B$11 * AF424 + $D$11 * AO424)</f>
        <v>22.380567081250703</v>
      </c>
      <c r="K425" s="2">
        <f xml:space="preserve"> (K424 + $B$11 * AG424 + $D$11 * AP424)</f>
        <v>-74.950538555580536</v>
      </c>
      <c r="L425" s="2">
        <f t="shared" si="704"/>
        <v>42.190256715576169</v>
      </c>
      <c r="M425" s="2">
        <f t="shared" si="669"/>
        <v>1</v>
      </c>
      <c r="N425" s="2">
        <f xml:space="preserve"> (N424 + $B$11 * AH424 + $D$11 * AQ424)</f>
        <v>42.190256715576169</v>
      </c>
      <c r="O425" s="2">
        <f xml:space="preserve"> (O424 + $B$11 * AI424 + $D$11 * AR424)</f>
        <v>22.380567081250703</v>
      </c>
      <c r="P425" s="2">
        <f xml:space="preserve"> (P424 + $B$11 * AJ424 + $D$11 * AS424)</f>
        <v>-74.950538555580536</v>
      </c>
      <c r="Q425" s="2">
        <f t="shared" si="705"/>
        <v>42.190256715576169</v>
      </c>
      <c r="R425" s="2">
        <f t="shared" si="670"/>
        <v>1</v>
      </c>
      <c r="S425" s="6">
        <f t="shared" si="671"/>
        <v>74.870436009205093</v>
      </c>
      <c r="T425" s="2">
        <f xml:space="preserve"> (T424 + $B$11 * AL424 + $D$11 * AU424)</f>
        <v>-90.560524790330419</v>
      </c>
      <c r="U425" s="2">
        <f xml:space="preserve"> (U424 + $B$11 * AM424 + $D$11 * AV424)</f>
        <v>-90.560524790330419</v>
      </c>
      <c r="V425" s="2">
        <f t="shared" si="665"/>
        <v>-106.25061357145574</v>
      </c>
      <c r="W425" s="2">
        <f t="shared" si="672"/>
        <v>7.1770310823370954E-47</v>
      </c>
      <c r="X425" s="2">
        <f xml:space="preserve"> ($D$5 - W425)</f>
        <v>-7.1770310823370954E-47</v>
      </c>
      <c r="Y425" s="16">
        <f xml:space="preserve"> SUM(SUMIF(X425:X428, {"&gt;0","&lt;0"}) * {1,-1}) / 4</f>
        <v>3.1684269542666236E-47</v>
      </c>
      <c r="Z425" s="16" t="s">
        <v>162</v>
      </c>
      <c r="AB425" s="2">
        <f xml:space="preserve"> M425 * (1 - M425) * (AD425 * T425)</f>
        <v>0</v>
      </c>
      <c r="AC425" s="2">
        <f xml:space="preserve"> R425 * (1 - R425) * (AD425 * U425)</f>
        <v>0</v>
      </c>
      <c r="AD425" s="2">
        <f xml:space="preserve"> (X425 * (1 - W425) * W425)</f>
        <v>-5.1509775156832777E-93</v>
      </c>
      <c r="AE425" s="2">
        <f t="shared" si="692"/>
        <v>0</v>
      </c>
      <c r="AF425" s="2">
        <f xml:space="preserve"> (G425 * AB425)</f>
        <v>0</v>
      </c>
      <c r="AG425" s="2">
        <f xml:space="preserve"> (H425 * AB425)</f>
        <v>0</v>
      </c>
      <c r="AH425" s="2">
        <f t="shared" si="693"/>
        <v>0</v>
      </c>
      <c r="AI425" s="2">
        <f xml:space="preserve"> (G425 * AC425)</f>
        <v>0</v>
      </c>
      <c r="AJ425" s="2">
        <f xml:space="preserve"> (H425 * AC425)</f>
        <v>0</v>
      </c>
      <c r="AK425" s="6">
        <f t="shared" si="666"/>
        <v>-5.1509775156832777E-93</v>
      </c>
      <c r="AL425" s="2">
        <f xml:space="preserve"> (M425 * AD425)</f>
        <v>-5.1509775156832777E-93</v>
      </c>
      <c r="AM425" s="2">
        <f xml:space="preserve"> (R425 * AD425)</f>
        <v>-5.1509775156832777E-93</v>
      </c>
      <c r="AN425" s="2">
        <f xml:space="preserve"> (I425 - I424)</f>
        <v>0.11267505162848579</v>
      </c>
      <c r="AO425" s="2">
        <f xml:space="preserve"> (J425 - J424)</f>
        <v>5.9295997725801186E-2</v>
      </c>
      <c r="AP425" s="2">
        <f xml:space="preserve"> (K425 - K424)</f>
        <v>-0.1932446710684701</v>
      </c>
      <c r="AQ425" s="2">
        <f xml:space="preserve"> (N425 - N424)</f>
        <v>0.11267505162848579</v>
      </c>
      <c r="AR425" s="2">
        <f xml:space="preserve"> (O425 - O424)</f>
        <v>5.9295997725801186E-2</v>
      </c>
      <c r="AS425" s="2">
        <f xml:space="preserve"> (P425 - P424)</f>
        <v>-0.1932446710684701</v>
      </c>
      <c r="AT425" s="6">
        <f t="shared" si="673"/>
        <v>0.19873538305012062</v>
      </c>
      <c r="AU425" s="2">
        <f xml:space="preserve"> (T425 - T424)</f>
        <v>-0.23273875137292066</v>
      </c>
      <c r="AV425" s="2">
        <f xml:space="preserve"> (U425 - U424)</f>
        <v>-0.23273875137292066</v>
      </c>
    </row>
    <row r="426" spans="6:48" x14ac:dyDescent="0.25">
      <c r="F426" s="2" t="s">
        <v>52</v>
      </c>
      <c r="G426" s="2">
        <f t="shared" ref="G426" si="732" xml:space="preserve"> $B$6</f>
        <v>1</v>
      </c>
      <c r="H426" s="2">
        <f t="shared" ref="H426" si="733" xml:space="preserve"> $C$6</f>
        <v>0</v>
      </c>
      <c r="I426" s="2">
        <f xml:space="preserve"> (I425 + $B$11 * AE425 + $D$11 * AN425)</f>
        <v>42.302931767204655</v>
      </c>
      <c r="J426" s="2">
        <f xml:space="preserve"> (J425 + $B$11 * AF425 + $D$11 * AO425)</f>
        <v>22.439863078976504</v>
      </c>
      <c r="K426" s="2">
        <f xml:space="preserve"> (K425 + $B$11 * AG425 + $D$11 * AP425)</f>
        <v>-75.143783226649006</v>
      </c>
      <c r="L426" s="2">
        <f t="shared" si="704"/>
        <v>64.742794846181155</v>
      </c>
      <c r="M426" s="2">
        <f t="shared" si="669"/>
        <v>1</v>
      </c>
      <c r="N426" s="2">
        <f xml:space="preserve"> (N425 + $B$11 * AH425 + $D$11 * AQ425)</f>
        <v>42.302931767204655</v>
      </c>
      <c r="O426" s="2">
        <f xml:space="preserve"> (O425 + $B$11 * AI425 + $D$11 * AR425)</f>
        <v>22.439863078976504</v>
      </c>
      <c r="P426" s="2">
        <f xml:space="preserve"> (P425 + $B$11 * AJ425 + $D$11 * AS425)</f>
        <v>-75.143783226649006</v>
      </c>
      <c r="Q426" s="2">
        <f t="shared" si="705"/>
        <v>64.742794846181155</v>
      </c>
      <c r="R426" s="2">
        <f t="shared" si="670"/>
        <v>1</v>
      </c>
      <c r="S426" s="6">
        <f t="shared" si="671"/>
        <v>75.069171392255214</v>
      </c>
      <c r="T426" s="2">
        <f xml:space="preserve"> (T425 + $B$11 * AL425 + $D$11 * AU425)</f>
        <v>-90.79326354170334</v>
      </c>
      <c r="U426" s="2">
        <f xml:space="preserve"> (U425 + $B$11 * AM425 + $D$11 * AV425)</f>
        <v>-90.79326354170334</v>
      </c>
      <c r="V426" s="2">
        <f t="shared" si="665"/>
        <v>-106.51735569115147</v>
      </c>
      <c r="W426" s="2">
        <f t="shared" si="672"/>
        <v>5.496676734729399E-47</v>
      </c>
      <c r="X426" s="2">
        <f xml:space="preserve"> ($D$6 - W426)</f>
        <v>-5.496676734729399E-47</v>
      </c>
      <c r="Y426" s="17"/>
      <c r="Z426" s="17"/>
      <c r="AB426" s="2">
        <f xml:space="preserve"> M426 * (1 - M426) * (AD426 * T426)</f>
        <v>0</v>
      </c>
      <c r="AC426" s="2">
        <f xml:space="preserve"> R426 * (1 - R426) * (AD426 * U426)</f>
        <v>0</v>
      </c>
      <c r="AD426" s="2">
        <f xml:space="preserve"> (X426 * (1 - W426) * W426)</f>
        <v>-3.0213455126115446E-93</v>
      </c>
      <c r="AE426" s="2">
        <f t="shared" si="692"/>
        <v>0</v>
      </c>
      <c r="AF426" s="2">
        <f xml:space="preserve"> (G426 * AB426)</f>
        <v>0</v>
      </c>
      <c r="AG426" s="2">
        <f xml:space="preserve"> (H426 * AB426)</f>
        <v>0</v>
      </c>
      <c r="AH426" s="2">
        <f t="shared" si="693"/>
        <v>0</v>
      </c>
      <c r="AI426" s="2">
        <f xml:space="preserve"> (G426 * AC426)</f>
        <v>0</v>
      </c>
      <c r="AJ426" s="2">
        <f xml:space="preserve"> (H426 * AC426)</f>
        <v>0</v>
      </c>
      <c r="AK426" s="6">
        <f t="shared" si="666"/>
        <v>-3.0213455126115446E-93</v>
      </c>
      <c r="AL426" s="2">
        <f xml:space="preserve"> (M426 * AD426)</f>
        <v>-3.0213455126115446E-93</v>
      </c>
      <c r="AM426" s="2">
        <f xml:space="preserve"> (R426 * AD426)</f>
        <v>-3.0213455126115446E-93</v>
      </c>
      <c r="AN426" s="2">
        <f xml:space="preserve"> (I426 - I425)</f>
        <v>0.11267505162848579</v>
      </c>
      <c r="AO426" s="2">
        <f xml:space="preserve"> (J426 - J425)</f>
        <v>5.9295997725801186E-2</v>
      </c>
      <c r="AP426" s="2">
        <f xml:space="preserve"> (K426 - K425)</f>
        <v>-0.1932446710684701</v>
      </c>
      <c r="AQ426" s="2">
        <f xml:space="preserve"> (N426 - N425)</f>
        <v>0.11267505162848579</v>
      </c>
      <c r="AR426" s="2">
        <f xml:space="preserve"> (O426 - O425)</f>
        <v>5.9295997725801186E-2</v>
      </c>
      <c r="AS426" s="2">
        <f xml:space="preserve"> (P426 - P425)</f>
        <v>-0.1932446710684701</v>
      </c>
      <c r="AT426" s="6">
        <f t="shared" si="673"/>
        <v>0.19873538305012062</v>
      </c>
      <c r="AU426" s="2">
        <f xml:space="preserve"> (T426 - T425)</f>
        <v>-0.23273875137292066</v>
      </c>
      <c r="AV426" s="2">
        <f xml:space="preserve"> (U426 - U425)</f>
        <v>-0.23273875137292066</v>
      </c>
    </row>
    <row r="427" spans="6:48" x14ac:dyDescent="0.25">
      <c r="F427" s="2" t="s">
        <v>53</v>
      </c>
      <c r="G427" s="2">
        <f t="shared" ref="G427" si="734" xml:space="preserve"> $B$7</f>
        <v>0</v>
      </c>
      <c r="H427" s="2">
        <f t="shared" ref="H427" si="735" xml:space="preserve"> $C$7</f>
        <v>1</v>
      </c>
      <c r="I427" s="2">
        <f xml:space="preserve"> (I426 + $B$11 * AE426 + $D$11 * AN426)</f>
        <v>42.41560681883314</v>
      </c>
      <c r="J427" s="2">
        <f xml:space="preserve"> (J426 + $B$11 * AF426 + $D$11 * AO426)</f>
        <v>22.499159076702306</v>
      </c>
      <c r="K427" s="2">
        <f xml:space="preserve"> (K426 + $B$11 * AG426 + $D$11 * AP426)</f>
        <v>-75.337027897717476</v>
      </c>
      <c r="L427" s="2">
        <f t="shared" si="704"/>
        <v>-32.921421078884336</v>
      </c>
      <c r="M427" s="2">
        <f t="shared" si="669"/>
        <v>5.0397441455674728E-15</v>
      </c>
      <c r="N427" s="2">
        <f xml:space="preserve"> (N426 + $B$11 * AH426 + $D$11 * AQ426)</f>
        <v>42.41560681883314</v>
      </c>
      <c r="O427" s="2">
        <f xml:space="preserve"> (O426 + $B$11 * AI426 + $D$11 * AR426)</f>
        <v>22.499159076702306</v>
      </c>
      <c r="P427" s="2">
        <f xml:space="preserve"> (P426 + $B$11 * AJ426 + $D$11 * AS426)</f>
        <v>-75.337027897717476</v>
      </c>
      <c r="Q427" s="2">
        <f t="shared" si="705"/>
        <v>-32.921421078884336</v>
      </c>
      <c r="R427" s="2">
        <f t="shared" si="670"/>
        <v>5.0397441455674728E-15</v>
      </c>
      <c r="S427" s="6">
        <f t="shared" si="671"/>
        <v>75.267906775305335</v>
      </c>
      <c r="T427" s="2">
        <f xml:space="preserve"> (T426 + $B$11 * AL426 + $D$11 * AU426)</f>
        <v>-91.02600229307626</v>
      </c>
      <c r="U427" s="2">
        <f xml:space="preserve"> (U426 + $B$11 * AM426 + $D$11 * AV426)</f>
        <v>-91.02600229307626</v>
      </c>
      <c r="V427" s="2">
        <f t="shared" si="665"/>
        <v>75.267906775304425</v>
      </c>
      <c r="W427" s="2">
        <f t="shared" si="672"/>
        <v>1</v>
      </c>
      <c r="X427" s="2">
        <f xml:space="preserve"> ($D$7 - W427)</f>
        <v>0</v>
      </c>
      <c r="Y427" s="17"/>
      <c r="Z427" s="17"/>
      <c r="AB427" s="2">
        <f xml:space="preserve"> M427 * (1 - M427) * (AD427 * T427)</f>
        <v>0</v>
      </c>
      <c r="AC427" s="2">
        <f xml:space="preserve"> R427 * (1 - R427) * (AD427 * U427)</f>
        <v>0</v>
      </c>
      <c r="AD427" s="2">
        <f xml:space="preserve"> (X427 * (1 - W427) * W427)</f>
        <v>0</v>
      </c>
      <c r="AE427" s="2">
        <f t="shared" si="692"/>
        <v>0</v>
      </c>
      <c r="AF427" s="2">
        <f xml:space="preserve"> (G427 * AB427)</f>
        <v>0</v>
      </c>
      <c r="AG427" s="2">
        <f xml:space="preserve"> (H427 * AB427)</f>
        <v>0</v>
      </c>
      <c r="AH427" s="2">
        <f t="shared" si="693"/>
        <v>0</v>
      </c>
      <c r="AI427" s="2">
        <f xml:space="preserve"> (G427 * AC427)</f>
        <v>0</v>
      </c>
      <c r="AJ427" s="2">
        <f xml:space="preserve"> (H427 * AC427)</f>
        <v>0</v>
      </c>
      <c r="AK427" s="6">
        <f t="shared" si="666"/>
        <v>0</v>
      </c>
      <c r="AL427" s="2">
        <f xml:space="preserve"> (M427 * AD427)</f>
        <v>0</v>
      </c>
      <c r="AM427" s="2">
        <f xml:space="preserve"> (R427 * AD427)</f>
        <v>0</v>
      </c>
      <c r="AN427" s="2">
        <f xml:space="preserve"> (I427 - I426)</f>
        <v>0.11267505162848579</v>
      </c>
      <c r="AO427" s="2">
        <f xml:space="preserve"> (J427 - J426)</f>
        <v>5.9295997725801186E-2</v>
      </c>
      <c r="AP427" s="2">
        <f xml:space="preserve"> (K427 - K426)</f>
        <v>-0.1932446710684701</v>
      </c>
      <c r="AQ427" s="2">
        <f xml:space="preserve"> (N427 - N426)</f>
        <v>0.11267505162848579</v>
      </c>
      <c r="AR427" s="2">
        <f xml:space="preserve"> (O427 - O426)</f>
        <v>5.9295997725801186E-2</v>
      </c>
      <c r="AS427" s="2">
        <f xml:space="preserve"> (P427 - P426)</f>
        <v>-0.1932446710684701</v>
      </c>
      <c r="AT427" s="6">
        <f t="shared" si="673"/>
        <v>0.19873538305012062</v>
      </c>
      <c r="AU427" s="2">
        <f xml:space="preserve"> (T427 - T426)</f>
        <v>-0.23273875137292066</v>
      </c>
      <c r="AV427" s="2">
        <f xml:space="preserve"> (U427 - U426)</f>
        <v>-0.23273875137292066</v>
      </c>
    </row>
    <row r="428" spans="6:48" x14ac:dyDescent="0.25">
      <c r="F428" s="2" t="s">
        <v>54</v>
      </c>
      <c r="G428" s="2">
        <f t="shared" ref="G428" si="736" xml:space="preserve"> $B$8</f>
        <v>1</v>
      </c>
      <c r="H428" s="2">
        <f t="shared" ref="H428" si="737" xml:space="preserve"> $C$8</f>
        <v>1</v>
      </c>
      <c r="I428" s="2">
        <f xml:space="preserve"> (I427 + $B$11 * AE427 + $D$11 * AN427)</f>
        <v>42.528281870461626</v>
      </c>
      <c r="J428" s="2">
        <f xml:space="preserve"> (J427 + $B$11 * AF427 + $D$11 * AO427)</f>
        <v>22.558455074428107</v>
      </c>
      <c r="K428" s="2">
        <f xml:space="preserve"> (K427 + $B$11 * AG427 + $D$11 * AP427)</f>
        <v>-75.530272568785946</v>
      </c>
      <c r="L428" s="2">
        <f t="shared" si="704"/>
        <v>-10.44353562389621</v>
      </c>
      <c r="M428" s="2">
        <f t="shared" si="669"/>
        <v>2.9135163094850377E-5</v>
      </c>
      <c r="N428" s="2">
        <f xml:space="preserve"> (N427 + $B$11 * AH427 + $D$11 * AQ427)</f>
        <v>42.528281870461626</v>
      </c>
      <c r="O428" s="2">
        <f xml:space="preserve"> (O427 + $B$11 * AI427 + $D$11 * AR427)</f>
        <v>22.558455074428107</v>
      </c>
      <c r="P428" s="2">
        <f xml:space="preserve"> (P427 + $B$11 * AJ427 + $D$11 * AS427)</f>
        <v>-75.530272568785946</v>
      </c>
      <c r="Q428" s="2">
        <f t="shared" si="705"/>
        <v>-10.44353562389621</v>
      </c>
      <c r="R428" s="2">
        <f t="shared" si="670"/>
        <v>2.9135163094850377E-5</v>
      </c>
      <c r="S428" s="6">
        <f t="shared" si="671"/>
        <v>75.466642158355455</v>
      </c>
      <c r="T428" s="2">
        <f xml:space="preserve"> (T427 + $B$11 * AL427 + $D$11 * AU427)</f>
        <v>-91.258741044449181</v>
      </c>
      <c r="U428" s="2">
        <f xml:space="preserve"> (U427 + $B$11 * AM427 + $D$11 * AV427)</f>
        <v>-91.258741044449181</v>
      </c>
      <c r="V428" s="2">
        <f t="shared" si="665"/>
        <v>75.461324481747141</v>
      </c>
      <c r="W428" s="2">
        <f t="shared" si="672"/>
        <v>1</v>
      </c>
      <c r="X428" s="2">
        <f xml:space="preserve"> ($D$8 - W428)</f>
        <v>0</v>
      </c>
      <c r="Y428" s="18"/>
      <c r="Z428" s="18"/>
      <c r="AB428" s="2">
        <f xml:space="preserve"> M428 * (1 - M428) * (AD428 * T428)</f>
        <v>0</v>
      </c>
      <c r="AC428" s="2">
        <f xml:space="preserve"> R428 * (1 - R428) * (AD428 * U428)</f>
        <v>0</v>
      </c>
      <c r="AD428" s="2">
        <f xml:space="preserve"> (X428 * (1 - W428) * W428)</f>
        <v>0</v>
      </c>
      <c r="AE428" s="2">
        <f t="shared" si="692"/>
        <v>0</v>
      </c>
      <c r="AF428" s="2">
        <f xml:space="preserve"> (G428 * AB428)</f>
        <v>0</v>
      </c>
      <c r="AG428" s="2">
        <f xml:space="preserve"> (H428 * AB428)</f>
        <v>0</v>
      </c>
      <c r="AH428" s="2">
        <f t="shared" si="693"/>
        <v>0</v>
      </c>
      <c r="AI428" s="2">
        <f xml:space="preserve"> (G428 * AC428)</f>
        <v>0</v>
      </c>
      <c r="AJ428" s="2">
        <f xml:space="preserve"> (H428 * AC428)</f>
        <v>0</v>
      </c>
      <c r="AK428" s="6">
        <f t="shared" si="666"/>
        <v>0</v>
      </c>
      <c r="AL428" s="2">
        <f xml:space="preserve"> (M428 * AD428)</f>
        <v>0</v>
      </c>
      <c r="AM428" s="2">
        <f xml:space="preserve"> (R428 * AD428)</f>
        <v>0</v>
      </c>
      <c r="AN428" s="2">
        <f xml:space="preserve"> (I428 - I427)</f>
        <v>0.11267505162848579</v>
      </c>
      <c r="AO428" s="2">
        <f xml:space="preserve"> (J428 - J427)</f>
        <v>5.9295997725801186E-2</v>
      </c>
      <c r="AP428" s="2">
        <f xml:space="preserve"> (K428 - K427)</f>
        <v>-0.1932446710684701</v>
      </c>
      <c r="AQ428" s="2">
        <f xml:space="preserve"> (N428 - N427)</f>
        <v>0.11267505162848579</v>
      </c>
      <c r="AR428" s="2">
        <f xml:space="preserve"> (O428 - O427)</f>
        <v>5.9295997725801186E-2</v>
      </c>
      <c r="AS428" s="2">
        <f xml:space="preserve"> (P428 - P427)</f>
        <v>-0.1932446710684701</v>
      </c>
      <c r="AT428" s="6">
        <f t="shared" si="673"/>
        <v>0.19873538305012062</v>
      </c>
      <c r="AU428" s="2">
        <f xml:space="preserve"> (T428 - T427)</f>
        <v>-0.23273875137292066</v>
      </c>
      <c r="AV428" s="2">
        <f xml:space="preserve"> (U428 - U427)</f>
        <v>-0.23273875137292066</v>
      </c>
    </row>
    <row r="429" spans="6:48" x14ac:dyDescent="0.25">
      <c r="F429" s="8" t="s">
        <v>51</v>
      </c>
      <c r="G429" s="8">
        <f t="shared" si="698"/>
        <v>0</v>
      </c>
      <c r="H429" s="8">
        <f t="shared" si="699"/>
        <v>0</v>
      </c>
      <c r="I429" s="8">
        <f xml:space="preserve"> (I428 + $B$11 * AE428 + $D$11 * AN428)</f>
        <v>42.640956922090112</v>
      </c>
      <c r="J429" s="8">
        <f xml:space="preserve"> (J428 + $B$11 * AF428 + $D$11 * AO428)</f>
        <v>22.617751072153908</v>
      </c>
      <c r="K429" s="8">
        <f xml:space="preserve"> (K428 + $B$11 * AG428 + $D$11 * AP428)</f>
        <v>-75.723517239854417</v>
      </c>
      <c r="L429" s="8">
        <f t="shared" si="704"/>
        <v>42.640956922090112</v>
      </c>
      <c r="M429" s="8">
        <f t="shared" si="669"/>
        <v>1</v>
      </c>
      <c r="N429" s="8">
        <f xml:space="preserve"> (N428 + $B$11 * AH428 + $D$11 * AQ428)</f>
        <v>42.640956922090112</v>
      </c>
      <c r="O429" s="8">
        <f xml:space="preserve"> (O428 + $B$11 * AI428 + $D$11 * AR428)</f>
        <v>22.617751072153908</v>
      </c>
      <c r="P429" s="8">
        <f xml:space="preserve"> (P428 + $B$11 * AJ428 + $D$11 * AS428)</f>
        <v>-75.723517239854417</v>
      </c>
      <c r="Q429" s="8">
        <f t="shared" si="705"/>
        <v>42.640956922090112</v>
      </c>
      <c r="R429" s="8">
        <f t="shared" si="670"/>
        <v>1</v>
      </c>
      <c r="S429" s="5">
        <f t="shared" si="671"/>
        <v>75.665377541405576</v>
      </c>
      <c r="T429" s="8">
        <f xml:space="preserve"> (T428 + $B$11 * AL428 + $D$11 * AU428)</f>
        <v>-91.491479795822102</v>
      </c>
      <c r="U429" s="8">
        <f xml:space="preserve"> (U428 + $B$11 * AM428 + $D$11 * AV428)</f>
        <v>-91.491479795822102</v>
      </c>
      <c r="V429" s="8">
        <f t="shared" si="665"/>
        <v>-107.31758205023863</v>
      </c>
      <c r="W429" s="8">
        <f t="shared" si="672"/>
        <v>2.4692570612636278E-47</v>
      </c>
      <c r="X429" s="8">
        <f xml:space="preserve"> ($D$5 - W429)</f>
        <v>-2.4692570612636278E-47</v>
      </c>
      <c r="Y429" s="13">
        <f xml:space="preserve"> SUM(SUMIF(X429:X432, {"&gt;0","&lt;0"}) * {1,-1}) / 4</f>
        <v>1.0900970805567709E-47</v>
      </c>
      <c r="Z429" s="13" t="s">
        <v>163</v>
      </c>
      <c r="AB429" s="8">
        <f xml:space="preserve"> M429 * (1 - M429) * (AD429 * T429)</f>
        <v>0</v>
      </c>
      <c r="AC429" s="8">
        <f xml:space="preserve"> R429 * (1 - R429) * (AD429 * U429)</f>
        <v>0</v>
      </c>
      <c r="AD429" s="8">
        <f xml:space="preserve"> (X429 * (1 - W429) * W429)</f>
        <v>-6.0972304346002871E-94</v>
      </c>
      <c r="AE429" s="8">
        <f t="shared" si="692"/>
        <v>0</v>
      </c>
      <c r="AF429" s="8">
        <f xml:space="preserve"> (G429 * AB429)</f>
        <v>0</v>
      </c>
      <c r="AG429" s="8">
        <f xml:space="preserve"> (H429 * AB429)</f>
        <v>0</v>
      </c>
      <c r="AH429" s="8">
        <f t="shared" si="693"/>
        <v>0</v>
      </c>
      <c r="AI429" s="8">
        <f xml:space="preserve"> (G429 * AC429)</f>
        <v>0</v>
      </c>
      <c r="AJ429" s="8">
        <f xml:space="preserve"> (H429 * AC429)</f>
        <v>0</v>
      </c>
      <c r="AK429" s="5">
        <f t="shared" si="666"/>
        <v>-6.0972304346002871E-94</v>
      </c>
      <c r="AL429" s="8">
        <f xml:space="preserve"> (M429 * AD429)</f>
        <v>-6.0972304346002871E-94</v>
      </c>
      <c r="AM429" s="8">
        <f xml:space="preserve"> (R429 * AD429)</f>
        <v>-6.0972304346002871E-94</v>
      </c>
      <c r="AN429" s="8">
        <f xml:space="preserve"> (I429 - I428)</f>
        <v>0.11267505162848579</v>
      </c>
      <c r="AO429" s="8">
        <f xml:space="preserve"> (J429 - J428)</f>
        <v>5.9295997725801186E-2</v>
      </c>
      <c r="AP429" s="8">
        <f xml:space="preserve"> (K429 - K428)</f>
        <v>-0.1932446710684701</v>
      </c>
      <c r="AQ429" s="8">
        <f xml:space="preserve"> (N429 - N428)</f>
        <v>0.11267505162848579</v>
      </c>
      <c r="AR429" s="8">
        <f xml:space="preserve"> (O429 - O428)</f>
        <v>5.9295997725801186E-2</v>
      </c>
      <c r="AS429" s="8">
        <f xml:space="preserve"> (P429 - P428)</f>
        <v>-0.1932446710684701</v>
      </c>
      <c r="AT429" s="5">
        <f t="shared" si="673"/>
        <v>0.19873538305012062</v>
      </c>
      <c r="AU429" s="8">
        <f xml:space="preserve"> (T429 - T428)</f>
        <v>-0.23273875137292066</v>
      </c>
      <c r="AV429" s="8">
        <f xml:space="preserve"> (U429 - U428)</f>
        <v>-0.23273875137292066</v>
      </c>
    </row>
    <row r="430" spans="6:48" x14ac:dyDescent="0.25">
      <c r="F430" s="8" t="s">
        <v>52</v>
      </c>
      <c r="G430" s="8">
        <f t="shared" ref="G430" si="738" xml:space="preserve"> $B$6</f>
        <v>1</v>
      </c>
      <c r="H430" s="8">
        <f t="shared" ref="H430" si="739" xml:space="preserve"> $C$6</f>
        <v>0</v>
      </c>
      <c r="I430" s="8">
        <f xml:space="preserve"> (I429 + $B$11 * AE429 + $D$11 * AN429)</f>
        <v>42.753631973718598</v>
      </c>
      <c r="J430" s="8">
        <f xml:space="preserve"> (J429 + $B$11 * AF429 + $D$11 * AO429)</f>
        <v>22.677047069879709</v>
      </c>
      <c r="K430" s="8">
        <f xml:space="preserve"> (K429 + $B$11 * AG429 + $D$11 * AP429)</f>
        <v>-75.916761910922887</v>
      </c>
      <c r="L430" s="8">
        <f t="shared" si="704"/>
        <v>65.430679043598303</v>
      </c>
      <c r="M430" s="8">
        <f t="shared" si="669"/>
        <v>1</v>
      </c>
      <c r="N430" s="8">
        <f xml:space="preserve"> (N429 + $B$11 * AH429 + $D$11 * AQ429)</f>
        <v>42.753631973718598</v>
      </c>
      <c r="O430" s="8">
        <f xml:space="preserve"> (O429 + $B$11 * AI429 + $D$11 * AR429)</f>
        <v>22.677047069879709</v>
      </c>
      <c r="P430" s="8">
        <f xml:space="preserve"> (P429 + $B$11 * AJ429 + $D$11 * AS429)</f>
        <v>-75.916761910922887</v>
      </c>
      <c r="Q430" s="8">
        <f t="shared" si="705"/>
        <v>65.430679043598303</v>
      </c>
      <c r="R430" s="8">
        <f t="shared" si="670"/>
        <v>1</v>
      </c>
      <c r="S430" s="5">
        <f t="shared" si="671"/>
        <v>75.864112924455696</v>
      </c>
      <c r="T430" s="8">
        <f xml:space="preserve"> (T429 + $B$11 * AL429 + $D$11 * AU429)</f>
        <v>-91.724218547195022</v>
      </c>
      <c r="U430" s="8">
        <f xml:space="preserve"> (U429 + $B$11 * AM429 + $D$11 * AV429)</f>
        <v>-91.724218547195022</v>
      </c>
      <c r="V430" s="8">
        <f t="shared" si="665"/>
        <v>-107.58432416993435</v>
      </c>
      <c r="W430" s="8">
        <f t="shared" si="672"/>
        <v>1.8911312609634561E-47</v>
      </c>
      <c r="X430" s="8">
        <f xml:space="preserve"> ($D$6 - W430)</f>
        <v>-1.8911312609634561E-47</v>
      </c>
      <c r="Y430" s="14"/>
      <c r="Z430" s="14"/>
      <c r="AB430" s="8">
        <f xml:space="preserve"> M430 * (1 - M430) * (AD430 * T430)</f>
        <v>0</v>
      </c>
      <c r="AC430" s="8">
        <f xml:space="preserve"> R430 * (1 - R430) * (AD430 * U430)</f>
        <v>0</v>
      </c>
      <c r="AD430" s="8">
        <f xml:space="preserve"> (X430 * (1 - W430) * W430)</f>
        <v>-3.5763774461932314E-94</v>
      </c>
      <c r="AE430" s="8">
        <f t="shared" si="692"/>
        <v>0</v>
      </c>
      <c r="AF430" s="8">
        <f xml:space="preserve"> (G430 * AB430)</f>
        <v>0</v>
      </c>
      <c r="AG430" s="8">
        <f xml:space="preserve"> (H430 * AB430)</f>
        <v>0</v>
      </c>
      <c r="AH430" s="8">
        <f t="shared" si="693"/>
        <v>0</v>
      </c>
      <c r="AI430" s="8">
        <f xml:space="preserve"> (G430 * AC430)</f>
        <v>0</v>
      </c>
      <c r="AJ430" s="8">
        <f xml:space="preserve"> (H430 * AC430)</f>
        <v>0</v>
      </c>
      <c r="AK430" s="5">
        <f t="shared" si="666"/>
        <v>-3.5763774461932314E-94</v>
      </c>
      <c r="AL430" s="8">
        <f xml:space="preserve"> (M430 * AD430)</f>
        <v>-3.5763774461932314E-94</v>
      </c>
      <c r="AM430" s="8">
        <f xml:space="preserve"> (R430 * AD430)</f>
        <v>-3.5763774461932314E-94</v>
      </c>
      <c r="AN430" s="8">
        <f xml:space="preserve"> (I430 - I429)</f>
        <v>0.11267505162848579</v>
      </c>
      <c r="AO430" s="8">
        <f xml:space="preserve"> (J430 - J429)</f>
        <v>5.9295997725801186E-2</v>
      </c>
      <c r="AP430" s="8">
        <f xml:space="preserve"> (K430 - K429)</f>
        <v>-0.1932446710684701</v>
      </c>
      <c r="AQ430" s="8">
        <f xml:space="preserve"> (N430 - N429)</f>
        <v>0.11267505162848579</v>
      </c>
      <c r="AR430" s="8">
        <f xml:space="preserve"> (O430 - O429)</f>
        <v>5.9295997725801186E-2</v>
      </c>
      <c r="AS430" s="8">
        <f xml:space="preserve"> (P430 - P429)</f>
        <v>-0.1932446710684701</v>
      </c>
      <c r="AT430" s="5">
        <f t="shared" si="673"/>
        <v>0.19873538305012062</v>
      </c>
      <c r="AU430" s="8">
        <f xml:space="preserve"> (T430 - T429)</f>
        <v>-0.23273875137292066</v>
      </c>
      <c r="AV430" s="8">
        <f xml:space="preserve"> (U430 - U429)</f>
        <v>-0.23273875137292066</v>
      </c>
    </row>
    <row r="431" spans="6:48" x14ac:dyDescent="0.25">
      <c r="F431" s="8" t="s">
        <v>53</v>
      </c>
      <c r="G431" s="8">
        <f t="shared" ref="G431" si="740" xml:space="preserve"> $B$7</f>
        <v>0</v>
      </c>
      <c r="H431" s="8">
        <f t="shared" ref="H431" si="741" xml:space="preserve"> $C$7</f>
        <v>1</v>
      </c>
      <c r="I431" s="8">
        <f xml:space="preserve"> (I430 + $B$11 * AE430 + $D$11 * AN430)</f>
        <v>42.866307025347083</v>
      </c>
      <c r="J431" s="8">
        <f xml:space="preserve"> (J430 + $B$11 * AF430 + $D$11 * AO430)</f>
        <v>22.73634306760551</v>
      </c>
      <c r="K431" s="8">
        <f xml:space="preserve"> (K430 + $B$11 * AG430 + $D$11 * AP430)</f>
        <v>-76.110006581991357</v>
      </c>
      <c r="L431" s="8">
        <f t="shared" si="704"/>
        <v>-33.243699556644273</v>
      </c>
      <c r="M431" s="8">
        <f t="shared" si="669"/>
        <v>3.6512765211208225E-15</v>
      </c>
      <c r="N431" s="8">
        <f xml:space="preserve"> (N430 + $B$11 * AH430 + $D$11 * AQ430)</f>
        <v>42.866307025347083</v>
      </c>
      <c r="O431" s="8">
        <f xml:space="preserve"> (O430 + $B$11 * AI430 + $D$11 * AR430)</f>
        <v>22.73634306760551</v>
      </c>
      <c r="P431" s="8">
        <f xml:space="preserve"> (P430 + $B$11 * AJ430 + $D$11 * AS430)</f>
        <v>-76.110006581991357</v>
      </c>
      <c r="Q431" s="8">
        <f t="shared" si="705"/>
        <v>-33.243699556644273</v>
      </c>
      <c r="R431" s="8">
        <f t="shared" si="670"/>
        <v>3.6512765211208225E-15</v>
      </c>
      <c r="S431" s="5">
        <f t="shared" si="671"/>
        <v>76.062848307505817</v>
      </c>
      <c r="T431" s="8">
        <f xml:space="preserve"> (T430 + $B$11 * AL430 + $D$11 * AU430)</f>
        <v>-91.956957298567943</v>
      </c>
      <c r="U431" s="8">
        <f xml:space="preserve"> (U430 + $B$11 * AM430 + $D$11 * AV430)</f>
        <v>-91.956957298567943</v>
      </c>
      <c r="V431" s="8">
        <f t="shared" si="665"/>
        <v>76.062848307505135</v>
      </c>
      <c r="W431" s="8">
        <f t="shared" si="672"/>
        <v>1</v>
      </c>
      <c r="X431" s="8">
        <f xml:space="preserve"> ($D$7 - W431)</f>
        <v>0</v>
      </c>
      <c r="Y431" s="14"/>
      <c r="Z431" s="14"/>
      <c r="AB431" s="8">
        <f xml:space="preserve"> M431 * (1 - M431) * (AD431 * T431)</f>
        <v>0</v>
      </c>
      <c r="AC431" s="8">
        <f xml:space="preserve"> R431 * (1 - R431) * (AD431 * U431)</f>
        <v>0</v>
      </c>
      <c r="AD431" s="8">
        <f xml:space="preserve"> (X431 * (1 - W431) * W431)</f>
        <v>0</v>
      </c>
      <c r="AE431" s="8">
        <f t="shared" si="692"/>
        <v>0</v>
      </c>
      <c r="AF431" s="8">
        <f xml:space="preserve"> (G431 * AB431)</f>
        <v>0</v>
      </c>
      <c r="AG431" s="8">
        <f xml:space="preserve"> (H431 * AB431)</f>
        <v>0</v>
      </c>
      <c r="AH431" s="8">
        <f t="shared" si="693"/>
        <v>0</v>
      </c>
      <c r="AI431" s="8">
        <f xml:space="preserve"> (G431 * AC431)</f>
        <v>0</v>
      </c>
      <c r="AJ431" s="8">
        <f xml:space="preserve"> (H431 * AC431)</f>
        <v>0</v>
      </c>
      <c r="AK431" s="5">
        <f t="shared" si="666"/>
        <v>0</v>
      </c>
      <c r="AL431" s="8">
        <f xml:space="preserve"> (M431 * AD431)</f>
        <v>0</v>
      </c>
      <c r="AM431" s="8">
        <f xml:space="preserve"> (R431 * AD431)</f>
        <v>0</v>
      </c>
      <c r="AN431" s="8">
        <f xml:space="preserve"> (I431 - I430)</f>
        <v>0.11267505162848579</v>
      </c>
      <c r="AO431" s="8">
        <f xml:space="preserve"> (J431 - J430)</f>
        <v>5.9295997725801186E-2</v>
      </c>
      <c r="AP431" s="8">
        <f xml:space="preserve"> (K431 - K430)</f>
        <v>-0.1932446710684701</v>
      </c>
      <c r="AQ431" s="8">
        <f xml:space="preserve"> (N431 - N430)</f>
        <v>0.11267505162848579</v>
      </c>
      <c r="AR431" s="8">
        <f xml:space="preserve"> (O431 - O430)</f>
        <v>5.9295997725801186E-2</v>
      </c>
      <c r="AS431" s="8">
        <f xml:space="preserve"> (P431 - P430)</f>
        <v>-0.1932446710684701</v>
      </c>
      <c r="AT431" s="5">
        <f t="shared" si="673"/>
        <v>0.19873538305012062</v>
      </c>
      <c r="AU431" s="8">
        <f xml:space="preserve"> (T431 - T430)</f>
        <v>-0.23273875137292066</v>
      </c>
      <c r="AV431" s="8">
        <f xml:space="preserve"> (U431 - U430)</f>
        <v>-0.23273875137292066</v>
      </c>
    </row>
    <row r="432" spans="6:48" x14ac:dyDescent="0.25">
      <c r="F432" s="8" t="s">
        <v>54</v>
      </c>
      <c r="G432" s="8">
        <f t="shared" ref="G432" si="742" xml:space="preserve"> $B$8</f>
        <v>1</v>
      </c>
      <c r="H432" s="8">
        <f t="shared" ref="H432" si="743" xml:space="preserve"> $C$8</f>
        <v>1</v>
      </c>
      <c r="I432" s="8">
        <f xml:space="preserve"> (I431 + $B$11 * AE431 + $D$11 * AN431)</f>
        <v>42.978982076975569</v>
      </c>
      <c r="J432" s="8">
        <f xml:space="preserve"> (J431 + $B$11 * AF431 + $D$11 * AO431)</f>
        <v>22.795639065331311</v>
      </c>
      <c r="K432" s="8">
        <f xml:space="preserve"> (K431 + $B$11 * AG431 + $D$11 * AP431)</f>
        <v>-76.303251253059827</v>
      </c>
      <c r="L432" s="8">
        <f t="shared" si="704"/>
        <v>-10.528630110752943</v>
      </c>
      <c r="M432" s="8">
        <f t="shared" si="669"/>
        <v>2.6758540363505969E-5</v>
      </c>
      <c r="N432" s="8">
        <f xml:space="preserve"> (N431 + $B$11 * AH431 + $D$11 * AQ431)</f>
        <v>42.978982076975569</v>
      </c>
      <c r="O432" s="8">
        <f xml:space="preserve"> (O431 + $B$11 * AI431 + $D$11 * AR431)</f>
        <v>22.795639065331311</v>
      </c>
      <c r="P432" s="8">
        <f xml:space="preserve"> (P431 + $B$11 * AJ431 + $D$11 * AS431)</f>
        <v>-76.303251253059827</v>
      </c>
      <c r="Q432" s="8">
        <f t="shared" si="705"/>
        <v>-10.528630110752943</v>
      </c>
      <c r="R432" s="8">
        <f t="shared" si="670"/>
        <v>2.6758540363505969E-5</v>
      </c>
      <c r="S432" s="5">
        <f t="shared" si="671"/>
        <v>76.261583690555938</v>
      </c>
      <c r="T432" s="8">
        <f xml:space="preserve"> (T431 + $B$11 * AL431 + $D$11 * AU431)</f>
        <v>-92.189696049940864</v>
      </c>
      <c r="U432" s="8">
        <f xml:space="preserve"> (U431 + $B$11 * AM431 + $D$11 * AV431)</f>
        <v>-92.189696049940864</v>
      </c>
      <c r="V432" s="8">
        <f t="shared" si="665"/>
        <v>76.256649967150224</v>
      </c>
      <c r="W432" s="8">
        <f t="shared" si="672"/>
        <v>1</v>
      </c>
      <c r="X432" s="8">
        <f xml:space="preserve"> ($D$8 - W432)</f>
        <v>0</v>
      </c>
      <c r="Y432" s="15"/>
      <c r="Z432" s="15"/>
      <c r="AB432" s="8">
        <f xml:space="preserve"> M432 * (1 - M432) * (AD432 * T432)</f>
        <v>0</v>
      </c>
      <c r="AC432" s="8">
        <f xml:space="preserve"> R432 * (1 - R432) * (AD432 * U432)</f>
        <v>0</v>
      </c>
      <c r="AD432" s="8">
        <f xml:space="preserve"> (X432 * (1 - W432) * W432)</f>
        <v>0</v>
      </c>
      <c r="AE432" s="8">
        <f t="shared" si="692"/>
        <v>0</v>
      </c>
      <c r="AF432" s="8">
        <f xml:space="preserve"> (G432 * AB432)</f>
        <v>0</v>
      </c>
      <c r="AG432" s="8">
        <f xml:space="preserve"> (H432 * AB432)</f>
        <v>0</v>
      </c>
      <c r="AH432" s="8">
        <f t="shared" si="693"/>
        <v>0</v>
      </c>
      <c r="AI432" s="8">
        <f xml:space="preserve"> (G432 * AC432)</f>
        <v>0</v>
      </c>
      <c r="AJ432" s="8">
        <f xml:space="preserve"> (H432 * AC432)</f>
        <v>0</v>
      </c>
      <c r="AK432" s="5">
        <f t="shared" si="666"/>
        <v>0</v>
      </c>
      <c r="AL432" s="8">
        <f xml:space="preserve"> (M432 * AD432)</f>
        <v>0</v>
      </c>
      <c r="AM432" s="8">
        <f xml:space="preserve"> (R432 * AD432)</f>
        <v>0</v>
      </c>
      <c r="AN432" s="8">
        <f xml:space="preserve"> (I432 - I431)</f>
        <v>0.11267505162848579</v>
      </c>
      <c r="AO432" s="8">
        <f xml:space="preserve"> (J432 - J431)</f>
        <v>5.9295997725801186E-2</v>
      </c>
      <c r="AP432" s="8">
        <f xml:space="preserve"> (K432 - K431)</f>
        <v>-0.1932446710684701</v>
      </c>
      <c r="AQ432" s="8">
        <f xml:space="preserve"> (N432 - N431)</f>
        <v>0.11267505162848579</v>
      </c>
      <c r="AR432" s="8">
        <f xml:space="preserve"> (O432 - O431)</f>
        <v>5.9295997725801186E-2</v>
      </c>
      <c r="AS432" s="8">
        <f xml:space="preserve"> (P432 - P431)</f>
        <v>-0.1932446710684701</v>
      </c>
      <c r="AT432" s="5">
        <f t="shared" si="673"/>
        <v>0.19873538305012062</v>
      </c>
      <c r="AU432" s="8">
        <f xml:space="preserve"> (T432 - T431)</f>
        <v>-0.23273875137292066</v>
      </c>
      <c r="AV432" s="8">
        <f xml:space="preserve"> (U432 - U431)</f>
        <v>-0.23273875137292066</v>
      </c>
    </row>
    <row r="433" spans="6:48" x14ac:dyDescent="0.25">
      <c r="F433" s="2" t="s">
        <v>51</v>
      </c>
      <c r="G433" s="2">
        <f t="shared" si="688"/>
        <v>0</v>
      </c>
      <c r="H433" s="2">
        <f t="shared" si="689"/>
        <v>0</v>
      </c>
      <c r="I433" s="2">
        <f xml:space="preserve"> (I432 + $B$11 * AE432 + $D$11 * AN432)</f>
        <v>43.091657128604055</v>
      </c>
      <c r="J433" s="2">
        <f xml:space="preserve"> (J432 + $B$11 * AF432 + $D$11 * AO432)</f>
        <v>22.854935063057113</v>
      </c>
      <c r="K433" s="2">
        <f xml:space="preserve"> (K432 + $B$11 * AG432 + $D$11 * AP432)</f>
        <v>-76.496495924128297</v>
      </c>
      <c r="L433" s="2">
        <f t="shared" si="704"/>
        <v>43.091657128604055</v>
      </c>
      <c r="M433" s="2">
        <f t="shared" si="669"/>
        <v>1</v>
      </c>
      <c r="N433" s="2">
        <f xml:space="preserve"> (N432 + $B$11 * AH432 + $D$11 * AQ432)</f>
        <v>43.091657128604055</v>
      </c>
      <c r="O433" s="2">
        <f xml:space="preserve"> (O432 + $B$11 * AI432 + $D$11 * AR432)</f>
        <v>22.854935063057113</v>
      </c>
      <c r="P433" s="2">
        <f xml:space="preserve"> (P432 + $B$11 * AJ432 + $D$11 * AS432)</f>
        <v>-76.496495924128297</v>
      </c>
      <c r="Q433" s="2">
        <f t="shared" si="705"/>
        <v>43.091657128604055</v>
      </c>
      <c r="R433" s="2">
        <f t="shared" si="670"/>
        <v>1</v>
      </c>
      <c r="S433" s="6">
        <f t="shared" si="671"/>
        <v>76.460319073606058</v>
      </c>
      <c r="T433" s="2">
        <f xml:space="preserve"> (T432 + $B$11 * AL432 + $D$11 * AU432)</f>
        <v>-92.422434801313784</v>
      </c>
      <c r="U433" s="2">
        <f xml:space="preserve"> (U432 + $B$11 * AM432 + $D$11 * AV432)</f>
        <v>-92.422434801313784</v>
      </c>
      <c r="V433" s="2">
        <f t="shared" si="665"/>
        <v>-108.38455052902151</v>
      </c>
      <c r="W433" s="2">
        <f t="shared" si="672"/>
        <v>8.4954772588428203E-48</v>
      </c>
      <c r="X433" s="2">
        <f xml:space="preserve"> ($D$5 - W433)</f>
        <v>-8.4954772588428203E-48</v>
      </c>
      <c r="Y433" s="16">
        <f xml:space="preserve"> SUM(SUMIF(X433:X436, {"&gt;0","&lt;0"}) * {1,-1}) / 4</f>
        <v>3.7504782726273907E-48</v>
      </c>
      <c r="Z433" s="16" t="s">
        <v>164</v>
      </c>
      <c r="AB433" s="2">
        <f xml:space="preserve"> M433 * (1 - M433) * (AD433 * T433)</f>
        <v>0</v>
      </c>
      <c r="AC433" s="2">
        <f xml:space="preserve"> R433 * (1 - R433) * (AD433 * U433)</f>
        <v>0</v>
      </c>
      <c r="AD433" s="2">
        <f xml:space="preserve"> (X433 * (1 - W433) * W433)</f>
        <v>-7.2173133855515519E-95</v>
      </c>
      <c r="AE433" s="2">
        <f t="shared" si="692"/>
        <v>0</v>
      </c>
      <c r="AF433" s="2">
        <f xml:space="preserve"> (G433 * AB433)</f>
        <v>0</v>
      </c>
      <c r="AG433" s="2">
        <f xml:space="preserve"> (H433 * AB433)</f>
        <v>0</v>
      </c>
      <c r="AH433" s="2">
        <f t="shared" si="693"/>
        <v>0</v>
      </c>
      <c r="AI433" s="2">
        <f xml:space="preserve"> (G433 * AC433)</f>
        <v>0</v>
      </c>
      <c r="AJ433" s="2">
        <f xml:space="preserve"> (H433 * AC433)</f>
        <v>0</v>
      </c>
      <c r="AK433" s="6">
        <f t="shared" si="666"/>
        <v>-7.2173133855515519E-95</v>
      </c>
      <c r="AL433" s="2">
        <f xml:space="preserve"> (M433 * AD433)</f>
        <v>-7.2173133855515519E-95</v>
      </c>
      <c r="AM433" s="2">
        <f xml:space="preserve"> (R433 * AD433)</f>
        <v>-7.2173133855515519E-95</v>
      </c>
      <c r="AN433" s="2">
        <f xml:space="preserve"> (I433 - I432)</f>
        <v>0.11267505162848579</v>
      </c>
      <c r="AO433" s="2">
        <f xml:space="preserve"> (J433 - J432)</f>
        <v>5.9295997725801186E-2</v>
      </c>
      <c r="AP433" s="2">
        <f xml:space="preserve"> (K433 - K432)</f>
        <v>-0.1932446710684701</v>
      </c>
      <c r="AQ433" s="2">
        <f xml:space="preserve"> (N433 - N432)</f>
        <v>0.11267505162848579</v>
      </c>
      <c r="AR433" s="2">
        <f xml:space="preserve"> (O433 - O432)</f>
        <v>5.9295997725801186E-2</v>
      </c>
      <c r="AS433" s="2">
        <f xml:space="preserve"> (P433 - P432)</f>
        <v>-0.1932446710684701</v>
      </c>
      <c r="AT433" s="6">
        <f t="shared" si="673"/>
        <v>0.19873538305012062</v>
      </c>
      <c r="AU433" s="2">
        <f xml:space="preserve"> (T433 - T432)</f>
        <v>-0.23273875137292066</v>
      </c>
      <c r="AV433" s="2">
        <f xml:space="preserve"> (U433 - U432)</f>
        <v>-0.23273875137292066</v>
      </c>
    </row>
    <row r="434" spans="6:48" x14ac:dyDescent="0.25">
      <c r="F434" s="2" t="s">
        <v>52</v>
      </c>
      <c r="G434" s="2">
        <f t="shared" ref="G434" si="744" xml:space="preserve"> $B$6</f>
        <v>1</v>
      </c>
      <c r="H434" s="2">
        <f t="shared" ref="H434" si="745" xml:space="preserve"> $C$6</f>
        <v>0</v>
      </c>
      <c r="I434" s="2">
        <f xml:space="preserve"> (I433 + $B$11 * AE433 + $D$11 * AN433)</f>
        <v>43.204332180232541</v>
      </c>
      <c r="J434" s="2">
        <f xml:space="preserve"> (J433 + $B$11 * AF433 + $D$11 * AO433)</f>
        <v>22.914231060782914</v>
      </c>
      <c r="K434" s="2">
        <f xml:space="preserve"> (K433 + $B$11 * AG433 + $D$11 * AP433)</f>
        <v>-76.689740595196767</v>
      </c>
      <c r="L434" s="2">
        <f t="shared" si="704"/>
        <v>66.118563241015451</v>
      </c>
      <c r="M434" s="2">
        <f t="shared" si="669"/>
        <v>1</v>
      </c>
      <c r="N434" s="2">
        <f xml:space="preserve"> (N433 + $B$11 * AH433 + $D$11 * AQ433)</f>
        <v>43.204332180232541</v>
      </c>
      <c r="O434" s="2">
        <f xml:space="preserve"> (O433 + $B$11 * AI433 + $D$11 * AR433)</f>
        <v>22.914231060782914</v>
      </c>
      <c r="P434" s="2">
        <f xml:space="preserve"> (P433 + $B$11 * AJ433 + $D$11 * AS433)</f>
        <v>-76.689740595196767</v>
      </c>
      <c r="Q434" s="2">
        <f t="shared" si="705"/>
        <v>66.118563241015451</v>
      </c>
      <c r="R434" s="2">
        <f t="shared" si="670"/>
        <v>1</v>
      </c>
      <c r="S434" s="6">
        <f t="shared" si="671"/>
        <v>76.659054456656179</v>
      </c>
      <c r="T434" s="2">
        <f xml:space="preserve"> (T433 + $B$11 * AL433 + $D$11 * AU433)</f>
        <v>-92.655173552686705</v>
      </c>
      <c r="U434" s="2">
        <f xml:space="preserve"> (U433 + $B$11 * AM433 + $D$11 * AV433)</f>
        <v>-92.655173552686705</v>
      </c>
      <c r="V434" s="2">
        <f t="shared" si="665"/>
        <v>-108.65129264871723</v>
      </c>
      <c r="W434" s="2">
        <f t="shared" si="672"/>
        <v>6.5064358316667436E-48</v>
      </c>
      <c r="X434" s="2">
        <f xml:space="preserve"> ($D$6 - W434)</f>
        <v>-6.5064358316667436E-48</v>
      </c>
      <c r="Y434" s="17"/>
      <c r="Z434" s="17"/>
      <c r="AB434" s="2">
        <f xml:space="preserve"> M434 * (1 - M434) * (AD434 * T434)</f>
        <v>0</v>
      </c>
      <c r="AC434" s="2">
        <f xml:space="preserve"> R434 * (1 - R434) * (AD434 * U434)</f>
        <v>0</v>
      </c>
      <c r="AD434" s="2">
        <f xml:space="preserve"> (X434 * (1 - W434) * W434)</f>
        <v>-4.2333707231596909E-95</v>
      </c>
      <c r="AE434" s="2">
        <f t="shared" si="692"/>
        <v>0</v>
      </c>
      <c r="AF434" s="2">
        <f xml:space="preserve"> (G434 * AB434)</f>
        <v>0</v>
      </c>
      <c r="AG434" s="2">
        <f xml:space="preserve"> (H434 * AB434)</f>
        <v>0</v>
      </c>
      <c r="AH434" s="2">
        <f t="shared" si="693"/>
        <v>0</v>
      </c>
      <c r="AI434" s="2">
        <f xml:space="preserve"> (G434 * AC434)</f>
        <v>0</v>
      </c>
      <c r="AJ434" s="2">
        <f xml:space="preserve"> (H434 * AC434)</f>
        <v>0</v>
      </c>
      <c r="AK434" s="6">
        <f t="shared" si="666"/>
        <v>-4.2333707231596909E-95</v>
      </c>
      <c r="AL434" s="2">
        <f xml:space="preserve"> (M434 * AD434)</f>
        <v>-4.2333707231596909E-95</v>
      </c>
      <c r="AM434" s="2">
        <f xml:space="preserve"> (R434 * AD434)</f>
        <v>-4.2333707231596909E-95</v>
      </c>
      <c r="AN434" s="2">
        <f xml:space="preserve"> (I434 - I433)</f>
        <v>0.11267505162848579</v>
      </c>
      <c r="AO434" s="2">
        <f xml:space="preserve"> (J434 - J433)</f>
        <v>5.9295997725801186E-2</v>
      </c>
      <c r="AP434" s="2">
        <f xml:space="preserve"> (K434 - K433)</f>
        <v>-0.1932446710684701</v>
      </c>
      <c r="AQ434" s="2">
        <f xml:space="preserve"> (N434 - N433)</f>
        <v>0.11267505162848579</v>
      </c>
      <c r="AR434" s="2">
        <f xml:space="preserve"> (O434 - O433)</f>
        <v>5.9295997725801186E-2</v>
      </c>
      <c r="AS434" s="2">
        <f xml:space="preserve"> (P434 - P433)</f>
        <v>-0.1932446710684701</v>
      </c>
      <c r="AT434" s="6">
        <f t="shared" si="673"/>
        <v>0.19873538305012062</v>
      </c>
      <c r="AU434" s="2">
        <f xml:space="preserve"> (T434 - T433)</f>
        <v>-0.23273875137292066</v>
      </c>
      <c r="AV434" s="2">
        <f xml:space="preserve"> (U434 - U433)</f>
        <v>-0.23273875137292066</v>
      </c>
    </row>
    <row r="435" spans="6:48" x14ac:dyDescent="0.25">
      <c r="F435" s="2" t="s">
        <v>53</v>
      </c>
      <c r="G435" s="2">
        <f t="shared" ref="G435" si="746" xml:space="preserve"> $B$7</f>
        <v>0</v>
      </c>
      <c r="H435" s="2">
        <f t="shared" ref="H435" si="747" xml:space="preserve"> $C$7</f>
        <v>1</v>
      </c>
      <c r="I435" s="2">
        <f xml:space="preserve"> (I434 + $B$11 * AE434 + $D$11 * AN434)</f>
        <v>43.317007231861027</v>
      </c>
      <c r="J435" s="2">
        <f xml:space="preserve"> (J434 + $B$11 * AF434 + $D$11 * AO434)</f>
        <v>22.973527058508715</v>
      </c>
      <c r="K435" s="2">
        <f xml:space="preserve"> (K434 + $B$11 * AG434 + $D$11 * AP434)</f>
        <v>-76.882985266265237</v>
      </c>
      <c r="L435" s="2">
        <f t="shared" si="704"/>
        <v>-33.56597803440421</v>
      </c>
      <c r="M435" s="2">
        <f t="shared" si="669"/>
        <v>2.645336717224762E-15</v>
      </c>
      <c r="N435" s="2">
        <f xml:space="preserve"> (N434 + $B$11 * AH434 + $D$11 * AQ434)</f>
        <v>43.317007231861027</v>
      </c>
      <c r="O435" s="2">
        <f xml:space="preserve"> (O434 + $B$11 * AI434 + $D$11 * AR434)</f>
        <v>22.973527058508715</v>
      </c>
      <c r="P435" s="2">
        <f xml:space="preserve"> (P434 + $B$11 * AJ434 + $D$11 * AS434)</f>
        <v>-76.882985266265237</v>
      </c>
      <c r="Q435" s="2">
        <f t="shared" si="705"/>
        <v>-33.56597803440421</v>
      </c>
      <c r="R435" s="2">
        <f t="shared" si="670"/>
        <v>2.645336717224762E-15</v>
      </c>
      <c r="S435" s="6">
        <f t="shared" si="671"/>
        <v>76.8577898397063</v>
      </c>
      <c r="T435" s="2">
        <f xml:space="preserve"> (T434 + $B$11 * AL434 + $D$11 * AU434)</f>
        <v>-92.887912304059626</v>
      </c>
      <c r="U435" s="2">
        <f xml:space="preserve"> (U434 + $B$11 * AM434 + $D$11 * AV434)</f>
        <v>-92.887912304059626</v>
      </c>
      <c r="V435" s="2">
        <f t="shared" si="665"/>
        <v>76.857789839705816</v>
      </c>
      <c r="W435" s="2">
        <f t="shared" si="672"/>
        <v>1</v>
      </c>
      <c r="X435" s="2">
        <f xml:space="preserve"> ($D$7 - W435)</f>
        <v>0</v>
      </c>
      <c r="Y435" s="17"/>
      <c r="Z435" s="17"/>
      <c r="AB435" s="2">
        <f xml:space="preserve"> M435 * (1 - M435) * (AD435 * T435)</f>
        <v>0</v>
      </c>
      <c r="AC435" s="2">
        <f xml:space="preserve"> R435 * (1 - R435) * (AD435 * U435)</f>
        <v>0</v>
      </c>
      <c r="AD435" s="2">
        <f xml:space="preserve"> (X435 * (1 - W435) * W435)</f>
        <v>0</v>
      </c>
      <c r="AE435" s="2">
        <f t="shared" si="692"/>
        <v>0</v>
      </c>
      <c r="AF435" s="2">
        <f xml:space="preserve"> (G435 * AB435)</f>
        <v>0</v>
      </c>
      <c r="AG435" s="2">
        <f xml:space="preserve"> (H435 * AB435)</f>
        <v>0</v>
      </c>
      <c r="AH435" s="2">
        <f t="shared" si="693"/>
        <v>0</v>
      </c>
      <c r="AI435" s="2">
        <f xml:space="preserve"> (G435 * AC435)</f>
        <v>0</v>
      </c>
      <c r="AJ435" s="2">
        <f xml:space="preserve"> (H435 * AC435)</f>
        <v>0</v>
      </c>
      <c r="AK435" s="6">
        <f t="shared" si="666"/>
        <v>0</v>
      </c>
      <c r="AL435" s="2">
        <f xml:space="preserve"> (M435 * AD435)</f>
        <v>0</v>
      </c>
      <c r="AM435" s="2">
        <f xml:space="preserve"> (R435 * AD435)</f>
        <v>0</v>
      </c>
      <c r="AN435" s="2">
        <f xml:space="preserve"> (I435 - I434)</f>
        <v>0.11267505162848579</v>
      </c>
      <c r="AO435" s="2">
        <f xml:space="preserve"> (J435 - J434)</f>
        <v>5.9295997725801186E-2</v>
      </c>
      <c r="AP435" s="2">
        <f xml:space="preserve"> (K435 - K434)</f>
        <v>-0.1932446710684701</v>
      </c>
      <c r="AQ435" s="2">
        <f xml:space="preserve"> (N435 - N434)</f>
        <v>0.11267505162848579</v>
      </c>
      <c r="AR435" s="2">
        <f xml:space="preserve"> (O435 - O434)</f>
        <v>5.9295997725801186E-2</v>
      </c>
      <c r="AS435" s="2">
        <f xml:space="preserve"> (P435 - P434)</f>
        <v>-0.1932446710684701</v>
      </c>
      <c r="AT435" s="6">
        <f t="shared" si="673"/>
        <v>0.19873538305012062</v>
      </c>
      <c r="AU435" s="2">
        <f xml:space="preserve"> (T435 - T434)</f>
        <v>-0.23273875137292066</v>
      </c>
      <c r="AV435" s="2">
        <f xml:space="preserve"> (U435 - U434)</f>
        <v>-0.23273875137292066</v>
      </c>
    </row>
    <row r="436" spans="6:48" x14ac:dyDescent="0.25">
      <c r="F436" s="2" t="s">
        <v>54</v>
      </c>
      <c r="G436" s="2">
        <f t="shared" ref="G436" si="748" xml:space="preserve"> $B$8</f>
        <v>1</v>
      </c>
      <c r="H436" s="2">
        <f t="shared" ref="H436" si="749" xml:space="preserve"> $C$8</f>
        <v>1</v>
      </c>
      <c r="I436" s="2">
        <f xml:space="preserve"> (I435 + $B$11 * AE435 + $D$11 * AN435)</f>
        <v>43.429682283489512</v>
      </c>
      <c r="J436" s="2">
        <f xml:space="preserve"> (J435 + $B$11 * AF435 + $D$11 * AO435)</f>
        <v>23.032823056234516</v>
      </c>
      <c r="K436" s="2">
        <f xml:space="preserve"> (K435 + $B$11 * AG435 + $D$11 * AP435)</f>
        <v>-77.076229937333707</v>
      </c>
      <c r="L436" s="2">
        <f t="shared" si="704"/>
        <v>-10.613724597609675</v>
      </c>
      <c r="M436" s="2">
        <f t="shared" si="669"/>
        <v>2.4575779488107258E-5</v>
      </c>
      <c r="N436" s="2">
        <f xml:space="preserve"> (N435 + $B$11 * AH435 + $D$11 * AQ435)</f>
        <v>43.429682283489512</v>
      </c>
      <c r="O436" s="2">
        <f xml:space="preserve"> (O435 + $B$11 * AI435 + $D$11 * AR435)</f>
        <v>23.032823056234516</v>
      </c>
      <c r="P436" s="2">
        <f xml:space="preserve"> (P435 + $B$11 * AJ435 + $D$11 * AS435)</f>
        <v>-77.076229937333707</v>
      </c>
      <c r="Q436" s="2">
        <f t="shared" si="705"/>
        <v>-10.613724597609675</v>
      </c>
      <c r="R436" s="2">
        <f t="shared" si="670"/>
        <v>2.4575779488107258E-5</v>
      </c>
      <c r="S436" s="6">
        <f t="shared" si="671"/>
        <v>77.05652522275642</v>
      </c>
      <c r="T436" s="2">
        <f xml:space="preserve"> (T435 + $B$11 * AL435 + $D$11 * AU435)</f>
        <v>-93.120651055432546</v>
      </c>
      <c r="U436" s="2">
        <f xml:space="preserve"> (U435 + $B$11 * AM435 + $D$11 * AV435)</f>
        <v>-93.120651055432546</v>
      </c>
      <c r="V436" s="2">
        <f t="shared" si="665"/>
        <v>77.051948197584153</v>
      </c>
      <c r="W436" s="2">
        <f t="shared" si="672"/>
        <v>1</v>
      </c>
      <c r="X436" s="2">
        <f xml:space="preserve"> ($D$8 - W436)</f>
        <v>0</v>
      </c>
      <c r="Y436" s="18"/>
      <c r="Z436" s="18"/>
      <c r="AB436" s="2">
        <f xml:space="preserve"> M436 * (1 - M436) * (AD436 * T436)</f>
        <v>0</v>
      </c>
      <c r="AC436" s="2">
        <f xml:space="preserve"> R436 * (1 - R436) * (AD436 * U436)</f>
        <v>0</v>
      </c>
      <c r="AD436" s="2">
        <f xml:space="preserve"> (X436 * (1 - W436) * W436)</f>
        <v>0</v>
      </c>
      <c r="AE436" s="2">
        <f t="shared" si="692"/>
        <v>0</v>
      </c>
      <c r="AF436" s="2">
        <f xml:space="preserve"> (G436 * AB436)</f>
        <v>0</v>
      </c>
      <c r="AG436" s="2">
        <f xml:space="preserve"> (H436 * AB436)</f>
        <v>0</v>
      </c>
      <c r="AH436" s="2">
        <f t="shared" si="693"/>
        <v>0</v>
      </c>
      <c r="AI436" s="2">
        <f xml:space="preserve"> (G436 * AC436)</f>
        <v>0</v>
      </c>
      <c r="AJ436" s="2">
        <f xml:space="preserve"> (H436 * AC436)</f>
        <v>0</v>
      </c>
      <c r="AK436" s="6">
        <f t="shared" si="666"/>
        <v>0</v>
      </c>
      <c r="AL436" s="2">
        <f xml:space="preserve"> (M436 * AD436)</f>
        <v>0</v>
      </c>
      <c r="AM436" s="2">
        <f xml:space="preserve"> (R436 * AD436)</f>
        <v>0</v>
      </c>
      <c r="AN436" s="2">
        <f xml:space="preserve"> (I436 - I435)</f>
        <v>0.11267505162848579</v>
      </c>
      <c r="AO436" s="2">
        <f xml:space="preserve"> (J436 - J435)</f>
        <v>5.9295997725801186E-2</v>
      </c>
      <c r="AP436" s="2">
        <f xml:space="preserve"> (K436 - K435)</f>
        <v>-0.1932446710684701</v>
      </c>
      <c r="AQ436" s="2">
        <f xml:space="preserve"> (N436 - N435)</f>
        <v>0.11267505162848579</v>
      </c>
      <c r="AR436" s="2">
        <f xml:space="preserve"> (O436 - O435)</f>
        <v>5.9295997725801186E-2</v>
      </c>
      <c r="AS436" s="2">
        <f xml:space="preserve"> (P436 - P435)</f>
        <v>-0.1932446710684701</v>
      </c>
      <c r="AT436" s="6">
        <f t="shared" si="673"/>
        <v>0.19873538305012062</v>
      </c>
      <c r="AU436" s="2">
        <f xml:space="preserve"> (T436 - T435)</f>
        <v>-0.23273875137292066</v>
      </c>
      <c r="AV436" s="2">
        <f xml:space="preserve"> (U436 - U435)</f>
        <v>-0.23273875137292066</v>
      </c>
    </row>
    <row r="437" spans="6:48" x14ac:dyDescent="0.25">
      <c r="F437" s="8" t="s">
        <v>51</v>
      </c>
      <c r="G437" s="8">
        <f t="shared" si="698"/>
        <v>0</v>
      </c>
      <c r="H437" s="8">
        <f t="shared" si="699"/>
        <v>0</v>
      </c>
      <c r="I437" s="8">
        <f xml:space="preserve"> (I436 + $B$11 * AE436 + $D$11 * AN436)</f>
        <v>43.542357335117998</v>
      </c>
      <c r="J437" s="8">
        <f xml:space="preserve"> (J436 + $B$11 * AF436 + $D$11 * AO436)</f>
        <v>23.092119053960317</v>
      </c>
      <c r="K437" s="8">
        <f xml:space="preserve"> (K436 + $B$11 * AG436 + $D$11 * AP436)</f>
        <v>-77.269474608402177</v>
      </c>
      <c r="L437" s="8">
        <f t="shared" si="704"/>
        <v>43.542357335117998</v>
      </c>
      <c r="M437" s="8">
        <f t="shared" si="669"/>
        <v>1</v>
      </c>
      <c r="N437" s="8">
        <f xml:space="preserve"> (N436 + $B$11 * AH436 + $D$11 * AQ436)</f>
        <v>43.542357335117998</v>
      </c>
      <c r="O437" s="8">
        <f xml:space="preserve"> (O436 + $B$11 * AI436 + $D$11 * AR436)</f>
        <v>23.092119053960317</v>
      </c>
      <c r="P437" s="8">
        <f xml:space="preserve"> (P436 + $B$11 * AJ436 + $D$11 * AS436)</f>
        <v>-77.269474608402177</v>
      </c>
      <c r="Q437" s="8">
        <f t="shared" si="705"/>
        <v>43.542357335117998</v>
      </c>
      <c r="R437" s="8">
        <f t="shared" si="670"/>
        <v>1</v>
      </c>
      <c r="S437" s="5">
        <f t="shared" si="671"/>
        <v>77.255260605806541</v>
      </c>
      <c r="T437" s="8">
        <f xml:space="preserve"> (T436 + $B$11 * AL436 + $D$11 * AU436)</f>
        <v>-93.353389806805467</v>
      </c>
      <c r="U437" s="8">
        <f xml:space="preserve"> (U436 + $B$11 * AM436 + $D$11 * AV436)</f>
        <v>-93.353389806805467</v>
      </c>
      <c r="V437" s="8">
        <f t="shared" si="665"/>
        <v>-109.45151900780439</v>
      </c>
      <c r="W437" s="8">
        <f t="shared" si="672"/>
        <v>2.9228683796324291E-48</v>
      </c>
      <c r="X437" s="8">
        <f xml:space="preserve"> ($D$5 - W437)</f>
        <v>-2.9228683796324291E-48</v>
      </c>
      <c r="Y437" s="13">
        <f xml:space="preserve"> SUM(SUMIF(X437:X440, {"&gt;0","&lt;0"}) * {1,-1}) / 4</f>
        <v>1.290351797499158E-48</v>
      </c>
      <c r="Z437" s="13" t="s">
        <v>165</v>
      </c>
      <c r="AB437" s="8">
        <f xml:space="preserve"> M437 * (1 - M437) * (AD437 * T437)</f>
        <v>0</v>
      </c>
      <c r="AC437" s="8">
        <f xml:space="preserve"> R437 * (1 - R437) * (AD437 * U437)</f>
        <v>0</v>
      </c>
      <c r="AD437" s="8">
        <f xml:space="preserve"> (X437 * (1 - W437) * W437)</f>
        <v>-8.5431595646551022E-96</v>
      </c>
      <c r="AE437" s="8">
        <f t="shared" si="692"/>
        <v>0</v>
      </c>
      <c r="AF437" s="8">
        <f xml:space="preserve"> (G437 * AB437)</f>
        <v>0</v>
      </c>
      <c r="AG437" s="8">
        <f xml:space="preserve"> (H437 * AB437)</f>
        <v>0</v>
      </c>
      <c r="AH437" s="8">
        <f t="shared" si="693"/>
        <v>0</v>
      </c>
      <c r="AI437" s="8">
        <f xml:space="preserve"> (G437 * AC437)</f>
        <v>0</v>
      </c>
      <c r="AJ437" s="8">
        <f xml:space="preserve"> (H437 * AC437)</f>
        <v>0</v>
      </c>
      <c r="AK437" s="5">
        <f t="shared" si="666"/>
        <v>-8.5431595646551022E-96</v>
      </c>
      <c r="AL437" s="8">
        <f xml:space="preserve"> (M437 * AD437)</f>
        <v>-8.5431595646551022E-96</v>
      </c>
      <c r="AM437" s="8">
        <f xml:space="preserve"> (R437 * AD437)</f>
        <v>-8.5431595646551022E-96</v>
      </c>
      <c r="AN437" s="8">
        <f xml:space="preserve"> (I437 - I436)</f>
        <v>0.11267505162848579</v>
      </c>
      <c r="AO437" s="8">
        <f xml:space="preserve"> (J437 - J436)</f>
        <v>5.9295997725801186E-2</v>
      </c>
      <c r="AP437" s="8">
        <f xml:space="preserve"> (K437 - K436)</f>
        <v>-0.1932446710684701</v>
      </c>
      <c r="AQ437" s="8">
        <f xml:space="preserve"> (N437 - N436)</f>
        <v>0.11267505162848579</v>
      </c>
      <c r="AR437" s="8">
        <f xml:space="preserve"> (O437 - O436)</f>
        <v>5.9295997725801186E-2</v>
      </c>
      <c r="AS437" s="8">
        <f xml:space="preserve"> (P437 - P436)</f>
        <v>-0.1932446710684701</v>
      </c>
      <c r="AT437" s="5">
        <f t="shared" si="673"/>
        <v>0.19873538305012062</v>
      </c>
      <c r="AU437" s="8">
        <f xml:space="preserve"> (T437 - T436)</f>
        <v>-0.23273875137292066</v>
      </c>
      <c r="AV437" s="8">
        <f xml:space="preserve"> (U437 - U436)</f>
        <v>-0.23273875137292066</v>
      </c>
    </row>
    <row r="438" spans="6:48" x14ac:dyDescent="0.25">
      <c r="F438" s="8" t="s">
        <v>52</v>
      </c>
      <c r="G438" s="8">
        <f t="shared" ref="G438" si="750" xml:space="preserve"> $B$6</f>
        <v>1</v>
      </c>
      <c r="H438" s="8">
        <f t="shared" ref="H438" si="751" xml:space="preserve"> $C$6</f>
        <v>0</v>
      </c>
      <c r="I438" s="8">
        <f xml:space="preserve"> (I437 + $B$11 * AE437 + $D$11 * AN437)</f>
        <v>43.655032386746484</v>
      </c>
      <c r="J438" s="8">
        <f xml:space="preserve"> (J437 + $B$11 * AF437 + $D$11 * AO437)</f>
        <v>23.151415051686119</v>
      </c>
      <c r="K438" s="8">
        <f xml:space="preserve"> (K437 + $B$11 * AG437 + $D$11 * AP437)</f>
        <v>-77.462719279470647</v>
      </c>
      <c r="L438" s="8">
        <f t="shared" si="704"/>
        <v>66.806447438432599</v>
      </c>
      <c r="M438" s="8">
        <f t="shared" si="669"/>
        <v>1</v>
      </c>
      <c r="N438" s="8">
        <f xml:space="preserve"> (N437 + $B$11 * AH437 + $D$11 * AQ437)</f>
        <v>43.655032386746484</v>
      </c>
      <c r="O438" s="8">
        <f xml:space="preserve"> (O437 + $B$11 * AI437 + $D$11 * AR437)</f>
        <v>23.151415051686119</v>
      </c>
      <c r="P438" s="8">
        <f xml:space="preserve"> (P437 + $B$11 * AJ437 + $D$11 * AS437)</f>
        <v>-77.462719279470647</v>
      </c>
      <c r="Q438" s="8">
        <f t="shared" si="705"/>
        <v>66.806447438432599</v>
      </c>
      <c r="R438" s="8">
        <f t="shared" si="670"/>
        <v>1</v>
      </c>
      <c r="S438" s="5">
        <f t="shared" si="671"/>
        <v>77.453995988856661</v>
      </c>
      <c r="T438" s="8">
        <f xml:space="preserve"> (T437 + $B$11 * AL437 + $D$11 * AU437)</f>
        <v>-93.586128558178387</v>
      </c>
      <c r="U438" s="8">
        <f xml:space="preserve"> (U437 + $B$11 * AM437 + $D$11 * AV437)</f>
        <v>-93.586128558178387</v>
      </c>
      <c r="V438" s="8">
        <f t="shared" si="665"/>
        <v>-109.71826112750011</v>
      </c>
      <c r="W438" s="8">
        <f t="shared" si="672"/>
        <v>2.238538810364203E-48</v>
      </c>
      <c r="X438" s="8">
        <f xml:space="preserve"> ($D$6 - W438)</f>
        <v>-2.238538810364203E-48</v>
      </c>
      <c r="Y438" s="14"/>
      <c r="Z438" s="14"/>
      <c r="AB438" s="8">
        <f xml:space="preserve"> M438 * (1 - M438) * (AD438 * T438)</f>
        <v>0</v>
      </c>
      <c r="AC438" s="8">
        <f xml:space="preserve"> R438 * (1 - R438) * (AD438 * U438)</f>
        <v>0</v>
      </c>
      <c r="AD438" s="8">
        <f xml:space="preserve"> (X438 * (1 - W438) * W438)</f>
        <v>-5.0110560055067807E-96</v>
      </c>
      <c r="AE438" s="8">
        <f t="shared" si="692"/>
        <v>0</v>
      </c>
      <c r="AF438" s="8">
        <f xml:space="preserve"> (G438 * AB438)</f>
        <v>0</v>
      </c>
      <c r="AG438" s="8">
        <f xml:space="preserve"> (H438 * AB438)</f>
        <v>0</v>
      </c>
      <c r="AH438" s="8">
        <f t="shared" si="693"/>
        <v>0</v>
      </c>
      <c r="AI438" s="8">
        <f xml:space="preserve"> (G438 * AC438)</f>
        <v>0</v>
      </c>
      <c r="AJ438" s="8">
        <f xml:space="preserve"> (H438 * AC438)</f>
        <v>0</v>
      </c>
      <c r="AK438" s="5">
        <f t="shared" si="666"/>
        <v>-5.0110560055067807E-96</v>
      </c>
      <c r="AL438" s="8">
        <f xml:space="preserve"> (M438 * AD438)</f>
        <v>-5.0110560055067807E-96</v>
      </c>
      <c r="AM438" s="8">
        <f xml:space="preserve"> (R438 * AD438)</f>
        <v>-5.0110560055067807E-96</v>
      </c>
      <c r="AN438" s="8">
        <f xml:space="preserve"> (I438 - I437)</f>
        <v>0.11267505162848579</v>
      </c>
      <c r="AO438" s="8">
        <f xml:space="preserve"> (J438 - J437)</f>
        <v>5.9295997725801186E-2</v>
      </c>
      <c r="AP438" s="8">
        <f xml:space="preserve"> (K438 - K437)</f>
        <v>-0.1932446710684701</v>
      </c>
      <c r="AQ438" s="8">
        <f xml:space="preserve"> (N438 - N437)</f>
        <v>0.11267505162848579</v>
      </c>
      <c r="AR438" s="8">
        <f xml:space="preserve"> (O438 - O437)</f>
        <v>5.9295997725801186E-2</v>
      </c>
      <c r="AS438" s="8">
        <f xml:space="preserve"> (P438 - P437)</f>
        <v>-0.1932446710684701</v>
      </c>
      <c r="AT438" s="5">
        <f t="shared" si="673"/>
        <v>0.19873538305012062</v>
      </c>
      <c r="AU438" s="8">
        <f xml:space="preserve"> (T438 - T437)</f>
        <v>-0.23273875137292066</v>
      </c>
      <c r="AV438" s="8">
        <f xml:space="preserve"> (U438 - U437)</f>
        <v>-0.23273875137292066</v>
      </c>
    </row>
    <row r="439" spans="6:48" x14ac:dyDescent="0.25">
      <c r="F439" s="8" t="s">
        <v>53</v>
      </c>
      <c r="G439" s="8">
        <f t="shared" ref="G439" si="752" xml:space="preserve"> $B$7</f>
        <v>0</v>
      </c>
      <c r="H439" s="8">
        <f t="shared" ref="H439" si="753" xml:space="preserve"> $C$7</f>
        <v>1</v>
      </c>
      <c r="I439" s="8">
        <f xml:space="preserve"> (I438 + $B$11 * AE438 + $D$11 * AN438)</f>
        <v>43.76770743837497</v>
      </c>
      <c r="J439" s="8">
        <f xml:space="preserve"> (J438 + $B$11 * AF438 + $D$11 * AO438)</f>
        <v>23.21071104941192</v>
      </c>
      <c r="K439" s="8">
        <f xml:space="preserve"> (K438 + $B$11 * AG438 + $D$11 * AP438)</f>
        <v>-77.655963950539117</v>
      </c>
      <c r="L439" s="8">
        <f t="shared" si="704"/>
        <v>-33.888256512164148</v>
      </c>
      <c r="M439" s="8">
        <f t="shared" si="669"/>
        <v>1.9165369445503898E-15</v>
      </c>
      <c r="N439" s="8">
        <f xml:space="preserve"> (N438 + $B$11 * AH438 + $D$11 * AQ438)</f>
        <v>43.76770743837497</v>
      </c>
      <c r="O439" s="8">
        <f xml:space="preserve"> (O438 + $B$11 * AI438 + $D$11 * AR438)</f>
        <v>23.21071104941192</v>
      </c>
      <c r="P439" s="8">
        <f xml:space="preserve"> (P438 + $B$11 * AJ438 + $D$11 * AS438)</f>
        <v>-77.655963950539117</v>
      </c>
      <c r="Q439" s="8">
        <f t="shared" si="705"/>
        <v>-33.888256512164148</v>
      </c>
      <c r="R439" s="8">
        <f t="shared" si="670"/>
        <v>1.9165369445503898E-15</v>
      </c>
      <c r="S439" s="5">
        <f t="shared" si="671"/>
        <v>77.652731371906782</v>
      </c>
      <c r="T439" s="8">
        <f xml:space="preserve"> (T438 + $B$11 * AL438 + $D$11 * AU438)</f>
        <v>-93.818867309551308</v>
      </c>
      <c r="U439" s="8">
        <f xml:space="preserve"> (U438 + $B$11 * AM438 + $D$11 * AV438)</f>
        <v>-93.818867309551308</v>
      </c>
      <c r="V439" s="8">
        <f t="shared" si="665"/>
        <v>77.652731371906413</v>
      </c>
      <c r="W439" s="8">
        <f t="shared" si="672"/>
        <v>1</v>
      </c>
      <c r="X439" s="8">
        <f xml:space="preserve"> ($D$7 - W439)</f>
        <v>0</v>
      </c>
      <c r="Y439" s="14"/>
      <c r="Z439" s="14"/>
      <c r="AB439" s="8">
        <f xml:space="preserve"> M439 * (1 - M439) * (AD439 * T439)</f>
        <v>0</v>
      </c>
      <c r="AC439" s="8">
        <f xml:space="preserve"> R439 * (1 - R439) * (AD439 * U439)</f>
        <v>0</v>
      </c>
      <c r="AD439" s="8">
        <f xml:space="preserve"> (X439 * (1 - W439) * W439)</f>
        <v>0</v>
      </c>
      <c r="AE439" s="8">
        <f t="shared" si="692"/>
        <v>0</v>
      </c>
      <c r="AF439" s="8">
        <f xml:space="preserve"> (G439 * AB439)</f>
        <v>0</v>
      </c>
      <c r="AG439" s="8">
        <f xml:space="preserve"> (H439 * AB439)</f>
        <v>0</v>
      </c>
      <c r="AH439" s="8">
        <f t="shared" si="693"/>
        <v>0</v>
      </c>
      <c r="AI439" s="8">
        <f xml:space="preserve"> (G439 * AC439)</f>
        <v>0</v>
      </c>
      <c r="AJ439" s="8">
        <f xml:space="preserve"> (H439 * AC439)</f>
        <v>0</v>
      </c>
      <c r="AK439" s="5">
        <f t="shared" si="666"/>
        <v>0</v>
      </c>
      <c r="AL439" s="8">
        <f xml:space="preserve"> (M439 * AD439)</f>
        <v>0</v>
      </c>
      <c r="AM439" s="8">
        <f xml:space="preserve"> (R439 * AD439)</f>
        <v>0</v>
      </c>
      <c r="AN439" s="8">
        <f xml:space="preserve"> (I439 - I438)</f>
        <v>0.11267505162848579</v>
      </c>
      <c r="AO439" s="8">
        <f xml:space="preserve"> (J439 - J438)</f>
        <v>5.9295997725801186E-2</v>
      </c>
      <c r="AP439" s="8">
        <f xml:space="preserve"> (K439 - K438)</f>
        <v>-0.1932446710684701</v>
      </c>
      <c r="AQ439" s="8">
        <f xml:space="preserve"> (N439 - N438)</f>
        <v>0.11267505162848579</v>
      </c>
      <c r="AR439" s="8">
        <f xml:space="preserve"> (O439 - O438)</f>
        <v>5.9295997725801186E-2</v>
      </c>
      <c r="AS439" s="8">
        <f xml:space="preserve"> (P439 - P438)</f>
        <v>-0.1932446710684701</v>
      </c>
      <c r="AT439" s="5">
        <f t="shared" si="673"/>
        <v>0.19873538305012062</v>
      </c>
      <c r="AU439" s="8">
        <f xml:space="preserve"> (T439 - T438)</f>
        <v>-0.23273875137292066</v>
      </c>
      <c r="AV439" s="8">
        <f xml:space="preserve"> (U439 - U438)</f>
        <v>-0.23273875137292066</v>
      </c>
    </row>
    <row r="440" spans="6:48" x14ac:dyDescent="0.25">
      <c r="F440" s="8" t="s">
        <v>54</v>
      </c>
      <c r="G440" s="8">
        <f t="shared" ref="G440" si="754" xml:space="preserve"> $B$8</f>
        <v>1</v>
      </c>
      <c r="H440" s="8">
        <f t="shared" ref="H440" si="755" xml:space="preserve"> $C$8</f>
        <v>1</v>
      </c>
      <c r="I440" s="8">
        <f xml:space="preserve"> (I439 + $B$11 * AE439 + $D$11 * AN439)</f>
        <v>43.880382490003456</v>
      </c>
      <c r="J440" s="8">
        <f xml:space="preserve"> (J439 + $B$11 * AF439 + $D$11 * AO439)</f>
        <v>23.270007047137721</v>
      </c>
      <c r="K440" s="8">
        <f xml:space="preserve"> (K439 + $B$11 * AG439 + $D$11 * AP439)</f>
        <v>-77.849208621607588</v>
      </c>
      <c r="L440" s="8">
        <f t="shared" si="704"/>
        <v>-10.698819084466408</v>
      </c>
      <c r="M440" s="8">
        <f t="shared" si="669"/>
        <v>2.2571067842336154E-5</v>
      </c>
      <c r="N440" s="8">
        <f xml:space="preserve"> (N439 + $B$11 * AH439 + $D$11 * AQ439)</f>
        <v>43.880382490003456</v>
      </c>
      <c r="O440" s="8">
        <f xml:space="preserve"> (O439 + $B$11 * AI439 + $D$11 * AR439)</f>
        <v>23.270007047137721</v>
      </c>
      <c r="P440" s="8">
        <f xml:space="preserve"> (P439 + $B$11 * AJ439 + $D$11 * AS439)</f>
        <v>-77.849208621607588</v>
      </c>
      <c r="Q440" s="8">
        <f t="shared" si="705"/>
        <v>-10.698819084466408</v>
      </c>
      <c r="R440" s="8">
        <f t="shared" si="670"/>
        <v>2.2571067842336154E-5</v>
      </c>
      <c r="S440" s="5">
        <f t="shared" si="671"/>
        <v>77.851466754956903</v>
      </c>
      <c r="T440" s="8">
        <f xml:space="preserve"> (T439 + $B$11 * AL439 + $D$11 * AU439)</f>
        <v>-94.051606060924229</v>
      </c>
      <c r="U440" s="8">
        <f xml:space="preserve"> (U439 + $B$11 * AM439 + $D$11 * AV439)</f>
        <v>-94.051606060924229</v>
      </c>
      <c r="V440" s="8">
        <f t="shared" si="665"/>
        <v>77.847221064594748</v>
      </c>
      <c r="W440" s="8">
        <f t="shared" si="672"/>
        <v>1</v>
      </c>
      <c r="X440" s="8">
        <f xml:space="preserve"> ($D$8 - W440)</f>
        <v>0</v>
      </c>
      <c r="Y440" s="15"/>
      <c r="Z440" s="15"/>
      <c r="AB440" s="8">
        <f xml:space="preserve"> M440 * (1 - M440) * (AD440 * T440)</f>
        <v>0</v>
      </c>
      <c r="AC440" s="8">
        <f xml:space="preserve"> R440 * (1 - R440) * (AD440 * U440)</f>
        <v>0</v>
      </c>
      <c r="AD440" s="8">
        <f xml:space="preserve"> (X440 * (1 - W440) * W440)</f>
        <v>0</v>
      </c>
      <c r="AE440" s="8">
        <f t="shared" si="692"/>
        <v>0</v>
      </c>
      <c r="AF440" s="8">
        <f xml:space="preserve"> (G440 * AB440)</f>
        <v>0</v>
      </c>
      <c r="AG440" s="8">
        <f xml:space="preserve"> (H440 * AB440)</f>
        <v>0</v>
      </c>
      <c r="AH440" s="8">
        <f t="shared" si="693"/>
        <v>0</v>
      </c>
      <c r="AI440" s="8">
        <f xml:space="preserve"> (G440 * AC440)</f>
        <v>0</v>
      </c>
      <c r="AJ440" s="8">
        <f xml:space="preserve"> (H440 * AC440)</f>
        <v>0</v>
      </c>
      <c r="AK440" s="5">
        <f t="shared" si="666"/>
        <v>0</v>
      </c>
      <c r="AL440" s="8">
        <f xml:space="preserve"> (M440 * AD440)</f>
        <v>0</v>
      </c>
      <c r="AM440" s="8">
        <f xml:space="preserve"> (R440 * AD440)</f>
        <v>0</v>
      </c>
      <c r="AN440" s="8">
        <f xml:space="preserve"> (I440 - I439)</f>
        <v>0.11267505162848579</v>
      </c>
      <c r="AO440" s="8">
        <f xml:space="preserve"> (J440 - J439)</f>
        <v>5.9295997725801186E-2</v>
      </c>
      <c r="AP440" s="8">
        <f xml:space="preserve"> (K440 - K439)</f>
        <v>-0.1932446710684701</v>
      </c>
      <c r="AQ440" s="8">
        <f xml:space="preserve"> (N440 - N439)</f>
        <v>0.11267505162848579</v>
      </c>
      <c r="AR440" s="8">
        <f xml:space="preserve"> (O440 - O439)</f>
        <v>5.9295997725801186E-2</v>
      </c>
      <c r="AS440" s="8">
        <f xml:space="preserve"> (P440 - P439)</f>
        <v>-0.1932446710684701</v>
      </c>
      <c r="AT440" s="5">
        <f t="shared" si="673"/>
        <v>0.19873538305012062</v>
      </c>
      <c r="AU440" s="8">
        <f xml:space="preserve"> (T440 - T439)</f>
        <v>-0.23273875137292066</v>
      </c>
      <c r="AV440" s="8">
        <f xml:space="preserve"> (U440 - U439)</f>
        <v>-0.23273875137292066</v>
      </c>
    </row>
    <row r="441" spans="6:48" x14ac:dyDescent="0.25">
      <c r="F441" s="2" t="s">
        <v>51</v>
      </c>
      <c r="G441" s="2">
        <f t="shared" si="688"/>
        <v>0</v>
      </c>
      <c r="H441" s="2">
        <f t="shared" si="689"/>
        <v>0</v>
      </c>
      <c r="I441" s="2">
        <f xml:space="preserve"> (I440 + $B$11 * AE440 + $D$11 * AN440)</f>
        <v>43.993057541631941</v>
      </c>
      <c r="J441" s="2">
        <f xml:space="preserve"> (J440 + $B$11 * AF440 + $D$11 * AO440)</f>
        <v>23.329303044863522</v>
      </c>
      <c r="K441" s="2">
        <f xml:space="preserve"> (K440 + $B$11 * AG440 + $D$11 * AP440)</f>
        <v>-78.042453292676058</v>
      </c>
      <c r="L441" s="2">
        <f t="shared" si="704"/>
        <v>43.993057541631941</v>
      </c>
      <c r="M441" s="2">
        <f t="shared" si="669"/>
        <v>1</v>
      </c>
      <c r="N441" s="2">
        <f xml:space="preserve"> (N440 + $B$11 * AH440 + $D$11 * AQ440)</f>
        <v>43.993057541631941</v>
      </c>
      <c r="O441" s="2">
        <f xml:space="preserve"> (O440 + $B$11 * AI440 + $D$11 * AR440)</f>
        <v>23.329303044863522</v>
      </c>
      <c r="P441" s="2">
        <f xml:space="preserve"> (P440 + $B$11 * AJ440 + $D$11 * AS440)</f>
        <v>-78.042453292676058</v>
      </c>
      <c r="Q441" s="2">
        <f t="shared" si="705"/>
        <v>43.993057541631941</v>
      </c>
      <c r="R441" s="2">
        <f t="shared" si="670"/>
        <v>1</v>
      </c>
      <c r="S441" s="6">
        <f t="shared" si="671"/>
        <v>78.050202138007023</v>
      </c>
      <c r="T441" s="2">
        <f xml:space="preserve"> (T440 + $B$11 * AL440 + $D$11 * AU440)</f>
        <v>-94.284344812297149</v>
      </c>
      <c r="U441" s="2">
        <f xml:space="preserve"> (U440 + $B$11 * AM440 + $D$11 * AV440)</f>
        <v>-94.284344812297149</v>
      </c>
      <c r="V441" s="2">
        <f t="shared" si="665"/>
        <v>-110.51848748658728</v>
      </c>
      <c r="W441" s="2">
        <f t="shared" si="672"/>
        <v>1.0056126694662915E-48</v>
      </c>
      <c r="X441" s="2">
        <f xml:space="preserve"> ($D$5 - W441)</f>
        <v>-1.0056126694662915E-48</v>
      </c>
      <c r="Y441" s="16">
        <f xml:space="preserve"> SUM(SUMIF(X441:X444, {"&gt;0","&lt;0"}) * {1,-1}) / 4</f>
        <v>4.4394544916077862E-49</v>
      </c>
      <c r="Z441" s="16" t="s">
        <v>166</v>
      </c>
      <c r="AB441" s="2">
        <f xml:space="preserve"> M441 * (1 - M441) * (AD441 * T441)</f>
        <v>0</v>
      </c>
      <c r="AC441" s="2">
        <f xml:space="preserve"> R441 * (1 - R441) * (AD441 * U441)</f>
        <v>0</v>
      </c>
      <c r="AD441" s="2">
        <f xml:space="preserve"> (X441 * (1 - W441) * W441)</f>
        <v>-1.0112568409911209E-96</v>
      </c>
      <c r="AE441" s="2">
        <f t="shared" si="692"/>
        <v>0</v>
      </c>
      <c r="AF441" s="2">
        <f xml:space="preserve"> (G441 * AB441)</f>
        <v>0</v>
      </c>
      <c r="AG441" s="2">
        <f xml:space="preserve"> (H441 * AB441)</f>
        <v>0</v>
      </c>
      <c r="AH441" s="2">
        <f t="shared" si="693"/>
        <v>0</v>
      </c>
      <c r="AI441" s="2">
        <f xml:space="preserve"> (G441 * AC441)</f>
        <v>0</v>
      </c>
      <c r="AJ441" s="2">
        <f xml:space="preserve"> (H441 * AC441)</f>
        <v>0</v>
      </c>
      <c r="AK441" s="6">
        <f t="shared" si="666"/>
        <v>-1.0112568409911209E-96</v>
      </c>
      <c r="AL441" s="2">
        <f xml:space="preserve"> (M441 * AD441)</f>
        <v>-1.0112568409911209E-96</v>
      </c>
      <c r="AM441" s="2">
        <f xml:space="preserve"> (R441 * AD441)</f>
        <v>-1.0112568409911209E-96</v>
      </c>
      <c r="AN441" s="2">
        <f xml:space="preserve"> (I441 - I440)</f>
        <v>0.11267505162848579</v>
      </c>
      <c r="AO441" s="2">
        <f xml:space="preserve"> (J441 - J440)</f>
        <v>5.9295997725801186E-2</v>
      </c>
      <c r="AP441" s="2">
        <f xml:space="preserve"> (K441 - K440)</f>
        <v>-0.1932446710684701</v>
      </c>
      <c r="AQ441" s="2">
        <f xml:space="preserve"> (N441 - N440)</f>
        <v>0.11267505162848579</v>
      </c>
      <c r="AR441" s="2">
        <f xml:space="preserve"> (O441 - O440)</f>
        <v>5.9295997725801186E-2</v>
      </c>
      <c r="AS441" s="2">
        <f xml:space="preserve"> (P441 - P440)</f>
        <v>-0.1932446710684701</v>
      </c>
      <c r="AT441" s="6">
        <f t="shared" si="673"/>
        <v>0.19873538305012062</v>
      </c>
      <c r="AU441" s="2">
        <f xml:space="preserve"> (T441 - T440)</f>
        <v>-0.23273875137292066</v>
      </c>
      <c r="AV441" s="2">
        <f xml:space="preserve"> (U441 - U440)</f>
        <v>-0.23273875137292066</v>
      </c>
    </row>
    <row r="442" spans="6:48" x14ac:dyDescent="0.25">
      <c r="F442" s="2" t="s">
        <v>52</v>
      </c>
      <c r="G442" s="2">
        <f t="shared" ref="G442" si="756" xml:space="preserve"> $B$6</f>
        <v>1</v>
      </c>
      <c r="H442" s="2">
        <f t="shared" ref="H442" si="757" xml:space="preserve"> $C$6</f>
        <v>0</v>
      </c>
      <c r="I442" s="2">
        <f xml:space="preserve"> (I441 + $B$11 * AE441 + $D$11 * AN441)</f>
        <v>44.105732593260427</v>
      </c>
      <c r="J442" s="2">
        <f xml:space="preserve"> (J441 + $B$11 * AF441 + $D$11 * AO441)</f>
        <v>23.388599042589323</v>
      </c>
      <c r="K442" s="2">
        <f xml:space="preserve"> (K441 + $B$11 * AG441 + $D$11 * AP441)</f>
        <v>-78.235697963744528</v>
      </c>
      <c r="L442" s="2">
        <f t="shared" si="704"/>
        <v>67.494331635849747</v>
      </c>
      <c r="M442" s="2">
        <f t="shared" si="669"/>
        <v>1</v>
      </c>
      <c r="N442" s="2">
        <f xml:space="preserve"> (N441 + $B$11 * AH441 + $D$11 * AQ441)</f>
        <v>44.105732593260427</v>
      </c>
      <c r="O442" s="2">
        <f xml:space="preserve"> (O441 + $B$11 * AI441 + $D$11 * AR441)</f>
        <v>23.388599042589323</v>
      </c>
      <c r="P442" s="2">
        <f xml:space="preserve"> (P441 + $B$11 * AJ441 + $D$11 * AS441)</f>
        <v>-78.235697963744528</v>
      </c>
      <c r="Q442" s="2">
        <f t="shared" si="705"/>
        <v>67.494331635849747</v>
      </c>
      <c r="R442" s="2">
        <f t="shared" si="670"/>
        <v>1</v>
      </c>
      <c r="S442" s="6">
        <f t="shared" si="671"/>
        <v>78.248937521057144</v>
      </c>
      <c r="T442" s="2">
        <f xml:space="preserve"> (T441 + $B$11 * AL441 + $D$11 * AU441)</f>
        <v>-94.51708356367007</v>
      </c>
      <c r="U442" s="2">
        <f xml:space="preserve"> (U441 + $B$11 * AM441 + $D$11 * AV441)</f>
        <v>-94.51708356367007</v>
      </c>
      <c r="V442" s="2">
        <f t="shared" si="665"/>
        <v>-110.785229606283</v>
      </c>
      <c r="W442" s="2">
        <f t="shared" si="672"/>
        <v>7.7016912717682284E-49</v>
      </c>
      <c r="X442" s="2">
        <f xml:space="preserve"> ($D$6 - W442)</f>
        <v>-7.7016912717682284E-49</v>
      </c>
      <c r="Y442" s="17"/>
      <c r="Z442" s="17"/>
      <c r="AB442" s="2">
        <f xml:space="preserve"> M442 * (1 - M442) * (AD442 * T442)</f>
        <v>0</v>
      </c>
      <c r="AC442" s="2">
        <f xml:space="preserve"> R442 * (1 - R442) * (AD442 * U442)</f>
        <v>0</v>
      </c>
      <c r="AD442" s="2">
        <f xml:space="preserve"> (X442 * (1 - W442) * W442)</f>
        <v>-5.9316048445630914E-97</v>
      </c>
      <c r="AE442" s="2">
        <f t="shared" si="692"/>
        <v>0</v>
      </c>
      <c r="AF442" s="2">
        <f xml:space="preserve"> (G442 * AB442)</f>
        <v>0</v>
      </c>
      <c r="AG442" s="2">
        <f xml:space="preserve"> (H442 * AB442)</f>
        <v>0</v>
      </c>
      <c r="AH442" s="2">
        <f t="shared" si="693"/>
        <v>0</v>
      </c>
      <c r="AI442" s="2">
        <f xml:space="preserve"> (G442 * AC442)</f>
        <v>0</v>
      </c>
      <c r="AJ442" s="2">
        <f xml:space="preserve"> (H442 * AC442)</f>
        <v>0</v>
      </c>
      <c r="AK442" s="6">
        <f t="shared" si="666"/>
        <v>-5.9316048445630914E-97</v>
      </c>
      <c r="AL442" s="2">
        <f xml:space="preserve"> (M442 * AD442)</f>
        <v>-5.9316048445630914E-97</v>
      </c>
      <c r="AM442" s="2">
        <f xml:space="preserve"> (R442 * AD442)</f>
        <v>-5.9316048445630914E-97</v>
      </c>
      <c r="AN442" s="2">
        <f xml:space="preserve"> (I442 - I441)</f>
        <v>0.11267505162848579</v>
      </c>
      <c r="AO442" s="2">
        <f xml:space="preserve"> (J442 - J441)</f>
        <v>5.9295997725801186E-2</v>
      </c>
      <c r="AP442" s="2">
        <f xml:space="preserve"> (K442 - K441)</f>
        <v>-0.1932446710684701</v>
      </c>
      <c r="AQ442" s="2">
        <f xml:space="preserve"> (N442 - N441)</f>
        <v>0.11267505162848579</v>
      </c>
      <c r="AR442" s="2">
        <f xml:space="preserve"> (O442 - O441)</f>
        <v>5.9295997725801186E-2</v>
      </c>
      <c r="AS442" s="2">
        <f xml:space="preserve"> (P442 - P441)</f>
        <v>-0.1932446710684701</v>
      </c>
      <c r="AT442" s="6">
        <f t="shared" si="673"/>
        <v>0.19873538305012062</v>
      </c>
      <c r="AU442" s="2">
        <f xml:space="preserve"> (T442 - T441)</f>
        <v>-0.23273875137292066</v>
      </c>
      <c r="AV442" s="2">
        <f xml:space="preserve"> (U442 - U441)</f>
        <v>-0.23273875137292066</v>
      </c>
    </row>
    <row r="443" spans="6:48" x14ac:dyDescent="0.25">
      <c r="F443" s="2" t="s">
        <v>53</v>
      </c>
      <c r="G443" s="2">
        <f t="shared" ref="G443" si="758" xml:space="preserve"> $B$7</f>
        <v>0</v>
      </c>
      <c r="H443" s="2">
        <f t="shared" ref="H443" si="759" xml:space="preserve"> $C$7</f>
        <v>1</v>
      </c>
      <c r="I443" s="2">
        <f xml:space="preserve"> (I442 + $B$11 * AE442 + $D$11 * AN442)</f>
        <v>44.218407644888913</v>
      </c>
      <c r="J443" s="2">
        <f xml:space="preserve"> (J442 + $B$11 * AF442 + $D$11 * AO442)</f>
        <v>23.447895040315125</v>
      </c>
      <c r="K443" s="2">
        <f xml:space="preserve"> (K442 + $B$11 * AG442 + $D$11 * AP442)</f>
        <v>-78.428942634812998</v>
      </c>
      <c r="L443" s="2">
        <f t="shared" si="704"/>
        <v>-34.210534989924085</v>
      </c>
      <c r="M443" s="2">
        <f t="shared" si="669"/>
        <v>1.3885241284822253E-15</v>
      </c>
      <c r="N443" s="2">
        <f xml:space="preserve"> (N442 + $B$11 * AH442 + $D$11 * AQ442)</f>
        <v>44.218407644888913</v>
      </c>
      <c r="O443" s="2">
        <f xml:space="preserve"> (O442 + $B$11 * AI442 + $D$11 * AR442)</f>
        <v>23.447895040315125</v>
      </c>
      <c r="P443" s="2">
        <f xml:space="preserve"> (P442 + $B$11 * AJ442 + $D$11 * AS442)</f>
        <v>-78.428942634812998</v>
      </c>
      <c r="Q443" s="2">
        <f t="shared" si="705"/>
        <v>-34.210534989924085</v>
      </c>
      <c r="R443" s="2">
        <f t="shared" si="670"/>
        <v>1.3885241284822253E-15</v>
      </c>
      <c r="S443" s="6">
        <f t="shared" si="671"/>
        <v>78.447672904107264</v>
      </c>
      <c r="T443" s="2">
        <f xml:space="preserve"> (T442 + $B$11 * AL442 + $D$11 * AU442)</f>
        <v>-94.749822315042991</v>
      </c>
      <c r="U443" s="2">
        <f xml:space="preserve"> (U442 + $B$11 * AM442 + $D$11 * AV442)</f>
        <v>-94.749822315042991</v>
      </c>
      <c r="V443" s="2">
        <f t="shared" si="665"/>
        <v>78.447672904107009</v>
      </c>
      <c r="W443" s="2">
        <f t="shared" si="672"/>
        <v>1</v>
      </c>
      <c r="X443" s="2">
        <f xml:space="preserve"> ($D$7 - W443)</f>
        <v>0</v>
      </c>
      <c r="Y443" s="17"/>
      <c r="Z443" s="17"/>
      <c r="AB443" s="2">
        <f xml:space="preserve"> M443 * (1 - M443) * (AD443 * T443)</f>
        <v>0</v>
      </c>
      <c r="AC443" s="2">
        <f xml:space="preserve"> R443 * (1 - R443) * (AD443 * U443)</f>
        <v>0</v>
      </c>
      <c r="AD443" s="2">
        <f xml:space="preserve"> (X443 * (1 - W443) * W443)</f>
        <v>0</v>
      </c>
      <c r="AE443" s="2">
        <f t="shared" si="692"/>
        <v>0</v>
      </c>
      <c r="AF443" s="2">
        <f xml:space="preserve"> (G443 * AB443)</f>
        <v>0</v>
      </c>
      <c r="AG443" s="2">
        <f xml:space="preserve"> (H443 * AB443)</f>
        <v>0</v>
      </c>
      <c r="AH443" s="2">
        <f t="shared" si="693"/>
        <v>0</v>
      </c>
      <c r="AI443" s="2">
        <f xml:space="preserve"> (G443 * AC443)</f>
        <v>0</v>
      </c>
      <c r="AJ443" s="2">
        <f xml:space="preserve"> (H443 * AC443)</f>
        <v>0</v>
      </c>
      <c r="AK443" s="6">
        <f t="shared" si="666"/>
        <v>0</v>
      </c>
      <c r="AL443" s="2">
        <f xml:space="preserve"> (M443 * AD443)</f>
        <v>0</v>
      </c>
      <c r="AM443" s="2">
        <f xml:space="preserve"> (R443 * AD443)</f>
        <v>0</v>
      </c>
      <c r="AN443" s="2">
        <f xml:space="preserve"> (I443 - I442)</f>
        <v>0.11267505162848579</v>
      </c>
      <c r="AO443" s="2">
        <f xml:space="preserve"> (J443 - J442)</f>
        <v>5.9295997725801186E-2</v>
      </c>
      <c r="AP443" s="2">
        <f xml:space="preserve"> (K443 - K442)</f>
        <v>-0.1932446710684701</v>
      </c>
      <c r="AQ443" s="2">
        <f xml:space="preserve"> (N443 - N442)</f>
        <v>0.11267505162848579</v>
      </c>
      <c r="AR443" s="2">
        <f xml:space="preserve"> (O443 - O442)</f>
        <v>5.9295997725801186E-2</v>
      </c>
      <c r="AS443" s="2">
        <f xml:space="preserve"> (P443 - P442)</f>
        <v>-0.1932446710684701</v>
      </c>
      <c r="AT443" s="6">
        <f t="shared" si="673"/>
        <v>0.19873538305012062</v>
      </c>
      <c r="AU443" s="2">
        <f xml:space="preserve"> (T443 - T442)</f>
        <v>-0.23273875137292066</v>
      </c>
      <c r="AV443" s="2">
        <f xml:space="preserve"> (U443 - U442)</f>
        <v>-0.23273875137292066</v>
      </c>
    </row>
    <row r="444" spans="6:48" x14ac:dyDescent="0.25">
      <c r="F444" s="2" t="s">
        <v>54</v>
      </c>
      <c r="G444" s="2">
        <f t="shared" ref="G444" si="760" xml:space="preserve"> $B$8</f>
        <v>1</v>
      </c>
      <c r="H444" s="2">
        <f t="shared" ref="H444" si="761" xml:space="preserve"> $C$8</f>
        <v>1</v>
      </c>
      <c r="I444" s="2">
        <f xml:space="preserve"> (I443 + $B$11 * AE443 + $D$11 * AN443)</f>
        <v>44.331082696517399</v>
      </c>
      <c r="J444" s="2">
        <f xml:space="preserve"> (J443 + $B$11 * AF443 + $D$11 * AO443)</f>
        <v>23.507191038040926</v>
      </c>
      <c r="K444" s="2">
        <f xml:space="preserve"> (K443 + $B$11 * AG443 + $D$11 * AP443)</f>
        <v>-78.622187305881468</v>
      </c>
      <c r="L444" s="2">
        <f t="shared" si="704"/>
        <v>-10.78391357132314</v>
      </c>
      <c r="M444" s="2">
        <f t="shared" si="669"/>
        <v>2.072988246322569E-5</v>
      </c>
      <c r="N444" s="2">
        <f xml:space="preserve"> (N443 + $B$11 * AH443 + $D$11 * AQ443)</f>
        <v>44.331082696517399</v>
      </c>
      <c r="O444" s="2">
        <f xml:space="preserve"> (O443 + $B$11 * AI443 + $D$11 * AR443)</f>
        <v>23.507191038040926</v>
      </c>
      <c r="P444" s="2">
        <f xml:space="preserve"> (P443 + $B$11 * AJ443 + $D$11 * AS443)</f>
        <v>-78.622187305881468</v>
      </c>
      <c r="Q444" s="2">
        <f t="shared" si="705"/>
        <v>-10.78391357132314</v>
      </c>
      <c r="R444" s="2">
        <f t="shared" si="670"/>
        <v>2.072988246322569E-5</v>
      </c>
      <c r="S444" s="6">
        <f t="shared" si="671"/>
        <v>78.646408287157385</v>
      </c>
      <c r="T444" s="2">
        <f xml:space="preserve"> (T443 + $B$11 * AL443 + $D$11 * AU443)</f>
        <v>-94.982561066415911</v>
      </c>
      <c r="U444" s="2">
        <f xml:space="preserve"> (U443 + $B$11 * AM443 + $D$11 * AV443)</f>
        <v>-94.982561066415911</v>
      </c>
      <c r="V444" s="2">
        <f t="shared" si="665"/>
        <v>78.64247033250345</v>
      </c>
      <c r="W444" s="2">
        <f t="shared" si="672"/>
        <v>1</v>
      </c>
      <c r="X444" s="2">
        <f xml:space="preserve"> ($D$8 - W444)</f>
        <v>0</v>
      </c>
      <c r="Y444" s="18"/>
      <c r="Z444" s="18"/>
      <c r="AB444" s="2">
        <f xml:space="preserve"> M444 * (1 - M444) * (AD444 * T444)</f>
        <v>0</v>
      </c>
      <c r="AC444" s="2">
        <f xml:space="preserve"> R444 * (1 - R444) * (AD444 * U444)</f>
        <v>0</v>
      </c>
      <c r="AD444" s="2">
        <f xml:space="preserve"> (X444 * (1 - W444) * W444)</f>
        <v>0</v>
      </c>
      <c r="AE444" s="2">
        <f t="shared" si="692"/>
        <v>0</v>
      </c>
      <c r="AF444" s="2">
        <f xml:space="preserve"> (G444 * AB444)</f>
        <v>0</v>
      </c>
      <c r="AG444" s="2">
        <f xml:space="preserve"> (H444 * AB444)</f>
        <v>0</v>
      </c>
      <c r="AH444" s="2">
        <f t="shared" si="693"/>
        <v>0</v>
      </c>
      <c r="AI444" s="2">
        <f xml:space="preserve"> (G444 * AC444)</f>
        <v>0</v>
      </c>
      <c r="AJ444" s="2">
        <f xml:space="preserve"> (H444 * AC444)</f>
        <v>0</v>
      </c>
      <c r="AK444" s="6">
        <f t="shared" si="666"/>
        <v>0</v>
      </c>
      <c r="AL444" s="2">
        <f xml:space="preserve"> (M444 * AD444)</f>
        <v>0</v>
      </c>
      <c r="AM444" s="2">
        <f xml:space="preserve"> (R444 * AD444)</f>
        <v>0</v>
      </c>
      <c r="AN444" s="2">
        <f xml:space="preserve"> (I444 - I443)</f>
        <v>0.11267505162848579</v>
      </c>
      <c r="AO444" s="2">
        <f xml:space="preserve"> (J444 - J443)</f>
        <v>5.9295997725801186E-2</v>
      </c>
      <c r="AP444" s="2">
        <f xml:space="preserve"> (K444 - K443)</f>
        <v>-0.1932446710684701</v>
      </c>
      <c r="AQ444" s="2">
        <f xml:space="preserve"> (N444 - N443)</f>
        <v>0.11267505162848579</v>
      </c>
      <c r="AR444" s="2">
        <f xml:space="preserve"> (O444 - O443)</f>
        <v>5.9295997725801186E-2</v>
      </c>
      <c r="AS444" s="2">
        <f xml:space="preserve"> (P444 - P443)</f>
        <v>-0.1932446710684701</v>
      </c>
      <c r="AT444" s="6">
        <f t="shared" si="673"/>
        <v>0.19873538305012062</v>
      </c>
      <c r="AU444" s="2">
        <f xml:space="preserve"> (T444 - T443)</f>
        <v>-0.23273875137292066</v>
      </c>
      <c r="AV444" s="2">
        <f xml:space="preserve"> (U444 - U443)</f>
        <v>-0.23273875137292066</v>
      </c>
    </row>
    <row r="445" spans="6:48" x14ac:dyDescent="0.25">
      <c r="F445" s="8" t="s">
        <v>51</v>
      </c>
      <c r="G445" s="8">
        <f t="shared" si="698"/>
        <v>0</v>
      </c>
      <c r="H445" s="8">
        <f t="shared" si="699"/>
        <v>0</v>
      </c>
      <c r="I445" s="8">
        <f xml:space="preserve"> (I444 + $B$11 * AE444 + $D$11 * AN444)</f>
        <v>44.443757748145885</v>
      </c>
      <c r="J445" s="8">
        <f xml:space="preserve"> (J444 + $B$11 * AF444 + $D$11 * AO444)</f>
        <v>23.566487035766727</v>
      </c>
      <c r="K445" s="8">
        <f xml:space="preserve"> (K444 + $B$11 * AG444 + $D$11 * AP444)</f>
        <v>-78.815431976949938</v>
      </c>
      <c r="L445" s="8">
        <f t="shared" si="704"/>
        <v>44.443757748145885</v>
      </c>
      <c r="M445" s="8">
        <f t="shared" si="669"/>
        <v>1</v>
      </c>
      <c r="N445" s="8">
        <f xml:space="preserve"> (N444 + $B$11 * AH444 + $D$11 * AQ444)</f>
        <v>44.443757748145885</v>
      </c>
      <c r="O445" s="8">
        <f xml:space="preserve"> (O444 + $B$11 * AI444 + $D$11 * AR444)</f>
        <v>23.566487035766727</v>
      </c>
      <c r="P445" s="8">
        <f xml:space="preserve"> (P444 + $B$11 * AJ444 + $D$11 * AS444)</f>
        <v>-78.815431976949938</v>
      </c>
      <c r="Q445" s="8">
        <f t="shared" si="705"/>
        <v>44.443757748145885</v>
      </c>
      <c r="R445" s="8">
        <f t="shared" si="670"/>
        <v>1</v>
      </c>
      <c r="S445" s="5">
        <f t="shared" si="671"/>
        <v>78.845143670207506</v>
      </c>
      <c r="T445" s="8">
        <f xml:space="preserve"> (T444 + $B$11 * AL444 + $D$11 * AU444)</f>
        <v>-95.215299817788832</v>
      </c>
      <c r="U445" s="8">
        <f xml:space="preserve"> (U444 + $B$11 * AM444 + $D$11 * AV444)</f>
        <v>-95.215299817788832</v>
      </c>
      <c r="V445" s="8">
        <f t="shared" si="665"/>
        <v>-111.58545596537016</v>
      </c>
      <c r="W445" s="8">
        <f t="shared" si="672"/>
        <v>3.4598097130815493E-49</v>
      </c>
      <c r="X445" s="8">
        <f xml:space="preserve"> ($D$5 - W445)</f>
        <v>-3.4598097130815493E-49</v>
      </c>
      <c r="Y445" s="13">
        <f xml:space="preserve"> SUM(SUMIF(X445:X448, {"&gt;0","&lt;0"}) * {1,-1}) / 4</f>
        <v>1.5273940193096376E-49</v>
      </c>
      <c r="Z445" s="13" t="s">
        <v>167</v>
      </c>
      <c r="AB445" s="8">
        <f xml:space="preserve"> M445 * (1 - M445) * (AD445 * T445)</f>
        <v>0</v>
      </c>
      <c r="AC445" s="8">
        <f xml:space="preserve"> R445 * (1 - R445) * (AD445 * U445)</f>
        <v>0</v>
      </c>
      <c r="AD445" s="8">
        <f xml:space="preserve"> (X445 * (1 - W445) * W445)</f>
        <v>-1.1970283250733433E-97</v>
      </c>
      <c r="AE445" s="8">
        <f t="shared" si="692"/>
        <v>0</v>
      </c>
      <c r="AF445" s="8">
        <f xml:space="preserve"> (G445 * AB445)</f>
        <v>0</v>
      </c>
      <c r="AG445" s="8">
        <f xml:space="preserve"> (H445 * AB445)</f>
        <v>0</v>
      </c>
      <c r="AH445" s="8">
        <f t="shared" si="693"/>
        <v>0</v>
      </c>
      <c r="AI445" s="8">
        <f xml:space="preserve"> (G445 * AC445)</f>
        <v>0</v>
      </c>
      <c r="AJ445" s="8">
        <f xml:space="preserve"> (H445 * AC445)</f>
        <v>0</v>
      </c>
      <c r="AK445" s="5">
        <f t="shared" si="666"/>
        <v>-1.1970283250733433E-97</v>
      </c>
      <c r="AL445" s="8">
        <f xml:space="preserve"> (M445 * AD445)</f>
        <v>-1.1970283250733433E-97</v>
      </c>
      <c r="AM445" s="8">
        <f xml:space="preserve"> (R445 * AD445)</f>
        <v>-1.1970283250733433E-97</v>
      </c>
      <c r="AN445" s="8">
        <f xml:space="preserve"> (I445 - I444)</f>
        <v>0.11267505162848579</v>
      </c>
      <c r="AO445" s="8">
        <f xml:space="preserve"> (J445 - J444)</f>
        <v>5.9295997725801186E-2</v>
      </c>
      <c r="AP445" s="8">
        <f xml:space="preserve"> (K445 - K444)</f>
        <v>-0.1932446710684701</v>
      </c>
      <c r="AQ445" s="8">
        <f xml:space="preserve"> (N445 - N444)</f>
        <v>0.11267505162848579</v>
      </c>
      <c r="AR445" s="8">
        <f xml:space="preserve"> (O445 - O444)</f>
        <v>5.9295997725801186E-2</v>
      </c>
      <c r="AS445" s="8">
        <f xml:space="preserve"> (P445 - P444)</f>
        <v>-0.1932446710684701</v>
      </c>
      <c r="AT445" s="5">
        <f t="shared" si="673"/>
        <v>0.19873538305012062</v>
      </c>
      <c r="AU445" s="8">
        <f xml:space="preserve"> (T445 - T444)</f>
        <v>-0.23273875137292066</v>
      </c>
      <c r="AV445" s="8">
        <f xml:space="preserve"> (U445 - U444)</f>
        <v>-0.23273875137292066</v>
      </c>
    </row>
    <row r="446" spans="6:48" x14ac:dyDescent="0.25">
      <c r="F446" s="8" t="s">
        <v>52</v>
      </c>
      <c r="G446" s="8">
        <f t="shared" ref="G446" si="762" xml:space="preserve"> $B$6</f>
        <v>1</v>
      </c>
      <c r="H446" s="8">
        <f t="shared" ref="H446" si="763" xml:space="preserve"> $C$6</f>
        <v>0</v>
      </c>
      <c r="I446" s="8">
        <f xml:space="preserve"> (I445 + $B$11 * AE445 + $D$11 * AN445)</f>
        <v>44.55643279977437</v>
      </c>
      <c r="J446" s="8">
        <f xml:space="preserve"> (J445 + $B$11 * AF445 + $D$11 * AO445)</f>
        <v>23.625783033492528</v>
      </c>
      <c r="K446" s="8">
        <f xml:space="preserve"> (K445 + $B$11 * AG445 + $D$11 * AP445)</f>
        <v>-79.008676648018408</v>
      </c>
      <c r="L446" s="8">
        <f t="shared" si="704"/>
        <v>68.182215833266895</v>
      </c>
      <c r="M446" s="8">
        <f t="shared" si="669"/>
        <v>1</v>
      </c>
      <c r="N446" s="8">
        <f xml:space="preserve"> (N445 + $B$11 * AH445 + $D$11 * AQ445)</f>
        <v>44.55643279977437</v>
      </c>
      <c r="O446" s="8">
        <f xml:space="preserve"> (O445 + $B$11 * AI445 + $D$11 * AR445)</f>
        <v>23.625783033492528</v>
      </c>
      <c r="P446" s="8">
        <f xml:space="preserve"> (P445 + $B$11 * AJ445 + $D$11 * AS445)</f>
        <v>-79.008676648018408</v>
      </c>
      <c r="Q446" s="8">
        <f t="shared" si="705"/>
        <v>68.182215833266895</v>
      </c>
      <c r="R446" s="8">
        <f t="shared" si="670"/>
        <v>1</v>
      </c>
      <c r="S446" s="5">
        <f t="shared" si="671"/>
        <v>79.043879053257626</v>
      </c>
      <c r="T446" s="8">
        <f xml:space="preserve"> (T445 + $B$11 * AL445 + $D$11 * AU445)</f>
        <v>-95.448038569161753</v>
      </c>
      <c r="U446" s="8">
        <f xml:space="preserve"> (U445 + $B$11 * AM445 + $D$11 * AV445)</f>
        <v>-95.448038569161753</v>
      </c>
      <c r="V446" s="8">
        <f t="shared" si="665"/>
        <v>-111.85219808506588</v>
      </c>
      <c r="W446" s="8">
        <f t="shared" si="672"/>
        <v>2.649766364157001E-49</v>
      </c>
      <c r="X446" s="8">
        <f xml:space="preserve"> ($D$6 - W446)</f>
        <v>-2.649766364157001E-49</v>
      </c>
      <c r="Y446" s="14"/>
      <c r="Z446" s="14"/>
      <c r="AB446" s="8">
        <f xml:space="preserve"> M446 * (1 - M446) * (AD446 * T446)</f>
        <v>0</v>
      </c>
      <c r="AC446" s="8">
        <f xml:space="preserve"> R446 * (1 - R446) * (AD446 * U446)</f>
        <v>0</v>
      </c>
      <c r="AD446" s="8">
        <f xml:space="preserve"> (X446 * (1 - W446) * W446)</f>
        <v>-7.0212617846178121E-98</v>
      </c>
      <c r="AE446" s="8">
        <f t="shared" si="692"/>
        <v>0</v>
      </c>
      <c r="AF446" s="8">
        <f xml:space="preserve"> (G446 * AB446)</f>
        <v>0</v>
      </c>
      <c r="AG446" s="8">
        <f xml:space="preserve"> (H446 * AB446)</f>
        <v>0</v>
      </c>
      <c r="AH446" s="8">
        <f t="shared" si="693"/>
        <v>0</v>
      </c>
      <c r="AI446" s="8">
        <f xml:space="preserve"> (G446 * AC446)</f>
        <v>0</v>
      </c>
      <c r="AJ446" s="8">
        <f xml:space="preserve"> (H446 * AC446)</f>
        <v>0</v>
      </c>
      <c r="AK446" s="5">
        <f t="shared" si="666"/>
        <v>-7.0212617846178121E-98</v>
      </c>
      <c r="AL446" s="8">
        <f xml:space="preserve"> (M446 * AD446)</f>
        <v>-7.0212617846178121E-98</v>
      </c>
      <c r="AM446" s="8">
        <f xml:space="preserve"> (R446 * AD446)</f>
        <v>-7.0212617846178121E-98</v>
      </c>
      <c r="AN446" s="8">
        <f xml:space="preserve"> (I446 - I445)</f>
        <v>0.11267505162848579</v>
      </c>
      <c r="AO446" s="8">
        <f xml:space="preserve"> (J446 - J445)</f>
        <v>5.9295997725801186E-2</v>
      </c>
      <c r="AP446" s="8">
        <f xml:space="preserve"> (K446 - K445)</f>
        <v>-0.1932446710684701</v>
      </c>
      <c r="AQ446" s="8">
        <f xml:space="preserve"> (N446 - N445)</f>
        <v>0.11267505162848579</v>
      </c>
      <c r="AR446" s="8">
        <f xml:space="preserve"> (O446 - O445)</f>
        <v>5.9295997725801186E-2</v>
      </c>
      <c r="AS446" s="8">
        <f xml:space="preserve"> (P446 - P445)</f>
        <v>-0.1932446710684701</v>
      </c>
      <c r="AT446" s="5">
        <f t="shared" si="673"/>
        <v>0.19873538305012062</v>
      </c>
      <c r="AU446" s="8">
        <f xml:space="preserve"> (T446 - T445)</f>
        <v>-0.23273875137292066</v>
      </c>
      <c r="AV446" s="8">
        <f xml:space="preserve"> (U446 - U445)</f>
        <v>-0.23273875137292066</v>
      </c>
    </row>
    <row r="447" spans="6:48" x14ac:dyDescent="0.25">
      <c r="F447" s="8" t="s">
        <v>53</v>
      </c>
      <c r="G447" s="8">
        <f t="shared" ref="G447" si="764" xml:space="preserve"> $B$7</f>
        <v>0</v>
      </c>
      <c r="H447" s="8">
        <f t="shared" ref="H447" si="765" xml:space="preserve"> $C$7</f>
        <v>1</v>
      </c>
      <c r="I447" s="8">
        <f xml:space="preserve"> (I446 + $B$11 * AE446 + $D$11 * AN446)</f>
        <v>44.669107851402856</v>
      </c>
      <c r="J447" s="8">
        <f xml:space="preserve"> (J446 + $B$11 * AF446 + $D$11 * AO446)</f>
        <v>23.685079031218329</v>
      </c>
      <c r="K447" s="8">
        <f xml:space="preserve"> (K446 + $B$11 * AG446 + $D$11 * AP446)</f>
        <v>-79.201921319086878</v>
      </c>
      <c r="L447" s="8">
        <f t="shared" si="704"/>
        <v>-34.532813467684022</v>
      </c>
      <c r="M447" s="8">
        <f t="shared" si="669"/>
        <v>1.0059807408667626E-15</v>
      </c>
      <c r="N447" s="8">
        <f xml:space="preserve"> (N446 + $B$11 * AH446 + $D$11 * AQ446)</f>
        <v>44.669107851402856</v>
      </c>
      <c r="O447" s="8">
        <f xml:space="preserve"> (O446 + $B$11 * AI446 + $D$11 * AR446)</f>
        <v>23.685079031218329</v>
      </c>
      <c r="P447" s="8">
        <f xml:space="preserve"> (P446 + $B$11 * AJ446 + $D$11 * AS446)</f>
        <v>-79.201921319086878</v>
      </c>
      <c r="Q447" s="8">
        <f t="shared" si="705"/>
        <v>-34.532813467684022</v>
      </c>
      <c r="R447" s="8">
        <f t="shared" si="670"/>
        <v>1.0059807408667626E-15</v>
      </c>
      <c r="S447" s="5">
        <f t="shared" si="671"/>
        <v>79.242614436307747</v>
      </c>
      <c r="T447" s="8">
        <f xml:space="preserve"> (T446 + $B$11 * AL446 + $D$11 * AU446)</f>
        <v>-95.680777320534673</v>
      </c>
      <c r="U447" s="8">
        <f xml:space="preserve"> (U446 + $B$11 * AM446 + $D$11 * AV446)</f>
        <v>-95.680777320534673</v>
      </c>
      <c r="V447" s="8">
        <f t="shared" si="665"/>
        <v>79.242614436307548</v>
      </c>
      <c r="W447" s="8">
        <f t="shared" si="672"/>
        <v>1</v>
      </c>
      <c r="X447" s="8">
        <f xml:space="preserve"> ($D$7 - W447)</f>
        <v>0</v>
      </c>
      <c r="Y447" s="14"/>
      <c r="Z447" s="14"/>
      <c r="AB447" s="8">
        <f xml:space="preserve"> M447 * (1 - M447) * (AD447 * T447)</f>
        <v>0</v>
      </c>
      <c r="AC447" s="8">
        <f xml:space="preserve"> R447 * (1 - R447) * (AD447 * U447)</f>
        <v>0</v>
      </c>
      <c r="AD447" s="8">
        <f xml:space="preserve"> (X447 * (1 - W447) * W447)</f>
        <v>0</v>
      </c>
      <c r="AE447" s="8">
        <f t="shared" si="692"/>
        <v>0</v>
      </c>
      <c r="AF447" s="8">
        <f xml:space="preserve"> (G447 * AB447)</f>
        <v>0</v>
      </c>
      <c r="AG447" s="8">
        <f xml:space="preserve"> (H447 * AB447)</f>
        <v>0</v>
      </c>
      <c r="AH447" s="8">
        <f t="shared" si="693"/>
        <v>0</v>
      </c>
      <c r="AI447" s="8">
        <f xml:space="preserve"> (G447 * AC447)</f>
        <v>0</v>
      </c>
      <c r="AJ447" s="8">
        <f xml:space="preserve"> (H447 * AC447)</f>
        <v>0</v>
      </c>
      <c r="AK447" s="5">
        <f t="shared" si="666"/>
        <v>0</v>
      </c>
      <c r="AL447" s="8">
        <f xml:space="preserve"> (M447 * AD447)</f>
        <v>0</v>
      </c>
      <c r="AM447" s="8">
        <f xml:space="preserve"> (R447 * AD447)</f>
        <v>0</v>
      </c>
      <c r="AN447" s="8">
        <f xml:space="preserve"> (I447 - I446)</f>
        <v>0.11267505162848579</v>
      </c>
      <c r="AO447" s="8">
        <f xml:space="preserve"> (J447 - J446)</f>
        <v>5.9295997725801186E-2</v>
      </c>
      <c r="AP447" s="8">
        <f xml:space="preserve"> (K447 - K446)</f>
        <v>-0.1932446710684701</v>
      </c>
      <c r="AQ447" s="8">
        <f xml:space="preserve"> (N447 - N446)</f>
        <v>0.11267505162848579</v>
      </c>
      <c r="AR447" s="8">
        <f xml:space="preserve"> (O447 - O446)</f>
        <v>5.9295997725801186E-2</v>
      </c>
      <c r="AS447" s="8">
        <f xml:space="preserve"> (P447 - P446)</f>
        <v>-0.1932446710684701</v>
      </c>
      <c r="AT447" s="5">
        <f t="shared" si="673"/>
        <v>0.19873538305012062</v>
      </c>
      <c r="AU447" s="8">
        <f xml:space="preserve"> (T447 - T446)</f>
        <v>-0.23273875137292066</v>
      </c>
      <c r="AV447" s="8">
        <f xml:space="preserve"> (U447 - U446)</f>
        <v>-0.23273875137292066</v>
      </c>
    </row>
    <row r="448" spans="6:48" x14ac:dyDescent="0.25">
      <c r="F448" s="8" t="s">
        <v>54</v>
      </c>
      <c r="G448" s="8">
        <f t="shared" ref="G448" si="766" xml:space="preserve"> $B$8</f>
        <v>1</v>
      </c>
      <c r="H448" s="8">
        <f t="shared" ref="H448" si="767" xml:space="preserve"> $C$8</f>
        <v>1</v>
      </c>
      <c r="I448" s="8">
        <f xml:space="preserve"> (I447 + $B$11 * AE447 + $D$11 * AN447)</f>
        <v>44.781782903031342</v>
      </c>
      <c r="J448" s="8">
        <f xml:space="preserve"> (J447 + $B$11 * AF447 + $D$11 * AO447)</f>
        <v>23.74437502894413</v>
      </c>
      <c r="K448" s="8">
        <f xml:space="preserve"> (K447 + $B$11 * AG447 + $D$11 * AP447)</f>
        <v>-79.395165990155348</v>
      </c>
      <c r="L448" s="8">
        <f t="shared" si="704"/>
        <v>-10.869008058179872</v>
      </c>
      <c r="M448" s="8">
        <f t="shared" si="669"/>
        <v>1.903888488565593E-5</v>
      </c>
      <c r="N448" s="8">
        <f xml:space="preserve"> (N447 + $B$11 * AH447 + $D$11 * AQ447)</f>
        <v>44.781782903031342</v>
      </c>
      <c r="O448" s="8">
        <f xml:space="preserve"> (O447 + $B$11 * AI447 + $D$11 * AR447)</f>
        <v>23.74437502894413</v>
      </c>
      <c r="P448" s="8">
        <f xml:space="preserve"> (P447 + $B$11 * AJ447 + $D$11 * AS447)</f>
        <v>-79.395165990155348</v>
      </c>
      <c r="Q448" s="8">
        <f t="shared" si="705"/>
        <v>-10.869008058179872</v>
      </c>
      <c r="R448" s="8">
        <f t="shared" si="670"/>
        <v>1.903888488565593E-5</v>
      </c>
      <c r="S448" s="5">
        <f t="shared" si="671"/>
        <v>79.441349819357868</v>
      </c>
      <c r="T448" s="8">
        <f xml:space="preserve"> (T447 + $B$11 * AL447 + $D$11 * AU447)</f>
        <v>-95.913516071907594</v>
      </c>
      <c r="U448" s="8">
        <f xml:space="preserve"> (U447 + $B$11 * AM447 + $D$11 * AV447)</f>
        <v>-95.913516071907594</v>
      </c>
      <c r="V448" s="8">
        <f t="shared" si="665"/>
        <v>79.437697646574918</v>
      </c>
      <c r="W448" s="8">
        <f t="shared" si="672"/>
        <v>1</v>
      </c>
      <c r="X448" s="8">
        <f xml:space="preserve"> ($D$8 - W448)</f>
        <v>0</v>
      </c>
      <c r="Y448" s="15"/>
      <c r="Z448" s="15"/>
      <c r="AB448" s="8">
        <f xml:space="preserve"> M448 * (1 - M448) * (AD448 * T448)</f>
        <v>0</v>
      </c>
      <c r="AC448" s="8">
        <f xml:space="preserve"> R448 * (1 - R448) * (AD448 * U448)</f>
        <v>0</v>
      </c>
      <c r="AD448" s="8">
        <f xml:space="preserve"> (X448 * (1 - W448) * W448)</f>
        <v>0</v>
      </c>
      <c r="AE448" s="8">
        <f t="shared" si="692"/>
        <v>0</v>
      </c>
      <c r="AF448" s="8">
        <f xml:space="preserve"> (G448 * AB448)</f>
        <v>0</v>
      </c>
      <c r="AG448" s="8">
        <f xml:space="preserve"> (H448 * AB448)</f>
        <v>0</v>
      </c>
      <c r="AH448" s="8">
        <f t="shared" si="693"/>
        <v>0</v>
      </c>
      <c r="AI448" s="8">
        <f xml:space="preserve"> (G448 * AC448)</f>
        <v>0</v>
      </c>
      <c r="AJ448" s="8">
        <f xml:space="preserve"> (H448 * AC448)</f>
        <v>0</v>
      </c>
      <c r="AK448" s="5">
        <f t="shared" si="666"/>
        <v>0</v>
      </c>
      <c r="AL448" s="8">
        <f xml:space="preserve"> (M448 * AD448)</f>
        <v>0</v>
      </c>
      <c r="AM448" s="8">
        <f xml:space="preserve"> (R448 * AD448)</f>
        <v>0</v>
      </c>
      <c r="AN448" s="8">
        <f xml:space="preserve"> (I448 - I447)</f>
        <v>0.11267505162848579</v>
      </c>
      <c r="AO448" s="8">
        <f xml:space="preserve"> (J448 - J447)</f>
        <v>5.9295997725801186E-2</v>
      </c>
      <c r="AP448" s="8">
        <f xml:space="preserve"> (K448 - K447)</f>
        <v>-0.1932446710684701</v>
      </c>
      <c r="AQ448" s="8">
        <f xml:space="preserve"> (N448 - N447)</f>
        <v>0.11267505162848579</v>
      </c>
      <c r="AR448" s="8">
        <f xml:space="preserve"> (O448 - O447)</f>
        <v>5.9295997725801186E-2</v>
      </c>
      <c r="AS448" s="8">
        <f xml:space="preserve"> (P448 - P447)</f>
        <v>-0.1932446710684701</v>
      </c>
      <c r="AT448" s="5">
        <f t="shared" si="673"/>
        <v>0.19873538305012062</v>
      </c>
      <c r="AU448" s="8">
        <f xml:space="preserve"> (T448 - T447)</f>
        <v>-0.23273875137292066</v>
      </c>
      <c r="AV448" s="8">
        <f xml:space="preserve"> (U448 - U447)</f>
        <v>-0.23273875137292066</v>
      </c>
    </row>
    <row r="449" spans="6:48" x14ac:dyDescent="0.25">
      <c r="F449" s="2" t="s">
        <v>51</v>
      </c>
      <c r="G449" s="2">
        <f t="shared" si="688"/>
        <v>0</v>
      </c>
      <c r="H449" s="2">
        <f t="shared" si="689"/>
        <v>0</v>
      </c>
      <c r="I449" s="2">
        <f xml:space="preserve"> (I448 + $B$11 * AE448 + $D$11 * AN448)</f>
        <v>44.894457954659828</v>
      </c>
      <c r="J449" s="2">
        <f xml:space="preserve"> (J448 + $B$11 * AF448 + $D$11 * AO448)</f>
        <v>23.803671026669932</v>
      </c>
      <c r="K449" s="2">
        <f xml:space="preserve"> (K448 + $B$11 * AG448 + $D$11 * AP448)</f>
        <v>-79.588410661223818</v>
      </c>
      <c r="L449" s="2">
        <f t="shared" si="704"/>
        <v>44.894457954659828</v>
      </c>
      <c r="M449" s="2">
        <f t="shared" si="669"/>
        <v>1</v>
      </c>
      <c r="N449" s="2">
        <f xml:space="preserve"> (N448 + $B$11 * AH448 + $D$11 * AQ448)</f>
        <v>44.894457954659828</v>
      </c>
      <c r="O449" s="2">
        <f xml:space="preserve"> (O448 + $B$11 * AI448 + $D$11 * AR448)</f>
        <v>23.803671026669932</v>
      </c>
      <c r="P449" s="2">
        <f xml:space="preserve"> (P448 + $B$11 * AJ448 + $D$11 * AS448)</f>
        <v>-79.588410661223818</v>
      </c>
      <c r="Q449" s="2">
        <f t="shared" si="705"/>
        <v>44.894457954659828</v>
      </c>
      <c r="R449" s="2">
        <f t="shared" si="670"/>
        <v>1</v>
      </c>
      <c r="S449" s="6">
        <f t="shared" si="671"/>
        <v>79.640085202407988</v>
      </c>
      <c r="T449" s="2">
        <f xml:space="preserve"> (T448 + $B$11 * AL448 + $D$11 * AU448)</f>
        <v>-96.146254823280515</v>
      </c>
      <c r="U449" s="2">
        <f xml:space="preserve"> (U448 + $B$11 * AM448 + $D$11 * AV448)</f>
        <v>-96.146254823280515</v>
      </c>
      <c r="V449" s="2">
        <f t="shared" si="665"/>
        <v>-112.65242444415304</v>
      </c>
      <c r="W449" s="2">
        <f t="shared" si="672"/>
        <v>1.1903472991332157E-49</v>
      </c>
      <c r="X449" s="2">
        <f xml:space="preserve"> ($D$5 - W449)</f>
        <v>-1.1903472991332157E-49</v>
      </c>
      <c r="Y449" s="16">
        <f xml:space="preserve"> SUM(SUMIF(X449:X452, {"&gt;0","&lt;0"}) * {1,-1}) / 4</f>
        <v>5.2549980963493516E-50</v>
      </c>
      <c r="Z449" s="16" t="s">
        <v>168</v>
      </c>
      <c r="AB449" s="2">
        <f xml:space="preserve"> M449 * (1 - M449) * (AD449 * T449)</f>
        <v>0</v>
      </c>
      <c r="AC449" s="2">
        <f xml:space="preserve"> R449 * (1 - R449) * (AD449 * U449)</f>
        <v>0</v>
      </c>
      <c r="AD449" s="2">
        <f xml:space="preserve"> (X449 * (1 - W449) * W449)</f>
        <v>-1.4169266925537413E-98</v>
      </c>
      <c r="AE449" s="2">
        <f t="shared" si="692"/>
        <v>0</v>
      </c>
      <c r="AF449" s="2">
        <f xml:space="preserve"> (G449 * AB449)</f>
        <v>0</v>
      </c>
      <c r="AG449" s="2">
        <f xml:space="preserve"> (H449 * AB449)</f>
        <v>0</v>
      </c>
      <c r="AH449" s="2">
        <f t="shared" si="693"/>
        <v>0</v>
      </c>
      <c r="AI449" s="2">
        <f xml:space="preserve"> (G449 * AC449)</f>
        <v>0</v>
      </c>
      <c r="AJ449" s="2">
        <f xml:space="preserve"> (H449 * AC449)</f>
        <v>0</v>
      </c>
      <c r="AK449" s="6">
        <f t="shared" si="666"/>
        <v>-1.4169266925537413E-98</v>
      </c>
      <c r="AL449" s="2">
        <f xml:space="preserve"> (M449 * AD449)</f>
        <v>-1.4169266925537413E-98</v>
      </c>
      <c r="AM449" s="2">
        <f xml:space="preserve"> (R449 * AD449)</f>
        <v>-1.4169266925537413E-98</v>
      </c>
      <c r="AN449" s="2">
        <f xml:space="preserve"> (I449 - I448)</f>
        <v>0.11267505162848579</v>
      </c>
      <c r="AO449" s="2">
        <f xml:space="preserve"> (J449 - J448)</f>
        <v>5.9295997725801186E-2</v>
      </c>
      <c r="AP449" s="2">
        <f xml:space="preserve"> (K449 - K448)</f>
        <v>-0.1932446710684701</v>
      </c>
      <c r="AQ449" s="2">
        <f xml:space="preserve"> (N449 - N448)</f>
        <v>0.11267505162848579</v>
      </c>
      <c r="AR449" s="2">
        <f xml:space="preserve"> (O449 - O448)</f>
        <v>5.9295997725801186E-2</v>
      </c>
      <c r="AS449" s="2">
        <f xml:space="preserve"> (P449 - P448)</f>
        <v>-0.1932446710684701</v>
      </c>
      <c r="AT449" s="6">
        <f t="shared" si="673"/>
        <v>0.19873538305012062</v>
      </c>
      <c r="AU449" s="2">
        <f xml:space="preserve"> (T449 - T448)</f>
        <v>-0.23273875137292066</v>
      </c>
      <c r="AV449" s="2">
        <f xml:space="preserve"> (U449 - U448)</f>
        <v>-0.23273875137292066</v>
      </c>
    </row>
    <row r="450" spans="6:48" x14ac:dyDescent="0.25">
      <c r="F450" s="2" t="s">
        <v>52</v>
      </c>
      <c r="G450" s="2">
        <f t="shared" ref="G450" si="768" xml:space="preserve"> $B$6</f>
        <v>1</v>
      </c>
      <c r="H450" s="2">
        <f t="shared" ref="H450" si="769" xml:space="preserve"> $C$6</f>
        <v>0</v>
      </c>
      <c r="I450" s="2">
        <f xml:space="preserve"> (I449 + $B$11 * AE449 + $D$11 * AN449)</f>
        <v>45.007133006288313</v>
      </c>
      <c r="J450" s="2">
        <f xml:space="preserve"> (J449 + $B$11 * AF449 + $D$11 * AO449)</f>
        <v>23.862967024395733</v>
      </c>
      <c r="K450" s="2">
        <f xml:space="preserve"> (K449 + $B$11 * AG449 + $D$11 * AP449)</f>
        <v>-79.781655332292289</v>
      </c>
      <c r="L450" s="2">
        <f t="shared" si="704"/>
        <v>68.870100030684043</v>
      </c>
      <c r="M450" s="2">
        <f t="shared" si="669"/>
        <v>1</v>
      </c>
      <c r="N450" s="2">
        <f xml:space="preserve"> (N449 + $B$11 * AH449 + $D$11 * AQ449)</f>
        <v>45.007133006288313</v>
      </c>
      <c r="O450" s="2">
        <f xml:space="preserve"> (O449 + $B$11 * AI449 + $D$11 * AR449)</f>
        <v>23.862967024395733</v>
      </c>
      <c r="P450" s="2">
        <f xml:space="preserve"> (P449 + $B$11 * AJ449 + $D$11 * AS449)</f>
        <v>-79.781655332292289</v>
      </c>
      <c r="Q450" s="2">
        <f t="shared" si="705"/>
        <v>68.870100030684043</v>
      </c>
      <c r="R450" s="2">
        <f t="shared" si="670"/>
        <v>1</v>
      </c>
      <c r="S450" s="6">
        <f t="shared" si="671"/>
        <v>79.838820585458109</v>
      </c>
      <c r="T450" s="2">
        <f xml:space="preserve"> (T449 + $B$11 * AL449 + $D$11 * AU449)</f>
        <v>-96.378993574653435</v>
      </c>
      <c r="U450" s="2">
        <f xml:space="preserve"> (U449 + $B$11 * AM449 + $D$11 * AV449)</f>
        <v>-96.378993574653435</v>
      </c>
      <c r="V450" s="2">
        <f t="shared" si="665"/>
        <v>-112.91916656384876</v>
      </c>
      <c r="W450" s="2">
        <f t="shared" si="672"/>
        <v>9.1165193940652496E-50</v>
      </c>
      <c r="X450" s="2">
        <f xml:space="preserve"> ($D$6 - W450)</f>
        <v>-9.1165193940652496E-50</v>
      </c>
      <c r="Y450" s="17"/>
      <c r="Z450" s="17"/>
      <c r="AB450" s="2">
        <f xml:space="preserve"> M450 * (1 - M450) * (AD450 * T450)</f>
        <v>0</v>
      </c>
      <c r="AC450" s="2">
        <f xml:space="preserve"> R450 * (1 - R450) * (AD450 * U450)</f>
        <v>0</v>
      </c>
      <c r="AD450" s="2">
        <f xml:space="preserve"> (X450 * (1 - W450) * W450)</f>
        <v>-8.3110925862367833E-99</v>
      </c>
      <c r="AE450" s="2">
        <f t="shared" si="692"/>
        <v>0</v>
      </c>
      <c r="AF450" s="2">
        <f xml:space="preserve"> (G450 * AB450)</f>
        <v>0</v>
      </c>
      <c r="AG450" s="2">
        <f xml:space="preserve"> (H450 * AB450)</f>
        <v>0</v>
      </c>
      <c r="AH450" s="2">
        <f t="shared" si="693"/>
        <v>0</v>
      </c>
      <c r="AI450" s="2">
        <f xml:space="preserve"> (G450 * AC450)</f>
        <v>0</v>
      </c>
      <c r="AJ450" s="2">
        <f xml:space="preserve"> (H450 * AC450)</f>
        <v>0</v>
      </c>
      <c r="AK450" s="6">
        <f t="shared" si="666"/>
        <v>-8.3110925862367833E-99</v>
      </c>
      <c r="AL450" s="2">
        <f xml:space="preserve"> (M450 * AD450)</f>
        <v>-8.3110925862367833E-99</v>
      </c>
      <c r="AM450" s="2">
        <f xml:space="preserve"> (R450 * AD450)</f>
        <v>-8.3110925862367833E-99</v>
      </c>
      <c r="AN450" s="2">
        <f xml:space="preserve"> (I450 - I449)</f>
        <v>0.11267505162848579</v>
      </c>
      <c r="AO450" s="2">
        <f xml:space="preserve"> (J450 - J449)</f>
        <v>5.9295997725801186E-2</v>
      </c>
      <c r="AP450" s="2">
        <f xml:space="preserve"> (K450 - K449)</f>
        <v>-0.1932446710684701</v>
      </c>
      <c r="AQ450" s="2">
        <f xml:space="preserve"> (N450 - N449)</f>
        <v>0.11267505162848579</v>
      </c>
      <c r="AR450" s="2">
        <f xml:space="preserve"> (O450 - O449)</f>
        <v>5.9295997725801186E-2</v>
      </c>
      <c r="AS450" s="2">
        <f xml:space="preserve"> (P450 - P449)</f>
        <v>-0.1932446710684701</v>
      </c>
      <c r="AT450" s="6">
        <f t="shared" si="673"/>
        <v>0.19873538305012062</v>
      </c>
      <c r="AU450" s="2">
        <f xml:space="preserve"> (T450 - T449)</f>
        <v>-0.23273875137292066</v>
      </c>
      <c r="AV450" s="2">
        <f xml:space="preserve"> (U450 - U449)</f>
        <v>-0.23273875137292066</v>
      </c>
    </row>
    <row r="451" spans="6:48" x14ac:dyDescent="0.25">
      <c r="F451" s="2" t="s">
        <v>53</v>
      </c>
      <c r="G451" s="2">
        <f t="shared" ref="G451" si="770" xml:space="preserve"> $B$7</f>
        <v>0</v>
      </c>
      <c r="H451" s="2">
        <f t="shared" ref="H451" si="771" xml:space="preserve"> $C$7</f>
        <v>1</v>
      </c>
      <c r="I451" s="2">
        <f xml:space="preserve"> (I450 + $B$11 * AE450 + $D$11 * AN450)</f>
        <v>45.119808057916799</v>
      </c>
      <c r="J451" s="2">
        <f xml:space="preserve"> (J450 + $B$11 * AF450 + $D$11 * AO450)</f>
        <v>23.922263022121534</v>
      </c>
      <c r="K451" s="2">
        <f xml:space="preserve"> (K450 + $B$11 * AG450 + $D$11 * AP450)</f>
        <v>-79.974900003360759</v>
      </c>
      <c r="L451" s="2">
        <f t="shared" si="704"/>
        <v>-34.855091945443959</v>
      </c>
      <c r="M451" s="2">
        <f t="shared" si="669"/>
        <v>7.288294313625213E-16</v>
      </c>
      <c r="N451" s="2">
        <f xml:space="preserve"> (N450 + $B$11 * AH450 + $D$11 * AQ450)</f>
        <v>45.119808057916799</v>
      </c>
      <c r="O451" s="2">
        <f xml:space="preserve"> (O450 + $B$11 * AI450 + $D$11 * AR450)</f>
        <v>23.922263022121534</v>
      </c>
      <c r="P451" s="2">
        <f xml:space="preserve"> (P450 + $B$11 * AJ450 + $D$11 * AS450)</f>
        <v>-79.974900003360759</v>
      </c>
      <c r="Q451" s="2">
        <f t="shared" si="705"/>
        <v>-34.855091945443959</v>
      </c>
      <c r="R451" s="2">
        <f t="shared" si="670"/>
        <v>7.288294313625213E-16</v>
      </c>
      <c r="S451" s="6">
        <f t="shared" si="671"/>
        <v>80.037555968508229</v>
      </c>
      <c r="T451" s="2">
        <f xml:space="preserve"> (T450 + $B$11 * AL450 + $D$11 * AU450)</f>
        <v>-96.611732326026356</v>
      </c>
      <c r="U451" s="2">
        <f xml:space="preserve"> (U450 + $B$11 * AM450 + $D$11 * AV450)</f>
        <v>-96.611732326026356</v>
      </c>
      <c r="V451" s="2">
        <f t="shared" si="665"/>
        <v>80.037555968508087</v>
      </c>
      <c r="W451" s="2">
        <f t="shared" si="672"/>
        <v>1</v>
      </c>
      <c r="X451" s="2">
        <f xml:space="preserve"> ($D$7 - W451)</f>
        <v>0</v>
      </c>
      <c r="Y451" s="17"/>
      <c r="Z451" s="17"/>
      <c r="AB451" s="2">
        <f xml:space="preserve"> M451 * (1 - M451) * (AD451 * T451)</f>
        <v>0</v>
      </c>
      <c r="AC451" s="2">
        <f xml:space="preserve"> R451 * (1 - R451) * (AD451 * U451)</f>
        <v>0</v>
      </c>
      <c r="AD451" s="2">
        <f xml:space="preserve"> (X451 * (1 - W451) * W451)</f>
        <v>0</v>
      </c>
      <c r="AE451" s="2">
        <f t="shared" si="692"/>
        <v>0</v>
      </c>
      <c r="AF451" s="2">
        <f xml:space="preserve"> (G451 * AB451)</f>
        <v>0</v>
      </c>
      <c r="AG451" s="2">
        <f xml:space="preserve"> (H451 * AB451)</f>
        <v>0</v>
      </c>
      <c r="AH451" s="2">
        <f t="shared" si="693"/>
        <v>0</v>
      </c>
      <c r="AI451" s="2">
        <f xml:space="preserve"> (G451 * AC451)</f>
        <v>0</v>
      </c>
      <c r="AJ451" s="2">
        <f xml:space="preserve"> (H451 * AC451)</f>
        <v>0</v>
      </c>
      <c r="AK451" s="6">
        <f t="shared" si="666"/>
        <v>0</v>
      </c>
      <c r="AL451" s="2">
        <f xml:space="preserve"> (M451 * AD451)</f>
        <v>0</v>
      </c>
      <c r="AM451" s="2">
        <f xml:space="preserve"> (R451 * AD451)</f>
        <v>0</v>
      </c>
      <c r="AN451" s="2">
        <f xml:space="preserve"> (I451 - I450)</f>
        <v>0.11267505162848579</v>
      </c>
      <c r="AO451" s="2">
        <f xml:space="preserve"> (J451 - J450)</f>
        <v>5.9295997725801186E-2</v>
      </c>
      <c r="AP451" s="2">
        <f xml:space="preserve"> (K451 - K450)</f>
        <v>-0.1932446710684701</v>
      </c>
      <c r="AQ451" s="2">
        <f xml:space="preserve"> (N451 - N450)</f>
        <v>0.11267505162848579</v>
      </c>
      <c r="AR451" s="2">
        <f xml:space="preserve"> (O451 - O450)</f>
        <v>5.9295997725801186E-2</v>
      </c>
      <c r="AS451" s="2">
        <f xml:space="preserve"> (P451 - P450)</f>
        <v>-0.1932446710684701</v>
      </c>
      <c r="AT451" s="6">
        <f t="shared" si="673"/>
        <v>0.19873538305012062</v>
      </c>
      <c r="AU451" s="2">
        <f xml:space="preserve"> (T451 - T450)</f>
        <v>-0.23273875137292066</v>
      </c>
      <c r="AV451" s="2">
        <f xml:space="preserve"> (U451 - U450)</f>
        <v>-0.23273875137292066</v>
      </c>
    </row>
    <row r="452" spans="6:48" x14ac:dyDescent="0.25">
      <c r="F452" s="2" t="s">
        <v>54</v>
      </c>
      <c r="G452" s="2">
        <f t="shared" ref="G452" si="772" xml:space="preserve"> $B$8</f>
        <v>1</v>
      </c>
      <c r="H452" s="2">
        <f t="shared" ref="H452" si="773" xml:space="preserve"> $C$8</f>
        <v>1</v>
      </c>
      <c r="I452" s="2">
        <f xml:space="preserve"> (I451 + $B$11 * AE451 + $D$11 * AN451)</f>
        <v>45.232483109545285</v>
      </c>
      <c r="J452" s="2">
        <f xml:space="preserve"> (J451 + $B$11 * AF451 + $D$11 * AO451)</f>
        <v>23.981559019847335</v>
      </c>
      <c r="K452" s="2">
        <f xml:space="preserve"> (K451 + $B$11 * AG451 + $D$11 * AP451)</f>
        <v>-80.168144674429229</v>
      </c>
      <c r="L452" s="2">
        <f t="shared" si="704"/>
        <v>-10.954102545036605</v>
      </c>
      <c r="M452" s="2">
        <f t="shared" si="669"/>
        <v>1.7485824549705511E-5</v>
      </c>
      <c r="N452" s="2">
        <f xml:space="preserve"> (N451 + $B$11 * AH451 + $D$11 * AQ451)</f>
        <v>45.232483109545285</v>
      </c>
      <c r="O452" s="2">
        <f xml:space="preserve"> (O451 + $B$11 * AI451 + $D$11 * AR451)</f>
        <v>23.981559019847335</v>
      </c>
      <c r="P452" s="2">
        <f xml:space="preserve"> (P451 + $B$11 * AJ451 + $D$11 * AS451)</f>
        <v>-80.168144674429229</v>
      </c>
      <c r="Q452" s="2">
        <f t="shared" si="705"/>
        <v>-10.954102545036605</v>
      </c>
      <c r="R452" s="2">
        <f t="shared" si="670"/>
        <v>1.7485824549705511E-5</v>
      </c>
      <c r="S452" s="6">
        <f t="shared" si="671"/>
        <v>80.23629135155835</v>
      </c>
      <c r="T452" s="2">
        <f xml:space="preserve"> (T451 + $B$11 * AL451 + $D$11 * AU451)</f>
        <v>-96.844471077399277</v>
      </c>
      <c r="U452" s="2">
        <f xml:space="preserve"> (U451 + $B$11 * AM451 + $D$11 * AV451)</f>
        <v>-96.844471077399277</v>
      </c>
      <c r="V452" s="2">
        <f t="shared" si="665"/>
        <v>80.232904540698627</v>
      </c>
      <c r="W452" s="2">
        <f t="shared" si="672"/>
        <v>1</v>
      </c>
      <c r="X452" s="2">
        <f xml:space="preserve"> ($D$8 - W452)</f>
        <v>0</v>
      </c>
      <c r="Y452" s="18"/>
      <c r="Z452" s="18"/>
      <c r="AB452" s="2">
        <f xml:space="preserve"> M452 * (1 - M452) * (AD452 * T452)</f>
        <v>0</v>
      </c>
      <c r="AC452" s="2">
        <f xml:space="preserve"> R452 * (1 - R452) * (AD452 * U452)</f>
        <v>0</v>
      </c>
      <c r="AD452" s="2">
        <f xml:space="preserve"> (X452 * (1 - W452) * W452)</f>
        <v>0</v>
      </c>
      <c r="AE452" s="2">
        <f t="shared" si="692"/>
        <v>0</v>
      </c>
      <c r="AF452" s="2">
        <f xml:space="preserve"> (G452 * AB452)</f>
        <v>0</v>
      </c>
      <c r="AG452" s="2">
        <f xml:space="preserve"> (H452 * AB452)</f>
        <v>0</v>
      </c>
      <c r="AH452" s="2">
        <f t="shared" si="693"/>
        <v>0</v>
      </c>
      <c r="AI452" s="2">
        <f xml:space="preserve"> (G452 * AC452)</f>
        <v>0</v>
      </c>
      <c r="AJ452" s="2">
        <f xml:space="preserve"> (H452 * AC452)</f>
        <v>0</v>
      </c>
      <c r="AK452" s="6">
        <f t="shared" si="666"/>
        <v>0</v>
      </c>
      <c r="AL452" s="2">
        <f xml:space="preserve"> (M452 * AD452)</f>
        <v>0</v>
      </c>
      <c r="AM452" s="2">
        <f xml:space="preserve"> (R452 * AD452)</f>
        <v>0</v>
      </c>
      <c r="AN452" s="2">
        <f xml:space="preserve"> (I452 - I451)</f>
        <v>0.11267505162848579</v>
      </c>
      <c r="AO452" s="2">
        <f xml:space="preserve"> (J452 - J451)</f>
        <v>5.9295997725801186E-2</v>
      </c>
      <c r="AP452" s="2">
        <f xml:space="preserve"> (K452 - K451)</f>
        <v>-0.1932446710684701</v>
      </c>
      <c r="AQ452" s="2">
        <f xml:space="preserve"> (N452 - N451)</f>
        <v>0.11267505162848579</v>
      </c>
      <c r="AR452" s="2">
        <f xml:space="preserve"> (O452 - O451)</f>
        <v>5.9295997725801186E-2</v>
      </c>
      <c r="AS452" s="2">
        <f xml:space="preserve"> (P452 - P451)</f>
        <v>-0.1932446710684701</v>
      </c>
      <c r="AT452" s="6">
        <f t="shared" si="673"/>
        <v>0.19873538305012062</v>
      </c>
      <c r="AU452" s="2">
        <f xml:space="preserve"> (T452 - T451)</f>
        <v>-0.23273875137292066</v>
      </c>
      <c r="AV452" s="2">
        <f xml:space="preserve"> (U452 - U451)</f>
        <v>-0.23273875137292066</v>
      </c>
    </row>
    <row r="453" spans="6:48" x14ac:dyDescent="0.25">
      <c r="F453" s="8" t="s">
        <v>51</v>
      </c>
      <c r="G453" s="8">
        <f t="shared" si="698"/>
        <v>0</v>
      </c>
      <c r="H453" s="8">
        <f t="shared" si="699"/>
        <v>0</v>
      </c>
      <c r="I453" s="8">
        <f xml:space="preserve"> (I452 + $B$11 * AE452 + $D$11 * AN452)</f>
        <v>45.345158161173771</v>
      </c>
      <c r="J453" s="8">
        <f xml:space="preserve"> (J452 + $B$11 * AF452 + $D$11 * AO452)</f>
        <v>24.040855017573136</v>
      </c>
      <c r="K453" s="8">
        <f xml:space="preserve"> (K452 + $B$11 * AG452 + $D$11 * AP452)</f>
        <v>-80.361389345497699</v>
      </c>
      <c r="L453" s="8">
        <f t="shared" si="704"/>
        <v>45.345158161173771</v>
      </c>
      <c r="M453" s="8">
        <f t="shared" si="669"/>
        <v>1</v>
      </c>
      <c r="N453" s="8">
        <f xml:space="preserve"> (N452 + $B$11 * AH452 + $D$11 * AQ452)</f>
        <v>45.345158161173771</v>
      </c>
      <c r="O453" s="8">
        <f xml:space="preserve"> (O452 + $B$11 * AI452 + $D$11 * AR452)</f>
        <v>24.040855017573136</v>
      </c>
      <c r="P453" s="8">
        <f xml:space="preserve"> (P452 + $B$11 * AJ452 + $D$11 * AS452)</f>
        <v>-80.361389345497699</v>
      </c>
      <c r="Q453" s="8">
        <f t="shared" si="705"/>
        <v>45.345158161173771</v>
      </c>
      <c r="R453" s="8">
        <f t="shared" si="670"/>
        <v>1</v>
      </c>
      <c r="S453" s="5">
        <f t="shared" si="671"/>
        <v>80.435026734608471</v>
      </c>
      <c r="T453" s="8">
        <f xml:space="preserve"> (T452 + $B$11 * AL452 + $D$11 * AU452)</f>
        <v>-97.077209828772197</v>
      </c>
      <c r="U453" s="8">
        <f xml:space="preserve"> (U452 + $B$11 * AM452 + $D$11 * AV452)</f>
        <v>-97.077209828772197</v>
      </c>
      <c r="V453" s="8">
        <f t="shared" si="665"/>
        <v>-113.71939292293592</v>
      </c>
      <c r="W453" s="8">
        <f t="shared" si="672"/>
        <v>4.0953890822270887E-50</v>
      </c>
      <c r="X453" s="8">
        <f xml:space="preserve"> ($D$5 - W453)</f>
        <v>-4.0953890822270887E-50</v>
      </c>
      <c r="Y453" s="13">
        <f xml:space="preserve"> SUM(SUMIF(X453:X456, {"&gt;0","&lt;0"}) * {1,-1}) / 4</f>
        <v>1.8079817416803122E-50</v>
      </c>
      <c r="Z453" s="13" t="s">
        <v>169</v>
      </c>
      <c r="AB453" s="8">
        <f xml:space="preserve"> M453 * (1 - M453) * (AD453 * T453)</f>
        <v>0</v>
      </c>
      <c r="AC453" s="8">
        <f xml:space="preserve"> R453 * (1 - R453) * (AD453 * U453)</f>
        <v>0</v>
      </c>
      <c r="AD453" s="8">
        <f xml:space="preserve"> (X453 * (1 - W453) * W453)</f>
        <v>-1.6772211734824836E-99</v>
      </c>
      <c r="AE453" s="8">
        <f t="shared" si="692"/>
        <v>0</v>
      </c>
      <c r="AF453" s="8">
        <f xml:space="preserve"> (G453 * AB453)</f>
        <v>0</v>
      </c>
      <c r="AG453" s="8">
        <f xml:space="preserve"> (H453 * AB453)</f>
        <v>0</v>
      </c>
      <c r="AH453" s="8">
        <f t="shared" si="693"/>
        <v>0</v>
      </c>
      <c r="AI453" s="8">
        <f xml:space="preserve"> (G453 * AC453)</f>
        <v>0</v>
      </c>
      <c r="AJ453" s="8">
        <f xml:space="preserve"> (H453 * AC453)</f>
        <v>0</v>
      </c>
      <c r="AK453" s="5">
        <f t="shared" si="666"/>
        <v>-1.6772211734824836E-99</v>
      </c>
      <c r="AL453" s="8">
        <f xml:space="preserve"> (M453 * AD453)</f>
        <v>-1.6772211734824836E-99</v>
      </c>
      <c r="AM453" s="8">
        <f xml:space="preserve"> (R453 * AD453)</f>
        <v>-1.6772211734824836E-99</v>
      </c>
      <c r="AN453" s="8">
        <f xml:space="preserve"> (I453 - I452)</f>
        <v>0.11267505162848579</v>
      </c>
      <c r="AO453" s="8">
        <f xml:space="preserve"> (J453 - J452)</f>
        <v>5.9295997725801186E-2</v>
      </c>
      <c r="AP453" s="8">
        <f xml:space="preserve"> (K453 - K452)</f>
        <v>-0.1932446710684701</v>
      </c>
      <c r="AQ453" s="8">
        <f xml:space="preserve"> (N453 - N452)</f>
        <v>0.11267505162848579</v>
      </c>
      <c r="AR453" s="8">
        <f xml:space="preserve"> (O453 - O452)</f>
        <v>5.9295997725801186E-2</v>
      </c>
      <c r="AS453" s="8">
        <f xml:space="preserve"> (P453 - P452)</f>
        <v>-0.1932446710684701</v>
      </c>
      <c r="AT453" s="5">
        <f t="shared" si="673"/>
        <v>0.19873538305012062</v>
      </c>
      <c r="AU453" s="8">
        <f xml:space="preserve"> (T453 - T452)</f>
        <v>-0.23273875137292066</v>
      </c>
      <c r="AV453" s="8">
        <f xml:space="preserve"> (U453 - U452)</f>
        <v>-0.23273875137292066</v>
      </c>
    </row>
    <row r="454" spans="6:48" x14ac:dyDescent="0.25">
      <c r="F454" s="8" t="s">
        <v>52</v>
      </c>
      <c r="G454" s="8">
        <f t="shared" ref="G454" si="774" xml:space="preserve"> $B$6</f>
        <v>1</v>
      </c>
      <c r="H454" s="8">
        <f t="shared" ref="H454" si="775" xml:space="preserve"> $C$6</f>
        <v>0</v>
      </c>
      <c r="I454" s="8">
        <f xml:space="preserve"> (I453 + $B$11 * AE453 + $D$11 * AN453)</f>
        <v>45.457833212802257</v>
      </c>
      <c r="J454" s="8">
        <f xml:space="preserve"> (J453 + $B$11 * AF453 + $D$11 * AO453)</f>
        <v>24.100151015298938</v>
      </c>
      <c r="K454" s="8">
        <f xml:space="preserve"> (K453 + $B$11 * AG453 + $D$11 * AP453)</f>
        <v>-80.554634016566169</v>
      </c>
      <c r="L454" s="8">
        <f t="shared" si="704"/>
        <v>69.557984228101191</v>
      </c>
      <c r="M454" s="8">
        <f t="shared" si="669"/>
        <v>1</v>
      </c>
      <c r="N454" s="8">
        <f xml:space="preserve"> (N453 + $B$11 * AH453 + $D$11 * AQ453)</f>
        <v>45.457833212802257</v>
      </c>
      <c r="O454" s="8">
        <f xml:space="preserve"> (O453 + $B$11 * AI453 + $D$11 * AR453)</f>
        <v>24.100151015298938</v>
      </c>
      <c r="P454" s="8">
        <f xml:space="preserve"> (P453 + $B$11 * AJ453 + $D$11 * AS453)</f>
        <v>-80.554634016566169</v>
      </c>
      <c r="Q454" s="8">
        <f t="shared" si="705"/>
        <v>69.557984228101191</v>
      </c>
      <c r="R454" s="8">
        <f t="shared" si="670"/>
        <v>1</v>
      </c>
      <c r="S454" s="5">
        <f t="shared" si="671"/>
        <v>80.633762117658591</v>
      </c>
      <c r="T454" s="8">
        <f xml:space="preserve"> (T453 + $B$11 * AL453 + $D$11 * AU453)</f>
        <v>-97.309948580145118</v>
      </c>
      <c r="U454" s="8">
        <f xml:space="preserve"> (U453 + $B$11 * AM453 + $D$11 * AV453)</f>
        <v>-97.309948580145118</v>
      </c>
      <c r="V454" s="8">
        <f t="shared" ref="V454:V517" si="776" xml:space="preserve"> ($D$14 * S454) + (M454 * T454) + (R454 * U454)</f>
        <v>-113.98613504263164</v>
      </c>
      <c r="W454" s="8">
        <f t="shared" si="672"/>
        <v>3.1365378844941599E-50</v>
      </c>
      <c r="X454" s="8">
        <f xml:space="preserve"> ($D$6 - W454)</f>
        <v>-3.1365378844941599E-50</v>
      </c>
      <c r="Y454" s="14"/>
      <c r="Z454" s="14"/>
      <c r="AB454" s="8">
        <f xml:space="preserve"> M454 * (1 - M454) * (AD454 * T454)</f>
        <v>0</v>
      </c>
      <c r="AC454" s="8">
        <f xml:space="preserve"> R454 * (1 - R454) * (AD454 * U454)</f>
        <v>0</v>
      </c>
      <c r="AD454" s="8">
        <f xml:space="preserve"> (X454 * (1 - W454) * W454)</f>
        <v>-9.8378699008671006E-100</v>
      </c>
      <c r="AE454" s="8">
        <f t="shared" si="692"/>
        <v>0</v>
      </c>
      <c r="AF454" s="8">
        <f xml:space="preserve"> (G454 * AB454)</f>
        <v>0</v>
      </c>
      <c r="AG454" s="8">
        <f xml:space="preserve"> (H454 * AB454)</f>
        <v>0</v>
      </c>
      <c r="AH454" s="8">
        <f t="shared" si="693"/>
        <v>0</v>
      </c>
      <c r="AI454" s="8">
        <f xml:space="preserve"> (G454 * AC454)</f>
        <v>0</v>
      </c>
      <c r="AJ454" s="8">
        <f xml:space="preserve"> (H454 * AC454)</f>
        <v>0</v>
      </c>
      <c r="AK454" s="5">
        <f t="shared" ref="AK454:AK517" si="777" xml:space="preserve"> (AD454)</f>
        <v>-9.8378699008671006E-100</v>
      </c>
      <c r="AL454" s="8">
        <f xml:space="preserve"> (M454 * AD454)</f>
        <v>-9.8378699008671006E-100</v>
      </c>
      <c r="AM454" s="8">
        <f xml:space="preserve"> (R454 * AD454)</f>
        <v>-9.8378699008671006E-100</v>
      </c>
      <c r="AN454" s="8">
        <f xml:space="preserve"> (I454 - I453)</f>
        <v>0.11267505162848579</v>
      </c>
      <c r="AO454" s="8">
        <f xml:space="preserve"> (J454 - J453)</f>
        <v>5.9295997725801186E-2</v>
      </c>
      <c r="AP454" s="8">
        <f xml:space="preserve"> (K454 - K453)</f>
        <v>-0.1932446710684701</v>
      </c>
      <c r="AQ454" s="8">
        <f xml:space="preserve"> (N454 - N453)</f>
        <v>0.11267505162848579</v>
      </c>
      <c r="AR454" s="8">
        <f xml:space="preserve"> (O454 - O453)</f>
        <v>5.9295997725801186E-2</v>
      </c>
      <c r="AS454" s="8">
        <f xml:space="preserve"> (P454 - P453)</f>
        <v>-0.1932446710684701</v>
      </c>
      <c r="AT454" s="5">
        <f t="shared" si="673"/>
        <v>0.19873538305012062</v>
      </c>
      <c r="AU454" s="8">
        <f xml:space="preserve"> (T454 - T453)</f>
        <v>-0.23273875137292066</v>
      </c>
      <c r="AV454" s="8">
        <f xml:space="preserve"> (U454 - U453)</f>
        <v>-0.23273875137292066</v>
      </c>
    </row>
    <row r="455" spans="6:48" x14ac:dyDescent="0.25">
      <c r="F455" s="8" t="s">
        <v>53</v>
      </c>
      <c r="G455" s="8">
        <f t="shared" ref="G455" si="778" xml:space="preserve"> $B$7</f>
        <v>0</v>
      </c>
      <c r="H455" s="8">
        <f t="shared" ref="H455" si="779" xml:space="preserve"> $C$7</f>
        <v>1</v>
      </c>
      <c r="I455" s="8">
        <f xml:space="preserve"> (I454 + $B$11 * AE454 + $D$11 * AN454)</f>
        <v>45.570508264430742</v>
      </c>
      <c r="J455" s="8">
        <f xml:space="preserve"> (J454 + $B$11 * AF454 + $D$11 * AO454)</f>
        <v>24.159447013024739</v>
      </c>
      <c r="K455" s="8">
        <f xml:space="preserve"> (K454 + $B$11 * AG454 + $D$11 * AP454)</f>
        <v>-80.747878687634639</v>
      </c>
      <c r="L455" s="8">
        <f t="shared" si="704"/>
        <v>-35.177370423203897</v>
      </c>
      <c r="M455" s="8">
        <f t="shared" ref="M455:M518" si="780" xml:space="preserve"> 1 / (1 + EXP(-L455))</f>
        <v>5.2803430368113771E-16</v>
      </c>
      <c r="N455" s="8">
        <f xml:space="preserve"> (N454 + $B$11 * AH454 + $D$11 * AQ454)</f>
        <v>45.570508264430742</v>
      </c>
      <c r="O455" s="8">
        <f xml:space="preserve"> (O454 + $B$11 * AI454 + $D$11 * AR454)</f>
        <v>24.159447013024739</v>
      </c>
      <c r="P455" s="8">
        <f xml:space="preserve"> (P454 + $B$11 * AJ454 + $D$11 * AS454)</f>
        <v>-80.747878687634639</v>
      </c>
      <c r="Q455" s="8">
        <f t="shared" si="705"/>
        <v>-35.177370423203897</v>
      </c>
      <c r="R455" s="8">
        <f t="shared" ref="R455:R518" si="781" xml:space="preserve"> 1 / (1 + EXP(-Q455))</f>
        <v>5.2803430368113771E-16</v>
      </c>
      <c r="S455" s="5">
        <f t="shared" ref="S455:S518" si="782" xml:space="preserve"> (S454 + $B$11 * AK454 + $D$11 * AT454)</f>
        <v>80.832497500708712</v>
      </c>
      <c r="T455" s="8">
        <f xml:space="preserve"> (T454 + $B$11 * AL454 + $D$11 * AU454)</f>
        <v>-97.542687331518039</v>
      </c>
      <c r="U455" s="8">
        <f xml:space="preserve"> (U454 + $B$11 * AM454 + $D$11 * AV454)</f>
        <v>-97.542687331518039</v>
      </c>
      <c r="V455" s="8">
        <f t="shared" si="776"/>
        <v>80.832497500708598</v>
      </c>
      <c r="W455" s="8">
        <f t="shared" ref="W455:W518" si="783" xml:space="preserve"> 1 / (1 + EXP(-V455))</f>
        <v>1</v>
      </c>
      <c r="X455" s="8">
        <f xml:space="preserve"> ($D$7 - W455)</f>
        <v>0</v>
      </c>
      <c r="Y455" s="14"/>
      <c r="Z455" s="14"/>
      <c r="AB455" s="8">
        <f xml:space="preserve"> M455 * (1 - M455) * (AD455 * T455)</f>
        <v>0</v>
      </c>
      <c r="AC455" s="8">
        <f xml:space="preserve"> R455 * (1 - R455) * (AD455 * U455)</f>
        <v>0</v>
      </c>
      <c r="AD455" s="8">
        <f xml:space="preserve"> (X455 * (1 - W455) * W455)</f>
        <v>0</v>
      </c>
      <c r="AE455" s="8">
        <f t="shared" si="692"/>
        <v>0</v>
      </c>
      <c r="AF455" s="8">
        <f xml:space="preserve"> (G455 * AB455)</f>
        <v>0</v>
      </c>
      <c r="AG455" s="8">
        <f xml:space="preserve"> (H455 * AB455)</f>
        <v>0</v>
      </c>
      <c r="AH455" s="8">
        <f t="shared" si="693"/>
        <v>0</v>
      </c>
      <c r="AI455" s="8">
        <f xml:space="preserve"> (G455 * AC455)</f>
        <v>0</v>
      </c>
      <c r="AJ455" s="8">
        <f xml:space="preserve"> (H455 * AC455)</f>
        <v>0</v>
      </c>
      <c r="AK455" s="5">
        <f t="shared" si="777"/>
        <v>0</v>
      </c>
      <c r="AL455" s="8">
        <f xml:space="preserve"> (M455 * AD455)</f>
        <v>0</v>
      </c>
      <c r="AM455" s="8">
        <f xml:space="preserve"> (R455 * AD455)</f>
        <v>0</v>
      </c>
      <c r="AN455" s="8">
        <f xml:space="preserve"> (I455 - I454)</f>
        <v>0.11267505162848579</v>
      </c>
      <c r="AO455" s="8">
        <f xml:space="preserve"> (J455 - J454)</f>
        <v>5.9295997725801186E-2</v>
      </c>
      <c r="AP455" s="8">
        <f xml:space="preserve"> (K455 - K454)</f>
        <v>-0.1932446710684701</v>
      </c>
      <c r="AQ455" s="8">
        <f xml:space="preserve"> (N455 - N454)</f>
        <v>0.11267505162848579</v>
      </c>
      <c r="AR455" s="8">
        <f xml:space="preserve"> (O455 - O454)</f>
        <v>5.9295997725801186E-2</v>
      </c>
      <c r="AS455" s="8">
        <f xml:space="preserve"> (P455 - P454)</f>
        <v>-0.1932446710684701</v>
      </c>
      <c r="AT455" s="5">
        <f t="shared" ref="AT455:AT518" si="784" xml:space="preserve"> (S455 - S454)</f>
        <v>0.19873538305012062</v>
      </c>
      <c r="AU455" s="8">
        <f xml:space="preserve"> (T455 - T454)</f>
        <v>-0.23273875137292066</v>
      </c>
      <c r="AV455" s="8">
        <f xml:space="preserve"> (U455 - U454)</f>
        <v>-0.23273875137292066</v>
      </c>
    </row>
    <row r="456" spans="6:48" x14ac:dyDescent="0.25">
      <c r="F456" s="8" t="s">
        <v>54</v>
      </c>
      <c r="G456" s="8">
        <f t="shared" ref="G456" si="785" xml:space="preserve"> $B$8</f>
        <v>1</v>
      </c>
      <c r="H456" s="8">
        <f t="shared" ref="H456" si="786" xml:space="preserve"> $C$8</f>
        <v>1</v>
      </c>
      <c r="I456" s="8">
        <f xml:space="preserve"> (I455 + $B$11 * AE455 + $D$11 * AN455)</f>
        <v>45.683183316059228</v>
      </c>
      <c r="J456" s="8">
        <f xml:space="preserve"> (J455 + $B$11 * AF455 + $D$11 * AO455)</f>
        <v>24.21874301075054</v>
      </c>
      <c r="K456" s="8">
        <f xml:space="preserve"> (K455 + $B$11 * AG455 + $D$11 * AP455)</f>
        <v>-80.941123358703109</v>
      </c>
      <c r="L456" s="8">
        <f t="shared" si="704"/>
        <v>-11.039197031893337</v>
      </c>
      <c r="M456" s="8">
        <f t="shared" si="780"/>
        <v>1.6059450082466143E-5</v>
      </c>
      <c r="N456" s="8">
        <f xml:space="preserve"> (N455 + $B$11 * AH455 + $D$11 * AQ455)</f>
        <v>45.683183316059228</v>
      </c>
      <c r="O456" s="8">
        <f xml:space="preserve"> (O455 + $B$11 * AI455 + $D$11 * AR455)</f>
        <v>24.21874301075054</v>
      </c>
      <c r="P456" s="8">
        <f xml:space="preserve"> (P455 + $B$11 * AJ455 + $D$11 * AS455)</f>
        <v>-80.941123358703109</v>
      </c>
      <c r="Q456" s="8">
        <f t="shared" si="705"/>
        <v>-11.039197031893337</v>
      </c>
      <c r="R456" s="8">
        <f t="shared" si="781"/>
        <v>1.6059450082466143E-5</v>
      </c>
      <c r="S456" s="5">
        <f t="shared" si="782"/>
        <v>81.031232883758832</v>
      </c>
      <c r="T456" s="8">
        <f xml:space="preserve"> (T455 + $B$11 * AL455 + $D$11 * AU455)</f>
        <v>-97.775426082890959</v>
      </c>
      <c r="U456" s="8">
        <f xml:space="preserve"> (U455 + $B$11 * AM455 + $D$11 * AV455)</f>
        <v>-97.775426082890959</v>
      </c>
      <c r="V456" s="8">
        <f t="shared" si="776"/>
        <v>81.028092444609882</v>
      </c>
      <c r="W456" s="8">
        <f t="shared" si="783"/>
        <v>1</v>
      </c>
      <c r="X456" s="8">
        <f xml:space="preserve"> ($D$8 - W456)</f>
        <v>0</v>
      </c>
      <c r="Y456" s="15"/>
      <c r="Z456" s="15"/>
      <c r="AB456" s="8">
        <f xml:space="preserve"> M456 * (1 - M456) * (AD456 * T456)</f>
        <v>0</v>
      </c>
      <c r="AC456" s="8">
        <f xml:space="preserve"> R456 * (1 - R456) * (AD456 * U456)</f>
        <v>0</v>
      </c>
      <c r="AD456" s="8">
        <f xml:space="preserve"> (X456 * (1 - W456) * W456)</f>
        <v>0</v>
      </c>
      <c r="AE456" s="8">
        <f t="shared" si="692"/>
        <v>0</v>
      </c>
      <c r="AF456" s="8">
        <f xml:space="preserve"> (G456 * AB456)</f>
        <v>0</v>
      </c>
      <c r="AG456" s="8">
        <f xml:space="preserve"> (H456 * AB456)</f>
        <v>0</v>
      </c>
      <c r="AH456" s="8">
        <f t="shared" si="693"/>
        <v>0</v>
      </c>
      <c r="AI456" s="8">
        <f xml:space="preserve"> (G456 * AC456)</f>
        <v>0</v>
      </c>
      <c r="AJ456" s="8">
        <f xml:space="preserve"> (H456 * AC456)</f>
        <v>0</v>
      </c>
      <c r="AK456" s="5">
        <f t="shared" si="777"/>
        <v>0</v>
      </c>
      <c r="AL456" s="8">
        <f xml:space="preserve"> (M456 * AD456)</f>
        <v>0</v>
      </c>
      <c r="AM456" s="8">
        <f xml:space="preserve"> (R456 * AD456)</f>
        <v>0</v>
      </c>
      <c r="AN456" s="8">
        <f xml:space="preserve"> (I456 - I455)</f>
        <v>0.11267505162848579</v>
      </c>
      <c r="AO456" s="8">
        <f xml:space="preserve"> (J456 - J455)</f>
        <v>5.9295997725801186E-2</v>
      </c>
      <c r="AP456" s="8">
        <f xml:space="preserve"> (K456 - K455)</f>
        <v>-0.1932446710684701</v>
      </c>
      <c r="AQ456" s="8">
        <f xml:space="preserve"> (N456 - N455)</f>
        <v>0.11267505162848579</v>
      </c>
      <c r="AR456" s="8">
        <f xml:space="preserve"> (O456 - O455)</f>
        <v>5.9295997725801186E-2</v>
      </c>
      <c r="AS456" s="8">
        <f xml:space="preserve"> (P456 - P455)</f>
        <v>-0.1932446710684701</v>
      </c>
      <c r="AT456" s="5">
        <f t="shared" si="784"/>
        <v>0.19873538305012062</v>
      </c>
      <c r="AU456" s="8">
        <f xml:space="preserve"> (T456 - T455)</f>
        <v>-0.23273875137292066</v>
      </c>
      <c r="AV456" s="8">
        <f xml:space="preserve"> (U456 - U455)</f>
        <v>-0.23273875137292066</v>
      </c>
    </row>
    <row r="457" spans="6:48" x14ac:dyDescent="0.25">
      <c r="F457" s="2" t="s">
        <v>51</v>
      </c>
      <c r="G457" s="2">
        <f t="shared" si="688"/>
        <v>0</v>
      </c>
      <c r="H457" s="2">
        <f t="shared" si="689"/>
        <v>0</v>
      </c>
      <c r="I457" s="2">
        <f xml:space="preserve"> (I456 + $B$11 * AE456 + $D$11 * AN456)</f>
        <v>45.795858367687714</v>
      </c>
      <c r="J457" s="2">
        <f xml:space="preserve"> (J456 + $B$11 * AF456 + $D$11 * AO456)</f>
        <v>24.278039008476341</v>
      </c>
      <c r="K457" s="2">
        <f xml:space="preserve"> (K456 + $B$11 * AG456 + $D$11 * AP456)</f>
        <v>-81.134368029771579</v>
      </c>
      <c r="L457" s="2">
        <f t="shared" si="704"/>
        <v>45.795858367687714</v>
      </c>
      <c r="M457" s="2">
        <f t="shared" si="780"/>
        <v>1</v>
      </c>
      <c r="N457" s="2">
        <f xml:space="preserve"> (N456 + $B$11 * AH456 + $D$11 * AQ456)</f>
        <v>45.795858367687714</v>
      </c>
      <c r="O457" s="2">
        <f xml:space="preserve"> (O456 + $B$11 * AI456 + $D$11 * AR456)</f>
        <v>24.278039008476341</v>
      </c>
      <c r="P457" s="2">
        <f xml:space="preserve"> (P456 + $B$11 * AJ456 + $D$11 * AS456)</f>
        <v>-81.134368029771579</v>
      </c>
      <c r="Q457" s="2">
        <f t="shared" si="705"/>
        <v>45.795858367687714</v>
      </c>
      <c r="R457" s="2">
        <f t="shared" si="781"/>
        <v>1</v>
      </c>
      <c r="S457" s="6">
        <f t="shared" si="782"/>
        <v>81.229968266808953</v>
      </c>
      <c r="T457" s="2">
        <f xml:space="preserve"> (T456 + $B$11 * AL456 + $D$11 * AU456)</f>
        <v>-98.00816483426388</v>
      </c>
      <c r="U457" s="2">
        <f xml:space="preserve"> (U456 + $B$11 * AM456 + $D$11 * AV456)</f>
        <v>-98.00816483426388</v>
      </c>
      <c r="V457" s="2">
        <f t="shared" si="776"/>
        <v>-114.78636140171881</v>
      </c>
      <c r="W457" s="2">
        <f t="shared" si="783"/>
        <v>1.4090183383486474E-50</v>
      </c>
      <c r="X457" s="2">
        <f xml:space="preserve"> ($D$5 - W457)</f>
        <v>-1.4090183383486474E-50</v>
      </c>
      <c r="Y457" s="16">
        <f xml:space="preserve"> SUM(SUMIF(X457:X460, {"&gt;0","&lt;0"}) * {1,-1}) / 4</f>
        <v>6.2203599664864013E-51</v>
      </c>
      <c r="Z457" s="16" t="s">
        <v>170</v>
      </c>
      <c r="AB457" s="2">
        <f xml:space="preserve"> M457 * (1 - M457) * (AD457 * T457)</f>
        <v>0</v>
      </c>
      <c r="AC457" s="2">
        <f xml:space="preserve"> R457 * (1 - R457) * (AD457 * U457)</f>
        <v>0</v>
      </c>
      <c r="AD457" s="2">
        <f xml:space="preserve"> (X457 * (1 - W457) * W457)</f>
        <v>-1.9853326778027835E-100</v>
      </c>
      <c r="AE457" s="2">
        <f t="shared" si="692"/>
        <v>0</v>
      </c>
      <c r="AF457" s="2">
        <f xml:space="preserve"> (G457 * AB457)</f>
        <v>0</v>
      </c>
      <c r="AG457" s="2">
        <f xml:space="preserve"> (H457 * AB457)</f>
        <v>0</v>
      </c>
      <c r="AH457" s="2">
        <f t="shared" si="693"/>
        <v>0</v>
      </c>
      <c r="AI457" s="2">
        <f xml:space="preserve"> (G457 * AC457)</f>
        <v>0</v>
      </c>
      <c r="AJ457" s="2">
        <f xml:space="preserve"> (H457 * AC457)</f>
        <v>0</v>
      </c>
      <c r="AK457" s="6">
        <f t="shared" si="777"/>
        <v>-1.9853326778027835E-100</v>
      </c>
      <c r="AL457" s="2">
        <f xml:space="preserve"> (M457 * AD457)</f>
        <v>-1.9853326778027835E-100</v>
      </c>
      <c r="AM457" s="2">
        <f xml:space="preserve"> (R457 * AD457)</f>
        <v>-1.9853326778027835E-100</v>
      </c>
      <c r="AN457" s="2">
        <f xml:space="preserve"> (I457 - I456)</f>
        <v>0.11267505162848579</v>
      </c>
      <c r="AO457" s="2">
        <f xml:space="preserve"> (J457 - J456)</f>
        <v>5.9295997725801186E-2</v>
      </c>
      <c r="AP457" s="2">
        <f xml:space="preserve"> (K457 - K456)</f>
        <v>-0.1932446710684701</v>
      </c>
      <c r="AQ457" s="2">
        <f xml:space="preserve"> (N457 - N456)</f>
        <v>0.11267505162848579</v>
      </c>
      <c r="AR457" s="2">
        <f xml:space="preserve"> (O457 - O456)</f>
        <v>5.9295997725801186E-2</v>
      </c>
      <c r="AS457" s="2">
        <f xml:space="preserve"> (P457 - P456)</f>
        <v>-0.1932446710684701</v>
      </c>
      <c r="AT457" s="6">
        <f t="shared" si="784"/>
        <v>0.19873538305012062</v>
      </c>
      <c r="AU457" s="2">
        <f xml:space="preserve"> (T457 - T456)</f>
        <v>-0.23273875137292066</v>
      </c>
      <c r="AV457" s="2">
        <f xml:space="preserve"> (U457 - U456)</f>
        <v>-0.23273875137292066</v>
      </c>
    </row>
    <row r="458" spans="6:48" x14ac:dyDescent="0.25">
      <c r="F458" s="2" t="s">
        <v>52</v>
      </c>
      <c r="G458" s="2">
        <f t="shared" ref="G458" si="787" xml:space="preserve"> $B$6</f>
        <v>1</v>
      </c>
      <c r="H458" s="2">
        <f t="shared" ref="H458" si="788" xml:space="preserve"> $C$6</f>
        <v>0</v>
      </c>
      <c r="I458" s="2">
        <f xml:space="preserve"> (I457 + $B$11 * AE457 + $D$11 * AN457)</f>
        <v>45.9085334193162</v>
      </c>
      <c r="J458" s="2">
        <f xml:space="preserve"> (J457 + $B$11 * AF457 + $D$11 * AO457)</f>
        <v>24.337335006202142</v>
      </c>
      <c r="K458" s="2">
        <f xml:space="preserve"> (K457 + $B$11 * AG457 + $D$11 * AP457)</f>
        <v>-81.327612700840049</v>
      </c>
      <c r="L458" s="2">
        <f t="shared" si="704"/>
        <v>70.245868425518339</v>
      </c>
      <c r="M458" s="2">
        <f t="shared" si="780"/>
        <v>1</v>
      </c>
      <c r="N458" s="2">
        <f xml:space="preserve"> (N457 + $B$11 * AH457 + $D$11 * AQ457)</f>
        <v>45.9085334193162</v>
      </c>
      <c r="O458" s="2">
        <f xml:space="preserve"> (O457 + $B$11 * AI457 + $D$11 * AR457)</f>
        <v>24.337335006202142</v>
      </c>
      <c r="P458" s="2">
        <f xml:space="preserve"> (P457 + $B$11 * AJ457 + $D$11 * AS457)</f>
        <v>-81.327612700840049</v>
      </c>
      <c r="Q458" s="2">
        <f t="shared" si="705"/>
        <v>70.245868425518339</v>
      </c>
      <c r="R458" s="2">
        <f t="shared" si="781"/>
        <v>1</v>
      </c>
      <c r="S458" s="6">
        <f t="shared" si="782"/>
        <v>81.428703649859074</v>
      </c>
      <c r="T458" s="2">
        <f xml:space="preserve"> (T457 + $B$11 * AL457 + $D$11 * AU457)</f>
        <v>-98.240903585636801</v>
      </c>
      <c r="U458" s="2">
        <f xml:space="preserve"> (U457 + $B$11 * AM457 + $D$11 * AV457)</f>
        <v>-98.240903585636801</v>
      </c>
      <c r="V458" s="2">
        <f t="shared" si="776"/>
        <v>-115.05310352141453</v>
      </c>
      <c r="W458" s="2">
        <f t="shared" si="783"/>
        <v>1.0791256482459131E-50</v>
      </c>
      <c r="X458" s="2">
        <f xml:space="preserve"> ($D$6 - W458)</f>
        <v>-1.0791256482459131E-50</v>
      </c>
      <c r="Y458" s="17"/>
      <c r="Z458" s="17"/>
      <c r="AB458" s="2">
        <f xml:space="preserve"> M458 * (1 - M458) * (AD458 * T458)</f>
        <v>0</v>
      </c>
      <c r="AC458" s="2">
        <f xml:space="preserve"> R458 * (1 - R458) * (AD458 * U458)</f>
        <v>0</v>
      </c>
      <c r="AD458" s="2">
        <f xml:space="preserve"> (X458 * (1 - W458) * W458)</f>
        <v>-1.1645121647021621E-100</v>
      </c>
      <c r="AE458" s="2">
        <f t="shared" si="692"/>
        <v>0</v>
      </c>
      <c r="AF458" s="2">
        <f xml:space="preserve"> (G458 * AB458)</f>
        <v>0</v>
      </c>
      <c r="AG458" s="2">
        <f xml:space="preserve"> (H458 * AB458)</f>
        <v>0</v>
      </c>
      <c r="AH458" s="2">
        <f t="shared" si="693"/>
        <v>0</v>
      </c>
      <c r="AI458" s="2">
        <f xml:space="preserve"> (G458 * AC458)</f>
        <v>0</v>
      </c>
      <c r="AJ458" s="2">
        <f xml:space="preserve"> (H458 * AC458)</f>
        <v>0</v>
      </c>
      <c r="AK458" s="6">
        <f t="shared" si="777"/>
        <v>-1.1645121647021621E-100</v>
      </c>
      <c r="AL458" s="2">
        <f xml:space="preserve"> (M458 * AD458)</f>
        <v>-1.1645121647021621E-100</v>
      </c>
      <c r="AM458" s="2">
        <f xml:space="preserve"> (R458 * AD458)</f>
        <v>-1.1645121647021621E-100</v>
      </c>
      <c r="AN458" s="2">
        <f xml:space="preserve"> (I458 - I457)</f>
        <v>0.11267505162848579</v>
      </c>
      <c r="AO458" s="2">
        <f xml:space="preserve"> (J458 - J457)</f>
        <v>5.9295997725801186E-2</v>
      </c>
      <c r="AP458" s="2">
        <f xml:space="preserve"> (K458 - K457)</f>
        <v>-0.1932446710684701</v>
      </c>
      <c r="AQ458" s="2">
        <f xml:space="preserve"> (N458 - N457)</f>
        <v>0.11267505162848579</v>
      </c>
      <c r="AR458" s="2">
        <f xml:space="preserve"> (O458 - O457)</f>
        <v>5.9295997725801186E-2</v>
      </c>
      <c r="AS458" s="2">
        <f xml:space="preserve"> (P458 - P457)</f>
        <v>-0.1932446710684701</v>
      </c>
      <c r="AT458" s="6">
        <f t="shared" si="784"/>
        <v>0.19873538305012062</v>
      </c>
      <c r="AU458" s="2">
        <f xml:space="preserve"> (T458 - T457)</f>
        <v>-0.23273875137292066</v>
      </c>
      <c r="AV458" s="2">
        <f xml:space="preserve"> (U458 - U457)</f>
        <v>-0.23273875137292066</v>
      </c>
    </row>
    <row r="459" spans="6:48" x14ac:dyDescent="0.25">
      <c r="F459" s="2" t="s">
        <v>53</v>
      </c>
      <c r="G459" s="2">
        <f t="shared" ref="G459" si="789" xml:space="preserve"> $B$7</f>
        <v>0</v>
      </c>
      <c r="H459" s="2">
        <f t="shared" ref="H459" si="790" xml:space="preserve"> $C$7</f>
        <v>1</v>
      </c>
      <c r="I459" s="2">
        <f xml:space="preserve"> (I458 + $B$11 * AE458 + $D$11 * AN458)</f>
        <v>46.021208470944686</v>
      </c>
      <c r="J459" s="2">
        <f xml:space="preserve"> (J458 + $B$11 * AF458 + $D$11 * AO458)</f>
        <v>24.396631003927943</v>
      </c>
      <c r="K459" s="2">
        <f xml:space="preserve"> (K458 + $B$11 * AG458 + $D$11 * AP458)</f>
        <v>-81.520857371908519</v>
      </c>
      <c r="L459" s="2">
        <f t="shared" si="704"/>
        <v>-35.499648900963834</v>
      </c>
      <c r="M459" s="2">
        <f t="shared" si="780"/>
        <v>3.8255895531383691E-16</v>
      </c>
      <c r="N459" s="2">
        <f xml:space="preserve"> (N458 + $B$11 * AH458 + $D$11 * AQ458)</f>
        <v>46.021208470944686</v>
      </c>
      <c r="O459" s="2">
        <f xml:space="preserve"> (O458 + $B$11 * AI458 + $D$11 * AR458)</f>
        <v>24.396631003927943</v>
      </c>
      <c r="P459" s="2">
        <f xml:space="preserve"> (P458 + $B$11 * AJ458 + $D$11 * AS458)</f>
        <v>-81.520857371908519</v>
      </c>
      <c r="Q459" s="2">
        <f t="shared" si="705"/>
        <v>-35.499648900963834</v>
      </c>
      <c r="R459" s="2">
        <f t="shared" si="781"/>
        <v>3.8255895531383691E-16</v>
      </c>
      <c r="S459" s="6">
        <f t="shared" si="782"/>
        <v>81.627439032909194</v>
      </c>
      <c r="T459" s="2">
        <f xml:space="preserve"> (T458 + $B$11 * AL458 + $D$11 * AU458)</f>
        <v>-98.473642337009721</v>
      </c>
      <c r="U459" s="2">
        <f xml:space="preserve"> (U458 + $B$11 * AM458 + $D$11 * AV458)</f>
        <v>-98.473642337009721</v>
      </c>
      <c r="V459" s="2">
        <f t="shared" si="776"/>
        <v>81.627439032909109</v>
      </c>
      <c r="W459" s="2">
        <f t="shared" si="783"/>
        <v>1</v>
      </c>
      <c r="X459" s="2">
        <f xml:space="preserve"> ($D$7 - W459)</f>
        <v>0</v>
      </c>
      <c r="Y459" s="17"/>
      <c r="Z459" s="17"/>
      <c r="AB459" s="2">
        <f xml:space="preserve"> M459 * (1 - M459) * (AD459 * T459)</f>
        <v>0</v>
      </c>
      <c r="AC459" s="2">
        <f xml:space="preserve"> R459 * (1 - R459) * (AD459 * U459)</f>
        <v>0</v>
      </c>
      <c r="AD459" s="2">
        <f xml:space="preserve"> (X459 * (1 - W459) * W459)</f>
        <v>0</v>
      </c>
      <c r="AE459" s="2">
        <f t="shared" si="692"/>
        <v>0</v>
      </c>
      <c r="AF459" s="2">
        <f xml:space="preserve"> (G459 * AB459)</f>
        <v>0</v>
      </c>
      <c r="AG459" s="2">
        <f xml:space="preserve"> (H459 * AB459)</f>
        <v>0</v>
      </c>
      <c r="AH459" s="2">
        <f t="shared" si="693"/>
        <v>0</v>
      </c>
      <c r="AI459" s="2">
        <f xml:space="preserve"> (G459 * AC459)</f>
        <v>0</v>
      </c>
      <c r="AJ459" s="2">
        <f xml:space="preserve"> (H459 * AC459)</f>
        <v>0</v>
      </c>
      <c r="AK459" s="6">
        <f t="shared" si="777"/>
        <v>0</v>
      </c>
      <c r="AL459" s="2">
        <f xml:space="preserve"> (M459 * AD459)</f>
        <v>0</v>
      </c>
      <c r="AM459" s="2">
        <f xml:space="preserve"> (R459 * AD459)</f>
        <v>0</v>
      </c>
      <c r="AN459" s="2">
        <f xml:space="preserve"> (I459 - I458)</f>
        <v>0.11267505162848579</v>
      </c>
      <c r="AO459" s="2">
        <f xml:space="preserve"> (J459 - J458)</f>
        <v>5.9295997725801186E-2</v>
      </c>
      <c r="AP459" s="2">
        <f xml:space="preserve"> (K459 - K458)</f>
        <v>-0.1932446710684701</v>
      </c>
      <c r="AQ459" s="2">
        <f xml:space="preserve"> (N459 - N458)</f>
        <v>0.11267505162848579</v>
      </c>
      <c r="AR459" s="2">
        <f xml:space="preserve"> (O459 - O458)</f>
        <v>5.9295997725801186E-2</v>
      </c>
      <c r="AS459" s="2">
        <f xml:space="preserve"> (P459 - P458)</f>
        <v>-0.1932446710684701</v>
      </c>
      <c r="AT459" s="6">
        <f t="shared" si="784"/>
        <v>0.19873538305012062</v>
      </c>
      <c r="AU459" s="2">
        <f xml:space="preserve"> (T459 - T458)</f>
        <v>-0.23273875137292066</v>
      </c>
      <c r="AV459" s="2">
        <f xml:space="preserve"> (U459 - U458)</f>
        <v>-0.23273875137292066</v>
      </c>
    </row>
    <row r="460" spans="6:48" x14ac:dyDescent="0.25">
      <c r="F460" s="2" t="s">
        <v>54</v>
      </c>
      <c r="G460" s="2">
        <f t="shared" ref="G460" si="791" xml:space="preserve"> $B$8</f>
        <v>1</v>
      </c>
      <c r="H460" s="2">
        <f t="shared" ref="H460" si="792" xml:space="preserve"> $C$8</f>
        <v>1</v>
      </c>
      <c r="I460" s="2">
        <f xml:space="preserve"> (I459 + $B$11 * AE459 + $D$11 * AN459)</f>
        <v>46.133883522573171</v>
      </c>
      <c r="J460" s="2">
        <f xml:space="preserve"> (J459 + $B$11 * AF459 + $D$11 * AO459)</f>
        <v>24.455927001653745</v>
      </c>
      <c r="K460" s="2">
        <f xml:space="preserve"> (K459 + $B$11 * AG459 + $D$11 * AP459)</f>
        <v>-81.71410204297699</v>
      </c>
      <c r="L460" s="2">
        <f t="shared" si="704"/>
        <v>-11.12429151875007</v>
      </c>
      <c r="M460" s="2">
        <f t="shared" si="780"/>
        <v>1.4749427812752415E-5</v>
      </c>
      <c r="N460" s="2">
        <f xml:space="preserve"> (N459 + $B$11 * AH459 + $D$11 * AQ459)</f>
        <v>46.133883522573171</v>
      </c>
      <c r="O460" s="2">
        <f xml:space="preserve"> (O459 + $B$11 * AI459 + $D$11 * AR459)</f>
        <v>24.455927001653745</v>
      </c>
      <c r="P460" s="2">
        <f xml:space="preserve"> (P459 + $B$11 * AJ459 + $D$11 * AS459)</f>
        <v>-81.71410204297699</v>
      </c>
      <c r="Q460" s="2">
        <f t="shared" si="705"/>
        <v>-11.12429151875007</v>
      </c>
      <c r="R460" s="2">
        <f t="shared" si="781"/>
        <v>1.4749427812752415E-5</v>
      </c>
      <c r="S460" s="6">
        <f t="shared" si="782"/>
        <v>81.826174415959315</v>
      </c>
      <c r="T460" s="2">
        <f xml:space="preserve"> (T459 + $B$11 * AL459 + $D$11 * AU459)</f>
        <v>-98.706381088382642</v>
      </c>
      <c r="U460" s="2">
        <f xml:space="preserve"> (U459 + $B$11 * AM459 + $D$11 * AV459)</f>
        <v>-98.706381088382642</v>
      </c>
      <c r="V460" s="2">
        <f t="shared" si="776"/>
        <v>81.823262690674284</v>
      </c>
      <c r="W460" s="2">
        <f t="shared" si="783"/>
        <v>1</v>
      </c>
      <c r="X460" s="2">
        <f xml:space="preserve"> ($D$8 - W460)</f>
        <v>0</v>
      </c>
      <c r="Y460" s="18"/>
      <c r="Z460" s="18"/>
      <c r="AB460" s="2">
        <f xml:space="preserve"> M460 * (1 - M460) * (AD460 * T460)</f>
        <v>0</v>
      </c>
      <c r="AC460" s="2">
        <f xml:space="preserve"> R460 * (1 - R460) * (AD460 * U460)</f>
        <v>0</v>
      </c>
      <c r="AD460" s="2">
        <f xml:space="preserve"> (X460 * (1 - W460) * W460)</f>
        <v>0</v>
      </c>
      <c r="AE460" s="2">
        <f t="shared" si="692"/>
        <v>0</v>
      </c>
      <c r="AF460" s="2">
        <f xml:space="preserve"> (G460 * AB460)</f>
        <v>0</v>
      </c>
      <c r="AG460" s="2">
        <f xml:space="preserve"> (H460 * AB460)</f>
        <v>0</v>
      </c>
      <c r="AH460" s="2">
        <f t="shared" si="693"/>
        <v>0</v>
      </c>
      <c r="AI460" s="2">
        <f xml:space="preserve"> (G460 * AC460)</f>
        <v>0</v>
      </c>
      <c r="AJ460" s="2">
        <f xml:space="preserve"> (H460 * AC460)</f>
        <v>0</v>
      </c>
      <c r="AK460" s="6">
        <f t="shared" si="777"/>
        <v>0</v>
      </c>
      <c r="AL460" s="2">
        <f xml:space="preserve"> (M460 * AD460)</f>
        <v>0</v>
      </c>
      <c r="AM460" s="2">
        <f xml:space="preserve"> (R460 * AD460)</f>
        <v>0</v>
      </c>
      <c r="AN460" s="2">
        <f xml:space="preserve"> (I460 - I459)</f>
        <v>0.11267505162848579</v>
      </c>
      <c r="AO460" s="2">
        <f xml:space="preserve"> (J460 - J459)</f>
        <v>5.9295997725801186E-2</v>
      </c>
      <c r="AP460" s="2">
        <f xml:space="preserve"> (K460 - K459)</f>
        <v>-0.1932446710684701</v>
      </c>
      <c r="AQ460" s="2">
        <f xml:space="preserve"> (N460 - N459)</f>
        <v>0.11267505162848579</v>
      </c>
      <c r="AR460" s="2">
        <f xml:space="preserve"> (O460 - O459)</f>
        <v>5.9295997725801186E-2</v>
      </c>
      <c r="AS460" s="2">
        <f xml:space="preserve"> (P460 - P459)</f>
        <v>-0.1932446710684701</v>
      </c>
      <c r="AT460" s="6">
        <f t="shared" si="784"/>
        <v>0.19873538305012062</v>
      </c>
      <c r="AU460" s="2">
        <f xml:space="preserve"> (T460 - T459)</f>
        <v>-0.23273875137292066</v>
      </c>
      <c r="AV460" s="2">
        <f xml:space="preserve"> (U460 - U459)</f>
        <v>-0.23273875137292066</v>
      </c>
    </row>
    <row r="461" spans="6:48" x14ac:dyDescent="0.25">
      <c r="F461" s="8" t="s">
        <v>51</v>
      </c>
      <c r="G461" s="8">
        <f t="shared" si="698"/>
        <v>0</v>
      </c>
      <c r="H461" s="8">
        <f t="shared" si="699"/>
        <v>0</v>
      </c>
      <c r="I461" s="8">
        <f xml:space="preserve"> (I460 + $B$11 * AE460 + $D$11 * AN460)</f>
        <v>46.246558574201657</v>
      </c>
      <c r="J461" s="8">
        <f xml:space="preserve"> (J460 + $B$11 * AF460 + $D$11 * AO460)</f>
        <v>24.515222999379546</v>
      </c>
      <c r="K461" s="8">
        <f xml:space="preserve"> (K460 + $B$11 * AG460 + $D$11 * AP460)</f>
        <v>-81.90734671404546</v>
      </c>
      <c r="L461" s="8">
        <f t="shared" si="704"/>
        <v>46.246558574201657</v>
      </c>
      <c r="M461" s="8">
        <f t="shared" si="780"/>
        <v>1</v>
      </c>
      <c r="N461" s="8">
        <f xml:space="preserve"> (N460 + $B$11 * AH460 + $D$11 * AQ460)</f>
        <v>46.246558574201657</v>
      </c>
      <c r="O461" s="8">
        <f xml:space="preserve"> (O460 + $B$11 * AI460 + $D$11 * AR460)</f>
        <v>24.515222999379546</v>
      </c>
      <c r="P461" s="8">
        <f xml:space="preserve"> (P460 + $B$11 * AJ460 + $D$11 * AS460)</f>
        <v>-81.90734671404546</v>
      </c>
      <c r="Q461" s="8">
        <f t="shared" si="705"/>
        <v>46.246558574201657</v>
      </c>
      <c r="R461" s="8">
        <f t="shared" si="781"/>
        <v>1</v>
      </c>
      <c r="S461" s="5">
        <f t="shared" si="782"/>
        <v>82.024909799009436</v>
      </c>
      <c r="T461" s="8">
        <f xml:space="preserve"> (T460 + $B$11 * AL460 + $D$11 * AU460)</f>
        <v>-98.939119839755563</v>
      </c>
      <c r="U461" s="8">
        <f xml:space="preserve"> (U460 + $B$11 * AM460 + $D$11 * AV460)</f>
        <v>-98.939119839755563</v>
      </c>
      <c r="V461" s="8">
        <f t="shared" si="776"/>
        <v>-115.85332988050169</v>
      </c>
      <c r="W461" s="8">
        <f t="shared" si="783"/>
        <v>4.8477266456039662E-51</v>
      </c>
      <c r="X461" s="8">
        <f xml:space="preserve"> ($D$5 - W461)</f>
        <v>-4.8477266456039662E-51</v>
      </c>
      <c r="Y461" s="13">
        <f xml:space="preserve"> SUM(SUMIF(X461:X464, {"&gt;0","&lt;0"}) * {1,-1}) / 4</f>
        <v>2.1401144281858785E-51</v>
      </c>
      <c r="Z461" s="13" t="s">
        <v>171</v>
      </c>
      <c r="AB461" s="8">
        <f xml:space="preserve"> M461 * (1 - M461) * (AD461 * T461)</f>
        <v>0</v>
      </c>
      <c r="AC461" s="8">
        <f xml:space="preserve"> R461 * (1 - R461) * (AD461 * U461)</f>
        <v>0</v>
      </c>
      <c r="AD461" s="8">
        <f xml:space="preserve"> (X461 * (1 - W461) * W461)</f>
        <v>-2.3500453630498683E-101</v>
      </c>
      <c r="AE461" s="8">
        <f t="shared" si="692"/>
        <v>0</v>
      </c>
      <c r="AF461" s="8">
        <f xml:space="preserve"> (G461 * AB461)</f>
        <v>0</v>
      </c>
      <c r="AG461" s="8">
        <f xml:space="preserve"> (H461 * AB461)</f>
        <v>0</v>
      </c>
      <c r="AH461" s="8">
        <f t="shared" si="693"/>
        <v>0</v>
      </c>
      <c r="AI461" s="8">
        <f xml:space="preserve"> (G461 * AC461)</f>
        <v>0</v>
      </c>
      <c r="AJ461" s="8">
        <f xml:space="preserve"> (H461 * AC461)</f>
        <v>0</v>
      </c>
      <c r="AK461" s="5">
        <f t="shared" si="777"/>
        <v>-2.3500453630498683E-101</v>
      </c>
      <c r="AL461" s="8">
        <f xml:space="preserve"> (M461 * AD461)</f>
        <v>-2.3500453630498683E-101</v>
      </c>
      <c r="AM461" s="8">
        <f xml:space="preserve"> (R461 * AD461)</f>
        <v>-2.3500453630498683E-101</v>
      </c>
      <c r="AN461" s="8">
        <f xml:space="preserve"> (I461 - I460)</f>
        <v>0.11267505162848579</v>
      </c>
      <c r="AO461" s="8">
        <f xml:space="preserve"> (J461 - J460)</f>
        <v>5.9295997725801186E-2</v>
      </c>
      <c r="AP461" s="8">
        <f xml:space="preserve"> (K461 - K460)</f>
        <v>-0.1932446710684701</v>
      </c>
      <c r="AQ461" s="8">
        <f xml:space="preserve"> (N461 - N460)</f>
        <v>0.11267505162848579</v>
      </c>
      <c r="AR461" s="8">
        <f xml:space="preserve"> (O461 - O460)</f>
        <v>5.9295997725801186E-2</v>
      </c>
      <c r="AS461" s="8">
        <f xml:space="preserve"> (P461 - P460)</f>
        <v>-0.1932446710684701</v>
      </c>
      <c r="AT461" s="5">
        <f t="shared" si="784"/>
        <v>0.19873538305012062</v>
      </c>
      <c r="AU461" s="8">
        <f xml:space="preserve"> (T461 - T460)</f>
        <v>-0.23273875137292066</v>
      </c>
      <c r="AV461" s="8">
        <f xml:space="preserve"> (U461 - U460)</f>
        <v>-0.23273875137292066</v>
      </c>
    </row>
    <row r="462" spans="6:48" x14ac:dyDescent="0.25">
      <c r="F462" s="8" t="s">
        <v>52</v>
      </c>
      <c r="G462" s="8">
        <f t="shared" ref="G462" si="793" xml:space="preserve"> $B$6</f>
        <v>1</v>
      </c>
      <c r="H462" s="8">
        <f t="shared" ref="H462" si="794" xml:space="preserve"> $C$6</f>
        <v>0</v>
      </c>
      <c r="I462" s="8">
        <f xml:space="preserve"> (I461 + $B$11 * AE461 + $D$11 * AN461)</f>
        <v>46.359233625830143</v>
      </c>
      <c r="J462" s="8">
        <f xml:space="preserve"> (J461 + $B$11 * AF461 + $D$11 * AO461)</f>
        <v>24.574518997105347</v>
      </c>
      <c r="K462" s="8">
        <f xml:space="preserve"> (K461 + $B$11 * AG461 + $D$11 * AP461)</f>
        <v>-82.10059138511393</v>
      </c>
      <c r="L462" s="8">
        <f t="shared" si="704"/>
        <v>70.933752622935486</v>
      </c>
      <c r="M462" s="8">
        <f t="shared" si="780"/>
        <v>1</v>
      </c>
      <c r="N462" s="8">
        <f xml:space="preserve"> (N461 + $B$11 * AH461 + $D$11 * AQ461)</f>
        <v>46.359233625830143</v>
      </c>
      <c r="O462" s="8">
        <f xml:space="preserve"> (O461 + $B$11 * AI461 + $D$11 * AR461)</f>
        <v>24.574518997105347</v>
      </c>
      <c r="P462" s="8">
        <f xml:space="preserve"> (P461 + $B$11 * AJ461 + $D$11 * AS461)</f>
        <v>-82.10059138511393</v>
      </c>
      <c r="Q462" s="8">
        <f t="shared" si="705"/>
        <v>70.933752622935486</v>
      </c>
      <c r="R462" s="8">
        <f t="shared" si="781"/>
        <v>1</v>
      </c>
      <c r="S462" s="5">
        <f t="shared" si="782"/>
        <v>82.223645182059556</v>
      </c>
      <c r="T462" s="8">
        <f xml:space="preserve"> (T461 + $B$11 * AL461 + $D$11 * AU461)</f>
        <v>-99.171858591128483</v>
      </c>
      <c r="U462" s="8">
        <f xml:space="preserve"> (U461 + $B$11 * AM461 + $D$11 * AV461)</f>
        <v>-99.171858591128483</v>
      </c>
      <c r="V462" s="8">
        <f t="shared" si="776"/>
        <v>-116.12007200019741</v>
      </c>
      <c r="W462" s="8">
        <f t="shared" si="783"/>
        <v>3.7127310671395477E-51</v>
      </c>
      <c r="X462" s="8">
        <f xml:space="preserve"> ($D$6 - W462)</f>
        <v>-3.7127310671395477E-51</v>
      </c>
      <c r="Y462" s="14"/>
      <c r="Z462" s="14"/>
      <c r="AB462" s="8">
        <f xml:space="preserve"> M462 * (1 - M462) * (AD462 * T462)</f>
        <v>0</v>
      </c>
      <c r="AC462" s="8">
        <f xml:space="preserve"> R462 * (1 - R462) * (AD462 * U462)</f>
        <v>0</v>
      </c>
      <c r="AD462" s="8">
        <f xml:space="preserve"> (X462 * (1 - W462) * W462)</f>
        <v>-1.3784371976903165E-101</v>
      </c>
      <c r="AE462" s="8">
        <f t="shared" si="692"/>
        <v>0</v>
      </c>
      <c r="AF462" s="8">
        <f xml:space="preserve"> (G462 * AB462)</f>
        <v>0</v>
      </c>
      <c r="AG462" s="8">
        <f xml:space="preserve"> (H462 * AB462)</f>
        <v>0</v>
      </c>
      <c r="AH462" s="8">
        <f t="shared" si="693"/>
        <v>0</v>
      </c>
      <c r="AI462" s="8">
        <f xml:space="preserve"> (G462 * AC462)</f>
        <v>0</v>
      </c>
      <c r="AJ462" s="8">
        <f xml:space="preserve"> (H462 * AC462)</f>
        <v>0</v>
      </c>
      <c r="AK462" s="5">
        <f t="shared" si="777"/>
        <v>-1.3784371976903165E-101</v>
      </c>
      <c r="AL462" s="8">
        <f xml:space="preserve"> (M462 * AD462)</f>
        <v>-1.3784371976903165E-101</v>
      </c>
      <c r="AM462" s="8">
        <f xml:space="preserve"> (R462 * AD462)</f>
        <v>-1.3784371976903165E-101</v>
      </c>
      <c r="AN462" s="8">
        <f xml:space="preserve"> (I462 - I461)</f>
        <v>0.11267505162848579</v>
      </c>
      <c r="AO462" s="8">
        <f xml:space="preserve"> (J462 - J461)</f>
        <v>5.9295997725801186E-2</v>
      </c>
      <c r="AP462" s="8">
        <f xml:space="preserve"> (K462 - K461)</f>
        <v>-0.1932446710684701</v>
      </c>
      <c r="AQ462" s="8">
        <f xml:space="preserve"> (N462 - N461)</f>
        <v>0.11267505162848579</v>
      </c>
      <c r="AR462" s="8">
        <f xml:space="preserve"> (O462 - O461)</f>
        <v>5.9295997725801186E-2</v>
      </c>
      <c r="AS462" s="8">
        <f xml:space="preserve"> (P462 - P461)</f>
        <v>-0.1932446710684701</v>
      </c>
      <c r="AT462" s="5">
        <f t="shared" si="784"/>
        <v>0.19873538305012062</v>
      </c>
      <c r="AU462" s="8">
        <f xml:space="preserve"> (T462 - T461)</f>
        <v>-0.23273875137292066</v>
      </c>
      <c r="AV462" s="8">
        <f xml:space="preserve"> (U462 - U461)</f>
        <v>-0.23273875137292066</v>
      </c>
    </row>
    <row r="463" spans="6:48" x14ac:dyDescent="0.25">
      <c r="F463" s="8" t="s">
        <v>53</v>
      </c>
      <c r="G463" s="8">
        <f t="shared" ref="G463" si="795" xml:space="preserve"> $B$7</f>
        <v>0</v>
      </c>
      <c r="H463" s="8">
        <f t="shared" ref="H463" si="796" xml:space="preserve"> $C$7</f>
        <v>1</v>
      </c>
      <c r="I463" s="8">
        <f xml:space="preserve"> (I462 + $B$11 * AE462 + $D$11 * AN462)</f>
        <v>46.471908677458629</v>
      </c>
      <c r="J463" s="8">
        <f xml:space="preserve"> (J462 + $B$11 * AF462 + $D$11 * AO462)</f>
        <v>24.633814994831148</v>
      </c>
      <c r="K463" s="8">
        <f xml:space="preserve"> (K462 + $B$11 * AG462 + $D$11 * AP462)</f>
        <v>-82.2938360561824</v>
      </c>
      <c r="L463" s="8">
        <f t="shared" si="704"/>
        <v>-35.821927378723771</v>
      </c>
      <c r="M463" s="8">
        <f t="shared" si="780"/>
        <v>2.7716258824576472E-16</v>
      </c>
      <c r="N463" s="8">
        <f xml:space="preserve"> (N462 + $B$11 * AH462 + $D$11 * AQ462)</f>
        <v>46.471908677458629</v>
      </c>
      <c r="O463" s="8">
        <f xml:space="preserve"> (O462 + $B$11 * AI462 + $D$11 * AR462)</f>
        <v>24.633814994831148</v>
      </c>
      <c r="P463" s="8">
        <f xml:space="preserve"> (P462 + $B$11 * AJ462 + $D$11 * AS462)</f>
        <v>-82.2938360561824</v>
      </c>
      <c r="Q463" s="8">
        <f t="shared" si="705"/>
        <v>-35.821927378723771</v>
      </c>
      <c r="R463" s="8">
        <f t="shared" si="781"/>
        <v>2.7716258824576472E-16</v>
      </c>
      <c r="S463" s="5">
        <f t="shared" si="782"/>
        <v>82.422380565109677</v>
      </c>
      <c r="T463" s="8">
        <f xml:space="preserve"> (T462 + $B$11 * AL462 + $D$11 * AU462)</f>
        <v>-99.404597342501404</v>
      </c>
      <c r="U463" s="8">
        <f xml:space="preserve"> (U462 + $B$11 * AM462 + $D$11 * AV462)</f>
        <v>-99.404597342501404</v>
      </c>
      <c r="V463" s="8">
        <f t="shared" si="776"/>
        <v>82.42238056510962</v>
      </c>
      <c r="W463" s="8">
        <f t="shared" si="783"/>
        <v>1</v>
      </c>
      <c r="X463" s="8">
        <f xml:space="preserve"> ($D$7 - W463)</f>
        <v>0</v>
      </c>
      <c r="Y463" s="14"/>
      <c r="Z463" s="14"/>
      <c r="AB463" s="8">
        <f xml:space="preserve"> M463 * (1 - M463) * (AD463 * T463)</f>
        <v>0</v>
      </c>
      <c r="AC463" s="8">
        <f xml:space="preserve"> R463 * (1 - R463) * (AD463 * U463)</f>
        <v>0</v>
      </c>
      <c r="AD463" s="8">
        <f xml:space="preserve"> (X463 * (1 - W463) * W463)</f>
        <v>0</v>
      </c>
      <c r="AE463" s="8">
        <f t="shared" si="692"/>
        <v>0</v>
      </c>
      <c r="AF463" s="8">
        <f xml:space="preserve"> (G463 * AB463)</f>
        <v>0</v>
      </c>
      <c r="AG463" s="8">
        <f xml:space="preserve"> (H463 * AB463)</f>
        <v>0</v>
      </c>
      <c r="AH463" s="8">
        <f t="shared" si="693"/>
        <v>0</v>
      </c>
      <c r="AI463" s="8">
        <f xml:space="preserve"> (G463 * AC463)</f>
        <v>0</v>
      </c>
      <c r="AJ463" s="8">
        <f xml:space="preserve"> (H463 * AC463)</f>
        <v>0</v>
      </c>
      <c r="AK463" s="5">
        <f t="shared" si="777"/>
        <v>0</v>
      </c>
      <c r="AL463" s="8">
        <f xml:space="preserve"> (M463 * AD463)</f>
        <v>0</v>
      </c>
      <c r="AM463" s="8">
        <f xml:space="preserve"> (R463 * AD463)</f>
        <v>0</v>
      </c>
      <c r="AN463" s="8">
        <f xml:space="preserve"> (I463 - I462)</f>
        <v>0.11267505162848579</v>
      </c>
      <c r="AO463" s="8">
        <f xml:space="preserve"> (J463 - J462)</f>
        <v>5.9295997725801186E-2</v>
      </c>
      <c r="AP463" s="8">
        <f xml:space="preserve"> (K463 - K462)</f>
        <v>-0.1932446710684701</v>
      </c>
      <c r="AQ463" s="8">
        <f xml:space="preserve"> (N463 - N462)</f>
        <v>0.11267505162848579</v>
      </c>
      <c r="AR463" s="8">
        <f xml:space="preserve"> (O463 - O462)</f>
        <v>5.9295997725801186E-2</v>
      </c>
      <c r="AS463" s="8">
        <f xml:space="preserve"> (P463 - P462)</f>
        <v>-0.1932446710684701</v>
      </c>
      <c r="AT463" s="5">
        <f t="shared" si="784"/>
        <v>0.19873538305012062</v>
      </c>
      <c r="AU463" s="8">
        <f xml:space="preserve"> (T463 - T462)</f>
        <v>-0.23273875137292066</v>
      </c>
      <c r="AV463" s="8">
        <f xml:space="preserve"> (U463 - U462)</f>
        <v>-0.23273875137292066</v>
      </c>
    </row>
    <row r="464" spans="6:48" x14ac:dyDescent="0.25">
      <c r="F464" s="8" t="s">
        <v>54</v>
      </c>
      <c r="G464" s="8">
        <f t="shared" ref="G464" si="797" xml:space="preserve"> $B$8</f>
        <v>1</v>
      </c>
      <c r="H464" s="8">
        <f t="shared" ref="H464" si="798" xml:space="preserve"> $C$8</f>
        <v>1</v>
      </c>
      <c r="I464" s="8">
        <f xml:space="preserve"> (I463 + $B$11 * AE463 + $D$11 * AN463)</f>
        <v>46.584583729087115</v>
      </c>
      <c r="J464" s="8">
        <f xml:space="preserve"> (J463 + $B$11 * AF463 + $D$11 * AO463)</f>
        <v>24.693110992556949</v>
      </c>
      <c r="K464" s="8">
        <f xml:space="preserve"> (K463 + $B$11 * AG463 + $D$11 * AP463)</f>
        <v>-82.48708072725087</v>
      </c>
      <c r="L464" s="8">
        <f t="shared" si="704"/>
        <v>-11.209386005606802</v>
      </c>
      <c r="M464" s="8">
        <f t="shared" si="780"/>
        <v>1.3546266929351485E-5</v>
      </c>
      <c r="N464" s="8">
        <f xml:space="preserve"> (N463 + $B$11 * AH463 + $D$11 * AQ463)</f>
        <v>46.584583729087115</v>
      </c>
      <c r="O464" s="8">
        <f xml:space="preserve"> (O463 + $B$11 * AI463 + $D$11 * AR463)</f>
        <v>24.693110992556949</v>
      </c>
      <c r="P464" s="8">
        <f xml:space="preserve"> (P463 + $B$11 * AJ463 + $D$11 * AS463)</f>
        <v>-82.48708072725087</v>
      </c>
      <c r="Q464" s="8">
        <f t="shared" si="705"/>
        <v>-11.209386005606802</v>
      </c>
      <c r="R464" s="8">
        <f t="shared" si="781"/>
        <v>1.3546266929351485E-5</v>
      </c>
      <c r="S464" s="5">
        <f t="shared" si="782"/>
        <v>82.621115948159797</v>
      </c>
      <c r="T464" s="8">
        <f xml:space="preserve"> (T463 + $B$11 * AL463 + $D$11 * AU463)</f>
        <v>-99.637336093874325</v>
      </c>
      <c r="U464" s="8">
        <f xml:space="preserve"> (U463 + $B$11 * AM463 + $D$11 * AV463)</f>
        <v>-99.637336093874325</v>
      </c>
      <c r="V464" s="8">
        <f t="shared" si="776"/>
        <v>82.61841652025808</v>
      </c>
      <c r="W464" s="8">
        <f t="shared" si="783"/>
        <v>1</v>
      </c>
      <c r="X464" s="8">
        <f xml:space="preserve"> ($D$8 - W464)</f>
        <v>0</v>
      </c>
      <c r="Y464" s="15"/>
      <c r="Z464" s="15"/>
      <c r="AB464" s="8">
        <f xml:space="preserve"> M464 * (1 - M464) * (AD464 * T464)</f>
        <v>0</v>
      </c>
      <c r="AC464" s="8">
        <f xml:space="preserve"> R464 * (1 - R464) * (AD464 * U464)</f>
        <v>0</v>
      </c>
      <c r="AD464" s="8">
        <f xml:space="preserve"> (X464 * (1 - W464) * W464)</f>
        <v>0</v>
      </c>
      <c r="AE464" s="8">
        <f t="shared" si="692"/>
        <v>0</v>
      </c>
      <c r="AF464" s="8">
        <f xml:space="preserve"> (G464 * AB464)</f>
        <v>0</v>
      </c>
      <c r="AG464" s="8">
        <f xml:space="preserve"> (H464 * AB464)</f>
        <v>0</v>
      </c>
      <c r="AH464" s="8">
        <f t="shared" si="693"/>
        <v>0</v>
      </c>
      <c r="AI464" s="8">
        <f xml:space="preserve"> (G464 * AC464)</f>
        <v>0</v>
      </c>
      <c r="AJ464" s="8">
        <f xml:space="preserve"> (H464 * AC464)</f>
        <v>0</v>
      </c>
      <c r="AK464" s="5">
        <f t="shared" si="777"/>
        <v>0</v>
      </c>
      <c r="AL464" s="8">
        <f xml:space="preserve"> (M464 * AD464)</f>
        <v>0</v>
      </c>
      <c r="AM464" s="8">
        <f xml:space="preserve"> (R464 * AD464)</f>
        <v>0</v>
      </c>
      <c r="AN464" s="8">
        <f xml:space="preserve"> (I464 - I463)</f>
        <v>0.11267505162848579</v>
      </c>
      <c r="AO464" s="8">
        <f xml:space="preserve"> (J464 - J463)</f>
        <v>5.9295997725801186E-2</v>
      </c>
      <c r="AP464" s="8">
        <f xml:space="preserve"> (K464 - K463)</f>
        <v>-0.1932446710684701</v>
      </c>
      <c r="AQ464" s="8">
        <f xml:space="preserve"> (N464 - N463)</f>
        <v>0.11267505162848579</v>
      </c>
      <c r="AR464" s="8">
        <f xml:space="preserve"> (O464 - O463)</f>
        <v>5.9295997725801186E-2</v>
      </c>
      <c r="AS464" s="8">
        <f xml:space="preserve"> (P464 - P463)</f>
        <v>-0.1932446710684701</v>
      </c>
      <c r="AT464" s="5">
        <f t="shared" si="784"/>
        <v>0.19873538305012062</v>
      </c>
      <c r="AU464" s="8">
        <f xml:space="preserve"> (T464 - T463)</f>
        <v>-0.23273875137292066</v>
      </c>
      <c r="AV464" s="8">
        <f xml:space="preserve"> (U464 - U463)</f>
        <v>-0.23273875137292066</v>
      </c>
    </row>
    <row r="465" spans="6:48" x14ac:dyDescent="0.25">
      <c r="F465" s="2" t="s">
        <v>51</v>
      </c>
      <c r="G465" s="2">
        <f t="shared" ref="G465:G521" si="799" xml:space="preserve"> $B$5</f>
        <v>0</v>
      </c>
      <c r="H465" s="2">
        <f t="shared" ref="H465:H521" si="800" xml:space="preserve"> $C$5</f>
        <v>0</v>
      </c>
      <c r="I465" s="2">
        <f xml:space="preserve"> (I464 + $B$11 * AE464 + $D$11 * AN464)</f>
        <v>46.6972587807156</v>
      </c>
      <c r="J465" s="2">
        <f xml:space="preserve"> (J464 + $B$11 * AF464 + $D$11 * AO464)</f>
        <v>24.752406990282751</v>
      </c>
      <c r="K465" s="2">
        <f xml:space="preserve"> (K464 + $B$11 * AG464 + $D$11 * AP464)</f>
        <v>-82.68032539831934</v>
      </c>
      <c r="L465" s="2">
        <f t="shared" si="704"/>
        <v>46.6972587807156</v>
      </c>
      <c r="M465" s="2">
        <f t="shared" si="780"/>
        <v>1</v>
      </c>
      <c r="N465" s="2">
        <f xml:space="preserve"> (N464 + $B$11 * AH464 + $D$11 * AQ464)</f>
        <v>46.6972587807156</v>
      </c>
      <c r="O465" s="2">
        <f xml:space="preserve"> (O464 + $B$11 * AI464 + $D$11 * AR464)</f>
        <v>24.752406990282751</v>
      </c>
      <c r="P465" s="2">
        <f xml:space="preserve"> (P464 + $B$11 * AJ464 + $D$11 * AS464)</f>
        <v>-82.68032539831934</v>
      </c>
      <c r="Q465" s="2">
        <f t="shared" si="705"/>
        <v>46.6972587807156</v>
      </c>
      <c r="R465" s="2">
        <f t="shared" si="781"/>
        <v>1</v>
      </c>
      <c r="S465" s="6">
        <f t="shared" si="782"/>
        <v>82.819851331209918</v>
      </c>
      <c r="T465" s="2">
        <f xml:space="preserve"> (T464 + $B$11 * AL464 + $D$11 * AU464)</f>
        <v>-99.870074845247245</v>
      </c>
      <c r="U465" s="2">
        <f xml:space="preserve"> (U464 + $B$11 * AM464 + $D$11 * AV464)</f>
        <v>-99.870074845247245</v>
      </c>
      <c r="V465" s="2">
        <f t="shared" si="776"/>
        <v>-116.92029835928457</v>
      </c>
      <c r="W465" s="2">
        <f t="shared" si="783"/>
        <v>1.6678600264380469E-51</v>
      </c>
      <c r="X465" s="2">
        <f xml:space="preserve"> ($D$5 - W465)</f>
        <v>-1.6678600264380469E-51</v>
      </c>
      <c r="Y465" s="16">
        <f xml:space="preserve"> SUM(SUMIF(X465:X468, {"&gt;0","&lt;0"}) * {1,-1}) / 4</f>
        <v>7.3630622510684921E-52</v>
      </c>
      <c r="Z465" s="16" t="s">
        <v>172</v>
      </c>
      <c r="AB465" s="2">
        <f xml:space="preserve"> M465 * (1 - M465) * (AD465 * T465)</f>
        <v>0</v>
      </c>
      <c r="AC465" s="2">
        <f xml:space="preserve"> R465 * (1 - R465) * (AD465 * U465)</f>
        <v>0</v>
      </c>
      <c r="AD465" s="2">
        <f xml:space="preserve"> (X465 * (1 - W465) * W465)</f>
        <v>-2.7817570677899223E-102</v>
      </c>
      <c r="AE465" s="2">
        <f t="shared" si="692"/>
        <v>0</v>
      </c>
      <c r="AF465" s="2">
        <f xml:space="preserve"> (G465 * AB465)</f>
        <v>0</v>
      </c>
      <c r="AG465" s="2">
        <f xml:space="preserve"> (H465 * AB465)</f>
        <v>0</v>
      </c>
      <c r="AH465" s="2">
        <f t="shared" si="693"/>
        <v>0</v>
      </c>
      <c r="AI465" s="2">
        <f xml:space="preserve"> (G465 * AC465)</f>
        <v>0</v>
      </c>
      <c r="AJ465" s="2">
        <f xml:space="preserve"> (H465 * AC465)</f>
        <v>0</v>
      </c>
      <c r="AK465" s="6">
        <f t="shared" si="777"/>
        <v>-2.7817570677899223E-102</v>
      </c>
      <c r="AL465" s="2">
        <f xml:space="preserve"> (M465 * AD465)</f>
        <v>-2.7817570677899223E-102</v>
      </c>
      <c r="AM465" s="2">
        <f xml:space="preserve"> (R465 * AD465)</f>
        <v>-2.7817570677899223E-102</v>
      </c>
      <c r="AN465" s="2">
        <f xml:space="preserve"> (I465 - I464)</f>
        <v>0.11267505162848579</v>
      </c>
      <c r="AO465" s="2">
        <f xml:space="preserve"> (J465 - J464)</f>
        <v>5.9295997725801186E-2</v>
      </c>
      <c r="AP465" s="2">
        <f xml:space="preserve"> (K465 - K464)</f>
        <v>-0.1932446710684701</v>
      </c>
      <c r="AQ465" s="2">
        <f xml:space="preserve"> (N465 - N464)</f>
        <v>0.11267505162848579</v>
      </c>
      <c r="AR465" s="2">
        <f xml:space="preserve"> (O465 - O464)</f>
        <v>5.9295997725801186E-2</v>
      </c>
      <c r="AS465" s="2">
        <f xml:space="preserve"> (P465 - P464)</f>
        <v>-0.1932446710684701</v>
      </c>
      <c r="AT465" s="6">
        <f t="shared" si="784"/>
        <v>0.19873538305012062</v>
      </c>
      <c r="AU465" s="2">
        <f xml:space="preserve"> (T465 - T464)</f>
        <v>-0.23273875137292066</v>
      </c>
      <c r="AV465" s="2">
        <f xml:space="preserve"> (U465 - U464)</f>
        <v>-0.23273875137292066</v>
      </c>
    </row>
    <row r="466" spans="6:48" x14ac:dyDescent="0.25">
      <c r="F466" s="2" t="s">
        <v>52</v>
      </c>
      <c r="G466" s="2">
        <f t="shared" ref="G466" si="801" xml:space="preserve"> $B$6</f>
        <v>1</v>
      </c>
      <c r="H466" s="2">
        <f t="shared" ref="H466" si="802" xml:space="preserve"> $C$6</f>
        <v>0</v>
      </c>
      <c r="I466" s="2">
        <f xml:space="preserve"> (I465 + $B$11 * AE465 + $D$11 * AN465)</f>
        <v>46.809933832344086</v>
      </c>
      <c r="J466" s="2">
        <f xml:space="preserve"> (J465 + $B$11 * AF465 + $D$11 * AO465)</f>
        <v>24.811702988008552</v>
      </c>
      <c r="K466" s="2">
        <f xml:space="preserve"> (K465 + $B$11 * AG465 + $D$11 * AP465)</f>
        <v>-82.87357006938781</v>
      </c>
      <c r="L466" s="2">
        <f t="shared" si="704"/>
        <v>71.621636820352634</v>
      </c>
      <c r="M466" s="2">
        <f t="shared" si="780"/>
        <v>1</v>
      </c>
      <c r="N466" s="2">
        <f xml:space="preserve"> (N465 + $B$11 * AH465 + $D$11 * AQ465)</f>
        <v>46.809933832344086</v>
      </c>
      <c r="O466" s="2">
        <f xml:space="preserve"> (O465 + $B$11 * AI465 + $D$11 * AR465)</f>
        <v>24.811702988008552</v>
      </c>
      <c r="P466" s="2">
        <f xml:space="preserve"> (P465 + $B$11 * AJ465 + $D$11 * AS465)</f>
        <v>-82.87357006938781</v>
      </c>
      <c r="Q466" s="2">
        <f t="shared" si="705"/>
        <v>71.621636820352634</v>
      </c>
      <c r="R466" s="2">
        <f t="shared" si="781"/>
        <v>1</v>
      </c>
      <c r="S466" s="6">
        <f t="shared" si="782"/>
        <v>83.018586714260039</v>
      </c>
      <c r="T466" s="2">
        <f xml:space="preserve"> (T465 + $B$11 * AL465 + $D$11 * AU465)</f>
        <v>-100.10281359662017</v>
      </c>
      <c r="U466" s="2">
        <f xml:space="preserve"> (U465 + $B$11 * AM465 + $D$11 * AV465)</f>
        <v>-100.10281359662017</v>
      </c>
      <c r="V466" s="2">
        <f t="shared" si="776"/>
        <v>-117.18704047898029</v>
      </c>
      <c r="W466" s="2">
        <f t="shared" si="783"/>
        <v>1.2773648739893499E-51</v>
      </c>
      <c r="X466" s="2">
        <f xml:space="preserve"> ($D$6 - W466)</f>
        <v>-1.2773648739893499E-51</v>
      </c>
      <c r="Y466" s="17"/>
      <c r="Z466" s="17"/>
      <c r="AB466" s="2">
        <f xml:space="preserve"> M466 * (1 - M466) * (AD466 * T466)</f>
        <v>0</v>
      </c>
      <c r="AC466" s="2">
        <f xml:space="preserve"> R466 * (1 - R466) * (AD466 * U466)</f>
        <v>0</v>
      </c>
      <c r="AD466" s="2">
        <f xml:space="preserve"> (X466 * (1 - W466) * W466)</f>
        <v>-1.6316610213018279E-102</v>
      </c>
      <c r="AE466" s="2">
        <f t="shared" ref="AE466:AE529" si="803" xml:space="preserve"> (AB466)</f>
        <v>0</v>
      </c>
      <c r="AF466" s="2">
        <f xml:space="preserve"> (G466 * AB466)</f>
        <v>0</v>
      </c>
      <c r="AG466" s="2">
        <f xml:space="preserve"> (H466 * AB466)</f>
        <v>0</v>
      </c>
      <c r="AH466" s="2">
        <f t="shared" ref="AH466:AH529" si="804" xml:space="preserve"> (AC466)</f>
        <v>0</v>
      </c>
      <c r="AI466" s="2">
        <f xml:space="preserve"> (G466 * AC466)</f>
        <v>0</v>
      </c>
      <c r="AJ466" s="2">
        <f xml:space="preserve"> (H466 * AC466)</f>
        <v>0</v>
      </c>
      <c r="AK466" s="6">
        <f t="shared" si="777"/>
        <v>-1.6316610213018279E-102</v>
      </c>
      <c r="AL466" s="2">
        <f xml:space="preserve"> (M466 * AD466)</f>
        <v>-1.6316610213018279E-102</v>
      </c>
      <c r="AM466" s="2">
        <f xml:space="preserve"> (R466 * AD466)</f>
        <v>-1.6316610213018279E-102</v>
      </c>
      <c r="AN466" s="2">
        <f xml:space="preserve"> (I466 - I465)</f>
        <v>0.11267505162848579</v>
      </c>
      <c r="AO466" s="2">
        <f xml:space="preserve"> (J466 - J465)</f>
        <v>5.9295997725801186E-2</v>
      </c>
      <c r="AP466" s="2">
        <f xml:space="preserve"> (K466 - K465)</f>
        <v>-0.1932446710684701</v>
      </c>
      <c r="AQ466" s="2">
        <f xml:space="preserve"> (N466 - N465)</f>
        <v>0.11267505162848579</v>
      </c>
      <c r="AR466" s="2">
        <f xml:space="preserve"> (O466 - O465)</f>
        <v>5.9295997725801186E-2</v>
      </c>
      <c r="AS466" s="2">
        <f xml:space="preserve"> (P466 - P465)</f>
        <v>-0.1932446710684701</v>
      </c>
      <c r="AT466" s="6">
        <f t="shared" si="784"/>
        <v>0.19873538305012062</v>
      </c>
      <c r="AU466" s="2">
        <f xml:space="preserve"> (T466 - T465)</f>
        <v>-0.23273875137292066</v>
      </c>
      <c r="AV466" s="2">
        <f xml:space="preserve"> (U466 - U465)</f>
        <v>-0.23273875137292066</v>
      </c>
    </row>
    <row r="467" spans="6:48" x14ac:dyDescent="0.25">
      <c r="F467" s="2" t="s">
        <v>53</v>
      </c>
      <c r="G467" s="2">
        <f t="shared" ref="G467" si="805" xml:space="preserve"> $B$7</f>
        <v>0</v>
      </c>
      <c r="H467" s="2">
        <f t="shared" ref="H467" si="806" xml:space="preserve"> $C$7</f>
        <v>1</v>
      </c>
      <c r="I467" s="2">
        <f xml:space="preserve"> (I466 + $B$11 * AE466 + $D$11 * AN466)</f>
        <v>46.922608883972572</v>
      </c>
      <c r="J467" s="2">
        <f xml:space="preserve"> (J466 + $B$11 * AF466 + $D$11 * AO466)</f>
        <v>24.870998985734353</v>
      </c>
      <c r="K467" s="2">
        <f xml:space="preserve"> (K466 + $B$11 * AG466 + $D$11 * AP466)</f>
        <v>-83.06681474045628</v>
      </c>
      <c r="L467" s="2">
        <f t="shared" si="704"/>
        <v>-36.144205856483708</v>
      </c>
      <c r="M467" s="2">
        <f t="shared" si="780"/>
        <v>2.0080329908908242E-16</v>
      </c>
      <c r="N467" s="2">
        <f xml:space="preserve"> (N466 + $B$11 * AH466 + $D$11 * AQ466)</f>
        <v>46.922608883972572</v>
      </c>
      <c r="O467" s="2">
        <f xml:space="preserve"> (O466 + $B$11 * AI466 + $D$11 * AR466)</f>
        <v>24.870998985734353</v>
      </c>
      <c r="P467" s="2">
        <f xml:space="preserve"> (P466 + $B$11 * AJ466 + $D$11 * AS466)</f>
        <v>-83.06681474045628</v>
      </c>
      <c r="Q467" s="2">
        <f t="shared" si="705"/>
        <v>-36.144205856483708</v>
      </c>
      <c r="R467" s="2">
        <f t="shared" si="781"/>
        <v>2.0080329908908242E-16</v>
      </c>
      <c r="S467" s="6">
        <f t="shared" si="782"/>
        <v>83.217322097310159</v>
      </c>
      <c r="T467" s="2">
        <f xml:space="preserve"> (T466 + $B$11 * AL466 + $D$11 * AU466)</f>
        <v>-100.33555234799309</v>
      </c>
      <c r="U467" s="2">
        <f xml:space="preserve"> (U466 + $B$11 * AM466 + $D$11 * AV466)</f>
        <v>-100.33555234799309</v>
      </c>
      <c r="V467" s="2">
        <f t="shared" si="776"/>
        <v>83.217322097310131</v>
      </c>
      <c r="W467" s="2">
        <f t="shared" si="783"/>
        <v>1</v>
      </c>
      <c r="X467" s="2">
        <f xml:space="preserve"> ($D$7 - W467)</f>
        <v>0</v>
      </c>
      <c r="Y467" s="17"/>
      <c r="Z467" s="17"/>
      <c r="AB467" s="2">
        <f xml:space="preserve"> M467 * (1 - M467) * (AD467 * T467)</f>
        <v>0</v>
      </c>
      <c r="AC467" s="2">
        <f xml:space="preserve"> R467 * (1 - R467) * (AD467 * U467)</f>
        <v>0</v>
      </c>
      <c r="AD467" s="2">
        <f xml:space="preserve"> (X467 * (1 - W467) * W467)</f>
        <v>0</v>
      </c>
      <c r="AE467" s="2">
        <f t="shared" si="803"/>
        <v>0</v>
      </c>
      <c r="AF467" s="2">
        <f xml:space="preserve"> (G467 * AB467)</f>
        <v>0</v>
      </c>
      <c r="AG467" s="2">
        <f xml:space="preserve"> (H467 * AB467)</f>
        <v>0</v>
      </c>
      <c r="AH467" s="2">
        <f t="shared" si="804"/>
        <v>0</v>
      </c>
      <c r="AI467" s="2">
        <f xml:space="preserve"> (G467 * AC467)</f>
        <v>0</v>
      </c>
      <c r="AJ467" s="2">
        <f xml:space="preserve"> (H467 * AC467)</f>
        <v>0</v>
      </c>
      <c r="AK467" s="6">
        <f t="shared" si="777"/>
        <v>0</v>
      </c>
      <c r="AL467" s="2">
        <f xml:space="preserve"> (M467 * AD467)</f>
        <v>0</v>
      </c>
      <c r="AM467" s="2">
        <f xml:space="preserve"> (R467 * AD467)</f>
        <v>0</v>
      </c>
      <c r="AN467" s="2">
        <f xml:space="preserve"> (I467 - I466)</f>
        <v>0.11267505162848579</v>
      </c>
      <c r="AO467" s="2">
        <f xml:space="preserve"> (J467 - J466)</f>
        <v>5.9295997725801186E-2</v>
      </c>
      <c r="AP467" s="2">
        <f xml:space="preserve"> (K467 - K466)</f>
        <v>-0.1932446710684701</v>
      </c>
      <c r="AQ467" s="2">
        <f xml:space="preserve"> (N467 - N466)</f>
        <v>0.11267505162848579</v>
      </c>
      <c r="AR467" s="2">
        <f xml:space="preserve"> (O467 - O466)</f>
        <v>5.9295997725801186E-2</v>
      </c>
      <c r="AS467" s="2">
        <f xml:space="preserve"> (P467 - P466)</f>
        <v>-0.1932446710684701</v>
      </c>
      <c r="AT467" s="6">
        <f t="shared" si="784"/>
        <v>0.19873538305012062</v>
      </c>
      <c r="AU467" s="2">
        <f xml:space="preserve"> (T467 - T466)</f>
        <v>-0.23273875137292066</v>
      </c>
      <c r="AV467" s="2">
        <f xml:space="preserve"> (U467 - U466)</f>
        <v>-0.23273875137292066</v>
      </c>
    </row>
    <row r="468" spans="6:48" x14ac:dyDescent="0.25">
      <c r="F468" s="2" t="s">
        <v>54</v>
      </c>
      <c r="G468" s="2">
        <f t="shared" ref="G468" si="807" xml:space="preserve"> $B$8</f>
        <v>1</v>
      </c>
      <c r="H468" s="2">
        <f t="shared" ref="H468" si="808" xml:space="preserve"> $C$8</f>
        <v>1</v>
      </c>
      <c r="I468" s="2">
        <f xml:space="preserve"> (I467 + $B$11 * AE467 + $D$11 * AN467)</f>
        <v>47.035283935601058</v>
      </c>
      <c r="J468" s="2">
        <f xml:space="preserve"> (J467 + $B$11 * AF467 + $D$11 * AO467)</f>
        <v>24.930294983460154</v>
      </c>
      <c r="K468" s="2">
        <f xml:space="preserve"> (K467 + $B$11 * AG467 + $D$11 * AP467)</f>
        <v>-83.26005941152475</v>
      </c>
      <c r="L468" s="2">
        <f t="shared" si="704"/>
        <v>-11.294480492463535</v>
      </c>
      <c r="M468" s="2">
        <f t="shared" si="780"/>
        <v>1.2441250741429705E-5</v>
      </c>
      <c r="N468" s="2">
        <f xml:space="preserve"> (N467 + $B$11 * AH467 + $D$11 * AQ467)</f>
        <v>47.035283935601058</v>
      </c>
      <c r="O468" s="2">
        <f xml:space="preserve"> (O467 + $B$11 * AI467 + $D$11 * AR467)</f>
        <v>24.930294983460154</v>
      </c>
      <c r="P468" s="2">
        <f xml:space="preserve"> (P467 + $B$11 * AJ467 + $D$11 * AS467)</f>
        <v>-83.26005941152475</v>
      </c>
      <c r="Q468" s="2">
        <f t="shared" si="705"/>
        <v>-11.294480492463535</v>
      </c>
      <c r="R468" s="2">
        <f t="shared" si="781"/>
        <v>1.2441250741429705E-5</v>
      </c>
      <c r="S468" s="6">
        <f t="shared" si="782"/>
        <v>83.41605748036028</v>
      </c>
      <c r="T468" s="2">
        <f xml:space="preserve"> (T467 + $B$11 * AL467 + $D$11 * AU467)</f>
        <v>-100.56829109936601</v>
      </c>
      <c r="U468" s="2">
        <f xml:space="preserve"> (U467 + $B$11 * AM467 + $D$11 * AV467)</f>
        <v>-100.56829109936601</v>
      </c>
      <c r="V468" s="2">
        <f t="shared" si="776"/>
        <v>83.41355508970787</v>
      </c>
      <c r="W468" s="2">
        <f t="shared" si="783"/>
        <v>1</v>
      </c>
      <c r="X468" s="2">
        <f xml:space="preserve"> ($D$8 - W468)</f>
        <v>0</v>
      </c>
      <c r="Y468" s="18"/>
      <c r="Z468" s="18"/>
      <c r="AB468" s="2">
        <f xml:space="preserve"> M468 * (1 - M468) * (AD468 * T468)</f>
        <v>0</v>
      </c>
      <c r="AC468" s="2">
        <f xml:space="preserve"> R468 * (1 - R468) * (AD468 * U468)</f>
        <v>0</v>
      </c>
      <c r="AD468" s="2">
        <f xml:space="preserve"> (X468 * (1 - W468) * W468)</f>
        <v>0</v>
      </c>
      <c r="AE468" s="2">
        <f t="shared" si="803"/>
        <v>0</v>
      </c>
      <c r="AF468" s="2">
        <f xml:space="preserve"> (G468 * AB468)</f>
        <v>0</v>
      </c>
      <c r="AG468" s="2">
        <f xml:space="preserve"> (H468 * AB468)</f>
        <v>0</v>
      </c>
      <c r="AH468" s="2">
        <f t="shared" si="804"/>
        <v>0</v>
      </c>
      <c r="AI468" s="2">
        <f xml:space="preserve"> (G468 * AC468)</f>
        <v>0</v>
      </c>
      <c r="AJ468" s="2">
        <f xml:space="preserve"> (H468 * AC468)</f>
        <v>0</v>
      </c>
      <c r="AK468" s="6">
        <f t="shared" si="777"/>
        <v>0</v>
      </c>
      <c r="AL468" s="2">
        <f xml:space="preserve"> (M468 * AD468)</f>
        <v>0</v>
      </c>
      <c r="AM468" s="2">
        <f xml:space="preserve"> (R468 * AD468)</f>
        <v>0</v>
      </c>
      <c r="AN468" s="2">
        <f xml:space="preserve"> (I468 - I467)</f>
        <v>0.11267505162848579</v>
      </c>
      <c r="AO468" s="2">
        <f xml:space="preserve"> (J468 - J467)</f>
        <v>5.9295997725801186E-2</v>
      </c>
      <c r="AP468" s="2">
        <f xml:space="preserve"> (K468 - K467)</f>
        <v>-0.1932446710684701</v>
      </c>
      <c r="AQ468" s="2">
        <f xml:space="preserve"> (N468 - N467)</f>
        <v>0.11267505162848579</v>
      </c>
      <c r="AR468" s="2">
        <f xml:space="preserve"> (O468 - O467)</f>
        <v>5.9295997725801186E-2</v>
      </c>
      <c r="AS468" s="2">
        <f xml:space="preserve"> (P468 - P467)</f>
        <v>-0.1932446710684701</v>
      </c>
      <c r="AT468" s="6">
        <f t="shared" si="784"/>
        <v>0.19873538305012062</v>
      </c>
      <c r="AU468" s="2">
        <f xml:space="preserve"> (T468 - T467)</f>
        <v>-0.23273875137292066</v>
      </c>
      <c r="AV468" s="2">
        <f xml:space="preserve"> (U468 - U467)</f>
        <v>-0.23273875137292066</v>
      </c>
    </row>
    <row r="469" spans="6:48" x14ac:dyDescent="0.25">
      <c r="F469" s="8" t="s">
        <v>51</v>
      </c>
      <c r="G469" s="8">
        <f t="shared" ref="G469:G525" si="809" xml:space="preserve"> $B$5</f>
        <v>0</v>
      </c>
      <c r="H469" s="8">
        <f t="shared" ref="H469:H525" si="810" xml:space="preserve"> $C$5</f>
        <v>0</v>
      </c>
      <c r="I469" s="8">
        <f xml:space="preserve"> (I468 + $B$11 * AE468 + $D$11 * AN468)</f>
        <v>47.147958987229543</v>
      </c>
      <c r="J469" s="8">
        <f xml:space="preserve"> (J468 + $B$11 * AF468 + $D$11 * AO468)</f>
        <v>24.989590981185955</v>
      </c>
      <c r="K469" s="8">
        <f xml:space="preserve"> (K468 + $B$11 * AG468 + $D$11 * AP468)</f>
        <v>-83.45330408259322</v>
      </c>
      <c r="L469" s="8">
        <f t="shared" si="704"/>
        <v>47.147958987229543</v>
      </c>
      <c r="M469" s="8">
        <f t="shared" si="780"/>
        <v>1</v>
      </c>
      <c r="N469" s="8">
        <f xml:space="preserve"> (N468 + $B$11 * AH468 + $D$11 * AQ468)</f>
        <v>47.147958987229543</v>
      </c>
      <c r="O469" s="8">
        <f xml:space="preserve"> (O468 + $B$11 * AI468 + $D$11 * AR468)</f>
        <v>24.989590981185955</v>
      </c>
      <c r="P469" s="8">
        <f xml:space="preserve"> (P468 + $B$11 * AJ468 + $D$11 * AS468)</f>
        <v>-83.45330408259322</v>
      </c>
      <c r="Q469" s="8">
        <f t="shared" si="705"/>
        <v>47.147958987229543</v>
      </c>
      <c r="R469" s="8">
        <f t="shared" si="781"/>
        <v>1</v>
      </c>
      <c r="S469" s="5">
        <f t="shared" si="782"/>
        <v>83.614792863410401</v>
      </c>
      <c r="T469" s="8">
        <f xml:space="preserve"> (T468 + $B$11 * AL468 + $D$11 * AU468)</f>
        <v>-100.80102985073893</v>
      </c>
      <c r="U469" s="8">
        <f xml:space="preserve"> (U468 + $B$11 * AM468 + $D$11 * AV468)</f>
        <v>-100.80102985073893</v>
      </c>
      <c r="V469" s="8">
        <f t="shared" si="776"/>
        <v>-117.98726683806746</v>
      </c>
      <c r="W469" s="8">
        <f t="shared" si="783"/>
        <v>5.7382712994192574E-52</v>
      </c>
      <c r="X469" s="8">
        <f xml:space="preserve"> ($D$5 - W469)</f>
        <v>-5.7382712994192574E-52</v>
      </c>
      <c r="Y469" s="13">
        <f xml:space="preserve"> SUM(SUMIF(X469:X472, {"&gt;0","&lt;0"}) * {1,-1}) / 4</f>
        <v>2.5332610723561288E-52</v>
      </c>
      <c r="Z469" s="13" t="s">
        <v>173</v>
      </c>
      <c r="AB469" s="8">
        <f xml:space="preserve"> M469 * (1 - M469) * (AD469 * T469)</f>
        <v>0</v>
      </c>
      <c r="AC469" s="8">
        <f xml:space="preserve"> R469 * (1 - R469) * (AD469 * U469)</f>
        <v>0</v>
      </c>
      <c r="AD469" s="8">
        <f xml:space="preserve"> (X469 * (1 - W469) * W469)</f>
        <v>-3.2927757505738773E-103</v>
      </c>
      <c r="AE469" s="8">
        <f t="shared" si="803"/>
        <v>0</v>
      </c>
      <c r="AF469" s="8">
        <f xml:space="preserve"> (G469 * AB469)</f>
        <v>0</v>
      </c>
      <c r="AG469" s="8">
        <f xml:space="preserve"> (H469 * AB469)</f>
        <v>0</v>
      </c>
      <c r="AH469" s="8">
        <f t="shared" si="804"/>
        <v>0</v>
      </c>
      <c r="AI469" s="8">
        <f xml:space="preserve"> (G469 * AC469)</f>
        <v>0</v>
      </c>
      <c r="AJ469" s="8">
        <f xml:space="preserve"> (H469 * AC469)</f>
        <v>0</v>
      </c>
      <c r="AK469" s="5">
        <f t="shared" si="777"/>
        <v>-3.2927757505738773E-103</v>
      </c>
      <c r="AL469" s="8">
        <f xml:space="preserve"> (M469 * AD469)</f>
        <v>-3.2927757505738773E-103</v>
      </c>
      <c r="AM469" s="8">
        <f xml:space="preserve"> (R469 * AD469)</f>
        <v>-3.2927757505738773E-103</v>
      </c>
      <c r="AN469" s="8">
        <f xml:space="preserve"> (I469 - I468)</f>
        <v>0.11267505162848579</v>
      </c>
      <c r="AO469" s="8">
        <f xml:space="preserve"> (J469 - J468)</f>
        <v>5.9295997725801186E-2</v>
      </c>
      <c r="AP469" s="8">
        <f xml:space="preserve"> (K469 - K468)</f>
        <v>-0.1932446710684701</v>
      </c>
      <c r="AQ469" s="8">
        <f xml:space="preserve"> (N469 - N468)</f>
        <v>0.11267505162848579</v>
      </c>
      <c r="AR469" s="8">
        <f xml:space="preserve"> (O469 - O468)</f>
        <v>5.9295997725801186E-2</v>
      </c>
      <c r="AS469" s="8">
        <f xml:space="preserve"> (P469 - P468)</f>
        <v>-0.1932446710684701</v>
      </c>
      <c r="AT469" s="5">
        <f t="shared" si="784"/>
        <v>0.19873538305012062</v>
      </c>
      <c r="AU469" s="8">
        <f xml:space="preserve"> (T469 - T468)</f>
        <v>-0.23273875137292066</v>
      </c>
      <c r="AV469" s="8">
        <f xml:space="preserve"> (U469 - U468)</f>
        <v>-0.23273875137292066</v>
      </c>
    </row>
    <row r="470" spans="6:48" x14ac:dyDescent="0.25">
      <c r="F470" s="8" t="s">
        <v>52</v>
      </c>
      <c r="G470" s="8">
        <f t="shared" ref="G470" si="811" xml:space="preserve"> $B$6</f>
        <v>1</v>
      </c>
      <c r="H470" s="8">
        <f t="shared" ref="H470" si="812" xml:space="preserve"> $C$6</f>
        <v>0</v>
      </c>
      <c r="I470" s="8">
        <f xml:space="preserve"> (I469 + $B$11 * AE469 + $D$11 * AN469)</f>
        <v>47.260634038858029</v>
      </c>
      <c r="J470" s="8">
        <f xml:space="preserve"> (J469 + $B$11 * AF469 + $D$11 * AO469)</f>
        <v>25.048886978911757</v>
      </c>
      <c r="K470" s="8">
        <f xml:space="preserve"> (K469 + $B$11 * AG469 + $D$11 * AP469)</f>
        <v>-83.646548753661691</v>
      </c>
      <c r="L470" s="8">
        <f t="shared" si="704"/>
        <v>72.309521017769782</v>
      </c>
      <c r="M470" s="8">
        <f t="shared" si="780"/>
        <v>1</v>
      </c>
      <c r="N470" s="8">
        <f xml:space="preserve"> (N469 + $B$11 * AH469 + $D$11 * AQ469)</f>
        <v>47.260634038858029</v>
      </c>
      <c r="O470" s="8">
        <f xml:space="preserve"> (O469 + $B$11 * AI469 + $D$11 * AR469)</f>
        <v>25.048886978911757</v>
      </c>
      <c r="P470" s="8">
        <f xml:space="preserve"> (P469 + $B$11 * AJ469 + $D$11 * AS469)</f>
        <v>-83.646548753661691</v>
      </c>
      <c r="Q470" s="8">
        <f t="shared" si="705"/>
        <v>72.309521017769782</v>
      </c>
      <c r="R470" s="8">
        <f t="shared" si="781"/>
        <v>1</v>
      </c>
      <c r="S470" s="5">
        <f t="shared" si="782"/>
        <v>83.813528246460521</v>
      </c>
      <c r="T470" s="8">
        <f xml:space="preserve"> (T469 + $B$11 * AL469 + $D$11 * AU469)</f>
        <v>-101.03376860211185</v>
      </c>
      <c r="U470" s="8">
        <f xml:space="preserve"> (U469 + $B$11 * AM469 + $D$11 * AV469)</f>
        <v>-101.03376860211185</v>
      </c>
      <c r="V470" s="8">
        <f t="shared" si="776"/>
        <v>-118.25400895776318</v>
      </c>
      <c r="W470" s="8">
        <f t="shared" si="783"/>
        <v>4.3947729900052577E-52</v>
      </c>
      <c r="X470" s="8">
        <f xml:space="preserve"> ($D$6 - W470)</f>
        <v>-4.3947729900052577E-52</v>
      </c>
      <c r="Y470" s="14"/>
      <c r="Z470" s="14"/>
      <c r="AB470" s="8">
        <f xml:space="preserve"> M470 * (1 - M470) * (AD470 * T470)</f>
        <v>0</v>
      </c>
      <c r="AC470" s="8">
        <f xml:space="preserve"> R470 * (1 - R470) * (AD470 * U470)</f>
        <v>0</v>
      </c>
      <c r="AD470" s="8">
        <f xml:space="preserve"> (X470 * (1 - W470) * W470)</f>
        <v>-1.9314029633679752E-103</v>
      </c>
      <c r="AE470" s="8">
        <f t="shared" si="803"/>
        <v>0</v>
      </c>
      <c r="AF470" s="8">
        <f xml:space="preserve"> (G470 * AB470)</f>
        <v>0</v>
      </c>
      <c r="AG470" s="8">
        <f xml:space="preserve"> (H470 * AB470)</f>
        <v>0</v>
      </c>
      <c r="AH470" s="8">
        <f t="shared" si="804"/>
        <v>0</v>
      </c>
      <c r="AI470" s="8">
        <f xml:space="preserve"> (G470 * AC470)</f>
        <v>0</v>
      </c>
      <c r="AJ470" s="8">
        <f xml:space="preserve"> (H470 * AC470)</f>
        <v>0</v>
      </c>
      <c r="AK470" s="5">
        <f t="shared" si="777"/>
        <v>-1.9314029633679752E-103</v>
      </c>
      <c r="AL470" s="8">
        <f xml:space="preserve"> (M470 * AD470)</f>
        <v>-1.9314029633679752E-103</v>
      </c>
      <c r="AM470" s="8">
        <f xml:space="preserve"> (R470 * AD470)</f>
        <v>-1.9314029633679752E-103</v>
      </c>
      <c r="AN470" s="8">
        <f xml:space="preserve"> (I470 - I469)</f>
        <v>0.11267505162848579</v>
      </c>
      <c r="AO470" s="8">
        <f xml:space="preserve"> (J470 - J469)</f>
        <v>5.9295997725801186E-2</v>
      </c>
      <c r="AP470" s="8">
        <f xml:space="preserve"> (K470 - K469)</f>
        <v>-0.1932446710684701</v>
      </c>
      <c r="AQ470" s="8">
        <f xml:space="preserve"> (N470 - N469)</f>
        <v>0.11267505162848579</v>
      </c>
      <c r="AR470" s="8">
        <f xml:space="preserve"> (O470 - O469)</f>
        <v>5.9295997725801186E-2</v>
      </c>
      <c r="AS470" s="8">
        <f xml:space="preserve"> (P470 - P469)</f>
        <v>-0.1932446710684701</v>
      </c>
      <c r="AT470" s="5">
        <f t="shared" si="784"/>
        <v>0.19873538305012062</v>
      </c>
      <c r="AU470" s="8">
        <f xml:space="preserve"> (T470 - T469)</f>
        <v>-0.23273875137292066</v>
      </c>
      <c r="AV470" s="8">
        <f xml:space="preserve"> (U470 - U469)</f>
        <v>-0.23273875137292066</v>
      </c>
    </row>
    <row r="471" spans="6:48" x14ac:dyDescent="0.25">
      <c r="F471" s="8" t="s">
        <v>53</v>
      </c>
      <c r="G471" s="8">
        <f t="shared" ref="G471" si="813" xml:space="preserve"> $B$7</f>
        <v>0</v>
      </c>
      <c r="H471" s="8">
        <f t="shared" ref="H471" si="814" xml:space="preserve"> $C$7</f>
        <v>1</v>
      </c>
      <c r="I471" s="8">
        <f xml:space="preserve"> (I470 + $B$11 * AE470 + $D$11 * AN470)</f>
        <v>47.373309090486515</v>
      </c>
      <c r="J471" s="8">
        <f xml:space="preserve"> (J470 + $B$11 * AF470 + $D$11 * AO470)</f>
        <v>25.108182976637558</v>
      </c>
      <c r="K471" s="8">
        <f xml:space="preserve"> (K470 + $B$11 * AG470 + $D$11 * AP470)</f>
        <v>-83.839793424730161</v>
      </c>
      <c r="L471" s="8">
        <f t="shared" ref="L471:L534" si="815" xml:space="preserve"> ($D$14 * I471) + (G471 * J471) + (H471 * K471)</f>
        <v>-36.466484334243646</v>
      </c>
      <c r="M471" s="8">
        <f t="shared" si="780"/>
        <v>1.4548126852281136E-16</v>
      </c>
      <c r="N471" s="8">
        <f xml:space="preserve"> (N470 + $B$11 * AH470 + $D$11 * AQ470)</f>
        <v>47.373309090486515</v>
      </c>
      <c r="O471" s="8">
        <f xml:space="preserve"> (O470 + $B$11 * AI470 + $D$11 * AR470)</f>
        <v>25.108182976637558</v>
      </c>
      <c r="P471" s="8">
        <f xml:space="preserve"> (P470 + $B$11 * AJ470 + $D$11 * AS470)</f>
        <v>-83.839793424730161</v>
      </c>
      <c r="Q471" s="8">
        <f t="shared" ref="Q471:Q534" si="816" xml:space="preserve"> ($D$14 * N471) + (G471 * O471) + (H471 * P471)</f>
        <v>-36.466484334243646</v>
      </c>
      <c r="R471" s="8">
        <f t="shared" si="781"/>
        <v>1.4548126852281136E-16</v>
      </c>
      <c r="S471" s="5">
        <f t="shared" si="782"/>
        <v>84.012263629510642</v>
      </c>
      <c r="T471" s="8">
        <f xml:space="preserve"> (T470 + $B$11 * AL470 + $D$11 * AU470)</f>
        <v>-101.26650735348477</v>
      </c>
      <c r="U471" s="8">
        <f xml:space="preserve"> (U470 + $B$11 * AM470 + $D$11 * AV470)</f>
        <v>-101.26650735348477</v>
      </c>
      <c r="V471" s="8">
        <f t="shared" si="776"/>
        <v>84.012263629510613</v>
      </c>
      <c r="W471" s="8">
        <f t="shared" si="783"/>
        <v>1</v>
      </c>
      <c r="X471" s="8">
        <f xml:space="preserve"> ($D$7 - W471)</f>
        <v>0</v>
      </c>
      <c r="Y471" s="14"/>
      <c r="Z471" s="14"/>
      <c r="AB471" s="8">
        <f xml:space="preserve"> M471 * (1 - M471) * (AD471 * T471)</f>
        <v>0</v>
      </c>
      <c r="AC471" s="8">
        <f xml:space="preserve"> R471 * (1 - R471) * (AD471 * U471)</f>
        <v>0</v>
      </c>
      <c r="AD471" s="8">
        <f xml:space="preserve"> (X471 * (1 - W471) * W471)</f>
        <v>0</v>
      </c>
      <c r="AE471" s="8">
        <f t="shared" si="803"/>
        <v>0</v>
      </c>
      <c r="AF471" s="8">
        <f xml:space="preserve"> (G471 * AB471)</f>
        <v>0</v>
      </c>
      <c r="AG471" s="8">
        <f xml:space="preserve"> (H471 * AB471)</f>
        <v>0</v>
      </c>
      <c r="AH471" s="8">
        <f t="shared" si="804"/>
        <v>0</v>
      </c>
      <c r="AI471" s="8">
        <f xml:space="preserve"> (G471 * AC471)</f>
        <v>0</v>
      </c>
      <c r="AJ471" s="8">
        <f xml:space="preserve"> (H471 * AC471)</f>
        <v>0</v>
      </c>
      <c r="AK471" s="5">
        <f t="shared" si="777"/>
        <v>0</v>
      </c>
      <c r="AL471" s="8">
        <f xml:space="preserve"> (M471 * AD471)</f>
        <v>0</v>
      </c>
      <c r="AM471" s="8">
        <f xml:space="preserve"> (R471 * AD471)</f>
        <v>0</v>
      </c>
      <c r="AN471" s="8">
        <f xml:space="preserve"> (I471 - I470)</f>
        <v>0.11267505162848579</v>
      </c>
      <c r="AO471" s="8">
        <f xml:space="preserve"> (J471 - J470)</f>
        <v>5.9295997725801186E-2</v>
      </c>
      <c r="AP471" s="8">
        <f xml:space="preserve"> (K471 - K470)</f>
        <v>-0.1932446710684701</v>
      </c>
      <c r="AQ471" s="8">
        <f xml:space="preserve"> (N471 - N470)</f>
        <v>0.11267505162848579</v>
      </c>
      <c r="AR471" s="8">
        <f xml:space="preserve"> (O471 - O470)</f>
        <v>5.9295997725801186E-2</v>
      </c>
      <c r="AS471" s="8">
        <f xml:space="preserve"> (P471 - P470)</f>
        <v>-0.1932446710684701</v>
      </c>
      <c r="AT471" s="5">
        <f t="shared" si="784"/>
        <v>0.19873538305012062</v>
      </c>
      <c r="AU471" s="8">
        <f xml:space="preserve"> (T471 - T470)</f>
        <v>-0.23273875137292066</v>
      </c>
      <c r="AV471" s="8">
        <f xml:space="preserve"> (U471 - U470)</f>
        <v>-0.23273875137292066</v>
      </c>
    </row>
    <row r="472" spans="6:48" x14ac:dyDescent="0.25">
      <c r="F472" s="8" t="s">
        <v>54</v>
      </c>
      <c r="G472" s="8">
        <f t="shared" ref="G472" si="817" xml:space="preserve"> $B$8</f>
        <v>1</v>
      </c>
      <c r="H472" s="8">
        <f t="shared" ref="H472" si="818" xml:space="preserve"> $C$8</f>
        <v>1</v>
      </c>
      <c r="I472" s="8">
        <f xml:space="preserve"> (I471 + $B$11 * AE471 + $D$11 * AN471)</f>
        <v>47.485984142115001</v>
      </c>
      <c r="J472" s="8">
        <f xml:space="preserve"> (J471 + $B$11 * AF471 + $D$11 * AO471)</f>
        <v>25.167478974363359</v>
      </c>
      <c r="K472" s="8">
        <f xml:space="preserve"> (K471 + $B$11 * AG471 + $D$11 * AP471)</f>
        <v>-84.033038095798631</v>
      </c>
      <c r="L472" s="8">
        <f t="shared" si="815"/>
        <v>-11.379574979320267</v>
      </c>
      <c r="M472" s="8">
        <f t="shared" si="780"/>
        <v>1.1426373543788553E-5</v>
      </c>
      <c r="N472" s="8">
        <f xml:space="preserve"> (N471 + $B$11 * AH471 + $D$11 * AQ471)</f>
        <v>47.485984142115001</v>
      </c>
      <c r="O472" s="8">
        <f xml:space="preserve"> (O471 + $B$11 * AI471 + $D$11 * AR471)</f>
        <v>25.167478974363359</v>
      </c>
      <c r="P472" s="8">
        <f xml:space="preserve"> (P471 + $B$11 * AJ471 + $D$11 * AS471)</f>
        <v>-84.033038095798631</v>
      </c>
      <c r="Q472" s="8">
        <f t="shared" si="816"/>
        <v>-11.379574979320267</v>
      </c>
      <c r="R472" s="8">
        <f t="shared" si="781"/>
        <v>1.1426373543788553E-5</v>
      </c>
      <c r="S472" s="5">
        <f t="shared" si="782"/>
        <v>84.210999012560762</v>
      </c>
      <c r="T472" s="8">
        <f xml:space="preserve"> (T471 + $B$11 * AL471 + $D$11 * AU471)</f>
        <v>-101.49924610485769</v>
      </c>
      <c r="U472" s="8">
        <f xml:space="preserve"> (U471 + $B$11 * AM471 + $D$11 * AV471)</f>
        <v>-101.49924610485769</v>
      </c>
      <c r="V472" s="8">
        <f t="shared" si="776"/>
        <v>84.20867947595994</v>
      </c>
      <c r="W472" s="8">
        <f t="shared" si="783"/>
        <v>1</v>
      </c>
      <c r="X472" s="8">
        <f xml:space="preserve"> ($D$8 - W472)</f>
        <v>0</v>
      </c>
      <c r="Y472" s="15"/>
      <c r="Z472" s="15"/>
      <c r="AB472" s="8">
        <f xml:space="preserve"> M472 * (1 - M472) * (AD472 * T472)</f>
        <v>0</v>
      </c>
      <c r="AC472" s="8">
        <f xml:space="preserve"> R472 * (1 - R472) * (AD472 * U472)</f>
        <v>0</v>
      </c>
      <c r="AD472" s="8">
        <f xml:space="preserve"> (X472 * (1 - W472) * W472)</f>
        <v>0</v>
      </c>
      <c r="AE472" s="8">
        <f t="shared" si="803"/>
        <v>0</v>
      </c>
      <c r="AF472" s="8">
        <f xml:space="preserve"> (G472 * AB472)</f>
        <v>0</v>
      </c>
      <c r="AG472" s="8">
        <f xml:space="preserve"> (H472 * AB472)</f>
        <v>0</v>
      </c>
      <c r="AH472" s="8">
        <f t="shared" si="804"/>
        <v>0</v>
      </c>
      <c r="AI472" s="8">
        <f xml:space="preserve"> (G472 * AC472)</f>
        <v>0</v>
      </c>
      <c r="AJ472" s="8">
        <f xml:space="preserve"> (H472 * AC472)</f>
        <v>0</v>
      </c>
      <c r="AK472" s="5">
        <f t="shared" si="777"/>
        <v>0</v>
      </c>
      <c r="AL472" s="8">
        <f xml:space="preserve"> (M472 * AD472)</f>
        <v>0</v>
      </c>
      <c r="AM472" s="8">
        <f xml:space="preserve"> (R472 * AD472)</f>
        <v>0</v>
      </c>
      <c r="AN472" s="8">
        <f xml:space="preserve"> (I472 - I471)</f>
        <v>0.11267505162848579</v>
      </c>
      <c r="AO472" s="8">
        <f xml:space="preserve"> (J472 - J471)</f>
        <v>5.9295997725801186E-2</v>
      </c>
      <c r="AP472" s="8">
        <f xml:space="preserve"> (K472 - K471)</f>
        <v>-0.1932446710684701</v>
      </c>
      <c r="AQ472" s="8">
        <f xml:space="preserve"> (N472 - N471)</f>
        <v>0.11267505162848579</v>
      </c>
      <c r="AR472" s="8">
        <f xml:space="preserve"> (O472 - O471)</f>
        <v>5.9295997725801186E-2</v>
      </c>
      <c r="AS472" s="8">
        <f xml:space="preserve"> (P472 - P471)</f>
        <v>-0.1932446710684701</v>
      </c>
      <c r="AT472" s="5">
        <f t="shared" si="784"/>
        <v>0.19873538305012062</v>
      </c>
      <c r="AU472" s="8">
        <f xml:space="preserve"> (T472 - T471)</f>
        <v>-0.23273875137292066</v>
      </c>
      <c r="AV472" s="8">
        <f xml:space="preserve"> (U472 - U471)</f>
        <v>-0.23273875137292066</v>
      </c>
    </row>
    <row r="473" spans="6:48" x14ac:dyDescent="0.25">
      <c r="F473" s="2" t="s">
        <v>51</v>
      </c>
      <c r="G473" s="2">
        <f t="shared" si="799"/>
        <v>0</v>
      </c>
      <c r="H473" s="2">
        <f t="shared" si="800"/>
        <v>0</v>
      </c>
      <c r="I473" s="2">
        <f xml:space="preserve"> (I472 + $B$11 * AE472 + $D$11 * AN472)</f>
        <v>47.598659193743487</v>
      </c>
      <c r="J473" s="2">
        <f xml:space="preserve"> (J472 + $B$11 * AF472 + $D$11 * AO472)</f>
        <v>25.22677497208916</v>
      </c>
      <c r="K473" s="2">
        <f xml:space="preserve"> (K472 + $B$11 * AG472 + $D$11 * AP472)</f>
        <v>-84.226282766867101</v>
      </c>
      <c r="L473" s="2">
        <f t="shared" si="815"/>
        <v>47.598659193743487</v>
      </c>
      <c r="M473" s="2">
        <f t="shared" si="780"/>
        <v>1</v>
      </c>
      <c r="N473" s="2">
        <f xml:space="preserve"> (N472 + $B$11 * AH472 + $D$11 * AQ472)</f>
        <v>47.598659193743487</v>
      </c>
      <c r="O473" s="2">
        <f xml:space="preserve"> (O472 + $B$11 * AI472 + $D$11 * AR472)</f>
        <v>25.22677497208916</v>
      </c>
      <c r="P473" s="2">
        <f xml:space="preserve"> (P472 + $B$11 * AJ472 + $D$11 * AS472)</f>
        <v>-84.226282766867101</v>
      </c>
      <c r="Q473" s="2">
        <f t="shared" si="816"/>
        <v>47.598659193743487</v>
      </c>
      <c r="R473" s="2">
        <f t="shared" si="781"/>
        <v>1</v>
      </c>
      <c r="S473" s="6">
        <f t="shared" si="782"/>
        <v>84.409734395610883</v>
      </c>
      <c r="T473" s="2">
        <f xml:space="preserve"> (T472 + $B$11 * AL472 + $D$11 * AU472)</f>
        <v>-101.73198485623061</v>
      </c>
      <c r="U473" s="2">
        <f xml:space="preserve"> (U472 + $B$11 * AM472 + $D$11 * AV472)</f>
        <v>-101.73198485623061</v>
      </c>
      <c r="V473" s="2">
        <f t="shared" si="776"/>
        <v>-119.05423531685034</v>
      </c>
      <c r="W473" s="2">
        <f t="shared" si="783"/>
        <v>1.9742518546991438E-52</v>
      </c>
      <c r="X473" s="2">
        <f xml:space="preserve"> ($D$5 - W473)</f>
        <v>-1.9742518546991438E-52</v>
      </c>
      <c r="Y473" s="16">
        <f xml:space="preserve"> SUM(SUMIF(X473:X476, {"&gt;0","&lt;0"}) * {1,-1}) / 4</f>
        <v>8.7156830159675208E-53</v>
      </c>
      <c r="Z473" s="16" t="s">
        <v>174</v>
      </c>
      <c r="AB473" s="2">
        <f xml:space="preserve"> M473 * (1 - M473) * (AD473 * T473)</f>
        <v>0</v>
      </c>
      <c r="AC473" s="2">
        <f xml:space="preserve"> R473 * (1 - R473) * (AD473 * U473)</f>
        <v>0</v>
      </c>
      <c r="AD473" s="2">
        <f xml:space="preserve"> (X473 * (1 - W473) * W473)</f>
        <v>-3.8976703857830092E-104</v>
      </c>
      <c r="AE473" s="2">
        <f t="shared" si="803"/>
        <v>0</v>
      </c>
      <c r="AF473" s="2">
        <f xml:space="preserve"> (G473 * AB473)</f>
        <v>0</v>
      </c>
      <c r="AG473" s="2">
        <f xml:space="preserve"> (H473 * AB473)</f>
        <v>0</v>
      </c>
      <c r="AH473" s="2">
        <f t="shared" si="804"/>
        <v>0</v>
      </c>
      <c r="AI473" s="2">
        <f xml:space="preserve"> (G473 * AC473)</f>
        <v>0</v>
      </c>
      <c r="AJ473" s="2">
        <f xml:space="preserve"> (H473 * AC473)</f>
        <v>0</v>
      </c>
      <c r="AK473" s="6">
        <f t="shared" si="777"/>
        <v>-3.8976703857830092E-104</v>
      </c>
      <c r="AL473" s="2">
        <f xml:space="preserve"> (M473 * AD473)</f>
        <v>-3.8976703857830092E-104</v>
      </c>
      <c r="AM473" s="2">
        <f xml:space="preserve"> (R473 * AD473)</f>
        <v>-3.8976703857830092E-104</v>
      </c>
      <c r="AN473" s="2">
        <f xml:space="preserve"> (I473 - I472)</f>
        <v>0.11267505162848579</v>
      </c>
      <c r="AO473" s="2">
        <f xml:space="preserve"> (J473 - J472)</f>
        <v>5.9295997725801186E-2</v>
      </c>
      <c r="AP473" s="2">
        <f xml:space="preserve"> (K473 - K472)</f>
        <v>-0.1932446710684701</v>
      </c>
      <c r="AQ473" s="2">
        <f xml:space="preserve"> (N473 - N472)</f>
        <v>0.11267505162848579</v>
      </c>
      <c r="AR473" s="2">
        <f xml:space="preserve"> (O473 - O472)</f>
        <v>5.9295997725801186E-2</v>
      </c>
      <c r="AS473" s="2">
        <f xml:space="preserve"> (P473 - P472)</f>
        <v>-0.1932446710684701</v>
      </c>
      <c r="AT473" s="6">
        <f t="shared" si="784"/>
        <v>0.19873538305012062</v>
      </c>
      <c r="AU473" s="2">
        <f xml:space="preserve"> (T473 - T472)</f>
        <v>-0.23273875137292066</v>
      </c>
      <c r="AV473" s="2">
        <f xml:space="preserve"> (U473 - U472)</f>
        <v>-0.23273875137292066</v>
      </c>
    </row>
    <row r="474" spans="6:48" x14ac:dyDescent="0.25">
      <c r="F474" s="2" t="s">
        <v>52</v>
      </c>
      <c r="G474" s="2">
        <f t="shared" ref="G474" si="819" xml:space="preserve"> $B$6</f>
        <v>1</v>
      </c>
      <c r="H474" s="2">
        <f t="shared" ref="H474" si="820" xml:space="preserve"> $C$6</f>
        <v>0</v>
      </c>
      <c r="I474" s="2">
        <f xml:space="preserve"> (I473 + $B$11 * AE473 + $D$11 * AN473)</f>
        <v>47.711334245371972</v>
      </c>
      <c r="J474" s="2">
        <f xml:space="preserve"> (J473 + $B$11 * AF473 + $D$11 * AO473)</f>
        <v>25.286070969814961</v>
      </c>
      <c r="K474" s="2">
        <f xml:space="preserve"> (K473 + $B$11 * AG473 + $D$11 * AP473)</f>
        <v>-84.419527437935571</v>
      </c>
      <c r="L474" s="2">
        <f t="shared" si="815"/>
        <v>72.99740521518693</v>
      </c>
      <c r="M474" s="2">
        <f t="shared" si="780"/>
        <v>1</v>
      </c>
      <c r="N474" s="2">
        <f xml:space="preserve"> (N473 + $B$11 * AH473 + $D$11 * AQ473)</f>
        <v>47.711334245371972</v>
      </c>
      <c r="O474" s="2">
        <f xml:space="preserve"> (O473 + $B$11 * AI473 + $D$11 * AR473)</f>
        <v>25.286070969814961</v>
      </c>
      <c r="P474" s="2">
        <f xml:space="preserve"> (P473 + $B$11 * AJ473 + $D$11 * AS473)</f>
        <v>-84.419527437935571</v>
      </c>
      <c r="Q474" s="2">
        <f t="shared" si="816"/>
        <v>72.99740521518693</v>
      </c>
      <c r="R474" s="2">
        <f t="shared" si="781"/>
        <v>1</v>
      </c>
      <c r="S474" s="6">
        <f t="shared" si="782"/>
        <v>84.608469778661004</v>
      </c>
      <c r="T474" s="2">
        <f xml:space="preserve"> (T473 + $B$11 * AL473 + $D$11 * AU473)</f>
        <v>-101.96472360760353</v>
      </c>
      <c r="U474" s="2">
        <f xml:space="preserve"> (U473 + $B$11 * AM473 + $D$11 * AV473)</f>
        <v>-101.96472360760353</v>
      </c>
      <c r="V474" s="2">
        <f t="shared" si="776"/>
        <v>-119.32097743654606</v>
      </c>
      <c r="W474" s="2">
        <f t="shared" si="783"/>
        <v>1.5120213516878642E-52</v>
      </c>
      <c r="X474" s="2">
        <f xml:space="preserve"> ($D$6 - W474)</f>
        <v>-1.5120213516878642E-52</v>
      </c>
      <c r="Y474" s="17"/>
      <c r="Z474" s="17"/>
      <c r="AB474" s="2">
        <f xml:space="preserve"> M474 * (1 - M474) * (AD474 * T474)</f>
        <v>0</v>
      </c>
      <c r="AC474" s="2">
        <f xml:space="preserve"> R474 * (1 - R474) * (AD474 * U474)</f>
        <v>0</v>
      </c>
      <c r="AD474" s="2">
        <f xml:space="preserve"> (X474 * (1 - W474) * W474)</f>
        <v>-2.286208567959996E-104</v>
      </c>
      <c r="AE474" s="2">
        <f t="shared" si="803"/>
        <v>0</v>
      </c>
      <c r="AF474" s="2">
        <f xml:space="preserve"> (G474 * AB474)</f>
        <v>0</v>
      </c>
      <c r="AG474" s="2">
        <f xml:space="preserve"> (H474 * AB474)</f>
        <v>0</v>
      </c>
      <c r="AH474" s="2">
        <f t="shared" si="804"/>
        <v>0</v>
      </c>
      <c r="AI474" s="2">
        <f xml:space="preserve"> (G474 * AC474)</f>
        <v>0</v>
      </c>
      <c r="AJ474" s="2">
        <f xml:space="preserve"> (H474 * AC474)</f>
        <v>0</v>
      </c>
      <c r="AK474" s="6">
        <f t="shared" si="777"/>
        <v>-2.286208567959996E-104</v>
      </c>
      <c r="AL474" s="2">
        <f xml:space="preserve"> (M474 * AD474)</f>
        <v>-2.286208567959996E-104</v>
      </c>
      <c r="AM474" s="2">
        <f xml:space="preserve"> (R474 * AD474)</f>
        <v>-2.286208567959996E-104</v>
      </c>
      <c r="AN474" s="2">
        <f xml:space="preserve"> (I474 - I473)</f>
        <v>0.11267505162848579</v>
      </c>
      <c r="AO474" s="2">
        <f xml:space="preserve"> (J474 - J473)</f>
        <v>5.9295997725801186E-2</v>
      </c>
      <c r="AP474" s="2">
        <f xml:space="preserve"> (K474 - K473)</f>
        <v>-0.1932446710684701</v>
      </c>
      <c r="AQ474" s="2">
        <f xml:space="preserve"> (N474 - N473)</f>
        <v>0.11267505162848579</v>
      </c>
      <c r="AR474" s="2">
        <f xml:space="preserve"> (O474 - O473)</f>
        <v>5.9295997725801186E-2</v>
      </c>
      <c r="AS474" s="2">
        <f xml:space="preserve"> (P474 - P473)</f>
        <v>-0.1932446710684701</v>
      </c>
      <c r="AT474" s="6">
        <f t="shared" si="784"/>
        <v>0.19873538305012062</v>
      </c>
      <c r="AU474" s="2">
        <f xml:space="preserve"> (T474 - T473)</f>
        <v>-0.23273875137292066</v>
      </c>
      <c r="AV474" s="2">
        <f xml:space="preserve"> (U474 - U473)</f>
        <v>-0.23273875137292066</v>
      </c>
    </row>
    <row r="475" spans="6:48" x14ac:dyDescent="0.25">
      <c r="F475" s="2" t="s">
        <v>53</v>
      </c>
      <c r="G475" s="2">
        <f t="shared" ref="G475" si="821" xml:space="preserve"> $B$7</f>
        <v>0</v>
      </c>
      <c r="H475" s="2">
        <f t="shared" ref="H475" si="822" xml:space="preserve"> $C$7</f>
        <v>1</v>
      </c>
      <c r="I475" s="2">
        <f xml:space="preserve"> (I474 + $B$11 * AE474 + $D$11 * AN474)</f>
        <v>47.824009297000458</v>
      </c>
      <c r="J475" s="2">
        <f xml:space="preserve"> (J474 + $B$11 * AF474 + $D$11 * AO474)</f>
        <v>25.345366967540762</v>
      </c>
      <c r="K475" s="2">
        <f xml:space="preserve"> (K474 + $B$11 * AG474 + $D$11 * AP474)</f>
        <v>-84.612772109004041</v>
      </c>
      <c r="L475" s="2">
        <f t="shared" si="815"/>
        <v>-36.788762812003583</v>
      </c>
      <c r="M475" s="2">
        <f t="shared" si="780"/>
        <v>1.0540065619946308E-16</v>
      </c>
      <c r="N475" s="2">
        <f xml:space="preserve"> (N474 + $B$11 * AH474 + $D$11 * AQ474)</f>
        <v>47.824009297000458</v>
      </c>
      <c r="O475" s="2">
        <f xml:space="preserve"> (O474 + $B$11 * AI474 + $D$11 * AR474)</f>
        <v>25.345366967540762</v>
      </c>
      <c r="P475" s="2">
        <f xml:space="preserve"> (P474 + $B$11 * AJ474 + $D$11 * AS474)</f>
        <v>-84.612772109004041</v>
      </c>
      <c r="Q475" s="2">
        <f t="shared" si="816"/>
        <v>-36.788762812003583</v>
      </c>
      <c r="R475" s="2">
        <f t="shared" si="781"/>
        <v>1.0540065619946308E-16</v>
      </c>
      <c r="S475" s="6">
        <f t="shared" si="782"/>
        <v>84.807205161711124</v>
      </c>
      <c r="T475" s="2">
        <f xml:space="preserve"> (T474 + $B$11 * AL474 + $D$11 * AU474)</f>
        <v>-102.19746235897645</v>
      </c>
      <c r="U475" s="2">
        <f xml:space="preserve"> (U474 + $B$11 * AM474 + $D$11 * AV474)</f>
        <v>-102.19746235897645</v>
      </c>
      <c r="V475" s="2">
        <f t="shared" si="776"/>
        <v>84.807205161711096</v>
      </c>
      <c r="W475" s="2">
        <f t="shared" si="783"/>
        <v>1</v>
      </c>
      <c r="X475" s="2">
        <f xml:space="preserve"> ($D$7 - W475)</f>
        <v>0</v>
      </c>
      <c r="Y475" s="17"/>
      <c r="Z475" s="17"/>
      <c r="AB475" s="2">
        <f xml:space="preserve"> M475 * (1 - M475) * (AD475 * T475)</f>
        <v>0</v>
      </c>
      <c r="AC475" s="2">
        <f xml:space="preserve"> R475 * (1 - R475) * (AD475 * U475)</f>
        <v>0</v>
      </c>
      <c r="AD475" s="2">
        <f xml:space="preserve"> (X475 * (1 - W475) * W475)</f>
        <v>0</v>
      </c>
      <c r="AE475" s="2">
        <f t="shared" si="803"/>
        <v>0</v>
      </c>
      <c r="AF475" s="2">
        <f xml:space="preserve"> (G475 * AB475)</f>
        <v>0</v>
      </c>
      <c r="AG475" s="2">
        <f xml:space="preserve"> (H475 * AB475)</f>
        <v>0</v>
      </c>
      <c r="AH475" s="2">
        <f t="shared" si="804"/>
        <v>0</v>
      </c>
      <c r="AI475" s="2">
        <f xml:space="preserve"> (G475 * AC475)</f>
        <v>0</v>
      </c>
      <c r="AJ475" s="2">
        <f xml:space="preserve"> (H475 * AC475)</f>
        <v>0</v>
      </c>
      <c r="AK475" s="6">
        <f t="shared" si="777"/>
        <v>0</v>
      </c>
      <c r="AL475" s="2">
        <f xml:space="preserve"> (M475 * AD475)</f>
        <v>0</v>
      </c>
      <c r="AM475" s="2">
        <f xml:space="preserve"> (R475 * AD475)</f>
        <v>0</v>
      </c>
      <c r="AN475" s="2">
        <f xml:space="preserve"> (I475 - I474)</f>
        <v>0.11267505162848579</v>
      </c>
      <c r="AO475" s="2">
        <f xml:space="preserve"> (J475 - J474)</f>
        <v>5.9295997725801186E-2</v>
      </c>
      <c r="AP475" s="2">
        <f xml:space="preserve"> (K475 - K474)</f>
        <v>-0.1932446710684701</v>
      </c>
      <c r="AQ475" s="2">
        <f xml:space="preserve"> (N475 - N474)</f>
        <v>0.11267505162848579</v>
      </c>
      <c r="AR475" s="2">
        <f xml:space="preserve"> (O475 - O474)</f>
        <v>5.9295997725801186E-2</v>
      </c>
      <c r="AS475" s="2">
        <f xml:space="preserve"> (P475 - P474)</f>
        <v>-0.1932446710684701</v>
      </c>
      <c r="AT475" s="6">
        <f t="shared" si="784"/>
        <v>0.19873538305012062</v>
      </c>
      <c r="AU475" s="2">
        <f xml:space="preserve"> (T475 - T474)</f>
        <v>-0.23273875137292066</v>
      </c>
      <c r="AV475" s="2">
        <f xml:space="preserve"> (U475 - U474)</f>
        <v>-0.23273875137292066</v>
      </c>
    </row>
    <row r="476" spans="6:48" x14ac:dyDescent="0.25">
      <c r="F476" s="2" t="s">
        <v>54</v>
      </c>
      <c r="G476" s="2">
        <f t="shared" ref="G476" si="823" xml:space="preserve"> $B$8</f>
        <v>1</v>
      </c>
      <c r="H476" s="2">
        <f t="shared" ref="H476" si="824" xml:space="preserve"> $C$8</f>
        <v>1</v>
      </c>
      <c r="I476" s="2">
        <f xml:space="preserve"> (I475 + $B$11 * AE475 + $D$11 * AN475)</f>
        <v>47.936684348628944</v>
      </c>
      <c r="J476" s="2">
        <f xml:space="preserve"> (J475 + $B$11 * AF475 + $D$11 * AO475)</f>
        <v>25.404662965266564</v>
      </c>
      <c r="K476" s="2">
        <f xml:space="preserve"> (K475 + $B$11 * AG475 + $D$11 * AP475)</f>
        <v>-84.806016780072511</v>
      </c>
      <c r="L476" s="2">
        <f t="shared" si="815"/>
        <v>-11.464669466177</v>
      </c>
      <c r="M476" s="2">
        <f t="shared" si="780"/>
        <v>1.0494282630155914E-5</v>
      </c>
      <c r="N476" s="2">
        <f xml:space="preserve"> (N475 + $B$11 * AH475 + $D$11 * AQ475)</f>
        <v>47.936684348628944</v>
      </c>
      <c r="O476" s="2">
        <f xml:space="preserve"> (O475 + $B$11 * AI475 + $D$11 * AR475)</f>
        <v>25.404662965266564</v>
      </c>
      <c r="P476" s="2">
        <f xml:space="preserve"> (P475 + $B$11 * AJ475 + $D$11 * AS475)</f>
        <v>-84.806016780072511</v>
      </c>
      <c r="Q476" s="2">
        <f t="shared" si="816"/>
        <v>-11.464669466177</v>
      </c>
      <c r="R476" s="2">
        <f t="shared" si="781"/>
        <v>1.0494282630155914E-5</v>
      </c>
      <c r="S476" s="6">
        <f t="shared" si="782"/>
        <v>85.005940544761245</v>
      </c>
      <c r="T476" s="2">
        <f xml:space="preserve"> (T475 + $B$11 * AL475 + $D$11 * AU475)</f>
        <v>-102.43020111034937</v>
      </c>
      <c r="U476" s="2">
        <f xml:space="preserve"> (U475 + $B$11 * AM475 + $D$11 * AV475)</f>
        <v>-102.43020111034937</v>
      </c>
      <c r="V476" s="2">
        <f t="shared" si="776"/>
        <v>85.003790681800609</v>
      </c>
      <c r="W476" s="2">
        <f t="shared" si="783"/>
        <v>1</v>
      </c>
      <c r="X476" s="2">
        <f xml:space="preserve"> ($D$8 - W476)</f>
        <v>0</v>
      </c>
      <c r="Y476" s="18"/>
      <c r="Z476" s="18"/>
      <c r="AB476" s="2">
        <f xml:space="preserve"> M476 * (1 - M476) * (AD476 * T476)</f>
        <v>0</v>
      </c>
      <c r="AC476" s="2">
        <f xml:space="preserve"> R476 * (1 - R476) * (AD476 * U476)</f>
        <v>0</v>
      </c>
      <c r="AD476" s="2">
        <f xml:space="preserve"> (X476 * (1 - W476) * W476)</f>
        <v>0</v>
      </c>
      <c r="AE476" s="2">
        <f t="shared" si="803"/>
        <v>0</v>
      </c>
      <c r="AF476" s="2">
        <f xml:space="preserve"> (G476 * AB476)</f>
        <v>0</v>
      </c>
      <c r="AG476" s="2">
        <f xml:space="preserve"> (H476 * AB476)</f>
        <v>0</v>
      </c>
      <c r="AH476" s="2">
        <f t="shared" si="804"/>
        <v>0</v>
      </c>
      <c r="AI476" s="2">
        <f xml:space="preserve"> (G476 * AC476)</f>
        <v>0</v>
      </c>
      <c r="AJ476" s="2">
        <f xml:space="preserve"> (H476 * AC476)</f>
        <v>0</v>
      </c>
      <c r="AK476" s="6">
        <f t="shared" si="777"/>
        <v>0</v>
      </c>
      <c r="AL476" s="2">
        <f xml:space="preserve"> (M476 * AD476)</f>
        <v>0</v>
      </c>
      <c r="AM476" s="2">
        <f xml:space="preserve"> (R476 * AD476)</f>
        <v>0</v>
      </c>
      <c r="AN476" s="2">
        <f xml:space="preserve"> (I476 - I475)</f>
        <v>0.11267505162848579</v>
      </c>
      <c r="AO476" s="2">
        <f xml:space="preserve"> (J476 - J475)</f>
        <v>5.9295997725801186E-2</v>
      </c>
      <c r="AP476" s="2">
        <f xml:space="preserve"> (K476 - K475)</f>
        <v>-0.1932446710684701</v>
      </c>
      <c r="AQ476" s="2">
        <f xml:space="preserve"> (N476 - N475)</f>
        <v>0.11267505162848579</v>
      </c>
      <c r="AR476" s="2">
        <f xml:space="preserve"> (O476 - O475)</f>
        <v>5.9295997725801186E-2</v>
      </c>
      <c r="AS476" s="2">
        <f xml:space="preserve"> (P476 - P475)</f>
        <v>-0.1932446710684701</v>
      </c>
      <c r="AT476" s="6">
        <f t="shared" si="784"/>
        <v>0.19873538305012062</v>
      </c>
      <c r="AU476" s="2">
        <f xml:space="preserve"> (T476 - T475)</f>
        <v>-0.23273875137292066</v>
      </c>
      <c r="AV476" s="2">
        <f xml:space="preserve"> (U476 - U475)</f>
        <v>-0.23273875137292066</v>
      </c>
    </row>
    <row r="477" spans="6:48" x14ac:dyDescent="0.25">
      <c r="F477" s="8" t="s">
        <v>51</v>
      </c>
      <c r="G477" s="8">
        <f t="shared" si="809"/>
        <v>0</v>
      </c>
      <c r="H477" s="8">
        <f t="shared" si="810"/>
        <v>0</v>
      </c>
      <c r="I477" s="8">
        <f xml:space="preserve"> (I476 + $B$11 * AE476 + $D$11 * AN476)</f>
        <v>48.04935940025743</v>
      </c>
      <c r="J477" s="8">
        <f xml:space="preserve"> (J476 + $B$11 * AF476 + $D$11 * AO476)</f>
        <v>25.463958962992365</v>
      </c>
      <c r="K477" s="8">
        <f xml:space="preserve"> (K476 + $B$11 * AG476 + $D$11 * AP476)</f>
        <v>-84.999261451140981</v>
      </c>
      <c r="L477" s="8">
        <f t="shared" si="815"/>
        <v>48.04935940025743</v>
      </c>
      <c r="M477" s="8">
        <f t="shared" si="780"/>
        <v>1</v>
      </c>
      <c r="N477" s="8">
        <f xml:space="preserve"> (N476 + $B$11 * AH476 + $D$11 * AQ476)</f>
        <v>48.04935940025743</v>
      </c>
      <c r="O477" s="8">
        <f xml:space="preserve"> (O476 + $B$11 * AI476 + $D$11 * AR476)</f>
        <v>25.463958962992365</v>
      </c>
      <c r="P477" s="8">
        <f xml:space="preserve"> (P476 + $B$11 * AJ476 + $D$11 * AS476)</f>
        <v>-84.999261451140981</v>
      </c>
      <c r="Q477" s="8">
        <f t="shared" si="816"/>
        <v>48.04935940025743</v>
      </c>
      <c r="R477" s="8">
        <f t="shared" si="781"/>
        <v>1</v>
      </c>
      <c r="S477" s="5">
        <f t="shared" si="782"/>
        <v>85.204675927811365</v>
      </c>
      <c r="T477" s="8">
        <f xml:space="preserve"> (T476 + $B$11 * AL476 + $D$11 * AU476)</f>
        <v>-102.66293986172229</v>
      </c>
      <c r="U477" s="8">
        <f xml:space="preserve"> (U476 + $B$11 * AM476 + $D$11 * AV476)</f>
        <v>-102.66293986172229</v>
      </c>
      <c r="V477" s="8">
        <f t="shared" si="776"/>
        <v>-120.12120379563322</v>
      </c>
      <c r="W477" s="8">
        <f t="shared" si="783"/>
        <v>6.7924121785205122E-53</v>
      </c>
      <c r="X477" s="8">
        <f xml:space="preserve"> ($D$5 - W477)</f>
        <v>-6.7924121785205122E-53</v>
      </c>
      <c r="Y477" s="13">
        <f xml:space="preserve"> SUM(SUMIF(X477:X480, {"&gt;0","&lt;0"}) * {1,-1}) / 4</f>
        <v>2.9986301555635988E-53</v>
      </c>
      <c r="Z477" s="13" t="s">
        <v>175</v>
      </c>
      <c r="AB477" s="8">
        <f xml:space="preserve"> M477 * (1 - M477) * (AD477 * T477)</f>
        <v>0</v>
      </c>
      <c r="AC477" s="8">
        <f xml:space="preserve"> R477 * (1 - R477) * (AD477 * U477)</f>
        <v>0</v>
      </c>
      <c r="AD477" s="8">
        <f xml:space="preserve"> (X477 * (1 - W477) * W477)</f>
        <v>-4.6136863202913769E-105</v>
      </c>
      <c r="AE477" s="8">
        <f t="shared" si="803"/>
        <v>0</v>
      </c>
      <c r="AF477" s="8">
        <f xml:space="preserve"> (G477 * AB477)</f>
        <v>0</v>
      </c>
      <c r="AG477" s="8">
        <f xml:space="preserve"> (H477 * AB477)</f>
        <v>0</v>
      </c>
      <c r="AH477" s="8">
        <f t="shared" si="804"/>
        <v>0</v>
      </c>
      <c r="AI477" s="8">
        <f xml:space="preserve"> (G477 * AC477)</f>
        <v>0</v>
      </c>
      <c r="AJ477" s="8">
        <f xml:space="preserve"> (H477 * AC477)</f>
        <v>0</v>
      </c>
      <c r="AK477" s="5">
        <f t="shared" si="777"/>
        <v>-4.6136863202913769E-105</v>
      </c>
      <c r="AL477" s="8">
        <f xml:space="preserve"> (M477 * AD477)</f>
        <v>-4.6136863202913769E-105</v>
      </c>
      <c r="AM477" s="8">
        <f xml:space="preserve"> (R477 * AD477)</f>
        <v>-4.6136863202913769E-105</v>
      </c>
      <c r="AN477" s="8">
        <f xml:space="preserve"> (I477 - I476)</f>
        <v>0.11267505162848579</v>
      </c>
      <c r="AO477" s="8">
        <f xml:space="preserve"> (J477 - J476)</f>
        <v>5.9295997725801186E-2</v>
      </c>
      <c r="AP477" s="8">
        <f xml:space="preserve"> (K477 - K476)</f>
        <v>-0.1932446710684701</v>
      </c>
      <c r="AQ477" s="8">
        <f xml:space="preserve"> (N477 - N476)</f>
        <v>0.11267505162848579</v>
      </c>
      <c r="AR477" s="8">
        <f xml:space="preserve"> (O477 - O476)</f>
        <v>5.9295997725801186E-2</v>
      </c>
      <c r="AS477" s="8">
        <f xml:space="preserve"> (P477 - P476)</f>
        <v>-0.1932446710684701</v>
      </c>
      <c r="AT477" s="5">
        <f t="shared" si="784"/>
        <v>0.19873538305012062</v>
      </c>
      <c r="AU477" s="8">
        <f xml:space="preserve"> (T477 - T476)</f>
        <v>-0.23273875137292066</v>
      </c>
      <c r="AV477" s="8">
        <f xml:space="preserve"> (U477 - U476)</f>
        <v>-0.23273875137292066</v>
      </c>
    </row>
    <row r="478" spans="6:48" x14ac:dyDescent="0.25">
      <c r="F478" s="8" t="s">
        <v>52</v>
      </c>
      <c r="G478" s="8">
        <f t="shared" ref="G478" si="825" xml:space="preserve"> $B$6</f>
        <v>1</v>
      </c>
      <c r="H478" s="8">
        <f t="shared" ref="H478" si="826" xml:space="preserve"> $C$6</f>
        <v>0</v>
      </c>
      <c r="I478" s="8">
        <f xml:space="preserve"> (I477 + $B$11 * AE477 + $D$11 * AN477)</f>
        <v>48.162034451885916</v>
      </c>
      <c r="J478" s="8">
        <f xml:space="preserve"> (J477 + $B$11 * AF477 + $D$11 * AO477)</f>
        <v>25.523254960718166</v>
      </c>
      <c r="K478" s="8">
        <f xml:space="preserve"> (K477 + $B$11 * AG477 + $D$11 * AP477)</f>
        <v>-85.192506122209451</v>
      </c>
      <c r="L478" s="8">
        <f t="shared" si="815"/>
        <v>73.685289412604078</v>
      </c>
      <c r="M478" s="8">
        <f t="shared" si="780"/>
        <v>1</v>
      </c>
      <c r="N478" s="8">
        <f xml:space="preserve"> (N477 + $B$11 * AH477 + $D$11 * AQ477)</f>
        <v>48.162034451885916</v>
      </c>
      <c r="O478" s="8">
        <f xml:space="preserve"> (O477 + $B$11 * AI477 + $D$11 * AR477)</f>
        <v>25.523254960718166</v>
      </c>
      <c r="P478" s="8">
        <f xml:space="preserve"> (P477 + $B$11 * AJ477 + $D$11 * AS477)</f>
        <v>-85.192506122209451</v>
      </c>
      <c r="Q478" s="8">
        <f t="shared" si="816"/>
        <v>73.685289412604078</v>
      </c>
      <c r="R478" s="8">
        <f t="shared" si="781"/>
        <v>1</v>
      </c>
      <c r="S478" s="5">
        <f t="shared" si="782"/>
        <v>85.403411310861486</v>
      </c>
      <c r="T478" s="8">
        <f xml:space="preserve"> (T477 + $B$11 * AL477 + $D$11 * AU477)</f>
        <v>-102.89567861309521</v>
      </c>
      <c r="U478" s="8">
        <f xml:space="preserve"> (U477 + $B$11 * AM477 + $D$11 * AV477)</f>
        <v>-102.89567861309521</v>
      </c>
      <c r="V478" s="8">
        <f t="shared" si="776"/>
        <v>-120.38794591532894</v>
      </c>
      <c r="W478" s="8">
        <f t="shared" si="783"/>
        <v>5.202108443733883E-53</v>
      </c>
      <c r="X478" s="8">
        <f xml:space="preserve"> ($D$6 - W478)</f>
        <v>-5.202108443733883E-53</v>
      </c>
      <c r="Y478" s="14"/>
      <c r="Z478" s="14"/>
      <c r="AB478" s="8">
        <f xml:space="preserve"> M478 * (1 - M478) * (AD478 * T478)</f>
        <v>0</v>
      </c>
      <c r="AC478" s="8">
        <f xml:space="preserve"> R478 * (1 - R478) * (AD478 * U478)</f>
        <v>0</v>
      </c>
      <c r="AD478" s="8">
        <f xml:space="preserve"> (X478 * (1 - W478) * W478)</f>
        <v>-2.7061932260367362E-105</v>
      </c>
      <c r="AE478" s="8">
        <f t="shared" si="803"/>
        <v>0</v>
      </c>
      <c r="AF478" s="8">
        <f xml:space="preserve"> (G478 * AB478)</f>
        <v>0</v>
      </c>
      <c r="AG478" s="8">
        <f xml:space="preserve"> (H478 * AB478)</f>
        <v>0</v>
      </c>
      <c r="AH478" s="8">
        <f t="shared" si="804"/>
        <v>0</v>
      </c>
      <c r="AI478" s="8">
        <f xml:space="preserve"> (G478 * AC478)</f>
        <v>0</v>
      </c>
      <c r="AJ478" s="8">
        <f xml:space="preserve"> (H478 * AC478)</f>
        <v>0</v>
      </c>
      <c r="AK478" s="5">
        <f t="shared" si="777"/>
        <v>-2.7061932260367362E-105</v>
      </c>
      <c r="AL478" s="8">
        <f xml:space="preserve"> (M478 * AD478)</f>
        <v>-2.7061932260367362E-105</v>
      </c>
      <c r="AM478" s="8">
        <f xml:space="preserve"> (R478 * AD478)</f>
        <v>-2.7061932260367362E-105</v>
      </c>
      <c r="AN478" s="8">
        <f xml:space="preserve"> (I478 - I477)</f>
        <v>0.11267505162848579</v>
      </c>
      <c r="AO478" s="8">
        <f xml:space="preserve"> (J478 - J477)</f>
        <v>5.9295997725801186E-2</v>
      </c>
      <c r="AP478" s="8">
        <f xml:space="preserve"> (K478 - K477)</f>
        <v>-0.1932446710684701</v>
      </c>
      <c r="AQ478" s="8">
        <f xml:space="preserve"> (N478 - N477)</f>
        <v>0.11267505162848579</v>
      </c>
      <c r="AR478" s="8">
        <f xml:space="preserve"> (O478 - O477)</f>
        <v>5.9295997725801186E-2</v>
      </c>
      <c r="AS478" s="8">
        <f xml:space="preserve"> (P478 - P477)</f>
        <v>-0.1932446710684701</v>
      </c>
      <c r="AT478" s="5">
        <f t="shared" si="784"/>
        <v>0.19873538305012062</v>
      </c>
      <c r="AU478" s="8">
        <f xml:space="preserve"> (T478 - T477)</f>
        <v>-0.23273875137292066</v>
      </c>
      <c r="AV478" s="8">
        <f xml:space="preserve"> (U478 - U477)</f>
        <v>-0.23273875137292066</v>
      </c>
    </row>
    <row r="479" spans="6:48" x14ac:dyDescent="0.25">
      <c r="F479" s="8" t="s">
        <v>53</v>
      </c>
      <c r="G479" s="8">
        <f t="shared" ref="G479" si="827" xml:space="preserve"> $B$7</f>
        <v>0</v>
      </c>
      <c r="H479" s="8">
        <f t="shared" ref="H479" si="828" xml:space="preserve"> $C$7</f>
        <v>1</v>
      </c>
      <c r="I479" s="8">
        <f xml:space="preserve"> (I478 + $B$11 * AE478 + $D$11 * AN478)</f>
        <v>48.274709503514401</v>
      </c>
      <c r="J479" s="8">
        <f xml:space="preserve"> (J478 + $B$11 * AF478 + $D$11 * AO478)</f>
        <v>25.582550958443967</v>
      </c>
      <c r="K479" s="8">
        <f xml:space="preserve"> (K478 + $B$11 * AG478 + $D$11 * AP478)</f>
        <v>-85.385750793277921</v>
      </c>
      <c r="L479" s="8">
        <f t="shared" si="815"/>
        <v>-37.11104128976352</v>
      </c>
      <c r="M479" s="8">
        <f t="shared" si="780"/>
        <v>7.6362396616960279E-17</v>
      </c>
      <c r="N479" s="8">
        <f xml:space="preserve"> (N478 + $B$11 * AH478 + $D$11 * AQ478)</f>
        <v>48.274709503514401</v>
      </c>
      <c r="O479" s="8">
        <f xml:space="preserve"> (O478 + $B$11 * AI478 + $D$11 * AR478)</f>
        <v>25.582550958443967</v>
      </c>
      <c r="P479" s="8">
        <f xml:space="preserve"> (P478 + $B$11 * AJ478 + $D$11 * AS478)</f>
        <v>-85.385750793277921</v>
      </c>
      <c r="Q479" s="8">
        <f t="shared" si="816"/>
        <v>-37.11104128976352</v>
      </c>
      <c r="R479" s="8">
        <f t="shared" si="781"/>
        <v>7.6362396616960279E-17</v>
      </c>
      <c r="S479" s="5">
        <f t="shared" si="782"/>
        <v>85.602146693911607</v>
      </c>
      <c r="T479" s="8">
        <f xml:space="preserve"> (T478 + $B$11 * AL478 + $D$11 * AU478)</f>
        <v>-103.12841736446813</v>
      </c>
      <c r="U479" s="8">
        <f xml:space="preserve"> (U478 + $B$11 * AM478 + $D$11 * AV478)</f>
        <v>-103.12841736446813</v>
      </c>
      <c r="V479" s="8">
        <f t="shared" si="776"/>
        <v>85.602146693911578</v>
      </c>
      <c r="W479" s="8">
        <f t="shared" si="783"/>
        <v>1</v>
      </c>
      <c r="X479" s="8">
        <f xml:space="preserve"> ($D$7 - W479)</f>
        <v>0</v>
      </c>
      <c r="Y479" s="14"/>
      <c r="Z479" s="14"/>
      <c r="AB479" s="8">
        <f xml:space="preserve"> M479 * (1 - M479) * (AD479 * T479)</f>
        <v>0</v>
      </c>
      <c r="AC479" s="8">
        <f xml:space="preserve"> R479 * (1 - R479) * (AD479 * U479)</f>
        <v>0</v>
      </c>
      <c r="AD479" s="8">
        <f xml:space="preserve"> (X479 * (1 - W479) * W479)</f>
        <v>0</v>
      </c>
      <c r="AE479" s="8">
        <f t="shared" si="803"/>
        <v>0</v>
      </c>
      <c r="AF479" s="8">
        <f xml:space="preserve"> (G479 * AB479)</f>
        <v>0</v>
      </c>
      <c r="AG479" s="8">
        <f xml:space="preserve"> (H479 * AB479)</f>
        <v>0</v>
      </c>
      <c r="AH479" s="8">
        <f t="shared" si="804"/>
        <v>0</v>
      </c>
      <c r="AI479" s="8">
        <f xml:space="preserve"> (G479 * AC479)</f>
        <v>0</v>
      </c>
      <c r="AJ479" s="8">
        <f xml:space="preserve"> (H479 * AC479)</f>
        <v>0</v>
      </c>
      <c r="AK479" s="5">
        <f t="shared" si="777"/>
        <v>0</v>
      </c>
      <c r="AL479" s="8">
        <f xml:space="preserve"> (M479 * AD479)</f>
        <v>0</v>
      </c>
      <c r="AM479" s="8">
        <f xml:space="preserve"> (R479 * AD479)</f>
        <v>0</v>
      </c>
      <c r="AN479" s="8">
        <f xml:space="preserve"> (I479 - I478)</f>
        <v>0.11267505162848579</v>
      </c>
      <c r="AO479" s="8">
        <f xml:space="preserve"> (J479 - J478)</f>
        <v>5.9295997725801186E-2</v>
      </c>
      <c r="AP479" s="8">
        <f xml:space="preserve"> (K479 - K478)</f>
        <v>-0.1932446710684701</v>
      </c>
      <c r="AQ479" s="8">
        <f xml:space="preserve"> (N479 - N478)</f>
        <v>0.11267505162848579</v>
      </c>
      <c r="AR479" s="8">
        <f xml:space="preserve"> (O479 - O478)</f>
        <v>5.9295997725801186E-2</v>
      </c>
      <c r="AS479" s="8">
        <f xml:space="preserve"> (P479 - P478)</f>
        <v>-0.1932446710684701</v>
      </c>
      <c r="AT479" s="5">
        <f t="shared" si="784"/>
        <v>0.19873538305012062</v>
      </c>
      <c r="AU479" s="8">
        <f xml:space="preserve"> (T479 - T478)</f>
        <v>-0.23273875137292066</v>
      </c>
      <c r="AV479" s="8">
        <f xml:space="preserve"> (U479 - U478)</f>
        <v>-0.23273875137292066</v>
      </c>
    </row>
    <row r="480" spans="6:48" x14ac:dyDescent="0.25">
      <c r="F480" s="8" t="s">
        <v>54</v>
      </c>
      <c r="G480" s="8">
        <f t="shared" ref="G480" si="829" xml:space="preserve"> $B$8</f>
        <v>1</v>
      </c>
      <c r="H480" s="8">
        <f t="shared" ref="H480" si="830" xml:space="preserve"> $C$8</f>
        <v>1</v>
      </c>
      <c r="I480" s="8">
        <f xml:space="preserve"> (I479 + $B$11 * AE479 + $D$11 * AN479)</f>
        <v>48.387384555142887</v>
      </c>
      <c r="J480" s="8">
        <f xml:space="preserve"> (J479 + $B$11 * AF479 + $D$11 * AO479)</f>
        <v>25.641846956169768</v>
      </c>
      <c r="K480" s="8">
        <f xml:space="preserve"> (K479 + $B$11 * AG479 + $D$11 * AP479)</f>
        <v>-85.578995464346391</v>
      </c>
      <c r="L480" s="8">
        <f t="shared" si="815"/>
        <v>-11.549763953033732</v>
      </c>
      <c r="M480" s="8">
        <f t="shared" si="780"/>
        <v>9.6382250349006631E-6</v>
      </c>
      <c r="N480" s="8">
        <f xml:space="preserve"> (N479 + $B$11 * AH479 + $D$11 * AQ479)</f>
        <v>48.387384555142887</v>
      </c>
      <c r="O480" s="8">
        <f xml:space="preserve"> (O479 + $B$11 * AI479 + $D$11 * AR479)</f>
        <v>25.641846956169768</v>
      </c>
      <c r="P480" s="8">
        <f xml:space="preserve"> (P479 + $B$11 * AJ479 + $D$11 * AS479)</f>
        <v>-85.578995464346391</v>
      </c>
      <c r="Q480" s="8">
        <f t="shared" si="816"/>
        <v>-11.549763953033732</v>
      </c>
      <c r="R480" s="8">
        <f t="shared" si="781"/>
        <v>9.6382250349006631E-6</v>
      </c>
      <c r="S480" s="5">
        <f t="shared" si="782"/>
        <v>85.800882076961727</v>
      </c>
      <c r="T480" s="8">
        <f xml:space="preserve"> (T479 + $B$11 * AL479 + $D$11 * AU479)</f>
        <v>-103.36115611584106</v>
      </c>
      <c r="U480" s="8">
        <f xml:space="preserve"> (U479 + $B$11 * AM479 + $D$11 * AV479)</f>
        <v>-103.36115611584106</v>
      </c>
      <c r="V480" s="8">
        <f t="shared" si="776"/>
        <v>85.798889640796716</v>
      </c>
      <c r="W480" s="8">
        <f t="shared" si="783"/>
        <v>1</v>
      </c>
      <c r="X480" s="8">
        <f xml:space="preserve"> ($D$8 - W480)</f>
        <v>0</v>
      </c>
      <c r="Y480" s="15"/>
      <c r="Z480" s="15"/>
      <c r="AB480" s="8">
        <f xml:space="preserve"> M480 * (1 - M480) * (AD480 * T480)</f>
        <v>0</v>
      </c>
      <c r="AC480" s="8">
        <f xml:space="preserve"> R480 * (1 - R480) * (AD480 * U480)</f>
        <v>0</v>
      </c>
      <c r="AD480" s="8">
        <f xml:space="preserve"> (X480 * (1 - W480) * W480)</f>
        <v>0</v>
      </c>
      <c r="AE480" s="8">
        <f t="shared" si="803"/>
        <v>0</v>
      </c>
      <c r="AF480" s="8">
        <f xml:space="preserve"> (G480 * AB480)</f>
        <v>0</v>
      </c>
      <c r="AG480" s="8">
        <f xml:space="preserve"> (H480 * AB480)</f>
        <v>0</v>
      </c>
      <c r="AH480" s="8">
        <f t="shared" si="804"/>
        <v>0</v>
      </c>
      <c r="AI480" s="8">
        <f xml:space="preserve"> (G480 * AC480)</f>
        <v>0</v>
      </c>
      <c r="AJ480" s="8">
        <f xml:space="preserve"> (H480 * AC480)</f>
        <v>0</v>
      </c>
      <c r="AK480" s="5">
        <f t="shared" si="777"/>
        <v>0</v>
      </c>
      <c r="AL480" s="8">
        <f xml:space="preserve"> (M480 * AD480)</f>
        <v>0</v>
      </c>
      <c r="AM480" s="8">
        <f xml:space="preserve"> (R480 * AD480)</f>
        <v>0</v>
      </c>
      <c r="AN480" s="8">
        <f xml:space="preserve"> (I480 - I479)</f>
        <v>0.11267505162848579</v>
      </c>
      <c r="AO480" s="8">
        <f xml:space="preserve"> (J480 - J479)</f>
        <v>5.9295997725801186E-2</v>
      </c>
      <c r="AP480" s="8">
        <f xml:space="preserve"> (K480 - K479)</f>
        <v>-0.1932446710684701</v>
      </c>
      <c r="AQ480" s="8">
        <f xml:space="preserve"> (N480 - N479)</f>
        <v>0.11267505162848579</v>
      </c>
      <c r="AR480" s="8">
        <f xml:space="preserve"> (O480 - O479)</f>
        <v>5.9295997725801186E-2</v>
      </c>
      <c r="AS480" s="8">
        <f xml:space="preserve"> (P480 - P479)</f>
        <v>-0.1932446710684701</v>
      </c>
      <c r="AT480" s="5">
        <f t="shared" si="784"/>
        <v>0.19873538305012062</v>
      </c>
      <c r="AU480" s="8">
        <f xml:space="preserve"> (T480 - T479)</f>
        <v>-0.23273875137292066</v>
      </c>
      <c r="AV480" s="8">
        <f xml:space="preserve"> (U480 - U479)</f>
        <v>-0.23273875137292066</v>
      </c>
    </row>
    <row r="481" spans="6:48" x14ac:dyDescent="0.25">
      <c r="F481" s="2" t="s">
        <v>51</v>
      </c>
      <c r="G481" s="2">
        <f t="shared" si="799"/>
        <v>0</v>
      </c>
      <c r="H481" s="2">
        <f t="shared" si="800"/>
        <v>0</v>
      </c>
      <c r="I481" s="2">
        <f xml:space="preserve"> (I480 + $B$11 * AE480 + $D$11 * AN480)</f>
        <v>48.500059606771373</v>
      </c>
      <c r="J481" s="2">
        <f xml:space="preserve"> (J480 + $B$11 * AF480 + $D$11 * AO480)</f>
        <v>25.70114295389557</v>
      </c>
      <c r="K481" s="2">
        <f xml:space="preserve"> (K480 + $B$11 * AG480 + $D$11 * AP480)</f>
        <v>-85.772240135414862</v>
      </c>
      <c r="L481" s="2">
        <f t="shared" si="815"/>
        <v>48.500059606771373</v>
      </c>
      <c r="M481" s="2">
        <f t="shared" si="780"/>
        <v>1</v>
      </c>
      <c r="N481" s="2">
        <f xml:space="preserve"> (N480 + $B$11 * AH480 + $D$11 * AQ480)</f>
        <v>48.500059606771373</v>
      </c>
      <c r="O481" s="2">
        <f xml:space="preserve"> (O480 + $B$11 * AI480 + $D$11 * AR480)</f>
        <v>25.70114295389557</v>
      </c>
      <c r="P481" s="2">
        <f xml:space="preserve"> (P480 + $B$11 * AJ480 + $D$11 * AS480)</f>
        <v>-85.772240135414862</v>
      </c>
      <c r="Q481" s="2">
        <f t="shared" si="816"/>
        <v>48.500059606771373</v>
      </c>
      <c r="R481" s="2">
        <f t="shared" si="781"/>
        <v>1</v>
      </c>
      <c r="S481" s="6">
        <f t="shared" si="782"/>
        <v>85.999617460011848</v>
      </c>
      <c r="T481" s="2">
        <f xml:space="preserve"> (T480 + $B$11 * AL480 + $D$11 * AU480)</f>
        <v>-103.59389486721398</v>
      </c>
      <c r="U481" s="2">
        <f xml:space="preserve"> (U480 + $B$11 * AM480 + $D$11 * AV480)</f>
        <v>-103.59389486721398</v>
      </c>
      <c r="V481" s="2">
        <f t="shared" si="776"/>
        <v>-121.1881722744161</v>
      </c>
      <c r="W481" s="2">
        <f t="shared" si="783"/>
        <v>2.3369289532689625E-53</v>
      </c>
      <c r="X481" s="2">
        <f xml:space="preserve"> ($D$5 - W481)</f>
        <v>-2.3369289532689625E-53</v>
      </c>
      <c r="Y481" s="16">
        <f xml:space="preserve"> SUM(SUMIF(X481:X484, {"&gt;0","&lt;0"}) * {1,-1}) / 4</f>
        <v>1.0316785033808627E-53</v>
      </c>
      <c r="Z481" s="16" t="s">
        <v>176</v>
      </c>
      <c r="AB481" s="2">
        <f xml:space="preserve"> M481 * (1 - M481) * (AD481 * T481)</f>
        <v>0</v>
      </c>
      <c r="AC481" s="2">
        <f xml:space="preserve"> R481 * (1 - R481) * (AD481 * U481)</f>
        <v>0</v>
      </c>
      <c r="AD481" s="2">
        <f xml:space="preserve"> (X481 * (1 - W481) * W481)</f>
        <v>-5.4612369326267692E-106</v>
      </c>
      <c r="AE481" s="2">
        <f t="shared" si="803"/>
        <v>0</v>
      </c>
      <c r="AF481" s="2">
        <f xml:space="preserve"> (G481 * AB481)</f>
        <v>0</v>
      </c>
      <c r="AG481" s="2">
        <f xml:space="preserve"> (H481 * AB481)</f>
        <v>0</v>
      </c>
      <c r="AH481" s="2">
        <f t="shared" si="804"/>
        <v>0</v>
      </c>
      <c r="AI481" s="2">
        <f xml:space="preserve"> (G481 * AC481)</f>
        <v>0</v>
      </c>
      <c r="AJ481" s="2">
        <f xml:space="preserve"> (H481 * AC481)</f>
        <v>0</v>
      </c>
      <c r="AK481" s="6">
        <f t="shared" si="777"/>
        <v>-5.4612369326267692E-106</v>
      </c>
      <c r="AL481" s="2">
        <f xml:space="preserve"> (M481 * AD481)</f>
        <v>-5.4612369326267692E-106</v>
      </c>
      <c r="AM481" s="2">
        <f xml:space="preserve"> (R481 * AD481)</f>
        <v>-5.4612369326267692E-106</v>
      </c>
      <c r="AN481" s="2">
        <f xml:space="preserve"> (I481 - I480)</f>
        <v>0.11267505162848579</v>
      </c>
      <c r="AO481" s="2">
        <f xml:space="preserve"> (J481 - J480)</f>
        <v>5.9295997725801186E-2</v>
      </c>
      <c r="AP481" s="2">
        <f xml:space="preserve"> (K481 - K480)</f>
        <v>-0.1932446710684701</v>
      </c>
      <c r="AQ481" s="2">
        <f xml:space="preserve"> (N481 - N480)</f>
        <v>0.11267505162848579</v>
      </c>
      <c r="AR481" s="2">
        <f xml:space="preserve"> (O481 - O480)</f>
        <v>5.9295997725801186E-2</v>
      </c>
      <c r="AS481" s="2">
        <f xml:space="preserve"> (P481 - P480)</f>
        <v>-0.1932446710684701</v>
      </c>
      <c r="AT481" s="6">
        <f t="shared" si="784"/>
        <v>0.19873538305012062</v>
      </c>
      <c r="AU481" s="2">
        <f xml:space="preserve"> (T481 - T480)</f>
        <v>-0.23273875137292066</v>
      </c>
      <c r="AV481" s="2">
        <f xml:space="preserve"> (U481 - U480)</f>
        <v>-0.23273875137292066</v>
      </c>
    </row>
    <row r="482" spans="6:48" x14ac:dyDescent="0.25">
      <c r="F482" s="2" t="s">
        <v>52</v>
      </c>
      <c r="G482" s="2">
        <f t="shared" ref="G482" si="831" xml:space="preserve"> $B$6</f>
        <v>1</v>
      </c>
      <c r="H482" s="2">
        <f t="shared" ref="H482" si="832" xml:space="preserve"> $C$6</f>
        <v>0</v>
      </c>
      <c r="I482" s="2">
        <f xml:space="preserve"> (I481 + $B$11 * AE481 + $D$11 * AN481)</f>
        <v>48.612734658399859</v>
      </c>
      <c r="J482" s="2">
        <f xml:space="preserve"> (J481 + $B$11 * AF481 + $D$11 * AO481)</f>
        <v>25.760438951621371</v>
      </c>
      <c r="K482" s="2">
        <f xml:space="preserve"> (K481 + $B$11 * AG481 + $D$11 * AP481)</f>
        <v>-85.965484806483332</v>
      </c>
      <c r="L482" s="2">
        <f t="shared" si="815"/>
        <v>74.373173610021226</v>
      </c>
      <c r="M482" s="2">
        <f t="shared" si="780"/>
        <v>1</v>
      </c>
      <c r="N482" s="2">
        <f xml:space="preserve"> (N481 + $B$11 * AH481 + $D$11 * AQ481)</f>
        <v>48.612734658399859</v>
      </c>
      <c r="O482" s="2">
        <f xml:space="preserve"> (O481 + $B$11 * AI481 + $D$11 * AR481)</f>
        <v>25.760438951621371</v>
      </c>
      <c r="P482" s="2">
        <f xml:space="preserve"> (P481 + $B$11 * AJ481 + $D$11 * AS481)</f>
        <v>-85.965484806483332</v>
      </c>
      <c r="Q482" s="2">
        <f t="shared" si="816"/>
        <v>74.373173610021226</v>
      </c>
      <c r="R482" s="2">
        <f t="shared" si="781"/>
        <v>1</v>
      </c>
      <c r="S482" s="6">
        <f t="shared" si="782"/>
        <v>86.198352843061969</v>
      </c>
      <c r="T482" s="2">
        <f xml:space="preserve"> (T481 + $B$11 * AL481 + $D$11 * AU481)</f>
        <v>-103.8266336185869</v>
      </c>
      <c r="U482" s="2">
        <f xml:space="preserve"> (U481 + $B$11 * AM481 + $D$11 * AV481)</f>
        <v>-103.8266336185869</v>
      </c>
      <c r="V482" s="2">
        <f t="shared" si="776"/>
        <v>-121.45491439411182</v>
      </c>
      <c r="W482" s="2">
        <f t="shared" si="783"/>
        <v>1.7897850602544883E-53</v>
      </c>
      <c r="X482" s="2">
        <f xml:space="preserve"> ($D$6 - W482)</f>
        <v>-1.7897850602544883E-53</v>
      </c>
      <c r="Y482" s="17"/>
      <c r="Z482" s="17"/>
      <c r="AB482" s="2">
        <f xml:space="preserve"> M482 * (1 - M482) * (AD482 * T482)</f>
        <v>0</v>
      </c>
      <c r="AC482" s="2">
        <f xml:space="preserve"> R482 * (1 - R482) * (AD482 * U482)</f>
        <v>0</v>
      </c>
      <c r="AD482" s="2">
        <f xml:space="preserve"> (X482 * (1 - W482) * W482)</f>
        <v>-3.2033305619101623E-106</v>
      </c>
      <c r="AE482" s="2">
        <f t="shared" si="803"/>
        <v>0</v>
      </c>
      <c r="AF482" s="2">
        <f xml:space="preserve"> (G482 * AB482)</f>
        <v>0</v>
      </c>
      <c r="AG482" s="2">
        <f xml:space="preserve"> (H482 * AB482)</f>
        <v>0</v>
      </c>
      <c r="AH482" s="2">
        <f t="shared" si="804"/>
        <v>0</v>
      </c>
      <c r="AI482" s="2">
        <f xml:space="preserve"> (G482 * AC482)</f>
        <v>0</v>
      </c>
      <c r="AJ482" s="2">
        <f xml:space="preserve"> (H482 * AC482)</f>
        <v>0</v>
      </c>
      <c r="AK482" s="6">
        <f t="shared" si="777"/>
        <v>-3.2033305619101623E-106</v>
      </c>
      <c r="AL482" s="2">
        <f xml:space="preserve"> (M482 * AD482)</f>
        <v>-3.2033305619101623E-106</v>
      </c>
      <c r="AM482" s="2">
        <f xml:space="preserve"> (R482 * AD482)</f>
        <v>-3.2033305619101623E-106</v>
      </c>
      <c r="AN482" s="2">
        <f xml:space="preserve"> (I482 - I481)</f>
        <v>0.11267505162848579</v>
      </c>
      <c r="AO482" s="2">
        <f xml:space="preserve"> (J482 - J481)</f>
        <v>5.9295997725801186E-2</v>
      </c>
      <c r="AP482" s="2">
        <f xml:space="preserve"> (K482 - K481)</f>
        <v>-0.1932446710684701</v>
      </c>
      <c r="AQ482" s="2">
        <f xml:space="preserve"> (N482 - N481)</f>
        <v>0.11267505162848579</v>
      </c>
      <c r="AR482" s="2">
        <f xml:space="preserve"> (O482 - O481)</f>
        <v>5.9295997725801186E-2</v>
      </c>
      <c r="AS482" s="2">
        <f xml:space="preserve"> (P482 - P481)</f>
        <v>-0.1932446710684701</v>
      </c>
      <c r="AT482" s="6">
        <f t="shared" si="784"/>
        <v>0.19873538305012062</v>
      </c>
      <c r="AU482" s="2">
        <f xml:space="preserve"> (T482 - T481)</f>
        <v>-0.23273875137292066</v>
      </c>
      <c r="AV482" s="2">
        <f xml:space="preserve"> (U482 - U481)</f>
        <v>-0.23273875137292066</v>
      </c>
    </row>
    <row r="483" spans="6:48" x14ac:dyDescent="0.25">
      <c r="F483" s="2" t="s">
        <v>53</v>
      </c>
      <c r="G483" s="2">
        <f t="shared" ref="G483" si="833" xml:space="preserve"> $B$7</f>
        <v>0</v>
      </c>
      <c r="H483" s="2">
        <f t="shared" ref="H483" si="834" xml:space="preserve"> $C$7</f>
        <v>1</v>
      </c>
      <c r="I483" s="2">
        <f xml:space="preserve"> (I482 + $B$11 * AE482 + $D$11 * AN482)</f>
        <v>48.725409710028345</v>
      </c>
      <c r="J483" s="2">
        <f xml:space="preserve"> (J482 + $B$11 * AF482 + $D$11 * AO482)</f>
        <v>25.819734949347172</v>
      </c>
      <c r="K483" s="2">
        <f xml:space="preserve"> (K482 + $B$11 * AG482 + $D$11 * AP482)</f>
        <v>-86.158729477551802</v>
      </c>
      <c r="L483" s="2">
        <f t="shared" si="815"/>
        <v>-37.433319767523457</v>
      </c>
      <c r="M483" s="2">
        <f t="shared" si="780"/>
        <v>5.5324281910074584E-17</v>
      </c>
      <c r="N483" s="2">
        <f xml:space="preserve"> (N482 + $B$11 * AH482 + $D$11 * AQ482)</f>
        <v>48.725409710028345</v>
      </c>
      <c r="O483" s="2">
        <f xml:space="preserve"> (O482 + $B$11 * AI482 + $D$11 * AR482)</f>
        <v>25.819734949347172</v>
      </c>
      <c r="P483" s="2">
        <f xml:space="preserve"> (P482 + $B$11 * AJ482 + $D$11 * AS482)</f>
        <v>-86.158729477551802</v>
      </c>
      <c r="Q483" s="2">
        <f t="shared" si="816"/>
        <v>-37.433319767523457</v>
      </c>
      <c r="R483" s="2">
        <f t="shared" si="781"/>
        <v>5.5324281910074584E-17</v>
      </c>
      <c r="S483" s="6">
        <f t="shared" si="782"/>
        <v>86.397088226112089</v>
      </c>
      <c r="T483" s="2">
        <f xml:space="preserve"> (T482 + $B$11 * AL482 + $D$11 * AU482)</f>
        <v>-104.05937236995982</v>
      </c>
      <c r="U483" s="2">
        <f xml:space="preserve"> (U482 + $B$11 * AM482 + $D$11 * AV482)</f>
        <v>-104.05937236995982</v>
      </c>
      <c r="V483" s="2">
        <f t="shared" si="776"/>
        <v>86.397088226112089</v>
      </c>
      <c r="W483" s="2">
        <f t="shared" si="783"/>
        <v>1</v>
      </c>
      <c r="X483" s="2">
        <f xml:space="preserve"> ($D$7 - W483)</f>
        <v>0</v>
      </c>
      <c r="Y483" s="17"/>
      <c r="Z483" s="17"/>
      <c r="AB483" s="2">
        <f xml:space="preserve"> M483 * (1 - M483) * (AD483 * T483)</f>
        <v>0</v>
      </c>
      <c r="AC483" s="2">
        <f xml:space="preserve"> R483 * (1 - R483) * (AD483 * U483)</f>
        <v>0</v>
      </c>
      <c r="AD483" s="2">
        <f xml:space="preserve"> (X483 * (1 - W483) * W483)</f>
        <v>0</v>
      </c>
      <c r="AE483" s="2">
        <f t="shared" si="803"/>
        <v>0</v>
      </c>
      <c r="AF483" s="2">
        <f xml:space="preserve"> (G483 * AB483)</f>
        <v>0</v>
      </c>
      <c r="AG483" s="2">
        <f xml:space="preserve"> (H483 * AB483)</f>
        <v>0</v>
      </c>
      <c r="AH483" s="2">
        <f t="shared" si="804"/>
        <v>0</v>
      </c>
      <c r="AI483" s="2">
        <f xml:space="preserve"> (G483 * AC483)</f>
        <v>0</v>
      </c>
      <c r="AJ483" s="2">
        <f xml:space="preserve"> (H483 * AC483)</f>
        <v>0</v>
      </c>
      <c r="AK483" s="6">
        <f t="shared" si="777"/>
        <v>0</v>
      </c>
      <c r="AL483" s="2">
        <f xml:space="preserve"> (M483 * AD483)</f>
        <v>0</v>
      </c>
      <c r="AM483" s="2">
        <f xml:space="preserve"> (R483 * AD483)</f>
        <v>0</v>
      </c>
      <c r="AN483" s="2">
        <f xml:space="preserve"> (I483 - I482)</f>
        <v>0.11267505162848579</v>
      </c>
      <c r="AO483" s="2">
        <f xml:space="preserve"> (J483 - J482)</f>
        <v>5.9295997725801186E-2</v>
      </c>
      <c r="AP483" s="2">
        <f xml:space="preserve"> (K483 - K482)</f>
        <v>-0.1932446710684701</v>
      </c>
      <c r="AQ483" s="2">
        <f xml:space="preserve"> (N483 - N482)</f>
        <v>0.11267505162848579</v>
      </c>
      <c r="AR483" s="2">
        <f xml:space="preserve"> (O483 - O482)</f>
        <v>5.9295997725801186E-2</v>
      </c>
      <c r="AS483" s="2">
        <f xml:space="preserve"> (P483 - P482)</f>
        <v>-0.1932446710684701</v>
      </c>
      <c r="AT483" s="6">
        <f t="shared" si="784"/>
        <v>0.19873538305012062</v>
      </c>
      <c r="AU483" s="2">
        <f xml:space="preserve"> (T483 - T482)</f>
        <v>-0.23273875137292066</v>
      </c>
      <c r="AV483" s="2">
        <f xml:space="preserve"> (U483 - U482)</f>
        <v>-0.23273875137292066</v>
      </c>
    </row>
    <row r="484" spans="6:48" x14ac:dyDescent="0.25">
      <c r="F484" s="2" t="s">
        <v>54</v>
      </c>
      <c r="G484" s="2">
        <f t="shared" ref="G484" si="835" xml:space="preserve"> $B$8</f>
        <v>1</v>
      </c>
      <c r="H484" s="2">
        <f t="shared" ref="H484" si="836" xml:space="preserve"> $C$8</f>
        <v>1</v>
      </c>
      <c r="I484" s="2">
        <f xml:space="preserve"> (I483 + $B$11 * AE483 + $D$11 * AN483)</f>
        <v>48.83808476165683</v>
      </c>
      <c r="J484" s="2">
        <f xml:space="preserve"> (J483 + $B$11 * AF483 + $D$11 * AO483)</f>
        <v>25.879030947072973</v>
      </c>
      <c r="K484" s="2">
        <f xml:space="preserve"> (K483 + $B$11 * AG483 + $D$11 * AP483)</f>
        <v>-86.351974148620272</v>
      </c>
      <c r="L484" s="2">
        <f t="shared" si="815"/>
        <v>-11.634858439890465</v>
      </c>
      <c r="M484" s="2">
        <f t="shared" si="780"/>
        <v>8.8519986177356029E-6</v>
      </c>
      <c r="N484" s="2">
        <f xml:space="preserve"> (N483 + $B$11 * AH483 + $D$11 * AQ483)</f>
        <v>48.83808476165683</v>
      </c>
      <c r="O484" s="2">
        <f xml:space="preserve"> (O483 + $B$11 * AI483 + $D$11 * AR483)</f>
        <v>25.879030947072973</v>
      </c>
      <c r="P484" s="2">
        <f xml:space="preserve"> (P483 + $B$11 * AJ483 + $D$11 * AS483)</f>
        <v>-86.351974148620272</v>
      </c>
      <c r="Q484" s="2">
        <f t="shared" si="816"/>
        <v>-11.634858439890465</v>
      </c>
      <c r="R484" s="2">
        <f t="shared" si="781"/>
        <v>8.8519986177356029E-6</v>
      </c>
      <c r="S484" s="6">
        <f t="shared" si="782"/>
        <v>86.59582360916221</v>
      </c>
      <c r="T484" s="2">
        <f xml:space="preserve"> (T483 + $B$11 * AL483 + $D$11 * AU483)</f>
        <v>-104.29211112133274</v>
      </c>
      <c r="U484" s="2">
        <f xml:space="preserve"> (U483 + $B$11 * AM483 + $D$11 * AV483)</f>
        <v>-104.29211112133274</v>
      </c>
      <c r="V484" s="2">
        <f t="shared" si="776"/>
        <v>86.593977221915225</v>
      </c>
      <c r="W484" s="2">
        <f t="shared" si="783"/>
        <v>1</v>
      </c>
      <c r="X484" s="2">
        <f xml:space="preserve"> ($D$8 - W484)</f>
        <v>0</v>
      </c>
      <c r="Y484" s="18"/>
      <c r="Z484" s="18"/>
      <c r="AB484" s="2">
        <f xml:space="preserve"> M484 * (1 - M484) * (AD484 * T484)</f>
        <v>0</v>
      </c>
      <c r="AC484" s="2">
        <f xml:space="preserve"> R484 * (1 - R484) * (AD484 * U484)</f>
        <v>0</v>
      </c>
      <c r="AD484" s="2">
        <f xml:space="preserve"> (X484 * (1 - W484) * W484)</f>
        <v>0</v>
      </c>
      <c r="AE484" s="2">
        <f t="shared" si="803"/>
        <v>0</v>
      </c>
      <c r="AF484" s="2">
        <f xml:space="preserve"> (G484 * AB484)</f>
        <v>0</v>
      </c>
      <c r="AG484" s="2">
        <f xml:space="preserve"> (H484 * AB484)</f>
        <v>0</v>
      </c>
      <c r="AH484" s="2">
        <f t="shared" si="804"/>
        <v>0</v>
      </c>
      <c r="AI484" s="2">
        <f xml:space="preserve"> (G484 * AC484)</f>
        <v>0</v>
      </c>
      <c r="AJ484" s="2">
        <f xml:space="preserve"> (H484 * AC484)</f>
        <v>0</v>
      </c>
      <c r="AK484" s="6">
        <f t="shared" si="777"/>
        <v>0</v>
      </c>
      <c r="AL484" s="2">
        <f xml:space="preserve"> (M484 * AD484)</f>
        <v>0</v>
      </c>
      <c r="AM484" s="2">
        <f xml:space="preserve"> (R484 * AD484)</f>
        <v>0</v>
      </c>
      <c r="AN484" s="2">
        <f xml:space="preserve"> (I484 - I483)</f>
        <v>0.11267505162848579</v>
      </c>
      <c r="AO484" s="2">
        <f xml:space="preserve"> (J484 - J483)</f>
        <v>5.9295997725801186E-2</v>
      </c>
      <c r="AP484" s="2">
        <f xml:space="preserve"> (K484 - K483)</f>
        <v>-0.1932446710684701</v>
      </c>
      <c r="AQ484" s="2">
        <f xml:space="preserve"> (N484 - N483)</f>
        <v>0.11267505162848579</v>
      </c>
      <c r="AR484" s="2">
        <f xml:space="preserve"> (O484 - O483)</f>
        <v>5.9295997725801186E-2</v>
      </c>
      <c r="AS484" s="2">
        <f xml:space="preserve"> (P484 - P483)</f>
        <v>-0.1932446710684701</v>
      </c>
      <c r="AT484" s="6">
        <f t="shared" si="784"/>
        <v>0.19873538305012062</v>
      </c>
      <c r="AU484" s="2">
        <f xml:space="preserve"> (T484 - T483)</f>
        <v>-0.23273875137292066</v>
      </c>
      <c r="AV484" s="2">
        <f xml:space="preserve"> (U484 - U483)</f>
        <v>-0.23273875137292066</v>
      </c>
    </row>
    <row r="485" spans="6:48" x14ac:dyDescent="0.25">
      <c r="F485" s="8" t="s">
        <v>51</v>
      </c>
      <c r="G485" s="8">
        <f t="shared" si="809"/>
        <v>0</v>
      </c>
      <c r="H485" s="8">
        <f t="shared" si="810"/>
        <v>0</v>
      </c>
      <c r="I485" s="8">
        <f xml:space="preserve"> (I484 + $B$11 * AE484 + $D$11 * AN484)</f>
        <v>48.950759813285316</v>
      </c>
      <c r="J485" s="8">
        <f xml:space="preserve"> (J484 + $B$11 * AF484 + $D$11 * AO484)</f>
        <v>25.938326944798774</v>
      </c>
      <c r="K485" s="8">
        <f xml:space="preserve"> (K484 + $B$11 * AG484 + $D$11 * AP484)</f>
        <v>-86.545218819688742</v>
      </c>
      <c r="L485" s="8">
        <f t="shared" si="815"/>
        <v>48.950759813285316</v>
      </c>
      <c r="M485" s="8">
        <f t="shared" si="780"/>
        <v>1</v>
      </c>
      <c r="N485" s="8">
        <f xml:space="preserve"> (N484 + $B$11 * AH484 + $D$11 * AQ484)</f>
        <v>48.950759813285316</v>
      </c>
      <c r="O485" s="8">
        <f xml:space="preserve"> (O484 + $B$11 * AI484 + $D$11 * AR484)</f>
        <v>25.938326944798774</v>
      </c>
      <c r="P485" s="8">
        <f xml:space="preserve"> (P484 + $B$11 * AJ484 + $D$11 * AS484)</f>
        <v>-86.545218819688742</v>
      </c>
      <c r="Q485" s="8">
        <f t="shared" si="816"/>
        <v>48.950759813285316</v>
      </c>
      <c r="R485" s="8">
        <f t="shared" si="781"/>
        <v>1</v>
      </c>
      <c r="S485" s="5">
        <f t="shared" si="782"/>
        <v>86.79455899221233</v>
      </c>
      <c r="T485" s="8">
        <f xml:space="preserve"> (T484 + $B$11 * AL484 + $D$11 * AU484)</f>
        <v>-104.52484987270566</v>
      </c>
      <c r="U485" s="8">
        <f xml:space="preserve"> (U484 + $B$11 * AM484 + $D$11 * AV484)</f>
        <v>-104.52484987270566</v>
      </c>
      <c r="V485" s="8">
        <f t="shared" si="776"/>
        <v>-122.25514075319899</v>
      </c>
      <c r="W485" s="8">
        <f t="shared" si="783"/>
        <v>8.0402024922702894E-54</v>
      </c>
      <c r="X485" s="8">
        <f xml:space="preserve"> ($D$5 - W485)</f>
        <v>-8.0402024922702894E-54</v>
      </c>
      <c r="Y485" s="13">
        <f xml:space="preserve"> SUM(SUMIF(X485:X488, {"&gt;0","&lt;0"}) * {1,-1}) / 4</f>
        <v>3.5494891971368439E-54</v>
      </c>
      <c r="Z485" s="13" t="s">
        <v>177</v>
      </c>
      <c r="AB485" s="8">
        <f xml:space="preserve"> M485 * (1 - M485) * (AD485 * T485)</f>
        <v>0</v>
      </c>
      <c r="AC485" s="8">
        <f xml:space="preserve"> R485 * (1 - R485) * (AD485 * U485)</f>
        <v>0</v>
      </c>
      <c r="AD485" s="8">
        <f xml:space="preserve"> (X485 * (1 - W485) * W485)</f>
        <v>-6.4644856116709375E-107</v>
      </c>
      <c r="AE485" s="8">
        <f t="shared" si="803"/>
        <v>0</v>
      </c>
      <c r="AF485" s="8">
        <f xml:space="preserve"> (G485 * AB485)</f>
        <v>0</v>
      </c>
      <c r="AG485" s="8">
        <f xml:space="preserve"> (H485 * AB485)</f>
        <v>0</v>
      </c>
      <c r="AH485" s="8">
        <f t="shared" si="804"/>
        <v>0</v>
      </c>
      <c r="AI485" s="8">
        <f xml:space="preserve"> (G485 * AC485)</f>
        <v>0</v>
      </c>
      <c r="AJ485" s="8">
        <f xml:space="preserve"> (H485 * AC485)</f>
        <v>0</v>
      </c>
      <c r="AK485" s="5">
        <f t="shared" si="777"/>
        <v>-6.4644856116709375E-107</v>
      </c>
      <c r="AL485" s="8">
        <f xml:space="preserve"> (M485 * AD485)</f>
        <v>-6.4644856116709375E-107</v>
      </c>
      <c r="AM485" s="8">
        <f xml:space="preserve"> (R485 * AD485)</f>
        <v>-6.4644856116709375E-107</v>
      </c>
      <c r="AN485" s="8">
        <f xml:space="preserve"> (I485 - I484)</f>
        <v>0.11267505162848579</v>
      </c>
      <c r="AO485" s="8">
        <f xml:space="preserve"> (J485 - J484)</f>
        <v>5.9295997725801186E-2</v>
      </c>
      <c r="AP485" s="8">
        <f xml:space="preserve"> (K485 - K484)</f>
        <v>-0.1932446710684701</v>
      </c>
      <c r="AQ485" s="8">
        <f xml:space="preserve"> (N485 - N484)</f>
        <v>0.11267505162848579</v>
      </c>
      <c r="AR485" s="8">
        <f xml:space="preserve"> (O485 - O484)</f>
        <v>5.9295997725801186E-2</v>
      </c>
      <c r="AS485" s="8">
        <f xml:space="preserve"> (P485 - P484)</f>
        <v>-0.1932446710684701</v>
      </c>
      <c r="AT485" s="5">
        <f t="shared" si="784"/>
        <v>0.19873538305012062</v>
      </c>
      <c r="AU485" s="8">
        <f xml:space="preserve"> (T485 - T484)</f>
        <v>-0.23273875137292066</v>
      </c>
      <c r="AV485" s="8">
        <f xml:space="preserve"> (U485 - U484)</f>
        <v>-0.23273875137292066</v>
      </c>
    </row>
    <row r="486" spans="6:48" x14ac:dyDescent="0.25">
      <c r="F486" s="8" t="s">
        <v>52</v>
      </c>
      <c r="G486" s="8">
        <f t="shared" ref="G486" si="837" xml:space="preserve"> $B$6</f>
        <v>1</v>
      </c>
      <c r="H486" s="8">
        <f t="shared" ref="H486" si="838" xml:space="preserve"> $C$6</f>
        <v>0</v>
      </c>
      <c r="I486" s="8">
        <f xml:space="preserve"> (I485 + $B$11 * AE485 + $D$11 * AN485)</f>
        <v>49.063434864913802</v>
      </c>
      <c r="J486" s="8">
        <f xml:space="preserve"> (J485 + $B$11 * AF485 + $D$11 * AO485)</f>
        <v>25.997622942524576</v>
      </c>
      <c r="K486" s="8">
        <f xml:space="preserve"> (K485 + $B$11 * AG485 + $D$11 * AP485)</f>
        <v>-86.738463490757212</v>
      </c>
      <c r="L486" s="8">
        <f t="shared" si="815"/>
        <v>75.061057807438374</v>
      </c>
      <c r="M486" s="8">
        <f t="shared" si="780"/>
        <v>1</v>
      </c>
      <c r="N486" s="8">
        <f xml:space="preserve"> (N485 + $B$11 * AH485 + $D$11 * AQ485)</f>
        <v>49.063434864913802</v>
      </c>
      <c r="O486" s="8">
        <f xml:space="preserve"> (O485 + $B$11 * AI485 + $D$11 * AR485)</f>
        <v>25.997622942524576</v>
      </c>
      <c r="P486" s="8">
        <f xml:space="preserve"> (P485 + $B$11 * AJ485 + $D$11 * AS485)</f>
        <v>-86.738463490757212</v>
      </c>
      <c r="Q486" s="8">
        <f t="shared" si="816"/>
        <v>75.061057807438374</v>
      </c>
      <c r="R486" s="8">
        <f t="shared" si="781"/>
        <v>1</v>
      </c>
      <c r="S486" s="5">
        <f t="shared" si="782"/>
        <v>86.993294375262451</v>
      </c>
      <c r="T486" s="8">
        <f xml:space="preserve"> (T485 + $B$11 * AL485 + $D$11 * AU485)</f>
        <v>-104.75758862407858</v>
      </c>
      <c r="U486" s="8">
        <f xml:space="preserve"> (U485 + $B$11 * AM485 + $D$11 * AV485)</f>
        <v>-104.75758862407858</v>
      </c>
      <c r="V486" s="8">
        <f t="shared" si="776"/>
        <v>-122.52188287289471</v>
      </c>
      <c r="W486" s="8">
        <f t="shared" si="783"/>
        <v>6.1577542962770852E-54</v>
      </c>
      <c r="X486" s="8">
        <f xml:space="preserve"> ($D$6 - W486)</f>
        <v>-6.1577542962770852E-54</v>
      </c>
      <c r="Y486" s="14"/>
      <c r="Z486" s="14"/>
      <c r="AB486" s="8">
        <f xml:space="preserve"> M486 * (1 - M486) * (AD486 * T486)</f>
        <v>0</v>
      </c>
      <c r="AC486" s="8">
        <f xml:space="preserve"> R486 * (1 - R486) * (AD486 * U486)</f>
        <v>0</v>
      </c>
      <c r="AD486" s="8">
        <f xml:space="preserve"> (X486 * (1 - W486) * W486)</f>
        <v>-3.7917937973318899E-107</v>
      </c>
      <c r="AE486" s="8">
        <f t="shared" si="803"/>
        <v>0</v>
      </c>
      <c r="AF486" s="8">
        <f xml:space="preserve"> (G486 * AB486)</f>
        <v>0</v>
      </c>
      <c r="AG486" s="8">
        <f xml:space="preserve"> (H486 * AB486)</f>
        <v>0</v>
      </c>
      <c r="AH486" s="8">
        <f t="shared" si="804"/>
        <v>0</v>
      </c>
      <c r="AI486" s="8">
        <f xml:space="preserve"> (G486 * AC486)</f>
        <v>0</v>
      </c>
      <c r="AJ486" s="8">
        <f xml:space="preserve"> (H486 * AC486)</f>
        <v>0</v>
      </c>
      <c r="AK486" s="5">
        <f t="shared" si="777"/>
        <v>-3.7917937973318899E-107</v>
      </c>
      <c r="AL486" s="8">
        <f xml:space="preserve"> (M486 * AD486)</f>
        <v>-3.7917937973318899E-107</v>
      </c>
      <c r="AM486" s="8">
        <f xml:space="preserve"> (R486 * AD486)</f>
        <v>-3.7917937973318899E-107</v>
      </c>
      <c r="AN486" s="8">
        <f xml:space="preserve"> (I486 - I485)</f>
        <v>0.11267505162848579</v>
      </c>
      <c r="AO486" s="8">
        <f xml:space="preserve"> (J486 - J485)</f>
        <v>5.9295997725801186E-2</v>
      </c>
      <c r="AP486" s="8">
        <f xml:space="preserve"> (K486 - K485)</f>
        <v>-0.1932446710684701</v>
      </c>
      <c r="AQ486" s="8">
        <f xml:space="preserve"> (N486 - N485)</f>
        <v>0.11267505162848579</v>
      </c>
      <c r="AR486" s="8">
        <f xml:space="preserve"> (O486 - O485)</f>
        <v>5.9295997725801186E-2</v>
      </c>
      <c r="AS486" s="8">
        <f xml:space="preserve"> (P486 - P485)</f>
        <v>-0.1932446710684701</v>
      </c>
      <c r="AT486" s="5">
        <f t="shared" si="784"/>
        <v>0.19873538305012062</v>
      </c>
      <c r="AU486" s="8">
        <f xml:space="preserve"> (T486 - T485)</f>
        <v>-0.23273875137292066</v>
      </c>
      <c r="AV486" s="8">
        <f xml:space="preserve"> (U486 - U485)</f>
        <v>-0.23273875137292066</v>
      </c>
    </row>
    <row r="487" spans="6:48" x14ac:dyDescent="0.25">
      <c r="F487" s="8" t="s">
        <v>53</v>
      </c>
      <c r="G487" s="8">
        <f t="shared" ref="G487" si="839" xml:space="preserve"> $B$7</f>
        <v>0</v>
      </c>
      <c r="H487" s="8">
        <f t="shared" ref="H487" si="840" xml:space="preserve"> $C$7</f>
        <v>1</v>
      </c>
      <c r="I487" s="8">
        <f xml:space="preserve"> (I486 + $B$11 * AE486 + $D$11 * AN486)</f>
        <v>49.176109916542288</v>
      </c>
      <c r="J487" s="8">
        <f xml:space="preserve"> (J486 + $B$11 * AF486 + $D$11 * AO486)</f>
        <v>26.056918940250377</v>
      </c>
      <c r="K487" s="8">
        <f xml:space="preserve"> (K486 + $B$11 * AG486 + $D$11 * AP486)</f>
        <v>-86.931708161825682</v>
      </c>
      <c r="L487" s="8">
        <f t="shared" si="815"/>
        <v>-37.755598245283394</v>
      </c>
      <c r="M487" s="8">
        <f t="shared" si="780"/>
        <v>4.0082243413842769E-17</v>
      </c>
      <c r="N487" s="8">
        <f xml:space="preserve"> (N486 + $B$11 * AH486 + $D$11 * AQ486)</f>
        <v>49.176109916542288</v>
      </c>
      <c r="O487" s="8">
        <f xml:space="preserve"> (O486 + $B$11 * AI486 + $D$11 * AR486)</f>
        <v>26.056918940250377</v>
      </c>
      <c r="P487" s="8">
        <f xml:space="preserve"> (P486 + $B$11 * AJ486 + $D$11 * AS486)</f>
        <v>-86.931708161825682</v>
      </c>
      <c r="Q487" s="8">
        <f t="shared" si="816"/>
        <v>-37.755598245283394</v>
      </c>
      <c r="R487" s="8">
        <f t="shared" si="781"/>
        <v>4.0082243413842769E-17</v>
      </c>
      <c r="S487" s="5">
        <f t="shared" si="782"/>
        <v>87.192029758312572</v>
      </c>
      <c r="T487" s="8">
        <f xml:space="preserve"> (T486 + $B$11 * AL486 + $D$11 * AU486)</f>
        <v>-104.9903273754515</v>
      </c>
      <c r="U487" s="8">
        <f xml:space="preserve"> (U486 + $B$11 * AM486 + $D$11 * AV486)</f>
        <v>-104.9903273754515</v>
      </c>
      <c r="V487" s="8">
        <f t="shared" si="776"/>
        <v>87.192029758312572</v>
      </c>
      <c r="W487" s="8">
        <f t="shared" si="783"/>
        <v>1</v>
      </c>
      <c r="X487" s="8">
        <f xml:space="preserve"> ($D$7 - W487)</f>
        <v>0</v>
      </c>
      <c r="Y487" s="14"/>
      <c r="Z487" s="14"/>
      <c r="AB487" s="8">
        <f xml:space="preserve"> M487 * (1 - M487) * (AD487 * T487)</f>
        <v>0</v>
      </c>
      <c r="AC487" s="8">
        <f xml:space="preserve"> R487 * (1 - R487) * (AD487 * U487)</f>
        <v>0</v>
      </c>
      <c r="AD487" s="8">
        <f xml:space="preserve"> (X487 * (1 - W487) * W487)</f>
        <v>0</v>
      </c>
      <c r="AE487" s="8">
        <f t="shared" si="803"/>
        <v>0</v>
      </c>
      <c r="AF487" s="8">
        <f xml:space="preserve"> (G487 * AB487)</f>
        <v>0</v>
      </c>
      <c r="AG487" s="8">
        <f xml:space="preserve"> (H487 * AB487)</f>
        <v>0</v>
      </c>
      <c r="AH487" s="8">
        <f t="shared" si="804"/>
        <v>0</v>
      </c>
      <c r="AI487" s="8">
        <f xml:space="preserve"> (G487 * AC487)</f>
        <v>0</v>
      </c>
      <c r="AJ487" s="8">
        <f xml:space="preserve"> (H487 * AC487)</f>
        <v>0</v>
      </c>
      <c r="AK487" s="5">
        <f t="shared" si="777"/>
        <v>0</v>
      </c>
      <c r="AL487" s="8">
        <f xml:space="preserve"> (M487 * AD487)</f>
        <v>0</v>
      </c>
      <c r="AM487" s="8">
        <f xml:space="preserve"> (R487 * AD487)</f>
        <v>0</v>
      </c>
      <c r="AN487" s="8">
        <f xml:space="preserve"> (I487 - I486)</f>
        <v>0.11267505162848579</v>
      </c>
      <c r="AO487" s="8">
        <f xml:space="preserve"> (J487 - J486)</f>
        <v>5.9295997725801186E-2</v>
      </c>
      <c r="AP487" s="8">
        <f xml:space="preserve"> (K487 - K486)</f>
        <v>-0.1932446710684701</v>
      </c>
      <c r="AQ487" s="8">
        <f xml:space="preserve"> (N487 - N486)</f>
        <v>0.11267505162848579</v>
      </c>
      <c r="AR487" s="8">
        <f xml:space="preserve"> (O487 - O486)</f>
        <v>5.9295997725801186E-2</v>
      </c>
      <c r="AS487" s="8">
        <f xml:space="preserve"> (P487 - P486)</f>
        <v>-0.1932446710684701</v>
      </c>
      <c r="AT487" s="5">
        <f t="shared" si="784"/>
        <v>0.19873538305012062</v>
      </c>
      <c r="AU487" s="8">
        <f xml:space="preserve"> (T487 - T486)</f>
        <v>-0.23273875137292066</v>
      </c>
      <c r="AV487" s="8">
        <f xml:space="preserve"> (U487 - U486)</f>
        <v>-0.23273875137292066</v>
      </c>
    </row>
    <row r="488" spans="6:48" x14ac:dyDescent="0.25">
      <c r="F488" s="8" t="s">
        <v>54</v>
      </c>
      <c r="G488" s="8">
        <f t="shared" ref="G488" si="841" xml:space="preserve"> $B$8</f>
        <v>1</v>
      </c>
      <c r="H488" s="8">
        <f t="shared" ref="H488" si="842" xml:space="preserve"> $C$8</f>
        <v>1</v>
      </c>
      <c r="I488" s="8">
        <f xml:space="preserve"> (I487 + $B$11 * AE487 + $D$11 * AN487)</f>
        <v>49.288784968170773</v>
      </c>
      <c r="J488" s="8">
        <f xml:space="preserve"> (J487 + $B$11 * AF487 + $D$11 * AO487)</f>
        <v>26.116214937976178</v>
      </c>
      <c r="K488" s="8">
        <f xml:space="preserve"> (K487 + $B$11 * AG487 + $D$11 * AP487)</f>
        <v>-87.124952832894152</v>
      </c>
      <c r="L488" s="8">
        <f t="shared" si="815"/>
        <v>-11.719952926747197</v>
      </c>
      <c r="M488" s="8">
        <f t="shared" si="780"/>
        <v>8.1299071373709638E-6</v>
      </c>
      <c r="N488" s="8">
        <f xml:space="preserve"> (N487 + $B$11 * AH487 + $D$11 * AQ487)</f>
        <v>49.288784968170773</v>
      </c>
      <c r="O488" s="8">
        <f xml:space="preserve"> (O487 + $B$11 * AI487 + $D$11 * AR487)</f>
        <v>26.116214937976178</v>
      </c>
      <c r="P488" s="8">
        <f xml:space="preserve"> (P487 + $B$11 * AJ487 + $D$11 * AS487)</f>
        <v>-87.124952832894152</v>
      </c>
      <c r="Q488" s="8">
        <f t="shared" si="816"/>
        <v>-11.719952926747197</v>
      </c>
      <c r="R488" s="8">
        <f t="shared" si="781"/>
        <v>8.1299071373709638E-6</v>
      </c>
      <c r="S488" s="5">
        <f t="shared" si="782"/>
        <v>87.390765141362692</v>
      </c>
      <c r="T488" s="8">
        <f xml:space="preserve"> (T487 + $B$11 * AL487 + $D$11 * AU487)</f>
        <v>-105.22306612682442</v>
      </c>
      <c r="U488" s="8">
        <f xml:space="preserve"> (U487 + $B$11 * AM487 + $D$11 * AV487)</f>
        <v>-105.22306612682442</v>
      </c>
      <c r="V488" s="8">
        <f t="shared" si="776"/>
        <v>87.389054233850061</v>
      </c>
      <c r="W488" s="8">
        <f t="shared" si="783"/>
        <v>1</v>
      </c>
      <c r="X488" s="8">
        <f xml:space="preserve"> ($D$8 - W488)</f>
        <v>0</v>
      </c>
      <c r="Y488" s="15"/>
      <c r="Z488" s="15"/>
      <c r="AB488" s="8">
        <f xml:space="preserve"> M488 * (1 - M488) * (AD488 * T488)</f>
        <v>0</v>
      </c>
      <c r="AC488" s="8">
        <f xml:space="preserve"> R488 * (1 - R488) * (AD488 * U488)</f>
        <v>0</v>
      </c>
      <c r="AD488" s="8">
        <f xml:space="preserve"> (X488 * (1 - W488) * W488)</f>
        <v>0</v>
      </c>
      <c r="AE488" s="8">
        <f t="shared" si="803"/>
        <v>0</v>
      </c>
      <c r="AF488" s="8">
        <f xml:space="preserve"> (G488 * AB488)</f>
        <v>0</v>
      </c>
      <c r="AG488" s="8">
        <f xml:space="preserve"> (H488 * AB488)</f>
        <v>0</v>
      </c>
      <c r="AH488" s="8">
        <f t="shared" si="804"/>
        <v>0</v>
      </c>
      <c r="AI488" s="8">
        <f xml:space="preserve"> (G488 * AC488)</f>
        <v>0</v>
      </c>
      <c r="AJ488" s="8">
        <f xml:space="preserve"> (H488 * AC488)</f>
        <v>0</v>
      </c>
      <c r="AK488" s="5">
        <f t="shared" si="777"/>
        <v>0</v>
      </c>
      <c r="AL488" s="8">
        <f xml:space="preserve"> (M488 * AD488)</f>
        <v>0</v>
      </c>
      <c r="AM488" s="8">
        <f xml:space="preserve"> (R488 * AD488)</f>
        <v>0</v>
      </c>
      <c r="AN488" s="8">
        <f xml:space="preserve"> (I488 - I487)</f>
        <v>0.11267505162848579</v>
      </c>
      <c r="AO488" s="8">
        <f xml:space="preserve"> (J488 - J487)</f>
        <v>5.9295997725801186E-2</v>
      </c>
      <c r="AP488" s="8">
        <f xml:space="preserve"> (K488 - K487)</f>
        <v>-0.1932446710684701</v>
      </c>
      <c r="AQ488" s="8">
        <f xml:space="preserve"> (N488 - N487)</f>
        <v>0.11267505162848579</v>
      </c>
      <c r="AR488" s="8">
        <f xml:space="preserve"> (O488 - O487)</f>
        <v>5.9295997725801186E-2</v>
      </c>
      <c r="AS488" s="8">
        <f xml:space="preserve"> (P488 - P487)</f>
        <v>-0.1932446710684701</v>
      </c>
      <c r="AT488" s="5">
        <f t="shared" si="784"/>
        <v>0.19873538305012062</v>
      </c>
      <c r="AU488" s="8">
        <f xml:space="preserve"> (T488 - T487)</f>
        <v>-0.23273875137292066</v>
      </c>
      <c r="AV488" s="8">
        <f xml:space="preserve"> (U488 - U487)</f>
        <v>-0.23273875137292066</v>
      </c>
    </row>
    <row r="489" spans="6:48" x14ac:dyDescent="0.25">
      <c r="F489" s="2" t="s">
        <v>51</v>
      </c>
      <c r="G489" s="2">
        <f t="shared" si="799"/>
        <v>0</v>
      </c>
      <c r="H489" s="2">
        <f t="shared" si="800"/>
        <v>0</v>
      </c>
      <c r="I489" s="2">
        <f xml:space="preserve"> (I488 + $B$11 * AE488 + $D$11 * AN488)</f>
        <v>49.401460019799259</v>
      </c>
      <c r="J489" s="2">
        <f xml:space="preserve"> (J488 + $B$11 * AF488 + $D$11 * AO488)</f>
        <v>26.175510935701979</v>
      </c>
      <c r="K489" s="2">
        <f xml:space="preserve"> (K488 + $B$11 * AG488 + $D$11 * AP488)</f>
        <v>-87.318197503962622</v>
      </c>
      <c r="L489" s="2">
        <f t="shared" si="815"/>
        <v>49.401460019799259</v>
      </c>
      <c r="M489" s="2">
        <f t="shared" si="780"/>
        <v>1</v>
      </c>
      <c r="N489" s="2">
        <f xml:space="preserve"> (N488 + $B$11 * AH488 + $D$11 * AQ488)</f>
        <v>49.401460019799259</v>
      </c>
      <c r="O489" s="2">
        <f xml:space="preserve"> (O488 + $B$11 * AI488 + $D$11 * AR488)</f>
        <v>26.175510935701979</v>
      </c>
      <c r="P489" s="2">
        <f xml:space="preserve"> (P488 + $B$11 * AJ488 + $D$11 * AS488)</f>
        <v>-87.318197503962622</v>
      </c>
      <c r="Q489" s="2">
        <f t="shared" si="816"/>
        <v>49.401460019799259</v>
      </c>
      <c r="R489" s="2">
        <f t="shared" si="781"/>
        <v>1</v>
      </c>
      <c r="S489" s="6">
        <f t="shared" si="782"/>
        <v>87.589500524412813</v>
      </c>
      <c r="T489" s="2">
        <f xml:space="preserve"> (T488 + $B$11 * AL488 + $D$11 * AU488)</f>
        <v>-105.45580487819734</v>
      </c>
      <c r="U489" s="2">
        <f xml:space="preserve"> (U488 + $B$11 * AM488 + $D$11 * AV488)</f>
        <v>-105.45580487819734</v>
      </c>
      <c r="V489" s="2">
        <f t="shared" si="776"/>
        <v>-123.32210923198187</v>
      </c>
      <c r="W489" s="2">
        <f t="shared" si="783"/>
        <v>2.7662311268077834E-54</v>
      </c>
      <c r="X489" s="2">
        <f xml:space="preserve"> ($D$5 - W489)</f>
        <v>-2.7662311268077834E-54</v>
      </c>
      <c r="Y489" s="16">
        <f xml:space="preserve"> SUM(SUMIF(X489:X492, {"&gt;0","&lt;0"}) * {1,-1}) / 4</f>
        <v>1.2212015195920053E-54</v>
      </c>
      <c r="Z489" s="16" t="s">
        <v>178</v>
      </c>
      <c r="AB489" s="2">
        <f xml:space="preserve"> M489 * (1 - M489) * (AD489 * T489)</f>
        <v>0</v>
      </c>
      <c r="AC489" s="2">
        <f xml:space="preserve"> R489 * (1 - R489) * (AD489 * U489)</f>
        <v>0</v>
      </c>
      <c r="AD489" s="2">
        <f xml:space="preserve"> (X489 * (1 - W489) * W489)</f>
        <v>-7.6520346469202595E-108</v>
      </c>
      <c r="AE489" s="2">
        <f t="shared" si="803"/>
        <v>0</v>
      </c>
      <c r="AF489" s="2">
        <f xml:space="preserve"> (G489 * AB489)</f>
        <v>0</v>
      </c>
      <c r="AG489" s="2">
        <f xml:space="preserve"> (H489 * AB489)</f>
        <v>0</v>
      </c>
      <c r="AH489" s="2">
        <f t="shared" si="804"/>
        <v>0</v>
      </c>
      <c r="AI489" s="2">
        <f xml:space="preserve"> (G489 * AC489)</f>
        <v>0</v>
      </c>
      <c r="AJ489" s="2">
        <f xml:space="preserve"> (H489 * AC489)</f>
        <v>0</v>
      </c>
      <c r="AK489" s="6">
        <f t="shared" si="777"/>
        <v>-7.6520346469202595E-108</v>
      </c>
      <c r="AL489" s="2">
        <f xml:space="preserve"> (M489 * AD489)</f>
        <v>-7.6520346469202595E-108</v>
      </c>
      <c r="AM489" s="2">
        <f xml:space="preserve"> (R489 * AD489)</f>
        <v>-7.6520346469202595E-108</v>
      </c>
      <c r="AN489" s="2">
        <f xml:space="preserve"> (I489 - I488)</f>
        <v>0.11267505162848579</v>
      </c>
      <c r="AO489" s="2">
        <f xml:space="preserve"> (J489 - J488)</f>
        <v>5.9295997725801186E-2</v>
      </c>
      <c r="AP489" s="2">
        <f xml:space="preserve"> (K489 - K488)</f>
        <v>-0.1932446710684701</v>
      </c>
      <c r="AQ489" s="2">
        <f xml:space="preserve"> (N489 - N488)</f>
        <v>0.11267505162848579</v>
      </c>
      <c r="AR489" s="2">
        <f xml:space="preserve"> (O489 - O488)</f>
        <v>5.9295997725801186E-2</v>
      </c>
      <c r="AS489" s="2">
        <f xml:space="preserve"> (P489 - P488)</f>
        <v>-0.1932446710684701</v>
      </c>
      <c r="AT489" s="6">
        <f t="shared" si="784"/>
        <v>0.19873538305012062</v>
      </c>
      <c r="AU489" s="2">
        <f xml:space="preserve"> (T489 - T488)</f>
        <v>-0.23273875137292066</v>
      </c>
      <c r="AV489" s="2">
        <f xml:space="preserve"> (U489 - U488)</f>
        <v>-0.23273875137292066</v>
      </c>
    </row>
    <row r="490" spans="6:48" x14ac:dyDescent="0.25">
      <c r="F490" s="2" t="s">
        <v>52</v>
      </c>
      <c r="G490" s="2">
        <f t="shared" ref="G490" si="843" xml:space="preserve"> $B$6</f>
        <v>1</v>
      </c>
      <c r="H490" s="2">
        <f t="shared" ref="H490" si="844" xml:space="preserve"> $C$6</f>
        <v>0</v>
      </c>
      <c r="I490" s="2">
        <f xml:space="preserve"> (I489 + $B$11 * AE489 + $D$11 * AN489)</f>
        <v>49.514135071427745</v>
      </c>
      <c r="J490" s="2">
        <f xml:space="preserve"> (J489 + $B$11 * AF489 + $D$11 * AO489)</f>
        <v>26.23480693342778</v>
      </c>
      <c r="K490" s="2">
        <f xml:space="preserve"> (K489 + $B$11 * AG489 + $D$11 * AP489)</f>
        <v>-87.511442175031092</v>
      </c>
      <c r="L490" s="2">
        <f t="shared" si="815"/>
        <v>75.748942004855522</v>
      </c>
      <c r="M490" s="2">
        <f t="shared" si="780"/>
        <v>1</v>
      </c>
      <c r="N490" s="2">
        <f xml:space="preserve"> (N489 + $B$11 * AH489 + $D$11 * AQ489)</f>
        <v>49.514135071427745</v>
      </c>
      <c r="O490" s="2">
        <f xml:space="preserve"> (O489 + $B$11 * AI489 + $D$11 * AR489)</f>
        <v>26.23480693342778</v>
      </c>
      <c r="P490" s="2">
        <f xml:space="preserve"> (P489 + $B$11 * AJ489 + $D$11 * AS489)</f>
        <v>-87.511442175031092</v>
      </c>
      <c r="Q490" s="2">
        <f t="shared" si="816"/>
        <v>75.748942004855522</v>
      </c>
      <c r="R490" s="2">
        <f t="shared" si="781"/>
        <v>1</v>
      </c>
      <c r="S490" s="6">
        <f t="shared" si="782"/>
        <v>87.788235907462933</v>
      </c>
      <c r="T490" s="2">
        <f xml:space="preserve"> (T489 + $B$11 * AL489 + $D$11 * AU489)</f>
        <v>-105.68854362957026</v>
      </c>
      <c r="U490" s="2">
        <f xml:space="preserve"> (U489 + $B$11 * AM489 + $D$11 * AV489)</f>
        <v>-105.68854362957026</v>
      </c>
      <c r="V490" s="2">
        <f t="shared" si="776"/>
        <v>-123.58885135167759</v>
      </c>
      <c r="W490" s="2">
        <f t="shared" si="783"/>
        <v>2.118574951560238E-54</v>
      </c>
      <c r="X490" s="2">
        <f xml:space="preserve"> ($D$6 - W490)</f>
        <v>-2.118574951560238E-54</v>
      </c>
      <c r="Y490" s="17"/>
      <c r="Z490" s="17"/>
      <c r="AB490" s="2">
        <f xml:space="preserve"> M490 * (1 - M490) * (AD490 * T490)</f>
        <v>0</v>
      </c>
      <c r="AC490" s="2">
        <f xml:space="preserve"> R490 * (1 - R490) * (AD490 * U490)</f>
        <v>0</v>
      </c>
      <c r="AD490" s="2">
        <f xml:space="preserve"> (X490 * (1 - W490) * W490)</f>
        <v>-4.4883598253784647E-108</v>
      </c>
      <c r="AE490" s="2">
        <f t="shared" si="803"/>
        <v>0</v>
      </c>
      <c r="AF490" s="2">
        <f xml:space="preserve"> (G490 * AB490)</f>
        <v>0</v>
      </c>
      <c r="AG490" s="2">
        <f xml:space="preserve"> (H490 * AB490)</f>
        <v>0</v>
      </c>
      <c r="AH490" s="2">
        <f t="shared" si="804"/>
        <v>0</v>
      </c>
      <c r="AI490" s="2">
        <f xml:space="preserve"> (G490 * AC490)</f>
        <v>0</v>
      </c>
      <c r="AJ490" s="2">
        <f xml:space="preserve"> (H490 * AC490)</f>
        <v>0</v>
      </c>
      <c r="AK490" s="6">
        <f t="shared" si="777"/>
        <v>-4.4883598253784647E-108</v>
      </c>
      <c r="AL490" s="2">
        <f xml:space="preserve"> (M490 * AD490)</f>
        <v>-4.4883598253784647E-108</v>
      </c>
      <c r="AM490" s="2">
        <f xml:space="preserve"> (R490 * AD490)</f>
        <v>-4.4883598253784647E-108</v>
      </c>
      <c r="AN490" s="2">
        <f xml:space="preserve"> (I490 - I489)</f>
        <v>0.11267505162848579</v>
      </c>
      <c r="AO490" s="2">
        <f xml:space="preserve"> (J490 - J489)</f>
        <v>5.9295997725801186E-2</v>
      </c>
      <c r="AP490" s="2">
        <f xml:space="preserve"> (K490 - K489)</f>
        <v>-0.1932446710684701</v>
      </c>
      <c r="AQ490" s="2">
        <f xml:space="preserve"> (N490 - N489)</f>
        <v>0.11267505162848579</v>
      </c>
      <c r="AR490" s="2">
        <f xml:space="preserve"> (O490 - O489)</f>
        <v>5.9295997725801186E-2</v>
      </c>
      <c r="AS490" s="2">
        <f xml:space="preserve"> (P490 - P489)</f>
        <v>-0.1932446710684701</v>
      </c>
      <c r="AT490" s="6">
        <f t="shared" si="784"/>
        <v>0.19873538305012062</v>
      </c>
      <c r="AU490" s="2">
        <f xml:space="preserve"> (T490 - T489)</f>
        <v>-0.23273875137292066</v>
      </c>
      <c r="AV490" s="2">
        <f xml:space="preserve"> (U490 - U489)</f>
        <v>-0.23273875137292066</v>
      </c>
    </row>
    <row r="491" spans="6:48" x14ac:dyDescent="0.25">
      <c r="F491" s="2" t="s">
        <v>53</v>
      </c>
      <c r="G491" s="2">
        <f t="shared" ref="G491" si="845" xml:space="preserve"> $B$7</f>
        <v>0</v>
      </c>
      <c r="H491" s="2">
        <f t="shared" ref="H491" si="846" xml:space="preserve"> $C$7</f>
        <v>1</v>
      </c>
      <c r="I491" s="2">
        <f xml:space="preserve"> (I490 + $B$11 * AE490 + $D$11 * AN490)</f>
        <v>49.626810123056231</v>
      </c>
      <c r="J491" s="2">
        <f xml:space="preserve"> (J490 + $B$11 * AF490 + $D$11 * AO490)</f>
        <v>26.294102931153581</v>
      </c>
      <c r="K491" s="2">
        <f xml:space="preserve"> (K490 + $B$11 * AG490 + $D$11 * AP490)</f>
        <v>-87.704686846099563</v>
      </c>
      <c r="L491" s="2">
        <f t="shared" si="815"/>
        <v>-38.077876723043332</v>
      </c>
      <c r="M491" s="2">
        <f t="shared" si="780"/>
        <v>2.9039441301704121E-17</v>
      </c>
      <c r="N491" s="2">
        <f xml:space="preserve"> (N490 + $B$11 * AH490 + $D$11 * AQ490)</f>
        <v>49.626810123056231</v>
      </c>
      <c r="O491" s="2">
        <f xml:space="preserve"> (O490 + $B$11 * AI490 + $D$11 * AR490)</f>
        <v>26.294102931153581</v>
      </c>
      <c r="P491" s="2">
        <f xml:space="preserve"> (P490 + $B$11 * AJ490 + $D$11 * AS490)</f>
        <v>-87.704686846099563</v>
      </c>
      <c r="Q491" s="2">
        <f t="shared" si="816"/>
        <v>-38.077876723043332</v>
      </c>
      <c r="R491" s="2">
        <f t="shared" si="781"/>
        <v>2.9039441301704121E-17</v>
      </c>
      <c r="S491" s="6">
        <f t="shared" si="782"/>
        <v>87.986971290513054</v>
      </c>
      <c r="T491" s="2">
        <f xml:space="preserve"> (T490 + $B$11 * AL490 + $D$11 * AU490)</f>
        <v>-105.92128238094318</v>
      </c>
      <c r="U491" s="2">
        <f xml:space="preserve"> (U490 + $B$11 * AM490 + $D$11 * AV490)</f>
        <v>-105.92128238094318</v>
      </c>
      <c r="V491" s="2">
        <f t="shared" si="776"/>
        <v>87.986971290513054</v>
      </c>
      <c r="W491" s="2">
        <f t="shared" si="783"/>
        <v>1</v>
      </c>
      <c r="X491" s="2">
        <f xml:space="preserve"> ($D$7 - W491)</f>
        <v>0</v>
      </c>
      <c r="Y491" s="17"/>
      <c r="Z491" s="17"/>
      <c r="AB491" s="2">
        <f xml:space="preserve"> M491 * (1 - M491) * (AD491 * T491)</f>
        <v>0</v>
      </c>
      <c r="AC491" s="2">
        <f xml:space="preserve"> R491 * (1 - R491) * (AD491 * U491)</f>
        <v>0</v>
      </c>
      <c r="AD491" s="2">
        <f xml:space="preserve"> (X491 * (1 - W491) * W491)</f>
        <v>0</v>
      </c>
      <c r="AE491" s="2">
        <f t="shared" si="803"/>
        <v>0</v>
      </c>
      <c r="AF491" s="2">
        <f xml:space="preserve"> (G491 * AB491)</f>
        <v>0</v>
      </c>
      <c r="AG491" s="2">
        <f xml:space="preserve"> (H491 * AB491)</f>
        <v>0</v>
      </c>
      <c r="AH491" s="2">
        <f t="shared" si="804"/>
        <v>0</v>
      </c>
      <c r="AI491" s="2">
        <f xml:space="preserve"> (G491 * AC491)</f>
        <v>0</v>
      </c>
      <c r="AJ491" s="2">
        <f xml:space="preserve"> (H491 * AC491)</f>
        <v>0</v>
      </c>
      <c r="AK491" s="6">
        <f t="shared" si="777"/>
        <v>0</v>
      </c>
      <c r="AL491" s="2">
        <f xml:space="preserve"> (M491 * AD491)</f>
        <v>0</v>
      </c>
      <c r="AM491" s="2">
        <f xml:space="preserve"> (R491 * AD491)</f>
        <v>0</v>
      </c>
      <c r="AN491" s="2">
        <f xml:space="preserve"> (I491 - I490)</f>
        <v>0.11267505162848579</v>
      </c>
      <c r="AO491" s="2">
        <f xml:space="preserve"> (J491 - J490)</f>
        <v>5.9295997725801186E-2</v>
      </c>
      <c r="AP491" s="2">
        <f xml:space="preserve"> (K491 - K490)</f>
        <v>-0.1932446710684701</v>
      </c>
      <c r="AQ491" s="2">
        <f xml:space="preserve"> (N491 - N490)</f>
        <v>0.11267505162848579</v>
      </c>
      <c r="AR491" s="2">
        <f xml:space="preserve"> (O491 - O490)</f>
        <v>5.9295997725801186E-2</v>
      </c>
      <c r="AS491" s="2">
        <f xml:space="preserve"> (P491 - P490)</f>
        <v>-0.1932446710684701</v>
      </c>
      <c r="AT491" s="6">
        <f t="shared" si="784"/>
        <v>0.19873538305012062</v>
      </c>
      <c r="AU491" s="2">
        <f xml:space="preserve"> (T491 - T490)</f>
        <v>-0.23273875137292066</v>
      </c>
      <c r="AV491" s="2">
        <f xml:space="preserve"> (U491 - U490)</f>
        <v>-0.23273875137292066</v>
      </c>
    </row>
    <row r="492" spans="6:48" x14ac:dyDescent="0.25">
      <c r="F492" s="2" t="s">
        <v>54</v>
      </c>
      <c r="G492" s="2">
        <f t="shared" ref="G492" si="847" xml:space="preserve"> $B$8</f>
        <v>1</v>
      </c>
      <c r="H492" s="2">
        <f t="shared" ref="H492" si="848" xml:space="preserve"> $C$8</f>
        <v>1</v>
      </c>
      <c r="I492" s="2">
        <f xml:space="preserve"> (I491 + $B$11 * AE491 + $D$11 * AN491)</f>
        <v>49.739485174684717</v>
      </c>
      <c r="J492" s="2">
        <f xml:space="preserve"> (J491 + $B$11 * AF491 + $D$11 * AO491)</f>
        <v>26.353398928879383</v>
      </c>
      <c r="K492" s="2">
        <f xml:space="preserve"> (K491 + $B$11 * AG491 + $D$11 * AP491)</f>
        <v>-87.897931517168033</v>
      </c>
      <c r="L492" s="2">
        <f t="shared" si="815"/>
        <v>-11.80504741360393</v>
      </c>
      <c r="M492" s="2">
        <f t="shared" si="780"/>
        <v>7.466718988923763E-6</v>
      </c>
      <c r="N492" s="2">
        <f xml:space="preserve"> (N491 + $B$11 * AH491 + $D$11 * AQ491)</f>
        <v>49.739485174684717</v>
      </c>
      <c r="O492" s="2">
        <f xml:space="preserve"> (O491 + $B$11 * AI491 + $D$11 * AR491)</f>
        <v>26.353398928879383</v>
      </c>
      <c r="P492" s="2">
        <f xml:space="preserve"> (P491 + $B$11 * AJ491 + $D$11 * AS491)</f>
        <v>-87.897931517168033</v>
      </c>
      <c r="Q492" s="2">
        <f t="shared" si="816"/>
        <v>-11.80504741360393</v>
      </c>
      <c r="R492" s="2">
        <f t="shared" si="781"/>
        <v>7.466718988923763E-6</v>
      </c>
      <c r="S492" s="6">
        <f t="shared" si="782"/>
        <v>88.185706673563175</v>
      </c>
      <c r="T492" s="2">
        <f xml:space="preserve"> (T491 + $B$11 * AL491 + $D$11 * AU491)</f>
        <v>-106.1540211323161</v>
      </c>
      <c r="U492" s="2">
        <f xml:space="preserve"> (U491 + $B$11 * AM491 + $D$11 * AV491)</f>
        <v>-106.1540211323161</v>
      </c>
      <c r="V492" s="2">
        <f t="shared" si="776"/>
        <v>88.184121429072491</v>
      </c>
      <c r="W492" s="2">
        <f t="shared" si="783"/>
        <v>1</v>
      </c>
      <c r="X492" s="2">
        <f xml:space="preserve"> ($D$8 - W492)</f>
        <v>0</v>
      </c>
      <c r="Y492" s="18"/>
      <c r="Z492" s="18"/>
      <c r="AB492" s="2">
        <f xml:space="preserve"> M492 * (1 - M492) * (AD492 * T492)</f>
        <v>0</v>
      </c>
      <c r="AC492" s="2">
        <f xml:space="preserve"> R492 * (1 - R492) * (AD492 * U492)</f>
        <v>0</v>
      </c>
      <c r="AD492" s="2">
        <f xml:space="preserve"> (X492 * (1 - W492) * W492)</f>
        <v>0</v>
      </c>
      <c r="AE492" s="2">
        <f t="shared" si="803"/>
        <v>0</v>
      </c>
      <c r="AF492" s="2">
        <f xml:space="preserve"> (G492 * AB492)</f>
        <v>0</v>
      </c>
      <c r="AG492" s="2">
        <f xml:space="preserve"> (H492 * AB492)</f>
        <v>0</v>
      </c>
      <c r="AH492" s="2">
        <f t="shared" si="804"/>
        <v>0</v>
      </c>
      <c r="AI492" s="2">
        <f xml:space="preserve"> (G492 * AC492)</f>
        <v>0</v>
      </c>
      <c r="AJ492" s="2">
        <f xml:space="preserve"> (H492 * AC492)</f>
        <v>0</v>
      </c>
      <c r="AK492" s="6">
        <f t="shared" si="777"/>
        <v>0</v>
      </c>
      <c r="AL492" s="2">
        <f xml:space="preserve"> (M492 * AD492)</f>
        <v>0</v>
      </c>
      <c r="AM492" s="2">
        <f xml:space="preserve"> (R492 * AD492)</f>
        <v>0</v>
      </c>
      <c r="AN492" s="2">
        <f xml:space="preserve"> (I492 - I491)</f>
        <v>0.11267505162848579</v>
      </c>
      <c r="AO492" s="2">
        <f xml:space="preserve"> (J492 - J491)</f>
        <v>5.9295997725801186E-2</v>
      </c>
      <c r="AP492" s="2">
        <f xml:space="preserve"> (K492 - K491)</f>
        <v>-0.1932446710684701</v>
      </c>
      <c r="AQ492" s="2">
        <f xml:space="preserve"> (N492 - N491)</f>
        <v>0.11267505162848579</v>
      </c>
      <c r="AR492" s="2">
        <f xml:space="preserve"> (O492 - O491)</f>
        <v>5.9295997725801186E-2</v>
      </c>
      <c r="AS492" s="2">
        <f xml:space="preserve"> (P492 - P491)</f>
        <v>-0.1932446710684701</v>
      </c>
      <c r="AT492" s="6">
        <f t="shared" si="784"/>
        <v>0.19873538305012062</v>
      </c>
      <c r="AU492" s="2">
        <f xml:space="preserve"> (T492 - T491)</f>
        <v>-0.23273875137292066</v>
      </c>
      <c r="AV492" s="2">
        <f xml:space="preserve"> (U492 - U491)</f>
        <v>-0.23273875137292066</v>
      </c>
    </row>
    <row r="493" spans="6:48" x14ac:dyDescent="0.25">
      <c r="F493" s="8" t="s">
        <v>51</v>
      </c>
      <c r="G493" s="8">
        <f t="shared" si="809"/>
        <v>0</v>
      </c>
      <c r="H493" s="8">
        <f t="shared" si="810"/>
        <v>0</v>
      </c>
      <c r="I493" s="8">
        <f xml:space="preserve"> (I492 + $B$11 * AE492 + $D$11 * AN492)</f>
        <v>49.852160226313202</v>
      </c>
      <c r="J493" s="8">
        <f xml:space="preserve"> (J492 + $B$11 * AF492 + $D$11 * AO492)</f>
        <v>26.412694926605184</v>
      </c>
      <c r="K493" s="8">
        <f xml:space="preserve"> (K492 + $B$11 * AG492 + $D$11 * AP492)</f>
        <v>-88.091176188236503</v>
      </c>
      <c r="L493" s="8">
        <f t="shared" si="815"/>
        <v>49.852160226313202</v>
      </c>
      <c r="M493" s="8">
        <f t="shared" si="780"/>
        <v>1</v>
      </c>
      <c r="N493" s="8">
        <f xml:space="preserve"> (N492 + $B$11 * AH492 + $D$11 * AQ492)</f>
        <v>49.852160226313202</v>
      </c>
      <c r="O493" s="8">
        <f xml:space="preserve"> (O492 + $B$11 * AI492 + $D$11 * AR492)</f>
        <v>26.412694926605184</v>
      </c>
      <c r="P493" s="8">
        <f xml:space="preserve"> (P492 + $B$11 * AJ492 + $D$11 * AS492)</f>
        <v>-88.091176188236503</v>
      </c>
      <c r="Q493" s="8">
        <f t="shared" si="816"/>
        <v>49.852160226313202</v>
      </c>
      <c r="R493" s="8">
        <f t="shared" si="781"/>
        <v>1</v>
      </c>
      <c r="S493" s="5">
        <f t="shared" si="782"/>
        <v>88.384442056613295</v>
      </c>
      <c r="T493" s="8">
        <f xml:space="preserve"> (T492 + $B$11 * AL492 + $D$11 * AU492)</f>
        <v>-106.38675988368902</v>
      </c>
      <c r="U493" s="8">
        <f xml:space="preserve"> (U492 + $B$11 * AM492 + $D$11 * AV492)</f>
        <v>-106.38675988368902</v>
      </c>
      <c r="V493" s="8">
        <f t="shared" si="776"/>
        <v>-124.38907771076475</v>
      </c>
      <c r="W493" s="8">
        <f t="shared" si="783"/>
        <v>9.5172163316493497E-55</v>
      </c>
      <c r="X493" s="8">
        <f xml:space="preserve"> ($D$5 - W493)</f>
        <v>-9.5172163316493497E-55</v>
      </c>
      <c r="Y493" s="13">
        <f xml:space="preserve"> SUM(SUMIF(X493:X496, {"&gt;0","&lt;0"}) * {1,-1}) / 4</f>
        <v>4.2015430069678487E-55</v>
      </c>
      <c r="Z493" s="13" t="s">
        <v>179</v>
      </c>
      <c r="AB493" s="8">
        <f xml:space="preserve"> M493 * (1 - M493) * (AD493 * T493)</f>
        <v>0</v>
      </c>
      <c r="AC493" s="8">
        <f xml:space="preserve"> R493 * (1 - R493) * (AD493 * U493)</f>
        <v>0</v>
      </c>
      <c r="AD493" s="8">
        <f xml:space="preserve"> (X493 * (1 - W493) * W493)</f>
        <v>-9.0577406703413112E-109</v>
      </c>
      <c r="AE493" s="8">
        <f t="shared" si="803"/>
        <v>0</v>
      </c>
      <c r="AF493" s="8">
        <f xml:space="preserve"> (G493 * AB493)</f>
        <v>0</v>
      </c>
      <c r="AG493" s="8">
        <f xml:space="preserve"> (H493 * AB493)</f>
        <v>0</v>
      </c>
      <c r="AH493" s="8">
        <f t="shared" si="804"/>
        <v>0</v>
      </c>
      <c r="AI493" s="8">
        <f xml:space="preserve"> (G493 * AC493)</f>
        <v>0</v>
      </c>
      <c r="AJ493" s="8">
        <f xml:space="preserve"> (H493 * AC493)</f>
        <v>0</v>
      </c>
      <c r="AK493" s="5">
        <f t="shared" si="777"/>
        <v>-9.0577406703413112E-109</v>
      </c>
      <c r="AL493" s="8">
        <f xml:space="preserve"> (M493 * AD493)</f>
        <v>-9.0577406703413112E-109</v>
      </c>
      <c r="AM493" s="8">
        <f xml:space="preserve"> (R493 * AD493)</f>
        <v>-9.0577406703413112E-109</v>
      </c>
      <c r="AN493" s="8">
        <f xml:space="preserve"> (I493 - I492)</f>
        <v>0.11267505162848579</v>
      </c>
      <c r="AO493" s="8">
        <f xml:space="preserve"> (J493 - J492)</f>
        <v>5.9295997725801186E-2</v>
      </c>
      <c r="AP493" s="8">
        <f xml:space="preserve"> (K493 - K492)</f>
        <v>-0.1932446710684701</v>
      </c>
      <c r="AQ493" s="8">
        <f xml:space="preserve"> (N493 - N492)</f>
        <v>0.11267505162848579</v>
      </c>
      <c r="AR493" s="8">
        <f xml:space="preserve"> (O493 - O492)</f>
        <v>5.9295997725801186E-2</v>
      </c>
      <c r="AS493" s="8">
        <f xml:space="preserve"> (P493 - P492)</f>
        <v>-0.1932446710684701</v>
      </c>
      <c r="AT493" s="5">
        <f t="shared" si="784"/>
        <v>0.19873538305012062</v>
      </c>
      <c r="AU493" s="8">
        <f xml:space="preserve"> (T493 - T492)</f>
        <v>-0.23273875137292066</v>
      </c>
      <c r="AV493" s="8">
        <f xml:space="preserve"> (U493 - U492)</f>
        <v>-0.23273875137292066</v>
      </c>
    </row>
    <row r="494" spans="6:48" x14ac:dyDescent="0.25">
      <c r="F494" s="8" t="s">
        <v>52</v>
      </c>
      <c r="G494" s="8">
        <f t="shared" ref="G494" si="849" xml:space="preserve"> $B$6</f>
        <v>1</v>
      </c>
      <c r="H494" s="8">
        <f t="shared" ref="H494" si="850" xml:space="preserve"> $C$6</f>
        <v>0</v>
      </c>
      <c r="I494" s="8">
        <f xml:space="preserve"> (I493 + $B$11 * AE493 + $D$11 * AN493)</f>
        <v>49.964835277941688</v>
      </c>
      <c r="J494" s="8">
        <f xml:space="preserve"> (J493 + $B$11 * AF493 + $D$11 * AO493)</f>
        <v>26.471990924330985</v>
      </c>
      <c r="K494" s="8">
        <f xml:space="preserve"> (K493 + $B$11 * AG493 + $D$11 * AP493)</f>
        <v>-88.284420859304973</v>
      </c>
      <c r="L494" s="8">
        <f t="shared" si="815"/>
        <v>76.43682620227267</v>
      </c>
      <c r="M494" s="8">
        <f t="shared" si="780"/>
        <v>1</v>
      </c>
      <c r="N494" s="8">
        <f xml:space="preserve"> (N493 + $B$11 * AH493 + $D$11 * AQ493)</f>
        <v>49.964835277941688</v>
      </c>
      <c r="O494" s="8">
        <f xml:space="preserve"> (O493 + $B$11 * AI493 + $D$11 * AR493)</f>
        <v>26.471990924330985</v>
      </c>
      <c r="P494" s="8">
        <f xml:space="preserve"> (P493 + $B$11 * AJ493 + $D$11 * AS493)</f>
        <v>-88.284420859304973</v>
      </c>
      <c r="Q494" s="8">
        <f t="shared" si="816"/>
        <v>76.43682620227267</v>
      </c>
      <c r="R494" s="8">
        <f t="shared" si="781"/>
        <v>1</v>
      </c>
      <c r="S494" s="5">
        <f t="shared" si="782"/>
        <v>88.583177439663416</v>
      </c>
      <c r="T494" s="8">
        <f xml:space="preserve"> (T493 + $B$11 * AL493 + $D$11 * AU493)</f>
        <v>-106.61949863506194</v>
      </c>
      <c r="U494" s="8">
        <f xml:space="preserve"> (U493 + $B$11 * AM493 + $D$11 * AV493)</f>
        <v>-106.61949863506194</v>
      </c>
      <c r="V494" s="8">
        <f t="shared" si="776"/>
        <v>-124.65581983046047</v>
      </c>
      <c r="W494" s="8">
        <f t="shared" si="783"/>
        <v>7.2889556962220465E-55</v>
      </c>
      <c r="X494" s="8">
        <f xml:space="preserve"> ($D$6 - W494)</f>
        <v>-7.2889556962220465E-55</v>
      </c>
      <c r="Y494" s="14"/>
      <c r="Z494" s="14"/>
      <c r="AB494" s="8">
        <f xml:space="preserve"> M494 * (1 - M494) * (AD494 * T494)</f>
        <v>0</v>
      </c>
      <c r="AC494" s="8">
        <f xml:space="preserve"> R494 * (1 - R494) * (AD494 * U494)</f>
        <v>0</v>
      </c>
      <c r="AD494" s="8">
        <f xml:space="preserve"> (X494 * (1 - W494) * W494)</f>
        <v>-5.3128875141487821E-109</v>
      </c>
      <c r="AE494" s="8">
        <f t="shared" si="803"/>
        <v>0</v>
      </c>
      <c r="AF494" s="8">
        <f xml:space="preserve"> (G494 * AB494)</f>
        <v>0</v>
      </c>
      <c r="AG494" s="8">
        <f xml:space="preserve"> (H494 * AB494)</f>
        <v>0</v>
      </c>
      <c r="AH494" s="8">
        <f t="shared" si="804"/>
        <v>0</v>
      </c>
      <c r="AI494" s="8">
        <f xml:space="preserve"> (G494 * AC494)</f>
        <v>0</v>
      </c>
      <c r="AJ494" s="8">
        <f xml:space="preserve"> (H494 * AC494)</f>
        <v>0</v>
      </c>
      <c r="AK494" s="5">
        <f t="shared" si="777"/>
        <v>-5.3128875141487821E-109</v>
      </c>
      <c r="AL494" s="8">
        <f xml:space="preserve"> (M494 * AD494)</f>
        <v>-5.3128875141487821E-109</v>
      </c>
      <c r="AM494" s="8">
        <f xml:space="preserve"> (R494 * AD494)</f>
        <v>-5.3128875141487821E-109</v>
      </c>
      <c r="AN494" s="8">
        <f xml:space="preserve"> (I494 - I493)</f>
        <v>0.11267505162848579</v>
      </c>
      <c r="AO494" s="8">
        <f xml:space="preserve"> (J494 - J493)</f>
        <v>5.9295997725801186E-2</v>
      </c>
      <c r="AP494" s="8">
        <f xml:space="preserve"> (K494 - K493)</f>
        <v>-0.1932446710684701</v>
      </c>
      <c r="AQ494" s="8">
        <f xml:space="preserve"> (N494 - N493)</f>
        <v>0.11267505162848579</v>
      </c>
      <c r="AR494" s="8">
        <f xml:space="preserve"> (O494 - O493)</f>
        <v>5.9295997725801186E-2</v>
      </c>
      <c r="AS494" s="8">
        <f xml:space="preserve"> (P494 - P493)</f>
        <v>-0.1932446710684701</v>
      </c>
      <c r="AT494" s="5">
        <f t="shared" si="784"/>
        <v>0.19873538305012062</v>
      </c>
      <c r="AU494" s="8">
        <f xml:space="preserve"> (T494 - T493)</f>
        <v>-0.23273875137292066</v>
      </c>
      <c r="AV494" s="8">
        <f xml:space="preserve"> (U494 - U493)</f>
        <v>-0.23273875137292066</v>
      </c>
    </row>
    <row r="495" spans="6:48" x14ac:dyDescent="0.25">
      <c r="F495" s="8" t="s">
        <v>53</v>
      </c>
      <c r="G495" s="8">
        <f t="shared" ref="G495" si="851" xml:space="preserve"> $B$7</f>
        <v>0</v>
      </c>
      <c r="H495" s="8">
        <f t="shared" ref="H495" si="852" xml:space="preserve"> $C$7</f>
        <v>1</v>
      </c>
      <c r="I495" s="8">
        <f xml:space="preserve"> (I494 + $B$11 * AE494 + $D$11 * AN494)</f>
        <v>50.077510329570174</v>
      </c>
      <c r="J495" s="8">
        <f xml:space="preserve"> (J494 + $B$11 * AF494 + $D$11 * AO494)</f>
        <v>26.531286922056786</v>
      </c>
      <c r="K495" s="8">
        <f xml:space="preserve"> (K494 + $B$11 * AG494 + $D$11 * AP494)</f>
        <v>-88.477665530373443</v>
      </c>
      <c r="L495" s="8">
        <f t="shared" si="815"/>
        <v>-38.400155200803269</v>
      </c>
      <c r="M495" s="8">
        <f t="shared" si="780"/>
        <v>2.1038970858200059E-17</v>
      </c>
      <c r="N495" s="8">
        <f xml:space="preserve"> (N494 + $B$11 * AH494 + $D$11 * AQ494)</f>
        <v>50.077510329570174</v>
      </c>
      <c r="O495" s="8">
        <f xml:space="preserve"> (O494 + $B$11 * AI494 + $D$11 * AR494)</f>
        <v>26.531286922056786</v>
      </c>
      <c r="P495" s="8">
        <f xml:space="preserve"> (P494 + $B$11 * AJ494 + $D$11 * AS494)</f>
        <v>-88.477665530373443</v>
      </c>
      <c r="Q495" s="8">
        <f t="shared" si="816"/>
        <v>-38.400155200803269</v>
      </c>
      <c r="R495" s="8">
        <f t="shared" si="781"/>
        <v>2.1038970858200059E-17</v>
      </c>
      <c r="S495" s="5">
        <f t="shared" si="782"/>
        <v>88.781912822713537</v>
      </c>
      <c r="T495" s="8">
        <f xml:space="preserve"> (T494 + $B$11 * AL494 + $D$11 * AU494)</f>
        <v>-106.85223738643487</v>
      </c>
      <c r="U495" s="8">
        <f xml:space="preserve"> (U494 + $B$11 * AM494 + $D$11 * AV494)</f>
        <v>-106.85223738643487</v>
      </c>
      <c r="V495" s="8">
        <f t="shared" si="776"/>
        <v>88.781912822713537</v>
      </c>
      <c r="W495" s="8">
        <f t="shared" si="783"/>
        <v>1</v>
      </c>
      <c r="X495" s="8">
        <f xml:space="preserve"> ($D$7 - W495)</f>
        <v>0</v>
      </c>
      <c r="Y495" s="14"/>
      <c r="Z495" s="14"/>
      <c r="AB495" s="8">
        <f xml:space="preserve"> M495 * (1 - M495) * (AD495 * T495)</f>
        <v>0</v>
      </c>
      <c r="AC495" s="8">
        <f xml:space="preserve"> R495 * (1 - R495) * (AD495 * U495)</f>
        <v>0</v>
      </c>
      <c r="AD495" s="8">
        <f xml:space="preserve"> (X495 * (1 - W495) * W495)</f>
        <v>0</v>
      </c>
      <c r="AE495" s="8">
        <f t="shared" si="803"/>
        <v>0</v>
      </c>
      <c r="AF495" s="8">
        <f xml:space="preserve"> (G495 * AB495)</f>
        <v>0</v>
      </c>
      <c r="AG495" s="8">
        <f xml:space="preserve"> (H495 * AB495)</f>
        <v>0</v>
      </c>
      <c r="AH495" s="8">
        <f t="shared" si="804"/>
        <v>0</v>
      </c>
      <c r="AI495" s="8">
        <f xml:space="preserve"> (G495 * AC495)</f>
        <v>0</v>
      </c>
      <c r="AJ495" s="8">
        <f xml:space="preserve"> (H495 * AC495)</f>
        <v>0</v>
      </c>
      <c r="AK495" s="5">
        <f t="shared" si="777"/>
        <v>0</v>
      </c>
      <c r="AL495" s="8">
        <f xml:space="preserve"> (M495 * AD495)</f>
        <v>0</v>
      </c>
      <c r="AM495" s="8">
        <f xml:space="preserve"> (R495 * AD495)</f>
        <v>0</v>
      </c>
      <c r="AN495" s="8">
        <f xml:space="preserve"> (I495 - I494)</f>
        <v>0.11267505162848579</v>
      </c>
      <c r="AO495" s="8">
        <f xml:space="preserve"> (J495 - J494)</f>
        <v>5.9295997725801186E-2</v>
      </c>
      <c r="AP495" s="8">
        <f xml:space="preserve"> (K495 - K494)</f>
        <v>-0.1932446710684701</v>
      </c>
      <c r="AQ495" s="8">
        <f xml:space="preserve"> (N495 - N494)</f>
        <v>0.11267505162848579</v>
      </c>
      <c r="AR495" s="8">
        <f xml:space="preserve"> (O495 - O494)</f>
        <v>5.9295997725801186E-2</v>
      </c>
      <c r="AS495" s="8">
        <f xml:space="preserve"> (P495 - P494)</f>
        <v>-0.1932446710684701</v>
      </c>
      <c r="AT495" s="5">
        <f t="shared" si="784"/>
        <v>0.19873538305012062</v>
      </c>
      <c r="AU495" s="8">
        <f xml:space="preserve"> (T495 - T494)</f>
        <v>-0.23273875137292066</v>
      </c>
      <c r="AV495" s="8">
        <f xml:space="preserve"> (U495 - U494)</f>
        <v>-0.23273875137292066</v>
      </c>
    </row>
    <row r="496" spans="6:48" x14ac:dyDescent="0.25">
      <c r="F496" s="8" t="s">
        <v>54</v>
      </c>
      <c r="G496" s="8">
        <f t="shared" ref="G496" si="853" xml:space="preserve"> $B$8</f>
        <v>1</v>
      </c>
      <c r="H496" s="8">
        <f t="shared" ref="H496" si="854" xml:space="preserve"> $C$8</f>
        <v>1</v>
      </c>
      <c r="I496" s="8">
        <f xml:space="preserve"> (I495 + $B$11 * AE495 + $D$11 * AN495)</f>
        <v>50.19018538119866</v>
      </c>
      <c r="J496" s="8">
        <f xml:space="preserve"> (J495 + $B$11 * AF495 + $D$11 * AO495)</f>
        <v>26.590582919782587</v>
      </c>
      <c r="K496" s="8">
        <f xml:space="preserve"> (K495 + $B$11 * AG495 + $D$11 * AP495)</f>
        <v>-88.670910201441913</v>
      </c>
      <c r="L496" s="8">
        <f t="shared" si="815"/>
        <v>-11.890141900460662</v>
      </c>
      <c r="M496" s="8">
        <f t="shared" si="780"/>
        <v>6.8576293063842747E-6</v>
      </c>
      <c r="N496" s="8">
        <f xml:space="preserve"> (N495 + $B$11 * AH495 + $D$11 * AQ495)</f>
        <v>50.19018538119866</v>
      </c>
      <c r="O496" s="8">
        <f xml:space="preserve"> (O495 + $B$11 * AI495 + $D$11 * AR495)</f>
        <v>26.590582919782587</v>
      </c>
      <c r="P496" s="8">
        <f xml:space="preserve"> (P495 + $B$11 * AJ495 + $D$11 * AS495)</f>
        <v>-88.670910201441913</v>
      </c>
      <c r="Q496" s="8">
        <f t="shared" si="816"/>
        <v>-11.890141900460662</v>
      </c>
      <c r="R496" s="8">
        <f t="shared" si="781"/>
        <v>6.8576293063842747E-6</v>
      </c>
      <c r="S496" s="5">
        <f t="shared" si="782"/>
        <v>88.980648205763657</v>
      </c>
      <c r="T496" s="8">
        <f xml:space="preserve"> (T495 + $B$11 * AL495 + $D$11 * AU495)</f>
        <v>-107.08497613780779</v>
      </c>
      <c r="U496" s="8">
        <f xml:space="preserve"> (U495 + $B$11 * AM495 + $D$11 * AV495)</f>
        <v>-107.08497613780779</v>
      </c>
      <c r="V496" s="8">
        <f t="shared" si="776"/>
        <v>88.979179507622376</v>
      </c>
      <c r="W496" s="8">
        <f t="shared" si="783"/>
        <v>1</v>
      </c>
      <c r="X496" s="8">
        <f xml:space="preserve"> ($D$8 - W496)</f>
        <v>0</v>
      </c>
      <c r="Y496" s="15"/>
      <c r="Z496" s="15"/>
      <c r="AB496" s="8">
        <f xml:space="preserve"> M496 * (1 - M496) * (AD496 * T496)</f>
        <v>0</v>
      </c>
      <c r="AC496" s="8">
        <f xml:space="preserve"> R496 * (1 - R496) * (AD496 * U496)</f>
        <v>0</v>
      </c>
      <c r="AD496" s="8">
        <f xml:space="preserve"> (X496 * (1 - W496) * W496)</f>
        <v>0</v>
      </c>
      <c r="AE496" s="8">
        <f t="shared" si="803"/>
        <v>0</v>
      </c>
      <c r="AF496" s="8">
        <f xml:space="preserve"> (G496 * AB496)</f>
        <v>0</v>
      </c>
      <c r="AG496" s="8">
        <f xml:space="preserve"> (H496 * AB496)</f>
        <v>0</v>
      </c>
      <c r="AH496" s="8">
        <f t="shared" si="804"/>
        <v>0</v>
      </c>
      <c r="AI496" s="8">
        <f xml:space="preserve"> (G496 * AC496)</f>
        <v>0</v>
      </c>
      <c r="AJ496" s="8">
        <f xml:space="preserve"> (H496 * AC496)</f>
        <v>0</v>
      </c>
      <c r="AK496" s="5">
        <f t="shared" si="777"/>
        <v>0</v>
      </c>
      <c r="AL496" s="8">
        <f xml:space="preserve"> (M496 * AD496)</f>
        <v>0</v>
      </c>
      <c r="AM496" s="8">
        <f xml:space="preserve"> (R496 * AD496)</f>
        <v>0</v>
      </c>
      <c r="AN496" s="8">
        <f xml:space="preserve"> (I496 - I495)</f>
        <v>0.11267505162848579</v>
      </c>
      <c r="AO496" s="8">
        <f xml:space="preserve"> (J496 - J495)</f>
        <v>5.9295997725801186E-2</v>
      </c>
      <c r="AP496" s="8">
        <f xml:space="preserve"> (K496 - K495)</f>
        <v>-0.1932446710684701</v>
      </c>
      <c r="AQ496" s="8">
        <f xml:space="preserve"> (N496 - N495)</f>
        <v>0.11267505162848579</v>
      </c>
      <c r="AR496" s="8">
        <f xml:space="preserve"> (O496 - O495)</f>
        <v>5.9295997725801186E-2</v>
      </c>
      <c r="AS496" s="8">
        <f xml:space="preserve"> (P496 - P495)</f>
        <v>-0.1932446710684701</v>
      </c>
      <c r="AT496" s="5">
        <f t="shared" si="784"/>
        <v>0.19873538305012062</v>
      </c>
      <c r="AU496" s="8">
        <f xml:space="preserve"> (T496 - T495)</f>
        <v>-0.23273875137292066</v>
      </c>
      <c r="AV496" s="8">
        <f xml:space="preserve"> (U496 - U495)</f>
        <v>-0.23273875137292066</v>
      </c>
    </row>
    <row r="497" spans="6:48" x14ac:dyDescent="0.25">
      <c r="F497" s="2" t="s">
        <v>51</v>
      </c>
      <c r="G497" s="2">
        <f t="shared" si="799"/>
        <v>0</v>
      </c>
      <c r="H497" s="2">
        <f t="shared" si="800"/>
        <v>0</v>
      </c>
      <c r="I497" s="2">
        <f xml:space="preserve"> (I496 + $B$11 * AE496 + $D$11 * AN496)</f>
        <v>50.302860432827146</v>
      </c>
      <c r="J497" s="2">
        <f xml:space="preserve"> (J496 + $B$11 * AF496 + $D$11 * AO496)</f>
        <v>26.649878917508389</v>
      </c>
      <c r="K497" s="2">
        <f xml:space="preserve"> (K496 + $B$11 * AG496 + $D$11 * AP496)</f>
        <v>-88.864154872510383</v>
      </c>
      <c r="L497" s="2">
        <f t="shared" si="815"/>
        <v>50.302860432827146</v>
      </c>
      <c r="M497" s="2">
        <f t="shared" si="780"/>
        <v>1</v>
      </c>
      <c r="N497" s="2">
        <f xml:space="preserve"> (N496 + $B$11 * AH496 + $D$11 * AQ496)</f>
        <v>50.302860432827146</v>
      </c>
      <c r="O497" s="2">
        <f xml:space="preserve"> (O496 + $B$11 * AI496 + $D$11 * AR496)</f>
        <v>26.649878917508389</v>
      </c>
      <c r="P497" s="2">
        <f xml:space="preserve"> (P496 + $B$11 * AJ496 + $D$11 * AS496)</f>
        <v>-88.864154872510383</v>
      </c>
      <c r="Q497" s="2">
        <f t="shared" si="816"/>
        <v>50.302860432827146</v>
      </c>
      <c r="R497" s="2">
        <f t="shared" si="781"/>
        <v>1</v>
      </c>
      <c r="S497" s="6">
        <f t="shared" si="782"/>
        <v>89.179383588813778</v>
      </c>
      <c r="T497" s="2">
        <f xml:space="preserve"> (T496 + $B$11 * AL496 + $D$11 * AU496)</f>
        <v>-107.31771488918071</v>
      </c>
      <c r="U497" s="2">
        <f xml:space="preserve"> (U496 + $B$11 * AM496 + $D$11 * AV496)</f>
        <v>-107.31771488918071</v>
      </c>
      <c r="V497" s="2">
        <f t="shared" si="776"/>
        <v>-125.45604618954764</v>
      </c>
      <c r="W497" s="2">
        <f t="shared" si="783"/>
        <v>3.2743976389253838E-55</v>
      </c>
      <c r="X497" s="2">
        <f xml:space="preserve"> ($D$5 - W497)</f>
        <v>-3.2743976389253838E-55</v>
      </c>
      <c r="Y497" s="16">
        <f xml:space="preserve"> SUM(SUMIF(X497:X500, {"&gt;0","&lt;0"}) * {1,-1}) / 4</f>
        <v>1.445540589017459E-55</v>
      </c>
      <c r="Z497" s="16" t="s">
        <v>180</v>
      </c>
      <c r="AB497" s="2">
        <f xml:space="preserve"> M497 * (1 - M497) * (AD497 * T497)</f>
        <v>0</v>
      </c>
      <c r="AC497" s="2">
        <f xml:space="preserve"> R497 * (1 - R497) * (AD497 * U497)</f>
        <v>0</v>
      </c>
      <c r="AD497" s="2">
        <f xml:space="preserve"> (X497 * (1 - W497) * W497)</f>
        <v>-1.0721679897800128E-109</v>
      </c>
      <c r="AE497" s="2">
        <f t="shared" si="803"/>
        <v>0</v>
      </c>
      <c r="AF497" s="2">
        <f xml:space="preserve"> (G497 * AB497)</f>
        <v>0</v>
      </c>
      <c r="AG497" s="2">
        <f xml:space="preserve"> (H497 * AB497)</f>
        <v>0</v>
      </c>
      <c r="AH497" s="2">
        <f t="shared" si="804"/>
        <v>0</v>
      </c>
      <c r="AI497" s="2">
        <f xml:space="preserve"> (G497 * AC497)</f>
        <v>0</v>
      </c>
      <c r="AJ497" s="2">
        <f xml:space="preserve"> (H497 * AC497)</f>
        <v>0</v>
      </c>
      <c r="AK497" s="6">
        <f t="shared" si="777"/>
        <v>-1.0721679897800128E-109</v>
      </c>
      <c r="AL497" s="2">
        <f xml:space="preserve"> (M497 * AD497)</f>
        <v>-1.0721679897800128E-109</v>
      </c>
      <c r="AM497" s="2">
        <f xml:space="preserve"> (R497 * AD497)</f>
        <v>-1.0721679897800128E-109</v>
      </c>
      <c r="AN497" s="2">
        <f xml:space="preserve"> (I497 - I496)</f>
        <v>0.11267505162848579</v>
      </c>
      <c r="AO497" s="2">
        <f xml:space="preserve"> (J497 - J496)</f>
        <v>5.9295997725801186E-2</v>
      </c>
      <c r="AP497" s="2">
        <f xml:space="preserve"> (K497 - K496)</f>
        <v>-0.1932446710684701</v>
      </c>
      <c r="AQ497" s="2">
        <f xml:space="preserve"> (N497 - N496)</f>
        <v>0.11267505162848579</v>
      </c>
      <c r="AR497" s="2">
        <f xml:space="preserve"> (O497 - O496)</f>
        <v>5.9295997725801186E-2</v>
      </c>
      <c r="AS497" s="2">
        <f xml:space="preserve"> (P497 - P496)</f>
        <v>-0.1932446710684701</v>
      </c>
      <c r="AT497" s="6">
        <f t="shared" si="784"/>
        <v>0.19873538305012062</v>
      </c>
      <c r="AU497" s="2">
        <f xml:space="preserve"> (T497 - T496)</f>
        <v>-0.23273875137292066</v>
      </c>
      <c r="AV497" s="2">
        <f xml:space="preserve"> (U497 - U496)</f>
        <v>-0.23273875137292066</v>
      </c>
    </row>
    <row r="498" spans="6:48" x14ac:dyDescent="0.25">
      <c r="F498" s="2" t="s">
        <v>52</v>
      </c>
      <c r="G498" s="2">
        <f t="shared" ref="G498" si="855" xml:space="preserve"> $B$6</f>
        <v>1</v>
      </c>
      <c r="H498" s="2">
        <f t="shared" ref="H498" si="856" xml:space="preserve"> $C$6</f>
        <v>0</v>
      </c>
      <c r="I498" s="2">
        <f xml:space="preserve"> (I497 + $B$11 * AE497 + $D$11 * AN497)</f>
        <v>50.415535484455631</v>
      </c>
      <c r="J498" s="2">
        <f xml:space="preserve"> (J497 + $B$11 * AF497 + $D$11 * AO497)</f>
        <v>26.70917491523419</v>
      </c>
      <c r="K498" s="2">
        <f xml:space="preserve"> (K497 + $B$11 * AG497 + $D$11 * AP497)</f>
        <v>-89.057399543578853</v>
      </c>
      <c r="L498" s="2">
        <f t="shared" si="815"/>
        <v>77.124710399689818</v>
      </c>
      <c r="M498" s="2">
        <f t="shared" si="780"/>
        <v>1</v>
      </c>
      <c r="N498" s="2">
        <f xml:space="preserve"> (N497 + $B$11 * AH497 + $D$11 * AQ497)</f>
        <v>50.415535484455631</v>
      </c>
      <c r="O498" s="2">
        <f xml:space="preserve"> (O497 + $B$11 * AI497 + $D$11 * AR497)</f>
        <v>26.70917491523419</v>
      </c>
      <c r="P498" s="2">
        <f xml:space="preserve"> (P497 + $B$11 * AJ497 + $D$11 * AS497)</f>
        <v>-89.057399543578853</v>
      </c>
      <c r="Q498" s="2">
        <f t="shared" si="816"/>
        <v>77.124710399689818</v>
      </c>
      <c r="R498" s="2">
        <f t="shared" si="781"/>
        <v>1</v>
      </c>
      <c r="S498" s="6">
        <f t="shared" si="782"/>
        <v>89.378118971863898</v>
      </c>
      <c r="T498" s="2">
        <f xml:space="preserve"> (T497 + $B$11 * AL497 + $D$11 * AU497)</f>
        <v>-107.55045364055363</v>
      </c>
      <c r="U498" s="2">
        <f xml:space="preserve"> (U497 + $B$11 * AM497 + $D$11 * AV497)</f>
        <v>-107.55045364055363</v>
      </c>
      <c r="V498" s="2">
        <f t="shared" si="776"/>
        <v>-125.72278830924336</v>
      </c>
      <c r="W498" s="2">
        <f t="shared" si="783"/>
        <v>2.5077647171444526E-55</v>
      </c>
      <c r="X498" s="2">
        <f xml:space="preserve"> ($D$6 - W498)</f>
        <v>-2.5077647171444526E-55</v>
      </c>
      <c r="Y498" s="17"/>
      <c r="Z498" s="17"/>
      <c r="AB498" s="2">
        <f xml:space="preserve"> M498 * (1 - M498) * (AD498 * T498)</f>
        <v>0</v>
      </c>
      <c r="AC498" s="2">
        <f xml:space="preserve"> R498 * (1 - R498) * (AD498 * U498)</f>
        <v>0</v>
      </c>
      <c r="AD498" s="2">
        <f xml:space="preserve"> (X498 * (1 - W498) * W498)</f>
        <v>-6.288883876554596E-110</v>
      </c>
      <c r="AE498" s="2">
        <f t="shared" si="803"/>
        <v>0</v>
      </c>
      <c r="AF498" s="2">
        <f xml:space="preserve"> (G498 * AB498)</f>
        <v>0</v>
      </c>
      <c r="AG498" s="2">
        <f xml:space="preserve"> (H498 * AB498)</f>
        <v>0</v>
      </c>
      <c r="AH498" s="2">
        <f t="shared" si="804"/>
        <v>0</v>
      </c>
      <c r="AI498" s="2">
        <f xml:space="preserve"> (G498 * AC498)</f>
        <v>0</v>
      </c>
      <c r="AJ498" s="2">
        <f xml:space="preserve"> (H498 * AC498)</f>
        <v>0</v>
      </c>
      <c r="AK498" s="6">
        <f t="shared" si="777"/>
        <v>-6.288883876554596E-110</v>
      </c>
      <c r="AL498" s="2">
        <f xml:space="preserve"> (M498 * AD498)</f>
        <v>-6.288883876554596E-110</v>
      </c>
      <c r="AM498" s="2">
        <f xml:space="preserve"> (R498 * AD498)</f>
        <v>-6.288883876554596E-110</v>
      </c>
      <c r="AN498" s="2">
        <f xml:space="preserve"> (I498 - I497)</f>
        <v>0.11267505162848579</v>
      </c>
      <c r="AO498" s="2">
        <f xml:space="preserve"> (J498 - J497)</f>
        <v>5.9295997725801186E-2</v>
      </c>
      <c r="AP498" s="2">
        <f xml:space="preserve"> (K498 - K497)</f>
        <v>-0.1932446710684701</v>
      </c>
      <c r="AQ498" s="2">
        <f xml:space="preserve"> (N498 - N497)</f>
        <v>0.11267505162848579</v>
      </c>
      <c r="AR498" s="2">
        <f xml:space="preserve"> (O498 - O497)</f>
        <v>5.9295997725801186E-2</v>
      </c>
      <c r="AS498" s="2">
        <f xml:space="preserve"> (P498 - P497)</f>
        <v>-0.1932446710684701</v>
      </c>
      <c r="AT498" s="6">
        <f t="shared" si="784"/>
        <v>0.19873538305012062</v>
      </c>
      <c r="AU498" s="2">
        <f xml:space="preserve"> (T498 - T497)</f>
        <v>-0.23273875137292066</v>
      </c>
      <c r="AV498" s="2">
        <f xml:space="preserve"> (U498 - U497)</f>
        <v>-0.23273875137292066</v>
      </c>
    </row>
    <row r="499" spans="6:48" x14ac:dyDescent="0.25">
      <c r="F499" s="2" t="s">
        <v>53</v>
      </c>
      <c r="G499" s="2">
        <f t="shared" ref="G499" si="857" xml:space="preserve"> $B$7</f>
        <v>0</v>
      </c>
      <c r="H499" s="2">
        <f t="shared" ref="H499" si="858" xml:space="preserve"> $C$7</f>
        <v>1</v>
      </c>
      <c r="I499" s="2">
        <f xml:space="preserve"> (I498 + $B$11 * AE498 + $D$11 * AN498)</f>
        <v>50.528210536084117</v>
      </c>
      <c r="J499" s="2">
        <f xml:space="preserve"> (J498 + $B$11 * AF498 + $D$11 * AO498)</f>
        <v>26.768470912959991</v>
      </c>
      <c r="K499" s="2">
        <f xml:space="preserve"> (K498 + $B$11 * AG498 + $D$11 * AP498)</f>
        <v>-89.250644214647323</v>
      </c>
      <c r="L499" s="2">
        <f t="shared" si="815"/>
        <v>-38.722433678563206</v>
      </c>
      <c r="M499" s="2">
        <f t="shared" si="780"/>
        <v>1.5242658774782143E-17</v>
      </c>
      <c r="N499" s="2">
        <f xml:space="preserve"> (N498 + $B$11 * AH498 + $D$11 * AQ498)</f>
        <v>50.528210536084117</v>
      </c>
      <c r="O499" s="2">
        <f xml:space="preserve"> (O498 + $B$11 * AI498 + $D$11 * AR498)</f>
        <v>26.768470912959991</v>
      </c>
      <c r="P499" s="2">
        <f xml:space="preserve"> (P498 + $B$11 * AJ498 + $D$11 * AS498)</f>
        <v>-89.250644214647323</v>
      </c>
      <c r="Q499" s="2">
        <f t="shared" si="816"/>
        <v>-38.722433678563206</v>
      </c>
      <c r="R499" s="2">
        <f t="shared" si="781"/>
        <v>1.5242658774782143E-17</v>
      </c>
      <c r="S499" s="6">
        <f t="shared" si="782"/>
        <v>89.576854354914019</v>
      </c>
      <c r="T499" s="2">
        <f xml:space="preserve"> (T498 + $B$11 * AL498 + $D$11 * AU498)</f>
        <v>-107.78319239192655</v>
      </c>
      <c r="U499" s="2">
        <f xml:space="preserve"> (U498 + $B$11 * AM498 + $D$11 * AV498)</f>
        <v>-107.78319239192655</v>
      </c>
      <c r="V499" s="2">
        <f t="shared" si="776"/>
        <v>89.576854354914019</v>
      </c>
      <c r="W499" s="2">
        <f t="shared" si="783"/>
        <v>1</v>
      </c>
      <c r="X499" s="2">
        <f xml:space="preserve"> ($D$7 - W499)</f>
        <v>0</v>
      </c>
      <c r="Y499" s="17"/>
      <c r="Z499" s="17"/>
      <c r="AB499" s="2">
        <f xml:space="preserve"> M499 * (1 - M499) * (AD499 * T499)</f>
        <v>0</v>
      </c>
      <c r="AC499" s="2">
        <f xml:space="preserve"> R499 * (1 - R499) * (AD499 * U499)</f>
        <v>0</v>
      </c>
      <c r="AD499" s="2">
        <f xml:space="preserve"> (X499 * (1 - W499) * W499)</f>
        <v>0</v>
      </c>
      <c r="AE499" s="2">
        <f t="shared" si="803"/>
        <v>0</v>
      </c>
      <c r="AF499" s="2">
        <f xml:space="preserve"> (G499 * AB499)</f>
        <v>0</v>
      </c>
      <c r="AG499" s="2">
        <f xml:space="preserve"> (H499 * AB499)</f>
        <v>0</v>
      </c>
      <c r="AH499" s="2">
        <f t="shared" si="804"/>
        <v>0</v>
      </c>
      <c r="AI499" s="2">
        <f xml:space="preserve"> (G499 * AC499)</f>
        <v>0</v>
      </c>
      <c r="AJ499" s="2">
        <f xml:space="preserve"> (H499 * AC499)</f>
        <v>0</v>
      </c>
      <c r="AK499" s="6">
        <f t="shared" si="777"/>
        <v>0</v>
      </c>
      <c r="AL499" s="2">
        <f xml:space="preserve"> (M499 * AD499)</f>
        <v>0</v>
      </c>
      <c r="AM499" s="2">
        <f xml:space="preserve"> (R499 * AD499)</f>
        <v>0</v>
      </c>
      <c r="AN499" s="2">
        <f xml:space="preserve"> (I499 - I498)</f>
        <v>0.11267505162848579</v>
      </c>
      <c r="AO499" s="2">
        <f xml:space="preserve"> (J499 - J498)</f>
        <v>5.9295997725801186E-2</v>
      </c>
      <c r="AP499" s="2">
        <f xml:space="preserve"> (K499 - K498)</f>
        <v>-0.1932446710684701</v>
      </c>
      <c r="AQ499" s="2">
        <f xml:space="preserve"> (N499 - N498)</f>
        <v>0.11267505162848579</v>
      </c>
      <c r="AR499" s="2">
        <f xml:space="preserve"> (O499 - O498)</f>
        <v>5.9295997725801186E-2</v>
      </c>
      <c r="AS499" s="2">
        <f xml:space="preserve"> (P499 - P498)</f>
        <v>-0.1932446710684701</v>
      </c>
      <c r="AT499" s="6">
        <f t="shared" si="784"/>
        <v>0.19873538305012062</v>
      </c>
      <c r="AU499" s="2">
        <f xml:space="preserve"> (T499 - T498)</f>
        <v>-0.23273875137292066</v>
      </c>
      <c r="AV499" s="2">
        <f xml:space="preserve"> (U499 - U498)</f>
        <v>-0.23273875137292066</v>
      </c>
    </row>
    <row r="500" spans="6:48" x14ac:dyDescent="0.25">
      <c r="F500" s="2" t="s">
        <v>54</v>
      </c>
      <c r="G500" s="2">
        <f t="shared" ref="G500" si="859" xml:space="preserve"> $B$8</f>
        <v>1</v>
      </c>
      <c r="H500" s="2">
        <f t="shared" ref="H500" si="860" xml:space="preserve"> $C$8</f>
        <v>1</v>
      </c>
      <c r="I500" s="2">
        <f xml:space="preserve"> (I499 + $B$11 * AE499 + $D$11 * AN499)</f>
        <v>50.640885587712603</v>
      </c>
      <c r="J500" s="2">
        <f xml:space="preserve"> (J499 + $B$11 * AF499 + $D$11 * AO499)</f>
        <v>26.827766910685792</v>
      </c>
      <c r="K500" s="2">
        <f xml:space="preserve"> (K499 + $B$11 * AG499 + $D$11 * AP499)</f>
        <v>-89.443888885715793</v>
      </c>
      <c r="L500" s="2">
        <f t="shared" si="815"/>
        <v>-11.975236387317395</v>
      </c>
      <c r="M500" s="2">
        <f t="shared" si="780"/>
        <v>6.2982251557804155E-6</v>
      </c>
      <c r="N500" s="2">
        <f xml:space="preserve"> (N499 + $B$11 * AH499 + $D$11 * AQ499)</f>
        <v>50.640885587712603</v>
      </c>
      <c r="O500" s="2">
        <f xml:space="preserve"> (O499 + $B$11 * AI499 + $D$11 * AR499)</f>
        <v>26.827766910685792</v>
      </c>
      <c r="P500" s="2">
        <f xml:space="preserve"> (P499 + $B$11 * AJ499 + $D$11 * AS499)</f>
        <v>-89.443888885715793</v>
      </c>
      <c r="Q500" s="2">
        <f t="shared" si="816"/>
        <v>-11.975236387317395</v>
      </c>
      <c r="R500" s="2">
        <f t="shared" si="781"/>
        <v>6.2982251557804155E-6</v>
      </c>
      <c r="S500" s="6">
        <f t="shared" si="782"/>
        <v>89.77558973796414</v>
      </c>
      <c r="T500" s="2">
        <f xml:space="preserve"> (T499 + $B$11 * AL499 + $D$11 * AU499)</f>
        <v>-108.01593114329947</v>
      </c>
      <c r="U500" s="2">
        <f xml:space="preserve"> (U499 + $B$11 * AM499 + $D$11 * AV499)</f>
        <v>-108.01593114329947</v>
      </c>
      <c r="V500" s="2">
        <f t="shared" si="776"/>
        <v>89.774229120654638</v>
      </c>
      <c r="W500" s="2">
        <f t="shared" si="783"/>
        <v>1</v>
      </c>
      <c r="X500" s="2">
        <f xml:space="preserve"> ($D$8 - W500)</f>
        <v>0</v>
      </c>
      <c r="Y500" s="18"/>
      <c r="Z500" s="18"/>
      <c r="AB500" s="2">
        <f xml:space="preserve"> M500 * (1 - M500) * (AD500 * T500)</f>
        <v>0</v>
      </c>
      <c r="AC500" s="2">
        <f xml:space="preserve"> R500 * (1 - R500) * (AD500 * U500)</f>
        <v>0</v>
      </c>
      <c r="AD500" s="2">
        <f xml:space="preserve"> (X500 * (1 - W500) * W500)</f>
        <v>0</v>
      </c>
      <c r="AE500" s="2">
        <f t="shared" si="803"/>
        <v>0</v>
      </c>
      <c r="AF500" s="2">
        <f xml:space="preserve"> (G500 * AB500)</f>
        <v>0</v>
      </c>
      <c r="AG500" s="2">
        <f xml:space="preserve"> (H500 * AB500)</f>
        <v>0</v>
      </c>
      <c r="AH500" s="2">
        <f t="shared" si="804"/>
        <v>0</v>
      </c>
      <c r="AI500" s="2">
        <f xml:space="preserve"> (G500 * AC500)</f>
        <v>0</v>
      </c>
      <c r="AJ500" s="2">
        <f xml:space="preserve"> (H500 * AC500)</f>
        <v>0</v>
      </c>
      <c r="AK500" s="6">
        <f t="shared" si="777"/>
        <v>0</v>
      </c>
      <c r="AL500" s="2">
        <f xml:space="preserve"> (M500 * AD500)</f>
        <v>0</v>
      </c>
      <c r="AM500" s="2">
        <f xml:space="preserve"> (R500 * AD500)</f>
        <v>0</v>
      </c>
      <c r="AN500" s="2">
        <f xml:space="preserve"> (I500 - I499)</f>
        <v>0.11267505162848579</v>
      </c>
      <c r="AO500" s="2">
        <f xml:space="preserve"> (J500 - J499)</f>
        <v>5.9295997725801186E-2</v>
      </c>
      <c r="AP500" s="2">
        <f xml:space="preserve"> (K500 - K499)</f>
        <v>-0.1932446710684701</v>
      </c>
      <c r="AQ500" s="2">
        <f xml:space="preserve"> (N500 - N499)</f>
        <v>0.11267505162848579</v>
      </c>
      <c r="AR500" s="2">
        <f xml:space="preserve"> (O500 - O499)</f>
        <v>5.9295997725801186E-2</v>
      </c>
      <c r="AS500" s="2">
        <f xml:space="preserve"> (P500 - P499)</f>
        <v>-0.1932446710684701</v>
      </c>
      <c r="AT500" s="6">
        <f t="shared" si="784"/>
        <v>0.19873538305012062</v>
      </c>
      <c r="AU500" s="2">
        <f xml:space="preserve"> (T500 - T499)</f>
        <v>-0.23273875137292066</v>
      </c>
      <c r="AV500" s="2">
        <f xml:space="preserve"> (U500 - U499)</f>
        <v>-0.23273875137292066</v>
      </c>
    </row>
    <row r="501" spans="6:48" x14ac:dyDescent="0.25">
      <c r="F501" s="8" t="s">
        <v>51</v>
      </c>
      <c r="G501" s="8">
        <f t="shared" si="809"/>
        <v>0</v>
      </c>
      <c r="H501" s="8">
        <f t="shared" si="810"/>
        <v>0</v>
      </c>
      <c r="I501" s="8">
        <f xml:space="preserve"> (I500 + $B$11 * AE500 + $D$11 * AN500)</f>
        <v>50.753560639341089</v>
      </c>
      <c r="J501" s="8">
        <f xml:space="preserve"> (J500 + $B$11 * AF500 + $D$11 * AO500)</f>
        <v>26.887062908411593</v>
      </c>
      <c r="K501" s="8">
        <f xml:space="preserve"> (K500 + $B$11 * AG500 + $D$11 * AP500)</f>
        <v>-89.637133556784264</v>
      </c>
      <c r="L501" s="8">
        <f t="shared" si="815"/>
        <v>50.753560639341089</v>
      </c>
      <c r="M501" s="8">
        <f t="shared" si="780"/>
        <v>1</v>
      </c>
      <c r="N501" s="8">
        <f xml:space="preserve"> (N500 + $B$11 * AH500 + $D$11 * AQ500)</f>
        <v>50.753560639341089</v>
      </c>
      <c r="O501" s="8">
        <f xml:space="preserve"> (O500 + $B$11 * AI500 + $D$11 * AR500)</f>
        <v>26.887062908411593</v>
      </c>
      <c r="P501" s="8">
        <f xml:space="preserve"> (P500 + $B$11 * AJ500 + $D$11 * AS500)</f>
        <v>-89.637133556784264</v>
      </c>
      <c r="Q501" s="8">
        <f t="shared" si="816"/>
        <v>50.753560639341089</v>
      </c>
      <c r="R501" s="8">
        <f t="shared" si="781"/>
        <v>1</v>
      </c>
      <c r="S501" s="5">
        <f t="shared" si="782"/>
        <v>89.97432512101426</v>
      </c>
      <c r="T501" s="8">
        <f xml:space="preserve"> (T500 + $B$11 * AL500 + $D$11 * AU500)</f>
        <v>-108.24866989467239</v>
      </c>
      <c r="U501" s="8">
        <f xml:space="preserve"> (U500 + $B$11 * AM500 + $D$11 * AV500)</f>
        <v>-108.24866989467239</v>
      </c>
      <c r="V501" s="8">
        <f t="shared" si="776"/>
        <v>-126.52301466833052</v>
      </c>
      <c r="W501" s="8">
        <f t="shared" si="783"/>
        <v>1.1265562874876928E-55</v>
      </c>
      <c r="X501" s="8">
        <f xml:space="preserve"> ($D$5 - W501)</f>
        <v>-1.1265562874876928E-55</v>
      </c>
      <c r="Y501" s="13">
        <f xml:space="preserve"> SUM(SUMIF(X501:X504, {"&gt;0","&lt;0"}) * {1,-1}) / 4</f>
        <v>4.9733814244708805E-56</v>
      </c>
      <c r="Z501" s="13" t="s">
        <v>181</v>
      </c>
      <c r="AB501" s="8">
        <f xml:space="preserve"> M501 * (1 - M501) * (AD501 * T501)</f>
        <v>0</v>
      </c>
      <c r="AC501" s="8">
        <f xml:space="preserve"> R501 * (1 - R501) * (AD501 * U501)</f>
        <v>0</v>
      </c>
      <c r="AD501" s="8">
        <f xml:space="preserve"> (X501 * (1 - W501) * W501)</f>
        <v>-1.2691290688780531E-110</v>
      </c>
      <c r="AE501" s="8">
        <f t="shared" si="803"/>
        <v>0</v>
      </c>
      <c r="AF501" s="8">
        <f xml:space="preserve"> (G501 * AB501)</f>
        <v>0</v>
      </c>
      <c r="AG501" s="8">
        <f xml:space="preserve"> (H501 * AB501)</f>
        <v>0</v>
      </c>
      <c r="AH501" s="8">
        <f t="shared" si="804"/>
        <v>0</v>
      </c>
      <c r="AI501" s="8">
        <f xml:space="preserve"> (G501 * AC501)</f>
        <v>0</v>
      </c>
      <c r="AJ501" s="8">
        <f xml:space="preserve"> (H501 * AC501)</f>
        <v>0</v>
      </c>
      <c r="AK501" s="5">
        <f t="shared" si="777"/>
        <v>-1.2691290688780531E-110</v>
      </c>
      <c r="AL501" s="8">
        <f xml:space="preserve"> (M501 * AD501)</f>
        <v>-1.2691290688780531E-110</v>
      </c>
      <c r="AM501" s="8">
        <f xml:space="preserve"> (R501 * AD501)</f>
        <v>-1.2691290688780531E-110</v>
      </c>
      <c r="AN501" s="8">
        <f xml:space="preserve"> (I501 - I500)</f>
        <v>0.11267505162848579</v>
      </c>
      <c r="AO501" s="8">
        <f xml:space="preserve"> (J501 - J500)</f>
        <v>5.9295997725801186E-2</v>
      </c>
      <c r="AP501" s="8">
        <f xml:space="preserve"> (K501 - K500)</f>
        <v>-0.1932446710684701</v>
      </c>
      <c r="AQ501" s="8">
        <f xml:space="preserve"> (N501 - N500)</f>
        <v>0.11267505162848579</v>
      </c>
      <c r="AR501" s="8">
        <f xml:space="preserve"> (O501 - O500)</f>
        <v>5.9295997725801186E-2</v>
      </c>
      <c r="AS501" s="8">
        <f xml:space="preserve"> (P501 - P500)</f>
        <v>-0.1932446710684701</v>
      </c>
      <c r="AT501" s="5">
        <f t="shared" si="784"/>
        <v>0.19873538305012062</v>
      </c>
      <c r="AU501" s="8">
        <f xml:space="preserve"> (T501 - T500)</f>
        <v>-0.23273875137292066</v>
      </c>
      <c r="AV501" s="8">
        <f xml:space="preserve"> (U501 - U500)</f>
        <v>-0.23273875137292066</v>
      </c>
    </row>
    <row r="502" spans="6:48" x14ac:dyDescent="0.25">
      <c r="F502" s="8" t="s">
        <v>52</v>
      </c>
      <c r="G502" s="8">
        <f t="shared" ref="G502" si="861" xml:space="preserve"> $B$6</f>
        <v>1</v>
      </c>
      <c r="H502" s="8">
        <f t="shared" ref="H502" si="862" xml:space="preserve"> $C$6</f>
        <v>0</v>
      </c>
      <c r="I502" s="8">
        <f xml:space="preserve"> (I501 + $B$11 * AE501 + $D$11 * AN501)</f>
        <v>50.866235690969575</v>
      </c>
      <c r="J502" s="8">
        <f xml:space="preserve"> (J501 + $B$11 * AF501 + $D$11 * AO501)</f>
        <v>26.946358906137394</v>
      </c>
      <c r="K502" s="8">
        <f xml:space="preserve"> (K501 + $B$11 * AG501 + $D$11 * AP501)</f>
        <v>-89.830378227852734</v>
      </c>
      <c r="L502" s="8">
        <f t="shared" si="815"/>
        <v>77.812594597106965</v>
      </c>
      <c r="M502" s="8">
        <f t="shared" si="780"/>
        <v>1</v>
      </c>
      <c r="N502" s="8">
        <f xml:space="preserve"> (N501 + $B$11 * AH501 + $D$11 * AQ501)</f>
        <v>50.866235690969575</v>
      </c>
      <c r="O502" s="8">
        <f xml:space="preserve"> (O501 + $B$11 * AI501 + $D$11 * AR501)</f>
        <v>26.946358906137394</v>
      </c>
      <c r="P502" s="8">
        <f xml:space="preserve"> (P501 + $B$11 * AJ501 + $D$11 * AS501)</f>
        <v>-89.830378227852734</v>
      </c>
      <c r="Q502" s="8">
        <f t="shared" si="816"/>
        <v>77.812594597106965</v>
      </c>
      <c r="R502" s="8">
        <f t="shared" si="781"/>
        <v>1</v>
      </c>
      <c r="S502" s="5">
        <f t="shared" si="782"/>
        <v>90.173060504064381</v>
      </c>
      <c r="T502" s="8">
        <f xml:space="preserve"> (T501 + $B$11 * AL501 + $D$11 * AU501)</f>
        <v>-108.48140864604531</v>
      </c>
      <c r="U502" s="8">
        <f xml:space="preserve"> (U501 + $B$11 * AM501 + $D$11 * AV501)</f>
        <v>-108.48140864604531</v>
      </c>
      <c r="V502" s="8">
        <f t="shared" si="776"/>
        <v>-126.78975678802624</v>
      </c>
      <c r="W502" s="8">
        <f t="shared" si="783"/>
        <v>8.6279628230065944E-56</v>
      </c>
      <c r="X502" s="8">
        <f xml:space="preserve"> ($D$6 - W502)</f>
        <v>-8.6279628230065944E-56</v>
      </c>
      <c r="Y502" s="14"/>
      <c r="Z502" s="14"/>
      <c r="AB502" s="8">
        <f xml:space="preserve"> M502 * (1 - M502) * (AD502 * T502)</f>
        <v>0</v>
      </c>
      <c r="AC502" s="8">
        <f xml:space="preserve"> R502 * (1 - R502) * (AD502 * U502)</f>
        <v>0</v>
      </c>
      <c r="AD502" s="8">
        <f xml:space="preserve"> (X502 * (1 - W502) * W502)</f>
        <v>-7.4441742475183919E-111</v>
      </c>
      <c r="AE502" s="8">
        <f t="shared" si="803"/>
        <v>0</v>
      </c>
      <c r="AF502" s="8">
        <f xml:space="preserve"> (G502 * AB502)</f>
        <v>0</v>
      </c>
      <c r="AG502" s="8">
        <f xml:space="preserve"> (H502 * AB502)</f>
        <v>0</v>
      </c>
      <c r="AH502" s="8">
        <f t="shared" si="804"/>
        <v>0</v>
      </c>
      <c r="AI502" s="8">
        <f xml:space="preserve"> (G502 * AC502)</f>
        <v>0</v>
      </c>
      <c r="AJ502" s="8">
        <f xml:space="preserve"> (H502 * AC502)</f>
        <v>0</v>
      </c>
      <c r="AK502" s="5">
        <f t="shared" si="777"/>
        <v>-7.4441742475183919E-111</v>
      </c>
      <c r="AL502" s="8">
        <f xml:space="preserve"> (M502 * AD502)</f>
        <v>-7.4441742475183919E-111</v>
      </c>
      <c r="AM502" s="8">
        <f xml:space="preserve"> (R502 * AD502)</f>
        <v>-7.4441742475183919E-111</v>
      </c>
      <c r="AN502" s="8">
        <f xml:space="preserve"> (I502 - I501)</f>
        <v>0.11267505162848579</v>
      </c>
      <c r="AO502" s="8">
        <f xml:space="preserve"> (J502 - J501)</f>
        <v>5.9295997725801186E-2</v>
      </c>
      <c r="AP502" s="8">
        <f xml:space="preserve"> (K502 - K501)</f>
        <v>-0.1932446710684701</v>
      </c>
      <c r="AQ502" s="8">
        <f xml:space="preserve"> (N502 - N501)</f>
        <v>0.11267505162848579</v>
      </c>
      <c r="AR502" s="8">
        <f xml:space="preserve"> (O502 - O501)</f>
        <v>5.9295997725801186E-2</v>
      </c>
      <c r="AS502" s="8">
        <f xml:space="preserve"> (P502 - P501)</f>
        <v>-0.1932446710684701</v>
      </c>
      <c r="AT502" s="5">
        <f t="shared" si="784"/>
        <v>0.19873538305012062</v>
      </c>
      <c r="AU502" s="8">
        <f xml:space="preserve"> (T502 - T501)</f>
        <v>-0.23273875137292066</v>
      </c>
      <c r="AV502" s="8">
        <f xml:space="preserve"> (U502 - U501)</f>
        <v>-0.23273875137292066</v>
      </c>
    </row>
    <row r="503" spans="6:48" x14ac:dyDescent="0.25">
      <c r="F503" s="8" t="s">
        <v>53</v>
      </c>
      <c r="G503" s="8">
        <f t="shared" ref="G503" si="863" xml:space="preserve"> $B$7</f>
        <v>0</v>
      </c>
      <c r="H503" s="8">
        <f t="shared" ref="H503" si="864" xml:space="preserve"> $C$7</f>
        <v>1</v>
      </c>
      <c r="I503" s="8">
        <f xml:space="preserve"> (I502 + $B$11 * AE502 + $D$11 * AN502)</f>
        <v>50.97891074259806</v>
      </c>
      <c r="J503" s="8">
        <f xml:space="preserve"> (J502 + $B$11 * AF502 + $D$11 * AO502)</f>
        <v>27.005654903863196</v>
      </c>
      <c r="K503" s="8">
        <f xml:space="preserve"> (K502 + $B$11 * AG502 + $D$11 * AP502)</f>
        <v>-90.023622898921204</v>
      </c>
      <c r="L503" s="8">
        <f t="shared" si="815"/>
        <v>-39.044712156323143</v>
      </c>
      <c r="M503" s="8">
        <f t="shared" si="780"/>
        <v>1.1043251501719141E-17</v>
      </c>
      <c r="N503" s="8">
        <f xml:space="preserve"> (N502 + $B$11 * AH502 + $D$11 * AQ502)</f>
        <v>50.97891074259806</v>
      </c>
      <c r="O503" s="8">
        <f xml:space="preserve"> (O502 + $B$11 * AI502 + $D$11 * AR502)</f>
        <v>27.005654903863196</v>
      </c>
      <c r="P503" s="8">
        <f xml:space="preserve"> (P502 + $B$11 * AJ502 + $D$11 * AS502)</f>
        <v>-90.023622898921204</v>
      </c>
      <c r="Q503" s="8">
        <f t="shared" si="816"/>
        <v>-39.044712156323143</v>
      </c>
      <c r="R503" s="8">
        <f t="shared" si="781"/>
        <v>1.1043251501719141E-17</v>
      </c>
      <c r="S503" s="5">
        <f t="shared" si="782"/>
        <v>90.371795887114502</v>
      </c>
      <c r="T503" s="8">
        <f xml:space="preserve"> (T502 + $B$11 * AL502 + $D$11 * AU502)</f>
        <v>-108.71414739741823</v>
      </c>
      <c r="U503" s="8">
        <f xml:space="preserve"> (U502 + $B$11 * AM502 + $D$11 * AV502)</f>
        <v>-108.71414739741823</v>
      </c>
      <c r="V503" s="8">
        <f t="shared" si="776"/>
        <v>90.371795887114502</v>
      </c>
      <c r="W503" s="8">
        <f t="shared" si="783"/>
        <v>1</v>
      </c>
      <c r="X503" s="8">
        <f xml:space="preserve"> ($D$7 - W503)</f>
        <v>0</v>
      </c>
      <c r="Y503" s="14"/>
      <c r="Z503" s="14"/>
      <c r="AB503" s="8">
        <f xml:space="preserve"> M503 * (1 - M503) * (AD503 * T503)</f>
        <v>0</v>
      </c>
      <c r="AC503" s="8">
        <f xml:space="preserve"> R503 * (1 - R503) * (AD503 * U503)</f>
        <v>0</v>
      </c>
      <c r="AD503" s="8">
        <f xml:space="preserve"> (X503 * (1 - W503) * W503)</f>
        <v>0</v>
      </c>
      <c r="AE503" s="8">
        <f t="shared" si="803"/>
        <v>0</v>
      </c>
      <c r="AF503" s="8">
        <f xml:space="preserve"> (G503 * AB503)</f>
        <v>0</v>
      </c>
      <c r="AG503" s="8">
        <f xml:space="preserve"> (H503 * AB503)</f>
        <v>0</v>
      </c>
      <c r="AH503" s="8">
        <f t="shared" si="804"/>
        <v>0</v>
      </c>
      <c r="AI503" s="8">
        <f xml:space="preserve"> (G503 * AC503)</f>
        <v>0</v>
      </c>
      <c r="AJ503" s="8">
        <f xml:space="preserve"> (H503 * AC503)</f>
        <v>0</v>
      </c>
      <c r="AK503" s="5">
        <f t="shared" si="777"/>
        <v>0</v>
      </c>
      <c r="AL503" s="8">
        <f xml:space="preserve"> (M503 * AD503)</f>
        <v>0</v>
      </c>
      <c r="AM503" s="8">
        <f xml:space="preserve"> (R503 * AD503)</f>
        <v>0</v>
      </c>
      <c r="AN503" s="8">
        <f xml:space="preserve"> (I503 - I502)</f>
        <v>0.11267505162848579</v>
      </c>
      <c r="AO503" s="8">
        <f xml:space="preserve"> (J503 - J502)</f>
        <v>5.9295997725801186E-2</v>
      </c>
      <c r="AP503" s="8">
        <f xml:space="preserve"> (K503 - K502)</f>
        <v>-0.1932446710684701</v>
      </c>
      <c r="AQ503" s="8">
        <f xml:space="preserve"> (N503 - N502)</f>
        <v>0.11267505162848579</v>
      </c>
      <c r="AR503" s="8">
        <f xml:space="preserve"> (O503 - O502)</f>
        <v>5.9295997725801186E-2</v>
      </c>
      <c r="AS503" s="8">
        <f xml:space="preserve"> (P503 - P502)</f>
        <v>-0.1932446710684701</v>
      </c>
      <c r="AT503" s="5">
        <f t="shared" si="784"/>
        <v>0.19873538305012062</v>
      </c>
      <c r="AU503" s="8">
        <f xml:space="preserve"> (T503 - T502)</f>
        <v>-0.23273875137292066</v>
      </c>
      <c r="AV503" s="8">
        <f xml:space="preserve"> (U503 - U502)</f>
        <v>-0.23273875137292066</v>
      </c>
    </row>
    <row r="504" spans="6:48" x14ac:dyDescent="0.25">
      <c r="F504" s="8" t="s">
        <v>54</v>
      </c>
      <c r="G504" s="8">
        <f t="shared" ref="G504" si="865" xml:space="preserve"> $B$8</f>
        <v>1</v>
      </c>
      <c r="H504" s="8">
        <f t="shared" ref="H504" si="866" xml:space="preserve"> $C$8</f>
        <v>1</v>
      </c>
      <c r="I504" s="8">
        <f xml:space="preserve"> (I503 + $B$11 * AE503 + $D$11 * AN503)</f>
        <v>51.091585794226546</v>
      </c>
      <c r="J504" s="8">
        <f xml:space="preserve"> (J503 + $B$11 * AF503 + $D$11 * AO503)</f>
        <v>27.064950901588997</v>
      </c>
      <c r="K504" s="8">
        <f xml:space="preserve"> (K503 + $B$11 * AG503 + $D$11 * AP503)</f>
        <v>-90.216867569989674</v>
      </c>
      <c r="L504" s="8">
        <f t="shared" si="815"/>
        <v>-12.060330874174127</v>
      </c>
      <c r="M504" s="8">
        <f t="shared" si="780"/>
        <v>5.7844535670391008E-6</v>
      </c>
      <c r="N504" s="8">
        <f xml:space="preserve"> (N503 + $B$11 * AH503 + $D$11 * AQ503)</f>
        <v>51.091585794226546</v>
      </c>
      <c r="O504" s="8">
        <f xml:space="preserve"> (O503 + $B$11 * AI503 + $D$11 * AR503)</f>
        <v>27.064950901588997</v>
      </c>
      <c r="P504" s="8">
        <f xml:space="preserve"> (P503 + $B$11 * AJ503 + $D$11 * AS503)</f>
        <v>-90.216867569989674</v>
      </c>
      <c r="Q504" s="8">
        <f t="shared" si="816"/>
        <v>-12.060330874174127</v>
      </c>
      <c r="R504" s="8">
        <f t="shared" si="781"/>
        <v>5.7844535670391008E-6</v>
      </c>
      <c r="S504" s="5">
        <f t="shared" si="782"/>
        <v>90.570531270164622</v>
      </c>
      <c r="T504" s="8">
        <f xml:space="preserve"> (T503 + $B$11 * AL503 + $D$11 * AU503)</f>
        <v>-108.94688614879115</v>
      </c>
      <c r="U504" s="8">
        <f xml:space="preserve"> (U503 + $B$11 * AM503 + $D$11 * AV503)</f>
        <v>-108.94688614879115</v>
      </c>
      <c r="V504" s="8">
        <f t="shared" si="776"/>
        <v>90.56927087375621</v>
      </c>
      <c r="W504" s="8">
        <f t="shared" si="783"/>
        <v>1</v>
      </c>
      <c r="X504" s="8">
        <f xml:space="preserve"> ($D$8 - W504)</f>
        <v>0</v>
      </c>
      <c r="Y504" s="15"/>
      <c r="Z504" s="15"/>
      <c r="AB504" s="8">
        <f xml:space="preserve"> M504 * (1 - M504) * (AD504 * T504)</f>
        <v>0</v>
      </c>
      <c r="AC504" s="8">
        <f xml:space="preserve"> R504 * (1 - R504) * (AD504 * U504)</f>
        <v>0</v>
      </c>
      <c r="AD504" s="8">
        <f xml:space="preserve"> (X504 * (1 - W504) * W504)</f>
        <v>0</v>
      </c>
      <c r="AE504" s="8">
        <f t="shared" si="803"/>
        <v>0</v>
      </c>
      <c r="AF504" s="8">
        <f xml:space="preserve"> (G504 * AB504)</f>
        <v>0</v>
      </c>
      <c r="AG504" s="8">
        <f xml:space="preserve"> (H504 * AB504)</f>
        <v>0</v>
      </c>
      <c r="AH504" s="8">
        <f t="shared" si="804"/>
        <v>0</v>
      </c>
      <c r="AI504" s="8">
        <f xml:space="preserve"> (G504 * AC504)</f>
        <v>0</v>
      </c>
      <c r="AJ504" s="8">
        <f xml:space="preserve"> (H504 * AC504)</f>
        <v>0</v>
      </c>
      <c r="AK504" s="5">
        <f t="shared" si="777"/>
        <v>0</v>
      </c>
      <c r="AL504" s="8">
        <f xml:space="preserve"> (M504 * AD504)</f>
        <v>0</v>
      </c>
      <c r="AM504" s="8">
        <f xml:space="preserve"> (R504 * AD504)</f>
        <v>0</v>
      </c>
      <c r="AN504" s="8">
        <f xml:space="preserve"> (I504 - I503)</f>
        <v>0.11267505162848579</v>
      </c>
      <c r="AO504" s="8">
        <f xml:space="preserve"> (J504 - J503)</f>
        <v>5.9295997725801186E-2</v>
      </c>
      <c r="AP504" s="8">
        <f xml:space="preserve"> (K504 - K503)</f>
        <v>-0.1932446710684701</v>
      </c>
      <c r="AQ504" s="8">
        <f xml:space="preserve"> (N504 - N503)</f>
        <v>0.11267505162848579</v>
      </c>
      <c r="AR504" s="8">
        <f xml:space="preserve"> (O504 - O503)</f>
        <v>5.9295997725801186E-2</v>
      </c>
      <c r="AS504" s="8">
        <f xml:space="preserve"> (P504 - P503)</f>
        <v>-0.1932446710684701</v>
      </c>
      <c r="AT504" s="5">
        <f t="shared" si="784"/>
        <v>0.19873538305012062</v>
      </c>
      <c r="AU504" s="8">
        <f xml:space="preserve"> (T504 - T503)</f>
        <v>-0.23273875137292066</v>
      </c>
      <c r="AV504" s="8">
        <f xml:space="preserve"> (U504 - U503)</f>
        <v>-0.23273875137292066</v>
      </c>
    </row>
    <row r="505" spans="6:48" x14ac:dyDescent="0.25">
      <c r="F505" s="2" t="s">
        <v>51</v>
      </c>
      <c r="G505" s="2">
        <f t="shared" si="799"/>
        <v>0</v>
      </c>
      <c r="H505" s="2">
        <f t="shared" si="800"/>
        <v>0</v>
      </c>
      <c r="I505" s="2">
        <f xml:space="preserve"> (I504 + $B$11 * AE504 + $D$11 * AN504)</f>
        <v>51.204260845855032</v>
      </c>
      <c r="J505" s="2">
        <f xml:space="preserve"> (J504 + $B$11 * AF504 + $D$11 * AO504)</f>
        <v>27.124246899314798</v>
      </c>
      <c r="K505" s="2">
        <f xml:space="preserve"> (K504 + $B$11 * AG504 + $D$11 * AP504)</f>
        <v>-90.410112241058144</v>
      </c>
      <c r="L505" s="2">
        <f t="shared" si="815"/>
        <v>51.204260845855032</v>
      </c>
      <c r="M505" s="2">
        <f t="shared" si="780"/>
        <v>1</v>
      </c>
      <c r="N505" s="2">
        <f xml:space="preserve"> (N504 + $B$11 * AH504 + $D$11 * AQ504)</f>
        <v>51.204260845855032</v>
      </c>
      <c r="O505" s="2">
        <f xml:space="preserve"> (O504 + $B$11 * AI504 + $D$11 * AR504)</f>
        <v>27.124246899314798</v>
      </c>
      <c r="P505" s="2">
        <f xml:space="preserve"> (P504 + $B$11 * AJ504 + $D$11 * AS504)</f>
        <v>-90.410112241058144</v>
      </c>
      <c r="Q505" s="2">
        <f t="shared" si="816"/>
        <v>51.204260845855032</v>
      </c>
      <c r="R505" s="2">
        <f t="shared" si="781"/>
        <v>1</v>
      </c>
      <c r="S505" s="6">
        <f t="shared" si="782"/>
        <v>90.769266653214743</v>
      </c>
      <c r="T505" s="2">
        <f xml:space="preserve"> (T504 + $B$11 * AL504 + $D$11 * AU504)</f>
        <v>-109.17962490016407</v>
      </c>
      <c r="U505" s="2">
        <f xml:space="preserve"> (U504 + $B$11 * AM504 + $D$11 * AV504)</f>
        <v>-109.17962490016407</v>
      </c>
      <c r="V505" s="2">
        <f t="shared" si="776"/>
        <v>-127.5899831471134</v>
      </c>
      <c r="W505" s="2">
        <f t="shared" si="783"/>
        <v>3.8759161495564873E-56</v>
      </c>
      <c r="X505" s="2">
        <f xml:space="preserve"> ($D$5 - W505)</f>
        <v>-3.8759161495564873E-56</v>
      </c>
      <c r="Y505" s="16">
        <f xml:space="preserve"> SUM(SUMIF(X505:X508, {"&gt;0","&lt;0"}) * {1,-1}) / 4</f>
        <v>1.7110915446576408E-56</v>
      </c>
      <c r="Z505" s="16" t="s">
        <v>182</v>
      </c>
      <c r="AB505" s="2">
        <f xml:space="preserve"> M505 * (1 - M505) * (AD505 * T505)</f>
        <v>0</v>
      </c>
      <c r="AC505" s="2">
        <f xml:space="preserve"> R505 * (1 - R505) * (AD505 * U505)</f>
        <v>0</v>
      </c>
      <c r="AD505" s="2">
        <f xml:space="preserve"> (X505 * (1 - W505) * W505)</f>
        <v>-1.5022725998392786E-111</v>
      </c>
      <c r="AE505" s="2">
        <f t="shared" si="803"/>
        <v>0</v>
      </c>
      <c r="AF505" s="2">
        <f xml:space="preserve"> (G505 * AB505)</f>
        <v>0</v>
      </c>
      <c r="AG505" s="2">
        <f xml:space="preserve"> (H505 * AB505)</f>
        <v>0</v>
      </c>
      <c r="AH505" s="2">
        <f t="shared" si="804"/>
        <v>0</v>
      </c>
      <c r="AI505" s="2">
        <f xml:space="preserve"> (G505 * AC505)</f>
        <v>0</v>
      </c>
      <c r="AJ505" s="2">
        <f xml:space="preserve"> (H505 * AC505)</f>
        <v>0</v>
      </c>
      <c r="AK505" s="6">
        <f t="shared" si="777"/>
        <v>-1.5022725998392786E-111</v>
      </c>
      <c r="AL505" s="2">
        <f xml:space="preserve"> (M505 * AD505)</f>
        <v>-1.5022725998392786E-111</v>
      </c>
      <c r="AM505" s="2">
        <f xml:space="preserve"> (R505 * AD505)</f>
        <v>-1.5022725998392786E-111</v>
      </c>
      <c r="AN505" s="2">
        <f xml:space="preserve"> (I505 - I504)</f>
        <v>0.11267505162848579</v>
      </c>
      <c r="AO505" s="2">
        <f xml:space="preserve"> (J505 - J504)</f>
        <v>5.9295997725801186E-2</v>
      </c>
      <c r="AP505" s="2">
        <f xml:space="preserve"> (K505 - K504)</f>
        <v>-0.1932446710684701</v>
      </c>
      <c r="AQ505" s="2">
        <f xml:space="preserve"> (N505 - N504)</f>
        <v>0.11267505162848579</v>
      </c>
      <c r="AR505" s="2">
        <f xml:space="preserve"> (O505 - O504)</f>
        <v>5.9295997725801186E-2</v>
      </c>
      <c r="AS505" s="2">
        <f xml:space="preserve"> (P505 - P504)</f>
        <v>-0.1932446710684701</v>
      </c>
      <c r="AT505" s="6">
        <f t="shared" si="784"/>
        <v>0.19873538305012062</v>
      </c>
      <c r="AU505" s="2">
        <f xml:space="preserve"> (T505 - T504)</f>
        <v>-0.23273875137292066</v>
      </c>
      <c r="AV505" s="2">
        <f xml:space="preserve"> (U505 - U504)</f>
        <v>-0.23273875137292066</v>
      </c>
    </row>
    <row r="506" spans="6:48" x14ac:dyDescent="0.25">
      <c r="F506" s="2" t="s">
        <v>52</v>
      </c>
      <c r="G506" s="2">
        <f t="shared" ref="G506" si="867" xml:space="preserve"> $B$6</f>
        <v>1</v>
      </c>
      <c r="H506" s="2">
        <f t="shared" ref="H506" si="868" xml:space="preserve"> $C$6</f>
        <v>0</v>
      </c>
      <c r="I506" s="2">
        <f xml:space="preserve"> (I505 + $B$11 * AE505 + $D$11 * AN505)</f>
        <v>51.316935897483518</v>
      </c>
      <c r="J506" s="2">
        <f xml:space="preserve"> (J505 + $B$11 * AF505 + $D$11 * AO505)</f>
        <v>27.183542897040599</v>
      </c>
      <c r="K506" s="2">
        <f xml:space="preserve"> (K505 + $B$11 * AG505 + $D$11 * AP505)</f>
        <v>-90.603356912126614</v>
      </c>
      <c r="L506" s="2">
        <f t="shared" si="815"/>
        <v>78.500478794524113</v>
      </c>
      <c r="M506" s="2">
        <f t="shared" si="780"/>
        <v>1</v>
      </c>
      <c r="N506" s="2">
        <f xml:space="preserve"> (N505 + $B$11 * AH505 + $D$11 * AQ505)</f>
        <v>51.316935897483518</v>
      </c>
      <c r="O506" s="2">
        <f xml:space="preserve"> (O505 + $B$11 * AI505 + $D$11 * AR505)</f>
        <v>27.183542897040599</v>
      </c>
      <c r="P506" s="2">
        <f xml:space="preserve"> (P505 + $B$11 * AJ505 + $D$11 * AS505)</f>
        <v>-90.603356912126614</v>
      </c>
      <c r="Q506" s="2">
        <f t="shared" si="816"/>
        <v>78.500478794524113</v>
      </c>
      <c r="R506" s="2">
        <f t="shared" si="781"/>
        <v>1</v>
      </c>
      <c r="S506" s="6">
        <f t="shared" si="782"/>
        <v>90.968002036264863</v>
      </c>
      <c r="T506" s="2">
        <f xml:space="preserve"> (T505 + $B$11 * AL505 + $D$11 * AU505)</f>
        <v>-109.41236365153699</v>
      </c>
      <c r="U506" s="2">
        <f xml:space="preserve"> (U505 + $B$11 * AM505 + $D$11 * AV505)</f>
        <v>-109.41236365153699</v>
      </c>
      <c r="V506" s="2">
        <f t="shared" si="776"/>
        <v>-127.85672526680912</v>
      </c>
      <c r="W506" s="2">
        <f t="shared" si="783"/>
        <v>2.968450029074076E-56</v>
      </c>
      <c r="X506" s="2">
        <f xml:space="preserve"> ($D$6 - W506)</f>
        <v>-2.968450029074076E-56</v>
      </c>
      <c r="Y506" s="17"/>
      <c r="Z506" s="17"/>
      <c r="AB506" s="2">
        <f xml:space="preserve"> M506 * (1 - M506) * (AD506 * T506)</f>
        <v>0</v>
      </c>
      <c r="AC506" s="2">
        <f xml:space="preserve"> R506 * (1 - R506) * (AD506 * U506)</f>
        <v>0</v>
      </c>
      <c r="AD506" s="2">
        <f xml:space="preserve"> (X506 * (1 - W506) * W506)</f>
        <v>-8.8116955751098823E-112</v>
      </c>
      <c r="AE506" s="2">
        <f t="shared" si="803"/>
        <v>0</v>
      </c>
      <c r="AF506" s="2">
        <f xml:space="preserve"> (G506 * AB506)</f>
        <v>0</v>
      </c>
      <c r="AG506" s="2">
        <f xml:space="preserve"> (H506 * AB506)</f>
        <v>0</v>
      </c>
      <c r="AH506" s="2">
        <f t="shared" si="804"/>
        <v>0</v>
      </c>
      <c r="AI506" s="2">
        <f xml:space="preserve"> (G506 * AC506)</f>
        <v>0</v>
      </c>
      <c r="AJ506" s="2">
        <f xml:space="preserve"> (H506 * AC506)</f>
        <v>0</v>
      </c>
      <c r="AK506" s="6">
        <f t="shared" si="777"/>
        <v>-8.8116955751098823E-112</v>
      </c>
      <c r="AL506" s="2">
        <f xml:space="preserve"> (M506 * AD506)</f>
        <v>-8.8116955751098823E-112</v>
      </c>
      <c r="AM506" s="2">
        <f xml:space="preserve"> (R506 * AD506)</f>
        <v>-8.8116955751098823E-112</v>
      </c>
      <c r="AN506" s="2">
        <f xml:space="preserve"> (I506 - I505)</f>
        <v>0.11267505162848579</v>
      </c>
      <c r="AO506" s="2">
        <f xml:space="preserve"> (J506 - J505)</f>
        <v>5.9295997725801186E-2</v>
      </c>
      <c r="AP506" s="2">
        <f xml:space="preserve"> (K506 - K505)</f>
        <v>-0.1932446710684701</v>
      </c>
      <c r="AQ506" s="2">
        <f xml:space="preserve"> (N506 - N505)</f>
        <v>0.11267505162848579</v>
      </c>
      <c r="AR506" s="2">
        <f xml:space="preserve"> (O506 - O505)</f>
        <v>5.9295997725801186E-2</v>
      </c>
      <c r="AS506" s="2">
        <f xml:space="preserve"> (P506 - P505)</f>
        <v>-0.1932446710684701</v>
      </c>
      <c r="AT506" s="6">
        <f t="shared" si="784"/>
        <v>0.19873538305012062</v>
      </c>
      <c r="AU506" s="2">
        <f xml:space="preserve"> (T506 - T505)</f>
        <v>-0.23273875137292066</v>
      </c>
      <c r="AV506" s="2">
        <f xml:space="preserve"> (U506 - U505)</f>
        <v>-0.23273875137292066</v>
      </c>
    </row>
    <row r="507" spans="6:48" x14ac:dyDescent="0.25">
      <c r="F507" s="2" t="s">
        <v>53</v>
      </c>
      <c r="G507" s="2">
        <f t="shared" ref="G507" si="869" xml:space="preserve"> $B$7</f>
        <v>0</v>
      </c>
      <c r="H507" s="2">
        <f t="shared" ref="H507" si="870" xml:space="preserve"> $C$7</f>
        <v>1</v>
      </c>
      <c r="I507" s="2">
        <f xml:space="preserve"> (I506 + $B$11 * AE506 + $D$11 * AN506)</f>
        <v>51.429610949112003</v>
      </c>
      <c r="J507" s="2">
        <f xml:space="preserve"> (J506 + $B$11 * AF506 + $D$11 * AO506)</f>
        <v>27.2428388947664</v>
      </c>
      <c r="K507" s="2">
        <f xml:space="preserve"> (K506 + $B$11 * AG506 + $D$11 * AP506)</f>
        <v>-90.796601583195084</v>
      </c>
      <c r="L507" s="2">
        <f t="shared" si="815"/>
        <v>-39.366990634083081</v>
      </c>
      <c r="M507" s="2">
        <f t="shared" si="780"/>
        <v>8.0007960246400706E-18</v>
      </c>
      <c r="N507" s="2">
        <f xml:space="preserve"> (N506 + $B$11 * AH506 + $D$11 * AQ506)</f>
        <v>51.429610949112003</v>
      </c>
      <c r="O507" s="2">
        <f xml:space="preserve"> (O506 + $B$11 * AI506 + $D$11 * AR506)</f>
        <v>27.2428388947664</v>
      </c>
      <c r="P507" s="2">
        <f xml:space="preserve"> (P506 + $B$11 * AJ506 + $D$11 * AS506)</f>
        <v>-90.796601583195084</v>
      </c>
      <c r="Q507" s="2">
        <f t="shared" si="816"/>
        <v>-39.366990634083081</v>
      </c>
      <c r="R507" s="2">
        <f t="shared" si="781"/>
        <v>8.0007960246400706E-18</v>
      </c>
      <c r="S507" s="6">
        <f t="shared" si="782"/>
        <v>91.166737419314984</v>
      </c>
      <c r="T507" s="2">
        <f xml:space="preserve"> (T506 + $B$11 * AL506 + $D$11 * AU506)</f>
        <v>-109.64510240290991</v>
      </c>
      <c r="U507" s="2">
        <f xml:space="preserve"> (U506 + $B$11 * AM506 + $D$11 * AV506)</f>
        <v>-109.64510240290991</v>
      </c>
      <c r="V507" s="2">
        <f t="shared" si="776"/>
        <v>91.166737419314984</v>
      </c>
      <c r="W507" s="2">
        <f t="shared" si="783"/>
        <v>1</v>
      </c>
      <c r="X507" s="2">
        <f xml:space="preserve"> ($D$7 - W507)</f>
        <v>0</v>
      </c>
      <c r="Y507" s="17"/>
      <c r="Z507" s="17"/>
      <c r="AB507" s="2">
        <f xml:space="preserve"> M507 * (1 - M507) * (AD507 * T507)</f>
        <v>0</v>
      </c>
      <c r="AC507" s="2">
        <f xml:space="preserve"> R507 * (1 - R507) * (AD507 * U507)</f>
        <v>0</v>
      </c>
      <c r="AD507" s="2">
        <f xml:space="preserve"> (X507 * (1 - W507) * W507)</f>
        <v>0</v>
      </c>
      <c r="AE507" s="2">
        <f t="shared" si="803"/>
        <v>0</v>
      </c>
      <c r="AF507" s="2">
        <f xml:space="preserve"> (G507 * AB507)</f>
        <v>0</v>
      </c>
      <c r="AG507" s="2">
        <f xml:space="preserve"> (H507 * AB507)</f>
        <v>0</v>
      </c>
      <c r="AH507" s="2">
        <f t="shared" si="804"/>
        <v>0</v>
      </c>
      <c r="AI507" s="2">
        <f xml:space="preserve"> (G507 * AC507)</f>
        <v>0</v>
      </c>
      <c r="AJ507" s="2">
        <f xml:space="preserve"> (H507 * AC507)</f>
        <v>0</v>
      </c>
      <c r="AK507" s="6">
        <f t="shared" si="777"/>
        <v>0</v>
      </c>
      <c r="AL507" s="2">
        <f xml:space="preserve"> (M507 * AD507)</f>
        <v>0</v>
      </c>
      <c r="AM507" s="2">
        <f xml:space="preserve"> (R507 * AD507)</f>
        <v>0</v>
      </c>
      <c r="AN507" s="2">
        <f xml:space="preserve"> (I507 - I506)</f>
        <v>0.11267505162848579</v>
      </c>
      <c r="AO507" s="2">
        <f xml:space="preserve"> (J507 - J506)</f>
        <v>5.9295997725801186E-2</v>
      </c>
      <c r="AP507" s="2">
        <f xml:space="preserve"> (K507 - K506)</f>
        <v>-0.1932446710684701</v>
      </c>
      <c r="AQ507" s="2">
        <f xml:space="preserve"> (N507 - N506)</f>
        <v>0.11267505162848579</v>
      </c>
      <c r="AR507" s="2">
        <f xml:space="preserve"> (O507 - O506)</f>
        <v>5.9295997725801186E-2</v>
      </c>
      <c r="AS507" s="2">
        <f xml:space="preserve"> (P507 - P506)</f>
        <v>-0.1932446710684701</v>
      </c>
      <c r="AT507" s="6">
        <f t="shared" si="784"/>
        <v>0.19873538305012062</v>
      </c>
      <c r="AU507" s="2">
        <f xml:space="preserve"> (T507 - T506)</f>
        <v>-0.23273875137292066</v>
      </c>
      <c r="AV507" s="2">
        <f xml:space="preserve"> (U507 - U506)</f>
        <v>-0.23273875137292066</v>
      </c>
    </row>
    <row r="508" spans="6:48" x14ac:dyDescent="0.25">
      <c r="F508" s="2" t="s">
        <v>54</v>
      </c>
      <c r="G508" s="2">
        <f t="shared" ref="G508" si="871" xml:space="preserve"> $B$8</f>
        <v>1</v>
      </c>
      <c r="H508" s="2">
        <f t="shared" ref="H508" si="872" xml:space="preserve"> $C$8</f>
        <v>1</v>
      </c>
      <c r="I508" s="2">
        <f xml:space="preserve"> (I507 + $B$11 * AE507 + $D$11 * AN507)</f>
        <v>51.542286000740489</v>
      </c>
      <c r="J508" s="2">
        <f xml:space="preserve"> (J507 + $B$11 * AF507 + $D$11 * AO507)</f>
        <v>27.302134892492202</v>
      </c>
      <c r="K508" s="2">
        <f xml:space="preserve"> (K507 + $B$11 * AG507 + $D$11 * AP507)</f>
        <v>-90.989846254263554</v>
      </c>
      <c r="L508" s="2">
        <f t="shared" si="815"/>
        <v>-12.14542536103086</v>
      </c>
      <c r="M508" s="2">
        <f t="shared" si="780"/>
        <v>5.3125921730815092E-6</v>
      </c>
      <c r="N508" s="2">
        <f xml:space="preserve"> (N507 + $B$11 * AH507 + $D$11 * AQ507)</f>
        <v>51.542286000740489</v>
      </c>
      <c r="O508" s="2">
        <f xml:space="preserve"> (O507 + $B$11 * AI507 + $D$11 * AR507)</f>
        <v>27.302134892492202</v>
      </c>
      <c r="P508" s="2">
        <f xml:space="preserve"> (P507 + $B$11 * AJ507 + $D$11 * AS507)</f>
        <v>-90.989846254263554</v>
      </c>
      <c r="Q508" s="2">
        <f t="shared" si="816"/>
        <v>-12.14542536103086</v>
      </c>
      <c r="R508" s="2">
        <f t="shared" si="781"/>
        <v>5.3125921730815092E-6</v>
      </c>
      <c r="S508" s="6">
        <f t="shared" si="782"/>
        <v>91.365472802365105</v>
      </c>
      <c r="T508" s="2">
        <f xml:space="preserve"> (T507 + $B$11 * AL507 + $D$11 * AU507)</f>
        <v>-109.87784115428283</v>
      </c>
      <c r="U508" s="2">
        <f xml:space="preserve"> (U507 + $B$11 * AM507 + $D$11 * AV507)</f>
        <v>-109.87784115428283</v>
      </c>
      <c r="V508" s="2">
        <f t="shared" si="776"/>
        <v>91.364305330047273</v>
      </c>
      <c r="W508" s="2">
        <f t="shared" si="783"/>
        <v>1</v>
      </c>
      <c r="X508" s="2">
        <f xml:space="preserve"> ($D$8 - W508)</f>
        <v>0</v>
      </c>
      <c r="Y508" s="18"/>
      <c r="Z508" s="18"/>
      <c r="AB508" s="2">
        <f xml:space="preserve"> M508 * (1 - M508) * (AD508 * T508)</f>
        <v>0</v>
      </c>
      <c r="AC508" s="2">
        <f xml:space="preserve"> R508 * (1 - R508) * (AD508 * U508)</f>
        <v>0</v>
      </c>
      <c r="AD508" s="2">
        <f xml:space="preserve"> (X508 * (1 - W508) * W508)</f>
        <v>0</v>
      </c>
      <c r="AE508" s="2">
        <f t="shared" si="803"/>
        <v>0</v>
      </c>
      <c r="AF508" s="2">
        <f xml:space="preserve"> (G508 * AB508)</f>
        <v>0</v>
      </c>
      <c r="AG508" s="2">
        <f xml:space="preserve"> (H508 * AB508)</f>
        <v>0</v>
      </c>
      <c r="AH508" s="2">
        <f t="shared" si="804"/>
        <v>0</v>
      </c>
      <c r="AI508" s="2">
        <f xml:space="preserve"> (G508 * AC508)</f>
        <v>0</v>
      </c>
      <c r="AJ508" s="2">
        <f xml:space="preserve"> (H508 * AC508)</f>
        <v>0</v>
      </c>
      <c r="AK508" s="6">
        <f t="shared" si="777"/>
        <v>0</v>
      </c>
      <c r="AL508" s="2">
        <f xml:space="preserve"> (M508 * AD508)</f>
        <v>0</v>
      </c>
      <c r="AM508" s="2">
        <f xml:space="preserve"> (R508 * AD508)</f>
        <v>0</v>
      </c>
      <c r="AN508" s="2">
        <f xml:space="preserve"> (I508 - I507)</f>
        <v>0.11267505162848579</v>
      </c>
      <c r="AO508" s="2">
        <f xml:space="preserve"> (J508 - J507)</f>
        <v>5.9295997725801186E-2</v>
      </c>
      <c r="AP508" s="2">
        <f xml:space="preserve"> (K508 - K507)</f>
        <v>-0.1932446710684701</v>
      </c>
      <c r="AQ508" s="2">
        <f xml:space="preserve"> (N508 - N507)</f>
        <v>0.11267505162848579</v>
      </c>
      <c r="AR508" s="2">
        <f xml:space="preserve"> (O508 - O507)</f>
        <v>5.9295997725801186E-2</v>
      </c>
      <c r="AS508" s="2">
        <f xml:space="preserve"> (P508 - P507)</f>
        <v>-0.1932446710684701</v>
      </c>
      <c r="AT508" s="6">
        <f t="shared" si="784"/>
        <v>0.19873538305012062</v>
      </c>
      <c r="AU508" s="2">
        <f xml:space="preserve"> (T508 - T507)</f>
        <v>-0.23273875137292066</v>
      </c>
      <c r="AV508" s="2">
        <f xml:space="preserve"> (U508 - U507)</f>
        <v>-0.23273875137292066</v>
      </c>
    </row>
    <row r="509" spans="6:48" x14ac:dyDescent="0.25">
      <c r="F509" s="8" t="s">
        <v>51</v>
      </c>
      <c r="G509" s="8">
        <f t="shared" si="809"/>
        <v>0</v>
      </c>
      <c r="H509" s="8">
        <f t="shared" si="810"/>
        <v>0</v>
      </c>
      <c r="I509" s="8">
        <f xml:space="preserve"> (I508 + $B$11 * AE508 + $D$11 * AN508)</f>
        <v>51.654961052368975</v>
      </c>
      <c r="J509" s="8">
        <f xml:space="preserve"> (J508 + $B$11 * AF508 + $D$11 * AO508)</f>
        <v>27.361430890218003</v>
      </c>
      <c r="K509" s="8">
        <f xml:space="preserve"> (K508 + $B$11 * AG508 + $D$11 * AP508)</f>
        <v>-91.183090925332024</v>
      </c>
      <c r="L509" s="8">
        <f t="shared" si="815"/>
        <v>51.654961052368975</v>
      </c>
      <c r="M509" s="8">
        <f t="shared" si="780"/>
        <v>1</v>
      </c>
      <c r="N509" s="8">
        <f xml:space="preserve"> (N508 + $B$11 * AH508 + $D$11 * AQ508)</f>
        <v>51.654961052368975</v>
      </c>
      <c r="O509" s="8">
        <f xml:space="preserve"> (O508 + $B$11 * AI508 + $D$11 * AR508)</f>
        <v>27.361430890218003</v>
      </c>
      <c r="P509" s="8">
        <f xml:space="preserve"> (P508 + $B$11 * AJ508 + $D$11 * AS508)</f>
        <v>-91.183090925332024</v>
      </c>
      <c r="Q509" s="8">
        <f t="shared" si="816"/>
        <v>51.654961052368975</v>
      </c>
      <c r="R509" s="8">
        <f t="shared" si="781"/>
        <v>1</v>
      </c>
      <c r="S509" s="5">
        <f t="shared" si="782"/>
        <v>91.564208185415225</v>
      </c>
      <c r="T509" s="8">
        <f xml:space="preserve"> (T508 + $B$11 * AL508 + $D$11 * AU508)</f>
        <v>-110.11057990565575</v>
      </c>
      <c r="U509" s="8">
        <f xml:space="preserve"> (U508 + $B$11 * AM508 + $D$11 * AV508)</f>
        <v>-110.11057990565575</v>
      </c>
      <c r="V509" s="8">
        <f t="shared" si="776"/>
        <v>-128.65695162589628</v>
      </c>
      <c r="W509" s="8">
        <f t="shared" si="783"/>
        <v>1.3335086906216311E-56</v>
      </c>
      <c r="X509" s="8">
        <f xml:space="preserve"> ($D$5 - W509)</f>
        <v>-1.3335086906216311E-56</v>
      </c>
      <c r="Y509" s="13">
        <f xml:space="preserve"> SUM(SUMIF(X509:X512, {"&gt;0","&lt;0"}) * {1,-1}) / 4</f>
        <v>5.8870093087830381E-57</v>
      </c>
      <c r="Z509" s="13" t="s">
        <v>183</v>
      </c>
      <c r="AB509" s="8">
        <f xml:space="preserve"> M509 * (1 - M509) * (AD509 * T509)</f>
        <v>0</v>
      </c>
      <c r="AC509" s="8">
        <f xml:space="preserve"> R509 * (1 - R509) * (AD509 * U509)</f>
        <v>0</v>
      </c>
      <c r="AD509" s="8">
        <f xml:space="preserve"> (X509 * (1 - W509) * W509)</f>
        <v>-1.7782454279634172E-112</v>
      </c>
      <c r="AE509" s="8">
        <f t="shared" si="803"/>
        <v>0</v>
      </c>
      <c r="AF509" s="8">
        <f xml:space="preserve"> (G509 * AB509)</f>
        <v>0</v>
      </c>
      <c r="AG509" s="8">
        <f xml:space="preserve"> (H509 * AB509)</f>
        <v>0</v>
      </c>
      <c r="AH509" s="8">
        <f t="shared" si="804"/>
        <v>0</v>
      </c>
      <c r="AI509" s="8">
        <f xml:space="preserve"> (G509 * AC509)</f>
        <v>0</v>
      </c>
      <c r="AJ509" s="8">
        <f xml:space="preserve"> (H509 * AC509)</f>
        <v>0</v>
      </c>
      <c r="AK509" s="5">
        <f t="shared" si="777"/>
        <v>-1.7782454279634172E-112</v>
      </c>
      <c r="AL509" s="8">
        <f xml:space="preserve"> (M509 * AD509)</f>
        <v>-1.7782454279634172E-112</v>
      </c>
      <c r="AM509" s="8">
        <f xml:space="preserve"> (R509 * AD509)</f>
        <v>-1.7782454279634172E-112</v>
      </c>
      <c r="AN509" s="8">
        <f xml:space="preserve"> (I509 - I508)</f>
        <v>0.11267505162848579</v>
      </c>
      <c r="AO509" s="8">
        <f xml:space="preserve"> (J509 - J508)</f>
        <v>5.9295997725801186E-2</v>
      </c>
      <c r="AP509" s="8">
        <f xml:space="preserve"> (K509 - K508)</f>
        <v>-0.1932446710684701</v>
      </c>
      <c r="AQ509" s="8">
        <f xml:space="preserve"> (N509 - N508)</f>
        <v>0.11267505162848579</v>
      </c>
      <c r="AR509" s="8">
        <f xml:space="preserve"> (O509 - O508)</f>
        <v>5.9295997725801186E-2</v>
      </c>
      <c r="AS509" s="8">
        <f xml:space="preserve"> (P509 - P508)</f>
        <v>-0.1932446710684701</v>
      </c>
      <c r="AT509" s="5">
        <f t="shared" si="784"/>
        <v>0.19873538305012062</v>
      </c>
      <c r="AU509" s="8">
        <f xml:space="preserve"> (T509 - T508)</f>
        <v>-0.23273875137292066</v>
      </c>
      <c r="AV509" s="8">
        <f xml:space="preserve"> (U509 - U508)</f>
        <v>-0.23273875137292066</v>
      </c>
    </row>
    <row r="510" spans="6:48" x14ac:dyDescent="0.25">
      <c r="F510" s="8" t="s">
        <v>52</v>
      </c>
      <c r="G510" s="8">
        <f t="shared" ref="G510" si="873" xml:space="preserve"> $B$6</f>
        <v>1</v>
      </c>
      <c r="H510" s="8">
        <f t="shared" ref="H510" si="874" xml:space="preserve"> $C$6</f>
        <v>0</v>
      </c>
      <c r="I510" s="8">
        <f xml:space="preserve"> (I509 + $B$11 * AE509 + $D$11 * AN509)</f>
        <v>51.767636103997461</v>
      </c>
      <c r="J510" s="8">
        <f xml:space="preserve"> (J509 + $B$11 * AF509 + $D$11 * AO509)</f>
        <v>27.420726887943804</v>
      </c>
      <c r="K510" s="8">
        <f xml:space="preserve"> (K509 + $B$11 * AG509 + $D$11 * AP509)</f>
        <v>-91.376335596400494</v>
      </c>
      <c r="L510" s="8">
        <f t="shared" si="815"/>
        <v>79.188362991941261</v>
      </c>
      <c r="M510" s="8">
        <f t="shared" si="780"/>
        <v>1</v>
      </c>
      <c r="N510" s="8">
        <f xml:space="preserve"> (N509 + $B$11 * AH509 + $D$11 * AQ509)</f>
        <v>51.767636103997461</v>
      </c>
      <c r="O510" s="8">
        <f xml:space="preserve"> (O509 + $B$11 * AI509 + $D$11 * AR509)</f>
        <v>27.420726887943804</v>
      </c>
      <c r="P510" s="8">
        <f xml:space="preserve"> (P509 + $B$11 * AJ509 + $D$11 * AS509)</f>
        <v>-91.376335596400494</v>
      </c>
      <c r="Q510" s="8">
        <f t="shared" si="816"/>
        <v>79.188362991941261</v>
      </c>
      <c r="R510" s="8">
        <f t="shared" si="781"/>
        <v>1</v>
      </c>
      <c r="S510" s="5">
        <f t="shared" si="782"/>
        <v>91.762943568465346</v>
      </c>
      <c r="T510" s="8">
        <f xml:space="preserve"> (T509 + $B$11 * AL509 + $D$11 * AU509)</f>
        <v>-110.34331865702868</v>
      </c>
      <c r="U510" s="8">
        <f xml:space="preserve"> (U509 + $B$11 * AM509 + $D$11 * AV509)</f>
        <v>-110.34331865702868</v>
      </c>
      <c r="V510" s="8">
        <f t="shared" si="776"/>
        <v>-128.923693745592</v>
      </c>
      <c r="W510" s="8">
        <f t="shared" si="783"/>
        <v>1.0212950328915838E-56</v>
      </c>
      <c r="X510" s="8">
        <f xml:space="preserve"> ($D$6 - W510)</f>
        <v>-1.0212950328915838E-56</v>
      </c>
      <c r="Y510" s="14"/>
      <c r="Z510" s="14"/>
      <c r="AB510" s="8">
        <f xml:space="preserve"> M510 * (1 - M510) * (AD510 * T510)</f>
        <v>0</v>
      </c>
      <c r="AC510" s="8">
        <f xml:space="preserve"> R510 * (1 - R510) * (AD510 * U510)</f>
        <v>0</v>
      </c>
      <c r="AD510" s="8">
        <f xml:space="preserve"> (X510 * (1 - W510) * W510)</f>
        <v>-1.0430435442090214E-112</v>
      </c>
      <c r="AE510" s="8">
        <f t="shared" si="803"/>
        <v>0</v>
      </c>
      <c r="AF510" s="8">
        <f xml:space="preserve"> (G510 * AB510)</f>
        <v>0</v>
      </c>
      <c r="AG510" s="8">
        <f xml:space="preserve"> (H510 * AB510)</f>
        <v>0</v>
      </c>
      <c r="AH510" s="8">
        <f t="shared" si="804"/>
        <v>0</v>
      </c>
      <c r="AI510" s="8">
        <f xml:space="preserve"> (G510 * AC510)</f>
        <v>0</v>
      </c>
      <c r="AJ510" s="8">
        <f xml:space="preserve"> (H510 * AC510)</f>
        <v>0</v>
      </c>
      <c r="AK510" s="5">
        <f t="shared" si="777"/>
        <v>-1.0430435442090214E-112</v>
      </c>
      <c r="AL510" s="8">
        <f xml:space="preserve"> (M510 * AD510)</f>
        <v>-1.0430435442090214E-112</v>
      </c>
      <c r="AM510" s="8">
        <f xml:space="preserve"> (R510 * AD510)</f>
        <v>-1.0430435442090214E-112</v>
      </c>
      <c r="AN510" s="8">
        <f xml:space="preserve"> (I510 - I509)</f>
        <v>0.11267505162848579</v>
      </c>
      <c r="AO510" s="8">
        <f xml:space="preserve"> (J510 - J509)</f>
        <v>5.9295997725801186E-2</v>
      </c>
      <c r="AP510" s="8">
        <f xml:space="preserve"> (K510 - K509)</f>
        <v>-0.1932446710684701</v>
      </c>
      <c r="AQ510" s="8">
        <f xml:space="preserve"> (N510 - N509)</f>
        <v>0.11267505162848579</v>
      </c>
      <c r="AR510" s="8">
        <f xml:space="preserve"> (O510 - O509)</f>
        <v>5.9295997725801186E-2</v>
      </c>
      <c r="AS510" s="8">
        <f xml:space="preserve"> (P510 - P509)</f>
        <v>-0.1932446710684701</v>
      </c>
      <c r="AT510" s="5">
        <f t="shared" si="784"/>
        <v>0.19873538305012062</v>
      </c>
      <c r="AU510" s="8">
        <f xml:space="preserve"> (T510 - T509)</f>
        <v>-0.23273875137292066</v>
      </c>
      <c r="AV510" s="8">
        <f xml:space="preserve"> (U510 - U509)</f>
        <v>-0.23273875137292066</v>
      </c>
    </row>
    <row r="511" spans="6:48" x14ac:dyDescent="0.25">
      <c r="F511" s="8" t="s">
        <v>53</v>
      </c>
      <c r="G511" s="8">
        <f t="shared" ref="G511" si="875" xml:space="preserve"> $B$7</f>
        <v>0</v>
      </c>
      <c r="H511" s="8">
        <f t="shared" ref="H511" si="876" xml:space="preserve"> $C$7</f>
        <v>1</v>
      </c>
      <c r="I511" s="8">
        <f xml:space="preserve"> (I510 + $B$11 * AE510 + $D$11 * AN510)</f>
        <v>51.880311155625947</v>
      </c>
      <c r="J511" s="8">
        <f xml:space="preserve"> (J510 + $B$11 * AF510 + $D$11 * AO510)</f>
        <v>27.480022885669605</v>
      </c>
      <c r="K511" s="8">
        <f xml:space="preserve"> (K510 + $B$11 * AG510 + $D$11 * AP510)</f>
        <v>-91.569580267468965</v>
      </c>
      <c r="L511" s="8">
        <f t="shared" si="815"/>
        <v>-39.689269111843018</v>
      </c>
      <c r="M511" s="8">
        <f t="shared" si="780"/>
        <v>5.796547965780846E-18</v>
      </c>
      <c r="N511" s="8">
        <f xml:space="preserve"> (N510 + $B$11 * AH510 + $D$11 * AQ510)</f>
        <v>51.880311155625947</v>
      </c>
      <c r="O511" s="8">
        <f xml:space="preserve"> (O510 + $B$11 * AI510 + $D$11 * AR510)</f>
        <v>27.480022885669605</v>
      </c>
      <c r="P511" s="8">
        <f xml:space="preserve"> (P510 + $B$11 * AJ510 + $D$11 * AS510)</f>
        <v>-91.569580267468965</v>
      </c>
      <c r="Q511" s="8">
        <f t="shared" si="816"/>
        <v>-39.689269111843018</v>
      </c>
      <c r="R511" s="8">
        <f t="shared" si="781"/>
        <v>5.796547965780846E-18</v>
      </c>
      <c r="S511" s="5">
        <f t="shared" si="782"/>
        <v>91.961678951515466</v>
      </c>
      <c r="T511" s="8">
        <f xml:space="preserve"> (T510 + $B$11 * AL510 + $D$11 * AU510)</f>
        <v>-110.5760574084016</v>
      </c>
      <c r="U511" s="8">
        <f xml:space="preserve"> (U510 + $B$11 * AM510 + $D$11 * AV510)</f>
        <v>-110.5760574084016</v>
      </c>
      <c r="V511" s="8">
        <f t="shared" si="776"/>
        <v>91.961678951515466</v>
      </c>
      <c r="W511" s="8">
        <f t="shared" si="783"/>
        <v>1</v>
      </c>
      <c r="X511" s="8">
        <f xml:space="preserve"> ($D$7 - W511)</f>
        <v>0</v>
      </c>
      <c r="Y511" s="14"/>
      <c r="Z511" s="14"/>
      <c r="AB511" s="8">
        <f xml:space="preserve"> M511 * (1 - M511) * (AD511 * T511)</f>
        <v>0</v>
      </c>
      <c r="AC511" s="8">
        <f xml:space="preserve"> R511 * (1 - R511) * (AD511 * U511)</f>
        <v>0</v>
      </c>
      <c r="AD511" s="8">
        <f xml:space="preserve"> (X511 * (1 - W511) * W511)</f>
        <v>0</v>
      </c>
      <c r="AE511" s="8">
        <f t="shared" si="803"/>
        <v>0</v>
      </c>
      <c r="AF511" s="8">
        <f xml:space="preserve"> (G511 * AB511)</f>
        <v>0</v>
      </c>
      <c r="AG511" s="8">
        <f xml:space="preserve"> (H511 * AB511)</f>
        <v>0</v>
      </c>
      <c r="AH511" s="8">
        <f t="shared" si="804"/>
        <v>0</v>
      </c>
      <c r="AI511" s="8">
        <f xml:space="preserve"> (G511 * AC511)</f>
        <v>0</v>
      </c>
      <c r="AJ511" s="8">
        <f xml:space="preserve"> (H511 * AC511)</f>
        <v>0</v>
      </c>
      <c r="AK511" s="5">
        <f t="shared" si="777"/>
        <v>0</v>
      </c>
      <c r="AL511" s="8">
        <f xml:space="preserve"> (M511 * AD511)</f>
        <v>0</v>
      </c>
      <c r="AM511" s="8">
        <f xml:space="preserve"> (R511 * AD511)</f>
        <v>0</v>
      </c>
      <c r="AN511" s="8">
        <f xml:space="preserve"> (I511 - I510)</f>
        <v>0.11267505162848579</v>
      </c>
      <c r="AO511" s="8">
        <f xml:space="preserve"> (J511 - J510)</f>
        <v>5.9295997725801186E-2</v>
      </c>
      <c r="AP511" s="8">
        <f xml:space="preserve"> (K511 - K510)</f>
        <v>-0.1932446710684701</v>
      </c>
      <c r="AQ511" s="8">
        <f xml:space="preserve"> (N511 - N510)</f>
        <v>0.11267505162848579</v>
      </c>
      <c r="AR511" s="8">
        <f xml:space="preserve"> (O511 - O510)</f>
        <v>5.9295997725801186E-2</v>
      </c>
      <c r="AS511" s="8">
        <f xml:space="preserve"> (P511 - P510)</f>
        <v>-0.1932446710684701</v>
      </c>
      <c r="AT511" s="5">
        <f t="shared" si="784"/>
        <v>0.19873538305012062</v>
      </c>
      <c r="AU511" s="8">
        <f xml:space="preserve"> (T511 - T510)</f>
        <v>-0.23273875137292066</v>
      </c>
      <c r="AV511" s="8">
        <f xml:space="preserve"> (U511 - U510)</f>
        <v>-0.23273875137292066</v>
      </c>
    </row>
    <row r="512" spans="6:48" x14ac:dyDescent="0.25">
      <c r="F512" s="8" t="s">
        <v>54</v>
      </c>
      <c r="G512" s="8">
        <f t="shared" ref="G512" si="877" xml:space="preserve"> $B$8</f>
        <v>1</v>
      </c>
      <c r="H512" s="8">
        <f t="shared" ref="H512" si="878" xml:space="preserve"> $C$8</f>
        <v>1</v>
      </c>
      <c r="I512" s="8">
        <f xml:space="preserve"> (I511 + $B$11 * AE511 + $D$11 * AN511)</f>
        <v>51.992986207254432</v>
      </c>
      <c r="J512" s="8">
        <f xml:space="preserve"> (J511 + $B$11 * AF511 + $D$11 * AO511)</f>
        <v>27.539318883395406</v>
      </c>
      <c r="K512" s="8">
        <f xml:space="preserve"> (K511 + $B$11 * AG511 + $D$11 * AP511)</f>
        <v>-91.762824938537435</v>
      </c>
      <c r="L512" s="8">
        <f t="shared" si="815"/>
        <v>-12.230519847887592</v>
      </c>
      <c r="M512" s="8">
        <f t="shared" si="780"/>
        <v>4.8792222435546636E-6</v>
      </c>
      <c r="N512" s="8">
        <f xml:space="preserve"> (N511 + $B$11 * AH511 + $D$11 * AQ511)</f>
        <v>51.992986207254432</v>
      </c>
      <c r="O512" s="8">
        <f xml:space="preserve"> (O511 + $B$11 * AI511 + $D$11 * AR511)</f>
        <v>27.539318883395406</v>
      </c>
      <c r="P512" s="8">
        <f xml:space="preserve"> (P511 + $B$11 * AJ511 + $D$11 * AS511)</f>
        <v>-91.762824938537435</v>
      </c>
      <c r="Q512" s="8">
        <f t="shared" si="816"/>
        <v>-12.230519847887592</v>
      </c>
      <c r="R512" s="8">
        <f t="shared" si="781"/>
        <v>4.8792222435546636E-6</v>
      </c>
      <c r="S512" s="5">
        <f t="shared" si="782"/>
        <v>92.160414334565587</v>
      </c>
      <c r="T512" s="8">
        <f xml:space="preserve"> (T511 + $B$11 * AL511 + $D$11 * AU511)</f>
        <v>-110.80879615977452</v>
      </c>
      <c r="U512" s="8">
        <f xml:space="preserve"> (U511 + $B$11 * AM511 + $D$11 * AV511)</f>
        <v>-110.80879615977452</v>
      </c>
      <c r="V512" s="8">
        <f t="shared" si="776"/>
        <v>92.159333013079589</v>
      </c>
      <c r="W512" s="8">
        <f t="shared" si="783"/>
        <v>1</v>
      </c>
      <c r="X512" s="8">
        <f xml:space="preserve"> ($D$8 - W512)</f>
        <v>0</v>
      </c>
      <c r="Y512" s="15"/>
      <c r="Z512" s="15"/>
      <c r="AB512" s="8">
        <f xml:space="preserve"> M512 * (1 - M512) * (AD512 * T512)</f>
        <v>0</v>
      </c>
      <c r="AC512" s="8">
        <f xml:space="preserve"> R512 * (1 - R512) * (AD512 * U512)</f>
        <v>0</v>
      </c>
      <c r="AD512" s="8">
        <f xml:space="preserve"> (X512 * (1 - W512) * W512)</f>
        <v>0</v>
      </c>
      <c r="AE512" s="8">
        <f t="shared" si="803"/>
        <v>0</v>
      </c>
      <c r="AF512" s="8">
        <f xml:space="preserve"> (G512 * AB512)</f>
        <v>0</v>
      </c>
      <c r="AG512" s="8">
        <f xml:space="preserve"> (H512 * AB512)</f>
        <v>0</v>
      </c>
      <c r="AH512" s="8">
        <f t="shared" si="804"/>
        <v>0</v>
      </c>
      <c r="AI512" s="8">
        <f xml:space="preserve"> (G512 * AC512)</f>
        <v>0</v>
      </c>
      <c r="AJ512" s="8">
        <f xml:space="preserve"> (H512 * AC512)</f>
        <v>0</v>
      </c>
      <c r="AK512" s="5">
        <f t="shared" si="777"/>
        <v>0</v>
      </c>
      <c r="AL512" s="8">
        <f xml:space="preserve"> (M512 * AD512)</f>
        <v>0</v>
      </c>
      <c r="AM512" s="8">
        <f xml:space="preserve"> (R512 * AD512)</f>
        <v>0</v>
      </c>
      <c r="AN512" s="8">
        <f xml:space="preserve"> (I512 - I511)</f>
        <v>0.11267505162848579</v>
      </c>
      <c r="AO512" s="8">
        <f xml:space="preserve"> (J512 - J511)</f>
        <v>5.9295997725801186E-2</v>
      </c>
      <c r="AP512" s="8">
        <f xml:space="preserve"> (K512 - K511)</f>
        <v>-0.1932446710684701</v>
      </c>
      <c r="AQ512" s="8">
        <f xml:space="preserve"> (N512 - N511)</f>
        <v>0.11267505162848579</v>
      </c>
      <c r="AR512" s="8">
        <f xml:space="preserve"> (O512 - O511)</f>
        <v>5.9295997725801186E-2</v>
      </c>
      <c r="AS512" s="8">
        <f xml:space="preserve"> (P512 - P511)</f>
        <v>-0.1932446710684701</v>
      </c>
      <c r="AT512" s="5">
        <f t="shared" si="784"/>
        <v>0.19873538305012062</v>
      </c>
      <c r="AU512" s="8">
        <f xml:space="preserve"> (T512 - T511)</f>
        <v>-0.23273875137292066</v>
      </c>
      <c r="AV512" s="8">
        <f xml:space="preserve"> (U512 - U511)</f>
        <v>-0.23273875137292066</v>
      </c>
    </row>
    <row r="513" spans="6:48" x14ac:dyDescent="0.25">
      <c r="F513" s="2" t="s">
        <v>51</v>
      </c>
      <c r="G513" s="2">
        <f t="shared" si="799"/>
        <v>0</v>
      </c>
      <c r="H513" s="2">
        <f t="shared" si="800"/>
        <v>0</v>
      </c>
      <c r="I513" s="2">
        <f xml:space="preserve"> (I512 + $B$11 * AE512 + $D$11 * AN512)</f>
        <v>52.105661258882918</v>
      </c>
      <c r="J513" s="2">
        <f xml:space="preserve"> (J512 + $B$11 * AF512 + $D$11 * AO512)</f>
        <v>27.598614881121208</v>
      </c>
      <c r="K513" s="2">
        <f xml:space="preserve"> (K512 + $B$11 * AG512 + $D$11 * AP512)</f>
        <v>-91.956069609605905</v>
      </c>
      <c r="L513" s="2">
        <f t="shared" si="815"/>
        <v>52.105661258882918</v>
      </c>
      <c r="M513" s="2">
        <f t="shared" si="780"/>
        <v>1</v>
      </c>
      <c r="N513" s="2">
        <f xml:space="preserve"> (N512 + $B$11 * AH512 + $D$11 * AQ512)</f>
        <v>52.105661258882918</v>
      </c>
      <c r="O513" s="2">
        <f xml:space="preserve"> (O512 + $B$11 * AI512 + $D$11 * AR512)</f>
        <v>27.598614881121208</v>
      </c>
      <c r="P513" s="2">
        <f xml:space="preserve"> (P512 + $B$11 * AJ512 + $D$11 * AS512)</f>
        <v>-91.956069609605905</v>
      </c>
      <c r="Q513" s="2">
        <f t="shared" si="816"/>
        <v>52.105661258882918</v>
      </c>
      <c r="R513" s="2">
        <f t="shared" si="781"/>
        <v>1</v>
      </c>
      <c r="S513" s="6">
        <f t="shared" si="782"/>
        <v>92.359149717615708</v>
      </c>
      <c r="T513" s="2">
        <f xml:space="preserve"> (T512 + $B$11 * AL512 + $D$11 * AU512)</f>
        <v>-111.04153491114744</v>
      </c>
      <c r="U513" s="2">
        <f xml:space="preserve"> (U512 + $B$11 * AM512 + $D$11 * AV512)</f>
        <v>-111.04153491114744</v>
      </c>
      <c r="V513" s="2">
        <f t="shared" si="776"/>
        <v>-129.72392010467917</v>
      </c>
      <c r="W513" s="2">
        <f t="shared" si="783"/>
        <v>4.5879357533751024E-57</v>
      </c>
      <c r="X513" s="2">
        <f xml:space="preserve"> ($D$5 - W513)</f>
        <v>-4.5879357533751024E-57</v>
      </c>
      <c r="Y513" s="16">
        <f xml:space="preserve"> SUM(SUMIF(X513:X516, {"&gt;0","&lt;0"}) * {1,-1}) / 4</f>
        <v>2.0254251568189683E-57</v>
      </c>
      <c r="Z513" s="16" t="s">
        <v>184</v>
      </c>
      <c r="AB513" s="2">
        <f xml:space="preserve"> M513 * (1 - M513) * (AD513 * T513)</f>
        <v>0</v>
      </c>
      <c r="AC513" s="2">
        <f xml:space="preserve"> R513 * (1 - R513) * (AD513 * U513)</f>
        <v>0</v>
      </c>
      <c r="AD513" s="2">
        <f xml:space="preserve"> (X513 * (1 - W513) * W513)</f>
        <v>-2.1049154477097569E-113</v>
      </c>
      <c r="AE513" s="2">
        <f t="shared" si="803"/>
        <v>0</v>
      </c>
      <c r="AF513" s="2">
        <f xml:space="preserve"> (G513 * AB513)</f>
        <v>0</v>
      </c>
      <c r="AG513" s="2">
        <f xml:space="preserve"> (H513 * AB513)</f>
        <v>0</v>
      </c>
      <c r="AH513" s="2">
        <f t="shared" si="804"/>
        <v>0</v>
      </c>
      <c r="AI513" s="2">
        <f xml:space="preserve"> (G513 * AC513)</f>
        <v>0</v>
      </c>
      <c r="AJ513" s="2">
        <f xml:space="preserve"> (H513 * AC513)</f>
        <v>0</v>
      </c>
      <c r="AK513" s="6">
        <f t="shared" si="777"/>
        <v>-2.1049154477097569E-113</v>
      </c>
      <c r="AL513" s="2">
        <f xml:space="preserve"> (M513 * AD513)</f>
        <v>-2.1049154477097569E-113</v>
      </c>
      <c r="AM513" s="2">
        <f xml:space="preserve"> (R513 * AD513)</f>
        <v>-2.1049154477097569E-113</v>
      </c>
      <c r="AN513" s="2">
        <f xml:space="preserve"> (I513 - I512)</f>
        <v>0.11267505162848579</v>
      </c>
      <c r="AO513" s="2">
        <f xml:space="preserve"> (J513 - J512)</f>
        <v>5.9295997725801186E-2</v>
      </c>
      <c r="AP513" s="2">
        <f xml:space="preserve"> (K513 - K512)</f>
        <v>-0.1932446710684701</v>
      </c>
      <c r="AQ513" s="2">
        <f xml:space="preserve"> (N513 - N512)</f>
        <v>0.11267505162848579</v>
      </c>
      <c r="AR513" s="2">
        <f xml:space="preserve"> (O513 - O512)</f>
        <v>5.9295997725801186E-2</v>
      </c>
      <c r="AS513" s="2">
        <f xml:space="preserve"> (P513 - P512)</f>
        <v>-0.1932446710684701</v>
      </c>
      <c r="AT513" s="6">
        <f t="shared" si="784"/>
        <v>0.19873538305012062</v>
      </c>
      <c r="AU513" s="2">
        <f xml:space="preserve"> (T513 - T512)</f>
        <v>-0.23273875137292066</v>
      </c>
      <c r="AV513" s="2">
        <f xml:space="preserve"> (U513 - U512)</f>
        <v>-0.23273875137292066</v>
      </c>
    </row>
    <row r="514" spans="6:48" x14ac:dyDescent="0.25">
      <c r="F514" s="2" t="s">
        <v>52</v>
      </c>
      <c r="G514" s="2">
        <f t="shared" ref="G514" si="879" xml:space="preserve"> $B$6</f>
        <v>1</v>
      </c>
      <c r="H514" s="2">
        <f t="shared" ref="H514" si="880" xml:space="preserve"> $C$6</f>
        <v>0</v>
      </c>
      <c r="I514" s="2">
        <f xml:space="preserve"> (I513 + $B$11 * AE513 + $D$11 * AN513)</f>
        <v>52.218336310511404</v>
      </c>
      <c r="J514" s="2">
        <f xml:space="preserve"> (J513 + $B$11 * AF513 + $D$11 * AO513)</f>
        <v>27.657910878847009</v>
      </c>
      <c r="K514" s="2">
        <f xml:space="preserve"> (K513 + $B$11 * AG513 + $D$11 * AP513)</f>
        <v>-92.149314280674375</v>
      </c>
      <c r="L514" s="2">
        <f t="shared" si="815"/>
        <v>79.876247189358409</v>
      </c>
      <c r="M514" s="2">
        <f t="shared" si="780"/>
        <v>1</v>
      </c>
      <c r="N514" s="2">
        <f xml:space="preserve"> (N513 + $B$11 * AH513 + $D$11 * AQ513)</f>
        <v>52.218336310511404</v>
      </c>
      <c r="O514" s="2">
        <f xml:space="preserve"> (O513 + $B$11 * AI513 + $D$11 * AR513)</f>
        <v>27.657910878847009</v>
      </c>
      <c r="P514" s="2">
        <f xml:space="preserve"> (P513 + $B$11 * AJ513 + $D$11 * AS513)</f>
        <v>-92.149314280674375</v>
      </c>
      <c r="Q514" s="2">
        <f t="shared" si="816"/>
        <v>79.876247189358409</v>
      </c>
      <c r="R514" s="2">
        <f t="shared" si="781"/>
        <v>1</v>
      </c>
      <c r="S514" s="6">
        <f t="shared" si="782"/>
        <v>92.557885100665828</v>
      </c>
      <c r="T514" s="2">
        <f xml:space="preserve"> (T513 + $B$11 * AL513 + $D$11 * AU513)</f>
        <v>-111.27427366252036</v>
      </c>
      <c r="U514" s="2">
        <f xml:space="preserve"> (U513 + $B$11 * AM513 + $D$11 * AV513)</f>
        <v>-111.27427366252036</v>
      </c>
      <c r="V514" s="2">
        <f t="shared" si="776"/>
        <v>-129.99066222437489</v>
      </c>
      <c r="W514" s="2">
        <f t="shared" si="783"/>
        <v>3.5137648739007716E-57</v>
      </c>
      <c r="X514" s="2">
        <f xml:space="preserve"> ($D$6 - W514)</f>
        <v>-3.5137648739007716E-57</v>
      </c>
      <c r="Y514" s="17"/>
      <c r="Z514" s="17"/>
      <c r="AB514" s="2">
        <f xml:space="preserve"> M514 * (1 - M514) * (AD514 * T514)</f>
        <v>0</v>
      </c>
      <c r="AC514" s="2">
        <f xml:space="preserve"> R514 * (1 - R514) * (AD514 * U514)</f>
        <v>0</v>
      </c>
      <c r="AD514" s="2">
        <f xml:space="preserve"> (X514 * (1 - W514) * W514)</f>
        <v>-1.2346543589058906E-113</v>
      </c>
      <c r="AE514" s="2">
        <f t="shared" si="803"/>
        <v>0</v>
      </c>
      <c r="AF514" s="2">
        <f xml:space="preserve"> (G514 * AB514)</f>
        <v>0</v>
      </c>
      <c r="AG514" s="2">
        <f xml:space="preserve"> (H514 * AB514)</f>
        <v>0</v>
      </c>
      <c r="AH514" s="2">
        <f t="shared" si="804"/>
        <v>0</v>
      </c>
      <c r="AI514" s="2">
        <f xml:space="preserve"> (G514 * AC514)</f>
        <v>0</v>
      </c>
      <c r="AJ514" s="2">
        <f xml:space="preserve"> (H514 * AC514)</f>
        <v>0</v>
      </c>
      <c r="AK514" s="6">
        <f t="shared" si="777"/>
        <v>-1.2346543589058906E-113</v>
      </c>
      <c r="AL514" s="2">
        <f xml:space="preserve"> (M514 * AD514)</f>
        <v>-1.2346543589058906E-113</v>
      </c>
      <c r="AM514" s="2">
        <f xml:space="preserve"> (R514 * AD514)</f>
        <v>-1.2346543589058906E-113</v>
      </c>
      <c r="AN514" s="2">
        <f xml:space="preserve"> (I514 - I513)</f>
        <v>0.11267505162848579</v>
      </c>
      <c r="AO514" s="2">
        <f xml:space="preserve"> (J514 - J513)</f>
        <v>5.9295997725801186E-2</v>
      </c>
      <c r="AP514" s="2">
        <f xml:space="preserve"> (K514 - K513)</f>
        <v>-0.1932446710684701</v>
      </c>
      <c r="AQ514" s="2">
        <f xml:space="preserve"> (N514 - N513)</f>
        <v>0.11267505162848579</v>
      </c>
      <c r="AR514" s="2">
        <f xml:space="preserve"> (O514 - O513)</f>
        <v>5.9295997725801186E-2</v>
      </c>
      <c r="AS514" s="2">
        <f xml:space="preserve"> (P514 - P513)</f>
        <v>-0.1932446710684701</v>
      </c>
      <c r="AT514" s="6">
        <f t="shared" si="784"/>
        <v>0.19873538305012062</v>
      </c>
      <c r="AU514" s="2">
        <f xml:space="preserve"> (T514 - T513)</f>
        <v>-0.23273875137292066</v>
      </c>
      <c r="AV514" s="2">
        <f xml:space="preserve"> (U514 - U513)</f>
        <v>-0.23273875137292066</v>
      </c>
    </row>
    <row r="515" spans="6:48" x14ac:dyDescent="0.25">
      <c r="F515" s="2" t="s">
        <v>53</v>
      </c>
      <c r="G515" s="2">
        <f t="shared" ref="G515" si="881" xml:space="preserve"> $B$7</f>
        <v>0</v>
      </c>
      <c r="H515" s="2">
        <f t="shared" ref="H515" si="882" xml:space="preserve"> $C$7</f>
        <v>1</v>
      </c>
      <c r="I515" s="2">
        <f xml:space="preserve"> (I514 + $B$11 * AE514 + $D$11 * AN514)</f>
        <v>52.33101136213989</v>
      </c>
      <c r="J515" s="2">
        <f xml:space="preserve"> (J514 + $B$11 * AF514 + $D$11 * AO514)</f>
        <v>27.71720687657281</v>
      </c>
      <c r="K515" s="2">
        <f xml:space="preserve"> (K514 + $B$11 * AG514 + $D$11 * AP514)</f>
        <v>-92.342558951742845</v>
      </c>
      <c r="L515" s="2">
        <f t="shared" si="815"/>
        <v>-40.011547589602955</v>
      </c>
      <c r="M515" s="2">
        <f t="shared" si="780"/>
        <v>4.1995781689872058E-18</v>
      </c>
      <c r="N515" s="2">
        <f xml:space="preserve"> (N514 + $B$11 * AH514 + $D$11 * AQ514)</f>
        <v>52.33101136213989</v>
      </c>
      <c r="O515" s="2">
        <f xml:space="preserve"> (O514 + $B$11 * AI514 + $D$11 * AR514)</f>
        <v>27.71720687657281</v>
      </c>
      <c r="P515" s="2">
        <f xml:space="preserve"> (P514 + $B$11 * AJ514 + $D$11 * AS514)</f>
        <v>-92.342558951742845</v>
      </c>
      <c r="Q515" s="2">
        <f t="shared" si="816"/>
        <v>-40.011547589602955</v>
      </c>
      <c r="R515" s="2">
        <f t="shared" si="781"/>
        <v>4.1995781689872058E-18</v>
      </c>
      <c r="S515" s="6">
        <f t="shared" si="782"/>
        <v>92.756620483715949</v>
      </c>
      <c r="T515" s="2">
        <f xml:space="preserve"> (T514 + $B$11 * AL514 + $D$11 * AU514)</f>
        <v>-111.50701241389328</v>
      </c>
      <c r="U515" s="2">
        <f xml:space="preserve"> (U514 + $B$11 * AM514 + $D$11 * AV514)</f>
        <v>-111.50701241389328</v>
      </c>
      <c r="V515" s="2">
        <f t="shared" si="776"/>
        <v>92.756620483715949</v>
      </c>
      <c r="W515" s="2">
        <f t="shared" si="783"/>
        <v>1</v>
      </c>
      <c r="X515" s="2">
        <f xml:space="preserve"> ($D$7 - W515)</f>
        <v>0</v>
      </c>
      <c r="Y515" s="17"/>
      <c r="Z515" s="17"/>
      <c r="AB515" s="2">
        <f xml:space="preserve"> M515 * (1 - M515) * (AD515 * T515)</f>
        <v>0</v>
      </c>
      <c r="AC515" s="2">
        <f xml:space="preserve"> R515 * (1 - R515) * (AD515 * U515)</f>
        <v>0</v>
      </c>
      <c r="AD515" s="2">
        <f xml:space="preserve"> (X515 * (1 - W515) * W515)</f>
        <v>0</v>
      </c>
      <c r="AE515" s="2">
        <f t="shared" si="803"/>
        <v>0</v>
      </c>
      <c r="AF515" s="2">
        <f xml:space="preserve"> (G515 * AB515)</f>
        <v>0</v>
      </c>
      <c r="AG515" s="2">
        <f xml:space="preserve"> (H515 * AB515)</f>
        <v>0</v>
      </c>
      <c r="AH515" s="2">
        <f t="shared" si="804"/>
        <v>0</v>
      </c>
      <c r="AI515" s="2">
        <f xml:space="preserve"> (G515 * AC515)</f>
        <v>0</v>
      </c>
      <c r="AJ515" s="2">
        <f xml:space="preserve"> (H515 * AC515)</f>
        <v>0</v>
      </c>
      <c r="AK515" s="6">
        <f t="shared" si="777"/>
        <v>0</v>
      </c>
      <c r="AL515" s="2">
        <f xml:space="preserve"> (M515 * AD515)</f>
        <v>0</v>
      </c>
      <c r="AM515" s="2">
        <f xml:space="preserve"> (R515 * AD515)</f>
        <v>0</v>
      </c>
      <c r="AN515" s="2">
        <f xml:space="preserve"> (I515 - I514)</f>
        <v>0.11267505162848579</v>
      </c>
      <c r="AO515" s="2">
        <f xml:space="preserve"> (J515 - J514)</f>
        <v>5.9295997725801186E-2</v>
      </c>
      <c r="AP515" s="2">
        <f xml:space="preserve"> (K515 - K514)</f>
        <v>-0.1932446710684701</v>
      </c>
      <c r="AQ515" s="2">
        <f xml:space="preserve"> (N515 - N514)</f>
        <v>0.11267505162848579</v>
      </c>
      <c r="AR515" s="2">
        <f xml:space="preserve"> (O515 - O514)</f>
        <v>5.9295997725801186E-2</v>
      </c>
      <c r="AS515" s="2">
        <f xml:space="preserve"> (P515 - P514)</f>
        <v>-0.1932446710684701</v>
      </c>
      <c r="AT515" s="6">
        <f t="shared" si="784"/>
        <v>0.19873538305012062</v>
      </c>
      <c r="AU515" s="2">
        <f xml:space="preserve"> (T515 - T514)</f>
        <v>-0.23273875137292066</v>
      </c>
      <c r="AV515" s="2">
        <f xml:space="preserve"> (U515 - U514)</f>
        <v>-0.23273875137292066</v>
      </c>
    </row>
    <row r="516" spans="6:48" x14ac:dyDescent="0.25">
      <c r="F516" s="2" t="s">
        <v>54</v>
      </c>
      <c r="G516" s="2">
        <f t="shared" ref="G516" si="883" xml:space="preserve"> $B$8</f>
        <v>1</v>
      </c>
      <c r="H516" s="2">
        <f t="shared" ref="H516" si="884" xml:space="preserve"> $C$8</f>
        <v>1</v>
      </c>
      <c r="I516" s="2">
        <f xml:space="preserve"> (I515 + $B$11 * AE515 + $D$11 * AN515)</f>
        <v>52.443686413768376</v>
      </c>
      <c r="J516" s="2">
        <f xml:space="preserve"> (J515 + $B$11 * AF515 + $D$11 * AO515)</f>
        <v>27.776502874298611</v>
      </c>
      <c r="K516" s="2">
        <f xml:space="preserve"> (K515 + $B$11 * AG515 + $D$11 * AP515)</f>
        <v>-92.535803622811315</v>
      </c>
      <c r="L516" s="2">
        <f t="shared" si="815"/>
        <v>-12.315614334744325</v>
      </c>
      <c r="M516" s="2">
        <f t="shared" si="780"/>
        <v>4.4812039179308241E-6</v>
      </c>
      <c r="N516" s="2">
        <f xml:space="preserve"> (N515 + $B$11 * AH515 + $D$11 * AQ515)</f>
        <v>52.443686413768376</v>
      </c>
      <c r="O516" s="2">
        <f xml:space="preserve"> (O515 + $B$11 * AI515 + $D$11 * AR515)</f>
        <v>27.776502874298611</v>
      </c>
      <c r="P516" s="2">
        <f xml:space="preserve"> (P515 + $B$11 * AJ515 + $D$11 * AS515)</f>
        <v>-92.535803622811315</v>
      </c>
      <c r="Q516" s="2">
        <f t="shared" si="816"/>
        <v>-12.315614334744325</v>
      </c>
      <c r="R516" s="2">
        <f t="shared" si="781"/>
        <v>4.4812039179308241E-6</v>
      </c>
      <c r="S516" s="6">
        <f t="shared" si="782"/>
        <v>92.95535586676607</v>
      </c>
      <c r="T516" s="2">
        <f xml:space="preserve"> (T515 + $B$11 * AL515 + $D$11 * AU515)</f>
        <v>-111.7397511652662</v>
      </c>
      <c r="U516" s="2">
        <f xml:space="preserve"> (U515 + $B$11 * AM515 + $D$11 * AV515)</f>
        <v>-111.7397511652662</v>
      </c>
      <c r="V516" s="2">
        <f t="shared" si="776"/>
        <v>92.954354409544635</v>
      </c>
      <c r="W516" s="2">
        <f t="shared" si="783"/>
        <v>1</v>
      </c>
      <c r="X516" s="2">
        <f xml:space="preserve"> ($D$8 - W516)</f>
        <v>0</v>
      </c>
      <c r="Y516" s="18"/>
      <c r="Z516" s="18"/>
      <c r="AB516" s="2">
        <f xml:space="preserve"> M516 * (1 - M516) * (AD516 * T516)</f>
        <v>0</v>
      </c>
      <c r="AC516" s="2">
        <f xml:space="preserve"> R516 * (1 - R516) * (AD516 * U516)</f>
        <v>0</v>
      </c>
      <c r="AD516" s="2">
        <f xml:space="preserve"> (X516 * (1 - W516) * W516)</f>
        <v>0</v>
      </c>
      <c r="AE516" s="2">
        <f t="shared" si="803"/>
        <v>0</v>
      </c>
      <c r="AF516" s="2">
        <f xml:space="preserve"> (G516 * AB516)</f>
        <v>0</v>
      </c>
      <c r="AG516" s="2">
        <f xml:space="preserve"> (H516 * AB516)</f>
        <v>0</v>
      </c>
      <c r="AH516" s="2">
        <f t="shared" si="804"/>
        <v>0</v>
      </c>
      <c r="AI516" s="2">
        <f xml:space="preserve"> (G516 * AC516)</f>
        <v>0</v>
      </c>
      <c r="AJ516" s="2">
        <f xml:space="preserve"> (H516 * AC516)</f>
        <v>0</v>
      </c>
      <c r="AK516" s="6">
        <f t="shared" si="777"/>
        <v>0</v>
      </c>
      <c r="AL516" s="2">
        <f xml:space="preserve"> (M516 * AD516)</f>
        <v>0</v>
      </c>
      <c r="AM516" s="2">
        <f xml:space="preserve"> (R516 * AD516)</f>
        <v>0</v>
      </c>
      <c r="AN516" s="2">
        <f xml:space="preserve"> (I516 - I515)</f>
        <v>0.11267505162848579</v>
      </c>
      <c r="AO516" s="2">
        <f xml:space="preserve"> (J516 - J515)</f>
        <v>5.9295997725801186E-2</v>
      </c>
      <c r="AP516" s="2">
        <f xml:space="preserve"> (K516 - K515)</f>
        <v>-0.1932446710684701</v>
      </c>
      <c r="AQ516" s="2">
        <f xml:space="preserve"> (N516 - N515)</f>
        <v>0.11267505162848579</v>
      </c>
      <c r="AR516" s="2">
        <f xml:space="preserve"> (O516 - O515)</f>
        <v>5.9295997725801186E-2</v>
      </c>
      <c r="AS516" s="2">
        <f xml:space="preserve"> (P516 - P515)</f>
        <v>-0.1932446710684701</v>
      </c>
      <c r="AT516" s="6">
        <f t="shared" si="784"/>
        <v>0.19873538305012062</v>
      </c>
      <c r="AU516" s="2">
        <f xml:space="preserve"> (T516 - T515)</f>
        <v>-0.23273875137292066</v>
      </c>
      <c r="AV516" s="2">
        <f xml:space="preserve"> (U516 - U515)</f>
        <v>-0.23273875137292066</v>
      </c>
    </row>
    <row r="517" spans="6:48" x14ac:dyDescent="0.25">
      <c r="F517" s="8" t="s">
        <v>51</v>
      </c>
      <c r="G517" s="8">
        <f t="shared" si="809"/>
        <v>0</v>
      </c>
      <c r="H517" s="8">
        <f t="shared" si="810"/>
        <v>0</v>
      </c>
      <c r="I517" s="8">
        <f xml:space="preserve"> (I516 + $B$11 * AE516 + $D$11 * AN516)</f>
        <v>52.556361465396861</v>
      </c>
      <c r="J517" s="8">
        <f xml:space="preserve"> (J516 + $B$11 * AF516 + $D$11 * AO516)</f>
        <v>27.835798872024412</v>
      </c>
      <c r="K517" s="8">
        <f xml:space="preserve"> (K516 + $B$11 * AG516 + $D$11 * AP516)</f>
        <v>-92.729048293879785</v>
      </c>
      <c r="L517" s="8">
        <f t="shared" si="815"/>
        <v>52.556361465396861</v>
      </c>
      <c r="M517" s="8">
        <f t="shared" si="780"/>
        <v>1</v>
      </c>
      <c r="N517" s="8">
        <f xml:space="preserve"> (N516 + $B$11 * AH516 + $D$11 * AQ516)</f>
        <v>52.556361465396861</v>
      </c>
      <c r="O517" s="8">
        <f xml:space="preserve"> (O516 + $B$11 * AI516 + $D$11 * AR516)</f>
        <v>27.835798872024412</v>
      </c>
      <c r="P517" s="8">
        <f xml:space="preserve"> (P516 + $B$11 * AJ516 + $D$11 * AS516)</f>
        <v>-92.729048293879785</v>
      </c>
      <c r="Q517" s="8">
        <f t="shared" si="816"/>
        <v>52.556361465396861</v>
      </c>
      <c r="R517" s="8">
        <f t="shared" si="781"/>
        <v>1</v>
      </c>
      <c r="S517" s="5">
        <f t="shared" si="782"/>
        <v>93.15409124981619</v>
      </c>
      <c r="T517" s="8">
        <f xml:space="preserve"> (T516 + $B$11 * AL516 + $D$11 * AU516)</f>
        <v>-111.97248991663912</v>
      </c>
      <c r="U517" s="8">
        <f xml:space="preserve"> (U516 + $B$11 * AM516 + $D$11 * AV516)</f>
        <v>-111.97248991663912</v>
      </c>
      <c r="V517" s="8">
        <f t="shared" si="776"/>
        <v>-130.79088858346205</v>
      </c>
      <c r="W517" s="8">
        <f t="shared" si="783"/>
        <v>1.578478987436164E-57</v>
      </c>
      <c r="X517" s="8">
        <f xml:space="preserve"> ($D$5 - W517)</f>
        <v>-1.578478987436164E-57</v>
      </c>
      <c r="Y517" s="13">
        <f xml:space="preserve"> SUM(SUMIF(X517:X520, {"&gt;0","&lt;0"}) * {1,-1}) / 4</f>
        <v>6.9684738900526405E-58</v>
      </c>
      <c r="Z517" s="13" t="s">
        <v>185</v>
      </c>
      <c r="AB517" s="8">
        <f xml:space="preserve"> M517 * (1 - M517) * (AD517 * T517)</f>
        <v>0</v>
      </c>
      <c r="AC517" s="8">
        <f xml:space="preserve"> R517 * (1 - R517) * (AD517 * U517)</f>
        <v>0</v>
      </c>
      <c r="AD517" s="8">
        <f xml:space="preserve"> (X517 * (1 - W517) * W517)</f>
        <v>-2.4915959137774974E-114</v>
      </c>
      <c r="AE517" s="8">
        <f t="shared" si="803"/>
        <v>0</v>
      </c>
      <c r="AF517" s="8">
        <f xml:space="preserve"> (G517 * AB517)</f>
        <v>0</v>
      </c>
      <c r="AG517" s="8">
        <f xml:space="preserve"> (H517 * AB517)</f>
        <v>0</v>
      </c>
      <c r="AH517" s="8">
        <f t="shared" si="804"/>
        <v>0</v>
      </c>
      <c r="AI517" s="8">
        <f xml:space="preserve"> (G517 * AC517)</f>
        <v>0</v>
      </c>
      <c r="AJ517" s="8">
        <f xml:space="preserve"> (H517 * AC517)</f>
        <v>0</v>
      </c>
      <c r="AK517" s="5">
        <f t="shared" si="777"/>
        <v>-2.4915959137774974E-114</v>
      </c>
      <c r="AL517" s="8">
        <f xml:space="preserve"> (M517 * AD517)</f>
        <v>-2.4915959137774974E-114</v>
      </c>
      <c r="AM517" s="8">
        <f xml:space="preserve"> (R517 * AD517)</f>
        <v>-2.4915959137774974E-114</v>
      </c>
      <c r="AN517" s="8">
        <f xml:space="preserve"> (I517 - I516)</f>
        <v>0.11267505162848579</v>
      </c>
      <c r="AO517" s="8">
        <f xml:space="preserve"> (J517 - J516)</f>
        <v>5.9295997725801186E-2</v>
      </c>
      <c r="AP517" s="8">
        <f xml:space="preserve"> (K517 - K516)</f>
        <v>-0.1932446710684701</v>
      </c>
      <c r="AQ517" s="8">
        <f xml:space="preserve"> (N517 - N516)</f>
        <v>0.11267505162848579</v>
      </c>
      <c r="AR517" s="8">
        <f xml:space="preserve"> (O517 - O516)</f>
        <v>5.9295997725801186E-2</v>
      </c>
      <c r="AS517" s="8">
        <f xml:space="preserve"> (P517 - P516)</f>
        <v>-0.1932446710684701</v>
      </c>
      <c r="AT517" s="5">
        <f t="shared" si="784"/>
        <v>0.19873538305012062</v>
      </c>
      <c r="AU517" s="8">
        <f xml:space="preserve"> (T517 - T516)</f>
        <v>-0.23273875137292066</v>
      </c>
      <c r="AV517" s="8">
        <f xml:space="preserve"> (U517 - U516)</f>
        <v>-0.23273875137292066</v>
      </c>
    </row>
    <row r="518" spans="6:48" x14ac:dyDescent="0.25">
      <c r="F518" s="8" t="s">
        <v>52</v>
      </c>
      <c r="G518" s="8">
        <f t="shared" ref="G518" si="885" xml:space="preserve"> $B$6</f>
        <v>1</v>
      </c>
      <c r="H518" s="8">
        <f t="shared" ref="H518" si="886" xml:space="preserve"> $C$6</f>
        <v>0</v>
      </c>
      <c r="I518" s="8">
        <f xml:space="preserve"> (I517 + $B$11 * AE517 + $D$11 * AN517)</f>
        <v>52.669036517025347</v>
      </c>
      <c r="J518" s="8">
        <f xml:space="preserve"> (J517 + $B$11 * AF517 + $D$11 * AO517)</f>
        <v>27.895094869750213</v>
      </c>
      <c r="K518" s="8">
        <f xml:space="preserve"> (K517 + $B$11 * AG517 + $D$11 * AP517)</f>
        <v>-92.922292964948255</v>
      </c>
      <c r="L518" s="8">
        <f t="shared" si="815"/>
        <v>80.564131386775557</v>
      </c>
      <c r="M518" s="8">
        <f t="shared" si="780"/>
        <v>1</v>
      </c>
      <c r="N518" s="8">
        <f xml:space="preserve"> (N517 + $B$11 * AH517 + $D$11 * AQ517)</f>
        <v>52.669036517025347</v>
      </c>
      <c r="O518" s="8">
        <f xml:space="preserve"> (O517 + $B$11 * AI517 + $D$11 * AR517)</f>
        <v>27.895094869750213</v>
      </c>
      <c r="P518" s="8">
        <f xml:space="preserve"> (P517 + $B$11 * AJ517 + $D$11 * AS517)</f>
        <v>-92.922292964948255</v>
      </c>
      <c r="Q518" s="8">
        <f t="shared" si="816"/>
        <v>80.564131386775557</v>
      </c>
      <c r="R518" s="8">
        <f t="shared" si="781"/>
        <v>1</v>
      </c>
      <c r="S518" s="5">
        <f t="shared" si="782"/>
        <v>93.352826632866311</v>
      </c>
      <c r="T518" s="8">
        <f xml:space="preserve"> (T517 + $B$11 * AL517 + $D$11 * AU517)</f>
        <v>-112.20522866801204</v>
      </c>
      <c r="U518" s="8">
        <f xml:space="preserve"> (U517 + $B$11 * AM517 + $D$11 * AV517)</f>
        <v>-112.20522866801204</v>
      </c>
      <c r="V518" s="8">
        <f t="shared" ref="V518:V581" si="887" xml:space="preserve"> ($D$14 * S518) + (M518 * T518) + (R518 * U518)</f>
        <v>-131.05763070315777</v>
      </c>
      <c r="W518" s="8">
        <f t="shared" si="783"/>
        <v>1.2089105685848922E-57</v>
      </c>
      <c r="X518" s="8">
        <f xml:space="preserve"> ($D$6 - W518)</f>
        <v>-1.2089105685848922E-57</v>
      </c>
      <c r="Y518" s="14"/>
      <c r="Z518" s="14"/>
      <c r="AB518" s="8">
        <f xml:space="preserve"> M518 * (1 - M518) * (AD518 * T518)</f>
        <v>0</v>
      </c>
      <c r="AC518" s="8">
        <f xml:space="preserve"> R518 * (1 - R518) * (AD518 * U518)</f>
        <v>0</v>
      </c>
      <c r="AD518" s="8">
        <f xml:space="preserve"> (X518 * (1 - W518) * W518)</f>
        <v>-1.4614647628362475E-114</v>
      </c>
      <c r="AE518" s="8">
        <f t="shared" si="803"/>
        <v>0</v>
      </c>
      <c r="AF518" s="8">
        <f xml:space="preserve"> (G518 * AB518)</f>
        <v>0</v>
      </c>
      <c r="AG518" s="8">
        <f xml:space="preserve"> (H518 * AB518)</f>
        <v>0</v>
      </c>
      <c r="AH518" s="8">
        <f t="shared" si="804"/>
        <v>0</v>
      </c>
      <c r="AI518" s="8">
        <f xml:space="preserve"> (G518 * AC518)</f>
        <v>0</v>
      </c>
      <c r="AJ518" s="8">
        <f xml:space="preserve"> (H518 * AC518)</f>
        <v>0</v>
      </c>
      <c r="AK518" s="5">
        <f t="shared" ref="AK518:AK581" si="888" xml:space="preserve"> (AD518)</f>
        <v>-1.4614647628362475E-114</v>
      </c>
      <c r="AL518" s="8">
        <f xml:space="preserve"> (M518 * AD518)</f>
        <v>-1.4614647628362475E-114</v>
      </c>
      <c r="AM518" s="8">
        <f xml:space="preserve"> (R518 * AD518)</f>
        <v>-1.4614647628362475E-114</v>
      </c>
      <c r="AN518" s="8">
        <f xml:space="preserve"> (I518 - I517)</f>
        <v>0.11267505162848579</v>
      </c>
      <c r="AO518" s="8">
        <f xml:space="preserve"> (J518 - J517)</f>
        <v>5.9295997725801186E-2</v>
      </c>
      <c r="AP518" s="8">
        <f xml:space="preserve"> (K518 - K517)</f>
        <v>-0.1932446710684701</v>
      </c>
      <c r="AQ518" s="8">
        <f xml:space="preserve"> (N518 - N517)</f>
        <v>0.11267505162848579</v>
      </c>
      <c r="AR518" s="8">
        <f xml:space="preserve"> (O518 - O517)</f>
        <v>5.9295997725801186E-2</v>
      </c>
      <c r="AS518" s="8">
        <f xml:space="preserve"> (P518 - P517)</f>
        <v>-0.1932446710684701</v>
      </c>
      <c r="AT518" s="5">
        <f t="shared" si="784"/>
        <v>0.19873538305012062</v>
      </c>
      <c r="AU518" s="8">
        <f xml:space="preserve"> (T518 - T517)</f>
        <v>-0.23273875137292066</v>
      </c>
      <c r="AV518" s="8">
        <f xml:space="preserve"> (U518 - U517)</f>
        <v>-0.23273875137292066</v>
      </c>
    </row>
    <row r="519" spans="6:48" x14ac:dyDescent="0.25">
      <c r="F519" s="8" t="s">
        <v>53</v>
      </c>
      <c r="G519" s="8">
        <f t="shared" ref="G519" si="889" xml:space="preserve"> $B$7</f>
        <v>0</v>
      </c>
      <c r="H519" s="8">
        <f t="shared" ref="H519" si="890" xml:space="preserve"> $C$7</f>
        <v>1</v>
      </c>
      <c r="I519" s="8">
        <f xml:space="preserve"> (I518 + $B$11 * AE518 + $D$11 * AN518)</f>
        <v>52.781711568653833</v>
      </c>
      <c r="J519" s="8">
        <f xml:space="preserve"> (J518 + $B$11 * AF518 + $D$11 * AO518)</f>
        <v>27.954390867476015</v>
      </c>
      <c r="K519" s="8">
        <f xml:space="preserve"> (K518 + $B$11 * AG518 + $D$11 * AP518)</f>
        <v>-93.115537636016725</v>
      </c>
      <c r="L519" s="8">
        <f t="shared" si="815"/>
        <v>-40.333826067362892</v>
      </c>
      <c r="M519" s="8">
        <f t="shared" ref="M519:M582" si="891" xml:space="preserve"> 1 / (1 + EXP(-L519))</f>
        <v>3.0425792905619732E-18</v>
      </c>
      <c r="N519" s="8">
        <f xml:space="preserve"> (N518 + $B$11 * AH518 + $D$11 * AQ518)</f>
        <v>52.781711568653833</v>
      </c>
      <c r="O519" s="8">
        <f xml:space="preserve"> (O518 + $B$11 * AI518 + $D$11 * AR518)</f>
        <v>27.954390867476015</v>
      </c>
      <c r="P519" s="8">
        <f xml:space="preserve"> (P518 + $B$11 * AJ518 + $D$11 * AS518)</f>
        <v>-93.115537636016725</v>
      </c>
      <c r="Q519" s="8">
        <f t="shared" si="816"/>
        <v>-40.333826067362892</v>
      </c>
      <c r="R519" s="8">
        <f t="shared" ref="R519:R582" si="892" xml:space="preserve"> 1 / (1 + EXP(-Q519))</f>
        <v>3.0425792905619732E-18</v>
      </c>
      <c r="S519" s="5">
        <f t="shared" ref="S519:S582" si="893" xml:space="preserve"> (S518 + $B$11 * AK518 + $D$11 * AT518)</f>
        <v>93.551562015916431</v>
      </c>
      <c r="T519" s="8">
        <f xml:space="preserve"> (T518 + $B$11 * AL518 + $D$11 * AU518)</f>
        <v>-112.43796741938496</v>
      </c>
      <c r="U519" s="8">
        <f xml:space="preserve"> (U518 + $B$11 * AM518 + $D$11 * AV518)</f>
        <v>-112.43796741938496</v>
      </c>
      <c r="V519" s="8">
        <f t="shared" si="887"/>
        <v>93.551562015916431</v>
      </c>
      <c r="W519" s="8">
        <f t="shared" ref="W519:W582" si="894" xml:space="preserve"> 1 / (1 + EXP(-V519))</f>
        <v>1</v>
      </c>
      <c r="X519" s="8">
        <f xml:space="preserve"> ($D$7 - W519)</f>
        <v>0</v>
      </c>
      <c r="Y519" s="14"/>
      <c r="Z519" s="14"/>
      <c r="AB519" s="8">
        <f xml:space="preserve"> M519 * (1 - M519) * (AD519 * T519)</f>
        <v>0</v>
      </c>
      <c r="AC519" s="8">
        <f xml:space="preserve"> R519 * (1 - R519) * (AD519 * U519)</f>
        <v>0</v>
      </c>
      <c r="AD519" s="8">
        <f xml:space="preserve"> (X519 * (1 - W519) * W519)</f>
        <v>0</v>
      </c>
      <c r="AE519" s="8">
        <f t="shared" si="803"/>
        <v>0</v>
      </c>
      <c r="AF519" s="8">
        <f xml:space="preserve"> (G519 * AB519)</f>
        <v>0</v>
      </c>
      <c r="AG519" s="8">
        <f xml:space="preserve"> (H519 * AB519)</f>
        <v>0</v>
      </c>
      <c r="AH519" s="8">
        <f t="shared" si="804"/>
        <v>0</v>
      </c>
      <c r="AI519" s="8">
        <f xml:space="preserve"> (G519 * AC519)</f>
        <v>0</v>
      </c>
      <c r="AJ519" s="8">
        <f xml:space="preserve"> (H519 * AC519)</f>
        <v>0</v>
      </c>
      <c r="AK519" s="5">
        <f t="shared" si="888"/>
        <v>0</v>
      </c>
      <c r="AL519" s="8">
        <f xml:space="preserve"> (M519 * AD519)</f>
        <v>0</v>
      </c>
      <c r="AM519" s="8">
        <f xml:space="preserve"> (R519 * AD519)</f>
        <v>0</v>
      </c>
      <c r="AN519" s="8">
        <f xml:space="preserve"> (I519 - I518)</f>
        <v>0.11267505162848579</v>
      </c>
      <c r="AO519" s="8">
        <f xml:space="preserve"> (J519 - J518)</f>
        <v>5.9295997725801186E-2</v>
      </c>
      <c r="AP519" s="8">
        <f xml:space="preserve"> (K519 - K518)</f>
        <v>-0.1932446710684701</v>
      </c>
      <c r="AQ519" s="8">
        <f xml:space="preserve"> (N519 - N518)</f>
        <v>0.11267505162848579</v>
      </c>
      <c r="AR519" s="8">
        <f xml:space="preserve"> (O519 - O518)</f>
        <v>5.9295997725801186E-2</v>
      </c>
      <c r="AS519" s="8">
        <f xml:space="preserve"> (P519 - P518)</f>
        <v>-0.1932446710684701</v>
      </c>
      <c r="AT519" s="5">
        <f t="shared" ref="AT519:AT582" si="895" xml:space="preserve"> (S519 - S518)</f>
        <v>0.19873538305012062</v>
      </c>
      <c r="AU519" s="8">
        <f xml:space="preserve"> (T519 - T518)</f>
        <v>-0.23273875137292066</v>
      </c>
      <c r="AV519" s="8">
        <f xml:space="preserve"> (U519 - U518)</f>
        <v>-0.23273875137292066</v>
      </c>
    </row>
    <row r="520" spans="6:48" x14ac:dyDescent="0.25">
      <c r="F520" s="8" t="s">
        <v>54</v>
      </c>
      <c r="G520" s="8">
        <f t="shared" ref="G520" si="896" xml:space="preserve"> $B$8</f>
        <v>1</v>
      </c>
      <c r="H520" s="8">
        <f t="shared" ref="H520" si="897" xml:space="preserve"> $C$8</f>
        <v>1</v>
      </c>
      <c r="I520" s="8">
        <f xml:space="preserve"> (I519 + $B$11 * AE519 + $D$11 * AN519)</f>
        <v>52.894386620282319</v>
      </c>
      <c r="J520" s="8">
        <f xml:space="preserve"> (J519 + $B$11 * AF519 + $D$11 * AO519)</f>
        <v>28.013686865201816</v>
      </c>
      <c r="K520" s="8">
        <f xml:space="preserve"> (K519 + $B$11 * AG519 + $D$11 * AP519)</f>
        <v>-93.308782307085195</v>
      </c>
      <c r="L520" s="8">
        <f t="shared" si="815"/>
        <v>-12.400708821601057</v>
      </c>
      <c r="M520" s="8">
        <f t="shared" si="891"/>
        <v>4.1156534586236871E-6</v>
      </c>
      <c r="N520" s="8">
        <f xml:space="preserve"> (N519 + $B$11 * AH519 + $D$11 * AQ519)</f>
        <v>52.894386620282319</v>
      </c>
      <c r="O520" s="8">
        <f xml:space="preserve"> (O519 + $B$11 * AI519 + $D$11 * AR519)</f>
        <v>28.013686865201816</v>
      </c>
      <c r="P520" s="8">
        <f xml:space="preserve"> (P519 + $B$11 * AJ519 + $D$11 * AS519)</f>
        <v>-93.308782307085195</v>
      </c>
      <c r="Q520" s="8">
        <f t="shared" si="816"/>
        <v>-12.400708821601057</v>
      </c>
      <c r="R520" s="8">
        <f t="shared" si="892"/>
        <v>4.1156534586236871E-6</v>
      </c>
      <c r="S520" s="5">
        <f t="shared" si="893"/>
        <v>93.750297398966552</v>
      </c>
      <c r="T520" s="8">
        <f xml:space="preserve"> (T519 + $B$11 * AL519 + $D$11 * AU519)</f>
        <v>-112.67070617075788</v>
      </c>
      <c r="U520" s="8">
        <f xml:space="preserve"> (U519 + $B$11 * AM519 + $D$11 * AV519)</f>
        <v>-112.67070617075788</v>
      </c>
      <c r="V520" s="8">
        <f t="shared" si="887"/>
        <v>93.749369971803475</v>
      </c>
      <c r="W520" s="8">
        <f t="shared" si="894"/>
        <v>1</v>
      </c>
      <c r="X520" s="8">
        <f xml:space="preserve"> ($D$8 - W520)</f>
        <v>0</v>
      </c>
      <c r="Y520" s="15"/>
      <c r="Z520" s="15"/>
      <c r="AB520" s="8">
        <f xml:space="preserve"> M520 * (1 - M520) * (AD520 * T520)</f>
        <v>0</v>
      </c>
      <c r="AC520" s="8">
        <f xml:space="preserve"> R520 * (1 - R520) * (AD520 * U520)</f>
        <v>0</v>
      </c>
      <c r="AD520" s="8">
        <f xml:space="preserve"> (X520 * (1 - W520) * W520)</f>
        <v>0</v>
      </c>
      <c r="AE520" s="8">
        <f t="shared" si="803"/>
        <v>0</v>
      </c>
      <c r="AF520" s="8">
        <f xml:space="preserve"> (G520 * AB520)</f>
        <v>0</v>
      </c>
      <c r="AG520" s="8">
        <f xml:space="preserve"> (H520 * AB520)</f>
        <v>0</v>
      </c>
      <c r="AH520" s="8">
        <f t="shared" si="804"/>
        <v>0</v>
      </c>
      <c r="AI520" s="8">
        <f xml:space="preserve"> (G520 * AC520)</f>
        <v>0</v>
      </c>
      <c r="AJ520" s="8">
        <f xml:space="preserve"> (H520 * AC520)</f>
        <v>0</v>
      </c>
      <c r="AK520" s="5">
        <f t="shared" si="888"/>
        <v>0</v>
      </c>
      <c r="AL520" s="8">
        <f xml:space="preserve"> (M520 * AD520)</f>
        <v>0</v>
      </c>
      <c r="AM520" s="8">
        <f xml:space="preserve"> (R520 * AD520)</f>
        <v>0</v>
      </c>
      <c r="AN520" s="8">
        <f xml:space="preserve"> (I520 - I519)</f>
        <v>0.11267505162848579</v>
      </c>
      <c r="AO520" s="8">
        <f xml:space="preserve"> (J520 - J519)</f>
        <v>5.9295997725801186E-2</v>
      </c>
      <c r="AP520" s="8">
        <f xml:space="preserve"> (K520 - K519)</f>
        <v>-0.1932446710684701</v>
      </c>
      <c r="AQ520" s="8">
        <f xml:space="preserve"> (N520 - N519)</f>
        <v>0.11267505162848579</v>
      </c>
      <c r="AR520" s="8">
        <f xml:space="preserve"> (O520 - O519)</f>
        <v>5.9295997725801186E-2</v>
      </c>
      <c r="AS520" s="8">
        <f xml:space="preserve"> (P520 - P519)</f>
        <v>-0.1932446710684701</v>
      </c>
      <c r="AT520" s="5">
        <f t="shared" si="895"/>
        <v>0.19873538305012062</v>
      </c>
      <c r="AU520" s="8">
        <f xml:space="preserve"> (T520 - T519)</f>
        <v>-0.23273875137292066</v>
      </c>
      <c r="AV520" s="8">
        <f xml:space="preserve"> (U520 - U519)</f>
        <v>-0.23273875137292066</v>
      </c>
    </row>
    <row r="521" spans="6:48" x14ac:dyDescent="0.25">
      <c r="F521" s="2" t="s">
        <v>51</v>
      </c>
      <c r="G521" s="2">
        <f t="shared" si="799"/>
        <v>0</v>
      </c>
      <c r="H521" s="2">
        <f t="shared" si="800"/>
        <v>0</v>
      </c>
      <c r="I521" s="2">
        <f xml:space="preserve"> (I520 + $B$11 * AE520 + $D$11 * AN520)</f>
        <v>53.007061671910805</v>
      </c>
      <c r="J521" s="2">
        <f xml:space="preserve"> (J520 + $B$11 * AF520 + $D$11 * AO520)</f>
        <v>28.072982862927617</v>
      </c>
      <c r="K521" s="2">
        <f xml:space="preserve"> (K520 + $B$11 * AG520 + $D$11 * AP520)</f>
        <v>-93.502026978153665</v>
      </c>
      <c r="L521" s="2">
        <f t="shared" si="815"/>
        <v>53.007061671910805</v>
      </c>
      <c r="M521" s="2">
        <f t="shared" si="891"/>
        <v>1</v>
      </c>
      <c r="N521" s="2">
        <f xml:space="preserve"> (N520 + $B$11 * AH520 + $D$11 * AQ520)</f>
        <v>53.007061671910805</v>
      </c>
      <c r="O521" s="2">
        <f xml:space="preserve"> (O520 + $B$11 * AI520 + $D$11 * AR520)</f>
        <v>28.072982862927617</v>
      </c>
      <c r="P521" s="2">
        <f xml:space="preserve"> (P520 + $B$11 * AJ520 + $D$11 * AS520)</f>
        <v>-93.502026978153665</v>
      </c>
      <c r="Q521" s="2">
        <f t="shared" si="816"/>
        <v>53.007061671910805</v>
      </c>
      <c r="R521" s="2">
        <f t="shared" si="892"/>
        <v>1</v>
      </c>
      <c r="S521" s="6">
        <f t="shared" si="893"/>
        <v>93.949032782016673</v>
      </c>
      <c r="T521" s="2">
        <f xml:space="preserve"> (T520 + $B$11 * AL520 + $D$11 * AU520)</f>
        <v>-112.9034449221308</v>
      </c>
      <c r="U521" s="2">
        <f xml:space="preserve"> (U520 + $B$11 * AM520 + $D$11 * AV520)</f>
        <v>-112.9034449221308</v>
      </c>
      <c r="V521" s="2">
        <f t="shared" si="887"/>
        <v>-131.85785706224493</v>
      </c>
      <c r="W521" s="2">
        <f t="shared" si="894"/>
        <v>5.4307558948369355E-58</v>
      </c>
      <c r="X521" s="2">
        <f xml:space="preserve"> ($D$5 - W521)</f>
        <v>-5.4307558948369355E-58</v>
      </c>
      <c r="Y521" s="16">
        <f xml:space="preserve"> SUM(SUMIF(X521:X524, {"&gt;0","&lt;0"}) * {1,-1}) / 4</f>
        <v>2.3975029732824438E-58</v>
      </c>
      <c r="Z521" s="16" t="s">
        <v>186</v>
      </c>
      <c r="AB521" s="2">
        <f xml:space="preserve"> M521 * (1 - M521) * (AD521 * T521)</f>
        <v>0</v>
      </c>
      <c r="AC521" s="2">
        <f xml:space="preserve"> R521 * (1 - R521) * (AD521 * U521)</f>
        <v>0</v>
      </c>
      <c r="AD521" s="2">
        <f xml:space="preserve"> (X521 * (1 - W521) * W521)</f>
        <v>-2.9493109589306126E-115</v>
      </c>
      <c r="AE521" s="2">
        <f t="shared" si="803"/>
        <v>0</v>
      </c>
      <c r="AF521" s="2">
        <f xml:space="preserve"> (G521 * AB521)</f>
        <v>0</v>
      </c>
      <c r="AG521" s="2">
        <f xml:space="preserve"> (H521 * AB521)</f>
        <v>0</v>
      </c>
      <c r="AH521" s="2">
        <f t="shared" si="804"/>
        <v>0</v>
      </c>
      <c r="AI521" s="2">
        <f xml:space="preserve"> (G521 * AC521)</f>
        <v>0</v>
      </c>
      <c r="AJ521" s="2">
        <f xml:space="preserve"> (H521 * AC521)</f>
        <v>0</v>
      </c>
      <c r="AK521" s="6">
        <f t="shared" si="888"/>
        <v>-2.9493109589306126E-115</v>
      </c>
      <c r="AL521" s="2">
        <f xml:space="preserve"> (M521 * AD521)</f>
        <v>-2.9493109589306126E-115</v>
      </c>
      <c r="AM521" s="2">
        <f xml:space="preserve"> (R521 * AD521)</f>
        <v>-2.9493109589306126E-115</v>
      </c>
      <c r="AN521" s="2">
        <f xml:space="preserve"> (I521 - I520)</f>
        <v>0.11267505162848579</v>
      </c>
      <c r="AO521" s="2">
        <f xml:space="preserve"> (J521 - J520)</f>
        <v>5.9295997725801186E-2</v>
      </c>
      <c r="AP521" s="2">
        <f xml:space="preserve"> (K521 - K520)</f>
        <v>-0.1932446710684701</v>
      </c>
      <c r="AQ521" s="2">
        <f xml:space="preserve"> (N521 - N520)</f>
        <v>0.11267505162848579</v>
      </c>
      <c r="AR521" s="2">
        <f xml:space="preserve"> (O521 - O520)</f>
        <v>5.9295997725801186E-2</v>
      </c>
      <c r="AS521" s="2">
        <f xml:space="preserve"> (P521 - P520)</f>
        <v>-0.1932446710684701</v>
      </c>
      <c r="AT521" s="6">
        <f t="shared" si="895"/>
        <v>0.19873538305012062</v>
      </c>
      <c r="AU521" s="2">
        <f xml:space="preserve"> (T521 - T520)</f>
        <v>-0.23273875137292066</v>
      </c>
      <c r="AV521" s="2">
        <f xml:space="preserve"> (U521 - U520)</f>
        <v>-0.23273875137292066</v>
      </c>
    </row>
    <row r="522" spans="6:48" x14ac:dyDescent="0.25">
      <c r="F522" s="2" t="s">
        <v>52</v>
      </c>
      <c r="G522" s="2">
        <f t="shared" ref="G522" si="898" xml:space="preserve"> $B$6</f>
        <v>1</v>
      </c>
      <c r="H522" s="2">
        <f t="shared" ref="H522" si="899" xml:space="preserve"> $C$6</f>
        <v>0</v>
      </c>
      <c r="I522" s="2">
        <f xml:space="preserve"> (I521 + $B$11 * AE521 + $D$11 * AN521)</f>
        <v>53.11973672353929</v>
      </c>
      <c r="J522" s="2">
        <f xml:space="preserve"> (J521 + $B$11 * AF521 + $D$11 * AO521)</f>
        <v>28.132278860653418</v>
      </c>
      <c r="K522" s="2">
        <f xml:space="preserve"> (K521 + $B$11 * AG521 + $D$11 * AP521)</f>
        <v>-93.695271649222136</v>
      </c>
      <c r="L522" s="2">
        <f t="shared" si="815"/>
        <v>81.252015584192705</v>
      </c>
      <c r="M522" s="2">
        <f t="shared" si="891"/>
        <v>1</v>
      </c>
      <c r="N522" s="2">
        <f xml:space="preserve"> (N521 + $B$11 * AH521 + $D$11 * AQ521)</f>
        <v>53.11973672353929</v>
      </c>
      <c r="O522" s="2">
        <f xml:space="preserve"> (O521 + $B$11 * AI521 + $D$11 * AR521)</f>
        <v>28.132278860653418</v>
      </c>
      <c r="P522" s="2">
        <f xml:space="preserve"> (P521 + $B$11 * AJ521 + $D$11 * AS521)</f>
        <v>-93.695271649222136</v>
      </c>
      <c r="Q522" s="2">
        <f t="shared" si="816"/>
        <v>81.252015584192705</v>
      </c>
      <c r="R522" s="2">
        <f t="shared" si="892"/>
        <v>1</v>
      </c>
      <c r="S522" s="6">
        <f t="shared" si="893"/>
        <v>94.147768165066793</v>
      </c>
      <c r="T522" s="2">
        <f xml:space="preserve"> (T521 + $B$11 * AL521 + $D$11 * AU521)</f>
        <v>-113.13618367350372</v>
      </c>
      <c r="U522" s="2">
        <f xml:space="preserve"> (U521 + $B$11 * AM521 + $D$11 * AV521)</f>
        <v>-113.13618367350372</v>
      </c>
      <c r="V522" s="2">
        <f t="shared" si="887"/>
        <v>-132.12459918194065</v>
      </c>
      <c r="W522" s="2">
        <f t="shared" si="894"/>
        <v>4.1592559982928404E-58</v>
      </c>
      <c r="X522" s="2">
        <f xml:space="preserve"> ($D$6 - W522)</f>
        <v>-4.1592559982928404E-58</v>
      </c>
      <c r="Y522" s="17"/>
      <c r="Z522" s="17"/>
      <c r="AB522" s="2">
        <f xml:space="preserve"> M522 * (1 - M522) * (AD522 * T522)</f>
        <v>0</v>
      </c>
      <c r="AC522" s="2">
        <f xml:space="preserve"> R522 * (1 - R522) * (AD522 * U522)</f>
        <v>0</v>
      </c>
      <c r="AD522" s="2">
        <f xml:space="preserve"> (X522 * (1 - W522) * W522)</f>
        <v>-1.7299410459334973E-115</v>
      </c>
      <c r="AE522" s="2">
        <f t="shared" si="803"/>
        <v>0</v>
      </c>
      <c r="AF522" s="2">
        <f xml:space="preserve"> (G522 * AB522)</f>
        <v>0</v>
      </c>
      <c r="AG522" s="2">
        <f xml:space="preserve"> (H522 * AB522)</f>
        <v>0</v>
      </c>
      <c r="AH522" s="2">
        <f t="shared" si="804"/>
        <v>0</v>
      </c>
      <c r="AI522" s="2">
        <f xml:space="preserve"> (G522 * AC522)</f>
        <v>0</v>
      </c>
      <c r="AJ522" s="2">
        <f xml:space="preserve"> (H522 * AC522)</f>
        <v>0</v>
      </c>
      <c r="AK522" s="6">
        <f t="shared" si="888"/>
        <v>-1.7299410459334973E-115</v>
      </c>
      <c r="AL522" s="2">
        <f xml:space="preserve"> (M522 * AD522)</f>
        <v>-1.7299410459334973E-115</v>
      </c>
      <c r="AM522" s="2">
        <f xml:space="preserve"> (R522 * AD522)</f>
        <v>-1.7299410459334973E-115</v>
      </c>
      <c r="AN522" s="2">
        <f xml:space="preserve"> (I522 - I521)</f>
        <v>0.11267505162848579</v>
      </c>
      <c r="AO522" s="2">
        <f xml:space="preserve"> (J522 - J521)</f>
        <v>5.9295997725801186E-2</v>
      </c>
      <c r="AP522" s="2">
        <f xml:space="preserve"> (K522 - K521)</f>
        <v>-0.1932446710684701</v>
      </c>
      <c r="AQ522" s="2">
        <f xml:space="preserve"> (N522 - N521)</f>
        <v>0.11267505162848579</v>
      </c>
      <c r="AR522" s="2">
        <f xml:space="preserve"> (O522 - O521)</f>
        <v>5.9295997725801186E-2</v>
      </c>
      <c r="AS522" s="2">
        <f xml:space="preserve"> (P522 - P521)</f>
        <v>-0.1932446710684701</v>
      </c>
      <c r="AT522" s="6">
        <f t="shared" si="895"/>
        <v>0.19873538305012062</v>
      </c>
      <c r="AU522" s="2">
        <f xml:space="preserve"> (T522 - T521)</f>
        <v>-0.23273875137292066</v>
      </c>
      <c r="AV522" s="2">
        <f xml:space="preserve"> (U522 - U521)</f>
        <v>-0.23273875137292066</v>
      </c>
    </row>
    <row r="523" spans="6:48" x14ac:dyDescent="0.25">
      <c r="F523" s="2" t="s">
        <v>53</v>
      </c>
      <c r="G523" s="2">
        <f t="shared" ref="G523" si="900" xml:space="preserve"> $B$7</f>
        <v>0</v>
      </c>
      <c r="H523" s="2">
        <f t="shared" ref="H523" si="901" xml:space="preserve"> $C$7</f>
        <v>1</v>
      </c>
      <c r="I523" s="2">
        <f xml:space="preserve"> (I522 + $B$11 * AE522 + $D$11 * AN522)</f>
        <v>53.232411775167776</v>
      </c>
      <c r="J523" s="2">
        <f xml:space="preserve"> (J522 + $B$11 * AF522 + $D$11 * AO522)</f>
        <v>28.191574858379219</v>
      </c>
      <c r="K523" s="2">
        <f xml:space="preserve"> (K522 + $B$11 * AG522 + $D$11 * AP522)</f>
        <v>-93.888516320290606</v>
      </c>
      <c r="L523" s="2">
        <f t="shared" si="815"/>
        <v>-40.65610454512283</v>
      </c>
      <c r="M523" s="2">
        <f t="shared" si="891"/>
        <v>2.2043377612826145E-18</v>
      </c>
      <c r="N523" s="2">
        <f xml:space="preserve"> (N522 + $B$11 * AH522 + $D$11 * AQ522)</f>
        <v>53.232411775167776</v>
      </c>
      <c r="O523" s="2">
        <f xml:space="preserve"> (O522 + $B$11 * AI522 + $D$11 * AR522)</f>
        <v>28.191574858379219</v>
      </c>
      <c r="P523" s="2">
        <f xml:space="preserve"> (P522 + $B$11 * AJ522 + $D$11 * AS522)</f>
        <v>-93.888516320290606</v>
      </c>
      <c r="Q523" s="2">
        <f t="shared" si="816"/>
        <v>-40.65610454512283</v>
      </c>
      <c r="R523" s="2">
        <f t="shared" si="892"/>
        <v>2.2043377612826145E-18</v>
      </c>
      <c r="S523" s="6">
        <f t="shared" si="893"/>
        <v>94.346503548116914</v>
      </c>
      <c r="T523" s="2">
        <f xml:space="preserve"> (T522 + $B$11 * AL522 + $D$11 * AU522)</f>
        <v>-113.36892242487664</v>
      </c>
      <c r="U523" s="2">
        <f xml:space="preserve"> (U522 + $B$11 * AM522 + $D$11 * AV522)</f>
        <v>-113.36892242487664</v>
      </c>
      <c r="V523" s="2">
        <f t="shared" si="887"/>
        <v>94.346503548116914</v>
      </c>
      <c r="W523" s="2">
        <f t="shared" si="894"/>
        <v>1</v>
      </c>
      <c r="X523" s="2">
        <f xml:space="preserve"> ($D$7 - W523)</f>
        <v>0</v>
      </c>
      <c r="Y523" s="17"/>
      <c r="Z523" s="17"/>
      <c r="AB523" s="2">
        <f xml:space="preserve"> M523 * (1 - M523) * (AD523 * T523)</f>
        <v>0</v>
      </c>
      <c r="AC523" s="2">
        <f xml:space="preserve"> R523 * (1 - R523) * (AD523 * U523)</f>
        <v>0</v>
      </c>
      <c r="AD523" s="2">
        <f xml:space="preserve"> (X523 * (1 - W523) * W523)</f>
        <v>0</v>
      </c>
      <c r="AE523" s="2">
        <f t="shared" si="803"/>
        <v>0</v>
      </c>
      <c r="AF523" s="2">
        <f xml:space="preserve"> (G523 * AB523)</f>
        <v>0</v>
      </c>
      <c r="AG523" s="2">
        <f xml:space="preserve"> (H523 * AB523)</f>
        <v>0</v>
      </c>
      <c r="AH523" s="2">
        <f t="shared" si="804"/>
        <v>0</v>
      </c>
      <c r="AI523" s="2">
        <f xml:space="preserve"> (G523 * AC523)</f>
        <v>0</v>
      </c>
      <c r="AJ523" s="2">
        <f xml:space="preserve"> (H523 * AC523)</f>
        <v>0</v>
      </c>
      <c r="AK523" s="6">
        <f t="shared" si="888"/>
        <v>0</v>
      </c>
      <c r="AL523" s="2">
        <f xml:space="preserve"> (M523 * AD523)</f>
        <v>0</v>
      </c>
      <c r="AM523" s="2">
        <f xml:space="preserve"> (R523 * AD523)</f>
        <v>0</v>
      </c>
      <c r="AN523" s="2">
        <f xml:space="preserve"> (I523 - I522)</f>
        <v>0.11267505162848579</v>
      </c>
      <c r="AO523" s="2">
        <f xml:space="preserve"> (J523 - J522)</f>
        <v>5.9295997725801186E-2</v>
      </c>
      <c r="AP523" s="2">
        <f xml:space="preserve"> (K523 - K522)</f>
        <v>-0.1932446710684701</v>
      </c>
      <c r="AQ523" s="2">
        <f xml:space="preserve"> (N523 - N522)</f>
        <v>0.11267505162848579</v>
      </c>
      <c r="AR523" s="2">
        <f xml:space="preserve"> (O523 - O522)</f>
        <v>5.9295997725801186E-2</v>
      </c>
      <c r="AS523" s="2">
        <f xml:space="preserve"> (P523 - P522)</f>
        <v>-0.1932446710684701</v>
      </c>
      <c r="AT523" s="6">
        <f t="shared" si="895"/>
        <v>0.19873538305012062</v>
      </c>
      <c r="AU523" s="2">
        <f xml:space="preserve"> (T523 - T522)</f>
        <v>-0.23273875137292066</v>
      </c>
      <c r="AV523" s="2">
        <f xml:space="preserve"> (U523 - U522)</f>
        <v>-0.23273875137292066</v>
      </c>
    </row>
    <row r="524" spans="6:48" x14ac:dyDescent="0.25">
      <c r="F524" s="2" t="s">
        <v>54</v>
      </c>
      <c r="G524" s="2">
        <f t="shared" ref="G524" si="902" xml:space="preserve"> $B$8</f>
        <v>1</v>
      </c>
      <c r="H524" s="2">
        <f t="shared" ref="H524" si="903" xml:space="preserve"> $C$8</f>
        <v>1</v>
      </c>
      <c r="I524" s="2">
        <f xml:space="preserve"> (I523 + $B$11 * AE523 + $D$11 * AN523)</f>
        <v>53.345086826796262</v>
      </c>
      <c r="J524" s="2">
        <f xml:space="preserve"> (J523 + $B$11 * AF523 + $D$11 * AO523)</f>
        <v>28.250870856105021</v>
      </c>
      <c r="K524" s="2">
        <f xml:space="preserve"> (K523 + $B$11 * AG523 + $D$11 * AP523)</f>
        <v>-94.081760991359076</v>
      </c>
      <c r="L524" s="2">
        <f t="shared" si="815"/>
        <v>-12.48580330845779</v>
      </c>
      <c r="M524" s="2">
        <f t="shared" si="891"/>
        <v>3.7799223593913063E-6</v>
      </c>
      <c r="N524" s="2">
        <f xml:space="preserve"> (N523 + $B$11 * AH523 + $D$11 * AQ523)</f>
        <v>53.345086826796262</v>
      </c>
      <c r="O524" s="2">
        <f xml:space="preserve"> (O523 + $B$11 * AI523 + $D$11 * AR523)</f>
        <v>28.250870856105021</v>
      </c>
      <c r="P524" s="2">
        <f xml:space="preserve"> (P523 + $B$11 * AJ523 + $D$11 * AS523)</f>
        <v>-94.081760991359076</v>
      </c>
      <c r="Q524" s="2">
        <f t="shared" si="816"/>
        <v>-12.48580330845779</v>
      </c>
      <c r="R524" s="2">
        <f t="shared" si="892"/>
        <v>3.7799223593913063E-6</v>
      </c>
      <c r="S524" s="6">
        <f t="shared" si="893"/>
        <v>94.545238931167034</v>
      </c>
      <c r="T524" s="2">
        <f xml:space="preserve"> (T523 + $B$11 * AL523 + $D$11 * AU523)</f>
        <v>-113.60166117624956</v>
      </c>
      <c r="U524" s="2">
        <f xml:space="preserve"> (U523 + $B$11 * AM523 + $D$11 * AV523)</f>
        <v>-113.60166117624956</v>
      </c>
      <c r="V524" s="2">
        <f t="shared" si="887"/>
        <v>94.544380120248746</v>
      </c>
      <c r="W524" s="2">
        <f t="shared" si="894"/>
        <v>1</v>
      </c>
      <c r="X524" s="2">
        <f xml:space="preserve"> ($D$8 - W524)</f>
        <v>0</v>
      </c>
      <c r="Y524" s="18"/>
      <c r="Z524" s="18"/>
      <c r="AB524" s="2">
        <f xml:space="preserve"> M524 * (1 - M524) * (AD524 * T524)</f>
        <v>0</v>
      </c>
      <c r="AC524" s="2">
        <f xml:space="preserve"> R524 * (1 - R524) * (AD524 * U524)</f>
        <v>0</v>
      </c>
      <c r="AD524" s="2">
        <f xml:space="preserve"> (X524 * (1 - W524) * W524)</f>
        <v>0</v>
      </c>
      <c r="AE524" s="2">
        <f t="shared" si="803"/>
        <v>0</v>
      </c>
      <c r="AF524" s="2">
        <f xml:space="preserve"> (G524 * AB524)</f>
        <v>0</v>
      </c>
      <c r="AG524" s="2">
        <f xml:space="preserve"> (H524 * AB524)</f>
        <v>0</v>
      </c>
      <c r="AH524" s="2">
        <f t="shared" si="804"/>
        <v>0</v>
      </c>
      <c r="AI524" s="2">
        <f xml:space="preserve"> (G524 * AC524)</f>
        <v>0</v>
      </c>
      <c r="AJ524" s="2">
        <f xml:space="preserve"> (H524 * AC524)</f>
        <v>0</v>
      </c>
      <c r="AK524" s="6">
        <f t="shared" si="888"/>
        <v>0</v>
      </c>
      <c r="AL524" s="2">
        <f xml:space="preserve"> (M524 * AD524)</f>
        <v>0</v>
      </c>
      <c r="AM524" s="2">
        <f xml:space="preserve"> (R524 * AD524)</f>
        <v>0</v>
      </c>
      <c r="AN524" s="2">
        <f xml:space="preserve"> (I524 - I523)</f>
        <v>0.11267505162848579</v>
      </c>
      <c r="AO524" s="2">
        <f xml:space="preserve"> (J524 - J523)</f>
        <v>5.9295997725801186E-2</v>
      </c>
      <c r="AP524" s="2">
        <f xml:space="preserve"> (K524 - K523)</f>
        <v>-0.1932446710684701</v>
      </c>
      <c r="AQ524" s="2">
        <f xml:space="preserve"> (N524 - N523)</f>
        <v>0.11267505162848579</v>
      </c>
      <c r="AR524" s="2">
        <f xml:space="preserve"> (O524 - O523)</f>
        <v>5.9295997725801186E-2</v>
      </c>
      <c r="AS524" s="2">
        <f xml:space="preserve"> (P524 - P523)</f>
        <v>-0.1932446710684701</v>
      </c>
      <c r="AT524" s="6">
        <f t="shared" si="895"/>
        <v>0.19873538305012062</v>
      </c>
      <c r="AU524" s="2">
        <f xml:space="preserve"> (T524 - T523)</f>
        <v>-0.23273875137292066</v>
      </c>
      <c r="AV524" s="2">
        <f xml:space="preserve"> (U524 - U523)</f>
        <v>-0.23273875137292066</v>
      </c>
    </row>
    <row r="525" spans="6:48" x14ac:dyDescent="0.25">
      <c r="F525" s="8" t="s">
        <v>51</v>
      </c>
      <c r="G525" s="8">
        <f t="shared" si="809"/>
        <v>0</v>
      </c>
      <c r="H525" s="8">
        <f t="shared" si="810"/>
        <v>0</v>
      </c>
      <c r="I525" s="8">
        <f xml:space="preserve"> (I524 + $B$11 * AE524 + $D$11 * AN524)</f>
        <v>53.457761878424748</v>
      </c>
      <c r="J525" s="8">
        <f xml:space="preserve"> (J524 + $B$11 * AF524 + $D$11 * AO524)</f>
        <v>28.310166853830822</v>
      </c>
      <c r="K525" s="8">
        <f xml:space="preserve"> (K524 + $B$11 * AG524 + $D$11 * AP524)</f>
        <v>-94.275005662427546</v>
      </c>
      <c r="L525" s="8">
        <f t="shared" si="815"/>
        <v>53.457761878424748</v>
      </c>
      <c r="M525" s="8">
        <f t="shared" si="891"/>
        <v>1</v>
      </c>
      <c r="N525" s="8">
        <f xml:space="preserve"> (N524 + $B$11 * AH524 + $D$11 * AQ524)</f>
        <v>53.457761878424748</v>
      </c>
      <c r="O525" s="8">
        <f xml:space="preserve"> (O524 + $B$11 * AI524 + $D$11 * AR524)</f>
        <v>28.310166853830822</v>
      </c>
      <c r="P525" s="8">
        <f xml:space="preserve"> (P524 + $B$11 * AJ524 + $D$11 * AS524)</f>
        <v>-94.275005662427546</v>
      </c>
      <c r="Q525" s="8">
        <f t="shared" si="816"/>
        <v>53.457761878424748</v>
      </c>
      <c r="R525" s="8">
        <f t="shared" si="892"/>
        <v>1</v>
      </c>
      <c r="S525" s="5">
        <f t="shared" si="893"/>
        <v>94.743974314217155</v>
      </c>
      <c r="T525" s="8">
        <f xml:space="preserve"> (T524 + $B$11 * AL524 + $D$11 * AU524)</f>
        <v>-113.83439992762248</v>
      </c>
      <c r="U525" s="8">
        <f xml:space="preserve"> (U524 + $B$11 * AM524 + $D$11 * AV524)</f>
        <v>-113.83439992762248</v>
      </c>
      <c r="V525" s="8">
        <f t="shared" si="887"/>
        <v>-132.92482554102781</v>
      </c>
      <c r="W525" s="8">
        <f t="shared" si="894"/>
        <v>1.8684512004312548E-58</v>
      </c>
      <c r="X525" s="8">
        <f xml:space="preserve"> ($D$5 - W525)</f>
        <v>-1.8684512004312548E-58</v>
      </c>
      <c r="Y525" s="13">
        <f xml:space="preserve"> SUM(SUMIF(X525:X528, {"&gt;0","&lt;0"}) * {1,-1}) / 4</f>
        <v>8.2486073673940948E-59</v>
      </c>
      <c r="Z525" s="13" t="s">
        <v>187</v>
      </c>
      <c r="AB525" s="8">
        <f xml:space="preserve"> M525 * (1 - M525) * (AD525 * T525)</f>
        <v>0</v>
      </c>
      <c r="AC525" s="8">
        <f xml:space="preserve"> R525 * (1 - R525) * (AD525 * U525)</f>
        <v>0</v>
      </c>
      <c r="AD525" s="8">
        <f xml:space="preserve"> (X525 * (1 - W525) * W525)</f>
        <v>-3.4911098883929973E-116</v>
      </c>
      <c r="AE525" s="8">
        <f t="shared" si="803"/>
        <v>0</v>
      </c>
      <c r="AF525" s="8">
        <f xml:space="preserve"> (G525 * AB525)</f>
        <v>0</v>
      </c>
      <c r="AG525" s="8">
        <f xml:space="preserve"> (H525 * AB525)</f>
        <v>0</v>
      </c>
      <c r="AH525" s="8">
        <f t="shared" si="804"/>
        <v>0</v>
      </c>
      <c r="AI525" s="8">
        <f xml:space="preserve"> (G525 * AC525)</f>
        <v>0</v>
      </c>
      <c r="AJ525" s="8">
        <f xml:space="preserve"> (H525 * AC525)</f>
        <v>0</v>
      </c>
      <c r="AK525" s="5">
        <f t="shared" si="888"/>
        <v>-3.4911098883929973E-116</v>
      </c>
      <c r="AL525" s="8">
        <f xml:space="preserve"> (M525 * AD525)</f>
        <v>-3.4911098883929973E-116</v>
      </c>
      <c r="AM525" s="8">
        <f xml:space="preserve"> (R525 * AD525)</f>
        <v>-3.4911098883929973E-116</v>
      </c>
      <c r="AN525" s="8">
        <f xml:space="preserve"> (I525 - I524)</f>
        <v>0.11267505162848579</v>
      </c>
      <c r="AO525" s="8">
        <f xml:space="preserve"> (J525 - J524)</f>
        <v>5.9295997725801186E-2</v>
      </c>
      <c r="AP525" s="8">
        <f xml:space="preserve"> (K525 - K524)</f>
        <v>-0.1932446710684701</v>
      </c>
      <c r="AQ525" s="8">
        <f xml:space="preserve"> (N525 - N524)</f>
        <v>0.11267505162848579</v>
      </c>
      <c r="AR525" s="8">
        <f xml:space="preserve"> (O525 - O524)</f>
        <v>5.9295997725801186E-2</v>
      </c>
      <c r="AS525" s="8">
        <f xml:space="preserve"> (P525 - P524)</f>
        <v>-0.1932446710684701</v>
      </c>
      <c r="AT525" s="5">
        <f t="shared" si="895"/>
        <v>0.19873538305012062</v>
      </c>
      <c r="AU525" s="8">
        <f xml:space="preserve"> (T525 - T524)</f>
        <v>-0.23273875137292066</v>
      </c>
      <c r="AV525" s="8">
        <f xml:space="preserve"> (U525 - U524)</f>
        <v>-0.23273875137292066</v>
      </c>
    </row>
    <row r="526" spans="6:48" x14ac:dyDescent="0.25">
      <c r="F526" s="8" t="s">
        <v>52</v>
      </c>
      <c r="G526" s="8">
        <f t="shared" ref="G526" si="904" xml:space="preserve"> $B$6</f>
        <v>1</v>
      </c>
      <c r="H526" s="8">
        <f t="shared" ref="H526" si="905" xml:space="preserve"> $C$6</f>
        <v>0</v>
      </c>
      <c r="I526" s="8">
        <f xml:space="preserve"> (I525 + $B$11 * AE525 + $D$11 * AN525)</f>
        <v>53.570436930053233</v>
      </c>
      <c r="J526" s="8">
        <f xml:space="preserve"> (J525 + $B$11 * AF525 + $D$11 * AO525)</f>
        <v>28.369462851556623</v>
      </c>
      <c r="K526" s="8">
        <f xml:space="preserve"> (K525 + $B$11 * AG525 + $D$11 * AP525)</f>
        <v>-94.468250333496016</v>
      </c>
      <c r="L526" s="8">
        <f t="shared" si="815"/>
        <v>81.939899781609853</v>
      </c>
      <c r="M526" s="8">
        <f t="shared" si="891"/>
        <v>1</v>
      </c>
      <c r="N526" s="8">
        <f xml:space="preserve"> (N525 + $B$11 * AH525 + $D$11 * AQ525)</f>
        <v>53.570436930053233</v>
      </c>
      <c r="O526" s="8">
        <f xml:space="preserve"> (O525 + $B$11 * AI525 + $D$11 * AR525)</f>
        <v>28.369462851556623</v>
      </c>
      <c r="P526" s="8">
        <f xml:space="preserve"> (P525 + $B$11 * AJ525 + $D$11 * AS525)</f>
        <v>-94.468250333496016</v>
      </c>
      <c r="Q526" s="8">
        <f t="shared" si="816"/>
        <v>81.939899781609853</v>
      </c>
      <c r="R526" s="8">
        <f t="shared" si="892"/>
        <v>1</v>
      </c>
      <c r="S526" s="5">
        <f t="shared" si="893"/>
        <v>94.942709697267276</v>
      </c>
      <c r="T526" s="8">
        <f xml:space="preserve"> (T525 + $B$11 * AL525 + $D$11 * AU525)</f>
        <v>-114.06713867899541</v>
      </c>
      <c r="U526" s="8">
        <f xml:space="preserve"> (U525 + $B$11 * AM525 + $D$11 * AV525)</f>
        <v>-114.06713867899541</v>
      </c>
      <c r="V526" s="8">
        <f t="shared" si="887"/>
        <v>-133.19156766072354</v>
      </c>
      <c r="W526" s="8">
        <f t="shared" si="894"/>
        <v>1.4309917465263828E-58</v>
      </c>
      <c r="X526" s="8">
        <f xml:space="preserve"> ($D$6 - W526)</f>
        <v>-1.4309917465263828E-58</v>
      </c>
      <c r="Y526" s="14"/>
      <c r="Z526" s="14"/>
      <c r="AB526" s="8">
        <f xml:space="preserve"> M526 * (1 - M526) * (AD526 * T526)</f>
        <v>0</v>
      </c>
      <c r="AC526" s="8">
        <f xml:space="preserve"> R526 * (1 - R526) * (AD526 * U526)</f>
        <v>0</v>
      </c>
      <c r="AD526" s="8">
        <f xml:space="preserve"> (X526 * (1 - W526) * W526)</f>
        <v>-2.0477373786266273E-116</v>
      </c>
      <c r="AE526" s="8">
        <f t="shared" si="803"/>
        <v>0</v>
      </c>
      <c r="AF526" s="8">
        <f xml:space="preserve"> (G526 * AB526)</f>
        <v>0</v>
      </c>
      <c r="AG526" s="8">
        <f xml:space="preserve"> (H526 * AB526)</f>
        <v>0</v>
      </c>
      <c r="AH526" s="8">
        <f t="shared" si="804"/>
        <v>0</v>
      </c>
      <c r="AI526" s="8">
        <f xml:space="preserve"> (G526 * AC526)</f>
        <v>0</v>
      </c>
      <c r="AJ526" s="8">
        <f xml:space="preserve"> (H526 * AC526)</f>
        <v>0</v>
      </c>
      <c r="AK526" s="5">
        <f t="shared" si="888"/>
        <v>-2.0477373786266273E-116</v>
      </c>
      <c r="AL526" s="8">
        <f xml:space="preserve"> (M526 * AD526)</f>
        <v>-2.0477373786266273E-116</v>
      </c>
      <c r="AM526" s="8">
        <f xml:space="preserve"> (R526 * AD526)</f>
        <v>-2.0477373786266273E-116</v>
      </c>
      <c r="AN526" s="8">
        <f xml:space="preserve"> (I526 - I525)</f>
        <v>0.11267505162848579</v>
      </c>
      <c r="AO526" s="8">
        <f xml:space="preserve"> (J526 - J525)</f>
        <v>5.9295997725801186E-2</v>
      </c>
      <c r="AP526" s="8">
        <f xml:space="preserve"> (K526 - K525)</f>
        <v>-0.1932446710684701</v>
      </c>
      <c r="AQ526" s="8">
        <f xml:space="preserve"> (N526 - N525)</f>
        <v>0.11267505162848579</v>
      </c>
      <c r="AR526" s="8">
        <f xml:space="preserve"> (O526 - O525)</f>
        <v>5.9295997725801186E-2</v>
      </c>
      <c r="AS526" s="8">
        <f xml:space="preserve"> (P526 - P525)</f>
        <v>-0.1932446710684701</v>
      </c>
      <c r="AT526" s="5">
        <f t="shared" si="895"/>
        <v>0.19873538305012062</v>
      </c>
      <c r="AU526" s="8">
        <f xml:space="preserve"> (T526 - T525)</f>
        <v>-0.23273875137292066</v>
      </c>
      <c r="AV526" s="8">
        <f xml:space="preserve"> (U526 - U525)</f>
        <v>-0.23273875137292066</v>
      </c>
    </row>
    <row r="527" spans="6:48" x14ac:dyDescent="0.25">
      <c r="F527" s="8" t="s">
        <v>53</v>
      </c>
      <c r="G527" s="8">
        <f t="shared" ref="G527" si="906" xml:space="preserve"> $B$7</f>
        <v>0</v>
      </c>
      <c r="H527" s="8">
        <f t="shared" ref="H527" si="907" xml:space="preserve"> $C$7</f>
        <v>1</v>
      </c>
      <c r="I527" s="8">
        <f xml:space="preserve"> (I526 + $B$11 * AE526 + $D$11 * AN526)</f>
        <v>53.683111981681719</v>
      </c>
      <c r="J527" s="8">
        <f xml:space="preserve"> (J526 + $B$11 * AF526 + $D$11 * AO526)</f>
        <v>28.428758849282424</v>
      </c>
      <c r="K527" s="8">
        <f xml:space="preserve"> (K526 + $B$11 * AG526 + $D$11 * AP526)</f>
        <v>-94.661495004564486</v>
      </c>
      <c r="L527" s="8">
        <f t="shared" si="815"/>
        <v>-40.978383022882767</v>
      </c>
      <c r="M527" s="8">
        <f t="shared" si="891"/>
        <v>1.5970347858770046E-18</v>
      </c>
      <c r="N527" s="8">
        <f xml:space="preserve"> (N526 + $B$11 * AH526 + $D$11 * AQ526)</f>
        <v>53.683111981681719</v>
      </c>
      <c r="O527" s="8">
        <f xml:space="preserve"> (O526 + $B$11 * AI526 + $D$11 * AR526)</f>
        <v>28.428758849282424</v>
      </c>
      <c r="P527" s="8">
        <f xml:space="preserve"> (P526 + $B$11 * AJ526 + $D$11 * AS526)</f>
        <v>-94.661495004564486</v>
      </c>
      <c r="Q527" s="8">
        <f t="shared" si="816"/>
        <v>-40.978383022882767</v>
      </c>
      <c r="R527" s="8">
        <f t="shared" si="892"/>
        <v>1.5970347858770046E-18</v>
      </c>
      <c r="S527" s="5">
        <f t="shared" si="893"/>
        <v>95.141445080317396</v>
      </c>
      <c r="T527" s="8">
        <f xml:space="preserve"> (T526 + $B$11 * AL526 + $D$11 * AU526)</f>
        <v>-114.29987743036833</v>
      </c>
      <c r="U527" s="8">
        <f xml:space="preserve"> (U526 + $B$11 * AM526 + $D$11 * AV526)</f>
        <v>-114.29987743036833</v>
      </c>
      <c r="V527" s="8">
        <f t="shared" si="887"/>
        <v>95.141445080317396</v>
      </c>
      <c r="W527" s="8">
        <f t="shared" si="894"/>
        <v>1</v>
      </c>
      <c r="X527" s="8">
        <f xml:space="preserve"> ($D$7 - W527)</f>
        <v>0</v>
      </c>
      <c r="Y527" s="14"/>
      <c r="Z527" s="14"/>
      <c r="AB527" s="8">
        <f xml:space="preserve"> M527 * (1 - M527) * (AD527 * T527)</f>
        <v>0</v>
      </c>
      <c r="AC527" s="8">
        <f xml:space="preserve"> R527 * (1 - R527) * (AD527 * U527)</f>
        <v>0</v>
      </c>
      <c r="AD527" s="8">
        <f xml:space="preserve"> (X527 * (1 - W527) * W527)</f>
        <v>0</v>
      </c>
      <c r="AE527" s="8">
        <f t="shared" si="803"/>
        <v>0</v>
      </c>
      <c r="AF527" s="8">
        <f xml:space="preserve"> (G527 * AB527)</f>
        <v>0</v>
      </c>
      <c r="AG527" s="8">
        <f xml:space="preserve"> (H527 * AB527)</f>
        <v>0</v>
      </c>
      <c r="AH527" s="8">
        <f t="shared" si="804"/>
        <v>0</v>
      </c>
      <c r="AI527" s="8">
        <f xml:space="preserve"> (G527 * AC527)</f>
        <v>0</v>
      </c>
      <c r="AJ527" s="8">
        <f xml:space="preserve"> (H527 * AC527)</f>
        <v>0</v>
      </c>
      <c r="AK527" s="5">
        <f t="shared" si="888"/>
        <v>0</v>
      </c>
      <c r="AL527" s="8">
        <f xml:space="preserve"> (M527 * AD527)</f>
        <v>0</v>
      </c>
      <c r="AM527" s="8">
        <f xml:space="preserve"> (R527 * AD527)</f>
        <v>0</v>
      </c>
      <c r="AN527" s="8">
        <f xml:space="preserve"> (I527 - I526)</f>
        <v>0.11267505162848579</v>
      </c>
      <c r="AO527" s="8">
        <f xml:space="preserve"> (J527 - J526)</f>
        <v>5.9295997725801186E-2</v>
      </c>
      <c r="AP527" s="8">
        <f xml:space="preserve"> (K527 - K526)</f>
        <v>-0.1932446710684701</v>
      </c>
      <c r="AQ527" s="8">
        <f xml:space="preserve"> (N527 - N526)</f>
        <v>0.11267505162848579</v>
      </c>
      <c r="AR527" s="8">
        <f xml:space="preserve"> (O527 - O526)</f>
        <v>5.9295997725801186E-2</v>
      </c>
      <c r="AS527" s="8">
        <f xml:space="preserve"> (P527 - P526)</f>
        <v>-0.1932446710684701</v>
      </c>
      <c r="AT527" s="5">
        <f t="shared" si="895"/>
        <v>0.19873538305012062</v>
      </c>
      <c r="AU527" s="8">
        <f xml:space="preserve"> (T527 - T526)</f>
        <v>-0.23273875137292066</v>
      </c>
      <c r="AV527" s="8">
        <f xml:space="preserve"> (U527 - U526)</f>
        <v>-0.23273875137292066</v>
      </c>
    </row>
    <row r="528" spans="6:48" x14ac:dyDescent="0.25">
      <c r="F528" s="8" t="s">
        <v>54</v>
      </c>
      <c r="G528" s="8">
        <f t="shared" ref="G528" si="908" xml:space="preserve"> $B$8</f>
        <v>1</v>
      </c>
      <c r="H528" s="8">
        <f t="shared" ref="H528" si="909" xml:space="preserve"> $C$8</f>
        <v>1</v>
      </c>
      <c r="I528" s="8">
        <f xml:space="preserve"> (I527 + $B$11 * AE527 + $D$11 * AN527)</f>
        <v>53.795787033310205</v>
      </c>
      <c r="J528" s="8">
        <f xml:space="preserve"> (J527 + $B$11 * AF527 + $D$11 * AO527)</f>
        <v>28.488054847008225</v>
      </c>
      <c r="K528" s="8">
        <f xml:space="preserve"> (K527 + $B$11 * AG527 + $D$11 * AP527)</f>
        <v>-94.854739675632956</v>
      </c>
      <c r="L528" s="8">
        <f t="shared" si="815"/>
        <v>-12.570897795314522</v>
      </c>
      <c r="M528" s="8">
        <f t="shared" si="891"/>
        <v>3.4715781577252828E-6</v>
      </c>
      <c r="N528" s="8">
        <f xml:space="preserve"> (N527 + $B$11 * AH527 + $D$11 * AQ527)</f>
        <v>53.795787033310205</v>
      </c>
      <c r="O528" s="8">
        <f xml:space="preserve"> (O527 + $B$11 * AI527 + $D$11 * AR527)</f>
        <v>28.488054847008225</v>
      </c>
      <c r="P528" s="8">
        <f xml:space="preserve"> (P527 + $B$11 * AJ527 + $D$11 * AS527)</f>
        <v>-94.854739675632956</v>
      </c>
      <c r="Q528" s="8">
        <f t="shared" si="816"/>
        <v>-12.570897795314522</v>
      </c>
      <c r="R528" s="8">
        <f t="shared" si="892"/>
        <v>3.4715781577252828E-6</v>
      </c>
      <c r="S528" s="5">
        <f t="shared" si="893"/>
        <v>95.340180463367517</v>
      </c>
      <c r="T528" s="8">
        <f xml:space="preserve"> (T527 + $B$11 * AL527 + $D$11 * AU527)</f>
        <v>-114.53261618174125</v>
      </c>
      <c r="U528" s="8">
        <f xml:space="preserve"> (U527 + $B$11 * AM527 + $D$11 * AV527)</f>
        <v>-114.53261618174125</v>
      </c>
      <c r="V528" s="8">
        <f t="shared" si="887"/>
        <v>95.339385245510158</v>
      </c>
      <c r="W528" s="8">
        <f t="shared" si="894"/>
        <v>1</v>
      </c>
      <c r="X528" s="8">
        <f xml:space="preserve"> ($D$8 - W528)</f>
        <v>0</v>
      </c>
      <c r="Y528" s="15"/>
      <c r="Z528" s="15"/>
      <c r="AB528" s="8">
        <f xml:space="preserve"> M528 * (1 - M528) * (AD528 * T528)</f>
        <v>0</v>
      </c>
      <c r="AC528" s="8">
        <f xml:space="preserve"> R528 * (1 - R528) * (AD528 * U528)</f>
        <v>0</v>
      </c>
      <c r="AD528" s="8">
        <f xml:space="preserve"> (X528 * (1 - W528) * W528)</f>
        <v>0</v>
      </c>
      <c r="AE528" s="8">
        <f t="shared" si="803"/>
        <v>0</v>
      </c>
      <c r="AF528" s="8">
        <f xml:space="preserve"> (G528 * AB528)</f>
        <v>0</v>
      </c>
      <c r="AG528" s="8">
        <f xml:space="preserve"> (H528 * AB528)</f>
        <v>0</v>
      </c>
      <c r="AH528" s="8">
        <f t="shared" si="804"/>
        <v>0</v>
      </c>
      <c r="AI528" s="8">
        <f xml:space="preserve"> (G528 * AC528)</f>
        <v>0</v>
      </c>
      <c r="AJ528" s="8">
        <f xml:space="preserve"> (H528 * AC528)</f>
        <v>0</v>
      </c>
      <c r="AK528" s="5">
        <f t="shared" si="888"/>
        <v>0</v>
      </c>
      <c r="AL528" s="8">
        <f xml:space="preserve"> (M528 * AD528)</f>
        <v>0</v>
      </c>
      <c r="AM528" s="8">
        <f xml:space="preserve"> (R528 * AD528)</f>
        <v>0</v>
      </c>
      <c r="AN528" s="8">
        <f xml:space="preserve"> (I528 - I527)</f>
        <v>0.11267505162848579</v>
      </c>
      <c r="AO528" s="8">
        <f xml:space="preserve"> (J528 - J527)</f>
        <v>5.9295997725801186E-2</v>
      </c>
      <c r="AP528" s="8">
        <f xml:space="preserve"> (K528 - K527)</f>
        <v>-0.1932446710684701</v>
      </c>
      <c r="AQ528" s="8">
        <f xml:space="preserve"> (N528 - N527)</f>
        <v>0.11267505162848579</v>
      </c>
      <c r="AR528" s="8">
        <f xml:space="preserve"> (O528 - O527)</f>
        <v>5.9295997725801186E-2</v>
      </c>
      <c r="AS528" s="8">
        <f xml:space="preserve"> (P528 - P527)</f>
        <v>-0.1932446710684701</v>
      </c>
      <c r="AT528" s="5">
        <f t="shared" si="895"/>
        <v>0.19873538305012062</v>
      </c>
      <c r="AU528" s="8">
        <f xml:space="preserve"> (T528 - T527)</f>
        <v>-0.23273875137292066</v>
      </c>
      <c r="AV528" s="8">
        <f xml:space="preserve"> (U528 - U527)</f>
        <v>-0.23273875137292066</v>
      </c>
    </row>
    <row r="529" spans="6:48" x14ac:dyDescent="0.25">
      <c r="F529" s="2" t="s">
        <v>51</v>
      </c>
      <c r="G529" s="2">
        <f t="shared" ref="G529:G585" si="910" xml:space="preserve"> $B$5</f>
        <v>0</v>
      </c>
      <c r="H529" s="2">
        <f t="shared" ref="H529:H585" si="911" xml:space="preserve"> $C$5</f>
        <v>0</v>
      </c>
      <c r="I529" s="2">
        <f xml:space="preserve"> (I528 + $B$11 * AE528 + $D$11 * AN528)</f>
        <v>53.908462084938691</v>
      </c>
      <c r="J529" s="2">
        <f xml:space="preserve"> (J528 + $B$11 * AF528 + $D$11 * AO528)</f>
        <v>28.547350844734027</v>
      </c>
      <c r="K529" s="2">
        <f xml:space="preserve"> (K528 + $B$11 * AG528 + $D$11 * AP528)</f>
        <v>-95.047984346701426</v>
      </c>
      <c r="L529" s="2">
        <f t="shared" si="815"/>
        <v>53.908462084938691</v>
      </c>
      <c r="M529" s="2">
        <f t="shared" si="891"/>
        <v>1</v>
      </c>
      <c r="N529" s="2">
        <f xml:space="preserve"> (N528 + $B$11 * AH528 + $D$11 * AQ528)</f>
        <v>53.908462084938691</v>
      </c>
      <c r="O529" s="2">
        <f xml:space="preserve"> (O528 + $B$11 * AI528 + $D$11 * AR528)</f>
        <v>28.547350844734027</v>
      </c>
      <c r="P529" s="2">
        <f xml:space="preserve"> (P528 + $B$11 * AJ528 + $D$11 * AS528)</f>
        <v>-95.047984346701426</v>
      </c>
      <c r="Q529" s="2">
        <f t="shared" si="816"/>
        <v>53.908462084938691</v>
      </c>
      <c r="R529" s="2">
        <f t="shared" si="892"/>
        <v>1</v>
      </c>
      <c r="S529" s="6">
        <f t="shared" si="893"/>
        <v>95.538915846417638</v>
      </c>
      <c r="T529" s="2">
        <f xml:space="preserve"> (T528 + $B$11 * AL528 + $D$11 * AU528)</f>
        <v>-114.76535493311417</v>
      </c>
      <c r="U529" s="2">
        <f xml:space="preserve"> (U528 + $B$11 * AM528 + $D$11 * AV528)</f>
        <v>-114.76535493311417</v>
      </c>
      <c r="V529" s="2">
        <f t="shared" si="887"/>
        <v>-133.9917940198107</v>
      </c>
      <c r="W529" s="2">
        <f t="shared" si="894"/>
        <v>6.428405098656754E-59</v>
      </c>
      <c r="X529" s="2">
        <f xml:space="preserve"> ($D$5 - W529)</f>
        <v>-6.428405098656754E-59</v>
      </c>
      <c r="Y529" s="16">
        <f xml:space="preserve"> SUM(SUMIF(X529:X532, {"&gt;0","&lt;0"}) * {1,-1}) / 4</f>
        <v>2.8379328100800886E-59</v>
      </c>
      <c r="Z529" s="16" t="s">
        <v>188</v>
      </c>
      <c r="AB529" s="2">
        <f xml:space="preserve"> M529 * (1 - M529) * (AD529 * T529)</f>
        <v>0</v>
      </c>
      <c r="AC529" s="2">
        <f xml:space="preserve"> R529 * (1 - R529) * (AD529 * U529)</f>
        <v>0</v>
      </c>
      <c r="AD529" s="2">
        <f xml:space="preserve"> (X529 * (1 - W529) * W529)</f>
        <v>-4.132439211243615E-117</v>
      </c>
      <c r="AE529" s="2">
        <f t="shared" si="803"/>
        <v>0</v>
      </c>
      <c r="AF529" s="2">
        <f xml:space="preserve"> (G529 * AB529)</f>
        <v>0</v>
      </c>
      <c r="AG529" s="2">
        <f xml:space="preserve"> (H529 * AB529)</f>
        <v>0</v>
      </c>
      <c r="AH529" s="2">
        <f t="shared" si="804"/>
        <v>0</v>
      </c>
      <c r="AI529" s="2">
        <f xml:space="preserve"> (G529 * AC529)</f>
        <v>0</v>
      </c>
      <c r="AJ529" s="2">
        <f xml:space="preserve"> (H529 * AC529)</f>
        <v>0</v>
      </c>
      <c r="AK529" s="6">
        <f t="shared" si="888"/>
        <v>-4.132439211243615E-117</v>
      </c>
      <c r="AL529" s="2">
        <f xml:space="preserve"> (M529 * AD529)</f>
        <v>-4.132439211243615E-117</v>
      </c>
      <c r="AM529" s="2">
        <f xml:space="preserve"> (R529 * AD529)</f>
        <v>-4.132439211243615E-117</v>
      </c>
      <c r="AN529" s="2">
        <f xml:space="preserve"> (I529 - I528)</f>
        <v>0.11267505162848579</v>
      </c>
      <c r="AO529" s="2">
        <f xml:space="preserve"> (J529 - J528)</f>
        <v>5.9295997725801186E-2</v>
      </c>
      <c r="AP529" s="2">
        <f xml:space="preserve"> (K529 - K528)</f>
        <v>-0.1932446710684701</v>
      </c>
      <c r="AQ529" s="2">
        <f xml:space="preserve"> (N529 - N528)</f>
        <v>0.11267505162848579</v>
      </c>
      <c r="AR529" s="2">
        <f xml:space="preserve"> (O529 - O528)</f>
        <v>5.9295997725801186E-2</v>
      </c>
      <c r="AS529" s="2">
        <f xml:space="preserve"> (P529 - P528)</f>
        <v>-0.1932446710684701</v>
      </c>
      <c r="AT529" s="6">
        <f t="shared" si="895"/>
        <v>0.19873538305012062</v>
      </c>
      <c r="AU529" s="2">
        <f xml:space="preserve"> (T529 - T528)</f>
        <v>-0.23273875137292066</v>
      </c>
      <c r="AV529" s="2">
        <f xml:space="preserve"> (U529 - U528)</f>
        <v>-0.23273875137292066</v>
      </c>
    </row>
    <row r="530" spans="6:48" x14ac:dyDescent="0.25">
      <c r="F530" s="2" t="s">
        <v>52</v>
      </c>
      <c r="G530" s="2">
        <f t="shared" ref="G530" si="912" xml:space="preserve"> $B$6</f>
        <v>1</v>
      </c>
      <c r="H530" s="2">
        <f t="shared" ref="H530" si="913" xml:space="preserve"> $C$6</f>
        <v>0</v>
      </c>
      <c r="I530" s="2">
        <f xml:space="preserve"> (I529 + $B$11 * AE529 + $D$11 * AN529)</f>
        <v>54.021137136567177</v>
      </c>
      <c r="J530" s="2">
        <f xml:space="preserve"> (J529 + $B$11 * AF529 + $D$11 * AO529)</f>
        <v>28.606646842459828</v>
      </c>
      <c r="K530" s="2">
        <f xml:space="preserve"> (K529 + $B$11 * AG529 + $D$11 * AP529)</f>
        <v>-95.241229017769896</v>
      </c>
      <c r="L530" s="2">
        <f t="shared" si="815"/>
        <v>82.627783979027001</v>
      </c>
      <c r="M530" s="2">
        <f t="shared" si="891"/>
        <v>1</v>
      </c>
      <c r="N530" s="2">
        <f xml:space="preserve"> (N529 + $B$11 * AH529 + $D$11 * AQ529)</f>
        <v>54.021137136567177</v>
      </c>
      <c r="O530" s="2">
        <f xml:space="preserve"> (O529 + $B$11 * AI529 + $D$11 * AR529)</f>
        <v>28.606646842459828</v>
      </c>
      <c r="P530" s="2">
        <f xml:space="preserve"> (P529 + $B$11 * AJ529 + $D$11 * AS529)</f>
        <v>-95.241229017769896</v>
      </c>
      <c r="Q530" s="2">
        <f t="shared" si="816"/>
        <v>82.627783979027001</v>
      </c>
      <c r="R530" s="2">
        <f t="shared" si="892"/>
        <v>1</v>
      </c>
      <c r="S530" s="6">
        <f t="shared" si="893"/>
        <v>95.737651229467758</v>
      </c>
      <c r="T530" s="2">
        <f xml:space="preserve"> (T529 + $B$11 * AL529 + $D$11 * AU529)</f>
        <v>-114.99809368448709</v>
      </c>
      <c r="U530" s="2">
        <f xml:space="preserve"> (U529 + $B$11 * AM529 + $D$11 * AV529)</f>
        <v>-114.99809368448709</v>
      </c>
      <c r="V530" s="2">
        <f t="shared" si="887"/>
        <v>-134.25853613950642</v>
      </c>
      <c r="W530" s="2">
        <f t="shared" si="894"/>
        <v>4.9233261416635995E-59</v>
      </c>
      <c r="X530" s="2">
        <f xml:space="preserve"> ($D$6 - W530)</f>
        <v>-4.9233261416635995E-59</v>
      </c>
      <c r="Y530" s="17"/>
      <c r="Z530" s="17"/>
      <c r="AB530" s="2">
        <f xml:space="preserve"> M530 * (1 - M530) * (AD530 * T530)</f>
        <v>0</v>
      </c>
      <c r="AC530" s="2">
        <f xml:space="preserve"> R530 * (1 - R530) * (AD530 * U530)</f>
        <v>0</v>
      </c>
      <c r="AD530" s="2">
        <f xml:space="preserve"> (X530 * (1 - W530) * W530)</f>
        <v>-2.4239140297188184E-117</v>
      </c>
      <c r="AE530" s="2">
        <f t="shared" ref="AE530:AE593" si="914" xml:space="preserve"> (AB530)</f>
        <v>0</v>
      </c>
      <c r="AF530" s="2">
        <f xml:space="preserve"> (G530 * AB530)</f>
        <v>0</v>
      </c>
      <c r="AG530" s="2">
        <f xml:space="preserve"> (H530 * AB530)</f>
        <v>0</v>
      </c>
      <c r="AH530" s="2">
        <f t="shared" ref="AH530:AH593" si="915" xml:space="preserve"> (AC530)</f>
        <v>0</v>
      </c>
      <c r="AI530" s="2">
        <f xml:space="preserve"> (G530 * AC530)</f>
        <v>0</v>
      </c>
      <c r="AJ530" s="2">
        <f xml:space="preserve"> (H530 * AC530)</f>
        <v>0</v>
      </c>
      <c r="AK530" s="6">
        <f t="shared" si="888"/>
        <v>-2.4239140297188184E-117</v>
      </c>
      <c r="AL530" s="2">
        <f xml:space="preserve"> (M530 * AD530)</f>
        <v>-2.4239140297188184E-117</v>
      </c>
      <c r="AM530" s="2">
        <f xml:space="preserve"> (R530 * AD530)</f>
        <v>-2.4239140297188184E-117</v>
      </c>
      <c r="AN530" s="2">
        <f xml:space="preserve"> (I530 - I529)</f>
        <v>0.11267505162848579</v>
      </c>
      <c r="AO530" s="2">
        <f xml:space="preserve"> (J530 - J529)</f>
        <v>5.9295997725801186E-2</v>
      </c>
      <c r="AP530" s="2">
        <f xml:space="preserve"> (K530 - K529)</f>
        <v>-0.1932446710684701</v>
      </c>
      <c r="AQ530" s="2">
        <f xml:space="preserve"> (N530 - N529)</f>
        <v>0.11267505162848579</v>
      </c>
      <c r="AR530" s="2">
        <f xml:space="preserve"> (O530 - O529)</f>
        <v>5.9295997725801186E-2</v>
      </c>
      <c r="AS530" s="2">
        <f xml:space="preserve"> (P530 - P529)</f>
        <v>-0.1932446710684701</v>
      </c>
      <c r="AT530" s="6">
        <f t="shared" si="895"/>
        <v>0.19873538305012062</v>
      </c>
      <c r="AU530" s="2">
        <f xml:space="preserve"> (T530 - T529)</f>
        <v>-0.23273875137292066</v>
      </c>
      <c r="AV530" s="2">
        <f xml:space="preserve"> (U530 - U529)</f>
        <v>-0.23273875137292066</v>
      </c>
    </row>
    <row r="531" spans="6:48" x14ac:dyDescent="0.25">
      <c r="F531" s="2" t="s">
        <v>53</v>
      </c>
      <c r="G531" s="2">
        <f t="shared" ref="G531" si="916" xml:space="preserve"> $B$7</f>
        <v>0</v>
      </c>
      <c r="H531" s="2">
        <f t="shared" ref="H531" si="917" xml:space="preserve"> $C$7</f>
        <v>1</v>
      </c>
      <c r="I531" s="2">
        <f xml:space="preserve"> (I530 + $B$11 * AE530 + $D$11 * AN530)</f>
        <v>54.133812188195662</v>
      </c>
      <c r="J531" s="2">
        <f xml:space="preserve"> (J530 + $B$11 * AF530 + $D$11 * AO530)</f>
        <v>28.665942840185629</v>
      </c>
      <c r="K531" s="2">
        <f xml:space="preserve"> (K530 + $B$11 * AG530 + $D$11 * AP530)</f>
        <v>-95.434473688838366</v>
      </c>
      <c r="L531" s="2">
        <f t="shared" si="815"/>
        <v>-41.300661500642704</v>
      </c>
      <c r="M531" s="2">
        <f t="shared" si="891"/>
        <v>1.1570459627825663E-18</v>
      </c>
      <c r="N531" s="2">
        <f xml:space="preserve"> (N530 + $B$11 * AH530 + $D$11 * AQ530)</f>
        <v>54.133812188195662</v>
      </c>
      <c r="O531" s="2">
        <f xml:space="preserve"> (O530 + $B$11 * AI530 + $D$11 * AR530)</f>
        <v>28.665942840185629</v>
      </c>
      <c r="P531" s="2">
        <f xml:space="preserve"> (P530 + $B$11 * AJ530 + $D$11 * AS530)</f>
        <v>-95.434473688838366</v>
      </c>
      <c r="Q531" s="2">
        <f t="shared" si="816"/>
        <v>-41.300661500642704</v>
      </c>
      <c r="R531" s="2">
        <f t="shared" si="892"/>
        <v>1.1570459627825663E-18</v>
      </c>
      <c r="S531" s="6">
        <f t="shared" si="893"/>
        <v>95.936386612517879</v>
      </c>
      <c r="T531" s="2">
        <f xml:space="preserve"> (T530 + $B$11 * AL530 + $D$11 * AU530)</f>
        <v>-115.23083243586001</v>
      </c>
      <c r="U531" s="2">
        <f xml:space="preserve"> (U530 + $B$11 * AM530 + $D$11 * AV530)</f>
        <v>-115.23083243586001</v>
      </c>
      <c r="V531" s="2">
        <f t="shared" si="887"/>
        <v>95.936386612517879</v>
      </c>
      <c r="W531" s="2">
        <f t="shared" si="894"/>
        <v>1</v>
      </c>
      <c r="X531" s="2">
        <f xml:space="preserve"> ($D$7 - W531)</f>
        <v>0</v>
      </c>
      <c r="Y531" s="17"/>
      <c r="Z531" s="17"/>
      <c r="AB531" s="2">
        <f xml:space="preserve"> M531 * (1 - M531) * (AD531 * T531)</f>
        <v>0</v>
      </c>
      <c r="AC531" s="2">
        <f xml:space="preserve"> R531 * (1 - R531) * (AD531 * U531)</f>
        <v>0</v>
      </c>
      <c r="AD531" s="2">
        <f xml:space="preserve"> (X531 * (1 - W531) * W531)</f>
        <v>0</v>
      </c>
      <c r="AE531" s="2">
        <f t="shared" si="914"/>
        <v>0</v>
      </c>
      <c r="AF531" s="2">
        <f xml:space="preserve"> (G531 * AB531)</f>
        <v>0</v>
      </c>
      <c r="AG531" s="2">
        <f xml:space="preserve"> (H531 * AB531)</f>
        <v>0</v>
      </c>
      <c r="AH531" s="2">
        <f t="shared" si="915"/>
        <v>0</v>
      </c>
      <c r="AI531" s="2">
        <f xml:space="preserve"> (G531 * AC531)</f>
        <v>0</v>
      </c>
      <c r="AJ531" s="2">
        <f xml:space="preserve"> (H531 * AC531)</f>
        <v>0</v>
      </c>
      <c r="AK531" s="6">
        <f t="shared" si="888"/>
        <v>0</v>
      </c>
      <c r="AL531" s="2">
        <f xml:space="preserve"> (M531 * AD531)</f>
        <v>0</v>
      </c>
      <c r="AM531" s="2">
        <f xml:space="preserve"> (R531 * AD531)</f>
        <v>0</v>
      </c>
      <c r="AN531" s="2">
        <f xml:space="preserve"> (I531 - I530)</f>
        <v>0.11267505162848579</v>
      </c>
      <c r="AO531" s="2">
        <f xml:space="preserve"> (J531 - J530)</f>
        <v>5.9295997725801186E-2</v>
      </c>
      <c r="AP531" s="2">
        <f xml:space="preserve"> (K531 - K530)</f>
        <v>-0.1932446710684701</v>
      </c>
      <c r="AQ531" s="2">
        <f xml:space="preserve"> (N531 - N530)</f>
        <v>0.11267505162848579</v>
      </c>
      <c r="AR531" s="2">
        <f xml:space="preserve"> (O531 - O530)</f>
        <v>5.9295997725801186E-2</v>
      </c>
      <c r="AS531" s="2">
        <f xml:space="preserve"> (P531 - P530)</f>
        <v>-0.1932446710684701</v>
      </c>
      <c r="AT531" s="6">
        <f t="shared" si="895"/>
        <v>0.19873538305012062</v>
      </c>
      <c r="AU531" s="2">
        <f xml:space="preserve"> (T531 - T530)</f>
        <v>-0.23273875137292066</v>
      </c>
      <c r="AV531" s="2">
        <f xml:space="preserve"> (U531 - U530)</f>
        <v>-0.23273875137292066</v>
      </c>
    </row>
    <row r="532" spans="6:48" x14ac:dyDescent="0.25">
      <c r="F532" s="2" t="s">
        <v>54</v>
      </c>
      <c r="G532" s="2">
        <f t="shared" ref="G532" si="918" xml:space="preserve"> $B$8</f>
        <v>1</v>
      </c>
      <c r="H532" s="2">
        <f t="shared" ref="H532" si="919" xml:space="preserve"> $C$8</f>
        <v>1</v>
      </c>
      <c r="I532" s="2">
        <f xml:space="preserve"> (I531 + $B$11 * AE531 + $D$11 * AN531)</f>
        <v>54.246487239824148</v>
      </c>
      <c r="J532" s="2">
        <f xml:space="preserve"> (J531 + $B$11 * AF531 + $D$11 * AO531)</f>
        <v>28.72523883791143</v>
      </c>
      <c r="K532" s="2">
        <f xml:space="preserve"> (K531 + $B$11 * AG531 + $D$11 * AP531)</f>
        <v>-95.627718359906837</v>
      </c>
      <c r="L532" s="2">
        <f t="shared" si="815"/>
        <v>-12.655992282171255</v>
      </c>
      <c r="M532" s="2">
        <f t="shared" si="891"/>
        <v>3.188386812261229E-6</v>
      </c>
      <c r="N532" s="2">
        <f xml:space="preserve"> (N531 + $B$11 * AH531 + $D$11 * AQ531)</f>
        <v>54.246487239824148</v>
      </c>
      <c r="O532" s="2">
        <f xml:space="preserve"> (O531 + $B$11 * AI531 + $D$11 * AR531)</f>
        <v>28.72523883791143</v>
      </c>
      <c r="P532" s="2">
        <f xml:space="preserve"> (P531 + $B$11 * AJ531 + $D$11 * AS531)</f>
        <v>-95.627718359906837</v>
      </c>
      <c r="Q532" s="2">
        <f t="shared" si="816"/>
        <v>-12.655992282171255</v>
      </c>
      <c r="R532" s="2">
        <f t="shared" si="892"/>
        <v>3.188386812261229E-6</v>
      </c>
      <c r="S532" s="6">
        <f t="shared" si="893"/>
        <v>96.135121995567999</v>
      </c>
      <c r="T532" s="2">
        <f xml:space="preserve"> (T531 + $B$11 * AL531 + $D$11 * AU531)</f>
        <v>-115.46357118723293</v>
      </c>
      <c r="U532" s="2">
        <f xml:space="preserve"> (U531 + $B$11 * AM531 + $D$11 * AV531)</f>
        <v>-115.46357118723293</v>
      </c>
      <c r="V532" s="2">
        <f t="shared" si="887"/>
        <v>96.134385710512646</v>
      </c>
      <c r="W532" s="2">
        <f t="shared" si="894"/>
        <v>1</v>
      </c>
      <c r="X532" s="2">
        <f xml:space="preserve"> ($D$8 - W532)</f>
        <v>0</v>
      </c>
      <c r="Y532" s="18"/>
      <c r="Z532" s="18"/>
      <c r="AB532" s="2">
        <f xml:space="preserve"> M532 * (1 - M532) * (AD532 * T532)</f>
        <v>0</v>
      </c>
      <c r="AC532" s="2">
        <f xml:space="preserve"> R532 * (1 - R532) * (AD532 * U532)</f>
        <v>0</v>
      </c>
      <c r="AD532" s="2">
        <f xml:space="preserve"> (X532 * (1 - W532) * W532)</f>
        <v>0</v>
      </c>
      <c r="AE532" s="2">
        <f t="shared" si="914"/>
        <v>0</v>
      </c>
      <c r="AF532" s="2">
        <f xml:space="preserve"> (G532 * AB532)</f>
        <v>0</v>
      </c>
      <c r="AG532" s="2">
        <f xml:space="preserve"> (H532 * AB532)</f>
        <v>0</v>
      </c>
      <c r="AH532" s="2">
        <f t="shared" si="915"/>
        <v>0</v>
      </c>
      <c r="AI532" s="2">
        <f xml:space="preserve"> (G532 * AC532)</f>
        <v>0</v>
      </c>
      <c r="AJ532" s="2">
        <f xml:space="preserve"> (H532 * AC532)</f>
        <v>0</v>
      </c>
      <c r="AK532" s="6">
        <f t="shared" si="888"/>
        <v>0</v>
      </c>
      <c r="AL532" s="2">
        <f xml:space="preserve"> (M532 * AD532)</f>
        <v>0</v>
      </c>
      <c r="AM532" s="2">
        <f xml:space="preserve"> (R532 * AD532)</f>
        <v>0</v>
      </c>
      <c r="AN532" s="2">
        <f xml:space="preserve"> (I532 - I531)</f>
        <v>0.11267505162848579</v>
      </c>
      <c r="AO532" s="2">
        <f xml:space="preserve"> (J532 - J531)</f>
        <v>5.9295997725801186E-2</v>
      </c>
      <c r="AP532" s="2">
        <f xml:space="preserve"> (K532 - K531)</f>
        <v>-0.1932446710684701</v>
      </c>
      <c r="AQ532" s="2">
        <f xml:space="preserve"> (N532 - N531)</f>
        <v>0.11267505162848579</v>
      </c>
      <c r="AR532" s="2">
        <f xml:space="preserve"> (O532 - O531)</f>
        <v>5.9295997725801186E-2</v>
      </c>
      <c r="AS532" s="2">
        <f xml:space="preserve"> (P532 - P531)</f>
        <v>-0.1932446710684701</v>
      </c>
      <c r="AT532" s="6">
        <f t="shared" si="895"/>
        <v>0.19873538305012062</v>
      </c>
      <c r="AU532" s="2">
        <f xml:space="preserve"> (T532 - T531)</f>
        <v>-0.23273875137292066</v>
      </c>
      <c r="AV532" s="2">
        <f xml:space="preserve"> (U532 - U531)</f>
        <v>-0.23273875137292066</v>
      </c>
    </row>
    <row r="533" spans="6:48" x14ac:dyDescent="0.25">
      <c r="F533" s="8" t="s">
        <v>51</v>
      </c>
      <c r="G533" s="8">
        <f t="shared" ref="G533:G589" si="920" xml:space="preserve"> $B$5</f>
        <v>0</v>
      </c>
      <c r="H533" s="8">
        <f t="shared" ref="H533:H589" si="921" xml:space="preserve"> $C$5</f>
        <v>0</v>
      </c>
      <c r="I533" s="8">
        <f xml:space="preserve"> (I532 + $B$11 * AE532 + $D$11 * AN532)</f>
        <v>54.359162291452634</v>
      </c>
      <c r="J533" s="8">
        <f xml:space="preserve"> (J532 + $B$11 * AF532 + $D$11 * AO532)</f>
        <v>28.784534835637231</v>
      </c>
      <c r="K533" s="8">
        <f xml:space="preserve"> (K532 + $B$11 * AG532 + $D$11 * AP532)</f>
        <v>-95.820963030975307</v>
      </c>
      <c r="L533" s="8">
        <f t="shared" si="815"/>
        <v>54.359162291452634</v>
      </c>
      <c r="M533" s="8">
        <f t="shared" si="891"/>
        <v>1</v>
      </c>
      <c r="N533" s="8">
        <f xml:space="preserve"> (N532 + $B$11 * AH532 + $D$11 * AQ532)</f>
        <v>54.359162291452634</v>
      </c>
      <c r="O533" s="8">
        <f xml:space="preserve"> (O532 + $B$11 * AI532 + $D$11 * AR532)</f>
        <v>28.784534835637231</v>
      </c>
      <c r="P533" s="8">
        <f xml:space="preserve"> (P532 + $B$11 * AJ532 + $D$11 * AS532)</f>
        <v>-95.820963030975307</v>
      </c>
      <c r="Q533" s="8">
        <f t="shared" si="816"/>
        <v>54.359162291452634</v>
      </c>
      <c r="R533" s="8">
        <f t="shared" si="892"/>
        <v>1</v>
      </c>
      <c r="S533" s="5">
        <f t="shared" si="893"/>
        <v>96.33385737861812</v>
      </c>
      <c r="T533" s="8">
        <f xml:space="preserve"> (T532 + $B$11 * AL532 + $D$11 * AU532)</f>
        <v>-115.69630993860585</v>
      </c>
      <c r="U533" s="8">
        <f xml:space="preserve"> (U532 + $B$11 * AM532 + $D$11 * AV532)</f>
        <v>-115.69630993860585</v>
      </c>
      <c r="V533" s="8">
        <f t="shared" si="887"/>
        <v>-135.05876249859358</v>
      </c>
      <c r="W533" s="8">
        <f t="shared" si="894"/>
        <v>2.2116923419192382E-59</v>
      </c>
      <c r="X533" s="8">
        <f xml:space="preserve"> ($D$5 - W533)</f>
        <v>-2.2116923419192382E-59</v>
      </c>
      <c r="Y533" s="13">
        <f xml:space="preserve"> SUM(SUMIF(X533:X536, {"&gt;0","&lt;0"}) * {1,-1}) / 4</f>
        <v>9.7639059247324163E-60</v>
      </c>
      <c r="Z533" s="13" t="s">
        <v>189</v>
      </c>
      <c r="AB533" s="8">
        <f xml:space="preserve"> M533 * (1 - M533) * (AD533 * T533)</f>
        <v>0</v>
      </c>
      <c r="AC533" s="8">
        <f xml:space="preserve"> R533 * (1 - R533) * (AD533 * U533)</f>
        <v>0</v>
      </c>
      <c r="AD533" s="8">
        <f xml:space="preserve"> (X533 * (1 - W533) * W533)</f>
        <v>-4.891583015304204E-118</v>
      </c>
      <c r="AE533" s="8">
        <f t="shared" si="914"/>
        <v>0</v>
      </c>
      <c r="AF533" s="8">
        <f xml:space="preserve"> (G533 * AB533)</f>
        <v>0</v>
      </c>
      <c r="AG533" s="8">
        <f xml:space="preserve"> (H533 * AB533)</f>
        <v>0</v>
      </c>
      <c r="AH533" s="8">
        <f t="shared" si="915"/>
        <v>0</v>
      </c>
      <c r="AI533" s="8">
        <f xml:space="preserve"> (G533 * AC533)</f>
        <v>0</v>
      </c>
      <c r="AJ533" s="8">
        <f xml:space="preserve"> (H533 * AC533)</f>
        <v>0</v>
      </c>
      <c r="AK533" s="5">
        <f t="shared" si="888"/>
        <v>-4.891583015304204E-118</v>
      </c>
      <c r="AL533" s="8">
        <f xml:space="preserve"> (M533 * AD533)</f>
        <v>-4.891583015304204E-118</v>
      </c>
      <c r="AM533" s="8">
        <f xml:space="preserve"> (R533 * AD533)</f>
        <v>-4.891583015304204E-118</v>
      </c>
      <c r="AN533" s="8">
        <f xml:space="preserve"> (I533 - I532)</f>
        <v>0.11267505162848579</v>
      </c>
      <c r="AO533" s="8">
        <f xml:space="preserve"> (J533 - J532)</f>
        <v>5.9295997725801186E-2</v>
      </c>
      <c r="AP533" s="8">
        <f xml:space="preserve"> (K533 - K532)</f>
        <v>-0.1932446710684701</v>
      </c>
      <c r="AQ533" s="8">
        <f xml:space="preserve"> (N533 - N532)</f>
        <v>0.11267505162848579</v>
      </c>
      <c r="AR533" s="8">
        <f xml:space="preserve"> (O533 - O532)</f>
        <v>5.9295997725801186E-2</v>
      </c>
      <c r="AS533" s="8">
        <f xml:space="preserve"> (P533 - P532)</f>
        <v>-0.1932446710684701</v>
      </c>
      <c r="AT533" s="5">
        <f t="shared" si="895"/>
        <v>0.19873538305012062</v>
      </c>
      <c r="AU533" s="8">
        <f xml:space="preserve"> (T533 - T532)</f>
        <v>-0.23273875137292066</v>
      </c>
      <c r="AV533" s="8">
        <f xml:space="preserve"> (U533 - U532)</f>
        <v>-0.23273875137292066</v>
      </c>
    </row>
    <row r="534" spans="6:48" x14ac:dyDescent="0.25">
      <c r="F534" s="8" t="s">
        <v>52</v>
      </c>
      <c r="G534" s="8">
        <f t="shared" ref="G534" si="922" xml:space="preserve"> $B$6</f>
        <v>1</v>
      </c>
      <c r="H534" s="8">
        <f t="shared" ref="H534" si="923" xml:space="preserve"> $C$6</f>
        <v>0</v>
      </c>
      <c r="I534" s="8">
        <f xml:space="preserve"> (I533 + $B$11 * AE533 + $D$11 * AN533)</f>
        <v>54.47183734308112</v>
      </c>
      <c r="J534" s="8">
        <f xml:space="preserve"> (J533 + $B$11 * AF533 + $D$11 * AO533)</f>
        <v>28.843830833363032</v>
      </c>
      <c r="K534" s="8">
        <f xml:space="preserve"> (K533 + $B$11 * AG533 + $D$11 * AP533)</f>
        <v>-96.014207702043777</v>
      </c>
      <c r="L534" s="8">
        <f t="shared" si="815"/>
        <v>83.315668176444149</v>
      </c>
      <c r="M534" s="8">
        <f t="shared" si="891"/>
        <v>1</v>
      </c>
      <c r="N534" s="8">
        <f xml:space="preserve"> (N533 + $B$11 * AH533 + $D$11 * AQ533)</f>
        <v>54.47183734308112</v>
      </c>
      <c r="O534" s="8">
        <f xml:space="preserve"> (O533 + $B$11 * AI533 + $D$11 * AR533)</f>
        <v>28.843830833363032</v>
      </c>
      <c r="P534" s="8">
        <f xml:space="preserve"> (P533 + $B$11 * AJ533 + $D$11 * AS533)</f>
        <v>-96.014207702043777</v>
      </c>
      <c r="Q534" s="8">
        <f t="shared" si="816"/>
        <v>83.315668176444149</v>
      </c>
      <c r="R534" s="8">
        <f t="shared" si="892"/>
        <v>1</v>
      </c>
      <c r="S534" s="5">
        <f t="shared" si="893"/>
        <v>96.532592761668241</v>
      </c>
      <c r="T534" s="8">
        <f xml:space="preserve"> (T533 + $B$11 * AL533 + $D$11 * AU533)</f>
        <v>-115.92904868997877</v>
      </c>
      <c r="U534" s="8">
        <f xml:space="preserve"> (U533 + $B$11 * AM533 + $D$11 * AV533)</f>
        <v>-115.92904868997877</v>
      </c>
      <c r="V534" s="8">
        <f t="shared" si="887"/>
        <v>-135.3255046182893</v>
      </c>
      <c r="W534" s="8">
        <f t="shared" si="894"/>
        <v>1.6938700279737286E-59</v>
      </c>
      <c r="X534" s="8">
        <f xml:space="preserve"> ($D$6 - W534)</f>
        <v>-1.6938700279737286E-59</v>
      </c>
      <c r="Y534" s="14"/>
      <c r="Z534" s="14"/>
      <c r="AB534" s="8">
        <f xml:space="preserve"> M534 * (1 - M534) * (AD534 * T534)</f>
        <v>0</v>
      </c>
      <c r="AC534" s="8">
        <f xml:space="preserve"> R534 * (1 - R534) * (AD534 * U534)</f>
        <v>0</v>
      </c>
      <c r="AD534" s="8">
        <f xml:space="preserve"> (X534 * (1 - W534) * W534)</f>
        <v>-2.86919567166772E-118</v>
      </c>
      <c r="AE534" s="8">
        <f t="shared" si="914"/>
        <v>0</v>
      </c>
      <c r="AF534" s="8">
        <f xml:space="preserve"> (G534 * AB534)</f>
        <v>0</v>
      </c>
      <c r="AG534" s="8">
        <f xml:space="preserve"> (H534 * AB534)</f>
        <v>0</v>
      </c>
      <c r="AH534" s="8">
        <f t="shared" si="915"/>
        <v>0</v>
      </c>
      <c r="AI534" s="8">
        <f xml:space="preserve"> (G534 * AC534)</f>
        <v>0</v>
      </c>
      <c r="AJ534" s="8">
        <f xml:space="preserve"> (H534 * AC534)</f>
        <v>0</v>
      </c>
      <c r="AK534" s="5">
        <f t="shared" si="888"/>
        <v>-2.86919567166772E-118</v>
      </c>
      <c r="AL534" s="8">
        <f xml:space="preserve"> (M534 * AD534)</f>
        <v>-2.86919567166772E-118</v>
      </c>
      <c r="AM534" s="8">
        <f xml:space="preserve"> (R534 * AD534)</f>
        <v>-2.86919567166772E-118</v>
      </c>
      <c r="AN534" s="8">
        <f xml:space="preserve"> (I534 - I533)</f>
        <v>0.11267505162848579</v>
      </c>
      <c r="AO534" s="8">
        <f xml:space="preserve"> (J534 - J533)</f>
        <v>5.9295997725801186E-2</v>
      </c>
      <c r="AP534" s="8">
        <f xml:space="preserve"> (K534 - K533)</f>
        <v>-0.1932446710684701</v>
      </c>
      <c r="AQ534" s="8">
        <f xml:space="preserve"> (N534 - N533)</f>
        <v>0.11267505162848579</v>
      </c>
      <c r="AR534" s="8">
        <f xml:space="preserve"> (O534 - O533)</f>
        <v>5.9295997725801186E-2</v>
      </c>
      <c r="AS534" s="8">
        <f xml:space="preserve"> (P534 - P533)</f>
        <v>-0.1932446710684701</v>
      </c>
      <c r="AT534" s="5">
        <f t="shared" si="895"/>
        <v>0.19873538305012062</v>
      </c>
      <c r="AU534" s="8">
        <f xml:space="preserve"> (T534 - T533)</f>
        <v>-0.23273875137292066</v>
      </c>
      <c r="AV534" s="8">
        <f xml:space="preserve"> (U534 - U533)</f>
        <v>-0.23273875137292066</v>
      </c>
    </row>
    <row r="535" spans="6:48" x14ac:dyDescent="0.25">
      <c r="F535" s="8" t="s">
        <v>53</v>
      </c>
      <c r="G535" s="8">
        <f t="shared" ref="G535" si="924" xml:space="preserve"> $B$7</f>
        <v>0</v>
      </c>
      <c r="H535" s="8">
        <f t="shared" ref="H535" si="925" xml:space="preserve"> $C$7</f>
        <v>1</v>
      </c>
      <c r="I535" s="8">
        <f xml:space="preserve"> (I534 + $B$11 * AE534 + $D$11 * AN534)</f>
        <v>54.584512394709606</v>
      </c>
      <c r="J535" s="8">
        <f xml:space="preserve"> (J534 + $B$11 * AF534 + $D$11 * AO534)</f>
        <v>28.903126831088834</v>
      </c>
      <c r="K535" s="8">
        <f xml:space="preserve"> (K534 + $B$11 * AG534 + $D$11 * AP534)</f>
        <v>-96.207452373112247</v>
      </c>
      <c r="L535" s="8">
        <f t="shared" ref="L535:L598" si="926" xml:space="preserve"> ($D$14 * I535) + (G535 * J535) + (H535 * K535)</f>
        <v>-41.622939978402641</v>
      </c>
      <c r="M535" s="8">
        <f t="shared" si="891"/>
        <v>8.382756417270299E-19</v>
      </c>
      <c r="N535" s="8">
        <f xml:space="preserve"> (N534 + $B$11 * AH534 + $D$11 * AQ534)</f>
        <v>54.584512394709606</v>
      </c>
      <c r="O535" s="8">
        <f xml:space="preserve"> (O534 + $B$11 * AI534 + $D$11 * AR534)</f>
        <v>28.903126831088834</v>
      </c>
      <c r="P535" s="8">
        <f xml:space="preserve"> (P534 + $B$11 * AJ534 + $D$11 * AS534)</f>
        <v>-96.207452373112247</v>
      </c>
      <c r="Q535" s="8">
        <f t="shared" ref="Q535:Q598" si="927" xml:space="preserve"> ($D$14 * N535) + (G535 * O535) + (H535 * P535)</f>
        <v>-41.622939978402641</v>
      </c>
      <c r="R535" s="8">
        <f t="shared" si="892"/>
        <v>8.382756417270299E-19</v>
      </c>
      <c r="S535" s="5">
        <f t="shared" si="893"/>
        <v>96.731328144718361</v>
      </c>
      <c r="T535" s="8">
        <f xml:space="preserve"> (T534 + $B$11 * AL534 + $D$11 * AU534)</f>
        <v>-116.16178744135169</v>
      </c>
      <c r="U535" s="8">
        <f xml:space="preserve"> (U534 + $B$11 * AM534 + $D$11 * AV534)</f>
        <v>-116.16178744135169</v>
      </c>
      <c r="V535" s="8">
        <f t="shared" si="887"/>
        <v>96.731328144718361</v>
      </c>
      <c r="W535" s="8">
        <f t="shared" si="894"/>
        <v>1</v>
      </c>
      <c r="X535" s="8">
        <f xml:space="preserve"> ($D$7 - W535)</f>
        <v>0</v>
      </c>
      <c r="Y535" s="14"/>
      <c r="Z535" s="14"/>
      <c r="AB535" s="8">
        <f xml:space="preserve"> M535 * (1 - M535) * (AD535 * T535)</f>
        <v>0</v>
      </c>
      <c r="AC535" s="8">
        <f xml:space="preserve"> R535 * (1 - R535) * (AD535 * U535)</f>
        <v>0</v>
      </c>
      <c r="AD535" s="8">
        <f xml:space="preserve"> (X535 * (1 - W535) * W535)</f>
        <v>0</v>
      </c>
      <c r="AE535" s="8">
        <f t="shared" si="914"/>
        <v>0</v>
      </c>
      <c r="AF535" s="8">
        <f xml:space="preserve"> (G535 * AB535)</f>
        <v>0</v>
      </c>
      <c r="AG535" s="8">
        <f xml:space="preserve"> (H535 * AB535)</f>
        <v>0</v>
      </c>
      <c r="AH535" s="8">
        <f t="shared" si="915"/>
        <v>0</v>
      </c>
      <c r="AI535" s="8">
        <f xml:space="preserve"> (G535 * AC535)</f>
        <v>0</v>
      </c>
      <c r="AJ535" s="8">
        <f xml:space="preserve"> (H535 * AC535)</f>
        <v>0</v>
      </c>
      <c r="AK535" s="5">
        <f t="shared" si="888"/>
        <v>0</v>
      </c>
      <c r="AL535" s="8">
        <f xml:space="preserve"> (M535 * AD535)</f>
        <v>0</v>
      </c>
      <c r="AM535" s="8">
        <f xml:space="preserve"> (R535 * AD535)</f>
        <v>0</v>
      </c>
      <c r="AN535" s="8">
        <f xml:space="preserve"> (I535 - I534)</f>
        <v>0.11267505162848579</v>
      </c>
      <c r="AO535" s="8">
        <f xml:space="preserve"> (J535 - J534)</f>
        <v>5.9295997725801186E-2</v>
      </c>
      <c r="AP535" s="8">
        <f xml:space="preserve"> (K535 - K534)</f>
        <v>-0.1932446710684701</v>
      </c>
      <c r="AQ535" s="8">
        <f xml:space="preserve"> (N535 - N534)</f>
        <v>0.11267505162848579</v>
      </c>
      <c r="AR535" s="8">
        <f xml:space="preserve"> (O535 - O534)</f>
        <v>5.9295997725801186E-2</v>
      </c>
      <c r="AS535" s="8">
        <f xml:space="preserve"> (P535 - P534)</f>
        <v>-0.1932446710684701</v>
      </c>
      <c r="AT535" s="5">
        <f t="shared" si="895"/>
        <v>0.19873538305012062</v>
      </c>
      <c r="AU535" s="8">
        <f xml:space="preserve"> (T535 - T534)</f>
        <v>-0.23273875137292066</v>
      </c>
      <c r="AV535" s="8">
        <f xml:space="preserve"> (U535 - U534)</f>
        <v>-0.23273875137292066</v>
      </c>
    </row>
    <row r="536" spans="6:48" x14ac:dyDescent="0.25">
      <c r="F536" s="8" t="s">
        <v>54</v>
      </c>
      <c r="G536" s="8">
        <f t="shared" ref="G536" si="928" xml:space="preserve"> $B$8</f>
        <v>1</v>
      </c>
      <c r="H536" s="8">
        <f t="shared" ref="H536" si="929" xml:space="preserve"> $C$8</f>
        <v>1</v>
      </c>
      <c r="I536" s="8">
        <f xml:space="preserve"> (I535 + $B$11 * AE535 + $D$11 * AN535)</f>
        <v>54.697187446338091</v>
      </c>
      <c r="J536" s="8">
        <f xml:space="preserve"> (J535 + $B$11 * AF535 + $D$11 * AO535)</f>
        <v>28.962422828814635</v>
      </c>
      <c r="K536" s="8">
        <f xml:space="preserve"> (K535 + $B$11 * AG535 + $D$11 * AP535)</f>
        <v>-96.400697044180717</v>
      </c>
      <c r="L536" s="8">
        <f t="shared" si="926"/>
        <v>-12.741086769027987</v>
      </c>
      <c r="M536" s="8">
        <f t="shared" si="891"/>
        <v>2.9282965175757325E-6</v>
      </c>
      <c r="N536" s="8">
        <f xml:space="preserve"> (N535 + $B$11 * AH535 + $D$11 * AQ535)</f>
        <v>54.697187446338091</v>
      </c>
      <c r="O536" s="8">
        <f xml:space="preserve"> (O535 + $B$11 * AI535 + $D$11 * AR535)</f>
        <v>28.962422828814635</v>
      </c>
      <c r="P536" s="8">
        <f xml:space="preserve"> (P535 + $B$11 * AJ535 + $D$11 * AS535)</f>
        <v>-96.400697044180717</v>
      </c>
      <c r="Q536" s="8">
        <f t="shared" si="927"/>
        <v>-12.741086769027987</v>
      </c>
      <c r="R536" s="8">
        <f t="shared" si="892"/>
        <v>2.9282965175757325E-6</v>
      </c>
      <c r="S536" s="5">
        <f t="shared" si="893"/>
        <v>96.930063527768482</v>
      </c>
      <c r="T536" s="8">
        <f xml:space="preserve"> (T535 + $B$11 * AL535 + $D$11 * AU535)</f>
        <v>-116.39452619272461</v>
      </c>
      <c r="U536" s="8">
        <f xml:space="preserve"> (U535 + $B$11 * AM535 + $D$11 * AV535)</f>
        <v>-116.39452619272461</v>
      </c>
      <c r="V536" s="8">
        <f t="shared" si="887"/>
        <v>96.929381852397057</v>
      </c>
      <c r="W536" s="8">
        <f t="shared" si="894"/>
        <v>1</v>
      </c>
      <c r="X536" s="8">
        <f xml:space="preserve"> ($D$8 - W536)</f>
        <v>0</v>
      </c>
      <c r="Y536" s="15"/>
      <c r="Z536" s="15"/>
      <c r="AB536" s="8">
        <f xml:space="preserve"> M536 * (1 - M536) * (AD536 * T536)</f>
        <v>0</v>
      </c>
      <c r="AC536" s="8">
        <f xml:space="preserve"> R536 * (1 - R536) * (AD536 * U536)</f>
        <v>0</v>
      </c>
      <c r="AD536" s="8">
        <f xml:space="preserve"> (X536 * (1 - W536) * W536)</f>
        <v>0</v>
      </c>
      <c r="AE536" s="8">
        <f t="shared" si="914"/>
        <v>0</v>
      </c>
      <c r="AF536" s="8">
        <f xml:space="preserve"> (G536 * AB536)</f>
        <v>0</v>
      </c>
      <c r="AG536" s="8">
        <f xml:space="preserve"> (H536 * AB536)</f>
        <v>0</v>
      </c>
      <c r="AH536" s="8">
        <f t="shared" si="915"/>
        <v>0</v>
      </c>
      <c r="AI536" s="8">
        <f xml:space="preserve"> (G536 * AC536)</f>
        <v>0</v>
      </c>
      <c r="AJ536" s="8">
        <f xml:space="preserve"> (H536 * AC536)</f>
        <v>0</v>
      </c>
      <c r="AK536" s="5">
        <f t="shared" si="888"/>
        <v>0</v>
      </c>
      <c r="AL536" s="8">
        <f xml:space="preserve"> (M536 * AD536)</f>
        <v>0</v>
      </c>
      <c r="AM536" s="8">
        <f xml:space="preserve"> (R536 * AD536)</f>
        <v>0</v>
      </c>
      <c r="AN536" s="8">
        <f xml:space="preserve"> (I536 - I535)</f>
        <v>0.11267505162848579</v>
      </c>
      <c r="AO536" s="8">
        <f xml:space="preserve"> (J536 - J535)</f>
        <v>5.9295997725801186E-2</v>
      </c>
      <c r="AP536" s="8">
        <f xml:space="preserve"> (K536 - K535)</f>
        <v>-0.1932446710684701</v>
      </c>
      <c r="AQ536" s="8">
        <f xml:space="preserve"> (N536 - N535)</f>
        <v>0.11267505162848579</v>
      </c>
      <c r="AR536" s="8">
        <f xml:space="preserve"> (O536 - O535)</f>
        <v>5.9295997725801186E-2</v>
      </c>
      <c r="AS536" s="8">
        <f xml:space="preserve"> (P536 - P535)</f>
        <v>-0.1932446710684701</v>
      </c>
      <c r="AT536" s="5">
        <f t="shared" si="895"/>
        <v>0.19873538305012062</v>
      </c>
      <c r="AU536" s="8">
        <f xml:space="preserve"> (T536 - T535)</f>
        <v>-0.23273875137292066</v>
      </c>
      <c r="AV536" s="8">
        <f xml:space="preserve"> (U536 - U535)</f>
        <v>-0.23273875137292066</v>
      </c>
    </row>
    <row r="537" spans="6:48" x14ac:dyDescent="0.25">
      <c r="F537" s="2" t="s">
        <v>51</v>
      </c>
      <c r="G537" s="2">
        <f t="shared" si="910"/>
        <v>0</v>
      </c>
      <c r="H537" s="2">
        <f t="shared" si="911"/>
        <v>0</v>
      </c>
      <c r="I537" s="2">
        <f xml:space="preserve"> (I536 + $B$11 * AE536 + $D$11 * AN536)</f>
        <v>54.809862497966577</v>
      </c>
      <c r="J537" s="2">
        <f xml:space="preserve"> (J536 + $B$11 * AF536 + $D$11 * AO536)</f>
        <v>29.021718826540436</v>
      </c>
      <c r="K537" s="2">
        <f xml:space="preserve"> (K536 + $B$11 * AG536 + $D$11 * AP536)</f>
        <v>-96.593941715249187</v>
      </c>
      <c r="L537" s="2">
        <f t="shared" si="926"/>
        <v>54.809862497966577</v>
      </c>
      <c r="M537" s="2">
        <f t="shared" si="891"/>
        <v>1</v>
      </c>
      <c r="N537" s="2">
        <f xml:space="preserve"> (N536 + $B$11 * AH536 + $D$11 * AQ536)</f>
        <v>54.809862497966577</v>
      </c>
      <c r="O537" s="2">
        <f xml:space="preserve"> (O536 + $B$11 * AI536 + $D$11 * AR536)</f>
        <v>29.021718826540436</v>
      </c>
      <c r="P537" s="2">
        <f xml:space="preserve"> (P536 + $B$11 * AJ536 + $D$11 * AS536)</f>
        <v>-96.593941715249187</v>
      </c>
      <c r="Q537" s="2">
        <f t="shared" si="927"/>
        <v>54.809862497966577</v>
      </c>
      <c r="R537" s="2">
        <f t="shared" si="892"/>
        <v>1</v>
      </c>
      <c r="S537" s="6">
        <f t="shared" si="893"/>
        <v>97.128798910818603</v>
      </c>
      <c r="T537" s="2">
        <f xml:space="preserve"> (T536 + $B$11 * AL536 + $D$11 * AU536)</f>
        <v>-116.62726494409753</v>
      </c>
      <c r="U537" s="2">
        <f xml:space="preserve"> (U536 + $B$11 * AM536 + $D$11 * AV536)</f>
        <v>-116.62726494409753</v>
      </c>
      <c r="V537" s="2">
        <f t="shared" si="887"/>
        <v>-136.12573097737646</v>
      </c>
      <c r="W537" s="2">
        <f t="shared" si="894"/>
        <v>7.6093260151360478E-60</v>
      </c>
      <c r="X537" s="2">
        <f xml:space="preserve"> ($D$5 - W537)</f>
        <v>-7.6093260151360478E-60</v>
      </c>
      <c r="Y537" s="16">
        <f xml:space="preserve"> SUM(SUMIF(X537:X540, {"&gt;0","&lt;0"}) * {1,-1}) / 4</f>
        <v>3.3592711768371436E-60</v>
      </c>
      <c r="Z537" s="16" t="s">
        <v>190</v>
      </c>
      <c r="AB537" s="2">
        <f xml:space="preserve"> M537 * (1 - M537) * (AD537 * T537)</f>
        <v>0</v>
      </c>
      <c r="AC537" s="2">
        <f xml:space="preserve"> R537 * (1 - R537) * (AD537 * U537)</f>
        <v>0</v>
      </c>
      <c r="AD537" s="2">
        <f xml:space="preserve"> (X537 * (1 - W537) * W537)</f>
        <v>-5.7901842404626246E-119</v>
      </c>
      <c r="AE537" s="2">
        <f t="shared" si="914"/>
        <v>0</v>
      </c>
      <c r="AF537" s="2">
        <f xml:space="preserve"> (G537 * AB537)</f>
        <v>0</v>
      </c>
      <c r="AG537" s="2">
        <f xml:space="preserve"> (H537 * AB537)</f>
        <v>0</v>
      </c>
      <c r="AH537" s="2">
        <f t="shared" si="915"/>
        <v>0</v>
      </c>
      <c r="AI537" s="2">
        <f xml:space="preserve"> (G537 * AC537)</f>
        <v>0</v>
      </c>
      <c r="AJ537" s="2">
        <f xml:space="preserve"> (H537 * AC537)</f>
        <v>0</v>
      </c>
      <c r="AK537" s="6">
        <f t="shared" si="888"/>
        <v>-5.7901842404626246E-119</v>
      </c>
      <c r="AL537" s="2">
        <f xml:space="preserve"> (M537 * AD537)</f>
        <v>-5.7901842404626246E-119</v>
      </c>
      <c r="AM537" s="2">
        <f xml:space="preserve"> (R537 * AD537)</f>
        <v>-5.7901842404626246E-119</v>
      </c>
      <c r="AN537" s="2">
        <f xml:space="preserve"> (I537 - I536)</f>
        <v>0.11267505162848579</v>
      </c>
      <c r="AO537" s="2">
        <f xml:space="preserve"> (J537 - J536)</f>
        <v>5.9295997725801186E-2</v>
      </c>
      <c r="AP537" s="2">
        <f xml:space="preserve"> (K537 - K536)</f>
        <v>-0.1932446710684701</v>
      </c>
      <c r="AQ537" s="2">
        <f xml:space="preserve"> (N537 - N536)</f>
        <v>0.11267505162848579</v>
      </c>
      <c r="AR537" s="2">
        <f xml:space="preserve"> (O537 - O536)</f>
        <v>5.9295997725801186E-2</v>
      </c>
      <c r="AS537" s="2">
        <f xml:space="preserve"> (P537 - P536)</f>
        <v>-0.1932446710684701</v>
      </c>
      <c r="AT537" s="6">
        <f t="shared" si="895"/>
        <v>0.19873538305012062</v>
      </c>
      <c r="AU537" s="2">
        <f xml:space="preserve"> (T537 - T536)</f>
        <v>-0.23273875137292066</v>
      </c>
      <c r="AV537" s="2">
        <f xml:space="preserve"> (U537 - U536)</f>
        <v>-0.23273875137292066</v>
      </c>
    </row>
    <row r="538" spans="6:48" x14ac:dyDescent="0.25">
      <c r="F538" s="2" t="s">
        <v>52</v>
      </c>
      <c r="G538" s="2">
        <f t="shared" ref="G538" si="930" xml:space="preserve"> $B$6</f>
        <v>1</v>
      </c>
      <c r="H538" s="2">
        <f t="shared" ref="H538" si="931" xml:space="preserve"> $C$6</f>
        <v>0</v>
      </c>
      <c r="I538" s="2">
        <f xml:space="preserve"> (I537 + $B$11 * AE537 + $D$11 * AN537)</f>
        <v>54.922537549595063</v>
      </c>
      <c r="J538" s="2">
        <f xml:space="preserve"> (J537 + $B$11 * AF537 + $D$11 * AO537)</f>
        <v>29.081014824266237</v>
      </c>
      <c r="K538" s="2">
        <f xml:space="preserve"> (K537 + $B$11 * AG537 + $D$11 * AP537)</f>
        <v>-96.787186386317657</v>
      </c>
      <c r="L538" s="2">
        <f t="shared" si="926"/>
        <v>84.003552373861297</v>
      </c>
      <c r="M538" s="2">
        <f t="shared" si="891"/>
        <v>1</v>
      </c>
      <c r="N538" s="2">
        <f xml:space="preserve"> (N537 + $B$11 * AH537 + $D$11 * AQ537)</f>
        <v>54.922537549595063</v>
      </c>
      <c r="O538" s="2">
        <f xml:space="preserve"> (O537 + $B$11 * AI537 + $D$11 * AR537)</f>
        <v>29.081014824266237</v>
      </c>
      <c r="P538" s="2">
        <f xml:space="preserve"> (P537 + $B$11 * AJ537 + $D$11 * AS537)</f>
        <v>-96.787186386317657</v>
      </c>
      <c r="Q538" s="2">
        <f t="shared" si="927"/>
        <v>84.003552373861297</v>
      </c>
      <c r="R538" s="2">
        <f t="shared" si="892"/>
        <v>1</v>
      </c>
      <c r="S538" s="6">
        <f t="shared" si="893"/>
        <v>97.327534293868723</v>
      </c>
      <c r="T538" s="2">
        <f xml:space="preserve"> (T537 + $B$11 * AL537 + $D$11 * AU537)</f>
        <v>-116.86000369547045</v>
      </c>
      <c r="U538" s="2">
        <f xml:space="preserve"> (U537 + $B$11 * AM537 + $D$11 * AV537)</f>
        <v>-116.86000369547045</v>
      </c>
      <c r="V538" s="2">
        <f t="shared" si="887"/>
        <v>-136.39247309707218</v>
      </c>
      <c r="W538" s="2">
        <f t="shared" si="894"/>
        <v>5.8277586922125264E-60</v>
      </c>
      <c r="X538" s="2">
        <f xml:space="preserve"> ($D$6 - W538)</f>
        <v>-5.8277586922125264E-60</v>
      </c>
      <c r="Y538" s="17"/>
      <c r="Z538" s="17"/>
      <c r="AB538" s="2">
        <f xml:space="preserve"> M538 * (1 - M538) * (AD538 * T538)</f>
        <v>0</v>
      </c>
      <c r="AC538" s="2">
        <f xml:space="preserve"> R538 * (1 - R538) * (AD538 * U538)</f>
        <v>0</v>
      </c>
      <c r="AD538" s="2">
        <f xml:space="preserve"> (X538 * (1 - W538) * W538)</f>
        <v>-3.3962771374658655E-119</v>
      </c>
      <c r="AE538" s="2">
        <f t="shared" si="914"/>
        <v>0</v>
      </c>
      <c r="AF538" s="2">
        <f xml:space="preserve"> (G538 * AB538)</f>
        <v>0</v>
      </c>
      <c r="AG538" s="2">
        <f xml:space="preserve"> (H538 * AB538)</f>
        <v>0</v>
      </c>
      <c r="AH538" s="2">
        <f t="shared" si="915"/>
        <v>0</v>
      </c>
      <c r="AI538" s="2">
        <f xml:space="preserve"> (G538 * AC538)</f>
        <v>0</v>
      </c>
      <c r="AJ538" s="2">
        <f xml:space="preserve"> (H538 * AC538)</f>
        <v>0</v>
      </c>
      <c r="AK538" s="6">
        <f t="shared" si="888"/>
        <v>-3.3962771374658655E-119</v>
      </c>
      <c r="AL538" s="2">
        <f xml:space="preserve"> (M538 * AD538)</f>
        <v>-3.3962771374658655E-119</v>
      </c>
      <c r="AM538" s="2">
        <f xml:space="preserve"> (R538 * AD538)</f>
        <v>-3.3962771374658655E-119</v>
      </c>
      <c r="AN538" s="2">
        <f xml:space="preserve"> (I538 - I537)</f>
        <v>0.11267505162848579</v>
      </c>
      <c r="AO538" s="2">
        <f xml:space="preserve"> (J538 - J537)</f>
        <v>5.9295997725801186E-2</v>
      </c>
      <c r="AP538" s="2">
        <f xml:space="preserve"> (K538 - K537)</f>
        <v>-0.1932446710684701</v>
      </c>
      <c r="AQ538" s="2">
        <f xml:space="preserve"> (N538 - N537)</f>
        <v>0.11267505162848579</v>
      </c>
      <c r="AR538" s="2">
        <f xml:space="preserve"> (O538 - O537)</f>
        <v>5.9295997725801186E-2</v>
      </c>
      <c r="AS538" s="2">
        <f xml:space="preserve"> (P538 - P537)</f>
        <v>-0.1932446710684701</v>
      </c>
      <c r="AT538" s="6">
        <f t="shared" si="895"/>
        <v>0.19873538305012062</v>
      </c>
      <c r="AU538" s="2">
        <f xml:space="preserve"> (T538 - T537)</f>
        <v>-0.23273875137292066</v>
      </c>
      <c r="AV538" s="2">
        <f xml:space="preserve"> (U538 - U537)</f>
        <v>-0.23273875137292066</v>
      </c>
    </row>
    <row r="539" spans="6:48" x14ac:dyDescent="0.25">
      <c r="F539" s="2" t="s">
        <v>53</v>
      </c>
      <c r="G539" s="2">
        <f t="shared" ref="G539" si="932" xml:space="preserve"> $B$7</f>
        <v>0</v>
      </c>
      <c r="H539" s="2">
        <f t="shared" ref="H539" si="933" xml:space="preserve"> $C$7</f>
        <v>1</v>
      </c>
      <c r="I539" s="2">
        <f xml:space="preserve"> (I538 + $B$11 * AE538 + $D$11 * AN538)</f>
        <v>55.035212601223549</v>
      </c>
      <c r="J539" s="2">
        <f xml:space="preserve"> (J538 + $B$11 * AF538 + $D$11 * AO538)</f>
        <v>29.140310821992038</v>
      </c>
      <c r="K539" s="2">
        <f xml:space="preserve"> (K538 + $B$11 * AG538 + $D$11 * AP538)</f>
        <v>-96.980431057386127</v>
      </c>
      <c r="L539" s="2">
        <f t="shared" si="926"/>
        <v>-41.945218456162578</v>
      </c>
      <c r="M539" s="2">
        <f t="shared" si="891"/>
        <v>6.0732768975135115E-19</v>
      </c>
      <c r="N539" s="2">
        <f xml:space="preserve"> (N538 + $B$11 * AH538 + $D$11 * AQ538)</f>
        <v>55.035212601223549</v>
      </c>
      <c r="O539" s="2">
        <f xml:space="preserve"> (O538 + $B$11 * AI538 + $D$11 * AR538)</f>
        <v>29.140310821992038</v>
      </c>
      <c r="P539" s="2">
        <f xml:space="preserve"> (P538 + $B$11 * AJ538 + $D$11 * AS538)</f>
        <v>-96.980431057386127</v>
      </c>
      <c r="Q539" s="2">
        <f t="shared" si="927"/>
        <v>-41.945218456162578</v>
      </c>
      <c r="R539" s="2">
        <f t="shared" si="892"/>
        <v>6.0732768975135115E-19</v>
      </c>
      <c r="S539" s="6">
        <f t="shared" si="893"/>
        <v>97.526269676918844</v>
      </c>
      <c r="T539" s="2">
        <f xml:space="preserve"> (T538 + $B$11 * AL538 + $D$11 * AU538)</f>
        <v>-117.09274244684337</v>
      </c>
      <c r="U539" s="2">
        <f xml:space="preserve"> (U538 + $B$11 * AM538 + $D$11 * AV538)</f>
        <v>-117.09274244684337</v>
      </c>
      <c r="V539" s="2">
        <f t="shared" si="887"/>
        <v>97.526269676918844</v>
      </c>
      <c r="W539" s="2">
        <f t="shared" si="894"/>
        <v>1</v>
      </c>
      <c r="X539" s="2">
        <f xml:space="preserve"> ($D$7 - W539)</f>
        <v>0</v>
      </c>
      <c r="Y539" s="17"/>
      <c r="Z539" s="17"/>
      <c r="AB539" s="2">
        <f xml:space="preserve"> M539 * (1 - M539) * (AD539 * T539)</f>
        <v>0</v>
      </c>
      <c r="AC539" s="2">
        <f xml:space="preserve"> R539 * (1 - R539) * (AD539 * U539)</f>
        <v>0</v>
      </c>
      <c r="AD539" s="2">
        <f xml:space="preserve"> (X539 * (1 - W539) * W539)</f>
        <v>0</v>
      </c>
      <c r="AE539" s="2">
        <f t="shared" si="914"/>
        <v>0</v>
      </c>
      <c r="AF539" s="2">
        <f xml:space="preserve"> (G539 * AB539)</f>
        <v>0</v>
      </c>
      <c r="AG539" s="2">
        <f xml:space="preserve"> (H539 * AB539)</f>
        <v>0</v>
      </c>
      <c r="AH539" s="2">
        <f t="shared" si="915"/>
        <v>0</v>
      </c>
      <c r="AI539" s="2">
        <f xml:space="preserve"> (G539 * AC539)</f>
        <v>0</v>
      </c>
      <c r="AJ539" s="2">
        <f xml:space="preserve"> (H539 * AC539)</f>
        <v>0</v>
      </c>
      <c r="AK539" s="6">
        <f t="shared" si="888"/>
        <v>0</v>
      </c>
      <c r="AL539" s="2">
        <f xml:space="preserve"> (M539 * AD539)</f>
        <v>0</v>
      </c>
      <c r="AM539" s="2">
        <f xml:space="preserve"> (R539 * AD539)</f>
        <v>0</v>
      </c>
      <c r="AN539" s="2">
        <f xml:space="preserve"> (I539 - I538)</f>
        <v>0.11267505162848579</v>
      </c>
      <c r="AO539" s="2">
        <f xml:space="preserve"> (J539 - J538)</f>
        <v>5.9295997725801186E-2</v>
      </c>
      <c r="AP539" s="2">
        <f xml:space="preserve"> (K539 - K538)</f>
        <v>-0.1932446710684701</v>
      </c>
      <c r="AQ539" s="2">
        <f xml:space="preserve"> (N539 - N538)</f>
        <v>0.11267505162848579</v>
      </c>
      <c r="AR539" s="2">
        <f xml:space="preserve"> (O539 - O538)</f>
        <v>5.9295997725801186E-2</v>
      </c>
      <c r="AS539" s="2">
        <f xml:space="preserve"> (P539 - P538)</f>
        <v>-0.1932446710684701</v>
      </c>
      <c r="AT539" s="6">
        <f t="shared" si="895"/>
        <v>0.19873538305012062</v>
      </c>
      <c r="AU539" s="2">
        <f xml:space="preserve"> (T539 - T538)</f>
        <v>-0.23273875137292066</v>
      </c>
      <c r="AV539" s="2">
        <f xml:space="preserve"> (U539 - U538)</f>
        <v>-0.23273875137292066</v>
      </c>
    </row>
    <row r="540" spans="6:48" x14ac:dyDescent="0.25">
      <c r="F540" s="2" t="s">
        <v>54</v>
      </c>
      <c r="G540" s="2">
        <f t="shared" ref="G540" si="934" xml:space="preserve"> $B$8</f>
        <v>1</v>
      </c>
      <c r="H540" s="2">
        <f t="shared" ref="H540" si="935" xml:space="preserve"> $C$8</f>
        <v>1</v>
      </c>
      <c r="I540" s="2">
        <f xml:space="preserve"> (I539 + $B$11 * AE539 + $D$11 * AN539)</f>
        <v>55.147887652852035</v>
      </c>
      <c r="J540" s="2">
        <f xml:space="preserve"> (J539 + $B$11 * AF539 + $D$11 * AO539)</f>
        <v>29.19960681971784</v>
      </c>
      <c r="K540" s="2">
        <f xml:space="preserve"> (K539 + $B$11 * AG539 + $D$11 * AP539)</f>
        <v>-97.173675728454597</v>
      </c>
      <c r="L540" s="2">
        <f t="shared" si="926"/>
        <v>-12.82618125588472</v>
      </c>
      <c r="M540" s="2">
        <f t="shared" si="891"/>
        <v>2.6894228391419343E-6</v>
      </c>
      <c r="N540" s="2">
        <f xml:space="preserve"> (N539 + $B$11 * AH539 + $D$11 * AQ539)</f>
        <v>55.147887652852035</v>
      </c>
      <c r="O540" s="2">
        <f xml:space="preserve"> (O539 + $B$11 * AI539 + $D$11 * AR539)</f>
        <v>29.19960681971784</v>
      </c>
      <c r="P540" s="2">
        <f xml:space="preserve"> (P539 + $B$11 * AJ539 + $D$11 * AS539)</f>
        <v>-97.173675728454597</v>
      </c>
      <c r="Q540" s="2">
        <f t="shared" si="927"/>
        <v>-12.82618125588472</v>
      </c>
      <c r="R540" s="2">
        <f t="shared" si="892"/>
        <v>2.6894228391419343E-6</v>
      </c>
      <c r="S540" s="6">
        <f t="shared" si="893"/>
        <v>97.725005059968964</v>
      </c>
      <c r="T540" s="2">
        <f xml:space="preserve"> (T539 + $B$11 * AL539 + $D$11 * AU539)</f>
        <v>-117.32548119821629</v>
      </c>
      <c r="U540" s="2">
        <f xml:space="preserve"> (U539 + $B$11 * AM539 + $D$11 * AV539)</f>
        <v>-117.32548119821629</v>
      </c>
      <c r="V540" s="2">
        <f t="shared" si="887"/>
        <v>97.724373984311455</v>
      </c>
      <c r="W540" s="2">
        <f t="shared" si="894"/>
        <v>1</v>
      </c>
      <c r="X540" s="2">
        <f xml:space="preserve"> ($D$8 - W540)</f>
        <v>0</v>
      </c>
      <c r="Y540" s="18"/>
      <c r="Z540" s="18"/>
      <c r="AB540" s="2">
        <f xml:space="preserve"> M540 * (1 - M540) * (AD540 * T540)</f>
        <v>0</v>
      </c>
      <c r="AC540" s="2">
        <f xml:space="preserve"> R540 * (1 - R540) * (AD540 * U540)</f>
        <v>0</v>
      </c>
      <c r="AD540" s="2">
        <f xml:space="preserve"> (X540 * (1 - W540) * W540)</f>
        <v>0</v>
      </c>
      <c r="AE540" s="2">
        <f t="shared" si="914"/>
        <v>0</v>
      </c>
      <c r="AF540" s="2">
        <f xml:space="preserve"> (G540 * AB540)</f>
        <v>0</v>
      </c>
      <c r="AG540" s="2">
        <f xml:space="preserve"> (H540 * AB540)</f>
        <v>0</v>
      </c>
      <c r="AH540" s="2">
        <f t="shared" si="915"/>
        <v>0</v>
      </c>
      <c r="AI540" s="2">
        <f xml:space="preserve"> (G540 * AC540)</f>
        <v>0</v>
      </c>
      <c r="AJ540" s="2">
        <f xml:space="preserve"> (H540 * AC540)</f>
        <v>0</v>
      </c>
      <c r="AK540" s="6">
        <f t="shared" si="888"/>
        <v>0</v>
      </c>
      <c r="AL540" s="2">
        <f xml:space="preserve"> (M540 * AD540)</f>
        <v>0</v>
      </c>
      <c r="AM540" s="2">
        <f xml:space="preserve"> (R540 * AD540)</f>
        <v>0</v>
      </c>
      <c r="AN540" s="2">
        <f xml:space="preserve"> (I540 - I539)</f>
        <v>0.11267505162848579</v>
      </c>
      <c r="AO540" s="2">
        <f xml:space="preserve"> (J540 - J539)</f>
        <v>5.9295997725801186E-2</v>
      </c>
      <c r="AP540" s="2">
        <f xml:space="preserve"> (K540 - K539)</f>
        <v>-0.1932446710684701</v>
      </c>
      <c r="AQ540" s="2">
        <f xml:space="preserve"> (N540 - N539)</f>
        <v>0.11267505162848579</v>
      </c>
      <c r="AR540" s="2">
        <f xml:space="preserve"> (O540 - O539)</f>
        <v>5.9295997725801186E-2</v>
      </c>
      <c r="AS540" s="2">
        <f xml:space="preserve"> (P540 - P539)</f>
        <v>-0.1932446710684701</v>
      </c>
      <c r="AT540" s="6">
        <f t="shared" si="895"/>
        <v>0.19873538305012062</v>
      </c>
      <c r="AU540" s="2">
        <f xml:space="preserve"> (T540 - T539)</f>
        <v>-0.23273875137292066</v>
      </c>
      <c r="AV540" s="2">
        <f xml:space="preserve"> (U540 - U539)</f>
        <v>-0.23273875137292066</v>
      </c>
    </row>
    <row r="541" spans="6:48" x14ac:dyDescent="0.25">
      <c r="F541" s="8" t="s">
        <v>51</v>
      </c>
      <c r="G541" s="8">
        <f t="shared" si="920"/>
        <v>0</v>
      </c>
      <c r="H541" s="8">
        <f t="shared" si="921"/>
        <v>0</v>
      </c>
      <c r="I541" s="8">
        <f xml:space="preserve"> (I540 + $B$11 * AE540 + $D$11 * AN540)</f>
        <v>55.26056270448052</v>
      </c>
      <c r="J541" s="8">
        <f xml:space="preserve"> (J540 + $B$11 * AF540 + $D$11 * AO540)</f>
        <v>29.258902817443641</v>
      </c>
      <c r="K541" s="8">
        <f xml:space="preserve"> (K540 + $B$11 * AG540 + $D$11 * AP540)</f>
        <v>-97.366920399523067</v>
      </c>
      <c r="L541" s="8">
        <f t="shared" si="926"/>
        <v>55.26056270448052</v>
      </c>
      <c r="M541" s="8">
        <f t="shared" si="891"/>
        <v>1</v>
      </c>
      <c r="N541" s="8">
        <f xml:space="preserve"> (N540 + $B$11 * AH540 + $D$11 * AQ540)</f>
        <v>55.26056270448052</v>
      </c>
      <c r="O541" s="8">
        <f xml:space="preserve"> (O540 + $B$11 * AI540 + $D$11 * AR540)</f>
        <v>29.258902817443641</v>
      </c>
      <c r="P541" s="8">
        <f xml:space="preserve"> (P540 + $B$11 * AJ540 + $D$11 * AS540)</f>
        <v>-97.366920399523067</v>
      </c>
      <c r="Q541" s="8">
        <f t="shared" si="927"/>
        <v>55.26056270448052</v>
      </c>
      <c r="R541" s="8">
        <f t="shared" si="892"/>
        <v>1</v>
      </c>
      <c r="S541" s="5">
        <f t="shared" si="893"/>
        <v>97.923740443019085</v>
      </c>
      <c r="T541" s="8">
        <f xml:space="preserve"> (T540 + $B$11 * AL540 + $D$11 * AU540)</f>
        <v>-117.55821994958922</v>
      </c>
      <c r="U541" s="8">
        <f xml:space="preserve"> (U540 + $B$11 * AM540 + $D$11 * AV540)</f>
        <v>-117.55821994958922</v>
      </c>
      <c r="V541" s="8">
        <f t="shared" si="887"/>
        <v>-137.19269945615935</v>
      </c>
      <c r="W541" s="8">
        <f t="shared" si="894"/>
        <v>2.6179881038237361E-60</v>
      </c>
      <c r="X541" s="8">
        <f xml:space="preserve"> ($D$5 - W541)</f>
        <v>-2.6179881038237361E-60</v>
      </c>
      <c r="Y541" s="13">
        <f xml:space="preserve"> SUM(SUMIF(X541:X544, {"&gt;0","&lt;0"}) * {1,-1}) / 4</f>
        <v>1.1557570224989717E-60</v>
      </c>
      <c r="Z541" s="13" t="s">
        <v>191</v>
      </c>
      <c r="AB541" s="8">
        <f xml:space="preserve"> M541 * (1 - M541) * (AD541 * T541)</f>
        <v>0</v>
      </c>
      <c r="AC541" s="8">
        <f xml:space="preserve"> R541 * (1 - R541) * (AD541 * U541)</f>
        <v>0</v>
      </c>
      <c r="AD541" s="8">
        <f xml:space="preserve"> (X541 * (1 - W541) * W541)</f>
        <v>-6.8538617117626018E-120</v>
      </c>
      <c r="AE541" s="8">
        <f t="shared" si="914"/>
        <v>0</v>
      </c>
      <c r="AF541" s="8">
        <f xml:space="preserve"> (G541 * AB541)</f>
        <v>0</v>
      </c>
      <c r="AG541" s="8">
        <f xml:space="preserve"> (H541 * AB541)</f>
        <v>0</v>
      </c>
      <c r="AH541" s="8">
        <f t="shared" si="915"/>
        <v>0</v>
      </c>
      <c r="AI541" s="8">
        <f xml:space="preserve"> (G541 * AC541)</f>
        <v>0</v>
      </c>
      <c r="AJ541" s="8">
        <f xml:space="preserve"> (H541 * AC541)</f>
        <v>0</v>
      </c>
      <c r="AK541" s="5">
        <f t="shared" si="888"/>
        <v>-6.8538617117626018E-120</v>
      </c>
      <c r="AL541" s="8">
        <f xml:space="preserve"> (M541 * AD541)</f>
        <v>-6.8538617117626018E-120</v>
      </c>
      <c r="AM541" s="8">
        <f xml:space="preserve"> (R541 * AD541)</f>
        <v>-6.8538617117626018E-120</v>
      </c>
      <c r="AN541" s="8">
        <f xml:space="preserve"> (I541 - I540)</f>
        <v>0.11267505162848579</v>
      </c>
      <c r="AO541" s="8">
        <f xml:space="preserve"> (J541 - J540)</f>
        <v>5.9295997725801186E-2</v>
      </c>
      <c r="AP541" s="8">
        <f xml:space="preserve"> (K541 - K540)</f>
        <v>-0.1932446710684701</v>
      </c>
      <c r="AQ541" s="8">
        <f xml:space="preserve"> (N541 - N540)</f>
        <v>0.11267505162848579</v>
      </c>
      <c r="AR541" s="8">
        <f xml:space="preserve"> (O541 - O540)</f>
        <v>5.9295997725801186E-2</v>
      </c>
      <c r="AS541" s="8">
        <f xml:space="preserve"> (P541 - P540)</f>
        <v>-0.1932446710684701</v>
      </c>
      <c r="AT541" s="5">
        <f t="shared" si="895"/>
        <v>0.19873538305012062</v>
      </c>
      <c r="AU541" s="8">
        <f xml:space="preserve"> (T541 - T540)</f>
        <v>-0.23273875137292066</v>
      </c>
      <c r="AV541" s="8">
        <f xml:space="preserve"> (U541 - U540)</f>
        <v>-0.23273875137292066</v>
      </c>
    </row>
    <row r="542" spans="6:48" x14ac:dyDescent="0.25">
      <c r="F542" s="8" t="s">
        <v>52</v>
      </c>
      <c r="G542" s="8">
        <f t="shared" ref="G542" si="936" xml:space="preserve"> $B$6</f>
        <v>1</v>
      </c>
      <c r="H542" s="8">
        <f t="shared" ref="H542" si="937" xml:space="preserve"> $C$6</f>
        <v>0</v>
      </c>
      <c r="I542" s="8">
        <f xml:space="preserve"> (I541 + $B$11 * AE541 + $D$11 * AN541)</f>
        <v>55.373237756109006</v>
      </c>
      <c r="J542" s="8">
        <f xml:space="preserve"> (J541 + $B$11 * AF541 + $D$11 * AO541)</f>
        <v>29.318198815169442</v>
      </c>
      <c r="K542" s="8">
        <f xml:space="preserve"> (K541 + $B$11 * AG541 + $D$11 * AP541)</f>
        <v>-97.560165070591538</v>
      </c>
      <c r="L542" s="8">
        <f t="shared" si="926"/>
        <v>84.691436571278444</v>
      </c>
      <c r="M542" s="8">
        <f t="shared" si="891"/>
        <v>1</v>
      </c>
      <c r="N542" s="8">
        <f xml:space="preserve"> (N541 + $B$11 * AH541 + $D$11 * AQ541)</f>
        <v>55.373237756109006</v>
      </c>
      <c r="O542" s="8">
        <f xml:space="preserve"> (O541 + $B$11 * AI541 + $D$11 * AR541)</f>
        <v>29.318198815169442</v>
      </c>
      <c r="P542" s="8">
        <f xml:space="preserve"> (P541 + $B$11 * AJ541 + $D$11 * AS541)</f>
        <v>-97.560165070591538</v>
      </c>
      <c r="Q542" s="8">
        <f t="shared" si="927"/>
        <v>84.691436571278444</v>
      </c>
      <c r="R542" s="8">
        <f t="shared" si="892"/>
        <v>1</v>
      </c>
      <c r="S542" s="5">
        <f t="shared" si="893"/>
        <v>98.122475826069206</v>
      </c>
      <c r="T542" s="8">
        <f xml:space="preserve"> (T541 + $B$11 * AL541 + $D$11 * AU541)</f>
        <v>-117.79095870096214</v>
      </c>
      <c r="U542" s="8">
        <f xml:space="preserve"> (U541 + $B$11 * AM541 + $D$11 * AV541)</f>
        <v>-117.79095870096214</v>
      </c>
      <c r="V542" s="8">
        <f t="shared" si="887"/>
        <v>-137.45944157585507</v>
      </c>
      <c r="W542" s="8">
        <f t="shared" si="894"/>
        <v>2.0050399861721506E-60</v>
      </c>
      <c r="X542" s="8">
        <f xml:space="preserve"> ($D$6 - W542)</f>
        <v>-2.0050399861721506E-60</v>
      </c>
      <c r="Y542" s="14"/>
      <c r="Z542" s="14"/>
      <c r="AB542" s="8">
        <f xml:space="preserve"> M542 * (1 - M542) * (AD542 * T542)</f>
        <v>0</v>
      </c>
      <c r="AC542" s="8">
        <f xml:space="preserve"> R542 * (1 - R542) * (AD542 * U542)</f>
        <v>0</v>
      </c>
      <c r="AD542" s="8">
        <f xml:space="preserve"> (X542 * (1 - W542) * W542)</f>
        <v>-4.0201853461492181E-120</v>
      </c>
      <c r="AE542" s="8">
        <f t="shared" si="914"/>
        <v>0</v>
      </c>
      <c r="AF542" s="8">
        <f xml:space="preserve"> (G542 * AB542)</f>
        <v>0</v>
      </c>
      <c r="AG542" s="8">
        <f xml:space="preserve"> (H542 * AB542)</f>
        <v>0</v>
      </c>
      <c r="AH542" s="8">
        <f t="shared" si="915"/>
        <v>0</v>
      </c>
      <c r="AI542" s="8">
        <f xml:space="preserve"> (G542 * AC542)</f>
        <v>0</v>
      </c>
      <c r="AJ542" s="8">
        <f xml:space="preserve"> (H542 * AC542)</f>
        <v>0</v>
      </c>
      <c r="AK542" s="5">
        <f t="shared" si="888"/>
        <v>-4.0201853461492181E-120</v>
      </c>
      <c r="AL542" s="8">
        <f xml:space="preserve"> (M542 * AD542)</f>
        <v>-4.0201853461492181E-120</v>
      </c>
      <c r="AM542" s="8">
        <f xml:space="preserve"> (R542 * AD542)</f>
        <v>-4.0201853461492181E-120</v>
      </c>
      <c r="AN542" s="8">
        <f xml:space="preserve"> (I542 - I541)</f>
        <v>0.11267505162848579</v>
      </c>
      <c r="AO542" s="8">
        <f xml:space="preserve"> (J542 - J541)</f>
        <v>5.9295997725801186E-2</v>
      </c>
      <c r="AP542" s="8">
        <f xml:space="preserve"> (K542 - K541)</f>
        <v>-0.1932446710684701</v>
      </c>
      <c r="AQ542" s="8">
        <f xml:space="preserve"> (N542 - N541)</f>
        <v>0.11267505162848579</v>
      </c>
      <c r="AR542" s="8">
        <f xml:space="preserve"> (O542 - O541)</f>
        <v>5.9295997725801186E-2</v>
      </c>
      <c r="AS542" s="8">
        <f xml:space="preserve"> (P542 - P541)</f>
        <v>-0.1932446710684701</v>
      </c>
      <c r="AT542" s="5">
        <f t="shared" si="895"/>
        <v>0.19873538305012062</v>
      </c>
      <c r="AU542" s="8">
        <f xml:space="preserve"> (T542 - T541)</f>
        <v>-0.23273875137292066</v>
      </c>
      <c r="AV542" s="8">
        <f xml:space="preserve"> (U542 - U541)</f>
        <v>-0.23273875137292066</v>
      </c>
    </row>
    <row r="543" spans="6:48" x14ac:dyDescent="0.25">
      <c r="F543" s="8" t="s">
        <v>53</v>
      </c>
      <c r="G543" s="8">
        <f t="shared" ref="G543" si="938" xml:space="preserve"> $B$7</f>
        <v>0</v>
      </c>
      <c r="H543" s="8">
        <f t="shared" ref="H543" si="939" xml:space="preserve"> $C$7</f>
        <v>1</v>
      </c>
      <c r="I543" s="8">
        <f xml:space="preserve"> (I542 + $B$11 * AE542 + $D$11 * AN542)</f>
        <v>55.485912807737492</v>
      </c>
      <c r="J543" s="8">
        <f xml:space="preserve"> (J542 + $B$11 * AF542 + $D$11 * AO542)</f>
        <v>29.377494812895243</v>
      </c>
      <c r="K543" s="8">
        <f xml:space="preserve"> (K542 + $B$11 * AG542 + $D$11 * AP542)</f>
        <v>-97.753409741660008</v>
      </c>
      <c r="L543" s="8">
        <f t="shared" si="926"/>
        <v>-42.267496933922516</v>
      </c>
      <c r="M543" s="8">
        <f t="shared" si="891"/>
        <v>4.4000672854910663E-19</v>
      </c>
      <c r="N543" s="8">
        <f xml:space="preserve"> (N542 + $B$11 * AH542 + $D$11 * AQ542)</f>
        <v>55.485912807737492</v>
      </c>
      <c r="O543" s="8">
        <f xml:space="preserve"> (O542 + $B$11 * AI542 + $D$11 * AR542)</f>
        <v>29.377494812895243</v>
      </c>
      <c r="P543" s="8">
        <f xml:space="preserve"> (P542 + $B$11 * AJ542 + $D$11 * AS542)</f>
        <v>-97.753409741660008</v>
      </c>
      <c r="Q543" s="8">
        <f t="shared" si="927"/>
        <v>-42.267496933922516</v>
      </c>
      <c r="R543" s="8">
        <f t="shared" si="892"/>
        <v>4.4000672854910663E-19</v>
      </c>
      <c r="S543" s="5">
        <f t="shared" si="893"/>
        <v>98.321211209119326</v>
      </c>
      <c r="T543" s="8">
        <f xml:space="preserve"> (T542 + $B$11 * AL542 + $D$11 * AU542)</f>
        <v>-118.02369745233506</v>
      </c>
      <c r="U543" s="8">
        <f xml:space="preserve"> (U542 + $B$11 * AM542 + $D$11 * AV542)</f>
        <v>-118.02369745233506</v>
      </c>
      <c r="V543" s="8">
        <f t="shared" si="887"/>
        <v>98.321211209119326</v>
      </c>
      <c r="W543" s="8">
        <f t="shared" si="894"/>
        <v>1</v>
      </c>
      <c r="X543" s="8">
        <f xml:space="preserve"> ($D$7 - W543)</f>
        <v>0</v>
      </c>
      <c r="Y543" s="14"/>
      <c r="Z543" s="14"/>
      <c r="AB543" s="8">
        <f xml:space="preserve"> M543 * (1 - M543) * (AD543 * T543)</f>
        <v>0</v>
      </c>
      <c r="AC543" s="8">
        <f xml:space="preserve"> R543 * (1 - R543) * (AD543 * U543)</f>
        <v>0</v>
      </c>
      <c r="AD543" s="8">
        <f xml:space="preserve"> (X543 * (1 - W543) * W543)</f>
        <v>0</v>
      </c>
      <c r="AE543" s="8">
        <f t="shared" si="914"/>
        <v>0</v>
      </c>
      <c r="AF543" s="8">
        <f xml:space="preserve"> (G543 * AB543)</f>
        <v>0</v>
      </c>
      <c r="AG543" s="8">
        <f xml:space="preserve"> (H543 * AB543)</f>
        <v>0</v>
      </c>
      <c r="AH543" s="8">
        <f t="shared" si="915"/>
        <v>0</v>
      </c>
      <c r="AI543" s="8">
        <f xml:space="preserve"> (G543 * AC543)</f>
        <v>0</v>
      </c>
      <c r="AJ543" s="8">
        <f xml:space="preserve"> (H543 * AC543)</f>
        <v>0</v>
      </c>
      <c r="AK543" s="5">
        <f t="shared" si="888"/>
        <v>0</v>
      </c>
      <c r="AL543" s="8">
        <f xml:space="preserve"> (M543 * AD543)</f>
        <v>0</v>
      </c>
      <c r="AM543" s="8">
        <f xml:space="preserve"> (R543 * AD543)</f>
        <v>0</v>
      </c>
      <c r="AN543" s="8">
        <f xml:space="preserve"> (I543 - I542)</f>
        <v>0.11267505162848579</v>
      </c>
      <c r="AO543" s="8">
        <f xml:space="preserve"> (J543 - J542)</f>
        <v>5.9295997725801186E-2</v>
      </c>
      <c r="AP543" s="8">
        <f xml:space="preserve"> (K543 - K542)</f>
        <v>-0.1932446710684701</v>
      </c>
      <c r="AQ543" s="8">
        <f xml:space="preserve"> (N543 - N542)</f>
        <v>0.11267505162848579</v>
      </c>
      <c r="AR543" s="8">
        <f xml:space="preserve"> (O543 - O542)</f>
        <v>5.9295997725801186E-2</v>
      </c>
      <c r="AS543" s="8">
        <f xml:space="preserve"> (P543 - P542)</f>
        <v>-0.1932446710684701</v>
      </c>
      <c r="AT543" s="5">
        <f t="shared" si="895"/>
        <v>0.19873538305012062</v>
      </c>
      <c r="AU543" s="8">
        <f xml:space="preserve"> (T543 - T542)</f>
        <v>-0.23273875137292066</v>
      </c>
      <c r="AV543" s="8">
        <f xml:space="preserve"> (U543 - U542)</f>
        <v>-0.23273875137292066</v>
      </c>
    </row>
    <row r="544" spans="6:48" x14ac:dyDescent="0.25">
      <c r="F544" s="8" t="s">
        <v>54</v>
      </c>
      <c r="G544" s="8">
        <f t="shared" ref="G544" si="940" xml:space="preserve"> $B$8</f>
        <v>1</v>
      </c>
      <c r="H544" s="8">
        <f t="shared" ref="H544" si="941" xml:space="preserve"> $C$8</f>
        <v>1</v>
      </c>
      <c r="I544" s="8">
        <f xml:space="preserve"> (I543 + $B$11 * AE543 + $D$11 * AN543)</f>
        <v>55.598587859365978</v>
      </c>
      <c r="J544" s="8">
        <f xml:space="preserve"> (J543 + $B$11 * AF543 + $D$11 * AO543)</f>
        <v>29.436790810621044</v>
      </c>
      <c r="K544" s="8">
        <f xml:space="preserve"> (K543 + $B$11 * AG543 + $D$11 * AP543)</f>
        <v>-97.946654412728478</v>
      </c>
      <c r="L544" s="8">
        <f t="shared" si="926"/>
        <v>-12.911275742741452</v>
      </c>
      <c r="M544" s="8">
        <f t="shared" si="891"/>
        <v>2.4700350607745525E-6</v>
      </c>
      <c r="N544" s="8">
        <f xml:space="preserve"> (N543 + $B$11 * AH543 + $D$11 * AQ543)</f>
        <v>55.598587859365978</v>
      </c>
      <c r="O544" s="8">
        <f xml:space="preserve"> (O543 + $B$11 * AI543 + $D$11 * AR543)</f>
        <v>29.436790810621044</v>
      </c>
      <c r="P544" s="8">
        <f xml:space="preserve"> (P543 + $B$11 * AJ543 + $D$11 * AS543)</f>
        <v>-97.946654412728478</v>
      </c>
      <c r="Q544" s="8">
        <f t="shared" si="927"/>
        <v>-12.911275742741452</v>
      </c>
      <c r="R544" s="8">
        <f t="shared" si="892"/>
        <v>2.4700350607745525E-6</v>
      </c>
      <c r="S544" s="5">
        <f t="shared" si="893"/>
        <v>98.519946592169447</v>
      </c>
      <c r="T544" s="8">
        <f xml:space="preserve"> (T543 + $B$11 * AL543 + $D$11 * AU543)</f>
        <v>-118.25643620370798</v>
      </c>
      <c r="U544" s="8">
        <f xml:space="preserve"> (U543 + $B$11 * AM543 + $D$11 * AV543)</f>
        <v>-118.25643620370798</v>
      </c>
      <c r="V544" s="8">
        <f t="shared" si="887"/>
        <v>98.51936239708229</v>
      </c>
      <c r="W544" s="8">
        <f t="shared" si="894"/>
        <v>1</v>
      </c>
      <c r="X544" s="8">
        <f xml:space="preserve"> ($D$8 - W544)</f>
        <v>0</v>
      </c>
      <c r="Y544" s="15"/>
      <c r="Z544" s="15"/>
      <c r="AB544" s="8">
        <f xml:space="preserve"> M544 * (1 - M544) * (AD544 * T544)</f>
        <v>0</v>
      </c>
      <c r="AC544" s="8">
        <f xml:space="preserve"> R544 * (1 - R544) * (AD544 * U544)</f>
        <v>0</v>
      </c>
      <c r="AD544" s="8">
        <f xml:space="preserve"> (X544 * (1 - W544) * W544)</f>
        <v>0</v>
      </c>
      <c r="AE544" s="8">
        <f t="shared" si="914"/>
        <v>0</v>
      </c>
      <c r="AF544" s="8">
        <f xml:space="preserve"> (G544 * AB544)</f>
        <v>0</v>
      </c>
      <c r="AG544" s="8">
        <f xml:space="preserve"> (H544 * AB544)</f>
        <v>0</v>
      </c>
      <c r="AH544" s="8">
        <f t="shared" si="915"/>
        <v>0</v>
      </c>
      <c r="AI544" s="8">
        <f xml:space="preserve"> (G544 * AC544)</f>
        <v>0</v>
      </c>
      <c r="AJ544" s="8">
        <f xml:space="preserve"> (H544 * AC544)</f>
        <v>0</v>
      </c>
      <c r="AK544" s="5">
        <f t="shared" si="888"/>
        <v>0</v>
      </c>
      <c r="AL544" s="8">
        <f xml:space="preserve"> (M544 * AD544)</f>
        <v>0</v>
      </c>
      <c r="AM544" s="8">
        <f xml:space="preserve"> (R544 * AD544)</f>
        <v>0</v>
      </c>
      <c r="AN544" s="8">
        <f xml:space="preserve"> (I544 - I543)</f>
        <v>0.11267505162848579</v>
      </c>
      <c r="AO544" s="8">
        <f xml:space="preserve"> (J544 - J543)</f>
        <v>5.9295997725801186E-2</v>
      </c>
      <c r="AP544" s="8">
        <f xml:space="preserve"> (K544 - K543)</f>
        <v>-0.1932446710684701</v>
      </c>
      <c r="AQ544" s="8">
        <f xml:space="preserve"> (N544 - N543)</f>
        <v>0.11267505162848579</v>
      </c>
      <c r="AR544" s="8">
        <f xml:space="preserve"> (O544 - O543)</f>
        <v>5.9295997725801186E-2</v>
      </c>
      <c r="AS544" s="8">
        <f xml:space="preserve"> (P544 - P543)</f>
        <v>-0.1932446710684701</v>
      </c>
      <c r="AT544" s="5">
        <f t="shared" si="895"/>
        <v>0.19873538305012062</v>
      </c>
      <c r="AU544" s="8">
        <f xml:space="preserve"> (T544 - T543)</f>
        <v>-0.23273875137292066</v>
      </c>
      <c r="AV544" s="8">
        <f xml:space="preserve"> (U544 - U543)</f>
        <v>-0.23273875137292066</v>
      </c>
    </row>
    <row r="545" spans="6:48" x14ac:dyDescent="0.25">
      <c r="F545" s="2" t="s">
        <v>51</v>
      </c>
      <c r="G545" s="2">
        <f t="shared" si="910"/>
        <v>0</v>
      </c>
      <c r="H545" s="2">
        <f t="shared" si="911"/>
        <v>0</v>
      </c>
      <c r="I545" s="2">
        <f xml:space="preserve"> (I544 + $B$11 * AE544 + $D$11 * AN544)</f>
        <v>55.711262910994463</v>
      </c>
      <c r="J545" s="2">
        <f xml:space="preserve"> (J544 + $B$11 * AF544 + $D$11 * AO544)</f>
        <v>29.496086808346845</v>
      </c>
      <c r="K545" s="2">
        <f xml:space="preserve"> (K544 + $B$11 * AG544 + $D$11 * AP544)</f>
        <v>-98.139899083796948</v>
      </c>
      <c r="L545" s="2">
        <f t="shared" si="926"/>
        <v>55.711262910994463</v>
      </c>
      <c r="M545" s="2">
        <f t="shared" si="891"/>
        <v>1</v>
      </c>
      <c r="N545" s="2">
        <f xml:space="preserve"> (N544 + $B$11 * AH544 + $D$11 * AQ544)</f>
        <v>55.711262910994463</v>
      </c>
      <c r="O545" s="2">
        <f xml:space="preserve"> (O544 + $B$11 * AI544 + $D$11 * AR544)</f>
        <v>29.496086808346845</v>
      </c>
      <c r="P545" s="2">
        <f xml:space="preserve"> (P544 + $B$11 * AJ544 + $D$11 * AS544)</f>
        <v>-98.139899083796948</v>
      </c>
      <c r="Q545" s="2">
        <f t="shared" si="927"/>
        <v>55.711262910994463</v>
      </c>
      <c r="R545" s="2">
        <f t="shared" si="892"/>
        <v>1</v>
      </c>
      <c r="S545" s="6">
        <f t="shared" si="893"/>
        <v>98.718681975219567</v>
      </c>
      <c r="T545" s="2">
        <f xml:space="preserve"> (T544 + $B$11 * AL544 + $D$11 * AU544)</f>
        <v>-118.4891749550809</v>
      </c>
      <c r="U545" s="2">
        <f xml:space="preserve"> (U544 + $B$11 * AM544 + $D$11 * AV544)</f>
        <v>-118.4891749550809</v>
      </c>
      <c r="V545" s="2">
        <f t="shared" si="887"/>
        <v>-138.25966793494223</v>
      </c>
      <c r="W545" s="2">
        <f t="shared" si="894"/>
        <v>9.0071863107577224E-61</v>
      </c>
      <c r="X545" s="2">
        <f xml:space="preserve"> ($D$5 - W545)</f>
        <v>-9.0071863107577224E-61</v>
      </c>
      <c r="Y545" s="16">
        <f xml:space="preserve"> SUM(SUMIF(X545:X548, {"&gt;0","&lt;0"}) * {1,-1}) / 4</f>
        <v>3.9763812587269627E-61</v>
      </c>
      <c r="Z545" s="16" t="s">
        <v>192</v>
      </c>
      <c r="AB545" s="2">
        <f xml:space="preserve"> M545 * (1 - M545) * (AD545 * T545)</f>
        <v>0</v>
      </c>
      <c r="AC545" s="2">
        <f xml:space="preserve"> R545 * (1 - R545) * (AD545 * U545)</f>
        <v>0</v>
      </c>
      <c r="AD545" s="2">
        <f xml:space="preserve"> (X545 * (1 - W545) * W545)</f>
        <v>-8.1129405236701314E-121</v>
      </c>
      <c r="AE545" s="2">
        <f t="shared" si="914"/>
        <v>0</v>
      </c>
      <c r="AF545" s="2">
        <f xml:space="preserve"> (G545 * AB545)</f>
        <v>0</v>
      </c>
      <c r="AG545" s="2">
        <f xml:space="preserve"> (H545 * AB545)</f>
        <v>0</v>
      </c>
      <c r="AH545" s="2">
        <f t="shared" si="915"/>
        <v>0</v>
      </c>
      <c r="AI545" s="2">
        <f xml:space="preserve"> (G545 * AC545)</f>
        <v>0</v>
      </c>
      <c r="AJ545" s="2">
        <f xml:space="preserve"> (H545 * AC545)</f>
        <v>0</v>
      </c>
      <c r="AK545" s="6">
        <f t="shared" si="888"/>
        <v>-8.1129405236701314E-121</v>
      </c>
      <c r="AL545" s="2">
        <f xml:space="preserve"> (M545 * AD545)</f>
        <v>-8.1129405236701314E-121</v>
      </c>
      <c r="AM545" s="2">
        <f xml:space="preserve"> (R545 * AD545)</f>
        <v>-8.1129405236701314E-121</v>
      </c>
      <c r="AN545" s="2">
        <f xml:space="preserve"> (I545 - I544)</f>
        <v>0.11267505162848579</v>
      </c>
      <c r="AO545" s="2">
        <f xml:space="preserve"> (J545 - J544)</f>
        <v>5.9295997725801186E-2</v>
      </c>
      <c r="AP545" s="2">
        <f xml:space="preserve"> (K545 - K544)</f>
        <v>-0.1932446710684701</v>
      </c>
      <c r="AQ545" s="2">
        <f xml:space="preserve"> (N545 - N544)</f>
        <v>0.11267505162848579</v>
      </c>
      <c r="AR545" s="2">
        <f xml:space="preserve"> (O545 - O544)</f>
        <v>5.9295997725801186E-2</v>
      </c>
      <c r="AS545" s="2">
        <f xml:space="preserve"> (P545 - P544)</f>
        <v>-0.1932446710684701</v>
      </c>
      <c r="AT545" s="6">
        <f t="shared" si="895"/>
        <v>0.19873538305012062</v>
      </c>
      <c r="AU545" s="2">
        <f xml:space="preserve"> (T545 - T544)</f>
        <v>-0.23273875137292066</v>
      </c>
      <c r="AV545" s="2">
        <f xml:space="preserve"> (U545 - U544)</f>
        <v>-0.23273875137292066</v>
      </c>
    </row>
    <row r="546" spans="6:48" x14ac:dyDescent="0.25">
      <c r="F546" s="2" t="s">
        <v>52</v>
      </c>
      <c r="G546" s="2">
        <f t="shared" ref="G546" si="942" xml:space="preserve"> $B$6</f>
        <v>1</v>
      </c>
      <c r="H546" s="2">
        <f t="shared" ref="H546" si="943" xml:space="preserve"> $C$6</f>
        <v>0</v>
      </c>
      <c r="I546" s="2">
        <f xml:space="preserve"> (I545 + $B$11 * AE545 + $D$11 * AN545)</f>
        <v>55.823937962622949</v>
      </c>
      <c r="J546" s="2">
        <f xml:space="preserve"> (J545 + $B$11 * AF545 + $D$11 * AO545)</f>
        <v>29.555382806072647</v>
      </c>
      <c r="K546" s="2">
        <f xml:space="preserve"> (K545 + $B$11 * AG545 + $D$11 * AP545)</f>
        <v>-98.333143754865418</v>
      </c>
      <c r="L546" s="2">
        <f t="shared" si="926"/>
        <v>85.379320768695592</v>
      </c>
      <c r="M546" s="2">
        <f t="shared" si="891"/>
        <v>1</v>
      </c>
      <c r="N546" s="2">
        <f xml:space="preserve"> (N545 + $B$11 * AH545 + $D$11 * AQ545)</f>
        <v>55.823937962622949</v>
      </c>
      <c r="O546" s="2">
        <f xml:space="preserve"> (O545 + $B$11 * AI545 + $D$11 * AR545)</f>
        <v>29.555382806072647</v>
      </c>
      <c r="P546" s="2">
        <f xml:space="preserve"> (P545 + $B$11 * AJ545 + $D$11 * AS545)</f>
        <v>-98.333143754865418</v>
      </c>
      <c r="Q546" s="2">
        <f t="shared" si="927"/>
        <v>85.379320768695592</v>
      </c>
      <c r="R546" s="2">
        <f t="shared" si="892"/>
        <v>1</v>
      </c>
      <c r="S546" s="6">
        <f t="shared" si="893"/>
        <v>98.917417358269688</v>
      </c>
      <c r="T546" s="2">
        <f xml:space="preserve"> (T545 + $B$11 * AL545 + $D$11 * AU545)</f>
        <v>-118.72191370645382</v>
      </c>
      <c r="U546" s="2">
        <f xml:space="preserve"> (U545 + $B$11 * AM545 + $D$11 * AV545)</f>
        <v>-118.72191370645382</v>
      </c>
      <c r="V546" s="2">
        <f t="shared" si="887"/>
        <v>-138.52641005463795</v>
      </c>
      <c r="W546" s="2">
        <f t="shared" si="894"/>
        <v>6.8983387241501282E-61</v>
      </c>
      <c r="X546" s="2">
        <f xml:space="preserve"> ($D$6 - W546)</f>
        <v>-6.8983387241501282E-61</v>
      </c>
      <c r="Y546" s="17"/>
      <c r="Z546" s="17"/>
      <c r="AB546" s="2">
        <f xml:space="preserve"> M546 * (1 - M546) * (AD546 * T546)</f>
        <v>0</v>
      </c>
      <c r="AC546" s="2">
        <f xml:space="preserve"> R546 * (1 - R546) * (AD546 * U546)</f>
        <v>0</v>
      </c>
      <c r="AD546" s="2">
        <f xml:space="preserve"> (X546 * (1 - W546) * W546)</f>
        <v>-4.7587077153109219E-121</v>
      </c>
      <c r="AE546" s="2">
        <f t="shared" si="914"/>
        <v>0</v>
      </c>
      <c r="AF546" s="2">
        <f xml:space="preserve"> (G546 * AB546)</f>
        <v>0</v>
      </c>
      <c r="AG546" s="2">
        <f xml:space="preserve"> (H546 * AB546)</f>
        <v>0</v>
      </c>
      <c r="AH546" s="2">
        <f t="shared" si="915"/>
        <v>0</v>
      </c>
      <c r="AI546" s="2">
        <f xml:space="preserve"> (G546 * AC546)</f>
        <v>0</v>
      </c>
      <c r="AJ546" s="2">
        <f xml:space="preserve"> (H546 * AC546)</f>
        <v>0</v>
      </c>
      <c r="AK546" s="6">
        <f t="shared" si="888"/>
        <v>-4.7587077153109219E-121</v>
      </c>
      <c r="AL546" s="2">
        <f xml:space="preserve"> (M546 * AD546)</f>
        <v>-4.7587077153109219E-121</v>
      </c>
      <c r="AM546" s="2">
        <f xml:space="preserve"> (R546 * AD546)</f>
        <v>-4.7587077153109219E-121</v>
      </c>
      <c r="AN546" s="2">
        <f xml:space="preserve"> (I546 - I545)</f>
        <v>0.11267505162848579</v>
      </c>
      <c r="AO546" s="2">
        <f xml:space="preserve"> (J546 - J545)</f>
        <v>5.9295997725801186E-2</v>
      </c>
      <c r="AP546" s="2">
        <f xml:space="preserve"> (K546 - K545)</f>
        <v>-0.1932446710684701</v>
      </c>
      <c r="AQ546" s="2">
        <f xml:space="preserve"> (N546 - N545)</f>
        <v>0.11267505162848579</v>
      </c>
      <c r="AR546" s="2">
        <f xml:space="preserve"> (O546 - O545)</f>
        <v>5.9295997725801186E-2</v>
      </c>
      <c r="AS546" s="2">
        <f xml:space="preserve"> (P546 - P545)</f>
        <v>-0.1932446710684701</v>
      </c>
      <c r="AT546" s="6">
        <f t="shared" si="895"/>
        <v>0.19873538305012062</v>
      </c>
      <c r="AU546" s="2">
        <f xml:space="preserve"> (T546 - T545)</f>
        <v>-0.23273875137292066</v>
      </c>
      <c r="AV546" s="2">
        <f xml:space="preserve"> (U546 - U545)</f>
        <v>-0.23273875137292066</v>
      </c>
    </row>
    <row r="547" spans="6:48" x14ac:dyDescent="0.25">
      <c r="F547" s="2" t="s">
        <v>53</v>
      </c>
      <c r="G547" s="2">
        <f t="shared" ref="G547" si="944" xml:space="preserve"> $B$7</f>
        <v>0</v>
      </c>
      <c r="H547" s="2">
        <f t="shared" ref="H547" si="945" xml:space="preserve"> $C$7</f>
        <v>1</v>
      </c>
      <c r="I547" s="2">
        <f xml:space="preserve"> (I546 + $B$11 * AE546 + $D$11 * AN546)</f>
        <v>55.936613014251435</v>
      </c>
      <c r="J547" s="2">
        <f xml:space="preserve"> (J546 + $B$11 * AF546 + $D$11 * AO546)</f>
        <v>29.614678803798448</v>
      </c>
      <c r="K547" s="2">
        <f xml:space="preserve"> (K546 + $B$11 * AG546 + $D$11 * AP546)</f>
        <v>-98.526388425933888</v>
      </c>
      <c r="L547" s="2">
        <f t="shared" si="926"/>
        <v>-42.589775411682453</v>
      </c>
      <c r="M547" s="2">
        <f t="shared" si="891"/>
        <v>3.1878329349309324E-19</v>
      </c>
      <c r="N547" s="2">
        <f xml:space="preserve"> (N546 + $B$11 * AH546 + $D$11 * AQ546)</f>
        <v>55.936613014251435</v>
      </c>
      <c r="O547" s="2">
        <f xml:space="preserve"> (O546 + $B$11 * AI546 + $D$11 * AR546)</f>
        <v>29.614678803798448</v>
      </c>
      <c r="P547" s="2">
        <f xml:space="preserve"> (P546 + $B$11 * AJ546 + $D$11 * AS546)</f>
        <v>-98.526388425933888</v>
      </c>
      <c r="Q547" s="2">
        <f t="shared" si="927"/>
        <v>-42.589775411682453</v>
      </c>
      <c r="R547" s="2">
        <f t="shared" si="892"/>
        <v>3.1878329349309324E-19</v>
      </c>
      <c r="S547" s="6">
        <f t="shared" si="893"/>
        <v>99.116152741319809</v>
      </c>
      <c r="T547" s="2">
        <f xml:space="preserve"> (T546 + $B$11 * AL546 + $D$11 * AU546)</f>
        <v>-118.95465245782674</v>
      </c>
      <c r="U547" s="2">
        <f xml:space="preserve"> (U546 + $B$11 * AM546 + $D$11 * AV546)</f>
        <v>-118.95465245782674</v>
      </c>
      <c r="V547" s="2">
        <f t="shared" si="887"/>
        <v>99.116152741319809</v>
      </c>
      <c r="W547" s="2">
        <f t="shared" si="894"/>
        <v>1</v>
      </c>
      <c r="X547" s="2">
        <f xml:space="preserve"> ($D$7 - W547)</f>
        <v>0</v>
      </c>
      <c r="Y547" s="17"/>
      <c r="Z547" s="17"/>
      <c r="AB547" s="2">
        <f xml:space="preserve"> M547 * (1 - M547) * (AD547 * T547)</f>
        <v>0</v>
      </c>
      <c r="AC547" s="2">
        <f xml:space="preserve"> R547 * (1 - R547) * (AD547 * U547)</f>
        <v>0</v>
      </c>
      <c r="AD547" s="2">
        <f xml:space="preserve"> (X547 * (1 - W547) * W547)</f>
        <v>0</v>
      </c>
      <c r="AE547" s="2">
        <f t="shared" si="914"/>
        <v>0</v>
      </c>
      <c r="AF547" s="2">
        <f xml:space="preserve"> (G547 * AB547)</f>
        <v>0</v>
      </c>
      <c r="AG547" s="2">
        <f xml:space="preserve"> (H547 * AB547)</f>
        <v>0</v>
      </c>
      <c r="AH547" s="2">
        <f t="shared" si="915"/>
        <v>0</v>
      </c>
      <c r="AI547" s="2">
        <f xml:space="preserve"> (G547 * AC547)</f>
        <v>0</v>
      </c>
      <c r="AJ547" s="2">
        <f xml:space="preserve"> (H547 * AC547)</f>
        <v>0</v>
      </c>
      <c r="AK547" s="6">
        <f t="shared" si="888"/>
        <v>0</v>
      </c>
      <c r="AL547" s="2">
        <f xml:space="preserve"> (M547 * AD547)</f>
        <v>0</v>
      </c>
      <c r="AM547" s="2">
        <f xml:space="preserve"> (R547 * AD547)</f>
        <v>0</v>
      </c>
      <c r="AN547" s="2">
        <f xml:space="preserve"> (I547 - I546)</f>
        <v>0.11267505162848579</v>
      </c>
      <c r="AO547" s="2">
        <f xml:space="preserve"> (J547 - J546)</f>
        <v>5.9295997725801186E-2</v>
      </c>
      <c r="AP547" s="2">
        <f xml:space="preserve"> (K547 - K546)</f>
        <v>-0.1932446710684701</v>
      </c>
      <c r="AQ547" s="2">
        <f xml:space="preserve"> (N547 - N546)</f>
        <v>0.11267505162848579</v>
      </c>
      <c r="AR547" s="2">
        <f xml:space="preserve"> (O547 - O546)</f>
        <v>5.9295997725801186E-2</v>
      </c>
      <c r="AS547" s="2">
        <f xml:space="preserve"> (P547 - P546)</f>
        <v>-0.1932446710684701</v>
      </c>
      <c r="AT547" s="6">
        <f t="shared" si="895"/>
        <v>0.19873538305012062</v>
      </c>
      <c r="AU547" s="2">
        <f xml:space="preserve"> (T547 - T546)</f>
        <v>-0.23273875137292066</v>
      </c>
      <c r="AV547" s="2">
        <f xml:space="preserve"> (U547 - U546)</f>
        <v>-0.23273875137292066</v>
      </c>
    </row>
    <row r="548" spans="6:48" x14ac:dyDescent="0.25">
      <c r="F548" s="2" t="s">
        <v>54</v>
      </c>
      <c r="G548" s="2">
        <f t="shared" ref="G548" si="946" xml:space="preserve"> $B$8</f>
        <v>1</v>
      </c>
      <c r="H548" s="2">
        <f t="shared" ref="H548" si="947" xml:space="preserve"> $C$8</f>
        <v>1</v>
      </c>
      <c r="I548" s="2">
        <f xml:space="preserve"> (I547 + $B$11 * AE547 + $D$11 * AN547)</f>
        <v>56.049288065879921</v>
      </c>
      <c r="J548" s="2">
        <f xml:space="preserve"> (J547 + $B$11 * AF547 + $D$11 * AO547)</f>
        <v>29.673974801524249</v>
      </c>
      <c r="K548" s="2">
        <f xml:space="preserve"> (K547 + $B$11 * AG547 + $D$11 * AP547)</f>
        <v>-98.719633097002358</v>
      </c>
      <c r="L548" s="2">
        <f t="shared" si="926"/>
        <v>-12.996370229598185</v>
      </c>
      <c r="M548" s="2">
        <f t="shared" si="891"/>
        <v>2.2685436456747517E-6</v>
      </c>
      <c r="N548" s="2">
        <f xml:space="preserve"> (N547 + $B$11 * AH547 + $D$11 * AQ547)</f>
        <v>56.049288065879921</v>
      </c>
      <c r="O548" s="2">
        <f xml:space="preserve"> (O547 + $B$11 * AI547 + $D$11 * AR547)</f>
        <v>29.673974801524249</v>
      </c>
      <c r="P548" s="2">
        <f xml:space="preserve"> (P547 + $B$11 * AJ547 + $D$11 * AS547)</f>
        <v>-98.719633097002358</v>
      </c>
      <c r="Q548" s="2">
        <f t="shared" si="927"/>
        <v>-12.996370229598185</v>
      </c>
      <c r="R548" s="2">
        <f t="shared" si="892"/>
        <v>2.2685436456747517E-6</v>
      </c>
      <c r="S548" s="6">
        <f t="shared" si="893"/>
        <v>99.314888124369929</v>
      </c>
      <c r="T548" s="2">
        <f xml:space="preserve"> (T547 + $B$11 * AL547 + $D$11 * AU547)</f>
        <v>-119.18739120919966</v>
      </c>
      <c r="U548" s="2">
        <f xml:space="preserve"> (U547 + $B$11 * AM547 + $D$11 * AV547)</f>
        <v>-119.18739120919966</v>
      </c>
      <c r="V548" s="2">
        <f t="shared" si="887"/>
        <v>99.31434736077199</v>
      </c>
      <c r="W548" s="2">
        <f t="shared" si="894"/>
        <v>1</v>
      </c>
      <c r="X548" s="2">
        <f xml:space="preserve"> ($D$8 - W548)</f>
        <v>0</v>
      </c>
      <c r="Y548" s="18"/>
      <c r="Z548" s="18"/>
      <c r="AB548" s="2">
        <f xml:space="preserve"> M548 * (1 - M548) * (AD548 * T548)</f>
        <v>0</v>
      </c>
      <c r="AC548" s="2">
        <f xml:space="preserve"> R548 * (1 - R548) * (AD548 * U548)</f>
        <v>0</v>
      </c>
      <c r="AD548" s="2">
        <f xml:space="preserve"> (X548 * (1 - W548) * W548)</f>
        <v>0</v>
      </c>
      <c r="AE548" s="2">
        <f t="shared" si="914"/>
        <v>0</v>
      </c>
      <c r="AF548" s="2">
        <f xml:space="preserve"> (G548 * AB548)</f>
        <v>0</v>
      </c>
      <c r="AG548" s="2">
        <f xml:space="preserve"> (H548 * AB548)</f>
        <v>0</v>
      </c>
      <c r="AH548" s="2">
        <f t="shared" si="915"/>
        <v>0</v>
      </c>
      <c r="AI548" s="2">
        <f xml:space="preserve"> (G548 * AC548)</f>
        <v>0</v>
      </c>
      <c r="AJ548" s="2">
        <f xml:space="preserve"> (H548 * AC548)</f>
        <v>0</v>
      </c>
      <c r="AK548" s="6">
        <f t="shared" si="888"/>
        <v>0</v>
      </c>
      <c r="AL548" s="2">
        <f xml:space="preserve"> (M548 * AD548)</f>
        <v>0</v>
      </c>
      <c r="AM548" s="2">
        <f xml:space="preserve"> (R548 * AD548)</f>
        <v>0</v>
      </c>
      <c r="AN548" s="2">
        <f xml:space="preserve"> (I548 - I547)</f>
        <v>0.11267505162848579</v>
      </c>
      <c r="AO548" s="2">
        <f xml:space="preserve"> (J548 - J547)</f>
        <v>5.9295997725801186E-2</v>
      </c>
      <c r="AP548" s="2">
        <f xml:space="preserve"> (K548 - K547)</f>
        <v>-0.1932446710684701</v>
      </c>
      <c r="AQ548" s="2">
        <f xml:space="preserve"> (N548 - N547)</f>
        <v>0.11267505162848579</v>
      </c>
      <c r="AR548" s="2">
        <f xml:space="preserve"> (O548 - O547)</f>
        <v>5.9295997725801186E-2</v>
      </c>
      <c r="AS548" s="2">
        <f xml:space="preserve"> (P548 - P547)</f>
        <v>-0.1932446710684701</v>
      </c>
      <c r="AT548" s="6">
        <f t="shared" si="895"/>
        <v>0.19873538305012062</v>
      </c>
      <c r="AU548" s="2">
        <f xml:space="preserve"> (T548 - T547)</f>
        <v>-0.23273875137292066</v>
      </c>
      <c r="AV548" s="2">
        <f xml:space="preserve"> (U548 - U547)</f>
        <v>-0.23273875137292066</v>
      </c>
    </row>
    <row r="549" spans="6:48" x14ac:dyDescent="0.25">
      <c r="F549" s="8" t="s">
        <v>51</v>
      </c>
      <c r="G549" s="8">
        <f t="shared" si="920"/>
        <v>0</v>
      </c>
      <c r="H549" s="8">
        <f t="shared" si="921"/>
        <v>0</v>
      </c>
      <c r="I549" s="8">
        <f xml:space="preserve"> (I548 + $B$11 * AE548 + $D$11 * AN548)</f>
        <v>56.161963117508407</v>
      </c>
      <c r="J549" s="8">
        <f xml:space="preserve"> (J548 + $B$11 * AF548 + $D$11 * AO548)</f>
        <v>29.73327079925005</v>
      </c>
      <c r="K549" s="8">
        <f xml:space="preserve"> (K548 + $B$11 * AG548 + $D$11 * AP548)</f>
        <v>-98.912877768070828</v>
      </c>
      <c r="L549" s="8">
        <f t="shared" si="926"/>
        <v>56.161963117508407</v>
      </c>
      <c r="M549" s="8">
        <f t="shared" si="891"/>
        <v>1</v>
      </c>
      <c r="N549" s="8">
        <f xml:space="preserve"> (N548 + $B$11 * AH548 + $D$11 * AQ548)</f>
        <v>56.161963117508407</v>
      </c>
      <c r="O549" s="8">
        <f xml:space="preserve"> (O548 + $B$11 * AI548 + $D$11 * AR548)</f>
        <v>29.73327079925005</v>
      </c>
      <c r="P549" s="8">
        <f xml:space="preserve"> (P548 + $B$11 * AJ548 + $D$11 * AS548)</f>
        <v>-98.912877768070828</v>
      </c>
      <c r="Q549" s="8">
        <f t="shared" si="927"/>
        <v>56.161963117508407</v>
      </c>
      <c r="R549" s="8">
        <f t="shared" si="892"/>
        <v>1</v>
      </c>
      <c r="S549" s="5">
        <f t="shared" si="893"/>
        <v>99.51362350742005</v>
      </c>
      <c r="T549" s="8">
        <f xml:space="preserve"> (T548 + $B$11 * AL548 + $D$11 * AU548)</f>
        <v>-119.42012996057258</v>
      </c>
      <c r="U549" s="8">
        <f xml:space="preserve"> (U548 + $B$11 * AM548 + $D$11 * AV548)</f>
        <v>-119.42012996057258</v>
      </c>
      <c r="V549" s="8">
        <f t="shared" si="887"/>
        <v>-139.32663641372511</v>
      </c>
      <c r="W549" s="8">
        <f t="shared" si="894"/>
        <v>3.0989218445342322E-61</v>
      </c>
      <c r="X549" s="8">
        <f xml:space="preserve"> ($D$5 - W549)</f>
        <v>-3.0989218445342322E-61</v>
      </c>
      <c r="Y549" s="13">
        <f xml:space="preserve"> SUM(SUMIF(X549:X552, {"&gt;0","&lt;0"}) * {1,-1}) / 4</f>
        <v>1.3680737046760268E-61</v>
      </c>
      <c r="Z549" s="13" t="s">
        <v>193</v>
      </c>
      <c r="AB549" s="8">
        <f xml:space="preserve"> M549 * (1 - M549) * (AD549 * T549)</f>
        <v>0</v>
      </c>
      <c r="AC549" s="8">
        <f xml:space="preserve"> R549 * (1 - R549) * (AD549 * U549)</f>
        <v>0</v>
      </c>
      <c r="AD549" s="8">
        <f xml:space="preserve"> (X549 * (1 - W549) * W549)</f>
        <v>-9.6033165985314476E-122</v>
      </c>
      <c r="AE549" s="8">
        <f t="shared" si="914"/>
        <v>0</v>
      </c>
      <c r="AF549" s="8">
        <f xml:space="preserve"> (G549 * AB549)</f>
        <v>0</v>
      </c>
      <c r="AG549" s="8">
        <f xml:space="preserve"> (H549 * AB549)</f>
        <v>0</v>
      </c>
      <c r="AH549" s="8">
        <f t="shared" si="915"/>
        <v>0</v>
      </c>
      <c r="AI549" s="8">
        <f xml:space="preserve"> (G549 * AC549)</f>
        <v>0</v>
      </c>
      <c r="AJ549" s="8">
        <f xml:space="preserve"> (H549 * AC549)</f>
        <v>0</v>
      </c>
      <c r="AK549" s="5">
        <f t="shared" si="888"/>
        <v>-9.6033165985314476E-122</v>
      </c>
      <c r="AL549" s="8">
        <f xml:space="preserve"> (M549 * AD549)</f>
        <v>-9.6033165985314476E-122</v>
      </c>
      <c r="AM549" s="8">
        <f xml:space="preserve"> (R549 * AD549)</f>
        <v>-9.6033165985314476E-122</v>
      </c>
      <c r="AN549" s="8">
        <f xml:space="preserve"> (I549 - I548)</f>
        <v>0.11267505162848579</v>
      </c>
      <c r="AO549" s="8">
        <f xml:space="preserve"> (J549 - J548)</f>
        <v>5.9295997725801186E-2</v>
      </c>
      <c r="AP549" s="8">
        <f xml:space="preserve"> (K549 - K548)</f>
        <v>-0.1932446710684701</v>
      </c>
      <c r="AQ549" s="8">
        <f xml:space="preserve"> (N549 - N548)</f>
        <v>0.11267505162848579</v>
      </c>
      <c r="AR549" s="8">
        <f xml:space="preserve"> (O549 - O548)</f>
        <v>5.9295997725801186E-2</v>
      </c>
      <c r="AS549" s="8">
        <f xml:space="preserve"> (P549 - P548)</f>
        <v>-0.1932446710684701</v>
      </c>
      <c r="AT549" s="5">
        <f t="shared" si="895"/>
        <v>0.19873538305012062</v>
      </c>
      <c r="AU549" s="8">
        <f xml:space="preserve"> (T549 - T548)</f>
        <v>-0.23273875137292066</v>
      </c>
      <c r="AV549" s="8">
        <f xml:space="preserve"> (U549 - U548)</f>
        <v>-0.23273875137292066</v>
      </c>
    </row>
    <row r="550" spans="6:48" x14ac:dyDescent="0.25">
      <c r="F550" s="8" t="s">
        <v>52</v>
      </c>
      <c r="G550" s="8">
        <f t="shared" ref="G550" si="948" xml:space="preserve"> $B$6</f>
        <v>1</v>
      </c>
      <c r="H550" s="8">
        <f t="shared" ref="H550" si="949" xml:space="preserve"> $C$6</f>
        <v>0</v>
      </c>
      <c r="I550" s="8">
        <f xml:space="preserve"> (I549 + $B$11 * AE549 + $D$11 * AN549)</f>
        <v>56.274638169136892</v>
      </c>
      <c r="J550" s="8">
        <f xml:space="preserve"> (J549 + $B$11 * AF549 + $D$11 * AO549)</f>
        <v>29.792566796975851</v>
      </c>
      <c r="K550" s="8">
        <f xml:space="preserve"> (K549 + $B$11 * AG549 + $D$11 * AP549)</f>
        <v>-99.106122439139298</v>
      </c>
      <c r="L550" s="8">
        <f t="shared" si="926"/>
        <v>86.06720496611274</v>
      </c>
      <c r="M550" s="8">
        <f t="shared" si="891"/>
        <v>1</v>
      </c>
      <c r="N550" s="8">
        <f xml:space="preserve"> (N549 + $B$11 * AH549 + $D$11 * AQ549)</f>
        <v>56.274638169136892</v>
      </c>
      <c r="O550" s="8">
        <f xml:space="preserve"> (O549 + $B$11 * AI549 + $D$11 * AR549)</f>
        <v>29.792566796975851</v>
      </c>
      <c r="P550" s="8">
        <f xml:space="preserve"> (P549 + $B$11 * AJ549 + $D$11 * AS549)</f>
        <v>-99.106122439139298</v>
      </c>
      <c r="Q550" s="8">
        <f t="shared" si="927"/>
        <v>86.06720496611274</v>
      </c>
      <c r="R550" s="8">
        <f t="shared" si="892"/>
        <v>1</v>
      </c>
      <c r="S550" s="5">
        <f t="shared" si="893"/>
        <v>99.712358890470171</v>
      </c>
      <c r="T550" s="8">
        <f xml:space="preserve"> (T549 + $B$11 * AL549 + $D$11 * AU549)</f>
        <v>-119.6528687119455</v>
      </c>
      <c r="U550" s="8">
        <f xml:space="preserve"> (U549 + $B$11 * AM549 + $D$11 * AV549)</f>
        <v>-119.6528687119455</v>
      </c>
      <c r="V550" s="8">
        <f t="shared" si="887"/>
        <v>-139.59337853342083</v>
      </c>
      <c r="W550" s="8">
        <f t="shared" si="894"/>
        <v>2.3733729741698751E-61</v>
      </c>
      <c r="X550" s="8">
        <f xml:space="preserve"> ($D$6 - W550)</f>
        <v>-2.3733729741698751E-61</v>
      </c>
      <c r="Y550" s="14"/>
      <c r="Z550" s="14"/>
      <c r="AB550" s="8">
        <f xml:space="preserve"> M550 * (1 - M550) * (AD550 * T550)</f>
        <v>0</v>
      </c>
      <c r="AC550" s="8">
        <f xml:space="preserve"> R550 * (1 - R550) * (AD550 * U550)</f>
        <v>0</v>
      </c>
      <c r="AD550" s="8">
        <f xml:space="preserve"> (X550 * (1 - W550) * W550)</f>
        <v>-5.6328992745199582E-122</v>
      </c>
      <c r="AE550" s="8">
        <f t="shared" si="914"/>
        <v>0</v>
      </c>
      <c r="AF550" s="8">
        <f xml:space="preserve"> (G550 * AB550)</f>
        <v>0</v>
      </c>
      <c r="AG550" s="8">
        <f xml:space="preserve"> (H550 * AB550)</f>
        <v>0</v>
      </c>
      <c r="AH550" s="8">
        <f t="shared" si="915"/>
        <v>0</v>
      </c>
      <c r="AI550" s="8">
        <f xml:space="preserve"> (G550 * AC550)</f>
        <v>0</v>
      </c>
      <c r="AJ550" s="8">
        <f xml:space="preserve"> (H550 * AC550)</f>
        <v>0</v>
      </c>
      <c r="AK550" s="5">
        <f t="shared" si="888"/>
        <v>-5.6328992745199582E-122</v>
      </c>
      <c r="AL550" s="8">
        <f xml:space="preserve"> (M550 * AD550)</f>
        <v>-5.6328992745199582E-122</v>
      </c>
      <c r="AM550" s="8">
        <f xml:space="preserve"> (R550 * AD550)</f>
        <v>-5.6328992745199582E-122</v>
      </c>
      <c r="AN550" s="8">
        <f xml:space="preserve"> (I550 - I549)</f>
        <v>0.11267505162848579</v>
      </c>
      <c r="AO550" s="8">
        <f xml:space="preserve"> (J550 - J549)</f>
        <v>5.9295997725801186E-2</v>
      </c>
      <c r="AP550" s="8">
        <f xml:space="preserve"> (K550 - K549)</f>
        <v>-0.1932446710684701</v>
      </c>
      <c r="AQ550" s="8">
        <f xml:space="preserve"> (N550 - N549)</f>
        <v>0.11267505162848579</v>
      </c>
      <c r="AR550" s="8">
        <f xml:space="preserve"> (O550 - O549)</f>
        <v>5.9295997725801186E-2</v>
      </c>
      <c r="AS550" s="8">
        <f xml:space="preserve"> (P550 - P549)</f>
        <v>-0.1932446710684701</v>
      </c>
      <c r="AT550" s="5">
        <f t="shared" si="895"/>
        <v>0.19873538305012062</v>
      </c>
      <c r="AU550" s="8">
        <f xml:space="preserve"> (T550 - T549)</f>
        <v>-0.23273875137292066</v>
      </c>
      <c r="AV550" s="8">
        <f xml:space="preserve"> (U550 - U549)</f>
        <v>-0.23273875137292066</v>
      </c>
    </row>
    <row r="551" spans="6:48" x14ac:dyDescent="0.25">
      <c r="F551" s="8" t="s">
        <v>53</v>
      </c>
      <c r="G551" s="8">
        <f t="shared" ref="G551" si="950" xml:space="preserve"> $B$7</f>
        <v>0</v>
      </c>
      <c r="H551" s="8">
        <f t="shared" ref="H551" si="951" xml:space="preserve"> $C$7</f>
        <v>1</v>
      </c>
      <c r="I551" s="8">
        <f xml:space="preserve"> (I550 + $B$11 * AE550 + $D$11 * AN550)</f>
        <v>56.387313220765378</v>
      </c>
      <c r="J551" s="8">
        <f xml:space="preserve"> (J550 + $B$11 * AF550 + $D$11 * AO550)</f>
        <v>29.851862794701653</v>
      </c>
      <c r="K551" s="8">
        <f xml:space="preserve"> (K550 + $B$11 * AG550 + $D$11 * AP550)</f>
        <v>-99.299367110207768</v>
      </c>
      <c r="L551" s="8">
        <f t="shared" si="926"/>
        <v>-42.91205388944239</v>
      </c>
      <c r="M551" s="8">
        <f t="shared" si="891"/>
        <v>2.3095735046006703E-19</v>
      </c>
      <c r="N551" s="8">
        <f xml:space="preserve"> (N550 + $B$11 * AH550 + $D$11 * AQ550)</f>
        <v>56.387313220765378</v>
      </c>
      <c r="O551" s="8">
        <f xml:space="preserve"> (O550 + $B$11 * AI550 + $D$11 * AR550)</f>
        <v>29.851862794701653</v>
      </c>
      <c r="P551" s="8">
        <f xml:space="preserve"> (P550 + $B$11 * AJ550 + $D$11 * AS550)</f>
        <v>-99.299367110207768</v>
      </c>
      <c r="Q551" s="8">
        <f t="shared" si="927"/>
        <v>-42.91205388944239</v>
      </c>
      <c r="R551" s="8">
        <f t="shared" si="892"/>
        <v>2.3095735046006703E-19</v>
      </c>
      <c r="S551" s="5">
        <f t="shared" si="893"/>
        <v>99.911094273520291</v>
      </c>
      <c r="T551" s="8">
        <f xml:space="preserve"> (T550 + $B$11 * AL550 + $D$11 * AU550)</f>
        <v>-119.88560746331842</v>
      </c>
      <c r="U551" s="8">
        <f xml:space="preserve"> (U550 + $B$11 * AM550 + $D$11 * AV550)</f>
        <v>-119.88560746331842</v>
      </c>
      <c r="V551" s="8">
        <f t="shared" si="887"/>
        <v>99.911094273520291</v>
      </c>
      <c r="W551" s="8">
        <f t="shared" si="894"/>
        <v>1</v>
      </c>
      <c r="X551" s="8">
        <f xml:space="preserve"> ($D$7 - W551)</f>
        <v>0</v>
      </c>
      <c r="Y551" s="14"/>
      <c r="Z551" s="14"/>
      <c r="AB551" s="8">
        <f xml:space="preserve"> M551 * (1 - M551) * (AD551 * T551)</f>
        <v>0</v>
      </c>
      <c r="AC551" s="8">
        <f xml:space="preserve"> R551 * (1 - R551) * (AD551 * U551)</f>
        <v>0</v>
      </c>
      <c r="AD551" s="8">
        <f xml:space="preserve"> (X551 * (1 - W551) * W551)</f>
        <v>0</v>
      </c>
      <c r="AE551" s="8">
        <f t="shared" si="914"/>
        <v>0</v>
      </c>
      <c r="AF551" s="8">
        <f xml:space="preserve"> (G551 * AB551)</f>
        <v>0</v>
      </c>
      <c r="AG551" s="8">
        <f xml:space="preserve"> (H551 * AB551)</f>
        <v>0</v>
      </c>
      <c r="AH551" s="8">
        <f t="shared" si="915"/>
        <v>0</v>
      </c>
      <c r="AI551" s="8">
        <f xml:space="preserve"> (G551 * AC551)</f>
        <v>0</v>
      </c>
      <c r="AJ551" s="8">
        <f xml:space="preserve"> (H551 * AC551)</f>
        <v>0</v>
      </c>
      <c r="AK551" s="5">
        <f t="shared" si="888"/>
        <v>0</v>
      </c>
      <c r="AL551" s="8">
        <f xml:space="preserve"> (M551 * AD551)</f>
        <v>0</v>
      </c>
      <c r="AM551" s="8">
        <f xml:space="preserve"> (R551 * AD551)</f>
        <v>0</v>
      </c>
      <c r="AN551" s="8">
        <f xml:space="preserve"> (I551 - I550)</f>
        <v>0.11267505162848579</v>
      </c>
      <c r="AO551" s="8">
        <f xml:space="preserve"> (J551 - J550)</f>
        <v>5.9295997725801186E-2</v>
      </c>
      <c r="AP551" s="8">
        <f xml:space="preserve"> (K551 - K550)</f>
        <v>-0.1932446710684701</v>
      </c>
      <c r="AQ551" s="8">
        <f xml:space="preserve"> (N551 - N550)</f>
        <v>0.11267505162848579</v>
      </c>
      <c r="AR551" s="8">
        <f xml:space="preserve"> (O551 - O550)</f>
        <v>5.9295997725801186E-2</v>
      </c>
      <c r="AS551" s="8">
        <f xml:space="preserve"> (P551 - P550)</f>
        <v>-0.1932446710684701</v>
      </c>
      <c r="AT551" s="5">
        <f t="shared" si="895"/>
        <v>0.19873538305012062</v>
      </c>
      <c r="AU551" s="8">
        <f xml:space="preserve"> (T551 - T550)</f>
        <v>-0.23273875137292066</v>
      </c>
      <c r="AV551" s="8">
        <f xml:space="preserve"> (U551 - U550)</f>
        <v>-0.23273875137292066</v>
      </c>
    </row>
    <row r="552" spans="6:48" x14ac:dyDescent="0.25">
      <c r="F552" s="8" t="s">
        <v>54</v>
      </c>
      <c r="G552" s="8">
        <f t="shared" ref="G552" si="952" xml:space="preserve"> $B$8</f>
        <v>1</v>
      </c>
      <c r="H552" s="8">
        <f t="shared" ref="H552" si="953" xml:space="preserve"> $C$8</f>
        <v>1</v>
      </c>
      <c r="I552" s="8">
        <f xml:space="preserve"> (I551 + $B$11 * AE551 + $D$11 * AN551)</f>
        <v>56.499988272393864</v>
      </c>
      <c r="J552" s="8">
        <f xml:space="preserve"> (J551 + $B$11 * AF551 + $D$11 * AO551)</f>
        <v>29.911158792427454</v>
      </c>
      <c r="K552" s="8">
        <f xml:space="preserve"> (K551 + $B$11 * AG551 + $D$11 * AP551)</f>
        <v>-99.492611781276239</v>
      </c>
      <c r="L552" s="8">
        <f t="shared" si="926"/>
        <v>-13.081464716454917</v>
      </c>
      <c r="M552" s="8">
        <f t="shared" si="891"/>
        <v>2.0834887202492549E-6</v>
      </c>
      <c r="N552" s="8">
        <f xml:space="preserve"> (N551 + $B$11 * AH551 + $D$11 * AQ551)</f>
        <v>56.499988272393864</v>
      </c>
      <c r="O552" s="8">
        <f xml:space="preserve"> (O551 + $B$11 * AI551 + $D$11 * AR551)</f>
        <v>29.911158792427454</v>
      </c>
      <c r="P552" s="8">
        <f xml:space="preserve"> (P551 + $B$11 * AJ551 + $D$11 * AS551)</f>
        <v>-99.492611781276239</v>
      </c>
      <c r="Q552" s="8">
        <f t="shared" si="927"/>
        <v>-13.081464716454917</v>
      </c>
      <c r="R552" s="8">
        <f t="shared" si="892"/>
        <v>2.0834887202492549E-6</v>
      </c>
      <c r="S552" s="5">
        <f t="shared" si="893"/>
        <v>100.10982965657041</v>
      </c>
      <c r="T552" s="8">
        <f xml:space="preserve"> (T551 + $B$11 * AL551 + $D$11 * AU551)</f>
        <v>-120.11834621469134</v>
      </c>
      <c r="U552" s="8">
        <f xml:space="preserve"> (U551 + $B$11 * AM551 + $D$11 * AV551)</f>
        <v>-120.11834621469134</v>
      </c>
      <c r="V552" s="8">
        <f t="shared" si="887"/>
        <v>100.10932912613154</v>
      </c>
      <c r="W552" s="8">
        <f t="shared" si="894"/>
        <v>1</v>
      </c>
      <c r="X552" s="8">
        <f xml:space="preserve"> ($D$8 - W552)</f>
        <v>0</v>
      </c>
      <c r="Y552" s="15"/>
      <c r="Z552" s="15"/>
      <c r="AB552" s="8">
        <f xml:space="preserve"> M552 * (1 - M552) * (AD552 * T552)</f>
        <v>0</v>
      </c>
      <c r="AC552" s="8">
        <f xml:space="preserve"> R552 * (1 - R552) * (AD552 * U552)</f>
        <v>0</v>
      </c>
      <c r="AD552" s="8">
        <f xml:space="preserve"> (X552 * (1 - W552) * W552)</f>
        <v>0</v>
      </c>
      <c r="AE552" s="8">
        <f t="shared" si="914"/>
        <v>0</v>
      </c>
      <c r="AF552" s="8">
        <f xml:space="preserve"> (G552 * AB552)</f>
        <v>0</v>
      </c>
      <c r="AG552" s="8">
        <f xml:space="preserve"> (H552 * AB552)</f>
        <v>0</v>
      </c>
      <c r="AH552" s="8">
        <f t="shared" si="915"/>
        <v>0</v>
      </c>
      <c r="AI552" s="8">
        <f xml:space="preserve"> (G552 * AC552)</f>
        <v>0</v>
      </c>
      <c r="AJ552" s="8">
        <f xml:space="preserve"> (H552 * AC552)</f>
        <v>0</v>
      </c>
      <c r="AK552" s="5">
        <f t="shared" si="888"/>
        <v>0</v>
      </c>
      <c r="AL552" s="8">
        <f xml:space="preserve"> (M552 * AD552)</f>
        <v>0</v>
      </c>
      <c r="AM552" s="8">
        <f xml:space="preserve"> (R552 * AD552)</f>
        <v>0</v>
      </c>
      <c r="AN552" s="8">
        <f xml:space="preserve"> (I552 - I551)</f>
        <v>0.11267505162848579</v>
      </c>
      <c r="AO552" s="8">
        <f xml:space="preserve"> (J552 - J551)</f>
        <v>5.9295997725801186E-2</v>
      </c>
      <c r="AP552" s="8">
        <f xml:space="preserve"> (K552 - K551)</f>
        <v>-0.1932446710684701</v>
      </c>
      <c r="AQ552" s="8">
        <f xml:space="preserve"> (N552 - N551)</f>
        <v>0.11267505162848579</v>
      </c>
      <c r="AR552" s="8">
        <f xml:space="preserve"> (O552 - O551)</f>
        <v>5.9295997725801186E-2</v>
      </c>
      <c r="AS552" s="8">
        <f xml:space="preserve"> (P552 - P551)</f>
        <v>-0.1932446710684701</v>
      </c>
      <c r="AT552" s="5">
        <f t="shared" si="895"/>
        <v>0.19873538305012062</v>
      </c>
      <c r="AU552" s="8">
        <f xml:space="preserve"> (T552 - T551)</f>
        <v>-0.23273875137292066</v>
      </c>
      <c r="AV552" s="8">
        <f xml:space="preserve"> (U552 - U551)</f>
        <v>-0.23273875137292066</v>
      </c>
    </row>
    <row r="553" spans="6:48" x14ac:dyDescent="0.25">
      <c r="F553" s="2" t="s">
        <v>51</v>
      </c>
      <c r="G553" s="2">
        <f t="shared" si="910"/>
        <v>0</v>
      </c>
      <c r="H553" s="2">
        <f t="shared" si="911"/>
        <v>0</v>
      </c>
      <c r="I553" s="2">
        <f xml:space="preserve"> (I552 + $B$11 * AE552 + $D$11 * AN552)</f>
        <v>56.61266332402235</v>
      </c>
      <c r="J553" s="2">
        <f xml:space="preserve"> (J552 + $B$11 * AF552 + $D$11 * AO552)</f>
        <v>29.970454790153255</v>
      </c>
      <c r="K553" s="2">
        <f xml:space="preserve"> (K552 + $B$11 * AG552 + $D$11 * AP552)</f>
        <v>-99.685856452344709</v>
      </c>
      <c r="L553" s="2">
        <f t="shared" si="926"/>
        <v>56.61266332402235</v>
      </c>
      <c r="M553" s="2">
        <f t="shared" si="891"/>
        <v>1</v>
      </c>
      <c r="N553" s="2">
        <f xml:space="preserve"> (N552 + $B$11 * AH552 + $D$11 * AQ552)</f>
        <v>56.61266332402235</v>
      </c>
      <c r="O553" s="2">
        <f xml:space="preserve"> (O552 + $B$11 * AI552 + $D$11 * AR552)</f>
        <v>29.970454790153255</v>
      </c>
      <c r="P553" s="2">
        <f xml:space="preserve"> (P552 + $B$11 * AJ552 + $D$11 * AS552)</f>
        <v>-99.685856452344709</v>
      </c>
      <c r="Q553" s="2">
        <f t="shared" si="927"/>
        <v>56.61266332402235</v>
      </c>
      <c r="R553" s="2">
        <f t="shared" si="892"/>
        <v>1</v>
      </c>
      <c r="S553" s="6">
        <f t="shared" si="893"/>
        <v>100.30856503962053</v>
      </c>
      <c r="T553" s="2">
        <f xml:space="preserve"> (T552 + $B$11 * AL552 + $D$11 * AU552)</f>
        <v>-120.35108496606426</v>
      </c>
      <c r="U553" s="2">
        <f xml:space="preserve"> (U552 + $B$11 * AM552 + $D$11 * AV552)</f>
        <v>-120.35108496606426</v>
      </c>
      <c r="V553" s="2">
        <f t="shared" si="887"/>
        <v>-140.39360489250799</v>
      </c>
      <c r="W553" s="2">
        <f t="shared" si="894"/>
        <v>1.0661838522271644E-61</v>
      </c>
      <c r="X553" s="2">
        <f xml:space="preserve"> ($D$5 - W553)</f>
        <v>-1.0661838522271644E-61</v>
      </c>
      <c r="Y553" s="16">
        <f xml:space="preserve"> SUM(SUMIF(X553:X556, {"&gt;0","&lt;0"}) * {1,-1}) / 4</f>
        <v>4.7068566609862482E-62</v>
      </c>
      <c r="Z553" s="16" t="s">
        <v>194</v>
      </c>
      <c r="AB553" s="2">
        <f xml:space="preserve"> M553 * (1 - M553) * (AD553 * T553)</f>
        <v>0</v>
      </c>
      <c r="AC553" s="2">
        <f xml:space="preserve"> R553 * (1 - R553) * (AD553 * U553)</f>
        <v>0</v>
      </c>
      <c r="AD553" s="2">
        <f xml:space="preserve"> (X553 * (1 - W553) * W553)</f>
        <v>-1.1367480067499558E-122</v>
      </c>
      <c r="AE553" s="2">
        <f t="shared" si="914"/>
        <v>0</v>
      </c>
      <c r="AF553" s="2">
        <f xml:space="preserve"> (G553 * AB553)</f>
        <v>0</v>
      </c>
      <c r="AG553" s="2">
        <f xml:space="preserve"> (H553 * AB553)</f>
        <v>0</v>
      </c>
      <c r="AH553" s="2">
        <f t="shared" si="915"/>
        <v>0</v>
      </c>
      <c r="AI553" s="2">
        <f xml:space="preserve"> (G553 * AC553)</f>
        <v>0</v>
      </c>
      <c r="AJ553" s="2">
        <f xml:space="preserve"> (H553 * AC553)</f>
        <v>0</v>
      </c>
      <c r="AK553" s="6">
        <f t="shared" si="888"/>
        <v>-1.1367480067499558E-122</v>
      </c>
      <c r="AL553" s="2">
        <f xml:space="preserve"> (M553 * AD553)</f>
        <v>-1.1367480067499558E-122</v>
      </c>
      <c r="AM553" s="2">
        <f xml:space="preserve"> (R553 * AD553)</f>
        <v>-1.1367480067499558E-122</v>
      </c>
      <c r="AN553" s="2">
        <f xml:space="preserve"> (I553 - I552)</f>
        <v>0.11267505162848579</v>
      </c>
      <c r="AO553" s="2">
        <f xml:space="preserve"> (J553 - J552)</f>
        <v>5.9295997725801186E-2</v>
      </c>
      <c r="AP553" s="2">
        <f xml:space="preserve"> (K553 - K552)</f>
        <v>-0.1932446710684701</v>
      </c>
      <c r="AQ553" s="2">
        <f xml:space="preserve"> (N553 - N552)</f>
        <v>0.11267505162848579</v>
      </c>
      <c r="AR553" s="2">
        <f xml:space="preserve"> (O553 - O552)</f>
        <v>5.9295997725801186E-2</v>
      </c>
      <c r="AS553" s="2">
        <f xml:space="preserve"> (P553 - P552)</f>
        <v>-0.1932446710684701</v>
      </c>
      <c r="AT553" s="6">
        <f t="shared" si="895"/>
        <v>0.19873538305012062</v>
      </c>
      <c r="AU553" s="2">
        <f xml:space="preserve"> (T553 - T552)</f>
        <v>-0.23273875137292066</v>
      </c>
      <c r="AV553" s="2">
        <f xml:space="preserve"> (U553 - U552)</f>
        <v>-0.23273875137292066</v>
      </c>
    </row>
    <row r="554" spans="6:48" x14ac:dyDescent="0.25">
      <c r="F554" s="2" t="s">
        <v>52</v>
      </c>
      <c r="G554" s="2">
        <f t="shared" ref="G554" si="954" xml:space="preserve"> $B$6</f>
        <v>1</v>
      </c>
      <c r="H554" s="2">
        <f t="shared" ref="H554" si="955" xml:space="preserve"> $C$6</f>
        <v>0</v>
      </c>
      <c r="I554" s="2">
        <f xml:space="preserve"> (I553 + $B$11 * AE553 + $D$11 * AN553)</f>
        <v>56.725338375650836</v>
      </c>
      <c r="J554" s="2">
        <f xml:space="preserve"> (J553 + $B$11 * AF553 + $D$11 * AO553)</f>
        <v>30.029750787879056</v>
      </c>
      <c r="K554" s="2">
        <f xml:space="preserve"> (K553 + $B$11 * AG553 + $D$11 * AP553)</f>
        <v>-99.879101123413179</v>
      </c>
      <c r="L554" s="2">
        <f t="shared" si="926"/>
        <v>86.755089163529888</v>
      </c>
      <c r="M554" s="2">
        <f t="shared" si="891"/>
        <v>1</v>
      </c>
      <c r="N554" s="2">
        <f xml:space="preserve"> (N553 + $B$11 * AH553 + $D$11 * AQ553)</f>
        <v>56.725338375650836</v>
      </c>
      <c r="O554" s="2">
        <f xml:space="preserve"> (O553 + $B$11 * AI553 + $D$11 * AR553)</f>
        <v>30.029750787879056</v>
      </c>
      <c r="P554" s="2">
        <f xml:space="preserve"> (P553 + $B$11 * AJ553 + $D$11 * AS553)</f>
        <v>-99.879101123413179</v>
      </c>
      <c r="Q554" s="2">
        <f t="shared" si="927"/>
        <v>86.755089163529888</v>
      </c>
      <c r="R554" s="2">
        <f t="shared" si="892"/>
        <v>1</v>
      </c>
      <c r="S554" s="6">
        <f t="shared" si="893"/>
        <v>100.50730042267065</v>
      </c>
      <c r="T554" s="2">
        <f xml:space="preserve"> (T553 + $B$11 * AL553 + $D$11 * AU553)</f>
        <v>-120.58382371743718</v>
      </c>
      <c r="U554" s="2">
        <f xml:space="preserve"> (U553 + $B$11 * AM553 + $D$11 * AV553)</f>
        <v>-120.58382371743718</v>
      </c>
      <c r="V554" s="2">
        <f t="shared" si="887"/>
        <v>-140.66034701220372</v>
      </c>
      <c r="W554" s="2">
        <f t="shared" si="894"/>
        <v>8.165588121673351E-62</v>
      </c>
      <c r="X554" s="2">
        <f xml:space="preserve"> ($D$6 - W554)</f>
        <v>-8.165588121673351E-62</v>
      </c>
      <c r="Y554" s="17"/>
      <c r="Z554" s="17"/>
      <c r="AB554" s="2">
        <f xml:space="preserve"> M554 * (1 - M554) * (AD554 * T554)</f>
        <v>0</v>
      </c>
      <c r="AC554" s="2">
        <f xml:space="preserve"> R554 * (1 - R554) * (AD554 * U554)</f>
        <v>0</v>
      </c>
      <c r="AD554" s="2">
        <f xml:space="preserve"> (X554 * (1 - W554) * W554)</f>
        <v>-6.6676829372812931E-123</v>
      </c>
      <c r="AE554" s="2">
        <f t="shared" si="914"/>
        <v>0</v>
      </c>
      <c r="AF554" s="2">
        <f xml:space="preserve"> (G554 * AB554)</f>
        <v>0</v>
      </c>
      <c r="AG554" s="2">
        <f xml:space="preserve"> (H554 * AB554)</f>
        <v>0</v>
      </c>
      <c r="AH554" s="2">
        <f t="shared" si="915"/>
        <v>0</v>
      </c>
      <c r="AI554" s="2">
        <f xml:space="preserve"> (G554 * AC554)</f>
        <v>0</v>
      </c>
      <c r="AJ554" s="2">
        <f xml:space="preserve"> (H554 * AC554)</f>
        <v>0</v>
      </c>
      <c r="AK554" s="6">
        <f t="shared" si="888"/>
        <v>-6.6676829372812931E-123</v>
      </c>
      <c r="AL554" s="2">
        <f xml:space="preserve"> (M554 * AD554)</f>
        <v>-6.6676829372812931E-123</v>
      </c>
      <c r="AM554" s="2">
        <f xml:space="preserve"> (R554 * AD554)</f>
        <v>-6.6676829372812931E-123</v>
      </c>
      <c r="AN554" s="2">
        <f xml:space="preserve"> (I554 - I553)</f>
        <v>0.11267505162848579</v>
      </c>
      <c r="AO554" s="2">
        <f xml:space="preserve"> (J554 - J553)</f>
        <v>5.9295997725801186E-2</v>
      </c>
      <c r="AP554" s="2">
        <f xml:space="preserve"> (K554 - K553)</f>
        <v>-0.1932446710684701</v>
      </c>
      <c r="AQ554" s="2">
        <f xml:space="preserve"> (N554 - N553)</f>
        <v>0.11267505162848579</v>
      </c>
      <c r="AR554" s="2">
        <f xml:space="preserve"> (O554 - O553)</f>
        <v>5.9295997725801186E-2</v>
      </c>
      <c r="AS554" s="2">
        <f xml:space="preserve"> (P554 - P553)</f>
        <v>-0.1932446710684701</v>
      </c>
      <c r="AT554" s="6">
        <f t="shared" si="895"/>
        <v>0.19873538305012062</v>
      </c>
      <c r="AU554" s="2">
        <f xml:space="preserve"> (T554 - T553)</f>
        <v>-0.23273875137292066</v>
      </c>
      <c r="AV554" s="2">
        <f xml:space="preserve"> (U554 - U553)</f>
        <v>-0.23273875137292066</v>
      </c>
    </row>
    <row r="555" spans="6:48" x14ac:dyDescent="0.25">
      <c r="F555" s="2" t="s">
        <v>53</v>
      </c>
      <c r="G555" s="2">
        <f t="shared" ref="G555" si="956" xml:space="preserve"> $B$7</f>
        <v>0</v>
      </c>
      <c r="H555" s="2">
        <f t="shared" ref="H555" si="957" xml:space="preserve"> $C$7</f>
        <v>1</v>
      </c>
      <c r="I555" s="2">
        <f xml:space="preserve"> (I554 + $B$11 * AE554 + $D$11 * AN554)</f>
        <v>56.838013427279321</v>
      </c>
      <c r="J555" s="2">
        <f xml:space="preserve"> (J554 + $B$11 * AF554 + $D$11 * AO554)</f>
        <v>30.089046785604857</v>
      </c>
      <c r="K555" s="2">
        <f xml:space="preserve"> (K554 + $B$11 * AG554 + $D$11 * AP554)</f>
        <v>-100.07234579448165</v>
      </c>
      <c r="L555" s="2">
        <f t="shared" si="926"/>
        <v>-43.234332367202327</v>
      </c>
      <c r="M555" s="2">
        <f t="shared" si="891"/>
        <v>1.6732777037040659E-19</v>
      </c>
      <c r="N555" s="2">
        <f xml:space="preserve"> (N554 + $B$11 * AH554 + $D$11 * AQ554)</f>
        <v>56.838013427279321</v>
      </c>
      <c r="O555" s="2">
        <f xml:space="preserve"> (O554 + $B$11 * AI554 + $D$11 * AR554)</f>
        <v>30.089046785604857</v>
      </c>
      <c r="P555" s="2">
        <f xml:space="preserve"> (P554 + $B$11 * AJ554 + $D$11 * AS554)</f>
        <v>-100.07234579448165</v>
      </c>
      <c r="Q555" s="2">
        <f t="shared" si="927"/>
        <v>-43.234332367202327</v>
      </c>
      <c r="R555" s="2">
        <f t="shared" si="892"/>
        <v>1.6732777037040659E-19</v>
      </c>
      <c r="S555" s="6">
        <f t="shared" si="893"/>
        <v>100.70603580572077</v>
      </c>
      <c r="T555" s="2">
        <f xml:space="preserve"> (T554 + $B$11 * AL554 + $D$11 * AU554)</f>
        <v>-120.8165624688101</v>
      </c>
      <c r="U555" s="2">
        <f xml:space="preserve"> (U554 + $B$11 * AM554 + $D$11 * AV554)</f>
        <v>-120.8165624688101</v>
      </c>
      <c r="V555" s="2">
        <f t="shared" si="887"/>
        <v>100.70603580572077</v>
      </c>
      <c r="W555" s="2">
        <f t="shared" si="894"/>
        <v>1</v>
      </c>
      <c r="X555" s="2">
        <f xml:space="preserve"> ($D$7 - W555)</f>
        <v>0</v>
      </c>
      <c r="Y555" s="17"/>
      <c r="Z555" s="17"/>
      <c r="AB555" s="2">
        <f xml:space="preserve"> M555 * (1 - M555) * (AD555 * T555)</f>
        <v>0</v>
      </c>
      <c r="AC555" s="2">
        <f xml:space="preserve"> R555 * (1 - R555) * (AD555 * U555)</f>
        <v>0</v>
      </c>
      <c r="AD555" s="2">
        <f xml:space="preserve"> (X555 * (1 - W555) * W555)</f>
        <v>0</v>
      </c>
      <c r="AE555" s="2">
        <f t="shared" si="914"/>
        <v>0</v>
      </c>
      <c r="AF555" s="2">
        <f xml:space="preserve"> (G555 * AB555)</f>
        <v>0</v>
      </c>
      <c r="AG555" s="2">
        <f xml:space="preserve"> (H555 * AB555)</f>
        <v>0</v>
      </c>
      <c r="AH555" s="2">
        <f t="shared" si="915"/>
        <v>0</v>
      </c>
      <c r="AI555" s="2">
        <f xml:space="preserve"> (G555 * AC555)</f>
        <v>0</v>
      </c>
      <c r="AJ555" s="2">
        <f xml:space="preserve"> (H555 * AC555)</f>
        <v>0</v>
      </c>
      <c r="AK555" s="6">
        <f t="shared" si="888"/>
        <v>0</v>
      </c>
      <c r="AL555" s="2">
        <f xml:space="preserve"> (M555 * AD555)</f>
        <v>0</v>
      </c>
      <c r="AM555" s="2">
        <f xml:space="preserve"> (R555 * AD555)</f>
        <v>0</v>
      </c>
      <c r="AN555" s="2">
        <f xml:space="preserve"> (I555 - I554)</f>
        <v>0.11267505162848579</v>
      </c>
      <c r="AO555" s="2">
        <f xml:space="preserve"> (J555 - J554)</f>
        <v>5.9295997725801186E-2</v>
      </c>
      <c r="AP555" s="2">
        <f xml:space="preserve"> (K555 - K554)</f>
        <v>-0.1932446710684701</v>
      </c>
      <c r="AQ555" s="2">
        <f xml:space="preserve"> (N555 - N554)</f>
        <v>0.11267505162848579</v>
      </c>
      <c r="AR555" s="2">
        <f xml:space="preserve"> (O555 - O554)</f>
        <v>5.9295997725801186E-2</v>
      </c>
      <c r="AS555" s="2">
        <f xml:space="preserve"> (P555 - P554)</f>
        <v>-0.1932446710684701</v>
      </c>
      <c r="AT555" s="6">
        <f t="shared" si="895"/>
        <v>0.19873538305012062</v>
      </c>
      <c r="AU555" s="2">
        <f xml:space="preserve"> (T555 - T554)</f>
        <v>-0.23273875137292066</v>
      </c>
      <c r="AV555" s="2">
        <f xml:space="preserve"> (U555 - U554)</f>
        <v>-0.23273875137292066</v>
      </c>
    </row>
    <row r="556" spans="6:48" x14ac:dyDescent="0.25">
      <c r="F556" s="2" t="s">
        <v>54</v>
      </c>
      <c r="G556" s="2">
        <f t="shared" ref="G556" si="958" xml:space="preserve"> $B$8</f>
        <v>1</v>
      </c>
      <c r="H556" s="2">
        <f t="shared" ref="H556" si="959" xml:space="preserve"> $C$8</f>
        <v>1</v>
      </c>
      <c r="I556" s="2">
        <f xml:space="preserve"> (I555 + $B$11 * AE555 + $D$11 * AN555)</f>
        <v>56.950688478907807</v>
      </c>
      <c r="J556" s="2">
        <f xml:space="preserve"> (J555 + $B$11 * AF555 + $D$11 * AO555)</f>
        <v>30.148342783330659</v>
      </c>
      <c r="K556" s="2">
        <f xml:space="preserve"> (K555 + $B$11 * AG555 + $D$11 * AP555)</f>
        <v>-100.26559046555012</v>
      </c>
      <c r="L556" s="2">
        <f t="shared" si="926"/>
        <v>-13.16655920331165</v>
      </c>
      <c r="M556" s="2">
        <f t="shared" si="891"/>
        <v>1.9135294972846473E-6</v>
      </c>
      <c r="N556" s="2">
        <f xml:space="preserve"> (N555 + $B$11 * AH555 + $D$11 * AQ555)</f>
        <v>56.950688478907807</v>
      </c>
      <c r="O556" s="2">
        <f xml:space="preserve"> (O555 + $B$11 * AI555 + $D$11 * AR555)</f>
        <v>30.148342783330659</v>
      </c>
      <c r="P556" s="2">
        <f xml:space="preserve"> (P555 + $B$11 * AJ555 + $D$11 * AS555)</f>
        <v>-100.26559046555012</v>
      </c>
      <c r="Q556" s="2">
        <f t="shared" si="927"/>
        <v>-13.16655920331165</v>
      </c>
      <c r="R556" s="2">
        <f t="shared" si="892"/>
        <v>1.9135294972846473E-6</v>
      </c>
      <c r="S556" s="6">
        <f t="shared" si="893"/>
        <v>100.90477118877089</v>
      </c>
      <c r="T556" s="2">
        <f xml:space="preserve"> (T555 + $B$11 * AL555 + $D$11 * AU555)</f>
        <v>-121.04930122018303</v>
      </c>
      <c r="U556" s="2">
        <f xml:space="preserve"> (U555 + $B$11 * AM555 + $D$11 * AV555)</f>
        <v>-121.04930122018303</v>
      </c>
      <c r="V556" s="2">
        <f t="shared" si="887"/>
        <v>100.90430792595387</v>
      </c>
      <c r="W556" s="2">
        <f t="shared" si="894"/>
        <v>1</v>
      </c>
      <c r="X556" s="2">
        <f xml:space="preserve"> ($D$8 - W556)</f>
        <v>0</v>
      </c>
      <c r="Y556" s="18"/>
      <c r="Z556" s="18"/>
      <c r="AB556" s="2">
        <f xml:space="preserve"> M556 * (1 - M556) * (AD556 * T556)</f>
        <v>0</v>
      </c>
      <c r="AC556" s="2">
        <f xml:space="preserve"> R556 * (1 - R556) * (AD556 * U556)</f>
        <v>0</v>
      </c>
      <c r="AD556" s="2">
        <f xml:space="preserve"> (X556 * (1 - W556) * W556)</f>
        <v>0</v>
      </c>
      <c r="AE556" s="2">
        <f t="shared" si="914"/>
        <v>0</v>
      </c>
      <c r="AF556" s="2">
        <f xml:space="preserve"> (G556 * AB556)</f>
        <v>0</v>
      </c>
      <c r="AG556" s="2">
        <f xml:space="preserve"> (H556 * AB556)</f>
        <v>0</v>
      </c>
      <c r="AH556" s="2">
        <f t="shared" si="915"/>
        <v>0</v>
      </c>
      <c r="AI556" s="2">
        <f xml:space="preserve"> (G556 * AC556)</f>
        <v>0</v>
      </c>
      <c r="AJ556" s="2">
        <f xml:space="preserve"> (H556 * AC556)</f>
        <v>0</v>
      </c>
      <c r="AK556" s="6">
        <f t="shared" si="888"/>
        <v>0</v>
      </c>
      <c r="AL556" s="2">
        <f xml:space="preserve"> (M556 * AD556)</f>
        <v>0</v>
      </c>
      <c r="AM556" s="2">
        <f xml:space="preserve"> (R556 * AD556)</f>
        <v>0</v>
      </c>
      <c r="AN556" s="2">
        <f xml:space="preserve"> (I556 - I555)</f>
        <v>0.11267505162848579</v>
      </c>
      <c r="AO556" s="2">
        <f xml:space="preserve"> (J556 - J555)</f>
        <v>5.9295997725801186E-2</v>
      </c>
      <c r="AP556" s="2">
        <f xml:space="preserve"> (K556 - K555)</f>
        <v>-0.1932446710684701</v>
      </c>
      <c r="AQ556" s="2">
        <f xml:space="preserve"> (N556 - N555)</f>
        <v>0.11267505162848579</v>
      </c>
      <c r="AR556" s="2">
        <f xml:space="preserve"> (O556 - O555)</f>
        <v>5.9295997725801186E-2</v>
      </c>
      <c r="AS556" s="2">
        <f xml:space="preserve"> (P556 - P555)</f>
        <v>-0.1932446710684701</v>
      </c>
      <c r="AT556" s="6">
        <f t="shared" si="895"/>
        <v>0.19873538305012062</v>
      </c>
      <c r="AU556" s="2">
        <f xml:space="preserve"> (T556 - T555)</f>
        <v>-0.23273875137292066</v>
      </c>
      <c r="AV556" s="2">
        <f xml:space="preserve"> (U556 - U555)</f>
        <v>-0.23273875137292066</v>
      </c>
    </row>
    <row r="557" spans="6:48" x14ac:dyDescent="0.25">
      <c r="F557" s="8" t="s">
        <v>51</v>
      </c>
      <c r="G557" s="8">
        <f t="shared" si="920"/>
        <v>0</v>
      </c>
      <c r="H557" s="8">
        <f t="shared" si="921"/>
        <v>0</v>
      </c>
      <c r="I557" s="8">
        <f xml:space="preserve"> (I556 + $B$11 * AE556 + $D$11 * AN556)</f>
        <v>57.063363530536293</v>
      </c>
      <c r="J557" s="8">
        <f xml:space="preserve"> (J556 + $B$11 * AF556 + $D$11 * AO556)</f>
        <v>30.20763878105646</v>
      </c>
      <c r="K557" s="8">
        <f xml:space="preserve"> (K556 + $B$11 * AG556 + $D$11 * AP556)</f>
        <v>-100.45883513661859</v>
      </c>
      <c r="L557" s="8">
        <f t="shared" si="926"/>
        <v>57.063363530536293</v>
      </c>
      <c r="M557" s="8">
        <f t="shared" si="891"/>
        <v>1</v>
      </c>
      <c r="N557" s="8">
        <f xml:space="preserve"> (N556 + $B$11 * AH556 + $D$11 * AQ556)</f>
        <v>57.063363530536293</v>
      </c>
      <c r="O557" s="8">
        <f xml:space="preserve"> (O556 + $B$11 * AI556 + $D$11 * AR556)</f>
        <v>30.20763878105646</v>
      </c>
      <c r="P557" s="8">
        <f xml:space="preserve"> (P556 + $B$11 * AJ556 + $D$11 * AS556)</f>
        <v>-100.45883513661859</v>
      </c>
      <c r="Q557" s="8">
        <f t="shared" si="927"/>
        <v>57.063363530536293</v>
      </c>
      <c r="R557" s="8">
        <f t="shared" si="892"/>
        <v>1</v>
      </c>
      <c r="S557" s="5">
        <f t="shared" si="893"/>
        <v>101.10350657182101</v>
      </c>
      <c r="T557" s="8">
        <f xml:space="preserve"> (T556 + $B$11 * AL556 + $D$11 * AU556)</f>
        <v>-121.28203997155595</v>
      </c>
      <c r="U557" s="8">
        <f xml:space="preserve"> (U556 + $B$11 * AM556 + $D$11 * AV556)</f>
        <v>-121.28203997155595</v>
      </c>
      <c r="V557" s="8">
        <f t="shared" si="887"/>
        <v>-141.46057337129088</v>
      </c>
      <c r="W557" s="8">
        <f t="shared" si="894"/>
        <v>3.6682048266396635E-62</v>
      </c>
      <c r="X557" s="8">
        <f xml:space="preserve"> ($D$5 - W557)</f>
        <v>-3.6682048266396635E-62</v>
      </c>
      <c r="Y557" s="13">
        <f xml:space="preserve"> SUM(SUMIF(X557:X560, {"&gt;0","&lt;0"}) * {1,-1}) / 4</f>
        <v>1.6193937177030254E-62</v>
      </c>
      <c r="Z557" s="13" t="s">
        <v>195</v>
      </c>
      <c r="AB557" s="8">
        <f xml:space="preserve"> M557 * (1 - M557) * (AD557 * T557)</f>
        <v>0</v>
      </c>
      <c r="AC557" s="8">
        <f xml:space="preserve"> R557 * (1 - R557) * (AD557 * U557)</f>
        <v>0</v>
      </c>
      <c r="AD557" s="8">
        <f xml:space="preserve"> (X557 * (1 - W557) * W557)</f>
        <v>-1.3455726650182523E-123</v>
      </c>
      <c r="AE557" s="8">
        <f t="shared" si="914"/>
        <v>0</v>
      </c>
      <c r="AF557" s="8">
        <f xml:space="preserve"> (G557 * AB557)</f>
        <v>0</v>
      </c>
      <c r="AG557" s="8">
        <f xml:space="preserve"> (H557 * AB557)</f>
        <v>0</v>
      </c>
      <c r="AH557" s="8">
        <f t="shared" si="915"/>
        <v>0</v>
      </c>
      <c r="AI557" s="8">
        <f xml:space="preserve"> (G557 * AC557)</f>
        <v>0</v>
      </c>
      <c r="AJ557" s="8">
        <f xml:space="preserve"> (H557 * AC557)</f>
        <v>0</v>
      </c>
      <c r="AK557" s="5">
        <f t="shared" si="888"/>
        <v>-1.3455726650182523E-123</v>
      </c>
      <c r="AL557" s="8">
        <f xml:space="preserve"> (M557 * AD557)</f>
        <v>-1.3455726650182523E-123</v>
      </c>
      <c r="AM557" s="8">
        <f xml:space="preserve"> (R557 * AD557)</f>
        <v>-1.3455726650182523E-123</v>
      </c>
      <c r="AN557" s="8">
        <f xml:space="preserve"> (I557 - I556)</f>
        <v>0.11267505162848579</v>
      </c>
      <c r="AO557" s="8">
        <f xml:space="preserve"> (J557 - J556)</f>
        <v>5.9295997725801186E-2</v>
      </c>
      <c r="AP557" s="8">
        <f xml:space="preserve"> (K557 - K556)</f>
        <v>-0.1932446710684701</v>
      </c>
      <c r="AQ557" s="8">
        <f xml:space="preserve"> (N557 - N556)</f>
        <v>0.11267505162848579</v>
      </c>
      <c r="AR557" s="8">
        <f xml:space="preserve"> (O557 - O556)</f>
        <v>5.9295997725801186E-2</v>
      </c>
      <c r="AS557" s="8">
        <f xml:space="preserve"> (P557 - P556)</f>
        <v>-0.1932446710684701</v>
      </c>
      <c r="AT557" s="5">
        <f t="shared" si="895"/>
        <v>0.19873538305012062</v>
      </c>
      <c r="AU557" s="8">
        <f xml:space="preserve"> (T557 - T556)</f>
        <v>-0.23273875137292066</v>
      </c>
      <c r="AV557" s="8">
        <f xml:space="preserve"> (U557 - U556)</f>
        <v>-0.23273875137292066</v>
      </c>
    </row>
    <row r="558" spans="6:48" x14ac:dyDescent="0.25">
      <c r="F558" s="8" t="s">
        <v>52</v>
      </c>
      <c r="G558" s="8">
        <f t="shared" ref="G558" si="960" xml:space="preserve"> $B$6</f>
        <v>1</v>
      </c>
      <c r="H558" s="8">
        <f t="shared" ref="H558" si="961" xml:space="preserve"> $C$6</f>
        <v>0</v>
      </c>
      <c r="I558" s="8">
        <f xml:space="preserve"> (I557 + $B$11 * AE557 + $D$11 * AN557)</f>
        <v>57.176038582164779</v>
      </c>
      <c r="J558" s="8">
        <f xml:space="preserve"> (J557 + $B$11 * AF557 + $D$11 * AO557)</f>
        <v>30.266934778782261</v>
      </c>
      <c r="K558" s="8">
        <f xml:space="preserve"> (K557 + $B$11 * AG557 + $D$11 * AP557)</f>
        <v>-100.65207980768706</v>
      </c>
      <c r="L558" s="8">
        <f t="shared" si="926"/>
        <v>87.442973360947036</v>
      </c>
      <c r="M558" s="8">
        <f t="shared" si="891"/>
        <v>1</v>
      </c>
      <c r="N558" s="8">
        <f xml:space="preserve"> (N557 + $B$11 * AH557 + $D$11 * AQ557)</f>
        <v>57.176038582164779</v>
      </c>
      <c r="O558" s="8">
        <f xml:space="preserve"> (O557 + $B$11 * AI557 + $D$11 * AR557)</f>
        <v>30.266934778782261</v>
      </c>
      <c r="P558" s="8">
        <f xml:space="preserve"> (P557 + $B$11 * AJ557 + $D$11 * AS557)</f>
        <v>-100.65207980768706</v>
      </c>
      <c r="Q558" s="8">
        <f t="shared" si="927"/>
        <v>87.442973360947036</v>
      </c>
      <c r="R558" s="8">
        <f t="shared" si="892"/>
        <v>1</v>
      </c>
      <c r="S558" s="5">
        <f t="shared" si="893"/>
        <v>101.30224195487114</v>
      </c>
      <c r="T558" s="8">
        <f xml:space="preserve"> (T557 + $B$11 * AL557 + $D$11 * AU557)</f>
        <v>-121.51477872292887</v>
      </c>
      <c r="U558" s="8">
        <f xml:space="preserve"> (U557 + $B$11 * AM557 + $D$11 * AV557)</f>
        <v>-121.51477872292887</v>
      </c>
      <c r="V558" s="8">
        <f t="shared" si="887"/>
        <v>-141.7273154909866</v>
      </c>
      <c r="W558" s="8">
        <f t="shared" si="894"/>
        <v>2.8093700441724381E-62</v>
      </c>
      <c r="X558" s="8">
        <f xml:space="preserve"> ($D$6 - W558)</f>
        <v>-2.8093700441724381E-62</v>
      </c>
      <c r="Y558" s="14"/>
      <c r="Z558" s="14"/>
      <c r="AB558" s="8">
        <f xml:space="preserve"> M558 * (1 - M558) * (AD558 * T558)</f>
        <v>0</v>
      </c>
      <c r="AC558" s="8">
        <f xml:space="preserve"> R558 * (1 - R558) * (AD558 * U558)</f>
        <v>0</v>
      </c>
      <c r="AD558" s="8">
        <f xml:space="preserve"> (X558 * (1 - W558) * W558)</f>
        <v>-7.8925600450934468E-124</v>
      </c>
      <c r="AE558" s="8">
        <f t="shared" si="914"/>
        <v>0</v>
      </c>
      <c r="AF558" s="8">
        <f xml:space="preserve"> (G558 * AB558)</f>
        <v>0</v>
      </c>
      <c r="AG558" s="8">
        <f xml:space="preserve"> (H558 * AB558)</f>
        <v>0</v>
      </c>
      <c r="AH558" s="8">
        <f t="shared" si="915"/>
        <v>0</v>
      </c>
      <c r="AI558" s="8">
        <f xml:space="preserve"> (G558 * AC558)</f>
        <v>0</v>
      </c>
      <c r="AJ558" s="8">
        <f xml:space="preserve"> (H558 * AC558)</f>
        <v>0</v>
      </c>
      <c r="AK558" s="5">
        <f t="shared" si="888"/>
        <v>-7.8925600450934468E-124</v>
      </c>
      <c r="AL558" s="8">
        <f xml:space="preserve"> (M558 * AD558)</f>
        <v>-7.8925600450934468E-124</v>
      </c>
      <c r="AM558" s="8">
        <f xml:space="preserve"> (R558 * AD558)</f>
        <v>-7.8925600450934468E-124</v>
      </c>
      <c r="AN558" s="8">
        <f xml:space="preserve"> (I558 - I557)</f>
        <v>0.11267505162848579</v>
      </c>
      <c r="AO558" s="8">
        <f xml:space="preserve"> (J558 - J557)</f>
        <v>5.9295997725801186E-2</v>
      </c>
      <c r="AP558" s="8">
        <f xml:space="preserve"> (K558 - K557)</f>
        <v>-0.1932446710684701</v>
      </c>
      <c r="AQ558" s="8">
        <f xml:space="preserve"> (N558 - N557)</f>
        <v>0.11267505162848579</v>
      </c>
      <c r="AR558" s="8">
        <f xml:space="preserve"> (O558 - O557)</f>
        <v>5.9295997725801186E-2</v>
      </c>
      <c r="AS558" s="8">
        <f xml:space="preserve"> (P558 - P557)</f>
        <v>-0.1932446710684701</v>
      </c>
      <c r="AT558" s="5">
        <f t="shared" si="895"/>
        <v>0.19873538305012062</v>
      </c>
      <c r="AU558" s="8">
        <f xml:space="preserve"> (T558 - T557)</f>
        <v>-0.23273875137292066</v>
      </c>
      <c r="AV558" s="8">
        <f xml:space="preserve"> (U558 - U557)</f>
        <v>-0.23273875137292066</v>
      </c>
    </row>
    <row r="559" spans="6:48" x14ac:dyDescent="0.25">
      <c r="F559" s="8" t="s">
        <v>53</v>
      </c>
      <c r="G559" s="8">
        <f t="shared" ref="G559" si="962" xml:space="preserve"> $B$7</f>
        <v>0</v>
      </c>
      <c r="H559" s="8">
        <f t="shared" ref="H559" si="963" xml:space="preserve"> $C$7</f>
        <v>1</v>
      </c>
      <c r="I559" s="8">
        <f xml:space="preserve"> (I558 + $B$11 * AE558 + $D$11 * AN558)</f>
        <v>57.288713633793265</v>
      </c>
      <c r="J559" s="8">
        <f xml:space="preserve"> (J558 + $B$11 * AF558 + $D$11 * AO558)</f>
        <v>30.326230776508062</v>
      </c>
      <c r="K559" s="8">
        <f xml:space="preserve"> (K558 + $B$11 * AG558 + $D$11 * AP558)</f>
        <v>-100.84532447875553</v>
      </c>
      <c r="L559" s="8">
        <f t="shared" si="926"/>
        <v>-43.556610844962265</v>
      </c>
      <c r="M559" s="8">
        <f t="shared" si="891"/>
        <v>1.2122836827387542E-19</v>
      </c>
      <c r="N559" s="8">
        <f xml:space="preserve"> (N558 + $B$11 * AH558 + $D$11 * AQ558)</f>
        <v>57.288713633793265</v>
      </c>
      <c r="O559" s="8">
        <f xml:space="preserve"> (O558 + $B$11 * AI558 + $D$11 * AR558)</f>
        <v>30.326230776508062</v>
      </c>
      <c r="P559" s="8">
        <f xml:space="preserve"> (P558 + $B$11 * AJ558 + $D$11 * AS558)</f>
        <v>-100.84532447875553</v>
      </c>
      <c r="Q559" s="8">
        <f t="shared" si="927"/>
        <v>-43.556610844962265</v>
      </c>
      <c r="R559" s="8">
        <f t="shared" si="892"/>
        <v>1.2122836827387542E-19</v>
      </c>
      <c r="S559" s="5">
        <f t="shared" si="893"/>
        <v>101.50097733792126</v>
      </c>
      <c r="T559" s="8">
        <f xml:space="preserve"> (T558 + $B$11 * AL558 + $D$11 * AU558)</f>
        <v>-121.74751747430179</v>
      </c>
      <c r="U559" s="8">
        <f xml:space="preserve"> (U558 + $B$11 * AM558 + $D$11 * AV558)</f>
        <v>-121.74751747430179</v>
      </c>
      <c r="V559" s="8">
        <f t="shared" si="887"/>
        <v>101.50097733792126</v>
      </c>
      <c r="W559" s="8">
        <f t="shared" si="894"/>
        <v>1</v>
      </c>
      <c r="X559" s="8">
        <f xml:space="preserve"> ($D$7 - W559)</f>
        <v>0</v>
      </c>
      <c r="Y559" s="14"/>
      <c r="Z559" s="14"/>
      <c r="AB559" s="8">
        <f xml:space="preserve"> M559 * (1 - M559) * (AD559 * T559)</f>
        <v>0</v>
      </c>
      <c r="AC559" s="8">
        <f xml:space="preserve"> R559 * (1 - R559) * (AD559 * U559)</f>
        <v>0</v>
      </c>
      <c r="AD559" s="8">
        <f xml:space="preserve"> (X559 * (1 - W559) * W559)</f>
        <v>0</v>
      </c>
      <c r="AE559" s="8">
        <f t="shared" si="914"/>
        <v>0</v>
      </c>
      <c r="AF559" s="8">
        <f xml:space="preserve"> (G559 * AB559)</f>
        <v>0</v>
      </c>
      <c r="AG559" s="8">
        <f xml:space="preserve"> (H559 * AB559)</f>
        <v>0</v>
      </c>
      <c r="AH559" s="8">
        <f t="shared" si="915"/>
        <v>0</v>
      </c>
      <c r="AI559" s="8">
        <f xml:space="preserve"> (G559 * AC559)</f>
        <v>0</v>
      </c>
      <c r="AJ559" s="8">
        <f xml:space="preserve"> (H559 * AC559)</f>
        <v>0</v>
      </c>
      <c r="AK559" s="5">
        <f t="shared" si="888"/>
        <v>0</v>
      </c>
      <c r="AL559" s="8">
        <f xml:space="preserve"> (M559 * AD559)</f>
        <v>0</v>
      </c>
      <c r="AM559" s="8">
        <f xml:space="preserve"> (R559 * AD559)</f>
        <v>0</v>
      </c>
      <c r="AN559" s="8">
        <f xml:space="preserve"> (I559 - I558)</f>
        <v>0.11267505162848579</v>
      </c>
      <c r="AO559" s="8">
        <f xml:space="preserve"> (J559 - J558)</f>
        <v>5.9295997725801186E-2</v>
      </c>
      <c r="AP559" s="8">
        <f xml:space="preserve"> (K559 - K558)</f>
        <v>-0.1932446710684701</v>
      </c>
      <c r="AQ559" s="8">
        <f xml:space="preserve"> (N559 - N558)</f>
        <v>0.11267505162848579</v>
      </c>
      <c r="AR559" s="8">
        <f xml:space="preserve"> (O559 - O558)</f>
        <v>5.9295997725801186E-2</v>
      </c>
      <c r="AS559" s="8">
        <f xml:space="preserve"> (P559 - P558)</f>
        <v>-0.1932446710684701</v>
      </c>
      <c r="AT559" s="5">
        <f t="shared" si="895"/>
        <v>0.19873538305012062</v>
      </c>
      <c r="AU559" s="8">
        <f xml:space="preserve"> (T559 - T558)</f>
        <v>-0.23273875137292066</v>
      </c>
      <c r="AV559" s="8">
        <f xml:space="preserve"> (U559 - U558)</f>
        <v>-0.23273875137292066</v>
      </c>
    </row>
    <row r="560" spans="6:48" x14ac:dyDescent="0.25">
      <c r="F560" s="8" t="s">
        <v>54</v>
      </c>
      <c r="G560" s="8">
        <f t="shared" ref="G560" si="964" xml:space="preserve"> $B$8</f>
        <v>1</v>
      </c>
      <c r="H560" s="8">
        <f t="shared" ref="H560" si="965" xml:space="preserve"> $C$8</f>
        <v>1</v>
      </c>
      <c r="I560" s="8">
        <f xml:space="preserve"> (I559 + $B$11 * AE559 + $D$11 * AN559)</f>
        <v>57.40138868542175</v>
      </c>
      <c r="J560" s="8">
        <f xml:space="preserve"> (J559 + $B$11 * AF559 + $D$11 * AO559)</f>
        <v>30.385526774233863</v>
      </c>
      <c r="K560" s="8">
        <f xml:space="preserve"> (K559 + $B$11 * AG559 + $D$11 * AP559)</f>
        <v>-101.038569149824</v>
      </c>
      <c r="L560" s="8">
        <f t="shared" si="926"/>
        <v>-13.251653690168382</v>
      </c>
      <c r="M560" s="8">
        <f t="shared" si="891"/>
        <v>1.7574345618606388E-6</v>
      </c>
      <c r="N560" s="8">
        <f xml:space="preserve"> (N559 + $B$11 * AH559 + $D$11 * AQ559)</f>
        <v>57.40138868542175</v>
      </c>
      <c r="O560" s="8">
        <f xml:space="preserve"> (O559 + $B$11 * AI559 + $D$11 * AR559)</f>
        <v>30.385526774233863</v>
      </c>
      <c r="P560" s="8">
        <f xml:space="preserve"> (P559 + $B$11 * AJ559 + $D$11 * AS559)</f>
        <v>-101.038569149824</v>
      </c>
      <c r="Q560" s="8">
        <f t="shared" si="927"/>
        <v>-13.251653690168382</v>
      </c>
      <c r="R560" s="8">
        <f t="shared" si="892"/>
        <v>1.7574345618606388E-6</v>
      </c>
      <c r="S560" s="5">
        <f t="shared" si="893"/>
        <v>101.69971272097138</v>
      </c>
      <c r="T560" s="8">
        <f xml:space="preserve"> (T559 + $B$11 * AL559 + $D$11 * AU559)</f>
        <v>-121.98025622567471</v>
      </c>
      <c r="U560" s="8">
        <f xml:space="preserve"> (U559 + $B$11 * AM559 + $D$11 * AV559)</f>
        <v>-121.98025622567471</v>
      </c>
      <c r="V560" s="8">
        <f t="shared" si="887"/>
        <v>101.69928397633507</v>
      </c>
      <c r="W560" s="8">
        <f t="shared" si="894"/>
        <v>1</v>
      </c>
      <c r="X560" s="8">
        <f xml:space="preserve"> ($D$8 - W560)</f>
        <v>0</v>
      </c>
      <c r="Y560" s="15"/>
      <c r="Z560" s="15"/>
      <c r="AB560" s="8">
        <f xml:space="preserve"> M560 * (1 - M560) * (AD560 * T560)</f>
        <v>0</v>
      </c>
      <c r="AC560" s="8">
        <f xml:space="preserve"> R560 * (1 - R560) * (AD560 * U560)</f>
        <v>0</v>
      </c>
      <c r="AD560" s="8">
        <f xml:space="preserve"> (X560 * (1 - W560) * W560)</f>
        <v>0</v>
      </c>
      <c r="AE560" s="8">
        <f t="shared" si="914"/>
        <v>0</v>
      </c>
      <c r="AF560" s="8">
        <f xml:space="preserve"> (G560 * AB560)</f>
        <v>0</v>
      </c>
      <c r="AG560" s="8">
        <f xml:space="preserve"> (H560 * AB560)</f>
        <v>0</v>
      </c>
      <c r="AH560" s="8">
        <f t="shared" si="915"/>
        <v>0</v>
      </c>
      <c r="AI560" s="8">
        <f xml:space="preserve"> (G560 * AC560)</f>
        <v>0</v>
      </c>
      <c r="AJ560" s="8">
        <f xml:space="preserve"> (H560 * AC560)</f>
        <v>0</v>
      </c>
      <c r="AK560" s="5">
        <f t="shared" si="888"/>
        <v>0</v>
      </c>
      <c r="AL560" s="8">
        <f xml:space="preserve"> (M560 * AD560)</f>
        <v>0</v>
      </c>
      <c r="AM560" s="8">
        <f xml:space="preserve"> (R560 * AD560)</f>
        <v>0</v>
      </c>
      <c r="AN560" s="8">
        <f xml:space="preserve"> (I560 - I559)</f>
        <v>0.11267505162848579</v>
      </c>
      <c r="AO560" s="8">
        <f xml:space="preserve"> (J560 - J559)</f>
        <v>5.9295997725801186E-2</v>
      </c>
      <c r="AP560" s="8">
        <f xml:space="preserve"> (K560 - K559)</f>
        <v>-0.1932446710684701</v>
      </c>
      <c r="AQ560" s="8">
        <f xml:space="preserve"> (N560 - N559)</f>
        <v>0.11267505162848579</v>
      </c>
      <c r="AR560" s="8">
        <f xml:space="preserve"> (O560 - O559)</f>
        <v>5.9295997725801186E-2</v>
      </c>
      <c r="AS560" s="8">
        <f xml:space="preserve"> (P560 - P559)</f>
        <v>-0.1932446710684701</v>
      </c>
      <c r="AT560" s="5">
        <f t="shared" si="895"/>
        <v>0.19873538305012062</v>
      </c>
      <c r="AU560" s="8">
        <f xml:space="preserve"> (T560 - T559)</f>
        <v>-0.23273875137292066</v>
      </c>
      <c r="AV560" s="8">
        <f xml:space="preserve"> (U560 - U559)</f>
        <v>-0.23273875137292066</v>
      </c>
    </row>
    <row r="561" spans="6:48" x14ac:dyDescent="0.25">
      <c r="F561" s="2" t="s">
        <v>51</v>
      </c>
      <c r="G561" s="2">
        <f t="shared" si="910"/>
        <v>0</v>
      </c>
      <c r="H561" s="2">
        <f t="shared" si="911"/>
        <v>0</v>
      </c>
      <c r="I561" s="2">
        <f xml:space="preserve"> (I560 + $B$11 * AE560 + $D$11 * AN560)</f>
        <v>57.514063737050236</v>
      </c>
      <c r="J561" s="2">
        <f xml:space="preserve"> (J560 + $B$11 * AF560 + $D$11 * AO560)</f>
        <v>30.444822771959664</v>
      </c>
      <c r="K561" s="2">
        <f xml:space="preserve"> (K560 + $B$11 * AG560 + $D$11 * AP560)</f>
        <v>-101.23181382089247</v>
      </c>
      <c r="L561" s="2">
        <f t="shared" si="926"/>
        <v>57.514063737050236</v>
      </c>
      <c r="M561" s="2">
        <f t="shared" si="891"/>
        <v>1</v>
      </c>
      <c r="N561" s="2">
        <f xml:space="preserve"> (N560 + $B$11 * AH560 + $D$11 * AQ560)</f>
        <v>57.514063737050236</v>
      </c>
      <c r="O561" s="2">
        <f xml:space="preserve"> (O560 + $B$11 * AI560 + $D$11 * AR560)</f>
        <v>30.444822771959664</v>
      </c>
      <c r="P561" s="2">
        <f xml:space="preserve"> (P560 + $B$11 * AJ560 + $D$11 * AS560)</f>
        <v>-101.23181382089247</v>
      </c>
      <c r="Q561" s="2">
        <f t="shared" si="927"/>
        <v>57.514063737050236</v>
      </c>
      <c r="R561" s="2">
        <f t="shared" si="892"/>
        <v>1</v>
      </c>
      <c r="S561" s="6">
        <f t="shared" si="893"/>
        <v>101.8984481040215</v>
      </c>
      <c r="T561" s="2">
        <f xml:space="preserve"> (T560 + $B$11 * AL560 + $D$11 * AU560)</f>
        <v>-122.21299497704763</v>
      </c>
      <c r="U561" s="2">
        <f xml:space="preserve"> (U560 + $B$11 * AM560 + $D$11 * AV560)</f>
        <v>-122.21299497704763</v>
      </c>
      <c r="V561" s="2">
        <f t="shared" si="887"/>
        <v>-142.52754185007376</v>
      </c>
      <c r="W561" s="2">
        <f t="shared" si="894"/>
        <v>1.2620456239395008E-62</v>
      </c>
      <c r="X561" s="2">
        <f xml:space="preserve"> ($D$5 - W561)</f>
        <v>-1.2620456239395008E-62</v>
      </c>
      <c r="Y561" s="16">
        <f xml:space="preserve"> SUM(SUMIF(X561:X564, {"&gt;0","&lt;0"}) * {1,-1}) / 4</f>
        <v>5.5715229968072472E-63</v>
      </c>
      <c r="Z561" s="16" t="s">
        <v>196</v>
      </c>
      <c r="AB561" s="2">
        <f xml:space="preserve"> M561 * (1 - M561) * (AD561 * T561)</f>
        <v>0</v>
      </c>
      <c r="AC561" s="2">
        <f xml:space="preserve"> R561 * (1 - R561) * (AD561 * U561)</f>
        <v>0</v>
      </c>
      <c r="AD561" s="2">
        <f xml:space="preserve"> (X561 * (1 - W561) * W561)</f>
        <v>-1.5927591569048439E-124</v>
      </c>
      <c r="AE561" s="2">
        <f t="shared" si="914"/>
        <v>0</v>
      </c>
      <c r="AF561" s="2">
        <f xml:space="preserve"> (G561 * AB561)</f>
        <v>0</v>
      </c>
      <c r="AG561" s="2">
        <f xml:space="preserve"> (H561 * AB561)</f>
        <v>0</v>
      </c>
      <c r="AH561" s="2">
        <f t="shared" si="915"/>
        <v>0</v>
      </c>
      <c r="AI561" s="2">
        <f xml:space="preserve"> (G561 * AC561)</f>
        <v>0</v>
      </c>
      <c r="AJ561" s="2">
        <f xml:space="preserve"> (H561 * AC561)</f>
        <v>0</v>
      </c>
      <c r="AK561" s="6">
        <f t="shared" si="888"/>
        <v>-1.5927591569048439E-124</v>
      </c>
      <c r="AL561" s="2">
        <f xml:space="preserve"> (M561 * AD561)</f>
        <v>-1.5927591569048439E-124</v>
      </c>
      <c r="AM561" s="2">
        <f xml:space="preserve"> (R561 * AD561)</f>
        <v>-1.5927591569048439E-124</v>
      </c>
      <c r="AN561" s="2">
        <f xml:space="preserve"> (I561 - I560)</f>
        <v>0.11267505162848579</v>
      </c>
      <c r="AO561" s="2">
        <f xml:space="preserve"> (J561 - J560)</f>
        <v>5.9295997725801186E-2</v>
      </c>
      <c r="AP561" s="2">
        <f xml:space="preserve"> (K561 - K560)</f>
        <v>-0.1932446710684701</v>
      </c>
      <c r="AQ561" s="2">
        <f xml:space="preserve"> (N561 - N560)</f>
        <v>0.11267505162848579</v>
      </c>
      <c r="AR561" s="2">
        <f xml:space="preserve"> (O561 - O560)</f>
        <v>5.9295997725801186E-2</v>
      </c>
      <c r="AS561" s="2">
        <f xml:space="preserve"> (P561 - P560)</f>
        <v>-0.1932446710684701</v>
      </c>
      <c r="AT561" s="6">
        <f t="shared" si="895"/>
        <v>0.19873538305012062</v>
      </c>
      <c r="AU561" s="2">
        <f xml:space="preserve"> (T561 - T560)</f>
        <v>-0.23273875137292066</v>
      </c>
      <c r="AV561" s="2">
        <f xml:space="preserve"> (U561 - U560)</f>
        <v>-0.23273875137292066</v>
      </c>
    </row>
    <row r="562" spans="6:48" x14ac:dyDescent="0.25">
      <c r="F562" s="2" t="s">
        <v>52</v>
      </c>
      <c r="G562" s="2">
        <f t="shared" ref="G562" si="966" xml:space="preserve"> $B$6</f>
        <v>1</v>
      </c>
      <c r="H562" s="2">
        <f t="shared" ref="H562" si="967" xml:space="preserve"> $C$6</f>
        <v>0</v>
      </c>
      <c r="I562" s="2">
        <f xml:space="preserve"> (I561 + $B$11 * AE561 + $D$11 * AN561)</f>
        <v>57.626738788678722</v>
      </c>
      <c r="J562" s="2">
        <f xml:space="preserve"> (J561 + $B$11 * AF561 + $D$11 * AO561)</f>
        <v>30.504118769685466</v>
      </c>
      <c r="K562" s="2">
        <f xml:space="preserve"> (K561 + $B$11 * AG561 + $D$11 * AP561)</f>
        <v>-101.42505849196094</v>
      </c>
      <c r="L562" s="2">
        <f t="shared" si="926"/>
        <v>88.130857558364184</v>
      </c>
      <c r="M562" s="2">
        <f t="shared" si="891"/>
        <v>1</v>
      </c>
      <c r="N562" s="2">
        <f xml:space="preserve"> (N561 + $B$11 * AH561 + $D$11 * AQ561)</f>
        <v>57.626738788678722</v>
      </c>
      <c r="O562" s="2">
        <f xml:space="preserve"> (O561 + $B$11 * AI561 + $D$11 * AR561)</f>
        <v>30.504118769685466</v>
      </c>
      <c r="P562" s="2">
        <f xml:space="preserve"> (P561 + $B$11 * AJ561 + $D$11 * AS561)</f>
        <v>-101.42505849196094</v>
      </c>
      <c r="Q562" s="2">
        <f t="shared" si="927"/>
        <v>88.130857558364184</v>
      </c>
      <c r="R562" s="2">
        <f t="shared" si="892"/>
        <v>1</v>
      </c>
      <c r="S562" s="6">
        <f t="shared" si="893"/>
        <v>102.09718348707162</v>
      </c>
      <c r="T562" s="2">
        <f xml:space="preserve"> (T561 + $B$11 * AL561 + $D$11 * AU561)</f>
        <v>-122.44573372842055</v>
      </c>
      <c r="U562" s="2">
        <f xml:space="preserve"> (U561 + $B$11 * AM561 + $D$11 * AV561)</f>
        <v>-122.44573372842055</v>
      </c>
      <c r="V562" s="2">
        <f t="shared" si="887"/>
        <v>-142.79428396976948</v>
      </c>
      <c r="W562" s="2">
        <f t="shared" si="894"/>
        <v>9.6656357478339796E-63</v>
      </c>
      <c r="X562" s="2">
        <f xml:space="preserve"> ($D$6 - W562)</f>
        <v>-9.6656357478339796E-63</v>
      </c>
      <c r="Y562" s="17"/>
      <c r="Z562" s="17"/>
      <c r="AB562" s="2">
        <f xml:space="preserve"> M562 * (1 - M562) * (AD562 * T562)</f>
        <v>0</v>
      </c>
      <c r="AC562" s="2">
        <f xml:space="preserve"> R562 * (1 - R562) * (AD562 * U562)</f>
        <v>0</v>
      </c>
      <c r="AD562" s="2">
        <f xml:space="preserve"> (X562 * (1 - W562) * W562)</f>
        <v>-9.3424514409806137E-125</v>
      </c>
      <c r="AE562" s="2">
        <f t="shared" si="914"/>
        <v>0</v>
      </c>
      <c r="AF562" s="2">
        <f xml:space="preserve"> (G562 * AB562)</f>
        <v>0</v>
      </c>
      <c r="AG562" s="2">
        <f xml:space="preserve"> (H562 * AB562)</f>
        <v>0</v>
      </c>
      <c r="AH562" s="2">
        <f t="shared" si="915"/>
        <v>0</v>
      </c>
      <c r="AI562" s="2">
        <f xml:space="preserve"> (G562 * AC562)</f>
        <v>0</v>
      </c>
      <c r="AJ562" s="2">
        <f xml:space="preserve"> (H562 * AC562)</f>
        <v>0</v>
      </c>
      <c r="AK562" s="6">
        <f t="shared" si="888"/>
        <v>-9.3424514409806137E-125</v>
      </c>
      <c r="AL562" s="2">
        <f xml:space="preserve"> (M562 * AD562)</f>
        <v>-9.3424514409806137E-125</v>
      </c>
      <c r="AM562" s="2">
        <f xml:space="preserve"> (R562 * AD562)</f>
        <v>-9.3424514409806137E-125</v>
      </c>
      <c r="AN562" s="2">
        <f xml:space="preserve"> (I562 - I561)</f>
        <v>0.11267505162848579</v>
      </c>
      <c r="AO562" s="2">
        <f xml:space="preserve"> (J562 - J561)</f>
        <v>5.9295997725801186E-2</v>
      </c>
      <c r="AP562" s="2">
        <f xml:space="preserve"> (K562 - K561)</f>
        <v>-0.1932446710684701</v>
      </c>
      <c r="AQ562" s="2">
        <f xml:space="preserve"> (N562 - N561)</f>
        <v>0.11267505162848579</v>
      </c>
      <c r="AR562" s="2">
        <f xml:space="preserve"> (O562 - O561)</f>
        <v>5.9295997725801186E-2</v>
      </c>
      <c r="AS562" s="2">
        <f xml:space="preserve"> (P562 - P561)</f>
        <v>-0.1932446710684701</v>
      </c>
      <c r="AT562" s="6">
        <f t="shared" si="895"/>
        <v>0.19873538305012062</v>
      </c>
      <c r="AU562" s="2">
        <f xml:space="preserve"> (T562 - T561)</f>
        <v>-0.23273875137292066</v>
      </c>
      <c r="AV562" s="2">
        <f xml:space="preserve"> (U562 - U561)</f>
        <v>-0.23273875137292066</v>
      </c>
    </row>
    <row r="563" spans="6:48" x14ac:dyDescent="0.25">
      <c r="F563" s="2" t="s">
        <v>53</v>
      </c>
      <c r="G563" s="2">
        <f t="shared" ref="G563" si="968" xml:space="preserve"> $B$7</f>
        <v>0</v>
      </c>
      <c r="H563" s="2">
        <f t="shared" ref="H563" si="969" xml:space="preserve"> $C$7</f>
        <v>1</v>
      </c>
      <c r="I563" s="2">
        <f xml:space="preserve"> (I562 + $B$11 * AE562 + $D$11 * AN562)</f>
        <v>57.739413840307208</v>
      </c>
      <c r="J563" s="2">
        <f xml:space="preserve"> (J562 + $B$11 * AF562 + $D$11 * AO562)</f>
        <v>30.563414767411267</v>
      </c>
      <c r="K563" s="2">
        <f xml:space="preserve"> (K562 + $B$11 * AG562 + $D$11 * AP562)</f>
        <v>-101.61830316302941</v>
      </c>
      <c r="L563" s="2">
        <f t="shared" si="926"/>
        <v>-43.878889322722202</v>
      </c>
      <c r="M563" s="2">
        <f t="shared" si="891"/>
        <v>8.7829517131637687E-20</v>
      </c>
      <c r="N563" s="2">
        <f xml:space="preserve"> (N562 + $B$11 * AH562 + $D$11 * AQ562)</f>
        <v>57.739413840307208</v>
      </c>
      <c r="O563" s="2">
        <f xml:space="preserve"> (O562 + $B$11 * AI562 + $D$11 * AR562)</f>
        <v>30.563414767411267</v>
      </c>
      <c r="P563" s="2">
        <f xml:space="preserve"> (P562 + $B$11 * AJ562 + $D$11 * AS562)</f>
        <v>-101.61830316302941</v>
      </c>
      <c r="Q563" s="2">
        <f t="shared" si="927"/>
        <v>-43.878889322722202</v>
      </c>
      <c r="R563" s="2">
        <f t="shared" si="892"/>
        <v>8.7829517131637687E-20</v>
      </c>
      <c r="S563" s="6">
        <f t="shared" si="893"/>
        <v>102.29591887012174</v>
      </c>
      <c r="T563" s="2">
        <f xml:space="preserve"> (T562 + $B$11 * AL562 + $D$11 * AU562)</f>
        <v>-122.67847247979347</v>
      </c>
      <c r="U563" s="2">
        <f xml:space="preserve"> (U562 + $B$11 * AM562 + $D$11 * AV562)</f>
        <v>-122.67847247979347</v>
      </c>
      <c r="V563" s="2">
        <f t="shared" si="887"/>
        <v>102.29591887012174</v>
      </c>
      <c r="W563" s="2">
        <f t="shared" si="894"/>
        <v>1</v>
      </c>
      <c r="X563" s="2">
        <f xml:space="preserve"> ($D$7 - W563)</f>
        <v>0</v>
      </c>
      <c r="Y563" s="17"/>
      <c r="Z563" s="17"/>
      <c r="AB563" s="2">
        <f xml:space="preserve"> M563 * (1 - M563) * (AD563 * T563)</f>
        <v>0</v>
      </c>
      <c r="AC563" s="2">
        <f xml:space="preserve"> R563 * (1 - R563) * (AD563 * U563)</f>
        <v>0</v>
      </c>
      <c r="AD563" s="2">
        <f xml:space="preserve"> (X563 * (1 - W563) * W563)</f>
        <v>0</v>
      </c>
      <c r="AE563" s="2">
        <f t="shared" si="914"/>
        <v>0</v>
      </c>
      <c r="AF563" s="2">
        <f xml:space="preserve"> (G563 * AB563)</f>
        <v>0</v>
      </c>
      <c r="AG563" s="2">
        <f xml:space="preserve"> (H563 * AB563)</f>
        <v>0</v>
      </c>
      <c r="AH563" s="2">
        <f t="shared" si="915"/>
        <v>0</v>
      </c>
      <c r="AI563" s="2">
        <f xml:space="preserve"> (G563 * AC563)</f>
        <v>0</v>
      </c>
      <c r="AJ563" s="2">
        <f xml:space="preserve"> (H563 * AC563)</f>
        <v>0</v>
      </c>
      <c r="AK563" s="6">
        <f t="shared" si="888"/>
        <v>0</v>
      </c>
      <c r="AL563" s="2">
        <f xml:space="preserve"> (M563 * AD563)</f>
        <v>0</v>
      </c>
      <c r="AM563" s="2">
        <f xml:space="preserve"> (R563 * AD563)</f>
        <v>0</v>
      </c>
      <c r="AN563" s="2">
        <f xml:space="preserve"> (I563 - I562)</f>
        <v>0.11267505162848579</v>
      </c>
      <c r="AO563" s="2">
        <f xml:space="preserve"> (J563 - J562)</f>
        <v>5.9295997725801186E-2</v>
      </c>
      <c r="AP563" s="2">
        <f xml:space="preserve"> (K563 - K562)</f>
        <v>-0.1932446710684701</v>
      </c>
      <c r="AQ563" s="2">
        <f xml:space="preserve"> (N563 - N562)</f>
        <v>0.11267505162848579</v>
      </c>
      <c r="AR563" s="2">
        <f xml:space="preserve"> (O563 - O562)</f>
        <v>5.9295997725801186E-2</v>
      </c>
      <c r="AS563" s="2">
        <f xml:space="preserve"> (P563 - P562)</f>
        <v>-0.1932446710684701</v>
      </c>
      <c r="AT563" s="6">
        <f t="shared" si="895"/>
        <v>0.19873538305012062</v>
      </c>
      <c r="AU563" s="2">
        <f xml:space="preserve"> (T563 - T562)</f>
        <v>-0.23273875137292066</v>
      </c>
      <c r="AV563" s="2">
        <f xml:space="preserve"> (U563 - U562)</f>
        <v>-0.23273875137292066</v>
      </c>
    </row>
    <row r="564" spans="6:48" x14ac:dyDescent="0.25">
      <c r="F564" s="2" t="s">
        <v>54</v>
      </c>
      <c r="G564" s="2">
        <f t="shared" ref="G564" si="970" xml:space="preserve"> $B$8</f>
        <v>1</v>
      </c>
      <c r="H564" s="2">
        <f t="shared" ref="H564" si="971" xml:space="preserve"> $C$8</f>
        <v>1</v>
      </c>
      <c r="I564" s="2">
        <f xml:space="preserve"> (I563 + $B$11 * AE563 + $D$11 * AN563)</f>
        <v>57.852088891935693</v>
      </c>
      <c r="J564" s="2">
        <f xml:space="preserve"> (J563 + $B$11 * AF563 + $D$11 * AO563)</f>
        <v>30.622710765137068</v>
      </c>
      <c r="K564" s="2">
        <f xml:space="preserve"> (K563 + $B$11 * AG563 + $D$11 * AP563)</f>
        <v>-101.81154783409788</v>
      </c>
      <c r="L564" s="2">
        <f t="shared" si="926"/>
        <v>-13.336748177025115</v>
      </c>
      <c r="M564" s="2">
        <f t="shared" si="891"/>
        <v>1.6140729496342207E-6</v>
      </c>
      <c r="N564" s="2">
        <f xml:space="preserve"> (N563 + $B$11 * AH563 + $D$11 * AQ563)</f>
        <v>57.852088891935693</v>
      </c>
      <c r="O564" s="2">
        <f xml:space="preserve"> (O563 + $B$11 * AI563 + $D$11 * AR563)</f>
        <v>30.622710765137068</v>
      </c>
      <c r="P564" s="2">
        <f xml:space="preserve"> (P563 + $B$11 * AJ563 + $D$11 * AS563)</f>
        <v>-101.81154783409788</v>
      </c>
      <c r="Q564" s="2">
        <f t="shared" si="927"/>
        <v>-13.336748177025115</v>
      </c>
      <c r="R564" s="2">
        <f t="shared" si="892"/>
        <v>1.6140729496342207E-6</v>
      </c>
      <c r="S564" s="6">
        <f t="shared" si="893"/>
        <v>102.49465425317186</v>
      </c>
      <c r="T564" s="2">
        <f xml:space="preserve"> (T563 + $B$11 * AL563 + $D$11 * AU563)</f>
        <v>-122.91121123116639</v>
      </c>
      <c r="U564" s="2">
        <f xml:space="preserve"> (U563 + $B$11 * AM563 + $D$11 * AV563)</f>
        <v>-122.91121123116639</v>
      </c>
      <c r="V564" s="2">
        <f t="shared" si="887"/>
        <v>102.49425747784935</v>
      </c>
      <c r="W564" s="2">
        <f t="shared" si="894"/>
        <v>1</v>
      </c>
      <c r="X564" s="2">
        <f xml:space="preserve"> ($D$8 - W564)</f>
        <v>0</v>
      </c>
      <c r="Y564" s="18"/>
      <c r="Z564" s="18"/>
      <c r="AB564" s="2">
        <f xml:space="preserve"> M564 * (1 - M564) * (AD564 * T564)</f>
        <v>0</v>
      </c>
      <c r="AC564" s="2">
        <f xml:space="preserve"> R564 * (1 - R564) * (AD564 * U564)</f>
        <v>0</v>
      </c>
      <c r="AD564" s="2">
        <f xml:space="preserve"> (X564 * (1 - W564) * W564)</f>
        <v>0</v>
      </c>
      <c r="AE564" s="2">
        <f t="shared" si="914"/>
        <v>0</v>
      </c>
      <c r="AF564" s="2">
        <f xml:space="preserve"> (G564 * AB564)</f>
        <v>0</v>
      </c>
      <c r="AG564" s="2">
        <f xml:space="preserve"> (H564 * AB564)</f>
        <v>0</v>
      </c>
      <c r="AH564" s="2">
        <f t="shared" si="915"/>
        <v>0</v>
      </c>
      <c r="AI564" s="2">
        <f xml:space="preserve"> (G564 * AC564)</f>
        <v>0</v>
      </c>
      <c r="AJ564" s="2">
        <f xml:space="preserve"> (H564 * AC564)</f>
        <v>0</v>
      </c>
      <c r="AK564" s="6">
        <f t="shared" si="888"/>
        <v>0</v>
      </c>
      <c r="AL564" s="2">
        <f xml:space="preserve"> (M564 * AD564)</f>
        <v>0</v>
      </c>
      <c r="AM564" s="2">
        <f xml:space="preserve"> (R564 * AD564)</f>
        <v>0</v>
      </c>
      <c r="AN564" s="2">
        <f xml:space="preserve"> (I564 - I563)</f>
        <v>0.11267505162848579</v>
      </c>
      <c r="AO564" s="2">
        <f xml:space="preserve"> (J564 - J563)</f>
        <v>5.9295997725801186E-2</v>
      </c>
      <c r="AP564" s="2">
        <f xml:space="preserve"> (K564 - K563)</f>
        <v>-0.1932446710684701</v>
      </c>
      <c r="AQ564" s="2">
        <f xml:space="preserve"> (N564 - N563)</f>
        <v>0.11267505162848579</v>
      </c>
      <c r="AR564" s="2">
        <f xml:space="preserve"> (O564 - O563)</f>
        <v>5.9295997725801186E-2</v>
      </c>
      <c r="AS564" s="2">
        <f xml:space="preserve"> (P564 - P563)</f>
        <v>-0.1932446710684701</v>
      </c>
      <c r="AT564" s="6">
        <f t="shared" si="895"/>
        <v>0.19873538305012062</v>
      </c>
      <c r="AU564" s="2">
        <f xml:space="preserve"> (T564 - T563)</f>
        <v>-0.23273875137292066</v>
      </c>
      <c r="AV564" s="2">
        <f xml:space="preserve"> (U564 - U563)</f>
        <v>-0.23273875137292066</v>
      </c>
    </row>
    <row r="565" spans="6:48" x14ac:dyDescent="0.25">
      <c r="F565" s="8" t="s">
        <v>51</v>
      </c>
      <c r="G565" s="8">
        <f t="shared" si="920"/>
        <v>0</v>
      </c>
      <c r="H565" s="8">
        <f t="shared" si="921"/>
        <v>0</v>
      </c>
      <c r="I565" s="8">
        <f xml:space="preserve"> (I564 + $B$11 * AE564 + $D$11 * AN564)</f>
        <v>57.964763943564179</v>
      </c>
      <c r="J565" s="8">
        <f xml:space="preserve"> (J564 + $B$11 * AF564 + $D$11 * AO564)</f>
        <v>30.682006762862869</v>
      </c>
      <c r="K565" s="8">
        <f xml:space="preserve"> (K564 + $B$11 * AG564 + $D$11 * AP564)</f>
        <v>-102.00479250516635</v>
      </c>
      <c r="L565" s="8">
        <f t="shared" si="926"/>
        <v>57.964763943564179</v>
      </c>
      <c r="M565" s="8">
        <f t="shared" si="891"/>
        <v>1</v>
      </c>
      <c r="N565" s="8">
        <f xml:space="preserve"> (N564 + $B$11 * AH564 + $D$11 * AQ564)</f>
        <v>57.964763943564179</v>
      </c>
      <c r="O565" s="8">
        <f xml:space="preserve"> (O564 + $B$11 * AI564 + $D$11 * AR564)</f>
        <v>30.682006762862869</v>
      </c>
      <c r="P565" s="8">
        <f xml:space="preserve"> (P564 + $B$11 * AJ564 + $D$11 * AS564)</f>
        <v>-102.00479250516635</v>
      </c>
      <c r="Q565" s="8">
        <f t="shared" si="927"/>
        <v>57.964763943564179</v>
      </c>
      <c r="R565" s="8">
        <f t="shared" si="892"/>
        <v>1</v>
      </c>
      <c r="S565" s="5">
        <f t="shared" si="893"/>
        <v>102.69338963622198</v>
      </c>
      <c r="T565" s="8">
        <f xml:space="preserve"> (T564 + $B$11 * AL564 + $D$11 * AU564)</f>
        <v>-123.14394998253931</v>
      </c>
      <c r="U565" s="8">
        <f xml:space="preserve"> (U564 + $B$11 * AM564 + $D$11 * AV564)</f>
        <v>-123.14394998253931</v>
      </c>
      <c r="V565" s="8">
        <f t="shared" si="887"/>
        <v>-143.59451032885664</v>
      </c>
      <c r="W565" s="8">
        <f t="shared" si="894"/>
        <v>4.342067120510074E-63</v>
      </c>
      <c r="X565" s="8">
        <f xml:space="preserve"> ($D$5 - W565)</f>
        <v>-4.342067120510074E-63</v>
      </c>
      <c r="Y565" s="13">
        <f xml:space="preserve"> SUM(SUMIF(X565:X568, {"&gt;0","&lt;0"}) * {1,-1}) / 4</f>
        <v>1.916882112398355E-63</v>
      </c>
      <c r="Z565" s="13" t="s">
        <v>197</v>
      </c>
      <c r="AB565" s="8">
        <f xml:space="preserve"> M565 * (1 - M565) * (AD565 * T565)</f>
        <v>0</v>
      </c>
      <c r="AC565" s="8">
        <f xml:space="preserve"> R565 * (1 - R565) * (AD565 * U565)</f>
        <v>0</v>
      </c>
      <c r="AD565" s="8">
        <f xml:space="preserve"> (X565 * (1 - W565) * W565)</f>
        <v>-1.8853546879014645E-125</v>
      </c>
      <c r="AE565" s="8">
        <f t="shared" si="914"/>
        <v>0</v>
      </c>
      <c r="AF565" s="8">
        <f xml:space="preserve"> (G565 * AB565)</f>
        <v>0</v>
      </c>
      <c r="AG565" s="8">
        <f xml:space="preserve"> (H565 * AB565)</f>
        <v>0</v>
      </c>
      <c r="AH565" s="8">
        <f t="shared" si="915"/>
        <v>0</v>
      </c>
      <c r="AI565" s="8">
        <f xml:space="preserve"> (G565 * AC565)</f>
        <v>0</v>
      </c>
      <c r="AJ565" s="8">
        <f xml:space="preserve"> (H565 * AC565)</f>
        <v>0</v>
      </c>
      <c r="AK565" s="5">
        <f t="shared" si="888"/>
        <v>-1.8853546879014645E-125</v>
      </c>
      <c r="AL565" s="8">
        <f xml:space="preserve"> (M565 * AD565)</f>
        <v>-1.8853546879014645E-125</v>
      </c>
      <c r="AM565" s="8">
        <f xml:space="preserve"> (R565 * AD565)</f>
        <v>-1.8853546879014645E-125</v>
      </c>
      <c r="AN565" s="8">
        <f xml:space="preserve"> (I565 - I564)</f>
        <v>0.11267505162848579</v>
      </c>
      <c r="AO565" s="8">
        <f xml:space="preserve"> (J565 - J564)</f>
        <v>5.9295997725801186E-2</v>
      </c>
      <c r="AP565" s="8">
        <f xml:space="preserve"> (K565 - K564)</f>
        <v>-0.1932446710684701</v>
      </c>
      <c r="AQ565" s="8">
        <f xml:space="preserve"> (N565 - N564)</f>
        <v>0.11267505162848579</v>
      </c>
      <c r="AR565" s="8">
        <f xml:space="preserve"> (O565 - O564)</f>
        <v>5.9295997725801186E-2</v>
      </c>
      <c r="AS565" s="8">
        <f xml:space="preserve"> (P565 - P564)</f>
        <v>-0.1932446710684701</v>
      </c>
      <c r="AT565" s="5">
        <f t="shared" si="895"/>
        <v>0.19873538305012062</v>
      </c>
      <c r="AU565" s="8">
        <f xml:space="preserve"> (T565 - T564)</f>
        <v>-0.23273875137292066</v>
      </c>
      <c r="AV565" s="8">
        <f xml:space="preserve"> (U565 - U564)</f>
        <v>-0.23273875137292066</v>
      </c>
    </row>
    <row r="566" spans="6:48" x14ac:dyDescent="0.25">
      <c r="F566" s="8" t="s">
        <v>52</v>
      </c>
      <c r="G566" s="8">
        <f t="shared" ref="G566" si="972" xml:space="preserve"> $B$6</f>
        <v>1</v>
      </c>
      <c r="H566" s="8">
        <f t="shared" ref="H566" si="973" xml:space="preserve"> $C$6</f>
        <v>0</v>
      </c>
      <c r="I566" s="8">
        <f xml:space="preserve"> (I565 + $B$11 * AE565 + $D$11 * AN565)</f>
        <v>58.077438995192665</v>
      </c>
      <c r="J566" s="8">
        <f xml:space="preserve"> (J565 + $B$11 * AF565 + $D$11 * AO565)</f>
        <v>30.74130276058867</v>
      </c>
      <c r="K566" s="8">
        <f xml:space="preserve"> (K565 + $B$11 * AG565 + $D$11 * AP565)</f>
        <v>-102.19803717623482</v>
      </c>
      <c r="L566" s="8">
        <f t="shared" si="926"/>
        <v>88.818741755781332</v>
      </c>
      <c r="M566" s="8">
        <f t="shared" si="891"/>
        <v>1</v>
      </c>
      <c r="N566" s="8">
        <f xml:space="preserve"> (N565 + $B$11 * AH565 + $D$11 * AQ565)</f>
        <v>58.077438995192665</v>
      </c>
      <c r="O566" s="8">
        <f xml:space="preserve"> (O565 + $B$11 * AI565 + $D$11 * AR565)</f>
        <v>30.74130276058867</v>
      </c>
      <c r="P566" s="8">
        <f xml:space="preserve"> (P565 + $B$11 * AJ565 + $D$11 * AS565)</f>
        <v>-102.19803717623482</v>
      </c>
      <c r="Q566" s="8">
        <f t="shared" si="927"/>
        <v>88.818741755781332</v>
      </c>
      <c r="R566" s="8">
        <f t="shared" si="892"/>
        <v>1</v>
      </c>
      <c r="S566" s="5">
        <f t="shared" si="893"/>
        <v>102.8921250192721</v>
      </c>
      <c r="T566" s="8">
        <f xml:space="preserve"> (T565 + $B$11 * AL565 + $D$11 * AU565)</f>
        <v>-123.37668873391223</v>
      </c>
      <c r="U566" s="8">
        <f xml:space="preserve"> (U565 + $B$11 * AM565 + $D$11 * AV565)</f>
        <v>-123.37668873391223</v>
      </c>
      <c r="V566" s="8">
        <f t="shared" si="887"/>
        <v>-143.86125244855236</v>
      </c>
      <c r="W566" s="8">
        <f t="shared" si="894"/>
        <v>3.3254613290833456E-63</v>
      </c>
      <c r="X566" s="8">
        <f xml:space="preserve"> ($D$6 - W566)</f>
        <v>-3.3254613290833456E-63</v>
      </c>
      <c r="Y566" s="14"/>
      <c r="Z566" s="14"/>
      <c r="AB566" s="8">
        <f xml:space="preserve"> M566 * (1 - M566) * (AD566 * T566)</f>
        <v>0</v>
      </c>
      <c r="AC566" s="8">
        <f xml:space="preserve"> R566 * (1 - R566) * (AD566 * U566)</f>
        <v>0</v>
      </c>
      <c r="AD566" s="8">
        <f xml:space="preserve"> (X566 * (1 - W566) * W566)</f>
        <v>-1.1058693051228771E-125</v>
      </c>
      <c r="AE566" s="8">
        <f t="shared" si="914"/>
        <v>0</v>
      </c>
      <c r="AF566" s="8">
        <f xml:space="preserve"> (G566 * AB566)</f>
        <v>0</v>
      </c>
      <c r="AG566" s="8">
        <f xml:space="preserve"> (H566 * AB566)</f>
        <v>0</v>
      </c>
      <c r="AH566" s="8">
        <f t="shared" si="915"/>
        <v>0</v>
      </c>
      <c r="AI566" s="8">
        <f xml:space="preserve"> (G566 * AC566)</f>
        <v>0</v>
      </c>
      <c r="AJ566" s="8">
        <f xml:space="preserve"> (H566 * AC566)</f>
        <v>0</v>
      </c>
      <c r="AK566" s="5">
        <f t="shared" si="888"/>
        <v>-1.1058693051228771E-125</v>
      </c>
      <c r="AL566" s="8">
        <f xml:space="preserve"> (M566 * AD566)</f>
        <v>-1.1058693051228771E-125</v>
      </c>
      <c r="AM566" s="8">
        <f xml:space="preserve"> (R566 * AD566)</f>
        <v>-1.1058693051228771E-125</v>
      </c>
      <c r="AN566" s="8">
        <f xml:space="preserve"> (I566 - I565)</f>
        <v>0.11267505162848579</v>
      </c>
      <c r="AO566" s="8">
        <f xml:space="preserve"> (J566 - J565)</f>
        <v>5.9295997725801186E-2</v>
      </c>
      <c r="AP566" s="8">
        <f xml:space="preserve"> (K566 - K565)</f>
        <v>-0.1932446710684701</v>
      </c>
      <c r="AQ566" s="8">
        <f xml:space="preserve"> (N566 - N565)</f>
        <v>0.11267505162848579</v>
      </c>
      <c r="AR566" s="8">
        <f xml:space="preserve"> (O566 - O565)</f>
        <v>5.9295997725801186E-2</v>
      </c>
      <c r="AS566" s="8">
        <f xml:space="preserve"> (P566 - P565)</f>
        <v>-0.1932446710684701</v>
      </c>
      <c r="AT566" s="5">
        <f t="shared" si="895"/>
        <v>0.19873538305012062</v>
      </c>
      <c r="AU566" s="8">
        <f xml:space="preserve"> (T566 - T565)</f>
        <v>-0.23273875137292066</v>
      </c>
      <c r="AV566" s="8">
        <f xml:space="preserve"> (U566 - U565)</f>
        <v>-0.23273875137292066</v>
      </c>
    </row>
    <row r="567" spans="6:48" x14ac:dyDescent="0.25">
      <c r="F567" s="8" t="s">
        <v>53</v>
      </c>
      <c r="G567" s="8">
        <f t="shared" ref="G567" si="974" xml:space="preserve"> $B$7</f>
        <v>0</v>
      </c>
      <c r="H567" s="8">
        <f t="shared" ref="H567" si="975" xml:space="preserve"> $C$7</f>
        <v>1</v>
      </c>
      <c r="I567" s="8">
        <f xml:space="preserve"> (I566 + $B$11 * AE566 + $D$11 * AN566)</f>
        <v>58.190114046821151</v>
      </c>
      <c r="J567" s="8">
        <f xml:space="preserve"> (J566 + $B$11 * AF566 + $D$11 * AO566)</f>
        <v>30.800598758314472</v>
      </c>
      <c r="K567" s="8">
        <f xml:space="preserve"> (K566 + $B$11 * AG566 + $D$11 * AP566)</f>
        <v>-102.39128184730329</v>
      </c>
      <c r="L567" s="8">
        <f t="shared" si="926"/>
        <v>-44.201167800482139</v>
      </c>
      <c r="M567" s="8">
        <f t="shared" si="891"/>
        <v>6.3632169511259543E-20</v>
      </c>
      <c r="N567" s="8">
        <f xml:space="preserve"> (N566 + $B$11 * AH566 + $D$11 * AQ566)</f>
        <v>58.190114046821151</v>
      </c>
      <c r="O567" s="8">
        <f xml:space="preserve"> (O566 + $B$11 * AI566 + $D$11 * AR566)</f>
        <v>30.800598758314472</v>
      </c>
      <c r="P567" s="8">
        <f xml:space="preserve"> (P566 + $B$11 * AJ566 + $D$11 * AS566)</f>
        <v>-102.39128184730329</v>
      </c>
      <c r="Q567" s="8">
        <f t="shared" si="927"/>
        <v>-44.201167800482139</v>
      </c>
      <c r="R567" s="8">
        <f t="shared" si="892"/>
        <v>6.3632169511259543E-20</v>
      </c>
      <c r="S567" s="5">
        <f t="shared" si="893"/>
        <v>103.09086040232222</v>
      </c>
      <c r="T567" s="8">
        <f xml:space="preserve"> (T566 + $B$11 * AL566 + $D$11 * AU566)</f>
        <v>-123.60942748528515</v>
      </c>
      <c r="U567" s="8">
        <f xml:space="preserve"> (U566 + $B$11 * AM566 + $D$11 * AV566)</f>
        <v>-123.60942748528515</v>
      </c>
      <c r="V567" s="8">
        <f t="shared" si="887"/>
        <v>103.09086040232222</v>
      </c>
      <c r="W567" s="8">
        <f t="shared" si="894"/>
        <v>1</v>
      </c>
      <c r="X567" s="8">
        <f xml:space="preserve"> ($D$7 - W567)</f>
        <v>0</v>
      </c>
      <c r="Y567" s="14"/>
      <c r="Z567" s="14"/>
      <c r="AB567" s="8">
        <f xml:space="preserve"> M567 * (1 - M567) * (AD567 * T567)</f>
        <v>0</v>
      </c>
      <c r="AC567" s="8">
        <f xml:space="preserve"> R567 * (1 - R567) * (AD567 * U567)</f>
        <v>0</v>
      </c>
      <c r="AD567" s="8">
        <f xml:space="preserve"> (X567 * (1 - W567) * W567)</f>
        <v>0</v>
      </c>
      <c r="AE567" s="8">
        <f t="shared" si="914"/>
        <v>0</v>
      </c>
      <c r="AF567" s="8">
        <f xml:space="preserve"> (G567 * AB567)</f>
        <v>0</v>
      </c>
      <c r="AG567" s="8">
        <f xml:space="preserve"> (H567 * AB567)</f>
        <v>0</v>
      </c>
      <c r="AH567" s="8">
        <f t="shared" si="915"/>
        <v>0</v>
      </c>
      <c r="AI567" s="8">
        <f xml:space="preserve"> (G567 * AC567)</f>
        <v>0</v>
      </c>
      <c r="AJ567" s="8">
        <f xml:space="preserve"> (H567 * AC567)</f>
        <v>0</v>
      </c>
      <c r="AK567" s="5">
        <f t="shared" si="888"/>
        <v>0</v>
      </c>
      <c r="AL567" s="8">
        <f xml:space="preserve"> (M567 * AD567)</f>
        <v>0</v>
      </c>
      <c r="AM567" s="8">
        <f xml:space="preserve"> (R567 * AD567)</f>
        <v>0</v>
      </c>
      <c r="AN567" s="8">
        <f xml:space="preserve"> (I567 - I566)</f>
        <v>0.11267505162848579</v>
      </c>
      <c r="AO567" s="8">
        <f xml:space="preserve"> (J567 - J566)</f>
        <v>5.9295997725801186E-2</v>
      </c>
      <c r="AP567" s="8">
        <f xml:space="preserve"> (K567 - K566)</f>
        <v>-0.1932446710684701</v>
      </c>
      <c r="AQ567" s="8">
        <f xml:space="preserve"> (N567 - N566)</f>
        <v>0.11267505162848579</v>
      </c>
      <c r="AR567" s="8">
        <f xml:space="preserve"> (O567 - O566)</f>
        <v>5.9295997725801186E-2</v>
      </c>
      <c r="AS567" s="8">
        <f xml:space="preserve"> (P567 - P566)</f>
        <v>-0.1932446710684701</v>
      </c>
      <c r="AT567" s="5">
        <f t="shared" si="895"/>
        <v>0.19873538305012062</v>
      </c>
      <c r="AU567" s="8">
        <f xml:space="preserve"> (T567 - T566)</f>
        <v>-0.23273875137292066</v>
      </c>
      <c r="AV567" s="8">
        <f xml:space="preserve"> (U567 - U566)</f>
        <v>-0.23273875137292066</v>
      </c>
    </row>
    <row r="568" spans="6:48" x14ac:dyDescent="0.25">
      <c r="F568" s="8" t="s">
        <v>54</v>
      </c>
      <c r="G568" s="8">
        <f t="shared" ref="G568" si="976" xml:space="preserve"> $B$8</f>
        <v>1</v>
      </c>
      <c r="H568" s="8">
        <f t="shared" ref="H568" si="977" xml:space="preserve"> $C$8</f>
        <v>1</v>
      </c>
      <c r="I568" s="8">
        <f xml:space="preserve"> (I567 + $B$11 * AE567 + $D$11 * AN567)</f>
        <v>58.302789098449637</v>
      </c>
      <c r="J568" s="8">
        <f xml:space="preserve"> (J567 + $B$11 * AF567 + $D$11 * AO567)</f>
        <v>30.859894756040273</v>
      </c>
      <c r="K568" s="8">
        <f xml:space="preserve"> (K567 + $B$11 * AG567 + $D$11 * AP567)</f>
        <v>-102.58452651837176</v>
      </c>
      <c r="L568" s="8">
        <f t="shared" si="926"/>
        <v>-13.421842663881847</v>
      </c>
      <c r="M568" s="8">
        <f t="shared" si="891"/>
        <v>1.4824059528654161E-6</v>
      </c>
      <c r="N568" s="8">
        <f xml:space="preserve"> (N567 + $B$11 * AH567 + $D$11 * AQ567)</f>
        <v>58.302789098449637</v>
      </c>
      <c r="O568" s="8">
        <f xml:space="preserve"> (O567 + $B$11 * AI567 + $D$11 * AR567)</f>
        <v>30.859894756040273</v>
      </c>
      <c r="P568" s="8">
        <f xml:space="preserve"> (P567 + $B$11 * AJ567 + $D$11 * AS567)</f>
        <v>-102.58452651837176</v>
      </c>
      <c r="Q568" s="8">
        <f t="shared" si="927"/>
        <v>-13.421842663881847</v>
      </c>
      <c r="R568" s="8">
        <f t="shared" si="892"/>
        <v>1.4824059528654161E-6</v>
      </c>
      <c r="S568" s="5">
        <f t="shared" si="893"/>
        <v>103.28959578537234</v>
      </c>
      <c r="T568" s="8">
        <f xml:space="preserve"> (T567 + $B$11 * AL567 + $D$11 * AU567)</f>
        <v>-123.84216623665807</v>
      </c>
      <c r="U568" s="8">
        <f xml:space="preserve"> (U567 + $B$11 * AM567 + $D$11 * AV567)</f>
        <v>-123.84216623665807</v>
      </c>
      <c r="V568" s="8">
        <f t="shared" si="887"/>
        <v>103.28922861664344</v>
      </c>
      <c r="W568" s="8">
        <f t="shared" si="894"/>
        <v>1</v>
      </c>
      <c r="X568" s="8">
        <f xml:space="preserve"> ($D$8 - W568)</f>
        <v>0</v>
      </c>
      <c r="Y568" s="15"/>
      <c r="Z568" s="15"/>
      <c r="AB568" s="8">
        <f xml:space="preserve"> M568 * (1 - M568) * (AD568 * T568)</f>
        <v>0</v>
      </c>
      <c r="AC568" s="8">
        <f xml:space="preserve"> R568 * (1 - R568) * (AD568 * U568)</f>
        <v>0</v>
      </c>
      <c r="AD568" s="8">
        <f xml:space="preserve"> (X568 * (1 - W568) * W568)</f>
        <v>0</v>
      </c>
      <c r="AE568" s="8">
        <f t="shared" si="914"/>
        <v>0</v>
      </c>
      <c r="AF568" s="8">
        <f xml:space="preserve"> (G568 * AB568)</f>
        <v>0</v>
      </c>
      <c r="AG568" s="8">
        <f xml:space="preserve"> (H568 * AB568)</f>
        <v>0</v>
      </c>
      <c r="AH568" s="8">
        <f t="shared" si="915"/>
        <v>0</v>
      </c>
      <c r="AI568" s="8">
        <f xml:space="preserve"> (G568 * AC568)</f>
        <v>0</v>
      </c>
      <c r="AJ568" s="8">
        <f xml:space="preserve"> (H568 * AC568)</f>
        <v>0</v>
      </c>
      <c r="AK568" s="5">
        <f t="shared" si="888"/>
        <v>0</v>
      </c>
      <c r="AL568" s="8">
        <f xml:space="preserve"> (M568 * AD568)</f>
        <v>0</v>
      </c>
      <c r="AM568" s="8">
        <f xml:space="preserve"> (R568 * AD568)</f>
        <v>0</v>
      </c>
      <c r="AN568" s="8">
        <f xml:space="preserve"> (I568 - I567)</f>
        <v>0.11267505162848579</v>
      </c>
      <c r="AO568" s="8">
        <f xml:space="preserve"> (J568 - J567)</f>
        <v>5.9295997725801186E-2</v>
      </c>
      <c r="AP568" s="8">
        <f xml:space="preserve"> (K568 - K567)</f>
        <v>-0.1932446710684701</v>
      </c>
      <c r="AQ568" s="8">
        <f xml:space="preserve"> (N568 - N567)</f>
        <v>0.11267505162848579</v>
      </c>
      <c r="AR568" s="8">
        <f xml:space="preserve"> (O568 - O567)</f>
        <v>5.9295997725801186E-2</v>
      </c>
      <c r="AS568" s="8">
        <f xml:space="preserve"> (P568 - P567)</f>
        <v>-0.1932446710684701</v>
      </c>
      <c r="AT568" s="5">
        <f t="shared" si="895"/>
        <v>0.19873538305012062</v>
      </c>
      <c r="AU568" s="8">
        <f xml:space="preserve"> (T568 - T567)</f>
        <v>-0.23273875137292066</v>
      </c>
      <c r="AV568" s="8">
        <f xml:space="preserve"> (U568 - U567)</f>
        <v>-0.23273875137292066</v>
      </c>
    </row>
    <row r="569" spans="6:48" x14ac:dyDescent="0.25">
      <c r="F569" s="2" t="s">
        <v>51</v>
      </c>
      <c r="G569" s="2">
        <f t="shared" si="910"/>
        <v>0</v>
      </c>
      <c r="H569" s="2">
        <f t="shared" si="911"/>
        <v>0</v>
      </c>
      <c r="I569" s="2">
        <f xml:space="preserve"> (I568 + $B$11 * AE568 + $D$11 * AN568)</f>
        <v>58.415464150078122</v>
      </c>
      <c r="J569" s="2">
        <f xml:space="preserve"> (J568 + $B$11 * AF568 + $D$11 * AO568)</f>
        <v>30.919190753766074</v>
      </c>
      <c r="K569" s="2">
        <f xml:space="preserve"> (K568 + $B$11 * AG568 + $D$11 * AP568)</f>
        <v>-102.77777118944023</v>
      </c>
      <c r="L569" s="2">
        <f t="shared" si="926"/>
        <v>58.415464150078122</v>
      </c>
      <c r="M569" s="2">
        <f t="shared" si="891"/>
        <v>1</v>
      </c>
      <c r="N569" s="2">
        <f xml:space="preserve"> (N568 + $B$11 * AH568 + $D$11 * AQ568)</f>
        <v>58.415464150078122</v>
      </c>
      <c r="O569" s="2">
        <f xml:space="preserve"> (O568 + $B$11 * AI568 + $D$11 * AR568)</f>
        <v>30.919190753766074</v>
      </c>
      <c r="P569" s="2">
        <f xml:space="preserve"> (P568 + $B$11 * AJ568 + $D$11 * AS568)</f>
        <v>-102.77777118944023</v>
      </c>
      <c r="Q569" s="2">
        <f t="shared" si="927"/>
        <v>58.415464150078122</v>
      </c>
      <c r="R569" s="2">
        <f t="shared" si="892"/>
        <v>1</v>
      </c>
      <c r="S569" s="6">
        <f t="shared" si="893"/>
        <v>103.48833116842246</v>
      </c>
      <c r="T569" s="2">
        <f xml:space="preserve"> (T568 + $B$11 * AL568 + $D$11 * AU568)</f>
        <v>-124.07490498803099</v>
      </c>
      <c r="U569" s="2">
        <f xml:space="preserve"> (U568 + $B$11 * AM568 + $D$11 * AV568)</f>
        <v>-124.07490498803099</v>
      </c>
      <c r="V569" s="2">
        <f t="shared" si="887"/>
        <v>-144.66147880763953</v>
      </c>
      <c r="W569" s="2">
        <f t="shared" si="894"/>
        <v>1.4938879008322156E-63</v>
      </c>
      <c r="X569" s="2">
        <f xml:space="preserve"> ($D$5 - W569)</f>
        <v>-1.4938879008322156E-63</v>
      </c>
      <c r="Y569" s="16">
        <f xml:space="preserve"> SUM(SUMIF(X569:X572, {"&gt;0","&lt;0"}) * {1,-1}) / 4</f>
        <v>6.5950316187125325E-64</v>
      </c>
      <c r="Z569" s="16" t="s">
        <v>198</v>
      </c>
      <c r="AB569" s="2">
        <f xml:space="preserve"> M569 * (1 - M569) * (AD569 * T569)</f>
        <v>0</v>
      </c>
      <c r="AC569" s="2">
        <f xml:space="preserve"> R569 * (1 - R569) * (AD569 * U569)</f>
        <v>0</v>
      </c>
      <c r="AD569" s="2">
        <f xml:space="preserve"> (X569 * (1 - W569) * W569)</f>
        <v>-2.2317010602528835E-126</v>
      </c>
      <c r="AE569" s="2">
        <f t="shared" si="914"/>
        <v>0</v>
      </c>
      <c r="AF569" s="2">
        <f xml:space="preserve"> (G569 * AB569)</f>
        <v>0</v>
      </c>
      <c r="AG569" s="2">
        <f xml:space="preserve"> (H569 * AB569)</f>
        <v>0</v>
      </c>
      <c r="AH569" s="2">
        <f t="shared" si="915"/>
        <v>0</v>
      </c>
      <c r="AI569" s="2">
        <f xml:space="preserve"> (G569 * AC569)</f>
        <v>0</v>
      </c>
      <c r="AJ569" s="2">
        <f xml:space="preserve"> (H569 * AC569)</f>
        <v>0</v>
      </c>
      <c r="AK569" s="6">
        <f t="shared" si="888"/>
        <v>-2.2317010602528835E-126</v>
      </c>
      <c r="AL569" s="2">
        <f xml:space="preserve"> (M569 * AD569)</f>
        <v>-2.2317010602528835E-126</v>
      </c>
      <c r="AM569" s="2">
        <f xml:space="preserve"> (R569 * AD569)</f>
        <v>-2.2317010602528835E-126</v>
      </c>
      <c r="AN569" s="2">
        <f xml:space="preserve"> (I569 - I568)</f>
        <v>0.11267505162848579</v>
      </c>
      <c r="AO569" s="2">
        <f xml:space="preserve"> (J569 - J568)</f>
        <v>5.9295997725801186E-2</v>
      </c>
      <c r="AP569" s="2">
        <f xml:space="preserve"> (K569 - K568)</f>
        <v>-0.1932446710684701</v>
      </c>
      <c r="AQ569" s="2">
        <f xml:space="preserve"> (N569 - N568)</f>
        <v>0.11267505162848579</v>
      </c>
      <c r="AR569" s="2">
        <f xml:space="preserve"> (O569 - O568)</f>
        <v>5.9295997725801186E-2</v>
      </c>
      <c r="AS569" s="2">
        <f xml:space="preserve"> (P569 - P568)</f>
        <v>-0.1932446710684701</v>
      </c>
      <c r="AT569" s="6">
        <f t="shared" si="895"/>
        <v>0.19873538305012062</v>
      </c>
      <c r="AU569" s="2">
        <f xml:space="preserve"> (T569 - T568)</f>
        <v>-0.23273875137292066</v>
      </c>
      <c r="AV569" s="2">
        <f xml:space="preserve"> (U569 - U568)</f>
        <v>-0.23273875137292066</v>
      </c>
    </row>
    <row r="570" spans="6:48" x14ac:dyDescent="0.25">
      <c r="F570" s="2" t="s">
        <v>52</v>
      </c>
      <c r="G570" s="2">
        <f t="shared" ref="G570" si="978" xml:space="preserve"> $B$6</f>
        <v>1</v>
      </c>
      <c r="H570" s="2">
        <f t="shared" ref="H570" si="979" xml:space="preserve"> $C$6</f>
        <v>0</v>
      </c>
      <c r="I570" s="2">
        <f xml:space="preserve"> (I569 + $B$11 * AE569 + $D$11 * AN569)</f>
        <v>58.528139201706608</v>
      </c>
      <c r="J570" s="2">
        <f xml:space="preserve"> (J569 + $B$11 * AF569 + $D$11 * AO569)</f>
        <v>30.978486751491875</v>
      </c>
      <c r="K570" s="2">
        <f xml:space="preserve"> (K569 + $B$11 * AG569 + $D$11 * AP569)</f>
        <v>-102.9710158605087</v>
      </c>
      <c r="L570" s="2">
        <f t="shared" si="926"/>
        <v>89.50662595319848</v>
      </c>
      <c r="M570" s="2">
        <f t="shared" si="891"/>
        <v>1</v>
      </c>
      <c r="N570" s="2">
        <f xml:space="preserve"> (N569 + $B$11 * AH569 + $D$11 * AQ569)</f>
        <v>58.528139201706608</v>
      </c>
      <c r="O570" s="2">
        <f xml:space="preserve"> (O569 + $B$11 * AI569 + $D$11 * AR569)</f>
        <v>30.978486751491875</v>
      </c>
      <c r="P570" s="2">
        <f xml:space="preserve"> (P569 + $B$11 * AJ569 + $D$11 * AS569)</f>
        <v>-102.9710158605087</v>
      </c>
      <c r="Q570" s="2">
        <f t="shared" si="927"/>
        <v>89.50662595319848</v>
      </c>
      <c r="R570" s="2">
        <f t="shared" si="892"/>
        <v>1</v>
      </c>
      <c r="S570" s="6">
        <f t="shared" si="893"/>
        <v>103.68706655147258</v>
      </c>
      <c r="T570" s="2">
        <f xml:space="preserve"> (T569 + $B$11 * AL569 + $D$11 * AU569)</f>
        <v>-124.30764373940391</v>
      </c>
      <c r="U570" s="2">
        <f xml:space="preserve"> (U569 + $B$11 * AM569 + $D$11 * AV569)</f>
        <v>-124.30764373940391</v>
      </c>
      <c r="V570" s="2">
        <f t="shared" si="887"/>
        <v>-144.92822092733525</v>
      </c>
      <c r="W570" s="2">
        <f t="shared" si="894"/>
        <v>1.1441247466527971E-63</v>
      </c>
      <c r="X570" s="2">
        <f xml:space="preserve"> ($D$6 - W570)</f>
        <v>-1.1441247466527971E-63</v>
      </c>
      <c r="Y570" s="17"/>
      <c r="Z570" s="17"/>
      <c r="AB570" s="2">
        <f xml:space="preserve"> M570 * (1 - M570) * (AD570 * T570)</f>
        <v>0</v>
      </c>
      <c r="AC570" s="2">
        <f xml:space="preserve"> R570 * (1 - R570) * (AD570 * U570)</f>
        <v>0</v>
      </c>
      <c r="AD570" s="2">
        <f xml:space="preserve"> (X570 * (1 - W570) * W570)</f>
        <v>-1.3090214359033272E-126</v>
      </c>
      <c r="AE570" s="2">
        <f t="shared" si="914"/>
        <v>0</v>
      </c>
      <c r="AF570" s="2">
        <f xml:space="preserve"> (G570 * AB570)</f>
        <v>0</v>
      </c>
      <c r="AG570" s="2">
        <f xml:space="preserve"> (H570 * AB570)</f>
        <v>0</v>
      </c>
      <c r="AH570" s="2">
        <f t="shared" si="915"/>
        <v>0</v>
      </c>
      <c r="AI570" s="2">
        <f xml:space="preserve"> (G570 * AC570)</f>
        <v>0</v>
      </c>
      <c r="AJ570" s="2">
        <f xml:space="preserve"> (H570 * AC570)</f>
        <v>0</v>
      </c>
      <c r="AK570" s="6">
        <f t="shared" si="888"/>
        <v>-1.3090214359033272E-126</v>
      </c>
      <c r="AL570" s="2">
        <f xml:space="preserve"> (M570 * AD570)</f>
        <v>-1.3090214359033272E-126</v>
      </c>
      <c r="AM570" s="2">
        <f xml:space="preserve"> (R570 * AD570)</f>
        <v>-1.3090214359033272E-126</v>
      </c>
      <c r="AN570" s="2">
        <f xml:space="preserve"> (I570 - I569)</f>
        <v>0.11267505162848579</v>
      </c>
      <c r="AO570" s="2">
        <f xml:space="preserve"> (J570 - J569)</f>
        <v>5.9295997725801186E-2</v>
      </c>
      <c r="AP570" s="2">
        <f xml:space="preserve"> (K570 - K569)</f>
        <v>-0.1932446710684701</v>
      </c>
      <c r="AQ570" s="2">
        <f xml:space="preserve"> (N570 - N569)</f>
        <v>0.11267505162848579</v>
      </c>
      <c r="AR570" s="2">
        <f xml:space="preserve"> (O570 - O569)</f>
        <v>5.9295997725801186E-2</v>
      </c>
      <c r="AS570" s="2">
        <f xml:space="preserve"> (P570 - P569)</f>
        <v>-0.1932446710684701</v>
      </c>
      <c r="AT570" s="6">
        <f t="shared" si="895"/>
        <v>0.19873538305012062</v>
      </c>
      <c r="AU570" s="2">
        <f xml:space="preserve"> (T570 - T569)</f>
        <v>-0.23273875137292066</v>
      </c>
      <c r="AV570" s="2">
        <f xml:space="preserve"> (U570 - U569)</f>
        <v>-0.23273875137292066</v>
      </c>
    </row>
    <row r="571" spans="6:48" x14ac:dyDescent="0.25">
      <c r="F571" s="2" t="s">
        <v>53</v>
      </c>
      <c r="G571" s="2">
        <f t="shared" ref="G571" si="980" xml:space="preserve"> $B$7</f>
        <v>0</v>
      </c>
      <c r="H571" s="2">
        <f t="shared" ref="H571" si="981" xml:space="preserve"> $C$7</f>
        <v>1</v>
      </c>
      <c r="I571" s="2">
        <f xml:space="preserve"> (I570 + $B$11 * AE570 + $D$11 * AN570)</f>
        <v>58.640814253335094</v>
      </c>
      <c r="J571" s="2">
        <f xml:space="preserve"> (J570 + $B$11 * AF570 + $D$11 * AO570)</f>
        <v>31.037782749217676</v>
      </c>
      <c r="K571" s="2">
        <f xml:space="preserve"> (K570 + $B$11 * AG570 + $D$11 * AP570)</f>
        <v>-103.16426053157717</v>
      </c>
      <c r="L571" s="2">
        <f t="shared" si="926"/>
        <v>-44.523446278242076</v>
      </c>
      <c r="M571" s="2">
        <f t="shared" si="891"/>
        <v>4.6101278123173588E-20</v>
      </c>
      <c r="N571" s="2">
        <f xml:space="preserve"> (N570 + $B$11 * AH570 + $D$11 * AQ570)</f>
        <v>58.640814253335094</v>
      </c>
      <c r="O571" s="2">
        <f xml:space="preserve"> (O570 + $B$11 * AI570 + $D$11 * AR570)</f>
        <v>31.037782749217676</v>
      </c>
      <c r="P571" s="2">
        <f xml:space="preserve"> (P570 + $B$11 * AJ570 + $D$11 * AS570)</f>
        <v>-103.16426053157717</v>
      </c>
      <c r="Q571" s="2">
        <f t="shared" si="927"/>
        <v>-44.523446278242076</v>
      </c>
      <c r="R571" s="2">
        <f t="shared" si="892"/>
        <v>4.6101278123173588E-20</v>
      </c>
      <c r="S571" s="6">
        <f t="shared" si="893"/>
        <v>103.8858019345227</v>
      </c>
      <c r="T571" s="2">
        <f xml:space="preserve"> (T570 + $B$11 * AL570 + $D$11 * AU570)</f>
        <v>-124.54038249077684</v>
      </c>
      <c r="U571" s="2">
        <f xml:space="preserve"> (U570 + $B$11 * AM570 + $D$11 * AV570)</f>
        <v>-124.54038249077684</v>
      </c>
      <c r="V571" s="2">
        <f t="shared" si="887"/>
        <v>103.8858019345227</v>
      </c>
      <c r="W571" s="2">
        <f t="shared" si="894"/>
        <v>1</v>
      </c>
      <c r="X571" s="2">
        <f xml:space="preserve"> ($D$7 - W571)</f>
        <v>0</v>
      </c>
      <c r="Y571" s="17"/>
      <c r="Z571" s="17"/>
      <c r="AB571" s="2">
        <f xml:space="preserve"> M571 * (1 - M571) * (AD571 * T571)</f>
        <v>0</v>
      </c>
      <c r="AC571" s="2">
        <f xml:space="preserve"> R571 * (1 - R571) * (AD571 * U571)</f>
        <v>0</v>
      </c>
      <c r="AD571" s="2">
        <f xml:space="preserve"> (X571 * (1 - W571) * W571)</f>
        <v>0</v>
      </c>
      <c r="AE571" s="2">
        <f t="shared" si="914"/>
        <v>0</v>
      </c>
      <c r="AF571" s="2">
        <f xml:space="preserve"> (G571 * AB571)</f>
        <v>0</v>
      </c>
      <c r="AG571" s="2">
        <f xml:space="preserve"> (H571 * AB571)</f>
        <v>0</v>
      </c>
      <c r="AH571" s="2">
        <f t="shared" si="915"/>
        <v>0</v>
      </c>
      <c r="AI571" s="2">
        <f xml:space="preserve"> (G571 * AC571)</f>
        <v>0</v>
      </c>
      <c r="AJ571" s="2">
        <f xml:space="preserve"> (H571 * AC571)</f>
        <v>0</v>
      </c>
      <c r="AK571" s="6">
        <f t="shared" si="888"/>
        <v>0</v>
      </c>
      <c r="AL571" s="2">
        <f xml:space="preserve"> (M571 * AD571)</f>
        <v>0</v>
      </c>
      <c r="AM571" s="2">
        <f xml:space="preserve"> (R571 * AD571)</f>
        <v>0</v>
      </c>
      <c r="AN571" s="2">
        <f xml:space="preserve"> (I571 - I570)</f>
        <v>0.11267505162848579</v>
      </c>
      <c r="AO571" s="2">
        <f xml:space="preserve"> (J571 - J570)</f>
        <v>5.9295997725801186E-2</v>
      </c>
      <c r="AP571" s="2">
        <f xml:space="preserve"> (K571 - K570)</f>
        <v>-0.1932446710684701</v>
      </c>
      <c r="AQ571" s="2">
        <f xml:space="preserve"> (N571 - N570)</f>
        <v>0.11267505162848579</v>
      </c>
      <c r="AR571" s="2">
        <f xml:space="preserve"> (O571 - O570)</f>
        <v>5.9295997725801186E-2</v>
      </c>
      <c r="AS571" s="2">
        <f xml:space="preserve"> (P571 - P570)</f>
        <v>-0.1932446710684701</v>
      </c>
      <c r="AT571" s="6">
        <f t="shared" si="895"/>
        <v>0.19873538305012062</v>
      </c>
      <c r="AU571" s="2">
        <f xml:space="preserve"> (T571 - T570)</f>
        <v>-0.23273875137292066</v>
      </c>
      <c r="AV571" s="2">
        <f xml:space="preserve"> (U571 - U570)</f>
        <v>-0.23273875137292066</v>
      </c>
    </row>
    <row r="572" spans="6:48" x14ac:dyDescent="0.25">
      <c r="F572" s="2" t="s">
        <v>54</v>
      </c>
      <c r="G572" s="2">
        <f t="shared" ref="G572" si="982" xml:space="preserve"> $B$8</f>
        <v>1</v>
      </c>
      <c r="H572" s="2">
        <f t="shared" ref="H572" si="983" xml:space="preserve"> $C$8</f>
        <v>1</v>
      </c>
      <c r="I572" s="2">
        <f xml:space="preserve"> (I571 + $B$11 * AE571 + $D$11 * AN571)</f>
        <v>58.75348930496358</v>
      </c>
      <c r="J572" s="2">
        <f xml:space="preserve"> (J571 + $B$11 * AF571 + $D$11 * AO571)</f>
        <v>31.097078746943478</v>
      </c>
      <c r="K572" s="2">
        <f xml:space="preserve"> (K571 + $B$11 * AG571 + $D$11 * AP571)</f>
        <v>-103.35750520264564</v>
      </c>
      <c r="L572" s="2">
        <f t="shared" si="926"/>
        <v>-13.50693715073858</v>
      </c>
      <c r="M572" s="2">
        <f t="shared" si="891"/>
        <v>1.3614795948261848E-6</v>
      </c>
      <c r="N572" s="2">
        <f xml:space="preserve"> (N571 + $B$11 * AH571 + $D$11 * AQ571)</f>
        <v>58.75348930496358</v>
      </c>
      <c r="O572" s="2">
        <f xml:space="preserve"> (O571 + $B$11 * AI571 + $D$11 * AR571)</f>
        <v>31.097078746943478</v>
      </c>
      <c r="P572" s="2">
        <f xml:space="preserve"> (P571 + $B$11 * AJ571 + $D$11 * AS571)</f>
        <v>-103.35750520264564</v>
      </c>
      <c r="Q572" s="2">
        <f t="shared" si="927"/>
        <v>-13.50693715073858</v>
      </c>
      <c r="R572" s="2">
        <f t="shared" si="892"/>
        <v>1.3614795948261848E-6</v>
      </c>
      <c r="S572" s="6">
        <f t="shared" si="893"/>
        <v>104.08453731757282</v>
      </c>
      <c r="T572" s="2">
        <f xml:space="preserve"> (T571 + $B$11 * AL571 + $D$11 * AU571)</f>
        <v>-124.77312124214976</v>
      </c>
      <c r="U572" s="2">
        <f xml:space="preserve"> (U571 + $B$11 * AM571 + $D$11 * AV571)</f>
        <v>-124.77312124214976</v>
      </c>
      <c r="V572" s="2">
        <f t="shared" si="887"/>
        <v>104.08419756545572</v>
      </c>
      <c r="W572" s="2">
        <f t="shared" si="894"/>
        <v>1</v>
      </c>
      <c r="X572" s="2">
        <f xml:space="preserve"> ($D$8 - W572)</f>
        <v>0</v>
      </c>
      <c r="Y572" s="18"/>
      <c r="Z572" s="18"/>
      <c r="AB572" s="2">
        <f xml:space="preserve"> M572 * (1 - M572) * (AD572 * T572)</f>
        <v>0</v>
      </c>
      <c r="AC572" s="2">
        <f xml:space="preserve"> R572 * (1 - R572) * (AD572 * U572)</f>
        <v>0</v>
      </c>
      <c r="AD572" s="2">
        <f xml:space="preserve"> (X572 * (1 - W572) * W572)</f>
        <v>0</v>
      </c>
      <c r="AE572" s="2">
        <f t="shared" si="914"/>
        <v>0</v>
      </c>
      <c r="AF572" s="2">
        <f xml:space="preserve"> (G572 * AB572)</f>
        <v>0</v>
      </c>
      <c r="AG572" s="2">
        <f xml:space="preserve"> (H572 * AB572)</f>
        <v>0</v>
      </c>
      <c r="AH572" s="2">
        <f t="shared" si="915"/>
        <v>0</v>
      </c>
      <c r="AI572" s="2">
        <f xml:space="preserve"> (G572 * AC572)</f>
        <v>0</v>
      </c>
      <c r="AJ572" s="2">
        <f xml:space="preserve"> (H572 * AC572)</f>
        <v>0</v>
      </c>
      <c r="AK572" s="6">
        <f t="shared" si="888"/>
        <v>0</v>
      </c>
      <c r="AL572" s="2">
        <f xml:space="preserve"> (M572 * AD572)</f>
        <v>0</v>
      </c>
      <c r="AM572" s="2">
        <f xml:space="preserve"> (R572 * AD572)</f>
        <v>0</v>
      </c>
      <c r="AN572" s="2">
        <f xml:space="preserve"> (I572 - I571)</f>
        <v>0.11267505162848579</v>
      </c>
      <c r="AO572" s="2">
        <f xml:space="preserve"> (J572 - J571)</f>
        <v>5.9295997725801186E-2</v>
      </c>
      <c r="AP572" s="2">
        <f xml:space="preserve"> (K572 - K571)</f>
        <v>-0.1932446710684701</v>
      </c>
      <c r="AQ572" s="2">
        <f xml:space="preserve"> (N572 - N571)</f>
        <v>0.11267505162848579</v>
      </c>
      <c r="AR572" s="2">
        <f xml:space="preserve"> (O572 - O571)</f>
        <v>5.9295997725801186E-2</v>
      </c>
      <c r="AS572" s="2">
        <f xml:space="preserve"> (P572 - P571)</f>
        <v>-0.1932446710684701</v>
      </c>
      <c r="AT572" s="6">
        <f t="shared" si="895"/>
        <v>0.19873538305012062</v>
      </c>
      <c r="AU572" s="2">
        <f xml:space="preserve"> (T572 - T571)</f>
        <v>-0.23273875137292066</v>
      </c>
      <c r="AV572" s="2">
        <f xml:space="preserve"> (U572 - U571)</f>
        <v>-0.23273875137292066</v>
      </c>
    </row>
    <row r="573" spans="6:48" x14ac:dyDescent="0.25">
      <c r="F573" s="8" t="s">
        <v>51</v>
      </c>
      <c r="G573" s="8">
        <f t="shared" si="920"/>
        <v>0</v>
      </c>
      <c r="H573" s="8">
        <f t="shared" si="921"/>
        <v>0</v>
      </c>
      <c r="I573" s="8">
        <f xml:space="preserve"> (I572 + $B$11 * AE572 + $D$11 * AN572)</f>
        <v>58.866164356592066</v>
      </c>
      <c r="J573" s="8">
        <f xml:space="preserve"> (J572 + $B$11 * AF572 + $D$11 * AO572)</f>
        <v>31.156374744669279</v>
      </c>
      <c r="K573" s="8">
        <f xml:space="preserve"> (K572 + $B$11 * AG572 + $D$11 * AP572)</f>
        <v>-103.55074987371411</v>
      </c>
      <c r="L573" s="8">
        <f t="shared" si="926"/>
        <v>58.866164356592066</v>
      </c>
      <c r="M573" s="8">
        <f t="shared" si="891"/>
        <v>1</v>
      </c>
      <c r="N573" s="8">
        <f xml:space="preserve"> (N572 + $B$11 * AH572 + $D$11 * AQ572)</f>
        <v>58.866164356592066</v>
      </c>
      <c r="O573" s="8">
        <f xml:space="preserve"> (O572 + $B$11 * AI572 + $D$11 * AR572)</f>
        <v>31.156374744669279</v>
      </c>
      <c r="P573" s="8">
        <f xml:space="preserve"> (P572 + $B$11 * AJ572 + $D$11 * AS572)</f>
        <v>-103.55074987371411</v>
      </c>
      <c r="Q573" s="8">
        <f t="shared" si="927"/>
        <v>58.866164356592066</v>
      </c>
      <c r="R573" s="8">
        <f t="shared" si="892"/>
        <v>1</v>
      </c>
      <c r="S573" s="5">
        <f t="shared" si="893"/>
        <v>104.28327270062294</v>
      </c>
      <c r="T573" s="8">
        <f xml:space="preserve"> (T572 + $B$11 * AL572 + $D$11 * AU572)</f>
        <v>-125.00585999352268</v>
      </c>
      <c r="U573" s="8">
        <f xml:space="preserve"> (U572 + $B$11 * AM572 + $D$11 * AV572)</f>
        <v>-125.00585999352268</v>
      </c>
      <c r="V573" s="8">
        <f t="shared" si="887"/>
        <v>-145.72844728642241</v>
      </c>
      <c r="W573" s="8">
        <f t="shared" si="894"/>
        <v>5.1397203182587372E-64</v>
      </c>
      <c r="X573" s="8">
        <f xml:space="preserve"> ($D$5 - W573)</f>
        <v>-5.1397203182587372E-64</v>
      </c>
      <c r="Y573" s="13">
        <f xml:space="preserve"> SUM(SUMIF(X573:X576, {"&gt;0","&lt;0"}) * {1,-1}) / 4</f>
        <v>2.2690201849397446E-64</v>
      </c>
      <c r="Z573" s="13" t="s">
        <v>199</v>
      </c>
      <c r="AB573" s="8">
        <f xml:space="preserve"> M573 * (1 - M573) * (AD573 * T573)</f>
        <v>0</v>
      </c>
      <c r="AC573" s="8">
        <f xml:space="preserve"> R573 * (1 - R573) * (AD573 * U573)</f>
        <v>0</v>
      </c>
      <c r="AD573" s="8">
        <f xml:space="preserve"> (X573 * (1 - W573) * W573)</f>
        <v>-2.6416724949921695E-127</v>
      </c>
      <c r="AE573" s="8">
        <f t="shared" si="914"/>
        <v>0</v>
      </c>
      <c r="AF573" s="8">
        <f xml:space="preserve"> (G573 * AB573)</f>
        <v>0</v>
      </c>
      <c r="AG573" s="8">
        <f xml:space="preserve"> (H573 * AB573)</f>
        <v>0</v>
      </c>
      <c r="AH573" s="8">
        <f t="shared" si="915"/>
        <v>0</v>
      </c>
      <c r="AI573" s="8">
        <f xml:space="preserve"> (G573 * AC573)</f>
        <v>0</v>
      </c>
      <c r="AJ573" s="8">
        <f xml:space="preserve"> (H573 * AC573)</f>
        <v>0</v>
      </c>
      <c r="AK573" s="5">
        <f t="shared" si="888"/>
        <v>-2.6416724949921695E-127</v>
      </c>
      <c r="AL573" s="8">
        <f xml:space="preserve"> (M573 * AD573)</f>
        <v>-2.6416724949921695E-127</v>
      </c>
      <c r="AM573" s="8">
        <f xml:space="preserve"> (R573 * AD573)</f>
        <v>-2.6416724949921695E-127</v>
      </c>
      <c r="AN573" s="8">
        <f xml:space="preserve"> (I573 - I572)</f>
        <v>0.11267505162848579</v>
      </c>
      <c r="AO573" s="8">
        <f xml:space="preserve"> (J573 - J572)</f>
        <v>5.9295997725801186E-2</v>
      </c>
      <c r="AP573" s="8">
        <f xml:space="preserve"> (K573 - K572)</f>
        <v>-0.1932446710684701</v>
      </c>
      <c r="AQ573" s="8">
        <f xml:space="preserve"> (N573 - N572)</f>
        <v>0.11267505162848579</v>
      </c>
      <c r="AR573" s="8">
        <f xml:space="preserve"> (O573 - O572)</f>
        <v>5.9295997725801186E-2</v>
      </c>
      <c r="AS573" s="8">
        <f xml:space="preserve"> (P573 - P572)</f>
        <v>-0.1932446710684701</v>
      </c>
      <c r="AT573" s="5">
        <f t="shared" si="895"/>
        <v>0.19873538305012062</v>
      </c>
      <c r="AU573" s="8">
        <f xml:space="preserve"> (T573 - T572)</f>
        <v>-0.23273875137292066</v>
      </c>
      <c r="AV573" s="8">
        <f xml:space="preserve"> (U573 - U572)</f>
        <v>-0.23273875137292066</v>
      </c>
    </row>
    <row r="574" spans="6:48" x14ac:dyDescent="0.25">
      <c r="F574" s="8" t="s">
        <v>52</v>
      </c>
      <c r="G574" s="8">
        <f t="shared" ref="G574" si="984" xml:space="preserve"> $B$6</f>
        <v>1</v>
      </c>
      <c r="H574" s="8">
        <f t="shared" ref="H574" si="985" xml:space="preserve"> $C$6</f>
        <v>0</v>
      </c>
      <c r="I574" s="8">
        <f xml:space="preserve"> (I573 + $B$11 * AE573 + $D$11 * AN573)</f>
        <v>58.978839408220551</v>
      </c>
      <c r="J574" s="8">
        <f xml:space="preserve"> (J573 + $B$11 * AF573 + $D$11 * AO573)</f>
        <v>31.21567074239508</v>
      </c>
      <c r="K574" s="8">
        <f xml:space="preserve"> (K573 + $B$11 * AG573 + $D$11 * AP573)</f>
        <v>-103.74399454478258</v>
      </c>
      <c r="L574" s="8">
        <f t="shared" si="926"/>
        <v>90.194510150615628</v>
      </c>
      <c r="M574" s="8">
        <f t="shared" si="891"/>
        <v>1</v>
      </c>
      <c r="N574" s="8">
        <f xml:space="preserve"> (N573 + $B$11 * AH573 + $D$11 * AQ573)</f>
        <v>58.978839408220551</v>
      </c>
      <c r="O574" s="8">
        <f xml:space="preserve"> (O573 + $B$11 * AI573 + $D$11 * AR573)</f>
        <v>31.21567074239508</v>
      </c>
      <c r="P574" s="8">
        <f xml:space="preserve"> (P573 + $B$11 * AJ573 + $D$11 * AS573)</f>
        <v>-103.74399454478258</v>
      </c>
      <c r="Q574" s="8">
        <f t="shared" si="927"/>
        <v>90.194510150615628</v>
      </c>
      <c r="R574" s="8">
        <f t="shared" si="892"/>
        <v>1</v>
      </c>
      <c r="S574" s="5">
        <f t="shared" si="893"/>
        <v>104.48200808367307</v>
      </c>
      <c r="T574" s="8">
        <f xml:space="preserve"> (T573 + $B$11 * AL573 + $D$11 * AU573)</f>
        <v>-125.2385987448956</v>
      </c>
      <c r="U574" s="8">
        <f xml:space="preserve"> (U573 + $B$11 * AM573 + $D$11 * AV573)</f>
        <v>-125.2385987448956</v>
      </c>
      <c r="V574" s="8">
        <f t="shared" si="887"/>
        <v>-145.99518940611813</v>
      </c>
      <c r="W574" s="8">
        <f t="shared" si="894"/>
        <v>3.9363604215002414E-64</v>
      </c>
      <c r="X574" s="8">
        <f xml:space="preserve"> ($D$6 - W574)</f>
        <v>-3.9363604215002414E-64</v>
      </c>
      <c r="Y574" s="14"/>
      <c r="Z574" s="14"/>
      <c r="AB574" s="8">
        <f xml:space="preserve"> M574 * (1 - M574) * (AD574 * T574)</f>
        <v>0</v>
      </c>
      <c r="AC574" s="8">
        <f xml:space="preserve"> R574 * (1 - R574) * (AD574 * U574)</f>
        <v>0</v>
      </c>
      <c r="AD574" s="8">
        <f xml:space="preserve"> (X574 * (1 - W574) * W574)</f>
        <v>-1.5494933367953559E-127</v>
      </c>
      <c r="AE574" s="8">
        <f t="shared" si="914"/>
        <v>0</v>
      </c>
      <c r="AF574" s="8">
        <f xml:space="preserve"> (G574 * AB574)</f>
        <v>0</v>
      </c>
      <c r="AG574" s="8">
        <f xml:space="preserve"> (H574 * AB574)</f>
        <v>0</v>
      </c>
      <c r="AH574" s="8">
        <f t="shared" si="915"/>
        <v>0</v>
      </c>
      <c r="AI574" s="8">
        <f xml:space="preserve"> (G574 * AC574)</f>
        <v>0</v>
      </c>
      <c r="AJ574" s="8">
        <f xml:space="preserve"> (H574 * AC574)</f>
        <v>0</v>
      </c>
      <c r="AK574" s="5">
        <f t="shared" si="888"/>
        <v>-1.5494933367953559E-127</v>
      </c>
      <c r="AL574" s="8">
        <f xml:space="preserve"> (M574 * AD574)</f>
        <v>-1.5494933367953559E-127</v>
      </c>
      <c r="AM574" s="8">
        <f xml:space="preserve"> (R574 * AD574)</f>
        <v>-1.5494933367953559E-127</v>
      </c>
      <c r="AN574" s="8">
        <f xml:space="preserve"> (I574 - I573)</f>
        <v>0.11267505162848579</v>
      </c>
      <c r="AO574" s="8">
        <f xml:space="preserve"> (J574 - J573)</f>
        <v>5.9295997725801186E-2</v>
      </c>
      <c r="AP574" s="8">
        <f xml:space="preserve"> (K574 - K573)</f>
        <v>-0.1932446710684701</v>
      </c>
      <c r="AQ574" s="8">
        <f xml:space="preserve"> (N574 - N573)</f>
        <v>0.11267505162848579</v>
      </c>
      <c r="AR574" s="8">
        <f xml:space="preserve"> (O574 - O573)</f>
        <v>5.9295997725801186E-2</v>
      </c>
      <c r="AS574" s="8">
        <f xml:space="preserve"> (P574 - P573)</f>
        <v>-0.1932446710684701</v>
      </c>
      <c r="AT574" s="5">
        <f t="shared" si="895"/>
        <v>0.19873538305012062</v>
      </c>
      <c r="AU574" s="8">
        <f xml:space="preserve"> (T574 - T573)</f>
        <v>-0.23273875137292066</v>
      </c>
      <c r="AV574" s="8">
        <f xml:space="preserve"> (U574 - U573)</f>
        <v>-0.23273875137292066</v>
      </c>
    </row>
    <row r="575" spans="6:48" x14ac:dyDescent="0.25">
      <c r="F575" s="8" t="s">
        <v>53</v>
      </c>
      <c r="G575" s="8">
        <f t="shared" ref="G575" si="986" xml:space="preserve"> $B$7</f>
        <v>0</v>
      </c>
      <c r="H575" s="8">
        <f t="shared" ref="H575" si="987" xml:space="preserve"> $C$7</f>
        <v>1</v>
      </c>
      <c r="I575" s="8">
        <f xml:space="preserve"> (I574 + $B$11 * AE574 + $D$11 * AN574)</f>
        <v>59.091514459849037</v>
      </c>
      <c r="J575" s="8">
        <f xml:space="preserve"> (J574 + $B$11 * AF574 + $D$11 * AO574)</f>
        <v>31.274966740120881</v>
      </c>
      <c r="K575" s="8">
        <f xml:space="preserve"> (K574 + $B$11 * AG574 + $D$11 * AP574)</f>
        <v>-103.93723921585105</v>
      </c>
      <c r="L575" s="8">
        <f t="shared" si="926"/>
        <v>-44.845724756002014</v>
      </c>
      <c r="M575" s="8">
        <f t="shared" si="891"/>
        <v>3.3400210316797889E-20</v>
      </c>
      <c r="N575" s="8">
        <f xml:space="preserve"> (N574 + $B$11 * AH574 + $D$11 * AQ574)</f>
        <v>59.091514459849037</v>
      </c>
      <c r="O575" s="8">
        <f xml:space="preserve"> (O574 + $B$11 * AI574 + $D$11 * AR574)</f>
        <v>31.274966740120881</v>
      </c>
      <c r="P575" s="8">
        <f xml:space="preserve"> (P574 + $B$11 * AJ574 + $D$11 * AS574)</f>
        <v>-103.93723921585105</v>
      </c>
      <c r="Q575" s="8">
        <f t="shared" si="927"/>
        <v>-44.845724756002014</v>
      </c>
      <c r="R575" s="8">
        <f t="shared" si="892"/>
        <v>3.3400210316797889E-20</v>
      </c>
      <c r="S575" s="5">
        <f t="shared" si="893"/>
        <v>104.68074346672319</v>
      </c>
      <c r="T575" s="8">
        <f xml:space="preserve"> (T574 + $B$11 * AL574 + $D$11 * AU574)</f>
        <v>-125.47133749626852</v>
      </c>
      <c r="U575" s="8">
        <f xml:space="preserve"> (U574 + $B$11 * AM574 + $D$11 * AV574)</f>
        <v>-125.47133749626852</v>
      </c>
      <c r="V575" s="8">
        <f t="shared" si="887"/>
        <v>104.68074346672319</v>
      </c>
      <c r="W575" s="8">
        <f t="shared" si="894"/>
        <v>1</v>
      </c>
      <c r="X575" s="8">
        <f xml:space="preserve"> ($D$7 - W575)</f>
        <v>0</v>
      </c>
      <c r="Y575" s="14"/>
      <c r="Z575" s="14"/>
      <c r="AB575" s="8">
        <f xml:space="preserve"> M575 * (1 - M575) * (AD575 * T575)</f>
        <v>0</v>
      </c>
      <c r="AC575" s="8">
        <f xml:space="preserve"> R575 * (1 - R575) * (AD575 * U575)</f>
        <v>0</v>
      </c>
      <c r="AD575" s="8">
        <f xml:space="preserve"> (X575 * (1 - W575) * W575)</f>
        <v>0</v>
      </c>
      <c r="AE575" s="8">
        <f t="shared" si="914"/>
        <v>0</v>
      </c>
      <c r="AF575" s="8">
        <f xml:space="preserve"> (G575 * AB575)</f>
        <v>0</v>
      </c>
      <c r="AG575" s="8">
        <f xml:space="preserve"> (H575 * AB575)</f>
        <v>0</v>
      </c>
      <c r="AH575" s="8">
        <f t="shared" si="915"/>
        <v>0</v>
      </c>
      <c r="AI575" s="8">
        <f xml:space="preserve"> (G575 * AC575)</f>
        <v>0</v>
      </c>
      <c r="AJ575" s="8">
        <f xml:space="preserve"> (H575 * AC575)</f>
        <v>0</v>
      </c>
      <c r="AK575" s="5">
        <f t="shared" si="888"/>
        <v>0</v>
      </c>
      <c r="AL575" s="8">
        <f xml:space="preserve"> (M575 * AD575)</f>
        <v>0</v>
      </c>
      <c r="AM575" s="8">
        <f xml:space="preserve"> (R575 * AD575)</f>
        <v>0</v>
      </c>
      <c r="AN575" s="8">
        <f xml:space="preserve"> (I575 - I574)</f>
        <v>0.11267505162848579</v>
      </c>
      <c r="AO575" s="8">
        <f xml:space="preserve"> (J575 - J574)</f>
        <v>5.9295997725801186E-2</v>
      </c>
      <c r="AP575" s="8">
        <f xml:space="preserve"> (K575 - K574)</f>
        <v>-0.1932446710684701</v>
      </c>
      <c r="AQ575" s="8">
        <f xml:space="preserve"> (N575 - N574)</f>
        <v>0.11267505162848579</v>
      </c>
      <c r="AR575" s="8">
        <f xml:space="preserve"> (O575 - O574)</f>
        <v>5.9295997725801186E-2</v>
      </c>
      <c r="AS575" s="8">
        <f xml:space="preserve"> (P575 - P574)</f>
        <v>-0.1932446710684701</v>
      </c>
      <c r="AT575" s="5">
        <f t="shared" si="895"/>
        <v>0.19873538305012062</v>
      </c>
      <c r="AU575" s="8">
        <f xml:space="preserve"> (T575 - T574)</f>
        <v>-0.23273875137292066</v>
      </c>
      <c r="AV575" s="8">
        <f xml:space="preserve"> (U575 - U574)</f>
        <v>-0.23273875137292066</v>
      </c>
    </row>
    <row r="576" spans="6:48" x14ac:dyDescent="0.25">
      <c r="F576" s="8" t="s">
        <v>54</v>
      </c>
      <c r="G576" s="8">
        <f t="shared" ref="G576" si="988" xml:space="preserve"> $B$8</f>
        <v>1</v>
      </c>
      <c r="H576" s="8">
        <f t="shared" ref="H576" si="989" xml:space="preserve"> $C$8</f>
        <v>1</v>
      </c>
      <c r="I576" s="8">
        <f xml:space="preserve"> (I575 + $B$11 * AE575 + $D$11 * AN575)</f>
        <v>59.204189511477523</v>
      </c>
      <c r="J576" s="8">
        <f xml:space="preserve"> (J575 + $B$11 * AF575 + $D$11 * AO575)</f>
        <v>31.334262737846682</v>
      </c>
      <c r="K576" s="8">
        <f xml:space="preserve"> (K575 + $B$11 * AG575 + $D$11 * AP575)</f>
        <v>-104.13048388691952</v>
      </c>
      <c r="L576" s="8">
        <f t="shared" si="926"/>
        <v>-13.592031637595312</v>
      </c>
      <c r="M576" s="8">
        <f t="shared" si="891"/>
        <v>1.2504177180751263E-6</v>
      </c>
      <c r="N576" s="8">
        <f xml:space="preserve"> (N575 + $B$11 * AH575 + $D$11 * AQ575)</f>
        <v>59.204189511477523</v>
      </c>
      <c r="O576" s="8">
        <f xml:space="preserve"> (O575 + $B$11 * AI575 + $D$11 * AR575)</f>
        <v>31.334262737846682</v>
      </c>
      <c r="P576" s="8">
        <f xml:space="preserve"> (P575 + $B$11 * AJ575 + $D$11 * AS575)</f>
        <v>-104.13048388691952</v>
      </c>
      <c r="Q576" s="8">
        <f t="shared" si="927"/>
        <v>-13.592031637595312</v>
      </c>
      <c r="R576" s="8">
        <f t="shared" si="892"/>
        <v>1.2504177180751263E-6</v>
      </c>
      <c r="S576" s="5">
        <f t="shared" si="893"/>
        <v>104.87947884977331</v>
      </c>
      <c r="T576" s="8">
        <f xml:space="preserve"> (T575 + $B$11 * AL575 + $D$11 * AU575)</f>
        <v>-125.70407624764144</v>
      </c>
      <c r="U576" s="8">
        <f xml:space="preserve"> (U575 + $B$11 * AM575 + $D$11 * AV575)</f>
        <v>-125.70407624764144</v>
      </c>
      <c r="V576" s="8">
        <f t="shared" si="887"/>
        <v>104.87916448456497</v>
      </c>
      <c r="W576" s="8">
        <f t="shared" si="894"/>
        <v>1</v>
      </c>
      <c r="X576" s="8">
        <f xml:space="preserve"> ($D$8 - W576)</f>
        <v>0</v>
      </c>
      <c r="Y576" s="15"/>
      <c r="Z576" s="15"/>
      <c r="AB576" s="8">
        <f xml:space="preserve"> M576 * (1 - M576) * (AD576 * T576)</f>
        <v>0</v>
      </c>
      <c r="AC576" s="8">
        <f xml:space="preserve"> R576 * (1 - R576) * (AD576 * U576)</f>
        <v>0</v>
      </c>
      <c r="AD576" s="8">
        <f xml:space="preserve"> (X576 * (1 - W576) * W576)</f>
        <v>0</v>
      </c>
      <c r="AE576" s="8">
        <f t="shared" si="914"/>
        <v>0</v>
      </c>
      <c r="AF576" s="8">
        <f xml:space="preserve"> (G576 * AB576)</f>
        <v>0</v>
      </c>
      <c r="AG576" s="8">
        <f xml:space="preserve"> (H576 * AB576)</f>
        <v>0</v>
      </c>
      <c r="AH576" s="8">
        <f t="shared" si="915"/>
        <v>0</v>
      </c>
      <c r="AI576" s="8">
        <f xml:space="preserve"> (G576 * AC576)</f>
        <v>0</v>
      </c>
      <c r="AJ576" s="8">
        <f xml:space="preserve"> (H576 * AC576)</f>
        <v>0</v>
      </c>
      <c r="AK576" s="5">
        <f t="shared" si="888"/>
        <v>0</v>
      </c>
      <c r="AL576" s="8">
        <f xml:space="preserve"> (M576 * AD576)</f>
        <v>0</v>
      </c>
      <c r="AM576" s="8">
        <f xml:space="preserve"> (R576 * AD576)</f>
        <v>0</v>
      </c>
      <c r="AN576" s="8">
        <f xml:space="preserve"> (I576 - I575)</f>
        <v>0.11267505162848579</v>
      </c>
      <c r="AO576" s="8">
        <f xml:space="preserve"> (J576 - J575)</f>
        <v>5.9295997725801186E-2</v>
      </c>
      <c r="AP576" s="8">
        <f xml:space="preserve"> (K576 - K575)</f>
        <v>-0.1932446710684701</v>
      </c>
      <c r="AQ576" s="8">
        <f xml:space="preserve"> (N576 - N575)</f>
        <v>0.11267505162848579</v>
      </c>
      <c r="AR576" s="8">
        <f xml:space="preserve"> (O576 - O575)</f>
        <v>5.9295997725801186E-2</v>
      </c>
      <c r="AS576" s="8">
        <f xml:space="preserve"> (P576 - P575)</f>
        <v>-0.1932446710684701</v>
      </c>
      <c r="AT576" s="5">
        <f t="shared" si="895"/>
        <v>0.19873538305012062</v>
      </c>
      <c r="AU576" s="8">
        <f xml:space="preserve"> (T576 - T575)</f>
        <v>-0.23273875137292066</v>
      </c>
      <c r="AV576" s="8">
        <f xml:space="preserve"> (U576 - U575)</f>
        <v>-0.23273875137292066</v>
      </c>
    </row>
    <row r="577" spans="6:48" x14ac:dyDescent="0.25">
      <c r="F577" s="2" t="s">
        <v>51</v>
      </c>
      <c r="G577" s="2">
        <f t="shared" si="910"/>
        <v>0</v>
      </c>
      <c r="H577" s="2">
        <f t="shared" si="911"/>
        <v>0</v>
      </c>
      <c r="I577" s="2">
        <f xml:space="preserve"> (I576 + $B$11 * AE576 + $D$11 * AN576)</f>
        <v>59.316864563106009</v>
      </c>
      <c r="J577" s="2">
        <f xml:space="preserve"> (J576 + $B$11 * AF576 + $D$11 * AO576)</f>
        <v>31.393558735572483</v>
      </c>
      <c r="K577" s="2">
        <f xml:space="preserve"> (K576 + $B$11 * AG576 + $D$11 * AP576)</f>
        <v>-104.32372855798799</v>
      </c>
      <c r="L577" s="2">
        <f t="shared" si="926"/>
        <v>59.316864563106009</v>
      </c>
      <c r="M577" s="2">
        <f t="shared" si="891"/>
        <v>1</v>
      </c>
      <c r="N577" s="2">
        <f xml:space="preserve"> (N576 + $B$11 * AH576 + $D$11 * AQ576)</f>
        <v>59.316864563106009</v>
      </c>
      <c r="O577" s="2">
        <f xml:space="preserve"> (O576 + $B$11 * AI576 + $D$11 * AR576)</f>
        <v>31.393558735572483</v>
      </c>
      <c r="P577" s="2">
        <f xml:space="preserve"> (P576 + $B$11 * AJ576 + $D$11 * AS576)</f>
        <v>-104.32372855798799</v>
      </c>
      <c r="Q577" s="2">
        <f t="shared" si="927"/>
        <v>59.316864563106009</v>
      </c>
      <c r="R577" s="2">
        <f t="shared" si="892"/>
        <v>1</v>
      </c>
      <c r="S577" s="6">
        <f t="shared" si="893"/>
        <v>105.07821423282343</v>
      </c>
      <c r="T577" s="2">
        <f xml:space="preserve"> (T576 + $B$11 * AL576 + $D$11 * AU576)</f>
        <v>-125.93681499901436</v>
      </c>
      <c r="U577" s="2">
        <f xml:space="preserve"> (U576 + $B$11 * AM576 + $D$11 * AV576)</f>
        <v>-125.93681499901436</v>
      </c>
      <c r="V577" s="2">
        <f t="shared" si="887"/>
        <v>-146.79541576520529</v>
      </c>
      <c r="W577" s="2">
        <f t="shared" si="894"/>
        <v>1.7683204298800101E-64</v>
      </c>
      <c r="X577" s="2">
        <f xml:space="preserve"> ($D$5 - W577)</f>
        <v>-1.7683204298800101E-64</v>
      </c>
      <c r="Y577" s="16">
        <f xml:space="preserve"> SUM(SUMIF(X577:X580, {"&gt;0","&lt;0"}) * {1,-1}) / 4</f>
        <v>7.8065624204983918E-65</v>
      </c>
      <c r="Z577" s="16" t="s">
        <v>200</v>
      </c>
      <c r="AB577" s="2">
        <f xml:space="preserve"> M577 * (1 - M577) * (AD577 * T577)</f>
        <v>0</v>
      </c>
      <c r="AC577" s="2">
        <f xml:space="preserve"> R577 * (1 - R577) * (AD577 * U577)</f>
        <v>0</v>
      </c>
      <c r="AD577" s="2">
        <f xml:space="preserve"> (X577 * (1 - W577) * W577)</f>
        <v>-3.1269571427310239E-128</v>
      </c>
      <c r="AE577" s="2">
        <f t="shared" si="914"/>
        <v>0</v>
      </c>
      <c r="AF577" s="2">
        <f xml:space="preserve"> (G577 * AB577)</f>
        <v>0</v>
      </c>
      <c r="AG577" s="2">
        <f xml:space="preserve"> (H577 * AB577)</f>
        <v>0</v>
      </c>
      <c r="AH577" s="2">
        <f t="shared" si="915"/>
        <v>0</v>
      </c>
      <c r="AI577" s="2">
        <f xml:space="preserve"> (G577 * AC577)</f>
        <v>0</v>
      </c>
      <c r="AJ577" s="2">
        <f xml:space="preserve"> (H577 * AC577)</f>
        <v>0</v>
      </c>
      <c r="AK577" s="6">
        <f t="shared" si="888"/>
        <v>-3.1269571427310239E-128</v>
      </c>
      <c r="AL577" s="2">
        <f xml:space="preserve"> (M577 * AD577)</f>
        <v>-3.1269571427310239E-128</v>
      </c>
      <c r="AM577" s="2">
        <f xml:space="preserve"> (R577 * AD577)</f>
        <v>-3.1269571427310239E-128</v>
      </c>
      <c r="AN577" s="2">
        <f xml:space="preserve"> (I577 - I576)</f>
        <v>0.11267505162848579</v>
      </c>
      <c r="AO577" s="2">
        <f xml:space="preserve"> (J577 - J576)</f>
        <v>5.9295997725801186E-2</v>
      </c>
      <c r="AP577" s="2">
        <f xml:space="preserve"> (K577 - K576)</f>
        <v>-0.1932446710684701</v>
      </c>
      <c r="AQ577" s="2">
        <f xml:space="preserve"> (N577 - N576)</f>
        <v>0.11267505162848579</v>
      </c>
      <c r="AR577" s="2">
        <f xml:space="preserve"> (O577 - O576)</f>
        <v>5.9295997725801186E-2</v>
      </c>
      <c r="AS577" s="2">
        <f xml:space="preserve"> (P577 - P576)</f>
        <v>-0.1932446710684701</v>
      </c>
      <c r="AT577" s="6">
        <f t="shared" si="895"/>
        <v>0.19873538305012062</v>
      </c>
      <c r="AU577" s="2">
        <f xml:space="preserve"> (T577 - T576)</f>
        <v>-0.23273875137292066</v>
      </c>
      <c r="AV577" s="2">
        <f xml:space="preserve"> (U577 - U576)</f>
        <v>-0.23273875137292066</v>
      </c>
    </row>
    <row r="578" spans="6:48" x14ac:dyDescent="0.25">
      <c r="F578" s="2" t="s">
        <v>52</v>
      </c>
      <c r="G578" s="2">
        <f t="shared" ref="G578" si="990" xml:space="preserve"> $B$6</f>
        <v>1</v>
      </c>
      <c r="H578" s="2">
        <f t="shared" ref="H578" si="991" xml:space="preserve"> $C$6</f>
        <v>0</v>
      </c>
      <c r="I578" s="2">
        <f xml:space="preserve"> (I577 + $B$11 * AE577 + $D$11 * AN577)</f>
        <v>59.429539614734495</v>
      </c>
      <c r="J578" s="2">
        <f xml:space="preserve"> (J577 + $B$11 * AF577 + $D$11 * AO577)</f>
        <v>31.452854733298285</v>
      </c>
      <c r="K578" s="2">
        <f xml:space="preserve"> (K577 + $B$11 * AG577 + $D$11 * AP577)</f>
        <v>-104.51697322905646</v>
      </c>
      <c r="L578" s="2">
        <f t="shared" si="926"/>
        <v>90.882394348032776</v>
      </c>
      <c r="M578" s="2">
        <f t="shared" si="891"/>
        <v>1</v>
      </c>
      <c r="N578" s="2">
        <f xml:space="preserve"> (N577 + $B$11 * AH577 + $D$11 * AQ577)</f>
        <v>59.429539614734495</v>
      </c>
      <c r="O578" s="2">
        <f xml:space="preserve"> (O577 + $B$11 * AI577 + $D$11 * AR577)</f>
        <v>31.452854733298285</v>
      </c>
      <c r="P578" s="2">
        <f xml:space="preserve"> (P577 + $B$11 * AJ577 + $D$11 * AS577)</f>
        <v>-104.51697322905646</v>
      </c>
      <c r="Q578" s="2">
        <f t="shared" si="927"/>
        <v>90.882394348032776</v>
      </c>
      <c r="R578" s="2">
        <f t="shared" si="892"/>
        <v>1</v>
      </c>
      <c r="S578" s="6">
        <f t="shared" si="893"/>
        <v>105.27694961587355</v>
      </c>
      <c r="T578" s="2">
        <f xml:space="preserve"> (T577 + $B$11 * AL577 + $D$11 * AU577)</f>
        <v>-126.16955375038728</v>
      </c>
      <c r="U578" s="2">
        <f xml:space="preserve"> (U577 + $B$11 * AM577 + $D$11 * AV577)</f>
        <v>-126.16955375038728</v>
      </c>
      <c r="V578" s="2">
        <f t="shared" si="887"/>
        <v>-147.06215788490101</v>
      </c>
      <c r="W578" s="2">
        <f t="shared" si="894"/>
        <v>1.3543045383193469E-64</v>
      </c>
      <c r="X578" s="2">
        <f xml:space="preserve"> ($D$6 - W578)</f>
        <v>-1.3543045383193469E-64</v>
      </c>
      <c r="Y578" s="17"/>
      <c r="Z578" s="17"/>
      <c r="AB578" s="2">
        <f xml:space="preserve"> M578 * (1 - M578) * (AD578 * T578)</f>
        <v>0</v>
      </c>
      <c r="AC578" s="2">
        <f xml:space="preserve"> R578 * (1 - R578) * (AD578 * U578)</f>
        <v>0</v>
      </c>
      <c r="AD578" s="2">
        <f xml:space="preserve"> (X578 * (1 - W578) * W578)</f>
        <v>-1.8341407825123794E-128</v>
      </c>
      <c r="AE578" s="2">
        <f t="shared" si="914"/>
        <v>0</v>
      </c>
      <c r="AF578" s="2">
        <f xml:space="preserve"> (G578 * AB578)</f>
        <v>0</v>
      </c>
      <c r="AG578" s="2">
        <f xml:space="preserve"> (H578 * AB578)</f>
        <v>0</v>
      </c>
      <c r="AH578" s="2">
        <f t="shared" si="915"/>
        <v>0</v>
      </c>
      <c r="AI578" s="2">
        <f xml:space="preserve"> (G578 * AC578)</f>
        <v>0</v>
      </c>
      <c r="AJ578" s="2">
        <f xml:space="preserve"> (H578 * AC578)</f>
        <v>0</v>
      </c>
      <c r="AK578" s="6">
        <f t="shared" si="888"/>
        <v>-1.8341407825123794E-128</v>
      </c>
      <c r="AL578" s="2">
        <f xml:space="preserve"> (M578 * AD578)</f>
        <v>-1.8341407825123794E-128</v>
      </c>
      <c r="AM578" s="2">
        <f xml:space="preserve"> (R578 * AD578)</f>
        <v>-1.8341407825123794E-128</v>
      </c>
      <c r="AN578" s="2">
        <f xml:space="preserve"> (I578 - I577)</f>
        <v>0.11267505162848579</v>
      </c>
      <c r="AO578" s="2">
        <f xml:space="preserve"> (J578 - J577)</f>
        <v>5.9295997725801186E-2</v>
      </c>
      <c r="AP578" s="2">
        <f xml:space="preserve"> (K578 - K577)</f>
        <v>-0.1932446710684701</v>
      </c>
      <c r="AQ578" s="2">
        <f xml:space="preserve"> (N578 - N577)</f>
        <v>0.11267505162848579</v>
      </c>
      <c r="AR578" s="2">
        <f xml:space="preserve"> (O578 - O577)</f>
        <v>5.9295997725801186E-2</v>
      </c>
      <c r="AS578" s="2">
        <f xml:space="preserve"> (P578 - P577)</f>
        <v>-0.1932446710684701</v>
      </c>
      <c r="AT578" s="6">
        <f t="shared" si="895"/>
        <v>0.19873538305012062</v>
      </c>
      <c r="AU578" s="2">
        <f xml:space="preserve"> (T578 - T577)</f>
        <v>-0.23273875137292066</v>
      </c>
      <c r="AV578" s="2">
        <f xml:space="preserve"> (U578 - U577)</f>
        <v>-0.23273875137292066</v>
      </c>
    </row>
    <row r="579" spans="6:48" x14ac:dyDescent="0.25">
      <c r="F579" s="2" t="s">
        <v>53</v>
      </c>
      <c r="G579" s="2">
        <f t="shared" ref="G579" si="992" xml:space="preserve"> $B$7</f>
        <v>0</v>
      </c>
      <c r="H579" s="2">
        <f t="shared" ref="H579" si="993" xml:space="preserve"> $C$7</f>
        <v>1</v>
      </c>
      <c r="I579" s="2">
        <f xml:space="preserve"> (I578 + $B$11 * AE578 + $D$11 * AN578)</f>
        <v>59.54221466636298</v>
      </c>
      <c r="J579" s="2">
        <f xml:space="preserve"> (J578 + $B$11 * AF578 + $D$11 * AO578)</f>
        <v>31.512150731024086</v>
      </c>
      <c r="K579" s="2">
        <f xml:space="preserve"> (K578 + $B$11 * AG578 + $D$11 * AP578)</f>
        <v>-104.71021790012493</v>
      </c>
      <c r="L579" s="2">
        <f t="shared" si="926"/>
        <v>-45.168003233761951</v>
      </c>
      <c r="M579" s="2">
        <f t="shared" si="891"/>
        <v>2.4198332337462252E-20</v>
      </c>
      <c r="N579" s="2">
        <f xml:space="preserve"> (N578 + $B$11 * AH578 + $D$11 * AQ578)</f>
        <v>59.54221466636298</v>
      </c>
      <c r="O579" s="2">
        <f xml:space="preserve"> (O578 + $B$11 * AI578 + $D$11 * AR578)</f>
        <v>31.512150731024086</v>
      </c>
      <c r="P579" s="2">
        <f xml:space="preserve"> (P578 + $B$11 * AJ578 + $D$11 * AS578)</f>
        <v>-104.71021790012493</v>
      </c>
      <c r="Q579" s="2">
        <f t="shared" si="927"/>
        <v>-45.168003233761951</v>
      </c>
      <c r="R579" s="2">
        <f t="shared" si="892"/>
        <v>2.4198332337462252E-20</v>
      </c>
      <c r="S579" s="6">
        <f t="shared" si="893"/>
        <v>105.47568499892367</v>
      </c>
      <c r="T579" s="2">
        <f xml:space="preserve"> (T578 + $B$11 * AL578 + $D$11 * AU578)</f>
        <v>-126.4022925017602</v>
      </c>
      <c r="U579" s="2">
        <f xml:space="preserve"> (U578 + $B$11 * AM578 + $D$11 * AV578)</f>
        <v>-126.4022925017602</v>
      </c>
      <c r="V579" s="2">
        <f t="shared" si="887"/>
        <v>105.47568499892367</v>
      </c>
      <c r="W579" s="2">
        <f t="shared" si="894"/>
        <v>1</v>
      </c>
      <c r="X579" s="2">
        <f xml:space="preserve"> ($D$7 - W579)</f>
        <v>0</v>
      </c>
      <c r="Y579" s="17"/>
      <c r="Z579" s="17"/>
      <c r="AB579" s="2">
        <f xml:space="preserve"> M579 * (1 - M579) * (AD579 * T579)</f>
        <v>0</v>
      </c>
      <c r="AC579" s="2">
        <f xml:space="preserve"> R579 * (1 - R579) * (AD579 * U579)</f>
        <v>0</v>
      </c>
      <c r="AD579" s="2">
        <f xml:space="preserve"> (X579 * (1 - W579) * W579)</f>
        <v>0</v>
      </c>
      <c r="AE579" s="2">
        <f t="shared" si="914"/>
        <v>0</v>
      </c>
      <c r="AF579" s="2">
        <f xml:space="preserve"> (G579 * AB579)</f>
        <v>0</v>
      </c>
      <c r="AG579" s="2">
        <f xml:space="preserve"> (H579 * AB579)</f>
        <v>0</v>
      </c>
      <c r="AH579" s="2">
        <f t="shared" si="915"/>
        <v>0</v>
      </c>
      <c r="AI579" s="2">
        <f xml:space="preserve"> (G579 * AC579)</f>
        <v>0</v>
      </c>
      <c r="AJ579" s="2">
        <f xml:space="preserve"> (H579 * AC579)</f>
        <v>0</v>
      </c>
      <c r="AK579" s="6">
        <f t="shared" si="888"/>
        <v>0</v>
      </c>
      <c r="AL579" s="2">
        <f xml:space="preserve"> (M579 * AD579)</f>
        <v>0</v>
      </c>
      <c r="AM579" s="2">
        <f xml:space="preserve"> (R579 * AD579)</f>
        <v>0</v>
      </c>
      <c r="AN579" s="2">
        <f xml:space="preserve"> (I579 - I578)</f>
        <v>0.11267505162848579</v>
      </c>
      <c r="AO579" s="2">
        <f xml:space="preserve"> (J579 - J578)</f>
        <v>5.9295997725801186E-2</v>
      </c>
      <c r="AP579" s="2">
        <f xml:space="preserve"> (K579 - K578)</f>
        <v>-0.1932446710684701</v>
      </c>
      <c r="AQ579" s="2">
        <f xml:space="preserve"> (N579 - N578)</f>
        <v>0.11267505162848579</v>
      </c>
      <c r="AR579" s="2">
        <f xml:space="preserve"> (O579 - O578)</f>
        <v>5.9295997725801186E-2</v>
      </c>
      <c r="AS579" s="2">
        <f xml:space="preserve"> (P579 - P578)</f>
        <v>-0.1932446710684701</v>
      </c>
      <c r="AT579" s="6">
        <f t="shared" si="895"/>
        <v>0.19873538305012062</v>
      </c>
      <c r="AU579" s="2">
        <f xml:space="preserve"> (T579 - T578)</f>
        <v>-0.23273875137292066</v>
      </c>
      <c r="AV579" s="2">
        <f xml:space="preserve"> (U579 - U578)</f>
        <v>-0.23273875137292066</v>
      </c>
    </row>
    <row r="580" spans="6:48" x14ac:dyDescent="0.25">
      <c r="F580" s="2" t="s">
        <v>54</v>
      </c>
      <c r="G580" s="2">
        <f t="shared" ref="G580" si="994" xml:space="preserve"> $B$8</f>
        <v>1</v>
      </c>
      <c r="H580" s="2">
        <f t="shared" ref="H580" si="995" xml:space="preserve"> $C$8</f>
        <v>1</v>
      </c>
      <c r="I580" s="2">
        <f xml:space="preserve"> (I579 + $B$11 * AE579 + $D$11 * AN579)</f>
        <v>59.654889717991466</v>
      </c>
      <c r="J580" s="2">
        <f xml:space="preserve"> (J579 + $B$11 * AF579 + $D$11 * AO579)</f>
        <v>31.571446728749887</v>
      </c>
      <c r="K580" s="2">
        <f xml:space="preserve"> (K579 + $B$11 * AG579 + $D$11 * AP579)</f>
        <v>-104.9034625711934</v>
      </c>
      <c r="L580" s="2">
        <f t="shared" si="926"/>
        <v>-13.677126124452045</v>
      </c>
      <c r="M580" s="2">
        <f t="shared" si="891"/>
        <v>1.1484156365269581E-6</v>
      </c>
      <c r="N580" s="2">
        <f xml:space="preserve"> (N579 + $B$11 * AH579 + $D$11 * AQ579)</f>
        <v>59.654889717991466</v>
      </c>
      <c r="O580" s="2">
        <f xml:space="preserve"> (O579 + $B$11 * AI579 + $D$11 * AR579)</f>
        <v>31.571446728749887</v>
      </c>
      <c r="P580" s="2">
        <f xml:space="preserve"> (P579 + $B$11 * AJ579 + $D$11 * AS579)</f>
        <v>-104.9034625711934</v>
      </c>
      <c r="Q580" s="2">
        <f t="shared" si="927"/>
        <v>-13.677126124452045</v>
      </c>
      <c r="R580" s="2">
        <f t="shared" si="892"/>
        <v>1.1484156365269581E-6</v>
      </c>
      <c r="S580" s="6">
        <f t="shared" si="893"/>
        <v>105.67442038197379</v>
      </c>
      <c r="T580" s="2">
        <f xml:space="preserve"> (T579 + $B$11 * AL579 + $D$11 * AU579)</f>
        <v>-126.63503125313312</v>
      </c>
      <c r="U580" s="2">
        <f xml:space="preserve"> (U579 + $B$11 * AM579 + $D$11 * AV579)</f>
        <v>-126.63503125313312</v>
      </c>
      <c r="V580" s="2">
        <f t="shared" si="887"/>
        <v>105.67412952267375</v>
      </c>
      <c r="W580" s="2">
        <f t="shared" si="894"/>
        <v>1</v>
      </c>
      <c r="X580" s="2">
        <f xml:space="preserve"> ($D$8 - W580)</f>
        <v>0</v>
      </c>
      <c r="Y580" s="18"/>
      <c r="Z580" s="18"/>
      <c r="AB580" s="2">
        <f xml:space="preserve"> M580 * (1 - M580) * (AD580 * T580)</f>
        <v>0</v>
      </c>
      <c r="AC580" s="2">
        <f xml:space="preserve"> R580 * (1 - R580) * (AD580 * U580)</f>
        <v>0</v>
      </c>
      <c r="AD580" s="2">
        <f xml:space="preserve"> (X580 * (1 - W580) * W580)</f>
        <v>0</v>
      </c>
      <c r="AE580" s="2">
        <f t="shared" si="914"/>
        <v>0</v>
      </c>
      <c r="AF580" s="2">
        <f xml:space="preserve"> (G580 * AB580)</f>
        <v>0</v>
      </c>
      <c r="AG580" s="2">
        <f xml:space="preserve"> (H580 * AB580)</f>
        <v>0</v>
      </c>
      <c r="AH580" s="2">
        <f t="shared" si="915"/>
        <v>0</v>
      </c>
      <c r="AI580" s="2">
        <f xml:space="preserve"> (G580 * AC580)</f>
        <v>0</v>
      </c>
      <c r="AJ580" s="2">
        <f xml:space="preserve"> (H580 * AC580)</f>
        <v>0</v>
      </c>
      <c r="AK580" s="6">
        <f t="shared" si="888"/>
        <v>0</v>
      </c>
      <c r="AL580" s="2">
        <f xml:space="preserve"> (M580 * AD580)</f>
        <v>0</v>
      </c>
      <c r="AM580" s="2">
        <f xml:space="preserve"> (R580 * AD580)</f>
        <v>0</v>
      </c>
      <c r="AN580" s="2">
        <f xml:space="preserve"> (I580 - I579)</f>
        <v>0.11267505162848579</v>
      </c>
      <c r="AO580" s="2">
        <f xml:space="preserve"> (J580 - J579)</f>
        <v>5.9295997725801186E-2</v>
      </c>
      <c r="AP580" s="2">
        <f xml:space="preserve"> (K580 - K579)</f>
        <v>-0.1932446710684701</v>
      </c>
      <c r="AQ580" s="2">
        <f xml:space="preserve"> (N580 - N579)</f>
        <v>0.11267505162848579</v>
      </c>
      <c r="AR580" s="2">
        <f xml:space="preserve"> (O580 - O579)</f>
        <v>5.9295997725801186E-2</v>
      </c>
      <c r="AS580" s="2">
        <f xml:space="preserve"> (P580 - P579)</f>
        <v>-0.1932446710684701</v>
      </c>
      <c r="AT580" s="6">
        <f t="shared" si="895"/>
        <v>0.19873538305012062</v>
      </c>
      <c r="AU580" s="2">
        <f xml:space="preserve"> (T580 - T579)</f>
        <v>-0.23273875137292066</v>
      </c>
      <c r="AV580" s="2">
        <f xml:space="preserve"> (U580 - U579)</f>
        <v>-0.23273875137292066</v>
      </c>
    </row>
    <row r="581" spans="6:48" x14ac:dyDescent="0.25">
      <c r="F581" s="8" t="s">
        <v>51</v>
      </c>
      <c r="G581" s="8">
        <f t="shared" si="920"/>
        <v>0</v>
      </c>
      <c r="H581" s="8">
        <f t="shared" si="921"/>
        <v>0</v>
      </c>
      <c r="I581" s="8">
        <f xml:space="preserve"> (I580 + $B$11 * AE580 + $D$11 * AN580)</f>
        <v>59.767564769619952</v>
      </c>
      <c r="J581" s="8">
        <f xml:space="preserve"> (J580 + $B$11 * AF580 + $D$11 * AO580)</f>
        <v>31.630742726475688</v>
      </c>
      <c r="K581" s="8">
        <f xml:space="preserve"> (K580 + $B$11 * AG580 + $D$11 * AP580)</f>
        <v>-105.09670724226187</v>
      </c>
      <c r="L581" s="8">
        <f t="shared" si="926"/>
        <v>59.767564769619952</v>
      </c>
      <c r="M581" s="8">
        <f t="shared" si="891"/>
        <v>1</v>
      </c>
      <c r="N581" s="8">
        <f xml:space="preserve"> (N580 + $B$11 * AH580 + $D$11 * AQ580)</f>
        <v>59.767564769619952</v>
      </c>
      <c r="O581" s="8">
        <f xml:space="preserve"> (O580 + $B$11 * AI580 + $D$11 * AR580)</f>
        <v>31.630742726475688</v>
      </c>
      <c r="P581" s="8">
        <f xml:space="preserve"> (P580 + $B$11 * AJ580 + $D$11 * AS580)</f>
        <v>-105.09670724226187</v>
      </c>
      <c r="Q581" s="8">
        <f t="shared" si="927"/>
        <v>59.767564769619952</v>
      </c>
      <c r="R581" s="8">
        <f t="shared" si="892"/>
        <v>1</v>
      </c>
      <c r="S581" s="5">
        <f t="shared" si="893"/>
        <v>105.87315576502391</v>
      </c>
      <c r="T581" s="8">
        <f xml:space="preserve"> (T580 + $B$11 * AL580 + $D$11 * AU580)</f>
        <v>-126.86777000450604</v>
      </c>
      <c r="U581" s="8">
        <f xml:space="preserve"> (U580 + $B$11 * AM580 + $D$11 * AV580)</f>
        <v>-126.86777000450604</v>
      </c>
      <c r="V581" s="8">
        <f t="shared" si="887"/>
        <v>-147.86238424398817</v>
      </c>
      <c r="W581" s="8">
        <f t="shared" si="894"/>
        <v>6.0839052499074342E-65</v>
      </c>
      <c r="X581" s="8">
        <f xml:space="preserve"> ($D$5 - W581)</f>
        <v>-6.0839052499074342E-65</v>
      </c>
      <c r="Y581" s="13">
        <f xml:space="preserve"> SUM(SUMIF(X581:X584, {"&gt;0","&lt;0"}) * {1,-1}) / 4</f>
        <v>2.6858472758256262E-65</v>
      </c>
      <c r="Z581" s="13" t="s">
        <v>201</v>
      </c>
      <c r="AB581" s="8">
        <f xml:space="preserve"> M581 * (1 - M581) * (AD581 * T581)</f>
        <v>0</v>
      </c>
      <c r="AC581" s="8">
        <f xml:space="preserve"> R581 * (1 - R581) * (AD581 * U581)</f>
        <v>0</v>
      </c>
      <c r="AD581" s="8">
        <f xml:space="preserve"> (X581 * (1 - W581) * W581)</f>
        <v>-3.7013903089851242E-129</v>
      </c>
      <c r="AE581" s="8">
        <f t="shared" si="914"/>
        <v>0</v>
      </c>
      <c r="AF581" s="8">
        <f xml:space="preserve"> (G581 * AB581)</f>
        <v>0</v>
      </c>
      <c r="AG581" s="8">
        <f xml:space="preserve"> (H581 * AB581)</f>
        <v>0</v>
      </c>
      <c r="AH581" s="8">
        <f t="shared" si="915"/>
        <v>0</v>
      </c>
      <c r="AI581" s="8">
        <f xml:space="preserve"> (G581 * AC581)</f>
        <v>0</v>
      </c>
      <c r="AJ581" s="8">
        <f xml:space="preserve"> (H581 * AC581)</f>
        <v>0</v>
      </c>
      <c r="AK581" s="5">
        <f t="shared" si="888"/>
        <v>-3.7013903089851242E-129</v>
      </c>
      <c r="AL581" s="8">
        <f xml:space="preserve"> (M581 * AD581)</f>
        <v>-3.7013903089851242E-129</v>
      </c>
      <c r="AM581" s="8">
        <f xml:space="preserve"> (R581 * AD581)</f>
        <v>-3.7013903089851242E-129</v>
      </c>
      <c r="AN581" s="8">
        <f xml:space="preserve"> (I581 - I580)</f>
        <v>0.11267505162848579</v>
      </c>
      <c r="AO581" s="8">
        <f xml:space="preserve"> (J581 - J580)</f>
        <v>5.9295997725801186E-2</v>
      </c>
      <c r="AP581" s="8">
        <f xml:space="preserve"> (K581 - K580)</f>
        <v>-0.1932446710684701</v>
      </c>
      <c r="AQ581" s="8">
        <f xml:space="preserve"> (N581 - N580)</f>
        <v>0.11267505162848579</v>
      </c>
      <c r="AR581" s="8">
        <f xml:space="preserve"> (O581 - O580)</f>
        <v>5.9295997725801186E-2</v>
      </c>
      <c r="AS581" s="8">
        <f xml:space="preserve"> (P581 - P580)</f>
        <v>-0.1932446710684701</v>
      </c>
      <c r="AT581" s="5">
        <f t="shared" si="895"/>
        <v>0.19873538305012062</v>
      </c>
      <c r="AU581" s="8">
        <f xml:space="preserve"> (T581 - T580)</f>
        <v>-0.23273875137292066</v>
      </c>
      <c r="AV581" s="8">
        <f xml:space="preserve"> (U581 - U580)</f>
        <v>-0.23273875137292066</v>
      </c>
    </row>
    <row r="582" spans="6:48" x14ac:dyDescent="0.25">
      <c r="F582" s="8" t="s">
        <v>52</v>
      </c>
      <c r="G582" s="8">
        <f t="shared" ref="G582" si="996" xml:space="preserve"> $B$6</f>
        <v>1</v>
      </c>
      <c r="H582" s="8">
        <f t="shared" ref="H582" si="997" xml:space="preserve"> $C$6</f>
        <v>0</v>
      </c>
      <c r="I582" s="8">
        <f xml:space="preserve"> (I581 + $B$11 * AE581 + $D$11 * AN581)</f>
        <v>59.880239821248438</v>
      </c>
      <c r="J582" s="8">
        <f xml:space="preserve"> (J581 + $B$11 * AF581 + $D$11 * AO581)</f>
        <v>31.690038724201489</v>
      </c>
      <c r="K582" s="8">
        <f xml:space="preserve"> (K581 + $B$11 * AG581 + $D$11 * AP581)</f>
        <v>-105.28995191333034</v>
      </c>
      <c r="L582" s="8">
        <f t="shared" si="926"/>
        <v>91.570278545449924</v>
      </c>
      <c r="M582" s="8">
        <f t="shared" si="891"/>
        <v>1</v>
      </c>
      <c r="N582" s="8">
        <f xml:space="preserve"> (N581 + $B$11 * AH581 + $D$11 * AQ581)</f>
        <v>59.880239821248438</v>
      </c>
      <c r="O582" s="8">
        <f xml:space="preserve"> (O581 + $B$11 * AI581 + $D$11 * AR581)</f>
        <v>31.690038724201489</v>
      </c>
      <c r="P582" s="8">
        <f xml:space="preserve"> (P581 + $B$11 * AJ581 + $D$11 * AS581)</f>
        <v>-105.28995191333034</v>
      </c>
      <c r="Q582" s="8">
        <f t="shared" si="927"/>
        <v>91.570278545449924</v>
      </c>
      <c r="R582" s="8">
        <f t="shared" si="892"/>
        <v>1</v>
      </c>
      <c r="S582" s="5">
        <f t="shared" si="893"/>
        <v>106.07189114807403</v>
      </c>
      <c r="T582" s="8">
        <f xml:space="preserve"> (T581 + $B$11 * AL581 + $D$11 * AU581)</f>
        <v>-127.10050875587896</v>
      </c>
      <c r="U582" s="8">
        <f xml:space="preserve"> (U581 + $B$11 * AM581 + $D$11 * AV581)</f>
        <v>-127.10050875587896</v>
      </c>
      <c r="V582" s="8">
        <f t="shared" ref="V582:V645" si="998" xml:space="preserve"> ($D$14 * S582) + (M582 * T582) + (R582 * U582)</f>
        <v>-148.12912636368389</v>
      </c>
      <c r="W582" s="8">
        <f t="shared" si="894"/>
        <v>4.6594838533950707E-65</v>
      </c>
      <c r="X582" s="8">
        <f xml:space="preserve"> ($D$6 - W582)</f>
        <v>-4.6594838533950707E-65</v>
      </c>
      <c r="Y582" s="14"/>
      <c r="Z582" s="14"/>
      <c r="AB582" s="8">
        <f xml:space="preserve"> M582 * (1 - M582) * (AD582 * T582)</f>
        <v>0</v>
      </c>
      <c r="AC582" s="8">
        <f xml:space="preserve"> R582 * (1 - R582) * (AD582 * U582)</f>
        <v>0</v>
      </c>
      <c r="AD582" s="8">
        <f xml:space="preserve"> (X582 * (1 - W582) * W582)</f>
        <v>-2.1710789780049376E-129</v>
      </c>
      <c r="AE582" s="8">
        <f t="shared" si="914"/>
        <v>0</v>
      </c>
      <c r="AF582" s="8">
        <f xml:space="preserve"> (G582 * AB582)</f>
        <v>0</v>
      </c>
      <c r="AG582" s="8">
        <f xml:space="preserve"> (H582 * AB582)</f>
        <v>0</v>
      </c>
      <c r="AH582" s="8">
        <f t="shared" si="915"/>
        <v>0</v>
      </c>
      <c r="AI582" s="8">
        <f xml:space="preserve"> (G582 * AC582)</f>
        <v>0</v>
      </c>
      <c r="AJ582" s="8">
        <f xml:space="preserve"> (H582 * AC582)</f>
        <v>0</v>
      </c>
      <c r="AK582" s="5">
        <f t="shared" ref="AK582:AK645" si="999" xml:space="preserve"> (AD582)</f>
        <v>-2.1710789780049376E-129</v>
      </c>
      <c r="AL582" s="8">
        <f xml:space="preserve"> (M582 * AD582)</f>
        <v>-2.1710789780049376E-129</v>
      </c>
      <c r="AM582" s="8">
        <f xml:space="preserve"> (R582 * AD582)</f>
        <v>-2.1710789780049376E-129</v>
      </c>
      <c r="AN582" s="8">
        <f xml:space="preserve"> (I582 - I581)</f>
        <v>0.11267505162848579</v>
      </c>
      <c r="AO582" s="8">
        <f xml:space="preserve"> (J582 - J581)</f>
        <v>5.9295997725801186E-2</v>
      </c>
      <c r="AP582" s="8">
        <f xml:space="preserve"> (K582 - K581)</f>
        <v>-0.1932446710684701</v>
      </c>
      <c r="AQ582" s="8">
        <f xml:space="preserve"> (N582 - N581)</f>
        <v>0.11267505162848579</v>
      </c>
      <c r="AR582" s="8">
        <f xml:space="preserve"> (O582 - O581)</f>
        <v>5.9295997725801186E-2</v>
      </c>
      <c r="AS582" s="8">
        <f xml:space="preserve"> (P582 - P581)</f>
        <v>-0.1932446710684701</v>
      </c>
      <c r="AT582" s="5">
        <f t="shared" si="895"/>
        <v>0.19873538305012062</v>
      </c>
      <c r="AU582" s="8">
        <f xml:space="preserve"> (T582 - T581)</f>
        <v>-0.23273875137292066</v>
      </c>
      <c r="AV582" s="8">
        <f xml:space="preserve"> (U582 - U581)</f>
        <v>-0.23273875137292066</v>
      </c>
    </row>
    <row r="583" spans="6:48" x14ac:dyDescent="0.25">
      <c r="F583" s="8" t="s">
        <v>53</v>
      </c>
      <c r="G583" s="8">
        <f t="shared" ref="G583" si="1000" xml:space="preserve"> $B$7</f>
        <v>0</v>
      </c>
      <c r="H583" s="8">
        <f t="shared" ref="H583" si="1001" xml:space="preserve"> $C$7</f>
        <v>1</v>
      </c>
      <c r="I583" s="8">
        <f xml:space="preserve"> (I582 + $B$11 * AE582 + $D$11 * AN582)</f>
        <v>59.992914872876923</v>
      </c>
      <c r="J583" s="8">
        <f xml:space="preserve"> (J582 + $B$11 * AF582 + $D$11 * AO582)</f>
        <v>31.749334721927291</v>
      </c>
      <c r="K583" s="8">
        <f xml:space="preserve"> (K582 + $B$11 * AG582 + $D$11 * AP582)</f>
        <v>-105.48319658439881</v>
      </c>
      <c r="L583" s="8">
        <f t="shared" si="926"/>
        <v>-45.490281711521888</v>
      </c>
      <c r="M583" s="8">
        <f t="shared" ref="M583:M646" si="1002" xml:space="preserve"> 1 / (1 + EXP(-L583))</f>
        <v>1.7531604812074411E-20</v>
      </c>
      <c r="N583" s="8">
        <f xml:space="preserve"> (N582 + $B$11 * AH582 + $D$11 * AQ582)</f>
        <v>59.992914872876923</v>
      </c>
      <c r="O583" s="8">
        <f xml:space="preserve"> (O582 + $B$11 * AI582 + $D$11 * AR582)</f>
        <v>31.749334721927291</v>
      </c>
      <c r="P583" s="8">
        <f xml:space="preserve"> (P582 + $B$11 * AJ582 + $D$11 * AS582)</f>
        <v>-105.48319658439881</v>
      </c>
      <c r="Q583" s="8">
        <f t="shared" si="927"/>
        <v>-45.490281711521888</v>
      </c>
      <c r="R583" s="8">
        <f t="shared" ref="R583:R646" si="1003" xml:space="preserve"> 1 / (1 + EXP(-Q583))</f>
        <v>1.7531604812074411E-20</v>
      </c>
      <c r="S583" s="5">
        <f t="shared" ref="S583:S646" si="1004" xml:space="preserve"> (S582 + $B$11 * AK582 + $D$11 * AT582)</f>
        <v>106.27062653112415</v>
      </c>
      <c r="T583" s="8">
        <f xml:space="preserve"> (T582 + $B$11 * AL582 + $D$11 * AU582)</f>
        <v>-127.33324750725188</v>
      </c>
      <c r="U583" s="8">
        <f xml:space="preserve"> (U582 + $B$11 * AM582 + $D$11 * AV582)</f>
        <v>-127.33324750725188</v>
      </c>
      <c r="V583" s="8">
        <f t="shared" si="998"/>
        <v>106.27062653112415</v>
      </c>
      <c r="W583" s="8">
        <f t="shared" ref="W583:W646" si="1005" xml:space="preserve"> 1 / (1 + EXP(-V583))</f>
        <v>1</v>
      </c>
      <c r="X583" s="8">
        <f xml:space="preserve"> ($D$7 - W583)</f>
        <v>0</v>
      </c>
      <c r="Y583" s="14"/>
      <c r="Z583" s="14"/>
      <c r="AB583" s="8">
        <f xml:space="preserve"> M583 * (1 - M583) * (AD583 * T583)</f>
        <v>0</v>
      </c>
      <c r="AC583" s="8">
        <f xml:space="preserve"> R583 * (1 - R583) * (AD583 * U583)</f>
        <v>0</v>
      </c>
      <c r="AD583" s="8">
        <f xml:space="preserve"> (X583 * (1 - W583) * W583)</f>
        <v>0</v>
      </c>
      <c r="AE583" s="8">
        <f t="shared" si="914"/>
        <v>0</v>
      </c>
      <c r="AF583" s="8">
        <f xml:space="preserve"> (G583 * AB583)</f>
        <v>0</v>
      </c>
      <c r="AG583" s="8">
        <f xml:space="preserve"> (H583 * AB583)</f>
        <v>0</v>
      </c>
      <c r="AH583" s="8">
        <f t="shared" si="915"/>
        <v>0</v>
      </c>
      <c r="AI583" s="8">
        <f xml:space="preserve"> (G583 * AC583)</f>
        <v>0</v>
      </c>
      <c r="AJ583" s="8">
        <f xml:space="preserve"> (H583 * AC583)</f>
        <v>0</v>
      </c>
      <c r="AK583" s="5">
        <f t="shared" si="999"/>
        <v>0</v>
      </c>
      <c r="AL583" s="8">
        <f xml:space="preserve"> (M583 * AD583)</f>
        <v>0</v>
      </c>
      <c r="AM583" s="8">
        <f xml:space="preserve"> (R583 * AD583)</f>
        <v>0</v>
      </c>
      <c r="AN583" s="8">
        <f xml:space="preserve"> (I583 - I582)</f>
        <v>0.11267505162848579</v>
      </c>
      <c r="AO583" s="8">
        <f xml:space="preserve"> (J583 - J582)</f>
        <v>5.9295997725801186E-2</v>
      </c>
      <c r="AP583" s="8">
        <f xml:space="preserve"> (K583 - K582)</f>
        <v>-0.1932446710684701</v>
      </c>
      <c r="AQ583" s="8">
        <f xml:space="preserve"> (N583 - N582)</f>
        <v>0.11267505162848579</v>
      </c>
      <c r="AR583" s="8">
        <f xml:space="preserve"> (O583 - O582)</f>
        <v>5.9295997725801186E-2</v>
      </c>
      <c r="AS583" s="8">
        <f xml:space="preserve"> (P583 - P582)</f>
        <v>-0.1932446710684701</v>
      </c>
      <c r="AT583" s="5">
        <f t="shared" ref="AT583:AT646" si="1006" xml:space="preserve"> (S583 - S582)</f>
        <v>0.19873538305012062</v>
      </c>
      <c r="AU583" s="8">
        <f xml:space="preserve"> (T583 - T582)</f>
        <v>-0.23273875137292066</v>
      </c>
      <c r="AV583" s="8">
        <f xml:space="preserve"> (U583 - U582)</f>
        <v>-0.23273875137292066</v>
      </c>
    </row>
    <row r="584" spans="6:48" x14ac:dyDescent="0.25">
      <c r="F584" s="8" t="s">
        <v>54</v>
      </c>
      <c r="G584" s="8">
        <f t="shared" ref="G584" si="1007" xml:space="preserve"> $B$8</f>
        <v>1</v>
      </c>
      <c r="H584" s="8">
        <f t="shared" ref="H584" si="1008" xml:space="preserve"> $C$8</f>
        <v>1</v>
      </c>
      <c r="I584" s="8">
        <f xml:space="preserve"> (I583 + $B$11 * AE583 + $D$11 * AN583)</f>
        <v>60.105589924505409</v>
      </c>
      <c r="J584" s="8">
        <f xml:space="preserve"> (J583 + $B$11 * AF583 + $D$11 * AO583)</f>
        <v>31.808630719653092</v>
      </c>
      <c r="K584" s="8">
        <f xml:space="preserve"> (K583 + $B$11 * AG583 + $D$11 * AP583)</f>
        <v>-105.67644125546728</v>
      </c>
      <c r="L584" s="8">
        <f t="shared" si="926"/>
        <v>-13.762220611308777</v>
      </c>
      <c r="M584" s="8">
        <f t="shared" si="1002"/>
        <v>1.0547343053295272E-6</v>
      </c>
      <c r="N584" s="8">
        <f xml:space="preserve"> (N583 + $B$11 * AH583 + $D$11 * AQ583)</f>
        <v>60.105589924505409</v>
      </c>
      <c r="O584" s="8">
        <f xml:space="preserve"> (O583 + $B$11 * AI583 + $D$11 * AR583)</f>
        <v>31.808630719653092</v>
      </c>
      <c r="P584" s="8">
        <f xml:space="preserve"> (P583 + $B$11 * AJ583 + $D$11 * AS583)</f>
        <v>-105.67644125546728</v>
      </c>
      <c r="Q584" s="8">
        <f t="shared" si="927"/>
        <v>-13.762220611308777</v>
      </c>
      <c r="R584" s="8">
        <f t="shared" si="1003"/>
        <v>1.0547343053295272E-6</v>
      </c>
      <c r="S584" s="5">
        <f t="shared" si="1004"/>
        <v>106.46936191417427</v>
      </c>
      <c r="T584" s="8">
        <f xml:space="preserve"> (T583 + $B$11 * AL583 + $D$11 * AU583)</f>
        <v>-127.5659862586248</v>
      </c>
      <c r="U584" s="8">
        <f xml:space="preserve"> (U583 + $B$11 * AM583 + $D$11 * AV583)</f>
        <v>-127.5659862586248</v>
      </c>
      <c r="V584" s="8">
        <f t="shared" si="998"/>
        <v>106.46909281773048</v>
      </c>
      <c r="W584" s="8">
        <f t="shared" si="1005"/>
        <v>1</v>
      </c>
      <c r="X584" s="8">
        <f xml:space="preserve"> ($D$8 - W584)</f>
        <v>0</v>
      </c>
      <c r="Y584" s="15"/>
      <c r="Z584" s="15"/>
      <c r="AB584" s="8">
        <f xml:space="preserve"> M584 * (1 - M584) * (AD584 * T584)</f>
        <v>0</v>
      </c>
      <c r="AC584" s="8">
        <f xml:space="preserve"> R584 * (1 - R584) * (AD584 * U584)</f>
        <v>0</v>
      </c>
      <c r="AD584" s="8">
        <f xml:space="preserve"> (X584 * (1 - W584) * W584)</f>
        <v>0</v>
      </c>
      <c r="AE584" s="8">
        <f t="shared" si="914"/>
        <v>0</v>
      </c>
      <c r="AF584" s="8">
        <f xml:space="preserve"> (G584 * AB584)</f>
        <v>0</v>
      </c>
      <c r="AG584" s="8">
        <f xml:space="preserve"> (H584 * AB584)</f>
        <v>0</v>
      </c>
      <c r="AH584" s="8">
        <f t="shared" si="915"/>
        <v>0</v>
      </c>
      <c r="AI584" s="8">
        <f xml:space="preserve"> (G584 * AC584)</f>
        <v>0</v>
      </c>
      <c r="AJ584" s="8">
        <f xml:space="preserve"> (H584 * AC584)</f>
        <v>0</v>
      </c>
      <c r="AK584" s="5">
        <f t="shared" si="999"/>
        <v>0</v>
      </c>
      <c r="AL584" s="8">
        <f xml:space="preserve"> (M584 * AD584)</f>
        <v>0</v>
      </c>
      <c r="AM584" s="8">
        <f xml:space="preserve"> (R584 * AD584)</f>
        <v>0</v>
      </c>
      <c r="AN584" s="8">
        <f xml:space="preserve"> (I584 - I583)</f>
        <v>0.11267505162848579</v>
      </c>
      <c r="AO584" s="8">
        <f xml:space="preserve"> (J584 - J583)</f>
        <v>5.9295997725801186E-2</v>
      </c>
      <c r="AP584" s="8">
        <f xml:space="preserve"> (K584 - K583)</f>
        <v>-0.1932446710684701</v>
      </c>
      <c r="AQ584" s="8">
        <f xml:space="preserve"> (N584 - N583)</f>
        <v>0.11267505162848579</v>
      </c>
      <c r="AR584" s="8">
        <f xml:space="preserve"> (O584 - O583)</f>
        <v>5.9295997725801186E-2</v>
      </c>
      <c r="AS584" s="8">
        <f xml:space="preserve"> (P584 - P583)</f>
        <v>-0.1932446710684701</v>
      </c>
      <c r="AT584" s="5">
        <f t="shared" si="1006"/>
        <v>0.19873538305012062</v>
      </c>
      <c r="AU584" s="8">
        <f xml:space="preserve"> (T584 - T583)</f>
        <v>-0.23273875137292066</v>
      </c>
      <c r="AV584" s="8">
        <f xml:space="preserve"> (U584 - U583)</f>
        <v>-0.23273875137292066</v>
      </c>
    </row>
    <row r="585" spans="6:48" x14ac:dyDescent="0.25">
      <c r="F585" s="2" t="s">
        <v>51</v>
      </c>
      <c r="G585" s="2">
        <f t="shared" si="910"/>
        <v>0</v>
      </c>
      <c r="H585" s="2">
        <f t="shared" si="911"/>
        <v>0</v>
      </c>
      <c r="I585" s="2">
        <f xml:space="preserve"> (I584 + $B$11 * AE584 + $D$11 * AN584)</f>
        <v>60.218264976133895</v>
      </c>
      <c r="J585" s="2">
        <f xml:space="preserve"> (J584 + $B$11 * AF584 + $D$11 * AO584)</f>
        <v>31.867926717378893</v>
      </c>
      <c r="K585" s="2">
        <f xml:space="preserve"> (K584 + $B$11 * AG584 + $D$11 * AP584)</f>
        <v>-105.86968592653575</v>
      </c>
      <c r="L585" s="2">
        <f t="shared" si="926"/>
        <v>60.218264976133895</v>
      </c>
      <c r="M585" s="2">
        <f t="shared" si="1002"/>
        <v>1</v>
      </c>
      <c r="N585" s="2">
        <f xml:space="preserve"> (N584 + $B$11 * AH584 + $D$11 * AQ584)</f>
        <v>60.218264976133895</v>
      </c>
      <c r="O585" s="2">
        <f xml:space="preserve"> (O584 + $B$11 * AI584 + $D$11 * AR584)</f>
        <v>31.867926717378893</v>
      </c>
      <c r="P585" s="2">
        <f xml:space="preserve"> (P584 + $B$11 * AJ584 + $D$11 * AS584)</f>
        <v>-105.86968592653575</v>
      </c>
      <c r="Q585" s="2">
        <f t="shared" si="927"/>
        <v>60.218264976133895</v>
      </c>
      <c r="R585" s="2">
        <f t="shared" si="1003"/>
        <v>1</v>
      </c>
      <c r="S585" s="6">
        <f t="shared" si="1004"/>
        <v>106.66809729722439</v>
      </c>
      <c r="T585" s="2">
        <f xml:space="preserve"> (T584 + $B$11 * AL584 + $D$11 * AU584)</f>
        <v>-127.79872500999772</v>
      </c>
      <c r="U585" s="2">
        <f xml:space="preserve"> (U584 + $B$11 * AM584 + $D$11 * AV584)</f>
        <v>-127.79872500999772</v>
      </c>
      <c r="V585" s="2">
        <f t="shared" si="998"/>
        <v>-148.92935272277106</v>
      </c>
      <c r="W585" s="2">
        <f t="shared" si="1005"/>
        <v>2.0931671921226872E-65</v>
      </c>
      <c r="X585" s="2">
        <f xml:space="preserve"> ($D$5 - W585)</f>
        <v>-2.0931671921226872E-65</v>
      </c>
      <c r="Y585" s="16">
        <f xml:space="preserve"> SUM(SUMIF(X585:X588, {"&gt;0","&lt;0"}) * {1,-1}) / 4</f>
        <v>9.2406557463987974E-66</v>
      </c>
      <c r="Z585" s="16" t="s">
        <v>202</v>
      </c>
      <c r="AB585" s="2">
        <f xml:space="preserve"> M585 * (1 - M585) * (AD585 * T585)</f>
        <v>0</v>
      </c>
      <c r="AC585" s="2">
        <f xml:space="preserve"> R585 * (1 - R585) * (AD585 * U585)</f>
        <v>0</v>
      </c>
      <c r="AD585" s="2">
        <f xml:space="preserve"> (X585 * (1 - W585) * W585)</f>
        <v>-4.3813488941787745E-130</v>
      </c>
      <c r="AE585" s="2">
        <f t="shared" si="914"/>
        <v>0</v>
      </c>
      <c r="AF585" s="2">
        <f xml:space="preserve"> (G585 * AB585)</f>
        <v>0</v>
      </c>
      <c r="AG585" s="2">
        <f xml:space="preserve"> (H585 * AB585)</f>
        <v>0</v>
      </c>
      <c r="AH585" s="2">
        <f t="shared" si="915"/>
        <v>0</v>
      </c>
      <c r="AI585" s="2">
        <f xml:space="preserve"> (G585 * AC585)</f>
        <v>0</v>
      </c>
      <c r="AJ585" s="2">
        <f xml:space="preserve"> (H585 * AC585)</f>
        <v>0</v>
      </c>
      <c r="AK585" s="6">
        <f t="shared" si="999"/>
        <v>-4.3813488941787745E-130</v>
      </c>
      <c r="AL585" s="2">
        <f xml:space="preserve"> (M585 * AD585)</f>
        <v>-4.3813488941787745E-130</v>
      </c>
      <c r="AM585" s="2">
        <f xml:space="preserve"> (R585 * AD585)</f>
        <v>-4.3813488941787745E-130</v>
      </c>
      <c r="AN585" s="2">
        <f xml:space="preserve"> (I585 - I584)</f>
        <v>0.11267505162848579</v>
      </c>
      <c r="AO585" s="2">
        <f xml:space="preserve"> (J585 - J584)</f>
        <v>5.9295997725801186E-2</v>
      </c>
      <c r="AP585" s="2">
        <f xml:space="preserve"> (K585 - K584)</f>
        <v>-0.1932446710684701</v>
      </c>
      <c r="AQ585" s="2">
        <f xml:space="preserve"> (N585 - N584)</f>
        <v>0.11267505162848579</v>
      </c>
      <c r="AR585" s="2">
        <f xml:space="preserve"> (O585 - O584)</f>
        <v>5.9295997725801186E-2</v>
      </c>
      <c r="AS585" s="2">
        <f xml:space="preserve"> (P585 - P584)</f>
        <v>-0.1932446710684701</v>
      </c>
      <c r="AT585" s="6">
        <f t="shared" si="1006"/>
        <v>0.19873538305012062</v>
      </c>
      <c r="AU585" s="2">
        <f xml:space="preserve"> (T585 - T584)</f>
        <v>-0.23273875137292066</v>
      </c>
      <c r="AV585" s="2">
        <f xml:space="preserve"> (U585 - U584)</f>
        <v>-0.23273875137292066</v>
      </c>
    </row>
    <row r="586" spans="6:48" x14ac:dyDescent="0.25">
      <c r="F586" s="2" t="s">
        <v>52</v>
      </c>
      <c r="G586" s="2">
        <f t="shared" ref="G586" si="1009" xml:space="preserve"> $B$6</f>
        <v>1</v>
      </c>
      <c r="H586" s="2">
        <f t="shared" ref="H586" si="1010" xml:space="preserve"> $C$6</f>
        <v>0</v>
      </c>
      <c r="I586" s="2">
        <f xml:space="preserve"> (I585 + $B$11 * AE585 + $D$11 * AN585)</f>
        <v>60.330940027762381</v>
      </c>
      <c r="J586" s="2">
        <f xml:space="preserve"> (J585 + $B$11 * AF585 + $D$11 * AO585)</f>
        <v>31.927222715104694</v>
      </c>
      <c r="K586" s="2">
        <f xml:space="preserve"> (K585 + $B$11 * AG585 + $D$11 * AP585)</f>
        <v>-106.06293059760422</v>
      </c>
      <c r="L586" s="2">
        <f t="shared" si="926"/>
        <v>92.258162742867071</v>
      </c>
      <c r="M586" s="2">
        <f t="shared" si="1002"/>
        <v>1</v>
      </c>
      <c r="N586" s="2">
        <f xml:space="preserve"> (N585 + $B$11 * AH585 + $D$11 * AQ585)</f>
        <v>60.330940027762381</v>
      </c>
      <c r="O586" s="2">
        <f xml:space="preserve"> (O585 + $B$11 * AI585 + $D$11 * AR585)</f>
        <v>31.927222715104694</v>
      </c>
      <c r="P586" s="2">
        <f xml:space="preserve"> (P585 + $B$11 * AJ585 + $D$11 * AS585)</f>
        <v>-106.06293059760422</v>
      </c>
      <c r="Q586" s="2">
        <f t="shared" si="927"/>
        <v>92.258162742867071</v>
      </c>
      <c r="R586" s="2">
        <f t="shared" si="1003"/>
        <v>1</v>
      </c>
      <c r="S586" s="6">
        <f t="shared" si="1004"/>
        <v>106.86683268027451</v>
      </c>
      <c r="T586" s="2">
        <f xml:space="preserve"> (T585 + $B$11 * AL585 + $D$11 * AU585)</f>
        <v>-128.03146376137065</v>
      </c>
      <c r="U586" s="2">
        <f xml:space="preserve"> (U585 + $B$11 * AM585 + $D$11 * AV585)</f>
        <v>-128.03146376137065</v>
      </c>
      <c r="V586" s="2">
        <f t="shared" si="998"/>
        <v>-149.19609484246678</v>
      </c>
      <c r="W586" s="2">
        <f t="shared" si="1005"/>
        <v>1.6030951064368317E-65</v>
      </c>
      <c r="X586" s="2">
        <f xml:space="preserve"> ($D$6 - W586)</f>
        <v>-1.6030951064368317E-65</v>
      </c>
      <c r="Y586" s="17"/>
      <c r="Z586" s="17"/>
      <c r="AB586" s="2">
        <f xml:space="preserve"> M586 * (1 - M586) * (AD586 * T586)</f>
        <v>0</v>
      </c>
      <c r="AC586" s="2">
        <f xml:space="preserve"> R586 * (1 - R586) * (AD586 * U586)</f>
        <v>0</v>
      </c>
      <c r="AD586" s="2">
        <f xml:space="preserve"> (X586 * (1 - W586) * W586)</f>
        <v>-2.5699139202817167E-130</v>
      </c>
      <c r="AE586" s="2">
        <f t="shared" si="914"/>
        <v>0</v>
      </c>
      <c r="AF586" s="2">
        <f xml:space="preserve"> (G586 * AB586)</f>
        <v>0</v>
      </c>
      <c r="AG586" s="2">
        <f xml:space="preserve"> (H586 * AB586)</f>
        <v>0</v>
      </c>
      <c r="AH586" s="2">
        <f t="shared" si="915"/>
        <v>0</v>
      </c>
      <c r="AI586" s="2">
        <f xml:space="preserve"> (G586 * AC586)</f>
        <v>0</v>
      </c>
      <c r="AJ586" s="2">
        <f xml:space="preserve"> (H586 * AC586)</f>
        <v>0</v>
      </c>
      <c r="AK586" s="6">
        <f t="shared" si="999"/>
        <v>-2.5699139202817167E-130</v>
      </c>
      <c r="AL586" s="2">
        <f xml:space="preserve"> (M586 * AD586)</f>
        <v>-2.5699139202817167E-130</v>
      </c>
      <c r="AM586" s="2">
        <f xml:space="preserve"> (R586 * AD586)</f>
        <v>-2.5699139202817167E-130</v>
      </c>
      <c r="AN586" s="2">
        <f xml:space="preserve"> (I586 - I585)</f>
        <v>0.11267505162848579</v>
      </c>
      <c r="AO586" s="2">
        <f xml:space="preserve"> (J586 - J585)</f>
        <v>5.9295997725801186E-2</v>
      </c>
      <c r="AP586" s="2">
        <f xml:space="preserve"> (K586 - K585)</f>
        <v>-0.1932446710684701</v>
      </c>
      <c r="AQ586" s="2">
        <f xml:space="preserve"> (N586 - N585)</f>
        <v>0.11267505162848579</v>
      </c>
      <c r="AR586" s="2">
        <f xml:space="preserve"> (O586 - O585)</f>
        <v>5.9295997725801186E-2</v>
      </c>
      <c r="AS586" s="2">
        <f xml:space="preserve"> (P586 - P585)</f>
        <v>-0.1932446710684701</v>
      </c>
      <c r="AT586" s="6">
        <f t="shared" si="1006"/>
        <v>0.19873538305012062</v>
      </c>
      <c r="AU586" s="2">
        <f xml:space="preserve"> (T586 - T585)</f>
        <v>-0.23273875137292066</v>
      </c>
      <c r="AV586" s="2">
        <f xml:space="preserve"> (U586 - U585)</f>
        <v>-0.23273875137292066</v>
      </c>
    </row>
    <row r="587" spans="6:48" x14ac:dyDescent="0.25">
      <c r="F587" s="2" t="s">
        <v>53</v>
      </c>
      <c r="G587" s="2">
        <f t="shared" ref="G587" si="1011" xml:space="preserve"> $B$7</f>
        <v>0</v>
      </c>
      <c r="H587" s="2">
        <f t="shared" ref="H587" si="1012" xml:space="preserve"> $C$7</f>
        <v>1</v>
      </c>
      <c r="I587" s="2">
        <f xml:space="preserve"> (I586 + $B$11 * AE586 + $D$11 * AN586)</f>
        <v>60.443615079390867</v>
      </c>
      <c r="J587" s="2">
        <f xml:space="preserve"> (J586 + $B$11 * AF586 + $D$11 * AO586)</f>
        <v>31.986518712830495</v>
      </c>
      <c r="K587" s="2">
        <f xml:space="preserve"> (K586 + $B$11 * AG586 + $D$11 * AP586)</f>
        <v>-106.25617526867269</v>
      </c>
      <c r="L587" s="2">
        <f t="shared" si="926"/>
        <v>-45.812560189281825</v>
      </c>
      <c r="M587" s="2">
        <f t="shared" si="1002"/>
        <v>1.270158467949135E-20</v>
      </c>
      <c r="N587" s="2">
        <f xml:space="preserve"> (N586 + $B$11 * AH586 + $D$11 * AQ586)</f>
        <v>60.443615079390867</v>
      </c>
      <c r="O587" s="2">
        <f xml:space="preserve"> (O586 + $B$11 * AI586 + $D$11 * AR586)</f>
        <v>31.986518712830495</v>
      </c>
      <c r="P587" s="2">
        <f xml:space="preserve"> (P586 + $B$11 * AJ586 + $D$11 * AS586)</f>
        <v>-106.25617526867269</v>
      </c>
      <c r="Q587" s="2">
        <f t="shared" si="927"/>
        <v>-45.812560189281825</v>
      </c>
      <c r="R587" s="2">
        <f t="shared" si="1003"/>
        <v>1.270158467949135E-20</v>
      </c>
      <c r="S587" s="6">
        <f t="shared" si="1004"/>
        <v>107.06556806332463</v>
      </c>
      <c r="T587" s="2">
        <f xml:space="preserve"> (T586 + $B$11 * AL586 + $D$11 * AU586)</f>
        <v>-128.26420251274357</v>
      </c>
      <c r="U587" s="2">
        <f xml:space="preserve"> (U586 + $B$11 * AM586 + $D$11 * AV586)</f>
        <v>-128.26420251274357</v>
      </c>
      <c r="V587" s="2">
        <f t="shared" si="998"/>
        <v>107.06556806332463</v>
      </c>
      <c r="W587" s="2">
        <f t="shared" si="1005"/>
        <v>1</v>
      </c>
      <c r="X587" s="2">
        <f xml:space="preserve"> ($D$7 - W587)</f>
        <v>0</v>
      </c>
      <c r="Y587" s="17"/>
      <c r="Z587" s="17"/>
      <c r="AB587" s="2">
        <f xml:space="preserve"> M587 * (1 - M587) * (AD587 * T587)</f>
        <v>0</v>
      </c>
      <c r="AC587" s="2">
        <f xml:space="preserve"> R587 * (1 - R587) * (AD587 * U587)</f>
        <v>0</v>
      </c>
      <c r="AD587" s="2">
        <f xml:space="preserve"> (X587 * (1 - W587) * W587)</f>
        <v>0</v>
      </c>
      <c r="AE587" s="2">
        <f t="shared" si="914"/>
        <v>0</v>
      </c>
      <c r="AF587" s="2">
        <f xml:space="preserve"> (G587 * AB587)</f>
        <v>0</v>
      </c>
      <c r="AG587" s="2">
        <f xml:space="preserve"> (H587 * AB587)</f>
        <v>0</v>
      </c>
      <c r="AH587" s="2">
        <f t="shared" si="915"/>
        <v>0</v>
      </c>
      <c r="AI587" s="2">
        <f xml:space="preserve"> (G587 * AC587)</f>
        <v>0</v>
      </c>
      <c r="AJ587" s="2">
        <f xml:space="preserve"> (H587 * AC587)</f>
        <v>0</v>
      </c>
      <c r="AK587" s="6">
        <f t="shared" si="999"/>
        <v>0</v>
      </c>
      <c r="AL587" s="2">
        <f xml:space="preserve"> (M587 * AD587)</f>
        <v>0</v>
      </c>
      <c r="AM587" s="2">
        <f xml:space="preserve"> (R587 * AD587)</f>
        <v>0</v>
      </c>
      <c r="AN587" s="2">
        <f xml:space="preserve"> (I587 - I586)</f>
        <v>0.11267505162848579</v>
      </c>
      <c r="AO587" s="2">
        <f xml:space="preserve"> (J587 - J586)</f>
        <v>5.9295997725801186E-2</v>
      </c>
      <c r="AP587" s="2">
        <f xml:space="preserve"> (K587 - K586)</f>
        <v>-0.1932446710684701</v>
      </c>
      <c r="AQ587" s="2">
        <f xml:space="preserve"> (N587 - N586)</f>
        <v>0.11267505162848579</v>
      </c>
      <c r="AR587" s="2">
        <f xml:space="preserve"> (O587 - O586)</f>
        <v>5.9295997725801186E-2</v>
      </c>
      <c r="AS587" s="2">
        <f xml:space="preserve"> (P587 - P586)</f>
        <v>-0.1932446710684701</v>
      </c>
      <c r="AT587" s="6">
        <f t="shared" si="1006"/>
        <v>0.19873538305012062</v>
      </c>
      <c r="AU587" s="2">
        <f xml:space="preserve"> (T587 - T586)</f>
        <v>-0.23273875137292066</v>
      </c>
      <c r="AV587" s="2">
        <f xml:space="preserve"> (U587 - U586)</f>
        <v>-0.23273875137292066</v>
      </c>
    </row>
    <row r="588" spans="6:48" x14ac:dyDescent="0.25">
      <c r="F588" s="2" t="s">
        <v>54</v>
      </c>
      <c r="G588" s="2">
        <f t="shared" ref="G588" si="1013" xml:space="preserve"> $B$8</f>
        <v>1</v>
      </c>
      <c r="H588" s="2">
        <f t="shared" ref="H588" si="1014" xml:space="preserve"> $C$8</f>
        <v>1</v>
      </c>
      <c r="I588" s="2">
        <f xml:space="preserve"> (I587 + $B$11 * AE587 + $D$11 * AN587)</f>
        <v>60.556290131019352</v>
      </c>
      <c r="J588" s="2">
        <f xml:space="preserve"> (J587 + $B$11 * AF587 + $D$11 * AO587)</f>
        <v>32.0458147105563</v>
      </c>
      <c r="K588" s="2">
        <f xml:space="preserve"> (K587 + $B$11 * AG587 + $D$11 * AP587)</f>
        <v>-106.44941993974116</v>
      </c>
      <c r="L588" s="2">
        <f t="shared" si="926"/>
        <v>-13.84731509816551</v>
      </c>
      <c r="M588" s="2">
        <f t="shared" si="1002"/>
        <v>9.6869496631186238E-7</v>
      </c>
      <c r="N588" s="2">
        <f xml:space="preserve"> (N587 + $B$11 * AH587 + $D$11 * AQ587)</f>
        <v>60.556290131019352</v>
      </c>
      <c r="O588" s="2">
        <f xml:space="preserve"> (O587 + $B$11 * AI587 + $D$11 * AR587)</f>
        <v>32.0458147105563</v>
      </c>
      <c r="P588" s="2">
        <f xml:space="preserve"> (P587 + $B$11 * AJ587 + $D$11 * AS587)</f>
        <v>-106.44941993974116</v>
      </c>
      <c r="Q588" s="2">
        <f t="shared" si="927"/>
        <v>-13.84731509816551</v>
      </c>
      <c r="R588" s="2">
        <f t="shared" si="1003"/>
        <v>9.6869496631186238E-7</v>
      </c>
      <c r="S588" s="6">
        <f t="shared" si="1004"/>
        <v>107.26430344637475</v>
      </c>
      <c r="T588" s="2">
        <f xml:space="preserve"> (T587 + $B$11 * AL587 + $D$11 * AU587)</f>
        <v>-128.49694126411649</v>
      </c>
      <c r="U588" s="2">
        <f xml:space="preserve"> (U587 + $B$11 * AM587 + $D$11 * AV587)</f>
        <v>-128.49694126411649</v>
      </c>
      <c r="V588" s="2">
        <f t="shared" si="998"/>
        <v>107.26405449769439</v>
      </c>
      <c r="W588" s="2">
        <f t="shared" si="1005"/>
        <v>1</v>
      </c>
      <c r="X588" s="2">
        <f xml:space="preserve"> ($D$8 - W588)</f>
        <v>0</v>
      </c>
      <c r="Y588" s="18"/>
      <c r="Z588" s="18"/>
      <c r="AB588" s="2">
        <f xml:space="preserve"> M588 * (1 - M588) * (AD588 * T588)</f>
        <v>0</v>
      </c>
      <c r="AC588" s="2">
        <f xml:space="preserve"> R588 * (1 - R588) * (AD588 * U588)</f>
        <v>0</v>
      </c>
      <c r="AD588" s="2">
        <f xml:space="preserve"> (X588 * (1 - W588) * W588)</f>
        <v>0</v>
      </c>
      <c r="AE588" s="2">
        <f t="shared" si="914"/>
        <v>0</v>
      </c>
      <c r="AF588" s="2">
        <f xml:space="preserve"> (G588 * AB588)</f>
        <v>0</v>
      </c>
      <c r="AG588" s="2">
        <f xml:space="preserve"> (H588 * AB588)</f>
        <v>0</v>
      </c>
      <c r="AH588" s="2">
        <f t="shared" si="915"/>
        <v>0</v>
      </c>
      <c r="AI588" s="2">
        <f xml:space="preserve"> (G588 * AC588)</f>
        <v>0</v>
      </c>
      <c r="AJ588" s="2">
        <f xml:space="preserve"> (H588 * AC588)</f>
        <v>0</v>
      </c>
      <c r="AK588" s="6">
        <f t="shared" si="999"/>
        <v>0</v>
      </c>
      <c r="AL588" s="2">
        <f xml:space="preserve"> (M588 * AD588)</f>
        <v>0</v>
      </c>
      <c r="AM588" s="2">
        <f xml:space="preserve"> (R588 * AD588)</f>
        <v>0</v>
      </c>
      <c r="AN588" s="2">
        <f xml:space="preserve"> (I588 - I587)</f>
        <v>0.11267505162848579</v>
      </c>
      <c r="AO588" s="2">
        <f xml:space="preserve"> (J588 - J587)</f>
        <v>5.9295997725804739E-2</v>
      </c>
      <c r="AP588" s="2">
        <f xml:space="preserve"> (K588 - K587)</f>
        <v>-0.1932446710684701</v>
      </c>
      <c r="AQ588" s="2">
        <f xml:space="preserve"> (N588 - N587)</f>
        <v>0.11267505162848579</v>
      </c>
      <c r="AR588" s="2">
        <f xml:space="preserve"> (O588 - O587)</f>
        <v>5.9295997725804739E-2</v>
      </c>
      <c r="AS588" s="2">
        <f xml:space="preserve"> (P588 - P587)</f>
        <v>-0.1932446710684701</v>
      </c>
      <c r="AT588" s="6">
        <f t="shared" si="1006"/>
        <v>0.19873538305012062</v>
      </c>
      <c r="AU588" s="2">
        <f xml:space="preserve"> (T588 - T587)</f>
        <v>-0.23273875137292066</v>
      </c>
      <c r="AV588" s="2">
        <f xml:space="preserve"> (U588 - U587)</f>
        <v>-0.23273875137292066</v>
      </c>
    </row>
    <row r="589" spans="6:48" x14ac:dyDescent="0.25">
      <c r="F589" s="8" t="s">
        <v>51</v>
      </c>
      <c r="G589" s="8">
        <f t="shared" si="920"/>
        <v>0</v>
      </c>
      <c r="H589" s="8">
        <f t="shared" si="921"/>
        <v>0</v>
      </c>
      <c r="I589" s="8">
        <f xml:space="preserve"> (I588 + $B$11 * AE588 + $D$11 * AN588)</f>
        <v>60.668965182647838</v>
      </c>
      <c r="J589" s="8">
        <f xml:space="preserve"> (J588 + $B$11 * AF588 + $D$11 * AO588)</f>
        <v>32.105110708282105</v>
      </c>
      <c r="K589" s="8">
        <f xml:space="preserve"> (K588 + $B$11 * AG588 + $D$11 * AP588)</f>
        <v>-106.64266461080963</v>
      </c>
      <c r="L589" s="8">
        <f t="shared" si="926"/>
        <v>60.668965182647838</v>
      </c>
      <c r="M589" s="8">
        <f t="shared" si="1002"/>
        <v>1</v>
      </c>
      <c r="N589" s="8">
        <f xml:space="preserve"> (N588 + $B$11 * AH588 + $D$11 * AQ588)</f>
        <v>60.668965182647838</v>
      </c>
      <c r="O589" s="8">
        <f xml:space="preserve"> (O588 + $B$11 * AI588 + $D$11 * AR588)</f>
        <v>32.105110708282105</v>
      </c>
      <c r="P589" s="8">
        <f xml:space="preserve"> (P588 + $B$11 * AJ588 + $D$11 * AS588)</f>
        <v>-106.64266461080963</v>
      </c>
      <c r="Q589" s="8">
        <f t="shared" si="927"/>
        <v>60.668965182647838</v>
      </c>
      <c r="R589" s="8">
        <f t="shared" si="1003"/>
        <v>1</v>
      </c>
      <c r="S589" s="5">
        <f t="shared" si="1004"/>
        <v>107.46303882942487</v>
      </c>
      <c r="T589" s="8">
        <f xml:space="preserve"> (T588 + $B$11 * AL588 + $D$11 * AU588)</f>
        <v>-128.72968001548941</v>
      </c>
      <c r="U589" s="8">
        <f xml:space="preserve"> (U588 + $B$11 * AM588 + $D$11 * AV588)</f>
        <v>-128.72968001548941</v>
      </c>
      <c r="V589" s="8">
        <f t="shared" si="998"/>
        <v>-149.99632120155394</v>
      </c>
      <c r="W589" s="8">
        <f t="shared" si="1005"/>
        <v>7.2015403169624242E-66</v>
      </c>
      <c r="X589" s="8">
        <f xml:space="preserve"> ($D$5 - W589)</f>
        <v>-7.2015403169624242E-66</v>
      </c>
      <c r="Y589" s="13">
        <f xml:space="preserve"> SUM(SUMIF(X589:X592, {"&gt;0","&lt;0"}) * {1,-1}) / 4</f>
        <v>3.1792469881670547E-66</v>
      </c>
      <c r="Z589" s="13" t="s">
        <v>203</v>
      </c>
      <c r="AB589" s="8">
        <f xml:space="preserve"> M589 * (1 - M589) * (AD589 * T589)</f>
        <v>0</v>
      </c>
      <c r="AC589" s="8">
        <f xml:space="preserve"> R589 * (1 - R589) * (AD589 * U589)</f>
        <v>0</v>
      </c>
      <c r="AD589" s="8">
        <f xml:space="preserve"> (X589 * (1 - W589) * W589)</f>
        <v>-5.1862182936835256E-131</v>
      </c>
      <c r="AE589" s="8">
        <f t="shared" si="914"/>
        <v>0</v>
      </c>
      <c r="AF589" s="8">
        <f xml:space="preserve"> (G589 * AB589)</f>
        <v>0</v>
      </c>
      <c r="AG589" s="8">
        <f xml:space="preserve"> (H589 * AB589)</f>
        <v>0</v>
      </c>
      <c r="AH589" s="8">
        <f t="shared" si="915"/>
        <v>0</v>
      </c>
      <c r="AI589" s="8">
        <f xml:space="preserve"> (G589 * AC589)</f>
        <v>0</v>
      </c>
      <c r="AJ589" s="8">
        <f xml:space="preserve"> (H589 * AC589)</f>
        <v>0</v>
      </c>
      <c r="AK589" s="5">
        <f t="shared" si="999"/>
        <v>-5.1862182936835256E-131</v>
      </c>
      <c r="AL589" s="8">
        <f xml:space="preserve"> (M589 * AD589)</f>
        <v>-5.1862182936835256E-131</v>
      </c>
      <c r="AM589" s="8">
        <f xml:space="preserve"> (R589 * AD589)</f>
        <v>-5.1862182936835256E-131</v>
      </c>
      <c r="AN589" s="8">
        <f xml:space="preserve"> (I589 - I588)</f>
        <v>0.11267505162848579</v>
      </c>
      <c r="AO589" s="8">
        <f xml:space="preserve"> (J589 - J588)</f>
        <v>5.9295997725804739E-2</v>
      </c>
      <c r="AP589" s="8">
        <f xml:space="preserve"> (K589 - K588)</f>
        <v>-0.1932446710684701</v>
      </c>
      <c r="AQ589" s="8">
        <f xml:space="preserve"> (N589 - N588)</f>
        <v>0.11267505162848579</v>
      </c>
      <c r="AR589" s="8">
        <f xml:space="preserve"> (O589 - O588)</f>
        <v>5.9295997725804739E-2</v>
      </c>
      <c r="AS589" s="8">
        <f xml:space="preserve"> (P589 - P588)</f>
        <v>-0.1932446710684701</v>
      </c>
      <c r="AT589" s="5">
        <f t="shared" si="1006"/>
        <v>0.19873538305012062</v>
      </c>
      <c r="AU589" s="8">
        <f xml:space="preserve"> (T589 - T588)</f>
        <v>-0.23273875137292066</v>
      </c>
      <c r="AV589" s="8">
        <f xml:space="preserve"> (U589 - U588)</f>
        <v>-0.23273875137292066</v>
      </c>
    </row>
    <row r="590" spans="6:48" x14ac:dyDescent="0.25">
      <c r="F590" s="8" t="s">
        <v>52</v>
      </c>
      <c r="G590" s="8">
        <f t="shared" ref="G590" si="1015" xml:space="preserve"> $B$6</f>
        <v>1</v>
      </c>
      <c r="H590" s="8">
        <f t="shared" ref="H590" si="1016" xml:space="preserve"> $C$6</f>
        <v>0</v>
      </c>
      <c r="I590" s="8">
        <f xml:space="preserve"> (I589 + $B$11 * AE589 + $D$11 * AN589)</f>
        <v>60.781640234276324</v>
      </c>
      <c r="J590" s="8">
        <f xml:space="preserve"> (J589 + $B$11 * AF589 + $D$11 * AO589)</f>
        <v>32.16440670600791</v>
      </c>
      <c r="K590" s="8">
        <f xml:space="preserve"> (K589 + $B$11 * AG589 + $D$11 * AP589)</f>
        <v>-106.8359092818781</v>
      </c>
      <c r="L590" s="8">
        <f t="shared" si="926"/>
        <v>92.946046940284234</v>
      </c>
      <c r="M590" s="8">
        <f t="shared" si="1002"/>
        <v>1</v>
      </c>
      <c r="N590" s="8">
        <f xml:space="preserve"> (N589 + $B$11 * AH589 + $D$11 * AQ589)</f>
        <v>60.781640234276324</v>
      </c>
      <c r="O590" s="8">
        <f xml:space="preserve"> (O589 + $B$11 * AI589 + $D$11 * AR589)</f>
        <v>32.16440670600791</v>
      </c>
      <c r="P590" s="8">
        <f xml:space="preserve"> (P589 + $B$11 * AJ589 + $D$11 * AS589)</f>
        <v>-106.8359092818781</v>
      </c>
      <c r="Q590" s="8">
        <f t="shared" si="927"/>
        <v>92.946046940284234</v>
      </c>
      <c r="R590" s="8">
        <f t="shared" si="1003"/>
        <v>1</v>
      </c>
      <c r="S590" s="5">
        <f t="shared" si="1004"/>
        <v>107.661774212475</v>
      </c>
      <c r="T590" s="8">
        <f xml:space="preserve"> (T589 + $B$11 * AL589 + $D$11 * AU589)</f>
        <v>-128.96241876686233</v>
      </c>
      <c r="U590" s="8">
        <f xml:space="preserve"> (U589 + $B$11 * AM589 + $D$11 * AV589)</f>
        <v>-128.96241876686233</v>
      </c>
      <c r="V590" s="8">
        <f t="shared" si="998"/>
        <v>-150.26306332124966</v>
      </c>
      <c r="W590" s="8">
        <f t="shared" si="1005"/>
        <v>5.5154476357057958E-66</v>
      </c>
      <c r="X590" s="8">
        <f xml:space="preserve"> ($D$6 - W590)</f>
        <v>-5.5154476357057958E-66</v>
      </c>
      <c r="Y590" s="14"/>
      <c r="Z590" s="14"/>
      <c r="AB590" s="8">
        <f xml:space="preserve"> M590 * (1 - M590) * (AD590 * T590)</f>
        <v>0</v>
      </c>
      <c r="AC590" s="8">
        <f xml:space="preserve"> R590 * (1 - R590) * (AD590 * U590)</f>
        <v>0</v>
      </c>
      <c r="AD590" s="8">
        <f xml:space="preserve"> (X590 * (1 - W590) * W590)</f>
        <v>-3.0420162622212652E-131</v>
      </c>
      <c r="AE590" s="8">
        <f t="shared" si="914"/>
        <v>0</v>
      </c>
      <c r="AF590" s="8">
        <f xml:space="preserve"> (G590 * AB590)</f>
        <v>0</v>
      </c>
      <c r="AG590" s="8">
        <f xml:space="preserve"> (H590 * AB590)</f>
        <v>0</v>
      </c>
      <c r="AH590" s="8">
        <f t="shared" si="915"/>
        <v>0</v>
      </c>
      <c r="AI590" s="8">
        <f xml:space="preserve"> (G590 * AC590)</f>
        <v>0</v>
      </c>
      <c r="AJ590" s="8">
        <f xml:space="preserve"> (H590 * AC590)</f>
        <v>0</v>
      </c>
      <c r="AK590" s="5">
        <f t="shared" si="999"/>
        <v>-3.0420162622212652E-131</v>
      </c>
      <c r="AL590" s="8">
        <f xml:space="preserve"> (M590 * AD590)</f>
        <v>-3.0420162622212652E-131</v>
      </c>
      <c r="AM590" s="8">
        <f xml:space="preserve"> (R590 * AD590)</f>
        <v>-3.0420162622212652E-131</v>
      </c>
      <c r="AN590" s="8">
        <f xml:space="preserve"> (I590 - I589)</f>
        <v>0.11267505162848579</v>
      </c>
      <c r="AO590" s="8">
        <f xml:space="preserve"> (J590 - J589)</f>
        <v>5.9295997725804739E-2</v>
      </c>
      <c r="AP590" s="8">
        <f xml:space="preserve"> (K590 - K589)</f>
        <v>-0.1932446710684701</v>
      </c>
      <c r="AQ590" s="8">
        <f xml:space="preserve"> (N590 - N589)</f>
        <v>0.11267505162848579</v>
      </c>
      <c r="AR590" s="8">
        <f xml:space="preserve"> (O590 - O589)</f>
        <v>5.9295997725804739E-2</v>
      </c>
      <c r="AS590" s="8">
        <f xml:space="preserve"> (P590 - P589)</f>
        <v>-0.1932446710684701</v>
      </c>
      <c r="AT590" s="5">
        <f t="shared" si="1006"/>
        <v>0.19873538305012062</v>
      </c>
      <c r="AU590" s="8">
        <f xml:space="preserve"> (T590 - T589)</f>
        <v>-0.23273875137292066</v>
      </c>
      <c r="AV590" s="8">
        <f xml:space="preserve"> (U590 - U589)</f>
        <v>-0.23273875137292066</v>
      </c>
    </row>
    <row r="591" spans="6:48" x14ac:dyDescent="0.25">
      <c r="F591" s="8" t="s">
        <v>53</v>
      </c>
      <c r="G591" s="8">
        <f t="shared" ref="G591" si="1017" xml:space="preserve"> $B$7</f>
        <v>0</v>
      </c>
      <c r="H591" s="8">
        <f t="shared" ref="H591" si="1018" xml:space="preserve"> $C$7</f>
        <v>1</v>
      </c>
      <c r="I591" s="8">
        <f xml:space="preserve"> (I590 + $B$11 * AE590 + $D$11 * AN590)</f>
        <v>60.89431528590481</v>
      </c>
      <c r="J591" s="8">
        <f xml:space="preserve"> (J590 + $B$11 * AF590 + $D$11 * AO590)</f>
        <v>32.223702703733714</v>
      </c>
      <c r="K591" s="8">
        <f xml:space="preserve"> (K590 + $B$11 * AG590 + $D$11 * AP590)</f>
        <v>-107.02915395294657</v>
      </c>
      <c r="L591" s="8">
        <f t="shared" si="926"/>
        <v>-46.134838667041763</v>
      </c>
      <c r="M591" s="8">
        <f t="shared" si="1002"/>
        <v>9.2022524520503452E-21</v>
      </c>
      <c r="N591" s="8">
        <f xml:space="preserve"> (N590 + $B$11 * AH590 + $D$11 * AQ590)</f>
        <v>60.89431528590481</v>
      </c>
      <c r="O591" s="8">
        <f xml:space="preserve"> (O590 + $B$11 * AI590 + $D$11 * AR590)</f>
        <v>32.223702703733714</v>
      </c>
      <c r="P591" s="8">
        <f xml:space="preserve"> (P590 + $B$11 * AJ590 + $D$11 * AS590)</f>
        <v>-107.02915395294657</v>
      </c>
      <c r="Q591" s="8">
        <f t="shared" si="927"/>
        <v>-46.134838667041763</v>
      </c>
      <c r="R591" s="8">
        <f t="shared" si="1003"/>
        <v>9.2022524520503452E-21</v>
      </c>
      <c r="S591" s="5">
        <f t="shared" si="1004"/>
        <v>107.86050959552512</v>
      </c>
      <c r="T591" s="8">
        <f xml:space="preserve"> (T590 + $B$11 * AL590 + $D$11 * AU590)</f>
        <v>-129.19515751823525</v>
      </c>
      <c r="U591" s="8">
        <f xml:space="preserve"> (U590 + $B$11 * AM590 + $D$11 * AV590)</f>
        <v>-129.19515751823525</v>
      </c>
      <c r="V591" s="8">
        <f t="shared" si="998"/>
        <v>107.86050959552512</v>
      </c>
      <c r="W591" s="8">
        <f t="shared" si="1005"/>
        <v>1</v>
      </c>
      <c r="X591" s="8">
        <f xml:space="preserve"> ($D$7 - W591)</f>
        <v>0</v>
      </c>
      <c r="Y591" s="14"/>
      <c r="Z591" s="14"/>
      <c r="AB591" s="8">
        <f xml:space="preserve"> M591 * (1 - M591) * (AD591 * T591)</f>
        <v>0</v>
      </c>
      <c r="AC591" s="8">
        <f xml:space="preserve"> R591 * (1 - R591) * (AD591 * U591)</f>
        <v>0</v>
      </c>
      <c r="AD591" s="8">
        <f xml:space="preserve"> (X591 * (1 - W591) * W591)</f>
        <v>0</v>
      </c>
      <c r="AE591" s="8">
        <f t="shared" si="914"/>
        <v>0</v>
      </c>
      <c r="AF591" s="8">
        <f xml:space="preserve"> (G591 * AB591)</f>
        <v>0</v>
      </c>
      <c r="AG591" s="8">
        <f xml:space="preserve"> (H591 * AB591)</f>
        <v>0</v>
      </c>
      <c r="AH591" s="8">
        <f t="shared" si="915"/>
        <v>0</v>
      </c>
      <c r="AI591" s="8">
        <f xml:space="preserve"> (G591 * AC591)</f>
        <v>0</v>
      </c>
      <c r="AJ591" s="8">
        <f xml:space="preserve"> (H591 * AC591)</f>
        <v>0</v>
      </c>
      <c r="AK591" s="5">
        <f t="shared" si="999"/>
        <v>0</v>
      </c>
      <c r="AL591" s="8">
        <f xml:space="preserve"> (M591 * AD591)</f>
        <v>0</v>
      </c>
      <c r="AM591" s="8">
        <f xml:space="preserve"> (R591 * AD591)</f>
        <v>0</v>
      </c>
      <c r="AN591" s="8">
        <f xml:space="preserve"> (I591 - I590)</f>
        <v>0.11267505162848579</v>
      </c>
      <c r="AO591" s="8">
        <f xml:space="preserve"> (J591 - J590)</f>
        <v>5.9295997725804739E-2</v>
      </c>
      <c r="AP591" s="8">
        <f xml:space="preserve"> (K591 - K590)</f>
        <v>-0.1932446710684701</v>
      </c>
      <c r="AQ591" s="8">
        <f xml:space="preserve"> (N591 - N590)</f>
        <v>0.11267505162848579</v>
      </c>
      <c r="AR591" s="8">
        <f xml:space="preserve"> (O591 - O590)</f>
        <v>5.9295997725804739E-2</v>
      </c>
      <c r="AS591" s="8">
        <f xml:space="preserve"> (P591 - P590)</f>
        <v>-0.1932446710684701</v>
      </c>
      <c r="AT591" s="5">
        <f t="shared" si="1006"/>
        <v>0.19873538305012062</v>
      </c>
      <c r="AU591" s="8">
        <f xml:space="preserve"> (T591 - T590)</f>
        <v>-0.23273875137292066</v>
      </c>
      <c r="AV591" s="8">
        <f xml:space="preserve"> (U591 - U590)</f>
        <v>-0.23273875137292066</v>
      </c>
    </row>
    <row r="592" spans="6:48" x14ac:dyDescent="0.25">
      <c r="F592" s="8" t="s">
        <v>54</v>
      </c>
      <c r="G592" s="8">
        <f t="shared" ref="G592" si="1019" xml:space="preserve"> $B$8</f>
        <v>1</v>
      </c>
      <c r="H592" s="8">
        <f t="shared" ref="H592" si="1020" xml:space="preserve"> $C$8</f>
        <v>1</v>
      </c>
      <c r="I592" s="8">
        <f xml:space="preserve"> (I591 + $B$11 * AE591 + $D$11 * AN591)</f>
        <v>61.006990337533296</v>
      </c>
      <c r="J592" s="8">
        <f xml:space="preserve"> (J591 + $B$11 * AF591 + $D$11 * AO591)</f>
        <v>32.282998701459519</v>
      </c>
      <c r="K592" s="8">
        <f xml:space="preserve"> (K591 + $B$11 * AG591 + $D$11 * AP591)</f>
        <v>-107.22239862401504</v>
      </c>
      <c r="L592" s="8">
        <f t="shared" si="926"/>
        <v>-13.932409585022228</v>
      </c>
      <c r="M592" s="8">
        <f t="shared" si="1002"/>
        <v>8.8967423021167696E-7</v>
      </c>
      <c r="N592" s="8">
        <f xml:space="preserve"> (N591 + $B$11 * AH591 + $D$11 * AQ591)</f>
        <v>61.006990337533296</v>
      </c>
      <c r="O592" s="8">
        <f xml:space="preserve"> (O591 + $B$11 * AI591 + $D$11 * AR591)</f>
        <v>32.282998701459519</v>
      </c>
      <c r="P592" s="8">
        <f xml:space="preserve"> (P591 + $B$11 * AJ591 + $D$11 * AS591)</f>
        <v>-107.22239862401504</v>
      </c>
      <c r="Q592" s="8">
        <f t="shared" si="927"/>
        <v>-13.932409585022228</v>
      </c>
      <c r="R592" s="8">
        <f t="shared" si="1003"/>
        <v>8.8967423021167696E-7</v>
      </c>
      <c r="S592" s="5">
        <f t="shared" si="1004"/>
        <v>108.05924497857524</v>
      </c>
      <c r="T592" s="8">
        <f xml:space="preserve"> (T591 + $B$11 * AL591 + $D$11 * AU591)</f>
        <v>-129.42789626960817</v>
      </c>
      <c r="U592" s="8">
        <f xml:space="preserve"> (U591 + $B$11 * AM591 + $D$11 * AV591)</f>
        <v>-129.42789626960817</v>
      </c>
      <c r="V592" s="8">
        <f t="shared" si="998"/>
        <v>108.05901468124728</v>
      </c>
      <c r="W592" s="8">
        <f t="shared" si="1005"/>
        <v>1</v>
      </c>
      <c r="X592" s="8">
        <f xml:space="preserve"> ($D$8 - W592)</f>
        <v>0</v>
      </c>
      <c r="Y592" s="15"/>
      <c r="Z592" s="15"/>
      <c r="AB592" s="8">
        <f xml:space="preserve"> M592 * (1 - M592) * (AD592 * T592)</f>
        <v>0</v>
      </c>
      <c r="AC592" s="8">
        <f xml:space="preserve"> R592 * (1 - R592) * (AD592 * U592)</f>
        <v>0</v>
      </c>
      <c r="AD592" s="8">
        <f xml:space="preserve"> (X592 * (1 - W592) * W592)</f>
        <v>0</v>
      </c>
      <c r="AE592" s="8">
        <f t="shared" si="914"/>
        <v>0</v>
      </c>
      <c r="AF592" s="8">
        <f xml:space="preserve"> (G592 * AB592)</f>
        <v>0</v>
      </c>
      <c r="AG592" s="8">
        <f xml:space="preserve"> (H592 * AB592)</f>
        <v>0</v>
      </c>
      <c r="AH592" s="8">
        <f t="shared" si="915"/>
        <v>0</v>
      </c>
      <c r="AI592" s="8">
        <f xml:space="preserve"> (G592 * AC592)</f>
        <v>0</v>
      </c>
      <c r="AJ592" s="8">
        <f xml:space="preserve"> (H592 * AC592)</f>
        <v>0</v>
      </c>
      <c r="AK592" s="5">
        <f t="shared" si="999"/>
        <v>0</v>
      </c>
      <c r="AL592" s="8">
        <f xml:space="preserve"> (M592 * AD592)</f>
        <v>0</v>
      </c>
      <c r="AM592" s="8">
        <f xml:space="preserve"> (R592 * AD592)</f>
        <v>0</v>
      </c>
      <c r="AN592" s="8">
        <f xml:space="preserve"> (I592 - I591)</f>
        <v>0.11267505162848579</v>
      </c>
      <c r="AO592" s="8">
        <f xml:space="preserve"> (J592 - J591)</f>
        <v>5.9295997725804739E-2</v>
      </c>
      <c r="AP592" s="8">
        <f xml:space="preserve"> (K592 - K591)</f>
        <v>-0.1932446710684701</v>
      </c>
      <c r="AQ592" s="8">
        <f xml:space="preserve"> (N592 - N591)</f>
        <v>0.11267505162848579</v>
      </c>
      <c r="AR592" s="8">
        <f xml:space="preserve"> (O592 - O591)</f>
        <v>5.9295997725804739E-2</v>
      </c>
      <c r="AS592" s="8">
        <f xml:space="preserve"> (P592 - P591)</f>
        <v>-0.1932446710684701</v>
      </c>
      <c r="AT592" s="5">
        <f t="shared" si="1006"/>
        <v>0.19873538305012062</v>
      </c>
      <c r="AU592" s="8">
        <f xml:space="preserve"> (T592 - T591)</f>
        <v>-0.23273875137292066</v>
      </c>
      <c r="AV592" s="8">
        <f xml:space="preserve"> (U592 - U591)</f>
        <v>-0.23273875137292066</v>
      </c>
    </row>
    <row r="593" spans="6:48" x14ac:dyDescent="0.25">
      <c r="F593" s="2" t="s">
        <v>51</v>
      </c>
      <c r="G593" s="2">
        <f t="shared" ref="G593:G649" si="1021" xml:space="preserve"> $B$5</f>
        <v>0</v>
      </c>
      <c r="H593" s="2">
        <f t="shared" ref="H593:H649" si="1022" xml:space="preserve"> $C$5</f>
        <v>0</v>
      </c>
      <c r="I593" s="2">
        <f xml:space="preserve"> (I592 + $B$11 * AE592 + $D$11 * AN592)</f>
        <v>61.119665389161781</v>
      </c>
      <c r="J593" s="2">
        <f xml:space="preserve"> (J592 + $B$11 * AF592 + $D$11 * AO592)</f>
        <v>32.342294699185324</v>
      </c>
      <c r="K593" s="2">
        <f xml:space="preserve"> (K592 + $B$11 * AG592 + $D$11 * AP592)</f>
        <v>-107.41564329508351</v>
      </c>
      <c r="L593" s="2">
        <f t="shared" si="926"/>
        <v>61.119665389161781</v>
      </c>
      <c r="M593" s="2">
        <f t="shared" si="1002"/>
        <v>1</v>
      </c>
      <c r="N593" s="2">
        <f xml:space="preserve"> (N592 + $B$11 * AH592 + $D$11 * AQ592)</f>
        <v>61.119665389161781</v>
      </c>
      <c r="O593" s="2">
        <f xml:space="preserve"> (O592 + $B$11 * AI592 + $D$11 * AR592)</f>
        <v>32.342294699185324</v>
      </c>
      <c r="P593" s="2">
        <f xml:space="preserve"> (P592 + $B$11 * AJ592 + $D$11 * AS592)</f>
        <v>-107.41564329508351</v>
      </c>
      <c r="Q593" s="2">
        <f t="shared" si="927"/>
        <v>61.119665389161781</v>
      </c>
      <c r="R593" s="2">
        <f t="shared" si="1003"/>
        <v>1</v>
      </c>
      <c r="S593" s="6">
        <f t="shared" si="1004"/>
        <v>108.25798036162536</v>
      </c>
      <c r="T593" s="2">
        <f xml:space="preserve"> (T592 + $B$11 * AL592 + $D$11 * AU592)</f>
        <v>-129.66063502098109</v>
      </c>
      <c r="U593" s="2">
        <f xml:space="preserve"> (U592 + $B$11 * AM592 + $D$11 * AV592)</f>
        <v>-129.66063502098109</v>
      </c>
      <c r="V593" s="2">
        <f t="shared" si="998"/>
        <v>-151.06328968033682</v>
      </c>
      <c r="W593" s="2">
        <f t="shared" si="1005"/>
        <v>2.477689461788366E-66</v>
      </c>
      <c r="X593" s="2">
        <f xml:space="preserve"> ($D$5 - W593)</f>
        <v>-2.477689461788366E-66</v>
      </c>
      <c r="Y593" s="16">
        <f xml:space="preserve"> SUM(SUMIF(X593:X596, {"&gt;0","&lt;0"}) * {1,-1}) / 4</f>
        <v>1.0938197124926289E-66</v>
      </c>
      <c r="Z593" s="16" t="s">
        <v>204</v>
      </c>
      <c r="AB593" s="2">
        <f xml:space="preserve"> M593 * (1 - M593) * (AD593 * T593)</f>
        <v>0</v>
      </c>
      <c r="AC593" s="2">
        <f xml:space="preserve"> R593 * (1 - R593) * (AD593 * U593)</f>
        <v>0</v>
      </c>
      <c r="AD593" s="2">
        <f xml:space="preserve"> (X593 * (1 - W593) * W593)</f>
        <v>-6.1389450690571228E-132</v>
      </c>
      <c r="AE593" s="2">
        <f t="shared" si="914"/>
        <v>0</v>
      </c>
      <c r="AF593" s="2">
        <f xml:space="preserve"> (G593 * AB593)</f>
        <v>0</v>
      </c>
      <c r="AG593" s="2">
        <f xml:space="preserve"> (H593 * AB593)</f>
        <v>0</v>
      </c>
      <c r="AH593" s="2">
        <f t="shared" si="915"/>
        <v>0</v>
      </c>
      <c r="AI593" s="2">
        <f xml:space="preserve"> (G593 * AC593)</f>
        <v>0</v>
      </c>
      <c r="AJ593" s="2">
        <f xml:space="preserve"> (H593 * AC593)</f>
        <v>0</v>
      </c>
      <c r="AK593" s="6">
        <f t="shared" si="999"/>
        <v>-6.1389450690571228E-132</v>
      </c>
      <c r="AL593" s="2">
        <f xml:space="preserve"> (M593 * AD593)</f>
        <v>-6.1389450690571228E-132</v>
      </c>
      <c r="AM593" s="2">
        <f xml:space="preserve"> (R593 * AD593)</f>
        <v>-6.1389450690571228E-132</v>
      </c>
      <c r="AN593" s="2">
        <f xml:space="preserve"> (I593 - I592)</f>
        <v>0.11267505162848579</v>
      </c>
      <c r="AO593" s="2">
        <f xml:space="preserve"> (J593 - J592)</f>
        <v>5.9295997725804739E-2</v>
      </c>
      <c r="AP593" s="2">
        <f xml:space="preserve"> (K593 - K592)</f>
        <v>-0.1932446710684701</v>
      </c>
      <c r="AQ593" s="2">
        <f xml:space="preserve"> (N593 - N592)</f>
        <v>0.11267505162848579</v>
      </c>
      <c r="AR593" s="2">
        <f xml:space="preserve"> (O593 - O592)</f>
        <v>5.9295997725804739E-2</v>
      </c>
      <c r="AS593" s="2">
        <f xml:space="preserve"> (P593 - P592)</f>
        <v>-0.1932446710684701</v>
      </c>
      <c r="AT593" s="6">
        <f t="shared" si="1006"/>
        <v>0.19873538305012062</v>
      </c>
      <c r="AU593" s="2">
        <f xml:space="preserve"> (T593 - T592)</f>
        <v>-0.23273875137292066</v>
      </c>
      <c r="AV593" s="2">
        <f xml:space="preserve"> (U593 - U592)</f>
        <v>-0.23273875137292066</v>
      </c>
    </row>
    <row r="594" spans="6:48" x14ac:dyDescent="0.25">
      <c r="F594" s="2" t="s">
        <v>52</v>
      </c>
      <c r="G594" s="2">
        <f t="shared" ref="G594" si="1023" xml:space="preserve"> $B$6</f>
        <v>1</v>
      </c>
      <c r="H594" s="2">
        <f t="shared" ref="H594" si="1024" xml:space="preserve"> $C$6</f>
        <v>0</v>
      </c>
      <c r="I594" s="2">
        <f xml:space="preserve"> (I593 + $B$11 * AE593 + $D$11 * AN593)</f>
        <v>61.232340440790267</v>
      </c>
      <c r="J594" s="2">
        <f xml:space="preserve"> (J593 + $B$11 * AF593 + $D$11 * AO593)</f>
        <v>32.401590696911128</v>
      </c>
      <c r="K594" s="2">
        <f xml:space="preserve"> (K593 + $B$11 * AG593 + $D$11 * AP593)</f>
        <v>-107.60888796615198</v>
      </c>
      <c r="L594" s="2">
        <f t="shared" si="926"/>
        <v>93.633931137701396</v>
      </c>
      <c r="M594" s="2">
        <f t="shared" si="1002"/>
        <v>1</v>
      </c>
      <c r="N594" s="2">
        <f xml:space="preserve"> (N593 + $B$11 * AH593 + $D$11 * AQ593)</f>
        <v>61.232340440790267</v>
      </c>
      <c r="O594" s="2">
        <f xml:space="preserve"> (O593 + $B$11 * AI593 + $D$11 * AR593)</f>
        <v>32.401590696911128</v>
      </c>
      <c r="P594" s="2">
        <f xml:space="preserve"> (P593 + $B$11 * AJ593 + $D$11 * AS593)</f>
        <v>-107.60888796615198</v>
      </c>
      <c r="Q594" s="2">
        <f t="shared" si="927"/>
        <v>93.633931137701396</v>
      </c>
      <c r="R594" s="2">
        <f t="shared" si="1003"/>
        <v>1</v>
      </c>
      <c r="S594" s="6">
        <f t="shared" si="1004"/>
        <v>108.45671574467548</v>
      </c>
      <c r="T594" s="2">
        <f xml:space="preserve"> (T593 + $B$11 * AL593 + $D$11 * AU593)</f>
        <v>-129.89337377235401</v>
      </c>
      <c r="U594" s="2">
        <f xml:space="preserve"> (U593 + $B$11 * AM593 + $D$11 * AV593)</f>
        <v>-129.89337377235401</v>
      </c>
      <c r="V594" s="2">
        <f t="shared" si="998"/>
        <v>-151.33003180003254</v>
      </c>
      <c r="W594" s="2">
        <f t="shared" si="1005"/>
        <v>1.8975893881821495E-66</v>
      </c>
      <c r="X594" s="2">
        <f xml:space="preserve"> ($D$6 - W594)</f>
        <v>-1.8975893881821495E-66</v>
      </c>
      <c r="Y594" s="17"/>
      <c r="Z594" s="17"/>
      <c r="AB594" s="2">
        <f xml:space="preserve"> M594 * (1 - M594) * (AD594 * T594)</f>
        <v>0</v>
      </c>
      <c r="AC594" s="2">
        <f xml:space="preserve"> R594 * (1 - R594) * (AD594 * U594)</f>
        <v>0</v>
      </c>
      <c r="AD594" s="2">
        <f xml:space="preserve"> (X594 * (1 - W594) * W594)</f>
        <v>-3.6008454861415042E-132</v>
      </c>
      <c r="AE594" s="2">
        <f t="shared" ref="AE594:AE657" si="1025" xml:space="preserve"> (AB594)</f>
        <v>0</v>
      </c>
      <c r="AF594" s="2">
        <f xml:space="preserve"> (G594 * AB594)</f>
        <v>0</v>
      </c>
      <c r="AG594" s="2">
        <f xml:space="preserve"> (H594 * AB594)</f>
        <v>0</v>
      </c>
      <c r="AH594" s="2">
        <f t="shared" ref="AH594:AH657" si="1026" xml:space="preserve"> (AC594)</f>
        <v>0</v>
      </c>
      <c r="AI594" s="2">
        <f xml:space="preserve"> (G594 * AC594)</f>
        <v>0</v>
      </c>
      <c r="AJ594" s="2">
        <f xml:space="preserve"> (H594 * AC594)</f>
        <v>0</v>
      </c>
      <c r="AK594" s="6">
        <f t="shared" si="999"/>
        <v>-3.6008454861415042E-132</v>
      </c>
      <c r="AL594" s="2">
        <f xml:space="preserve"> (M594 * AD594)</f>
        <v>-3.6008454861415042E-132</v>
      </c>
      <c r="AM594" s="2">
        <f xml:space="preserve"> (R594 * AD594)</f>
        <v>-3.6008454861415042E-132</v>
      </c>
      <c r="AN594" s="2">
        <f xml:space="preserve"> (I594 - I593)</f>
        <v>0.11267505162848579</v>
      </c>
      <c r="AO594" s="2">
        <f xml:space="preserve"> (J594 - J593)</f>
        <v>5.9295997725804739E-2</v>
      </c>
      <c r="AP594" s="2">
        <f xml:space="preserve"> (K594 - K593)</f>
        <v>-0.1932446710684701</v>
      </c>
      <c r="AQ594" s="2">
        <f xml:space="preserve"> (N594 - N593)</f>
        <v>0.11267505162848579</v>
      </c>
      <c r="AR594" s="2">
        <f xml:space="preserve"> (O594 - O593)</f>
        <v>5.9295997725804739E-2</v>
      </c>
      <c r="AS594" s="2">
        <f xml:space="preserve"> (P594 - P593)</f>
        <v>-0.1932446710684701</v>
      </c>
      <c r="AT594" s="6">
        <f t="shared" si="1006"/>
        <v>0.19873538305012062</v>
      </c>
      <c r="AU594" s="2">
        <f xml:space="preserve"> (T594 - T593)</f>
        <v>-0.23273875137292066</v>
      </c>
      <c r="AV594" s="2">
        <f xml:space="preserve"> (U594 - U593)</f>
        <v>-0.23273875137292066</v>
      </c>
    </row>
    <row r="595" spans="6:48" x14ac:dyDescent="0.25">
      <c r="F595" s="2" t="s">
        <v>53</v>
      </c>
      <c r="G595" s="2">
        <f t="shared" ref="G595" si="1027" xml:space="preserve"> $B$7</f>
        <v>0</v>
      </c>
      <c r="H595" s="2">
        <f t="shared" ref="H595" si="1028" xml:space="preserve"> $C$7</f>
        <v>1</v>
      </c>
      <c r="I595" s="2">
        <f xml:space="preserve"> (I594 + $B$11 * AE594 + $D$11 * AN594)</f>
        <v>61.345015492418753</v>
      </c>
      <c r="J595" s="2">
        <f xml:space="preserve"> (J594 + $B$11 * AF594 + $D$11 * AO594)</f>
        <v>32.460886694636933</v>
      </c>
      <c r="K595" s="2">
        <f xml:space="preserve"> (K594 + $B$11 * AG594 + $D$11 * AP594)</f>
        <v>-107.80213263722045</v>
      </c>
      <c r="L595" s="2">
        <f t="shared" si="926"/>
        <v>-46.4571171448017</v>
      </c>
      <c r="M595" s="2">
        <f t="shared" si="1002"/>
        <v>6.6669988295238258E-21</v>
      </c>
      <c r="N595" s="2">
        <f xml:space="preserve"> (N594 + $B$11 * AH594 + $D$11 * AQ594)</f>
        <v>61.345015492418753</v>
      </c>
      <c r="O595" s="2">
        <f xml:space="preserve"> (O594 + $B$11 * AI594 + $D$11 * AR594)</f>
        <v>32.460886694636933</v>
      </c>
      <c r="P595" s="2">
        <f xml:space="preserve"> (P594 + $B$11 * AJ594 + $D$11 * AS594)</f>
        <v>-107.80213263722045</v>
      </c>
      <c r="Q595" s="2">
        <f t="shared" si="927"/>
        <v>-46.4571171448017</v>
      </c>
      <c r="R595" s="2">
        <f t="shared" si="1003"/>
        <v>6.6669988295238258E-21</v>
      </c>
      <c r="S595" s="6">
        <f t="shared" si="1004"/>
        <v>108.6554511277256</v>
      </c>
      <c r="T595" s="2">
        <f xml:space="preserve"> (T594 + $B$11 * AL594 + $D$11 * AU594)</f>
        <v>-130.12611252372693</v>
      </c>
      <c r="U595" s="2">
        <f xml:space="preserve"> (U594 + $B$11 * AM594 + $D$11 * AV594)</f>
        <v>-130.12611252372693</v>
      </c>
      <c r="V595" s="2">
        <f t="shared" si="998"/>
        <v>108.6554511277256</v>
      </c>
      <c r="W595" s="2">
        <f t="shared" si="1005"/>
        <v>1</v>
      </c>
      <c r="X595" s="2">
        <f xml:space="preserve"> ($D$7 - W595)</f>
        <v>0</v>
      </c>
      <c r="Y595" s="17"/>
      <c r="Z595" s="17"/>
      <c r="AB595" s="2">
        <f xml:space="preserve"> M595 * (1 - M595) * (AD595 * T595)</f>
        <v>0</v>
      </c>
      <c r="AC595" s="2">
        <f xml:space="preserve"> R595 * (1 - R595) * (AD595 * U595)</f>
        <v>0</v>
      </c>
      <c r="AD595" s="2">
        <f xml:space="preserve"> (X595 * (1 - W595) * W595)</f>
        <v>0</v>
      </c>
      <c r="AE595" s="2">
        <f t="shared" si="1025"/>
        <v>0</v>
      </c>
      <c r="AF595" s="2">
        <f xml:space="preserve"> (G595 * AB595)</f>
        <v>0</v>
      </c>
      <c r="AG595" s="2">
        <f xml:space="preserve"> (H595 * AB595)</f>
        <v>0</v>
      </c>
      <c r="AH595" s="2">
        <f t="shared" si="1026"/>
        <v>0</v>
      </c>
      <c r="AI595" s="2">
        <f xml:space="preserve"> (G595 * AC595)</f>
        <v>0</v>
      </c>
      <c r="AJ595" s="2">
        <f xml:space="preserve"> (H595 * AC595)</f>
        <v>0</v>
      </c>
      <c r="AK595" s="6">
        <f t="shared" si="999"/>
        <v>0</v>
      </c>
      <c r="AL595" s="2">
        <f xml:space="preserve"> (M595 * AD595)</f>
        <v>0</v>
      </c>
      <c r="AM595" s="2">
        <f xml:space="preserve"> (R595 * AD595)</f>
        <v>0</v>
      </c>
      <c r="AN595" s="2">
        <f xml:space="preserve"> (I595 - I594)</f>
        <v>0.11267505162848579</v>
      </c>
      <c r="AO595" s="2">
        <f xml:space="preserve"> (J595 - J594)</f>
        <v>5.9295997725804739E-2</v>
      </c>
      <c r="AP595" s="2">
        <f xml:space="preserve"> (K595 - K594)</f>
        <v>-0.1932446710684701</v>
      </c>
      <c r="AQ595" s="2">
        <f xml:space="preserve"> (N595 - N594)</f>
        <v>0.11267505162848579</v>
      </c>
      <c r="AR595" s="2">
        <f xml:space="preserve"> (O595 - O594)</f>
        <v>5.9295997725804739E-2</v>
      </c>
      <c r="AS595" s="2">
        <f xml:space="preserve"> (P595 - P594)</f>
        <v>-0.1932446710684701</v>
      </c>
      <c r="AT595" s="6">
        <f t="shared" si="1006"/>
        <v>0.19873538305012062</v>
      </c>
      <c r="AU595" s="2">
        <f xml:space="preserve"> (T595 - T594)</f>
        <v>-0.23273875137292066</v>
      </c>
      <c r="AV595" s="2">
        <f xml:space="preserve"> (U595 - U594)</f>
        <v>-0.23273875137292066</v>
      </c>
    </row>
    <row r="596" spans="6:48" x14ac:dyDescent="0.25">
      <c r="F596" s="2" t="s">
        <v>54</v>
      </c>
      <c r="G596" s="2">
        <f t="shared" ref="G596" si="1029" xml:space="preserve"> $B$8</f>
        <v>1</v>
      </c>
      <c r="H596" s="2">
        <f t="shared" ref="H596" si="1030" xml:space="preserve"> $C$8</f>
        <v>1</v>
      </c>
      <c r="I596" s="2">
        <f xml:space="preserve"> (I595 + $B$11 * AE595 + $D$11 * AN595)</f>
        <v>61.457690544047239</v>
      </c>
      <c r="J596" s="2">
        <f xml:space="preserve"> (J595 + $B$11 * AF595 + $D$11 * AO595)</f>
        <v>32.520182692362738</v>
      </c>
      <c r="K596" s="2">
        <f xml:space="preserve"> (K595 + $B$11 * AG595 + $D$11 * AP595)</f>
        <v>-107.99537730828892</v>
      </c>
      <c r="L596" s="2">
        <f t="shared" si="926"/>
        <v>-14.017504071878946</v>
      </c>
      <c r="M596" s="2">
        <f t="shared" si="1002"/>
        <v>8.1709956005461115E-7</v>
      </c>
      <c r="N596" s="2">
        <f xml:space="preserve"> (N595 + $B$11 * AH595 + $D$11 * AQ595)</f>
        <v>61.457690544047239</v>
      </c>
      <c r="O596" s="2">
        <f xml:space="preserve"> (O595 + $B$11 * AI595 + $D$11 * AR595)</f>
        <v>32.520182692362738</v>
      </c>
      <c r="P596" s="2">
        <f xml:space="preserve"> (P595 + $B$11 * AJ595 + $D$11 * AS595)</f>
        <v>-107.99537730828892</v>
      </c>
      <c r="Q596" s="2">
        <f t="shared" si="927"/>
        <v>-14.017504071878946</v>
      </c>
      <c r="R596" s="2">
        <f t="shared" si="1003"/>
        <v>8.1709956005461115E-7</v>
      </c>
      <c r="S596" s="6">
        <f t="shared" si="1004"/>
        <v>108.85418651077572</v>
      </c>
      <c r="T596" s="2">
        <f xml:space="preserve"> (T595 + $B$11 * AL595 + $D$11 * AU595)</f>
        <v>-130.35885127509985</v>
      </c>
      <c r="U596" s="2">
        <f xml:space="preserve"> (U595 + $B$11 * AM595 + $D$11 * AV595)</f>
        <v>-130.35885127509985</v>
      </c>
      <c r="V596" s="2">
        <f t="shared" si="998"/>
        <v>108.85397347845566</v>
      </c>
      <c r="W596" s="2">
        <f t="shared" si="1005"/>
        <v>1</v>
      </c>
      <c r="X596" s="2">
        <f xml:space="preserve"> ($D$8 - W596)</f>
        <v>0</v>
      </c>
      <c r="Y596" s="18"/>
      <c r="Z596" s="18"/>
      <c r="AB596" s="2">
        <f xml:space="preserve"> M596 * (1 - M596) * (AD596 * T596)</f>
        <v>0</v>
      </c>
      <c r="AC596" s="2">
        <f xml:space="preserve"> R596 * (1 - R596) * (AD596 * U596)</f>
        <v>0</v>
      </c>
      <c r="AD596" s="2">
        <f xml:space="preserve"> (X596 * (1 - W596) * W596)</f>
        <v>0</v>
      </c>
      <c r="AE596" s="2">
        <f t="shared" si="1025"/>
        <v>0</v>
      </c>
      <c r="AF596" s="2">
        <f xml:space="preserve"> (G596 * AB596)</f>
        <v>0</v>
      </c>
      <c r="AG596" s="2">
        <f xml:space="preserve"> (H596 * AB596)</f>
        <v>0</v>
      </c>
      <c r="AH596" s="2">
        <f t="shared" si="1026"/>
        <v>0</v>
      </c>
      <c r="AI596" s="2">
        <f xml:space="preserve"> (G596 * AC596)</f>
        <v>0</v>
      </c>
      <c r="AJ596" s="2">
        <f xml:space="preserve"> (H596 * AC596)</f>
        <v>0</v>
      </c>
      <c r="AK596" s="6">
        <f t="shared" si="999"/>
        <v>0</v>
      </c>
      <c r="AL596" s="2">
        <f xml:space="preserve"> (M596 * AD596)</f>
        <v>0</v>
      </c>
      <c r="AM596" s="2">
        <f xml:space="preserve"> (R596 * AD596)</f>
        <v>0</v>
      </c>
      <c r="AN596" s="2">
        <f xml:space="preserve"> (I596 - I595)</f>
        <v>0.11267505162848579</v>
      </c>
      <c r="AO596" s="2">
        <f xml:space="preserve"> (J596 - J595)</f>
        <v>5.9295997725804739E-2</v>
      </c>
      <c r="AP596" s="2">
        <f xml:space="preserve"> (K596 - K595)</f>
        <v>-0.1932446710684701</v>
      </c>
      <c r="AQ596" s="2">
        <f xml:space="preserve"> (N596 - N595)</f>
        <v>0.11267505162848579</v>
      </c>
      <c r="AR596" s="2">
        <f xml:space="preserve"> (O596 - O595)</f>
        <v>5.9295997725804739E-2</v>
      </c>
      <c r="AS596" s="2">
        <f xml:space="preserve"> (P596 - P595)</f>
        <v>-0.1932446710684701</v>
      </c>
      <c r="AT596" s="6">
        <f t="shared" si="1006"/>
        <v>0.19873538305012062</v>
      </c>
      <c r="AU596" s="2">
        <f xml:space="preserve"> (T596 - T595)</f>
        <v>-0.23273875137292066</v>
      </c>
      <c r="AV596" s="2">
        <f xml:space="preserve"> (U596 - U595)</f>
        <v>-0.23273875137292066</v>
      </c>
    </row>
    <row r="597" spans="6:48" x14ac:dyDescent="0.25">
      <c r="F597" s="8" t="s">
        <v>51</v>
      </c>
      <c r="G597" s="8">
        <f t="shared" ref="G597:G653" si="1031" xml:space="preserve"> $B$5</f>
        <v>0</v>
      </c>
      <c r="H597" s="8">
        <f t="shared" ref="H597:H653" si="1032" xml:space="preserve"> $C$5</f>
        <v>0</v>
      </c>
      <c r="I597" s="8">
        <f xml:space="preserve"> (I596 + $B$11 * AE596 + $D$11 * AN596)</f>
        <v>61.570365595675725</v>
      </c>
      <c r="J597" s="8">
        <f xml:space="preserve"> (J596 + $B$11 * AF596 + $D$11 * AO596)</f>
        <v>32.579478690088543</v>
      </c>
      <c r="K597" s="8">
        <f xml:space="preserve"> (K596 + $B$11 * AG596 + $D$11 * AP596)</f>
        <v>-108.18862197935739</v>
      </c>
      <c r="L597" s="8">
        <f t="shared" si="926"/>
        <v>61.570365595675725</v>
      </c>
      <c r="M597" s="8">
        <f t="shared" si="1002"/>
        <v>1</v>
      </c>
      <c r="N597" s="8">
        <f xml:space="preserve"> (N596 + $B$11 * AH596 + $D$11 * AQ596)</f>
        <v>61.570365595675725</v>
      </c>
      <c r="O597" s="8">
        <f xml:space="preserve"> (O596 + $B$11 * AI596 + $D$11 * AR596)</f>
        <v>32.579478690088543</v>
      </c>
      <c r="P597" s="8">
        <f xml:space="preserve"> (P596 + $B$11 * AJ596 + $D$11 * AS596)</f>
        <v>-108.18862197935739</v>
      </c>
      <c r="Q597" s="8">
        <f t="shared" si="927"/>
        <v>61.570365595675725</v>
      </c>
      <c r="R597" s="8">
        <f t="shared" si="1003"/>
        <v>1</v>
      </c>
      <c r="S597" s="5">
        <f t="shared" si="1004"/>
        <v>109.05292189382584</v>
      </c>
      <c r="T597" s="8">
        <f xml:space="preserve"> (T596 + $B$11 * AL596 + $D$11 * AU596)</f>
        <v>-130.59159002647277</v>
      </c>
      <c r="U597" s="8">
        <f xml:space="preserve"> (U596 + $B$11 * AM596 + $D$11 * AV596)</f>
        <v>-130.59159002647277</v>
      </c>
      <c r="V597" s="8">
        <f t="shared" si="998"/>
        <v>-152.13025815911971</v>
      </c>
      <c r="W597" s="8">
        <f t="shared" si="1005"/>
        <v>8.5244889271778743E-67</v>
      </c>
      <c r="X597" s="8">
        <f xml:space="preserve"> ($D$5 - W597)</f>
        <v>-8.5244889271778743E-67</v>
      </c>
      <c r="Y597" s="13">
        <f xml:space="preserve"> SUM(SUMIF(X597:X600, {"&gt;0","&lt;0"}) * {1,-1}) / 4</f>
        <v>3.7632859852994519E-67</v>
      </c>
      <c r="Z597" s="13" t="s">
        <v>205</v>
      </c>
      <c r="AB597" s="8">
        <f xml:space="preserve"> M597 * (1 - M597) * (AD597 * T597)</f>
        <v>0</v>
      </c>
      <c r="AC597" s="8">
        <f xml:space="preserve"> R597 * (1 - R597) * (AD597 * U597)</f>
        <v>0</v>
      </c>
      <c r="AD597" s="8">
        <f xml:space="preserve"> (X597 * (1 - W597) * W597)</f>
        <v>-7.2666911469578183E-133</v>
      </c>
      <c r="AE597" s="8">
        <f t="shared" si="1025"/>
        <v>0</v>
      </c>
      <c r="AF597" s="8">
        <f xml:space="preserve"> (G597 * AB597)</f>
        <v>0</v>
      </c>
      <c r="AG597" s="8">
        <f xml:space="preserve"> (H597 * AB597)</f>
        <v>0</v>
      </c>
      <c r="AH597" s="8">
        <f t="shared" si="1026"/>
        <v>0</v>
      </c>
      <c r="AI597" s="8">
        <f xml:space="preserve"> (G597 * AC597)</f>
        <v>0</v>
      </c>
      <c r="AJ597" s="8">
        <f xml:space="preserve"> (H597 * AC597)</f>
        <v>0</v>
      </c>
      <c r="AK597" s="5">
        <f t="shared" si="999"/>
        <v>-7.2666911469578183E-133</v>
      </c>
      <c r="AL597" s="8">
        <f xml:space="preserve"> (M597 * AD597)</f>
        <v>-7.2666911469578183E-133</v>
      </c>
      <c r="AM597" s="8">
        <f xml:space="preserve"> (R597 * AD597)</f>
        <v>-7.2666911469578183E-133</v>
      </c>
      <c r="AN597" s="8">
        <f xml:space="preserve"> (I597 - I596)</f>
        <v>0.11267505162848579</v>
      </c>
      <c r="AO597" s="8">
        <f xml:space="preserve"> (J597 - J596)</f>
        <v>5.9295997725804739E-2</v>
      </c>
      <c r="AP597" s="8">
        <f xml:space="preserve"> (K597 - K596)</f>
        <v>-0.1932446710684701</v>
      </c>
      <c r="AQ597" s="8">
        <f xml:space="preserve"> (N597 - N596)</f>
        <v>0.11267505162848579</v>
      </c>
      <c r="AR597" s="8">
        <f xml:space="preserve"> (O597 - O596)</f>
        <v>5.9295997725804739E-2</v>
      </c>
      <c r="AS597" s="8">
        <f xml:space="preserve"> (P597 - P596)</f>
        <v>-0.1932446710684701</v>
      </c>
      <c r="AT597" s="5">
        <f t="shared" si="1006"/>
        <v>0.19873538305012062</v>
      </c>
      <c r="AU597" s="8">
        <f xml:space="preserve"> (T597 - T596)</f>
        <v>-0.23273875137292066</v>
      </c>
      <c r="AV597" s="8">
        <f xml:space="preserve"> (U597 - U596)</f>
        <v>-0.23273875137292066</v>
      </c>
    </row>
    <row r="598" spans="6:48" x14ac:dyDescent="0.25">
      <c r="F598" s="8" t="s">
        <v>52</v>
      </c>
      <c r="G598" s="8">
        <f t="shared" ref="G598" si="1033" xml:space="preserve"> $B$6</f>
        <v>1</v>
      </c>
      <c r="H598" s="8">
        <f t="shared" ref="H598" si="1034" xml:space="preserve"> $C$6</f>
        <v>0</v>
      </c>
      <c r="I598" s="8">
        <f xml:space="preserve"> (I597 + $B$11 * AE597 + $D$11 * AN597)</f>
        <v>61.68304064730421</v>
      </c>
      <c r="J598" s="8">
        <f xml:space="preserve"> (J597 + $B$11 * AF597 + $D$11 * AO597)</f>
        <v>32.638774687814347</v>
      </c>
      <c r="K598" s="8">
        <f xml:space="preserve"> (K597 + $B$11 * AG597 + $D$11 * AP597)</f>
        <v>-108.38186665042586</v>
      </c>
      <c r="L598" s="8">
        <f t="shared" si="926"/>
        <v>94.321815335118558</v>
      </c>
      <c r="M598" s="8">
        <f t="shared" si="1002"/>
        <v>1</v>
      </c>
      <c r="N598" s="8">
        <f xml:space="preserve"> (N597 + $B$11 * AH597 + $D$11 * AQ597)</f>
        <v>61.68304064730421</v>
      </c>
      <c r="O598" s="8">
        <f xml:space="preserve"> (O597 + $B$11 * AI597 + $D$11 * AR597)</f>
        <v>32.638774687814347</v>
      </c>
      <c r="P598" s="8">
        <f xml:space="preserve"> (P597 + $B$11 * AJ597 + $D$11 * AS597)</f>
        <v>-108.38186665042586</v>
      </c>
      <c r="Q598" s="8">
        <f t="shared" si="927"/>
        <v>94.321815335118558</v>
      </c>
      <c r="R598" s="8">
        <f t="shared" si="1003"/>
        <v>1</v>
      </c>
      <c r="S598" s="5">
        <f t="shared" si="1004"/>
        <v>109.25165727687596</v>
      </c>
      <c r="T598" s="8">
        <f xml:space="preserve"> (T597 + $B$11 * AL597 + $D$11 * AU597)</f>
        <v>-130.82432877784569</v>
      </c>
      <c r="U598" s="8">
        <f xml:space="preserve"> (U597 + $B$11 * AM597 + $D$11 * AV597)</f>
        <v>-130.82432877784569</v>
      </c>
      <c r="V598" s="8">
        <f t="shared" si="998"/>
        <v>-152.39700027881543</v>
      </c>
      <c r="W598" s="8">
        <f t="shared" si="1005"/>
        <v>6.5286550140199334E-67</v>
      </c>
      <c r="X598" s="8">
        <f xml:space="preserve"> ($D$6 - W598)</f>
        <v>-6.5286550140199334E-67</v>
      </c>
      <c r="Y598" s="14"/>
      <c r="Z598" s="14"/>
      <c r="AB598" s="8">
        <f xml:space="preserve"> M598 * (1 - M598) * (AD598 * T598)</f>
        <v>0</v>
      </c>
      <c r="AC598" s="8">
        <f xml:space="preserve"> R598 * (1 - R598) * (AD598 * U598)</f>
        <v>0</v>
      </c>
      <c r="AD598" s="8">
        <f xml:space="preserve"> (X598 * (1 - W598) * W598)</f>
        <v>-4.2623336292087618E-133</v>
      </c>
      <c r="AE598" s="8">
        <f t="shared" si="1025"/>
        <v>0</v>
      </c>
      <c r="AF598" s="8">
        <f xml:space="preserve"> (G598 * AB598)</f>
        <v>0</v>
      </c>
      <c r="AG598" s="8">
        <f xml:space="preserve"> (H598 * AB598)</f>
        <v>0</v>
      </c>
      <c r="AH598" s="8">
        <f t="shared" si="1026"/>
        <v>0</v>
      </c>
      <c r="AI598" s="8">
        <f xml:space="preserve"> (G598 * AC598)</f>
        <v>0</v>
      </c>
      <c r="AJ598" s="8">
        <f xml:space="preserve"> (H598 * AC598)</f>
        <v>0</v>
      </c>
      <c r="AK598" s="5">
        <f t="shared" si="999"/>
        <v>-4.2623336292087618E-133</v>
      </c>
      <c r="AL598" s="8">
        <f xml:space="preserve"> (M598 * AD598)</f>
        <v>-4.2623336292087618E-133</v>
      </c>
      <c r="AM598" s="8">
        <f xml:space="preserve"> (R598 * AD598)</f>
        <v>-4.2623336292087618E-133</v>
      </c>
      <c r="AN598" s="8">
        <f xml:space="preserve"> (I598 - I597)</f>
        <v>0.11267505162848579</v>
      </c>
      <c r="AO598" s="8">
        <f xml:space="preserve"> (J598 - J597)</f>
        <v>5.9295997725804739E-2</v>
      </c>
      <c r="AP598" s="8">
        <f xml:space="preserve"> (K598 - K597)</f>
        <v>-0.1932446710684701</v>
      </c>
      <c r="AQ598" s="8">
        <f xml:space="preserve"> (N598 - N597)</f>
        <v>0.11267505162848579</v>
      </c>
      <c r="AR598" s="8">
        <f xml:space="preserve"> (O598 - O597)</f>
        <v>5.9295997725804739E-2</v>
      </c>
      <c r="AS598" s="8">
        <f xml:space="preserve"> (P598 - P597)</f>
        <v>-0.1932446710684701</v>
      </c>
      <c r="AT598" s="5">
        <f t="shared" si="1006"/>
        <v>0.19873538305012062</v>
      </c>
      <c r="AU598" s="8">
        <f xml:space="preserve"> (T598 - T597)</f>
        <v>-0.23273875137292066</v>
      </c>
      <c r="AV598" s="8">
        <f xml:space="preserve"> (U598 - U597)</f>
        <v>-0.23273875137292066</v>
      </c>
    </row>
    <row r="599" spans="6:48" x14ac:dyDescent="0.25">
      <c r="F599" s="8" t="s">
        <v>53</v>
      </c>
      <c r="G599" s="8">
        <f t="shared" ref="G599" si="1035" xml:space="preserve"> $B$7</f>
        <v>0</v>
      </c>
      <c r="H599" s="8">
        <f t="shared" ref="H599" si="1036" xml:space="preserve"> $C$7</f>
        <v>1</v>
      </c>
      <c r="I599" s="8">
        <f xml:space="preserve"> (I598 + $B$11 * AE598 + $D$11 * AN598)</f>
        <v>61.795715698932696</v>
      </c>
      <c r="J599" s="8">
        <f xml:space="preserve"> (J598 + $B$11 * AF598 + $D$11 * AO598)</f>
        <v>32.698070685540152</v>
      </c>
      <c r="K599" s="8">
        <f xml:space="preserve"> (K598 + $B$11 * AG598 + $D$11 * AP598)</f>
        <v>-108.57511132149433</v>
      </c>
      <c r="L599" s="8">
        <f t="shared" ref="L599:L662" si="1037" xml:space="preserve"> ($D$14 * I599) + (G599 * J599) + (H599 * K599)</f>
        <v>-46.779395622561637</v>
      </c>
      <c r="M599" s="8">
        <f t="shared" si="1002"/>
        <v>4.8302166914545418E-21</v>
      </c>
      <c r="N599" s="8">
        <f xml:space="preserve"> (N598 + $B$11 * AH598 + $D$11 * AQ598)</f>
        <v>61.795715698932696</v>
      </c>
      <c r="O599" s="8">
        <f xml:space="preserve"> (O598 + $B$11 * AI598 + $D$11 * AR598)</f>
        <v>32.698070685540152</v>
      </c>
      <c r="P599" s="8">
        <f xml:space="preserve"> (P598 + $B$11 * AJ598 + $D$11 * AS598)</f>
        <v>-108.57511132149433</v>
      </c>
      <c r="Q599" s="8">
        <f t="shared" ref="Q599:Q662" si="1038" xml:space="preserve"> ($D$14 * N599) + (G599 * O599) + (H599 * P599)</f>
        <v>-46.779395622561637</v>
      </c>
      <c r="R599" s="8">
        <f t="shared" si="1003"/>
        <v>4.8302166914545418E-21</v>
      </c>
      <c r="S599" s="5">
        <f t="shared" si="1004"/>
        <v>109.45039265992608</v>
      </c>
      <c r="T599" s="8">
        <f xml:space="preserve"> (T598 + $B$11 * AL598 + $D$11 * AU598)</f>
        <v>-131.05706752921861</v>
      </c>
      <c r="U599" s="8">
        <f xml:space="preserve"> (U598 + $B$11 * AM598 + $D$11 * AV598)</f>
        <v>-131.05706752921861</v>
      </c>
      <c r="V599" s="8">
        <f t="shared" si="998"/>
        <v>109.45039265992608</v>
      </c>
      <c r="W599" s="8">
        <f t="shared" si="1005"/>
        <v>1</v>
      </c>
      <c r="X599" s="8">
        <f xml:space="preserve"> ($D$7 - W599)</f>
        <v>0</v>
      </c>
      <c r="Y599" s="14"/>
      <c r="Z599" s="14"/>
      <c r="AB599" s="8">
        <f xml:space="preserve"> M599 * (1 - M599) * (AD599 * T599)</f>
        <v>0</v>
      </c>
      <c r="AC599" s="8">
        <f xml:space="preserve"> R599 * (1 - R599) * (AD599 * U599)</f>
        <v>0</v>
      </c>
      <c r="AD599" s="8">
        <f xml:space="preserve"> (X599 * (1 - W599) * W599)</f>
        <v>0</v>
      </c>
      <c r="AE599" s="8">
        <f t="shared" si="1025"/>
        <v>0</v>
      </c>
      <c r="AF599" s="8">
        <f xml:space="preserve"> (G599 * AB599)</f>
        <v>0</v>
      </c>
      <c r="AG599" s="8">
        <f xml:space="preserve"> (H599 * AB599)</f>
        <v>0</v>
      </c>
      <c r="AH599" s="8">
        <f t="shared" si="1026"/>
        <v>0</v>
      </c>
      <c r="AI599" s="8">
        <f xml:space="preserve"> (G599 * AC599)</f>
        <v>0</v>
      </c>
      <c r="AJ599" s="8">
        <f xml:space="preserve"> (H599 * AC599)</f>
        <v>0</v>
      </c>
      <c r="AK599" s="5">
        <f t="shared" si="999"/>
        <v>0</v>
      </c>
      <c r="AL599" s="8">
        <f xml:space="preserve"> (M599 * AD599)</f>
        <v>0</v>
      </c>
      <c r="AM599" s="8">
        <f xml:space="preserve"> (R599 * AD599)</f>
        <v>0</v>
      </c>
      <c r="AN599" s="8">
        <f xml:space="preserve"> (I599 - I598)</f>
        <v>0.11267505162848579</v>
      </c>
      <c r="AO599" s="8">
        <f xml:space="preserve"> (J599 - J598)</f>
        <v>5.9295997725804739E-2</v>
      </c>
      <c r="AP599" s="8">
        <f xml:space="preserve"> (K599 - K598)</f>
        <v>-0.1932446710684701</v>
      </c>
      <c r="AQ599" s="8">
        <f xml:space="preserve"> (N599 - N598)</f>
        <v>0.11267505162848579</v>
      </c>
      <c r="AR599" s="8">
        <f xml:space="preserve"> (O599 - O598)</f>
        <v>5.9295997725804739E-2</v>
      </c>
      <c r="AS599" s="8">
        <f xml:space="preserve"> (P599 - P598)</f>
        <v>-0.1932446710684701</v>
      </c>
      <c r="AT599" s="5">
        <f t="shared" si="1006"/>
        <v>0.19873538305012062</v>
      </c>
      <c r="AU599" s="8">
        <f xml:space="preserve"> (T599 - T598)</f>
        <v>-0.23273875137292066</v>
      </c>
      <c r="AV599" s="8">
        <f xml:space="preserve"> (U599 - U598)</f>
        <v>-0.23273875137292066</v>
      </c>
    </row>
    <row r="600" spans="6:48" x14ac:dyDescent="0.25">
      <c r="F600" s="8" t="s">
        <v>54</v>
      </c>
      <c r="G600" s="8">
        <f t="shared" ref="G600" si="1039" xml:space="preserve"> $B$8</f>
        <v>1</v>
      </c>
      <c r="H600" s="8">
        <f t="shared" ref="H600" si="1040" xml:space="preserve"> $C$8</f>
        <v>1</v>
      </c>
      <c r="I600" s="8">
        <f xml:space="preserve"> (I599 + $B$11 * AE599 + $D$11 * AN599)</f>
        <v>61.908390750561182</v>
      </c>
      <c r="J600" s="8">
        <f xml:space="preserve"> (J599 + $B$11 * AF599 + $D$11 * AO599)</f>
        <v>32.757366683265957</v>
      </c>
      <c r="K600" s="8">
        <f xml:space="preserve"> (K599 + $B$11 * AG599 + $D$11 * AP599)</f>
        <v>-108.7683559925628</v>
      </c>
      <c r="L600" s="8">
        <f t="shared" si="1037"/>
        <v>-14.102598558735664</v>
      </c>
      <c r="M600" s="8">
        <f t="shared" si="1002"/>
        <v>7.504451229636348E-7</v>
      </c>
      <c r="N600" s="8">
        <f xml:space="preserve"> (N599 + $B$11 * AH599 + $D$11 * AQ599)</f>
        <v>61.908390750561182</v>
      </c>
      <c r="O600" s="8">
        <f xml:space="preserve"> (O599 + $B$11 * AI599 + $D$11 * AR599)</f>
        <v>32.757366683265957</v>
      </c>
      <c r="P600" s="8">
        <f xml:space="preserve"> (P599 + $B$11 * AJ599 + $D$11 * AS599)</f>
        <v>-108.7683559925628</v>
      </c>
      <c r="Q600" s="8">
        <f t="shared" si="1038"/>
        <v>-14.102598558735664</v>
      </c>
      <c r="R600" s="8">
        <f t="shared" si="1003"/>
        <v>7.504451229636348E-7</v>
      </c>
      <c r="S600" s="5">
        <f t="shared" si="1004"/>
        <v>109.6491280429762</v>
      </c>
      <c r="T600" s="8">
        <f xml:space="preserve"> (T599 + $B$11 * AL599 + $D$11 * AU599)</f>
        <v>-131.28980628059153</v>
      </c>
      <c r="U600" s="8">
        <f xml:space="preserve"> (U599 + $B$11 * AM599 + $D$11 * AV599)</f>
        <v>-131.28980628059153</v>
      </c>
      <c r="V600" s="8">
        <f t="shared" si="998"/>
        <v>109.64893099138658</v>
      </c>
      <c r="W600" s="8">
        <f t="shared" si="1005"/>
        <v>1</v>
      </c>
      <c r="X600" s="8">
        <f xml:space="preserve"> ($D$8 - W600)</f>
        <v>0</v>
      </c>
      <c r="Y600" s="15"/>
      <c r="Z600" s="15"/>
      <c r="AB600" s="8">
        <f xml:space="preserve"> M600 * (1 - M600) * (AD600 * T600)</f>
        <v>0</v>
      </c>
      <c r="AC600" s="8">
        <f xml:space="preserve"> R600 * (1 - R600) * (AD600 * U600)</f>
        <v>0</v>
      </c>
      <c r="AD600" s="8">
        <f xml:space="preserve"> (X600 * (1 - W600) * W600)</f>
        <v>0</v>
      </c>
      <c r="AE600" s="8">
        <f t="shared" si="1025"/>
        <v>0</v>
      </c>
      <c r="AF600" s="8">
        <f xml:space="preserve"> (G600 * AB600)</f>
        <v>0</v>
      </c>
      <c r="AG600" s="8">
        <f xml:space="preserve"> (H600 * AB600)</f>
        <v>0</v>
      </c>
      <c r="AH600" s="8">
        <f t="shared" si="1026"/>
        <v>0</v>
      </c>
      <c r="AI600" s="8">
        <f xml:space="preserve"> (G600 * AC600)</f>
        <v>0</v>
      </c>
      <c r="AJ600" s="8">
        <f xml:space="preserve"> (H600 * AC600)</f>
        <v>0</v>
      </c>
      <c r="AK600" s="5">
        <f t="shared" si="999"/>
        <v>0</v>
      </c>
      <c r="AL600" s="8">
        <f xml:space="preserve"> (M600 * AD600)</f>
        <v>0</v>
      </c>
      <c r="AM600" s="8">
        <f xml:space="preserve"> (R600 * AD600)</f>
        <v>0</v>
      </c>
      <c r="AN600" s="8">
        <f xml:space="preserve"> (I600 - I599)</f>
        <v>0.11267505162848579</v>
      </c>
      <c r="AO600" s="8">
        <f xml:space="preserve"> (J600 - J599)</f>
        <v>5.9295997725804739E-2</v>
      </c>
      <c r="AP600" s="8">
        <f xml:space="preserve"> (K600 - K599)</f>
        <v>-0.1932446710684701</v>
      </c>
      <c r="AQ600" s="8">
        <f xml:space="preserve"> (N600 - N599)</f>
        <v>0.11267505162848579</v>
      </c>
      <c r="AR600" s="8">
        <f xml:space="preserve"> (O600 - O599)</f>
        <v>5.9295997725804739E-2</v>
      </c>
      <c r="AS600" s="8">
        <f xml:space="preserve"> (P600 - P599)</f>
        <v>-0.1932446710684701</v>
      </c>
      <c r="AT600" s="5">
        <f t="shared" si="1006"/>
        <v>0.19873538305012062</v>
      </c>
      <c r="AU600" s="8">
        <f xml:space="preserve"> (T600 - T599)</f>
        <v>-0.23273875137292066</v>
      </c>
      <c r="AV600" s="8">
        <f xml:space="preserve"> (U600 - U599)</f>
        <v>-0.23273875137292066</v>
      </c>
    </row>
    <row r="601" spans="6:48" x14ac:dyDescent="0.25">
      <c r="F601" s="2" t="s">
        <v>51</v>
      </c>
      <c r="G601" s="2">
        <f t="shared" si="1021"/>
        <v>0</v>
      </c>
      <c r="H601" s="2">
        <f t="shared" si="1022"/>
        <v>0</v>
      </c>
      <c r="I601" s="2">
        <f xml:space="preserve"> (I600 + $B$11 * AE600 + $D$11 * AN600)</f>
        <v>62.021065802189668</v>
      </c>
      <c r="J601" s="2">
        <f xml:space="preserve"> (J600 + $B$11 * AF600 + $D$11 * AO600)</f>
        <v>32.816662680991762</v>
      </c>
      <c r="K601" s="2">
        <f xml:space="preserve"> (K600 + $B$11 * AG600 + $D$11 * AP600)</f>
        <v>-108.96160066363127</v>
      </c>
      <c r="L601" s="2">
        <f t="shared" si="1037"/>
        <v>62.021065802189668</v>
      </c>
      <c r="M601" s="2">
        <f t="shared" si="1002"/>
        <v>1</v>
      </c>
      <c r="N601" s="2">
        <f xml:space="preserve"> (N600 + $B$11 * AH600 + $D$11 * AQ600)</f>
        <v>62.021065802189668</v>
      </c>
      <c r="O601" s="2">
        <f xml:space="preserve"> (O600 + $B$11 * AI600 + $D$11 * AR600)</f>
        <v>32.816662680991762</v>
      </c>
      <c r="P601" s="2">
        <f xml:space="preserve"> (P600 + $B$11 * AJ600 + $D$11 * AS600)</f>
        <v>-108.96160066363127</v>
      </c>
      <c r="Q601" s="2">
        <f t="shared" si="1038"/>
        <v>62.021065802189668</v>
      </c>
      <c r="R601" s="2">
        <f t="shared" si="1003"/>
        <v>1</v>
      </c>
      <c r="S601" s="6">
        <f t="shared" si="1004"/>
        <v>109.84786342602632</v>
      </c>
      <c r="T601" s="2">
        <f xml:space="preserve"> (T600 + $B$11 * AL600 + $D$11 * AU600)</f>
        <v>-131.52254503196446</v>
      </c>
      <c r="U601" s="2">
        <f xml:space="preserve"> (U600 + $B$11 * AM600 + $D$11 * AV600)</f>
        <v>-131.52254503196446</v>
      </c>
      <c r="V601" s="2">
        <f t="shared" si="998"/>
        <v>-153.19722663790259</v>
      </c>
      <c r="W601" s="2">
        <f t="shared" si="1005"/>
        <v>2.9328498421722345E-67</v>
      </c>
      <c r="X601" s="2">
        <f xml:space="preserve"> ($D$5 - W601)</f>
        <v>-2.9328498421722345E-67</v>
      </c>
      <c r="Y601" s="16">
        <f xml:space="preserve"> SUM(SUMIF(X601:X604, {"&gt;0","&lt;0"}) * {1,-1}) / 4</f>
        <v>1.294758290182735E-67</v>
      </c>
      <c r="Z601" s="16" t="s">
        <v>206</v>
      </c>
      <c r="AB601" s="2">
        <f xml:space="preserve"> M601 * (1 - M601) * (AD601 * T601)</f>
        <v>0</v>
      </c>
      <c r="AC601" s="2">
        <f xml:space="preserve"> R601 * (1 - R601) * (AD601 * U601)</f>
        <v>0</v>
      </c>
      <c r="AD601" s="2">
        <f xml:space="preserve"> (X601 * (1 - W601) * W601)</f>
        <v>-8.6016081967297008E-134</v>
      </c>
      <c r="AE601" s="2">
        <f t="shared" si="1025"/>
        <v>0</v>
      </c>
      <c r="AF601" s="2">
        <f xml:space="preserve"> (G601 * AB601)</f>
        <v>0</v>
      </c>
      <c r="AG601" s="2">
        <f xml:space="preserve"> (H601 * AB601)</f>
        <v>0</v>
      </c>
      <c r="AH601" s="2">
        <f t="shared" si="1026"/>
        <v>0</v>
      </c>
      <c r="AI601" s="2">
        <f xml:space="preserve"> (G601 * AC601)</f>
        <v>0</v>
      </c>
      <c r="AJ601" s="2">
        <f xml:space="preserve"> (H601 * AC601)</f>
        <v>0</v>
      </c>
      <c r="AK601" s="6">
        <f t="shared" si="999"/>
        <v>-8.6016081967297008E-134</v>
      </c>
      <c r="AL601" s="2">
        <f xml:space="preserve"> (M601 * AD601)</f>
        <v>-8.6016081967297008E-134</v>
      </c>
      <c r="AM601" s="2">
        <f xml:space="preserve"> (R601 * AD601)</f>
        <v>-8.6016081967297008E-134</v>
      </c>
      <c r="AN601" s="2">
        <f xml:space="preserve"> (I601 - I600)</f>
        <v>0.11267505162848579</v>
      </c>
      <c r="AO601" s="2">
        <f xml:space="preserve"> (J601 - J600)</f>
        <v>5.9295997725804739E-2</v>
      </c>
      <c r="AP601" s="2">
        <f xml:space="preserve"> (K601 - K600)</f>
        <v>-0.1932446710684701</v>
      </c>
      <c r="AQ601" s="2">
        <f xml:space="preserve"> (N601 - N600)</f>
        <v>0.11267505162848579</v>
      </c>
      <c r="AR601" s="2">
        <f xml:space="preserve"> (O601 - O600)</f>
        <v>5.9295997725804739E-2</v>
      </c>
      <c r="AS601" s="2">
        <f xml:space="preserve"> (P601 - P600)</f>
        <v>-0.1932446710684701</v>
      </c>
      <c r="AT601" s="6">
        <f t="shared" si="1006"/>
        <v>0.19873538305012062</v>
      </c>
      <c r="AU601" s="2">
        <f xml:space="preserve"> (T601 - T600)</f>
        <v>-0.23273875137292066</v>
      </c>
      <c r="AV601" s="2">
        <f xml:space="preserve"> (U601 - U600)</f>
        <v>-0.23273875137292066</v>
      </c>
    </row>
    <row r="602" spans="6:48" x14ac:dyDescent="0.25">
      <c r="F602" s="2" t="s">
        <v>52</v>
      </c>
      <c r="G602" s="2">
        <f t="shared" ref="G602" si="1041" xml:space="preserve"> $B$6</f>
        <v>1</v>
      </c>
      <c r="H602" s="2">
        <f t="shared" ref="H602" si="1042" xml:space="preserve"> $C$6</f>
        <v>0</v>
      </c>
      <c r="I602" s="2">
        <f xml:space="preserve"> (I601 + $B$11 * AE601 + $D$11 * AN601)</f>
        <v>62.133740853818153</v>
      </c>
      <c r="J602" s="2">
        <f xml:space="preserve"> (J601 + $B$11 * AF601 + $D$11 * AO601)</f>
        <v>32.875958678717566</v>
      </c>
      <c r="K602" s="2">
        <f xml:space="preserve"> (K601 + $B$11 * AG601 + $D$11 * AP601)</f>
        <v>-109.15484533469974</v>
      </c>
      <c r="L602" s="2">
        <f t="shared" si="1037"/>
        <v>95.00969953253572</v>
      </c>
      <c r="M602" s="2">
        <f t="shared" si="1002"/>
        <v>1</v>
      </c>
      <c r="N602" s="2">
        <f xml:space="preserve"> (N601 + $B$11 * AH601 + $D$11 * AQ601)</f>
        <v>62.133740853818153</v>
      </c>
      <c r="O602" s="2">
        <f xml:space="preserve"> (O601 + $B$11 * AI601 + $D$11 * AR601)</f>
        <v>32.875958678717566</v>
      </c>
      <c r="P602" s="2">
        <f xml:space="preserve"> (P601 + $B$11 * AJ601 + $D$11 * AS601)</f>
        <v>-109.15484533469974</v>
      </c>
      <c r="Q602" s="2">
        <f t="shared" si="1038"/>
        <v>95.00969953253572</v>
      </c>
      <c r="R602" s="2">
        <f t="shared" si="1003"/>
        <v>1</v>
      </c>
      <c r="S602" s="6">
        <f t="shared" si="1004"/>
        <v>110.04659880907644</v>
      </c>
      <c r="T602" s="2">
        <f xml:space="preserve"> (T601 + $B$11 * AL601 + $D$11 * AU601)</f>
        <v>-131.75528378333738</v>
      </c>
      <c r="U602" s="2">
        <f xml:space="preserve"> (U601 + $B$11 * AM601 + $D$11 * AV601)</f>
        <v>-131.75528378333738</v>
      </c>
      <c r="V602" s="2">
        <f t="shared" si="998"/>
        <v>-153.46396875759831</v>
      </c>
      <c r="W602" s="2">
        <f t="shared" si="1005"/>
        <v>2.246183318558705E-67</v>
      </c>
      <c r="X602" s="2">
        <f xml:space="preserve"> ($D$6 - W602)</f>
        <v>-2.246183318558705E-67</v>
      </c>
      <c r="Y602" s="17"/>
      <c r="Z602" s="17"/>
      <c r="AB602" s="2">
        <f xml:space="preserve"> M602 * (1 - M602) * (AD602 * T602)</f>
        <v>0</v>
      </c>
      <c r="AC602" s="2">
        <f xml:space="preserve"> R602 * (1 - R602) * (AD602 * U602)</f>
        <v>0</v>
      </c>
      <c r="AD602" s="2">
        <f xml:space="preserve"> (X602 * (1 - W602) * W602)</f>
        <v>-5.0453395005713966E-134</v>
      </c>
      <c r="AE602" s="2">
        <f t="shared" si="1025"/>
        <v>0</v>
      </c>
      <c r="AF602" s="2">
        <f xml:space="preserve"> (G602 * AB602)</f>
        <v>0</v>
      </c>
      <c r="AG602" s="2">
        <f xml:space="preserve"> (H602 * AB602)</f>
        <v>0</v>
      </c>
      <c r="AH602" s="2">
        <f t="shared" si="1026"/>
        <v>0</v>
      </c>
      <c r="AI602" s="2">
        <f xml:space="preserve"> (G602 * AC602)</f>
        <v>0</v>
      </c>
      <c r="AJ602" s="2">
        <f xml:space="preserve"> (H602 * AC602)</f>
        <v>0</v>
      </c>
      <c r="AK602" s="6">
        <f t="shared" si="999"/>
        <v>-5.0453395005713966E-134</v>
      </c>
      <c r="AL602" s="2">
        <f xml:space="preserve"> (M602 * AD602)</f>
        <v>-5.0453395005713966E-134</v>
      </c>
      <c r="AM602" s="2">
        <f xml:space="preserve"> (R602 * AD602)</f>
        <v>-5.0453395005713966E-134</v>
      </c>
      <c r="AN602" s="2">
        <f xml:space="preserve"> (I602 - I601)</f>
        <v>0.11267505162848579</v>
      </c>
      <c r="AO602" s="2">
        <f xml:space="preserve"> (J602 - J601)</f>
        <v>5.9295997725804739E-2</v>
      </c>
      <c r="AP602" s="2">
        <f xml:space="preserve"> (K602 - K601)</f>
        <v>-0.1932446710684701</v>
      </c>
      <c r="AQ602" s="2">
        <f xml:space="preserve"> (N602 - N601)</f>
        <v>0.11267505162848579</v>
      </c>
      <c r="AR602" s="2">
        <f xml:space="preserve"> (O602 - O601)</f>
        <v>5.9295997725804739E-2</v>
      </c>
      <c r="AS602" s="2">
        <f xml:space="preserve"> (P602 - P601)</f>
        <v>-0.1932446710684701</v>
      </c>
      <c r="AT602" s="6">
        <f t="shared" si="1006"/>
        <v>0.19873538305012062</v>
      </c>
      <c r="AU602" s="2">
        <f xml:space="preserve"> (T602 - T601)</f>
        <v>-0.23273875137292066</v>
      </c>
      <c r="AV602" s="2">
        <f xml:space="preserve"> (U602 - U601)</f>
        <v>-0.23273875137292066</v>
      </c>
    </row>
    <row r="603" spans="6:48" x14ac:dyDescent="0.25">
      <c r="F603" s="2" t="s">
        <v>53</v>
      </c>
      <c r="G603" s="2">
        <f t="shared" ref="G603" si="1043" xml:space="preserve"> $B$7</f>
        <v>0</v>
      </c>
      <c r="H603" s="2">
        <f t="shared" ref="H603" si="1044" xml:space="preserve"> $C$7</f>
        <v>1</v>
      </c>
      <c r="I603" s="2">
        <f xml:space="preserve"> (I602 + $B$11 * AE602 + $D$11 * AN602)</f>
        <v>62.246415905446639</v>
      </c>
      <c r="J603" s="2">
        <f xml:space="preserve"> (J602 + $B$11 * AF602 + $D$11 * AO602)</f>
        <v>32.935254676443371</v>
      </c>
      <c r="K603" s="2">
        <f xml:space="preserve"> (K602 + $B$11 * AG602 + $D$11 * AP602)</f>
        <v>-109.34809000576821</v>
      </c>
      <c r="L603" s="2">
        <f t="shared" si="1037"/>
        <v>-47.101674100321574</v>
      </c>
      <c r="M603" s="2">
        <f t="shared" si="1002"/>
        <v>3.4994746336369795E-21</v>
      </c>
      <c r="N603" s="2">
        <f xml:space="preserve"> (N602 + $B$11 * AH602 + $D$11 * AQ602)</f>
        <v>62.246415905446639</v>
      </c>
      <c r="O603" s="2">
        <f xml:space="preserve"> (O602 + $B$11 * AI602 + $D$11 * AR602)</f>
        <v>32.935254676443371</v>
      </c>
      <c r="P603" s="2">
        <f xml:space="preserve"> (P602 + $B$11 * AJ602 + $D$11 * AS602)</f>
        <v>-109.34809000576821</v>
      </c>
      <c r="Q603" s="2">
        <f t="shared" si="1038"/>
        <v>-47.101674100321574</v>
      </c>
      <c r="R603" s="2">
        <f t="shared" si="1003"/>
        <v>3.4994746336369795E-21</v>
      </c>
      <c r="S603" s="6">
        <f t="shared" si="1004"/>
        <v>110.24533419212656</v>
      </c>
      <c r="T603" s="2">
        <f xml:space="preserve"> (T602 + $B$11 * AL602 + $D$11 * AU602)</f>
        <v>-131.9880225347103</v>
      </c>
      <c r="U603" s="2">
        <f xml:space="preserve"> (U602 + $B$11 * AM602 + $D$11 * AV602)</f>
        <v>-131.9880225347103</v>
      </c>
      <c r="V603" s="2">
        <f t="shared" si="998"/>
        <v>110.24533419212656</v>
      </c>
      <c r="W603" s="2">
        <f t="shared" si="1005"/>
        <v>1</v>
      </c>
      <c r="X603" s="2">
        <f xml:space="preserve"> ($D$7 - W603)</f>
        <v>0</v>
      </c>
      <c r="Y603" s="17"/>
      <c r="Z603" s="17"/>
      <c r="AB603" s="2">
        <f xml:space="preserve"> M603 * (1 - M603) * (AD603 * T603)</f>
        <v>0</v>
      </c>
      <c r="AC603" s="2">
        <f xml:space="preserve"> R603 * (1 - R603) * (AD603 * U603)</f>
        <v>0</v>
      </c>
      <c r="AD603" s="2">
        <f xml:space="preserve"> (X603 * (1 - W603) * W603)</f>
        <v>0</v>
      </c>
      <c r="AE603" s="2">
        <f t="shared" si="1025"/>
        <v>0</v>
      </c>
      <c r="AF603" s="2">
        <f xml:space="preserve"> (G603 * AB603)</f>
        <v>0</v>
      </c>
      <c r="AG603" s="2">
        <f xml:space="preserve"> (H603 * AB603)</f>
        <v>0</v>
      </c>
      <c r="AH603" s="2">
        <f t="shared" si="1026"/>
        <v>0</v>
      </c>
      <c r="AI603" s="2">
        <f xml:space="preserve"> (G603 * AC603)</f>
        <v>0</v>
      </c>
      <c r="AJ603" s="2">
        <f xml:space="preserve"> (H603 * AC603)</f>
        <v>0</v>
      </c>
      <c r="AK603" s="6">
        <f t="shared" si="999"/>
        <v>0</v>
      </c>
      <c r="AL603" s="2">
        <f xml:space="preserve"> (M603 * AD603)</f>
        <v>0</v>
      </c>
      <c r="AM603" s="2">
        <f xml:space="preserve"> (R603 * AD603)</f>
        <v>0</v>
      </c>
      <c r="AN603" s="2">
        <f xml:space="preserve"> (I603 - I602)</f>
        <v>0.11267505162848579</v>
      </c>
      <c r="AO603" s="2">
        <f xml:space="preserve"> (J603 - J602)</f>
        <v>5.9295997725804739E-2</v>
      </c>
      <c r="AP603" s="2">
        <f xml:space="preserve"> (K603 - K602)</f>
        <v>-0.1932446710684701</v>
      </c>
      <c r="AQ603" s="2">
        <f xml:space="preserve"> (N603 - N602)</f>
        <v>0.11267505162848579</v>
      </c>
      <c r="AR603" s="2">
        <f xml:space="preserve"> (O603 - O602)</f>
        <v>5.9295997725804739E-2</v>
      </c>
      <c r="AS603" s="2">
        <f xml:space="preserve"> (P603 - P602)</f>
        <v>-0.1932446710684701</v>
      </c>
      <c r="AT603" s="6">
        <f t="shared" si="1006"/>
        <v>0.19873538305012062</v>
      </c>
      <c r="AU603" s="2">
        <f xml:space="preserve"> (T603 - T602)</f>
        <v>-0.23273875137292066</v>
      </c>
      <c r="AV603" s="2">
        <f xml:space="preserve"> (U603 - U602)</f>
        <v>-0.23273875137292066</v>
      </c>
    </row>
    <row r="604" spans="6:48" x14ac:dyDescent="0.25">
      <c r="F604" s="2" t="s">
        <v>54</v>
      </c>
      <c r="G604" s="2">
        <f t="shared" ref="G604" si="1045" xml:space="preserve"> $B$8</f>
        <v>1</v>
      </c>
      <c r="H604" s="2">
        <f t="shared" ref="H604" si="1046" xml:space="preserve"> $C$8</f>
        <v>1</v>
      </c>
      <c r="I604" s="2">
        <f xml:space="preserve"> (I603 + $B$11 * AE603 + $D$11 * AN603)</f>
        <v>62.359090957075125</v>
      </c>
      <c r="J604" s="2">
        <f xml:space="preserve"> (J603 + $B$11 * AF603 + $D$11 * AO603)</f>
        <v>32.994550674169176</v>
      </c>
      <c r="K604" s="2">
        <f xml:space="preserve"> (K603 + $B$11 * AG603 + $D$11 * AP603)</f>
        <v>-109.54133467683668</v>
      </c>
      <c r="L604" s="2">
        <f t="shared" si="1037"/>
        <v>-14.187693045592383</v>
      </c>
      <c r="M604" s="2">
        <f t="shared" si="1002"/>
        <v>6.8922798034568914E-7</v>
      </c>
      <c r="N604" s="2">
        <f xml:space="preserve"> (N603 + $B$11 * AH603 + $D$11 * AQ603)</f>
        <v>62.359090957075125</v>
      </c>
      <c r="O604" s="2">
        <f xml:space="preserve"> (O603 + $B$11 * AI603 + $D$11 * AR603)</f>
        <v>32.994550674169176</v>
      </c>
      <c r="P604" s="2">
        <f xml:space="preserve"> (P603 + $B$11 * AJ603 + $D$11 * AS603)</f>
        <v>-109.54133467683668</v>
      </c>
      <c r="Q604" s="2">
        <f t="shared" si="1038"/>
        <v>-14.187693045592383</v>
      </c>
      <c r="R604" s="2">
        <f t="shared" si="1003"/>
        <v>6.8922798034568914E-7</v>
      </c>
      <c r="S604" s="6">
        <f t="shared" si="1004"/>
        <v>110.44406957517668</v>
      </c>
      <c r="T604" s="2">
        <f xml:space="preserve"> (T603 + $B$11 * AL603 + $D$11 * AU603)</f>
        <v>-132.22076128608322</v>
      </c>
      <c r="U604" s="2">
        <f xml:space="preserve"> (U603 + $B$11 * AM603 + $D$11 * AV603)</f>
        <v>-132.22076128608322</v>
      </c>
      <c r="V604" s="2">
        <f t="shared" si="998"/>
        <v>110.44388731468015</v>
      </c>
      <c r="W604" s="2">
        <f t="shared" si="1005"/>
        <v>1</v>
      </c>
      <c r="X604" s="2">
        <f xml:space="preserve"> ($D$8 - W604)</f>
        <v>0</v>
      </c>
      <c r="Y604" s="18"/>
      <c r="Z604" s="18"/>
      <c r="AB604" s="2">
        <f xml:space="preserve"> M604 * (1 - M604) * (AD604 * T604)</f>
        <v>0</v>
      </c>
      <c r="AC604" s="2">
        <f xml:space="preserve"> R604 * (1 - R604) * (AD604 * U604)</f>
        <v>0</v>
      </c>
      <c r="AD604" s="2">
        <f xml:space="preserve"> (X604 * (1 - W604) * W604)</f>
        <v>0</v>
      </c>
      <c r="AE604" s="2">
        <f t="shared" si="1025"/>
        <v>0</v>
      </c>
      <c r="AF604" s="2">
        <f xml:space="preserve"> (G604 * AB604)</f>
        <v>0</v>
      </c>
      <c r="AG604" s="2">
        <f xml:space="preserve"> (H604 * AB604)</f>
        <v>0</v>
      </c>
      <c r="AH604" s="2">
        <f t="shared" si="1026"/>
        <v>0</v>
      </c>
      <c r="AI604" s="2">
        <f xml:space="preserve"> (G604 * AC604)</f>
        <v>0</v>
      </c>
      <c r="AJ604" s="2">
        <f xml:space="preserve"> (H604 * AC604)</f>
        <v>0</v>
      </c>
      <c r="AK604" s="6">
        <f t="shared" si="999"/>
        <v>0</v>
      </c>
      <c r="AL604" s="2">
        <f xml:space="preserve"> (M604 * AD604)</f>
        <v>0</v>
      </c>
      <c r="AM604" s="2">
        <f xml:space="preserve"> (R604 * AD604)</f>
        <v>0</v>
      </c>
      <c r="AN604" s="2">
        <f xml:space="preserve"> (I604 - I603)</f>
        <v>0.11267505162848579</v>
      </c>
      <c r="AO604" s="2">
        <f xml:space="preserve"> (J604 - J603)</f>
        <v>5.9295997725804739E-2</v>
      </c>
      <c r="AP604" s="2">
        <f xml:space="preserve"> (K604 - K603)</f>
        <v>-0.1932446710684701</v>
      </c>
      <c r="AQ604" s="2">
        <f xml:space="preserve"> (N604 - N603)</f>
        <v>0.11267505162848579</v>
      </c>
      <c r="AR604" s="2">
        <f xml:space="preserve"> (O604 - O603)</f>
        <v>5.9295997725804739E-2</v>
      </c>
      <c r="AS604" s="2">
        <f xml:space="preserve"> (P604 - P603)</f>
        <v>-0.1932446710684701</v>
      </c>
      <c r="AT604" s="6">
        <f t="shared" si="1006"/>
        <v>0.19873538305012062</v>
      </c>
      <c r="AU604" s="2">
        <f xml:space="preserve"> (T604 - T603)</f>
        <v>-0.23273875137292066</v>
      </c>
      <c r="AV604" s="2">
        <f xml:space="preserve"> (U604 - U603)</f>
        <v>-0.23273875137292066</v>
      </c>
    </row>
    <row r="605" spans="6:48" x14ac:dyDescent="0.25">
      <c r="F605" s="8" t="s">
        <v>51</v>
      </c>
      <c r="G605" s="8">
        <f t="shared" si="1031"/>
        <v>0</v>
      </c>
      <c r="H605" s="8">
        <f t="shared" si="1032"/>
        <v>0</v>
      </c>
      <c r="I605" s="8">
        <f xml:space="preserve"> (I604 + $B$11 * AE604 + $D$11 * AN604)</f>
        <v>62.471766008703611</v>
      </c>
      <c r="J605" s="8">
        <f xml:space="preserve"> (J604 + $B$11 * AF604 + $D$11 * AO604)</f>
        <v>33.053846671894981</v>
      </c>
      <c r="K605" s="8">
        <f xml:space="preserve"> (K604 + $B$11 * AG604 + $D$11 * AP604)</f>
        <v>-109.73457934790515</v>
      </c>
      <c r="L605" s="8">
        <f t="shared" si="1037"/>
        <v>62.471766008703611</v>
      </c>
      <c r="M605" s="8">
        <f t="shared" si="1002"/>
        <v>1</v>
      </c>
      <c r="N605" s="8">
        <f xml:space="preserve"> (N604 + $B$11 * AH604 + $D$11 * AQ604)</f>
        <v>62.471766008703611</v>
      </c>
      <c r="O605" s="8">
        <f xml:space="preserve"> (O604 + $B$11 * AI604 + $D$11 * AR604)</f>
        <v>33.053846671894981</v>
      </c>
      <c r="P605" s="8">
        <f xml:space="preserve"> (P604 + $B$11 * AJ604 + $D$11 * AS604)</f>
        <v>-109.73457934790515</v>
      </c>
      <c r="Q605" s="8">
        <f t="shared" si="1038"/>
        <v>62.471766008703611</v>
      </c>
      <c r="R605" s="8">
        <f t="shared" si="1003"/>
        <v>1</v>
      </c>
      <c r="S605" s="5">
        <f t="shared" si="1004"/>
        <v>110.6428049582268</v>
      </c>
      <c r="T605" s="8">
        <f xml:space="preserve"> (T604 + $B$11 * AL604 + $D$11 * AU604)</f>
        <v>-132.45350003745614</v>
      </c>
      <c r="U605" s="8">
        <f xml:space="preserve"> (U604 + $B$11 * AM604 + $D$11 * AV604)</f>
        <v>-132.45350003745614</v>
      </c>
      <c r="V605" s="8">
        <f t="shared" si="998"/>
        <v>-154.26419511668547</v>
      </c>
      <c r="W605" s="8">
        <f t="shared" si="1005"/>
        <v>1.0090467909819151E-67</v>
      </c>
      <c r="X605" s="8">
        <f xml:space="preserve"> ($D$5 - W605)</f>
        <v>-1.0090467909819151E-67</v>
      </c>
      <c r="Y605" s="13">
        <f xml:space="preserve"> SUM(SUMIF(X605:X608, {"&gt;0","&lt;0"}) * {1,-1}) / 4</f>
        <v>4.4546150267225169E-68</v>
      </c>
      <c r="Z605" s="13" t="s">
        <v>207</v>
      </c>
      <c r="AB605" s="8">
        <f xml:space="preserve"> M605 * (1 - M605) * (AD605 * T605)</f>
        <v>0</v>
      </c>
      <c r="AC605" s="8">
        <f xml:space="preserve"> R605 * (1 - R605) * (AD605 * U605)</f>
        <v>0</v>
      </c>
      <c r="AD605" s="8">
        <f xml:space="preserve"> (X605 * (1 - W605) * W605)</f>
        <v>-1.0181754263909007E-134</v>
      </c>
      <c r="AE605" s="8">
        <f t="shared" si="1025"/>
        <v>0</v>
      </c>
      <c r="AF605" s="8">
        <f xml:space="preserve"> (G605 * AB605)</f>
        <v>0</v>
      </c>
      <c r="AG605" s="8">
        <f xml:space="preserve"> (H605 * AB605)</f>
        <v>0</v>
      </c>
      <c r="AH605" s="8">
        <f t="shared" si="1026"/>
        <v>0</v>
      </c>
      <c r="AI605" s="8">
        <f xml:space="preserve"> (G605 * AC605)</f>
        <v>0</v>
      </c>
      <c r="AJ605" s="8">
        <f xml:space="preserve"> (H605 * AC605)</f>
        <v>0</v>
      </c>
      <c r="AK605" s="5">
        <f t="shared" si="999"/>
        <v>-1.0181754263909007E-134</v>
      </c>
      <c r="AL605" s="8">
        <f xml:space="preserve"> (M605 * AD605)</f>
        <v>-1.0181754263909007E-134</v>
      </c>
      <c r="AM605" s="8">
        <f xml:space="preserve"> (R605 * AD605)</f>
        <v>-1.0181754263909007E-134</v>
      </c>
      <c r="AN605" s="8">
        <f xml:space="preserve"> (I605 - I604)</f>
        <v>0.11267505162848579</v>
      </c>
      <c r="AO605" s="8">
        <f xml:space="preserve"> (J605 - J604)</f>
        <v>5.9295997725804739E-2</v>
      </c>
      <c r="AP605" s="8">
        <f xml:space="preserve"> (K605 - K604)</f>
        <v>-0.1932446710684701</v>
      </c>
      <c r="AQ605" s="8">
        <f xml:space="preserve"> (N605 - N604)</f>
        <v>0.11267505162848579</v>
      </c>
      <c r="AR605" s="8">
        <f xml:space="preserve"> (O605 - O604)</f>
        <v>5.9295997725804739E-2</v>
      </c>
      <c r="AS605" s="8">
        <f xml:space="preserve"> (P605 - P604)</f>
        <v>-0.1932446710684701</v>
      </c>
      <c r="AT605" s="5">
        <f t="shared" si="1006"/>
        <v>0.19873538305012062</v>
      </c>
      <c r="AU605" s="8">
        <f xml:space="preserve"> (T605 - T604)</f>
        <v>-0.23273875137292066</v>
      </c>
      <c r="AV605" s="8">
        <f xml:space="preserve"> (U605 - U604)</f>
        <v>-0.23273875137292066</v>
      </c>
    </row>
    <row r="606" spans="6:48" x14ac:dyDescent="0.25">
      <c r="F606" s="8" t="s">
        <v>52</v>
      </c>
      <c r="G606" s="8">
        <f t="shared" ref="G606" si="1047" xml:space="preserve"> $B$6</f>
        <v>1</v>
      </c>
      <c r="H606" s="8">
        <f t="shared" ref="H606" si="1048" xml:space="preserve"> $C$6</f>
        <v>0</v>
      </c>
      <c r="I606" s="8">
        <f xml:space="preserve"> (I605 + $B$11 * AE605 + $D$11 * AN605)</f>
        <v>62.584441060332097</v>
      </c>
      <c r="J606" s="8">
        <f xml:space="preserve"> (J605 + $B$11 * AF605 + $D$11 * AO605)</f>
        <v>33.113142669620785</v>
      </c>
      <c r="K606" s="8">
        <f xml:space="preserve"> (K605 + $B$11 * AG605 + $D$11 * AP605)</f>
        <v>-109.92782401897362</v>
      </c>
      <c r="L606" s="8">
        <f t="shared" si="1037"/>
        <v>95.697583729952882</v>
      </c>
      <c r="M606" s="8">
        <f t="shared" si="1002"/>
        <v>1</v>
      </c>
      <c r="N606" s="8">
        <f xml:space="preserve"> (N605 + $B$11 * AH605 + $D$11 * AQ605)</f>
        <v>62.584441060332097</v>
      </c>
      <c r="O606" s="8">
        <f xml:space="preserve"> (O605 + $B$11 * AI605 + $D$11 * AR605)</f>
        <v>33.113142669620785</v>
      </c>
      <c r="P606" s="8">
        <f xml:space="preserve"> (P605 + $B$11 * AJ605 + $D$11 * AS605)</f>
        <v>-109.92782401897362</v>
      </c>
      <c r="Q606" s="8">
        <f t="shared" si="1038"/>
        <v>95.697583729952882</v>
      </c>
      <c r="R606" s="8">
        <f t="shared" si="1003"/>
        <v>1</v>
      </c>
      <c r="S606" s="5">
        <f t="shared" si="1004"/>
        <v>110.84154034127693</v>
      </c>
      <c r="T606" s="8">
        <f xml:space="preserve"> (T605 + $B$11 * AL605 + $D$11 * AU605)</f>
        <v>-132.68623878882906</v>
      </c>
      <c r="U606" s="8">
        <f xml:space="preserve"> (U605 + $B$11 * AM605 + $D$11 * AV605)</f>
        <v>-132.68623878882906</v>
      </c>
      <c r="V606" s="8">
        <f t="shared" si="998"/>
        <v>-154.53093723638119</v>
      </c>
      <c r="W606" s="8">
        <f t="shared" si="1005"/>
        <v>7.7279921970709163E-68</v>
      </c>
      <c r="X606" s="8">
        <f xml:space="preserve"> ($D$6 - W606)</f>
        <v>-7.7279921970709163E-68</v>
      </c>
      <c r="Y606" s="14"/>
      <c r="Z606" s="14"/>
      <c r="AB606" s="8">
        <f xml:space="preserve"> M606 * (1 - M606) * (AD606 * T606)</f>
        <v>0</v>
      </c>
      <c r="AC606" s="8">
        <f xml:space="preserve"> R606 * (1 - R606) * (AD606 * U606)</f>
        <v>0</v>
      </c>
      <c r="AD606" s="8">
        <f xml:space="preserve"> (X606 * (1 - W606) * W606)</f>
        <v>-5.9721863397988964E-135</v>
      </c>
      <c r="AE606" s="8">
        <f t="shared" si="1025"/>
        <v>0</v>
      </c>
      <c r="AF606" s="8">
        <f xml:space="preserve"> (G606 * AB606)</f>
        <v>0</v>
      </c>
      <c r="AG606" s="8">
        <f xml:space="preserve"> (H606 * AB606)</f>
        <v>0</v>
      </c>
      <c r="AH606" s="8">
        <f t="shared" si="1026"/>
        <v>0</v>
      </c>
      <c r="AI606" s="8">
        <f xml:space="preserve"> (G606 * AC606)</f>
        <v>0</v>
      </c>
      <c r="AJ606" s="8">
        <f xml:space="preserve"> (H606 * AC606)</f>
        <v>0</v>
      </c>
      <c r="AK606" s="5">
        <f t="shared" si="999"/>
        <v>-5.9721863397988964E-135</v>
      </c>
      <c r="AL606" s="8">
        <f xml:space="preserve"> (M606 * AD606)</f>
        <v>-5.9721863397988964E-135</v>
      </c>
      <c r="AM606" s="8">
        <f xml:space="preserve"> (R606 * AD606)</f>
        <v>-5.9721863397988964E-135</v>
      </c>
      <c r="AN606" s="8">
        <f xml:space="preserve"> (I606 - I605)</f>
        <v>0.11267505162848579</v>
      </c>
      <c r="AO606" s="8">
        <f xml:space="preserve"> (J606 - J605)</f>
        <v>5.9295997725804739E-2</v>
      </c>
      <c r="AP606" s="8">
        <f xml:space="preserve"> (K606 - K605)</f>
        <v>-0.1932446710684701</v>
      </c>
      <c r="AQ606" s="8">
        <f xml:space="preserve"> (N606 - N605)</f>
        <v>0.11267505162848579</v>
      </c>
      <c r="AR606" s="8">
        <f xml:space="preserve"> (O606 - O605)</f>
        <v>5.9295997725804739E-2</v>
      </c>
      <c r="AS606" s="8">
        <f xml:space="preserve"> (P606 - P605)</f>
        <v>-0.1932446710684701</v>
      </c>
      <c r="AT606" s="5">
        <f t="shared" si="1006"/>
        <v>0.19873538305012062</v>
      </c>
      <c r="AU606" s="8">
        <f xml:space="preserve"> (T606 - T605)</f>
        <v>-0.23273875137292066</v>
      </c>
      <c r="AV606" s="8">
        <f xml:space="preserve"> (U606 - U605)</f>
        <v>-0.23273875137292066</v>
      </c>
    </row>
    <row r="607" spans="6:48" x14ac:dyDescent="0.25">
      <c r="F607" s="8" t="s">
        <v>53</v>
      </c>
      <c r="G607" s="8">
        <f t="shared" ref="G607" si="1049" xml:space="preserve"> $B$7</f>
        <v>0</v>
      </c>
      <c r="H607" s="8">
        <f t="shared" ref="H607" si="1050" xml:space="preserve"> $C$7</f>
        <v>1</v>
      </c>
      <c r="I607" s="8">
        <f xml:space="preserve"> (I606 + $B$11 * AE606 + $D$11 * AN606)</f>
        <v>62.697116111960582</v>
      </c>
      <c r="J607" s="8">
        <f xml:space="preserve"> (J606 + $B$11 * AF606 + $D$11 * AO606)</f>
        <v>33.17243866734659</v>
      </c>
      <c r="K607" s="8">
        <f xml:space="preserve"> (K606 + $B$11 * AG606 + $D$11 * AP606)</f>
        <v>-110.12106869004209</v>
      </c>
      <c r="L607" s="8">
        <f t="shared" si="1037"/>
        <v>-47.423952578081511</v>
      </c>
      <c r="M607" s="8">
        <f t="shared" si="1002"/>
        <v>2.5353567953037091E-21</v>
      </c>
      <c r="N607" s="8">
        <f xml:space="preserve"> (N606 + $B$11 * AH606 + $D$11 * AQ606)</f>
        <v>62.697116111960582</v>
      </c>
      <c r="O607" s="8">
        <f xml:space="preserve"> (O606 + $B$11 * AI606 + $D$11 * AR606)</f>
        <v>33.17243866734659</v>
      </c>
      <c r="P607" s="8">
        <f xml:space="preserve"> (P606 + $B$11 * AJ606 + $D$11 * AS606)</f>
        <v>-110.12106869004209</v>
      </c>
      <c r="Q607" s="8">
        <f t="shared" si="1038"/>
        <v>-47.423952578081511</v>
      </c>
      <c r="R607" s="8">
        <f t="shared" si="1003"/>
        <v>2.5353567953037091E-21</v>
      </c>
      <c r="S607" s="5">
        <f t="shared" si="1004"/>
        <v>111.04027572432705</v>
      </c>
      <c r="T607" s="8">
        <f xml:space="preserve"> (T606 + $B$11 * AL606 + $D$11 * AU606)</f>
        <v>-132.91897754020198</v>
      </c>
      <c r="U607" s="8">
        <f xml:space="preserve"> (U606 + $B$11 * AM606 + $D$11 * AV606)</f>
        <v>-132.91897754020198</v>
      </c>
      <c r="V607" s="8">
        <f t="shared" si="998"/>
        <v>111.04027572432705</v>
      </c>
      <c r="W607" s="8">
        <f t="shared" si="1005"/>
        <v>1</v>
      </c>
      <c r="X607" s="8">
        <f xml:space="preserve"> ($D$7 - W607)</f>
        <v>0</v>
      </c>
      <c r="Y607" s="14"/>
      <c r="Z607" s="14"/>
      <c r="AB607" s="8">
        <f xml:space="preserve"> M607 * (1 - M607) * (AD607 * T607)</f>
        <v>0</v>
      </c>
      <c r="AC607" s="8">
        <f xml:space="preserve"> R607 * (1 - R607) * (AD607 * U607)</f>
        <v>0</v>
      </c>
      <c r="AD607" s="8">
        <f xml:space="preserve"> (X607 * (1 - W607) * W607)</f>
        <v>0</v>
      </c>
      <c r="AE607" s="8">
        <f t="shared" si="1025"/>
        <v>0</v>
      </c>
      <c r="AF607" s="8">
        <f xml:space="preserve"> (G607 * AB607)</f>
        <v>0</v>
      </c>
      <c r="AG607" s="8">
        <f xml:space="preserve"> (H607 * AB607)</f>
        <v>0</v>
      </c>
      <c r="AH607" s="8">
        <f t="shared" si="1026"/>
        <v>0</v>
      </c>
      <c r="AI607" s="8">
        <f xml:space="preserve"> (G607 * AC607)</f>
        <v>0</v>
      </c>
      <c r="AJ607" s="8">
        <f xml:space="preserve"> (H607 * AC607)</f>
        <v>0</v>
      </c>
      <c r="AK607" s="5">
        <f t="shared" si="999"/>
        <v>0</v>
      </c>
      <c r="AL607" s="8">
        <f xml:space="preserve"> (M607 * AD607)</f>
        <v>0</v>
      </c>
      <c r="AM607" s="8">
        <f xml:space="preserve"> (R607 * AD607)</f>
        <v>0</v>
      </c>
      <c r="AN607" s="8">
        <f xml:space="preserve"> (I607 - I606)</f>
        <v>0.11267505162848579</v>
      </c>
      <c r="AO607" s="8">
        <f xml:space="preserve"> (J607 - J606)</f>
        <v>5.9295997725804739E-2</v>
      </c>
      <c r="AP607" s="8">
        <f xml:space="preserve"> (K607 - K606)</f>
        <v>-0.1932446710684701</v>
      </c>
      <c r="AQ607" s="8">
        <f xml:space="preserve"> (N607 - N606)</f>
        <v>0.11267505162848579</v>
      </c>
      <c r="AR607" s="8">
        <f xml:space="preserve"> (O607 - O606)</f>
        <v>5.9295997725804739E-2</v>
      </c>
      <c r="AS607" s="8">
        <f xml:space="preserve"> (P607 - P606)</f>
        <v>-0.1932446710684701</v>
      </c>
      <c r="AT607" s="5">
        <f t="shared" si="1006"/>
        <v>0.19873538305012062</v>
      </c>
      <c r="AU607" s="8">
        <f xml:space="preserve"> (T607 - T606)</f>
        <v>-0.23273875137292066</v>
      </c>
      <c r="AV607" s="8">
        <f xml:space="preserve"> (U607 - U606)</f>
        <v>-0.23273875137292066</v>
      </c>
    </row>
    <row r="608" spans="6:48" x14ac:dyDescent="0.25">
      <c r="F608" s="8" t="s">
        <v>54</v>
      </c>
      <c r="G608" s="8">
        <f t="shared" ref="G608" si="1051" xml:space="preserve"> $B$8</f>
        <v>1</v>
      </c>
      <c r="H608" s="8">
        <f t="shared" ref="H608" si="1052" xml:space="preserve"> $C$8</f>
        <v>1</v>
      </c>
      <c r="I608" s="8">
        <f xml:space="preserve"> (I607 + $B$11 * AE607 + $D$11 * AN607)</f>
        <v>62.809791163589068</v>
      </c>
      <c r="J608" s="8">
        <f xml:space="preserve"> (J607 + $B$11 * AF607 + $D$11 * AO607)</f>
        <v>33.231734665072395</v>
      </c>
      <c r="K608" s="8">
        <f xml:space="preserve"> (K607 + $B$11 * AG607 + $D$11 * AP607)</f>
        <v>-110.31431336111056</v>
      </c>
      <c r="L608" s="8">
        <f t="shared" si="1037"/>
        <v>-14.272787532449101</v>
      </c>
      <c r="M608" s="8">
        <f t="shared" si="1002"/>
        <v>6.3300458885413536E-7</v>
      </c>
      <c r="N608" s="8">
        <f xml:space="preserve"> (N607 + $B$11 * AH607 + $D$11 * AQ607)</f>
        <v>62.809791163589068</v>
      </c>
      <c r="O608" s="8">
        <f xml:space="preserve"> (O607 + $B$11 * AI607 + $D$11 * AR607)</f>
        <v>33.231734665072395</v>
      </c>
      <c r="P608" s="8">
        <f xml:space="preserve"> (P607 + $B$11 * AJ607 + $D$11 * AS607)</f>
        <v>-110.31431336111056</v>
      </c>
      <c r="Q608" s="8">
        <f t="shared" si="1038"/>
        <v>-14.272787532449101</v>
      </c>
      <c r="R608" s="8">
        <f t="shared" si="1003"/>
        <v>6.3300458885413536E-7</v>
      </c>
      <c r="S608" s="5">
        <f t="shared" si="1004"/>
        <v>111.23901110737717</v>
      </c>
      <c r="T608" s="8">
        <f xml:space="preserve"> (T607 + $B$11 * AL607 + $D$11 * AU607)</f>
        <v>-133.1517162915749</v>
      </c>
      <c r="U608" s="8">
        <f xml:space="preserve"> (U607 + $B$11 * AM607 + $D$11 * AV607)</f>
        <v>-133.1517162915749</v>
      </c>
      <c r="V608" s="8">
        <f t="shared" si="998"/>
        <v>111.2388425360823</v>
      </c>
      <c r="W608" s="8">
        <f t="shared" si="1005"/>
        <v>1</v>
      </c>
      <c r="X608" s="8">
        <f xml:space="preserve"> ($D$8 - W608)</f>
        <v>0</v>
      </c>
      <c r="Y608" s="15"/>
      <c r="Z608" s="15"/>
      <c r="AB608" s="8">
        <f xml:space="preserve"> M608 * (1 - M608) * (AD608 * T608)</f>
        <v>0</v>
      </c>
      <c r="AC608" s="8">
        <f xml:space="preserve"> R608 * (1 - R608) * (AD608 * U608)</f>
        <v>0</v>
      </c>
      <c r="AD608" s="8">
        <f xml:space="preserve"> (X608 * (1 - W608) * W608)</f>
        <v>0</v>
      </c>
      <c r="AE608" s="8">
        <f t="shared" si="1025"/>
        <v>0</v>
      </c>
      <c r="AF608" s="8">
        <f xml:space="preserve"> (G608 * AB608)</f>
        <v>0</v>
      </c>
      <c r="AG608" s="8">
        <f xml:space="preserve"> (H608 * AB608)</f>
        <v>0</v>
      </c>
      <c r="AH608" s="8">
        <f t="shared" si="1026"/>
        <v>0</v>
      </c>
      <c r="AI608" s="8">
        <f xml:space="preserve"> (G608 * AC608)</f>
        <v>0</v>
      </c>
      <c r="AJ608" s="8">
        <f xml:space="preserve"> (H608 * AC608)</f>
        <v>0</v>
      </c>
      <c r="AK608" s="5">
        <f t="shared" si="999"/>
        <v>0</v>
      </c>
      <c r="AL608" s="8">
        <f xml:space="preserve"> (M608 * AD608)</f>
        <v>0</v>
      </c>
      <c r="AM608" s="8">
        <f xml:space="preserve"> (R608 * AD608)</f>
        <v>0</v>
      </c>
      <c r="AN608" s="8">
        <f xml:space="preserve"> (I608 - I607)</f>
        <v>0.11267505162848579</v>
      </c>
      <c r="AO608" s="8">
        <f xml:space="preserve"> (J608 - J607)</f>
        <v>5.9295997725804739E-2</v>
      </c>
      <c r="AP608" s="8">
        <f xml:space="preserve"> (K608 - K607)</f>
        <v>-0.1932446710684701</v>
      </c>
      <c r="AQ608" s="8">
        <f xml:space="preserve"> (N608 - N607)</f>
        <v>0.11267505162848579</v>
      </c>
      <c r="AR608" s="8">
        <f xml:space="preserve"> (O608 - O607)</f>
        <v>5.9295997725804739E-2</v>
      </c>
      <c r="AS608" s="8">
        <f xml:space="preserve"> (P608 - P607)</f>
        <v>-0.1932446710684701</v>
      </c>
      <c r="AT608" s="5">
        <f t="shared" si="1006"/>
        <v>0.19873538305012062</v>
      </c>
      <c r="AU608" s="8">
        <f xml:space="preserve"> (T608 - T607)</f>
        <v>-0.23273875137292066</v>
      </c>
      <c r="AV608" s="8">
        <f xml:space="preserve"> (U608 - U607)</f>
        <v>-0.23273875137292066</v>
      </c>
    </row>
    <row r="609" spans="6:48" x14ac:dyDescent="0.25">
      <c r="F609" s="2" t="s">
        <v>51</v>
      </c>
      <c r="G609" s="2">
        <f t="shared" si="1021"/>
        <v>0</v>
      </c>
      <c r="H609" s="2">
        <f t="shared" si="1022"/>
        <v>0</v>
      </c>
      <c r="I609" s="2">
        <f xml:space="preserve"> (I608 + $B$11 * AE608 + $D$11 * AN608)</f>
        <v>62.922466215217554</v>
      </c>
      <c r="J609" s="2">
        <f xml:space="preserve"> (J608 + $B$11 * AF608 + $D$11 * AO608)</f>
        <v>33.2910306627982</v>
      </c>
      <c r="K609" s="2">
        <f xml:space="preserve"> (K608 + $B$11 * AG608 + $D$11 * AP608)</f>
        <v>-110.50755803217903</v>
      </c>
      <c r="L609" s="2">
        <f t="shared" si="1037"/>
        <v>62.922466215217554</v>
      </c>
      <c r="M609" s="2">
        <f t="shared" si="1002"/>
        <v>1</v>
      </c>
      <c r="N609" s="2">
        <f xml:space="preserve"> (N608 + $B$11 * AH608 + $D$11 * AQ608)</f>
        <v>62.922466215217554</v>
      </c>
      <c r="O609" s="2">
        <f xml:space="preserve"> (O608 + $B$11 * AI608 + $D$11 * AR608)</f>
        <v>33.2910306627982</v>
      </c>
      <c r="P609" s="2">
        <f xml:space="preserve"> (P608 + $B$11 * AJ608 + $D$11 * AS608)</f>
        <v>-110.50755803217903</v>
      </c>
      <c r="Q609" s="2">
        <f t="shared" si="1038"/>
        <v>62.922466215217554</v>
      </c>
      <c r="R609" s="2">
        <f t="shared" si="1003"/>
        <v>1</v>
      </c>
      <c r="S609" s="6">
        <f t="shared" si="1004"/>
        <v>111.43774649042729</v>
      </c>
      <c r="T609" s="2">
        <f xml:space="preserve"> (T608 + $B$11 * AL608 + $D$11 * AU608)</f>
        <v>-133.38445504294782</v>
      </c>
      <c r="U609" s="2">
        <f xml:space="preserve"> (U608 + $B$11 * AM608 + $D$11 * AV608)</f>
        <v>-133.38445504294782</v>
      </c>
      <c r="V609" s="2">
        <f t="shared" si="998"/>
        <v>-155.33116359546835</v>
      </c>
      <c r="W609" s="2">
        <f t="shared" si="1005"/>
        <v>3.4716248058468013E-68</v>
      </c>
      <c r="X609" s="2">
        <f xml:space="preserve"> ($D$5 - W609)</f>
        <v>-3.4716248058468013E-68</v>
      </c>
      <c r="Y609" s="16">
        <f xml:space="preserve"> SUM(SUMIF(X609:X612, {"&gt;0","&lt;0"}) * {1,-1}) / 4</f>
        <v>1.5326100003964011E-68</v>
      </c>
      <c r="Z609" s="16" t="s">
        <v>208</v>
      </c>
      <c r="AB609" s="2">
        <f xml:space="preserve"> M609 * (1 - M609) * (AD609 * T609)</f>
        <v>0</v>
      </c>
      <c r="AC609" s="2">
        <f xml:space="preserve"> R609 * (1 - R609) * (AD609 * U609)</f>
        <v>0</v>
      </c>
      <c r="AD609" s="2">
        <f xml:space="preserve"> (X609 * (1 - W609) * W609)</f>
        <v>-1.2052178792570841E-135</v>
      </c>
      <c r="AE609" s="2">
        <f t="shared" si="1025"/>
        <v>0</v>
      </c>
      <c r="AF609" s="2">
        <f xml:space="preserve"> (G609 * AB609)</f>
        <v>0</v>
      </c>
      <c r="AG609" s="2">
        <f xml:space="preserve"> (H609 * AB609)</f>
        <v>0</v>
      </c>
      <c r="AH609" s="2">
        <f t="shared" si="1026"/>
        <v>0</v>
      </c>
      <c r="AI609" s="2">
        <f xml:space="preserve"> (G609 * AC609)</f>
        <v>0</v>
      </c>
      <c r="AJ609" s="2">
        <f xml:space="preserve"> (H609 * AC609)</f>
        <v>0</v>
      </c>
      <c r="AK609" s="6">
        <f t="shared" si="999"/>
        <v>-1.2052178792570841E-135</v>
      </c>
      <c r="AL609" s="2">
        <f xml:space="preserve"> (M609 * AD609)</f>
        <v>-1.2052178792570841E-135</v>
      </c>
      <c r="AM609" s="2">
        <f xml:space="preserve"> (R609 * AD609)</f>
        <v>-1.2052178792570841E-135</v>
      </c>
      <c r="AN609" s="2">
        <f xml:space="preserve"> (I609 - I608)</f>
        <v>0.11267505162848579</v>
      </c>
      <c r="AO609" s="2">
        <f xml:space="preserve"> (J609 - J608)</f>
        <v>5.9295997725804739E-2</v>
      </c>
      <c r="AP609" s="2">
        <f xml:space="preserve"> (K609 - K608)</f>
        <v>-0.1932446710684701</v>
      </c>
      <c r="AQ609" s="2">
        <f xml:space="preserve"> (N609 - N608)</f>
        <v>0.11267505162848579</v>
      </c>
      <c r="AR609" s="2">
        <f xml:space="preserve"> (O609 - O608)</f>
        <v>5.9295997725804739E-2</v>
      </c>
      <c r="AS609" s="2">
        <f xml:space="preserve"> (P609 - P608)</f>
        <v>-0.1932446710684701</v>
      </c>
      <c r="AT609" s="6">
        <f t="shared" si="1006"/>
        <v>0.19873538305012062</v>
      </c>
      <c r="AU609" s="2">
        <f xml:space="preserve"> (T609 - T608)</f>
        <v>-0.23273875137292066</v>
      </c>
      <c r="AV609" s="2">
        <f xml:space="preserve"> (U609 - U608)</f>
        <v>-0.23273875137292066</v>
      </c>
    </row>
    <row r="610" spans="6:48" x14ac:dyDescent="0.25">
      <c r="F610" s="2" t="s">
        <v>52</v>
      </c>
      <c r="G610" s="2">
        <f t="shared" ref="G610" si="1053" xml:space="preserve"> $B$6</f>
        <v>1</v>
      </c>
      <c r="H610" s="2">
        <f t="shared" ref="H610" si="1054" xml:space="preserve"> $C$6</f>
        <v>0</v>
      </c>
      <c r="I610" s="2">
        <f xml:space="preserve"> (I609 + $B$11 * AE609 + $D$11 * AN609)</f>
        <v>63.03514126684604</v>
      </c>
      <c r="J610" s="2">
        <f xml:space="preserve"> (J609 + $B$11 * AF609 + $D$11 * AO609)</f>
        <v>33.350326660524004</v>
      </c>
      <c r="K610" s="2">
        <f xml:space="preserve"> (K609 + $B$11 * AG609 + $D$11 * AP609)</f>
        <v>-110.7008027032475</v>
      </c>
      <c r="L610" s="2">
        <f t="shared" si="1037"/>
        <v>96.385467927370044</v>
      </c>
      <c r="M610" s="2">
        <f t="shared" si="1002"/>
        <v>1</v>
      </c>
      <c r="N610" s="2">
        <f xml:space="preserve"> (N609 + $B$11 * AH609 + $D$11 * AQ609)</f>
        <v>63.03514126684604</v>
      </c>
      <c r="O610" s="2">
        <f xml:space="preserve"> (O609 + $B$11 * AI609 + $D$11 * AR609)</f>
        <v>33.350326660524004</v>
      </c>
      <c r="P610" s="2">
        <f xml:space="preserve"> (P609 + $B$11 * AJ609 + $D$11 * AS609)</f>
        <v>-110.7008027032475</v>
      </c>
      <c r="Q610" s="2">
        <f t="shared" si="1038"/>
        <v>96.385467927370044</v>
      </c>
      <c r="R610" s="2">
        <f t="shared" si="1003"/>
        <v>1</v>
      </c>
      <c r="S610" s="6">
        <f t="shared" si="1004"/>
        <v>111.63648187347741</v>
      </c>
      <c r="T610" s="2">
        <f xml:space="preserve"> (T609 + $B$11 * AL609 + $D$11 * AU609)</f>
        <v>-133.61719379432074</v>
      </c>
      <c r="U610" s="2">
        <f xml:space="preserve"> (U609 + $B$11 * AM609 + $D$11 * AV609)</f>
        <v>-133.61719379432074</v>
      </c>
      <c r="V610" s="2">
        <f t="shared" si="998"/>
        <v>-155.59790571516407</v>
      </c>
      <c r="W610" s="2">
        <f t="shared" si="1005"/>
        <v>2.6588151957388033E-68</v>
      </c>
      <c r="X610" s="2">
        <f xml:space="preserve"> ($D$6 - W610)</f>
        <v>-2.6588151957388033E-68</v>
      </c>
      <c r="Y610" s="17"/>
      <c r="Z610" s="17"/>
      <c r="AB610" s="2">
        <f xml:space="preserve"> M610 * (1 - M610) * (AD610 * T610)</f>
        <v>0</v>
      </c>
      <c r="AC610" s="2">
        <f xml:space="preserve"> R610 * (1 - R610) * (AD610 * U610)</f>
        <v>0</v>
      </c>
      <c r="AD610" s="2">
        <f xml:space="preserve"> (X610 * (1 - W610) * W610)</f>
        <v>-7.0692982450915705E-136</v>
      </c>
      <c r="AE610" s="2">
        <f t="shared" si="1025"/>
        <v>0</v>
      </c>
      <c r="AF610" s="2">
        <f xml:space="preserve"> (G610 * AB610)</f>
        <v>0</v>
      </c>
      <c r="AG610" s="2">
        <f xml:space="preserve"> (H610 * AB610)</f>
        <v>0</v>
      </c>
      <c r="AH610" s="2">
        <f t="shared" si="1026"/>
        <v>0</v>
      </c>
      <c r="AI610" s="2">
        <f xml:space="preserve"> (G610 * AC610)</f>
        <v>0</v>
      </c>
      <c r="AJ610" s="2">
        <f xml:space="preserve"> (H610 * AC610)</f>
        <v>0</v>
      </c>
      <c r="AK610" s="6">
        <f t="shared" si="999"/>
        <v>-7.0692982450915705E-136</v>
      </c>
      <c r="AL610" s="2">
        <f xml:space="preserve"> (M610 * AD610)</f>
        <v>-7.0692982450915705E-136</v>
      </c>
      <c r="AM610" s="2">
        <f xml:space="preserve"> (R610 * AD610)</f>
        <v>-7.0692982450915705E-136</v>
      </c>
      <c r="AN610" s="2">
        <f xml:space="preserve"> (I610 - I609)</f>
        <v>0.11267505162848579</v>
      </c>
      <c r="AO610" s="2">
        <f xml:space="preserve"> (J610 - J609)</f>
        <v>5.9295997725804739E-2</v>
      </c>
      <c r="AP610" s="2">
        <f xml:space="preserve"> (K610 - K609)</f>
        <v>-0.1932446710684701</v>
      </c>
      <c r="AQ610" s="2">
        <f xml:space="preserve"> (N610 - N609)</f>
        <v>0.11267505162848579</v>
      </c>
      <c r="AR610" s="2">
        <f xml:space="preserve"> (O610 - O609)</f>
        <v>5.9295997725804739E-2</v>
      </c>
      <c r="AS610" s="2">
        <f xml:space="preserve"> (P610 - P609)</f>
        <v>-0.1932446710684701</v>
      </c>
      <c r="AT610" s="6">
        <f t="shared" si="1006"/>
        <v>0.19873538305012062</v>
      </c>
      <c r="AU610" s="2">
        <f xml:space="preserve"> (T610 - T609)</f>
        <v>-0.23273875137292066</v>
      </c>
      <c r="AV610" s="2">
        <f xml:space="preserve"> (U610 - U609)</f>
        <v>-0.23273875137292066</v>
      </c>
    </row>
    <row r="611" spans="6:48" x14ac:dyDescent="0.25">
      <c r="F611" s="2" t="s">
        <v>53</v>
      </c>
      <c r="G611" s="2">
        <f t="shared" ref="G611" si="1055" xml:space="preserve"> $B$7</f>
        <v>0</v>
      </c>
      <c r="H611" s="2">
        <f t="shared" ref="H611" si="1056" xml:space="preserve"> $C$7</f>
        <v>1</v>
      </c>
      <c r="I611" s="2">
        <f xml:space="preserve"> (I610 + $B$11 * AE610 + $D$11 * AN610)</f>
        <v>63.147816318474526</v>
      </c>
      <c r="J611" s="2">
        <f xml:space="preserve"> (J610 + $B$11 * AF610 + $D$11 * AO610)</f>
        <v>33.409622658249809</v>
      </c>
      <c r="K611" s="2">
        <f xml:space="preserve"> (K610 + $B$11 * AG610 + $D$11 * AP610)</f>
        <v>-110.89404737431597</v>
      </c>
      <c r="L611" s="2">
        <f t="shared" si="1037"/>
        <v>-47.746231055841449</v>
      </c>
      <c r="M611" s="2">
        <f t="shared" si="1002"/>
        <v>1.8368568863755656E-21</v>
      </c>
      <c r="N611" s="2">
        <f xml:space="preserve"> (N610 + $B$11 * AH610 + $D$11 * AQ610)</f>
        <v>63.147816318474526</v>
      </c>
      <c r="O611" s="2">
        <f xml:space="preserve"> (O610 + $B$11 * AI610 + $D$11 * AR610)</f>
        <v>33.409622658249809</v>
      </c>
      <c r="P611" s="2">
        <f xml:space="preserve"> (P610 + $B$11 * AJ610 + $D$11 * AS610)</f>
        <v>-110.89404737431597</v>
      </c>
      <c r="Q611" s="2">
        <f t="shared" si="1038"/>
        <v>-47.746231055841449</v>
      </c>
      <c r="R611" s="2">
        <f t="shared" si="1003"/>
        <v>1.8368568863755656E-21</v>
      </c>
      <c r="S611" s="6">
        <f t="shared" si="1004"/>
        <v>111.83521725652753</v>
      </c>
      <c r="T611" s="2">
        <f xml:space="preserve"> (T610 + $B$11 * AL610 + $D$11 * AU610)</f>
        <v>-133.84993254569366</v>
      </c>
      <c r="U611" s="2">
        <f xml:space="preserve"> (U610 + $B$11 * AM610 + $D$11 * AV610)</f>
        <v>-133.84993254569366</v>
      </c>
      <c r="V611" s="2">
        <f t="shared" si="998"/>
        <v>111.83521725652753</v>
      </c>
      <c r="W611" s="2">
        <f t="shared" si="1005"/>
        <v>1</v>
      </c>
      <c r="X611" s="2">
        <f xml:space="preserve"> ($D$7 - W611)</f>
        <v>0</v>
      </c>
      <c r="Y611" s="17"/>
      <c r="Z611" s="17"/>
      <c r="AB611" s="2">
        <f xml:space="preserve"> M611 * (1 - M611) * (AD611 * T611)</f>
        <v>0</v>
      </c>
      <c r="AC611" s="2">
        <f xml:space="preserve"> R611 * (1 - R611) * (AD611 * U611)</f>
        <v>0</v>
      </c>
      <c r="AD611" s="2">
        <f xml:space="preserve"> (X611 * (1 - W611) * W611)</f>
        <v>0</v>
      </c>
      <c r="AE611" s="2">
        <f t="shared" si="1025"/>
        <v>0</v>
      </c>
      <c r="AF611" s="2">
        <f xml:space="preserve"> (G611 * AB611)</f>
        <v>0</v>
      </c>
      <c r="AG611" s="2">
        <f xml:space="preserve"> (H611 * AB611)</f>
        <v>0</v>
      </c>
      <c r="AH611" s="2">
        <f t="shared" si="1026"/>
        <v>0</v>
      </c>
      <c r="AI611" s="2">
        <f xml:space="preserve"> (G611 * AC611)</f>
        <v>0</v>
      </c>
      <c r="AJ611" s="2">
        <f xml:space="preserve"> (H611 * AC611)</f>
        <v>0</v>
      </c>
      <c r="AK611" s="6">
        <f t="shared" si="999"/>
        <v>0</v>
      </c>
      <c r="AL611" s="2">
        <f xml:space="preserve"> (M611 * AD611)</f>
        <v>0</v>
      </c>
      <c r="AM611" s="2">
        <f xml:space="preserve"> (R611 * AD611)</f>
        <v>0</v>
      </c>
      <c r="AN611" s="2">
        <f xml:space="preserve"> (I611 - I610)</f>
        <v>0.11267505162848579</v>
      </c>
      <c r="AO611" s="2">
        <f xml:space="preserve"> (J611 - J610)</f>
        <v>5.9295997725804739E-2</v>
      </c>
      <c r="AP611" s="2">
        <f xml:space="preserve"> (K611 - K610)</f>
        <v>-0.1932446710684701</v>
      </c>
      <c r="AQ611" s="2">
        <f xml:space="preserve"> (N611 - N610)</f>
        <v>0.11267505162848579</v>
      </c>
      <c r="AR611" s="2">
        <f xml:space="preserve"> (O611 - O610)</f>
        <v>5.9295997725804739E-2</v>
      </c>
      <c r="AS611" s="2">
        <f xml:space="preserve"> (P611 - P610)</f>
        <v>-0.1932446710684701</v>
      </c>
      <c r="AT611" s="6">
        <f t="shared" si="1006"/>
        <v>0.19873538305012062</v>
      </c>
      <c r="AU611" s="2">
        <f xml:space="preserve"> (T611 - T610)</f>
        <v>-0.23273875137292066</v>
      </c>
      <c r="AV611" s="2">
        <f xml:space="preserve"> (U611 - U610)</f>
        <v>-0.23273875137292066</v>
      </c>
    </row>
    <row r="612" spans="6:48" x14ac:dyDescent="0.25">
      <c r="F612" s="2" t="s">
        <v>54</v>
      </c>
      <c r="G612" s="2">
        <f t="shared" ref="G612" si="1057" xml:space="preserve"> $B$8</f>
        <v>1</v>
      </c>
      <c r="H612" s="2">
        <f t="shared" ref="H612" si="1058" xml:space="preserve"> $C$8</f>
        <v>1</v>
      </c>
      <c r="I612" s="2">
        <f xml:space="preserve"> (I611 + $B$11 * AE611 + $D$11 * AN611)</f>
        <v>63.260491370103011</v>
      </c>
      <c r="J612" s="2">
        <f xml:space="preserve"> (J611 + $B$11 * AF611 + $D$11 * AO611)</f>
        <v>33.468918655975614</v>
      </c>
      <c r="K612" s="2">
        <f xml:space="preserve"> (K611 + $B$11 * AG611 + $D$11 * AP611)</f>
        <v>-111.08729204538444</v>
      </c>
      <c r="L612" s="2">
        <f t="shared" si="1037"/>
        <v>-14.357882019305819</v>
      </c>
      <c r="M612" s="2">
        <f t="shared" si="1002"/>
        <v>5.8136758677683943E-7</v>
      </c>
      <c r="N612" s="2">
        <f xml:space="preserve"> (N611 + $B$11 * AH611 + $D$11 * AQ611)</f>
        <v>63.260491370103011</v>
      </c>
      <c r="O612" s="2">
        <f xml:space="preserve"> (O611 + $B$11 * AI611 + $D$11 * AR611)</f>
        <v>33.468918655975614</v>
      </c>
      <c r="P612" s="2">
        <f xml:space="preserve"> (P611 + $B$11 * AJ611 + $D$11 * AS611)</f>
        <v>-111.08729204538444</v>
      </c>
      <c r="Q612" s="2">
        <f t="shared" si="1038"/>
        <v>-14.357882019305819</v>
      </c>
      <c r="R612" s="2">
        <f t="shared" si="1003"/>
        <v>5.8136758677683943E-7</v>
      </c>
      <c r="S612" s="6">
        <f t="shared" si="1004"/>
        <v>112.03395263957765</v>
      </c>
      <c r="T612" s="2">
        <f xml:space="preserve"> (T611 + $B$11 * AL611 + $D$11 * AU611)</f>
        <v>-134.08267129706658</v>
      </c>
      <c r="U612" s="2">
        <f xml:space="preserve"> (U611 + $B$11 * AM611 + $D$11 * AV611)</f>
        <v>-134.08267129706658</v>
      </c>
      <c r="V612" s="2">
        <f t="shared" si="998"/>
        <v>112.03379673693956</v>
      </c>
      <c r="W612" s="2">
        <f t="shared" si="1005"/>
        <v>1</v>
      </c>
      <c r="X612" s="2">
        <f xml:space="preserve"> ($D$8 - W612)</f>
        <v>0</v>
      </c>
      <c r="Y612" s="18"/>
      <c r="Z612" s="18"/>
      <c r="AB612" s="2">
        <f xml:space="preserve"> M612 * (1 - M612) * (AD612 * T612)</f>
        <v>0</v>
      </c>
      <c r="AC612" s="2">
        <f xml:space="preserve"> R612 * (1 - R612) * (AD612 * U612)</f>
        <v>0</v>
      </c>
      <c r="AD612" s="2">
        <f xml:space="preserve"> (X612 * (1 - W612) * W612)</f>
        <v>0</v>
      </c>
      <c r="AE612" s="2">
        <f t="shared" si="1025"/>
        <v>0</v>
      </c>
      <c r="AF612" s="2">
        <f xml:space="preserve"> (G612 * AB612)</f>
        <v>0</v>
      </c>
      <c r="AG612" s="2">
        <f xml:space="preserve"> (H612 * AB612)</f>
        <v>0</v>
      </c>
      <c r="AH612" s="2">
        <f t="shared" si="1026"/>
        <v>0</v>
      </c>
      <c r="AI612" s="2">
        <f xml:space="preserve"> (G612 * AC612)</f>
        <v>0</v>
      </c>
      <c r="AJ612" s="2">
        <f xml:space="preserve"> (H612 * AC612)</f>
        <v>0</v>
      </c>
      <c r="AK612" s="6">
        <f t="shared" si="999"/>
        <v>0</v>
      </c>
      <c r="AL612" s="2">
        <f xml:space="preserve"> (M612 * AD612)</f>
        <v>0</v>
      </c>
      <c r="AM612" s="2">
        <f xml:space="preserve"> (R612 * AD612)</f>
        <v>0</v>
      </c>
      <c r="AN612" s="2">
        <f xml:space="preserve"> (I612 - I611)</f>
        <v>0.11267505162848579</v>
      </c>
      <c r="AO612" s="2">
        <f xml:space="preserve"> (J612 - J611)</f>
        <v>5.9295997725804739E-2</v>
      </c>
      <c r="AP612" s="2">
        <f xml:space="preserve"> (K612 - K611)</f>
        <v>-0.1932446710684701</v>
      </c>
      <c r="AQ612" s="2">
        <f xml:space="preserve"> (N612 - N611)</f>
        <v>0.11267505162848579</v>
      </c>
      <c r="AR612" s="2">
        <f xml:space="preserve"> (O612 - O611)</f>
        <v>5.9295997725804739E-2</v>
      </c>
      <c r="AS612" s="2">
        <f xml:space="preserve"> (P612 - P611)</f>
        <v>-0.1932446710684701</v>
      </c>
      <c r="AT612" s="6">
        <f t="shared" si="1006"/>
        <v>0.19873538305012062</v>
      </c>
      <c r="AU612" s="2">
        <f xml:space="preserve"> (T612 - T611)</f>
        <v>-0.23273875137292066</v>
      </c>
      <c r="AV612" s="2">
        <f xml:space="preserve"> (U612 - U611)</f>
        <v>-0.23273875137292066</v>
      </c>
    </row>
    <row r="613" spans="6:48" x14ac:dyDescent="0.25">
      <c r="F613" s="8" t="s">
        <v>51</v>
      </c>
      <c r="G613" s="8">
        <f t="shared" si="1031"/>
        <v>0</v>
      </c>
      <c r="H613" s="8">
        <f t="shared" si="1032"/>
        <v>0</v>
      </c>
      <c r="I613" s="8">
        <f xml:space="preserve"> (I612 + $B$11 * AE612 + $D$11 * AN612)</f>
        <v>63.373166421731497</v>
      </c>
      <c r="J613" s="8">
        <f xml:space="preserve"> (J612 + $B$11 * AF612 + $D$11 * AO612)</f>
        <v>33.528214653701419</v>
      </c>
      <c r="K613" s="8">
        <f xml:space="preserve"> (K612 + $B$11 * AG612 + $D$11 * AP612)</f>
        <v>-111.28053671645291</v>
      </c>
      <c r="L613" s="8">
        <f t="shared" si="1037"/>
        <v>63.373166421731497</v>
      </c>
      <c r="M613" s="8">
        <f t="shared" si="1002"/>
        <v>1</v>
      </c>
      <c r="N613" s="8">
        <f xml:space="preserve"> (N612 + $B$11 * AH612 + $D$11 * AQ612)</f>
        <v>63.373166421731497</v>
      </c>
      <c r="O613" s="8">
        <f xml:space="preserve"> (O612 + $B$11 * AI612 + $D$11 * AR612)</f>
        <v>33.528214653701419</v>
      </c>
      <c r="P613" s="8">
        <f xml:space="preserve"> (P612 + $B$11 * AJ612 + $D$11 * AS612)</f>
        <v>-111.28053671645291</v>
      </c>
      <c r="Q613" s="8">
        <f t="shared" si="1038"/>
        <v>63.373166421731497</v>
      </c>
      <c r="R613" s="8">
        <f t="shared" si="1003"/>
        <v>1</v>
      </c>
      <c r="S613" s="5">
        <f t="shared" si="1004"/>
        <v>112.23268802262777</v>
      </c>
      <c r="T613" s="8">
        <f xml:space="preserve"> (T612 + $B$11 * AL612 + $D$11 * AU612)</f>
        <v>-134.3154100484395</v>
      </c>
      <c r="U613" s="8">
        <f xml:space="preserve"> (U612 + $B$11 * AM612 + $D$11 * AV612)</f>
        <v>-134.3154100484395</v>
      </c>
      <c r="V613" s="8">
        <f t="shared" si="998"/>
        <v>-156.39813207425124</v>
      </c>
      <c r="W613" s="8">
        <f t="shared" si="1005"/>
        <v>1.194412281004603E-68</v>
      </c>
      <c r="X613" s="8">
        <f xml:space="preserve"> ($D$5 - W613)</f>
        <v>-1.194412281004603E-68</v>
      </c>
      <c r="Y613" s="13">
        <f xml:space="preserve"> SUM(SUMIF(X613:X616, {"&gt;0","&lt;0"}) * {1,-1}) / 4</f>
        <v>5.2729436757709112E-69</v>
      </c>
      <c r="Z613" s="13" t="s">
        <v>209</v>
      </c>
      <c r="AB613" s="8">
        <f xml:space="preserve"> M613 * (1 - M613) * (AD613 * T613)</f>
        <v>0</v>
      </c>
      <c r="AC613" s="8">
        <f xml:space="preserve"> R613 * (1 - R613) * (AD613 * U613)</f>
        <v>0</v>
      </c>
      <c r="AD613" s="8">
        <f xml:space="preserve"> (X613 * (1 - W613) * W613)</f>
        <v>-1.4266206970146188E-136</v>
      </c>
      <c r="AE613" s="8">
        <f t="shared" si="1025"/>
        <v>0</v>
      </c>
      <c r="AF613" s="8">
        <f xml:space="preserve"> (G613 * AB613)</f>
        <v>0</v>
      </c>
      <c r="AG613" s="8">
        <f xml:space="preserve"> (H613 * AB613)</f>
        <v>0</v>
      </c>
      <c r="AH613" s="8">
        <f t="shared" si="1026"/>
        <v>0</v>
      </c>
      <c r="AI613" s="8">
        <f xml:space="preserve"> (G613 * AC613)</f>
        <v>0</v>
      </c>
      <c r="AJ613" s="8">
        <f xml:space="preserve"> (H613 * AC613)</f>
        <v>0</v>
      </c>
      <c r="AK613" s="5">
        <f t="shared" si="999"/>
        <v>-1.4266206970146188E-136</v>
      </c>
      <c r="AL613" s="8">
        <f xml:space="preserve"> (M613 * AD613)</f>
        <v>-1.4266206970146188E-136</v>
      </c>
      <c r="AM613" s="8">
        <f xml:space="preserve"> (R613 * AD613)</f>
        <v>-1.4266206970146188E-136</v>
      </c>
      <c r="AN613" s="8">
        <f xml:space="preserve"> (I613 - I612)</f>
        <v>0.11267505162848579</v>
      </c>
      <c r="AO613" s="8">
        <f xml:space="preserve"> (J613 - J612)</f>
        <v>5.9295997725804739E-2</v>
      </c>
      <c r="AP613" s="8">
        <f xml:space="preserve"> (K613 - K612)</f>
        <v>-0.1932446710684701</v>
      </c>
      <c r="AQ613" s="8">
        <f xml:space="preserve"> (N613 - N612)</f>
        <v>0.11267505162848579</v>
      </c>
      <c r="AR613" s="8">
        <f xml:space="preserve"> (O613 - O612)</f>
        <v>5.9295997725804739E-2</v>
      </c>
      <c r="AS613" s="8">
        <f xml:space="preserve"> (P613 - P612)</f>
        <v>-0.1932446710684701</v>
      </c>
      <c r="AT613" s="5">
        <f t="shared" si="1006"/>
        <v>0.19873538305012062</v>
      </c>
      <c r="AU613" s="8">
        <f xml:space="preserve"> (T613 - T612)</f>
        <v>-0.23273875137292066</v>
      </c>
      <c r="AV613" s="8">
        <f xml:space="preserve"> (U613 - U612)</f>
        <v>-0.23273875137292066</v>
      </c>
    </row>
    <row r="614" spans="6:48" x14ac:dyDescent="0.25">
      <c r="F614" s="8" t="s">
        <v>52</v>
      </c>
      <c r="G614" s="8">
        <f t="shared" ref="G614" si="1059" xml:space="preserve"> $B$6</f>
        <v>1</v>
      </c>
      <c r="H614" s="8">
        <f t="shared" ref="H614" si="1060" xml:space="preserve"> $C$6</f>
        <v>0</v>
      </c>
      <c r="I614" s="8">
        <f xml:space="preserve"> (I613 + $B$11 * AE613 + $D$11 * AN613)</f>
        <v>63.485841473359983</v>
      </c>
      <c r="J614" s="8">
        <f xml:space="preserve"> (J613 + $B$11 * AF613 + $D$11 * AO613)</f>
        <v>33.587510651427223</v>
      </c>
      <c r="K614" s="8">
        <f xml:space="preserve"> (K613 + $B$11 * AG613 + $D$11 * AP613)</f>
        <v>-111.47378138752138</v>
      </c>
      <c r="L614" s="8">
        <f t="shared" si="1037"/>
        <v>97.073352124787206</v>
      </c>
      <c r="M614" s="8">
        <f t="shared" si="1002"/>
        <v>1</v>
      </c>
      <c r="N614" s="8">
        <f xml:space="preserve"> (N613 + $B$11 * AH613 + $D$11 * AQ613)</f>
        <v>63.485841473359983</v>
      </c>
      <c r="O614" s="8">
        <f xml:space="preserve"> (O613 + $B$11 * AI613 + $D$11 * AR613)</f>
        <v>33.587510651427223</v>
      </c>
      <c r="P614" s="8">
        <f xml:space="preserve"> (P613 + $B$11 * AJ613 + $D$11 * AS613)</f>
        <v>-111.47378138752138</v>
      </c>
      <c r="Q614" s="8">
        <f t="shared" si="1038"/>
        <v>97.073352124787206</v>
      </c>
      <c r="R614" s="8">
        <f t="shared" si="1003"/>
        <v>1</v>
      </c>
      <c r="S614" s="5">
        <f t="shared" si="1004"/>
        <v>112.43142340567789</v>
      </c>
      <c r="T614" s="8">
        <f xml:space="preserve"> (T613 + $B$11 * AL613 + $D$11 * AU613)</f>
        <v>-134.54814879981242</v>
      </c>
      <c r="U614" s="8">
        <f xml:space="preserve"> (U613 + $B$11 * AM613 + $D$11 * AV613)</f>
        <v>-134.54814879981242</v>
      </c>
      <c r="V614" s="8">
        <f t="shared" si="998"/>
        <v>-156.66487419394696</v>
      </c>
      <c r="W614" s="8">
        <f t="shared" si="1005"/>
        <v>9.1476518930376155E-69</v>
      </c>
      <c r="X614" s="8">
        <f xml:space="preserve"> ($D$6 - W614)</f>
        <v>-9.1476518930376155E-69</v>
      </c>
      <c r="Y614" s="14"/>
      <c r="Z614" s="14"/>
      <c r="AB614" s="8">
        <f xml:space="preserve"> M614 * (1 - M614) * (AD614 * T614)</f>
        <v>0</v>
      </c>
      <c r="AC614" s="8">
        <f xml:space="preserve"> R614 * (1 - R614) * (AD614 * U614)</f>
        <v>0</v>
      </c>
      <c r="AD614" s="8">
        <f xml:space="preserve"> (X614 * (1 - W614) * W614)</f>
        <v>-8.3679535156194673E-137</v>
      </c>
      <c r="AE614" s="8">
        <f t="shared" si="1025"/>
        <v>0</v>
      </c>
      <c r="AF614" s="8">
        <f xml:space="preserve"> (G614 * AB614)</f>
        <v>0</v>
      </c>
      <c r="AG614" s="8">
        <f xml:space="preserve"> (H614 * AB614)</f>
        <v>0</v>
      </c>
      <c r="AH614" s="8">
        <f t="shared" si="1026"/>
        <v>0</v>
      </c>
      <c r="AI614" s="8">
        <f xml:space="preserve"> (G614 * AC614)</f>
        <v>0</v>
      </c>
      <c r="AJ614" s="8">
        <f xml:space="preserve"> (H614 * AC614)</f>
        <v>0</v>
      </c>
      <c r="AK614" s="5">
        <f t="shared" si="999"/>
        <v>-8.3679535156194673E-137</v>
      </c>
      <c r="AL614" s="8">
        <f xml:space="preserve"> (M614 * AD614)</f>
        <v>-8.3679535156194673E-137</v>
      </c>
      <c r="AM614" s="8">
        <f xml:space="preserve"> (R614 * AD614)</f>
        <v>-8.3679535156194673E-137</v>
      </c>
      <c r="AN614" s="8">
        <f xml:space="preserve"> (I614 - I613)</f>
        <v>0.11267505162848579</v>
      </c>
      <c r="AO614" s="8">
        <f xml:space="preserve"> (J614 - J613)</f>
        <v>5.9295997725804739E-2</v>
      </c>
      <c r="AP614" s="8">
        <f xml:space="preserve"> (K614 - K613)</f>
        <v>-0.1932446710684701</v>
      </c>
      <c r="AQ614" s="8">
        <f xml:space="preserve"> (N614 - N613)</f>
        <v>0.11267505162848579</v>
      </c>
      <c r="AR614" s="8">
        <f xml:space="preserve"> (O614 - O613)</f>
        <v>5.9295997725804739E-2</v>
      </c>
      <c r="AS614" s="8">
        <f xml:space="preserve"> (P614 - P613)</f>
        <v>-0.1932446710684701</v>
      </c>
      <c r="AT614" s="5">
        <f t="shared" si="1006"/>
        <v>0.19873538305012062</v>
      </c>
      <c r="AU614" s="8">
        <f xml:space="preserve"> (T614 - T613)</f>
        <v>-0.23273875137292066</v>
      </c>
      <c r="AV614" s="8">
        <f xml:space="preserve"> (U614 - U613)</f>
        <v>-0.23273875137292066</v>
      </c>
    </row>
    <row r="615" spans="6:48" x14ac:dyDescent="0.25">
      <c r="F615" s="8" t="s">
        <v>53</v>
      </c>
      <c r="G615" s="8">
        <f t="shared" ref="G615" si="1061" xml:space="preserve"> $B$7</f>
        <v>0</v>
      </c>
      <c r="H615" s="8">
        <f t="shared" ref="H615" si="1062" xml:space="preserve"> $C$7</f>
        <v>1</v>
      </c>
      <c r="I615" s="8">
        <f xml:space="preserve"> (I614 + $B$11 * AE614 + $D$11 * AN614)</f>
        <v>63.598516524988469</v>
      </c>
      <c r="J615" s="8">
        <f xml:space="preserve"> (J614 + $B$11 * AF614 + $D$11 * AO614)</f>
        <v>33.646806649153028</v>
      </c>
      <c r="K615" s="8">
        <f xml:space="preserve"> (K614 + $B$11 * AG614 + $D$11 * AP614)</f>
        <v>-111.66702605858985</v>
      </c>
      <c r="L615" s="8">
        <f t="shared" si="1037"/>
        <v>-48.068509533601386</v>
      </c>
      <c r="M615" s="8">
        <f t="shared" si="1002"/>
        <v>1.3307962126968255E-21</v>
      </c>
      <c r="N615" s="8">
        <f xml:space="preserve"> (N614 + $B$11 * AH614 + $D$11 * AQ614)</f>
        <v>63.598516524988469</v>
      </c>
      <c r="O615" s="8">
        <f xml:space="preserve"> (O614 + $B$11 * AI614 + $D$11 * AR614)</f>
        <v>33.646806649153028</v>
      </c>
      <c r="P615" s="8">
        <f xml:space="preserve"> (P614 + $B$11 * AJ614 + $D$11 * AS614)</f>
        <v>-111.66702605858985</v>
      </c>
      <c r="Q615" s="8">
        <f t="shared" si="1038"/>
        <v>-48.068509533601386</v>
      </c>
      <c r="R615" s="8">
        <f t="shared" si="1003"/>
        <v>1.3307962126968255E-21</v>
      </c>
      <c r="S615" s="5">
        <f t="shared" si="1004"/>
        <v>112.63015878872801</v>
      </c>
      <c r="T615" s="8">
        <f xml:space="preserve"> (T614 + $B$11 * AL614 + $D$11 * AU614)</f>
        <v>-134.78088755118534</v>
      </c>
      <c r="U615" s="8">
        <f xml:space="preserve"> (U614 + $B$11 * AM614 + $D$11 * AV614)</f>
        <v>-134.78088755118534</v>
      </c>
      <c r="V615" s="8">
        <f t="shared" si="998"/>
        <v>112.63015878872801</v>
      </c>
      <c r="W615" s="8">
        <f t="shared" si="1005"/>
        <v>1</v>
      </c>
      <c r="X615" s="8">
        <f xml:space="preserve"> ($D$7 - W615)</f>
        <v>0</v>
      </c>
      <c r="Y615" s="14"/>
      <c r="Z615" s="14"/>
      <c r="AB615" s="8">
        <f xml:space="preserve"> M615 * (1 - M615) * (AD615 * T615)</f>
        <v>0</v>
      </c>
      <c r="AC615" s="8">
        <f xml:space="preserve"> R615 * (1 - R615) * (AD615 * U615)</f>
        <v>0</v>
      </c>
      <c r="AD615" s="8">
        <f xml:space="preserve"> (X615 * (1 - W615) * W615)</f>
        <v>0</v>
      </c>
      <c r="AE615" s="8">
        <f t="shared" si="1025"/>
        <v>0</v>
      </c>
      <c r="AF615" s="8">
        <f xml:space="preserve"> (G615 * AB615)</f>
        <v>0</v>
      </c>
      <c r="AG615" s="8">
        <f xml:space="preserve"> (H615 * AB615)</f>
        <v>0</v>
      </c>
      <c r="AH615" s="8">
        <f t="shared" si="1026"/>
        <v>0</v>
      </c>
      <c r="AI615" s="8">
        <f xml:space="preserve"> (G615 * AC615)</f>
        <v>0</v>
      </c>
      <c r="AJ615" s="8">
        <f xml:space="preserve"> (H615 * AC615)</f>
        <v>0</v>
      </c>
      <c r="AK615" s="5">
        <f t="shared" si="999"/>
        <v>0</v>
      </c>
      <c r="AL615" s="8">
        <f xml:space="preserve"> (M615 * AD615)</f>
        <v>0</v>
      </c>
      <c r="AM615" s="8">
        <f xml:space="preserve"> (R615 * AD615)</f>
        <v>0</v>
      </c>
      <c r="AN615" s="8">
        <f xml:space="preserve"> (I615 - I614)</f>
        <v>0.11267505162848579</v>
      </c>
      <c r="AO615" s="8">
        <f xml:space="preserve"> (J615 - J614)</f>
        <v>5.9295997725804739E-2</v>
      </c>
      <c r="AP615" s="8">
        <f xml:space="preserve"> (K615 - K614)</f>
        <v>-0.1932446710684701</v>
      </c>
      <c r="AQ615" s="8">
        <f xml:space="preserve"> (N615 - N614)</f>
        <v>0.11267505162848579</v>
      </c>
      <c r="AR615" s="8">
        <f xml:space="preserve"> (O615 - O614)</f>
        <v>5.9295997725804739E-2</v>
      </c>
      <c r="AS615" s="8">
        <f xml:space="preserve"> (P615 - P614)</f>
        <v>-0.1932446710684701</v>
      </c>
      <c r="AT615" s="5">
        <f t="shared" si="1006"/>
        <v>0.19873538305012062</v>
      </c>
      <c r="AU615" s="8">
        <f xml:space="preserve"> (T615 - T614)</f>
        <v>-0.23273875137292066</v>
      </c>
      <c r="AV615" s="8">
        <f xml:space="preserve"> (U615 - U614)</f>
        <v>-0.23273875137292066</v>
      </c>
    </row>
    <row r="616" spans="6:48" x14ac:dyDescent="0.25">
      <c r="F616" s="8" t="s">
        <v>54</v>
      </c>
      <c r="G616" s="8">
        <f t="shared" ref="G616" si="1063" xml:space="preserve"> $B$8</f>
        <v>1</v>
      </c>
      <c r="H616" s="8">
        <f t="shared" ref="H616" si="1064" xml:space="preserve"> $C$8</f>
        <v>1</v>
      </c>
      <c r="I616" s="8">
        <f xml:space="preserve"> (I615 + $B$11 * AE615 + $D$11 * AN615)</f>
        <v>63.711191576616955</v>
      </c>
      <c r="J616" s="8">
        <f xml:space="preserve"> (J615 + $B$11 * AF615 + $D$11 * AO615)</f>
        <v>33.706102646878833</v>
      </c>
      <c r="K616" s="8">
        <f xml:space="preserve"> (K615 + $B$11 * AG615 + $D$11 * AP615)</f>
        <v>-111.86027072965832</v>
      </c>
      <c r="L616" s="8">
        <f t="shared" si="1037"/>
        <v>-14.442976506162537</v>
      </c>
      <c r="M616" s="8">
        <f t="shared" si="1002"/>
        <v>5.3394284256747138E-7</v>
      </c>
      <c r="N616" s="8">
        <f xml:space="preserve"> (N615 + $B$11 * AH615 + $D$11 * AQ615)</f>
        <v>63.711191576616955</v>
      </c>
      <c r="O616" s="8">
        <f xml:space="preserve"> (O615 + $B$11 * AI615 + $D$11 * AR615)</f>
        <v>33.706102646878833</v>
      </c>
      <c r="P616" s="8">
        <f xml:space="preserve"> (P615 + $B$11 * AJ615 + $D$11 * AS615)</f>
        <v>-111.86027072965832</v>
      </c>
      <c r="Q616" s="8">
        <f t="shared" si="1038"/>
        <v>-14.442976506162537</v>
      </c>
      <c r="R616" s="8">
        <f t="shared" si="1003"/>
        <v>5.3394284256747138E-7</v>
      </c>
      <c r="S616" s="5">
        <f t="shared" si="1004"/>
        <v>112.82889417177813</v>
      </c>
      <c r="T616" s="8">
        <f xml:space="preserve"> (T615 + $B$11 * AL615 + $D$11 * AU615)</f>
        <v>-135.01362630255827</v>
      </c>
      <c r="U616" s="8">
        <f xml:space="preserve"> (U615 + $B$11 * AM615 + $D$11 * AV615)</f>
        <v>-135.01362630255827</v>
      </c>
      <c r="V616" s="8">
        <f t="shared" si="998"/>
        <v>112.82874999265931</v>
      </c>
      <c r="W616" s="8">
        <f t="shared" si="1005"/>
        <v>1</v>
      </c>
      <c r="X616" s="8">
        <f xml:space="preserve"> ($D$8 - W616)</f>
        <v>0</v>
      </c>
      <c r="Y616" s="15"/>
      <c r="Z616" s="15"/>
      <c r="AB616" s="8">
        <f xml:space="preserve"> M616 * (1 - M616) * (AD616 * T616)</f>
        <v>0</v>
      </c>
      <c r="AC616" s="8">
        <f xml:space="preserve"> R616 * (1 - R616) * (AD616 * U616)</f>
        <v>0</v>
      </c>
      <c r="AD616" s="8">
        <f xml:space="preserve"> (X616 * (1 - W616) * W616)</f>
        <v>0</v>
      </c>
      <c r="AE616" s="8">
        <f t="shared" si="1025"/>
        <v>0</v>
      </c>
      <c r="AF616" s="8">
        <f xml:space="preserve"> (G616 * AB616)</f>
        <v>0</v>
      </c>
      <c r="AG616" s="8">
        <f xml:space="preserve"> (H616 * AB616)</f>
        <v>0</v>
      </c>
      <c r="AH616" s="8">
        <f t="shared" si="1026"/>
        <v>0</v>
      </c>
      <c r="AI616" s="8">
        <f xml:space="preserve"> (G616 * AC616)</f>
        <v>0</v>
      </c>
      <c r="AJ616" s="8">
        <f xml:space="preserve"> (H616 * AC616)</f>
        <v>0</v>
      </c>
      <c r="AK616" s="5">
        <f t="shared" si="999"/>
        <v>0</v>
      </c>
      <c r="AL616" s="8">
        <f xml:space="preserve"> (M616 * AD616)</f>
        <v>0</v>
      </c>
      <c r="AM616" s="8">
        <f xml:space="preserve"> (R616 * AD616)</f>
        <v>0</v>
      </c>
      <c r="AN616" s="8">
        <f xml:space="preserve"> (I616 - I615)</f>
        <v>0.11267505162848579</v>
      </c>
      <c r="AO616" s="8">
        <f xml:space="preserve"> (J616 - J615)</f>
        <v>5.9295997725804739E-2</v>
      </c>
      <c r="AP616" s="8">
        <f xml:space="preserve"> (K616 - K615)</f>
        <v>-0.1932446710684701</v>
      </c>
      <c r="AQ616" s="8">
        <f xml:space="preserve"> (N616 - N615)</f>
        <v>0.11267505162848579</v>
      </c>
      <c r="AR616" s="8">
        <f xml:space="preserve"> (O616 - O615)</f>
        <v>5.9295997725804739E-2</v>
      </c>
      <c r="AS616" s="8">
        <f xml:space="preserve"> (P616 - P615)</f>
        <v>-0.1932446710684701</v>
      </c>
      <c r="AT616" s="5">
        <f t="shared" si="1006"/>
        <v>0.19873538305012062</v>
      </c>
      <c r="AU616" s="8">
        <f xml:space="preserve"> (T616 - T615)</f>
        <v>-0.23273875137292066</v>
      </c>
      <c r="AV616" s="8">
        <f xml:space="preserve"> (U616 - U615)</f>
        <v>-0.23273875137292066</v>
      </c>
    </row>
    <row r="617" spans="6:48" x14ac:dyDescent="0.25">
      <c r="F617" s="2" t="s">
        <v>51</v>
      </c>
      <c r="G617" s="2">
        <f t="shared" si="1021"/>
        <v>0</v>
      </c>
      <c r="H617" s="2">
        <f t="shared" si="1022"/>
        <v>0</v>
      </c>
      <c r="I617" s="2">
        <f xml:space="preserve"> (I616 + $B$11 * AE616 + $D$11 * AN616)</f>
        <v>63.82386662824544</v>
      </c>
      <c r="J617" s="2">
        <f xml:space="preserve"> (J616 + $B$11 * AF616 + $D$11 * AO616)</f>
        <v>33.765398644604637</v>
      </c>
      <c r="K617" s="2">
        <f xml:space="preserve"> (K616 + $B$11 * AG616 + $D$11 * AP616)</f>
        <v>-112.05351540072679</v>
      </c>
      <c r="L617" s="2">
        <f t="shared" si="1037"/>
        <v>63.82386662824544</v>
      </c>
      <c r="M617" s="2">
        <f t="shared" si="1002"/>
        <v>1</v>
      </c>
      <c r="N617" s="2">
        <f xml:space="preserve"> (N616 + $B$11 * AH616 + $D$11 * AQ616)</f>
        <v>63.82386662824544</v>
      </c>
      <c r="O617" s="2">
        <f xml:space="preserve"> (O616 + $B$11 * AI616 + $D$11 * AR616)</f>
        <v>33.765398644604637</v>
      </c>
      <c r="P617" s="2">
        <f xml:space="preserve"> (P616 + $B$11 * AJ616 + $D$11 * AS616)</f>
        <v>-112.05351540072679</v>
      </c>
      <c r="Q617" s="2">
        <f t="shared" si="1038"/>
        <v>63.82386662824544</v>
      </c>
      <c r="R617" s="2">
        <f t="shared" si="1003"/>
        <v>1</v>
      </c>
      <c r="S617" s="6">
        <f t="shared" si="1004"/>
        <v>113.02762955482825</v>
      </c>
      <c r="T617" s="2">
        <f xml:space="preserve"> (T616 + $B$11 * AL616 + $D$11 * AU616)</f>
        <v>-135.24636505393119</v>
      </c>
      <c r="U617" s="2">
        <f xml:space="preserve"> (U616 + $B$11 * AM616 + $D$11 * AV616)</f>
        <v>-135.24636505393119</v>
      </c>
      <c r="V617" s="2">
        <f t="shared" si="998"/>
        <v>-157.46510055303412</v>
      </c>
      <c r="W617" s="2">
        <f t="shared" si="1005"/>
        <v>4.109374649622128E-69</v>
      </c>
      <c r="X617" s="2">
        <f xml:space="preserve"> ($D$5 - W617)</f>
        <v>-4.109374649622128E-69</v>
      </c>
      <c r="Y617" s="16">
        <f xml:space="preserve"> SUM(SUMIF(X617:X620, {"&gt;0","&lt;0"}) * {1,-1}) / 4</f>
        <v>1.8141559170735618E-69</v>
      </c>
      <c r="Z617" s="16" t="s">
        <v>210</v>
      </c>
      <c r="AB617" s="2">
        <f xml:space="preserve"> M617 * (1 - M617) * (AD617 * T617)</f>
        <v>0</v>
      </c>
      <c r="AC617" s="2">
        <f xml:space="preserve"> R617 * (1 - R617) * (AD617 * U617)</f>
        <v>0</v>
      </c>
      <c r="AD617" s="2">
        <f xml:space="preserve"> (X617 * (1 - W617) * W617)</f>
        <v>-1.6886960010956986E-137</v>
      </c>
      <c r="AE617" s="2">
        <f t="shared" si="1025"/>
        <v>0</v>
      </c>
      <c r="AF617" s="2">
        <f xml:space="preserve"> (G617 * AB617)</f>
        <v>0</v>
      </c>
      <c r="AG617" s="2">
        <f xml:space="preserve"> (H617 * AB617)</f>
        <v>0</v>
      </c>
      <c r="AH617" s="2">
        <f t="shared" si="1026"/>
        <v>0</v>
      </c>
      <c r="AI617" s="2">
        <f xml:space="preserve"> (G617 * AC617)</f>
        <v>0</v>
      </c>
      <c r="AJ617" s="2">
        <f xml:space="preserve"> (H617 * AC617)</f>
        <v>0</v>
      </c>
      <c r="AK617" s="6">
        <f t="shared" si="999"/>
        <v>-1.6886960010956986E-137</v>
      </c>
      <c r="AL617" s="2">
        <f xml:space="preserve"> (M617 * AD617)</f>
        <v>-1.6886960010956986E-137</v>
      </c>
      <c r="AM617" s="2">
        <f xml:space="preserve"> (R617 * AD617)</f>
        <v>-1.6886960010956986E-137</v>
      </c>
      <c r="AN617" s="2">
        <f xml:space="preserve"> (I617 - I616)</f>
        <v>0.11267505162848579</v>
      </c>
      <c r="AO617" s="2">
        <f xml:space="preserve"> (J617 - J616)</f>
        <v>5.9295997725804739E-2</v>
      </c>
      <c r="AP617" s="2">
        <f xml:space="preserve"> (K617 - K616)</f>
        <v>-0.1932446710684701</v>
      </c>
      <c r="AQ617" s="2">
        <f xml:space="preserve"> (N617 - N616)</f>
        <v>0.11267505162848579</v>
      </c>
      <c r="AR617" s="2">
        <f xml:space="preserve"> (O617 - O616)</f>
        <v>5.9295997725804739E-2</v>
      </c>
      <c r="AS617" s="2">
        <f xml:space="preserve"> (P617 - P616)</f>
        <v>-0.1932446710684701</v>
      </c>
      <c r="AT617" s="6">
        <f t="shared" si="1006"/>
        <v>0.19873538305012062</v>
      </c>
      <c r="AU617" s="2">
        <f xml:space="preserve"> (T617 - T616)</f>
        <v>-0.23273875137292066</v>
      </c>
      <c r="AV617" s="2">
        <f xml:space="preserve"> (U617 - U616)</f>
        <v>-0.23273875137292066</v>
      </c>
    </row>
    <row r="618" spans="6:48" x14ac:dyDescent="0.25">
      <c r="F618" s="2" t="s">
        <v>52</v>
      </c>
      <c r="G618" s="2">
        <f t="shared" ref="G618" si="1065" xml:space="preserve"> $B$6</f>
        <v>1</v>
      </c>
      <c r="H618" s="2">
        <f t="shared" ref="H618" si="1066" xml:space="preserve"> $C$6</f>
        <v>0</v>
      </c>
      <c r="I618" s="2">
        <f xml:space="preserve"> (I617 + $B$11 * AE617 + $D$11 * AN617)</f>
        <v>63.936541679873926</v>
      </c>
      <c r="J618" s="2">
        <f xml:space="preserve"> (J617 + $B$11 * AF617 + $D$11 * AO617)</f>
        <v>33.824694642330442</v>
      </c>
      <c r="K618" s="2">
        <f xml:space="preserve"> (K617 + $B$11 * AG617 + $D$11 * AP617)</f>
        <v>-112.24676007179526</v>
      </c>
      <c r="L618" s="2">
        <f t="shared" si="1037"/>
        <v>97.761236322204368</v>
      </c>
      <c r="M618" s="2">
        <f t="shared" si="1002"/>
        <v>1</v>
      </c>
      <c r="N618" s="2">
        <f xml:space="preserve"> (N617 + $B$11 * AH617 + $D$11 * AQ617)</f>
        <v>63.936541679873926</v>
      </c>
      <c r="O618" s="2">
        <f xml:space="preserve"> (O617 + $B$11 * AI617 + $D$11 * AR617)</f>
        <v>33.824694642330442</v>
      </c>
      <c r="P618" s="2">
        <f xml:space="preserve"> (P617 + $B$11 * AJ617 + $D$11 * AS617)</f>
        <v>-112.24676007179526</v>
      </c>
      <c r="Q618" s="2">
        <f t="shared" si="1038"/>
        <v>97.761236322204368</v>
      </c>
      <c r="R618" s="2">
        <f t="shared" si="1003"/>
        <v>1</v>
      </c>
      <c r="S618" s="6">
        <f t="shared" si="1004"/>
        <v>113.22636493787837</v>
      </c>
      <c r="T618" s="2">
        <f xml:space="preserve"> (T617 + $B$11 * AL617 + $D$11 * AU617)</f>
        <v>-135.47910380530411</v>
      </c>
      <c r="U618" s="2">
        <f xml:space="preserve"> (U617 + $B$11 * AM617 + $D$11 * AV617)</f>
        <v>-135.47910380530411</v>
      </c>
      <c r="V618" s="2">
        <f t="shared" si="998"/>
        <v>-157.73184267272984</v>
      </c>
      <c r="W618" s="2">
        <f t="shared" si="1005"/>
        <v>3.1472490186721199E-69</v>
      </c>
      <c r="X618" s="2">
        <f xml:space="preserve"> ($D$6 - W618)</f>
        <v>-3.1472490186721199E-69</v>
      </c>
      <c r="Y618" s="17"/>
      <c r="Z618" s="17"/>
      <c r="AB618" s="2">
        <f xml:space="preserve"> M618 * (1 - M618) * (AD618 * T618)</f>
        <v>0</v>
      </c>
      <c r="AC618" s="2">
        <f xml:space="preserve"> R618 * (1 - R618) * (AD618 * U618)</f>
        <v>0</v>
      </c>
      <c r="AD618" s="2">
        <f xml:space="preserve"> (X618 * (1 - W618) * W618)</f>
        <v>-9.9051763855326214E-138</v>
      </c>
      <c r="AE618" s="2">
        <f t="shared" si="1025"/>
        <v>0</v>
      </c>
      <c r="AF618" s="2">
        <f xml:space="preserve"> (G618 * AB618)</f>
        <v>0</v>
      </c>
      <c r="AG618" s="2">
        <f xml:space="preserve"> (H618 * AB618)</f>
        <v>0</v>
      </c>
      <c r="AH618" s="2">
        <f t="shared" si="1026"/>
        <v>0</v>
      </c>
      <c r="AI618" s="2">
        <f xml:space="preserve"> (G618 * AC618)</f>
        <v>0</v>
      </c>
      <c r="AJ618" s="2">
        <f xml:space="preserve"> (H618 * AC618)</f>
        <v>0</v>
      </c>
      <c r="AK618" s="6">
        <f t="shared" si="999"/>
        <v>-9.9051763855326214E-138</v>
      </c>
      <c r="AL618" s="2">
        <f xml:space="preserve"> (M618 * AD618)</f>
        <v>-9.9051763855326214E-138</v>
      </c>
      <c r="AM618" s="2">
        <f xml:space="preserve"> (R618 * AD618)</f>
        <v>-9.9051763855326214E-138</v>
      </c>
      <c r="AN618" s="2">
        <f xml:space="preserve"> (I618 - I617)</f>
        <v>0.11267505162848579</v>
      </c>
      <c r="AO618" s="2">
        <f xml:space="preserve"> (J618 - J617)</f>
        <v>5.9295997725804739E-2</v>
      </c>
      <c r="AP618" s="2">
        <f xml:space="preserve"> (K618 - K617)</f>
        <v>-0.1932446710684701</v>
      </c>
      <c r="AQ618" s="2">
        <f xml:space="preserve"> (N618 - N617)</f>
        <v>0.11267505162848579</v>
      </c>
      <c r="AR618" s="2">
        <f xml:space="preserve"> (O618 - O617)</f>
        <v>5.9295997725804739E-2</v>
      </c>
      <c r="AS618" s="2">
        <f xml:space="preserve"> (P618 - P617)</f>
        <v>-0.1932446710684701</v>
      </c>
      <c r="AT618" s="6">
        <f t="shared" si="1006"/>
        <v>0.19873538305012062</v>
      </c>
      <c r="AU618" s="2">
        <f xml:space="preserve"> (T618 - T617)</f>
        <v>-0.23273875137292066</v>
      </c>
      <c r="AV618" s="2">
        <f xml:space="preserve"> (U618 - U617)</f>
        <v>-0.23273875137292066</v>
      </c>
    </row>
    <row r="619" spans="6:48" x14ac:dyDescent="0.25">
      <c r="F619" s="2" t="s">
        <v>53</v>
      </c>
      <c r="G619" s="2">
        <f t="shared" ref="G619" si="1067" xml:space="preserve"> $B$7</f>
        <v>0</v>
      </c>
      <c r="H619" s="2">
        <f t="shared" ref="H619" si="1068" xml:space="preserve"> $C$7</f>
        <v>1</v>
      </c>
      <c r="I619" s="2">
        <f xml:space="preserve"> (I618 + $B$11 * AE618 + $D$11 * AN618)</f>
        <v>64.049216731502412</v>
      </c>
      <c r="J619" s="2">
        <f xml:space="preserve"> (J618 + $B$11 * AF618 + $D$11 * AO618)</f>
        <v>33.883990640056247</v>
      </c>
      <c r="K619" s="2">
        <f xml:space="preserve"> (K618 + $B$11 * AG618 + $D$11 * AP618)</f>
        <v>-112.44000474286374</v>
      </c>
      <c r="L619" s="2">
        <f t="shared" si="1037"/>
        <v>-48.390788011361323</v>
      </c>
      <c r="M619" s="2">
        <f t="shared" si="1002"/>
        <v>9.6415707334866925E-22</v>
      </c>
      <c r="N619" s="2">
        <f xml:space="preserve"> (N618 + $B$11 * AH618 + $D$11 * AQ618)</f>
        <v>64.049216731502412</v>
      </c>
      <c r="O619" s="2">
        <f xml:space="preserve"> (O618 + $B$11 * AI618 + $D$11 * AR618)</f>
        <v>33.883990640056247</v>
      </c>
      <c r="P619" s="2">
        <f xml:space="preserve"> (P618 + $B$11 * AJ618 + $D$11 * AS618)</f>
        <v>-112.44000474286374</v>
      </c>
      <c r="Q619" s="2">
        <f t="shared" si="1038"/>
        <v>-48.390788011361323</v>
      </c>
      <c r="R619" s="2">
        <f t="shared" si="1003"/>
        <v>9.6415707334866925E-22</v>
      </c>
      <c r="S619" s="6">
        <f t="shared" si="1004"/>
        <v>113.42510032092849</v>
      </c>
      <c r="T619" s="2">
        <f xml:space="preserve"> (T618 + $B$11 * AL618 + $D$11 * AU618)</f>
        <v>-135.71184255667703</v>
      </c>
      <c r="U619" s="2">
        <f xml:space="preserve"> (U618 + $B$11 * AM618 + $D$11 * AV618)</f>
        <v>-135.71184255667703</v>
      </c>
      <c r="V619" s="2">
        <f t="shared" si="998"/>
        <v>113.42510032092849</v>
      </c>
      <c r="W619" s="2">
        <f t="shared" si="1005"/>
        <v>1</v>
      </c>
      <c r="X619" s="2">
        <f xml:space="preserve"> ($D$7 - W619)</f>
        <v>0</v>
      </c>
      <c r="Y619" s="17"/>
      <c r="Z619" s="17"/>
      <c r="AB619" s="2">
        <f xml:space="preserve"> M619 * (1 - M619) * (AD619 * T619)</f>
        <v>0</v>
      </c>
      <c r="AC619" s="2">
        <f xml:space="preserve"> R619 * (1 - R619) * (AD619 * U619)</f>
        <v>0</v>
      </c>
      <c r="AD619" s="2">
        <f xml:space="preserve"> (X619 * (1 - W619) * W619)</f>
        <v>0</v>
      </c>
      <c r="AE619" s="2">
        <f t="shared" si="1025"/>
        <v>0</v>
      </c>
      <c r="AF619" s="2">
        <f xml:space="preserve"> (G619 * AB619)</f>
        <v>0</v>
      </c>
      <c r="AG619" s="2">
        <f xml:space="preserve"> (H619 * AB619)</f>
        <v>0</v>
      </c>
      <c r="AH619" s="2">
        <f t="shared" si="1026"/>
        <v>0</v>
      </c>
      <c r="AI619" s="2">
        <f xml:space="preserve"> (G619 * AC619)</f>
        <v>0</v>
      </c>
      <c r="AJ619" s="2">
        <f xml:space="preserve"> (H619 * AC619)</f>
        <v>0</v>
      </c>
      <c r="AK619" s="6">
        <f t="shared" si="999"/>
        <v>0</v>
      </c>
      <c r="AL619" s="2">
        <f xml:space="preserve"> (M619 * AD619)</f>
        <v>0</v>
      </c>
      <c r="AM619" s="2">
        <f xml:space="preserve"> (R619 * AD619)</f>
        <v>0</v>
      </c>
      <c r="AN619" s="2">
        <f xml:space="preserve"> (I619 - I618)</f>
        <v>0.11267505162848579</v>
      </c>
      <c r="AO619" s="2">
        <f xml:space="preserve"> (J619 - J618)</f>
        <v>5.9295997725804739E-2</v>
      </c>
      <c r="AP619" s="2">
        <f xml:space="preserve"> (K619 - K618)</f>
        <v>-0.1932446710684701</v>
      </c>
      <c r="AQ619" s="2">
        <f xml:space="preserve"> (N619 - N618)</f>
        <v>0.11267505162848579</v>
      </c>
      <c r="AR619" s="2">
        <f xml:space="preserve"> (O619 - O618)</f>
        <v>5.9295997725804739E-2</v>
      </c>
      <c r="AS619" s="2">
        <f xml:space="preserve"> (P619 - P618)</f>
        <v>-0.1932446710684701</v>
      </c>
      <c r="AT619" s="6">
        <f t="shared" si="1006"/>
        <v>0.19873538305012062</v>
      </c>
      <c r="AU619" s="2">
        <f xml:space="preserve"> (T619 - T618)</f>
        <v>-0.23273875137292066</v>
      </c>
      <c r="AV619" s="2">
        <f xml:space="preserve"> (U619 - U618)</f>
        <v>-0.23273875137292066</v>
      </c>
    </row>
    <row r="620" spans="6:48" x14ac:dyDescent="0.25">
      <c r="F620" s="2" t="s">
        <v>54</v>
      </c>
      <c r="G620" s="2">
        <f t="shared" ref="G620" si="1069" xml:space="preserve"> $B$8</f>
        <v>1</v>
      </c>
      <c r="H620" s="2">
        <f t="shared" ref="H620" si="1070" xml:space="preserve"> $C$8</f>
        <v>1</v>
      </c>
      <c r="I620" s="2">
        <f xml:space="preserve"> (I619 + $B$11 * AE619 + $D$11 * AN619)</f>
        <v>64.161891783130898</v>
      </c>
      <c r="J620" s="2">
        <f xml:space="preserve"> (J619 + $B$11 * AF619 + $D$11 * AO619)</f>
        <v>33.943286637782052</v>
      </c>
      <c r="K620" s="2">
        <f xml:space="preserve"> (K619 + $B$11 * AG619 + $D$11 * AP619)</f>
        <v>-112.63324941393221</v>
      </c>
      <c r="L620" s="2">
        <f t="shared" si="1037"/>
        <v>-14.528070993019256</v>
      </c>
      <c r="M620" s="2">
        <f t="shared" si="1002"/>
        <v>4.9038674413669013E-7</v>
      </c>
      <c r="N620" s="2">
        <f xml:space="preserve"> (N619 + $B$11 * AH619 + $D$11 * AQ619)</f>
        <v>64.161891783130898</v>
      </c>
      <c r="O620" s="2">
        <f xml:space="preserve"> (O619 + $B$11 * AI619 + $D$11 * AR619)</f>
        <v>33.943286637782052</v>
      </c>
      <c r="P620" s="2">
        <f xml:space="preserve"> (P619 + $B$11 * AJ619 + $D$11 * AS619)</f>
        <v>-112.63324941393221</v>
      </c>
      <c r="Q620" s="2">
        <f t="shared" si="1038"/>
        <v>-14.528070993019256</v>
      </c>
      <c r="R620" s="2">
        <f t="shared" si="1003"/>
        <v>4.9038674413669013E-7</v>
      </c>
      <c r="S620" s="6">
        <f t="shared" si="1004"/>
        <v>113.62383570397861</v>
      </c>
      <c r="T620" s="2">
        <f xml:space="preserve"> (T619 + $B$11 * AL619 + $D$11 * AU619)</f>
        <v>-135.94458130804995</v>
      </c>
      <c r="U620" s="2">
        <f xml:space="preserve"> (U619 + $B$11 * AM619 + $D$11 * AV619)</f>
        <v>-135.94458130804995</v>
      </c>
      <c r="V620" s="2">
        <f t="shared" si="998"/>
        <v>113.62370237313741</v>
      </c>
      <c r="W620" s="2">
        <f t="shared" si="1005"/>
        <v>1</v>
      </c>
      <c r="X620" s="2">
        <f xml:space="preserve"> ($D$8 - W620)</f>
        <v>0</v>
      </c>
      <c r="Y620" s="18"/>
      <c r="Z620" s="18"/>
      <c r="AB620" s="2">
        <f xml:space="preserve"> M620 * (1 - M620) * (AD620 * T620)</f>
        <v>0</v>
      </c>
      <c r="AC620" s="2">
        <f xml:space="preserve"> R620 * (1 - R620) * (AD620 * U620)</f>
        <v>0</v>
      </c>
      <c r="AD620" s="2">
        <f xml:space="preserve"> (X620 * (1 - W620) * W620)</f>
        <v>0</v>
      </c>
      <c r="AE620" s="2">
        <f t="shared" si="1025"/>
        <v>0</v>
      </c>
      <c r="AF620" s="2">
        <f xml:space="preserve"> (G620 * AB620)</f>
        <v>0</v>
      </c>
      <c r="AG620" s="2">
        <f xml:space="preserve"> (H620 * AB620)</f>
        <v>0</v>
      </c>
      <c r="AH620" s="2">
        <f t="shared" si="1026"/>
        <v>0</v>
      </c>
      <c r="AI620" s="2">
        <f xml:space="preserve"> (G620 * AC620)</f>
        <v>0</v>
      </c>
      <c r="AJ620" s="2">
        <f xml:space="preserve"> (H620 * AC620)</f>
        <v>0</v>
      </c>
      <c r="AK620" s="6">
        <f t="shared" si="999"/>
        <v>0</v>
      </c>
      <c r="AL620" s="2">
        <f xml:space="preserve"> (M620 * AD620)</f>
        <v>0</v>
      </c>
      <c r="AM620" s="2">
        <f xml:space="preserve"> (R620 * AD620)</f>
        <v>0</v>
      </c>
      <c r="AN620" s="2">
        <f xml:space="preserve"> (I620 - I619)</f>
        <v>0.11267505162848579</v>
      </c>
      <c r="AO620" s="2">
        <f xml:space="preserve"> (J620 - J619)</f>
        <v>5.9295997725804739E-2</v>
      </c>
      <c r="AP620" s="2">
        <f xml:space="preserve"> (K620 - K619)</f>
        <v>-0.1932446710684701</v>
      </c>
      <c r="AQ620" s="2">
        <f xml:space="preserve"> (N620 - N619)</f>
        <v>0.11267505162848579</v>
      </c>
      <c r="AR620" s="2">
        <f xml:space="preserve"> (O620 - O619)</f>
        <v>5.9295997725804739E-2</v>
      </c>
      <c r="AS620" s="2">
        <f xml:space="preserve"> (P620 - P619)</f>
        <v>-0.1932446710684701</v>
      </c>
      <c r="AT620" s="6">
        <f t="shared" si="1006"/>
        <v>0.19873538305012062</v>
      </c>
      <c r="AU620" s="2">
        <f xml:space="preserve"> (T620 - T619)</f>
        <v>-0.23273875137292066</v>
      </c>
      <c r="AV620" s="2">
        <f xml:space="preserve"> (U620 - U619)</f>
        <v>-0.23273875137292066</v>
      </c>
    </row>
    <row r="621" spans="6:48" x14ac:dyDescent="0.25">
      <c r="F621" s="8" t="s">
        <v>51</v>
      </c>
      <c r="G621" s="8">
        <f t="shared" si="1031"/>
        <v>0</v>
      </c>
      <c r="H621" s="8">
        <f t="shared" si="1032"/>
        <v>0</v>
      </c>
      <c r="I621" s="8">
        <f xml:space="preserve"> (I620 + $B$11 * AE620 + $D$11 * AN620)</f>
        <v>64.274566834759383</v>
      </c>
      <c r="J621" s="8">
        <f xml:space="preserve"> (J620 + $B$11 * AF620 + $D$11 * AO620)</f>
        <v>34.002582635507856</v>
      </c>
      <c r="K621" s="8">
        <f xml:space="preserve"> (K620 + $B$11 * AG620 + $D$11 * AP620)</f>
        <v>-112.82649408500068</v>
      </c>
      <c r="L621" s="8">
        <f t="shared" si="1037"/>
        <v>64.274566834759383</v>
      </c>
      <c r="M621" s="8">
        <f t="shared" si="1002"/>
        <v>1</v>
      </c>
      <c r="N621" s="8">
        <f xml:space="preserve"> (N620 + $B$11 * AH620 + $D$11 * AQ620)</f>
        <v>64.274566834759383</v>
      </c>
      <c r="O621" s="8">
        <f xml:space="preserve"> (O620 + $B$11 * AI620 + $D$11 * AR620)</f>
        <v>34.002582635507856</v>
      </c>
      <c r="P621" s="8">
        <f xml:space="preserve"> (P620 + $B$11 * AJ620 + $D$11 * AS620)</f>
        <v>-112.82649408500068</v>
      </c>
      <c r="Q621" s="8">
        <f t="shared" si="1038"/>
        <v>64.274566834759383</v>
      </c>
      <c r="R621" s="8">
        <f t="shared" si="1003"/>
        <v>1</v>
      </c>
      <c r="S621" s="5">
        <f t="shared" si="1004"/>
        <v>113.82257108702873</v>
      </c>
      <c r="T621" s="8">
        <f xml:space="preserve"> (T620 + $B$11 * AL620 + $D$11 * AU620)</f>
        <v>-136.17732005942287</v>
      </c>
      <c r="U621" s="8">
        <f xml:space="preserve"> (U620 + $B$11 * AM620 + $D$11 * AV620)</f>
        <v>-136.17732005942287</v>
      </c>
      <c r="V621" s="8">
        <f t="shared" si="998"/>
        <v>-158.532069031817</v>
      </c>
      <c r="W621" s="8">
        <f t="shared" si="1005"/>
        <v>1.4138300718704605E-69</v>
      </c>
      <c r="X621" s="8">
        <f xml:space="preserve"> ($D$5 - W621)</f>
        <v>-1.4138300718704605E-69</v>
      </c>
      <c r="Y621" s="13">
        <f xml:space="preserve"> SUM(SUMIF(X621:X624, {"&gt;0","&lt;0"}) * {1,-1}) / 4</f>
        <v>6.2416022127750947E-70</v>
      </c>
      <c r="Z621" s="13" t="s">
        <v>211</v>
      </c>
      <c r="AB621" s="8">
        <f xml:space="preserve"> M621 * (1 - M621) * (AD621 * T621)</f>
        <v>0</v>
      </c>
      <c r="AC621" s="8">
        <f xml:space="preserve"> R621 * (1 - R621) * (AD621 * U621)</f>
        <v>0</v>
      </c>
      <c r="AD621" s="8">
        <f xml:space="preserve"> (X621 * (1 - W621) * W621)</f>
        <v>-1.9989154721252317E-138</v>
      </c>
      <c r="AE621" s="8">
        <f t="shared" si="1025"/>
        <v>0</v>
      </c>
      <c r="AF621" s="8">
        <f xml:space="preserve"> (G621 * AB621)</f>
        <v>0</v>
      </c>
      <c r="AG621" s="8">
        <f xml:space="preserve"> (H621 * AB621)</f>
        <v>0</v>
      </c>
      <c r="AH621" s="8">
        <f t="shared" si="1026"/>
        <v>0</v>
      </c>
      <c r="AI621" s="8">
        <f xml:space="preserve"> (G621 * AC621)</f>
        <v>0</v>
      </c>
      <c r="AJ621" s="8">
        <f xml:space="preserve"> (H621 * AC621)</f>
        <v>0</v>
      </c>
      <c r="AK621" s="5">
        <f t="shared" si="999"/>
        <v>-1.9989154721252317E-138</v>
      </c>
      <c r="AL621" s="8">
        <f xml:space="preserve"> (M621 * AD621)</f>
        <v>-1.9989154721252317E-138</v>
      </c>
      <c r="AM621" s="8">
        <f xml:space="preserve"> (R621 * AD621)</f>
        <v>-1.9989154721252317E-138</v>
      </c>
      <c r="AN621" s="8">
        <f xml:space="preserve"> (I621 - I620)</f>
        <v>0.11267505162848579</v>
      </c>
      <c r="AO621" s="8">
        <f xml:space="preserve"> (J621 - J620)</f>
        <v>5.9295997725804739E-2</v>
      </c>
      <c r="AP621" s="8">
        <f xml:space="preserve"> (K621 - K620)</f>
        <v>-0.1932446710684701</v>
      </c>
      <c r="AQ621" s="8">
        <f xml:space="preserve"> (N621 - N620)</f>
        <v>0.11267505162848579</v>
      </c>
      <c r="AR621" s="8">
        <f xml:space="preserve"> (O621 - O620)</f>
        <v>5.9295997725804739E-2</v>
      </c>
      <c r="AS621" s="8">
        <f xml:space="preserve"> (P621 - P620)</f>
        <v>-0.1932446710684701</v>
      </c>
      <c r="AT621" s="5">
        <f t="shared" si="1006"/>
        <v>0.19873538305012062</v>
      </c>
      <c r="AU621" s="8">
        <f xml:space="preserve"> (T621 - T620)</f>
        <v>-0.23273875137292066</v>
      </c>
      <c r="AV621" s="8">
        <f xml:space="preserve"> (U621 - U620)</f>
        <v>-0.23273875137292066</v>
      </c>
    </row>
    <row r="622" spans="6:48" x14ac:dyDescent="0.25">
      <c r="F622" s="8" t="s">
        <v>52</v>
      </c>
      <c r="G622" s="8">
        <f t="shared" ref="G622" si="1071" xml:space="preserve"> $B$6</f>
        <v>1</v>
      </c>
      <c r="H622" s="8">
        <f t="shared" ref="H622" si="1072" xml:space="preserve"> $C$6</f>
        <v>0</v>
      </c>
      <c r="I622" s="8">
        <f xml:space="preserve"> (I621 + $B$11 * AE621 + $D$11 * AN621)</f>
        <v>64.387241886387869</v>
      </c>
      <c r="J622" s="8">
        <f xml:space="preserve"> (J621 + $B$11 * AF621 + $D$11 * AO621)</f>
        <v>34.061878633233661</v>
      </c>
      <c r="K622" s="8">
        <f xml:space="preserve"> (K621 + $B$11 * AG621 + $D$11 * AP621)</f>
        <v>-113.01973875606915</v>
      </c>
      <c r="L622" s="8">
        <f t="shared" si="1037"/>
        <v>98.44912051962153</v>
      </c>
      <c r="M622" s="8">
        <f t="shared" si="1002"/>
        <v>1</v>
      </c>
      <c r="N622" s="8">
        <f xml:space="preserve"> (N621 + $B$11 * AH621 + $D$11 * AQ621)</f>
        <v>64.387241886387869</v>
      </c>
      <c r="O622" s="8">
        <f xml:space="preserve"> (O621 + $B$11 * AI621 + $D$11 * AR621)</f>
        <v>34.061878633233661</v>
      </c>
      <c r="P622" s="8">
        <f xml:space="preserve"> (P621 + $B$11 * AJ621 + $D$11 * AS621)</f>
        <v>-113.01973875606915</v>
      </c>
      <c r="Q622" s="8">
        <f t="shared" si="1038"/>
        <v>98.44912051962153</v>
      </c>
      <c r="R622" s="8">
        <f t="shared" si="1003"/>
        <v>1</v>
      </c>
      <c r="S622" s="5">
        <f t="shared" si="1004"/>
        <v>114.02130647007885</v>
      </c>
      <c r="T622" s="8">
        <f xml:space="preserve"> (T621 + $B$11 * AL621 + $D$11 * AU621)</f>
        <v>-136.41005881079579</v>
      </c>
      <c r="U622" s="8">
        <f xml:space="preserve"> (U621 + $B$11 * AM621 + $D$11 * AV621)</f>
        <v>-136.41005881079579</v>
      </c>
      <c r="V622" s="8">
        <f t="shared" si="998"/>
        <v>-158.79881115151272</v>
      </c>
      <c r="W622" s="8">
        <f t="shared" si="1005"/>
        <v>1.0828108132395775E-69</v>
      </c>
      <c r="X622" s="8">
        <f xml:space="preserve"> ($D$6 - W622)</f>
        <v>-1.0828108132395775E-69</v>
      </c>
      <c r="Y622" s="14"/>
      <c r="Z622" s="14"/>
      <c r="AB622" s="8">
        <f xml:space="preserve"> M622 * (1 - M622) * (AD622 * T622)</f>
        <v>0</v>
      </c>
      <c r="AC622" s="8">
        <f xml:space="preserve"> R622 * (1 - R622) * (AD622 * U622)</f>
        <v>0</v>
      </c>
      <c r="AD622" s="8">
        <f xml:space="preserve"> (X622 * (1 - W622) * W622)</f>
        <v>-1.1724792572685551E-138</v>
      </c>
      <c r="AE622" s="8">
        <f t="shared" si="1025"/>
        <v>0</v>
      </c>
      <c r="AF622" s="8">
        <f xml:space="preserve"> (G622 * AB622)</f>
        <v>0</v>
      </c>
      <c r="AG622" s="8">
        <f xml:space="preserve"> (H622 * AB622)</f>
        <v>0</v>
      </c>
      <c r="AH622" s="8">
        <f t="shared" si="1026"/>
        <v>0</v>
      </c>
      <c r="AI622" s="8">
        <f xml:space="preserve"> (G622 * AC622)</f>
        <v>0</v>
      </c>
      <c r="AJ622" s="8">
        <f xml:space="preserve"> (H622 * AC622)</f>
        <v>0</v>
      </c>
      <c r="AK622" s="5">
        <f t="shared" si="999"/>
        <v>-1.1724792572685551E-138</v>
      </c>
      <c r="AL622" s="8">
        <f xml:space="preserve"> (M622 * AD622)</f>
        <v>-1.1724792572685551E-138</v>
      </c>
      <c r="AM622" s="8">
        <f xml:space="preserve"> (R622 * AD622)</f>
        <v>-1.1724792572685551E-138</v>
      </c>
      <c r="AN622" s="8">
        <f xml:space="preserve"> (I622 - I621)</f>
        <v>0.11267505162848579</v>
      </c>
      <c r="AO622" s="8">
        <f xml:space="preserve"> (J622 - J621)</f>
        <v>5.9295997725804739E-2</v>
      </c>
      <c r="AP622" s="8">
        <f xml:space="preserve"> (K622 - K621)</f>
        <v>-0.1932446710684701</v>
      </c>
      <c r="AQ622" s="8">
        <f xml:space="preserve"> (N622 - N621)</f>
        <v>0.11267505162848579</v>
      </c>
      <c r="AR622" s="8">
        <f xml:space="preserve"> (O622 - O621)</f>
        <v>5.9295997725804739E-2</v>
      </c>
      <c r="AS622" s="8">
        <f xml:space="preserve"> (P622 - P621)</f>
        <v>-0.1932446710684701</v>
      </c>
      <c r="AT622" s="5">
        <f t="shared" si="1006"/>
        <v>0.19873538305012062</v>
      </c>
      <c r="AU622" s="8">
        <f xml:space="preserve"> (T622 - T621)</f>
        <v>-0.23273875137292066</v>
      </c>
      <c r="AV622" s="8">
        <f xml:space="preserve"> (U622 - U621)</f>
        <v>-0.23273875137292066</v>
      </c>
    </row>
    <row r="623" spans="6:48" x14ac:dyDescent="0.25">
      <c r="F623" s="8" t="s">
        <v>53</v>
      </c>
      <c r="G623" s="8">
        <f t="shared" ref="G623" si="1073" xml:space="preserve"> $B$7</f>
        <v>0</v>
      </c>
      <c r="H623" s="8">
        <f t="shared" ref="H623" si="1074" xml:space="preserve"> $C$7</f>
        <v>1</v>
      </c>
      <c r="I623" s="8">
        <f xml:space="preserve"> (I622 + $B$11 * AE622 + $D$11 * AN622)</f>
        <v>64.499916938016355</v>
      </c>
      <c r="J623" s="8">
        <f xml:space="preserve"> (J622 + $B$11 * AF622 + $D$11 * AO622)</f>
        <v>34.121174630959466</v>
      </c>
      <c r="K623" s="8">
        <f xml:space="preserve"> (K622 + $B$11 * AG622 + $D$11 * AP622)</f>
        <v>-113.21298342713762</v>
      </c>
      <c r="L623" s="8">
        <f t="shared" si="1037"/>
        <v>-48.71306648912126</v>
      </c>
      <c r="M623" s="8">
        <f t="shared" si="1002"/>
        <v>6.9852833455579362E-22</v>
      </c>
      <c r="N623" s="8">
        <f xml:space="preserve"> (N622 + $B$11 * AH622 + $D$11 * AQ622)</f>
        <v>64.499916938016355</v>
      </c>
      <c r="O623" s="8">
        <f xml:space="preserve"> (O622 + $B$11 * AI622 + $D$11 * AR622)</f>
        <v>34.121174630959466</v>
      </c>
      <c r="P623" s="8">
        <f xml:space="preserve"> (P622 + $B$11 * AJ622 + $D$11 * AS622)</f>
        <v>-113.21298342713762</v>
      </c>
      <c r="Q623" s="8">
        <f t="shared" si="1038"/>
        <v>-48.71306648912126</v>
      </c>
      <c r="R623" s="8">
        <f t="shared" si="1003"/>
        <v>6.9852833455579362E-22</v>
      </c>
      <c r="S623" s="5">
        <f t="shared" si="1004"/>
        <v>114.22004185312898</v>
      </c>
      <c r="T623" s="8">
        <f xml:space="preserve"> (T622 + $B$11 * AL622 + $D$11 * AU622)</f>
        <v>-136.64279756216871</v>
      </c>
      <c r="U623" s="8">
        <f xml:space="preserve"> (U622 + $B$11 * AM622 + $D$11 * AV622)</f>
        <v>-136.64279756216871</v>
      </c>
      <c r="V623" s="8">
        <f t="shared" si="998"/>
        <v>114.22004185312898</v>
      </c>
      <c r="W623" s="8">
        <f t="shared" si="1005"/>
        <v>1</v>
      </c>
      <c r="X623" s="8">
        <f xml:space="preserve"> ($D$7 - W623)</f>
        <v>0</v>
      </c>
      <c r="Y623" s="14"/>
      <c r="Z623" s="14"/>
      <c r="AB623" s="8">
        <f xml:space="preserve"> M623 * (1 - M623) * (AD623 * T623)</f>
        <v>0</v>
      </c>
      <c r="AC623" s="8">
        <f xml:space="preserve"> R623 * (1 - R623) * (AD623 * U623)</f>
        <v>0</v>
      </c>
      <c r="AD623" s="8">
        <f xml:space="preserve"> (X623 * (1 - W623) * W623)</f>
        <v>0</v>
      </c>
      <c r="AE623" s="8">
        <f t="shared" si="1025"/>
        <v>0</v>
      </c>
      <c r="AF623" s="8">
        <f xml:space="preserve"> (G623 * AB623)</f>
        <v>0</v>
      </c>
      <c r="AG623" s="8">
        <f xml:space="preserve"> (H623 * AB623)</f>
        <v>0</v>
      </c>
      <c r="AH623" s="8">
        <f t="shared" si="1026"/>
        <v>0</v>
      </c>
      <c r="AI623" s="8">
        <f xml:space="preserve"> (G623 * AC623)</f>
        <v>0</v>
      </c>
      <c r="AJ623" s="8">
        <f xml:space="preserve"> (H623 * AC623)</f>
        <v>0</v>
      </c>
      <c r="AK623" s="5">
        <f t="shared" si="999"/>
        <v>0</v>
      </c>
      <c r="AL623" s="8">
        <f xml:space="preserve"> (M623 * AD623)</f>
        <v>0</v>
      </c>
      <c r="AM623" s="8">
        <f xml:space="preserve"> (R623 * AD623)</f>
        <v>0</v>
      </c>
      <c r="AN623" s="8">
        <f xml:space="preserve"> (I623 - I622)</f>
        <v>0.11267505162848579</v>
      </c>
      <c r="AO623" s="8">
        <f xml:space="preserve"> (J623 - J622)</f>
        <v>5.9295997725804739E-2</v>
      </c>
      <c r="AP623" s="8">
        <f xml:space="preserve"> (K623 - K622)</f>
        <v>-0.1932446710684701</v>
      </c>
      <c r="AQ623" s="8">
        <f xml:space="preserve"> (N623 - N622)</f>
        <v>0.11267505162848579</v>
      </c>
      <c r="AR623" s="8">
        <f xml:space="preserve"> (O623 - O622)</f>
        <v>5.9295997725804739E-2</v>
      </c>
      <c r="AS623" s="8">
        <f xml:space="preserve"> (P623 - P622)</f>
        <v>-0.1932446710684701</v>
      </c>
      <c r="AT623" s="5">
        <f t="shared" si="1006"/>
        <v>0.19873538305012062</v>
      </c>
      <c r="AU623" s="8">
        <f xml:space="preserve"> (T623 - T622)</f>
        <v>-0.23273875137292066</v>
      </c>
      <c r="AV623" s="8">
        <f xml:space="preserve"> (U623 - U622)</f>
        <v>-0.23273875137292066</v>
      </c>
    </row>
    <row r="624" spans="6:48" x14ac:dyDescent="0.25">
      <c r="F624" s="8" t="s">
        <v>54</v>
      </c>
      <c r="G624" s="8">
        <f t="shared" ref="G624" si="1075" xml:space="preserve"> $B$8</f>
        <v>1</v>
      </c>
      <c r="H624" s="8">
        <f t="shared" ref="H624" si="1076" xml:space="preserve"> $C$8</f>
        <v>1</v>
      </c>
      <c r="I624" s="8">
        <f xml:space="preserve"> (I623 + $B$11 * AE623 + $D$11 * AN623)</f>
        <v>64.612591989644841</v>
      </c>
      <c r="J624" s="8">
        <f xml:space="preserve"> (J623 + $B$11 * AF623 + $D$11 * AO623)</f>
        <v>34.180470628685271</v>
      </c>
      <c r="K624" s="8">
        <f xml:space="preserve"> (K623 + $B$11 * AG623 + $D$11 * AP623)</f>
        <v>-113.40622809820609</v>
      </c>
      <c r="L624" s="8">
        <f t="shared" si="1037"/>
        <v>-14.613165479875974</v>
      </c>
      <c r="M624" s="8">
        <f t="shared" si="1002"/>
        <v>4.5038370926408099E-7</v>
      </c>
      <c r="N624" s="8">
        <f xml:space="preserve"> (N623 + $B$11 * AH623 + $D$11 * AQ623)</f>
        <v>64.612591989644841</v>
      </c>
      <c r="O624" s="8">
        <f xml:space="preserve"> (O623 + $B$11 * AI623 + $D$11 * AR623)</f>
        <v>34.180470628685271</v>
      </c>
      <c r="P624" s="8">
        <f xml:space="preserve"> (P623 + $B$11 * AJ623 + $D$11 * AS623)</f>
        <v>-113.40622809820609</v>
      </c>
      <c r="Q624" s="8">
        <f t="shared" si="1038"/>
        <v>-14.613165479875974</v>
      </c>
      <c r="R624" s="8">
        <f t="shared" si="1003"/>
        <v>4.5038370926408099E-7</v>
      </c>
      <c r="S624" s="5">
        <f t="shared" si="1004"/>
        <v>114.4187772361791</v>
      </c>
      <c r="T624" s="8">
        <f xml:space="preserve"> (T623 + $B$11 * AL623 + $D$11 * AU623)</f>
        <v>-136.87553631354163</v>
      </c>
      <c r="U624" s="8">
        <f xml:space="preserve"> (U623 + $B$11 * AM623 + $D$11 * AV623)</f>
        <v>-136.87553631354163</v>
      </c>
      <c r="V624" s="8">
        <f t="shared" si="998"/>
        <v>114.41865394315559</v>
      </c>
      <c r="W624" s="8">
        <f t="shared" si="1005"/>
        <v>1</v>
      </c>
      <c r="X624" s="8">
        <f xml:space="preserve"> ($D$8 - W624)</f>
        <v>0</v>
      </c>
      <c r="Y624" s="15"/>
      <c r="Z624" s="15"/>
      <c r="AB624" s="8">
        <f xml:space="preserve"> M624 * (1 - M624) * (AD624 * T624)</f>
        <v>0</v>
      </c>
      <c r="AC624" s="8">
        <f xml:space="preserve"> R624 * (1 - R624) * (AD624 * U624)</f>
        <v>0</v>
      </c>
      <c r="AD624" s="8">
        <f xml:space="preserve"> (X624 * (1 - W624) * W624)</f>
        <v>0</v>
      </c>
      <c r="AE624" s="8">
        <f t="shared" si="1025"/>
        <v>0</v>
      </c>
      <c r="AF624" s="8">
        <f xml:space="preserve"> (G624 * AB624)</f>
        <v>0</v>
      </c>
      <c r="AG624" s="8">
        <f xml:space="preserve"> (H624 * AB624)</f>
        <v>0</v>
      </c>
      <c r="AH624" s="8">
        <f t="shared" si="1026"/>
        <v>0</v>
      </c>
      <c r="AI624" s="8">
        <f xml:space="preserve"> (G624 * AC624)</f>
        <v>0</v>
      </c>
      <c r="AJ624" s="8">
        <f xml:space="preserve"> (H624 * AC624)</f>
        <v>0</v>
      </c>
      <c r="AK624" s="5">
        <f t="shared" si="999"/>
        <v>0</v>
      </c>
      <c r="AL624" s="8">
        <f xml:space="preserve"> (M624 * AD624)</f>
        <v>0</v>
      </c>
      <c r="AM624" s="8">
        <f xml:space="preserve"> (R624 * AD624)</f>
        <v>0</v>
      </c>
      <c r="AN624" s="8">
        <f xml:space="preserve"> (I624 - I623)</f>
        <v>0.11267505162848579</v>
      </c>
      <c r="AO624" s="8">
        <f xml:space="preserve"> (J624 - J623)</f>
        <v>5.9295997725804739E-2</v>
      </c>
      <c r="AP624" s="8">
        <f xml:space="preserve"> (K624 - K623)</f>
        <v>-0.1932446710684701</v>
      </c>
      <c r="AQ624" s="8">
        <f xml:space="preserve"> (N624 - N623)</f>
        <v>0.11267505162848579</v>
      </c>
      <c r="AR624" s="8">
        <f xml:space="preserve"> (O624 - O623)</f>
        <v>5.9295997725804739E-2</v>
      </c>
      <c r="AS624" s="8">
        <f xml:space="preserve"> (P624 - P623)</f>
        <v>-0.1932446710684701</v>
      </c>
      <c r="AT624" s="5">
        <f t="shared" si="1006"/>
        <v>0.19873538305012062</v>
      </c>
      <c r="AU624" s="8">
        <f xml:space="preserve"> (T624 - T623)</f>
        <v>-0.23273875137292066</v>
      </c>
      <c r="AV624" s="8">
        <f xml:space="preserve"> (U624 - U623)</f>
        <v>-0.23273875137292066</v>
      </c>
    </row>
    <row r="625" spans="6:48" x14ac:dyDescent="0.25">
      <c r="F625" s="2" t="s">
        <v>51</v>
      </c>
      <c r="G625" s="2">
        <f t="shared" si="1021"/>
        <v>0</v>
      </c>
      <c r="H625" s="2">
        <f t="shared" si="1022"/>
        <v>0</v>
      </c>
      <c r="I625" s="2">
        <f xml:space="preserve"> (I624 + $B$11 * AE624 + $D$11 * AN624)</f>
        <v>64.725267041273327</v>
      </c>
      <c r="J625" s="2">
        <f xml:space="preserve"> (J624 + $B$11 * AF624 + $D$11 * AO624)</f>
        <v>34.239766626411075</v>
      </c>
      <c r="K625" s="2">
        <f xml:space="preserve"> (K624 + $B$11 * AG624 + $D$11 * AP624)</f>
        <v>-113.59947276927456</v>
      </c>
      <c r="L625" s="2">
        <f t="shared" si="1037"/>
        <v>64.725267041273327</v>
      </c>
      <c r="M625" s="2">
        <f t="shared" si="1002"/>
        <v>1</v>
      </c>
      <c r="N625" s="2">
        <f xml:space="preserve"> (N624 + $B$11 * AH624 + $D$11 * AQ624)</f>
        <v>64.725267041273327</v>
      </c>
      <c r="O625" s="2">
        <f xml:space="preserve"> (O624 + $B$11 * AI624 + $D$11 * AR624)</f>
        <v>34.239766626411075</v>
      </c>
      <c r="P625" s="2">
        <f xml:space="preserve"> (P624 + $B$11 * AJ624 + $D$11 * AS624)</f>
        <v>-113.59947276927456</v>
      </c>
      <c r="Q625" s="2">
        <f t="shared" si="1038"/>
        <v>64.725267041273327</v>
      </c>
      <c r="R625" s="2">
        <f t="shared" si="1003"/>
        <v>1</v>
      </c>
      <c r="S625" s="6">
        <f t="shared" si="1004"/>
        <v>114.61751261922922</v>
      </c>
      <c r="T625" s="2">
        <f xml:space="preserve"> (T624 + $B$11 * AL624 + $D$11 * AU624)</f>
        <v>-137.10827506491455</v>
      </c>
      <c r="U625" s="2">
        <f xml:space="preserve"> (U624 + $B$11 * AM624 + $D$11 * AV624)</f>
        <v>-137.10827506491455</v>
      </c>
      <c r="V625" s="2">
        <f t="shared" si="998"/>
        <v>-159.59903751059989</v>
      </c>
      <c r="W625" s="2">
        <f t="shared" si="1005"/>
        <v>4.8642814115501484E-70</v>
      </c>
      <c r="X625" s="2">
        <f xml:space="preserve"> ($D$5 - W625)</f>
        <v>-4.8642814115501484E-70</v>
      </c>
      <c r="Y625" s="16">
        <f xml:space="preserve"> SUM(SUMIF(X625:X628, {"&gt;0","&lt;0"}) * {1,-1}) / 4</f>
        <v>2.1474228215930835E-70</v>
      </c>
      <c r="Z625" s="16" t="s">
        <v>212</v>
      </c>
      <c r="AB625" s="2">
        <f xml:space="preserve"> M625 * (1 - M625) * (AD625 * T625)</f>
        <v>0</v>
      </c>
      <c r="AC625" s="2">
        <f xml:space="preserve"> R625 * (1 - R625) * (AD625 * U625)</f>
        <v>0</v>
      </c>
      <c r="AD625" s="2">
        <f xml:space="preserve"> (X625 * (1 - W625) * W625)</f>
        <v>-2.3661233650752303E-139</v>
      </c>
      <c r="AE625" s="2">
        <f t="shared" si="1025"/>
        <v>0</v>
      </c>
      <c r="AF625" s="2">
        <f xml:space="preserve"> (G625 * AB625)</f>
        <v>0</v>
      </c>
      <c r="AG625" s="2">
        <f xml:space="preserve"> (H625 * AB625)</f>
        <v>0</v>
      </c>
      <c r="AH625" s="2">
        <f t="shared" si="1026"/>
        <v>0</v>
      </c>
      <c r="AI625" s="2">
        <f xml:space="preserve"> (G625 * AC625)</f>
        <v>0</v>
      </c>
      <c r="AJ625" s="2">
        <f xml:space="preserve"> (H625 * AC625)</f>
        <v>0</v>
      </c>
      <c r="AK625" s="6">
        <f t="shared" si="999"/>
        <v>-2.3661233650752303E-139</v>
      </c>
      <c r="AL625" s="2">
        <f xml:space="preserve"> (M625 * AD625)</f>
        <v>-2.3661233650752303E-139</v>
      </c>
      <c r="AM625" s="2">
        <f xml:space="preserve"> (R625 * AD625)</f>
        <v>-2.3661233650752303E-139</v>
      </c>
      <c r="AN625" s="2">
        <f xml:space="preserve"> (I625 - I624)</f>
        <v>0.11267505162848579</v>
      </c>
      <c r="AO625" s="2">
        <f xml:space="preserve"> (J625 - J624)</f>
        <v>5.9295997725804739E-2</v>
      </c>
      <c r="AP625" s="2">
        <f xml:space="preserve"> (K625 - K624)</f>
        <v>-0.1932446710684701</v>
      </c>
      <c r="AQ625" s="2">
        <f xml:space="preserve"> (N625 - N624)</f>
        <v>0.11267505162848579</v>
      </c>
      <c r="AR625" s="2">
        <f xml:space="preserve"> (O625 - O624)</f>
        <v>5.9295997725804739E-2</v>
      </c>
      <c r="AS625" s="2">
        <f xml:space="preserve"> (P625 - P624)</f>
        <v>-0.1932446710684701</v>
      </c>
      <c r="AT625" s="6">
        <f t="shared" si="1006"/>
        <v>0.19873538305012062</v>
      </c>
      <c r="AU625" s="2">
        <f xml:space="preserve"> (T625 - T624)</f>
        <v>-0.23273875137292066</v>
      </c>
      <c r="AV625" s="2">
        <f xml:space="preserve"> (U625 - U624)</f>
        <v>-0.23273875137292066</v>
      </c>
    </row>
    <row r="626" spans="6:48" x14ac:dyDescent="0.25">
      <c r="F626" s="2" t="s">
        <v>52</v>
      </c>
      <c r="G626" s="2">
        <f t="shared" ref="G626" si="1077" xml:space="preserve"> $B$6</f>
        <v>1</v>
      </c>
      <c r="H626" s="2">
        <f t="shared" ref="H626" si="1078" xml:space="preserve"> $C$6</f>
        <v>0</v>
      </c>
      <c r="I626" s="2">
        <f xml:space="preserve"> (I625 + $B$11 * AE625 + $D$11 * AN625)</f>
        <v>64.837942092901812</v>
      </c>
      <c r="J626" s="2">
        <f xml:space="preserve"> (J625 + $B$11 * AF625 + $D$11 * AO625)</f>
        <v>34.29906262413688</v>
      </c>
      <c r="K626" s="2">
        <f xml:space="preserve"> (K625 + $B$11 * AG625 + $D$11 * AP625)</f>
        <v>-113.79271744034303</v>
      </c>
      <c r="L626" s="2">
        <f t="shared" si="1037"/>
        <v>99.137004717038693</v>
      </c>
      <c r="M626" s="2">
        <f t="shared" si="1002"/>
        <v>1</v>
      </c>
      <c r="N626" s="2">
        <f xml:space="preserve"> (N625 + $B$11 * AH625 + $D$11 * AQ625)</f>
        <v>64.837942092901812</v>
      </c>
      <c r="O626" s="2">
        <f xml:space="preserve"> (O625 + $B$11 * AI625 + $D$11 * AR625)</f>
        <v>34.29906262413688</v>
      </c>
      <c r="P626" s="2">
        <f xml:space="preserve"> (P625 + $B$11 * AJ625 + $D$11 * AS625)</f>
        <v>-113.79271744034303</v>
      </c>
      <c r="Q626" s="2">
        <f t="shared" si="1038"/>
        <v>99.137004717038693</v>
      </c>
      <c r="R626" s="2">
        <f t="shared" si="1003"/>
        <v>1</v>
      </c>
      <c r="S626" s="6">
        <f t="shared" si="1004"/>
        <v>114.81624800227934</v>
      </c>
      <c r="T626" s="2">
        <f xml:space="preserve"> (T625 + $B$11 * AL625 + $D$11 * AU625)</f>
        <v>-137.34101381628747</v>
      </c>
      <c r="U626" s="2">
        <f xml:space="preserve"> (U625 + $B$11 * AM625 + $D$11 * AV625)</f>
        <v>-137.34101381628747</v>
      </c>
      <c r="V626" s="2">
        <f t="shared" si="998"/>
        <v>-159.86577963029561</v>
      </c>
      <c r="W626" s="2">
        <f t="shared" si="1005"/>
        <v>3.7254098748221863E-70</v>
      </c>
      <c r="X626" s="2">
        <f xml:space="preserve"> ($D$6 - W626)</f>
        <v>-3.7254098748221863E-70</v>
      </c>
      <c r="Y626" s="17"/>
      <c r="Z626" s="17"/>
      <c r="AB626" s="2">
        <f xml:space="preserve"> M626 * (1 - M626) * (AD626 * T626)</f>
        <v>0</v>
      </c>
      <c r="AC626" s="2">
        <f xml:space="preserve"> R626 * (1 - R626) * (AD626 * U626)</f>
        <v>0</v>
      </c>
      <c r="AD626" s="2">
        <f xml:space="preserve"> (X626 * (1 - W626) * W626)</f>
        <v>-1.3878678735422657E-139</v>
      </c>
      <c r="AE626" s="2">
        <f t="shared" si="1025"/>
        <v>0</v>
      </c>
      <c r="AF626" s="2">
        <f xml:space="preserve"> (G626 * AB626)</f>
        <v>0</v>
      </c>
      <c r="AG626" s="2">
        <f xml:space="preserve"> (H626 * AB626)</f>
        <v>0</v>
      </c>
      <c r="AH626" s="2">
        <f t="shared" si="1026"/>
        <v>0</v>
      </c>
      <c r="AI626" s="2">
        <f xml:space="preserve"> (G626 * AC626)</f>
        <v>0</v>
      </c>
      <c r="AJ626" s="2">
        <f xml:space="preserve"> (H626 * AC626)</f>
        <v>0</v>
      </c>
      <c r="AK626" s="6">
        <f t="shared" si="999"/>
        <v>-1.3878678735422657E-139</v>
      </c>
      <c r="AL626" s="2">
        <f xml:space="preserve"> (M626 * AD626)</f>
        <v>-1.3878678735422657E-139</v>
      </c>
      <c r="AM626" s="2">
        <f xml:space="preserve"> (R626 * AD626)</f>
        <v>-1.3878678735422657E-139</v>
      </c>
      <c r="AN626" s="2">
        <f xml:space="preserve"> (I626 - I625)</f>
        <v>0.11267505162848579</v>
      </c>
      <c r="AO626" s="2">
        <f xml:space="preserve"> (J626 - J625)</f>
        <v>5.9295997725804739E-2</v>
      </c>
      <c r="AP626" s="2">
        <f xml:space="preserve"> (K626 - K625)</f>
        <v>-0.1932446710684701</v>
      </c>
      <c r="AQ626" s="2">
        <f xml:space="preserve"> (N626 - N625)</f>
        <v>0.11267505162848579</v>
      </c>
      <c r="AR626" s="2">
        <f xml:space="preserve"> (O626 - O625)</f>
        <v>5.9295997725804739E-2</v>
      </c>
      <c r="AS626" s="2">
        <f xml:space="preserve"> (P626 - P625)</f>
        <v>-0.1932446710684701</v>
      </c>
      <c r="AT626" s="6">
        <f t="shared" si="1006"/>
        <v>0.19873538305012062</v>
      </c>
      <c r="AU626" s="2">
        <f xml:space="preserve"> (T626 - T625)</f>
        <v>-0.23273875137292066</v>
      </c>
      <c r="AV626" s="2">
        <f xml:space="preserve"> (U626 - U625)</f>
        <v>-0.23273875137292066</v>
      </c>
    </row>
    <row r="627" spans="6:48" x14ac:dyDescent="0.25">
      <c r="F627" s="2" t="s">
        <v>53</v>
      </c>
      <c r="G627" s="2">
        <f t="shared" ref="G627" si="1079" xml:space="preserve"> $B$7</f>
        <v>0</v>
      </c>
      <c r="H627" s="2">
        <f t="shared" ref="H627" si="1080" xml:space="preserve"> $C$7</f>
        <v>1</v>
      </c>
      <c r="I627" s="2">
        <f xml:space="preserve"> (I626 + $B$11 * AE626 + $D$11 * AN626)</f>
        <v>64.950617144530298</v>
      </c>
      <c r="J627" s="2">
        <f xml:space="preserve"> (J626 + $B$11 * AF626 + $D$11 * AO626)</f>
        <v>34.358358621862685</v>
      </c>
      <c r="K627" s="2">
        <f xml:space="preserve"> (K626 + $B$11 * AG626 + $D$11 * AP626)</f>
        <v>-113.9859621114115</v>
      </c>
      <c r="L627" s="2">
        <f t="shared" si="1037"/>
        <v>-49.035344966881198</v>
      </c>
      <c r="M627" s="2">
        <f t="shared" si="1002"/>
        <v>5.0608126794381325E-22</v>
      </c>
      <c r="N627" s="2">
        <f xml:space="preserve"> (N626 + $B$11 * AH626 + $D$11 * AQ626)</f>
        <v>64.950617144530298</v>
      </c>
      <c r="O627" s="2">
        <f xml:space="preserve"> (O626 + $B$11 * AI626 + $D$11 * AR626)</f>
        <v>34.358358621862685</v>
      </c>
      <c r="P627" s="2">
        <f xml:space="preserve"> (P626 + $B$11 * AJ626 + $D$11 * AS626)</f>
        <v>-113.9859621114115</v>
      </c>
      <c r="Q627" s="2">
        <f t="shared" si="1038"/>
        <v>-49.035344966881198</v>
      </c>
      <c r="R627" s="2">
        <f t="shared" si="1003"/>
        <v>5.0608126794381325E-22</v>
      </c>
      <c r="S627" s="6">
        <f t="shared" si="1004"/>
        <v>115.01498338532946</v>
      </c>
      <c r="T627" s="2">
        <f xml:space="preserve"> (T626 + $B$11 * AL626 + $D$11 * AU626)</f>
        <v>-137.57375256766039</v>
      </c>
      <c r="U627" s="2">
        <f xml:space="preserve"> (U626 + $B$11 * AM626 + $D$11 * AV626)</f>
        <v>-137.57375256766039</v>
      </c>
      <c r="V627" s="2">
        <f t="shared" si="998"/>
        <v>115.01498338532946</v>
      </c>
      <c r="W627" s="2">
        <f t="shared" si="1005"/>
        <v>1</v>
      </c>
      <c r="X627" s="2">
        <f xml:space="preserve"> ($D$7 - W627)</f>
        <v>0</v>
      </c>
      <c r="Y627" s="17"/>
      <c r="Z627" s="17"/>
      <c r="AB627" s="2">
        <f xml:space="preserve"> M627 * (1 - M627) * (AD627 * T627)</f>
        <v>0</v>
      </c>
      <c r="AC627" s="2">
        <f xml:space="preserve"> R627 * (1 - R627) * (AD627 * U627)</f>
        <v>0</v>
      </c>
      <c r="AD627" s="2">
        <f xml:space="preserve"> (X627 * (1 - W627) * W627)</f>
        <v>0</v>
      </c>
      <c r="AE627" s="2">
        <f t="shared" si="1025"/>
        <v>0</v>
      </c>
      <c r="AF627" s="2">
        <f xml:space="preserve"> (G627 * AB627)</f>
        <v>0</v>
      </c>
      <c r="AG627" s="2">
        <f xml:space="preserve"> (H627 * AB627)</f>
        <v>0</v>
      </c>
      <c r="AH627" s="2">
        <f t="shared" si="1026"/>
        <v>0</v>
      </c>
      <c r="AI627" s="2">
        <f xml:space="preserve"> (G627 * AC627)</f>
        <v>0</v>
      </c>
      <c r="AJ627" s="2">
        <f xml:space="preserve"> (H627 * AC627)</f>
        <v>0</v>
      </c>
      <c r="AK627" s="6">
        <f t="shared" si="999"/>
        <v>0</v>
      </c>
      <c r="AL627" s="2">
        <f xml:space="preserve"> (M627 * AD627)</f>
        <v>0</v>
      </c>
      <c r="AM627" s="2">
        <f xml:space="preserve"> (R627 * AD627)</f>
        <v>0</v>
      </c>
      <c r="AN627" s="2">
        <f xml:space="preserve"> (I627 - I626)</f>
        <v>0.11267505162848579</v>
      </c>
      <c r="AO627" s="2">
        <f xml:space="preserve"> (J627 - J626)</f>
        <v>5.9295997725804739E-2</v>
      </c>
      <c r="AP627" s="2">
        <f xml:space="preserve"> (K627 - K626)</f>
        <v>-0.1932446710684701</v>
      </c>
      <c r="AQ627" s="2">
        <f xml:space="preserve"> (N627 - N626)</f>
        <v>0.11267505162848579</v>
      </c>
      <c r="AR627" s="2">
        <f xml:space="preserve"> (O627 - O626)</f>
        <v>5.9295997725804739E-2</v>
      </c>
      <c r="AS627" s="2">
        <f xml:space="preserve"> (P627 - P626)</f>
        <v>-0.1932446710684701</v>
      </c>
      <c r="AT627" s="6">
        <f t="shared" si="1006"/>
        <v>0.19873538305012062</v>
      </c>
      <c r="AU627" s="2">
        <f xml:space="preserve"> (T627 - T626)</f>
        <v>-0.23273875137292066</v>
      </c>
      <c r="AV627" s="2">
        <f xml:space="preserve"> (U627 - U626)</f>
        <v>-0.23273875137292066</v>
      </c>
    </row>
    <row r="628" spans="6:48" x14ac:dyDescent="0.25">
      <c r="F628" s="2" t="s">
        <v>54</v>
      </c>
      <c r="G628" s="2">
        <f t="shared" ref="G628" si="1081" xml:space="preserve"> $B$8</f>
        <v>1</v>
      </c>
      <c r="H628" s="2">
        <f t="shared" ref="H628" si="1082" xml:space="preserve"> $C$8</f>
        <v>1</v>
      </c>
      <c r="I628" s="2">
        <f xml:space="preserve"> (I627 + $B$11 * AE627 + $D$11 * AN627)</f>
        <v>65.063292196158784</v>
      </c>
      <c r="J628" s="2">
        <f xml:space="preserve"> (J627 + $B$11 * AF627 + $D$11 * AO627)</f>
        <v>34.41765461958849</v>
      </c>
      <c r="K628" s="2">
        <f xml:space="preserve"> (K627 + $B$11 * AG627 + $D$11 * AP627)</f>
        <v>-114.17920678247997</v>
      </c>
      <c r="L628" s="2">
        <f t="shared" si="1037"/>
        <v>-14.698259966732692</v>
      </c>
      <c r="M628" s="2">
        <f t="shared" si="1002"/>
        <v>4.1364389909365119E-7</v>
      </c>
      <c r="N628" s="2">
        <f xml:space="preserve"> (N627 + $B$11 * AH627 + $D$11 * AQ627)</f>
        <v>65.063292196158784</v>
      </c>
      <c r="O628" s="2">
        <f xml:space="preserve"> (O627 + $B$11 * AI627 + $D$11 * AR627)</f>
        <v>34.41765461958849</v>
      </c>
      <c r="P628" s="2">
        <f xml:space="preserve"> (P627 + $B$11 * AJ627 + $D$11 * AS627)</f>
        <v>-114.17920678247997</v>
      </c>
      <c r="Q628" s="2">
        <f t="shared" si="1038"/>
        <v>-14.698259966732692</v>
      </c>
      <c r="R628" s="2">
        <f t="shared" si="1003"/>
        <v>4.1364389909365119E-7</v>
      </c>
      <c r="S628" s="6">
        <f t="shared" si="1004"/>
        <v>115.21371876837958</v>
      </c>
      <c r="T628" s="2">
        <f xml:space="preserve"> (T627 + $B$11 * AL627 + $D$11 * AU627)</f>
        <v>-137.80649131903331</v>
      </c>
      <c r="U628" s="2">
        <f xml:space="preserve"> (U627 + $B$11 * AM627 + $D$11 * AV627)</f>
        <v>-137.80649131903331</v>
      </c>
      <c r="V628" s="2">
        <f t="shared" si="998"/>
        <v>115.2136047627508</v>
      </c>
      <c r="W628" s="2">
        <f t="shared" si="1005"/>
        <v>1</v>
      </c>
      <c r="X628" s="2">
        <f xml:space="preserve"> ($D$8 - W628)</f>
        <v>0</v>
      </c>
      <c r="Y628" s="18"/>
      <c r="Z628" s="18"/>
      <c r="AB628" s="2">
        <f xml:space="preserve"> M628 * (1 - M628) * (AD628 * T628)</f>
        <v>0</v>
      </c>
      <c r="AC628" s="2">
        <f xml:space="preserve"> R628 * (1 - R628) * (AD628 * U628)</f>
        <v>0</v>
      </c>
      <c r="AD628" s="2">
        <f xml:space="preserve"> (X628 * (1 - W628) * W628)</f>
        <v>0</v>
      </c>
      <c r="AE628" s="2">
        <f t="shared" si="1025"/>
        <v>0</v>
      </c>
      <c r="AF628" s="2">
        <f xml:space="preserve"> (G628 * AB628)</f>
        <v>0</v>
      </c>
      <c r="AG628" s="2">
        <f xml:space="preserve"> (H628 * AB628)</f>
        <v>0</v>
      </c>
      <c r="AH628" s="2">
        <f t="shared" si="1026"/>
        <v>0</v>
      </c>
      <c r="AI628" s="2">
        <f xml:space="preserve"> (G628 * AC628)</f>
        <v>0</v>
      </c>
      <c r="AJ628" s="2">
        <f xml:space="preserve"> (H628 * AC628)</f>
        <v>0</v>
      </c>
      <c r="AK628" s="6">
        <f t="shared" si="999"/>
        <v>0</v>
      </c>
      <c r="AL628" s="2">
        <f xml:space="preserve"> (M628 * AD628)</f>
        <v>0</v>
      </c>
      <c r="AM628" s="2">
        <f xml:space="preserve"> (R628 * AD628)</f>
        <v>0</v>
      </c>
      <c r="AN628" s="2">
        <f xml:space="preserve"> (I628 - I627)</f>
        <v>0.11267505162848579</v>
      </c>
      <c r="AO628" s="2">
        <f xml:space="preserve"> (J628 - J627)</f>
        <v>5.9295997725804739E-2</v>
      </c>
      <c r="AP628" s="2">
        <f xml:space="preserve"> (K628 - K627)</f>
        <v>-0.1932446710684701</v>
      </c>
      <c r="AQ628" s="2">
        <f xml:space="preserve"> (N628 - N627)</f>
        <v>0.11267505162848579</v>
      </c>
      <c r="AR628" s="2">
        <f xml:space="preserve"> (O628 - O627)</f>
        <v>5.9295997725804739E-2</v>
      </c>
      <c r="AS628" s="2">
        <f xml:space="preserve"> (P628 - P627)</f>
        <v>-0.1932446710684701</v>
      </c>
      <c r="AT628" s="6">
        <f t="shared" si="1006"/>
        <v>0.19873538305012062</v>
      </c>
      <c r="AU628" s="2">
        <f xml:space="preserve"> (T628 - T627)</f>
        <v>-0.23273875137292066</v>
      </c>
      <c r="AV628" s="2">
        <f xml:space="preserve"> (U628 - U627)</f>
        <v>-0.23273875137292066</v>
      </c>
    </row>
    <row r="629" spans="6:48" x14ac:dyDescent="0.25">
      <c r="F629" s="8" t="s">
        <v>51</v>
      </c>
      <c r="G629" s="8">
        <f t="shared" si="1031"/>
        <v>0</v>
      </c>
      <c r="H629" s="8">
        <f t="shared" si="1032"/>
        <v>0</v>
      </c>
      <c r="I629" s="8">
        <f xml:space="preserve"> (I628 + $B$11 * AE628 + $D$11 * AN628)</f>
        <v>65.17596724778727</v>
      </c>
      <c r="J629" s="8">
        <f xml:space="preserve"> (J628 + $B$11 * AF628 + $D$11 * AO628)</f>
        <v>34.476950617314294</v>
      </c>
      <c r="K629" s="8">
        <f xml:space="preserve"> (K628 + $B$11 * AG628 + $D$11 * AP628)</f>
        <v>-114.37245145354844</v>
      </c>
      <c r="L629" s="8">
        <f t="shared" si="1037"/>
        <v>65.17596724778727</v>
      </c>
      <c r="M629" s="8">
        <f t="shared" si="1002"/>
        <v>1</v>
      </c>
      <c r="N629" s="8">
        <f xml:space="preserve"> (N628 + $B$11 * AH628 + $D$11 * AQ628)</f>
        <v>65.17596724778727</v>
      </c>
      <c r="O629" s="8">
        <f xml:space="preserve"> (O628 + $B$11 * AI628 + $D$11 * AR628)</f>
        <v>34.476950617314294</v>
      </c>
      <c r="P629" s="8">
        <f xml:space="preserve"> (P628 + $B$11 * AJ628 + $D$11 * AS628)</f>
        <v>-114.37245145354844</v>
      </c>
      <c r="Q629" s="8">
        <f t="shared" si="1038"/>
        <v>65.17596724778727</v>
      </c>
      <c r="R629" s="8">
        <f t="shared" si="1003"/>
        <v>1</v>
      </c>
      <c r="S629" s="5">
        <f t="shared" si="1004"/>
        <v>115.4124541514297</v>
      </c>
      <c r="T629" s="8">
        <f xml:space="preserve"> (T628 + $B$11 * AL628 + $D$11 * AU628)</f>
        <v>-138.03923007040623</v>
      </c>
      <c r="U629" s="8">
        <f xml:space="preserve"> (U628 + $B$11 * AM628 + $D$11 * AV628)</f>
        <v>-138.03923007040623</v>
      </c>
      <c r="V629" s="8">
        <f t="shared" si="998"/>
        <v>-160.66600598938277</v>
      </c>
      <c r="W629" s="8">
        <f t="shared" si="1005"/>
        <v>1.6735556925486172E-70</v>
      </c>
      <c r="X629" s="8">
        <f xml:space="preserve"> ($D$5 - W629)</f>
        <v>-1.6735556925486172E-70</v>
      </c>
      <c r="Y629" s="13">
        <f xml:space="preserve"> SUM(SUMIF(X629:X632, {"&gt;0","&lt;0"}) * {1,-1}) / 4</f>
        <v>7.3882067736715048E-71</v>
      </c>
      <c r="Z629" s="13" t="s">
        <v>213</v>
      </c>
      <c r="AB629" s="8">
        <f xml:space="preserve"> M629 * (1 - M629) * (AD629 * T629)</f>
        <v>0</v>
      </c>
      <c r="AC629" s="8">
        <f xml:space="preserve"> R629 * (1 - R629) * (AD629 * U629)</f>
        <v>0</v>
      </c>
      <c r="AD629" s="8">
        <f xml:space="preserve"> (X629 * (1 - W629) * W629)</f>
        <v>-2.8007886560618819E-140</v>
      </c>
      <c r="AE629" s="8">
        <f t="shared" si="1025"/>
        <v>0</v>
      </c>
      <c r="AF629" s="8">
        <f xml:space="preserve"> (G629 * AB629)</f>
        <v>0</v>
      </c>
      <c r="AG629" s="8">
        <f xml:space="preserve"> (H629 * AB629)</f>
        <v>0</v>
      </c>
      <c r="AH629" s="8">
        <f t="shared" si="1026"/>
        <v>0</v>
      </c>
      <c r="AI629" s="8">
        <f xml:space="preserve"> (G629 * AC629)</f>
        <v>0</v>
      </c>
      <c r="AJ629" s="8">
        <f xml:space="preserve"> (H629 * AC629)</f>
        <v>0</v>
      </c>
      <c r="AK629" s="5">
        <f t="shared" si="999"/>
        <v>-2.8007886560618819E-140</v>
      </c>
      <c r="AL629" s="8">
        <f xml:space="preserve"> (M629 * AD629)</f>
        <v>-2.8007886560618819E-140</v>
      </c>
      <c r="AM629" s="8">
        <f xml:space="preserve"> (R629 * AD629)</f>
        <v>-2.8007886560618819E-140</v>
      </c>
      <c r="AN629" s="8">
        <f xml:space="preserve"> (I629 - I628)</f>
        <v>0.11267505162848579</v>
      </c>
      <c r="AO629" s="8">
        <f xml:space="preserve"> (J629 - J628)</f>
        <v>5.9295997725804739E-2</v>
      </c>
      <c r="AP629" s="8">
        <f xml:space="preserve"> (K629 - K628)</f>
        <v>-0.1932446710684701</v>
      </c>
      <c r="AQ629" s="8">
        <f xml:space="preserve"> (N629 - N628)</f>
        <v>0.11267505162848579</v>
      </c>
      <c r="AR629" s="8">
        <f xml:space="preserve"> (O629 - O628)</f>
        <v>5.9295997725804739E-2</v>
      </c>
      <c r="AS629" s="8">
        <f xml:space="preserve"> (P629 - P628)</f>
        <v>-0.1932446710684701</v>
      </c>
      <c r="AT629" s="5">
        <f t="shared" si="1006"/>
        <v>0.19873538305012062</v>
      </c>
      <c r="AU629" s="8">
        <f xml:space="preserve"> (T629 - T628)</f>
        <v>-0.23273875137292066</v>
      </c>
      <c r="AV629" s="8">
        <f xml:space="preserve"> (U629 - U628)</f>
        <v>-0.23273875137292066</v>
      </c>
    </row>
    <row r="630" spans="6:48" x14ac:dyDescent="0.25">
      <c r="F630" s="8" t="s">
        <v>52</v>
      </c>
      <c r="G630" s="8">
        <f t="shared" ref="G630" si="1083" xml:space="preserve"> $B$6</f>
        <v>1</v>
      </c>
      <c r="H630" s="8">
        <f t="shared" ref="H630" si="1084" xml:space="preserve"> $C$6</f>
        <v>0</v>
      </c>
      <c r="I630" s="8">
        <f xml:space="preserve"> (I629 + $B$11 * AE629 + $D$11 * AN629)</f>
        <v>65.288642299415756</v>
      </c>
      <c r="J630" s="8">
        <f xml:space="preserve"> (J629 + $B$11 * AF629 + $D$11 * AO629)</f>
        <v>34.536246615040099</v>
      </c>
      <c r="K630" s="8">
        <f xml:space="preserve"> (K629 + $B$11 * AG629 + $D$11 * AP629)</f>
        <v>-114.56569612461691</v>
      </c>
      <c r="L630" s="8">
        <f t="shared" si="1037"/>
        <v>99.824888914455855</v>
      </c>
      <c r="M630" s="8">
        <f t="shared" si="1002"/>
        <v>1</v>
      </c>
      <c r="N630" s="8">
        <f xml:space="preserve"> (N629 + $B$11 * AH629 + $D$11 * AQ629)</f>
        <v>65.288642299415756</v>
      </c>
      <c r="O630" s="8">
        <f xml:space="preserve"> (O629 + $B$11 * AI629 + $D$11 * AR629)</f>
        <v>34.536246615040099</v>
      </c>
      <c r="P630" s="8">
        <f xml:space="preserve"> (P629 + $B$11 * AJ629 + $D$11 * AS629)</f>
        <v>-114.56569612461691</v>
      </c>
      <c r="Q630" s="8">
        <f t="shared" si="1038"/>
        <v>99.824888914455855</v>
      </c>
      <c r="R630" s="8">
        <f t="shared" si="1003"/>
        <v>1</v>
      </c>
      <c r="S630" s="5">
        <f t="shared" si="1004"/>
        <v>115.61118953447982</v>
      </c>
      <c r="T630" s="8">
        <f xml:space="preserve"> (T629 + $B$11 * AL629 + $D$11 * AU629)</f>
        <v>-138.27196882177915</v>
      </c>
      <c r="U630" s="8">
        <f xml:space="preserve"> (U629 + $B$11 * AM629 + $D$11 * AV629)</f>
        <v>-138.27196882177915</v>
      </c>
      <c r="V630" s="8">
        <f t="shared" si="998"/>
        <v>-160.93274810907849</v>
      </c>
      <c r="W630" s="8">
        <f t="shared" si="1005"/>
        <v>1.2817270169199844E-70</v>
      </c>
      <c r="X630" s="8">
        <f xml:space="preserve"> ($D$6 - W630)</f>
        <v>-1.2817270169199844E-70</v>
      </c>
      <c r="Y630" s="14"/>
      <c r="Z630" s="14"/>
      <c r="AB630" s="8">
        <f xml:space="preserve"> M630 * (1 - M630) * (AD630 * T630)</f>
        <v>0</v>
      </c>
      <c r="AC630" s="8">
        <f xml:space="preserve"> R630 * (1 - R630) * (AD630 * U630)</f>
        <v>0</v>
      </c>
      <c r="AD630" s="8">
        <f xml:space="preserve"> (X630 * (1 - W630) * W630)</f>
        <v>-1.642824145902602E-140</v>
      </c>
      <c r="AE630" s="8">
        <f t="shared" si="1025"/>
        <v>0</v>
      </c>
      <c r="AF630" s="8">
        <f xml:space="preserve"> (G630 * AB630)</f>
        <v>0</v>
      </c>
      <c r="AG630" s="8">
        <f xml:space="preserve"> (H630 * AB630)</f>
        <v>0</v>
      </c>
      <c r="AH630" s="8">
        <f t="shared" si="1026"/>
        <v>0</v>
      </c>
      <c r="AI630" s="8">
        <f xml:space="preserve"> (G630 * AC630)</f>
        <v>0</v>
      </c>
      <c r="AJ630" s="8">
        <f xml:space="preserve"> (H630 * AC630)</f>
        <v>0</v>
      </c>
      <c r="AK630" s="5">
        <f t="shared" si="999"/>
        <v>-1.642824145902602E-140</v>
      </c>
      <c r="AL630" s="8">
        <f xml:space="preserve"> (M630 * AD630)</f>
        <v>-1.642824145902602E-140</v>
      </c>
      <c r="AM630" s="8">
        <f xml:space="preserve"> (R630 * AD630)</f>
        <v>-1.642824145902602E-140</v>
      </c>
      <c r="AN630" s="8">
        <f xml:space="preserve"> (I630 - I629)</f>
        <v>0.11267505162848579</v>
      </c>
      <c r="AO630" s="8">
        <f xml:space="preserve"> (J630 - J629)</f>
        <v>5.9295997725804739E-2</v>
      </c>
      <c r="AP630" s="8">
        <f xml:space="preserve"> (K630 - K629)</f>
        <v>-0.1932446710684701</v>
      </c>
      <c r="AQ630" s="8">
        <f xml:space="preserve"> (N630 - N629)</f>
        <v>0.11267505162848579</v>
      </c>
      <c r="AR630" s="8">
        <f xml:space="preserve"> (O630 - O629)</f>
        <v>5.9295997725804739E-2</v>
      </c>
      <c r="AS630" s="8">
        <f xml:space="preserve"> (P630 - P629)</f>
        <v>-0.1932446710684701</v>
      </c>
      <c r="AT630" s="5">
        <f t="shared" si="1006"/>
        <v>0.19873538305012062</v>
      </c>
      <c r="AU630" s="8">
        <f xml:space="preserve"> (T630 - T629)</f>
        <v>-0.23273875137292066</v>
      </c>
      <c r="AV630" s="8">
        <f xml:space="preserve"> (U630 - U629)</f>
        <v>-0.23273875137292066</v>
      </c>
    </row>
    <row r="631" spans="6:48" x14ac:dyDescent="0.25">
      <c r="F631" s="8" t="s">
        <v>53</v>
      </c>
      <c r="G631" s="8">
        <f t="shared" ref="G631" si="1085" xml:space="preserve"> $B$7</f>
        <v>0</v>
      </c>
      <c r="H631" s="8">
        <f t="shared" ref="H631" si="1086" xml:space="preserve"> $C$7</f>
        <v>1</v>
      </c>
      <c r="I631" s="8">
        <f xml:space="preserve"> (I630 + $B$11 * AE630 + $D$11 * AN630)</f>
        <v>65.401317351044241</v>
      </c>
      <c r="J631" s="8">
        <f xml:space="preserve"> (J630 + $B$11 * AF630 + $D$11 * AO630)</f>
        <v>34.595542612765904</v>
      </c>
      <c r="K631" s="8">
        <f xml:space="preserve"> (K630 + $B$11 * AG630 + $D$11 * AP630)</f>
        <v>-114.75894079568538</v>
      </c>
      <c r="L631" s="8">
        <f t="shared" si="1037"/>
        <v>-49.357623444641135</v>
      </c>
      <c r="M631" s="8">
        <f t="shared" si="1002"/>
        <v>3.6665405981918801E-22</v>
      </c>
      <c r="N631" s="8">
        <f xml:space="preserve"> (N630 + $B$11 * AH630 + $D$11 * AQ630)</f>
        <v>65.401317351044241</v>
      </c>
      <c r="O631" s="8">
        <f xml:space="preserve"> (O630 + $B$11 * AI630 + $D$11 * AR630)</f>
        <v>34.595542612765904</v>
      </c>
      <c r="P631" s="8">
        <f xml:space="preserve"> (P630 + $B$11 * AJ630 + $D$11 * AS630)</f>
        <v>-114.75894079568538</v>
      </c>
      <c r="Q631" s="8">
        <f t="shared" si="1038"/>
        <v>-49.357623444641135</v>
      </c>
      <c r="R631" s="8">
        <f t="shared" si="1003"/>
        <v>3.6665405981918801E-22</v>
      </c>
      <c r="S631" s="5">
        <f t="shared" si="1004"/>
        <v>115.80992491752994</v>
      </c>
      <c r="T631" s="8">
        <f xml:space="preserve"> (T630 + $B$11 * AL630 + $D$11 * AU630)</f>
        <v>-138.50470757315207</v>
      </c>
      <c r="U631" s="8">
        <f xml:space="preserve"> (U630 + $B$11 * AM630 + $D$11 * AV630)</f>
        <v>-138.50470757315207</v>
      </c>
      <c r="V631" s="8">
        <f t="shared" si="998"/>
        <v>115.80992491752994</v>
      </c>
      <c r="W631" s="8">
        <f t="shared" si="1005"/>
        <v>1</v>
      </c>
      <c r="X631" s="8">
        <f xml:space="preserve"> ($D$7 - W631)</f>
        <v>0</v>
      </c>
      <c r="Y631" s="14"/>
      <c r="Z631" s="14"/>
      <c r="AB631" s="8">
        <f xml:space="preserve"> M631 * (1 - M631) * (AD631 * T631)</f>
        <v>0</v>
      </c>
      <c r="AC631" s="8">
        <f xml:space="preserve"> R631 * (1 - R631) * (AD631 * U631)</f>
        <v>0</v>
      </c>
      <c r="AD631" s="8">
        <f xml:space="preserve"> (X631 * (1 - W631) * W631)</f>
        <v>0</v>
      </c>
      <c r="AE631" s="8">
        <f t="shared" si="1025"/>
        <v>0</v>
      </c>
      <c r="AF631" s="8">
        <f xml:space="preserve"> (G631 * AB631)</f>
        <v>0</v>
      </c>
      <c r="AG631" s="8">
        <f xml:space="preserve"> (H631 * AB631)</f>
        <v>0</v>
      </c>
      <c r="AH631" s="8">
        <f t="shared" si="1026"/>
        <v>0</v>
      </c>
      <c r="AI631" s="8">
        <f xml:space="preserve"> (G631 * AC631)</f>
        <v>0</v>
      </c>
      <c r="AJ631" s="8">
        <f xml:space="preserve"> (H631 * AC631)</f>
        <v>0</v>
      </c>
      <c r="AK631" s="5">
        <f t="shared" si="999"/>
        <v>0</v>
      </c>
      <c r="AL631" s="8">
        <f xml:space="preserve"> (M631 * AD631)</f>
        <v>0</v>
      </c>
      <c r="AM631" s="8">
        <f xml:space="preserve"> (R631 * AD631)</f>
        <v>0</v>
      </c>
      <c r="AN631" s="8">
        <f xml:space="preserve"> (I631 - I630)</f>
        <v>0.11267505162848579</v>
      </c>
      <c r="AO631" s="8">
        <f xml:space="preserve"> (J631 - J630)</f>
        <v>5.9295997725804739E-2</v>
      </c>
      <c r="AP631" s="8">
        <f xml:space="preserve"> (K631 - K630)</f>
        <v>-0.1932446710684701</v>
      </c>
      <c r="AQ631" s="8">
        <f xml:space="preserve"> (N631 - N630)</f>
        <v>0.11267505162848579</v>
      </c>
      <c r="AR631" s="8">
        <f xml:space="preserve"> (O631 - O630)</f>
        <v>5.9295997725804739E-2</v>
      </c>
      <c r="AS631" s="8">
        <f xml:space="preserve"> (P631 - P630)</f>
        <v>-0.1932446710684701</v>
      </c>
      <c r="AT631" s="5">
        <f t="shared" si="1006"/>
        <v>0.19873538305012062</v>
      </c>
      <c r="AU631" s="8">
        <f xml:space="preserve"> (T631 - T630)</f>
        <v>-0.23273875137292066</v>
      </c>
      <c r="AV631" s="8">
        <f xml:space="preserve"> (U631 - U630)</f>
        <v>-0.23273875137292066</v>
      </c>
    </row>
    <row r="632" spans="6:48" x14ac:dyDescent="0.25">
      <c r="F632" s="8" t="s">
        <v>54</v>
      </c>
      <c r="G632" s="8">
        <f t="shared" ref="G632" si="1087" xml:space="preserve"> $B$8</f>
        <v>1</v>
      </c>
      <c r="H632" s="8">
        <f t="shared" ref="H632" si="1088" xml:space="preserve"> $C$8</f>
        <v>1</v>
      </c>
      <c r="I632" s="8">
        <f xml:space="preserve"> (I631 + $B$11 * AE631 + $D$11 * AN631)</f>
        <v>65.513992402672727</v>
      </c>
      <c r="J632" s="8">
        <f xml:space="preserve"> (J631 + $B$11 * AF631 + $D$11 * AO631)</f>
        <v>34.654838610491709</v>
      </c>
      <c r="K632" s="8">
        <f xml:space="preserve"> (K631 + $B$11 * AG631 + $D$11 * AP631)</f>
        <v>-114.95218546675385</v>
      </c>
      <c r="L632" s="8">
        <f t="shared" si="1037"/>
        <v>-14.783354453589411</v>
      </c>
      <c r="M632" s="8">
        <f t="shared" si="1002"/>
        <v>3.7990111814696682E-7</v>
      </c>
      <c r="N632" s="8">
        <f xml:space="preserve"> (N631 + $B$11 * AH631 + $D$11 * AQ631)</f>
        <v>65.513992402672727</v>
      </c>
      <c r="O632" s="8">
        <f xml:space="preserve"> (O631 + $B$11 * AI631 + $D$11 * AR631)</f>
        <v>34.654838610491709</v>
      </c>
      <c r="P632" s="8">
        <f xml:space="preserve"> (P631 + $B$11 * AJ631 + $D$11 * AS631)</f>
        <v>-114.95218546675385</v>
      </c>
      <c r="Q632" s="8">
        <f t="shared" si="1038"/>
        <v>-14.783354453589411</v>
      </c>
      <c r="R632" s="8">
        <f t="shared" si="1003"/>
        <v>3.7990111814696682E-7</v>
      </c>
      <c r="S632" s="5">
        <f t="shared" si="1004"/>
        <v>116.00866030058006</v>
      </c>
      <c r="T632" s="8">
        <f xml:space="preserve"> (T631 + $B$11 * AL631 + $D$11 * AU631)</f>
        <v>-138.737446324525</v>
      </c>
      <c r="U632" s="8">
        <f xml:space="preserve"> (U631 + $B$11 * AM631 + $D$11 * AV631)</f>
        <v>-138.737446324525</v>
      </c>
      <c r="V632" s="8">
        <f t="shared" si="998"/>
        <v>116.00855488755809</v>
      </c>
      <c r="W632" s="8">
        <f t="shared" si="1005"/>
        <v>1</v>
      </c>
      <c r="X632" s="8">
        <f xml:space="preserve"> ($D$8 - W632)</f>
        <v>0</v>
      </c>
      <c r="Y632" s="15"/>
      <c r="Z632" s="15"/>
      <c r="AB632" s="8">
        <f xml:space="preserve"> M632 * (1 - M632) * (AD632 * T632)</f>
        <v>0</v>
      </c>
      <c r="AC632" s="8">
        <f xml:space="preserve"> R632 * (1 - R632) * (AD632 * U632)</f>
        <v>0</v>
      </c>
      <c r="AD632" s="8">
        <f xml:space="preserve"> (X632 * (1 - W632) * W632)</f>
        <v>0</v>
      </c>
      <c r="AE632" s="8">
        <f t="shared" si="1025"/>
        <v>0</v>
      </c>
      <c r="AF632" s="8">
        <f xml:space="preserve"> (G632 * AB632)</f>
        <v>0</v>
      </c>
      <c r="AG632" s="8">
        <f xml:space="preserve"> (H632 * AB632)</f>
        <v>0</v>
      </c>
      <c r="AH632" s="8">
        <f t="shared" si="1026"/>
        <v>0</v>
      </c>
      <c r="AI632" s="8">
        <f xml:space="preserve"> (G632 * AC632)</f>
        <v>0</v>
      </c>
      <c r="AJ632" s="8">
        <f xml:space="preserve"> (H632 * AC632)</f>
        <v>0</v>
      </c>
      <c r="AK632" s="5">
        <f t="shared" si="999"/>
        <v>0</v>
      </c>
      <c r="AL632" s="8">
        <f xml:space="preserve"> (M632 * AD632)</f>
        <v>0</v>
      </c>
      <c r="AM632" s="8">
        <f xml:space="preserve"> (R632 * AD632)</f>
        <v>0</v>
      </c>
      <c r="AN632" s="8">
        <f xml:space="preserve"> (I632 - I631)</f>
        <v>0.11267505162848579</v>
      </c>
      <c r="AO632" s="8">
        <f xml:space="preserve"> (J632 - J631)</f>
        <v>5.9295997725804739E-2</v>
      </c>
      <c r="AP632" s="8">
        <f xml:space="preserve"> (K632 - K631)</f>
        <v>-0.1932446710684701</v>
      </c>
      <c r="AQ632" s="8">
        <f xml:space="preserve"> (N632 - N631)</f>
        <v>0.11267505162848579</v>
      </c>
      <c r="AR632" s="8">
        <f xml:space="preserve"> (O632 - O631)</f>
        <v>5.9295997725804739E-2</v>
      </c>
      <c r="AS632" s="8">
        <f xml:space="preserve"> (P632 - P631)</f>
        <v>-0.1932446710684701</v>
      </c>
      <c r="AT632" s="5">
        <f t="shared" si="1006"/>
        <v>0.19873538305012062</v>
      </c>
      <c r="AU632" s="8">
        <f xml:space="preserve"> (T632 - T631)</f>
        <v>-0.23273875137292066</v>
      </c>
      <c r="AV632" s="8">
        <f xml:space="preserve"> (U632 - U631)</f>
        <v>-0.23273875137292066</v>
      </c>
    </row>
    <row r="633" spans="6:48" x14ac:dyDescent="0.25">
      <c r="F633" s="2" t="s">
        <v>51</v>
      </c>
      <c r="G633" s="2">
        <f t="shared" si="1021"/>
        <v>0</v>
      </c>
      <c r="H633" s="2">
        <f t="shared" si="1022"/>
        <v>0</v>
      </c>
      <c r="I633" s="2">
        <f xml:space="preserve"> (I632 + $B$11 * AE632 + $D$11 * AN632)</f>
        <v>65.626667454301213</v>
      </c>
      <c r="J633" s="2">
        <f xml:space="preserve"> (J632 + $B$11 * AF632 + $D$11 * AO632)</f>
        <v>34.714134608217513</v>
      </c>
      <c r="K633" s="2">
        <f xml:space="preserve"> (K632 + $B$11 * AG632 + $D$11 * AP632)</f>
        <v>-115.14543013782232</v>
      </c>
      <c r="L633" s="2">
        <f t="shared" si="1037"/>
        <v>65.626667454301213</v>
      </c>
      <c r="M633" s="2">
        <f t="shared" si="1002"/>
        <v>1</v>
      </c>
      <c r="N633" s="2">
        <f xml:space="preserve"> (N632 + $B$11 * AH632 + $D$11 * AQ632)</f>
        <v>65.626667454301213</v>
      </c>
      <c r="O633" s="2">
        <f xml:space="preserve"> (O632 + $B$11 * AI632 + $D$11 * AR632)</f>
        <v>34.714134608217513</v>
      </c>
      <c r="P633" s="2">
        <f xml:space="preserve"> (P632 + $B$11 * AJ632 + $D$11 * AS632)</f>
        <v>-115.14543013782232</v>
      </c>
      <c r="Q633" s="2">
        <f t="shared" si="1038"/>
        <v>65.626667454301213</v>
      </c>
      <c r="R633" s="2">
        <f t="shared" si="1003"/>
        <v>1</v>
      </c>
      <c r="S633" s="6">
        <f t="shared" si="1004"/>
        <v>116.20739568363018</v>
      </c>
      <c r="T633" s="2">
        <f xml:space="preserve"> (T632 + $B$11 * AL632 + $D$11 * AU632)</f>
        <v>-138.97018507589792</v>
      </c>
      <c r="U633" s="2">
        <f xml:space="preserve"> (U632 + $B$11 * AM632 + $D$11 * AV632)</f>
        <v>-138.97018507589792</v>
      </c>
      <c r="V633" s="2">
        <f t="shared" si="998"/>
        <v>-161.73297446816565</v>
      </c>
      <c r="W633" s="2">
        <f t="shared" si="1005"/>
        <v>5.7578672348426634E-71</v>
      </c>
      <c r="X633" s="2">
        <f xml:space="preserve"> ($D$5 - W633)</f>
        <v>-5.7578672348426634E-71</v>
      </c>
      <c r="Y633" s="16">
        <f xml:space="preserve"> SUM(SUMIF(X633:X636, {"&gt;0","&lt;0"}) * {1,-1}) / 4</f>
        <v>2.541912043666869E-71</v>
      </c>
      <c r="Z633" s="16" t="s">
        <v>214</v>
      </c>
      <c r="AB633" s="2">
        <f xml:space="preserve"> M633 * (1 - M633) * (AD633 * T633)</f>
        <v>0</v>
      </c>
      <c r="AC633" s="2">
        <f xml:space="preserve"> R633 * (1 - R633) * (AD633 * U633)</f>
        <v>0</v>
      </c>
      <c r="AD633" s="2">
        <f xml:space="preserve"> (X633 * (1 - W633) * W633)</f>
        <v>-3.3153035094074702E-141</v>
      </c>
      <c r="AE633" s="2">
        <f t="shared" si="1025"/>
        <v>0</v>
      </c>
      <c r="AF633" s="2">
        <f xml:space="preserve"> (G633 * AB633)</f>
        <v>0</v>
      </c>
      <c r="AG633" s="2">
        <f xml:space="preserve"> (H633 * AB633)</f>
        <v>0</v>
      </c>
      <c r="AH633" s="2">
        <f t="shared" si="1026"/>
        <v>0</v>
      </c>
      <c r="AI633" s="2">
        <f xml:space="preserve"> (G633 * AC633)</f>
        <v>0</v>
      </c>
      <c r="AJ633" s="2">
        <f xml:space="preserve"> (H633 * AC633)</f>
        <v>0</v>
      </c>
      <c r="AK633" s="6">
        <f t="shared" si="999"/>
        <v>-3.3153035094074702E-141</v>
      </c>
      <c r="AL633" s="2">
        <f xml:space="preserve"> (M633 * AD633)</f>
        <v>-3.3153035094074702E-141</v>
      </c>
      <c r="AM633" s="2">
        <f xml:space="preserve"> (R633 * AD633)</f>
        <v>-3.3153035094074702E-141</v>
      </c>
      <c r="AN633" s="2">
        <f xml:space="preserve"> (I633 - I632)</f>
        <v>0.11267505162848579</v>
      </c>
      <c r="AO633" s="2">
        <f xml:space="preserve"> (J633 - J632)</f>
        <v>5.9295997725804739E-2</v>
      </c>
      <c r="AP633" s="2">
        <f xml:space="preserve"> (K633 - K632)</f>
        <v>-0.1932446710684701</v>
      </c>
      <c r="AQ633" s="2">
        <f xml:space="preserve"> (N633 - N632)</f>
        <v>0.11267505162848579</v>
      </c>
      <c r="AR633" s="2">
        <f xml:space="preserve"> (O633 - O632)</f>
        <v>5.9295997725804739E-2</v>
      </c>
      <c r="AS633" s="2">
        <f xml:space="preserve"> (P633 - P632)</f>
        <v>-0.1932446710684701</v>
      </c>
      <c r="AT633" s="6">
        <f t="shared" si="1006"/>
        <v>0.19873538305012062</v>
      </c>
      <c r="AU633" s="2">
        <f xml:space="preserve"> (T633 - T632)</f>
        <v>-0.23273875137292066</v>
      </c>
      <c r="AV633" s="2">
        <f xml:space="preserve"> (U633 - U632)</f>
        <v>-0.23273875137292066</v>
      </c>
    </row>
    <row r="634" spans="6:48" x14ac:dyDescent="0.25">
      <c r="F634" s="2" t="s">
        <v>52</v>
      </c>
      <c r="G634" s="2">
        <f t="shared" ref="G634" si="1089" xml:space="preserve"> $B$6</f>
        <v>1</v>
      </c>
      <c r="H634" s="2">
        <f t="shared" ref="H634" si="1090" xml:space="preserve"> $C$6</f>
        <v>0</v>
      </c>
      <c r="I634" s="2">
        <f xml:space="preserve"> (I633 + $B$11 * AE633 + $D$11 * AN633)</f>
        <v>65.739342505929699</v>
      </c>
      <c r="J634" s="2">
        <f xml:space="preserve"> (J633 + $B$11 * AF633 + $D$11 * AO633)</f>
        <v>34.773430605943318</v>
      </c>
      <c r="K634" s="2">
        <f xml:space="preserve"> (K633 + $B$11 * AG633 + $D$11 * AP633)</f>
        <v>-115.33867480889079</v>
      </c>
      <c r="L634" s="2">
        <f t="shared" si="1037"/>
        <v>100.51277311187302</v>
      </c>
      <c r="M634" s="2">
        <f t="shared" si="1002"/>
        <v>1</v>
      </c>
      <c r="N634" s="2">
        <f xml:space="preserve"> (N633 + $B$11 * AH633 + $D$11 * AQ633)</f>
        <v>65.739342505929699</v>
      </c>
      <c r="O634" s="2">
        <f xml:space="preserve"> (O633 + $B$11 * AI633 + $D$11 * AR633)</f>
        <v>34.773430605943318</v>
      </c>
      <c r="P634" s="2">
        <f xml:space="preserve"> (P633 + $B$11 * AJ633 + $D$11 * AS633)</f>
        <v>-115.33867480889079</v>
      </c>
      <c r="Q634" s="2">
        <f t="shared" si="1038"/>
        <v>100.51277311187302</v>
      </c>
      <c r="R634" s="2">
        <f t="shared" si="1003"/>
        <v>1</v>
      </c>
      <c r="S634" s="6">
        <f t="shared" si="1004"/>
        <v>116.4061310666803</v>
      </c>
      <c r="T634" s="2">
        <f xml:space="preserve"> (T633 + $B$11 * AL633 + $D$11 * AU633)</f>
        <v>-139.20292382727084</v>
      </c>
      <c r="U634" s="2">
        <f xml:space="preserve"> (U633 + $B$11 * AM633 + $D$11 * AV633)</f>
        <v>-139.20292382727084</v>
      </c>
      <c r="V634" s="2">
        <f t="shared" si="998"/>
        <v>-161.99971658786137</v>
      </c>
      <c r="W634" s="2">
        <f t="shared" si="1005"/>
        <v>4.4097809398248126E-71</v>
      </c>
      <c r="X634" s="2">
        <f xml:space="preserve"> ($D$6 - W634)</f>
        <v>-4.4097809398248126E-71</v>
      </c>
      <c r="Y634" s="17"/>
      <c r="Z634" s="17"/>
      <c r="AB634" s="2">
        <f xml:space="preserve"> M634 * (1 - M634) * (AD634 * T634)</f>
        <v>0</v>
      </c>
      <c r="AC634" s="2">
        <f xml:space="preserve"> R634 * (1 - R634) * (AD634 * U634)</f>
        <v>0</v>
      </c>
      <c r="AD634" s="2">
        <f xml:space="preserve"> (X634 * (1 - W634) * W634)</f>
        <v>-1.9446167937242209E-141</v>
      </c>
      <c r="AE634" s="2">
        <f t="shared" si="1025"/>
        <v>0</v>
      </c>
      <c r="AF634" s="2">
        <f xml:space="preserve"> (G634 * AB634)</f>
        <v>0</v>
      </c>
      <c r="AG634" s="2">
        <f xml:space="preserve"> (H634 * AB634)</f>
        <v>0</v>
      </c>
      <c r="AH634" s="2">
        <f t="shared" si="1026"/>
        <v>0</v>
      </c>
      <c r="AI634" s="2">
        <f xml:space="preserve"> (G634 * AC634)</f>
        <v>0</v>
      </c>
      <c r="AJ634" s="2">
        <f xml:space="preserve"> (H634 * AC634)</f>
        <v>0</v>
      </c>
      <c r="AK634" s="6">
        <f t="shared" si="999"/>
        <v>-1.9446167937242209E-141</v>
      </c>
      <c r="AL634" s="2">
        <f xml:space="preserve"> (M634 * AD634)</f>
        <v>-1.9446167937242209E-141</v>
      </c>
      <c r="AM634" s="2">
        <f xml:space="preserve"> (R634 * AD634)</f>
        <v>-1.9446167937242209E-141</v>
      </c>
      <c r="AN634" s="2">
        <f xml:space="preserve"> (I634 - I633)</f>
        <v>0.11267505162848579</v>
      </c>
      <c r="AO634" s="2">
        <f xml:space="preserve"> (J634 - J633)</f>
        <v>5.9295997725804739E-2</v>
      </c>
      <c r="AP634" s="2">
        <f xml:space="preserve"> (K634 - K633)</f>
        <v>-0.1932446710684701</v>
      </c>
      <c r="AQ634" s="2">
        <f xml:space="preserve"> (N634 - N633)</f>
        <v>0.11267505162848579</v>
      </c>
      <c r="AR634" s="2">
        <f xml:space="preserve"> (O634 - O633)</f>
        <v>5.9295997725804739E-2</v>
      </c>
      <c r="AS634" s="2">
        <f xml:space="preserve"> (P634 - P633)</f>
        <v>-0.1932446710684701</v>
      </c>
      <c r="AT634" s="6">
        <f t="shared" si="1006"/>
        <v>0.19873538305012062</v>
      </c>
      <c r="AU634" s="2">
        <f xml:space="preserve"> (T634 - T633)</f>
        <v>-0.23273875137292066</v>
      </c>
      <c r="AV634" s="2">
        <f xml:space="preserve"> (U634 - U633)</f>
        <v>-0.23273875137292066</v>
      </c>
    </row>
    <row r="635" spans="6:48" x14ac:dyDescent="0.25">
      <c r="F635" s="2" t="s">
        <v>53</v>
      </c>
      <c r="G635" s="2">
        <f t="shared" ref="G635" si="1091" xml:space="preserve"> $B$7</f>
        <v>0</v>
      </c>
      <c r="H635" s="2">
        <f t="shared" ref="H635" si="1092" xml:space="preserve"> $C$7</f>
        <v>1</v>
      </c>
      <c r="I635" s="2">
        <f xml:space="preserve"> (I634 + $B$11 * AE634 + $D$11 * AN634)</f>
        <v>65.852017557558185</v>
      </c>
      <c r="J635" s="2">
        <f xml:space="preserve"> (J634 + $B$11 * AF634 + $D$11 * AO634)</f>
        <v>34.832726603669123</v>
      </c>
      <c r="K635" s="2">
        <f xml:space="preserve"> (K634 + $B$11 * AG634 + $D$11 * AP634)</f>
        <v>-115.53191947995926</v>
      </c>
      <c r="L635" s="2">
        <f t="shared" si="1037"/>
        <v>-49.679901922401072</v>
      </c>
      <c r="M635" s="2">
        <f t="shared" si="1002"/>
        <v>2.6563954862051548E-22</v>
      </c>
      <c r="N635" s="2">
        <f xml:space="preserve"> (N634 + $B$11 * AH634 + $D$11 * AQ634)</f>
        <v>65.852017557558185</v>
      </c>
      <c r="O635" s="2">
        <f xml:space="preserve"> (O634 + $B$11 * AI634 + $D$11 * AR634)</f>
        <v>34.832726603669123</v>
      </c>
      <c r="P635" s="2">
        <f xml:space="preserve"> (P634 + $B$11 * AJ634 + $D$11 * AS634)</f>
        <v>-115.53191947995926</v>
      </c>
      <c r="Q635" s="2">
        <f t="shared" si="1038"/>
        <v>-49.679901922401072</v>
      </c>
      <c r="R635" s="2">
        <f t="shared" si="1003"/>
        <v>2.6563954862051548E-22</v>
      </c>
      <c r="S635" s="6">
        <f t="shared" si="1004"/>
        <v>116.60486644973042</v>
      </c>
      <c r="T635" s="2">
        <f xml:space="preserve"> (T634 + $B$11 * AL634 + $D$11 * AU634)</f>
        <v>-139.43566257864376</v>
      </c>
      <c r="U635" s="2">
        <f xml:space="preserve"> (U634 + $B$11 * AM634 + $D$11 * AV634)</f>
        <v>-139.43566257864376</v>
      </c>
      <c r="V635" s="2">
        <f t="shared" si="998"/>
        <v>116.60486644973042</v>
      </c>
      <c r="W635" s="2">
        <f t="shared" si="1005"/>
        <v>1</v>
      </c>
      <c r="X635" s="2">
        <f xml:space="preserve"> ($D$7 - W635)</f>
        <v>0</v>
      </c>
      <c r="Y635" s="17"/>
      <c r="Z635" s="17"/>
      <c r="AB635" s="2">
        <f xml:space="preserve"> M635 * (1 - M635) * (AD635 * T635)</f>
        <v>0</v>
      </c>
      <c r="AC635" s="2">
        <f xml:space="preserve"> R635 * (1 - R635) * (AD635 * U635)</f>
        <v>0</v>
      </c>
      <c r="AD635" s="2">
        <f xml:space="preserve"> (X635 * (1 - W635) * W635)</f>
        <v>0</v>
      </c>
      <c r="AE635" s="2">
        <f t="shared" si="1025"/>
        <v>0</v>
      </c>
      <c r="AF635" s="2">
        <f xml:space="preserve"> (G635 * AB635)</f>
        <v>0</v>
      </c>
      <c r="AG635" s="2">
        <f xml:space="preserve"> (H635 * AB635)</f>
        <v>0</v>
      </c>
      <c r="AH635" s="2">
        <f t="shared" si="1026"/>
        <v>0</v>
      </c>
      <c r="AI635" s="2">
        <f xml:space="preserve"> (G635 * AC635)</f>
        <v>0</v>
      </c>
      <c r="AJ635" s="2">
        <f xml:space="preserve"> (H635 * AC635)</f>
        <v>0</v>
      </c>
      <c r="AK635" s="6">
        <f t="shared" si="999"/>
        <v>0</v>
      </c>
      <c r="AL635" s="2">
        <f xml:space="preserve"> (M635 * AD635)</f>
        <v>0</v>
      </c>
      <c r="AM635" s="2">
        <f xml:space="preserve"> (R635 * AD635)</f>
        <v>0</v>
      </c>
      <c r="AN635" s="2">
        <f xml:space="preserve"> (I635 - I634)</f>
        <v>0.11267505162848579</v>
      </c>
      <c r="AO635" s="2">
        <f xml:space="preserve"> (J635 - J634)</f>
        <v>5.9295997725804739E-2</v>
      </c>
      <c r="AP635" s="2">
        <f xml:space="preserve"> (K635 - K634)</f>
        <v>-0.1932446710684701</v>
      </c>
      <c r="AQ635" s="2">
        <f xml:space="preserve"> (N635 - N634)</f>
        <v>0.11267505162848579</v>
      </c>
      <c r="AR635" s="2">
        <f xml:space="preserve"> (O635 - O634)</f>
        <v>5.9295997725804739E-2</v>
      </c>
      <c r="AS635" s="2">
        <f xml:space="preserve"> (P635 - P634)</f>
        <v>-0.1932446710684701</v>
      </c>
      <c r="AT635" s="6">
        <f t="shared" si="1006"/>
        <v>0.19873538305012062</v>
      </c>
      <c r="AU635" s="2">
        <f xml:space="preserve"> (T635 - T634)</f>
        <v>-0.23273875137292066</v>
      </c>
      <c r="AV635" s="2">
        <f xml:space="preserve"> (U635 - U634)</f>
        <v>-0.23273875137292066</v>
      </c>
    </row>
    <row r="636" spans="6:48" x14ac:dyDescent="0.25">
      <c r="F636" s="2" t="s">
        <v>54</v>
      </c>
      <c r="G636" s="2">
        <f t="shared" ref="G636" si="1093" xml:space="preserve"> $B$8</f>
        <v>1</v>
      </c>
      <c r="H636" s="2">
        <f t="shared" ref="H636" si="1094" xml:space="preserve"> $C$8</f>
        <v>1</v>
      </c>
      <c r="I636" s="2">
        <f xml:space="preserve"> (I635 + $B$11 * AE635 + $D$11 * AN635)</f>
        <v>65.96469260918667</v>
      </c>
      <c r="J636" s="2">
        <f xml:space="preserve"> (J635 + $B$11 * AF635 + $D$11 * AO635)</f>
        <v>34.892022601394928</v>
      </c>
      <c r="K636" s="2">
        <f xml:space="preserve"> (K635 + $B$11 * AG635 + $D$11 * AP635)</f>
        <v>-115.72516415102773</v>
      </c>
      <c r="L636" s="2">
        <f t="shared" si="1037"/>
        <v>-14.868448940446129</v>
      </c>
      <c r="M636" s="2">
        <f t="shared" si="1002"/>
        <v>3.4891088563928811E-7</v>
      </c>
      <c r="N636" s="2">
        <f xml:space="preserve"> (N635 + $B$11 * AH635 + $D$11 * AQ635)</f>
        <v>65.96469260918667</v>
      </c>
      <c r="O636" s="2">
        <f xml:space="preserve"> (O635 + $B$11 * AI635 + $D$11 * AR635)</f>
        <v>34.892022601394928</v>
      </c>
      <c r="P636" s="2">
        <f xml:space="preserve"> (P635 + $B$11 * AJ635 + $D$11 * AS635)</f>
        <v>-115.72516415102773</v>
      </c>
      <c r="Q636" s="2">
        <f t="shared" si="1038"/>
        <v>-14.868448940446129</v>
      </c>
      <c r="R636" s="2">
        <f t="shared" si="1003"/>
        <v>3.4891088563928811E-7</v>
      </c>
      <c r="S636" s="6">
        <f t="shared" si="1004"/>
        <v>116.80360183278054</v>
      </c>
      <c r="T636" s="2">
        <f xml:space="preserve"> (T635 + $B$11 * AL635 + $D$11 * AU635)</f>
        <v>-139.66840133001668</v>
      </c>
      <c r="U636" s="2">
        <f xml:space="preserve"> (U635 + $B$11 * AM635 + $D$11 * AV635)</f>
        <v>-139.66840133001668</v>
      </c>
      <c r="V636" s="2">
        <f t="shared" si="998"/>
        <v>116.80350436912934</v>
      </c>
      <c r="W636" s="2">
        <f t="shared" si="1005"/>
        <v>1</v>
      </c>
      <c r="X636" s="2">
        <f xml:space="preserve"> ($D$8 - W636)</f>
        <v>0</v>
      </c>
      <c r="Y636" s="18"/>
      <c r="Z636" s="18"/>
      <c r="AB636" s="2">
        <f xml:space="preserve"> M636 * (1 - M636) * (AD636 * T636)</f>
        <v>0</v>
      </c>
      <c r="AC636" s="2">
        <f xml:space="preserve"> R636 * (1 - R636) * (AD636 * U636)</f>
        <v>0</v>
      </c>
      <c r="AD636" s="2">
        <f xml:space="preserve"> (X636 * (1 - W636) * W636)</f>
        <v>0</v>
      </c>
      <c r="AE636" s="2">
        <f t="shared" si="1025"/>
        <v>0</v>
      </c>
      <c r="AF636" s="2">
        <f xml:space="preserve"> (G636 * AB636)</f>
        <v>0</v>
      </c>
      <c r="AG636" s="2">
        <f xml:space="preserve"> (H636 * AB636)</f>
        <v>0</v>
      </c>
      <c r="AH636" s="2">
        <f t="shared" si="1026"/>
        <v>0</v>
      </c>
      <c r="AI636" s="2">
        <f xml:space="preserve"> (G636 * AC636)</f>
        <v>0</v>
      </c>
      <c r="AJ636" s="2">
        <f xml:space="preserve"> (H636 * AC636)</f>
        <v>0</v>
      </c>
      <c r="AK636" s="6">
        <f t="shared" si="999"/>
        <v>0</v>
      </c>
      <c r="AL636" s="2">
        <f xml:space="preserve"> (M636 * AD636)</f>
        <v>0</v>
      </c>
      <c r="AM636" s="2">
        <f xml:space="preserve"> (R636 * AD636)</f>
        <v>0</v>
      </c>
      <c r="AN636" s="2">
        <f xml:space="preserve"> (I636 - I635)</f>
        <v>0.11267505162848579</v>
      </c>
      <c r="AO636" s="2">
        <f xml:space="preserve"> (J636 - J635)</f>
        <v>5.9295997725804739E-2</v>
      </c>
      <c r="AP636" s="2">
        <f xml:space="preserve"> (K636 - K635)</f>
        <v>-0.1932446710684701</v>
      </c>
      <c r="AQ636" s="2">
        <f xml:space="preserve"> (N636 - N635)</f>
        <v>0.11267505162848579</v>
      </c>
      <c r="AR636" s="2">
        <f xml:space="preserve"> (O636 - O635)</f>
        <v>5.9295997725804739E-2</v>
      </c>
      <c r="AS636" s="2">
        <f xml:space="preserve"> (P636 - P635)</f>
        <v>-0.1932446710684701</v>
      </c>
      <c r="AT636" s="6">
        <f t="shared" si="1006"/>
        <v>0.19873538305012062</v>
      </c>
      <c r="AU636" s="2">
        <f xml:space="preserve"> (T636 - T635)</f>
        <v>-0.23273875137292066</v>
      </c>
      <c r="AV636" s="2">
        <f xml:space="preserve"> (U636 - U635)</f>
        <v>-0.23273875137292066</v>
      </c>
    </row>
    <row r="637" spans="6:48" x14ac:dyDescent="0.25">
      <c r="F637" s="8" t="s">
        <v>51</v>
      </c>
      <c r="G637" s="8">
        <f t="shared" si="1031"/>
        <v>0</v>
      </c>
      <c r="H637" s="8">
        <f t="shared" si="1032"/>
        <v>0</v>
      </c>
      <c r="I637" s="8">
        <f xml:space="preserve"> (I636 + $B$11 * AE636 + $D$11 * AN636)</f>
        <v>66.077367660815156</v>
      </c>
      <c r="J637" s="8">
        <f xml:space="preserve"> (J636 + $B$11 * AF636 + $D$11 * AO636)</f>
        <v>34.951318599120732</v>
      </c>
      <c r="K637" s="8">
        <f xml:space="preserve"> (K636 + $B$11 * AG636 + $D$11 * AP636)</f>
        <v>-115.9184088220962</v>
      </c>
      <c r="L637" s="8">
        <f t="shared" si="1037"/>
        <v>66.077367660815156</v>
      </c>
      <c r="M637" s="8">
        <f t="shared" si="1002"/>
        <v>1</v>
      </c>
      <c r="N637" s="8">
        <f xml:space="preserve"> (N636 + $B$11 * AH636 + $D$11 * AQ636)</f>
        <v>66.077367660815156</v>
      </c>
      <c r="O637" s="8">
        <f xml:space="preserve"> (O636 + $B$11 * AI636 + $D$11 * AR636)</f>
        <v>34.951318599120732</v>
      </c>
      <c r="P637" s="8">
        <f xml:space="preserve"> (P636 + $B$11 * AJ636 + $D$11 * AS636)</f>
        <v>-115.9184088220962</v>
      </c>
      <c r="Q637" s="8">
        <f t="shared" si="1038"/>
        <v>66.077367660815156</v>
      </c>
      <c r="R637" s="8">
        <f t="shared" si="1003"/>
        <v>1</v>
      </c>
      <c r="S637" s="5">
        <f t="shared" si="1004"/>
        <v>117.00233721583066</v>
      </c>
      <c r="T637" s="8">
        <f xml:space="preserve"> (T636 + $B$11 * AL636 + $D$11 * AU636)</f>
        <v>-139.9011400813896</v>
      </c>
      <c r="U637" s="8">
        <f xml:space="preserve"> (U636 + $B$11 * AM636 + $D$11 * AV636)</f>
        <v>-139.9011400813896</v>
      </c>
      <c r="V637" s="8">
        <f t="shared" si="998"/>
        <v>-162.79994294694853</v>
      </c>
      <c r="W637" s="8">
        <f t="shared" si="1005"/>
        <v>1.9809938349638519E-71</v>
      </c>
      <c r="X637" s="8">
        <f xml:space="preserve"> ($D$5 - W637)</f>
        <v>-1.9809938349638519E-71</v>
      </c>
      <c r="Y637" s="13">
        <f xml:space="preserve"> SUM(SUMIF(X637:X640, {"&gt;0","&lt;0"}) * {1,-1}) / 4</f>
        <v>8.7454466769448367E-72</v>
      </c>
      <c r="Z637" s="13" t="s">
        <v>215</v>
      </c>
      <c r="AB637" s="8">
        <f xml:space="preserve"> M637 * (1 - M637) * (AD637 * T637)</f>
        <v>0</v>
      </c>
      <c r="AC637" s="8">
        <f xml:space="preserve"> R637 * (1 - R637) * (AD637 * U637)</f>
        <v>0</v>
      </c>
      <c r="AD637" s="8">
        <f xml:space="preserve"> (X637 * (1 - W637) * W637)</f>
        <v>-3.9243365741647888E-142</v>
      </c>
      <c r="AE637" s="8">
        <f t="shared" si="1025"/>
        <v>0</v>
      </c>
      <c r="AF637" s="8">
        <f xml:space="preserve"> (G637 * AB637)</f>
        <v>0</v>
      </c>
      <c r="AG637" s="8">
        <f xml:space="preserve"> (H637 * AB637)</f>
        <v>0</v>
      </c>
      <c r="AH637" s="8">
        <f t="shared" si="1026"/>
        <v>0</v>
      </c>
      <c r="AI637" s="8">
        <f xml:space="preserve"> (G637 * AC637)</f>
        <v>0</v>
      </c>
      <c r="AJ637" s="8">
        <f xml:space="preserve"> (H637 * AC637)</f>
        <v>0</v>
      </c>
      <c r="AK637" s="5">
        <f t="shared" si="999"/>
        <v>-3.9243365741647888E-142</v>
      </c>
      <c r="AL637" s="8">
        <f xml:space="preserve"> (M637 * AD637)</f>
        <v>-3.9243365741647888E-142</v>
      </c>
      <c r="AM637" s="8">
        <f xml:space="preserve"> (R637 * AD637)</f>
        <v>-3.9243365741647888E-142</v>
      </c>
      <c r="AN637" s="8">
        <f xml:space="preserve"> (I637 - I636)</f>
        <v>0.11267505162848579</v>
      </c>
      <c r="AO637" s="8">
        <f xml:space="preserve"> (J637 - J636)</f>
        <v>5.9295997725804739E-2</v>
      </c>
      <c r="AP637" s="8">
        <f xml:space="preserve"> (K637 - K636)</f>
        <v>-0.1932446710684701</v>
      </c>
      <c r="AQ637" s="8">
        <f xml:space="preserve"> (N637 - N636)</f>
        <v>0.11267505162848579</v>
      </c>
      <c r="AR637" s="8">
        <f xml:space="preserve"> (O637 - O636)</f>
        <v>5.9295997725804739E-2</v>
      </c>
      <c r="AS637" s="8">
        <f xml:space="preserve"> (P637 - P636)</f>
        <v>-0.1932446710684701</v>
      </c>
      <c r="AT637" s="5">
        <f t="shared" si="1006"/>
        <v>0.19873538305012062</v>
      </c>
      <c r="AU637" s="8">
        <f xml:space="preserve"> (T637 - T636)</f>
        <v>-0.23273875137292066</v>
      </c>
      <c r="AV637" s="8">
        <f xml:space="preserve"> (U637 - U636)</f>
        <v>-0.23273875137292066</v>
      </c>
    </row>
    <row r="638" spans="6:48" x14ac:dyDescent="0.25">
      <c r="F638" s="8" t="s">
        <v>52</v>
      </c>
      <c r="G638" s="8">
        <f t="shared" ref="G638" si="1095" xml:space="preserve"> $B$6</f>
        <v>1</v>
      </c>
      <c r="H638" s="8">
        <f t="shared" ref="H638" si="1096" xml:space="preserve"> $C$6</f>
        <v>0</v>
      </c>
      <c r="I638" s="8">
        <f xml:space="preserve"> (I637 + $B$11 * AE637 + $D$11 * AN637)</f>
        <v>66.190042712443642</v>
      </c>
      <c r="J638" s="8">
        <f xml:space="preserve"> (J637 + $B$11 * AF637 + $D$11 * AO637)</f>
        <v>35.010614596846537</v>
      </c>
      <c r="K638" s="8">
        <f xml:space="preserve"> (K637 + $B$11 * AG637 + $D$11 * AP637)</f>
        <v>-116.11165349316467</v>
      </c>
      <c r="L638" s="8">
        <f t="shared" si="1037"/>
        <v>101.20065730929018</v>
      </c>
      <c r="M638" s="8">
        <f t="shared" si="1002"/>
        <v>1</v>
      </c>
      <c r="N638" s="8">
        <f xml:space="preserve"> (N637 + $B$11 * AH637 + $D$11 * AQ637)</f>
        <v>66.190042712443642</v>
      </c>
      <c r="O638" s="8">
        <f xml:space="preserve"> (O637 + $B$11 * AI637 + $D$11 * AR637)</f>
        <v>35.010614596846537</v>
      </c>
      <c r="P638" s="8">
        <f xml:space="preserve"> (P637 + $B$11 * AJ637 + $D$11 * AS637)</f>
        <v>-116.11165349316467</v>
      </c>
      <c r="Q638" s="8">
        <f t="shared" si="1038"/>
        <v>101.20065730929018</v>
      </c>
      <c r="R638" s="8">
        <f t="shared" si="1003"/>
        <v>1</v>
      </c>
      <c r="S638" s="5">
        <f t="shared" si="1004"/>
        <v>117.20107259888078</v>
      </c>
      <c r="T638" s="8">
        <f xml:space="preserve"> (T637 + $B$11 * AL637 + $D$11 * AU637)</f>
        <v>-140.13387883276252</v>
      </c>
      <c r="U638" s="8">
        <f xml:space="preserve"> (U637 + $B$11 * AM637 + $D$11 * AV637)</f>
        <v>-140.13387883276252</v>
      </c>
      <c r="V638" s="8">
        <f t="shared" si="998"/>
        <v>-163.06668506664425</v>
      </c>
      <c r="W638" s="8">
        <f t="shared" si="1005"/>
        <v>1.5171848358140827E-71</v>
      </c>
      <c r="X638" s="8">
        <f xml:space="preserve"> ($D$6 - W638)</f>
        <v>-1.5171848358140827E-71</v>
      </c>
      <c r="Y638" s="14"/>
      <c r="Z638" s="14"/>
      <c r="AB638" s="8">
        <f xml:space="preserve"> M638 * (1 - M638) * (AD638 * T638)</f>
        <v>0</v>
      </c>
      <c r="AC638" s="8">
        <f xml:space="preserve"> R638 * (1 - R638) * (AD638 * U638)</f>
        <v>0</v>
      </c>
      <c r="AD638" s="8">
        <f xml:space="preserve"> (X638 * (1 - W638) * W638)</f>
        <v>-2.3018498260242052E-142</v>
      </c>
      <c r="AE638" s="8">
        <f t="shared" si="1025"/>
        <v>0</v>
      </c>
      <c r="AF638" s="8">
        <f xml:space="preserve"> (G638 * AB638)</f>
        <v>0</v>
      </c>
      <c r="AG638" s="8">
        <f xml:space="preserve"> (H638 * AB638)</f>
        <v>0</v>
      </c>
      <c r="AH638" s="8">
        <f t="shared" si="1026"/>
        <v>0</v>
      </c>
      <c r="AI638" s="8">
        <f xml:space="preserve"> (G638 * AC638)</f>
        <v>0</v>
      </c>
      <c r="AJ638" s="8">
        <f xml:space="preserve"> (H638 * AC638)</f>
        <v>0</v>
      </c>
      <c r="AK638" s="5">
        <f t="shared" si="999"/>
        <v>-2.3018498260242052E-142</v>
      </c>
      <c r="AL638" s="8">
        <f xml:space="preserve"> (M638 * AD638)</f>
        <v>-2.3018498260242052E-142</v>
      </c>
      <c r="AM638" s="8">
        <f xml:space="preserve"> (R638 * AD638)</f>
        <v>-2.3018498260242052E-142</v>
      </c>
      <c r="AN638" s="8">
        <f xml:space="preserve"> (I638 - I637)</f>
        <v>0.11267505162848579</v>
      </c>
      <c r="AO638" s="8">
        <f xml:space="preserve"> (J638 - J637)</f>
        <v>5.9295997725804739E-2</v>
      </c>
      <c r="AP638" s="8">
        <f xml:space="preserve"> (K638 - K637)</f>
        <v>-0.1932446710684701</v>
      </c>
      <c r="AQ638" s="8">
        <f xml:space="preserve"> (N638 - N637)</f>
        <v>0.11267505162848579</v>
      </c>
      <c r="AR638" s="8">
        <f xml:space="preserve"> (O638 - O637)</f>
        <v>5.9295997725804739E-2</v>
      </c>
      <c r="AS638" s="8">
        <f xml:space="preserve"> (P638 - P637)</f>
        <v>-0.1932446710684701</v>
      </c>
      <c r="AT638" s="5">
        <f t="shared" si="1006"/>
        <v>0.19873538305012062</v>
      </c>
      <c r="AU638" s="8">
        <f xml:space="preserve"> (T638 - T637)</f>
        <v>-0.23273875137292066</v>
      </c>
      <c r="AV638" s="8">
        <f xml:space="preserve"> (U638 - U637)</f>
        <v>-0.23273875137292066</v>
      </c>
    </row>
    <row r="639" spans="6:48" x14ac:dyDescent="0.25">
      <c r="F639" s="8" t="s">
        <v>53</v>
      </c>
      <c r="G639" s="8">
        <f t="shared" ref="G639" si="1097" xml:space="preserve"> $B$7</f>
        <v>0</v>
      </c>
      <c r="H639" s="8">
        <f t="shared" ref="H639" si="1098" xml:space="preserve"> $C$7</f>
        <v>1</v>
      </c>
      <c r="I639" s="8">
        <f xml:space="preserve"> (I638 + $B$11 * AE638 + $D$11 * AN638)</f>
        <v>66.302717764072128</v>
      </c>
      <c r="J639" s="8">
        <f xml:space="preserve"> (J638 + $B$11 * AF638 + $D$11 * AO638)</f>
        <v>35.069910594572342</v>
      </c>
      <c r="K639" s="8">
        <f xml:space="preserve"> (K638 + $B$11 * AG638 + $D$11 * AP638)</f>
        <v>-116.30489816423314</v>
      </c>
      <c r="L639" s="8">
        <f t="shared" si="1037"/>
        <v>-50.002180400161009</v>
      </c>
      <c r="M639" s="8">
        <f t="shared" si="1002"/>
        <v>1.9245489829325593E-22</v>
      </c>
      <c r="N639" s="8">
        <f xml:space="preserve"> (N638 + $B$11 * AH638 + $D$11 * AQ638)</f>
        <v>66.302717764072128</v>
      </c>
      <c r="O639" s="8">
        <f xml:space="preserve"> (O638 + $B$11 * AI638 + $D$11 * AR638)</f>
        <v>35.069910594572342</v>
      </c>
      <c r="P639" s="8">
        <f xml:space="preserve"> (P638 + $B$11 * AJ638 + $D$11 * AS638)</f>
        <v>-116.30489816423314</v>
      </c>
      <c r="Q639" s="8">
        <f t="shared" si="1038"/>
        <v>-50.002180400161009</v>
      </c>
      <c r="R639" s="8">
        <f t="shared" si="1003"/>
        <v>1.9245489829325593E-22</v>
      </c>
      <c r="S639" s="5">
        <f t="shared" si="1004"/>
        <v>117.39980798193091</v>
      </c>
      <c r="T639" s="8">
        <f xml:space="preserve"> (T638 + $B$11 * AL638 + $D$11 * AU638)</f>
        <v>-140.36661758413544</v>
      </c>
      <c r="U639" s="8">
        <f xml:space="preserve"> (U638 + $B$11 * AM638 + $D$11 * AV638)</f>
        <v>-140.36661758413544</v>
      </c>
      <c r="V639" s="8">
        <f t="shared" si="998"/>
        <v>117.39980798193091</v>
      </c>
      <c r="W639" s="8">
        <f t="shared" si="1005"/>
        <v>1</v>
      </c>
      <c r="X639" s="8">
        <f xml:space="preserve"> ($D$7 - W639)</f>
        <v>0</v>
      </c>
      <c r="Y639" s="14"/>
      <c r="Z639" s="14"/>
      <c r="AB639" s="8">
        <f xml:space="preserve"> M639 * (1 - M639) * (AD639 * T639)</f>
        <v>0</v>
      </c>
      <c r="AC639" s="8">
        <f xml:space="preserve"> R639 * (1 - R639) * (AD639 * U639)</f>
        <v>0</v>
      </c>
      <c r="AD639" s="8">
        <f xml:space="preserve"> (X639 * (1 - W639) * W639)</f>
        <v>0</v>
      </c>
      <c r="AE639" s="8">
        <f t="shared" si="1025"/>
        <v>0</v>
      </c>
      <c r="AF639" s="8">
        <f xml:space="preserve"> (G639 * AB639)</f>
        <v>0</v>
      </c>
      <c r="AG639" s="8">
        <f xml:space="preserve"> (H639 * AB639)</f>
        <v>0</v>
      </c>
      <c r="AH639" s="8">
        <f t="shared" si="1026"/>
        <v>0</v>
      </c>
      <c r="AI639" s="8">
        <f xml:space="preserve"> (G639 * AC639)</f>
        <v>0</v>
      </c>
      <c r="AJ639" s="8">
        <f xml:space="preserve"> (H639 * AC639)</f>
        <v>0</v>
      </c>
      <c r="AK639" s="5">
        <f t="shared" si="999"/>
        <v>0</v>
      </c>
      <c r="AL639" s="8">
        <f xml:space="preserve"> (M639 * AD639)</f>
        <v>0</v>
      </c>
      <c r="AM639" s="8">
        <f xml:space="preserve"> (R639 * AD639)</f>
        <v>0</v>
      </c>
      <c r="AN639" s="8">
        <f xml:space="preserve"> (I639 - I638)</f>
        <v>0.11267505162848579</v>
      </c>
      <c r="AO639" s="8">
        <f xml:space="preserve"> (J639 - J638)</f>
        <v>5.9295997725804739E-2</v>
      </c>
      <c r="AP639" s="8">
        <f xml:space="preserve"> (K639 - K638)</f>
        <v>-0.1932446710684701</v>
      </c>
      <c r="AQ639" s="8">
        <f xml:space="preserve"> (N639 - N638)</f>
        <v>0.11267505162848579</v>
      </c>
      <c r="AR639" s="8">
        <f xml:space="preserve"> (O639 - O638)</f>
        <v>5.9295997725804739E-2</v>
      </c>
      <c r="AS639" s="8">
        <f xml:space="preserve"> (P639 - P638)</f>
        <v>-0.1932446710684701</v>
      </c>
      <c r="AT639" s="5">
        <f t="shared" si="1006"/>
        <v>0.19873538305012062</v>
      </c>
      <c r="AU639" s="8">
        <f xml:space="preserve"> (T639 - T638)</f>
        <v>-0.23273875137292066</v>
      </c>
      <c r="AV639" s="8">
        <f xml:space="preserve"> (U639 - U638)</f>
        <v>-0.23273875137292066</v>
      </c>
    </row>
    <row r="640" spans="6:48" x14ac:dyDescent="0.25">
      <c r="F640" s="8" t="s">
        <v>54</v>
      </c>
      <c r="G640" s="8">
        <f t="shared" ref="G640" si="1099" xml:space="preserve"> $B$8</f>
        <v>1</v>
      </c>
      <c r="H640" s="8">
        <f t="shared" ref="H640" si="1100" xml:space="preserve"> $C$8</f>
        <v>1</v>
      </c>
      <c r="I640" s="8">
        <f xml:space="preserve"> (I639 + $B$11 * AE639 + $D$11 * AN639)</f>
        <v>66.415392815700613</v>
      </c>
      <c r="J640" s="8">
        <f xml:space="preserve"> (J639 + $B$11 * AF639 + $D$11 * AO639)</f>
        <v>35.129206592298146</v>
      </c>
      <c r="K640" s="8">
        <f xml:space="preserve"> (K639 + $B$11 * AG639 + $D$11 * AP639)</f>
        <v>-116.49814283530161</v>
      </c>
      <c r="L640" s="8">
        <f t="shared" si="1037"/>
        <v>-14.953543427302847</v>
      </c>
      <c r="M640" s="8">
        <f t="shared" si="1002"/>
        <v>3.204486641251206E-7</v>
      </c>
      <c r="N640" s="8">
        <f xml:space="preserve"> (N639 + $B$11 * AH639 + $D$11 * AQ639)</f>
        <v>66.415392815700613</v>
      </c>
      <c r="O640" s="8">
        <f xml:space="preserve"> (O639 + $B$11 * AI639 + $D$11 * AR639)</f>
        <v>35.129206592298146</v>
      </c>
      <c r="P640" s="8">
        <f xml:space="preserve"> (P639 + $B$11 * AJ639 + $D$11 * AS639)</f>
        <v>-116.49814283530161</v>
      </c>
      <c r="Q640" s="8">
        <f t="shared" si="1038"/>
        <v>-14.953543427302847</v>
      </c>
      <c r="R640" s="8">
        <f t="shared" si="1003"/>
        <v>3.204486641251206E-7</v>
      </c>
      <c r="S640" s="5">
        <f t="shared" si="1004"/>
        <v>117.59854336498103</v>
      </c>
      <c r="T640" s="8">
        <f xml:space="preserve"> (T639 + $B$11 * AL639 + $D$11 * AU639)</f>
        <v>-140.59935633550836</v>
      </c>
      <c r="U640" s="8">
        <f xml:space="preserve"> (U639 + $B$11 * AM639 + $D$11 * AV639)</f>
        <v>-140.59935633550836</v>
      </c>
      <c r="V640" s="8">
        <f t="shared" si="998"/>
        <v>117.5984532552292</v>
      </c>
      <c r="W640" s="8">
        <f t="shared" si="1005"/>
        <v>1</v>
      </c>
      <c r="X640" s="8">
        <f xml:space="preserve"> ($D$8 - W640)</f>
        <v>0</v>
      </c>
      <c r="Y640" s="15"/>
      <c r="Z640" s="15"/>
      <c r="AB640" s="8">
        <f xml:space="preserve"> M640 * (1 - M640) * (AD640 * T640)</f>
        <v>0</v>
      </c>
      <c r="AC640" s="8">
        <f xml:space="preserve"> R640 * (1 - R640) * (AD640 * U640)</f>
        <v>0</v>
      </c>
      <c r="AD640" s="8">
        <f xml:space="preserve"> (X640 * (1 - W640) * W640)</f>
        <v>0</v>
      </c>
      <c r="AE640" s="8">
        <f t="shared" si="1025"/>
        <v>0</v>
      </c>
      <c r="AF640" s="8">
        <f xml:space="preserve"> (G640 * AB640)</f>
        <v>0</v>
      </c>
      <c r="AG640" s="8">
        <f xml:space="preserve"> (H640 * AB640)</f>
        <v>0</v>
      </c>
      <c r="AH640" s="8">
        <f t="shared" si="1026"/>
        <v>0</v>
      </c>
      <c r="AI640" s="8">
        <f xml:space="preserve"> (G640 * AC640)</f>
        <v>0</v>
      </c>
      <c r="AJ640" s="8">
        <f xml:space="preserve"> (H640 * AC640)</f>
        <v>0</v>
      </c>
      <c r="AK640" s="5">
        <f t="shared" si="999"/>
        <v>0</v>
      </c>
      <c r="AL640" s="8">
        <f xml:space="preserve"> (M640 * AD640)</f>
        <v>0</v>
      </c>
      <c r="AM640" s="8">
        <f xml:space="preserve"> (R640 * AD640)</f>
        <v>0</v>
      </c>
      <c r="AN640" s="8">
        <f xml:space="preserve"> (I640 - I639)</f>
        <v>0.11267505162848579</v>
      </c>
      <c r="AO640" s="8">
        <f xml:space="preserve"> (J640 - J639)</f>
        <v>5.9295997725804739E-2</v>
      </c>
      <c r="AP640" s="8">
        <f xml:space="preserve"> (K640 - K639)</f>
        <v>-0.1932446710684701</v>
      </c>
      <c r="AQ640" s="8">
        <f xml:space="preserve"> (N640 - N639)</f>
        <v>0.11267505162848579</v>
      </c>
      <c r="AR640" s="8">
        <f xml:space="preserve"> (O640 - O639)</f>
        <v>5.9295997725804739E-2</v>
      </c>
      <c r="AS640" s="8">
        <f xml:space="preserve"> (P640 - P639)</f>
        <v>-0.1932446710684701</v>
      </c>
      <c r="AT640" s="5">
        <f t="shared" si="1006"/>
        <v>0.19873538305012062</v>
      </c>
      <c r="AU640" s="8">
        <f xml:space="preserve"> (T640 - T639)</f>
        <v>-0.23273875137292066</v>
      </c>
      <c r="AV640" s="8">
        <f xml:space="preserve"> (U640 - U639)</f>
        <v>-0.23273875137292066</v>
      </c>
    </row>
    <row r="641" spans="6:48" x14ac:dyDescent="0.25">
      <c r="F641" s="2" t="s">
        <v>51</v>
      </c>
      <c r="G641" s="2">
        <f t="shared" si="1021"/>
        <v>0</v>
      </c>
      <c r="H641" s="2">
        <f t="shared" si="1022"/>
        <v>0</v>
      </c>
      <c r="I641" s="2">
        <f xml:space="preserve"> (I640 + $B$11 * AE640 + $D$11 * AN640)</f>
        <v>66.528067867329099</v>
      </c>
      <c r="J641" s="2">
        <f xml:space="preserve"> (J640 + $B$11 * AF640 + $D$11 * AO640)</f>
        <v>35.188502590023951</v>
      </c>
      <c r="K641" s="2">
        <f xml:space="preserve"> (K640 + $B$11 * AG640 + $D$11 * AP640)</f>
        <v>-116.69138750637008</v>
      </c>
      <c r="L641" s="2">
        <f t="shared" si="1037"/>
        <v>66.528067867329099</v>
      </c>
      <c r="M641" s="2">
        <f t="shared" si="1002"/>
        <v>1</v>
      </c>
      <c r="N641" s="2">
        <f xml:space="preserve"> (N640 + $B$11 * AH640 + $D$11 * AQ640)</f>
        <v>66.528067867329099</v>
      </c>
      <c r="O641" s="2">
        <f xml:space="preserve"> (O640 + $B$11 * AI640 + $D$11 * AR640)</f>
        <v>35.188502590023951</v>
      </c>
      <c r="P641" s="2">
        <f xml:space="preserve"> (P640 + $B$11 * AJ640 + $D$11 * AS640)</f>
        <v>-116.69138750637008</v>
      </c>
      <c r="Q641" s="2">
        <f t="shared" si="1038"/>
        <v>66.528067867329099</v>
      </c>
      <c r="R641" s="2">
        <f t="shared" si="1003"/>
        <v>1</v>
      </c>
      <c r="S641" s="6">
        <f t="shared" si="1004"/>
        <v>117.79727874803115</v>
      </c>
      <c r="T641" s="2">
        <f xml:space="preserve"> (T640 + $B$11 * AL640 + $D$11 * AU640)</f>
        <v>-140.83209508688128</v>
      </c>
      <c r="U641" s="2">
        <f xml:space="preserve"> (U640 + $B$11 * AM640 + $D$11 * AV640)</f>
        <v>-140.83209508688128</v>
      </c>
      <c r="V641" s="2">
        <f t="shared" si="998"/>
        <v>-163.86691142573142</v>
      </c>
      <c r="W641" s="2">
        <f t="shared" si="1005"/>
        <v>6.8156079570876433E-72</v>
      </c>
      <c r="X641" s="2">
        <f xml:space="preserve"> ($D$5 - W641)</f>
        <v>-6.8156079570876433E-72</v>
      </c>
      <c r="Y641" s="16">
        <f xml:space="preserve"> SUM(SUMIF(X641:X644, {"&gt;0","&lt;0"}) * {1,-1}) / 4</f>
        <v>3.0088703411214083E-72</v>
      </c>
      <c r="Z641" s="16" t="s">
        <v>216</v>
      </c>
      <c r="AB641" s="2">
        <f xml:space="preserve"> M641 * (1 - M641) * (AD641 * T641)</f>
        <v>0</v>
      </c>
      <c r="AC641" s="2">
        <f xml:space="preserve"> R641 * (1 - R641) * (AD641 * U641)</f>
        <v>0</v>
      </c>
      <c r="AD641" s="2">
        <f xml:space="preserve"> (X641 * (1 - W641) * W641)</f>
        <v>-4.64525118247164E-143</v>
      </c>
      <c r="AE641" s="2">
        <f t="shared" si="1025"/>
        <v>0</v>
      </c>
      <c r="AF641" s="2">
        <f xml:space="preserve"> (G641 * AB641)</f>
        <v>0</v>
      </c>
      <c r="AG641" s="2">
        <f xml:space="preserve"> (H641 * AB641)</f>
        <v>0</v>
      </c>
      <c r="AH641" s="2">
        <f t="shared" si="1026"/>
        <v>0</v>
      </c>
      <c r="AI641" s="2">
        <f xml:space="preserve"> (G641 * AC641)</f>
        <v>0</v>
      </c>
      <c r="AJ641" s="2">
        <f xml:space="preserve"> (H641 * AC641)</f>
        <v>0</v>
      </c>
      <c r="AK641" s="6">
        <f t="shared" si="999"/>
        <v>-4.64525118247164E-143</v>
      </c>
      <c r="AL641" s="2">
        <f xml:space="preserve"> (M641 * AD641)</f>
        <v>-4.64525118247164E-143</v>
      </c>
      <c r="AM641" s="2">
        <f xml:space="preserve"> (R641 * AD641)</f>
        <v>-4.64525118247164E-143</v>
      </c>
      <c r="AN641" s="2">
        <f xml:space="preserve"> (I641 - I640)</f>
        <v>0.11267505162848579</v>
      </c>
      <c r="AO641" s="2">
        <f xml:space="preserve"> (J641 - J640)</f>
        <v>5.9295997725804739E-2</v>
      </c>
      <c r="AP641" s="2">
        <f xml:space="preserve"> (K641 - K640)</f>
        <v>-0.1932446710684701</v>
      </c>
      <c r="AQ641" s="2">
        <f xml:space="preserve"> (N641 - N640)</f>
        <v>0.11267505162848579</v>
      </c>
      <c r="AR641" s="2">
        <f xml:space="preserve"> (O641 - O640)</f>
        <v>5.9295997725804739E-2</v>
      </c>
      <c r="AS641" s="2">
        <f xml:space="preserve"> (P641 - P640)</f>
        <v>-0.1932446710684701</v>
      </c>
      <c r="AT641" s="6">
        <f t="shared" si="1006"/>
        <v>0.19873538305012062</v>
      </c>
      <c r="AU641" s="2">
        <f xml:space="preserve"> (T641 - T640)</f>
        <v>-0.23273875137292066</v>
      </c>
      <c r="AV641" s="2">
        <f xml:space="preserve"> (U641 - U640)</f>
        <v>-0.23273875137292066</v>
      </c>
    </row>
    <row r="642" spans="6:48" x14ac:dyDescent="0.25">
      <c r="F642" s="2" t="s">
        <v>52</v>
      </c>
      <c r="G642" s="2">
        <f t="shared" ref="G642" si="1101" xml:space="preserve"> $B$6</f>
        <v>1</v>
      </c>
      <c r="H642" s="2">
        <f t="shared" ref="H642" si="1102" xml:space="preserve"> $C$6</f>
        <v>0</v>
      </c>
      <c r="I642" s="2">
        <f xml:space="preserve"> (I641 + $B$11 * AE641 + $D$11 * AN641)</f>
        <v>66.640742918957585</v>
      </c>
      <c r="J642" s="2">
        <f xml:space="preserve"> (J641 + $B$11 * AF641 + $D$11 * AO641)</f>
        <v>35.247798587749756</v>
      </c>
      <c r="K642" s="2">
        <f xml:space="preserve"> (K641 + $B$11 * AG641 + $D$11 * AP641)</f>
        <v>-116.88463217743855</v>
      </c>
      <c r="L642" s="2">
        <f t="shared" si="1037"/>
        <v>101.88854150670734</v>
      </c>
      <c r="M642" s="2">
        <f t="shared" si="1002"/>
        <v>1</v>
      </c>
      <c r="N642" s="2">
        <f xml:space="preserve"> (N641 + $B$11 * AH641 + $D$11 * AQ641)</f>
        <v>66.640742918957585</v>
      </c>
      <c r="O642" s="2">
        <f xml:space="preserve"> (O641 + $B$11 * AI641 + $D$11 * AR641)</f>
        <v>35.247798587749756</v>
      </c>
      <c r="P642" s="2">
        <f xml:space="preserve"> (P641 + $B$11 * AJ641 + $D$11 * AS641)</f>
        <v>-116.88463217743855</v>
      </c>
      <c r="Q642" s="2">
        <f t="shared" si="1038"/>
        <v>101.88854150670734</v>
      </c>
      <c r="R642" s="2">
        <f t="shared" si="1003"/>
        <v>1</v>
      </c>
      <c r="S642" s="6">
        <f t="shared" si="1004"/>
        <v>117.99601413108127</v>
      </c>
      <c r="T642" s="2">
        <f xml:space="preserve"> (T641 + $B$11 * AL641 + $D$11 * AU641)</f>
        <v>-141.0648338382542</v>
      </c>
      <c r="U642" s="2">
        <f xml:space="preserve"> (U641 + $B$11 * AM641 + $D$11 * AV641)</f>
        <v>-141.0648338382542</v>
      </c>
      <c r="V642" s="2">
        <f t="shared" si="998"/>
        <v>-164.13365354542714</v>
      </c>
      <c r="W642" s="2">
        <f t="shared" si="1005"/>
        <v>5.2198734073979898E-72</v>
      </c>
      <c r="X642" s="2">
        <f xml:space="preserve"> ($D$6 - W642)</f>
        <v>-5.2198734073979898E-72</v>
      </c>
      <c r="Y642" s="17"/>
      <c r="Z642" s="17"/>
      <c r="AB642" s="2">
        <f xml:space="preserve"> M642 * (1 - M642) * (AD642 * T642)</f>
        <v>0</v>
      </c>
      <c r="AC642" s="2">
        <f xml:space="preserve"> R642 * (1 - R642) * (AD642 * U642)</f>
        <v>0</v>
      </c>
      <c r="AD642" s="2">
        <f xml:space="preserve"> (X642 * (1 - W642) * W642)</f>
        <v>-2.72470783892607E-143</v>
      </c>
      <c r="AE642" s="2">
        <f t="shared" si="1025"/>
        <v>0</v>
      </c>
      <c r="AF642" s="2">
        <f xml:space="preserve"> (G642 * AB642)</f>
        <v>0</v>
      </c>
      <c r="AG642" s="2">
        <f xml:space="preserve"> (H642 * AB642)</f>
        <v>0</v>
      </c>
      <c r="AH642" s="2">
        <f t="shared" si="1026"/>
        <v>0</v>
      </c>
      <c r="AI642" s="2">
        <f xml:space="preserve"> (G642 * AC642)</f>
        <v>0</v>
      </c>
      <c r="AJ642" s="2">
        <f xml:space="preserve"> (H642 * AC642)</f>
        <v>0</v>
      </c>
      <c r="AK642" s="6">
        <f t="shared" si="999"/>
        <v>-2.72470783892607E-143</v>
      </c>
      <c r="AL642" s="2">
        <f xml:space="preserve"> (M642 * AD642)</f>
        <v>-2.72470783892607E-143</v>
      </c>
      <c r="AM642" s="2">
        <f xml:space="preserve"> (R642 * AD642)</f>
        <v>-2.72470783892607E-143</v>
      </c>
      <c r="AN642" s="2">
        <f xml:space="preserve"> (I642 - I641)</f>
        <v>0.11267505162848579</v>
      </c>
      <c r="AO642" s="2">
        <f xml:space="preserve"> (J642 - J641)</f>
        <v>5.9295997725804739E-2</v>
      </c>
      <c r="AP642" s="2">
        <f xml:space="preserve"> (K642 - K641)</f>
        <v>-0.1932446710684701</v>
      </c>
      <c r="AQ642" s="2">
        <f xml:space="preserve"> (N642 - N641)</f>
        <v>0.11267505162848579</v>
      </c>
      <c r="AR642" s="2">
        <f xml:space="preserve"> (O642 - O641)</f>
        <v>5.9295997725804739E-2</v>
      </c>
      <c r="AS642" s="2">
        <f xml:space="preserve"> (P642 - P641)</f>
        <v>-0.1932446710684701</v>
      </c>
      <c r="AT642" s="6">
        <f t="shared" si="1006"/>
        <v>0.19873538305012062</v>
      </c>
      <c r="AU642" s="2">
        <f xml:space="preserve"> (T642 - T641)</f>
        <v>-0.23273875137292066</v>
      </c>
      <c r="AV642" s="2">
        <f xml:space="preserve"> (U642 - U641)</f>
        <v>-0.23273875137292066</v>
      </c>
    </row>
    <row r="643" spans="6:48" x14ac:dyDescent="0.25">
      <c r="F643" s="2" t="s">
        <v>53</v>
      </c>
      <c r="G643" s="2">
        <f t="shared" ref="G643" si="1103" xml:space="preserve"> $B$7</f>
        <v>0</v>
      </c>
      <c r="H643" s="2">
        <f t="shared" ref="H643" si="1104" xml:space="preserve"> $C$7</f>
        <v>1</v>
      </c>
      <c r="I643" s="2">
        <f xml:space="preserve"> (I642 + $B$11 * AE642 + $D$11 * AN642)</f>
        <v>66.753417970586071</v>
      </c>
      <c r="J643" s="2">
        <f xml:space="preserve"> (J642 + $B$11 * AF642 + $D$11 * AO642)</f>
        <v>35.307094585475561</v>
      </c>
      <c r="K643" s="2">
        <f xml:space="preserve"> (K642 + $B$11 * AG642 + $D$11 * AP642)</f>
        <v>-117.07787684850702</v>
      </c>
      <c r="L643" s="2">
        <f t="shared" si="1037"/>
        <v>-50.324458877920947</v>
      </c>
      <c r="M643" s="2">
        <f t="shared" si="1002"/>
        <v>1.3943288214956314E-22</v>
      </c>
      <c r="N643" s="2">
        <f xml:space="preserve"> (N642 + $B$11 * AH642 + $D$11 * AQ642)</f>
        <v>66.753417970586071</v>
      </c>
      <c r="O643" s="2">
        <f xml:space="preserve"> (O642 + $B$11 * AI642 + $D$11 * AR642)</f>
        <v>35.307094585475561</v>
      </c>
      <c r="P643" s="2">
        <f xml:space="preserve"> (P642 + $B$11 * AJ642 + $D$11 * AS642)</f>
        <v>-117.07787684850702</v>
      </c>
      <c r="Q643" s="2">
        <f t="shared" si="1038"/>
        <v>-50.324458877920947</v>
      </c>
      <c r="R643" s="2">
        <f t="shared" si="1003"/>
        <v>1.3943288214956314E-22</v>
      </c>
      <c r="S643" s="6">
        <f t="shared" si="1004"/>
        <v>118.19474951413139</v>
      </c>
      <c r="T643" s="2">
        <f xml:space="preserve"> (T642 + $B$11 * AL642 + $D$11 * AU642)</f>
        <v>-141.29757258962712</v>
      </c>
      <c r="U643" s="2">
        <f xml:space="preserve"> (U642 + $B$11 * AM642 + $D$11 * AV642)</f>
        <v>-141.29757258962712</v>
      </c>
      <c r="V643" s="2">
        <f t="shared" si="998"/>
        <v>118.19474951413139</v>
      </c>
      <c r="W643" s="2">
        <f t="shared" si="1005"/>
        <v>1</v>
      </c>
      <c r="X643" s="2">
        <f xml:space="preserve"> ($D$7 - W643)</f>
        <v>0</v>
      </c>
      <c r="Y643" s="17"/>
      <c r="Z643" s="17"/>
      <c r="AB643" s="2">
        <f xml:space="preserve"> M643 * (1 - M643) * (AD643 * T643)</f>
        <v>0</v>
      </c>
      <c r="AC643" s="2">
        <f xml:space="preserve"> R643 * (1 - R643) * (AD643 * U643)</f>
        <v>0</v>
      </c>
      <c r="AD643" s="2">
        <f xml:space="preserve"> (X643 * (1 - W643) * W643)</f>
        <v>0</v>
      </c>
      <c r="AE643" s="2">
        <f t="shared" si="1025"/>
        <v>0</v>
      </c>
      <c r="AF643" s="2">
        <f xml:space="preserve"> (G643 * AB643)</f>
        <v>0</v>
      </c>
      <c r="AG643" s="2">
        <f xml:space="preserve"> (H643 * AB643)</f>
        <v>0</v>
      </c>
      <c r="AH643" s="2">
        <f t="shared" si="1026"/>
        <v>0</v>
      </c>
      <c r="AI643" s="2">
        <f xml:space="preserve"> (G643 * AC643)</f>
        <v>0</v>
      </c>
      <c r="AJ643" s="2">
        <f xml:space="preserve"> (H643 * AC643)</f>
        <v>0</v>
      </c>
      <c r="AK643" s="6">
        <f t="shared" si="999"/>
        <v>0</v>
      </c>
      <c r="AL643" s="2">
        <f xml:space="preserve"> (M643 * AD643)</f>
        <v>0</v>
      </c>
      <c r="AM643" s="2">
        <f xml:space="preserve"> (R643 * AD643)</f>
        <v>0</v>
      </c>
      <c r="AN643" s="2">
        <f xml:space="preserve"> (I643 - I642)</f>
        <v>0.11267505162848579</v>
      </c>
      <c r="AO643" s="2">
        <f xml:space="preserve"> (J643 - J642)</f>
        <v>5.9295997725804739E-2</v>
      </c>
      <c r="AP643" s="2">
        <f xml:space="preserve"> (K643 - K642)</f>
        <v>-0.1932446710684701</v>
      </c>
      <c r="AQ643" s="2">
        <f xml:space="preserve"> (N643 - N642)</f>
        <v>0.11267505162848579</v>
      </c>
      <c r="AR643" s="2">
        <f xml:space="preserve"> (O643 - O642)</f>
        <v>5.9295997725804739E-2</v>
      </c>
      <c r="AS643" s="2">
        <f xml:space="preserve"> (P643 - P642)</f>
        <v>-0.1932446710684701</v>
      </c>
      <c r="AT643" s="6">
        <f t="shared" si="1006"/>
        <v>0.19873538305012062</v>
      </c>
      <c r="AU643" s="2">
        <f xml:space="preserve"> (T643 - T642)</f>
        <v>-0.23273875137292066</v>
      </c>
      <c r="AV643" s="2">
        <f xml:space="preserve"> (U643 - U642)</f>
        <v>-0.23273875137292066</v>
      </c>
    </row>
    <row r="644" spans="6:48" x14ac:dyDescent="0.25">
      <c r="F644" s="2" t="s">
        <v>54</v>
      </c>
      <c r="G644" s="2">
        <f t="shared" ref="G644" si="1105" xml:space="preserve"> $B$8</f>
        <v>1</v>
      </c>
      <c r="H644" s="2">
        <f t="shared" ref="H644" si="1106" xml:space="preserve"> $C$8</f>
        <v>1</v>
      </c>
      <c r="I644" s="2">
        <f xml:space="preserve"> (I643 + $B$11 * AE643 + $D$11 * AN643)</f>
        <v>66.866093022214557</v>
      </c>
      <c r="J644" s="2">
        <f xml:space="preserve"> (J643 + $B$11 * AF643 + $D$11 * AO643)</f>
        <v>35.366390583201365</v>
      </c>
      <c r="K644" s="2">
        <f xml:space="preserve"> (K643 + $B$11 * AG643 + $D$11 * AP643)</f>
        <v>-117.27112151957549</v>
      </c>
      <c r="L644" s="2">
        <f t="shared" si="1037"/>
        <v>-15.038637914159565</v>
      </c>
      <c r="M644" s="2">
        <f t="shared" si="1002"/>
        <v>2.9430823263942595E-7</v>
      </c>
      <c r="N644" s="2">
        <f xml:space="preserve"> (N643 + $B$11 * AH643 + $D$11 * AQ643)</f>
        <v>66.866093022214557</v>
      </c>
      <c r="O644" s="2">
        <f xml:space="preserve"> (O643 + $B$11 * AI643 + $D$11 * AR643)</f>
        <v>35.366390583201365</v>
      </c>
      <c r="P644" s="2">
        <f xml:space="preserve"> (P643 + $B$11 * AJ643 + $D$11 * AS643)</f>
        <v>-117.27112151957549</v>
      </c>
      <c r="Q644" s="2">
        <f t="shared" si="1038"/>
        <v>-15.038637914159565</v>
      </c>
      <c r="R644" s="2">
        <f t="shared" si="1003"/>
        <v>2.9430823263942595E-7</v>
      </c>
      <c r="S644" s="6">
        <f t="shared" si="1004"/>
        <v>118.39348489718151</v>
      </c>
      <c r="T644" s="2">
        <f xml:space="preserve"> (T643 + $B$11 * AL643 + $D$11 * AU643)</f>
        <v>-141.53031134100004</v>
      </c>
      <c r="U644" s="2">
        <f xml:space="preserve"> (U643 + $B$11 * AM643 + $D$11 * AV643)</f>
        <v>-141.53031134100004</v>
      </c>
      <c r="V644" s="2">
        <f t="shared" si="998"/>
        <v>118.3934015901099</v>
      </c>
      <c r="W644" s="2">
        <f t="shared" si="1005"/>
        <v>1</v>
      </c>
      <c r="X644" s="2">
        <f xml:space="preserve"> ($D$8 - W644)</f>
        <v>0</v>
      </c>
      <c r="Y644" s="18"/>
      <c r="Z644" s="18"/>
      <c r="AB644" s="2">
        <f xml:space="preserve"> M644 * (1 - M644) * (AD644 * T644)</f>
        <v>0</v>
      </c>
      <c r="AC644" s="2">
        <f xml:space="preserve"> R644 * (1 - R644) * (AD644 * U644)</f>
        <v>0</v>
      </c>
      <c r="AD644" s="2">
        <f xml:space="preserve"> (X644 * (1 - W644) * W644)</f>
        <v>0</v>
      </c>
      <c r="AE644" s="2">
        <f t="shared" si="1025"/>
        <v>0</v>
      </c>
      <c r="AF644" s="2">
        <f xml:space="preserve"> (G644 * AB644)</f>
        <v>0</v>
      </c>
      <c r="AG644" s="2">
        <f xml:space="preserve"> (H644 * AB644)</f>
        <v>0</v>
      </c>
      <c r="AH644" s="2">
        <f t="shared" si="1026"/>
        <v>0</v>
      </c>
      <c r="AI644" s="2">
        <f xml:space="preserve"> (G644 * AC644)</f>
        <v>0</v>
      </c>
      <c r="AJ644" s="2">
        <f xml:space="preserve"> (H644 * AC644)</f>
        <v>0</v>
      </c>
      <c r="AK644" s="6">
        <f t="shared" si="999"/>
        <v>0</v>
      </c>
      <c r="AL644" s="2">
        <f xml:space="preserve"> (M644 * AD644)</f>
        <v>0</v>
      </c>
      <c r="AM644" s="2">
        <f xml:space="preserve"> (R644 * AD644)</f>
        <v>0</v>
      </c>
      <c r="AN644" s="2">
        <f xml:space="preserve"> (I644 - I643)</f>
        <v>0.11267505162848579</v>
      </c>
      <c r="AO644" s="2">
        <f xml:space="preserve"> (J644 - J643)</f>
        <v>5.9295997725804739E-2</v>
      </c>
      <c r="AP644" s="2">
        <f xml:space="preserve"> (K644 - K643)</f>
        <v>-0.1932446710684701</v>
      </c>
      <c r="AQ644" s="2">
        <f xml:space="preserve"> (N644 - N643)</f>
        <v>0.11267505162848579</v>
      </c>
      <c r="AR644" s="2">
        <f xml:space="preserve"> (O644 - O643)</f>
        <v>5.9295997725804739E-2</v>
      </c>
      <c r="AS644" s="2">
        <f xml:space="preserve"> (P644 - P643)</f>
        <v>-0.1932446710684701</v>
      </c>
      <c r="AT644" s="6">
        <f t="shared" si="1006"/>
        <v>0.19873538305012062</v>
      </c>
      <c r="AU644" s="2">
        <f xml:space="preserve"> (T644 - T643)</f>
        <v>-0.23273875137292066</v>
      </c>
      <c r="AV644" s="2">
        <f xml:space="preserve"> (U644 - U643)</f>
        <v>-0.23273875137292066</v>
      </c>
    </row>
    <row r="645" spans="6:48" x14ac:dyDescent="0.25">
      <c r="F645" s="8" t="s">
        <v>51</v>
      </c>
      <c r="G645" s="8">
        <f t="shared" si="1031"/>
        <v>0</v>
      </c>
      <c r="H645" s="8">
        <f t="shared" si="1032"/>
        <v>0</v>
      </c>
      <c r="I645" s="8">
        <f xml:space="preserve"> (I644 + $B$11 * AE644 + $D$11 * AN644)</f>
        <v>66.978768073843042</v>
      </c>
      <c r="J645" s="8">
        <f xml:space="preserve"> (J644 + $B$11 * AF644 + $D$11 * AO644)</f>
        <v>35.42568658092717</v>
      </c>
      <c r="K645" s="8">
        <f xml:space="preserve"> (K644 + $B$11 * AG644 + $D$11 * AP644)</f>
        <v>-117.46436619064396</v>
      </c>
      <c r="L645" s="8">
        <f t="shared" si="1037"/>
        <v>66.978768073843042</v>
      </c>
      <c r="M645" s="8">
        <f t="shared" si="1002"/>
        <v>1</v>
      </c>
      <c r="N645" s="8">
        <f xml:space="preserve"> (N644 + $B$11 * AH644 + $D$11 * AQ644)</f>
        <v>66.978768073843042</v>
      </c>
      <c r="O645" s="8">
        <f xml:space="preserve"> (O644 + $B$11 * AI644 + $D$11 * AR644)</f>
        <v>35.42568658092717</v>
      </c>
      <c r="P645" s="8">
        <f xml:space="preserve"> (P644 + $B$11 * AJ644 + $D$11 * AS644)</f>
        <v>-117.46436619064396</v>
      </c>
      <c r="Q645" s="8">
        <f t="shared" si="1038"/>
        <v>66.978768073843042</v>
      </c>
      <c r="R645" s="8">
        <f t="shared" si="1003"/>
        <v>1</v>
      </c>
      <c r="S645" s="5">
        <f t="shared" si="1004"/>
        <v>118.59222028023163</v>
      </c>
      <c r="T645" s="8">
        <f xml:space="preserve"> (T644 + $B$11 * AL644 + $D$11 * AU644)</f>
        <v>-141.76305009237296</v>
      </c>
      <c r="U645" s="8">
        <f xml:space="preserve"> (U644 + $B$11 * AM644 + $D$11 * AV644)</f>
        <v>-141.76305009237296</v>
      </c>
      <c r="V645" s="8">
        <f t="shared" si="998"/>
        <v>-164.9338799045143</v>
      </c>
      <c r="W645" s="8">
        <f t="shared" si="1005"/>
        <v>2.3449094593251997E-72</v>
      </c>
      <c r="X645" s="8">
        <f xml:space="preserve"> ($D$5 - W645)</f>
        <v>-2.3449094593251997E-72</v>
      </c>
      <c r="Y645" s="13">
        <f xml:space="preserve"> SUM(SUMIF(X645:X648, {"&gt;0","&lt;0"}) * {1,-1}) / 4</f>
        <v>1.0352016385334328E-72</v>
      </c>
      <c r="Z645" s="13" t="s">
        <v>217</v>
      </c>
      <c r="AB645" s="8">
        <f xml:space="preserve"> M645 * (1 - M645) * (AD645 * T645)</f>
        <v>0</v>
      </c>
      <c r="AC645" s="8">
        <f xml:space="preserve"> R645 * (1 - R645) * (AD645 * U645)</f>
        <v>0</v>
      </c>
      <c r="AD645" s="8">
        <f xml:space="preserve"> (X645 * (1 - W645) * W645)</f>
        <v>-5.4986003724328E-144</v>
      </c>
      <c r="AE645" s="8">
        <f t="shared" si="1025"/>
        <v>0</v>
      </c>
      <c r="AF645" s="8">
        <f xml:space="preserve"> (G645 * AB645)</f>
        <v>0</v>
      </c>
      <c r="AG645" s="8">
        <f xml:space="preserve"> (H645 * AB645)</f>
        <v>0</v>
      </c>
      <c r="AH645" s="8">
        <f t="shared" si="1026"/>
        <v>0</v>
      </c>
      <c r="AI645" s="8">
        <f xml:space="preserve"> (G645 * AC645)</f>
        <v>0</v>
      </c>
      <c r="AJ645" s="8">
        <f xml:space="preserve"> (H645 * AC645)</f>
        <v>0</v>
      </c>
      <c r="AK645" s="5">
        <f t="shared" si="999"/>
        <v>-5.4986003724328E-144</v>
      </c>
      <c r="AL645" s="8">
        <f xml:space="preserve"> (M645 * AD645)</f>
        <v>-5.4986003724328E-144</v>
      </c>
      <c r="AM645" s="8">
        <f xml:space="preserve"> (R645 * AD645)</f>
        <v>-5.4986003724328E-144</v>
      </c>
      <c r="AN645" s="8">
        <f xml:space="preserve"> (I645 - I644)</f>
        <v>0.11267505162848579</v>
      </c>
      <c r="AO645" s="8">
        <f xml:space="preserve"> (J645 - J644)</f>
        <v>5.9295997725804739E-2</v>
      </c>
      <c r="AP645" s="8">
        <f xml:space="preserve"> (K645 - K644)</f>
        <v>-0.1932446710684701</v>
      </c>
      <c r="AQ645" s="8">
        <f xml:space="preserve"> (N645 - N644)</f>
        <v>0.11267505162848579</v>
      </c>
      <c r="AR645" s="8">
        <f xml:space="preserve"> (O645 - O644)</f>
        <v>5.9295997725804739E-2</v>
      </c>
      <c r="AS645" s="8">
        <f xml:space="preserve"> (P645 - P644)</f>
        <v>-0.1932446710684701</v>
      </c>
      <c r="AT645" s="5">
        <f t="shared" si="1006"/>
        <v>0.19873538305012062</v>
      </c>
      <c r="AU645" s="8">
        <f xml:space="preserve"> (T645 - T644)</f>
        <v>-0.23273875137292066</v>
      </c>
      <c r="AV645" s="8">
        <f xml:space="preserve"> (U645 - U644)</f>
        <v>-0.23273875137292066</v>
      </c>
    </row>
    <row r="646" spans="6:48" x14ac:dyDescent="0.25">
      <c r="F646" s="8" t="s">
        <v>52</v>
      </c>
      <c r="G646" s="8">
        <f t="shared" ref="G646" si="1107" xml:space="preserve"> $B$6</f>
        <v>1</v>
      </c>
      <c r="H646" s="8">
        <f t="shared" ref="H646" si="1108" xml:space="preserve"> $C$6</f>
        <v>0</v>
      </c>
      <c r="I646" s="8">
        <f xml:space="preserve"> (I645 + $B$11 * AE645 + $D$11 * AN645)</f>
        <v>67.091443125471528</v>
      </c>
      <c r="J646" s="8">
        <f xml:space="preserve"> (J645 + $B$11 * AF645 + $D$11 * AO645)</f>
        <v>35.484982578652975</v>
      </c>
      <c r="K646" s="8">
        <f xml:space="preserve"> (K645 + $B$11 * AG645 + $D$11 * AP645)</f>
        <v>-117.65761086171243</v>
      </c>
      <c r="L646" s="8">
        <f t="shared" si="1037"/>
        <v>102.5764257041245</v>
      </c>
      <c r="M646" s="8">
        <f t="shared" si="1002"/>
        <v>1</v>
      </c>
      <c r="N646" s="8">
        <f xml:space="preserve"> (N645 + $B$11 * AH645 + $D$11 * AQ645)</f>
        <v>67.091443125471528</v>
      </c>
      <c r="O646" s="8">
        <f xml:space="preserve"> (O645 + $B$11 * AI645 + $D$11 * AR645)</f>
        <v>35.484982578652975</v>
      </c>
      <c r="P646" s="8">
        <f xml:space="preserve"> (P645 + $B$11 * AJ645 + $D$11 * AS645)</f>
        <v>-117.65761086171243</v>
      </c>
      <c r="Q646" s="8">
        <f t="shared" si="1038"/>
        <v>102.5764257041245</v>
      </c>
      <c r="R646" s="8">
        <f t="shared" si="1003"/>
        <v>1</v>
      </c>
      <c r="S646" s="5">
        <f t="shared" si="1004"/>
        <v>118.79095566328175</v>
      </c>
      <c r="T646" s="8">
        <f xml:space="preserve"> (T645 + $B$11 * AL645 + $D$11 * AU645)</f>
        <v>-141.99578884374588</v>
      </c>
      <c r="U646" s="8">
        <f xml:space="preserve"> (U645 + $B$11 * AM645 + $D$11 * AV645)</f>
        <v>-141.99578884374588</v>
      </c>
      <c r="V646" s="8">
        <f t="shared" ref="V646:V709" si="1109" xml:space="preserve"> ($D$14 * S646) + (M646 * T646) + (R646 * U646)</f>
        <v>-165.20062202421002</v>
      </c>
      <c r="W646" s="8">
        <f t="shared" si="1005"/>
        <v>1.7958970948085316E-72</v>
      </c>
      <c r="X646" s="8">
        <f xml:space="preserve"> ($D$6 - W646)</f>
        <v>-1.7958970948085316E-72</v>
      </c>
      <c r="Y646" s="14"/>
      <c r="Z646" s="14"/>
      <c r="AB646" s="8">
        <f xml:space="preserve"> M646 * (1 - M646) * (AD646 * T646)</f>
        <v>0</v>
      </c>
      <c r="AC646" s="8">
        <f xml:space="preserve"> R646 * (1 - R646) * (AD646 * U646)</f>
        <v>0</v>
      </c>
      <c r="AD646" s="8">
        <f xml:space="preserve"> (X646 * (1 - W646) * W646)</f>
        <v>-3.2252463751417239E-144</v>
      </c>
      <c r="AE646" s="8">
        <f t="shared" si="1025"/>
        <v>0</v>
      </c>
      <c r="AF646" s="8">
        <f xml:space="preserve"> (G646 * AB646)</f>
        <v>0</v>
      </c>
      <c r="AG646" s="8">
        <f xml:space="preserve"> (H646 * AB646)</f>
        <v>0</v>
      </c>
      <c r="AH646" s="8">
        <f t="shared" si="1026"/>
        <v>0</v>
      </c>
      <c r="AI646" s="8">
        <f xml:space="preserve"> (G646 * AC646)</f>
        <v>0</v>
      </c>
      <c r="AJ646" s="8">
        <f xml:space="preserve"> (H646 * AC646)</f>
        <v>0</v>
      </c>
      <c r="AK646" s="5">
        <f t="shared" ref="AK646:AK709" si="1110" xml:space="preserve"> (AD646)</f>
        <v>-3.2252463751417239E-144</v>
      </c>
      <c r="AL646" s="8">
        <f xml:space="preserve"> (M646 * AD646)</f>
        <v>-3.2252463751417239E-144</v>
      </c>
      <c r="AM646" s="8">
        <f xml:space="preserve"> (R646 * AD646)</f>
        <v>-3.2252463751417239E-144</v>
      </c>
      <c r="AN646" s="8">
        <f xml:space="preserve"> (I646 - I645)</f>
        <v>0.11267505162848579</v>
      </c>
      <c r="AO646" s="8">
        <f xml:space="preserve"> (J646 - J645)</f>
        <v>5.9295997725804739E-2</v>
      </c>
      <c r="AP646" s="8">
        <f xml:space="preserve"> (K646 - K645)</f>
        <v>-0.1932446710684701</v>
      </c>
      <c r="AQ646" s="8">
        <f xml:space="preserve"> (N646 - N645)</f>
        <v>0.11267505162848579</v>
      </c>
      <c r="AR646" s="8">
        <f xml:space="preserve"> (O646 - O645)</f>
        <v>5.9295997725804739E-2</v>
      </c>
      <c r="AS646" s="8">
        <f xml:space="preserve"> (P646 - P645)</f>
        <v>-0.1932446710684701</v>
      </c>
      <c r="AT646" s="5">
        <f t="shared" si="1006"/>
        <v>0.19873538305012062</v>
      </c>
      <c r="AU646" s="8">
        <f xml:space="preserve"> (T646 - T645)</f>
        <v>-0.23273875137292066</v>
      </c>
      <c r="AV646" s="8">
        <f xml:space="preserve"> (U646 - U645)</f>
        <v>-0.23273875137292066</v>
      </c>
    </row>
    <row r="647" spans="6:48" x14ac:dyDescent="0.25">
      <c r="F647" s="8" t="s">
        <v>53</v>
      </c>
      <c r="G647" s="8">
        <f t="shared" ref="G647" si="1111" xml:space="preserve"> $B$7</f>
        <v>0</v>
      </c>
      <c r="H647" s="8">
        <f t="shared" ref="H647" si="1112" xml:space="preserve"> $C$7</f>
        <v>1</v>
      </c>
      <c r="I647" s="8">
        <f xml:space="preserve"> (I646 + $B$11 * AE646 + $D$11 * AN646)</f>
        <v>67.204118177100014</v>
      </c>
      <c r="J647" s="8">
        <f xml:space="preserve"> (J646 + $B$11 * AF646 + $D$11 * AO646)</f>
        <v>35.54427857637878</v>
      </c>
      <c r="K647" s="8">
        <f xml:space="preserve"> (K646 + $B$11 * AG646 + $D$11 * AP646)</f>
        <v>-117.8508555327809</v>
      </c>
      <c r="L647" s="8">
        <f t="shared" si="1037"/>
        <v>-50.646737355680884</v>
      </c>
      <c r="M647" s="8">
        <f t="shared" ref="M647:M710" si="1113" xml:space="preserve"> 1 / (1 + EXP(-L647))</f>
        <v>1.0101862200934816E-22</v>
      </c>
      <c r="N647" s="8">
        <f xml:space="preserve"> (N646 + $B$11 * AH646 + $D$11 * AQ646)</f>
        <v>67.204118177100014</v>
      </c>
      <c r="O647" s="8">
        <f xml:space="preserve"> (O646 + $B$11 * AI646 + $D$11 * AR646)</f>
        <v>35.54427857637878</v>
      </c>
      <c r="P647" s="8">
        <f xml:space="preserve"> (P646 + $B$11 * AJ646 + $D$11 * AS646)</f>
        <v>-117.8508555327809</v>
      </c>
      <c r="Q647" s="8">
        <f t="shared" si="1038"/>
        <v>-50.646737355680884</v>
      </c>
      <c r="R647" s="8">
        <f t="shared" ref="R647:R710" si="1114" xml:space="preserve"> 1 / (1 + EXP(-Q647))</f>
        <v>1.0101862200934816E-22</v>
      </c>
      <c r="S647" s="5">
        <f t="shared" ref="S647:S710" si="1115" xml:space="preserve"> (S646 + $B$11 * AK646 + $D$11 * AT646)</f>
        <v>118.98969104633187</v>
      </c>
      <c r="T647" s="8">
        <f xml:space="preserve"> (T646 + $B$11 * AL646 + $D$11 * AU646)</f>
        <v>-142.22852759511881</v>
      </c>
      <c r="U647" s="8">
        <f xml:space="preserve"> (U646 + $B$11 * AM646 + $D$11 * AV646)</f>
        <v>-142.22852759511881</v>
      </c>
      <c r="V647" s="8">
        <f t="shared" si="1109"/>
        <v>118.98969104633187</v>
      </c>
      <c r="W647" s="8">
        <f t="shared" ref="W647:W710" si="1116" xml:space="preserve"> 1 / (1 + EXP(-V647))</f>
        <v>1</v>
      </c>
      <c r="X647" s="8">
        <f xml:space="preserve"> ($D$7 - W647)</f>
        <v>0</v>
      </c>
      <c r="Y647" s="14"/>
      <c r="Z647" s="14"/>
      <c r="AB647" s="8">
        <f xml:space="preserve"> M647 * (1 - M647) * (AD647 * T647)</f>
        <v>0</v>
      </c>
      <c r="AC647" s="8">
        <f xml:space="preserve"> R647 * (1 - R647) * (AD647 * U647)</f>
        <v>0</v>
      </c>
      <c r="AD647" s="8">
        <f xml:space="preserve"> (X647 * (1 - W647) * W647)</f>
        <v>0</v>
      </c>
      <c r="AE647" s="8">
        <f t="shared" si="1025"/>
        <v>0</v>
      </c>
      <c r="AF647" s="8">
        <f xml:space="preserve"> (G647 * AB647)</f>
        <v>0</v>
      </c>
      <c r="AG647" s="8">
        <f xml:space="preserve"> (H647 * AB647)</f>
        <v>0</v>
      </c>
      <c r="AH647" s="8">
        <f t="shared" si="1026"/>
        <v>0</v>
      </c>
      <c r="AI647" s="8">
        <f xml:space="preserve"> (G647 * AC647)</f>
        <v>0</v>
      </c>
      <c r="AJ647" s="8">
        <f xml:space="preserve"> (H647 * AC647)</f>
        <v>0</v>
      </c>
      <c r="AK647" s="5">
        <f t="shared" si="1110"/>
        <v>0</v>
      </c>
      <c r="AL647" s="8">
        <f xml:space="preserve"> (M647 * AD647)</f>
        <v>0</v>
      </c>
      <c r="AM647" s="8">
        <f xml:space="preserve"> (R647 * AD647)</f>
        <v>0</v>
      </c>
      <c r="AN647" s="8">
        <f xml:space="preserve"> (I647 - I646)</f>
        <v>0.11267505162848579</v>
      </c>
      <c r="AO647" s="8">
        <f xml:space="preserve"> (J647 - J646)</f>
        <v>5.9295997725804739E-2</v>
      </c>
      <c r="AP647" s="8">
        <f xml:space="preserve"> (K647 - K646)</f>
        <v>-0.1932446710684701</v>
      </c>
      <c r="AQ647" s="8">
        <f xml:space="preserve"> (N647 - N646)</f>
        <v>0.11267505162848579</v>
      </c>
      <c r="AR647" s="8">
        <f xml:space="preserve"> (O647 - O646)</f>
        <v>5.9295997725804739E-2</v>
      </c>
      <c r="AS647" s="8">
        <f xml:space="preserve"> (P647 - P646)</f>
        <v>-0.1932446710684701</v>
      </c>
      <c r="AT647" s="5">
        <f t="shared" ref="AT647:AT710" si="1117" xml:space="preserve"> (S647 - S646)</f>
        <v>0.19873538305012062</v>
      </c>
      <c r="AU647" s="8">
        <f xml:space="preserve"> (T647 - T646)</f>
        <v>-0.23273875137292066</v>
      </c>
      <c r="AV647" s="8">
        <f xml:space="preserve"> (U647 - U646)</f>
        <v>-0.23273875137292066</v>
      </c>
    </row>
    <row r="648" spans="6:48" x14ac:dyDescent="0.25">
      <c r="F648" s="8" t="s">
        <v>54</v>
      </c>
      <c r="G648" s="8">
        <f t="shared" ref="G648" si="1118" xml:space="preserve"> $B$8</f>
        <v>1</v>
      </c>
      <c r="H648" s="8">
        <f t="shared" ref="H648" si="1119" xml:space="preserve"> $C$8</f>
        <v>1</v>
      </c>
      <c r="I648" s="8">
        <f xml:space="preserve"> (I647 + $B$11 * AE647 + $D$11 * AN647)</f>
        <v>67.3167932287285</v>
      </c>
      <c r="J648" s="8">
        <f xml:space="preserve"> (J647 + $B$11 * AF647 + $D$11 * AO647)</f>
        <v>35.603574574104584</v>
      </c>
      <c r="K648" s="8">
        <f xml:space="preserve"> (K647 + $B$11 * AG647 + $D$11 * AP647)</f>
        <v>-118.04410020384937</v>
      </c>
      <c r="L648" s="8">
        <f t="shared" si="1037"/>
        <v>-15.123732401016284</v>
      </c>
      <c r="M648" s="8">
        <f t="shared" si="1113"/>
        <v>2.7030019254759689E-7</v>
      </c>
      <c r="N648" s="8">
        <f xml:space="preserve"> (N647 + $B$11 * AH647 + $D$11 * AQ647)</f>
        <v>67.3167932287285</v>
      </c>
      <c r="O648" s="8">
        <f xml:space="preserve"> (O647 + $B$11 * AI647 + $D$11 * AR647)</f>
        <v>35.603574574104584</v>
      </c>
      <c r="P648" s="8">
        <f xml:space="preserve"> (P647 + $B$11 * AJ647 + $D$11 * AS647)</f>
        <v>-118.04410020384937</v>
      </c>
      <c r="Q648" s="8">
        <f t="shared" si="1038"/>
        <v>-15.123732401016284</v>
      </c>
      <c r="R648" s="8">
        <f t="shared" si="1114"/>
        <v>2.7030019254759689E-7</v>
      </c>
      <c r="S648" s="5">
        <f t="shared" si="1115"/>
        <v>119.18842642938199</v>
      </c>
      <c r="T648" s="8">
        <f xml:space="preserve"> (T647 + $B$11 * AL647 + $D$11 * AU647)</f>
        <v>-142.46126634649173</v>
      </c>
      <c r="U648" s="8">
        <f xml:space="preserve"> (U647 + $B$11 * AM647 + $D$11 * AV647)</f>
        <v>-142.46126634649173</v>
      </c>
      <c r="V648" s="8">
        <f t="shared" si="1109"/>
        <v>119.18834941476655</v>
      </c>
      <c r="W648" s="8">
        <f t="shared" si="1116"/>
        <v>1</v>
      </c>
      <c r="X648" s="8">
        <f xml:space="preserve"> ($D$8 - W648)</f>
        <v>0</v>
      </c>
      <c r="Y648" s="15"/>
      <c r="Z648" s="15"/>
      <c r="AB648" s="8">
        <f xml:space="preserve"> M648 * (1 - M648) * (AD648 * T648)</f>
        <v>0</v>
      </c>
      <c r="AC648" s="8">
        <f xml:space="preserve"> R648 * (1 - R648) * (AD648 * U648)</f>
        <v>0</v>
      </c>
      <c r="AD648" s="8">
        <f xml:space="preserve"> (X648 * (1 - W648) * W648)</f>
        <v>0</v>
      </c>
      <c r="AE648" s="8">
        <f t="shared" si="1025"/>
        <v>0</v>
      </c>
      <c r="AF648" s="8">
        <f xml:space="preserve"> (G648 * AB648)</f>
        <v>0</v>
      </c>
      <c r="AG648" s="8">
        <f xml:space="preserve"> (H648 * AB648)</f>
        <v>0</v>
      </c>
      <c r="AH648" s="8">
        <f t="shared" si="1026"/>
        <v>0</v>
      </c>
      <c r="AI648" s="8">
        <f xml:space="preserve"> (G648 * AC648)</f>
        <v>0</v>
      </c>
      <c r="AJ648" s="8">
        <f xml:space="preserve"> (H648 * AC648)</f>
        <v>0</v>
      </c>
      <c r="AK648" s="5">
        <f t="shared" si="1110"/>
        <v>0</v>
      </c>
      <c r="AL648" s="8">
        <f xml:space="preserve"> (M648 * AD648)</f>
        <v>0</v>
      </c>
      <c r="AM648" s="8">
        <f xml:space="preserve"> (R648 * AD648)</f>
        <v>0</v>
      </c>
      <c r="AN648" s="8">
        <f xml:space="preserve"> (I648 - I647)</f>
        <v>0.11267505162848579</v>
      </c>
      <c r="AO648" s="8">
        <f xml:space="preserve"> (J648 - J647)</f>
        <v>5.9295997725804739E-2</v>
      </c>
      <c r="AP648" s="8">
        <f xml:space="preserve"> (K648 - K647)</f>
        <v>-0.1932446710684701</v>
      </c>
      <c r="AQ648" s="8">
        <f xml:space="preserve"> (N648 - N647)</f>
        <v>0.11267505162848579</v>
      </c>
      <c r="AR648" s="8">
        <f xml:space="preserve"> (O648 - O647)</f>
        <v>5.9295997725804739E-2</v>
      </c>
      <c r="AS648" s="8">
        <f xml:space="preserve"> (P648 - P647)</f>
        <v>-0.1932446710684701</v>
      </c>
      <c r="AT648" s="5">
        <f t="shared" si="1117"/>
        <v>0.19873538305012062</v>
      </c>
      <c r="AU648" s="8">
        <f xml:space="preserve"> (T648 - T647)</f>
        <v>-0.23273875137292066</v>
      </c>
      <c r="AV648" s="8">
        <f xml:space="preserve"> (U648 - U647)</f>
        <v>-0.23273875137292066</v>
      </c>
    </row>
    <row r="649" spans="6:48" x14ac:dyDescent="0.25">
      <c r="F649" s="2" t="s">
        <v>51</v>
      </c>
      <c r="G649" s="2">
        <f t="shared" si="1021"/>
        <v>0</v>
      </c>
      <c r="H649" s="2">
        <f t="shared" si="1022"/>
        <v>0</v>
      </c>
      <c r="I649" s="2">
        <f xml:space="preserve"> (I648 + $B$11 * AE648 + $D$11 * AN648)</f>
        <v>67.429468280356986</v>
      </c>
      <c r="J649" s="2">
        <f xml:space="preserve"> (J648 + $B$11 * AF648 + $D$11 * AO648)</f>
        <v>35.662870571830389</v>
      </c>
      <c r="K649" s="2">
        <f xml:space="preserve"> (K648 + $B$11 * AG648 + $D$11 * AP648)</f>
        <v>-118.23734487491784</v>
      </c>
      <c r="L649" s="2">
        <f t="shared" si="1037"/>
        <v>67.429468280356986</v>
      </c>
      <c r="M649" s="2">
        <f t="shared" si="1113"/>
        <v>1</v>
      </c>
      <c r="N649" s="2">
        <f xml:space="preserve"> (N648 + $B$11 * AH648 + $D$11 * AQ648)</f>
        <v>67.429468280356986</v>
      </c>
      <c r="O649" s="2">
        <f xml:space="preserve"> (O648 + $B$11 * AI648 + $D$11 * AR648)</f>
        <v>35.662870571830389</v>
      </c>
      <c r="P649" s="2">
        <f xml:space="preserve"> (P648 + $B$11 * AJ648 + $D$11 * AS648)</f>
        <v>-118.23734487491784</v>
      </c>
      <c r="Q649" s="2">
        <f t="shared" si="1038"/>
        <v>67.429468280356986</v>
      </c>
      <c r="R649" s="2">
        <f t="shared" si="1114"/>
        <v>1</v>
      </c>
      <c r="S649" s="6">
        <f t="shared" si="1115"/>
        <v>119.38716181243211</v>
      </c>
      <c r="T649" s="2">
        <f xml:space="preserve"> (T648 + $B$11 * AL648 + $D$11 * AU648)</f>
        <v>-142.69400509786465</v>
      </c>
      <c r="U649" s="2">
        <f xml:space="preserve"> (U648 + $B$11 * AM648 + $D$11 * AV648)</f>
        <v>-142.69400509786465</v>
      </c>
      <c r="V649" s="2">
        <f t="shared" si="1109"/>
        <v>-166.00084838329718</v>
      </c>
      <c r="W649" s="2">
        <f t="shared" si="1116"/>
        <v>8.0676594179903368E-73</v>
      </c>
      <c r="X649" s="2">
        <f xml:space="preserve"> ($D$5 - W649)</f>
        <v>-8.0676594179903368E-73</v>
      </c>
      <c r="Y649" s="16">
        <f xml:space="preserve"> SUM(SUMIF(X649:X652, {"&gt;0","&lt;0"}) * {1,-1}) / 4</f>
        <v>3.561610541260153E-73</v>
      </c>
      <c r="Z649" s="16" t="s">
        <v>218</v>
      </c>
      <c r="AB649" s="2">
        <f xml:space="preserve"> M649 * (1 - M649) * (AD649 * T649)</f>
        <v>0</v>
      </c>
      <c r="AC649" s="2">
        <f xml:space="preserve"> R649 * (1 - R649) * (AD649 * U649)</f>
        <v>0</v>
      </c>
      <c r="AD649" s="2">
        <f xml:space="preserve"> (X649 * (1 - W649) * W649)</f>
        <v>-6.5087128484688185E-145</v>
      </c>
      <c r="AE649" s="2">
        <f t="shared" si="1025"/>
        <v>0</v>
      </c>
      <c r="AF649" s="2">
        <f xml:space="preserve"> (G649 * AB649)</f>
        <v>0</v>
      </c>
      <c r="AG649" s="2">
        <f xml:space="preserve"> (H649 * AB649)</f>
        <v>0</v>
      </c>
      <c r="AH649" s="2">
        <f t="shared" si="1026"/>
        <v>0</v>
      </c>
      <c r="AI649" s="2">
        <f xml:space="preserve"> (G649 * AC649)</f>
        <v>0</v>
      </c>
      <c r="AJ649" s="2">
        <f xml:space="preserve"> (H649 * AC649)</f>
        <v>0</v>
      </c>
      <c r="AK649" s="6">
        <f t="shared" si="1110"/>
        <v>-6.5087128484688185E-145</v>
      </c>
      <c r="AL649" s="2">
        <f xml:space="preserve"> (M649 * AD649)</f>
        <v>-6.5087128484688185E-145</v>
      </c>
      <c r="AM649" s="2">
        <f xml:space="preserve"> (R649 * AD649)</f>
        <v>-6.5087128484688185E-145</v>
      </c>
      <c r="AN649" s="2">
        <f xml:space="preserve"> (I649 - I648)</f>
        <v>0.11267505162848579</v>
      </c>
      <c r="AO649" s="2">
        <f xml:space="preserve"> (J649 - J648)</f>
        <v>5.9295997725804739E-2</v>
      </c>
      <c r="AP649" s="2">
        <f xml:space="preserve"> (K649 - K648)</f>
        <v>-0.1932446710684701</v>
      </c>
      <c r="AQ649" s="2">
        <f xml:space="preserve"> (N649 - N648)</f>
        <v>0.11267505162848579</v>
      </c>
      <c r="AR649" s="2">
        <f xml:space="preserve"> (O649 - O648)</f>
        <v>5.9295997725804739E-2</v>
      </c>
      <c r="AS649" s="2">
        <f xml:space="preserve"> (P649 - P648)</f>
        <v>-0.1932446710684701</v>
      </c>
      <c r="AT649" s="6">
        <f t="shared" si="1117"/>
        <v>0.19873538305012062</v>
      </c>
      <c r="AU649" s="2">
        <f xml:space="preserve"> (T649 - T648)</f>
        <v>-0.23273875137292066</v>
      </c>
      <c r="AV649" s="2">
        <f xml:space="preserve"> (U649 - U648)</f>
        <v>-0.23273875137292066</v>
      </c>
    </row>
    <row r="650" spans="6:48" x14ac:dyDescent="0.25">
      <c r="F650" s="2" t="s">
        <v>52</v>
      </c>
      <c r="G650" s="2">
        <f t="shared" ref="G650" si="1120" xml:space="preserve"> $B$6</f>
        <v>1</v>
      </c>
      <c r="H650" s="2">
        <f t="shared" ref="H650" si="1121" xml:space="preserve"> $C$6</f>
        <v>0</v>
      </c>
      <c r="I650" s="2">
        <f xml:space="preserve"> (I649 + $B$11 * AE649 + $D$11 * AN649)</f>
        <v>67.542143331985471</v>
      </c>
      <c r="J650" s="2">
        <f xml:space="preserve"> (J649 + $B$11 * AF649 + $D$11 * AO649)</f>
        <v>35.722166569556194</v>
      </c>
      <c r="K650" s="2">
        <f xml:space="preserve"> (K649 + $B$11 * AG649 + $D$11 * AP649)</f>
        <v>-118.43058954598631</v>
      </c>
      <c r="L650" s="2">
        <f t="shared" si="1037"/>
        <v>103.26430990154167</v>
      </c>
      <c r="M650" s="2">
        <f t="shared" si="1113"/>
        <v>1</v>
      </c>
      <c r="N650" s="2">
        <f xml:space="preserve"> (N649 + $B$11 * AH649 + $D$11 * AQ649)</f>
        <v>67.542143331985471</v>
      </c>
      <c r="O650" s="2">
        <f xml:space="preserve"> (O649 + $B$11 * AI649 + $D$11 * AR649)</f>
        <v>35.722166569556194</v>
      </c>
      <c r="P650" s="2">
        <f xml:space="preserve"> (P649 + $B$11 * AJ649 + $D$11 * AS649)</f>
        <v>-118.43058954598631</v>
      </c>
      <c r="Q650" s="2">
        <f t="shared" si="1038"/>
        <v>103.26430990154167</v>
      </c>
      <c r="R650" s="2">
        <f t="shared" si="1114"/>
        <v>1</v>
      </c>
      <c r="S650" s="6">
        <f t="shared" si="1115"/>
        <v>119.58589719548223</v>
      </c>
      <c r="T650" s="2">
        <f xml:space="preserve"> (T649 + $B$11 * AL649 + $D$11 * AU649)</f>
        <v>-142.92674384923757</v>
      </c>
      <c r="U650" s="2">
        <f xml:space="preserve"> (U649 + $B$11 * AM649 + $D$11 * AV649)</f>
        <v>-142.92674384923757</v>
      </c>
      <c r="V650" s="2">
        <f t="shared" si="1109"/>
        <v>-166.2675905029929</v>
      </c>
      <c r="W650" s="2">
        <f t="shared" si="1116"/>
        <v>6.1787827470502753E-73</v>
      </c>
      <c r="X650" s="2">
        <f xml:space="preserve"> ($D$6 - W650)</f>
        <v>-6.1787827470502753E-73</v>
      </c>
      <c r="Y650" s="17"/>
      <c r="Z650" s="17"/>
      <c r="AB650" s="2">
        <f xml:space="preserve"> M650 * (1 - M650) * (AD650 * T650)</f>
        <v>0</v>
      </c>
      <c r="AC650" s="2">
        <f xml:space="preserve"> R650 * (1 - R650) * (AD650 * U650)</f>
        <v>0</v>
      </c>
      <c r="AD650" s="2">
        <f xml:space="preserve"> (X650 * (1 - W650) * W650)</f>
        <v>-3.8177356235246145E-145</v>
      </c>
      <c r="AE650" s="2">
        <f t="shared" si="1025"/>
        <v>0</v>
      </c>
      <c r="AF650" s="2">
        <f xml:space="preserve"> (G650 * AB650)</f>
        <v>0</v>
      </c>
      <c r="AG650" s="2">
        <f xml:space="preserve"> (H650 * AB650)</f>
        <v>0</v>
      </c>
      <c r="AH650" s="2">
        <f t="shared" si="1026"/>
        <v>0</v>
      </c>
      <c r="AI650" s="2">
        <f xml:space="preserve"> (G650 * AC650)</f>
        <v>0</v>
      </c>
      <c r="AJ650" s="2">
        <f xml:space="preserve"> (H650 * AC650)</f>
        <v>0</v>
      </c>
      <c r="AK650" s="6">
        <f t="shared" si="1110"/>
        <v>-3.8177356235246145E-145</v>
      </c>
      <c r="AL650" s="2">
        <f xml:space="preserve"> (M650 * AD650)</f>
        <v>-3.8177356235246145E-145</v>
      </c>
      <c r="AM650" s="2">
        <f xml:space="preserve"> (R650 * AD650)</f>
        <v>-3.8177356235246145E-145</v>
      </c>
      <c r="AN650" s="2">
        <f xml:space="preserve"> (I650 - I649)</f>
        <v>0.11267505162848579</v>
      </c>
      <c r="AO650" s="2">
        <f xml:space="preserve"> (J650 - J649)</f>
        <v>5.9295997725804739E-2</v>
      </c>
      <c r="AP650" s="2">
        <f xml:space="preserve"> (K650 - K649)</f>
        <v>-0.1932446710684701</v>
      </c>
      <c r="AQ650" s="2">
        <f xml:space="preserve"> (N650 - N649)</f>
        <v>0.11267505162848579</v>
      </c>
      <c r="AR650" s="2">
        <f xml:space="preserve"> (O650 - O649)</f>
        <v>5.9295997725804739E-2</v>
      </c>
      <c r="AS650" s="2">
        <f xml:space="preserve"> (P650 - P649)</f>
        <v>-0.1932446710684701</v>
      </c>
      <c r="AT650" s="6">
        <f t="shared" si="1117"/>
        <v>0.19873538305012062</v>
      </c>
      <c r="AU650" s="2">
        <f xml:space="preserve"> (T650 - T649)</f>
        <v>-0.23273875137292066</v>
      </c>
      <c r="AV650" s="2">
        <f xml:space="preserve"> (U650 - U649)</f>
        <v>-0.23273875137292066</v>
      </c>
    </row>
    <row r="651" spans="6:48" x14ac:dyDescent="0.25">
      <c r="F651" s="2" t="s">
        <v>53</v>
      </c>
      <c r="G651" s="2">
        <f t="shared" ref="G651" si="1122" xml:space="preserve"> $B$7</f>
        <v>0</v>
      </c>
      <c r="H651" s="2">
        <f t="shared" ref="H651" si="1123" xml:space="preserve"> $C$7</f>
        <v>1</v>
      </c>
      <c r="I651" s="2">
        <f xml:space="preserve"> (I650 + $B$11 * AE650 + $D$11 * AN650)</f>
        <v>67.654818383613957</v>
      </c>
      <c r="J651" s="2">
        <f xml:space="preserve"> (J650 + $B$11 * AF650 + $D$11 * AO650)</f>
        <v>35.781462567281999</v>
      </c>
      <c r="K651" s="2">
        <f xml:space="preserve"> (K650 + $B$11 * AG650 + $D$11 * AP650)</f>
        <v>-118.62383421705478</v>
      </c>
      <c r="L651" s="2">
        <f t="shared" si="1037"/>
        <v>-50.969015833440821</v>
      </c>
      <c r="M651" s="2">
        <f t="shared" si="1113"/>
        <v>7.3187628594820191E-23</v>
      </c>
      <c r="N651" s="2">
        <f xml:space="preserve"> (N650 + $B$11 * AH650 + $D$11 * AQ650)</f>
        <v>67.654818383613957</v>
      </c>
      <c r="O651" s="2">
        <f xml:space="preserve"> (O650 + $B$11 * AI650 + $D$11 * AR650)</f>
        <v>35.781462567281999</v>
      </c>
      <c r="P651" s="2">
        <f xml:space="preserve"> (P650 + $B$11 * AJ650 + $D$11 * AS650)</f>
        <v>-118.62383421705478</v>
      </c>
      <c r="Q651" s="2">
        <f t="shared" si="1038"/>
        <v>-50.969015833440821</v>
      </c>
      <c r="R651" s="2">
        <f t="shared" si="1114"/>
        <v>7.3187628594820191E-23</v>
      </c>
      <c r="S651" s="6">
        <f t="shared" si="1115"/>
        <v>119.78463257853235</v>
      </c>
      <c r="T651" s="2">
        <f xml:space="preserve"> (T650 + $B$11 * AL650 + $D$11 * AU650)</f>
        <v>-143.15948260061049</v>
      </c>
      <c r="U651" s="2">
        <f xml:space="preserve"> (U650 + $B$11 * AM650 + $D$11 * AV650)</f>
        <v>-143.15948260061049</v>
      </c>
      <c r="V651" s="2">
        <f t="shared" si="1109"/>
        <v>119.78463257853235</v>
      </c>
      <c r="W651" s="2">
        <f t="shared" si="1116"/>
        <v>1</v>
      </c>
      <c r="X651" s="2">
        <f xml:space="preserve"> ($D$7 - W651)</f>
        <v>0</v>
      </c>
      <c r="Y651" s="17"/>
      <c r="Z651" s="17"/>
      <c r="AB651" s="2">
        <f xml:space="preserve"> M651 * (1 - M651) * (AD651 * T651)</f>
        <v>0</v>
      </c>
      <c r="AC651" s="2">
        <f xml:space="preserve"> R651 * (1 - R651) * (AD651 * U651)</f>
        <v>0</v>
      </c>
      <c r="AD651" s="2">
        <f xml:space="preserve"> (X651 * (1 - W651) * W651)</f>
        <v>0</v>
      </c>
      <c r="AE651" s="2">
        <f t="shared" si="1025"/>
        <v>0</v>
      </c>
      <c r="AF651" s="2">
        <f xml:space="preserve"> (G651 * AB651)</f>
        <v>0</v>
      </c>
      <c r="AG651" s="2">
        <f xml:space="preserve"> (H651 * AB651)</f>
        <v>0</v>
      </c>
      <c r="AH651" s="2">
        <f t="shared" si="1026"/>
        <v>0</v>
      </c>
      <c r="AI651" s="2">
        <f xml:space="preserve"> (G651 * AC651)</f>
        <v>0</v>
      </c>
      <c r="AJ651" s="2">
        <f xml:space="preserve"> (H651 * AC651)</f>
        <v>0</v>
      </c>
      <c r="AK651" s="6">
        <f t="shared" si="1110"/>
        <v>0</v>
      </c>
      <c r="AL651" s="2">
        <f xml:space="preserve"> (M651 * AD651)</f>
        <v>0</v>
      </c>
      <c r="AM651" s="2">
        <f xml:space="preserve"> (R651 * AD651)</f>
        <v>0</v>
      </c>
      <c r="AN651" s="2">
        <f xml:space="preserve"> (I651 - I650)</f>
        <v>0.11267505162848579</v>
      </c>
      <c r="AO651" s="2">
        <f xml:space="preserve"> (J651 - J650)</f>
        <v>5.9295997725804739E-2</v>
      </c>
      <c r="AP651" s="2">
        <f xml:space="preserve"> (K651 - K650)</f>
        <v>-0.1932446710684701</v>
      </c>
      <c r="AQ651" s="2">
        <f xml:space="preserve"> (N651 - N650)</f>
        <v>0.11267505162848579</v>
      </c>
      <c r="AR651" s="2">
        <f xml:space="preserve"> (O651 - O650)</f>
        <v>5.9295997725804739E-2</v>
      </c>
      <c r="AS651" s="2">
        <f xml:space="preserve"> (P651 - P650)</f>
        <v>-0.1932446710684701</v>
      </c>
      <c r="AT651" s="6">
        <f t="shared" si="1117"/>
        <v>0.19873538305012062</v>
      </c>
      <c r="AU651" s="2">
        <f xml:space="preserve"> (T651 - T650)</f>
        <v>-0.23273875137292066</v>
      </c>
      <c r="AV651" s="2">
        <f xml:space="preserve"> (U651 - U650)</f>
        <v>-0.23273875137292066</v>
      </c>
    </row>
    <row r="652" spans="6:48" x14ac:dyDescent="0.25">
      <c r="F652" s="2" t="s">
        <v>54</v>
      </c>
      <c r="G652" s="2">
        <f t="shared" ref="G652" si="1124" xml:space="preserve"> $B$8</f>
        <v>1</v>
      </c>
      <c r="H652" s="2">
        <f t="shared" ref="H652" si="1125" xml:space="preserve"> $C$8</f>
        <v>1</v>
      </c>
      <c r="I652" s="2">
        <f xml:space="preserve"> (I651 + $B$11 * AE651 + $D$11 * AN651)</f>
        <v>67.767493435242443</v>
      </c>
      <c r="J652" s="2">
        <f xml:space="preserve"> (J651 + $B$11 * AF651 + $D$11 * AO651)</f>
        <v>35.840758565007803</v>
      </c>
      <c r="K652" s="2">
        <f xml:space="preserve"> (K651 + $B$11 * AG651 + $D$11 * AP651)</f>
        <v>-118.81707888812325</v>
      </c>
      <c r="L652" s="2">
        <f t="shared" si="1037"/>
        <v>-15.208826887873002</v>
      </c>
      <c r="M652" s="2">
        <f t="shared" si="1113"/>
        <v>2.4825059527876839E-7</v>
      </c>
      <c r="N652" s="2">
        <f xml:space="preserve"> (N651 + $B$11 * AH651 + $D$11 * AQ651)</f>
        <v>67.767493435242443</v>
      </c>
      <c r="O652" s="2">
        <f xml:space="preserve"> (O651 + $B$11 * AI651 + $D$11 * AR651)</f>
        <v>35.840758565007803</v>
      </c>
      <c r="P652" s="2">
        <f xml:space="preserve"> (P651 + $B$11 * AJ651 + $D$11 * AS651)</f>
        <v>-118.81707888812325</v>
      </c>
      <c r="Q652" s="2">
        <f t="shared" si="1038"/>
        <v>-15.208826887873002</v>
      </c>
      <c r="R652" s="2">
        <f t="shared" si="1114"/>
        <v>2.4825059527876839E-7</v>
      </c>
      <c r="S652" s="6">
        <f t="shared" si="1115"/>
        <v>119.98336796158247</v>
      </c>
      <c r="T652" s="2">
        <f xml:space="preserve"> (T651 + $B$11 * AL651 + $D$11 * AU651)</f>
        <v>-143.39222135198341</v>
      </c>
      <c r="U652" s="2">
        <f xml:space="preserve"> (U651 + $B$11 * AM651 + $D$11 * AV651)</f>
        <v>-143.39222135198341</v>
      </c>
      <c r="V652" s="2">
        <f t="shared" si="1109"/>
        <v>119.98329676717387</v>
      </c>
      <c r="W652" s="2">
        <f t="shared" si="1116"/>
        <v>1</v>
      </c>
      <c r="X652" s="2">
        <f xml:space="preserve"> ($D$8 - W652)</f>
        <v>0</v>
      </c>
      <c r="Y652" s="18"/>
      <c r="Z652" s="18"/>
      <c r="AB652" s="2">
        <f xml:space="preserve"> M652 * (1 - M652) * (AD652 * T652)</f>
        <v>0</v>
      </c>
      <c r="AC652" s="2">
        <f xml:space="preserve"> R652 * (1 - R652) * (AD652 * U652)</f>
        <v>0</v>
      </c>
      <c r="AD652" s="2">
        <f xml:space="preserve"> (X652 * (1 - W652) * W652)</f>
        <v>0</v>
      </c>
      <c r="AE652" s="2">
        <f t="shared" si="1025"/>
        <v>0</v>
      </c>
      <c r="AF652" s="2">
        <f xml:space="preserve"> (G652 * AB652)</f>
        <v>0</v>
      </c>
      <c r="AG652" s="2">
        <f xml:space="preserve"> (H652 * AB652)</f>
        <v>0</v>
      </c>
      <c r="AH652" s="2">
        <f t="shared" si="1026"/>
        <v>0</v>
      </c>
      <c r="AI652" s="2">
        <f xml:space="preserve"> (G652 * AC652)</f>
        <v>0</v>
      </c>
      <c r="AJ652" s="2">
        <f xml:space="preserve"> (H652 * AC652)</f>
        <v>0</v>
      </c>
      <c r="AK652" s="6">
        <f t="shared" si="1110"/>
        <v>0</v>
      </c>
      <c r="AL652" s="2">
        <f xml:space="preserve"> (M652 * AD652)</f>
        <v>0</v>
      </c>
      <c r="AM652" s="2">
        <f xml:space="preserve"> (R652 * AD652)</f>
        <v>0</v>
      </c>
      <c r="AN652" s="2">
        <f xml:space="preserve"> (I652 - I651)</f>
        <v>0.11267505162848579</v>
      </c>
      <c r="AO652" s="2">
        <f xml:space="preserve"> (J652 - J651)</f>
        <v>5.9295997725804739E-2</v>
      </c>
      <c r="AP652" s="2">
        <f xml:space="preserve"> (K652 - K651)</f>
        <v>-0.1932446710684701</v>
      </c>
      <c r="AQ652" s="2">
        <f xml:space="preserve"> (N652 - N651)</f>
        <v>0.11267505162848579</v>
      </c>
      <c r="AR652" s="2">
        <f xml:space="preserve"> (O652 - O651)</f>
        <v>5.9295997725804739E-2</v>
      </c>
      <c r="AS652" s="2">
        <f xml:space="preserve"> (P652 - P651)</f>
        <v>-0.1932446710684701</v>
      </c>
      <c r="AT652" s="6">
        <f t="shared" si="1117"/>
        <v>0.19873538305012062</v>
      </c>
      <c r="AU652" s="2">
        <f xml:space="preserve"> (T652 - T651)</f>
        <v>-0.23273875137292066</v>
      </c>
      <c r="AV652" s="2">
        <f xml:space="preserve"> (U652 - U651)</f>
        <v>-0.23273875137292066</v>
      </c>
    </row>
    <row r="653" spans="6:48" x14ac:dyDescent="0.25">
      <c r="F653" s="8" t="s">
        <v>51</v>
      </c>
      <c r="G653" s="8">
        <f t="shared" si="1031"/>
        <v>0</v>
      </c>
      <c r="H653" s="8">
        <f t="shared" si="1032"/>
        <v>0</v>
      </c>
      <c r="I653" s="8">
        <f xml:space="preserve"> (I652 + $B$11 * AE652 + $D$11 * AN652)</f>
        <v>67.880168486870929</v>
      </c>
      <c r="J653" s="8">
        <f xml:space="preserve"> (J652 + $B$11 * AF652 + $D$11 * AO652)</f>
        <v>35.900054562733608</v>
      </c>
      <c r="K653" s="8">
        <f xml:space="preserve"> (K652 + $B$11 * AG652 + $D$11 * AP652)</f>
        <v>-119.01032355919172</v>
      </c>
      <c r="L653" s="8">
        <f t="shared" si="1037"/>
        <v>67.880168486870929</v>
      </c>
      <c r="M653" s="8">
        <f t="shared" si="1113"/>
        <v>1</v>
      </c>
      <c r="N653" s="8">
        <f xml:space="preserve"> (N652 + $B$11 * AH652 + $D$11 * AQ652)</f>
        <v>67.880168486870929</v>
      </c>
      <c r="O653" s="8">
        <f xml:space="preserve"> (O652 + $B$11 * AI652 + $D$11 * AR652)</f>
        <v>35.900054562733608</v>
      </c>
      <c r="P653" s="8">
        <f xml:space="preserve"> (P652 + $B$11 * AJ652 + $D$11 * AS652)</f>
        <v>-119.01032355919172</v>
      </c>
      <c r="Q653" s="8">
        <f t="shared" si="1038"/>
        <v>67.880168486870929</v>
      </c>
      <c r="R653" s="8">
        <f t="shared" si="1114"/>
        <v>1</v>
      </c>
      <c r="S653" s="5">
        <f t="shared" si="1115"/>
        <v>120.18210334463259</v>
      </c>
      <c r="T653" s="8">
        <f xml:space="preserve"> (T652 + $B$11 * AL652 + $D$11 * AU652)</f>
        <v>-143.62496010335633</v>
      </c>
      <c r="U653" s="8">
        <f xml:space="preserve"> (U652 + $B$11 * AM652 + $D$11 * AV652)</f>
        <v>-143.62496010335633</v>
      </c>
      <c r="V653" s="8">
        <f t="shared" si="1109"/>
        <v>-167.06781686208006</v>
      </c>
      <c r="W653" s="8">
        <f t="shared" si="1116"/>
        <v>2.7756776802554441E-73</v>
      </c>
      <c r="X653" s="8">
        <f xml:space="preserve"> ($D$5 - W653)</f>
        <v>-2.7756776802554441E-73</v>
      </c>
      <c r="Y653" s="13">
        <f xml:space="preserve"> SUM(SUMIF(X653:X656, {"&gt;0","&lt;0"}) * {1,-1}) / 4</f>
        <v>1.2253718672225386E-73</v>
      </c>
      <c r="Z653" s="13" t="s">
        <v>219</v>
      </c>
      <c r="AB653" s="8">
        <f xml:space="preserve"> M653 * (1 - M653) * (AD653 * T653)</f>
        <v>0</v>
      </c>
      <c r="AC653" s="8">
        <f xml:space="preserve"> R653 * (1 - R653) * (AD653 * U653)</f>
        <v>0</v>
      </c>
      <c r="AD653" s="8">
        <f xml:space="preserve"> (X653 * (1 - W653) * W653)</f>
        <v>-7.7043865846682434E-146</v>
      </c>
      <c r="AE653" s="8">
        <f t="shared" si="1025"/>
        <v>0</v>
      </c>
      <c r="AF653" s="8">
        <f xml:space="preserve"> (G653 * AB653)</f>
        <v>0</v>
      </c>
      <c r="AG653" s="8">
        <f xml:space="preserve"> (H653 * AB653)</f>
        <v>0</v>
      </c>
      <c r="AH653" s="8">
        <f t="shared" si="1026"/>
        <v>0</v>
      </c>
      <c r="AI653" s="8">
        <f xml:space="preserve"> (G653 * AC653)</f>
        <v>0</v>
      </c>
      <c r="AJ653" s="8">
        <f xml:space="preserve"> (H653 * AC653)</f>
        <v>0</v>
      </c>
      <c r="AK653" s="5">
        <f t="shared" si="1110"/>
        <v>-7.7043865846682434E-146</v>
      </c>
      <c r="AL653" s="8">
        <f xml:space="preserve"> (M653 * AD653)</f>
        <v>-7.7043865846682434E-146</v>
      </c>
      <c r="AM653" s="8">
        <f xml:space="preserve"> (R653 * AD653)</f>
        <v>-7.7043865846682434E-146</v>
      </c>
      <c r="AN653" s="8">
        <f xml:space="preserve"> (I653 - I652)</f>
        <v>0.11267505162848579</v>
      </c>
      <c r="AO653" s="8">
        <f xml:space="preserve"> (J653 - J652)</f>
        <v>5.9295997725804739E-2</v>
      </c>
      <c r="AP653" s="8">
        <f xml:space="preserve"> (K653 - K652)</f>
        <v>-0.1932446710684701</v>
      </c>
      <c r="AQ653" s="8">
        <f xml:space="preserve"> (N653 - N652)</f>
        <v>0.11267505162848579</v>
      </c>
      <c r="AR653" s="8">
        <f xml:space="preserve"> (O653 - O652)</f>
        <v>5.9295997725804739E-2</v>
      </c>
      <c r="AS653" s="8">
        <f xml:space="preserve"> (P653 - P652)</f>
        <v>-0.1932446710684701</v>
      </c>
      <c r="AT653" s="5">
        <f t="shared" si="1117"/>
        <v>0.19873538305012062</v>
      </c>
      <c r="AU653" s="8">
        <f xml:space="preserve"> (T653 - T652)</f>
        <v>-0.23273875137292066</v>
      </c>
      <c r="AV653" s="8">
        <f xml:space="preserve"> (U653 - U652)</f>
        <v>-0.23273875137292066</v>
      </c>
    </row>
    <row r="654" spans="6:48" x14ac:dyDescent="0.25">
      <c r="F654" s="8" t="s">
        <v>52</v>
      </c>
      <c r="G654" s="8">
        <f t="shared" ref="G654" si="1126" xml:space="preserve"> $B$6</f>
        <v>1</v>
      </c>
      <c r="H654" s="8">
        <f t="shared" ref="H654" si="1127" xml:space="preserve"> $C$6</f>
        <v>0</v>
      </c>
      <c r="I654" s="8">
        <f xml:space="preserve"> (I653 + $B$11 * AE653 + $D$11 * AN653)</f>
        <v>67.992843538499415</v>
      </c>
      <c r="J654" s="8">
        <f xml:space="preserve"> (J653 + $B$11 * AF653 + $D$11 * AO653)</f>
        <v>35.959350560459413</v>
      </c>
      <c r="K654" s="8">
        <f xml:space="preserve"> (K653 + $B$11 * AG653 + $D$11 * AP653)</f>
        <v>-119.20356823026019</v>
      </c>
      <c r="L654" s="8">
        <f t="shared" si="1037"/>
        <v>103.95219409895883</v>
      </c>
      <c r="M654" s="8">
        <f t="shared" si="1113"/>
        <v>1</v>
      </c>
      <c r="N654" s="8">
        <f xml:space="preserve"> (N653 + $B$11 * AH653 + $D$11 * AQ653)</f>
        <v>67.992843538499415</v>
      </c>
      <c r="O654" s="8">
        <f xml:space="preserve"> (O653 + $B$11 * AI653 + $D$11 * AR653)</f>
        <v>35.959350560459413</v>
      </c>
      <c r="P654" s="8">
        <f xml:space="preserve"> (P653 + $B$11 * AJ653 + $D$11 * AS653)</f>
        <v>-119.20356823026019</v>
      </c>
      <c r="Q654" s="8">
        <f t="shared" si="1038"/>
        <v>103.95219409895883</v>
      </c>
      <c r="R654" s="8">
        <f t="shared" si="1114"/>
        <v>1</v>
      </c>
      <c r="S654" s="5">
        <f t="shared" si="1115"/>
        <v>120.38083872768271</v>
      </c>
      <c r="T654" s="8">
        <f xml:space="preserve"> (T653 + $B$11 * AL653 + $D$11 * AU653)</f>
        <v>-143.85769885472925</v>
      </c>
      <c r="U654" s="8">
        <f xml:space="preserve"> (U653 + $B$11 * AM653 + $D$11 * AV653)</f>
        <v>-143.85769885472925</v>
      </c>
      <c r="V654" s="8">
        <f t="shared" si="1109"/>
        <v>-167.33455898177579</v>
      </c>
      <c r="W654" s="8">
        <f t="shared" si="1116"/>
        <v>2.1258097886347106E-73</v>
      </c>
      <c r="X654" s="8">
        <f xml:space="preserve"> ($D$6 - W654)</f>
        <v>-2.1258097886347106E-73</v>
      </c>
      <c r="Y654" s="14"/>
      <c r="Z654" s="14"/>
      <c r="AB654" s="8">
        <f xml:space="preserve"> M654 * (1 - M654) * (AD654 * T654)</f>
        <v>0</v>
      </c>
      <c r="AC654" s="8">
        <f xml:space="preserve"> R654 * (1 - R654) * (AD654 * U654)</f>
        <v>0</v>
      </c>
      <c r="AD654" s="8">
        <f xml:space="preserve"> (X654 * (1 - W654) * W654)</f>
        <v>-4.5190672574551525E-146</v>
      </c>
      <c r="AE654" s="8">
        <f t="shared" si="1025"/>
        <v>0</v>
      </c>
      <c r="AF654" s="8">
        <f xml:space="preserve"> (G654 * AB654)</f>
        <v>0</v>
      </c>
      <c r="AG654" s="8">
        <f xml:space="preserve"> (H654 * AB654)</f>
        <v>0</v>
      </c>
      <c r="AH654" s="8">
        <f t="shared" si="1026"/>
        <v>0</v>
      </c>
      <c r="AI654" s="8">
        <f xml:space="preserve"> (G654 * AC654)</f>
        <v>0</v>
      </c>
      <c r="AJ654" s="8">
        <f xml:space="preserve"> (H654 * AC654)</f>
        <v>0</v>
      </c>
      <c r="AK654" s="5">
        <f t="shared" si="1110"/>
        <v>-4.5190672574551525E-146</v>
      </c>
      <c r="AL654" s="8">
        <f xml:space="preserve"> (M654 * AD654)</f>
        <v>-4.5190672574551525E-146</v>
      </c>
      <c r="AM654" s="8">
        <f xml:space="preserve"> (R654 * AD654)</f>
        <v>-4.5190672574551525E-146</v>
      </c>
      <c r="AN654" s="8">
        <f xml:space="preserve"> (I654 - I653)</f>
        <v>0.11267505162848579</v>
      </c>
      <c r="AO654" s="8">
        <f xml:space="preserve"> (J654 - J653)</f>
        <v>5.9295997725804739E-2</v>
      </c>
      <c r="AP654" s="8">
        <f xml:space="preserve"> (K654 - K653)</f>
        <v>-0.1932446710684701</v>
      </c>
      <c r="AQ654" s="8">
        <f xml:space="preserve"> (N654 - N653)</f>
        <v>0.11267505162848579</v>
      </c>
      <c r="AR654" s="8">
        <f xml:space="preserve"> (O654 - O653)</f>
        <v>5.9295997725804739E-2</v>
      </c>
      <c r="AS654" s="8">
        <f xml:space="preserve"> (P654 - P653)</f>
        <v>-0.1932446710684701</v>
      </c>
      <c r="AT654" s="5">
        <f t="shared" si="1117"/>
        <v>0.19873538305012062</v>
      </c>
      <c r="AU654" s="8">
        <f xml:space="preserve"> (T654 - T653)</f>
        <v>-0.23273875137292066</v>
      </c>
      <c r="AV654" s="8">
        <f xml:space="preserve"> (U654 - U653)</f>
        <v>-0.23273875137292066</v>
      </c>
    </row>
    <row r="655" spans="6:48" x14ac:dyDescent="0.25">
      <c r="F655" s="8" t="s">
        <v>53</v>
      </c>
      <c r="G655" s="8">
        <f t="shared" ref="G655" si="1128" xml:space="preserve"> $B$7</f>
        <v>0</v>
      </c>
      <c r="H655" s="8">
        <f t="shared" ref="H655" si="1129" xml:space="preserve"> $C$7</f>
        <v>1</v>
      </c>
      <c r="I655" s="8">
        <f xml:space="preserve"> (I654 + $B$11 * AE654 + $D$11 * AN654)</f>
        <v>68.1055185901279</v>
      </c>
      <c r="J655" s="8">
        <f xml:space="preserve"> (J654 + $B$11 * AF654 + $D$11 * AO654)</f>
        <v>36.018646558185218</v>
      </c>
      <c r="K655" s="8">
        <f xml:space="preserve"> (K654 + $B$11 * AG654 + $D$11 * AP654)</f>
        <v>-119.39681290132866</v>
      </c>
      <c r="L655" s="8">
        <f t="shared" si="1037"/>
        <v>-51.291294311200758</v>
      </c>
      <c r="M655" s="8">
        <f t="shared" si="1113"/>
        <v>5.3024173887836864E-23</v>
      </c>
      <c r="N655" s="8">
        <f xml:space="preserve"> (N654 + $B$11 * AH654 + $D$11 * AQ654)</f>
        <v>68.1055185901279</v>
      </c>
      <c r="O655" s="8">
        <f xml:space="preserve"> (O654 + $B$11 * AI654 + $D$11 * AR654)</f>
        <v>36.018646558185218</v>
      </c>
      <c r="P655" s="8">
        <f xml:space="preserve"> (P654 + $B$11 * AJ654 + $D$11 * AS654)</f>
        <v>-119.39681290132866</v>
      </c>
      <c r="Q655" s="8">
        <f t="shared" si="1038"/>
        <v>-51.291294311200758</v>
      </c>
      <c r="R655" s="8">
        <f t="shared" si="1114"/>
        <v>5.3024173887836864E-23</v>
      </c>
      <c r="S655" s="5">
        <f t="shared" si="1115"/>
        <v>120.57957411073284</v>
      </c>
      <c r="T655" s="8">
        <f xml:space="preserve"> (T654 + $B$11 * AL654 + $D$11 * AU654)</f>
        <v>-144.09043760610217</v>
      </c>
      <c r="U655" s="8">
        <f xml:space="preserve"> (U654 + $B$11 * AM654 + $D$11 * AV654)</f>
        <v>-144.09043760610217</v>
      </c>
      <c r="V655" s="8">
        <f t="shared" si="1109"/>
        <v>120.57957411073284</v>
      </c>
      <c r="W655" s="8">
        <f t="shared" si="1116"/>
        <v>1</v>
      </c>
      <c r="X655" s="8">
        <f xml:space="preserve"> ($D$7 - W655)</f>
        <v>0</v>
      </c>
      <c r="Y655" s="14"/>
      <c r="Z655" s="14"/>
      <c r="AB655" s="8">
        <f xml:space="preserve"> M655 * (1 - M655) * (AD655 * T655)</f>
        <v>0</v>
      </c>
      <c r="AC655" s="8">
        <f xml:space="preserve"> R655 * (1 - R655) * (AD655 * U655)</f>
        <v>0</v>
      </c>
      <c r="AD655" s="8">
        <f xml:space="preserve"> (X655 * (1 - W655) * W655)</f>
        <v>0</v>
      </c>
      <c r="AE655" s="8">
        <f t="shared" si="1025"/>
        <v>0</v>
      </c>
      <c r="AF655" s="8">
        <f xml:space="preserve"> (G655 * AB655)</f>
        <v>0</v>
      </c>
      <c r="AG655" s="8">
        <f xml:space="preserve"> (H655 * AB655)</f>
        <v>0</v>
      </c>
      <c r="AH655" s="8">
        <f t="shared" si="1026"/>
        <v>0</v>
      </c>
      <c r="AI655" s="8">
        <f xml:space="preserve"> (G655 * AC655)</f>
        <v>0</v>
      </c>
      <c r="AJ655" s="8">
        <f xml:space="preserve"> (H655 * AC655)</f>
        <v>0</v>
      </c>
      <c r="AK655" s="5">
        <f t="shared" si="1110"/>
        <v>0</v>
      </c>
      <c r="AL655" s="8">
        <f xml:space="preserve"> (M655 * AD655)</f>
        <v>0</v>
      </c>
      <c r="AM655" s="8">
        <f xml:space="preserve"> (R655 * AD655)</f>
        <v>0</v>
      </c>
      <c r="AN655" s="8">
        <f xml:space="preserve"> (I655 - I654)</f>
        <v>0.11267505162848579</v>
      </c>
      <c r="AO655" s="8">
        <f xml:space="preserve"> (J655 - J654)</f>
        <v>5.9295997725804739E-2</v>
      </c>
      <c r="AP655" s="8">
        <f xml:space="preserve"> (K655 - K654)</f>
        <v>-0.1932446710684701</v>
      </c>
      <c r="AQ655" s="8">
        <f xml:space="preserve"> (N655 - N654)</f>
        <v>0.11267505162848579</v>
      </c>
      <c r="AR655" s="8">
        <f xml:space="preserve"> (O655 - O654)</f>
        <v>5.9295997725804739E-2</v>
      </c>
      <c r="AS655" s="8">
        <f xml:space="preserve"> (P655 - P654)</f>
        <v>-0.1932446710684701</v>
      </c>
      <c r="AT655" s="5">
        <f t="shared" si="1117"/>
        <v>0.19873538305012062</v>
      </c>
      <c r="AU655" s="8">
        <f xml:space="preserve"> (T655 - T654)</f>
        <v>-0.23273875137292066</v>
      </c>
      <c r="AV655" s="8">
        <f xml:space="preserve"> (U655 - U654)</f>
        <v>-0.23273875137292066</v>
      </c>
    </row>
    <row r="656" spans="6:48" x14ac:dyDescent="0.25">
      <c r="F656" s="8" t="s">
        <v>54</v>
      </c>
      <c r="G656" s="8">
        <f t="shared" ref="G656" si="1130" xml:space="preserve"> $B$8</f>
        <v>1</v>
      </c>
      <c r="H656" s="8">
        <f t="shared" ref="H656" si="1131" xml:space="preserve"> $C$8</f>
        <v>1</v>
      </c>
      <c r="I656" s="8">
        <f xml:space="preserve"> (I655 + $B$11 * AE655 + $D$11 * AN655)</f>
        <v>68.218193641756386</v>
      </c>
      <c r="J656" s="8">
        <f xml:space="preserve"> (J655 + $B$11 * AF655 + $D$11 * AO655)</f>
        <v>36.077942555911022</v>
      </c>
      <c r="K656" s="8">
        <f xml:space="preserve"> (K655 + $B$11 * AG655 + $D$11 * AP655)</f>
        <v>-119.59005757239713</v>
      </c>
      <c r="L656" s="8">
        <f t="shared" si="1037"/>
        <v>-15.29392137472972</v>
      </c>
      <c r="M656" s="8">
        <f t="shared" si="1113"/>
        <v>2.2799968200008136E-7</v>
      </c>
      <c r="N656" s="8">
        <f xml:space="preserve"> (N655 + $B$11 * AH655 + $D$11 * AQ655)</f>
        <v>68.218193641756386</v>
      </c>
      <c r="O656" s="8">
        <f xml:space="preserve"> (O655 + $B$11 * AI655 + $D$11 * AR655)</f>
        <v>36.077942555911022</v>
      </c>
      <c r="P656" s="8">
        <f xml:space="preserve"> (P655 + $B$11 * AJ655 + $D$11 * AS655)</f>
        <v>-119.59005757239713</v>
      </c>
      <c r="Q656" s="8">
        <f t="shared" si="1038"/>
        <v>-15.29392137472972</v>
      </c>
      <c r="R656" s="8">
        <f t="shared" si="1114"/>
        <v>2.2799968200008136E-7</v>
      </c>
      <c r="S656" s="5">
        <f t="shared" si="1115"/>
        <v>120.77830949378296</v>
      </c>
      <c r="T656" s="8">
        <f xml:space="preserve"> (T655 + $B$11 * AL655 + $D$11 * AU655)</f>
        <v>-144.32317635747509</v>
      </c>
      <c r="U656" s="8">
        <f xml:space="preserve"> (U655 + $B$11 * AM655 + $D$11 * AV655)</f>
        <v>-144.32317635747509</v>
      </c>
      <c r="V656" s="8">
        <f t="shared" si="1109"/>
        <v>120.77824368250631</v>
      </c>
      <c r="W656" s="8">
        <f t="shared" si="1116"/>
        <v>1</v>
      </c>
      <c r="X656" s="8">
        <f xml:space="preserve"> ($D$8 - W656)</f>
        <v>0</v>
      </c>
      <c r="Y656" s="15"/>
      <c r="Z656" s="15"/>
      <c r="AB656" s="8">
        <f xml:space="preserve"> M656 * (1 - M656) * (AD656 * T656)</f>
        <v>0</v>
      </c>
      <c r="AC656" s="8">
        <f xml:space="preserve"> R656 * (1 - R656) * (AD656 * U656)</f>
        <v>0</v>
      </c>
      <c r="AD656" s="8">
        <f xml:space="preserve"> (X656 * (1 - W656) * W656)</f>
        <v>0</v>
      </c>
      <c r="AE656" s="8">
        <f t="shared" si="1025"/>
        <v>0</v>
      </c>
      <c r="AF656" s="8">
        <f xml:space="preserve"> (G656 * AB656)</f>
        <v>0</v>
      </c>
      <c r="AG656" s="8">
        <f xml:space="preserve"> (H656 * AB656)</f>
        <v>0</v>
      </c>
      <c r="AH656" s="8">
        <f t="shared" si="1026"/>
        <v>0</v>
      </c>
      <c r="AI656" s="8">
        <f xml:space="preserve"> (G656 * AC656)</f>
        <v>0</v>
      </c>
      <c r="AJ656" s="8">
        <f xml:space="preserve"> (H656 * AC656)</f>
        <v>0</v>
      </c>
      <c r="AK656" s="5">
        <f t="shared" si="1110"/>
        <v>0</v>
      </c>
      <c r="AL656" s="8">
        <f xml:space="preserve"> (M656 * AD656)</f>
        <v>0</v>
      </c>
      <c r="AM656" s="8">
        <f xml:space="preserve"> (R656 * AD656)</f>
        <v>0</v>
      </c>
      <c r="AN656" s="8">
        <f xml:space="preserve"> (I656 - I655)</f>
        <v>0.11267505162848579</v>
      </c>
      <c r="AO656" s="8">
        <f xml:space="preserve"> (J656 - J655)</f>
        <v>5.9295997725804739E-2</v>
      </c>
      <c r="AP656" s="8">
        <f xml:space="preserve"> (K656 - K655)</f>
        <v>-0.1932446710684701</v>
      </c>
      <c r="AQ656" s="8">
        <f xml:space="preserve"> (N656 - N655)</f>
        <v>0.11267505162848579</v>
      </c>
      <c r="AR656" s="8">
        <f xml:space="preserve"> (O656 - O655)</f>
        <v>5.9295997725804739E-2</v>
      </c>
      <c r="AS656" s="8">
        <f xml:space="preserve"> (P656 - P655)</f>
        <v>-0.1932446710684701</v>
      </c>
      <c r="AT656" s="5">
        <f t="shared" si="1117"/>
        <v>0.19873538305012062</v>
      </c>
      <c r="AU656" s="8">
        <f xml:space="preserve"> (T656 - T655)</f>
        <v>-0.23273875137292066</v>
      </c>
      <c r="AV656" s="8">
        <f xml:space="preserve"> (U656 - U655)</f>
        <v>-0.23273875137292066</v>
      </c>
    </row>
    <row r="657" spans="6:48" x14ac:dyDescent="0.25">
      <c r="F657" s="2" t="s">
        <v>51</v>
      </c>
      <c r="G657" s="2">
        <f t="shared" ref="G657:G713" si="1132" xml:space="preserve"> $B$5</f>
        <v>0</v>
      </c>
      <c r="H657" s="2">
        <f t="shared" ref="H657:H713" si="1133" xml:space="preserve"> $C$5</f>
        <v>0</v>
      </c>
      <c r="I657" s="2">
        <f xml:space="preserve"> (I656 + $B$11 * AE656 + $D$11 * AN656)</f>
        <v>68.330868693384872</v>
      </c>
      <c r="J657" s="2">
        <f xml:space="preserve"> (J656 + $B$11 * AF656 + $D$11 * AO656)</f>
        <v>36.137238553636827</v>
      </c>
      <c r="K657" s="2">
        <f xml:space="preserve"> (K656 + $B$11 * AG656 + $D$11 * AP656)</f>
        <v>-119.7833022434656</v>
      </c>
      <c r="L657" s="2">
        <f t="shared" si="1037"/>
        <v>68.330868693384872</v>
      </c>
      <c r="M657" s="2">
        <f t="shared" si="1113"/>
        <v>1</v>
      </c>
      <c r="N657" s="2">
        <f xml:space="preserve"> (N656 + $B$11 * AH656 + $D$11 * AQ656)</f>
        <v>68.330868693384872</v>
      </c>
      <c r="O657" s="2">
        <f xml:space="preserve"> (O656 + $B$11 * AI656 + $D$11 * AR656)</f>
        <v>36.137238553636827</v>
      </c>
      <c r="P657" s="2">
        <f xml:space="preserve"> (P656 + $B$11 * AJ656 + $D$11 * AS656)</f>
        <v>-119.7833022434656</v>
      </c>
      <c r="Q657" s="2">
        <f t="shared" si="1038"/>
        <v>68.330868693384872</v>
      </c>
      <c r="R657" s="2">
        <f t="shared" si="1114"/>
        <v>1</v>
      </c>
      <c r="S657" s="6">
        <f t="shared" si="1115"/>
        <v>120.97704487683308</v>
      </c>
      <c r="T657" s="2">
        <f xml:space="preserve"> (T656 + $B$11 * AL656 + $D$11 * AU656)</f>
        <v>-144.55591510884801</v>
      </c>
      <c r="U657" s="2">
        <f xml:space="preserve"> (U656 + $B$11 * AM656 + $D$11 * AV656)</f>
        <v>-144.55591510884801</v>
      </c>
      <c r="V657" s="2">
        <f t="shared" si="1109"/>
        <v>-168.13478534086295</v>
      </c>
      <c r="W657" s="2">
        <f t="shared" si="1116"/>
        <v>9.5497171924337574E-74</v>
      </c>
      <c r="X657" s="2">
        <f xml:space="preserve"> ($D$5 - W657)</f>
        <v>-9.5497171924337574E-74</v>
      </c>
      <c r="Y657" s="16">
        <f xml:space="preserve"> SUM(SUMIF(X657:X660, {"&gt;0","&lt;0"}) * {1,-1}) / 4</f>
        <v>4.215891085186378E-74</v>
      </c>
      <c r="Z657" s="16" t="s">
        <v>220</v>
      </c>
      <c r="AB657" s="2">
        <f xml:space="preserve"> M657 * (1 - M657) * (AD657 * T657)</f>
        <v>0</v>
      </c>
      <c r="AC657" s="2">
        <f xml:space="preserve"> R657 * (1 - R657) * (AD657 * U657)</f>
        <v>0</v>
      </c>
      <c r="AD657" s="2">
        <f xml:space="preserve"> (X657 * (1 - W657) * W657)</f>
        <v>-9.1197098455464885E-147</v>
      </c>
      <c r="AE657" s="2">
        <f t="shared" si="1025"/>
        <v>0</v>
      </c>
      <c r="AF657" s="2">
        <f xml:space="preserve"> (G657 * AB657)</f>
        <v>0</v>
      </c>
      <c r="AG657" s="2">
        <f xml:space="preserve"> (H657 * AB657)</f>
        <v>0</v>
      </c>
      <c r="AH657" s="2">
        <f t="shared" si="1026"/>
        <v>0</v>
      </c>
      <c r="AI657" s="2">
        <f xml:space="preserve"> (G657 * AC657)</f>
        <v>0</v>
      </c>
      <c r="AJ657" s="2">
        <f xml:space="preserve"> (H657 * AC657)</f>
        <v>0</v>
      </c>
      <c r="AK657" s="6">
        <f t="shared" si="1110"/>
        <v>-9.1197098455464885E-147</v>
      </c>
      <c r="AL657" s="2">
        <f xml:space="preserve"> (M657 * AD657)</f>
        <v>-9.1197098455464885E-147</v>
      </c>
      <c r="AM657" s="2">
        <f xml:space="preserve"> (R657 * AD657)</f>
        <v>-9.1197098455464885E-147</v>
      </c>
      <c r="AN657" s="2">
        <f xml:space="preserve"> (I657 - I656)</f>
        <v>0.11267505162848579</v>
      </c>
      <c r="AO657" s="2">
        <f xml:space="preserve"> (J657 - J656)</f>
        <v>5.9295997725804739E-2</v>
      </c>
      <c r="AP657" s="2">
        <f xml:space="preserve"> (K657 - K656)</f>
        <v>-0.1932446710684701</v>
      </c>
      <c r="AQ657" s="2">
        <f xml:space="preserve"> (N657 - N656)</f>
        <v>0.11267505162848579</v>
      </c>
      <c r="AR657" s="2">
        <f xml:space="preserve"> (O657 - O656)</f>
        <v>5.9295997725804739E-2</v>
      </c>
      <c r="AS657" s="2">
        <f xml:space="preserve"> (P657 - P656)</f>
        <v>-0.1932446710684701</v>
      </c>
      <c r="AT657" s="6">
        <f t="shared" si="1117"/>
        <v>0.19873538305012062</v>
      </c>
      <c r="AU657" s="2">
        <f xml:space="preserve"> (T657 - T656)</f>
        <v>-0.23273875137292066</v>
      </c>
      <c r="AV657" s="2">
        <f xml:space="preserve"> (U657 - U656)</f>
        <v>-0.23273875137292066</v>
      </c>
    </row>
    <row r="658" spans="6:48" x14ac:dyDescent="0.25">
      <c r="F658" s="2" t="s">
        <v>52</v>
      </c>
      <c r="G658" s="2">
        <f t="shared" ref="G658" si="1134" xml:space="preserve"> $B$6</f>
        <v>1</v>
      </c>
      <c r="H658" s="2">
        <f t="shared" ref="H658" si="1135" xml:space="preserve"> $C$6</f>
        <v>0</v>
      </c>
      <c r="I658" s="2">
        <f xml:space="preserve"> (I657 + $B$11 * AE657 + $D$11 * AN657)</f>
        <v>68.443543745013358</v>
      </c>
      <c r="J658" s="2">
        <f xml:space="preserve"> (J657 + $B$11 * AF657 + $D$11 * AO657)</f>
        <v>36.196534551362632</v>
      </c>
      <c r="K658" s="2">
        <f xml:space="preserve"> (K657 + $B$11 * AG657 + $D$11 * AP657)</f>
        <v>-119.97654691453407</v>
      </c>
      <c r="L658" s="2">
        <f t="shared" si="1037"/>
        <v>104.64007829637599</v>
      </c>
      <c r="M658" s="2">
        <f t="shared" si="1113"/>
        <v>1</v>
      </c>
      <c r="N658" s="2">
        <f xml:space="preserve"> (N657 + $B$11 * AH657 + $D$11 * AQ657)</f>
        <v>68.443543745013358</v>
      </c>
      <c r="O658" s="2">
        <f xml:space="preserve"> (O657 + $B$11 * AI657 + $D$11 * AR657)</f>
        <v>36.196534551362632</v>
      </c>
      <c r="P658" s="2">
        <f xml:space="preserve"> (P657 + $B$11 * AJ657 + $D$11 * AS657)</f>
        <v>-119.97654691453407</v>
      </c>
      <c r="Q658" s="2">
        <f t="shared" si="1038"/>
        <v>104.64007829637599</v>
      </c>
      <c r="R658" s="2">
        <f t="shared" si="1114"/>
        <v>1</v>
      </c>
      <c r="S658" s="6">
        <f t="shared" si="1115"/>
        <v>121.1757802598832</v>
      </c>
      <c r="T658" s="2">
        <f xml:space="preserve"> (T657 + $B$11 * AL657 + $D$11 * AU657)</f>
        <v>-144.78865386022093</v>
      </c>
      <c r="U658" s="2">
        <f xml:space="preserve"> (U657 + $B$11 * AM657 + $D$11 * AV657)</f>
        <v>-144.78865386022093</v>
      </c>
      <c r="V658" s="2">
        <f t="shared" si="1109"/>
        <v>-168.40152746055867</v>
      </c>
      <c r="W658" s="2">
        <f t="shared" si="1116"/>
        <v>7.3138471483117547E-74</v>
      </c>
      <c r="X658" s="2">
        <f xml:space="preserve"> ($D$6 - W658)</f>
        <v>-7.3138471483117547E-74</v>
      </c>
      <c r="Y658" s="17"/>
      <c r="Z658" s="17"/>
      <c r="AB658" s="2">
        <f xml:space="preserve"> M658 * (1 - M658) * (AD658 * T658)</f>
        <v>0</v>
      </c>
      <c r="AC658" s="2">
        <f xml:space="preserve"> R658 * (1 - R658) * (AD658 * U658)</f>
        <v>0</v>
      </c>
      <c r="AD658" s="2">
        <f xml:space="preserve"> (X658 * (1 - W658) * W658)</f>
        <v>-5.349236010886799E-147</v>
      </c>
      <c r="AE658" s="2">
        <f t="shared" ref="AE658:AE721" si="1136" xml:space="preserve"> (AB658)</f>
        <v>0</v>
      </c>
      <c r="AF658" s="2">
        <f xml:space="preserve"> (G658 * AB658)</f>
        <v>0</v>
      </c>
      <c r="AG658" s="2">
        <f xml:space="preserve"> (H658 * AB658)</f>
        <v>0</v>
      </c>
      <c r="AH658" s="2">
        <f t="shared" ref="AH658:AH721" si="1137" xml:space="preserve"> (AC658)</f>
        <v>0</v>
      </c>
      <c r="AI658" s="2">
        <f xml:space="preserve"> (G658 * AC658)</f>
        <v>0</v>
      </c>
      <c r="AJ658" s="2">
        <f xml:space="preserve"> (H658 * AC658)</f>
        <v>0</v>
      </c>
      <c r="AK658" s="6">
        <f t="shared" si="1110"/>
        <v>-5.349236010886799E-147</v>
      </c>
      <c r="AL658" s="2">
        <f xml:space="preserve"> (M658 * AD658)</f>
        <v>-5.349236010886799E-147</v>
      </c>
      <c r="AM658" s="2">
        <f xml:space="preserve"> (R658 * AD658)</f>
        <v>-5.349236010886799E-147</v>
      </c>
      <c r="AN658" s="2">
        <f xml:space="preserve"> (I658 - I657)</f>
        <v>0.11267505162848579</v>
      </c>
      <c r="AO658" s="2">
        <f xml:space="preserve"> (J658 - J657)</f>
        <v>5.9295997725804739E-2</v>
      </c>
      <c r="AP658" s="2">
        <f xml:space="preserve"> (K658 - K657)</f>
        <v>-0.1932446710684701</v>
      </c>
      <c r="AQ658" s="2">
        <f xml:space="preserve"> (N658 - N657)</f>
        <v>0.11267505162848579</v>
      </c>
      <c r="AR658" s="2">
        <f xml:space="preserve"> (O658 - O657)</f>
        <v>5.9295997725804739E-2</v>
      </c>
      <c r="AS658" s="2">
        <f xml:space="preserve"> (P658 - P657)</f>
        <v>-0.1932446710684701</v>
      </c>
      <c r="AT658" s="6">
        <f t="shared" si="1117"/>
        <v>0.19873538305012062</v>
      </c>
      <c r="AU658" s="2">
        <f xml:space="preserve"> (T658 - T657)</f>
        <v>-0.23273875137292066</v>
      </c>
      <c r="AV658" s="2">
        <f xml:space="preserve"> (U658 - U657)</f>
        <v>-0.23273875137292066</v>
      </c>
    </row>
    <row r="659" spans="6:48" x14ac:dyDescent="0.25">
      <c r="F659" s="2" t="s">
        <v>53</v>
      </c>
      <c r="G659" s="2">
        <f t="shared" ref="G659" si="1138" xml:space="preserve"> $B$7</f>
        <v>0</v>
      </c>
      <c r="H659" s="2">
        <f t="shared" ref="H659" si="1139" xml:space="preserve"> $C$7</f>
        <v>1</v>
      </c>
      <c r="I659" s="2">
        <f xml:space="preserve"> (I658 + $B$11 * AE658 + $D$11 * AN658)</f>
        <v>68.556218796641843</v>
      </c>
      <c r="J659" s="2">
        <f xml:space="preserve"> (J658 + $B$11 * AF658 + $D$11 * AO658)</f>
        <v>36.255830549088436</v>
      </c>
      <c r="K659" s="2">
        <f xml:space="preserve"> (K658 + $B$11 * AG658 + $D$11 * AP658)</f>
        <v>-120.16979158560254</v>
      </c>
      <c r="L659" s="2">
        <f t="shared" si="1037"/>
        <v>-51.613572788960695</v>
      </c>
      <c r="M659" s="2">
        <f t="shared" si="1113"/>
        <v>3.8415823418092657E-23</v>
      </c>
      <c r="N659" s="2">
        <f xml:space="preserve"> (N658 + $B$11 * AH658 + $D$11 * AQ658)</f>
        <v>68.556218796641843</v>
      </c>
      <c r="O659" s="2">
        <f xml:space="preserve"> (O658 + $B$11 * AI658 + $D$11 * AR658)</f>
        <v>36.255830549088436</v>
      </c>
      <c r="P659" s="2">
        <f xml:space="preserve"> (P658 + $B$11 * AJ658 + $D$11 * AS658)</f>
        <v>-120.16979158560254</v>
      </c>
      <c r="Q659" s="2">
        <f t="shared" si="1038"/>
        <v>-51.613572788960695</v>
      </c>
      <c r="R659" s="2">
        <f t="shared" si="1114"/>
        <v>3.8415823418092657E-23</v>
      </c>
      <c r="S659" s="6">
        <f t="shared" si="1115"/>
        <v>121.37451564293332</v>
      </c>
      <c r="T659" s="2">
        <f xml:space="preserve"> (T658 + $B$11 * AL658 + $D$11 * AU658)</f>
        <v>-145.02139261159385</v>
      </c>
      <c r="U659" s="2">
        <f xml:space="preserve"> (U658 + $B$11 * AM658 + $D$11 * AV658)</f>
        <v>-145.02139261159385</v>
      </c>
      <c r="V659" s="2">
        <f t="shared" si="1109"/>
        <v>121.37451564293332</v>
      </c>
      <c r="W659" s="2">
        <f t="shared" si="1116"/>
        <v>1</v>
      </c>
      <c r="X659" s="2">
        <f xml:space="preserve"> ($D$7 - W659)</f>
        <v>0</v>
      </c>
      <c r="Y659" s="17"/>
      <c r="Z659" s="17"/>
      <c r="AB659" s="2">
        <f xml:space="preserve"> M659 * (1 - M659) * (AD659 * T659)</f>
        <v>0</v>
      </c>
      <c r="AC659" s="2">
        <f xml:space="preserve"> R659 * (1 - R659) * (AD659 * U659)</f>
        <v>0</v>
      </c>
      <c r="AD659" s="2">
        <f xml:space="preserve"> (X659 * (1 - W659) * W659)</f>
        <v>0</v>
      </c>
      <c r="AE659" s="2">
        <f t="shared" si="1136"/>
        <v>0</v>
      </c>
      <c r="AF659" s="2">
        <f xml:space="preserve"> (G659 * AB659)</f>
        <v>0</v>
      </c>
      <c r="AG659" s="2">
        <f xml:space="preserve"> (H659 * AB659)</f>
        <v>0</v>
      </c>
      <c r="AH659" s="2">
        <f t="shared" si="1137"/>
        <v>0</v>
      </c>
      <c r="AI659" s="2">
        <f xml:space="preserve"> (G659 * AC659)</f>
        <v>0</v>
      </c>
      <c r="AJ659" s="2">
        <f xml:space="preserve"> (H659 * AC659)</f>
        <v>0</v>
      </c>
      <c r="AK659" s="6">
        <f t="shared" si="1110"/>
        <v>0</v>
      </c>
      <c r="AL659" s="2">
        <f xml:space="preserve"> (M659 * AD659)</f>
        <v>0</v>
      </c>
      <c r="AM659" s="2">
        <f xml:space="preserve"> (R659 * AD659)</f>
        <v>0</v>
      </c>
      <c r="AN659" s="2">
        <f xml:space="preserve"> (I659 - I658)</f>
        <v>0.11267505162848579</v>
      </c>
      <c r="AO659" s="2">
        <f xml:space="preserve"> (J659 - J658)</f>
        <v>5.9295997725804739E-2</v>
      </c>
      <c r="AP659" s="2">
        <f xml:space="preserve"> (K659 - K658)</f>
        <v>-0.1932446710684701</v>
      </c>
      <c r="AQ659" s="2">
        <f xml:space="preserve"> (N659 - N658)</f>
        <v>0.11267505162848579</v>
      </c>
      <c r="AR659" s="2">
        <f xml:space="preserve"> (O659 - O658)</f>
        <v>5.9295997725804739E-2</v>
      </c>
      <c r="AS659" s="2">
        <f xml:space="preserve"> (P659 - P658)</f>
        <v>-0.1932446710684701</v>
      </c>
      <c r="AT659" s="6">
        <f t="shared" si="1117"/>
        <v>0.19873538305012062</v>
      </c>
      <c r="AU659" s="2">
        <f xml:space="preserve"> (T659 - T658)</f>
        <v>-0.23273875137292066</v>
      </c>
      <c r="AV659" s="2">
        <f xml:space="preserve"> (U659 - U658)</f>
        <v>-0.23273875137292066</v>
      </c>
    </row>
    <row r="660" spans="6:48" x14ac:dyDescent="0.25">
      <c r="F660" s="2" t="s">
        <v>54</v>
      </c>
      <c r="G660" s="2">
        <f t="shared" ref="G660" si="1140" xml:space="preserve"> $B$8</f>
        <v>1</v>
      </c>
      <c r="H660" s="2">
        <f t="shared" ref="H660" si="1141" xml:space="preserve"> $C$8</f>
        <v>1</v>
      </c>
      <c r="I660" s="2">
        <f xml:space="preserve"> (I659 + $B$11 * AE659 + $D$11 * AN659)</f>
        <v>68.668893848270329</v>
      </c>
      <c r="J660" s="2">
        <f xml:space="preserve"> (J659 + $B$11 * AF659 + $D$11 * AO659)</f>
        <v>36.315126546814241</v>
      </c>
      <c r="K660" s="2">
        <f xml:space="preserve"> (K659 + $B$11 * AG659 + $D$11 * AP659)</f>
        <v>-120.36303625667101</v>
      </c>
      <c r="L660" s="2">
        <f t="shared" si="1037"/>
        <v>-15.379015861586439</v>
      </c>
      <c r="M660" s="2">
        <f t="shared" si="1113"/>
        <v>2.0940072610053074E-7</v>
      </c>
      <c r="N660" s="2">
        <f xml:space="preserve"> (N659 + $B$11 * AH659 + $D$11 * AQ659)</f>
        <v>68.668893848270329</v>
      </c>
      <c r="O660" s="2">
        <f xml:space="preserve"> (O659 + $B$11 * AI659 + $D$11 * AR659)</f>
        <v>36.315126546814241</v>
      </c>
      <c r="P660" s="2">
        <f xml:space="preserve"> (P659 + $B$11 * AJ659 + $D$11 * AS659)</f>
        <v>-120.36303625667101</v>
      </c>
      <c r="Q660" s="2">
        <f t="shared" si="1038"/>
        <v>-15.379015861586439</v>
      </c>
      <c r="R660" s="2">
        <f t="shared" si="1114"/>
        <v>2.0940072610053074E-7</v>
      </c>
      <c r="S660" s="6">
        <f t="shared" si="1115"/>
        <v>121.57325102598344</v>
      </c>
      <c r="T660" s="2">
        <f xml:space="preserve"> (T659 + $B$11 * AL659 + $D$11 * AU659)</f>
        <v>-145.25413136296677</v>
      </c>
      <c r="U660" s="2">
        <f xml:space="preserve"> (U659 + $B$11 * AM659 + $D$11 * AV659)</f>
        <v>-145.25413136296677</v>
      </c>
      <c r="V660" s="2">
        <f t="shared" si="1109"/>
        <v>121.5731901933423</v>
      </c>
      <c r="W660" s="2">
        <f t="shared" si="1116"/>
        <v>1</v>
      </c>
      <c r="X660" s="2">
        <f xml:space="preserve"> ($D$8 - W660)</f>
        <v>0</v>
      </c>
      <c r="Y660" s="18"/>
      <c r="Z660" s="18"/>
      <c r="AB660" s="2">
        <f xml:space="preserve"> M660 * (1 - M660) * (AD660 * T660)</f>
        <v>0</v>
      </c>
      <c r="AC660" s="2">
        <f xml:space="preserve"> R660 * (1 - R660) * (AD660 * U660)</f>
        <v>0</v>
      </c>
      <c r="AD660" s="2">
        <f xml:space="preserve"> (X660 * (1 - W660) * W660)</f>
        <v>0</v>
      </c>
      <c r="AE660" s="2">
        <f t="shared" si="1136"/>
        <v>0</v>
      </c>
      <c r="AF660" s="2">
        <f xml:space="preserve"> (G660 * AB660)</f>
        <v>0</v>
      </c>
      <c r="AG660" s="2">
        <f xml:space="preserve"> (H660 * AB660)</f>
        <v>0</v>
      </c>
      <c r="AH660" s="2">
        <f t="shared" si="1137"/>
        <v>0</v>
      </c>
      <c r="AI660" s="2">
        <f xml:space="preserve"> (G660 * AC660)</f>
        <v>0</v>
      </c>
      <c r="AJ660" s="2">
        <f xml:space="preserve"> (H660 * AC660)</f>
        <v>0</v>
      </c>
      <c r="AK660" s="6">
        <f t="shared" si="1110"/>
        <v>0</v>
      </c>
      <c r="AL660" s="2">
        <f xml:space="preserve"> (M660 * AD660)</f>
        <v>0</v>
      </c>
      <c r="AM660" s="2">
        <f xml:space="preserve"> (R660 * AD660)</f>
        <v>0</v>
      </c>
      <c r="AN660" s="2">
        <f xml:space="preserve"> (I660 - I659)</f>
        <v>0.11267505162848579</v>
      </c>
      <c r="AO660" s="2">
        <f xml:space="preserve"> (J660 - J659)</f>
        <v>5.9295997725804739E-2</v>
      </c>
      <c r="AP660" s="2">
        <f xml:space="preserve"> (K660 - K659)</f>
        <v>-0.1932446710684701</v>
      </c>
      <c r="AQ660" s="2">
        <f xml:space="preserve"> (N660 - N659)</f>
        <v>0.11267505162848579</v>
      </c>
      <c r="AR660" s="2">
        <f xml:space="preserve"> (O660 - O659)</f>
        <v>5.9295997725804739E-2</v>
      </c>
      <c r="AS660" s="2">
        <f xml:space="preserve"> (P660 - P659)</f>
        <v>-0.1932446710684701</v>
      </c>
      <c r="AT660" s="6">
        <f t="shared" si="1117"/>
        <v>0.19873538305012062</v>
      </c>
      <c r="AU660" s="2">
        <f xml:space="preserve"> (T660 - T659)</f>
        <v>-0.23273875137292066</v>
      </c>
      <c r="AV660" s="2">
        <f xml:space="preserve"> (U660 - U659)</f>
        <v>-0.23273875137292066</v>
      </c>
    </row>
    <row r="661" spans="6:48" x14ac:dyDescent="0.25">
      <c r="F661" s="8" t="s">
        <v>51</v>
      </c>
      <c r="G661" s="8">
        <f t="shared" ref="G661:G717" si="1142" xml:space="preserve"> $B$5</f>
        <v>0</v>
      </c>
      <c r="H661" s="8">
        <f t="shared" ref="H661:H717" si="1143" xml:space="preserve"> $C$5</f>
        <v>0</v>
      </c>
      <c r="I661" s="8">
        <f xml:space="preserve"> (I660 + $B$11 * AE660 + $D$11 * AN660)</f>
        <v>68.781568899898815</v>
      </c>
      <c r="J661" s="8">
        <f xml:space="preserve"> (J660 + $B$11 * AF660 + $D$11 * AO660)</f>
        <v>36.374422544540046</v>
      </c>
      <c r="K661" s="8">
        <f xml:space="preserve"> (K660 + $B$11 * AG660 + $D$11 * AP660)</f>
        <v>-120.55628092773948</v>
      </c>
      <c r="L661" s="8">
        <f t="shared" si="1037"/>
        <v>68.781568899898815</v>
      </c>
      <c r="M661" s="8">
        <f t="shared" si="1113"/>
        <v>1</v>
      </c>
      <c r="N661" s="8">
        <f xml:space="preserve"> (N660 + $B$11 * AH660 + $D$11 * AQ660)</f>
        <v>68.781568899898815</v>
      </c>
      <c r="O661" s="8">
        <f xml:space="preserve"> (O660 + $B$11 * AI660 + $D$11 * AR660)</f>
        <v>36.374422544540046</v>
      </c>
      <c r="P661" s="8">
        <f xml:space="preserve"> (P660 + $B$11 * AJ660 + $D$11 * AS660)</f>
        <v>-120.55628092773948</v>
      </c>
      <c r="Q661" s="8">
        <f t="shared" si="1038"/>
        <v>68.781568899898815</v>
      </c>
      <c r="R661" s="8">
        <f t="shared" si="1114"/>
        <v>1</v>
      </c>
      <c r="S661" s="5">
        <f t="shared" si="1115"/>
        <v>121.77198640903356</v>
      </c>
      <c r="T661" s="8">
        <f xml:space="preserve"> (T660 + $B$11 * AL660 + $D$11 * AU660)</f>
        <v>-145.48687011433969</v>
      </c>
      <c r="U661" s="8">
        <f xml:space="preserve"> (U660 + $B$11 * AM660 + $D$11 * AV660)</f>
        <v>-145.48687011433969</v>
      </c>
      <c r="V661" s="8">
        <f t="shared" si="1109"/>
        <v>-169.20175381964583</v>
      </c>
      <c r="W661" s="8">
        <f t="shared" si="1116"/>
        <v>3.2855795578927618E-74</v>
      </c>
      <c r="X661" s="8">
        <f xml:space="preserve"> ($D$5 - W661)</f>
        <v>-3.2855795578927618E-74</v>
      </c>
      <c r="Y661" s="13">
        <f xml:space="preserve"> SUM(SUMIF(X661:X664, {"&gt;0","&lt;0"}) * {1,-1}) / 4</f>
        <v>1.4504770443637174E-74</v>
      </c>
      <c r="Z661" s="13" t="s">
        <v>221</v>
      </c>
      <c r="AB661" s="8">
        <f xml:space="preserve"> M661 * (1 - M661) * (AD661 * T661)</f>
        <v>0</v>
      </c>
      <c r="AC661" s="8">
        <f xml:space="preserve"> R661 * (1 - R661) * (AD661 * U661)</f>
        <v>0</v>
      </c>
      <c r="AD661" s="8">
        <f xml:space="preserve"> (X661 * (1 - W661) * W661)</f>
        <v>-1.0795033031242796E-147</v>
      </c>
      <c r="AE661" s="8">
        <f t="shared" si="1136"/>
        <v>0</v>
      </c>
      <c r="AF661" s="8">
        <f xml:space="preserve"> (G661 * AB661)</f>
        <v>0</v>
      </c>
      <c r="AG661" s="8">
        <f xml:space="preserve"> (H661 * AB661)</f>
        <v>0</v>
      </c>
      <c r="AH661" s="8">
        <f t="shared" si="1137"/>
        <v>0</v>
      </c>
      <c r="AI661" s="8">
        <f xml:space="preserve"> (G661 * AC661)</f>
        <v>0</v>
      </c>
      <c r="AJ661" s="8">
        <f xml:space="preserve"> (H661 * AC661)</f>
        <v>0</v>
      </c>
      <c r="AK661" s="5">
        <f t="shared" si="1110"/>
        <v>-1.0795033031242796E-147</v>
      </c>
      <c r="AL661" s="8">
        <f xml:space="preserve"> (M661 * AD661)</f>
        <v>-1.0795033031242796E-147</v>
      </c>
      <c r="AM661" s="8">
        <f xml:space="preserve"> (R661 * AD661)</f>
        <v>-1.0795033031242796E-147</v>
      </c>
      <c r="AN661" s="8">
        <f xml:space="preserve"> (I661 - I660)</f>
        <v>0.11267505162848579</v>
      </c>
      <c r="AO661" s="8">
        <f xml:space="preserve"> (J661 - J660)</f>
        <v>5.9295997725804739E-2</v>
      </c>
      <c r="AP661" s="8">
        <f xml:space="preserve"> (K661 - K660)</f>
        <v>-0.1932446710684701</v>
      </c>
      <c r="AQ661" s="8">
        <f xml:space="preserve"> (N661 - N660)</f>
        <v>0.11267505162848579</v>
      </c>
      <c r="AR661" s="8">
        <f xml:space="preserve"> (O661 - O660)</f>
        <v>5.9295997725804739E-2</v>
      </c>
      <c r="AS661" s="8">
        <f xml:space="preserve"> (P661 - P660)</f>
        <v>-0.1932446710684701</v>
      </c>
      <c r="AT661" s="5">
        <f t="shared" si="1117"/>
        <v>0.19873538305012062</v>
      </c>
      <c r="AU661" s="8">
        <f xml:space="preserve"> (T661 - T660)</f>
        <v>-0.23273875137292066</v>
      </c>
      <c r="AV661" s="8">
        <f xml:space="preserve"> (U661 - U660)</f>
        <v>-0.23273875137292066</v>
      </c>
    </row>
    <row r="662" spans="6:48" x14ac:dyDescent="0.25">
      <c r="F662" s="8" t="s">
        <v>52</v>
      </c>
      <c r="G662" s="8">
        <f t="shared" ref="G662" si="1144" xml:space="preserve"> $B$6</f>
        <v>1</v>
      </c>
      <c r="H662" s="8">
        <f t="shared" ref="H662" si="1145" xml:space="preserve"> $C$6</f>
        <v>0</v>
      </c>
      <c r="I662" s="8">
        <f xml:space="preserve"> (I661 + $B$11 * AE661 + $D$11 * AN661)</f>
        <v>68.894243951527301</v>
      </c>
      <c r="J662" s="8">
        <f xml:space="preserve"> (J661 + $B$11 * AF661 + $D$11 * AO661)</f>
        <v>36.433718542265851</v>
      </c>
      <c r="K662" s="8">
        <f xml:space="preserve"> (K661 + $B$11 * AG661 + $D$11 * AP661)</f>
        <v>-120.74952559880795</v>
      </c>
      <c r="L662" s="8">
        <f t="shared" si="1037"/>
        <v>105.32796249379315</v>
      </c>
      <c r="M662" s="8">
        <f t="shared" si="1113"/>
        <v>1</v>
      </c>
      <c r="N662" s="8">
        <f xml:space="preserve"> (N661 + $B$11 * AH661 + $D$11 * AQ661)</f>
        <v>68.894243951527301</v>
      </c>
      <c r="O662" s="8">
        <f xml:space="preserve"> (O661 + $B$11 * AI661 + $D$11 * AR661)</f>
        <v>36.433718542265851</v>
      </c>
      <c r="P662" s="8">
        <f xml:space="preserve"> (P661 + $B$11 * AJ661 + $D$11 * AS661)</f>
        <v>-120.74952559880795</v>
      </c>
      <c r="Q662" s="8">
        <f t="shared" si="1038"/>
        <v>105.32796249379315</v>
      </c>
      <c r="R662" s="8">
        <f t="shared" si="1114"/>
        <v>1</v>
      </c>
      <c r="S662" s="5">
        <f t="shared" si="1115"/>
        <v>121.97072179208368</v>
      </c>
      <c r="T662" s="8">
        <f xml:space="preserve"> (T661 + $B$11 * AL661 + $D$11 * AU661)</f>
        <v>-145.71960886571262</v>
      </c>
      <c r="U662" s="8">
        <f xml:space="preserve"> (U661 + $B$11 * AM661 + $D$11 * AV661)</f>
        <v>-145.71960886571262</v>
      </c>
      <c r="V662" s="8">
        <f t="shared" si="1109"/>
        <v>-169.46849593934155</v>
      </c>
      <c r="W662" s="8">
        <f t="shared" si="1116"/>
        <v>2.5163286195621083E-74</v>
      </c>
      <c r="X662" s="8">
        <f xml:space="preserve"> ($D$6 - W662)</f>
        <v>-2.5163286195621083E-74</v>
      </c>
      <c r="Y662" s="14"/>
      <c r="Z662" s="14"/>
      <c r="AB662" s="8">
        <f xml:space="preserve"> M662 * (1 - M662) * (AD662 * T662)</f>
        <v>0</v>
      </c>
      <c r="AC662" s="8">
        <f xml:space="preserve"> R662 * (1 - R662) * (AD662 * U662)</f>
        <v>0</v>
      </c>
      <c r="AD662" s="8">
        <f xml:space="preserve"> (X662 * (1 - W662) * W662)</f>
        <v>-6.331909721627346E-148</v>
      </c>
      <c r="AE662" s="8">
        <f t="shared" si="1136"/>
        <v>0</v>
      </c>
      <c r="AF662" s="8">
        <f xml:space="preserve"> (G662 * AB662)</f>
        <v>0</v>
      </c>
      <c r="AG662" s="8">
        <f xml:space="preserve"> (H662 * AB662)</f>
        <v>0</v>
      </c>
      <c r="AH662" s="8">
        <f t="shared" si="1137"/>
        <v>0</v>
      </c>
      <c r="AI662" s="8">
        <f xml:space="preserve"> (G662 * AC662)</f>
        <v>0</v>
      </c>
      <c r="AJ662" s="8">
        <f xml:space="preserve"> (H662 * AC662)</f>
        <v>0</v>
      </c>
      <c r="AK662" s="5">
        <f t="shared" si="1110"/>
        <v>-6.331909721627346E-148</v>
      </c>
      <c r="AL662" s="8">
        <f xml:space="preserve"> (M662 * AD662)</f>
        <v>-6.331909721627346E-148</v>
      </c>
      <c r="AM662" s="8">
        <f xml:space="preserve"> (R662 * AD662)</f>
        <v>-6.331909721627346E-148</v>
      </c>
      <c r="AN662" s="8">
        <f xml:space="preserve"> (I662 - I661)</f>
        <v>0.11267505162848579</v>
      </c>
      <c r="AO662" s="8">
        <f xml:space="preserve"> (J662 - J661)</f>
        <v>5.9295997725804739E-2</v>
      </c>
      <c r="AP662" s="8">
        <f xml:space="preserve"> (K662 - K661)</f>
        <v>-0.1932446710684701</v>
      </c>
      <c r="AQ662" s="8">
        <f xml:space="preserve"> (N662 - N661)</f>
        <v>0.11267505162848579</v>
      </c>
      <c r="AR662" s="8">
        <f xml:space="preserve"> (O662 - O661)</f>
        <v>5.9295997725804739E-2</v>
      </c>
      <c r="AS662" s="8">
        <f xml:space="preserve"> (P662 - P661)</f>
        <v>-0.1932446710684701</v>
      </c>
      <c r="AT662" s="5">
        <f t="shared" si="1117"/>
        <v>0.19873538305012062</v>
      </c>
      <c r="AU662" s="8">
        <f xml:space="preserve"> (T662 - T661)</f>
        <v>-0.23273875137292066</v>
      </c>
      <c r="AV662" s="8">
        <f xml:space="preserve"> (U662 - U661)</f>
        <v>-0.23273875137292066</v>
      </c>
    </row>
    <row r="663" spans="6:48" x14ac:dyDescent="0.25">
      <c r="F663" s="8" t="s">
        <v>53</v>
      </c>
      <c r="G663" s="8">
        <f t="shared" ref="G663" si="1146" xml:space="preserve"> $B$7</f>
        <v>0</v>
      </c>
      <c r="H663" s="8">
        <f t="shared" ref="H663" si="1147" xml:space="preserve"> $C$7</f>
        <v>1</v>
      </c>
      <c r="I663" s="8">
        <f xml:space="preserve"> (I662 + $B$11 * AE662 + $D$11 * AN662)</f>
        <v>69.006919003155787</v>
      </c>
      <c r="J663" s="8">
        <f xml:space="preserve"> (J662 + $B$11 * AF662 + $D$11 * AO662)</f>
        <v>36.493014539991655</v>
      </c>
      <c r="K663" s="8">
        <f xml:space="preserve"> (K662 + $B$11 * AG662 + $D$11 * AP662)</f>
        <v>-120.94277026987642</v>
      </c>
      <c r="L663" s="8">
        <f t="shared" ref="L663:L726" si="1148" xml:space="preserve"> ($D$14 * I663) + (G663 * J663) + (H663 * K663)</f>
        <v>-51.935851266720633</v>
      </c>
      <c r="M663" s="8">
        <f t="shared" si="1113"/>
        <v>2.7832126003732079E-23</v>
      </c>
      <c r="N663" s="8">
        <f xml:space="preserve"> (N662 + $B$11 * AH662 + $D$11 * AQ662)</f>
        <v>69.006919003155787</v>
      </c>
      <c r="O663" s="8">
        <f xml:space="preserve"> (O662 + $B$11 * AI662 + $D$11 * AR662)</f>
        <v>36.493014539991655</v>
      </c>
      <c r="P663" s="8">
        <f xml:space="preserve"> (P662 + $B$11 * AJ662 + $D$11 * AS662)</f>
        <v>-120.94277026987642</v>
      </c>
      <c r="Q663" s="8">
        <f t="shared" ref="Q663:Q726" si="1149" xml:space="preserve"> ($D$14 * N663) + (G663 * O663) + (H663 * P663)</f>
        <v>-51.935851266720633</v>
      </c>
      <c r="R663" s="8">
        <f t="shared" si="1114"/>
        <v>2.7832126003732079E-23</v>
      </c>
      <c r="S663" s="5">
        <f t="shared" si="1115"/>
        <v>122.1694571751338</v>
      </c>
      <c r="T663" s="8">
        <f xml:space="preserve"> (T662 + $B$11 * AL662 + $D$11 * AU662)</f>
        <v>-145.95234761708554</v>
      </c>
      <c r="U663" s="8">
        <f xml:space="preserve"> (U662 + $B$11 * AM662 + $D$11 * AV662)</f>
        <v>-145.95234761708554</v>
      </c>
      <c r="V663" s="8">
        <f t="shared" si="1109"/>
        <v>122.1694571751338</v>
      </c>
      <c r="W663" s="8">
        <f t="shared" si="1116"/>
        <v>1</v>
      </c>
      <c r="X663" s="8">
        <f xml:space="preserve"> ($D$7 - W663)</f>
        <v>0</v>
      </c>
      <c r="Y663" s="14"/>
      <c r="Z663" s="14"/>
      <c r="AB663" s="8">
        <f xml:space="preserve"> M663 * (1 - M663) * (AD663 * T663)</f>
        <v>0</v>
      </c>
      <c r="AC663" s="8">
        <f xml:space="preserve"> R663 * (1 - R663) * (AD663 * U663)</f>
        <v>0</v>
      </c>
      <c r="AD663" s="8">
        <f xml:space="preserve"> (X663 * (1 - W663) * W663)</f>
        <v>0</v>
      </c>
      <c r="AE663" s="8">
        <f t="shared" si="1136"/>
        <v>0</v>
      </c>
      <c r="AF663" s="8">
        <f xml:space="preserve"> (G663 * AB663)</f>
        <v>0</v>
      </c>
      <c r="AG663" s="8">
        <f xml:space="preserve"> (H663 * AB663)</f>
        <v>0</v>
      </c>
      <c r="AH663" s="8">
        <f t="shared" si="1137"/>
        <v>0</v>
      </c>
      <c r="AI663" s="8">
        <f xml:space="preserve"> (G663 * AC663)</f>
        <v>0</v>
      </c>
      <c r="AJ663" s="8">
        <f xml:space="preserve"> (H663 * AC663)</f>
        <v>0</v>
      </c>
      <c r="AK663" s="5">
        <f t="shared" si="1110"/>
        <v>0</v>
      </c>
      <c r="AL663" s="8">
        <f xml:space="preserve"> (M663 * AD663)</f>
        <v>0</v>
      </c>
      <c r="AM663" s="8">
        <f xml:space="preserve"> (R663 * AD663)</f>
        <v>0</v>
      </c>
      <c r="AN663" s="8">
        <f xml:space="preserve"> (I663 - I662)</f>
        <v>0.11267505162848579</v>
      </c>
      <c r="AO663" s="8">
        <f xml:space="preserve"> (J663 - J662)</f>
        <v>5.9295997725804739E-2</v>
      </c>
      <c r="AP663" s="8">
        <f xml:space="preserve"> (K663 - K662)</f>
        <v>-0.1932446710684701</v>
      </c>
      <c r="AQ663" s="8">
        <f xml:space="preserve"> (N663 - N662)</f>
        <v>0.11267505162848579</v>
      </c>
      <c r="AR663" s="8">
        <f xml:space="preserve"> (O663 - O662)</f>
        <v>5.9295997725804739E-2</v>
      </c>
      <c r="AS663" s="8">
        <f xml:space="preserve"> (P663 - P662)</f>
        <v>-0.1932446710684701</v>
      </c>
      <c r="AT663" s="5">
        <f t="shared" si="1117"/>
        <v>0.19873538305012062</v>
      </c>
      <c r="AU663" s="8">
        <f xml:space="preserve"> (T663 - T662)</f>
        <v>-0.23273875137292066</v>
      </c>
      <c r="AV663" s="8">
        <f xml:space="preserve"> (U663 - U662)</f>
        <v>-0.23273875137292066</v>
      </c>
    </row>
    <row r="664" spans="6:48" x14ac:dyDescent="0.25">
      <c r="F664" s="8" t="s">
        <v>54</v>
      </c>
      <c r="G664" s="8">
        <f t="shared" ref="G664" si="1150" xml:space="preserve"> $B$8</f>
        <v>1</v>
      </c>
      <c r="H664" s="8">
        <f t="shared" ref="H664" si="1151" xml:space="preserve"> $C$8</f>
        <v>1</v>
      </c>
      <c r="I664" s="8">
        <f xml:space="preserve"> (I663 + $B$11 * AE663 + $D$11 * AN663)</f>
        <v>69.119594054784272</v>
      </c>
      <c r="J664" s="8">
        <f xml:space="preserve"> (J663 + $B$11 * AF663 + $D$11 * AO663)</f>
        <v>36.55231053771746</v>
      </c>
      <c r="K664" s="8">
        <f xml:space="preserve"> (K663 + $B$11 * AG663 + $D$11 * AP663)</f>
        <v>-121.13601494094489</v>
      </c>
      <c r="L664" s="8">
        <f t="shared" si="1148"/>
        <v>-15.464110348443157</v>
      </c>
      <c r="M664" s="8">
        <f t="shared" si="1113"/>
        <v>1.9231897009789084E-7</v>
      </c>
      <c r="N664" s="8">
        <f xml:space="preserve"> (N663 + $B$11 * AH663 + $D$11 * AQ663)</f>
        <v>69.119594054784272</v>
      </c>
      <c r="O664" s="8">
        <f xml:space="preserve"> (O663 + $B$11 * AI663 + $D$11 * AR663)</f>
        <v>36.55231053771746</v>
      </c>
      <c r="P664" s="8">
        <f xml:space="preserve"> (P663 + $B$11 * AJ663 + $D$11 * AS663)</f>
        <v>-121.13601494094489</v>
      </c>
      <c r="Q664" s="8">
        <f t="shared" si="1149"/>
        <v>-15.464110348443157</v>
      </c>
      <c r="R664" s="8">
        <f t="shared" si="1114"/>
        <v>1.9231897009789084E-7</v>
      </c>
      <c r="S664" s="5">
        <f t="shared" si="1115"/>
        <v>122.36819255818392</v>
      </c>
      <c r="T664" s="8">
        <f xml:space="preserve"> (T663 + $B$11 * AL663 + $D$11 * AU663)</f>
        <v>-146.18508636845846</v>
      </c>
      <c r="U664" s="8">
        <f xml:space="preserve"> (U663 + $B$11 * AM663 + $D$11 * AV663)</f>
        <v>-146.18508636845846</v>
      </c>
      <c r="V664" s="8">
        <f t="shared" si="1109"/>
        <v>122.3681363298534</v>
      </c>
      <c r="W664" s="8">
        <f t="shared" si="1116"/>
        <v>1</v>
      </c>
      <c r="X664" s="8">
        <f xml:space="preserve"> ($D$8 - W664)</f>
        <v>0</v>
      </c>
      <c r="Y664" s="15"/>
      <c r="Z664" s="15"/>
      <c r="AB664" s="8">
        <f xml:space="preserve"> M664 * (1 - M664) * (AD664 * T664)</f>
        <v>0</v>
      </c>
      <c r="AC664" s="8">
        <f xml:space="preserve"> R664 * (1 - R664) * (AD664 * U664)</f>
        <v>0</v>
      </c>
      <c r="AD664" s="8">
        <f xml:space="preserve"> (X664 * (1 - W664) * W664)</f>
        <v>0</v>
      </c>
      <c r="AE664" s="8">
        <f t="shared" si="1136"/>
        <v>0</v>
      </c>
      <c r="AF664" s="8">
        <f xml:space="preserve"> (G664 * AB664)</f>
        <v>0</v>
      </c>
      <c r="AG664" s="8">
        <f xml:space="preserve"> (H664 * AB664)</f>
        <v>0</v>
      </c>
      <c r="AH664" s="8">
        <f t="shared" si="1137"/>
        <v>0</v>
      </c>
      <c r="AI664" s="8">
        <f xml:space="preserve"> (G664 * AC664)</f>
        <v>0</v>
      </c>
      <c r="AJ664" s="8">
        <f xml:space="preserve"> (H664 * AC664)</f>
        <v>0</v>
      </c>
      <c r="AK664" s="5">
        <f t="shared" si="1110"/>
        <v>0</v>
      </c>
      <c r="AL664" s="8">
        <f xml:space="preserve"> (M664 * AD664)</f>
        <v>0</v>
      </c>
      <c r="AM664" s="8">
        <f xml:space="preserve"> (R664 * AD664)</f>
        <v>0</v>
      </c>
      <c r="AN664" s="8">
        <f xml:space="preserve"> (I664 - I663)</f>
        <v>0.11267505162848579</v>
      </c>
      <c r="AO664" s="8">
        <f xml:space="preserve"> (J664 - J663)</f>
        <v>5.9295997725804739E-2</v>
      </c>
      <c r="AP664" s="8">
        <f xml:space="preserve"> (K664 - K663)</f>
        <v>-0.1932446710684701</v>
      </c>
      <c r="AQ664" s="8">
        <f xml:space="preserve"> (N664 - N663)</f>
        <v>0.11267505162848579</v>
      </c>
      <c r="AR664" s="8">
        <f xml:space="preserve"> (O664 - O663)</f>
        <v>5.9295997725804739E-2</v>
      </c>
      <c r="AS664" s="8">
        <f xml:space="preserve"> (P664 - P663)</f>
        <v>-0.1932446710684701</v>
      </c>
      <c r="AT664" s="5">
        <f t="shared" si="1117"/>
        <v>0.19873538305012062</v>
      </c>
      <c r="AU664" s="8">
        <f xml:space="preserve"> (T664 - T663)</f>
        <v>-0.23273875137292066</v>
      </c>
      <c r="AV664" s="8">
        <f xml:space="preserve"> (U664 - U663)</f>
        <v>-0.23273875137292066</v>
      </c>
    </row>
    <row r="665" spans="6:48" x14ac:dyDescent="0.25">
      <c r="F665" s="2" t="s">
        <v>51</v>
      </c>
      <c r="G665" s="2">
        <f t="shared" si="1132"/>
        <v>0</v>
      </c>
      <c r="H665" s="2">
        <f t="shared" si="1133"/>
        <v>0</v>
      </c>
      <c r="I665" s="2">
        <f xml:space="preserve"> (I664 + $B$11 * AE664 + $D$11 * AN664)</f>
        <v>69.232269106412758</v>
      </c>
      <c r="J665" s="2">
        <f xml:space="preserve"> (J664 + $B$11 * AF664 + $D$11 * AO664)</f>
        <v>36.611606535443265</v>
      </c>
      <c r="K665" s="2">
        <f xml:space="preserve"> (K664 + $B$11 * AG664 + $D$11 * AP664)</f>
        <v>-121.32925961201336</v>
      </c>
      <c r="L665" s="2">
        <f t="shared" si="1148"/>
        <v>69.232269106412758</v>
      </c>
      <c r="M665" s="2">
        <f t="shared" si="1113"/>
        <v>1</v>
      </c>
      <c r="N665" s="2">
        <f xml:space="preserve"> (N664 + $B$11 * AH664 + $D$11 * AQ664)</f>
        <v>69.232269106412758</v>
      </c>
      <c r="O665" s="2">
        <f xml:space="preserve"> (O664 + $B$11 * AI664 + $D$11 * AR664)</f>
        <v>36.611606535443265</v>
      </c>
      <c r="P665" s="2">
        <f xml:space="preserve"> (P664 + $B$11 * AJ664 + $D$11 * AS664)</f>
        <v>-121.32925961201336</v>
      </c>
      <c r="Q665" s="2">
        <f t="shared" si="1149"/>
        <v>69.232269106412758</v>
      </c>
      <c r="R665" s="2">
        <f t="shared" si="1114"/>
        <v>1</v>
      </c>
      <c r="S665" s="6">
        <f t="shared" si="1115"/>
        <v>122.56692794123404</v>
      </c>
      <c r="T665" s="2">
        <f xml:space="preserve"> (T664 + $B$11 * AL664 + $D$11 * AU664)</f>
        <v>-146.41782511983138</v>
      </c>
      <c r="U665" s="2">
        <f xml:space="preserve"> (U664 + $B$11 * AM664 + $D$11 * AV664)</f>
        <v>-146.41782511983138</v>
      </c>
      <c r="V665" s="2">
        <f t="shared" si="1109"/>
        <v>-170.26872229842871</v>
      </c>
      <c r="W665" s="2">
        <f t="shared" si="1116"/>
        <v>1.1304034259564988E-74</v>
      </c>
      <c r="X665" s="2">
        <f xml:space="preserve"> ($D$5 - W665)</f>
        <v>-1.1304034259564988E-74</v>
      </c>
      <c r="Y665" s="16">
        <f xml:space="preserve"> SUM(SUMIF(X665:X668, {"&gt;0","&lt;0"}) * {1,-1}) / 4</f>
        <v>4.9903652957701972E-75</v>
      </c>
      <c r="Z665" s="16" t="s">
        <v>222</v>
      </c>
      <c r="AB665" s="2">
        <f xml:space="preserve"> M665 * (1 - M665) * (AD665 * T665)</f>
        <v>0</v>
      </c>
      <c r="AC665" s="2">
        <f xml:space="preserve"> R665 * (1 - R665) * (AD665 * U665)</f>
        <v>0</v>
      </c>
      <c r="AD665" s="2">
        <f xml:space="preserve"> (X665 * (1 - W665) * W665)</f>
        <v>-1.2778119054141895E-148</v>
      </c>
      <c r="AE665" s="2">
        <f t="shared" si="1136"/>
        <v>0</v>
      </c>
      <c r="AF665" s="2">
        <f xml:space="preserve"> (G665 * AB665)</f>
        <v>0</v>
      </c>
      <c r="AG665" s="2">
        <f xml:space="preserve"> (H665 * AB665)</f>
        <v>0</v>
      </c>
      <c r="AH665" s="2">
        <f t="shared" si="1137"/>
        <v>0</v>
      </c>
      <c r="AI665" s="2">
        <f xml:space="preserve"> (G665 * AC665)</f>
        <v>0</v>
      </c>
      <c r="AJ665" s="2">
        <f xml:space="preserve"> (H665 * AC665)</f>
        <v>0</v>
      </c>
      <c r="AK665" s="6">
        <f t="shared" si="1110"/>
        <v>-1.2778119054141895E-148</v>
      </c>
      <c r="AL665" s="2">
        <f xml:space="preserve"> (M665 * AD665)</f>
        <v>-1.2778119054141895E-148</v>
      </c>
      <c r="AM665" s="2">
        <f xml:space="preserve"> (R665 * AD665)</f>
        <v>-1.2778119054141895E-148</v>
      </c>
      <c r="AN665" s="2">
        <f xml:space="preserve"> (I665 - I664)</f>
        <v>0.11267505162848579</v>
      </c>
      <c r="AO665" s="2">
        <f xml:space="preserve"> (J665 - J664)</f>
        <v>5.9295997725804739E-2</v>
      </c>
      <c r="AP665" s="2">
        <f xml:space="preserve"> (K665 - K664)</f>
        <v>-0.1932446710684701</v>
      </c>
      <c r="AQ665" s="2">
        <f xml:space="preserve"> (N665 - N664)</f>
        <v>0.11267505162848579</v>
      </c>
      <c r="AR665" s="2">
        <f xml:space="preserve"> (O665 - O664)</f>
        <v>5.9295997725804739E-2</v>
      </c>
      <c r="AS665" s="2">
        <f xml:space="preserve"> (P665 - P664)</f>
        <v>-0.1932446710684701</v>
      </c>
      <c r="AT665" s="6">
        <f t="shared" si="1117"/>
        <v>0.19873538305012062</v>
      </c>
      <c r="AU665" s="2">
        <f xml:space="preserve"> (T665 - T664)</f>
        <v>-0.23273875137292066</v>
      </c>
      <c r="AV665" s="2">
        <f xml:space="preserve"> (U665 - U664)</f>
        <v>-0.23273875137292066</v>
      </c>
    </row>
    <row r="666" spans="6:48" x14ac:dyDescent="0.25">
      <c r="F666" s="2" t="s">
        <v>52</v>
      </c>
      <c r="G666" s="2">
        <f t="shared" ref="G666" si="1152" xml:space="preserve"> $B$6</f>
        <v>1</v>
      </c>
      <c r="H666" s="2">
        <f t="shared" ref="H666" si="1153" xml:space="preserve"> $C$6</f>
        <v>0</v>
      </c>
      <c r="I666" s="2">
        <f xml:space="preserve"> (I665 + $B$11 * AE665 + $D$11 * AN665)</f>
        <v>69.344944158041244</v>
      </c>
      <c r="J666" s="2">
        <f xml:space="preserve"> (J665 + $B$11 * AF665 + $D$11 * AO665)</f>
        <v>36.67090253316907</v>
      </c>
      <c r="K666" s="2">
        <f xml:space="preserve"> (K665 + $B$11 * AG665 + $D$11 * AP665)</f>
        <v>-121.52250428308183</v>
      </c>
      <c r="L666" s="2">
        <f t="shared" si="1148"/>
        <v>106.01584669121031</v>
      </c>
      <c r="M666" s="2">
        <f t="shared" si="1113"/>
        <v>1</v>
      </c>
      <c r="N666" s="2">
        <f xml:space="preserve"> (N665 + $B$11 * AH665 + $D$11 * AQ665)</f>
        <v>69.344944158041244</v>
      </c>
      <c r="O666" s="2">
        <f xml:space="preserve"> (O665 + $B$11 * AI665 + $D$11 * AR665)</f>
        <v>36.67090253316907</v>
      </c>
      <c r="P666" s="2">
        <f xml:space="preserve"> (P665 + $B$11 * AJ665 + $D$11 * AS665)</f>
        <v>-121.52250428308183</v>
      </c>
      <c r="Q666" s="2">
        <f t="shared" si="1149"/>
        <v>106.01584669121031</v>
      </c>
      <c r="R666" s="2">
        <f t="shared" si="1114"/>
        <v>1</v>
      </c>
      <c r="S666" s="6">
        <f t="shared" si="1115"/>
        <v>122.76566332428416</v>
      </c>
      <c r="T666" s="2">
        <f xml:space="preserve"> (T665 + $B$11 * AL665 + $D$11 * AU665)</f>
        <v>-146.6505638712043</v>
      </c>
      <c r="U666" s="2">
        <f xml:space="preserve"> (U665 + $B$11 * AM665 + $D$11 * AV665)</f>
        <v>-146.6505638712043</v>
      </c>
      <c r="V666" s="2">
        <f t="shared" si="1109"/>
        <v>-170.53546441812443</v>
      </c>
      <c r="W666" s="2">
        <f t="shared" si="1116"/>
        <v>8.657426923515802E-75</v>
      </c>
      <c r="X666" s="2">
        <f xml:space="preserve"> ($D$6 - W666)</f>
        <v>-8.657426923515802E-75</v>
      </c>
      <c r="Y666" s="17"/>
      <c r="Z666" s="17"/>
      <c r="AB666" s="2">
        <f xml:space="preserve"> M666 * (1 - M666) * (AD666 * T666)</f>
        <v>0</v>
      </c>
      <c r="AC666" s="2">
        <f xml:space="preserve"> R666 * (1 - R666) * (AD666 * U666)</f>
        <v>0</v>
      </c>
      <c r="AD666" s="2">
        <f xml:space="preserve"> (X666 * (1 - W666) * W666)</f>
        <v>-7.4951040936016285E-149</v>
      </c>
      <c r="AE666" s="2">
        <f t="shared" si="1136"/>
        <v>0</v>
      </c>
      <c r="AF666" s="2">
        <f xml:space="preserve"> (G666 * AB666)</f>
        <v>0</v>
      </c>
      <c r="AG666" s="2">
        <f xml:space="preserve"> (H666 * AB666)</f>
        <v>0</v>
      </c>
      <c r="AH666" s="2">
        <f t="shared" si="1137"/>
        <v>0</v>
      </c>
      <c r="AI666" s="2">
        <f xml:space="preserve"> (G666 * AC666)</f>
        <v>0</v>
      </c>
      <c r="AJ666" s="2">
        <f xml:space="preserve"> (H666 * AC666)</f>
        <v>0</v>
      </c>
      <c r="AK666" s="6">
        <f t="shared" si="1110"/>
        <v>-7.4951040936016285E-149</v>
      </c>
      <c r="AL666" s="2">
        <f xml:space="preserve"> (M666 * AD666)</f>
        <v>-7.4951040936016285E-149</v>
      </c>
      <c r="AM666" s="2">
        <f xml:space="preserve"> (R666 * AD666)</f>
        <v>-7.4951040936016285E-149</v>
      </c>
      <c r="AN666" s="2">
        <f xml:space="preserve"> (I666 - I665)</f>
        <v>0.11267505162848579</v>
      </c>
      <c r="AO666" s="2">
        <f xml:space="preserve"> (J666 - J665)</f>
        <v>5.9295997725804739E-2</v>
      </c>
      <c r="AP666" s="2">
        <f xml:space="preserve"> (K666 - K665)</f>
        <v>-0.1932446710684701</v>
      </c>
      <c r="AQ666" s="2">
        <f xml:space="preserve"> (N666 - N665)</f>
        <v>0.11267505162848579</v>
      </c>
      <c r="AR666" s="2">
        <f xml:space="preserve"> (O666 - O665)</f>
        <v>5.9295997725804739E-2</v>
      </c>
      <c r="AS666" s="2">
        <f xml:space="preserve"> (P666 - P665)</f>
        <v>-0.1932446710684701</v>
      </c>
      <c r="AT666" s="6">
        <f t="shared" si="1117"/>
        <v>0.19873538305012062</v>
      </c>
      <c r="AU666" s="2">
        <f xml:space="preserve"> (T666 - T665)</f>
        <v>-0.23273875137292066</v>
      </c>
      <c r="AV666" s="2">
        <f xml:space="preserve"> (U666 - U665)</f>
        <v>-0.23273875137292066</v>
      </c>
    </row>
    <row r="667" spans="6:48" x14ac:dyDescent="0.25">
      <c r="F667" s="2" t="s">
        <v>53</v>
      </c>
      <c r="G667" s="2">
        <f t="shared" ref="G667" si="1154" xml:space="preserve"> $B$7</f>
        <v>0</v>
      </c>
      <c r="H667" s="2">
        <f t="shared" ref="H667" si="1155" xml:space="preserve"> $C$7</f>
        <v>1</v>
      </c>
      <c r="I667" s="2">
        <f xml:space="preserve"> (I666 + $B$11 * AE666 + $D$11 * AN666)</f>
        <v>69.45761920966973</v>
      </c>
      <c r="J667" s="2">
        <f xml:space="preserve"> (J666 + $B$11 * AF666 + $D$11 * AO666)</f>
        <v>36.730198530894874</v>
      </c>
      <c r="K667" s="2">
        <f xml:space="preserve"> (K666 + $B$11 * AG666 + $D$11 * AP666)</f>
        <v>-121.7157489541503</v>
      </c>
      <c r="L667" s="2">
        <f t="shared" si="1148"/>
        <v>-52.25812974448057</v>
      </c>
      <c r="M667" s="2">
        <f t="shared" si="1113"/>
        <v>2.0164275263791278E-23</v>
      </c>
      <c r="N667" s="2">
        <f xml:space="preserve"> (N666 + $B$11 * AH666 + $D$11 * AQ666)</f>
        <v>69.45761920966973</v>
      </c>
      <c r="O667" s="2">
        <f xml:space="preserve"> (O666 + $B$11 * AI666 + $D$11 * AR666)</f>
        <v>36.730198530894874</v>
      </c>
      <c r="P667" s="2">
        <f xml:space="preserve"> (P666 + $B$11 * AJ666 + $D$11 * AS666)</f>
        <v>-121.7157489541503</v>
      </c>
      <c r="Q667" s="2">
        <f t="shared" si="1149"/>
        <v>-52.25812974448057</v>
      </c>
      <c r="R667" s="2">
        <f t="shared" si="1114"/>
        <v>2.0164275263791278E-23</v>
      </c>
      <c r="S667" s="6">
        <f t="shared" si="1115"/>
        <v>122.96439870733428</v>
      </c>
      <c r="T667" s="2">
        <f xml:space="preserve"> (T666 + $B$11 * AL666 + $D$11 * AU666)</f>
        <v>-146.88330262257722</v>
      </c>
      <c r="U667" s="2">
        <f xml:space="preserve"> (U666 + $B$11 * AM666 + $D$11 * AV666)</f>
        <v>-146.88330262257722</v>
      </c>
      <c r="V667" s="2">
        <f t="shared" si="1109"/>
        <v>122.96439870733428</v>
      </c>
      <c r="W667" s="2">
        <f t="shared" si="1116"/>
        <v>1</v>
      </c>
      <c r="X667" s="2">
        <f xml:space="preserve"> ($D$7 - W667)</f>
        <v>0</v>
      </c>
      <c r="Y667" s="17"/>
      <c r="Z667" s="17"/>
      <c r="AB667" s="2">
        <f xml:space="preserve"> M667 * (1 - M667) * (AD667 * T667)</f>
        <v>0</v>
      </c>
      <c r="AC667" s="2">
        <f xml:space="preserve"> R667 * (1 - R667) * (AD667 * U667)</f>
        <v>0</v>
      </c>
      <c r="AD667" s="2">
        <f xml:space="preserve"> (X667 * (1 - W667) * W667)</f>
        <v>0</v>
      </c>
      <c r="AE667" s="2">
        <f t="shared" si="1136"/>
        <v>0</v>
      </c>
      <c r="AF667" s="2">
        <f xml:space="preserve"> (G667 * AB667)</f>
        <v>0</v>
      </c>
      <c r="AG667" s="2">
        <f xml:space="preserve"> (H667 * AB667)</f>
        <v>0</v>
      </c>
      <c r="AH667" s="2">
        <f t="shared" si="1137"/>
        <v>0</v>
      </c>
      <c r="AI667" s="2">
        <f xml:space="preserve"> (G667 * AC667)</f>
        <v>0</v>
      </c>
      <c r="AJ667" s="2">
        <f xml:space="preserve"> (H667 * AC667)</f>
        <v>0</v>
      </c>
      <c r="AK667" s="6">
        <f t="shared" si="1110"/>
        <v>0</v>
      </c>
      <c r="AL667" s="2">
        <f xml:space="preserve"> (M667 * AD667)</f>
        <v>0</v>
      </c>
      <c r="AM667" s="2">
        <f xml:space="preserve"> (R667 * AD667)</f>
        <v>0</v>
      </c>
      <c r="AN667" s="2">
        <f xml:space="preserve"> (I667 - I666)</f>
        <v>0.11267505162848579</v>
      </c>
      <c r="AO667" s="2">
        <f xml:space="preserve"> (J667 - J666)</f>
        <v>5.9295997725804739E-2</v>
      </c>
      <c r="AP667" s="2">
        <f xml:space="preserve"> (K667 - K666)</f>
        <v>-0.1932446710684701</v>
      </c>
      <c r="AQ667" s="2">
        <f xml:space="preserve"> (N667 - N666)</f>
        <v>0.11267505162848579</v>
      </c>
      <c r="AR667" s="2">
        <f xml:space="preserve"> (O667 - O666)</f>
        <v>5.9295997725804739E-2</v>
      </c>
      <c r="AS667" s="2">
        <f xml:space="preserve"> (P667 - P666)</f>
        <v>-0.1932446710684701</v>
      </c>
      <c r="AT667" s="6">
        <f t="shared" si="1117"/>
        <v>0.19873538305012062</v>
      </c>
      <c r="AU667" s="2">
        <f xml:space="preserve"> (T667 - T666)</f>
        <v>-0.23273875137292066</v>
      </c>
      <c r="AV667" s="2">
        <f xml:space="preserve"> (U667 - U666)</f>
        <v>-0.23273875137292066</v>
      </c>
    </row>
    <row r="668" spans="6:48" x14ac:dyDescent="0.25">
      <c r="F668" s="2" t="s">
        <v>54</v>
      </c>
      <c r="G668" s="2">
        <f t="shared" ref="G668" si="1156" xml:space="preserve"> $B$8</f>
        <v>1</v>
      </c>
      <c r="H668" s="2">
        <f t="shared" ref="H668" si="1157" xml:space="preserve"> $C$8</f>
        <v>1</v>
      </c>
      <c r="I668" s="2">
        <f xml:space="preserve"> (I667 + $B$11 * AE667 + $D$11 * AN667)</f>
        <v>69.570294261298216</v>
      </c>
      <c r="J668" s="2">
        <f xml:space="preserve"> (J667 + $B$11 * AF667 + $D$11 * AO667)</f>
        <v>36.789494528620679</v>
      </c>
      <c r="K668" s="2">
        <f xml:space="preserve"> (K667 + $B$11 * AG667 + $D$11 * AP667)</f>
        <v>-121.90899362521877</v>
      </c>
      <c r="L668" s="2">
        <f t="shared" si="1148"/>
        <v>-15.549204835299875</v>
      </c>
      <c r="M668" s="2">
        <f t="shared" si="1113"/>
        <v>1.7663064926631723E-7</v>
      </c>
      <c r="N668" s="2">
        <f xml:space="preserve"> (N667 + $B$11 * AH667 + $D$11 * AQ667)</f>
        <v>69.570294261298216</v>
      </c>
      <c r="O668" s="2">
        <f xml:space="preserve"> (O667 + $B$11 * AI667 + $D$11 * AR667)</f>
        <v>36.789494528620679</v>
      </c>
      <c r="P668" s="2">
        <f xml:space="preserve"> (P667 + $B$11 * AJ667 + $D$11 * AS667)</f>
        <v>-121.90899362521877</v>
      </c>
      <c r="Q668" s="2">
        <f t="shared" si="1149"/>
        <v>-15.549204835299875</v>
      </c>
      <c r="R668" s="2">
        <f t="shared" si="1114"/>
        <v>1.7663064926631723E-7</v>
      </c>
      <c r="S668" s="6">
        <f t="shared" si="1115"/>
        <v>123.1631340903844</v>
      </c>
      <c r="T668" s="2">
        <f xml:space="preserve"> (T667 + $B$11 * AL667 + $D$11 * AU667)</f>
        <v>-147.11604137395014</v>
      </c>
      <c r="U668" s="2">
        <f xml:space="preserve"> (U667 + $B$11 * AM667 + $D$11 * AV667)</f>
        <v>-147.11604137395014</v>
      </c>
      <c r="V668" s="2">
        <f t="shared" si="1109"/>
        <v>123.1630821199806</v>
      </c>
      <c r="W668" s="2">
        <f t="shared" si="1116"/>
        <v>1</v>
      </c>
      <c r="X668" s="2">
        <f xml:space="preserve"> ($D$8 - W668)</f>
        <v>0</v>
      </c>
      <c r="Y668" s="18"/>
      <c r="Z668" s="18"/>
      <c r="AB668" s="2">
        <f xml:space="preserve"> M668 * (1 - M668) * (AD668 * T668)</f>
        <v>0</v>
      </c>
      <c r="AC668" s="2">
        <f xml:space="preserve"> R668 * (1 - R668) * (AD668 * U668)</f>
        <v>0</v>
      </c>
      <c r="AD668" s="2">
        <f xml:space="preserve"> (X668 * (1 - W668) * W668)</f>
        <v>0</v>
      </c>
      <c r="AE668" s="2">
        <f t="shared" si="1136"/>
        <v>0</v>
      </c>
      <c r="AF668" s="2">
        <f xml:space="preserve"> (G668 * AB668)</f>
        <v>0</v>
      </c>
      <c r="AG668" s="2">
        <f xml:space="preserve"> (H668 * AB668)</f>
        <v>0</v>
      </c>
      <c r="AH668" s="2">
        <f t="shared" si="1137"/>
        <v>0</v>
      </c>
      <c r="AI668" s="2">
        <f xml:space="preserve"> (G668 * AC668)</f>
        <v>0</v>
      </c>
      <c r="AJ668" s="2">
        <f xml:space="preserve"> (H668 * AC668)</f>
        <v>0</v>
      </c>
      <c r="AK668" s="6">
        <f t="shared" si="1110"/>
        <v>0</v>
      </c>
      <c r="AL668" s="2">
        <f xml:space="preserve"> (M668 * AD668)</f>
        <v>0</v>
      </c>
      <c r="AM668" s="2">
        <f xml:space="preserve"> (R668 * AD668)</f>
        <v>0</v>
      </c>
      <c r="AN668" s="2">
        <f xml:space="preserve"> (I668 - I667)</f>
        <v>0.11267505162848579</v>
      </c>
      <c r="AO668" s="2">
        <f xml:space="preserve"> (J668 - J667)</f>
        <v>5.9295997725804739E-2</v>
      </c>
      <c r="AP668" s="2">
        <f xml:space="preserve"> (K668 - K667)</f>
        <v>-0.1932446710684701</v>
      </c>
      <c r="AQ668" s="2">
        <f xml:space="preserve"> (N668 - N667)</f>
        <v>0.11267505162848579</v>
      </c>
      <c r="AR668" s="2">
        <f xml:space="preserve"> (O668 - O667)</f>
        <v>5.9295997725804739E-2</v>
      </c>
      <c r="AS668" s="2">
        <f xml:space="preserve"> (P668 - P667)</f>
        <v>-0.1932446710684701</v>
      </c>
      <c r="AT668" s="6">
        <f t="shared" si="1117"/>
        <v>0.19873538305012062</v>
      </c>
      <c r="AU668" s="2">
        <f xml:space="preserve"> (T668 - T667)</f>
        <v>-0.23273875137292066</v>
      </c>
      <c r="AV668" s="2">
        <f xml:space="preserve"> (U668 - U667)</f>
        <v>-0.23273875137292066</v>
      </c>
    </row>
    <row r="669" spans="6:48" x14ac:dyDescent="0.25">
      <c r="F669" s="8" t="s">
        <v>51</v>
      </c>
      <c r="G669" s="8">
        <f t="shared" si="1142"/>
        <v>0</v>
      </c>
      <c r="H669" s="8">
        <f t="shared" si="1143"/>
        <v>0</v>
      </c>
      <c r="I669" s="8">
        <f xml:space="preserve"> (I668 + $B$11 * AE668 + $D$11 * AN668)</f>
        <v>69.682969312926701</v>
      </c>
      <c r="J669" s="8">
        <f xml:space="preserve"> (J668 + $B$11 * AF668 + $D$11 * AO668)</f>
        <v>36.848790526346484</v>
      </c>
      <c r="K669" s="8">
        <f xml:space="preserve"> (K668 + $B$11 * AG668 + $D$11 * AP668)</f>
        <v>-122.10223829628724</v>
      </c>
      <c r="L669" s="8">
        <f t="shared" si="1148"/>
        <v>69.682969312926701</v>
      </c>
      <c r="M669" s="8">
        <f t="shared" si="1113"/>
        <v>1</v>
      </c>
      <c r="N669" s="8">
        <f xml:space="preserve"> (N668 + $B$11 * AH668 + $D$11 * AQ668)</f>
        <v>69.682969312926701</v>
      </c>
      <c r="O669" s="8">
        <f xml:space="preserve"> (O668 + $B$11 * AI668 + $D$11 * AR668)</f>
        <v>36.848790526346484</v>
      </c>
      <c r="P669" s="8">
        <f xml:space="preserve"> (P668 + $B$11 * AJ668 + $D$11 * AS668)</f>
        <v>-122.10223829628724</v>
      </c>
      <c r="Q669" s="8">
        <f t="shared" si="1149"/>
        <v>69.682969312926701</v>
      </c>
      <c r="R669" s="8">
        <f t="shared" si="1114"/>
        <v>1</v>
      </c>
      <c r="S669" s="5">
        <f t="shared" si="1115"/>
        <v>123.36186947343452</v>
      </c>
      <c r="T669" s="8">
        <f xml:space="preserve"> (T668 + $B$11 * AL668 + $D$11 * AU668)</f>
        <v>-147.34878012532306</v>
      </c>
      <c r="U669" s="8">
        <f xml:space="preserve"> (U668 + $B$11 * AM668 + $D$11 * AV668)</f>
        <v>-147.34878012532306</v>
      </c>
      <c r="V669" s="8">
        <f t="shared" si="1109"/>
        <v>-171.3356907772116</v>
      </c>
      <c r="W669" s="8">
        <f t="shared" si="1116"/>
        <v>3.8891522268714334E-75</v>
      </c>
      <c r="X669" s="8">
        <f xml:space="preserve"> ($D$5 - W669)</f>
        <v>-3.8891522268714334E-75</v>
      </c>
      <c r="Y669" s="13">
        <f xml:space="preserve"> SUM(SUMIF(X669:X672, {"&gt;0","&lt;0"}) * {1,-1}) / 4</f>
        <v>1.7169348444361025E-75</v>
      </c>
      <c r="Z669" s="13" t="s">
        <v>223</v>
      </c>
      <c r="AB669" s="8">
        <f xml:space="preserve"> M669 * (1 - M669) * (AD669 * T669)</f>
        <v>0</v>
      </c>
      <c r="AC669" s="8">
        <f xml:space="preserve"> R669 * (1 - R669) * (AD669 * U669)</f>
        <v>0</v>
      </c>
      <c r="AD669" s="8">
        <f xml:space="preserve"> (X669 * (1 - W669) * W669)</f>
        <v>-1.5125505043779029E-149</v>
      </c>
      <c r="AE669" s="8">
        <f t="shared" si="1136"/>
        <v>0</v>
      </c>
      <c r="AF669" s="8">
        <f xml:space="preserve"> (G669 * AB669)</f>
        <v>0</v>
      </c>
      <c r="AG669" s="8">
        <f xml:space="preserve"> (H669 * AB669)</f>
        <v>0</v>
      </c>
      <c r="AH669" s="8">
        <f t="shared" si="1137"/>
        <v>0</v>
      </c>
      <c r="AI669" s="8">
        <f xml:space="preserve"> (G669 * AC669)</f>
        <v>0</v>
      </c>
      <c r="AJ669" s="8">
        <f xml:space="preserve"> (H669 * AC669)</f>
        <v>0</v>
      </c>
      <c r="AK669" s="5">
        <f t="shared" si="1110"/>
        <v>-1.5125505043779029E-149</v>
      </c>
      <c r="AL669" s="8">
        <f xml:space="preserve"> (M669 * AD669)</f>
        <v>-1.5125505043779029E-149</v>
      </c>
      <c r="AM669" s="8">
        <f xml:space="preserve"> (R669 * AD669)</f>
        <v>-1.5125505043779029E-149</v>
      </c>
      <c r="AN669" s="8">
        <f xml:space="preserve"> (I669 - I668)</f>
        <v>0.11267505162848579</v>
      </c>
      <c r="AO669" s="8">
        <f xml:space="preserve"> (J669 - J668)</f>
        <v>5.9295997725804739E-2</v>
      </c>
      <c r="AP669" s="8">
        <f xml:space="preserve"> (K669 - K668)</f>
        <v>-0.1932446710684701</v>
      </c>
      <c r="AQ669" s="8">
        <f xml:space="preserve"> (N669 - N668)</f>
        <v>0.11267505162848579</v>
      </c>
      <c r="AR669" s="8">
        <f xml:space="preserve"> (O669 - O668)</f>
        <v>5.9295997725804739E-2</v>
      </c>
      <c r="AS669" s="8">
        <f xml:space="preserve"> (P669 - P668)</f>
        <v>-0.1932446710684701</v>
      </c>
      <c r="AT669" s="5">
        <f t="shared" si="1117"/>
        <v>0.19873538305012062</v>
      </c>
      <c r="AU669" s="8">
        <f xml:space="preserve"> (T669 - T668)</f>
        <v>-0.23273875137292066</v>
      </c>
      <c r="AV669" s="8">
        <f xml:space="preserve"> (U669 - U668)</f>
        <v>-0.23273875137292066</v>
      </c>
    </row>
    <row r="670" spans="6:48" x14ac:dyDescent="0.25">
      <c r="F670" s="8" t="s">
        <v>52</v>
      </c>
      <c r="G670" s="8">
        <f t="shared" ref="G670" si="1158" xml:space="preserve"> $B$6</f>
        <v>1</v>
      </c>
      <c r="H670" s="8">
        <f t="shared" ref="H670" si="1159" xml:space="preserve"> $C$6</f>
        <v>0</v>
      </c>
      <c r="I670" s="8">
        <f xml:space="preserve"> (I669 + $B$11 * AE669 + $D$11 * AN669)</f>
        <v>69.795644364555187</v>
      </c>
      <c r="J670" s="8">
        <f xml:space="preserve"> (J669 + $B$11 * AF669 + $D$11 * AO669)</f>
        <v>36.908086524072289</v>
      </c>
      <c r="K670" s="8">
        <f xml:space="preserve"> (K669 + $B$11 * AG669 + $D$11 * AP669)</f>
        <v>-122.29548296735571</v>
      </c>
      <c r="L670" s="8">
        <f t="shared" si="1148"/>
        <v>106.70373088862748</v>
      </c>
      <c r="M670" s="8">
        <f t="shared" si="1113"/>
        <v>1</v>
      </c>
      <c r="N670" s="8">
        <f xml:space="preserve"> (N669 + $B$11 * AH669 + $D$11 * AQ669)</f>
        <v>69.795644364555187</v>
      </c>
      <c r="O670" s="8">
        <f xml:space="preserve"> (O669 + $B$11 * AI669 + $D$11 * AR669)</f>
        <v>36.908086524072289</v>
      </c>
      <c r="P670" s="8">
        <f xml:space="preserve"> (P669 + $B$11 * AJ669 + $D$11 * AS669)</f>
        <v>-122.29548296735571</v>
      </c>
      <c r="Q670" s="8">
        <f t="shared" si="1149"/>
        <v>106.70373088862748</v>
      </c>
      <c r="R670" s="8">
        <f t="shared" si="1114"/>
        <v>1</v>
      </c>
      <c r="S670" s="5">
        <f t="shared" si="1115"/>
        <v>123.56060485648464</v>
      </c>
      <c r="T670" s="8">
        <f xml:space="preserve"> (T669 + $B$11 * AL669 + $D$11 * AU669)</f>
        <v>-147.58151887669598</v>
      </c>
      <c r="U670" s="8">
        <f xml:space="preserve"> (U669 + $B$11 * AM669 + $D$11 * AV669)</f>
        <v>-147.58151887669598</v>
      </c>
      <c r="V670" s="8">
        <f t="shared" si="1109"/>
        <v>-171.60243289690732</v>
      </c>
      <c r="W670" s="8">
        <f t="shared" si="1116"/>
        <v>2.9785871508729761E-75</v>
      </c>
      <c r="X670" s="8">
        <f xml:space="preserve"> ($D$6 - W670)</f>
        <v>-2.9785871508729761E-75</v>
      </c>
      <c r="Y670" s="14"/>
      <c r="Z670" s="14"/>
      <c r="AB670" s="8">
        <f xml:space="preserve"> M670 * (1 - M670) * (AD670 * T670)</f>
        <v>0</v>
      </c>
      <c r="AC670" s="8">
        <f xml:space="preserve"> R670 * (1 - R670) * (AD670 * U670)</f>
        <v>0</v>
      </c>
      <c r="AD670" s="8">
        <f xml:space="preserve"> (X670 * (1 - W670) * W670)</f>
        <v>-8.8719814153455931E-150</v>
      </c>
      <c r="AE670" s="8">
        <f t="shared" si="1136"/>
        <v>0</v>
      </c>
      <c r="AF670" s="8">
        <f xml:space="preserve"> (G670 * AB670)</f>
        <v>0</v>
      </c>
      <c r="AG670" s="8">
        <f xml:space="preserve"> (H670 * AB670)</f>
        <v>0</v>
      </c>
      <c r="AH670" s="8">
        <f t="shared" si="1137"/>
        <v>0</v>
      </c>
      <c r="AI670" s="8">
        <f xml:space="preserve"> (G670 * AC670)</f>
        <v>0</v>
      </c>
      <c r="AJ670" s="8">
        <f xml:space="preserve"> (H670 * AC670)</f>
        <v>0</v>
      </c>
      <c r="AK670" s="5">
        <f t="shared" si="1110"/>
        <v>-8.8719814153455931E-150</v>
      </c>
      <c r="AL670" s="8">
        <f xml:space="preserve"> (M670 * AD670)</f>
        <v>-8.8719814153455931E-150</v>
      </c>
      <c r="AM670" s="8">
        <f xml:space="preserve"> (R670 * AD670)</f>
        <v>-8.8719814153455931E-150</v>
      </c>
      <c r="AN670" s="8">
        <f xml:space="preserve"> (I670 - I669)</f>
        <v>0.11267505162848579</v>
      </c>
      <c r="AO670" s="8">
        <f xml:space="preserve"> (J670 - J669)</f>
        <v>5.9295997725804739E-2</v>
      </c>
      <c r="AP670" s="8">
        <f xml:space="preserve"> (K670 - K669)</f>
        <v>-0.1932446710684701</v>
      </c>
      <c r="AQ670" s="8">
        <f xml:space="preserve"> (N670 - N669)</f>
        <v>0.11267505162848579</v>
      </c>
      <c r="AR670" s="8">
        <f xml:space="preserve"> (O670 - O669)</f>
        <v>5.9295997725804739E-2</v>
      </c>
      <c r="AS670" s="8">
        <f xml:space="preserve"> (P670 - P669)</f>
        <v>-0.1932446710684701</v>
      </c>
      <c r="AT670" s="5">
        <f t="shared" si="1117"/>
        <v>0.19873538305012062</v>
      </c>
      <c r="AU670" s="8">
        <f xml:space="preserve"> (T670 - T669)</f>
        <v>-0.23273875137292066</v>
      </c>
      <c r="AV670" s="8">
        <f xml:space="preserve"> (U670 - U669)</f>
        <v>-0.23273875137292066</v>
      </c>
    </row>
    <row r="671" spans="6:48" x14ac:dyDescent="0.25">
      <c r="F671" s="8" t="s">
        <v>53</v>
      </c>
      <c r="G671" s="8">
        <f t="shared" ref="G671" si="1160" xml:space="preserve"> $B$7</f>
        <v>0</v>
      </c>
      <c r="H671" s="8">
        <f t="shared" ref="H671" si="1161" xml:space="preserve"> $C$7</f>
        <v>1</v>
      </c>
      <c r="I671" s="8">
        <f xml:space="preserve"> (I670 + $B$11 * AE670 + $D$11 * AN670)</f>
        <v>69.908319416183673</v>
      </c>
      <c r="J671" s="8">
        <f xml:space="preserve"> (J670 + $B$11 * AF670 + $D$11 * AO670)</f>
        <v>36.967382521798093</v>
      </c>
      <c r="K671" s="8">
        <f xml:space="preserve"> (K670 + $B$11 * AG670 + $D$11 * AP670)</f>
        <v>-122.48872763842418</v>
      </c>
      <c r="L671" s="8">
        <f t="shared" si="1148"/>
        <v>-52.580408222240507</v>
      </c>
      <c r="M671" s="8">
        <f t="shared" si="1113"/>
        <v>1.4608944960202577E-23</v>
      </c>
      <c r="N671" s="8">
        <f xml:space="preserve"> (N670 + $B$11 * AH670 + $D$11 * AQ670)</f>
        <v>69.908319416183673</v>
      </c>
      <c r="O671" s="8">
        <f xml:space="preserve"> (O670 + $B$11 * AI670 + $D$11 * AR670)</f>
        <v>36.967382521798093</v>
      </c>
      <c r="P671" s="8">
        <f xml:space="preserve"> (P670 + $B$11 * AJ670 + $D$11 * AS670)</f>
        <v>-122.48872763842418</v>
      </c>
      <c r="Q671" s="8">
        <f t="shared" si="1149"/>
        <v>-52.580408222240507</v>
      </c>
      <c r="R671" s="8">
        <f t="shared" si="1114"/>
        <v>1.4608944960202577E-23</v>
      </c>
      <c r="S671" s="5">
        <f t="shared" si="1115"/>
        <v>123.75934023953477</v>
      </c>
      <c r="T671" s="8">
        <f xml:space="preserve"> (T670 + $B$11 * AL670 + $D$11 * AU670)</f>
        <v>-147.8142576280689</v>
      </c>
      <c r="U671" s="8">
        <f xml:space="preserve"> (U670 + $B$11 * AM670 + $D$11 * AV670)</f>
        <v>-147.8142576280689</v>
      </c>
      <c r="V671" s="8">
        <f t="shared" si="1109"/>
        <v>123.75934023953477</v>
      </c>
      <c r="W671" s="8">
        <f t="shared" si="1116"/>
        <v>1</v>
      </c>
      <c r="X671" s="8">
        <f xml:space="preserve"> ($D$7 - W671)</f>
        <v>0</v>
      </c>
      <c r="Y671" s="14"/>
      <c r="Z671" s="14"/>
      <c r="AB671" s="8">
        <f xml:space="preserve"> M671 * (1 - M671) * (AD671 * T671)</f>
        <v>0</v>
      </c>
      <c r="AC671" s="8">
        <f xml:space="preserve"> R671 * (1 - R671) * (AD671 * U671)</f>
        <v>0</v>
      </c>
      <c r="AD671" s="8">
        <f xml:space="preserve"> (X671 * (1 - W671) * W671)</f>
        <v>0</v>
      </c>
      <c r="AE671" s="8">
        <f t="shared" si="1136"/>
        <v>0</v>
      </c>
      <c r="AF671" s="8">
        <f xml:space="preserve"> (G671 * AB671)</f>
        <v>0</v>
      </c>
      <c r="AG671" s="8">
        <f xml:space="preserve"> (H671 * AB671)</f>
        <v>0</v>
      </c>
      <c r="AH671" s="8">
        <f t="shared" si="1137"/>
        <v>0</v>
      </c>
      <c r="AI671" s="8">
        <f xml:space="preserve"> (G671 * AC671)</f>
        <v>0</v>
      </c>
      <c r="AJ671" s="8">
        <f xml:space="preserve"> (H671 * AC671)</f>
        <v>0</v>
      </c>
      <c r="AK671" s="5">
        <f t="shared" si="1110"/>
        <v>0</v>
      </c>
      <c r="AL671" s="8">
        <f xml:space="preserve"> (M671 * AD671)</f>
        <v>0</v>
      </c>
      <c r="AM671" s="8">
        <f xml:space="preserve"> (R671 * AD671)</f>
        <v>0</v>
      </c>
      <c r="AN671" s="8">
        <f xml:space="preserve"> (I671 - I670)</f>
        <v>0.11267505162848579</v>
      </c>
      <c r="AO671" s="8">
        <f xml:space="preserve"> (J671 - J670)</f>
        <v>5.9295997725804739E-2</v>
      </c>
      <c r="AP671" s="8">
        <f xml:space="preserve"> (K671 - K670)</f>
        <v>-0.1932446710684701</v>
      </c>
      <c r="AQ671" s="8">
        <f xml:space="preserve"> (N671 - N670)</f>
        <v>0.11267505162848579</v>
      </c>
      <c r="AR671" s="8">
        <f xml:space="preserve"> (O671 - O670)</f>
        <v>5.9295997725804739E-2</v>
      </c>
      <c r="AS671" s="8">
        <f xml:space="preserve"> (P671 - P670)</f>
        <v>-0.1932446710684701</v>
      </c>
      <c r="AT671" s="5">
        <f t="shared" si="1117"/>
        <v>0.19873538305012062</v>
      </c>
      <c r="AU671" s="8">
        <f xml:space="preserve"> (T671 - T670)</f>
        <v>-0.23273875137292066</v>
      </c>
      <c r="AV671" s="8">
        <f xml:space="preserve"> (U671 - U670)</f>
        <v>-0.23273875137292066</v>
      </c>
    </row>
    <row r="672" spans="6:48" x14ac:dyDescent="0.25">
      <c r="F672" s="8" t="s">
        <v>54</v>
      </c>
      <c r="G672" s="8">
        <f t="shared" ref="G672" si="1162" xml:space="preserve"> $B$8</f>
        <v>1</v>
      </c>
      <c r="H672" s="8">
        <f t="shared" ref="H672" si="1163" xml:space="preserve"> $C$8</f>
        <v>1</v>
      </c>
      <c r="I672" s="8">
        <f xml:space="preserve"> (I671 + $B$11 * AE671 + $D$11 * AN671)</f>
        <v>70.020994467812159</v>
      </c>
      <c r="J672" s="8">
        <f xml:space="preserve"> (J671 + $B$11 * AF671 + $D$11 * AO671)</f>
        <v>37.026678519523898</v>
      </c>
      <c r="K672" s="8">
        <f xml:space="preserve"> (K671 + $B$11 * AG671 + $D$11 * AP671)</f>
        <v>-122.68197230949265</v>
      </c>
      <c r="L672" s="8">
        <f t="shared" si="1148"/>
        <v>-15.634299322156593</v>
      </c>
      <c r="M672" s="8">
        <f t="shared" si="1113"/>
        <v>1.6222209491052313E-7</v>
      </c>
      <c r="N672" s="8">
        <f xml:space="preserve"> (N671 + $B$11 * AH671 + $D$11 * AQ671)</f>
        <v>70.020994467812159</v>
      </c>
      <c r="O672" s="8">
        <f xml:space="preserve"> (O671 + $B$11 * AI671 + $D$11 * AR671)</f>
        <v>37.026678519523898</v>
      </c>
      <c r="P672" s="8">
        <f xml:space="preserve"> (P671 + $B$11 * AJ671 + $D$11 * AS671)</f>
        <v>-122.68197230949265</v>
      </c>
      <c r="Q672" s="8">
        <f t="shared" si="1149"/>
        <v>-15.634299322156593</v>
      </c>
      <c r="R672" s="8">
        <f t="shared" si="1114"/>
        <v>1.6222209491052313E-7</v>
      </c>
      <c r="S672" s="5">
        <f t="shared" si="1115"/>
        <v>123.95807562258489</v>
      </c>
      <c r="T672" s="8">
        <f xml:space="preserve"> (T671 + $B$11 * AL671 + $D$11 * AU671)</f>
        <v>-148.04699637944182</v>
      </c>
      <c r="U672" s="8">
        <f xml:space="preserve"> (U671 + $B$11 * AM671 + $D$11 * AV671)</f>
        <v>-148.04699637944182</v>
      </c>
      <c r="V672" s="8">
        <f t="shared" si="1109"/>
        <v>123.95802758959709</v>
      </c>
      <c r="W672" s="8">
        <f t="shared" si="1116"/>
        <v>1</v>
      </c>
      <c r="X672" s="8">
        <f xml:space="preserve"> ($D$8 - W672)</f>
        <v>0</v>
      </c>
      <c r="Y672" s="15"/>
      <c r="Z672" s="15"/>
      <c r="AB672" s="8">
        <f xml:space="preserve"> M672 * (1 - M672) * (AD672 * T672)</f>
        <v>0</v>
      </c>
      <c r="AC672" s="8">
        <f xml:space="preserve"> R672 * (1 - R672) * (AD672 * U672)</f>
        <v>0</v>
      </c>
      <c r="AD672" s="8">
        <f xml:space="preserve"> (X672 * (1 - W672) * W672)</f>
        <v>0</v>
      </c>
      <c r="AE672" s="8">
        <f t="shared" si="1136"/>
        <v>0</v>
      </c>
      <c r="AF672" s="8">
        <f xml:space="preserve"> (G672 * AB672)</f>
        <v>0</v>
      </c>
      <c r="AG672" s="8">
        <f xml:space="preserve"> (H672 * AB672)</f>
        <v>0</v>
      </c>
      <c r="AH672" s="8">
        <f t="shared" si="1137"/>
        <v>0</v>
      </c>
      <c r="AI672" s="8">
        <f xml:space="preserve"> (G672 * AC672)</f>
        <v>0</v>
      </c>
      <c r="AJ672" s="8">
        <f xml:space="preserve"> (H672 * AC672)</f>
        <v>0</v>
      </c>
      <c r="AK672" s="5">
        <f t="shared" si="1110"/>
        <v>0</v>
      </c>
      <c r="AL672" s="8">
        <f xml:space="preserve"> (M672 * AD672)</f>
        <v>0</v>
      </c>
      <c r="AM672" s="8">
        <f xml:space="preserve"> (R672 * AD672)</f>
        <v>0</v>
      </c>
      <c r="AN672" s="8">
        <f xml:space="preserve"> (I672 - I671)</f>
        <v>0.11267505162848579</v>
      </c>
      <c r="AO672" s="8">
        <f xml:space="preserve"> (J672 - J671)</f>
        <v>5.9295997725804739E-2</v>
      </c>
      <c r="AP672" s="8">
        <f xml:space="preserve"> (K672 - K671)</f>
        <v>-0.1932446710684701</v>
      </c>
      <c r="AQ672" s="8">
        <f xml:space="preserve"> (N672 - N671)</f>
        <v>0.11267505162848579</v>
      </c>
      <c r="AR672" s="8">
        <f xml:space="preserve"> (O672 - O671)</f>
        <v>5.9295997725804739E-2</v>
      </c>
      <c r="AS672" s="8">
        <f xml:space="preserve"> (P672 - P671)</f>
        <v>-0.1932446710684701</v>
      </c>
      <c r="AT672" s="5">
        <f t="shared" si="1117"/>
        <v>0.19873538305012062</v>
      </c>
      <c r="AU672" s="8">
        <f xml:space="preserve"> (T672 - T671)</f>
        <v>-0.23273875137292066</v>
      </c>
      <c r="AV672" s="8">
        <f xml:space="preserve"> (U672 - U671)</f>
        <v>-0.23273875137292066</v>
      </c>
    </row>
    <row r="673" spans="6:48" x14ac:dyDescent="0.25">
      <c r="F673" s="2" t="s">
        <v>51</v>
      </c>
      <c r="G673" s="2">
        <f t="shared" si="1132"/>
        <v>0</v>
      </c>
      <c r="H673" s="2">
        <f t="shared" si="1133"/>
        <v>0</v>
      </c>
      <c r="I673" s="2">
        <f xml:space="preserve"> (I672 + $B$11 * AE672 + $D$11 * AN672)</f>
        <v>70.133669519440645</v>
      </c>
      <c r="J673" s="2">
        <f xml:space="preserve"> (J672 + $B$11 * AF672 + $D$11 * AO672)</f>
        <v>37.085974517249703</v>
      </c>
      <c r="K673" s="2">
        <f xml:space="preserve"> (K672 + $B$11 * AG672 + $D$11 * AP672)</f>
        <v>-122.87521698056112</v>
      </c>
      <c r="L673" s="2">
        <f t="shared" si="1148"/>
        <v>70.133669519440645</v>
      </c>
      <c r="M673" s="2">
        <f t="shared" si="1113"/>
        <v>1</v>
      </c>
      <c r="N673" s="2">
        <f xml:space="preserve"> (N672 + $B$11 * AH672 + $D$11 * AQ672)</f>
        <v>70.133669519440645</v>
      </c>
      <c r="O673" s="2">
        <f xml:space="preserve"> (O672 + $B$11 * AI672 + $D$11 * AR672)</f>
        <v>37.085974517249703</v>
      </c>
      <c r="P673" s="2">
        <f xml:space="preserve"> (P672 + $B$11 * AJ672 + $D$11 * AS672)</f>
        <v>-122.87521698056112</v>
      </c>
      <c r="Q673" s="2">
        <f t="shared" si="1149"/>
        <v>70.133669519440645</v>
      </c>
      <c r="R673" s="2">
        <f t="shared" si="1114"/>
        <v>1</v>
      </c>
      <c r="S673" s="6">
        <f t="shared" si="1115"/>
        <v>124.15681100563501</v>
      </c>
      <c r="T673" s="2">
        <f xml:space="preserve"> (T672 + $B$11 * AL672 + $D$11 * AU672)</f>
        <v>-148.27973513081474</v>
      </c>
      <c r="U673" s="2">
        <f xml:space="preserve"> (U672 + $B$11 * AM672 + $D$11 * AV672)</f>
        <v>-148.27973513081474</v>
      </c>
      <c r="V673" s="2">
        <f t="shared" si="1109"/>
        <v>-172.40265925599448</v>
      </c>
      <c r="W673" s="2">
        <f t="shared" si="1116"/>
        <v>1.3380625621317874E-75</v>
      </c>
      <c r="X673" s="2">
        <f xml:space="preserve"> ($D$5 - W673)</f>
        <v>-1.3380625621317874E-75</v>
      </c>
      <c r="Y673" s="16">
        <f xml:space="preserve"> SUM(SUMIF(X673:X676, {"&gt;0","&lt;0"}) * {1,-1}) / 4</f>
        <v>5.9071131777415478E-76</v>
      </c>
      <c r="Z673" s="16" t="s">
        <v>224</v>
      </c>
      <c r="AB673" s="2">
        <f xml:space="preserve"> M673 * (1 - M673) * (AD673 * T673)</f>
        <v>0</v>
      </c>
      <c r="AC673" s="2">
        <f xml:space="preserve"> R673 * (1 - R673) * (AD673 * U673)</f>
        <v>0</v>
      </c>
      <c r="AD673" s="2">
        <f xml:space="preserve"> (X673 * (1 - W673) * W673)</f>
        <v>-1.7904114201786833E-150</v>
      </c>
      <c r="AE673" s="2">
        <f t="shared" si="1136"/>
        <v>0</v>
      </c>
      <c r="AF673" s="2">
        <f xml:space="preserve"> (G673 * AB673)</f>
        <v>0</v>
      </c>
      <c r="AG673" s="2">
        <f xml:space="preserve"> (H673 * AB673)</f>
        <v>0</v>
      </c>
      <c r="AH673" s="2">
        <f t="shared" si="1137"/>
        <v>0</v>
      </c>
      <c r="AI673" s="2">
        <f xml:space="preserve"> (G673 * AC673)</f>
        <v>0</v>
      </c>
      <c r="AJ673" s="2">
        <f xml:space="preserve"> (H673 * AC673)</f>
        <v>0</v>
      </c>
      <c r="AK673" s="6">
        <f t="shared" si="1110"/>
        <v>-1.7904114201786833E-150</v>
      </c>
      <c r="AL673" s="2">
        <f xml:space="preserve"> (M673 * AD673)</f>
        <v>-1.7904114201786833E-150</v>
      </c>
      <c r="AM673" s="2">
        <f xml:space="preserve"> (R673 * AD673)</f>
        <v>-1.7904114201786833E-150</v>
      </c>
      <c r="AN673" s="2">
        <f xml:space="preserve"> (I673 - I672)</f>
        <v>0.11267505162848579</v>
      </c>
      <c r="AO673" s="2">
        <f xml:space="preserve"> (J673 - J672)</f>
        <v>5.9295997725804739E-2</v>
      </c>
      <c r="AP673" s="2">
        <f xml:space="preserve"> (K673 - K672)</f>
        <v>-0.1932446710684701</v>
      </c>
      <c r="AQ673" s="2">
        <f xml:space="preserve"> (N673 - N672)</f>
        <v>0.11267505162848579</v>
      </c>
      <c r="AR673" s="2">
        <f xml:space="preserve"> (O673 - O672)</f>
        <v>5.9295997725804739E-2</v>
      </c>
      <c r="AS673" s="2">
        <f xml:space="preserve"> (P673 - P672)</f>
        <v>-0.1932446710684701</v>
      </c>
      <c r="AT673" s="6">
        <f t="shared" si="1117"/>
        <v>0.19873538305012062</v>
      </c>
      <c r="AU673" s="2">
        <f xml:space="preserve"> (T673 - T672)</f>
        <v>-0.23273875137292066</v>
      </c>
      <c r="AV673" s="2">
        <f xml:space="preserve"> (U673 - U672)</f>
        <v>-0.23273875137292066</v>
      </c>
    </row>
    <row r="674" spans="6:48" x14ac:dyDescent="0.25">
      <c r="F674" s="2" t="s">
        <v>52</v>
      </c>
      <c r="G674" s="2">
        <f t="shared" ref="G674" si="1164" xml:space="preserve"> $B$6</f>
        <v>1</v>
      </c>
      <c r="H674" s="2">
        <f t="shared" ref="H674" si="1165" xml:space="preserve"> $C$6</f>
        <v>0</v>
      </c>
      <c r="I674" s="2">
        <f xml:space="preserve"> (I673 + $B$11 * AE673 + $D$11 * AN673)</f>
        <v>70.24634457106913</v>
      </c>
      <c r="J674" s="2">
        <f xml:space="preserve"> (J673 + $B$11 * AF673 + $D$11 * AO673)</f>
        <v>37.145270514975508</v>
      </c>
      <c r="K674" s="2">
        <f xml:space="preserve"> (K673 + $B$11 * AG673 + $D$11 * AP673)</f>
        <v>-123.06846165162959</v>
      </c>
      <c r="L674" s="2">
        <f t="shared" si="1148"/>
        <v>107.39161508604464</v>
      </c>
      <c r="M674" s="2">
        <f t="shared" si="1113"/>
        <v>1</v>
      </c>
      <c r="N674" s="2">
        <f xml:space="preserve"> (N673 + $B$11 * AH673 + $D$11 * AQ673)</f>
        <v>70.24634457106913</v>
      </c>
      <c r="O674" s="2">
        <f xml:space="preserve"> (O673 + $B$11 * AI673 + $D$11 * AR673)</f>
        <v>37.145270514975508</v>
      </c>
      <c r="P674" s="2">
        <f xml:space="preserve"> (P673 + $B$11 * AJ673 + $D$11 * AS673)</f>
        <v>-123.06846165162959</v>
      </c>
      <c r="Q674" s="2">
        <f t="shared" si="1149"/>
        <v>107.39161508604464</v>
      </c>
      <c r="R674" s="2">
        <f t="shared" si="1114"/>
        <v>1</v>
      </c>
      <c r="S674" s="6">
        <f t="shared" si="1115"/>
        <v>124.35554638868513</v>
      </c>
      <c r="T674" s="2">
        <f xml:space="preserve"> (T673 + $B$11 * AL673 + $D$11 * AU673)</f>
        <v>-148.51247388218766</v>
      </c>
      <c r="U674" s="2">
        <f xml:space="preserve"> (U673 + $B$11 * AM673 + $D$11 * AV673)</f>
        <v>-148.51247388218766</v>
      </c>
      <c r="V674" s="2">
        <f t="shared" si="1109"/>
        <v>-172.6694013756902</v>
      </c>
      <c r="W674" s="2">
        <f t="shared" si="1116"/>
        <v>1.0247827089648317E-75</v>
      </c>
      <c r="X674" s="2">
        <f xml:space="preserve"> ($D$6 - W674)</f>
        <v>-1.0247827089648317E-75</v>
      </c>
      <c r="Y674" s="17"/>
      <c r="Z674" s="17"/>
      <c r="AB674" s="2">
        <f xml:space="preserve"> M674 * (1 - M674) * (AD674 * T674)</f>
        <v>0</v>
      </c>
      <c r="AC674" s="2">
        <f xml:space="preserve"> R674 * (1 - R674) * (AD674 * U674)</f>
        <v>0</v>
      </c>
      <c r="AD674" s="2">
        <f xml:space="preserve"> (X674 * (1 - W674) * W674)</f>
        <v>-1.0501796005932991E-150</v>
      </c>
      <c r="AE674" s="2">
        <f t="shared" si="1136"/>
        <v>0</v>
      </c>
      <c r="AF674" s="2">
        <f xml:space="preserve"> (G674 * AB674)</f>
        <v>0</v>
      </c>
      <c r="AG674" s="2">
        <f xml:space="preserve"> (H674 * AB674)</f>
        <v>0</v>
      </c>
      <c r="AH674" s="2">
        <f t="shared" si="1137"/>
        <v>0</v>
      </c>
      <c r="AI674" s="2">
        <f xml:space="preserve"> (G674 * AC674)</f>
        <v>0</v>
      </c>
      <c r="AJ674" s="2">
        <f xml:space="preserve"> (H674 * AC674)</f>
        <v>0</v>
      </c>
      <c r="AK674" s="6">
        <f t="shared" si="1110"/>
        <v>-1.0501796005932991E-150</v>
      </c>
      <c r="AL674" s="2">
        <f xml:space="preserve"> (M674 * AD674)</f>
        <v>-1.0501796005932991E-150</v>
      </c>
      <c r="AM674" s="2">
        <f xml:space="preserve"> (R674 * AD674)</f>
        <v>-1.0501796005932991E-150</v>
      </c>
      <c r="AN674" s="2">
        <f xml:space="preserve"> (I674 - I673)</f>
        <v>0.11267505162848579</v>
      </c>
      <c r="AO674" s="2">
        <f xml:space="preserve"> (J674 - J673)</f>
        <v>5.9295997725804739E-2</v>
      </c>
      <c r="AP674" s="2">
        <f xml:space="preserve"> (K674 - K673)</f>
        <v>-0.1932446710684701</v>
      </c>
      <c r="AQ674" s="2">
        <f xml:space="preserve"> (N674 - N673)</f>
        <v>0.11267505162848579</v>
      </c>
      <c r="AR674" s="2">
        <f xml:space="preserve"> (O674 - O673)</f>
        <v>5.9295997725804739E-2</v>
      </c>
      <c r="AS674" s="2">
        <f xml:space="preserve"> (P674 - P673)</f>
        <v>-0.1932446710684701</v>
      </c>
      <c r="AT674" s="6">
        <f t="shared" si="1117"/>
        <v>0.19873538305012062</v>
      </c>
      <c r="AU674" s="2">
        <f xml:space="preserve"> (T674 - T673)</f>
        <v>-0.23273875137292066</v>
      </c>
      <c r="AV674" s="2">
        <f xml:space="preserve"> (U674 - U673)</f>
        <v>-0.23273875137292066</v>
      </c>
    </row>
    <row r="675" spans="6:48" x14ac:dyDescent="0.25">
      <c r="F675" s="2" t="s">
        <v>53</v>
      </c>
      <c r="G675" s="2">
        <f t="shared" ref="G675" si="1166" xml:space="preserve"> $B$7</f>
        <v>0</v>
      </c>
      <c r="H675" s="2">
        <f t="shared" ref="H675" si="1167" xml:space="preserve"> $C$7</f>
        <v>1</v>
      </c>
      <c r="I675" s="2">
        <f xml:space="preserve"> (I674 + $B$11 * AE674 + $D$11 * AN674)</f>
        <v>70.359019622697616</v>
      </c>
      <c r="J675" s="2">
        <f xml:space="preserve"> (J674 + $B$11 * AF674 + $D$11 * AO674)</f>
        <v>37.204566512701312</v>
      </c>
      <c r="K675" s="2">
        <f xml:space="preserve"> (K674 + $B$11 * AG674 + $D$11 * AP674)</f>
        <v>-123.26170632269806</v>
      </c>
      <c r="L675" s="2">
        <f t="shared" si="1148"/>
        <v>-52.902686700000444</v>
      </c>
      <c r="M675" s="2">
        <f t="shared" si="1113"/>
        <v>1.058412812056112E-23</v>
      </c>
      <c r="N675" s="2">
        <f xml:space="preserve"> (N674 + $B$11 * AH674 + $D$11 * AQ674)</f>
        <v>70.359019622697616</v>
      </c>
      <c r="O675" s="2">
        <f xml:space="preserve"> (O674 + $B$11 * AI674 + $D$11 * AR674)</f>
        <v>37.204566512701312</v>
      </c>
      <c r="P675" s="2">
        <f xml:space="preserve"> (P674 + $B$11 * AJ674 + $D$11 * AS674)</f>
        <v>-123.26170632269806</v>
      </c>
      <c r="Q675" s="2">
        <f t="shared" si="1149"/>
        <v>-52.902686700000444</v>
      </c>
      <c r="R675" s="2">
        <f t="shared" si="1114"/>
        <v>1.058412812056112E-23</v>
      </c>
      <c r="S675" s="6">
        <f t="shared" si="1115"/>
        <v>124.55428177173525</v>
      </c>
      <c r="T675" s="2">
        <f xml:space="preserve"> (T674 + $B$11 * AL674 + $D$11 * AU674)</f>
        <v>-148.74521263356058</v>
      </c>
      <c r="U675" s="2">
        <f xml:space="preserve"> (U674 + $B$11 * AM674 + $D$11 * AV674)</f>
        <v>-148.74521263356058</v>
      </c>
      <c r="V675" s="2">
        <f t="shared" si="1109"/>
        <v>124.55428177173525</v>
      </c>
      <c r="W675" s="2">
        <f t="shared" si="1116"/>
        <v>1</v>
      </c>
      <c r="X675" s="2">
        <f xml:space="preserve"> ($D$7 - W675)</f>
        <v>0</v>
      </c>
      <c r="Y675" s="17"/>
      <c r="Z675" s="17"/>
      <c r="AB675" s="2">
        <f xml:space="preserve"> M675 * (1 - M675) * (AD675 * T675)</f>
        <v>0</v>
      </c>
      <c r="AC675" s="2">
        <f xml:space="preserve"> R675 * (1 - R675) * (AD675 * U675)</f>
        <v>0</v>
      </c>
      <c r="AD675" s="2">
        <f xml:space="preserve"> (X675 * (1 - W675) * W675)</f>
        <v>0</v>
      </c>
      <c r="AE675" s="2">
        <f t="shared" si="1136"/>
        <v>0</v>
      </c>
      <c r="AF675" s="2">
        <f xml:space="preserve"> (G675 * AB675)</f>
        <v>0</v>
      </c>
      <c r="AG675" s="2">
        <f xml:space="preserve"> (H675 * AB675)</f>
        <v>0</v>
      </c>
      <c r="AH675" s="2">
        <f t="shared" si="1137"/>
        <v>0</v>
      </c>
      <c r="AI675" s="2">
        <f xml:space="preserve"> (G675 * AC675)</f>
        <v>0</v>
      </c>
      <c r="AJ675" s="2">
        <f xml:space="preserve"> (H675 * AC675)</f>
        <v>0</v>
      </c>
      <c r="AK675" s="6">
        <f t="shared" si="1110"/>
        <v>0</v>
      </c>
      <c r="AL675" s="2">
        <f xml:space="preserve"> (M675 * AD675)</f>
        <v>0</v>
      </c>
      <c r="AM675" s="2">
        <f xml:space="preserve"> (R675 * AD675)</f>
        <v>0</v>
      </c>
      <c r="AN675" s="2">
        <f xml:space="preserve"> (I675 - I674)</f>
        <v>0.11267505162848579</v>
      </c>
      <c r="AO675" s="2">
        <f xml:space="preserve"> (J675 - J674)</f>
        <v>5.9295997725804739E-2</v>
      </c>
      <c r="AP675" s="2">
        <f xml:space="preserve"> (K675 - K674)</f>
        <v>-0.1932446710684701</v>
      </c>
      <c r="AQ675" s="2">
        <f xml:space="preserve"> (N675 - N674)</f>
        <v>0.11267505162848579</v>
      </c>
      <c r="AR675" s="2">
        <f xml:space="preserve"> (O675 - O674)</f>
        <v>5.9295997725804739E-2</v>
      </c>
      <c r="AS675" s="2">
        <f xml:space="preserve"> (P675 - P674)</f>
        <v>-0.1932446710684701</v>
      </c>
      <c r="AT675" s="6">
        <f t="shared" si="1117"/>
        <v>0.19873538305012062</v>
      </c>
      <c r="AU675" s="2">
        <f xml:space="preserve"> (T675 - T674)</f>
        <v>-0.23273875137292066</v>
      </c>
      <c r="AV675" s="2">
        <f xml:space="preserve"> (U675 - U674)</f>
        <v>-0.23273875137292066</v>
      </c>
    </row>
    <row r="676" spans="6:48" x14ac:dyDescent="0.25">
      <c r="F676" s="2" t="s">
        <v>54</v>
      </c>
      <c r="G676" s="2">
        <f t="shared" ref="G676" si="1168" xml:space="preserve"> $B$8</f>
        <v>1</v>
      </c>
      <c r="H676" s="2">
        <f t="shared" ref="H676" si="1169" xml:space="preserve"> $C$8</f>
        <v>1</v>
      </c>
      <c r="I676" s="2">
        <f xml:space="preserve"> (I675 + $B$11 * AE675 + $D$11 * AN675)</f>
        <v>70.471694674326102</v>
      </c>
      <c r="J676" s="2">
        <f xml:space="preserve"> (J675 + $B$11 * AF675 + $D$11 * AO675)</f>
        <v>37.263862510427117</v>
      </c>
      <c r="K676" s="2">
        <f xml:space="preserve"> (K675 + $B$11 * AG675 + $D$11 * AP675)</f>
        <v>-123.45495099376653</v>
      </c>
      <c r="L676" s="2">
        <f t="shared" si="1148"/>
        <v>-15.719393809013312</v>
      </c>
      <c r="M676" s="2">
        <f t="shared" si="1113"/>
        <v>1.4898891078948251E-7</v>
      </c>
      <c r="N676" s="2">
        <f xml:space="preserve"> (N675 + $B$11 * AH675 + $D$11 * AQ675)</f>
        <v>70.471694674326102</v>
      </c>
      <c r="O676" s="2">
        <f xml:space="preserve"> (O675 + $B$11 * AI675 + $D$11 * AR675)</f>
        <v>37.263862510427117</v>
      </c>
      <c r="P676" s="2">
        <f xml:space="preserve"> (P675 + $B$11 * AJ675 + $D$11 * AS675)</f>
        <v>-123.45495099376653</v>
      </c>
      <c r="Q676" s="2">
        <f t="shared" si="1149"/>
        <v>-15.719393809013312</v>
      </c>
      <c r="R676" s="2">
        <f t="shared" si="1114"/>
        <v>1.4898891078948251E-7</v>
      </c>
      <c r="S676" s="6">
        <f t="shared" si="1115"/>
        <v>124.75301715478537</v>
      </c>
      <c r="T676" s="2">
        <f xml:space="preserve"> (T675 + $B$11 * AL675 + $D$11 * AU675)</f>
        <v>-148.9779513849335</v>
      </c>
      <c r="U676" s="2">
        <f xml:space="preserve"> (U675 + $B$11 * AM675 + $D$11 * AV675)</f>
        <v>-148.9779513849335</v>
      </c>
      <c r="V676" s="2">
        <f t="shared" si="1109"/>
        <v>124.75297276265997</v>
      </c>
      <c r="W676" s="2">
        <f t="shared" si="1116"/>
        <v>1</v>
      </c>
      <c r="X676" s="2">
        <f xml:space="preserve"> ($D$8 - W676)</f>
        <v>0</v>
      </c>
      <c r="Y676" s="18"/>
      <c r="Z676" s="18"/>
      <c r="AB676" s="2">
        <f xml:space="preserve"> M676 * (1 - M676) * (AD676 * T676)</f>
        <v>0</v>
      </c>
      <c r="AC676" s="2">
        <f xml:space="preserve"> R676 * (1 - R676) * (AD676 * U676)</f>
        <v>0</v>
      </c>
      <c r="AD676" s="2">
        <f xml:space="preserve"> (X676 * (1 - W676) * W676)</f>
        <v>0</v>
      </c>
      <c r="AE676" s="2">
        <f t="shared" si="1136"/>
        <v>0</v>
      </c>
      <c r="AF676" s="2">
        <f xml:space="preserve"> (G676 * AB676)</f>
        <v>0</v>
      </c>
      <c r="AG676" s="2">
        <f xml:space="preserve"> (H676 * AB676)</f>
        <v>0</v>
      </c>
      <c r="AH676" s="2">
        <f t="shared" si="1137"/>
        <v>0</v>
      </c>
      <c r="AI676" s="2">
        <f xml:space="preserve"> (G676 * AC676)</f>
        <v>0</v>
      </c>
      <c r="AJ676" s="2">
        <f xml:space="preserve"> (H676 * AC676)</f>
        <v>0</v>
      </c>
      <c r="AK676" s="6">
        <f t="shared" si="1110"/>
        <v>0</v>
      </c>
      <c r="AL676" s="2">
        <f xml:space="preserve"> (M676 * AD676)</f>
        <v>0</v>
      </c>
      <c r="AM676" s="2">
        <f xml:space="preserve"> (R676 * AD676)</f>
        <v>0</v>
      </c>
      <c r="AN676" s="2">
        <f xml:space="preserve"> (I676 - I675)</f>
        <v>0.11267505162848579</v>
      </c>
      <c r="AO676" s="2">
        <f xml:space="preserve"> (J676 - J675)</f>
        <v>5.9295997725804739E-2</v>
      </c>
      <c r="AP676" s="2">
        <f xml:space="preserve"> (K676 - K675)</f>
        <v>-0.1932446710684701</v>
      </c>
      <c r="AQ676" s="2">
        <f xml:space="preserve"> (N676 - N675)</f>
        <v>0.11267505162848579</v>
      </c>
      <c r="AR676" s="2">
        <f xml:space="preserve"> (O676 - O675)</f>
        <v>5.9295997725804739E-2</v>
      </c>
      <c r="AS676" s="2">
        <f xml:space="preserve"> (P676 - P675)</f>
        <v>-0.1932446710684701</v>
      </c>
      <c r="AT676" s="6">
        <f t="shared" si="1117"/>
        <v>0.19873538305012062</v>
      </c>
      <c r="AU676" s="2">
        <f xml:space="preserve"> (T676 - T675)</f>
        <v>-0.23273875137292066</v>
      </c>
      <c r="AV676" s="2">
        <f xml:space="preserve"> (U676 - U675)</f>
        <v>-0.23273875137292066</v>
      </c>
    </row>
    <row r="677" spans="6:48" x14ac:dyDescent="0.25">
      <c r="F677" s="8" t="s">
        <v>51</v>
      </c>
      <c r="G677" s="8">
        <f t="shared" si="1142"/>
        <v>0</v>
      </c>
      <c r="H677" s="8">
        <f t="shared" si="1143"/>
        <v>0</v>
      </c>
      <c r="I677" s="8">
        <f xml:space="preserve"> (I676 + $B$11 * AE676 + $D$11 * AN676)</f>
        <v>70.584369725954588</v>
      </c>
      <c r="J677" s="8">
        <f xml:space="preserve"> (J676 + $B$11 * AF676 + $D$11 * AO676)</f>
        <v>37.323158508152922</v>
      </c>
      <c r="K677" s="8">
        <f xml:space="preserve"> (K676 + $B$11 * AG676 + $D$11 * AP676)</f>
        <v>-123.648195664835</v>
      </c>
      <c r="L677" s="8">
        <f t="shared" si="1148"/>
        <v>70.584369725954588</v>
      </c>
      <c r="M677" s="8">
        <f t="shared" si="1113"/>
        <v>1</v>
      </c>
      <c r="N677" s="8">
        <f xml:space="preserve"> (N676 + $B$11 * AH676 + $D$11 * AQ676)</f>
        <v>70.584369725954588</v>
      </c>
      <c r="O677" s="8">
        <f xml:space="preserve"> (O676 + $B$11 * AI676 + $D$11 * AR676)</f>
        <v>37.323158508152922</v>
      </c>
      <c r="P677" s="8">
        <f xml:space="preserve"> (P676 + $B$11 * AJ676 + $D$11 * AS676)</f>
        <v>-123.648195664835</v>
      </c>
      <c r="Q677" s="8">
        <f t="shared" si="1149"/>
        <v>70.584369725954588</v>
      </c>
      <c r="R677" s="8">
        <f t="shared" si="1114"/>
        <v>1</v>
      </c>
      <c r="S677" s="5">
        <f t="shared" si="1115"/>
        <v>124.95175253783549</v>
      </c>
      <c r="T677" s="8">
        <f xml:space="preserve"> (T676 + $B$11 * AL676 + $D$11 * AU676)</f>
        <v>-149.21069013630643</v>
      </c>
      <c r="U677" s="8">
        <f xml:space="preserve"> (U676 + $B$11 * AM676 + $D$11 * AV676)</f>
        <v>-149.21069013630643</v>
      </c>
      <c r="V677" s="8">
        <f t="shared" si="1109"/>
        <v>-173.46962773477736</v>
      </c>
      <c r="W677" s="8">
        <f t="shared" si="1116"/>
        <v>4.6036033452435765E-76</v>
      </c>
      <c r="X677" s="8">
        <f xml:space="preserve"> ($D$5 - W677)</f>
        <v>-4.6036033452435765E-76</v>
      </c>
      <c r="Y677" s="13">
        <f xml:space="preserve"> SUM(SUMIF(X677:X680, {"&gt;0","&lt;0"}) * {1,-1}) / 4</f>
        <v>2.0323418915822734E-76</v>
      </c>
      <c r="Z677" s="13" t="s">
        <v>225</v>
      </c>
      <c r="AB677" s="8">
        <f xml:space="preserve"> M677 * (1 - M677) * (AD677 * T677)</f>
        <v>0</v>
      </c>
      <c r="AC677" s="8">
        <f xml:space="preserve"> R677 * (1 - R677) * (AD677 * U677)</f>
        <v>0</v>
      </c>
      <c r="AD677" s="8">
        <f xml:space="preserve"> (X677 * (1 - W677) * W677)</f>
        <v>-2.1193163760337846E-151</v>
      </c>
      <c r="AE677" s="8">
        <f t="shared" si="1136"/>
        <v>0</v>
      </c>
      <c r="AF677" s="8">
        <f xml:space="preserve"> (G677 * AB677)</f>
        <v>0</v>
      </c>
      <c r="AG677" s="8">
        <f xml:space="preserve"> (H677 * AB677)</f>
        <v>0</v>
      </c>
      <c r="AH677" s="8">
        <f t="shared" si="1137"/>
        <v>0</v>
      </c>
      <c r="AI677" s="8">
        <f xml:space="preserve"> (G677 * AC677)</f>
        <v>0</v>
      </c>
      <c r="AJ677" s="8">
        <f xml:space="preserve"> (H677 * AC677)</f>
        <v>0</v>
      </c>
      <c r="AK677" s="5">
        <f t="shared" si="1110"/>
        <v>-2.1193163760337846E-151</v>
      </c>
      <c r="AL677" s="8">
        <f xml:space="preserve"> (M677 * AD677)</f>
        <v>-2.1193163760337846E-151</v>
      </c>
      <c r="AM677" s="8">
        <f xml:space="preserve"> (R677 * AD677)</f>
        <v>-2.1193163760337846E-151</v>
      </c>
      <c r="AN677" s="8">
        <f xml:space="preserve"> (I677 - I676)</f>
        <v>0.11267505162848579</v>
      </c>
      <c r="AO677" s="8">
        <f xml:space="preserve"> (J677 - J676)</f>
        <v>5.9295997725804739E-2</v>
      </c>
      <c r="AP677" s="8">
        <f xml:space="preserve"> (K677 - K676)</f>
        <v>-0.1932446710684701</v>
      </c>
      <c r="AQ677" s="8">
        <f xml:space="preserve"> (N677 - N676)</f>
        <v>0.11267505162848579</v>
      </c>
      <c r="AR677" s="8">
        <f xml:space="preserve"> (O677 - O676)</f>
        <v>5.9295997725804739E-2</v>
      </c>
      <c r="AS677" s="8">
        <f xml:space="preserve"> (P677 - P676)</f>
        <v>-0.1932446710684701</v>
      </c>
      <c r="AT677" s="5">
        <f t="shared" si="1117"/>
        <v>0.19873538305012062</v>
      </c>
      <c r="AU677" s="8">
        <f xml:space="preserve"> (T677 - T676)</f>
        <v>-0.23273875137292066</v>
      </c>
      <c r="AV677" s="8">
        <f xml:space="preserve"> (U677 - U676)</f>
        <v>-0.23273875137292066</v>
      </c>
    </row>
    <row r="678" spans="6:48" x14ac:dyDescent="0.25">
      <c r="F678" s="8" t="s">
        <v>52</v>
      </c>
      <c r="G678" s="8">
        <f t="shared" ref="G678" si="1170" xml:space="preserve"> $B$6</f>
        <v>1</v>
      </c>
      <c r="H678" s="8">
        <f t="shared" ref="H678" si="1171" xml:space="preserve"> $C$6</f>
        <v>0</v>
      </c>
      <c r="I678" s="8">
        <f xml:space="preserve"> (I677 + $B$11 * AE677 + $D$11 * AN677)</f>
        <v>70.697044777583073</v>
      </c>
      <c r="J678" s="8">
        <f xml:space="preserve"> (J677 + $B$11 * AF677 + $D$11 * AO677)</f>
        <v>37.382454505878727</v>
      </c>
      <c r="K678" s="8">
        <f xml:space="preserve"> (K677 + $B$11 * AG677 + $D$11 * AP677)</f>
        <v>-123.84144033590347</v>
      </c>
      <c r="L678" s="8">
        <f t="shared" si="1148"/>
        <v>108.0794992834618</v>
      </c>
      <c r="M678" s="8">
        <f t="shared" si="1113"/>
        <v>1</v>
      </c>
      <c r="N678" s="8">
        <f xml:space="preserve"> (N677 + $B$11 * AH677 + $D$11 * AQ677)</f>
        <v>70.697044777583073</v>
      </c>
      <c r="O678" s="8">
        <f xml:space="preserve"> (O677 + $B$11 * AI677 + $D$11 * AR677)</f>
        <v>37.382454505878727</v>
      </c>
      <c r="P678" s="8">
        <f xml:space="preserve"> (P677 + $B$11 * AJ677 + $D$11 * AS677)</f>
        <v>-123.84144033590347</v>
      </c>
      <c r="Q678" s="8">
        <f t="shared" si="1149"/>
        <v>108.0794992834618</v>
      </c>
      <c r="R678" s="8">
        <f t="shared" si="1114"/>
        <v>1</v>
      </c>
      <c r="S678" s="5">
        <f t="shared" si="1115"/>
        <v>125.15048792088561</v>
      </c>
      <c r="T678" s="8">
        <f xml:space="preserve"> (T677 + $B$11 * AL677 + $D$11 * AU677)</f>
        <v>-149.44342888767935</v>
      </c>
      <c r="U678" s="8">
        <f xml:space="preserve"> (U677 + $B$11 * AM677 + $D$11 * AV677)</f>
        <v>-149.44342888767935</v>
      </c>
      <c r="V678" s="8">
        <f t="shared" si="1109"/>
        <v>-173.73636985447308</v>
      </c>
      <c r="W678" s="8">
        <f t="shared" si="1116"/>
        <v>3.5257642210855176E-76</v>
      </c>
      <c r="X678" s="8">
        <f xml:space="preserve"> ($D$6 - W678)</f>
        <v>-3.5257642210855176E-76</v>
      </c>
      <c r="Y678" s="14"/>
      <c r="Z678" s="14"/>
      <c r="AB678" s="8">
        <f xml:space="preserve"> M678 * (1 - M678) * (AD678 * T678)</f>
        <v>0</v>
      </c>
      <c r="AC678" s="8">
        <f xml:space="preserve"> R678 * (1 - R678) * (AD678 * U678)</f>
        <v>0</v>
      </c>
      <c r="AD678" s="8">
        <f xml:space="preserve"> (X678 * (1 - W678) * W678)</f>
        <v>-1.2431013342686767E-151</v>
      </c>
      <c r="AE678" s="8">
        <f t="shared" si="1136"/>
        <v>0</v>
      </c>
      <c r="AF678" s="8">
        <f xml:space="preserve"> (G678 * AB678)</f>
        <v>0</v>
      </c>
      <c r="AG678" s="8">
        <f xml:space="preserve"> (H678 * AB678)</f>
        <v>0</v>
      </c>
      <c r="AH678" s="8">
        <f t="shared" si="1137"/>
        <v>0</v>
      </c>
      <c r="AI678" s="8">
        <f xml:space="preserve"> (G678 * AC678)</f>
        <v>0</v>
      </c>
      <c r="AJ678" s="8">
        <f xml:space="preserve"> (H678 * AC678)</f>
        <v>0</v>
      </c>
      <c r="AK678" s="5">
        <f t="shared" si="1110"/>
        <v>-1.2431013342686767E-151</v>
      </c>
      <c r="AL678" s="8">
        <f xml:space="preserve"> (M678 * AD678)</f>
        <v>-1.2431013342686767E-151</v>
      </c>
      <c r="AM678" s="8">
        <f xml:space="preserve"> (R678 * AD678)</f>
        <v>-1.2431013342686767E-151</v>
      </c>
      <c r="AN678" s="8">
        <f xml:space="preserve"> (I678 - I677)</f>
        <v>0.11267505162848579</v>
      </c>
      <c r="AO678" s="8">
        <f xml:space="preserve"> (J678 - J677)</f>
        <v>5.9295997725804739E-2</v>
      </c>
      <c r="AP678" s="8">
        <f xml:space="preserve"> (K678 - K677)</f>
        <v>-0.1932446710684701</v>
      </c>
      <c r="AQ678" s="8">
        <f xml:space="preserve"> (N678 - N677)</f>
        <v>0.11267505162848579</v>
      </c>
      <c r="AR678" s="8">
        <f xml:space="preserve"> (O678 - O677)</f>
        <v>5.9295997725804739E-2</v>
      </c>
      <c r="AS678" s="8">
        <f xml:space="preserve"> (P678 - P677)</f>
        <v>-0.1932446710684701</v>
      </c>
      <c r="AT678" s="5">
        <f t="shared" si="1117"/>
        <v>0.19873538305012062</v>
      </c>
      <c r="AU678" s="8">
        <f xml:space="preserve"> (T678 - T677)</f>
        <v>-0.23273875137292066</v>
      </c>
      <c r="AV678" s="8">
        <f xml:space="preserve"> (U678 - U677)</f>
        <v>-0.23273875137292066</v>
      </c>
    </row>
    <row r="679" spans="6:48" x14ac:dyDescent="0.25">
      <c r="F679" s="8" t="s">
        <v>53</v>
      </c>
      <c r="G679" s="8">
        <f t="shared" ref="G679" si="1172" xml:space="preserve"> $B$7</f>
        <v>0</v>
      </c>
      <c r="H679" s="8">
        <f t="shared" ref="H679" si="1173" xml:space="preserve"> $C$7</f>
        <v>1</v>
      </c>
      <c r="I679" s="8">
        <f xml:space="preserve"> (I678 + $B$11 * AE678 + $D$11 * AN678)</f>
        <v>70.809719829211559</v>
      </c>
      <c r="J679" s="8">
        <f xml:space="preserve"> (J678 + $B$11 * AF678 + $D$11 * AO678)</f>
        <v>37.441750503604531</v>
      </c>
      <c r="K679" s="8">
        <f xml:space="preserve"> (K678 + $B$11 * AG678 + $D$11 * AP678)</f>
        <v>-124.03468500697194</v>
      </c>
      <c r="L679" s="8">
        <f t="shared" si="1148"/>
        <v>-53.224965177760382</v>
      </c>
      <c r="M679" s="8">
        <f t="shared" si="1113"/>
        <v>7.6681627850351815E-24</v>
      </c>
      <c r="N679" s="8">
        <f xml:space="preserve"> (N678 + $B$11 * AH678 + $D$11 * AQ678)</f>
        <v>70.809719829211559</v>
      </c>
      <c r="O679" s="8">
        <f xml:space="preserve"> (O678 + $B$11 * AI678 + $D$11 * AR678)</f>
        <v>37.441750503604531</v>
      </c>
      <c r="P679" s="8">
        <f xml:space="preserve"> (P678 + $B$11 * AJ678 + $D$11 * AS678)</f>
        <v>-124.03468500697194</v>
      </c>
      <c r="Q679" s="8">
        <f t="shared" si="1149"/>
        <v>-53.224965177760382</v>
      </c>
      <c r="R679" s="8">
        <f t="shared" si="1114"/>
        <v>7.6681627850351815E-24</v>
      </c>
      <c r="S679" s="5">
        <f t="shared" si="1115"/>
        <v>125.34922330393573</v>
      </c>
      <c r="T679" s="8">
        <f xml:space="preserve"> (T678 + $B$11 * AL678 + $D$11 * AU678)</f>
        <v>-149.67616763905227</v>
      </c>
      <c r="U679" s="8">
        <f xml:space="preserve"> (U678 + $B$11 * AM678 + $D$11 * AV678)</f>
        <v>-149.67616763905227</v>
      </c>
      <c r="V679" s="8">
        <f t="shared" si="1109"/>
        <v>125.34922330393573</v>
      </c>
      <c r="W679" s="8">
        <f t="shared" si="1116"/>
        <v>1</v>
      </c>
      <c r="X679" s="8">
        <f xml:space="preserve"> ($D$7 - W679)</f>
        <v>0</v>
      </c>
      <c r="Y679" s="14"/>
      <c r="Z679" s="14"/>
      <c r="AB679" s="8">
        <f xml:space="preserve"> M679 * (1 - M679) * (AD679 * T679)</f>
        <v>0</v>
      </c>
      <c r="AC679" s="8">
        <f xml:space="preserve"> R679 * (1 - R679) * (AD679 * U679)</f>
        <v>0</v>
      </c>
      <c r="AD679" s="8">
        <f xml:space="preserve"> (X679 * (1 - W679) * W679)</f>
        <v>0</v>
      </c>
      <c r="AE679" s="8">
        <f t="shared" si="1136"/>
        <v>0</v>
      </c>
      <c r="AF679" s="8">
        <f xml:space="preserve"> (G679 * AB679)</f>
        <v>0</v>
      </c>
      <c r="AG679" s="8">
        <f xml:space="preserve"> (H679 * AB679)</f>
        <v>0</v>
      </c>
      <c r="AH679" s="8">
        <f t="shared" si="1137"/>
        <v>0</v>
      </c>
      <c r="AI679" s="8">
        <f xml:space="preserve"> (G679 * AC679)</f>
        <v>0</v>
      </c>
      <c r="AJ679" s="8">
        <f xml:space="preserve"> (H679 * AC679)</f>
        <v>0</v>
      </c>
      <c r="AK679" s="5">
        <f t="shared" si="1110"/>
        <v>0</v>
      </c>
      <c r="AL679" s="8">
        <f xml:space="preserve"> (M679 * AD679)</f>
        <v>0</v>
      </c>
      <c r="AM679" s="8">
        <f xml:space="preserve"> (R679 * AD679)</f>
        <v>0</v>
      </c>
      <c r="AN679" s="8">
        <f xml:space="preserve"> (I679 - I678)</f>
        <v>0.11267505162848579</v>
      </c>
      <c r="AO679" s="8">
        <f xml:space="preserve"> (J679 - J678)</f>
        <v>5.9295997725804739E-2</v>
      </c>
      <c r="AP679" s="8">
        <f xml:space="preserve"> (K679 - K678)</f>
        <v>-0.1932446710684701</v>
      </c>
      <c r="AQ679" s="8">
        <f xml:space="preserve"> (N679 - N678)</f>
        <v>0.11267505162848579</v>
      </c>
      <c r="AR679" s="8">
        <f xml:space="preserve"> (O679 - O678)</f>
        <v>5.9295997725804739E-2</v>
      </c>
      <c r="AS679" s="8">
        <f xml:space="preserve"> (P679 - P678)</f>
        <v>-0.1932446710684701</v>
      </c>
      <c r="AT679" s="5">
        <f t="shared" si="1117"/>
        <v>0.19873538305012062</v>
      </c>
      <c r="AU679" s="8">
        <f xml:space="preserve"> (T679 - T678)</f>
        <v>-0.23273875137292066</v>
      </c>
      <c r="AV679" s="8">
        <f xml:space="preserve"> (U679 - U678)</f>
        <v>-0.23273875137292066</v>
      </c>
    </row>
    <row r="680" spans="6:48" x14ac:dyDescent="0.25">
      <c r="F680" s="8" t="s">
        <v>54</v>
      </c>
      <c r="G680" s="8">
        <f t="shared" ref="G680" si="1174" xml:space="preserve"> $B$8</f>
        <v>1</v>
      </c>
      <c r="H680" s="8">
        <f t="shared" ref="H680" si="1175" xml:space="preserve"> $C$8</f>
        <v>1</v>
      </c>
      <c r="I680" s="8">
        <f xml:space="preserve"> (I679 + $B$11 * AE679 + $D$11 * AN679)</f>
        <v>70.922394880840045</v>
      </c>
      <c r="J680" s="8">
        <f xml:space="preserve"> (J679 + $B$11 * AF679 + $D$11 * AO679)</f>
        <v>37.501046501330336</v>
      </c>
      <c r="K680" s="8">
        <f xml:space="preserve"> (K679 + $B$11 * AG679 + $D$11 * AP679)</f>
        <v>-124.22792967804041</v>
      </c>
      <c r="L680" s="8">
        <f t="shared" si="1148"/>
        <v>-15.80448829587003</v>
      </c>
      <c r="M680" s="8">
        <f t="shared" si="1113"/>
        <v>1.3683521672259114E-7</v>
      </c>
      <c r="N680" s="8">
        <f xml:space="preserve"> (N679 + $B$11 * AH679 + $D$11 * AQ679)</f>
        <v>70.922394880840045</v>
      </c>
      <c r="O680" s="8">
        <f xml:space="preserve"> (O679 + $B$11 * AI679 + $D$11 * AR679)</f>
        <v>37.501046501330336</v>
      </c>
      <c r="P680" s="8">
        <f xml:space="preserve"> (P679 + $B$11 * AJ679 + $D$11 * AS679)</f>
        <v>-124.22792967804041</v>
      </c>
      <c r="Q680" s="8">
        <f t="shared" si="1149"/>
        <v>-15.80448829587003</v>
      </c>
      <c r="R680" s="8">
        <f t="shared" si="1114"/>
        <v>1.3683521672259114E-7</v>
      </c>
      <c r="S680" s="5">
        <f t="shared" si="1115"/>
        <v>125.54795868698585</v>
      </c>
      <c r="T680" s="8">
        <f xml:space="preserve"> (T679 + $B$11 * AL679 + $D$11 * AU679)</f>
        <v>-149.90890639042519</v>
      </c>
      <c r="U680" s="8">
        <f xml:space="preserve"> (U679 + $B$11 * AM679 + $D$11 * AV679)</f>
        <v>-149.90890639042519</v>
      </c>
      <c r="V680" s="8">
        <f t="shared" si="1109"/>
        <v>125.54791766135045</v>
      </c>
      <c r="W680" s="8">
        <f t="shared" si="1116"/>
        <v>1</v>
      </c>
      <c r="X680" s="8">
        <f xml:space="preserve"> ($D$8 - W680)</f>
        <v>0</v>
      </c>
      <c r="Y680" s="15"/>
      <c r="Z680" s="15"/>
      <c r="AB680" s="8">
        <f xml:space="preserve"> M680 * (1 - M680) * (AD680 * T680)</f>
        <v>0</v>
      </c>
      <c r="AC680" s="8">
        <f xml:space="preserve"> R680 * (1 - R680) * (AD680 * U680)</f>
        <v>0</v>
      </c>
      <c r="AD680" s="8">
        <f xml:space="preserve"> (X680 * (1 - W680) * W680)</f>
        <v>0</v>
      </c>
      <c r="AE680" s="8">
        <f t="shared" si="1136"/>
        <v>0</v>
      </c>
      <c r="AF680" s="8">
        <f xml:space="preserve"> (G680 * AB680)</f>
        <v>0</v>
      </c>
      <c r="AG680" s="8">
        <f xml:space="preserve"> (H680 * AB680)</f>
        <v>0</v>
      </c>
      <c r="AH680" s="8">
        <f t="shared" si="1137"/>
        <v>0</v>
      </c>
      <c r="AI680" s="8">
        <f xml:space="preserve"> (G680 * AC680)</f>
        <v>0</v>
      </c>
      <c r="AJ680" s="8">
        <f xml:space="preserve"> (H680 * AC680)</f>
        <v>0</v>
      </c>
      <c r="AK680" s="5">
        <f t="shared" si="1110"/>
        <v>0</v>
      </c>
      <c r="AL680" s="8">
        <f xml:space="preserve"> (M680 * AD680)</f>
        <v>0</v>
      </c>
      <c r="AM680" s="8">
        <f xml:space="preserve"> (R680 * AD680)</f>
        <v>0</v>
      </c>
      <c r="AN680" s="8">
        <f xml:space="preserve"> (I680 - I679)</f>
        <v>0.11267505162848579</v>
      </c>
      <c r="AO680" s="8">
        <f xml:space="preserve"> (J680 - J679)</f>
        <v>5.9295997725804739E-2</v>
      </c>
      <c r="AP680" s="8">
        <f xml:space="preserve"> (K680 - K679)</f>
        <v>-0.1932446710684701</v>
      </c>
      <c r="AQ680" s="8">
        <f xml:space="preserve"> (N680 - N679)</f>
        <v>0.11267505162848579</v>
      </c>
      <c r="AR680" s="8">
        <f xml:space="preserve"> (O680 - O679)</f>
        <v>5.9295997725804739E-2</v>
      </c>
      <c r="AS680" s="8">
        <f xml:space="preserve"> (P680 - P679)</f>
        <v>-0.1932446710684701</v>
      </c>
      <c r="AT680" s="5">
        <f t="shared" si="1117"/>
        <v>0.19873538305012062</v>
      </c>
      <c r="AU680" s="8">
        <f xml:space="preserve"> (T680 - T679)</f>
        <v>-0.23273875137292066</v>
      </c>
      <c r="AV680" s="8">
        <f xml:space="preserve"> (U680 - U679)</f>
        <v>-0.23273875137292066</v>
      </c>
    </row>
    <row r="681" spans="6:48" x14ac:dyDescent="0.25">
      <c r="F681" s="2" t="s">
        <v>51</v>
      </c>
      <c r="G681" s="2">
        <f t="shared" si="1132"/>
        <v>0</v>
      </c>
      <c r="H681" s="2">
        <f t="shared" si="1133"/>
        <v>0</v>
      </c>
      <c r="I681" s="2">
        <f xml:space="preserve"> (I680 + $B$11 * AE680 + $D$11 * AN680)</f>
        <v>71.035069932468531</v>
      </c>
      <c r="J681" s="2">
        <f xml:space="preserve"> (J680 + $B$11 * AF680 + $D$11 * AO680)</f>
        <v>37.560342499056141</v>
      </c>
      <c r="K681" s="2">
        <f xml:space="preserve"> (K680 + $B$11 * AG680 + $D$11 * AP680)</f>
        <v>-124.42117434910888</v>
      </c>
      <c r="L681" s="2">
        <f t="shared" si="1148"/>
        <v>71.035069932468531</v>
      </c>
      <c r="M681" s="2">
        <f t="shared" si="1113"/>
        <v>1</v>
      </c>
      <c r="N681" s="2">
        <f xml:space="preserve"> (N680 + $B$11 * AH680 + $D$11 * AQ680)</f>
        <v>71.035069932468531</v>
      </c>
      <c r="O681" s="2">
        <f xml:space="preserve"> (O680 + $B$11 * AI680 + $D$11 * AR680)</f>
        <v>37.560342499056141</v>
      </c>
      <c r="P681" s="2">
        <f xml:space="preserve"> (P680 + $B$11 * AJ680 + $D$11 * AS680)</f>
        <v>-124.42117434910888</v>
      </c>
      <c r="Q681" s="2">
        <f t="shared" si="1149"/>
        <v>71.035069932468531</v>
      </c>
      <c r="R681" s="2">
        <f t="shared" si="1114"/>
        <v>1</v>
      </c>
      <c r="S681" s="6">
        <f t="shared" si="1115"/>
        <v>125.74669407003597</v>
      </c>
      <c r="T681" s="2">
        <f xml:space="preserve"> (T680 + $B$11 * AL680 + $D$11 * AU680)</f>
        <v>-150.14164514179811</v>
      </c>
      <c r="U681" s="2">
        <f xml:space="preserve"> (U680 + $B$11 * AM680 + $D$11 * AV680)</f>
        <v>-150.14164514179811</v>
      </c>
      <c r="V681" s="2">
        <f t="shared" si="1109"/>
        <v>-174.53659621356024</v>
      </c>
      <c r="W681" s="2">
        <f t="shared" si="1116"/>
        <v>1.583869421364956E-76</v>
      </c>
      <c r="X681" s="2">
        <f xml:space="preserve"> ($D$5 - W681)</f>
        <v>-1.583869421364956E-76</v>
      </c>
      <c r="Y681" s="16">
        <f xml:space="preserve"> SUM(SUMIF(X681:X684, {"&gt;0","&lt;0"}) * {1,-1}) / 4</f>
        <v>6.992270911354681E-77</v>
      </c>
      <c r="Z681" s="16" t="s">
        <v>226</v>
      </c>
      <c r="AB681" s="2">
        <f xml:space="preserve"> M681 * (1 - M681) * (AD681 * T681)</f>
        <v>0</v>
      </c>
      <c r="AC681" s="2">
        <f xml:space="preserve"> R681 * (1 - R681) * (AD681 * U681)</f>
        <v>0</v>
      </c>
      <c r="AD681" s="2">
        <f xml:space="preserve"> (X681 * (1 - W681) * W681)</f>
        <v>-2.5086423439349606E-152</v>
      </c>
      <c r="AE681" s="2">
        <f t="shared" si="1136"/>
        <v>0</v>
      </c>
      <c r="AF681" s="2">
        <f xml:space="preserve"> (G681 * AB681)</f>
        <v>0</v>
      </c>
      <c r="AG681" s="2">
        <f xml:space="preserve"> (H681 * AB681)</f>
        <v>0</v>
      </c>
      <c r="AH681" s="2">
        <f t="shared" si="1137"/>
        <v>0</v>
      </c>
      <c r="AI681" s="2">
        <f xml:space="preserve"> (G681 * AC681)</f>
        <v>0</v>
      </c>
      <c r="AJ681" s="2">
        <f xml:space="preserve"> (H681 * AC681)</f>
        <v>0</v>
      </c>
      <c r="AK681" s="6">
        <f t="shared" si="1110"/>
        <v>-2.5086423439349606E-152</v>
      </c>
      <c r="AL681" s="2">
        <f xml:space="preserve"> (M681 * AD681)</f>
        <v>-2.5086423439349606E-152</v>
      </c>
      <c r="AM681" s="2">
        <f xml:space="preserve"> (R681 * AD681)</f>
        <v>-2.5086423439349606E-152</v>
      </c>
      <c r="AN681" s="2">
        <f xml:space="preserve"> (I681 - I680)</f>
        <v>0.11267505162848579</v>
      </c>
      <c r="AO681" s="2">
        <f xml:space="preserve"> (J681 - J680)</f>
        <v>5.9295997725804739E-2</v>
      </c>
      <c r="AP681" s="2">
        <f xml:space="preserve"> (K681 - K680)</f>
        <v>-0.1932446710684701</v>
      </c>
      <c r="AQ681" s="2">
        <f xml:space="preserve"> (N681 - N680)</f>
        <v>0.11267505162848579</v>
      </c>
      <c r="AR681" s="2">
        <f xml:space="preserve"> (O681 - O680)</f>
        <v>5.9295997725804739E-2</v>
      </c>
      <c r="AS681" s="2">
        <f xml:space="preserve"> (P681 - P680)</f>
        <v>-0.1932446710684701</v>
      </c>
      <c r="AT681" s="6">
        <f t="shared" si="1117"/>
        <v>0.19873538305012062</v>
      </c>
      <c r="AU681" s="2">
        <f xml:space="preserve"> (T681 - T680)</f>
        <v>-0.23273875137292066</v>
      </c>
      <c r="AV681" s="2">
        <f xml:space="preserve"> (U681 - U680)</f>
        <v>-0.23273875137292066</v>
      </c>
    </row>
    <row r="682" spans="6:48" x14ac:dyDescent="0.25">
      <c r="F682" s="2" t="s">
        <v>52</v>
      </c>
      <c r="G682" s="2">
        <f t="shared" ref="G682" si="1176" xml:space="preserve"> $B$6</f>
        <v>1</v>
      </c>
      <c r="H682" s="2">
        <f t="shared" ref="H682" si="1177" xml:space="preserve"> $C$6</f>
        <v>0</v>
      </c>
      <c r="I682" s="2">
        <f xml:space="preserve"> (I681 + $B$11 * AE681 + $D$11 * AN681)</f>
        <v>71.147744984097017</v>
      </c>
      <c r="J682" s="2">
        <f xml:space="preserve"> (J681 + $B$11 * AF681 + $D$11 * AO681)</f>
        <v>37.619638496781945</v>
      </c>
      <c r="K682" s="2">
        <f xml:space="preserve"> (K681 + $B$11 * AG681 + $D$11 * AP681)</f>
        <v>-124.61441902017735</v>
      </c>
      <c r="L682" s="2">
        <f t="shared" si="1148"/>
        <v>108.76738348087896</v>
      </c>
      <c r="M682" s="2">
        <f t="shared" si="1113"/>
        <v>1</v>
      </c>
      <c r="N682" s="2">
        <f xml:space="preserve"> (N681 + $B$11 * AH681 + $D$11 * AQ681)</f>
        <v>71.147744984097017</v>
      </c>
      <c r="O682" s="2">
        <f xml:space="preserve"> (O681 + $B$11 * AI681 + $D$11 * AR681)</f>
        <v>37.619638496781945</v>
      </c>
      <c r="P682" s="2">
        <f xml:space="preserve"> (P681 + $B$11 * AJ681 + $D$11 * AS681)</f>
        <v>-124.61441902017735</v>
      </c>
      <c r="Q682" s="2">
        <f t="shared" si="1149"/>
        <v>108.76738348087896</v>
      </c>
      <c r="R682" s="2">
        <f t="shared" si="1114"/>
        <v>1</v>
      </c>
      <c r="S682" s="6">
        <f t="shared" si="1115"/>
        <v>125.94542945308609</v>
      </c>
      <c r="T682" s="2">
        <f xml:space="preserve"> (T681 + $B$11 * AL681 + $D$11 * AU681)</f>
        <v>-150.37438389317103</v>
      </c>
      <c r="U682" s="2">
        <f xml:space="preserve"> (U681 + $B$11 * AM681 + $D$11 * AV681)</f>
        <v>-150.37438389317103</v>
      </c>
      <c r="V682" s="2">
        <f t="shared" si="1109"/>
        <v>-174.80333833325597</v>
      </c>
      <c r="W682" s="2">
        <f t="shared" si="1116"/>
        <v>1.2130389431769163E-76</v>
      </c>
      <c r="X682" s="2">
        <f xml:space="preserve"> ($D$6 - W682)</f>
        <v>-1.2130389431769163E-76</v>
      </c>
      <c r="Y682" s="17"/>
      <c r="Z682" s="17"/>
      <c r="AB682" s="2">
        <f xml:space="preserve"> M682 * (1 - M682) * (AD682 * T682)</f>
        <v>0</v>
      </c>
      <c r="AC682" s="2">
        <f xml:space="preserve"> R682 * (1 - R682) * (AD682 * U682)</f>
        <v>0</v>
      </c>
      <c r="AD682" s="2">
        <f xml:space="preserve"> (X682 * (1 - W682) * W682)</f>
        <v>-1.47146347766377E-152</v>
      </c>
      <c r="AE682" s="2">
        <f t="shared" si="1136"/>
        <v>0</v>
      </c>
      <c r="AF682" s="2">
        <f xml:space="preserve"> (G682 * AB682)</f>
        <v>0</v>
      </c>
      <c r="AG682" s="2">
        <f xml:space="preserve"> (H682 * AB682)</f>
        <v>0</v>
      </c>
      <c r="AH682" s="2">
        <f t="shared" si="1137"/>
        <v>0</v>
      </c>
      <c r="AI682" s="2">
        <f xml:space="preserve"> (G682 * AC682)</f>
        <v>0</v>
      </c>
      <c r="AJ682" s="2">
        <f xml:space="preserve"> (H682 * AC682)</f>
        <v>0</v>
      </c>
      <c r="AK682" s="6">
        <f t="shared" si="1110"/>
        <v>-1.47146347766377E-152</v>
      </c>
      <c r="AL682" s="2">
        <f xml:space="preserve"> (M682 * AD682)</f>
        <v>-1.47146347766377E-152</v>
      </c>
      <c r="AM682" s="2">
        <f xml:space="preserve"> (R682 * AD682)</f>
        <v>-1.47146347766377E-152</v>
      </c>
      <c r="AN682" s="2">
        <f xml:space="preserve"> (I682 - I681)</f>
        <v>0.11267505162848579</v>
      </c>
      <c r="AO682" s="2">
        <f xml:space="preserve"> (J682 - J681)</f>
        <v>5.9295997725804739E-2</v>
      </c>
      <c r="AP682" s="2">
        <f xml:space="preserve"> (K682 - K681)</f>
        <v>-0.1932446710684701</v>
      </c>
      <c r="AQ682" s="2">
        <f xml:space="preserve"> (N682 - N681)</f>
        <v>0.11267505162848579</v>
      </c>
      <c r="AR682" s="2">
        <f xml:space="preserve"> (O682 - O681)</f>
        <v>5.9295997725804739E-2</v>
      </c>
      <c r="AS682" s="2">
        <f xml:space="preserve"> (P682 - P681)</f>
        <v>-0.1932446710684701</v>
      </c>
      <c r="AT682" s="6">
        <f t="shared" si="1117"/>
        <v>0.19873538305012062</v>
      </c>
      <c r="AU682" s="2">
        <f xml:space="preserve"> (T682 - T681)</f>
        <v>-0.23273875137292066</v>
      </c>
      <c r="AV682" s="2">
        <f xml:space="preserve"> (U682 - U681)</f>
        <v>-0.23273875137292066</v>
      </c>
    </row>
    <row r="683" spans="6:48" x14ac:dyDescent="0.25">
      <c r="F683" s="2" t="s">
        <v>53</v>
      </c>
      <c r="G683" s="2">
        <f t="shared" ref="G683" si="1178" xml:space="preserve"> $B$7</f>
        <v>0</v>
      </c>
      <c r="H683" s="2">
        <f t="shared" ref="H683" si="1179" xml:space="preserve"> $C$7</f>
        <v>1</v>
      </c>
      <c r="I683" s="2">
        <f xml:space="preserve"> (I682 + $B$11 * AE682 + $D$11 * AN682)</f>
        <v>71.260420035725502</v>
      </c>
      <c r="J683" s="2">
        <f xml:space="preserve"> (J682 + $B$11 * AF682 + $D$11 * AO682)</f>
        <v>37.67893449450775</v>
      </c>
      <c r="K683" s="2">
        <f xml:space="preserve"> (K682 + $B$11 * AG682 + $D$11 * AP682)</f>
        <v>-124.80766369124582</v>
      </c>
      <c r="L683" s="2">
        <f t="shared" si="1148"/>
        <v>-53.547243655520319</v>
      </c>
      <c r="M683" s="2">
        <f t="shared" si="1113"/>
        <v>5.555556379138122E-24</v>
      </c>
      <c r="N683" s="2">
        <f xml:space="preserve"> (N682 + $B$11 * AH682 + $D$11 * AQ682)</f>
        <v>71.260420035725502</v>
      </c>
      <c r="O683" s="2">
        <f xml:space="preserve"> (O682 + $B$11 * AI682 + $D$11 * AR682)</f>
        <v>37.67893449450775</v>
      </c>
      <c r="P683" s="2">
        <f xml:space="preserve"> (P682 + $B$11 * AJ682 + $D$11 * AS682)</f>
        <v>-124.80766369124582</v>
      </c>
      <c r="Q683" s="2">
        <f t="shared" si="1149"/>
        <v>-53.547243655520319</v>
      </c>
      <c r="R683" s="2">
        <f t="shared" si="1114"/>
        <v>5.555556379138122E-24</v>
      </c>
      <c r="S683" s="6">
        <f t="shared" si="1115"/>
        <v>126.14416483613621</v>
      </c>
      <c r="T683" s="2">
        <f xml:space="preserve"> (T682 + $B$11 * AL682 + $D$11 * AU682)</f>
        <v>-150.60712264454395</v>
      </c>
      <c r="U683" s="2">
        <f xml:space="preserve"> (U682 + $B$11 * AM682 + $D$11 * AV682)</f>
        <v>-150.60712264454395</v>
      </c>
      <c r="V683" s="2">
        <f t="shared" si="1109"/>
        <v>126.14416483613621</v>
      </c>
      <c r="W683" s="2">
        <f t="shared" si="1116"/>
        <v>1</v>
      </c>
      <c r="X683" s="2">
        <f xml:space="preserve"> ($D$7 - W683)</f>
        <v>0</v>
      </c>
      <c r="Y683" s="17"/>
      <c r="Z683" s="17"/>
      <c r="AB683" s="2">
        <f xml:space="preserve"> M683 * (1 - M683) * (AD683 * T683)</f>
        <v>0</v>
      </c>
      <c r="AC683" s="2">
        <f xml:space="preserve"> R683 * (1 - R683) * (AD683 * U683)</f>
        <v>0</v>
      </c>
      <c r="AD683" s="2">
        <f xml:space="preserve"> (X683 * (1 - W683) * W683)</f>
        <v>0</v>
      </c>
      <c r="AE683" s="2">
        <f t="shared" si="1136"/>
        <v>0</v>
      </c>
      <c r="AF683" s="2">
        <f xml:space="preserve"> (G683 * AB683)</f>
        <v>0</v>
      </c>
      <c r="AG683" s="2">
        <f xml:space="preserve"> (H683 * AB683)</f>
        <v>0</v>
      </c>
      <c r="AH683" s="2">
        <f t="shared" si="1137"/>
        <v>0</v>
      </c>
      <c r="AI683" s="2">
        <f xml:space="preserve"> (G683 * AC683)</f>
        <v>0</v>
      </c>
      <c r="AJ683" s="2">
        <f xml:space="preserve"> (H683 * AC683)</f>
        <v>0</v>
      </c>
      <c r="AK683" s="6">
        <f t="shared" si="1110"/>
        <v>0</v>
      </c>
      <c r="AL683" s="2">
        <f xml:space="preserve"> (M683 * AD683)</f>
        <v>0</v>
      </c>
      <c r="AM683" s="2">
        <f xml:space="preserve"> (R683 * AD683)</f>
        <v>0</v>
      </c>
      <c r="AN683" s="2">
        <f xml:space="preserve"> (I683 - I682)</f>
        <v>0.11267505162848579</v>
      </c>
      <c r="AO683" s="2">
        <f xml:space="preserve"> (J683 - J682)</f>
        <v>5.9295997725804739E-2</v>
      </c>
      <c r="AP683" s="2">
        <f xml:space="preserve"> (K683 - K682)</f>
        <v>-0.1932446710684701</v>
      </c>
      <c r="AQ683" s="2">
        <f xml:space="preserve"> (N683 - N682)</f>
        <v>0.11267505162848579</v>
      </c>
      <c r="AR683" s="2">
        <f xml:space="preserve"> (O683 - O682)</f>
        <v>5.9295997725804739E-2</v>
      </c>
      <c r="AS683" s="2">
        <f xml:space="preserve"> (P683 - P682)</f>
        <v>-0.1932446710684701</v>
      </c>
      <c r="AT683" s="6">
        <f t="shared" si="1117"/>
        <v>0.19873538305012062</v>
      </c>
      <c r="AU683" s="2">
        <f xml:space="preserve"> (T683 - T682)</f>
        <v>-0.23273875137292066</v>
      </c>
      <c r="AV683" s="2">
        <f xml:space="preserve"> (U683 - U682)</f>
        <v>-0.23273875137292066</v>
      </c>
    </row>
    <row r="684" spans="6:48" x14ac:dyDescent="0.25">
      <c r="F684" s="2" t="s">
        <v>54</v>
      </c>
      <c r="G684" s="2">
        <f t="shared" ref="G684" si="1180" xml:space="preserve"> $B$8</f>
        <v>1</v>
      </c>
      <c r="H684" s="2">
        <f t="shared" ref="H684" si="1181" xml:space="preserve"> $C$8</f>
        <v>1</v>
      </c>
      <c r="I684" s="2">
        <f xml:space="preserve"> (I683 + $B$11 * AE683 + $D$11 * AN683)</f>
        <v>71.373095087353988</v>
      </c>
      <c r="J684" s="2">
        <f xml:space="preserve"> (J683 + $B$11 * AF683 + $D$11 * AO683)</f>
        <v>37.738230492233555</v>
      </c>
      <c r="K684" s="2">
        <f xml:space="preserve"> (K683 + $B$11 * AG683 + $D$11 * AP683)</f>
        <v>-125.00090836231429</v>
      </c>
      <c r="L684" s="2">
        <f t="shared" si="1148"/>
        <v>-15.889582782726748</v>
      </c>
      <c r="M684" s="2">
        <f t="shared" si="1113"/>
        <v>1.2567295389796758E-7</v>
      </c>
      <c r="N684" s="2">
        <f xml:space="preserve"> (N683 + $B$11 * AH683 + $D$11 * AQ683)</f>
        <v>71.373095087353988</v>
      </c>
      <c r="O684" s="2">
        <f xml:space="preserve"> (O683 + $B$11 * AI683 + $D$11 * AR683)</f>
        <v>37.738230492233555</v>
      </c>
      <c r="P684" s="2">
        <f xml:space="preserve"> (P683 + $B$11 * AJ683 + $D$11 * AS683)</f>
        <v>-125.00090836231429</v>
      </c>
      <c r="Q684" s="2">
        <f t="shared" si="1149"/>
        <v>-15.889582782726748</v>
      </c>
      <c r="R684" s="2">
        <f t="shared" si="1114"/>
        <v>1.2567295389796758E-7</v>
      </c>
      <c r="S684" s="6">
        <f t="shared" si="1115"/>
        <v>126.34290021918633</v>
      </c>
      <c r="T684" s="2">
        <f xml:space="preserve"> (T683 + $B$11 * AL683 + $D$11 * AU683)</f>
        <v>-150.83986139591687</v>
      </c>
      <c r="U684" s="2">
        <f xml:space="preserve"> (U683 + $B$11 * AM683 + $D$11 * AV683)</f>
        <v>-150.83986139591687</v>
      </c>
      <c r="V684" s="2">
        <f t="shared" si="1109"/>
        <v>126.34286230620444</v>
      </c>
      <c r="W684" s="2">
        <f t="shared" si="1116"/>
        <v>1</v>
      </c>
      <c r="X684" s="2">
        <f xml:space="preserve"> ($D$8 - W684)</f>
        <v>0</v>
      </c>
      <c r="Y684" s="18"/>
      <c r="Z684" s="18"/>
      <c r="AB684" s="2">
        <f xml:space="preserve"> M684 * (1 - M684) * (AD684 * T684)</f>
        <v>0</v>
      </c>
      <c r="AC684" s="2">
        <f xml:space="preserve"> R684 * (1 - R684) * (AD684 * U684)</f>
        <v>0</v>
      </c>
      <c r="AD684" s="2">
        <f xml:space="preserve"> (X684 * (1 - W684) * W684)</f>
        <v>0</v>
      </c>
      <c r="AE684" s="2">
        <f t="shared" si="1136"/>
        <v>0</v>
      </c>
      <c r="AF684" s="2">
        <f xml:space="preserve"> (G684 * AB684)</f>
        <v>0</v>
      </c>
      <c r="AG684" s="2">
        <f xml:space="preserve"> (H684 * AB684)</f>
        <v>0</v>
      </c>
      <c r="AH684" s="2">
        <f t="shared" si="1137"/>
        <v>0</v>
      </c>
      <c r="AI684" s="2">
        <f xml:space="preserve"> (G684 * AC684)</f>
        <v>0</v>
      </c>
      <c r="AJ684" s="2">
        <f xml:space="preserve"> (H684 * AC684)</f>
        <v>0</v>
      </c>
      <c r="AK684" s="6">
        <f t="shared" si="1110"/>
        <v>0</v>
      </c>
      <c r="AL684" s="2">
        <f xml:space="preserve"> (M684 * AD684)</f>
        <v>0</v>
      </c>
      <c r="AM684" s="2">
        <f xml:space="preserve"> (R684 * AD684)</f>
        <v>0</v>
      </c>
      <c r="AN684" s="2">
        <f xml:space="preserve"> (I684 - I683)</f>
        <v>0.11267505162848579</v>
      </c>
      <c r="AO684" s="2">
        <f xml:space="preserve"> (J684 - J683)</f>
        <v>5.9295997725804739E-2</v>
      </c>
      <c r="AP684" s="2">
        <f xml:space="preserve"> (K684 - K683)</f>
        <v>-0.1932446710684701</v>
      </c>
      <c r="AQ684" s="2">
        <f xml:space="preserve"> (N684 - N683)</f>
        <v>0.11267505162848579</v>
      </c>
      <c r="AR684" s="2">
        <f xml:space="preserve"> (O684 - O683)</f>
        <v>5.9295997725804739E-2</v>
      </c>
      <c r="AS684" s="2">
        <f xml:space="preserve"> (P684 - P683)</f>
        <v>-0.1932446710684701</v>
      </c>
      <c r="AT684" s="6">
        <f t="shared" si="1117"/>
        <v>0.19873538305012062</v>
      </c>
      <c r="AU684" s="2">
        <f xml:space="preserve"> (T684 - T683)</f>
        <v>-0.23273875137292066</v>
      </c>
      <c r="AV684" s="2">
        <f xml:space="preserve"> (U684 - U683)</f>
        <v>-0.23273875137292066</v>
      </c>
    </row>
    <row r="685" spans="6:48" x14ac:dyDescent="0.25">
      <c r="F685" s="8" t="s">
        <v>51</v>
      </c>
      <c r="G685" s="8">
        <f t="shared" si="1142"/>
        <v>0</v>
      </c>
      <c r="H685" s="8">
        <f t="shared" si="1143"/>
        <v>0</v>
      </c>
      <c r="I685" s="8">
        <f xml:space="preserve"> (I684 + $B$11 * AE684 + $D$11 * AN684)</f>
        <v>71.485770138982474</v>
      </c>
      <c r="J685" s="8">
        <f xml:space="preserve"> (J684 + $B$11 * AF684 + $D$11 * AO684)</f>
        <v>37.79752648995936</v>
      </c>
      <c r="K685" s="8">
        <f xml:space="preserve"> (K684 + $B$11 * AG684 + $D$11 * AP684)</f>
        <v>-125.19415303338276</v>
      </c>
      <c r="L685" s="8">
        <f t="shared" si="1148"/>
        <v>71.485770138982474</v>
      </c>
      <c r="M685" s="8">
        <f t="shared" si="1113"/>
        <v>1</v>
      </c>
      <c r="N685" s="8">
        <f xml:space="preserve"> (N684 + $B$11 * AH684 + $D$11 * AQ684)</f>
        <v>71.485770138982474</v>
      </c>
      <c r="O685" s="8">
        <f xml:space="preserve"> (O684 + $B$11 * AI684 + $D$11 * AR684)</f>
        <v>37.79752648995936</v>
      </c>
      <c r="P685" s="8">
        <f xml:space="preserve"> (P684 + $B$11 * AJ684 + $D$11 * AS684)</f>
        <v>-125.19415303338276</v>
      </c>
      <c r="Q685" s="8">
        <f t="shared" si="1149"/>
        <v>71.485770138982474</v>
      </c>
      <c r="R685" s="8">
        <f t="shared" si="1114"/>
        <v>1</v>
      </c>
      <c r="S685" s="5">
        <f t="shared" si="1115"/>
        <v>126.54163560223645</v>
      </c>
      <c r="T685" s="8">
        <f xml:space="preserve"> (T684 + $B$11 * AL684 + $D$11 * AU684)</f>
        <v>-151.07260014728979</v>
      </c>
      <c r="U685" s="8">
        <f xml:space="preserve"> (U684 + $B$11 * AM684 + $D$11 * AV684)</f>
        <v>-151.07260014728979</v>
      </c>
      <c r="V685" s="8">
        <f t="shared" si="1109"/>
        <v>-175.60356469234313</v>
      </c>
      <c r="W685" s="8">
        <f t="shared" si="1116"/>
        <v>5.4493016791441852E-77</v>
      </c>
      <c r="X685" s="8">
        <f xml:space="preserve"> ($D$5 - W685)</f>
        <v>-5.4493016791441852E-77</v>
      </c>
      <c r="Y685" s="13">
        <f xml:space="preserve"> SUM(SUMIF(X685:X688, {"&gt;0","&lt;0"}) * {1,-1}) / 4</f>
        <v>2.4056903368611972E-77</v>
      </c>
      <c r="Z685" s="13" t="s">
        <v>227</v>
      </c>
      <c r="AB685" s="8">
        <f xml:space="preserve"> M685 * (1 - M685) * (AD685 * T685)</f>
        <v>0</v>
      </c>
      <c r="AC685" s="8">
        <f xml:space="preserve"> R685 * (1 - R685) * (AD685 * U685)</f>
        <v>0</v>
      </c>
      <c r="AD685" s="8">
        <f xml:space="preserve"> (X685 * (1 - W685) * W685)</f>
        <v>-2.9694888790323637E-153</v>
      </c>
      <c r="AE685" s="8">
        <f t="shared" si="1136"/>
        <v>0</v>
      </c>
      <c r="AF685" s="8">
        <f xml:space="preserve"> (G685 * AB685)</f>
        <v>0</v>
      </c>
      <c r="AG685" s="8">
        <f xml:space="preserve"> (H685 * AB685)</f>
        <v>0</v>
      </c>
      <c r="AH685" s="8">
        <f t="shared" si="1137"/>
        <v>0</v>
      </c>
      <c r="AI685" s="8">
        <f xml:space="preserve"> (G685 * AC685)</f>
        <v>0</v>
      </c>
      <c r="AJ685" s="8">
        <f xml:space="preserve"> (H685 * AC685)</f>
        <v>0</v>
      </c>
      <c r="AK685" s="5">
        <f t="shared" si="1110"/>
        <v>-2.9694888790323637E-153</v>
      </c>
      <c r="AL685" s="8">
        <f xml:space="preserve"> (M685 * AD685)</f>
        <v>-2.9694888790323637E-153</v>
      </c>
      <c r="AM685" s="8">
        <f xml:space="preserve"> (R685 * AD685)</f>
        <v>-2.9694888790323637E-153</v>
      </c>
      <c r="AN685" s="8">
        <f xml:space="preserve"> (I685 - I684)</f>
        <v>0.11267505162848579</v>
      </c>
      <c r="AO685" s="8">
        <f xml:space="preserve"> (J685 - J684)</f>
        <v>5.9295997725804739E-2</v>
      </c>
      <c r="AP685" s="8">
        <f xml:space="preserve"> (K685 - K684)</f>
        <v>-0.1932446710684701</v>
      </c>
      <c r="AQ685" s="8">
        <f xml:space="preserve"> (N685 - N684)</f>
        <v>0.11267505162848579</v>
      </c>
      <c r="AR685" s="8">
        <f xml:space="preserve"> (O685 - O684)</f>
        <v>5.9295997725804739E-2</v>
      </c>
      <c r="AS685" s="8">
        <f xml:space="preserve"> (P685 - P684)</f>
        <v>-0.1932446710684701</v>
      </c>
      <c r="AT685" s="5">
        <f t="shared" si="1117"/>
        <v>0.19873538305012062</v>
      </c>
      <c r="AU685" s="8">
        <f xml:space="preserve"> (T685 - T684)</f>
        <v>-0.23273875137292066</v>
      </c>
      <c r="AV685" s="8">
        <f xml:space="preserve"> (U685 - U684)</f>
        <v>-0.23273875137292066</v>
      </c>
    </row>
    <row r="686" spans="6:48" x14ac:dyDescent="0.25">
      <c r="F686" s="8" t="s">
        <v>52</v>
      </c>
      <c r="G686" s="8">
        <f t="shared" ref="G686" si="1182" xml:space="preserve"> $B$6</f>
        <v>1</v>
      </c>
      <c r="H686" s="8">
        <f t="shared" ref="H686" si="1183" xml:space="preserve"> $C$6</f>
        <v>0</v>
      </c>
      <c r="I686" s="8">
        <f xml:space="preserve"> (I685 + $B$11 * AE685 + $D$11 * AN685)</f>
        <v>71.59844519061096</v>
      </c>
      <c r="J686" s="8">
        <f xml:space="preserve"> (J685 + $B$11 * AF685 + $D$11 * AO685)</f>
        <v>37.856822487685164</v>
      </c>
      <c r="K686" s="8">
        <f xml:space="preserve"> (K685 + $B$11 * AG685 + $D$11 * AP685)</f>
        <v>-125.38739770445123</v>
      </c>
      <c r="L686" s="8">
        <f t="shared" si="1148"/>
        <v>109.45526767829612</v>
      </c>
      <c r="M686" s="8">
        <f t="shared" si="1113"/>
        <v>1</v>
      </c>
      <c r="N686" s="8">
        <f xml:space="preserve"> (N685 + $B$11 * AH685 + $D$11 * AQ685)</f>
        <v>71.59844519061096</v>
      </c>
      <c r="O686" s="8">
        <f xml:space="preserve"> (O685 + $B$11 * AI685 + $D$11 * AR685)</f>
        <v>37.856822487685164</v>
      </c>
      <c r="P686" s="8">
        <f xml:space="preserve"> (P685 + $B$11 * AJ685 + $D$11 * AS685)</f>
        <v>-125.38739770445123</v>
      </c>
      <c r="Q686" s="8">
        <f t="shared" si="1149"/>
        <v>109.45526767829612</v>
      </c>
      <c r="R686" s="8">
        <f t="shared" si="1114"/>
        <v>1</v>
      </c>
      <c r="S686" s="5">
        <f t="shared" si="1115"/>
        <v>126.74037098528657</v>
      </c>
      <c r="T686" s="8">
        <f xml:space="preserve"> (T685 + $B$11 * AL685 + $D$11 * AU685)</f>
        <v>-151.30533889866271</v>
      </c>
      <c r="U686" s="8">
        <f xml:space="preserve"> (U685 + $B$11 * AM685 + $D$11 * AV685)</f>
        <v>-151.30533889866271</v>
      </c>
      <c r="V686" s="8">
        <f t="shared" si="1109"/>
        <v>-175.87030681203885</v>
      </c>
      <c r="W686" s="8">
        <f t="shared" si="1116"/>
        <v>4.1734596683006027E-77</v>
      </c>
      <c r="X686" s="8">
        <f xml:space="preserve"> ($D$6 - W686)</f>
        <v>-4.1734596683006027E-77</v>
      </c>
      <c r="Y686" s="14"/>
      <c r="Z686" s="14"/>
      <c r="AB686" s="8">
        <f xml:space="preserve"> M686 * (1 - M686) * (AD686 * T686)</f>
        <v>0</v>
      </c>
      <c r="AC686" s="8">
        <f xml:space="preserve"> R686 * (1 - R686) * (AD686 * U686)</f>
        <v>0</v>
      </c>
      <c r="AD686" s="8">
        <f xml:space="preserve"> (X686 * (1 - W686) * W686)</f>
        <v>-1.7417765602931778E-153</v>
      </c>
      <c r="AE686" s="8">
        <f t="shared" si="1136"/>
        <v>0</v>
      </c>
      <c r="AF686" s="8">
        <f xml:space="preserve"> (G686 * AB686)</f>
        <v>0</v>
      </c>
      <c r="AG686" s="8">
        <f xml:space="preserve"> (H686 * AB686)</f>
        <v>0</v>
      </c>
      <c r="AH686" s="8">
        <f t="shared" si="1137"/>
        <v>0</v>
      </c>
      <c r="AI686" s="8">
        <f xml:space="preserve"> (G686 * AC686)</f>
        <v>0</v>
      </c>
      <c r="AJ686" s="8">
        <f xml:space="preserve"> (H686 * AC686)</f>
        <v>0</v>
      </c>
      <c r="AK686" s="5">
        <f t="shared" si="1110"/>
        <v>-1.7417765602931778E-153</v>
      </c>
      <c r="AL686" s="8">
        <f xml:space="preserve"> (M686 * AD686)</f>
        <v>-1.7417765602931778E-153</v>
      </c>
      <c r="AM686" s="8">
        <f xml:space="preserve"> (R686 * AD686)</f>
        <v>-1.7417765602931778E-153</v>
      </c>
      <c r="AN686" s="8">
        <f xml:space="preserve"> (I686 - I685)</f>
        <v>0.11267505162848579</v>
      </c>
      <c r="AO686" s="8">
        <f xml:space="preserve"> (J686 - J685)</f>
        <v>5.9295997725804739E-2</v>
      </c>
      <c r="AP686" s="8">
        <f xml:space="preserve"> (K686 - K685)</f>
        <v>-0.1932446710684701</v>
      </c>
      <c r="AQ686" s="8">
        <f xml:space="preserve"> (N686 - N685)</f>
        <v>0.11267505162848579</v>
      </c>
      <c r="AR686" s="8">
        <f xml:space="preserve"> (O686 - O685)</f>
        <v>5.9295997725804739E-2</v>
      </c>
      <c r="AS686" s="8">
        <f xml:space="preserve"> (P686 - P685)</f>
        <v>-0.1932446710684701</v>
      </c>
      <c r="AT686" s="5">
        <f t="shared" si="1117"/>
        <v>0.19873538305012062</v>
      </c>
      <c r="AU686" s="8">
        <f xml:space="preserve"> (T686 - T685)</f>
        <v>-0.23273875137292066</v>
      </c>
      <c r="AV686" s="8">
        <f xml:space="preserve"> (U686 - U685)</f>
        <v>-0.23273875137292066</v>
      </c>
    </row>
    <row r="687" spans="6:48" x14ac:dyDescent="0.25">
      <c r="F687" s="8" t="s">
        <v>53</v>
      </c>
      <c r="G687" s="8">
        <f t="shared" ref="G687" si="1184" xml:space="preserve"> $B$7</f>
        <v>0</v>
      </c>
      <c r="H687" s="8">
        <f t="shared" ref="H687" si="1185" xml:space="preserve"> $C$7</f>
        <v>1</v>
      </c>
      <c r="I687" s="8">
        <f xml:space="preserve"> (I686 + $B$11 * AE686 + $D$11 * AN686)</f>
        <v>71.711120242239446</v>
      </c>
      <c r="J687" s="8">
        <f xml:space="preserve"> (J686 + $B$11 * AF686 + $D$11 * AO686)</f>
        <v>37.916118485410969</v>
      </c>
      <c r="K687" s="8">
        <f xml:space="preserve"> (K686 + $B$11 * AG686 + $D$11 * AP686)</f>
        <v>-125.5806423755197</v>
      </c>
      <c r="L687" s="8">
        <f t="shared" si="1148"/>
        <v>-53.869522133280256</v>
      </c>
      <c r="M687" s="8">
        <f t="shared" si="1113"/>
        <v>4.0249806305645178E-24</v>
      </c>
      <c r="N687" s="8">
        <f xml:space="preserve"> (N686 + $B$11 * AH686 + $D$11 * AQ686)</f>
        <v>71.711120242239446</v>
      </c>
      <c r="O687" s="8">
        <f xml:space="preserve"> (O686 + $B$11 * AI686 + $D$11 * AR686)</f>
        <v>37.916118485410969</v>
      </c>
      <c r="P687" s="8">
        <f xml:space="preserve"> (P686 + $B$11 * AJ686 + $D$11 * AS686)</f>
        <v>-125.5806423755197</v>
      </c>
      <c r="Q687" s="8">
        <f t="shared" si="1149"/>
        <v>-53.869522133280256</v>
      </c>
      <c r="R687" s="8">
        <f t="shared" si="1114"/>
        <v>4.0249806305645178E-24</v>
      </c>
      <c r="S687" s="5">
        <f t="shared" si="1115"/>
        <v>126.9391063683367</v>
      </c>
      <c r="T687" s="8">
        <f xml:space="preserve"> (T686 + $B$11 * AL686 + $D$11 * AU686)</f>
        <v>-151.53807765003563</v>
      </c>
      <c r="U687" s="8">
        <f xml:space="preserve"> (U686 + $B$11 * AM686 + $D$11 * AV686)</f>
        <v>-151.53807765003563</v>
      </c>
      <c r="V687" s="8">
        <f t="shared" si="1109"/>
        <v>126.9391063683367</v>
      </c>
      <c r="W687" s="8">
        <f t="shared" si="1116"/>
        <v>1</v>
      </c>
      <c r="X687" s="8">
        <f xml:space="preserve"> ($D$7 - W687)</f>
        <v>0</v>
      </c>
      <c r="Y687" s="14"/>
      <c r="Z687" s="14"/>
      <c r="AB687" s="8">
        <f xml:space="preserve"> M687 * (1 - M687) * (AD687 * T687)</f>
        <v>0</v>
      </c>
      <c r="AC687" s="8">
        <f xml:space="preserve"> R687 * (1 - R687) * (AD687 * U687)</f>
        <v>0</v>
      </c>
      <c r="AD687" s="8">
        <f xml:space="preserve"> (X687 * (1 - W687) * W687)</f>
        <v>0</v>
      </c>
      <c r="AE687" s="8">
        <f t="shared" si="1136"/>
        <v>0</v>
      </c>
      <c r="AF687" s="8">
        <f xml:space="preserve"> (G687 * AB687)</f>
        <v>0</v>
      </c>
      <c r="AG687" s="8">
        <f xml:space="preserve"> (H687 * AB687)</f>
        <v>0</v>
      </c>
      <c r="AH687" s="8">
        <f t="shared" si="1137"/>
        <v>0</v>
      </c>
      <c r="AI687" s="8">
        <f xml:space="preserve"> (G687 * AC687)</f>
        <v>0</v>
      </c>
      <c r="AJ687" s="8">
        <f xml:space="preserve"> (H687 * AC687)</f>
        <v>0</v>
      </c>
      <c r="AK687" s="5">
        <f t="shared" si="1110"/>
        <v>0</v>
      </c>
      <c r="AL687" s="8">
        <f xml:space="preserve"> (M687 * AD687)</f>
        <v>0</v>
      </c>
      <c r="AM687" s="8">
        <f xml:space="preserve"> (R687 * AD687)</f>
        <v>0</v>
      </c>
      <c r="AN687" s="8">
        <f xml:space="preserve"> (I687 - I686)</f>
        <v>0.11267505162848579</v>
      </c>
      <c r="AO687" s="8">
        <f xml:space="preserve"> (J687 - J686)</f>
        <v>5.9295997725804739E-2</v>
      </c>
      <c r="AP687" s="8">
        <f xml:space="preserve"> (K687 - K686)</f>
        <v>-0.1932446710684701</v>
      </c>
      <c r="AQ687" s="8">
        <f xml:space="preserve"> (N687 - N686)</f>
        <v>0.11267505162848579</v>
      </c>
      <c r="AR687" s="8">
        <f xml:space="preserve"> (O687 - O686)</f>
        <v>5.9295997725804739E-2</v>
      </c>
      <c r="AS687" s="8">
        <f xml:space="preserve"> (P687 - P686)</f>
        <v>-0.1932446710684701</v>
      </c>
      <c r="AT687" s="5">
        <f t="shared" si="1117"/>
        <v>0.19873538305012062</v>
      </c>
      <c r="AU687" s="8">
        <f xml:space="preserve"> (T687 - T686)</f>
        <v>-0.23273875137292066</v>
      </c>
      <c r="AV687" s="8">
        <f xml:space="preserve"> (U687 - U686)</f>
        <v>-0.23273875137292066</v>
      </c>
    </row>
    <row r="688" spans="6:48" x14ac:dyDescent="0.25">
      <c r="F688" s="8" t="s">
        <v>54</v>
      </c>
      <c r="G688" s="8">
        <f t="shared" ref="G688" si="1186" xml:space="preserve"> $B$8</f>
        <v>1</v>
      </c>
      <c r="H688" s="8">
        <f t="shared" ref="H688" si="1187" xml:space="preserve"> $C$8</f>
        <v>1</v>
      </c>
      <c r="I688" s="8">
        <f xml:space="preserve"> (I687 + $B$11 * AE687 + $D$11 * AN687)</f>
        <v>71.823795293867931</v>
      </c>
      <c r="J688" s="8">
        <f xml:space="preserve"> (J687 + $B$11 * AF687 + $D$11 * AO687)</f>
        <v>37.975414483136774</v>
      </c>
      <c r="K688" s="8">
        <f xml:space="preserve"> (K687 + $B$11 * AG687 + $D$11 * AP687)</f>
        <v>-125.77388704658817</v>
      </c>
      <c r="L688" s="8">
        <f t="shared" si="1148"/>
        <v>-15.974677269583466</v>
      </c>
      <c r="M688" s="8">
        <f t="shared" si="1113"/>
        <v>1.1542124684962151E-7</v>
      </c>
      <c r="N688" s="8">
        <f xml:space="preserve"> (N687 + $B$11 * AH687 + $D$11 * AQ687)</f>
        <v>71.823795293867931</v>
      </c>
      <c r="O688" s="8">
        <f xml:space="preserve"> (O687 + $B$11 * AI687 + $D$11 * AR687)</f>
        <v>37.975414483136774</v>
      </c>
      <c r="P688" s="8">
        <f xml:space="preserve"> (P687 + $B$11 * AJ687 + $D$11 * AS687)</f>
        <v>-125.77388704658817</v>
      </c>
      <c r="Q688" s="8">
        <f t="shared" si="1149"/>
        <v>-15.974677269583466</v>
      </c>
      <c r="R688" s="8">
        <f t="shared" si="1114"/>
        <v>1.1542124684962151E-7</v>
      </c>
      <c r="S688" s="5">
        <f t="shared" si="1115"/>
        <v>127.13784175138682</v>
      </c>
      <c r="T688" s="8">
        <f xml:space="preserve"> (T687 + $B$11 * AL687 + $D$11 * AU687)</f>
        <v>-151.77081640140855</v>
      </c>
      <c r="U688" s="8">
        <f xml:space="preserve"> (U687 + $B$11 * AM687 + $D$11 * AV687)</f>
        <v>-151.77081640140855</v>
      </c>
      <c r="V688" s="8">
        <f t="shared" si="1109"/>
        <v>127.13780671623309</v>
      </c>
      <c r="W688" s="8">
        <f t="shared" si="1116"/>
        <v>1</v>
      </c>
      <c r="X688" s="8">
        <f xml:space="preserve"> ($D$8 - W688)</f>
        <v>0</v>
      </c>
      <c r="Y688" s="15"/>
      <c r="Z688" s="15"/>
      <c r="AB688" s="8">
        <f xml:space="preserve"> M688 * (1 - M688) * (AD688 * T688)</f>
        <v>0</v>
      </c>
      <c r="AC688" s="8">
        <f xml:space="preserve"> R688 * (1 - R688) * (AD688 * U688)</f>
        <v>0</v>
      </c>
      <c r="AD688" s="8">
        <f xml:space="preserve"> (X688 * (1 - W688) * W688)</f>
        <v>0</v>
      </c>
      <c r="AE688" s="8">
        <f t="shared" si="1136"/>
        <v>0</v>
      </c>
      <c r="AF688" s="8">
        <f xml:space="preserve"> (G688 * AB688)</f>
        <v>0</v>
      </c>
      <c r="AG688" s="8">
        <f xml:space="preserve"> (H688 * AB688)</f>
        <v>0</v>
      </c>
      <c r="AH688" s="8">
        <f t="shared" si="1137"/>
        <v>0</v>
      </c>
      <c r="AI688" s="8">
        <f xml:space="preserve"> (G688 * AC688)</f>
        <v>0</v>
      </c>
      <c r="AJ688" s="8">
        <f xml:space="preserve"> (H688 * AC688)</f>
        <v>0</v>
      </c>
      <c r="AK688" s="5">
        <f t="shared" si="1110"/>
        <v>0</v>
      </c>
      <c r="AL688" s="8">
        <f xml:space="preserve"> (M688 * AD688)</f>
        <v>0</v>
      </c>
      <c r="AM688" s="8">
        <f xml:space="preserve"> (R688 * AD688)</f>
        <v>0</v>
      </c>
      <c r="AN688" s="8">
        <f xml:space="preserve"> (I688 - I687)</f>
        <v>0.11267505162848579</v>
      </c>
      <c r="AO688" s="8">
        <f xml:space="preserve"> (J688 - J687)</f>
        <v>5.9295997725804739E-2</v>
      </c>
      <c r="AP688" s="8">
        <f xml:space="preserve"> (K688 - K687)</f>
        <v>-0.1932446710684701</v>
      </c>
      <c r="AQ688" s="8">
        <f xml:space="preserve"> (N688 - N687)</f>
        <v>0.11267505162848579</v>
      </c>
      <c r="AR688" s="8">
        <f xml:space="preserve"> (O688 - O687)</f>
        <v>5.9295997725804739E-2</v>
      </c>
      <c r="AS688" s="8">
        <f xml:space="preserve"> (P688 - P687)</f>
        <v>-0.1932446710684701</v>
      </c>
      <c r="AT688" s="5">
        <f t="shared" si="1117"/>
        <v>0.19873538305012062</v>
      </c>
      <c r="AU688" s="8">
        <f xml:space="preserve"> (T688 - T687)</f>
        <v>-0.23273875137292066</v>
      </c>
      <c r="AV688" s="8">
        <f xml:space="preserve"> (U688 - U687)</f>
        <v>-0.23273875137292066</v>
      </c>
    </row>
    <row r="689" spans="6:48" x14ac:dyDescent="0.25">
      <c r="F689" s="2" t="s">
        <v>51</v>
      </c>
      <c r="G689" s="2">
        <f t="shared" si="1132"/>
        <v>0</v>
      </c>
      <c r="H689" s="2">
        <f t="shared" si="1133"/>
        <v>0</v>
      </c>
      <c r="I689" s="2">
        <f xml:space="preserve"> (I688 + $B$11 * AE688 + $D$11 * AN688)</f>
        <v>71.936470345496417</v>
      </c>
      <c r="J689" s="2">
        <f xml:space="preserve"> (J688 + $B$11 * AF688 + $D$11 * AO688)</f>
        <v>38.034710480862579</v>
      </c>
      <c r="K689" s="2">
        <f xml:space="preserve"> (K688 + $B$11 * AG688 + $D$11 * AP688)</f>
        <v>-125.96713171765664</v>
      </c>
      <c r="L689" s="2">
        <f t="shared" si="1148"/>
        <v>71.936470345496417</v>
      </c>
      <c r="M689" s="2">
        <f t="shared" si="1113"/>
        <v>1</v>
      </c>
      <c r="N689" s="2">
        <f xml:space="preserve"> (N688 + $B$11 * AH688 + $D$11 * AQ688)</f>
        <v>71.936470345496417</v>
      </c>
      <c r="O689" s="2">
        <f xml:space="preserve"> (O688 + $B$11 * AI688 + $D$11 * AR688)</f>
        <v>38.034710480862579</v>
      </c>
      <c r="P689" s="2">
        <f xml:space="preserve"> (P688 + $B$11 * AJ688 + $D$11 * AS688)</f>
        <v>-125.96713171765664</v>
      </c>
      <c r="Q689" s="2">
        <f t="shared" si="1149"/>
        <v>71.936470345496417</v>
      </c>
      <c r="R689" s="2">
        <f t="shared" si="1114"/>
        <v>1</v>
      </c>
      <c r="S689" s="6">
        <f t="shared" si="1115"/>
        <v>127.33657713443694</v>
      </c>
      <c r="T689" s="2">
        <f xml:space="preserve"> (T688 + $B$11 * AL688 + $D$11 * AU688)</f>
        <v>-152.00355515278147</v>
      </c>
      <c r="U689" s="2">
        <f xml:space="preserve"> (U688 + $B$11 * AM688 + $D$11 * AV688)</f>
        <v>-152.00355515278147</v>
      </c>
      <c r="V689" s="2">
        <f t="shared" si="1109"/>
        <v>-176.67053317112601</v>
      </c>
      <c r="W689" s="2">
        <f t="shared" si="1116"/>
        <v>1.8748318762750655E-77</v>
      </c>
      <c r="X689" s="2">
        <f xml:space="preserve"> ($D$5 - W689)</f>
        <v>-1.8748318762750655E-77</v>
      </c>
      <c r="Y689" s="16">
        <f xml:space="preserve"> SUM(SUMIF(X689:X692, {"&gt;0","&lt;0"}) * {1,-1}) / 4</f>
        <v>8.2767759862812571E-78</v>
      </c>
      <c r="Z689" s="16" t="s">
        <v>228</v>
      </c>
      <c r="AB689" s="2">
        <f xml:space="preserve"> M689 * (1 - M689) * (AD689 * T689)</f>
        <v>0</v>
      </c>
      <c r="AC689" s="2">
        <f xml:space="preserve"> R689 * (1 - R689) * (AD689 * U689)</f>
        <v>0</v>
      </c>
      <c r="AD689" s="2">
        <f xml:space="preserve"> (X689 * (1 - W689) * W689)</f>
        <v>-3.5149945642970826E-154</v>
      </c>
      <c r="AE689" s="2">
        <f t="shared" si="1136"/>
        <v>0</v>
      </c>
      <c r="AF689" s="2">
        <f xml:space="preserve"> (G689 * AB689)</f>
        <v>0</v>
      </c>
      <c r="AG689" s="2">
        <f xml:space="preserve"> (H689 * AB689)</f>
        <v>0</v>
      </c>
      <c r="AH689" s="2">
        <f t="shared" si="1137"/>
        <v>0</v>
      </c>
      <c r="AI689" s="2">
        <f xml:space="preserve"> (G689 * AC689)</f>
        <v>0</v>
      </c>
      <c r="AJ689" s="2">
        <f xml:space="preserve"> (H689 * AC689)</f>
        <v>0</v>
      </c>
      <c r="AK689" s="6">
        <f t="shared" si="1110"/>
        <v>-3.5149945642970826E-154</v>
      </c>
      <c r="AL689" s="2">
        <f xml:space="preserve"> (M689 * AD689)</f>
        <v>-3.5149945642970826E-154</v>
      </c>
      <c r="AM689" s="2">
        <f xml:space="preserve"> (R689 * AD689)</f>
        <v>-3.5149945642970826E-154</v>
      </c>
      <c r="AN689" s="2">
        <f xml:space="preserve"> (I689 - I688)</f>
        <v>0.11267505162848579</v>
      </c>
      <c r="AO689" s="2">
        <f xml:space="preserve"> (J689 - J688)</f>
        <v>5.9295997725804739E-2</v>
      </c>
      <c r="AP689" s="2">
        <f xml:space="preserve"> (K689 - K688)</f>
        <v>-0.1932446710684701</v>
      </c>
      <c r="AQ689" s="2">
        <f xml:space="preserve"> (N689 - N688)</f>
        <v>0.11267505162848579</v>
      </c>
      <c r="AR689" s="2">
        <f xml:space="preserve"> (O689 - O688)</f>
        <v>5.9295997725804739E-2</v>
      </c>
      <c r="AS689" s="2">
        <f xml:space="preserve"> (P689 - P688)</f>
        <v>-0.1932446710684701</v>
      </c>
      <c r="AT689" s="6">
        <f t="shared" si="1117"/>
        <v>0.19873538305012062</v>
      </c>
      <c r="AU689" s="2">
        <f xml:space="preserve"> (T689 - T688)</f>
        <v>-0.23273875137292066</v>
      </c>
      <c r="AV689" s="2">
        <f xml:space="preserve"> (U689 - U688)</f>
        <v>-0.23273875137292066</v>
      </c>
    </row>
    <row r="690" spans="6:48" x14ac:dyDescent="0.25">
      <c r="F690" s="2" t="s">
        <v>52</v>
      </c>
      <c r="G690" s="2">
        <f t="shared" ref="G690" si="1188" xml:space="preserve"> $B$6</f>
        <v>1</v>
      </c>
      <c r="H690" s="2">
        <f t="shared" ref="H690" si="1189" xml:space="preserve"> $C$6</f>
        <v>0</v>
      </c>
      <c r="I690" s="2">
        <f xml:space="preserve"> (I689 + $B$11 * AE689 + $D$11 * AN689)</f>
        <v>72.049145397124903</v>
      </c>
      <c r="J690" s="2">
        <f xml:space="preserve"> (J689 + $B$11 * AF689 + $D$11 * AO689)</f>
        <v>38.094006478588383</v>
      </c>
      <c r="K690" s="2">
        <f xml:space="preserve"> (K689 + $B$11 * AG689 + $D$11 * AP689)</f>
        <v>-126.16037638872511</v>
      </c>
      <c r="L690" s="2">
        <f t="shared" si="1148"/>
        <v>110.14315187571329</v>
      </c>
      <c r="M690" s="2">
        <f t="shared" si="1113"/>
        <v>1</v>
      </c>
      <c r="N690" s="2">
        <f xml:space="preserve"> (N689 + $B$11 * AH689 + $D$11 * AQ689)</f>
        <v>72.049145397124903</v>
      </c>
      <c r="O690" s="2">
        <f xml:space="preserve"> (O689 + $B$11 * AI689 + $D$11 * AR689)</f>
        <v>38.094006478588383</v>
      </c>
      <c r="P690" s="2">
        <f xml:space="preserve"> (P689 + $B$11 * AJ689 + $D$11 * AS689)</f>
        <v>-126.16037638872511</v>
      </c>
      <c r="Q690" s="2">
        <f t="shared" si="1149"/>
        <v>110.14315187571329</v>
      </c>
      <c r="R690" s="2">
        <f t="shared" si="1114"/>
        <v>1</v>
      </c>
      <c r="S690" s="6">
        <f t="shared" si="1115"/>
        <v>127.53531251748706</v>
      </c>
      <c r="T690" s="2">
        <f xml:space="preserve"> (T689 + $B$11 * AL689 + $D$11 * AU689)</f>
        <v>-152.23629390415439</v>
      </c>
      <c r="U690" s="2">
        <f xml:space="preserve"> (U689 + $B$11 * AM689 + $D$11 * AV689)</f>
        <v>-152.23629390415439</v>
      </c>
      <c r="V690" s="2">
        <f t="shared" si="1109"/>
        <v>-176.93727529082173</v>
      </c>
      <c r="W690" s="2">
        <f t="shared" si="1116"/>
        <v>1.4358785182374375E-77</v>
      </c>
      <c r="X690" s="2">
        <f xml:space="preserve"> ($D$6 - W690)</f>
        <v>-1.4358785182374375E-77</v>
      </c>
      <c r="Y690" s="17"/>
      <c r="Z690" s="17"/>
      <c r="AB690" s="2">
        <f xml:space="preserve"> M690 * (1 - M690) * (AD690 * T690)</f>
        <v>0</v>
      </c>
      <c r="AC690" s="2">
        <f xml:space="preserve"> R690 * (1 - R690) * (AD690 * U690)</f>
        <v>0</v>
      </c>
      <c r="AD690" s="2">
        <f xml:space="preserve"> (X690 * (1 - W690) * W690)</f>
        <v>-2.0617471191357391E-154</v>
      </c>
      <c r="AE690" s="2">
        <f t="shared" si="1136"/>
        <v>0</v>
      </c>
      <c r="AF690" s="2">
        <f xml:space="preserve"> (G690 * AB690)</f>
        <v>0</v>
      </c>
      <c r="AG690" s="2">
        <f xml:space="preserve"> (H690 * AB690)</f>
        <v>0</v>
      </c>
      <c r="AH690" s="2">
        <f t="shared" si="1137"/>
        <v>0</v>
      </c>
      <c r="AI690" s="2">
        <f xml:space="preserve"> (G690 * AC690)</f>
        <v>0</v>
      </c>
      <c r="AJ690" s="2">
        <f xml:space="preserve"> (H690 * AC690)</f>
        <v>0</v>
      </c>
      <c r="AK690" s="6">
        <f t="shared" si="1110"/>
        <v>-2.0617471191357391E-154</v>
      </c>
      <c r="AL690" s="2">
        <f xml:space="preserve"> (M690 * AD690)</f>
        <v>-2.0617471191357391E-154</v>
      </c>
      <c r="AM690" s="2">
        <f xml:space="preserve"> (R690 * AD690)</f>
        <v>-2.0617471191357391E-154</v>
      </c>
      <c r="AN690" s="2">
        <f xml:space="preserve"> (I690 - I689)</f>
        <v>0.11267505162848579</v>
      </c>
      <c r="AO690" s="2">
        <f xml:space="preserve"> (J690 - J689)</f>
        <v>5.9295997725804739E-2</v>
      </c>
      <c r="AP690" s="2">
        <f xml:space="preserve"> (K690 - K689)</f>
        <v>-0.1932446710684701</v>
      </c>
      <c r="AQ690" s="2">
        <f xml:space="preserve"> (N690 - N689)</f>
        <v>0.11267505162848579</v>
      </c>
      <c r="AR690" s="2">
        <f xml:space="preserve"> (O690 - O689)</f>
        <v>5.9295997725804739E-2</v>
      </c>
      <c r="AS690" s="2">
        <f xml:space="preserve"> (P690 - P689)</f>
        <v>-0.1932446710684701</v>
      </c>
      <c r="AT690" s="6">
        <f t="shared" si="1117"/>
        <v>0.19873538305012062</v>
      </c>
      <c r="AU690" s="2">
        <f xml:space="preserve"> (T690 - T689)</f>
        <v>-0.23273875137292066</v>
      </c>
      <c r="AV690" s="2">
        <f xml:space="preserve"> (U690 - U689)</f>
        <v>-0.23273875137292066</v>
      </c>
    </row>
    <row r="691" spans="6:48" x14ac:dyDescent="0.25">
      <c r="F691" s="2" t="s">
        <v>53</v>
      </c>
      <c r="G691" s="2">
        <f t="shared" ref="G691" si="1190" xml:space="preserve"> $B$7</f>
        <v>0</v>
      </c>
      <c r="H691" s="2">
        <f t="shared" ref="H691" si="1191" xml:space="preserve"> $C$7</f>
        <v>1</v>
      </c>
      <c r="I691" s="2">
        <f xml:space="preserve"> (I690 + $B$11 * AE690 + $D$11 * AN690)</f>
        <v>72.161820448753389</v>
      </c>
      <c r="J691" s="2">
        <f xml:space="preserve"> (J690 + $B$11 * AF690 + $D$11 * AO690)</f>
        <v>38.153302476314188</v>
      </c>
      <c r="K691" s="2">
        <f xml:space="preserve"> (K690 + $B$11 * AG690 + $D$11 * AP690)</f>
        <v>-126.35362105979358</v>
      </c>
      <c r="L691" s="2">
        <f t="shared" si="1148"/>
        <v>-54.191800611040193</v>
      </c>
      <c r="M691" s="2">
        <f t="shared" si="1113"/>
        <v>2.9160840014610486E-24</v>
      </c>
      <c r="N691" s="2">
        <f xml:space="preserve"> (N690 + $B$11 * AH690 + $D$11 * AQ690)</f>
        <v>72.161820448753389</v>
      </c>
      <c r="O691" s="2">
        <f xml:space="preserve"> (O690 + $B$11 * AI690 + $D$11 * AR690)</f>
        <v>38.153302476314188</v>
      </c>
      <c r="P691" s="2">
        <f xml:space="preserve"> (P690 + $B$11 * AJ690 + $D$11 * AS690)</f>
        <v>-126.35362105979358</v>
      </c>
      <c r="Q691" s="2">
        <f t="shared" si="1149"/>
        <v>-54.191800611040193</v>
      </c>
      <c r="R691" s="2">
        <f t="shared" si="1114"/>
        <v>2.9160840014610486E-24</v>
      </c>
      <c r="S691" s="6">
        <f t="shared" si="1115"/>
        <v>127.73404790053718</v>
      </c>
      <c r="T691" s="2">
        <f xml:space="preserve"> (T690 + $B$11 * AL690 + $D$11 * AU690)</f>
        <v>-152.46903265552731</v>
      </c>
      <c r="U691" s="2">
        <f xml:space="preserve"> (U690 + $B$11 * AM690 + $D$11 * AV690)</f>
        <v>-152.46903265552731</v>
      </c>
      <c r="V691" s="2">
        <f t="shared" si="1109"/>
        <v>127.73404790053718</v>
      </c>
      <c r="W691" s="2">
        <f t="shared" si="1116"/>
        <v>1</v>
      </c>
      <c r="X691" s="2">
        <f xml:space="preserve"> ($D$7 - W691)</f>
        <v>0</v>
      </c>
      <c r="Y691" s="17"/>
      <c r="Z691" s="17"/>
      <c r="AB691" s="2">
        <f xml:space="preserve"> M691 * (1 - M691) * (AD691 * T691)</f>
        <v>0</v>
      </c>
      <c r="AC691" s="2">
        <f xml:space="preserve"> R691 * (1 - R691) * (AD691 * U691)</f>
        <v>0</v>
      </c>
      <c r="AD691" s="2">
        <f xml:space="preserve"> (X691 * (1 - W691) * W691)</f>
        <v>0</v>
      </c>
      <c r="AE691" s="2">
        <f t="shared" si="1136"/>
        <v>0</v>
      </c>
      <c r="AF691" s="2">
        <f xml:space="preserve"> (G691 * AB691)</f>
        <v>0</v>
      </c>
      <c r="AG691" s="2">
        <f xml:space="preserve"> (H691 * AB691)</f>
        <v>0</v>
      </c>
      <c r="AH691" s="2">
        <f t="shared" si="1137"/>
        <v>0</v>
      </c>
      <c r="AI691" s="2">
        <f xml:space="preserve"> (G691 * AC691)</f>
        <v>0</v>
      </c>
      <c r="AJ691" s="2">
        <f xml:space="preserve"> (H691 * AC691)</f>
        <v>0</v>
      </c>
      <c r="AK691" s="6">
        <f t="shared" si="1110"/>
        <v>0</v>
      </c>
      <c r="AL691" s="2">
        <f xml:space="preserve"> (M691 * AD691)</f>
        <v>0</v>
      </c>
      <c r="AM691" s="2">
        <f xml:space="preserve"> (R691 * AD691)</f>
        <v>0</v>
      </c>
      <c r="AN691" s="2">
        <f xml:space="preserve"> (I691 - I690)</f>
        <v>0.11267505162848579</v>
      </c>
      <c r="AO691" s="2">
        <f xml:space="preserve"> (J691 - J690)</f>
        <v>5.9295997725804739E-2</v>
      </c>
      <c r="AP691" s="2">
        <f xml:space="preserve"> (K691 - K690)</f>
        <v>-0.1932446710684701</v>
      </c>
      <c r="AQ691" s="2">
        <f xml:space="preserve"> (N691 - N690)</f>
        <v>0.11267505162848579</v>
      </c>
      <c r="AR691" s="2">
        <f xml:space="preserve"> (O691 - O690)</f>
        <v>5.9295997725804739E-2</v>
      </c>
      <c r="AS691" s="2">
        <f xml:space="preserve"> (P691 - P690)</f>
        <v>-0.1932446710684701</v>
      </c>
      <c r="AT691" s="6">
        <f t="shared" si="1117"/>
        <v>0.19873538305012062</v>
      </c>
      <c r="AU691" s="2">
        <f xml:space="preserve"> (T691 - T690)</f>
        <v>-0.23273875137292066</v>
      </c>
      <c r="AV691" s="2">
        <f xml:space="preserve"> (U691 - U690)</f>
        <v>-0.23273875137292066</v>
      </c>
    </row>
    <row r="692" spans="6:48" x14ac:dyDescent="0.25">
      <c r="F692" s="2" t="s">
        <v>54</v>
      </c>
      <c r="G692" s="2">
        <f t="shared" ref="G692" si="1192" xml:space="preserve"> $B$8</f>
        <v>1</v>
      </c>
      <c r="H692" s="2">
        <f t="shared" ref="H692" si="1193" xml:space="preserve"> $C$8</f>
        <v>1</v>
      </c>
      <c r="I692" s="2">
        <f xml:space="preserve"> (I691 + $B$11 * AE691 + $D$11 * AN691)</f>
        <v>72.274495500381875</v>
      </c>
      <c r="J692" s="2">
        <f xml:space="preserve"> (J691 + $B$11 * AF691 + $D$11 * AO691)</f>
        <v>38.212598474039993</v>
      </c>
      <c r="K692" s="2">
        <f xml:space="preserve"> (K691 + $B$11 * AG691 + $D$11 * AP691)</f>
        <v>-126.54686573086205</v>
      </c>
      <c r="L692" s="2">
        <f t="shared" si="1148"/>
        <v>-16.059771756440185</v>
      </c>
      <c r="M692" s="2">
        <f t="shared" si="1113"/>
        <v>1.0600581748079499E-7</v>
      </c>
      <c r="N692" s="2">
        <f xml:space="preserve"> (N691 + $B$11 * AH691 + $D$11 * AQ691)</f>
        <v>72.274495500381875</v>
      </c>
      <c r="O692" s="2">
        <f xml:space="preserve"> (O691 + $B$11 * AI691 + $D$11 * AR691)</f>
        <v>38.212598474039993</v>
      </c>
      <c r="P692" s="2">
        <f xml:space="preserve"> (P691 + $B$11 * AJ691 + $D$11 * AS691)</f>
        <v>-126.54686573086205</v>
      </c>
      <c r="Q692" s="2">
        <f t="shared" si="1149"/>
        <v>-16.059771756440185</v>
      </c>
      <c r="R692" s="2">
        <f t="shared" si="1114"/>
        <v>1.0600581748079499E-7</v>
      </c>
      <c r="S692" s="6">
        <f t="shared" si="1115"/>
        <v>127.9327832835873</v>
      </c>
      <c r="T692" s="2">
        <f xml:space="preserve"> (T691 + $B$11 * AL691 + $D$11 * AU691)</f>
        <v>-152.70177140690024</v>
      </c>
      <c r="U692" s="2">
        <f xml:space="preserve"> (U691 + $B$11 * AM691 + $D$11 * AV691)</f>
        <v>-152.70177140690024</v>
      </c>
      <c r="V692" s="2">
        <f t="shared" si="1109"/>
        <v>127.93275090903509</v>
      </c>
      <c r="W692" s="2">
        <f t="shared" si="1116"/>
        <v>1</v>
      </c>
      <c r="X692" s="2">
        <f xml:space="preserve"> ($D$8 - W692)</f>
        <v>0</v>
      </c>
      <c r="Y692" s="18"/>
      <c r="Z692" s="18"/>
      <c r="AB692" s="2">
        <f xml:space="preserve"> M692 * (1 - M692) * (AD692 * T692)</f>
        <v>0</v>
      </c>
      <c r="AC692" s="2">
        <f xml:space="preserve"> R692 * (1 - R692) * (AD692 * U692)</f>
        <v>0</v>
      </c>
      <c r="AD692" s="2">
        <f xml:space="preserve"> (X692 * (1 - W692) * W692)</f>
        <v>0</v>
      </c>
      <c r="AE692" s="2">
        <f t="shared" si="1136"/>
        <v>0</v>
      </c>
      <c r="AF692" s="2">
        <f xml:space="preserve"> (G692 * AB692)</f>
        <v>0</v>
      </c>
      <c r="AG692" s="2">
        <f xml:space="preserve"> (H692 * AB692)</f>
        <v>0</v>
      </c>
      <c r="AH692" s="2">
        <f t="shared" si="1137"/>
        <v>0</v>
      </c>
      <c r="AI692" s="2">
        <f xml:space="preserve"> (G692 * AC692)</f>
        <v>0</v>
      </c>
      <c r="AJ692" s="2">
        <f xml:space="preserve"> (H692 * AC692)</f>
        <v>0</v>
      </c>
      <c r="AK692" s="6">
        <f t="shared" si="1110"/>
        <v>0</v>
      </c>
      <c r="AL692" s="2">
        <f xml:space="preserve"> (M692 * AD692)</f>
        <v>0</v>
      </c>
      <c r="AM692" s="2">
        <f xml:space="preserve"> (R692 * AD692)</f>
        <v>0</v>
      </c>
      <c r="AN692" s="2">
        <f xml:space="preserve"> (I692 - I691)</f>
        <v>0.11267505162848579</v>
      </c>
      <c r="AO692" s="2">
        <f xml:space="preserve"> (J692 - J691)</f>
        <v>5.9295997725804739E-2</v>
      </c>
      <c r="AP692" s="2">
        <f xml:space="preserve"> (K692 - K691)</f>
        <v>-0.1932446710684701</v>
      </c>
      <c r="AQ692" s="2">
        <f xml:space="preserve"> (N692 - N691)</f>
        <v>0.11267505162848579</v>
      </c>
      <c r="AR692" s="2">
        <f xml:space="preserve"> (O692 - O691)</f>
        <v>5.9295997725804739E-2</v>
      </c>
      <c r="AS692" s="2">
        <f xml:space="preserve"> (P692 - P691)</f>
        <v>-0.1932446710684701</v>
      </c>
      <c r="AT692" s="6">
        <f t="shared" si="1117"/>
        <v>0.19873538305012062</v>
      </c>
      <c r="AU692" s="2">
        <f xml:space="preserve"> (T692 - T691)</f>
        <v>-0.23273875137292066</v>
      </c>
      <c r="AV692" s="2">
        <f xml:space="preserve"> (U692 - U691)</f>
        <v>-0.23273875137292066</v>
      </c>
    </row>
    <row r="693" spans="6:48" x14ac:dyDescent="0.25">
      <c r="F693" s="8" t="s">
        <v>51</v>
      </c>
      <c r="G693" s="8">
        <f t="shared" si="1142"/>
        <v>0</v>
      </c>
      <c r="H693" s="8">
        <f t="shared" si="1143"/>
        <v>0</v>
      </c>
      <c r="I693" s="8">
        <f xml:space="preserve"> (I692 + $B$11 * AE692 + $D$11 * AN692)</f>
        <v>72.38717055201036</v>
      </c>
      <c r="J693" s="8">
        <f xml:space="preserve"> (J692 + $B$11 * AF692 + $D$11 * AO692)</f>
        <v>38.271894471765798</v>
      </c>
      <c r="K693" s="8">
        <f xml:space="preserve"> (K692 + $B$11 * AG692 + $D$11 * AP692)</f>
        <v>-126.74011040193052</v>
      </c>
      <c r="L693" s="8">
        <f t="shared" si="1148"/>
        <v>72.38717055201036</v>
      </c>
      <c r="M693" s="8">
        <f t="shared" si="1113"/>
        <v>1</v>
      </c>
      <c r="N693" s="8">
        <f xml:space="preserve"> (N692 + $B$11 * AH692 + $D$11 * AQ692)</f>
        <v>72.38717055201036</v>
      </c>
      <c r="O693" s="8">
        <f xml:space="preserve"> (O692 + $B$11 * AI692 + $D$11 * AR692)</f>
        <v>38.271894471765798</v>
      </c>
      <c r="P693" s="8">
        <f xml:space="preserve"> (P692 + $B$11 * AJ692 + $D$11 * AS692)</f>
        <v>-126.74011040193052</v>
      </c>
      <c r="Q693" s="8">
        <f t="shared" si="1149"/>
        <v>72.38717055201036</v>
      </c>
      <c r="R693" s="8">
        <f t="shared" si="1114"/>
        <v>1</v>
      </c>
      <c r="S693" s="5">
        <f t="shared" si="1115"/>
        <v>128.13151866663742</v>
      </c>
      <c r="T693" s="8">
        <f xml:space="preserve"> (T692 + $B$11 * AL692 + $D$11 * AU692)</f>
        <v>-152.93451015827316</v>
      </c>
      <c r="U693" s="8">
        <f xml:space="preserve"> (U692 + $B$11 * AM692 + $D$11 * AV692)</f>
        <v>-152.93451015827316</v>
      </c>
      <c r="V693" s="8">
        <f t="shared" si="1109"/>
        <v>-177.73750164990889</v>
      </c>
      <c r="W693" s="8">
        <f t="shared" si="1116"/>
        <v>6.450357809606744E-78</v>
      </c>
      <c r="X693" s="8">
        <f xml:space="preserve"> ($D$5 - W693)</f>
        <v>-6.450357809606744E-78</v>
      </c>
      <c r="Y693" s="13">
        <f xml:space="preserve"> SUM(SUMIF(X693:X696, {"&gt;0","&lt;0"}) * {1,-1}) / 4</f>
        <v>2.8476242215140379E-78</v>
      </c>
      <c r="Z693" s="13" t="s">
        <v>229</v>
      </c>
      <c r="AB693" s="8">
        <f xml:space="preserve"> M693 * (1 - M693) * (AD693 * T693)</f>
        <v>0</v>
      </c>
      <c r="AC693" s="8">
        <f xml:space="preserve"> R693 * (1 - R693) * (AD693 * U693)</f>
        <v>0</v>
      </c>
      <c r="AD693" s="8">
        <f xml:space="preserve"> (X693 * (1 - W693) * W693)</f>
        <v>-4.1607115871954708E-155</v>
      </c>
      <c r="AE693" s="8">
        <f t="shared" si="1136"/>
        <v>0</v>
      </c>
      <c r="AF693" s="8">
        <f xml:space="preserve"> (G693 * AB693)</f>
        <v>0</v>
      </c>
      <c r="AG693" s="8">
        <f xml:space="preserve"> (H693 * AB693)</f>
        <v>0</v>
      </c>
      <c r="AH693" s="8">
        <f t="shared" si="1137"/>
        <v>0</v>
      </c>
      <c r="AI693" s="8">
        <f xml:space="preserve"> (G693 * AC693)</f>
        <v>0</v>
      </c>
      <c r="AJ693" s="8">
        <f xml:space="preserve"> (H693 * AC693)</f>
        <v>0</v>
      </c>
      <c r="AK693" s="5">
        <f t="shared" si="1110"/>
        <v>-4.1607115871954708E-155</v>
      </c>
      <c r="AL693" s="8">
        <f xml:space="preserve"> (M693 * AD693)</f>
        <v>-4.1607115871954708E-155</v>
      </c>
      <c r="AM693" s="8">
        <f xml:space="preserve"> (R693 * AD693)</f>
        <v>-4.1607115871954708E-155</v>
      </c>
      <c r="AN693" s="8">
        <f xml:space="preserve"> (I693 - I692)</f>
        <v>0.11267505162848579</v>
      </c>
      <c r="AO693" s="8">
        <f xml:space="preserve"> (J693 - J692)</f>
        <v>5.9295997725804739E-2</v>
      </c>
      <c r="AP693" s="8">
        <f xml:space="preserve"> (K693 - K692)</f>
        <v>-0.1932446710684701</v>
      </c>
      <c r="AQ693" s="8">
        <f xml:space="preserve"> (N693 - N692)</f>
        <v>0.11267505162848579</v>
      </c>
      <c r="AR693" s="8">
        <f xml:space="preserve"> (O693 - O692)</f>
        <v>5.9295997725804739E-2</v>
      </c>
      <c r="AS693" s="8">
        <f xml:space="preserve"> (P693 - P692)</f>
        <v>-0.1932446710684701</v>
      </c>
      <c r="AT693" s="5">
        <f t="shared" si="1117"/>
        <v>0.19873538305012062</v>
      </c>
      <c r="AU693" s="8">
        <f xml:space="preserve"> (T693 - T692)</f>
        <v>-0.23273875137292066</v>
      </c>
      <c r="AV693" s="8">
        <f xml:space="preserve"> (U693 - U692)</f>
        <v>-0.23273875137292066</v>
      </c>
    </row>
    <row r="694" spans="6:48" x14ac:dyDescent="0.25">
      <c r="F694" s="8" t="s">
        <v>52</v>
      </c>
      <c r="G694" s="8">
        <f t="shared" ref="G694" si="1194" xml:space="preserve"> $B$6</f>
        <v>1</v>
      </c>
      <c r="H694" s="8">
        <f t="shared" ref="H694" si="1195" xml:space="preserve"> $C$6</f>
        <v>0</v>
      </c>
      <c r="I694" s="8">
        <f xml:space="preserve"> (I693 + $B$11 * AE693 + $D$11 * AN693)</f>
        <v>72.499845603638846</v>
      </c>
      <c r="J694" s="8">
        <f xml:space="preserve"> (J693 + $B$11 * AF693 + $D$11 * AO693)</f>
        <v>38.331190469491602</v>
      </c>
      <c r="K694" s="8">
        <f xml:space="preserve"> (K693 + $B$11 * AG693 + $D$11 * AP693)</f>
        <v>-126.93335507299899</v>
      </c>
      <c r="L694" s="8">
        <f t="shared" si="1148"/>
        <v>110.83103607313045</v>
      </c>
      <c r="M694" s="8">
        <f t="shared" si="1113"/>
        <v>1</v>
      </c>
      <c r="N694" s="8">
        <f xml:space="preserve"> (N693 + $B$11 * AH693 + $D$11 * AQ693)</f>
        <v>72.499845603638846</v>
      </c>
      <c r="O694" s="8">
        <f xml:space="preserve"> (O693 + $B$11 * AI693 + $D$11 * AR693)</f>
        <v>38.331190469491602</v>
      </c>
      <c r="P694" s="8">
        <f xml:space="preserve"> (P693 + $B$11 * AJ693 + $D$11 * AS693)</f>
        <v>-126.93335507299899</v>
      </c>
      <c r="Q694" s="8">
        <f t="shared" si="1149"/>
        <v>110.83103607313045</v>
      </c>
      <c r="R694" s="8">
        <f t="shared" si="1114"/>
        <v>1</v>
      </c>
      <c r="S694" s="5">
        <f t="shared" si="1115"/>
        <v>128.33025404968754</v>
      </c>
      <c r="T694" s="8">
        <f xml:space="preserve"> (T693 + $B$11 * AL693 + $D$11 * AU693)</f>
        <v>-153.16724890964608</v>
      </c>
      <c r="U694" s="8">
        <f xml:space="preserve"> (U693 + $B$11 * AM693 + $D$11 * AV693)</f>
        <v>-153.16724890964608</v>
      </c>
      <c r="V694" s="8">
        <f t="shared" si="1109"/>
        <v>-178.00424376960461</v>
      </c>
      <c r="W694" s="8">
        <f t="shared" si="1116"/>
        <v>4.9401390764494077E-78</v>
      </c>
      <c r="X694" s="8">
        <f xml:space="preserve"> ($D$6 - W694)</f>
        <v>-4.9401390764494077E-78</v>
      </c>
      <c r="Y694" s="14"/>
      <c r="Z694" s="14"/>
      <c r="AB694" s="8">
        <f xml:space="preserve"> M694 * (1 - M694) * (AD694 * T694)</f>
        <v>0</v>
      </c>
      <c r="AC694" s="8">
        <f xml:space="preserve"> R694 * (1 - R694) * (AD694 * U694)</f>
        <v>0</v>
      </c>
      <c r="AD694" s="8">
        <f xml:space="preserve"> (X694 * (1 - W694) * W694)</f>
        <v>-2.4404974094662405E-155</v>
      </c>
      <c r="AE694" s="8">
        <f t="shared" si="1136"/>
        <v>0</v>
      </c>
      <c r="AF694" s="8">
        <f xml:space="preserve"> (G694 * AB694)</f>
        <v>0</v>
      </c>
      <c r="AG694" s="8">
        <f xml:space="preserve"> (H694 * AB694)</f>
        <v>0</v>
      </c>
      <c r="AH694" s="8">
        <f t="shared" si="1137"/>
        <v>0</v>
      </c>
      <c r="AI694" s="8">
        <f xml:space="preserve"> (G694 * AC694)</f>
        <v>0</v>
      </c>
      <c r="AJ694" s="8">
        <f xml:space="preserve"> (H694 * AC694)</f>
        <v>0</v>
      </c>
      <c r="AK694" s="5">
        <f t="shared" si="1110"/>
        <v>-2.4404974094662405E-155</v>
      </c>
      <c r="AL694" s="8">
        <f xml:space="preserve"> (M694 * AD694)</f>
        <v>-2.4404974094662405E-155</v>
      </c>
      <c r="AM694" s="8">
        <f xml:space="preserve"> (R694 * AD694)</f>
        <v>-2.4404974094662405E-155</v>
      </c>
      <c r="AN694" s="8">
        <f xml:space="preserve"> (I694 - I693)</f>
        <v>0.11267505162848579</v>
      </c>
      <c r="AO694" s="8">
        <f xml:space="preserve"> (J694 - J693)</f>
        <v>5.9295997725804739E-2</v>
      </c>
      <c r="AP694" s="8">
        <f xml:space="preserve"> (K694 - K693)</f>
        <v>-0.1932446710684701</v>
      </c>
      <c r="AQ694" s="8">
        <f xml:space="preserve"> (N694 - N693)</f>
        <v>0.11267505162848579</v>
      </c>
      <c r="AR694" s="8">
        <f xml:space="preserve"> (O694 - O693)</f>
        <v>5.9295997725804739E-2</v>
      </c>
      <c r="AS694" s="8">
        <f xml:space="preserve"> (P694 - P693)</f>
        <v>-0.1932446710684701</v>
      </c>
      <c r="AT694" s="5">
        <f t="shared" si="1117"/>
        <v>0.19873538305012062</v>
      </c>
      <c r="AU694" s="8">
        <f xml:space="preserve"> (T694 - T693)</f>
        <v>-0.23273875137292066</v>
      </c>
      <c r="AV694" s="8">
        <f xml:space="preserve"> (U694 - U693)</f>
        <v>-0.23273875137292066</v>
      </c>
    </row>
    <row r="695" spans="6:48" x14ac:dyDescent="0.25">
      <c r="F695" s="8" t="s">
        <v>53</v>
      </c>
      <c r="G695" s="8">
        <f t="shared" ref="G695" si="1196" xml:space="preserve"> $B$7</f>
        <v>0</v>
      </c>
      <c r="H695" s="8">
        <f t="shared" ref="H695" si="1197" xml:space="preserve"> $C$7</f>
        <v>1</v>
      </c>
      <c r="I695" s="8">
        <f xml:space="preserve"> (I694 + $B$11 * AE694 + $D$11 * AN694)</f>
        <v>72.612520655267332</v>
      </c>
      <c r="J695" s="8">
        <f xml:space="preserve"> (J694 + $B$11 * AF694 + $D$11 * AO694)</f>
        <v>38.390486467217407</v>
      </c>
      <c r="K695" s="8">
        <f xml:space="preserve"> (K694 + $B$11 * AG694 + $D$11 * AP694)</f>
        <v>-127.12659974406746</v>
      </c>
      <c r="L695" s="8">
        <f t="shared" si="1148"/>
        <v>-54.514079088800131</v>
      </c>
      <c r="M695" s="8">
        <f t="shared" si="1113"/>
        <v>2.1126923789405728E-24</v>
      </c>
      <c r="N695" s="8">
        <f xml:space="preserve"> (N694 + $B$11 * AH694 + $D$11 * AQ694)</f>
        <v>72.612520655267332</v>
      </c>
      <c r="O695" s="8">
        <f xml:space="preserve"> (O694 + $B$11 * AI694 + $D$11 * AR694)</f>
        <v>38.390486467217407</v>
      </c>
      <c r="P695" s="8">
        <f xml:space="preserve"> (P694 + $B$11 * AJ694 + $D$11 * AS694)</f>
        <v>-127.12659974406746</v>
      </c>
      <c r="Q695" s="8">
        <f t="shared" si="1149"/>
        <v>-54.514079088800131</v>
      </c>
      <c r="R695" s="8">
        <f t="shared" si="1114"/>
        <v>2.1126923789405728E-24</v>
      </c>
      <c r="S695" s="5">
        <f t="shared" si="1115"/>
        <v>128.52898943273766</v>
      </c>
      <c r="T695" s="8">
        <f xml:space="preserve"> (T694 + $B$11 * AL694 + $D$11 * AU694)</f>
        <v>-153.399987661019</v>
      </c>
      <c r="U695" s="8">
        <f xml:space="preserve"> (U694 + $B$11 * AM694 + $D$11 * AV694)</f>
        <v>-153.399987661019</v>
      </c>
      <c r="V695" s="8">
        <f t="shared" si="1109"/>
        <v>128.52898943273766</v>
      </c>
      <c r="W695" s="8">
        <f t="shared" si="1116"/>
        <v>1</v>
      </c>
      <c r="X695" s="8">
        <f xml:space="preserve"> ($D$7 - W695)</f>
        <v>0</v>
      </c>
      <c r="Y695" s="14"/>
      <c r="Z695" s="14"/>
      <c r="AB695" s="8">
        <f xml:space="preserve"> M695 * (1 - M695) * (AD695 * T695)</f>
        <v>0</v>
      </c>
      <c r="AC695" s="8">
        <f xml:space="preserve"> R695 * (1 - R695) * (AD695 * U695)</f>
        <v>0</v>
      </c>
      <c r="AD695" s="8">
        <f xml:space="preserve"> (X695 * (1 - W695) * W695)</f>
        <v>0</v>
      </c>
      <c r="AE695" s="8">
        <f t="shared" si="1136"/>
        <v>0</v>
      </c>
      <c r="AF695" s="8">
        <f xml:space="preserve"> (G695 * AB695)</f>
        <v>0</v>
      </c>
      <c r="AG695" s="8">
        <f xml:space="preserve"> (H695 * AB695)</f>
        <v>0</v>
      </c>
      <c r="AH695" s="8">
        <f t="shared" si="1137"/>
        <v>0</v>
      </c>
      <c r="AI695" s="8">
        <f xml:space="preserve"> (G695 * AC695)</f>
        <v>0</v>
      </c>
      <c r="AJ695" s="8">
        <f xml:space="preserve"> (H695 * AC695)</f>
        <v>0</v>
      </c>
      <c r="AK695" s="5">
        <f t="shared" si="1110"/>
        <v>0</v>
      </c>
      <c r="AL695" s="8">
        <f xml:space="preserve"> (M695 * AD695)</f>
        <v>0</v>
      </c>
      <c r="AM695" s="8">
        <f xml:space="preserve"> (R695 * AD695)</f>
        <v>0</v>
      </c>
      <c r="AN695" s="8">
        <f xml:space="preserve"> (I695 - I694)</f>
        <v>0.11267505162848579</v>
      </c>
      <c r="AO695" s="8">
        <f xml:space="preserve"> (J695 - J694)</f>
        <v>5.9295997725804739E-2</v>
      </c>
      <c r="AP695" s="8">
        <f xml:space="preserve"> (K695 - K694)</f>
        <v>-0.1932446710684701</v>
      </c>
      <c r="AQ695" s="8">
        <f xml:space="preserve"> (N695 - N694)</f>
        <v>0.11267505162848579</v>
      </c>
      <c r="AR695" s="8">
        <f xml:space="preserve"> (O695 - O694)</f>
        <v>5.9295997725804739E-2</v>
      </c>
      <c r="AS695" s="8">
        <f xml:space="preserve"> (P695 - P694)</f>
        <v>-0.1932446710684701</v>
      </c>
      <c r="AT695" s="5">
        <f t="shared" si="1117"/>
        <v>0.19873538305012062</v>
      </c>
      <c r="AU695" s="8">
        <f xml:space="preserve"> (T695 - T694)</f>
        <v>-0.23273875137292066</v>
      </c>
      <c r="AV695" s="8">
        <f xml:space="preserve"> (U695 - U694)</f>
        <v>-0.23273875137292066</v>
      </c>
    </row>
    <row r="696" spans="6:48" x14ac:dyDescent="0.25">
      <c r="F696" s="8" t="s">
        <v>54</v>
      </c>
      <c r="G696" s="8">
        <f t="shared" ref="G696" si="1198" xml:space="preserve"> $B$8</f>
        <v>1</v>
      </c>
      <c r="H696" s="8">
        <f t="shared" ref="H696" si="1199" xml:space="preserve"> $C$8</f>
        <v>1</v>
      </c>
      <c r="I696" s="8">
        <f xml:space="preserve"> (I695 + $B$11 * AE695 + $D$11 * AN695)</f>
        <v>72.725195706895818</v>
      </c>
      <c r="J696" s="8">
        <f xml:space="preserve"> (J695 + $B$11 * AF695 + $D$11 * AO695)</f>
        <v>38.449782464943212</v>
      </c>
      <c r="K696" s="8">
        <f xml:space="preserve"> (K695 + $B$11 * AG695 + $D$11 * AP695)</f>
        <v>-127.31984441513593</v>
      </c>
      <c r="L696" s="8">
        <f t="shared" si="1148"/>
        <v>-16.144866243296903</v>
      </c>
      <c r="M696" s="8">
        <f t="shared" si="1113"/>
        <v>9.7358446887871325E-8</v>
      </c>
      <c r="N696" s="8">
        <f xml:space="preserve"> (N695 + $B$11 * AH695 + $D$11 * AQ695)</f>
        <v>72.725195706895818</v>
      </c>
      <c r="O696" s="8">
        <f xml:space="preserve"> (O695 + $B$11 * AI695 + $D$11 * AR695)</f>
        <v>38.449782464943212</v>
      </c>
      <c r="P696" s="8">
        <f xml:space="preserve"> (P695 + $B$11 * AJ695 + $D$11 * AS695)</f>
        <v>-127.31984441513593</v>
      </c>
      <c r="Q696" s="8">
        <f t="shared" si="1149"/>
        <v>-16.144866243296903</v>
      </c>
      <c r="R696" s="8">
        <f t="shared" si="1114"/>
        <v>9.7358446887871325E-8</v>
      </c>
      <c r="S696" s="5">
        <f t="shared" si="1115"/>
        <v>128.72772481578778</v>
      </c>
      <c r="T696" s="8">
        <f xml:space="preserve"> (T695 + $B$11 * AL695 + $D$11 * AU695)</f>
        <v>-153.63272641239192</v>
      </c>
      <c r="U696" s="8">
        <f xml:space="preserve"> (U695 + $B$11 * AM695 + $D$11 * AV695)</f>
        <v>-153.63272641239192</v>
      </c>
      <c r="V696" s="8">
        <f t="shared" si="1109"/>
        <v>128.72769490090053</v>
      </c>
      <c r="W696" s="8">
        <f t="shared" si="1116"/>
        <v>1</v>
      </c>
      <c r="X696" s="8">
        <f xml:space="preserve"> ($D$8 - W696)</f>
        <v>0</v>
      </c>
      <c r="Y696" s="15"/>
      <c r="Z696" s="15"/>
      <c r="AB696" s="8">
        <f xml:space="preserve"> M696 * (1 - M696) * (AD696 * T696)</f>
        <v>0</v>
      </c>
      <c r="AC696" s="8">
        <f xml:space="preserve"> R696 * (1 - R696) * (AD696 * U696)</f>
        <v>0</v>
      </c>
      <c r="AD696" s="8">
        <f xml:space="preserve"> (X696 * (1 - W696) * W696)</f>
        <v>0</v>
      </c>
      <c r="AE696" s="8">
        <f t="shared" si="1136"/>
        <v>0</v>
      </c>
      <c r="AF696" s="8">
        <f xml:space="preserve"> (G696 * AB696)</f>
        <v>0</v>
      </c>
      <c r="AG696" s="8">
        <f xml:space="preserve"> (H696 * AB696)</f>
        <v>0</v>
      </c>
      <c r="AH696" s="8">
        <f t="shared" si="1137"/>
        <v>0</v>
      </c>
      <c r="AI696" s="8">
        <f xml:space="preserve"> (G696 * AC696)</f>
        <v>0</v>
      </c>
      <c r="AJ696" s="8">
        <f xml:space="preserve"> (H696 * AC696)</f>
        <v>0</v>
      </c>
      <c r="AK696" s="5">
        <f t="shared" si="1110"/>
        <v>0</v>
      </c>
      <c r="AL696" s="8">
        <f xml:space="preserve"> (M696 * AD696)</f>
        <v>0</v>
      </c>
      <c r="AM696" s="8">
        <f xml:space="preserve"> (R696 * AD696)</f>
        <v>0</v>
      </c>
      <c r="AN696" s="8">
        <f xml:space="preserve"> (I696 - I695)</f>
        <v>0.11267505162848579</v>
      </c>
      <c r="AO696" s="8">
        <f xml:space="preserve"> (J696 - J695)</f>
        <v>5.9295997725804739E-2</v>
      </c>
      <c r="AP696" s="8">
        <f xml:space="preserve"> (K696 - K695)</f>
        <v>-0.1932446710684701</v>
      </c>
      <c r="AQ696" s="8">
        <f xml:space="preserve"> (N696 - N695)</f>
        <v>0.11267505162848579</v>
      </c>
      <c r="AR696" s="8">
        <f xml:space="preserve"> (O696 - O695)</f>
        <v>5.9295997725804739E-2</v>
      </c>
      <c r="AS696" s="8">
        <f xml:space="preserve"> (P696 - P695)</f>
        <v>-0.1932446710684701</v>
      </c>
      <c r="AT696" s="5">
        <f t="shared" si="1117"/>
        <v>0.19873538305012062</v>
      </c>
      <c r="AU696" s="8">
        <f xml:space="preserve"> (T696 - T695)</f>
        <v>-0.23273875137292066</v>
      </c>
      <c r="AV696" s="8">
        <f xml:space="preserve"> (U696 - U695)</f>
        <v>-0.23273875137292066</v>
      </c>
    </row>
    <row r="697" spans="6:48" x14ac:dyDescent="0.25">
      <c r="F697" s="2" t="s">
        <v>51</v>
      </c>
      <c r="G697" s="2">
        <f t="shared" si="1132"/>
        <v>0</v>
      </c>
      <c r="H697" s="2">
        <f t="shared" si="1133"/>
        <v>0</v>
      </c>
      <c r="I697" s="2">
        <f xml:space="preserve"> (I696 + $B$11 * AE696 + $D$11 * AN696)</f>
        <v>72.837870758524303</v>
      </c>
      <c r="J697" s="2">
        <f xml:space="preserve"> (J696 + $B$11 * AF696 + $D$11 * AO696)</f>
        <v>38.509078462669017</v>
      </c>
      <c r="K697" s="2">
        <f xml:space="preserve"> (K696 + $B$11 * AG696 + $D$11 * AP696)</f>
        <v>-127.5130890862044</v>
      </c>
      <c r="L697" s="2">
        <f t="shared" si="1148"/>
        <v>72.837870758524303</v>
      </c>
      <c r="M697" s="2">
        <f t="shared" si="1113"/>
        <v>1</v>
      </c>
      <c r="N697" s="2">
        <f xml:space="preserve"> (N696 + $B$11 * AH696 + $D$11 * AQ696)</f>
        <v>72.837870758524303</v>
      </c>
      <c r="O697" s="2">
        <f xml:space="preserve"> (O696 + $B$11 * AI696 + $D$11 * AR696)</f>
        <v>38.509078462669017</v>
      </c>
      <c r="P697" s="2">
        <f xml:space="preserve"> (P696 + $B$11 * AJ696 + $D$11 * AS696)</f>
        <v>-127.5130890862044</v>
      </c>
      <c r="Q697" s="2">
        <f t="shared" si="1149"/>
        <v>72.837870758524303</v>
      </c>
      <c r="R697" s="2">
        <f t="shared" si="1114"/>
        <v>1</v>
      </c>
      <c r="S697" s="6">
        <f t="shared" si="1115"/>
        <v>128.9264601988379</v>
      </c>
      <c r="T697" s="2">
        <f xml:space="preserve"> (T696 + $B$11 * AL696 + $D$11 * AU696)</f>
        <v>-153.86546516376484</v>
      </c>
      <c r="U697" s="2">
        <f xml:space="preserve"> (U696 + $B$11 * AM696 + $D$11 * AV696)</f>
        <v>-153.86546516376484</v>
      </c>
      <c r="V697" s="2">
        <f t="shared" si="1109"/>
        <v>-178.80447012869178</v>
      </c>
      <c r="W697" s="2">
        <f t="shared" si="1116"/>
        <v>2.2192451706453878E-78</v>
      </c>
      <c r="X697" s="2">
        <f xml:space="preserve"> ($D$5 - W697)</f>
        <v>-2.2192451706453878E-78</v>
      </c>
      <c r="Y697" s="16">
        <f xml:space="preserve"> SUM(SUMIF(X697:X700, {"&gt;0","&lt;0"}) * {1,-1}) / 4</f>
        <v>9.7972492192539991E-79</v>
      </c>
      <c r="Z697" s="16" t="s">
        <v>230</v>
      </c>
      <c r="AB697" s="2">
        <f xml:space="preserve"> M697 * (1 - M697) * (AD697 * T697)</f>
        <v>0</v>
      </c>
      <c r="AC697" s="2">
        <f xml:space="preserve"> R697 * (1 - R697) * (AD697 * U697)</f>
        <v>0</v>
      </c>
      <c r="AD697" s="2">
        <f xml:space="preserve"> (X697 * (1 - W697) * W697)</f>
        <v>-4.925049127432876E-156</v>
      </c>
      <c r="AE697" s="2">
        <f t="shared" si="1136"/>
        <v>0</v>
      </c>
      <c r="AF697" s="2">
        <f xml:space="preserve"> (G697 * AB697)</f>
        <v>0</v>
      </c>
      <c r="AG697" s="2">
        <f xml:space="preserve"> (H697 * AB697)</f>
        <v>0</v>
      </c>
      <c r="AH697" s="2">
        <f t="shared" si="1137"/>
        <v>0</v>
      </c>
      <c r="AI697" s="2">
        <f xml:space="preserve"> (G697 * AC697)</f>
        <v>0</v>
      </c>
      <c r="AJ697" s="2">
        <f xml:space="preserve"> (H697 * AC697)</f>
        <v>0</v>
      </c>
      <c r="AK697" s="6">
        <f t="shared" si="1110"/>
        <v>-4.925049127432876E-156</v>
      </c>
      <c r="AL697" s="2">
        <f xml:space="preserve"> (M697 * AD697)</f>
        <v>-4.925049127432876E-156</v>
      </c>
      <c r="AM697" s="2">
        <f xml:space="preserve"> (R697 * AD697)</f>
        <v>-4.925049127432876E-156</v>
      </c>
      <c r="AN697" s="2">
        <f xml:space="preserve"> (I697 - I696)</f>
        <v>0.11267505162848579</v>
      </c>
      <c r="AO697" s="2">
        <f xml:space="preserve"> (J697 - J696)</f>
        <v>5.9295997725804739E-2</v>
      </c>
      <c r="AP697" s="2">
        <f xml:space="preserve"> (K697 - K696)</f>
        <v>-0.1932446710684701</v>
      </c>
      <c r="AQ697" s="2">
        <f xml:space="preserve"> (N697 - N696)</f>
        <v>0.11267505162848579</v>
      </c>
      <c r="AR697" s="2">
        <f xml:space="preserve"> (O697 - O696)</f>
        <v>5.9295997725804739E-2</v>
      </c>
      <c r="AS697" s="2">
        <f xml:space="preserve"> (P697 - P696)</f>
        <v>-0.1932446710684701</v>
      </c>
      <c r="AT697" s="6">
        <f t="shared" si="1117"/>
        <v>0.19873538305012062</v>
      </c>
      <c r="AU697" s="2">
        <f xml:space="preserve"> (T697 - T696)</f>
        <v>-0.23273875137292066</v>
      </c>
      <c r="AV697" s="2">
        <f xml:space="preserve"> (U697 - U696)</f>
        <v>-0.23273875137292066</v>
      </c>
    </row>
    <row r="698" spans="6:48" x14ac:dyDescent="0.25">
      <c r="F698" s="2" t="s">
        <v>52</v>
      </c>
      <c r="G698" s="2">
        <f t="shared" ref="G698" si="1200" xml:space="preserve"> $B$6</f>
        <v>1</v>
      </c>
      <c r="H698" s="2">
        <f t="shared" ref="H698" si="1201" xml:space="preserve"> $C$6</f>
        <v>0</v>
      </c>
      <c r="I698" s="2">
        <f xml:space="preserve"> (I697 + $B$11 * AE697 + $D$11 * AN697)</f>
        <v>72.950545810152789</v>
      </c>
      <c r="J698" s="2">
        <f xml:space="preserve"> (J697 + $B$11 * AF697 + $D$11 * AO697)</f>
        <v>38.568374460394821</v>
      </c>
      <c r="K698" s="2">
        <f xml:space="preserve"> (K697 + $B$11 * AG697 + $D$11 * AP697)</f>
        <v>-127.70633375727287</v>
      </c>
      <c r="L698" s="2">
        <f t="shared" si="1148"/>
        <v>111.51892027054761</v>
      </c>
      <c r="M698" s="2">
        <f t="shared" si="1113"/>
        <v>1</v>
      </c>
      <c r="N698" s="2">
        <f xml:space="preserve"> (N697 + $B$11 * AH697 + $D$11 * AQ697)</f>
        <v>72.950545810152789</v>
      </c>
      <c r="O698" s="2">
        <f xml:space="preserve"> (O697 + $B$11 * AI697 + $D$11 * AR697)</f>
        <v>38.568374460394821</v>
      </c>
      <c r="P698" s="2">
        <f xml:space="preserve"> (P697 + $B$11 * AJ697 + $D$11 * AS697)</f>
        <v>-127.70633375727287</v>
      </c>
      <c r="Q698" s="2">
        <f t="shared" si="1149"/>
        <v>111.51892027054761</v>
      </c>
      <c r="R698" s="2">
        <f t="shared" si="1114"/>
        <v>1</v>
      </c>
      <c r="S698" s="6">
        <f t="shared" si="1115"/>
        <v>129.12519558188802</v>
      </c>
      <c r="T698" s="2">
        <f xml:space="preserve"> (T697 + $B$11 * AL697 + $D$11 * AU697)</f>
        <v>-154.09820391513776</v>
      </c>
      <c r="U698" s="2">
        <f xml:space="preserve"> (U697 + $B$11 * AM697 + $D$11 * AV697)</f>
        <v>-154.09820391513776</v>
      </c>
      <c r="V698" s="2">
        <f t="shared" si="1109"/>
        <v>-179.0712122483875</v>
      </c>
      <c r="W698" s="2">
        <f t="shared" si="1116"/>
        <v>1.6996545170562118E-78</v>
      </c>
      <c r="X698" s="2">
        <f xml:space="preserve"> ($D$6 - W698)</f>
        <v>-1.6996545170562118E-78</v>
      </c>
      <c r="Y698" s="17"/>
      <c r="Z698" s="17"/>
      <c r="AB698" s="2">
        <f xml:space="preserve"> M698 * (1 - M698) * (AD698 * T698)</f>
        <v>0</v>
      </c>
      <c r="AC698" s="2">
        <f xml:space="preserve"> R698 * (1 - R698) * (AD698 * U698)</f>
        <v>0</v>
      </c>
      <c r="AD698" s="2">
        <f xml:space="preserve"> (X698 * (1 - W698) * W698)</f>
        <v>-2.888825477349585E-156</v>
      </c>
      <c r="AE698" s="2">
        <f t="shared" si="1136"/>
        <v>0</v>
      </c>
      <c r="AF698" s="2">
        <f xml:space="preserve"> (G698 * AB698)</f>
        <v>0</v>
      </c>
      <c r="AG698" s="2">
        <f xml:space="preserve"> (H698 * AB698)</f>
        <v>0</v>
      </c>
      <c r="AH698" s="2">
        <f t="shared" si="1137"/>
        <v>0</v>
      </c>
      <c r="AI698" s="2">
        <f xml:space="preserve"> (G698 * AC698)</f>
        <v>0</v>
      </c>
      <c r="AJ698" s="2">
        <f xml:space="preserve"> (H698 * AC698)</f>
        <v>0</v>
      </c>
      <c r="AK698" s="6">
        <f t="shared" si="1110"/>
        <v>-2.888825477349585E-156</v>
      </c>
      <c r="AL698" s="2">
        <f xml:space="preserve"> (M698 * AD698)</f>
        <v>-2.888825477349585E-156</v>
      </c>
      <c r="AM698" s="2">
        <f xml:space="preserve"> (R698 * AD698)</f>
        <v>-2.888825477349585E-156</v>
      </c>
      <c r="AN698" s="2">
        <f xml:space="preserve"> (I698 - I697)</f>
        <v>0.11267505162848579</v>
      </c>
      <c r="AO698" s="2">
        <f xml:space="preserve"> (J698 - J697)</f>
        <v>5.9295997725804739E-2</v>
      </c>
      <c r="AP698" s="2">
        <f xml:space="preserve"> (K698 - K697)</f>
        <v>-0.1932446710684701</v>
      </c>
      <c r="AQ698" s="2">
        <f xml:space="preserve"> (N698 - N697)</f>
        <v>0.11267505162848579</v>
      </c>
      <c r="AR698" s="2">
        <f xml:space="preserve"> (O698 - O697)</f>
        <v>5.9295997725804739E-2</v>
      </c>
      <c r="AS698" s="2">
        <f xml:space="preserve"> (P698 - P697)</f>
        <v>-0.1932446710684701</v>
      </c>
      <c r="AT698" s="6">
        <f t="shared" si="1117"/>
        <v>0.19873538305012062</v>
      </c>
      <c r="AU698" s="2">
        <f xml:space="preserve"> (T698 - T697)</f>
        <v>-0.23273875137292066</v>
      </c>
      <c r="AV698" s="2">
        <f xml:space="preserve"> (U698 - U697)</f>
        <v>-0.23273875137292066</v>
      </c>
    </row>
    <row r="699" spans="6:48" x14ac:dyDescent="0.25">
      <c r="F699" s="2" t="s">
        <v>53</v>
      </c>
      <c r="G699" s="2">
        <f t="shared" ref="G699" si="1202" xml:space="preserve"> $B$7</f>
        <v>0</v>
      </c>
      <c r="H699" s="2">
        <f t="shared" ref="H699" si="1203" xml:space="preserve"> $C$7</f>
        <v>1</v>
      </c>
      <c r="I699" s="2">
        <f xml:space="preserve"> (I698 + $B$11 * AE698 + $D$11 * AN698)</f>
        <v>73.063220861781275</v>
      </c>
      <c r="J699" s="2">
        <f xml:space="preserve"> (J698 + $B$11 * AF698 + $D$11 * AO698)</f>
        <v>38.627670458120626</v>
      </c>
      <c r="K699" s="2">
        <f xml:space="preserve"> (K698 + $B$11 * AG698 + $D$11 * AP698)</f>
        <v>-127.89957842834134</v>
      </c>
      <c r="L699" s="2">
        <f t="shared" si="1148"/>
        <v>-54.836357566560068</v>
      </c>
      <c r="M699" s="2">
        <f t="shared" si="1113"/>
        <v>1.53063803573465E-24</v>
      </c>
      <c r="N699" s="2">
        <f xml:space="preserve"> (N698 + $B$11 * AH698 + $D$11 * AQ698)</f>
        <v>73.063220861781275</v>
      </c>
      <c r="O699" s="2">
        <f xml:space="preserve"> (O698 + $B$11 * AI698 + $D$11 * AR698)</f>
        <v>38.627670458120626</v>
      </c>
      <c r="P699" s="2">
        <f xml:space="preserve"> (P698 + $B$11 * AJ698 + $D$11 * AS698)</f>
        <v>-127.89957842834134</v>
      </c>
      <c r="Q699" s="2">
        <f t="shared" si="1149"/>
        <v>-54.836357566560068</v>
      </c>
      <c r="R699" s="2">
        <f t="shared" si="1114"/>
        <v>1.53063803573465E-24</v>
      </c>
      <c r="S699" s="6">
        <f t="shared" si="1115"/>
        <v>129.32393096493814</v>
      </c>
      <c r="T699" s="2">
        <f xml:space="preserve"> (T698 + $B$11 * AL698 + $D$11 * AU698)</f>
        <v>-154.33094266651068</v>
      </c>
      <c r="U699" s="2">
        <f xml:space="preserve"> (U698 + $B$11 * AM698 + $D$11 * AV698)</f>
        <v>-154.33094266651068</v>
      </c>
      <c r="V699" s="2">
        <f t="shared" si="1109"/>
        <v>129.32393096493814</v>
      </c>
      <c r="W699" s="2">
        <f t="shared" si="1116"/>
        <v>1</v>
      </c>
      <c r="X699" s="2">
        <f xml:space="preserve"> ($D$7 - W699)</f>
        <v>0</v>
      </c>
      <c r="Y699" s="17"/>
      <c r="Z699" s="17"/>
      <c r="AB699" s="2">
        <f xml:space="preserve"> M699 * (1 - M699) * (AD699 * T699)</f>
        <v>0</v>
      </c>
      <c r="AC699" s="2">
        <f xml:space="preserve"> R699 * (1 - R699) * (AD699 * U699)</f>
        <v>0</v>
      </c>
      <c r="AD699" s="2">
        <f xml:space="preserve"> (X699 * (1 - W699) * W699)</f>
        <v>0</v>
      </c>
      <c r="AE699" s="2">
        <f t="shared" si="1136"/>
        <v>0</v>
      </c>
      <c r="AF699" s="2">
        <f xml:space="preserve"> (G699 * AB699)</f>
        <v>0</v>
      </c>
      <c r="AG699" s="2">
        <f xml:space="preserve"> (H699 * AB699)</f>
        <v>0</v>
      </c>
      <c r="AH699" s="2">
        <f t="shared" si="1137"/>
        <v>0</v>
      </c>
      <c r="AI699" s="2">
        <f xml:space="preserve"> (G699 * AC699)</f>
        <v>0</v>
      </c>
      <c r="AJ699" s="2">
        <f xml:space="preserve"> (H699 * AC699)</f>
        <v>0</v>
      </c>
      <c r="AK699" s="6">
        <f t="shared" si="1110"/>
        <v>0</v>
      </c>
      <c r="AL699" s="2">
        <f xml:space="preserve"> (M699 * AD699)</f>
        <v>0</v>
      </c>
      <c r="AM699" s="2">
        <f xml:space="preserve"> (R699 * AD699)</f>
        <v>0</v>
      </c>
      <c r="AN699" s="2">
        <f xml:space="preserve"> (I699 - I698)</f>
        <v>0.11267505162848579</v>
      </c>
      <c r="AO699" s="2">
        <f xml:space="preserve"> (J699 - J698)</f>
        <v>5.9295997725804739E-2</v>
      </c>
      <c r="AP699" s="2">
        <f xml:space="preserve"> (K699 - K698)</f>
        <v>-0.1932446710684701</v>
      </c>
      <c r="AQ699" s="2">
        <f xml:space="preserve"> (N699 - N698)</f>
        <v>0.11267505162848579</v>
      </c>
      <c r="AR699" s="2">
        <f xml:space="preserve"> (O699 - O698)</f>
        <v>5.9295997725804739E-2</v>
      </c>
      <c r="AS699" s="2">
        <f xml:space="preserve"> (P699 - P698)</f>
        <v>-0.1932446710684701</v>
      </c>
      <c r="AT699" s="6">
        <f t="shared" si="1117"/>
        <v>0.19873538305012062</v>
      </c>
      <c r="AU699" s="2">
        <f xml:space="preserve"> (T699 - T698)</f>
        <v>-0.23273875137292066</v>
      </c>
      <c r="AV699" s="2">
        <f xml:space="preserve"> (U699 - U698)</f>
        <v>-0.23273875137292066</v>
      </c>
    </row>
    <row r="700" spans="6:48" x14ac:dyDescent="0.25">
      <c r="F700" s="2" t="s">
        <v>54</v>
      </c>
      <c r="G700" s="2">
        <f t="shared" ref="G700" si="1204" xml:space="preserve"> $B$8</f>
        <v>1</v>
      </c>
      <c r="H700" s="2">
        <f t="shared" ref="H700" si="1205" xml:space="preserve"> $C$8</f>
        <v>1</v>
      </c>
      <c r="I700" s="2">
        <f xml:space="preserve"> (I699 + $B$11 * AE699 + $D$11 * AN699)</f>
        <v>73.175895913409761</v>
      </c>
      <c r="J700" s="2">
        <f xml:space="preserve"> (J699 + $B$11 * AF699 + $D$11 * AO699)</f>
        <v>38.686966455846431</v>
      </c>
      <c r="K700" s="2">
        <f xml:space="preserve"> (K699 + $B$11 * AG699 + $D$11 * AP699)</f>
        <v>-128.09282309940983</v>
      </c>
      <c r="L700" s="2">
        <f t="shared" si="1148"/>
        <v>-16.229960730153635</v>
      </c>
      <c r="M700" s="2">
        <f t="shared" si="1113"/>
        <v>8.9416481085571314E-8</v>
      </c>
      <c r="N700" s="2">
        <f xml:space="preserve"> (N699 + $B$11 * AH699 + $D$11 * AQ699)</f>
        <v>73.175895913409761</v>
      </c>
      <c r="O700" s="2">
        <f xml:space="preserve"> (O699 + $B$11 * AI699 + $D$11 * AR699)</f>
        <v>38.686966455846431</v>
      </c>
      <c r="P700" s="2">
        <f xml:space="preserve"> (P699 + $B$11 * AJ699 + $D$11 * AS699)</f>
        <v>-128.09282309940983</v>
      </c>
      <c r="Q700" s="2">
        <f t="shared" si="1149"/>
        <v>-16.229960730153635</v>
      </c>
      <c r="R700" s="2">
        <f t="shared" si="1114"/>
        <v>8.9416481085571314E-8</v>
      </c>
      <c r="S700" s="6">
        <f t="shared" si="1115"/>
        <v>129.52266634798826</v>
      </c>
      <c r="T700" s="2">
        <f xml:space="preserve"> (T699 + $B$11 * AL699 + $D$11 * AU699)</f>
        <v>-154.5636814178836</v>
      </c>
      <c r="U700" s="2">
        <f xml:space="preserve"> (U699 + $B$11 * AM699 + $D$11 * AV699)</f>
        <v>-154.5636814178836</v>
      </c>
      <c r="V700" s="2">
        <f t="shared" si="1109"/>
        <v>129.52263870690729</v>
      </c>
      <c r="W700" s="2">
        <f t="shared" si="1116"/>
        <v>1</v>
      </c>
      <c r="X700" s="2">
        <f xml:space="preserve"> ($D$8 - W700)</f>
        <v>0</v>
      </c>
      <c r="Y700" s="18"/>
      <c r="Z700" s="18"/>
      <c r="AB700" s="2">
        <f xml:space="preserve"> M700 * (1 - M700) * (AD700 * T700)</f>
        <v>0</v>
      </c>
      <c r="AC700" s="2">
        <f xml:space="preserve"> R700 * (1 - R700) * (AD700 * U700)</f>
        <v>0</v>
      </c>
      <c r="AD700" s="2">
        <f xml:space="preserve"> (X700 * (1 - W700) * W700)</f>
        <v>0</v>
      </c>
      <c r="AE700" s="2">
        <f t="shared" si="1136"/>
        <v>0</v>
      </c>
      <c r="AF700" s="2">
        <f xml:space="preserve"> (G700 * AB700)</f>
        <v>0</v>
      </c>
      <c r="AG700" s="2">
        <f xml:space="preserve"> (H700 * AB700)</f>
        <v>0</v>
      </c>
      <c r="AH700" s="2">
        <f t="shared" si="1137"/>
        <v>0</v>
      </c>
      <c r="AI700" s="2">
        <f xml:space="preserve"> (G700 * AC700)</f>
        <v>0</v>
      </c>
      <c r="AJ700" s="2">
        <f xml:space="preserve"> (H700 * AC700)</f>
        <v>0</v>
      </c>
      <c r="AK700" s="6">
        <f t="shared" si="1110"/>
        <v>0</v>
      </c>
      <c r="AL700" s="2">
        <f xml:space="preserve"> (M700 * AD700)</f>
        <v>0</v>
      </c>
      <c r="AM700" s="2">
        <f xml:space="preserve"> (R700 * AD700)</f>
        <v>0</v>
      </c>
      <c r="AN700" s="2">
        <f xml:space="preserve"> (I700 - I699)</f>
        <v>0.11267505162848579</v>
      </c>
      <c r="AO700" s="2">
        <f xml:space="preserve"> (J700 - J699)</f>
        <v>5.9295997725804739E-2</v>
      </c>
      <c r="AP700" s="2">
        <f xml:space="preserve"> (K700 - K699)</f>
        <v>-0.19324467106848431</v>
      </c>
      <c r="AQ700" s="2">
        <f xml:space="preserve"> (N700 - N699)</f>
        <v>0.11267505162848579</v>
      </c>
      <c r="AR700" s="2">
        <f xml:space="preserve"> (O700 - O699)</f>
        <v>5.9295997725804739E-2</v>
      </c>
      <c r="AS700" s="2">
        <f xml:space="preserve"> (P700 - P699)</f>
        <v>-0.19324467106848431</v>
      </c>
      <c r="AT700" s="6">
        <f t="shared" si="1117"/>
        <v>0.19873538305012062</v>
      </c>
      <c r="AU700" s="2">
        <f xml:space="preserve"> (T700 - T699)</f>
        <v>-0.23273875137292066</v>
      </c>
      <c r="AV700" s="2">
        <f xml:space="preserve"> (U700 - U699)</f>
        <v>-0.23273875137292066</v>
      </c>
    </row>
    <row r="701" spans="6:48" x14ac:dyDescent="0.25">
      <c r="F701" s="8" t="s">
        <v>51</v>
      </c>
      <c r="G701" s="8">
        <f t="shared" si="1142"/>
        <v>0</v>
      </c>
      <c r="H701" s="8">
        <f t="shared" si="1143"/>
        <v>0</v>
      </c>
      <c r="I701" s="8">
        <f xml:space="preserve"> (I700 + $B$11 * AE700 + $D$11 * AN700)</f>
        <v>73.288570965038247</v>
      </c>
      <c r="J701" s="8">
        <f xml:space="preserve"> (J700 + $B$11 * AF700 + $D$11 * AO700)</f>
        <v>38.746262453572236</v>
      </c>
      <c r="K701" s="8">
        <f xml:space="preserve"> (K700 + $B$11 * AG700 + $D$11 * AP700)</f>
        <v>-128.28606777047833</v>
      </c>
      <c r="L701" s="8">
        <f t="shared" si="1148"/>
        <v>73.288570965038247</v>
      </c>
      <c r="M701" s="8">
        <f t="shared" si="1113"/>
        <v>1</v>
      </c>
      <c r="N701" s="8">
        <f xml:space="preserve"> (N700 + $B$11 * AH700 + $D$11 * AQ700)</f>
        <v>73.288570965038247</v>
      </c>
      <c r="O701" s="8">
        <f xml:space="preserve"> (O700 + $B$11 * AI700 + $D$11 * AR700)</f>
        <v>38.746262453572236</v>
      </c>
      <c r="P701" s="8">
        <f xml:space="preserve"> (P700 + $B$11 * AJ700 + $D$11 * AS700)</f>
        <v>-128.28606777047833</v>
      </c>
      <c r="Q701" s="8">
        <f t="shared" si="1149"/>
        <v>73.288570965038247</v>
      </c>
      <c r="R701" s="8">
        <f t="shared" si="1114"/>
        <v>1</v>
      </c>
      <c r="S701" s="5">
        <f t="shared" si="1115"/>
        <v>129.72140173103838</v>
      </c>
      <c r="T701" s="8">
        <f xml:space="preserve"> (T700 + $B$11 * AL700 + $D$11 * AU700)</f>
        <v>-154.79642016925652</v>
      </c>
      <c r="U701" s="8">
        <f xml:space="preserve"> (U700 + $B$11 * AM700 + $D$11 * AV700)</f>
        <v>-154.79642016925652</v>
      </c>
      <c r="V701" s="8">
        <f t="shared" si="1109"/>
        <v>-179.87143860747466</v>
      </c>
      <c r="W701" s="8">
        <f t="shared" si="1116"/>
        <v>7.6353115172895181E-79</v>
      </c>
      <c r="X701" s="8">
        <f xml:space="preserve"> ($D$5 - W701)</f>
        <v>-7.6353115172895181E-79</v>
      </c>
      <c r="Y701" s="13">
        <f xml:space="preserve"> SUM(SUMIF(X701:X704, {"&gt;0","&lt;0"}) * {1,-1}) / 4</f>
        <v>3.3707429350751473E-79</v>
      </c>
      <c r="Z701" s="13" t="s">
        <v>231</v>
      </c>
      <c r="AB701" s="8">
        <f xml:space="preserve"> M701 * (1 - M701) * (AD701 * T701)</f>
        <v>0</v>
      </c>
      <c r="AC701" s="8">
        <f xml:space="preserve"> R701 * (1 - R701) * (AD701 * U701)</f>
        <v>0</v>
      </c>
      <c r="AD701" s="8">
        <f xml:space="preserve"> (X701 * (1 - W701) * W701)</f>
        <v>-5.8297981966053968E-157</v>
      </c>
      <c r="AE701" s="8">
        <f t="shared" si="1136"/>
        <v>0</v>
      </c>
      <c r="AF701" s="8">
        <f xml:space="preserve"> (G701 * AB701)</f>
        <v>0</v>
      </c>
      <c r="AG701" s="8">
        <f xml:space="preserve"> (H701 * AB701)</f>
        <v>0</v>
      </c>
      <c r="AH701" s="8">
        <f t="shared" si="1137"/>
        <v>0</v>
      </c>
      <c r="AI701" s="8">
        <f xml:space="preserve"> (G701 * AC701)</f>
        <v>0</v>
      </c>
      <c r="AJ701" s="8">
        <f xml:space="preserve"> (H701 * AC701)</f>
        <v>0</v>
      </c>
      <c r="AK701" s="5">
        <f t="shared" si="1110"/>
        <v>-5.8297981966053968E-157</v>
      </c>
      <c r="AL701" s="8">
        <f xml:space="preserve"> (M701 * AD701)</f>
        <v>-5.8297981966053968E-157</v>
      </c>
      <c r="AM701" s="8">
        <f xml:space="preserve"> (R701 * AD701)</f>
        <v>-5.8297981966053968E-157</v>
      </c>
      <c r="AN701" s="8">
        <f xml:space="preserve"> (I701 - I700)</f>
        <v>0.11267505162848579</v>
      </c>
      <c r="AO701" s="8">
        <f xml:space="preserve"> (J701 - J700)</f>
        <v>5.9295997725804739E-2</v>
      </c>
      <c r="AP701" s="8">
        <f xml:space="preserve"> (K701 - K700)</f>
        <v>-0.19324467106849852</v>
      </c>
      <c r="AQ701" s="8">
        <f xml:space="preserve"> (N701 - N700)</f>
        <v>0.11267505162848579</v>
      </c>
      <c r="AR701" s="8">
        <f xml:space="preserve"> (O701 - O700)</f>
        <v>5.9295997725804739E-2</v>
      </c>
      <c r="AS701" s="8">
        <f xml:space="preserve"> (P701 - P700)</f>
        <v>-0.19324467106849852</v>
      </c>
      <c r="AT701" s="5">
        <f t="shared" si="1117"/>
        <v>0.19873538305012062</v>
      </c>
      <c r="AU701" s="8">
        <f xml:space="preserve"> (T701 - T700)</f>
        <v>-0.23273875137292066</v>
      </c>
      <c r="AV701" s="8">
        <f xml:space="preserve"> (U701 - U700)</f>
        <v>-0.23273875137292066</v>
      </c>
    </row>
    <row r="702" spans="6:48" x14ac:dyDescent="0.25">
      <c r="F702" s="8" t="s">
        <v>52</v>
      </c>
      <c r="G702" s="8">
        <f t="shared" ref="G702" si="1206" xml:space="preserve"> $B$6</f>
        <v>1</v>
      </c>
      <c r="H702" s="8">
        <f t="shared" ref="H702" si="1207" xml:space="preserve"> $C$6</f>
        <v>0</v>
      </c>
      <c r="I702" s="8">
        <f xml:space="preserve"> (I701 + $B$11 * AE701 + $D$11 * AN701)</f>
        <v>73.401246016666732</v>
      </c>
      <c r="J702" s="8">
        <f xml:space="preserve"> (J701 + $B$11 * AF701 + $D$11 * AO701)</f>
        <v>38.80555845129804</v>
      </c>
      <c r="K702" s="8">
        <f xml:space="preserve"> (K701 + $B$11 * AG701 + $D$11 * AP701)</f>
        <v>-128.47931244154682</v>
      </c>
      <c r="L702" s="8">
        <f t="shared" si="1148"/>
        <v>112.20680446796477</v>
      </c>
      <c r="M702" s="8">
        <f t="shared" si="1113"/>
        <v>1</v>
      </c>
      <c r="N702" s="8">
        <f xml:space="preserve"> (N701 + $B$11 * AH701 + $D$11 * AQ701)</f>
        <v>73.401246016666732</v>
      </c>
      <c r="O702" s="8">
        <f xml:space="preserve"> (O701 + $B$11 * AI701 + $D$11 * AR701)</f>
        <v>38.80555845129804</v>
      </c>
      <c r="P702" s="8">
        <f xml:space="preserve"> (P701 + $B$11 * AJ701 + $D$11 * AS701)</f>
        <v>-128.47931244154682</v>
      </c>
      <c r="Q702" s="8">
        <f t="shared" si="1149"/>
        <v>112.20680446796477</v>
      </c>
      <c r="R702" s="8">
        <f t="shared" si="1114"/>
        <v>1</v>
      </c>
      <c r="S702" s="5">
        <f t="shared" si="1115"/>
        <v>129.9201371140885</v>
      </c>
      <c r="T702" s="8">
        <f xml:space="preserve"> (T701 + $B$11 * AL701 + $D$11 * AU701)</f>
        <v>-155.02915892062944</v>
      </c>
      <c r="U702" s="8">
        <f xml:space="preserve"> (U701 + $B$11 * AM701 + $D$11 * AV701)</f>
        <v>-155.02915892062944</v>
      </c>
      <c r="V702" s="8">
        <f t="shared" si="1109"/>
        <v>-180.13818072717038</v>
      </c>
      <c r="W702" s="8">
        <f t="shared" si="1116"/>
        <v>5.8476602230110701E-79</v>
      </c>
      <c r="X702" s="8">
        <f xml:space="preserve"> ($D$6 - W702)</f>
        <v>-5.8476602230110701E-79</v>
      </c>
      <c r="Y702" s="14"/>
      <c r="Z702" s="14"/>
      <c r="AB702" s="8">
        <f xml:space="preserve"> M702 * (1 - M702) * (AD702 * T702)</f>
        <v>0</v>
      </c>
      <c r="AC702" s="8">
        <f xml:space="preserve"> R702 * (1 - R702) * (AD702 * U702)</f>
        <v>0</v>
      </c>
      <c r="AD702" s="8">
        <f xml:space="preserve"> (X702 * (1 - W702) * W702)</f>
        <v>-3.4195130083785875E-157</v>
      </c>
      <c r="AE702" s="8">
        <f t="shared" si="1136"/>
        <v>0</v>
      </c>
      <c r="AF702" s="8">
        <f xml:space="preserve"> (G702 * AB702)</f>
        <v>0</v>
      </c>
      <c r="AG702" s="8">
        <f xml:space="preserve"> (H702 * AB702)</f>
        <v>0</v>
      </c>
      <c r="AH702" s="8">
        <f t="shared" si="1137"/>
        <v>0</v>
      </c>
      <c r="AI702" s="8">
        <f xml:space="preserve"> (G702 * AC702)</f>
        <v>0</v>
      </c>
      <c r="AJ702" s="8">
        <f xml:space="preserve"> (H702 * AC702)</f>
        <v>0</v>
      </c>
      <c r="AK702" s="5">
        <f t="shared" si="1110"/>
        <v>-3.4195130083785875E-157</v>
      </c>
      <c r="AL702" s="8">
        <f xml:space="preserve"> (M702 * AD702)</f>
        <v>-3.4195130083785875E-157</v>
      </c>
      <c r="AM702" s="8">
        <f xml:space="preserve"> (R702 * AD702)</f>
        <v>-3.4195130083785875E-157</v>
      </c>
      <c r="AN702" s="8">
        <f xml:space="preserve"> (I702 - I701)</f>
        <v>0.11267505162848579</v>
      </c>
      <c r="AO702" s="8">
        <f xml:space="preserve"> (J702 - J701)</f>
        <v>5.9295997725804739E-2</v>
      </c>
      <c r="AP702" s="8">
        <f xml:space="preserve"> (K702 - K701)</f>
        <v>-0.19324467106849852</v>
      </c>
      <c r="AQ702" s="8">
        <f xml:space="preserve"> (N702 - N701)</f>
        <v>0.11267505162848579</v>
      </c>
      <c r="AR702" s="8">
        <f xml:space="preserve"> (O702 - O701)</f>
        <v>5.9295997725804739E-2</v>
      </c>
      <c r="AS702" s="8">
        <f xml:space="preserve"> (P702 - P701)</f>
        <v>-0.19324467106849852</v>
      </c>
      <c r="AT702" s="5">
        <f t="shared" si="1117"/>
        <v>0.19873538305012062</v>
      </c>
      <c r="AU702" s="8">
        <f xml:space="preserve"> (T702 - T701)</f>
        <v>-0.23273875137292066</v>
      </c>
      <c r="AV702" s="8">
        <f xml:space="preserve"> (U702 - U701)</f>
        <v>-0.23273875137292066</v>
      </c>
    </row>
    <row r="703" spans="6:48" x14ac:dyDescent="0.25">
      <c r="F703" s="8" t="s">
        <v>53</v>
      </c>
      <c r="G703" s="8">
        <f t="shared" ref="G703" si="1208" xml:space="preserve"> $B$7</f>
        <v>0</v>
      </c>
      <c r="H703" s="8">
        <f t="shared" ref="H703" si="1209" xml:space="preserve"> $C$7</f>
        <v>1</v>
      </c>
      <c r="I703" s="8">
        <f xml:space="preserve"> (I702 + $B$11 * AE702 + $D$11 * AN702)</f>
        <v>73.513921068295218</v>
      </c>
      <c r="J703" s="8">
        <f xml:space="preserve"> (J702 + $B$11 * AF702 + $D$11 * AO702)</f>
        <v>38.864854449023845</v>
      </c>
      <c r="K703" s="8">
        <f xml:space="preserve"> (K702 + $B$11 * AG702 + $D$11 * AP702)</f>
        <v>-128.67255711261532</v>
      </c>
      <c r="L703" s="8">
        <f t="shared" si="1148"/>
        <v>-55.158636044320104</v>
      </c>
      <c r="M703" s="8">
        <f t="shared" si="1113"/>
        <v>1.108941755927684E-24</v>
      </c>
      <c r="N703" s="8">
        <f xml:space="preserve"> (N702 + $B$11 * AH702 + $D$11 * AQ702)</f>
        <v>73.513921068295218</v>
      </c>
      <c r="O703" s="8">
        <f xml:space="preserve"> (O702 + $B$11 * AI702 + $D$11 * AR702)</f>
        <v>38.864854449023845</v>
      </c>
      <c r="P703" s="8">
        <f xml:space="preserve"> (P702 + $B$11 * AJ702 + $D$11 * AS702)</f>
        <v>-128.67255711261532</v>
      </c>
      <c r="Q703" s="8">
        <f t="shared" si="1149"/>
        <v>-55.158636044320104</v>
      </c>
      <c r="R703" s="8">
        <f t="shared" si="1114"/>
        <v>1.108941755927684E-24</v>
      </c>
      <c r="S703" s="5">
        <f t="shared" si="1115"/>
        <v>130.11887249713863</v>
      </c>
      <c r="T703" s="8">
        <f xml:space="preserve"> (T702 + $B$11 * AL702 + $D$11 * AU702)</f>
        <v>-155.26189767200236</v>
      </c>
      <c r="U703" s="8">
        <f xml:space="preserve"> (U702 + $B$11 * AM702 + $D$11 * AV702)</f>
        <v>-155.26189767200236</v>
      </c>
      <c r="V703" s="8">
        <f t="shared" si="1109"/>
        <v>130.11887249713863</v>
      </c>
      <c r="W703" s="8">
        <f t="shared" si="1116"/>
        <v>1</v>
      </c>
      <c r="X703" s="8">
        <f xml:space="preserve"> ($D$7 - W703)</f>
        <v>0</v>
      </c>
      <c r="Y703" s="14"/>
      <c r="Z703" s="14"/>
      <c r="AB703" s="8">
        <f xml:space="preserve"> M703 * (1 - M703) * (AD703 * T703)</f>
        <v>0</v>
      </c>
      <c r="AC703" s="8">
        <f xml:space="preserve"> R703 * (1 - R703) * (AD703 * U703)</f>
        <v>0</v>
      </c>
      <c r="AD703" s="8">
        <f xml:space="preserve"> (X703 * (1 - W703) * W703)</f>
        <v>0</v>
      </c>
      <c r="AE703" s="8">
        <f t="shared" si="1136"/>
        <v>0</v>
      </c>
      <c r="AF703" s="8">
        <f xml:space="preserve"> (G703 * AB703)</f>
        <v>0</v>
      </c>
      <c r="AG703" s="8">
        <f xml:space="preserve"> (H703 * AB703)</f>
        <v>0</v>
      </c>
      <c r="AH703" s="8">
        <f t="shared" si="1137"/>
        <v>0</v>
      </c>
      <c r="AI703" s="8">
        <f xml:space="preserve"> (G703 * AC703)</f>
        <v>0</v>
      </c>
      <c r="AJ703" s="8">
        <f xml:space="preserve"> (H703 * AC703)</f>
        <v>0</v>
      </c>
      <c r="AK703" s="5">
        <f t="shared" si="1110"/>
        <v>0</v>
      </c>
      <c r="AL703" s="8">
        <f xml:space="preserve"> (M703 * AD703)</f>
        <v>0</v>
      </c>
      <c r="AM703" s="8">
        <f xml:space="preserve"> (R703 * AD703)</f>
        <v>0</v>
      </c>
      <c r="AN703" s="8">
        <f xml:space="preserve"> (I703 - I702)</f>
        <v>0.11267505162848579</v>
      </c>
      <c r="AO703" s="8">
        <f xml:space="preserve"> (J703 - J702)</f>
        <v>5.9295997725804739E-2</v>
      </c>
      <c r="AP703" s="8">
        <f xml:space="preserve"> (K703 - K702)</f>
        <v>-0.19324467106849852</v>
      </c>
      <c r="AQ703" s="8">
        <f xml:space="preserve"> (N703 - N702)</f>
        <v>0.11267505162848579</v>
      </c>
      <c r="AR703" s="8">
        <f xml:space="preserve"> (O703 - O702)</f>
        <v>5.9295997725804739E-2</v>
      </c>
      <c r="AS703" s="8">
        <f xml:space="preserve"> (P703 - P702)</f>
        <v>-0.19324467106849852</v>
      </c>
      <c r="AT703" s="5">
        <f t="shared" si="1117"/>
        <v>0.19873538305012062</v>
      </c>
      <c r="AU703" s="8">
        <f xml:space="preserve"> (T703 - T702)</f>
        <v>-0.23273875137292066</v>
      </c>
      <c r="AV703" s="8">
        <f xml:space="preserve"> (U703 - U702)</f>
        <v>-0.23273875137292066</v>
      </c>
    </row>
    <row r="704" spans="6:48" x14ac:dyDescent="0.25">
      <c r="F704" s="8" t="s">
        <v>54</v>
      </c>
      <c r="G704" s="8">
        <f t="shared" ref="G704" si="1210" xml:space="preserve"> $B$8</f>
        <v>1</v>
      </c>
      <c r="H704" s="8">
        <f t="shared" ref="H704" si="1211" xml:space="preserve"> $C$8</f>
        <v>1</v>
      </c>
      <c r="I704" s="8">
        <f xml:space="preserve"> (I703 + $B$11 * AE703 + $D$11 * AN703)</f>
        <v>73.626596119923704</v>
      </c>
      <c r="J704" s="8">
        <f xml:space="preserve"> (J703 + $B$11 * AF703 + $D$11 * AO703)</f>
        <v>38.92415044674965</v>
      </c>
      <c r="K704" s="8">
        <f xml:space="preserve"> (K703 + $B$11 * AG703 + $D$11 * AP703)</f>
        <v>-128.86580178368382</v>
      </c>
      <c r="L704" s="8">
        <f t="shared" si="1148"/>
        <v>-16.315055217010467</v>
      </c>
      <c r="M704" s="8">
        <f t="shared" si="1113"/>
        <v>8.2122377052234143E-8</v>
      </c>
      <c r="N704" s="8">
        <f xml:space="preserve"> (N703 + $B$11 * AH703 + $D$11 * AQ703)</f>
        <v>73.626596119923704</v>
      </c>
      <c r="O704" s="8">
        <f xml:space="preserve"> (O703 + $B$11 * AI703 + $D$11 * AR703)</f>
        <v>38.92415044674965</v>
      </c>
      <c r="P704" s="8">
        <f xml:space="preserve"> (P703 + $B$11 * AJ703 + $D$11 * AS703)</f>
        <v>-128.86580178368382</v>
      </c>
      <c r="Q704" s="8">
        <f t="shared" si="1149"/>
        <v>-16.315055217010467</v>
      </c>
      <c r="R704" s="8">
        <f t="shared" si="1114"/>
        <v>8.2122377052234143E-8</v>
      </c>
      <c r="S704" s="5">
        <f t="shared" si="1115"/>
        <v>130.31760788018875</v>
      </c>
      <c r="T704" s="8">
        <f xml:space="preserve"> (T703 + $B$11 * AL703 + $D$11 * AU703)</f>
        <v>-155.49463642337528</v>
      </c>
      <c r="U704" s="8">
        <f xml:space="preserve"> (U703 + $B$11 * AM703 + $D$11 * AV703)</f>
        <v>-155.49463642337528</v>
      </c>
      <c r="V704" s="8">
        <f t="shared" si="1109"/>
        <v>130.31758234101045</v>
      </c>
      <c r="W704" s="8">
        <f t="shared" si="1116"/>
        <v>1</v>
      </c>
      <c r="X704" s="8">
        <f xml:space="preserve"> ($D$8 - W704)</f>
        <v>0</v>
      </c>
      <c r="Y704" s="15"/>
      <c r="Z704" s="15"/>
      <c r="AB704" s="8">
        <f xml:space="preserve"> M704 * (1 - M704) * (AD704 * T704)</f>
        <v>0</v>
      </c>
      <c r="AC704" s="8">
        <f xml:space="preserve"> R704 * (1 - R704) * (AD704 * U704)</f>
        <v>0</v>
      </c>
      <c r="AD704" s="8">
        <f xml:space="preserve"> (X704 * (1 - W704) * W704)</f>
        <v>0</v>
      </c>
      <c r="AE704" s="8">
        <f t="shared" si="1136"/>
        <v>0</v>
      </c>
      <c r="AF704" s="8">
        <f xml:space="preserve"> (G704 * AB704)</f>
        <v>0</v>
      </c>
      <c r="AG704" s="8">
        <f xml:space="preserve"> (H704 * AB704)</f>
        <v>0</v>
      </c>
      <c r="AH704" s="8">
        <f t="shared" si="1137"/>
        <v>0</v>
      </c>
      <c r="AI704" s="8">
        <f xml:space="preserve"> (G704 * AC704)</f>
        <v>0</v>
      </c>
      <c r="AJ704" s="8">
        <f xml:space="preserve"> (H704 * AC704)</f>
        <v>0</v>
      </c>
      <c r="AK704" s="5">
        <f t="shared" si="1110"/>
        <v>0</v>
      </c>
      <c r="AL704" s="8">
        <f xml:space="preserve"> (M704 * AD704)</f>
        <v>0</v>
      </c>
      <c r="AM704" s="8">
        <f xml:space="preserve"> (R704 * AD704)</f>
        <v>0</v>
      </c>
      <c r="AN704" s="8">
        <f xml:space="preserve"> (I704 - I703)</f>
        <v>0.11267505162848579</v>
      </c>
      <c r="AO704" s="8">
        <f xml:space="preserve"> (J704 - J703)</f>
        <v>5.9295997725804739E-2</v>
      </c>
      <c r="AP704" s="8">
        <f xml:space="preserve"> (K704 - K703)</f>
        <v>-0.19324467106849852</v>
      </c>
      <c r="AQ704" s="8">
        <f xml:space="preserve"> (N704 - N703)</f>
        <v>0.11267505162848579</v>
      </c>
      <c r="AR704" s="8">
        <f xml:space="preserve"> (O704 - O703)</f>
        <v>5.9295997725804739E-2</v>
      </c>
      <c r="AS704" s="8">
        <f xml:space="preserve"> (P704 - P703)</f>
        <v>-0.19324467106849852</v>
      </c>
      <c r="AT704" s="5">
        <f t="shared" si="1117"/>
        <v>0.19873538305012062</v>
      </c>
      <c r="AU704" s="8">
        <f xml:space="preserve"> (T704 - T703)</f>
        <v>-0.23273875137292066</v>
      </c>
      <c r="AV704" s="8">
        <f xml:space="preserve"> (U704 - U703)</f>
        <v>-0.23273875137292066</v>
      </c>
    </row>
    <row r="705" spans="6:48" x14ac:dyDescent="0.25">
      <c r="F705" s="2" t="s">
        <v>51</v>
      </c>
      <c r="G705" s="2">
        <f t="shared" si="1132"/>
        <v>0</v>
      </c>
      <c r="H705" s="2">
        <f t="shared" si="1133"/>
        <v>0</v>
      </c>
      <c r="I705" s="2">
        <f xml:space="preserve"> (I704 + $B$11 * AE704 + $D$11 * AN704)</f>
        <v>73.73927117155219</v>
      </c>
      <c r="J705" s="2">
        <f xml:space="preserve"> (J704 + $B$11 * AF704 + $D$11 * AO704)</f>
        <v>38.983446444475454</v>
      </c>
      <c r="K705" s="2">
        <f xml:space="preserve"> (K704 + $B$11 * AG704 + $D$11 * AP704)</f>
        <v>-129.05904645475232</v>
      </c>
      <c r="L705" s="2">
        <f t="shared" si="1148"/>
        <v>73.73927117155219</v>
      </c>
      <c r="M705" s="2">
        <f t="shared" si="1113"/>
        <v>1</v>
      </c>
      <c r="N705" s="2">
        <f xml:space="preserve"> (N704 + $B$11 * AH704 + $D$11 * AQ704)</f>
        <v>73.73927117155219</v>
      </c>
      <c r="O705" s="2">
        <f xml:space="preserve"> (O704 + $B$11 * AI704 + $D$11 * AR704)</f>
        <v>38.983446444475454</v>
      </c>
      <c r="P705" s="2">
        <f xml:space="preserve"> (P704 + $B$11 * AJ704 + $D$11 * AS704)</f>
        <v>-129.05904645475232</v>
      </c>
      <c r="Q705" s="2">
        <f t="shared" si="1149"/>
        <v>73.73927117155219</v>
      </c>
      <c r="R705" s="2">
        <f t="shared" si="1114"/>
        <v>1</v>
      </c>
      <c r="S705" s="6">
        <f t="shared" si="1115"/>
        <v>130.51634326323887</v>
      </c>
      <c r="T705" s="2">
        <f xml:space="preserve"> (T704 + $B$11 * AL704 + $D$11 * AU704)</f>
        <v>-155.7273751747482</v>
      </c>
      <c r="U705" s="2">
        <f xml:space="preserve"> (U704 + $B$11 * AM704 + $D$11 * AV704)</f>
        <v>-155.7273751747482</v>
      </c>
      <c r="V705" s="2">
        <f t="shared" si="1109"/>
        <v>-180.93840708625754</v>
      </c>
      <c r="W705" s="2">
        <f t="shared" si="1116"/>
        <v>2.6269284140922608E-79</v>
      </c>
      <c r="X705" s="2">
        <f xml:space="preserve"> ($D$5 - W705)</f>
        <v>-2.6269284140922608E-79</v>
      </c>
      <c r="Y705" s="16">
        <f xml:space="preserve"> SUM(SUMIF(X705:X708, {"&gt;0","&lt;0"}) * {1,-1}) / 4</f>
        <v>1.1597038801493466E-79</v>
      </c>
      <c r="Z705" s="16" t="s">
        <v>232</v>
      </c>
      <c r="AB705" s="2">
        <f xml:space="preserve"> M705 * (1 - M705) * (AD705 * T705)</f>
        <v>0</v>
      </c>
      <c r="AC705" s="2">
        <f xml:space="preserve"> R705 * (1 - R705) * (AD705 * U705)</f>
        <v>0</v>
      </c>
      <c r="AD705" s="2">
        <f xml:space="preserve"> (X705 * (1 - W705) * W705)</f>
        <v>-6.9007528927652809E-158</v>
      </c>
      <c r="AE705" s="2">
        <f t="shared" si="1136"/>
        <v>0</v>
      </c>
      <c r="AF705" s="2">
        <f xml:space="preserve"> (G705 * AB705)</f>
        <v>0</v>
      </c>
      <c r="AG705" s="2">
        <f xml:space="preserve"> (H705 * AB705)</f>
        <v>0</v>
      </c>
      <c r="AH705" s="2">
        <f t="shared" si="1137"/>
        <v>0</v>
      </c>
      <c r="AI705" s="2">
        <f xml:space="preserve"> (G705 * AC705)</f>
        <v>0</v>
      </c>
      <c r="AJ705" s="2">
        <f xml:space="preserve"> (H705 * AC705)</f>
        <v>0</v>
      </c>
      <c r="AK705" s="6">
        <f t="shared" si="1110"/>
        <v>-6.9007528927652809E-158</v>
      </c>
      <c r="AL705" s="2">
        <f xml:space="preserve"> (M705 * AD705)</f>
        <v>-6.9007528927652809E-158</v>
      </c>
      <c r="AM705" s="2">
        <f xml:space="preserve"> (R705 * AD705)</f>
        <v>-6.9007528927652809E-158</v>
      </c>
      <c r="AN705" s="2">
        <f xml:space="preserve"> (I705 - I704)</f>
        <v>0.11267505162848579</v>
      </c>
      <c r="AO705" s="2">
        <f xml:space="preserve"> (J705 - J704)</f>
        <v>5.9295997725804739E-2</v>
      </c>
      <c r="AP705" s="2">
        <f xml:space="preserve"> (K705 - K704)</f>
        <v>-0.19324467106849852</v>
      </c>
      <c r="AQ705" s="2">
        <f xml:space="preserve"> (N705 - N704)</f>
        <v>0.11267505162848579</v>
      </c>
      <c r="AR705" s="2">
        <f xml:space="preserve"> (O705 - O704)</f>
        <v>5.9295997725804739E-2</v>
      </c>
      <c r="AS705" s="2">
        <f xml:space="preserve"> (P705 - P704)</f>
        <v>-0.19324467106849852</v>
      </c>
      <c r="AT705" s="6">
        <f t="shared" si="1117"/>
        <v>0.19873538305012062</v>
      </c>
      <c r="AU705" s="2">
        <f xml:space="preserve"> (T705 - T704)</f>
        <v>-0.23273875137292066</v>
      </c>
      <c r="AV705" s="2">
        <f xml:space="preserve"> (U705 - U704)</f>
        <v>-0.23273875137292066</v>
      </c>
    </row>
    <row r="706" spans="6:48" x14ac:dyDescent="0.25">
      <c r="F706" s="2" t="s">
        <v>52</v>
      </c>
      <c r="G706" s="2">
        <f t="shared" ref="G706" si="1212" xml:space="preserve"> $B$6</f>
        <v>1</v>
      </c>
      <c r="H706" s="2">
        <f t="shared" ref="H706" si="1213" xml:space="preserve"> $C$6</f>
        <v>0</v>
      </c>
      <c r="I706" s="2">
        <f xml:space="preserve"> (I705 + $B$11 * AE705 + $D$11 * AN705)</f>
        <v>73.851946223180676</v>
      </c>
      <c r="J706" s="2">
        <f xml:space="preserve"> (J705 + $B$11 * AF705 + $D$11 * AO705)</f>
        <v>39.042742442201259</v>
      </c>
      <c r="K706" s="2">
        <f xml:space="preserve"> (K705 + $B$11 * AG705 + $D$11 * AP705)</f>
        <v>-129.25229112582082</v>
      </c>
      <c r="L706" s="2">
        <f t="shared" si="1148"/>
        <v>112.89468866538193</v>
      </c>
      <c r="M706" s="2">
        <f t="shared" si="1113"/>
        <v>1</v>
      </c>
      <c r="N706" s="2">
        <f xml:space="preserve"> (N705 + $B$11 * AH705 + $D$11 * AQ705)</f>
        <v>73.851946223180676</v>
      </c>
      <c r="O706" s="2">
        <f xml:space="preserve"> (O705 + $B$11 * AI705 + $D$11 * AR705)</f>
        <v>39.042742442201259</v>
      </c>
      <c r="P706" s="2">
        <f xml:space="preserve"> (P705 + $B$11 * AJ705 + $D$11 * AS705)</f>
        <v>-129.25229112582082</v>
      </c>
      <c r="Q706" s="2">
        <f t="shared" si="1149"/>
        <v>112.89468866538193</v>
      </c>
      <c r="R706" s="2">
        <f t="shared" si="1114"/>
        <v>1</v>
      </c>
      <c r="S706" s="6">
        <f t="shared" si="1115"/>
        <v>130.71507864628899</v>
      </c>
      <c r="T706" s="2">
        <f xml:space="preserve"> (T705 + $B$11 * AL705 + $D$11 * AU705)</f>
        <v>-155.96011392612112</v>
      </c>
      <c r="U706" s="2">
        <f xml:space="preserve"> (U705 + $B$11 * AM705 + $D$11 * AV705)</f>
        <v>-155.96011392612112</v>
      </c>
      <c r="V706" s="2">
        <f t="shared" si="1109"/>
        <v>-181.20514920595326</v>
      </c>
      <c r="W706" s="2">
        <f t="shared" si="1116"/>
        <v>2.0118871065051251E-79</v>
      </c>
      <c r="X706" s="2">
        <f xml:space="preserve"> ($D$6 - W706)</f>
        <v>-2.0118871065051251E-79</v>
      </c>
      <c r="Y706" s="17"/>
      <c r="Z706" s="17"/>
      <c r="AB706" s="2">
        <f xml:space="preserve"> M706 * (1 - M706) * (AD706 * T706)</f>
        <v>0</v>
      </c>
      <c r="AC706" s="2">
        <f xml:space="preserve"> R706 * (1 - R706) * (AD706 * U706)</f>
        <v>0</v>
      </c>
      <c r="AD706" s="2">
        <f xml:space="preserve"> (X706 * (1 - W706) * W706)</f>
        <v>-4.0476897293215646E-158</v>
      </c>
      <c r="AE706" s="2">
        <f t="shared" si="1136"/>
        <v>0</v>
      </c>
      <c r="AF706" s="2">
        <f xml:space="preserve"> (G706 * AB706)</f>
        <v>0</v>
      </c>
      <c r="AG706" s="2">
        <f xml:space="preserve"> (H706 * AB706)</f>
        <v>0</v>
      </c>
      <c r="AH706" s="2">
        <f t="shared" si="1137"/>
        <v>0</v>
      </c>
      <c r="AI706" s="2">
        <f xml:space="preserve"> (G706 * AC706)</f>
        <v>0</v>
      </c>
      <c r="AJ706" s="2">
        <f xml:space="preserve"> (H706 * AC706)</f>
        <v>0</v>
      </c>
      <c r="AK706" s="6">
        <f t="shared" si="1110"/>
        <v>-4.0476897293215646E-158</v>
      </c>
      <c r="AL706" s="2">
        <f xml:space="preserve"> (M706 * AD706)</f>
        <v>-4.0476897293215646E-158</v>
      </c>
      <c r="AM706" s="2">
        <f xml:space="preserve"> (R706 * AD706)</f>
        <v>-4.0476897293215646E-158</v>
      </c>
      <c r="AN706" s="2">
        <f xml:space="preserve"> (I706 - I705)</f>
        <v>0.11267505162848579</v>
      </c>
      <c r="AO706" s="2">
        <f xml:space="preserve"> (J706 - J705)</f>
        <v>5.9295997725804739E-2</v>
      </c>
      <c r="AP706" s="2">
        <f xml:space="preserve"> (K706 - K705)</f>
        <v>-0.19324467106849852</v>
      </c>
      <c r="AQ706" s="2">
        <f xml:space="preserve"> (N706 - N705)</f>
        <v>0.11267505162848579</v>
      </c>
      <c r="AR706" s="2">
        <f xml:space="preserve"> (O706 - O705)</f>
        <v>5.9295997725804739E-2</v>
      </c>
      <c r="AS706" s="2">
        <f xml:space="preserve"> (P706 - P705)</f>
        <v>-0.19324467106849852</v>
      </c>
      <c r="AT706" s="6">
        <f t="shared" si="1117"/>
        <v>0.19873538305012062</v>
      </c>
      <c r="AU706" s="2">
        <f xml:space="preserve"> (T706 - T705)</f>
        <v>-0.23273875137292066</v>
      </c>
      <c r="AV706" s="2">
        <f xml:space="preserve"> (U706 - U705)</f>
        <v>-0.23273875137292066</v>
      </c>
    </row>
    <row r="707" spans="6:48" x14ac:dyDescent="0.25">
      <c r="F707" s="2" t="s">
        <v>53</v>
      </c>
      <c r="G707" s="2">
        <f t="shared" ref="G707" si="1214" xml:space="preserve"> $B$7</f>
        <v>0</v>
      </c>
      <c r="H707" s="2">
        <f t="shared" ref="H707" si="1215" xml:space="preserve"> $C$7</f>
        <v>1</v>
      </c>
      <c r="I707" s="2">
        <f xml:space="preserve"> (I706 + $B$11 * AE706 + $D$11 * AN706)</f>
        <v>73.964621274809161</v>
      </c>
      <c r="J707" s="2">
        <f xml:space="preserve"> (J706 + $B$11 * AF706 + $D$11 * AO706)</f>
        <v>39.102038439927064</v>
      </c>
      <c r="K707" s="2">
        <f xml:space="preserve"> (K706 + $B$11 * AG706 + $D$11 * AP706)</f>
        <v>-129.44553579688932</v>
      </c>
      <c r="L707" s="2">
        <f t="shared" si="1148"/>
        <v>-55.480914522080155</v>
      </c>
      <c r="M707" s="2">
        <f t="shared" si="1113"/>
        <v>8.0342431674234577E-25</v>
      </c>
      <c r="N707" s="2">
        <f xml:space="preserve"> (N706 + $B$11 * AH706 + $D$11 * AQ706)</f>
        <v>73.964621274809161</v>
      </c>
      <c r="O707" s="2">
        <f xml:space="preserve"> (O706 + $B$11 * AI706 + $D$11 * AR706)</f>
        <v>39.102038439927064</v>
      </c>
      <c r="P707" s="2">
        <f xml:space="preserve"> (P706 + $B$11 * AJ706 + $D$11 * AS706)</f>
        <v>-129.44553579688932</v>
      </c>
      <c r="Q707" s="2">
        <f t="shared" si="1149"/>
        <v>-55.480914522080155</v>
      </c>
      <c r="R707" s="2">
        <f t="shared" si="1114"/>
        <v>8.0342431674234577E-25</v>
      </c>
      <c r="S707" s="6">
        <f t="shared" si="1115"/>
        <v>130.91381402933911</v>
      </c>
      <c r="T707" s="2">
        <f xml:space="preserve"> (T706 + $B$11 * AL706 + $D$11 * AU706)</f>
        <v>-156.19285267749405</v>
      </c>
      <c r="U707" s="2">
        <f xml:space="preserve"> (U706 + $B$11 * AM706 + $D$11 * AV706)</f>
        <v>-156.19285267749405</v>
      </c>
      <c r="V707" s="2">
        <f t="shared" si="1109"/>
        <v>130.91381402933911</v>
      </c>
      <c r="W707" s="2">
        <f t="shared" si="1116"/>
        <v>1</v>
      </c>
      <c r="X707" s="2">
        <f xml:space="preserve"> ($D$7 - W707)</f>
        <v>0</v>
      </c>
      <c r="Y707" s="17"/>
      <c r="Z707" s="17"/>
      <c r="AB707" s="2">
        <f xml:space="preserve"> M707 * (1 - M707) * (AD707 * T707)</f>
        <v>0</v>
      </c>
      <c r="AC707" s="2">
        <f xml:space="preserve"> R707 * (1 - R707) * (AD707 * U707)</f>
        <v>0</v>
      </c>
      <c r="AD707" s="2">
        <f xml:space="preserve"> (X707 * (1 - W707) * W707)</f>
        <v>0</v>
      </c>
      <c r="AE707" s="2">
        <f t="shared" si="1136"/>
        <v>0</v>
      </c>
      <c r="AF707" s="2">
        <f xml:space="preserve"> (G707 * AB707)</f>
        <v>0</v>
      </c>
      <c r="AG707" s="2">
        <f xml:space="preserve"> (H707 * AB707)</f>
        <v>0</v>
      </c>
      <c r="AH707" s="2">
        <f t="shared" si="1137"/>
        <v>0</v>
      </c>
      <c r="AI707" s="2">
        <f xml:space="preserve"> (G707 * AC707)</f>
        <v>0</v>
      </c>
      <c r="AJ707" s="2">
        <f xml:space="preserve"> (H707 * AC707)</f>
        <v>0</v>
      </c>
      <c r="AK707" s="6">
        <f t="shared" si="1110"/>
        <v>0</v>
      </c>
      <c r="AL707" s="2">
        <f xml:space="preserve"> (M707 * AD707)</f>
        <v>0</v>
      </c>
      <c r="AM707" s="2">
        <f xml:space="preserve"> (R707 * AD707)</f>
        <v>0</v>
      </c>
      <c r="AN707" s="2">
        <f xml:space="preserve"> (I707 - I706)</f>
        <v>0.11267505162848579</v>
      </c>
      <c r="AO707" s="2">
        <f xml:space="preserve"> (J707 - J706)</f>
        <v>5.9295997725804739E-2</v>
      </c>
      <c r="AP707" s="2">
        <f xml:space="preserve"> (K707 - K706)</f>
        <v>-0.19324467106849852</v>
      </c>
      <c r="AQ707" s="2">
        <f xml:space="preserve"> (N707 - N706)</f>
        <v>0.11267505162848579</v>
      </c>
      <c r="AR707" s="2">
        <f xml:space="preserve"> (O707 - O706)</f>
        <v>5.9295997725804739E-2</v>
      </c>
      <c r="AS707" s="2">
        <f xml:space="preserve"> (P707 - P706)</f>
        <v>-0.19324467106849852</v>
      </c>
      <c r="AT707" s="6">
        <f t="shared" si="1117"/>
        <v>0.19873538305012062</v>
      </c>
      <c r="AU707" s="2">
        <f xml:space="preserve"> (T707 - T706)</f>
        <v>-0.23273875137292066</v>
      </c>
      <c r="AV707" s="2">
        <f xml:space="preserve"> (U707 - U706)</f>
        <v>-0.23273875137292066</v>
      </c>
    </row>
    <row r="708" spans="6:48" x14ac:dyDescent="0.25">
      <c r="F708" s="2" t="s">
        <v>54</v>
      </c>
      <c r="G708" s="2">
        <f t="shared" ref="G708" si="1216" xml:space="preserve"> $B$8</f>
        <v>1</v>
      </c>
      <c r="H708" s="2">
        <f t="shared" ref="H708" si="1217" xml:space="preserve"> $C$8</f>
        <v>1</v>
      </c>
      <c r="I708" s="2">
        <f xml:space="preserve"> (I707 + $B$11 * AE707 + $D$11 * AN707)</f>
        <v>74.077296326437647</v>
      </c>
      <c r="J708" s="2">
        <f xml:space="preserve"> (J707 + $B$11 * AF707 + $D$11 * AO707)</f>
        <v>39.161334437652869</v>
      </c>
      <c r="K708" s="2">
        <f xml:space="preserve"> (K707 + $B$11 * AG707 + $D$11 * AP707)</f>
        <v>-129.63878046795782</v>
      </c>
      <c r="L708" s="2">
        <f t="shared" si="1148"/>
        <v>-16.400149703867299</v>
      </c>
      <c r="M708" s="2">
        <f t="shared" si="1113"/>
        <v>7.542328580614156E-8</v>
      </c>
      <c r="N708" s="2">
        <f xml:space="preserve"> (N707 + $B$11 * AH707 + $D$11 * AQ707)</f>
        <v>74.077296326437647</v>
      </c>
      <c r="O708" s="2">
        <f xml:space="preserve"> (O707 + $B$11 * AI707 + $D$11 * AR707)</f>
        <v>39.161334437652869</v>
      </c>
      <c r="P708" s="2">
        <f xml:space="preserve"> (P707 + $B$11 * AJ707 + $D$11 * AS707)</f>
        <v>-129.63878046795782</v>
      </c>
      <c r="Q708" s="2">
        <f t="shared" si="1149"/>
        <v>-16.400149703867299</v>
      </c>
      <c r="R708" s="2">
        <f t="shared" si="1114"/>
        <v>7.542328580614156E-8</v>
      </c>
      <c r="S708" s="6">
        <f t="shared" si="1115"/>
        <v>131.11254941238923</v>
      </c>
      <c r="T708" s="2">
        <f xml:space="preserve"> (T707 + $B$11 * AL707 + $D$11 * AU707)</f>
        <v>-156.42559142886697</v>
      </c>
      <c r="U708" s="2">
        <f xml:space="preserve"> (U707 + $B$11 * AM707 + $D$11 * AV707)</f>
        <v>-156.42559142886697</v>
      </c>
      <c r="V708" s="2">
        <f t="shared" si="1109"/>
        <v>131.11252581612507</v>
      </c>
      <c r="W708" s="2">
        <f t="shared" si="1116"/>
        <v>1</v>
      </c>
      <c r="X708" s="2">
        <f xml:space="preserve"> ($D$8 - W708)</f>
        <v>0</v>
      </c>
      <c r="Y708" s="18"/>
      <c r="Z708" s="18"/>
      <c r="AB708" s="2">
        <f xml:space="preserve"> M708 * (1 - M708) * (AD708 * T708)</f>
        <v>0</v>
      </c>
      <c r="AC708" s="2">
        <f xml:space="preserve"> R708 * (1 - R708) * (AD708 * U708)</f>
        <v>0</v>
      </c>
      <c r="AD708" s="2">
        <f xml:space="preserve"> (X708 * (1 - W708) * W708)</f>
        <v>0</v>
      </c>
      <c r="AE708" s="2">
        <f t="shared" si="1136"/>
        <v>0</v>
      </c>
      <c r="AF708" s="2">
        <f xml:space="preserve"> (G708 * AB708)</f>
        <v>0</v>
      </c>
      <c r="AG708" s="2">
        <f xml:space="preserve"> (H708 * AB708)</f>
        <v>0</v>
      </c>
      <c r="AH708" s="2">
        <f t="shared" si="1137"/>
        <v>0</v>
      </c>
      <c r="AI708" s="2">
        <f xml:space="preserve"> (G708 * AC708)</f>
        <v>0</v>
      </c>
      <c r="AJ708" s="2">
        <f xml:space="preserve"> (H708 * AC708)</f>
        <v>0</v>
      </c>
      <c r="AK708" s="6">
        <f t="shared" si="1110"/>
        <v>0</v>
      </c>
      <c r="AL708" s="2">
        <f xml:space="preserve"> (M708 * AD708)</f>
        <v>0</v>
      </c>
      <c r="AM708" s="2">
        <f xml:space="preserve"> (R708 * AD708)</f>
        <v>0</v>
      </c>
      <c r="AN708" s="2">
        <f xml:space="preserve"> (I708 - I707)</f>
        <v>0.11267505162848579</v>
      </c>
      <c r="AO708" s="2">
        <f xml:space="preserve"> (J708 - J707)</f>
        <v>5.9295997725804739E-2</v>
      </c>
      <c r="AP708" s="2">
        <f xml:space="preserve"> (K708 - K707)</f>
        <v>-0.19324467106849852</v>
      </c>
      <c r="AQ708" s="2">
        <f xml:space="preserve"> (N708 - N707)</f>
        <v>0.11267505162848579</v>
      </c>
      <c r="AR708" s="2">
        <f xml:space="preserve"> (O708 - O707)</f>
        <v>5.9295997725804739E-2</v>
      </c>
      <c r="AS708" s="2">
        <f xml:space="preserve"> (P708 - P707)</f>
        <v>-0.19324467106849852</v>
      </c>
      <c r="AT708" s="6">
        <f t="shared" si="1117"/>
        <v>0.19873538305012062</v>
      </c>
      <c r="AU708" s="2">
        <f xml:space="preserve"> (T708 - T707)</f>
        <v>-0.23273875137292066</v>
      </c>
      <c r="AV708" s="2">
        <f xml:space="preserve"> (U708 - U707)</f>
        <v>-0.23273875137292066</v>
      </c>
    </row>
    <row r="709" spans="6:48" x14ac:dyDescent="0.25">
      <c r="F709" s="8" t="s">
        <v>51</v>
      </c>
      <c r="G709" s="8">
        <f t="shared" si="1142"/>
        <v>0</v>
      </c>
      <c r="H709" s="8">
        <f t="shared" si="1143"/>
        <v>0</v>
      </c>
      <c r="I709" s="8">
        <f xml:space="preserve"> (I708 + $B$11 * AE708 + $D$11 * AN708)</f>
        <v>74.189971378066133</v>
      </c>
      <c r="J709" s="8">
        <f xml:space="preserve"> (J708 + $B$11 * AF708 + $D$11 * AO708)</f>
        <v>39.220630435378673</v>
      </c>
      <c r="K709" s="8">
        <f xml:space="preserve"> (K708 + $B$11 * AG708 + $D$11 * AP708)</f>
        <v>-129.83202513902631</v>
      </c>
      <c r="L709" s="8">
        <f t="shared" si="1148"/>
        <v>74.189971378066133</v>
      </c>
      <c r="M709" s="8">
        <f t="shared" si="1113"/>
        <v>1</v>
      </c>
      <c r="N709" s="8">
        <f xml:space="preserve"> (N708 + $B$11 * AH708 + $D$11 * AQ708)</f>
        <v>74.189971378066133</v>
      </c>
      <c r="O709" s="8">
        <f xml:space="preserve"> (O708 + $B$11 * AI708 + $D$11 * AR708)</f>
        <v>39.220630435378673</v>
      </c>
      <c r="P709" s="8">
        <f xml:space="preserve"> (P708 + $B$11 * AJ708 + $D$11 * AS708)</f>
        <v>-129.83202513902631</v>
      </c>
      <c r="Q709" s="8">
        <f t="shared" si="1149"/>
        <v>74.189971378066133</v>
      </c>
      <c r="R709" s="8">
        <f t="shared" si="1114"/>
        <v>1</v>
      </c>
      <c r="S709" s="5">
        <f t="shared" si="1115"/>
        <v>131.31128479543935</v>
      </c>
      <c r="T709" s="8">
        <f xml:space="preserve"> (T708 + $B$11 * AL708 + $D$11 * AU708)</f>
        <v>-156.65833018023989</v>
      </c>
      <c r="U709" s="8">
        <f xml:space="preserve"> (U708 + $B$11 * AM708 + $D$11 * AV708)</f>
        <v>-156.65833018023989</v>
      </c>
      <c r="V709" s="8">
        <f t="shared" si="1109"/>
        <v>-182.00537556504042</v>
      </c>
      <c r="W709" s="8">
        <f t="shared" si="1116"/>
        <v>9.0379454422247312E-80</v>
      </c>
      <c r="X709" s="8">
        <f xml:space="preserve"> ($D$5 - W709)</f>
        <v>-9.0379454422247312E-80</v>
      </c>
      <c r="Y709" s="13">
        <f xml:space="preserve"> SUM(SUMIF(X709:X712, {"&gt;0","&lt;0"}) * {1,-1}) / 4</f>
        <v>3.9899604198190398E-80</v>
      </c>
      <c r="Z709" s="13" t="s">
        <v>233</v>
      </c>
      <c r="AB709" s="8">
        <f xml:space="preserve"> M709 * (1 - M709) * (AD709 * T709)</f>
        <v>0</v>
      </c>
      <c r="AC709" s="8">
        <f xml:space="preserve"> R709 * (1 - R709) * (AD709 * U709)</f>
        <v>0</v>
      </c>
      <c r="AD709" s="8">
        <f xml:space="preserve"> (X709 * (1 - W709) * W709)</f>
        <v>-8.168445781663079E-159</v>
      </c>
      <c r="AE709" s="8">
        <f t="shared" si="1136"/>
        <v>0</v>
      </c>
      <c r="AF709" s="8">
        <f xml:space="preserve"> (G709 * AB709)</f>
        <v>0</v>
      </c>
      <c r="AG709" s="8">
        <f xml:space="preserve"> (H709 * AB709)</f>
        <v>0</v>
      </c>
      <c r="AH709" s="8">
        <f t="shared" si="1137"/>
        <v>0</v>
      </c>
      <c r="AI709" s="8">
        <f xml:space="preserve"> (G709 * AC709)</f>
        <v>0</v>
      </c>
      <c r="AJ709" s="8">
        <f xml:space="preserve"> (H709 * AC709)</f>
        <v>0</v>
      </c>
      <c r="AK709" s="5">
        <f t="shared" si="1110"/>
        <v>-8.168445781663079E-159</v>
      </c>
      <c r="AL709" s="8">
        <f xml:space="preserve"> (M709 * AD709)</f>
        <v>-8.168445781663079E-159</v>
      </c>
      <c r="AM709" s="8">
        <f xml:space="preserve"> (R709 * AD709)</f>
        <v>-8.168445781663079E-159</v>
      </c>
      <c r="AN709" s="8">
        <f xml:space="preserve"> (I709 - I708)</f>
        <v>0.11267505162848579</v>
      </c>
      <c r="AO709" s="8">
        <f xml:space="preserve"> (J709 - J708)</f>
        <v>5.9295997725804739E-2</v>
      </c>
      <c r="AP709" s="8">
        <f xml:space="preserve"> (K709 - K708)</f>
        <v>-0.19324467106849852</v>
      </c>
      <c r="AQ709" s="8">
        <f xml:space="preserve"> (N709 - N708)</f>
        <v>0.11267505162848579</v>
      </c>
      <c r="AR709" s="8">
        <f xml:space="preserve"> (O709 - O708)</f>
        <v>5.9295997725804739E-2</v>
      </c>
      <c r="AS709" s="8">
        <f xml:space="preserve"> (P709 - P708)</f>
        <v>-0.19324467106849852</v>
      </c>
      <c r="AT709" s="5">
        <f t="shared" si="1117"/>
        <v>0.19873538305012062</v>
      </c>
      <c r="AU709" s="8">
        <f xml:space="preserve"> (T709 - T708)</f>
        <v>-0.23273875137292066</v>
      </c>
      <c r="AV709" s="8">
        <f xml:space="preserve"> (U709 - U708)</f>
        <v>-0.23273875137292066</v>
      </c>
    </row>
    <row r="710" spans="6:48" x14ac:dyDescent="0.25">
      <c r="F710" s="8" t="s">
        <v>52</v>
      </c>
      <c r="G710" s="8">
        <f t="shared" ref="G710" si="1218" xml:space="preserve"> $B$6</f>
        <v>1</v>
      </c>
      <c r="H710" s="8">
        <f t="shared" ref="H710" si="1219" xml:space="preserve"> $C$6</f>
        <v>0</v>
      </c>
      <c r="I710" s="8">
        <f xml:space="preserve"> (I709 + $B$11 * AE709 + $D$11 * AN709)</f>
        <v>74.302646429694619</v>
      </c>
      <c r="J710" s="8">
        <f xml:space="preserve"> (J709 + $B$11 * AF709 + $D$11 * AO709)</f>
        <v>39.279926433104478</v>
      </c>
      <c r="K710" s="8">
        <f xml:space="preserve"> (K709 + $B$11 * AG709 + $D$11 * AP709)</f>
        <v>-130.02526981009481</v>
      </c>
      <c r="L710" s="8">
        <f t="shared" si="1148"/>
        <v>113.5825728627991</v>
      </c>
      <c r="M710" s="8">
        <f t="shared" si="1113"/>
        <v>1</v>
      </c>
      <c r="N710" s="8">
        <f xml:space="preserve"> (N709 + $B$11 * AH709 + $D$11 * AQ709)</f>
        <v>74.302646429694619</v>
      </c>
      <c r="O710" s="8">
        <f xml:space="preserve"> (O709 + $B$11 * AI709 + $D$11 * AR709)</f>
        <v>39.279926433104478</v>
      </c>
      <c r="P710" s="8">
        <f xml:space="preserve"> (P709 + $B$11 * AJ709 + $D$11 * AS709)</f>
        <v>-130.02526981009481</v>
      </c>
      <c r="Q710" s="8">
        <f t="shared" si="1149"/>
        <v>113.5825728627991</v>
      </c>
      <c r="R710" s="8">
        <f t="shared" si="1114"/>
        <v>1</v>
      </c>
      <c r="S710" s="5">
        <f t="shared" si="1115"/>
        <v>131.51002017848947</v>
      </c>
      <c r="T710" s="8">
        <f xml:space="preserve"> (T709 + $B$11 * AL709 + $D$11 * AU709)</f>
        <v>-156.89106893161281</v>
      </c>
      <c r="U710" s="8">
        <f xml:space="preserve"> (U709 + $B$11 * AM709 + $D$11 * AV709)</f>
        <v>-156.89106893161281</v>
      </c>
      <c r="V710" s="8">
        <f t="shared" ref="V710:V773" si="1220" xml:space="preserve"> ($D$14 * S710) + (M710 * T710) + (R710 * U710)</f>
        <v>-182.27211768473614</v>
      </c>
      <c r="W710" s="8">
        <f t="shared" si="1116"/>
        <v>6.9218962370514295E-80</v>
      </c>
      <c r="X710" s="8">
        <f xml:space="preserve"> ($D$6 - W710)</f>
        <v>-6.9218962370514295E-80</v>
      </c>
      <c r="Y710" s="14"/>
      <c r="Z710" s="14"/>
      <c r="AB710" s="8">
        <f xml:space="preserve"> M710 * (1 - M710) * (AD710 * T710)</f>
        <v>0</v>
      </c>
      <c r="AC710" s="8">
        <f xml:space="preserve"> R710 * (1 - R710) * (AD710 * U710)</f>
        <v>0</v>
      </c>
      <c r="AD710" s="8">
        <f xml:space="preserve"> (X710 * (1 - W710) * W710)</f>
        <v>-4.7912647516506742E-159</v>
      </c>
      <c r="AE710" s="8">
        <f t="shared" si="1136"/>
        <v>0</v>
      </c>
      <c r="AF710" s="8">
        <f xml:space="preserve"> (G710 * AB710)</f>
        <v>0</v>
      </c>
      <c r="AG710" s="8">
        <f xml:space="preserve"> (H710 * AB710)</f>
        <v>0</v>
      </c>
      <c r="AH710" s="8">
        <f t="shared" si="1137"/>
        <v>0</v>
      </c>
      <c r="AI710" s="8">
        <f xml:space="preserve"> (G710 * AC710)</f>
        <v>0</v>
      </c>
      <c r="AJ710" s="8">
        <f xml:space="preserve"> (H710 * AC710)</f>
        <v>0</v>
      </c>
      <c r="AK710" s="5">
        <f t="shared" ref="AK710:AK773" si="1221" xml:space="preserve"> (AD710)</f>
        <v>-4.7912647516506742E-159</v>
      </c>
      <c r="AL710" s="8">
        <f xml:space="preserve"> (M710 * AD710)</f>
        <v>-4.7912647516506742E-159</v>
      </c>
      <c r="AM710" s="8">
        <f xml:space="preserve"> (R710 * AD710)</f>
        <v>-4.7912647516506742E-159</v>
      </c>
      <c r="AN710" s="8">
        <f xml:space="preserve"> (I710 - I709)</f>
        <v>0.11267505162848579</v>
      </c>
      <c r="AO710" s="8">
        <f xml:space="preserve"> (J710 - J709)</f>
        <v>5.9295997725804739E-2</v>
      </c>
      <c r="AP710" s="8">
        <f xml:space="preserve"> (K710 - K709)</f>
        <v>-0.19324467106849852</v>
      </c>
      <c r="AQ710" s="8">
        <f xml:space="preserve"> (N710 - N709)</f>
        <v>0.11267505162848579</v>
      </c>
      <c r="AR710" s="8">
        <f xml:space="preserve"> (O710 - O709)</f>
        <v>5.9295997725804739E-2</v>
      </c>
      <c r="AS710" s="8">
        <f xml:space="preserve"> (P710 - P709)</f>
        <v>-0.19324467106849852</v>
      </c>
      <c r="AT710" s="5">
        <f t="shared" si="1117"/>
        <v>0.19873538305012062</v>
      </c>
      <c r="AU710" s="8">
        <f xml:space="preserve"> (T710 - T709)</f>
        <v>-0.23273875137292066</v>
      </c>
      <c r="AV710" s="8">
        <f xml:space="preserve"> (U710 - U709)</f>
        <v>-0.23273875137292066</v>
      </c>
    </row>
    <row r="711" spans="6:48" x14ac:dyDescent="0.25">
      <c r="F711" s="8" t="s">
        <v>53</v>
      </c>
      <c r="G711" s="8">
        <f t="shared" ref="G711" si="1222" xml:space="preserve"> $B$7</f>
        <v>0</v>
      </c>
      <c r="H711" s="8">
        <f t="shared" ref="H711" si="1223" xml:space="preserve"> $C$7</f>
        <v>1</v>
      </c>
      <c r="I711" s="8">
        <f xml:space="preserve"> (I710 + $B$11 * AE710 + $D$11 * AN710)</f>
        <v>74.415321481323105</v>
      </c>
      <c r="J711" s="8">
        <f xml:space="preserve"> (J710 + $B$11 * AF710 + $D$11 * AO710)</f>
        <v>39.339222430830283</v>
      </c>
      <c r="K711" s="8">
        <f xml:space="preserve"> (K710 + $B$11 * AG710 + $D$11 * AP710)</f>
        <v>-130.21851448116331</v>
      </c>
      <c r="L711" s="8">
        <f t="shared" si="1148"/>
        <v>-55.803192999840206</v>
      </c>
      <c r="M711" s="8">
        <f t="shared" ref="M711:M774" si="1224" xml:space="preserve"> 1 / (1 + EXP(-L711))</f>
        <v>5.8207803005210196E-25</v>
      </c>
      <c r="N711" s="8">
        <f xml:space="preserve"> (N710 + $B$11 * AH710 + $D$11 * AQ710)</f>
        <v>74.415321481323105</v>
      </c>
      <c r="O711" s="8">
        <f xml:space="preserve"> (O710 + $B$11 * AI710 + $D$11 * AR710)</f>
        <v>39.339222430830283</v>
      </c>
      <c r="P711" s="8">
        <f xml:space="preserve"> (P710 + $B$11 * AJ710 + $D$11 * AS710)</f>
        <v>-130.21851448116331</v>
      </c>
      <c r="Q711" s="8">
        <f t="shared" si="1149"/>
        <v>-55.803192999840206</v>
      </c>
      <c r="R711" s="8">
        <f t="shared" ref="R711:R774" si="1225" xml:space="preserve"> 1 / (1 + EXP(-Q711))</f>
        <v>5.8207803005210196E-25</v>
      </c>
      <c r="S711" s="5">
        <f t="shared" ref="S711:S774" si="1226" xml:space="preserve"> (S710 + $B$11 * AK710 + $D$11 * AT710)</f>
        <v>131.70875556153959</v>
      </c>
      <c r="T711" s="8">
        <f xml:space="preserve"> (T710 + $B$11 * AL710 + $D$11 * AU710)</f>
        <v>-157.12380768298573</v>
      </c>
      <c r="U711" s="8">
        <f xml:space="preserve"> (U710 + $B$11 * AM710 + $D$11 * AV710)</f>
        <v>-157.12380768298573</v>
      </c>
      <c r="V711" s="8">
        <f t="shared" si="1220"/>
        <v>131.70875556153959</v>
      </c>
      <c r="W711" s="8">
        <f t="shared" ref="W711:W774" si="1227" xml:space="preserve"> 1 / (1 + EXP(-V711))</f>
        <v>1</v>
      </c>
      <c r="X711" s="8">
        <f xml:space="preserve"> ($D$7 - W711)</f>
        <v>0</v>
      </c>
      <c r="Y711" s="14"/>
      <c r="Z711" s="14"/>
      <c r="AB711" s="8">
        <f xml:space="preserve"> M711 * (1 - M711) * (AD711 * T711)</f>
        <v>0</v>
      </c>
      <c r="AC711" s="8">
        <f xml:space="preserve"> R711 * (1 - R711) * (AD711 * U711)</f>
        <v>0</v>
      </c>
      <c r="AD711" s="8">
        <f xml:space="preserve"> (X711 * (1 - W711) * W711)</f>
        <v>0</v>
      </c>
      <c r="AE711" s="8">
        <f t="shared" si="1136"/>
        <v>0</v>
      </c>
      <c r="AF711" s="8">
        <f xml:space="preserve"> (G711 * AB711)</f>
        <v>0</v>
      </c>
      <c r="AG711" s="8">
        <f xml:space="preserve"> (H711 * AB711)</f>
        <v>0</v>
      </c>
      <c r="AH711" s="8">
        <f t="shared" si="1137"/>
        <v>0</v>
      </c>
      <c r="AI711" s="8">
        <f xml:space="preserve"> (G711 * AC711)</f>
        <v>0</v>
      </c>
      <c r="AJ711" s="8">
        <f xml:space="preserve"> (H711 * AC711)</f>
        <v>0</v>
      </c>
      <c r="AK711" s="5">
        <f t="shared" si="1221"/>
        <v>0</v>
      </c>
      <c r="AL711" s="8">
        <f xml:space="preserve"> (M711 * AD711)</f>
        <v>0</v>
      </c>
      <c r="AM711" s="8">
        <f xml:space="preserve"> (R711 * AD711)</f>
        <v>0</v>
      </c>
      <c r="AN711" s="8">
        <f xml:space="preserve"> (I711 - I710)</f>
        <v>0.11267505162848579</v>
      </c>
      <c r="AO711" s="8">
        <f xml:space="preserve"> (J711 - J710)</f>
        <v>5.9295997725804739E-2</v>
      </c>
      <c r="AP711" s="8">
        <f xml:space="preserve"> (K711 - K710)</f>
        <v>-0.19324467106849852</v>
      </c>
      <c r="AQ711" s="8">
        <f xml:space="preserve"> (N711 - N710)</f>
        <v>0.11267505162848579</v>
      </c>
      <c r="AR711" s="8">
        <f xml:space="preserve"> (O711 - O710)</f>
        <v>5.9295997725804739E-2</v>
      </c>
      <c r="AS711" s="8">
        <f xml:space="preserve"> (P711 - P710)</f>
        <v>-0.19324467106849852</v>
      </c>
      <c r="AT711" s="5">
        <f t="shared" ref="AT711:AT774" si="1228" xml:space="preserve"> (S711 - S710)</f>
        <v>0.19873538305012062</v>
      </c>
      <c r="AU711" s="8">
        <f xml:space="preserve"> (T711 - T710)</f>
        <v>-0.23273875137292066</v>
      </c>
      <c r="AV711" s="8">
        <f xml:space="preserve"> (U711 - U710)</f>
        <v>-0.23273875137292066</v>
      </c>
    </row>
    <row r="712" spans="6:48" x14ac:dyDescent="0.25">
      <c r="F712" s="8" t="s">
        <v>54</v>
      </c>
      <c r="G712" s="8">
        <f t="shared" ref="G712" si="1229" xml:space="preserve"> $B$8</f>
        <v>1</v>
      </c>
      <c r="H712" s="8">
        <f t="shared" ref="H712" si="1230" xml:space="preserve"> $C$8</f>
        <v>1</v>
      </c>
      <c r="I712" s="8">
        <f xml:space="preserve"> (I711 + $B$11 * AE711 + $D$11 * AN711)</f>
        <v>74.52799653295159</v>
      </c>
      <c r="J712" s="8">
        <f xml:space="preserve"> (J711 + $B$11 * AF711 + $D$11 * AO711)</f>
        <v>39.398518428556088</v>
      </c>
      <c r="K712" s="8">
        <f xml:space="preserve"> (K711 + $B$11 * AG711 + $D$11 * AP711)</f>
        <v>-130.41175915223181</v>
      </c>
      <c r="L712" s="8">
        <f t="shared" si="1148"/>
        <v>-16.485244190724131</v>
      </c>
      <c r="M712" s="8">
        <f t="shared" si="1224"/>
        <v>6.9270669492042408E-8</v>
      </c>
      <c r="N712" s="8">
        <f xml:space="preserve"> (N711 + $B$11 * AH711 + $D$11 * AQ711)</f>
        <v>74.52799653295159</v>
      </c>
      <c r="O712" s="8">
        <f xml:space="preserve"> (O711 + $B$11 * AI711 + $D$11 * AR711)</f>
        <v>39.398518428556088</v>
      </c>
      <c r="P712" s="8">
        <f xml:space="preserve"> (P711 + $B$11 * AJ711 + $D$11 * AS711)</f>
        <v>-130.41175915223181</v>
      </c>
      <c r="Q712" s="8">
        <f t="shared" si="1149"/>
        <v>-16.485244190724131</v>
      </c>
      <c r="R712" s="8">
        <f t="shared" si="1225"/>
        <v>6.9270669492042408E-8</v>
      </c>
      <c r="S712" s="5">
        <f t="shared" si="1226"/>
        <v>131.90749094458971</v>
      </c>
      <c r="T712" s="8">
        <f xml:space="preserve"> (T711 + $B$11 * AL711 + $D$11 * AU711)</f>
        <v>-157.35654643435865</v>
      </c>
      <c r="U712" s="8">
        <f xml:space="preserve"> (U711 + $B$11 * AM711 + $D$11 * AV711)</f>
        <v>-157.35654643435865</v>
      </c>
      <c r="V712" s="8">
        <f t="shared" si="1220"/>
        <v>131.90746914420305</v>
      </c>
      <c r="W712" s="8">
        <f t="shared" si="1227"/>
        <v>1</v>
      </c>
      <c r="X712" s="8">
        <f xml:space="preserve"> ($D$8 - W712)</f>
        <v>0</v>
      </c>
      <c r="Y712" s="15"/>
      <c r="Z712" s="15"/>
      <c r="AB712" s="8">
        <f xml:space="preserve"> M712 * (1 - M712) * (AD712 * T712)</f>
        <v>0</v>
      </c>
      <c r="AC712" s="8">
        <f xml:space="preserve"> R712 * (1 - R712) * (AD712 * U712)</f>
        <v>0</v>
      </c>
      <c r="AD712" s="8">
        <f xml:space="preserve"> (X712 * (1 - W712) * W712)</f>
        <v>0</v>
      </c>
      <c r="AE712" s="8">
        <f t="shared" si="1136"/>
        <v>0</v>
      </c>
      <c r="AF712" s="8">
        <f xml:space="preserve"> (G712 * AB712)</f>
        <v>0</v>
      </c>
      <c r="AG712" s="8">
        <f xml:space="preserve"> (H712 * AB712)</f>
        <v>0</v>
      </c>
      <c r="AH712" s="8">
        <f t="shared" si="1137"/>
        <v>0</v>
      </c>
      <c r="AI712" s="8">
        <f xml:space="preserve"> (G712 * AC712)</f>
        <v>0</v>
      </c>
      <c r="AJ712" s="8">
        <f xml:space="preserve"> (H712 * AC712)</f>
        <v>0</v>
      </c>
      <c r="AK712" s="5">
        <f t="shared" si="1221"/>
        <v>0</v>
      </c>
      <c r="AL712" s="8">
        <f xml:space="preserve"> (M712 * AD712)</f>
        <v>0</v>
      </c>
      <c r="AM712" s="8">
        <f xml:space="preserve"> (R712 * AD712)</f>
        <v>0</v>
      </c>
      <c r="AN712" s="8">
        <f xml:space="preserve"> (I712 - I711)</f>
        <v>0.11267505162848579</v>
      </c>
      <c r="AO712" s="8">
        <f xml:space="preserve"> (J712 - J711)</f>
        <v>5.9295997725804739E-2</v>
      </c>
      <c r="AP712" s="8">
        <f xml:space="preserve"> (K712 - K711)</f>
        <v>-0.19324467106849852</v>
      </c>
      <c r="AQ712" s="8">
        <f xml:space="preserve"> (N712 - N711)</f>
        <v>0.11267505162848579</v>
      </c>
      <c r="AR712" s="8">
        <f xml:space="preserve"> (O712 - O711)</f>
        <v>5.9295997725804739E-2</v>
      </c>
      <c r="AS712" s="8">
        <f xml:space="preserve"> (P712 - P711)</f>
        <v>-0.19324467106849852</v>
      </c>
      <c r="AT712" s="5">
        <f t="shared" si="1228"/>
        <v>0.19873538305012062</v>
      </c>
      <c r="AU712" s="8">
        <f xml:space="preserve"> (T712 - T711)</f>
        <v>-0.23273875137292066</v>
      </c>
      <c r="AV712" s="8">
        <f xml:space="preserve"> (U712 - U711)</f>
        <v>-0.23273875137292066</v>
      </c>
    </row>
    <row r="713" spans="6:48" x14ac:dyDescent="0.25">
      <c r="F713" s="2" t="s">
        <v>51</v>
      </c>
      <c r="G713" s="2">
        <f t="shared" si="1132"/>
        <v>0</v>
      </c>
      <c r="H713" s="2">
        <f t="shared" si="1133"/>
        <v>0</v>
      </c>
      <c r="I713" s="2">
        <f xml:space="preserve"> (I712 + $B$11 * AE712 + $D$11 * AN712)</f>
        <v>74.640671584580076</v>
      </c>
      <c r="J713" s="2">
        <f xml:space="preserve"> (J712 + $B$11 * AF712 + $D$11 * AO712)</f>
        <v>39.457814426281892</v>
      </c>
      <c r="K713" s="2">
        <f xml:space="preserve"> (K712 + $B$11 * AG712 + $D$11 * AP712)</f>
        <v>-130.60500382330031</v>
      </c>
      <c r="L713" s="2">
        <f t="shared" si="1148"/>
        <v>74.640671584580076</v>
      </c>
      <c r="M713" s="2">
        <f t="shared" si="1224"/>
        <v>1</v>
      </c>
      <c r="N713" s="2">
        <f xml:space="preserve"> (N712 + $B$11 * AH712 + $D$11 * AQ712)</f>
        <v>74.640671584580076</v>
      </c>
      <c r="O713" s="2">
        <f xml:space="preserve"> (O712 + $B$11 * AI712 + $D$11 * AR712)</f>
        <v>39.457814426281892</v>
      </c>
      <c r="P713" s="2">
        <f xml:space="preserve"> (P712 + $B$11 * AJ712 + $D$11 * AS712)</f>
        <v>-130.60500382330031</v>
      </c>
      <c r="Q713" s="2">
        <f t="shared" si="1149"/>
        <v>74.640671584580076</v>
      </c>
      <c r="R713" s="2">
        <f t="shared" si="1225"/>
        <v>1</v>
      </c>
      <c r="S713" s="6">
        <f t="shared" si="1226"/>
        <v>132.10622632763983</v>
      </c>
      <c r="T713" s="2">
        <f xml:space="preserve"> (T712 + $B$11 * AL712 + $D$11 * AU712)</f>
        <v>-157.58928518573157</v>
      </c>
      <c r="U713" s="2">
        <f xml:space="preserve"> (U712 + $B$11 * AM712 + $D$11 * AV712)</f>
        <v>-157.58928518573157</v>
      </c>
      <c r="V713" s="2">
        <f t="shared" si="1220"/>
        <v>-183.07234404382331</v>
      </c>
      <c r="W713" s="2">
        <f t="shared" si="1227"/>
        <v>3.1095045216470803E-80</v>
      </c>
      <c r="X713" s="2">
        <f xml:space="preserve"> ($D$5 - W713)</f>
        <v>-3.1095045216470803E-80</v>
      </c>
      <c r="Y713" s="16">
        <f xml:space="preserve"> SUM(SUMIF(X713:X716, {"&gt;0","&lt;0"}) * {1,-1}) / 4</f>
        <v>1.3727456141366348E-80</v>
      </c>
      <c r="Z713" s="16" t="s">
        <v>234</v>
      </c>
      <c r="AB713" s="2">
        <f xml:space="preserve"> M713 * (1 - M713) * (AD713 * T713)</f>
        <v>0</v>
      </c>
      <c r="AC713" s="2">
        <f xml:space="preserve"> R713 * (1 - R713) * (AD713 * U713)</f>
        <v>0</v>
      </c>
      <c r="AD713" s="2">
        <f xml:space="preserve"> (X713 * (1 - W713) * W713)</f>
        <v>-9.6690183701436376E-160</v>
      </c>
      <c r="AE713" s="2">
        <f t="shared" si="1136"/>
        <v>0</v>
      </c>
      <c r="AF713" s="2">
        <f xml:space="preserve"> (G713 * AB713)</f>
        <v>0</v>
      </c>
      <c r="AG713" s="2">
        <f xml:space="preserve"> (H713 * AB713)</f>
        <v>0</v>
      </c>
      <c r="AH713" s="2">
        <f t="shared" si="1137"/>
        <v>0</v>
      </c>
      <c r="AI713" s="2">
        <f xml:space="preserve"> (G713 * AC713)</f>
        <v>0</v>
      </c>
      <c r="AJ713" s="2">
        <f xml:space="preserve"> (H713 * AC713)</f>
        <v>0</v>
      </c>
      <c r="AK713" s="6">
        <f t="shared" si="1221"/>
        <v>-9.6690183701436376E-160</v>
      </c>
      <c r="AL713" s="2">
        <f xml:space="preserve"> (M713 * AD713)</f>
        <v>-9.6690183701436376E-160</v>
      </c>
      <c r="AM713" s="2">
        <f xml:space="preserve"> (R713 * AD713)</f>
        <v>-9.6690183701436376E-160</v>
      </c>
      <c r="AN713" s="2">
        <f xml:space="preserve"> (I713 - I712)</f>
        <v>0.11267505162848579</v>
      </c>
      <c r="AO713" s="2">
        <f xml:space="preserve"> (J713 - J712)</f>
        <v>5.9295997725804739E-2</v>
      </c>
      <c r="AP713" s="2">
        <f xml:space="preserve"> (K713 - K712)</f>
        <v>-0.19324467106849852</v>
      </c>
      <c r="AQ713" s="2">
        <f xml:space="preserve"> (N713 - N712)</f>
        <v>0.11267505162848579</v>
      </c>
      <c r="AR713" s="2">
        <f xml:space="preserve"> (O713 - O712)</f>
        <v>5.9295997725804739E-2</v>
      </c>
      <c r="AS713" s="2">
        <f xml:space="preserve"> (P713 - P712)</f>
        <v>-0.19324467106849852</v>
      </c>
      <c r="AT713" s="6">
        <f t="shared" si="1228"/>
        <v>0.19873538305012062</v>
      </c>
      <c r="AU713" s="2">
        <f xml:space="preserve"> (T713 - T712)</f>
        <v>-0.23273875137292066</v>
      </c>
      <c r="AV713" s="2">
        <f xml:space="preserve"> (U713 - U712)</f>
        <v>-0.23273875137292066</v>
      </c>
    </row>
    <row r="714" spans="6:48" x14ac:dyDescent="0.25">
      <c r="F714" s="2" t="s">
        <v>52</v>
      </c>
      <c r="G714" s="2">
        <f t="shared" ref="G714" si="1231" xml:space="preserve"> $B$6</f>
        <v>1</v>
      </c>
      <c r="H714" s="2">
        <f t="shared" ref="H714" si="1232" xml:space="preserve"> $C$6</f>
        <v>0</v>
      </c>
      <c r="I714" s="2">
        <f xml:space="preserve"> (I713 + $B$11 * AE713 + $D$11 * AN713)</f>
        <v>74.753346636208562</v>
      </c>
      <c r="J714" s="2">
        <f xml:space="preserve"> (J713 + $B$11 * AF713 + $D$11 * AO713)</f>
        <v>39.517110424007697</v>
      </c>
      <c r="K714" s="2">
        <f xml:space="preserve"> (K713 + $B$11 * AG713 + $D$11 * AP713)</f>
        <v>-130.79824849436881</v>
      </c>
      <c r="L714" s="2">
        <f t="shared" si="1148"/>
        <v>114.27045706021626</v>
      </c>
      <c r="M714" s="2">
        <f t="shared" si="1224"/>
        <v>1</v>
      </c>
      <c r="N714" s="2">
        <f xml:space="preserve"> (N713 + $B$11 * AH713 + $D$11 * AQ713)</f>
        <v>74.753346636208562</v>
      </c>
      <c r="O714" s="2">
        <f xml:space="preserve"> (O713 + $B$11 * AI713 + $D$11 * AR713)</f>
        <v>39.517110424007697</v>
      </c>
      <c r="P714" s="2">
        <f xml:space="preserve"> (P713 + $B$11 * AJ713 + $D$11 * AS713)</f>
        <v>-130.79824849436881</v>
      </c>
      <c r="Q714" s="2">
        <f t="shared" si="1149"/>
        <v>114.27045706021626</v>
      </c>
      <c r="R714" s="2">
        <f t="shared" si="1225"/>
        <v>1</v>
      </c>
      <c r="S714" s="6">
        <f t="shared" si="1226"/>
        <v>132.30496171068995</v>
      </c>
      <c r="T714" s="2">
        <f xml:space="preserve"> (T713 + $B$11 * AL713 + $D$11 * AU713)</f>
        <v>-157.82202393710449</v>
      </c>
      <c r="U714" s="2">
        <f xml:space="preserve"> (U713 + $B$11 * AM713 + $D$11 * AV713)</f>
        <v>-157.82202393710449</v>
      </c>
      <c r="V714" s="2">
        <f t="shared" si="1220"/>
        <v>-183.33908616351903</v>
      </c>
      <c r="W714" s="2">
        <f t="shared" si="1227"/>
        <v>2.381477934899459E-80</v>
      </c>
      <c r="X714" s="2">
        <f xml:space="preserve"> ($D$6 - W714)</f>
        <v>-2.381477934899459E-80</v>
      </c>
      <c r="Y714" s="17"/>
      <c r="Z714" s="17"/>
      <c r="AB714" s="2">
        <f xml:space="preserve"> M714 * (1 - M714) * (AD714 * T714)</f>
        <v>0</v>
      </c>
      <c r="AC714" s="2">
        <f xml:space="preserve"> R714 * (1 - R714) * (AD714 * U714)</f>
        <v>0</v>
      </c>
      <c r="AD714" s="2">
        <f xml:space="preserve"> (X714 * (1 - W714) * W714)</f>
        <v>-5.671437154412992E-160</v>
      </c>
      <c r="AE714" s="2">
        <f t="shared" si="1136"/>
        <v>0</v>
      </c>
      <c r="AF714" s="2">
        <f xml:space="preserve"> (G714 * AB714)</f>
        <v>0</v>
      </c>
      <c r="AG714" s="2">
        <f xml:space="preserve"> (H714 * AB714)</f>
        <v>0</v>
      </c>
      <c r="AH714" s="2">
        <f t="shared" si="1137"/>
        <v>0</v>
      </c>
      <c r="AI714" s="2">
        <f xml:space="preserve"> (G714 * AC714)</f>
        <v>0</v>
      </c>
      <c r="AJ714" s="2">
        <f xml:space="preserve"> (H714 * AC714)</f>
        <v>0</v>
      </c>
      <c r="AK714" s="6">
        <f t="shared" si="1221"/>
        <v>-5.671437154412992E-160</v>
      </c>
      <c r="AL714" s="2">
        <f xml:space="preserve"> (M714 * AD714)</f>
        <v>-5.671437154412992E-160</v>
      </c>
      <c r="AM714" s="2">
        <f xml:space="preserve"> (R714 * AD714)</f>
        <v>-5.671437154412992E-160</v>
      </c>
      <c r="AN714" s="2">
        <f xml:space="preserve"> (I714 - I713)</f>
        <v>0.11267505162848579</v>
      </c>
      <c r="AO714" s="2">
        <f xml:space="preserve"> (J714 - J713)</f>
        <v>5.9295997725804739E-2</v>
      </c>
      <c r="AP714" s="2">
        <f xml:space="preserve"> (K714 - K713)</f>
        <v>-0.19324467106849852</v>
      </c>
      <c r="AQ714" s="2">
        <f xml:space="preserve"> (N714 - N713)</f>
        <v>0.11267505162848579</v>
      </c>
      <c r="AR714" s="2">
        <f xml:space="preserve"> (O714 - O713)</f>
        <v>5.9295997725804739E-2</v>
      </c>
      <c r="AS714" s="2">
        <f xml:space="preserve"> (P714 - P713)</f>
        <v>-0.19324467106849852</v>
      </c>
      <c r="AT714" s="6">
        <f t="shared" si="1228"/>
        <v>0.19873538305012062</v>
      </c>
      <c r="AU714" s="2">
        <f xml:space="preserve"> (T714 - T713)</f>
        <v>-0.23273875137292066</v>
      </c>
      <c r="AV714" s="2">
        <f xml:space="preserve"> (U714 - U713)</f>
        <v>-0.23273875137292066</v>
      </c>
    </row>
    <row r="715" spans="6:48" x14ac:dyDescent="0.25">
      <c r="F715" s="2" t="s">
        <v>53</v>
      </c>
      <c r="G715" s="2">
        <f t="shared" ref="G715" si="1233" xml:space="preserve"> $B$7</f>
        <v>0</v>
      </c>
      <c r="H715" s="2">
        <f t="shared" ref="H715" si="1234" xml:space="preserve"> $C$7</f>
        <v>1</v>
      </c>
      <c r="I715" s="2">
        <f xml:space="preserve"> (I714 + $B$11 * AE714 + $D$11 * AN714)</f>
        <v>74.866021687837048</v>
      </c>
      <c r="J715" s="2">
        <f xml:space="preserve"> (J714 + $B$11 * AF714 + $D$11 * AO714)</f>
        <v>39.576406421733502</v>
      </c>
      <c r="K715" s="2">
        <f xml:space="preserve"> (K714 + $B$11 * AG714 + $D$11 * AP714)</f>
        <v>-130.9914931654373</v>
      </c>
      <c r="L715" s="2">
        <f t="shared" si="1148"/>
        <v>-56.125471477600257</v>
      </c>
      <c r="M715" s="2">
        <f t="shared" si="1224"/>
        <v>4.2171344084173648E-25</v>
      </c>
      <c r="N715" s="2">
        <f xml:space="preserve"> (N714 + $B$11 * AH714 + $D$11 * AQ714)</f>
        <v>74.866021687837048</v>
      </c>
      <c r="O715" s="2">
        <f xml:space="preserve"> (O714 + $B$11 * AI714 + $D$11 * AR714)</f>
        <v>39.576406421733502</v>
      </c>
      <c r="P715" s="2">
        <f xml:space="preserve"> (P714 + $B$11 * AJ714 + $D$11 * AS714)</f>
        <v>-130.9914931654373</v>
      </c>
      <c r="Q715" s="2">
        <f t="shared" si="1149"/>
        <v>-56.125471477600257</v>
      </c>
      <c r="R715" s="2">
        <f t="shared" si="1225"/>
        <v>4.2171344084173648E-25</v>
      </c>
      <c r="S715" s="6">
        <f t="shared" si="1226"/>
        <v>132.50369709374007</v>
      </c>
      <c r="T715" s="2">
        <f xml:space="preserve"> (T714 + $B$11 * AL714 + $D$11 * AU714)</f>
        <v>-158.05476268847741</v>
      </c>
      <c r="U715" s="2">
        <f xml:space="preserve"> (U714 + $B$11 * AM714 + $D$11 * AV714)</f>
        <v>-158.05476268847741</v>
      </c>
      <c r="V715" s="2">
        <f t="shared" si="1220"/>
        <v>132.50369709374007</v>
      </c>
      <c r="W715" s="2">
        <f t="shared" si="1227"/>
        <v>1</v>
      </c>
      <c r="X715" s="2">
        <f xml:space="preserve"> ($D$7 - W715)</f>
        <v>0</v>
      </c>
      <c r="Y715" s="17"/>
      <c r="Z715" s="17"/>
      <c r="AB715" s="2">
        <f xml:space="preserve"> M715 * (1 - M715) * (AD715 * T715)</f>
        <v>0</v>
      </c>
      <c r="AC715" s="2">
        <f xml:space="preserve"> R715 * (1 - R715) * (AD715 * U715)</f>
        <v>0</v>
      </c>
      <c r="AD715" s="2">
        <f xml:space="preserve"> (X715 * (1 - W715) * W715)</f>
        <v>0</v>
      </c>
      <c r="AE715" s="2">
        <f t="shared" si="1136"/>
        <v>0</v>
      </c>
      <c r="AF715" s="2">
        <f xml:space="preserve"> (G715 * AB715)</f>
        <v>0</v>
      </c>
      <c r="AG715" s="2">
        <f xml:space="preserve"> (H715 * AB715)</f>
        <v>0</v>
      </c>
      <c r="AH715" s="2">
        <f t="shared" si="1137"/>
        <v>0</v>
      </c>
      <c r="AI715" s="2">
        <f xml:space="preserve"> (G715 * AC715)</f>
        <v>0</v>
      </c>
      <c r="AJ715" s="2">
        <f xml:space="preserve"> (H715 * AC715)</f>
        <v>0</v>
      </c>
      <c r="AK715" s="6">
        <f t="shared" si="1221"/>
        <v>0</v>
      </c>
      <c r="AL715" s="2">
        <f xml:space="preserve"> (M715 * AD715)</f>
        <v>0</v>
      </c>
      <c r="AM715" s="2">
        <f xml:space="preserve"> (R715 * AD715)</f>
        <v>0</v>
      </c>
      <c r="AN715" s="2">
        <f xml:space="preserve"> (I715 - I714)</f>
        <v>0.11267505162848579</v>
      </c>
      <c r="AO715" s="2">
        <f xml:space="preserve"> (J715 - J714)</f>
        <v>5.9295997725804739E-2</v>
      </c>
      <c r="AP715" s="2">
        <f xml:space="preserve"> (K715 - K714)</f>
        <v>-0.19324467106849852</v>
      </c>
      <c r="AQ715" s="2">
        <f xml:space="preserve"> (N715 - N714)</f>
        <v>0.11267505162848579</v>
      </c>
      <c r="AR715" s="2">
        <f xml:space="preserve"> (O715 - O714)</f>
        <v>5.9295997725804739E-2</v>
      </c>
      <c r="AS715" s="2">
        <f xml:space="preserve"> (P715 - P714)</f>
        <v>-0.19324467106849852</v>
      </c>
      <c r="AT715" s="6">
        <f t="shared" si="1228"/>
        <v>0.19873538305012062</v>
      </c>
      <c r="AU715" s="2">
        <f xml:space="preserve"> (T715 - T714)</f>
        <v>-0.23273875137292066</v>
      </c>
      <c r="AV715" s="2">
        <f xml:space="preserve"> (U715 - U714)</f>
        <v>-0.23273875137292066</v>
      </c>
    </row>
    <row r="716" spans="6:48" x14ac:dyDescent="0.25">
      <c r="F716" s="2" t="s">
        <v>54</v>
      </c>
      <c r="G716" s="2">
        <f t="shared" ref="G716" si="1235" xml:space="preserve"> $B$8</f>
        <v>1</v>
      </c>
      <c r="H716" s="2">
        <f t="shared" ref="H716" si="1236" xml:space="preserve"> $C$8</f>
        <v>1</v>
      </c>
      <c r="I716" s="2">
        <f xml:space="preserve"> (I715 + $B$11 * AE715 + $D$11 * AN715)</f>
        <v>74.978696739465533</v>
      </c>
      <c r="J716" s="2">
        <f xml:space="preserve"> (J715 + $B$11 * AF715 + $D$11 * AO715)</f>
        <v>39.635702419459307</v>
      </c>
      <c r="K716" s="2">
        <f xml:space="preserve"> (K715 + $B$11 * AG715 + $D$11 * AP715)</f>
        <v>-131.1847378365058</v>
      </c>
      <c r="L716" s="2">
        <f t="shared" si="1148"/>
        <v>-16.570338677580963</v>
      </c>
      <c r="M716" s="2">
        <f t="shared" si="1224"/>
        <v>6.3619949703606443E-8</v>
      </c>
      <c r="N716" s="2">
        <f xml:space="preserve"> (N715 + $B$11 * AH715 + $D$11 * AQ715)</f>
        <v>74.978696739465533</v>
      </c>
      <c r="O716" s="2">
        <f xml:space="preserve"> (O715 + $B$11 * AI715 + $D$11 * AR715)</f>
        <v>39.635702419459307</v>
      </c>
      <c r="P716" s="2">
        <f xml:space="preserve"> (P715 + $B$11 * AJ715 + $D$11 * AS715)</f>
        <v>-131.1847378365058</v>
      </c>
      <c r="Q716" s="2">
        <f t="shared" si="1149"/>
        <v>-16.570338677580963</v>
      </c>
      <c r="R716" s="2">
        <f t="shared" si="1225"/>
        <v>6.3619949703606443E-8</v>
      </c>
      <c r="S716" s="6">
        <f t="shared" si="1226"/>
        <v>132.70243247679019</v>
      </c>
      <c r="T716" s="2">
        <f xml:space="preserve"> (T715 + $B$11 * AL715 + $D$11 * AU715)</f>
        <v>-158.28750143985033</v>
      </c>
      <c r="U716" s="2">
        <f xml:space="preserve"> (U715 + $B$11 * AM715 + $D$11 * AV715)</f>
        <v>-158.28750143985033</v>
      </c>
      <c r="V716" s="2">
        <f t="shared" si="1220"/>
        <v>132.70241233630441</v>
      </c>
      <c r="W716" s="2">
        <f t="shared" si="1227"/>
        <v>1</v>
      </c>
      <c r="X716" s="2">
        <f xml:space="preserve"> ($D$8 - W716)</f>
        <v>0</v>
      </c>
      <c r="Y716" s="18"/>
      <c r="Z716" s="18"/>
      <c r="AB716" s="2">
        <f xml:space="preserve"> M716 * (1 - M716) * (AD716 * T716)</f>
        <v>0</v>
      </c>
      <c r="AC716" s="2">
        <f xml:space="preserve"> R716 * (1 - R716) * (AD716 * U716)</f>
        <v>0</v>
      </c>
      <c r="AD716" s="2">
        <f xml:space="preserve"> (X716 * (1 - W716) * W716)</f>
        <v>0</v>
      </c>
      <c r="AE716" s="2">
        <f t="shared" si="1136"/>
        <v>0</v>
      </c>
      <c r="AF716" s="2">
        <f xml:space="preserve"> (G716 * AB716)</f>
        <v>0</v>
      </c>
      <c r="AG716" s="2">
        <f xml:space="preserve"> (H716 * AB716)</f>
        <v>0</v>
      </c>
      <c r="AH716" s="2">
        <f t="shared" si="1137"/>
        <v>0</v>
      </c>
      <c r="AI716" s="2">
        <f xml:space="preserve"> (G716 * AC716)</f>
        <v>0</v>
      </c>
      <c r="AJ716" s="2">
        <f xml:space="preserve"> (H716 * AC716)</f>
        <v>0</v>
      </c>
      <c r="AK716" s="6">
        <f t="shared" si="1221"/>
        <v>0</v>
      </c>
      <c r="AL716" s="2">
        <f xml:space="preserve"> (M716 * AD716)</f>
        <v>0</v>
      </c>
      <c r="AM716" s="2">
        <f xml:space="preserve"> (R716 * AD716)</f>
        <v>0</v>
      </c>
      <c r="AN716" s="2">
        <f xml:space="preserve"> (I716 - I715)</f>
        <v>0.11267505162848579</v>
      </c>
      <c r="AO716" s="2">
        <f xml:space="preserve"> (J716 - J715)</f>
        <v>5.9295997725804739E-2</v>
      </c>
      <c r="AP716" s="2">
        <f xml:space="preserve"> (K716 - K715)</f>
        <v>-0.19324467106849852</v>
      </c>
      <c r="AQ716" s="2">
        <f xml:space="preserve"> (N716 - N715)</f>
        <v>0.11267505162848579</v>
      </c>
      <c r="AR716" s="2">
        <f xml:space="preserve"> (O716 - O715)</f>
        <v>5.9295997725804739E-2</v>
      </c>
      <c r="AS716" s="2">
        <f xml:space="preserve"> (P716 - P715)</f>
        <v>-0.19324467106849852</v>
      </c>
      <c r="AT716" s="6">
        <f t="shared" si="1228"/>
        <v>0.19873538305012062</v>
      </c>
      <c r="AU716" s="2">
        <f xml:space="preserve"> (T716 - T715)</f>
        <v>-0.23273875137292066</v>
      </c>
      <c r="AV716" s="2">
        <f xml:space="preserve"> (U716 - U715)</f>
        <v>-0.23273875137292066</v>
      </c>
    </row>
    <row r="717" spans="6:48" x14ac:dyDescent="0.25">
      <c r="F717" s="8" t="s">
        <v>51</v>
      </c>
      <c r="G717" s="8">
        <f t="shared" si="1142"/>
        <v>0</v>
      </c>
      <c r="H717" s="8">
        <f t="shared" si="1143"/>
        <v>0</v>
      </c>
      <c r="I717" s="8">
        <f xml:space="preserve"> (I716 + $B$11 * AE716 + $D$11 * AN716)</f>
        <v>75.091371791094019</v>
      </c>
      <c r="J717" s="8">
        <f xml:space="preserve"> (J716 + $B$11 * AF716 + $D$11 * AO716)</f>
        <v>39.694998417185111</v>
      </c>
      <c r="K717" s="8">
        <f xml:space="preserve"> (K716 + $B$11 * AG716 + $D$11 * AP716)</f>
        <v>-131.3779825075743</v>
      </c>
      <c r="L717" s="8">
        <f t="shared" si="1148"/>
        <v>75.091371791094019</v>
      </c>
      <c r="M717" s="8">
        <f t="shared" si="1224"/>
        <v>1</v>
      </c>
      <c r="N717" s="8">
        <f xml:space="preserve"> (N716 + $B$11 * AH716 + $D$11 * AQ716)</f>
        <v>75.091371791094019</v>
      </c>
      <c r="O717" s="8">
        <f xml:space="preserve"> (O716 + $B$11 * AI716 + $D$11 * AR716)</f>
        <v>39.694998417185111</v>
      </c>
      <c r="P717" s="8">
        <f xml:space="preserve"> (P716 + $B$11 * AJ716 + $D$11 * AS716)</f>
        <v>-131.3779825075743</v>
      </c>
      <c r="Q717" s="8">
        <f t="shared" si="1149"/>
        <v>75.091371791094019</v>
      </c>
      <c r="R717" s="8">
        <f t="shared" si="1225"/>
        <v>1</v>
      </c>
      <c r="S717" s="5">
        <f t="shared" si="1226"/>
        <v>132.90116785984031</v>
      </c>
      <c r="T717" s="8">
        <f xml:space="preserve"> (T716 + $B$11 * AL716 + $D$11 * AU716)</f>
        <v>-158.52024019122325</v>
      </c>
      <c r="U717" s="8">
        <f xml:space="preserve"> (U716 + $B$11 * AM716 + $D$11 * AV716)</f>
        <v>-158.52024019122325</v>
      </c>
      <c r="V717" s="8">
        <f t="shared" si="1220"/>
        <v>-184.13931252260619</v>
      </c>
      <c r="W717" s="8">
        <f t="shared" si="1227"/>
        <v>1.069824821576215E-80</v>
      </c>
      <c r="X717" s="8">
        <f xml:space="preserve"> ($D$5 - W717)</f>
        <v>-1.069824821576215E-80</v>
      </c>
      <c r="Y717" s="13">
        <f xml:space="preserve"> SUM(SUMIF(X717:X720, {"&gt;0","&lt;0"}) * {1,-1}) / 4</f>
        <v>4.7229303623438772E-81</v>
      </c>
      <c r="Z717" s="13" t="s">
        <v>235</v>
      </c>
      <c r="AB717" s="8">
        <f xml:space="preserve"> M717 * (1 - M717) * (AD717 * T717)</f>
        <v>0</v>
      </c>
      <c r="AC717" s="8">
        <f xml:space="preserve"> R717 * (1 - R717) * (AD717 * U717)</f>
        <v>0</v>
      </c>
      <c r="AD717" s="8">
        <f xml:space="preserve"> (X717 * (1 - W717) * W717)</f>
        <v>-1.1445251488605804E-160</v>
      </c>
      <c r="AE717" s="8">
        <f t="shared" si="1136"/>
        <v>0</v>
      </c>
      <c r="AF717" s="8">
        <f xml:space="preserve"> (G717 * AB717)</f>
        <v>0</v>
      </c>
      <c r="AG717" s="8">
        <f xml:space="preserve"> (H717 * AB717)</f>
        <v>0</v>
      </c>
      <c r="AH717" s="8">
        <f t="shared" si="1137"/>
        <v>0</v>
      </c>
      <c r="AI717" s="8">
        <f xml:space="preserve"> (G717 * AC717)</f>
        <v>0</v>
      </c>
      <c r="AJ717" s="8">
        <f xml:space="preserve"> (H717 * AC717)</f>
        <v>0</v>
      </c>
      <c r="AK717" s="5">
        <f t="shared" si="1221"/>
        <v>-1.1445251488605804E-160</v>
      </c>
      <c r="AL717" s="8">
        <f xml:space="preserve"> (M717 * AD717)</f>
        <v>-1.1445251488605804E-160</v>
      </c>
      <c r="AM717" s="8">
        <f xml:space="preserve"> (R717 * AD717)</f>
        <v>-1.1445251488605804E-160</v>
      </c>
      <c r="AN717" s="8">
        <f xml:space="preserve"> (I717 - I716)</f>
        <v>0.11267505162848579</v>
      </c>
      <c r="AO717" s="8">
        <f xml:space="preserve"> (J717 - J716)</f>
        <v>5.9295997725804739E-2</v>
      </c>
      <c r="AP717" s="8">
        <f xml:space="preserve"> (K717 - K716)</f>
        <v>-0.19324467106849852</v>
      </c>
      <c r="AQ717" s="8">
        <f xml:space="preserve"> (N717 - N716)</f>
        <v>0.11267505162848579</v>
      </c>
      <c r="AR717" s="8">
        <f xml:space="preserve"> (O717 - O716)</f>
        <v>5.9295997725804739E-2</v>
      </c>
      <c r="AS717" s="8">
        <f xml:space="preserve"> (P717 - P716)</f>
        <v>-0.19324467106849852</v>
      </c>
      <c r="AT717" s="5">
        <f t="shared" si="1228"/>
        <v>0.19873538305012062</v>
      </c>
      <c r="AU717" s="8">
        <f xml:space="preserve"> (T717 - T716)</f>
        <v>-0.23273875137292066</v>
      </c>
      <c r="AV717" s="8">
        <f xml:space="preserve"> (U717 - U716)</f>
        <v>-0.23273875137292066</v>
      </c>
    </row>
    <row r="718" spans="6:48" x14ac:dyDescent="0.25">
      <c r="F718" s="8" t="s">
        <v>52</v>
      </c>
      <c r="G718" s="8">
        <f t="shared" ref="G718" si="1237" xml:space="preserve"> $B$6</f>
        <v>1</v>
      </c>
      <c r="H718" s="8">
        <f t="shared" ref="H718" si="1238" xml:space="preserve"> $C$6</f>
        <v>0</v>
      </c>
      <c r="I718" s="8">
        <f xml:space="preserve"> (I717 + $B$11 * AE717 + $D$11 * AN717)</f>
        <v>75.204046842722505</v>
      </c>
      <c r="J718" s="8">
        <f xml:space="preserve"> (J717 + $B$11 * AF717 + $D$11 * AO717)</f>
        <v>39.754294414910916</v>
      </c>
      <c r="K718" s="8">
        <f xml:space="preserve"> (K717 + $B$11 * AG717 + $D$11 * AP717)</f>
        <v>-131.5712271786428</v>
      </c>
      <c r="L718" s="8">
        <f t="shared" si="1148"/>
        <v>114.95834125763342</v>
      </c>
      <c r="M718" s="8">
        <f t="shared" si="1224"/>
        <v>1</v>
      </c>
      <c r="N718" s="8">
        <f xml:space="preserve"> (N717 + $B$11 * AH717 + $D$11 * AQ717)</f>
        <v>75.204046842722505</v>
      </c>
      <c r="O718" s="8">
        <f xml:space="preserve"> (O717 + $B$11 * AI717 + $D$11 * AR717)</f>
        <v>39.754294414910916</v>
      </c>
      <c r="P718" s="8">
        <f xml:space="preserve"> (P717 + $B$11 * AJ717 + $D$11 * AS717)</f>
        <v>-131.5712271786428</v>
      </c>
      <c r="Q718" s="8">
        <f t="shared" si="1149"/>
        <v>114.95834125763342</v>
      </c>
      <c r="R718" s="8">
        <f t="shared" si="1225"/>
        <v>1</v>
      </c>
      <c r="S718" s="5">
        <f t="shared" si="1226"/>
        <v>133.09990324289043</v>
      </c>
      <c r="T718" s="8">
        <f xml:space="preserve"> (T717 + $B$11 * AL717 + $D$11 * AU717)</f>
        <v>-158.75297894259617</v>
      </c>
      <c r="U718" s="8">
        <f xml:space="preserve"> (U717 + $B$11 * AM717 + $D$11 * AV717)</f>
        <v>-158.75297894259617</v>
      </c>
      <c r="V718" s="8">
        <f t="shared" si="1220"/>
        <v>-184.40605464230191</v>
      </c>
      <c r="W718" s="8">
        <f t="shared" si="1227"/>
        <v>8.1934732336133594E-81</v>
      </c>
      <c r="X718" s="8">
        <f xml:space="preserve"> ($D$6 - W718)</f>
        <v>-8.1934732336133594E-81</v>
      </c>
      <c r="Y718" s="14"/>
      <c r="Z718" s="14"/>
      <c r="AB718" s="8">
        <f xml:space="preserve"> M718 * (1 - M718) * (AD718 * T718)</f>
        <v>0</v>
      </c>
      <c r="AC718" s="8">
        <f xml:space="preserve"> R718 * (1 - R718) * (AD718 * U718)</f>
        <v>0</v>
      </c>
      <c r="AD718" s="8">
        <f xml:space="preserve"> (X718 * (1 - W718) * W718)</f>
        <v>-6.7133003629938559E-161</v>
      </c>
      <c r="AE718" s="8">
        <f t="shared" si="1136"/>
        <v>0</v>
      </c>
      <c r="AF718" s="8">
        <f xml:space="preserve"> (G718 * AB718)</f>
        <v>0</v>
      </c>
      <c r="AG718" s="8">
        <f xml:space="preserve"> (H718 * AB718)</f>
        <v>0</v>
      </c>
      <c r="AH718" s="8">
        <f t="shared" si="1137"/>
        <v>0</v>
      </c>
      <c r="AI718" s="8">
        <f xml:space="preserve"> (G718 * AC718)</f>
        <v>0</v>
      </c>
      <c r="AJ718" s="8">
        <f xml:space="preserve"> (H718 * AC718)</f>
        <v>0</v>
      </c>
      <c r="AK718" s="5">
        <f t="shared" si="1221"/>
        <v>-6.7133003629938559E-161</v>
      </c>
      <c r="AL718" s="8">
        <f xml:space="preserve"> (M718 * AD718)</f>
        <v>-6.7133003629938559E-161</v>
      </c>
      <c r="AM718" s="8">
        <f xml:space="preserve"> (R718 * AD718)</f>
        <v>-6.7133003629938559E-161</v>
      </c>
      <c r="AN718" s="8">
        <f xml:space="preserve"> (I718 - I717)</f>
        <v>0.11267505162848579</v>
      </c>
      <c r="AO718" s="8">
        <f xml:space="preserve"> (J718 - J717)</f>
        <v>5.9295997725804739E-2</v>
      </c>
      <c r="AP718" s="8">
        <f xml:space="preserve"> (K718 - K717)</f>
        <v>-0.19324467106849852</v>
      </c>
      <c r="AQ718" s="8">
        <f xml:space="preserve"> (N718 - N717)</f>
        <v>0.11267505162848579</v>
      </c>
      <c r="AR718" s="8">
        <f xml:space="preserve"> (O718 - O717)</f>
        <v>5.9295997725804739E-2</v>
      </c>
      <c r="AS718" s="8">
        <f xml:space="preserve"> (P718 - P717)</f>
        <v>-0.19324467106849852</v>
      </c>
      <c r="AT718" s="5">
        <f t="shared" si="1228"/>
        <v>0.19873538305012062</v>
      </c>
      <c r="AU718" s="8">
        <f xml:space="preserve"> (T718 - T717)</f>
        <v>-0.23273875137292066</v>
      </c>
      <c r="AV718" s="8">
        <f xml:space="preserve"> (U718 - U717)</f>
        <v>-0.23273875137292066</v>
      </c>
    </row>
    <row r="719" spans="6:48" x14ac:dyDescent="0.25">
      <c r="F719" s="8" t="s">
        <v>53</v>
      </c>
      <c r="G719" s="8">
        <f t="shared" ref="G719" si="1239" xml:space="preserve"> $B$7</f>
        <v>0</v>
      </c>
      <c r="H719" s="8">
        <f t="shared" ref="H719" si="1240" xml:space="preserve"> $C$7</f>
        <v>1</v>
      </c>
      <c r="I719" s="8">
        <f xml:space="preserve"> (I718 + $B$11 * AE718 + $D$11 * AN718)</f>
        <v>75.316721894350991</v>
      </c>
      <c r="J719" s="8">
        <f xml:space="preserve"> (J718 + $B$11 * AF718 + $D$11 * AO718)</f>
        <v>39.813590412636721</v>
      </c>
      <c r="K719" s="8">
        <f xml:space="preserve"> (K718 + $B$11 * AG718 + $D$11 * AP718)</f>
        <v>-131.7644718497113</v>
      </c>
      <c r="L719" s="8">
        <f t="shared" si="1148"/>
        <v>-56.447749955360308</v>
      </c>
      <c r="M719" s="8">
        <f t="shared" si="1224"/>
        <v>3.0552987229333845E-25</v>
      </c>
      <c r="N719" s="8">
        <f xml:space="preserve"> (N718 + $B$11 * AH718 + $D$11 * AQ718)</f>
        <v>75.316721894350991</v>
      </c>
      <c r="O719" s="8">
        <f xml:space="preserve"> (O718 + $B$11 * AI718 + $D$11 * AR718)</f>
        <v>39.813590412636721</v>
      </c>
      <c r="P719" s="8">
        <f xml:space="preserve"> (P718 + $B$11 * AJ718 + $D$11 * AS718)</f>
        <v>-131.7644718497113</v>
      </c>
      <c r="Q719" s="8">
        <f t="shared" si="1149"/>
        <v>-56.447749955360308</v>
      </c>
      <c r="R719" s="8">
        <f t="shared" si="1225"/>
        <v>3.0552987229333845E-25</v>
      </c>
      <c r="S719" s="5">
        <f t="shared" si="1226"/>
        <v>133.29863862594055</v>
      </c>
      <c r="T719" s="8">
        <f xml:space="preserve"> (T718 + $B$11 * AL718 + $D$11 * AU718)</f>
        <v>-158.98571769396909</v>
      </c>
      <c r="U719" s="8">
        <f xml:space="preserve"> (U718 + $B$11 * AM718 + $D$11 * AV718)</f>
        <v>-158.98571769396909</v>
      </c>
      <c r="V719" s="8">
        <f t="shared" si="1220"/>
        <v>133.29863862594055</v>
      </c>
      <c r="W719" s="8">
        <f t="shared" si="1227"/>
        <v>1</v>
      </c>
      <c r="X719" s="8">
        <f xml:space="preserve"> ($D$7 - W719)</f>
        <v>0</v>
      </c>
      <c r="Y719" s="14"/>
      <c r="Z719" s="14"/>
      <c r="AB719" s="8">
        <f xml:space="preserve"> M719 * (1 - M719) * (AD719 * T719)</f>
        <v>0</v>
      </c>
      <c r="AC719" s="8">
        <f xml:space="preserve"> R719 * (1 - R719) * (AD719 * U719)</f>
        <v>0</v>
      </c>
      <c r="AD719" s="8">
        <f xml:space="preserve"> (X719 * (1 - W719) * W719)</f>
        <v>0</v>
      </c>
      <c r="AE719" s="8">
        <f t="shared" si="1136"/>
        <v>0</v>
      </c>
      <c r="AF719" s="8">
        <f xml:space="preserve"> (G719 * AB719)</f>
        <v>0</v>
      </c>
      <c r="AG719" s="8">
        <f xml:space="preserve"> (H719 * AB719)</f>
        <v>0</v>
      </c>
      <c r="AH719" s="8">
        <f t="shared" si="1137"/>
        <v>0</v>
      </c>
      <c r="AI719" s="8">
        <f xml:space="preserve"> (G719 * AC719)</f>
        <v>0</v>
      </c>
      <c r="AJ719" s="8">
        <f xml:space="preserve"> (H719 * AC719)</f>
        <v>0</v>
      </c>
      <c r="AK719" s="5">
        <f t="shared" si="1221"/>
        <v>0</v>
      </c>
      <c r="AL719" s="8">
        <f xml:space="preserve"> (M719 * AD719)</f>
        <v>0</v>
      </c>
      <c r="AM719" s="8">
        <f xml:space="preserve"> (R719 * AD719)</f>
        <v>0</v>
      </c>
      <c r="AN719" s="8">
        <f xml:space="preserve"> (I719 - I718)</f>
        <v>0.11267505162848579</v>
      </c>
      <c r="AO719" s="8">
        <f xml:space="preserve"> (J719 - J718)</f>
        <v>5.9295997725804739E-2</v>
      </c>
      <c r="AP719" s="8">
        <f xml:space="preserve"> (K719 - K718)</f>
        <v>-0.19324467106849852</v>
      </c>
      <c r="AQ719" s="8">
        <f xml:space="preserve"> (N719 - N718)</f>
        <v>0.11267505162848579</v>
      </c>
      <c r="AR719" s="8">
        <f xml:space="preserve"> (O719 - O718)</f>
        <v>5.9295997725804739E-2</v>
      </c>
      <c r="AS719" s="8">
        <f xml:space="preserve"> (P719 - P718)</f>
        <v>-0.19324467106849852</v>
      </c>
      <c r="AT719" s="5">
        <f t="shared" si="1228"/>
        <v>0.19873538305012062</v>
      </c>
      <c r="AU719" s="8">
        <f xml:space="preserve"> (T719 - T718)</f>
        <v>-0.23273875137292066</v>
      </c>
      <c r="AV719" s="8">
        <f xml:space="preserve"> (U719 - U718)</f>
        <v>-0.23273875137292066</v>
      </c>
    </row>
    <row r="720" spans="6:48" x14ac:dyDescent="0.25">
      <c r="F720" s="8" t="s">
        <v>54</v>
      </c>
      <c r="G720" s="8">
        <f t="shared" ref="G720" si="1241" xml:space="preserve"> $B$8</f>
        <v>1</v>
      </c>
      <c r="H720" s="8">
        <f t="shared" ref="H720" si="1242" xml:space="preserve"> $C$8</f>
        <v>1</v>
      </c>
      <c r="I720" s="8">
        <f xml:space="preserve"> (I719 + $B$11 * AE719 + $D$11 * AN719)</f>
        <v>75.429396945979477</v>
      </c>
      <c r="J720" s="8">
        <f xml:space="preserve"> (J719 + $B$11 * AF719 + $D$11 * AO719)</f>
        <v>39.872886410362526</v>
      </c>
      <c r="K720" s="8">
        <f xml:space="preserve"> (K719 + $B$11 * AG719 + $D$11 * AP719)</f>
        <v>-131.9577165207798</v>
      </c>
      <c r="L720" s="8">
        <f t="shared" si="1148"/>
        <v>-16.655433164437795</v>
      </c>
      <c r="M720" s="8">
        <f t="shared" si="1224"/>
        <v>5.8430184493722343E-8</v>
      </c>
      <c r="N720" s="8">
        <f xml:space="preserve"> (N719 + $B$11 * AH719 + $D$11 * AQ719)</f>
        <v>75.429396945979477</v>
      </c>
      <c r="O720" s="8">
        <f xml:space="preserve"> (O719 + $B$11 * AI719 + $D$11 * AR719)</f>
        <v>39.872886410362526</v>
      </c>
      <c r="P720" s="8">
        <f xml:space="preserve"> (P719 + $B$11 * AJ719 + $D$11 * AS719)</f>
        <v>-131.9577165207798</v>
      </c>
      <c r="Q720" s="8">
        <f t="shared" si="1149"/>
        <v>-16.655433164437795</v>
      </c>
      <c r="R720" s="8">
        <f t="shared" si="1225"/>
        <v>5.8430184493722343E-8</v>
      </c>
      <c r="S720" s="5">
        <f t="shared" si="1226"/>
        <v>133.49737400899068</v>
      </c>
      <c r="T720" s="8">
        <f xml:space="preserve"> (T719 + $B$11 * AL719 + $D$11 * AU719)</f>
        <v>-159.21845644534201</v>
      </c>
      <c r="U720" s="8">
        <f xml:space="preserve"> (U719 + $B$11 * AM719 + $D$11 * AV719)</f>
        <v>-159.21845644534201</v>
      </c>
      <c r="V720" s="8">
        <f t="shared" si="1220"/>
        <v>133.49735540266312</v>
      </c>
      <c r="W720" s="8">
        <f t="shared" si="1227"/>
        <v>1</v>
      </c>
      <c r="X720" s="8">
        <f xml:space="preserve"> ($D$8 - W720)</f>
        <v>0</v>
      </c>
      <c r="Y720" s="15"/>
      <c r="Z720" s="15"/>
      <c r="AB720" s="8">
        <f xml:space="preserve"> M720 * (1 - M720) * (AD720 * T720)</f>
        <v>0</v>
      </c>
      <c r="AC720" s="8">
        <f xml:space="preserve"> R720 * (1 - R720) * (AD720 * U720)</f>
        <v>0</v>
      </c>
      <c r="AD720" s="8">
        <f xml:space="preserve"> (X720 * (1 - W720) * W720)</f>
        <v>0</v>
      </c>
      <c r="AE720" s="8">
        <f t="shared" si="1136"/>
        <v>0</v>
      </c>
      <c r="AF720" s="8">
        <f xml:space="preserve"> (G720 * AB720)</f>
        <v>0</v>
      </c>
      <c r="AG720" s="8">
        <f xml:space="preserve"> (H720 * AB720)</f>
        <v>0</v>
      </c>
      <c r="AH720" s="8">
        <f t="shared" si="1137"/>
        <v>0</v>
      </c>
      <c r="AI720" s="8">
        <f xml:space="preserve"> (G720 * AC720)</f>
        <v>0</v>
      </c>
      <c r="AJ720" s="8">
        <f xml:space="preserve"> (H720 * AC720)</f>
        <v>0</v>
      </c>
      <c r="AK720" s="5">
        <f t="shared" si="1221"/>
        <v>0</v>
      </c>
      <c r="AL720" s="8">
        <f xml:space="preserve"> (M720 * AD720)</f>
        <v>0</v>
      </c>
      <c r="AM720" s="8">
        <f xml:space="preserve"> (R720 * AD720)</f>
        <v>0</v>
      </c>
      <c r="AN720" s="8">
        <f xml:space="preserve"> (I720 - I719)</f>
        <v>0.11267505162848579</v>
      </c>
      <c r="AO720" s="8">
        <f xml:space="preserve"> (J720 - J719)</f>
        <v>5.9295997725804739E-2</v>
      </c>
      <c r="AP720" s="8">
        <f xml:space="preserve"> (K720 - K719)</f>
        <v>-0.19324467106849852</v>
      </c>
      <c r="AQ720" s="8">
        <f xml:space="preserve"> (N720 - N719)</f>
        <v>0.11267505162848579</v>
      </c>
      <c r="AR720" s="8">
        <f xml:space="preserve"> (O720 - O719)</f>
        <v>5.9295997725804739E-2</v>
      </c>
      <c r="AS720" s="8">
        <f xml:space="preserve"> (P720 - P719)</f>
        <v>-0.19324467106849852</v>
      </c>
      <c r="AT720" s="5">
        <f t="shared" si="1228"/>
        <v>0.19873538305012062</v>
      </c>
      <c r="AU720" s="8">
        <f xml:space="preserve"> (T720 - T719)</f>
        <v>-0.23273875137292066</v>
      </c>
      <c r="AV720" s="8">
        <f xml:space="preserve"> (U720 - U719)</f>
        <v>-0.23273875137292066</v>
      </c>
    </row>
    <row r="721" spans="6:48" x14ac:dyDescent="0.25">
      <c r="F721" s="2" t="s">
        <v>51</v>
      </c>
      <c r="G721" s="2">
        <f t="shared" ref="G721:G777" si="1243" xml:space="preserve"> $B$5</f>
        <v>0</v>
      </c>
      <c r="H721" s="2">
        <f t="shared" ref="H721:H777" si="1244" xml:space="preserve"> $C$5</f>
        <v>0</v>
      </c>
      <c r="I721" s="2">
        <f xml:space="preserve"> (I720 + $B$11 * AE720 + $D$11 * AN720)</f>
        <v>75.542071997607962</v>
      </c>
      <c r="J721" s="2">
        <f xml:space="preserve"> (J720 + $B$11 * AF720 + $D$11 * AO720)</f>
        <v>39.93218240808833</v>
      </c>
      <c r="K721" s="2">
        <f xml:space="preserve"> (K720 + $B$11 * AG720 + $D$11 * AP720)</f>
        <v>-132.1509611918483</v>
      </c>
      <c r="L721" s="2">
        <f t="shared" si="1148"/>
        <v>75.542071997607962</v>
      </c>
      <c r="M721" s="2">
        <f t="shared" si="1224"/>
        <v>1</v>
      </c>
      <c r="N721" s="2">
        <f xml:space="preserve"> (N720 + $B$11 * AH720 + $D$11 * AQ720)</f>
        <v>75.542071997607962</v>
      </c>
      <c r="O721" s="2">
        <f xml:space="preserve"> (O720 + $B$11 * AI720 + $D$11 * AR720)</f>
        <v>39.93218240808833</v>
      </c>
      <c r="P721" s="2">
        <f xml:space="preserve"> (P720 + $B$11 * AJ720 + $D$11 * AS720)</f>
        <v>-132.1509611918483</v>
      </c>
      <c r="Q721" s="2">
        <f t="shared" si="1149"/>
        <v>75.542071997607962</v>
      </c>
      <c r="R721" s="2">
        <f t="shared" si="1225"/>
        <v>1</v>
      </c>
      <c r="S721" s="6">
        <f t="shared" si="1226"/>
        <v>133.6961093920408</v>
      </c>
      <c r="T721" s="2">
        <f xml:space="preserve"> (T720 + $B$11 * AL720 + $D$11 * AU720)</f>
        <v>-159.45119519671493</v>
      </c>
      <c r="U721" s="2">
        <f xml:space="preserve"> (U720 + $B$11 * AM720 + $D$11 * AV720)</f>
        <v>-159.45119519671493</v>
      </c>
      <c r="V721" s="2">
        <f t="shared" si="1220"/>
        <v>-185.20628100138907</v>
      </c>
      <c r="W721" s="2">
        <f t="shared" si="1227"/>
        <v>3.6807315792367271E-81</v>
      </c>
      <c r="X721" s="2">
        <f xml:space="preserve"> ($D$5 - W721)</f>
        <v>-3.6807315792367271E-81</v>
      </c>
      <c r="Y721" s="16">
        <f xml:space="preserve"> SUM(SUMIF(X721:X724, {"&gt;0","&lt;0"}) * {1,-1}) / 4</f>
        <v>1.6249238735742524E-81</v>
      </c>
      <c r="Z721" s="16" t="s">
        <v>236</v>
      </c>
      <c r="AB721" s="2">
        <f xml:space="preserve"> M721 * (1 - M721) * (AD721 * T721)</f>
        <v>0</v>
      </c>
      <c r="AC721" s="2">
        <f xml:space="preserve"> R721 * (1 - R721) * (AD721 * U721)</f>
        <v>0</v>
      </c>
      <c r="AD721" s="2">
        <f xml:space="preserve"> (X721 * (1 - W721) * W721)</f>
        <v>-1.3547784958390491E-161</v>
      </c>
      <c r="AE721" s="2">
        <f t="shared" si="1136"/>
        <v>0</v>
      </c>
      <c r="AF721" s="2">
        <f xml:space="preserve"> (G721 * AB721)</f>
        <v>0</v>
      </c>
      <c r="AG721" s="2">
        <f xml:space="preserve"> (H721 * AB721)</f>
        <v>0</v>
      </c>
      <c r="AH721" s="2">
        <f t="shared" si="1137"/>
        <v>0</v>
      </c>
      <c r="AI721" s="2">
        <f xml:space="preserve"> (G721 * AC721)</f>
        <v>0</v>
      </c>
      <c r="AJ721" s="2">
        <f xml:space="preserve"> (H721 * AC721)</f>
        <v>0</v>
      </c>
      <c r="AK721" s="6">
        <f t="shared" si="1221"/>
        <v>-1.3547784958390491E-161</v>
      </c>
      <c r="AL721" s="2">
        <f xml:space="preserve"> (M721 * AD721)</f>
        <v>-1.3547784958390491E-161</v>
      </c>
      <c r="AM721" s="2">
        <f xml:space="preserve"> (R721 * AD721)</f>
        <v>-1.3547784958390491E-161</v>
      </c>
      <c r="AN721" s="2">
        <f xml:space="preserve"> (I721 - I720)</f>
        <v>0.11267505162848579</v>
      </c>
      <c r="AO721" s="2">
        <f xml:space="preserve"> (J721 - J720)</f>
        <v>5.9295997725804739E-2</v>
      </c>
      <c r="AP721" s="2">
        <f xml:space="preserve"> (K721 - K720)</f>
        <v>-0.19324467106849852</v>
      </c>
      <c r="AQ721" s="2">
        <f xml:space="preserve"> (N721 - N720)</f>
        <v>0.11267505162848579</v>
      </c>
      <c r="AR721" s="2">
        <f xml:space="preserve"> (O721 - O720)</f>
        <v>5.9295997725804739E-2</v>
      </c>
      <c r="AS721" s="2">
        <f xml:space="preserve"> (P721 - P720)</f>
        <v>-0.19324467106849852</v>
      </c>
      <c r="AT721" s="6">
        <f t="shared" si="1228"/>
        <v>0.19873538305012062</v>
      </c>
      <c r="AU721" s="2">
        <f xml:space="preserve"> (T721 - T720)</f>
        <v>-0.23273875137292066</v>
      </c>
      <c r="AV721" s="2">
        <f xml:space="preserve"> (U721 - U720)</f>
        <v>-0.23273875137292066</v>
      </c>
    </row>
    <row r="722" spans="6:48" x14ac:dyDescent="0.25">
      <c r="F722" s="2" t="s">
        <v>52</v>
      </c>
      <c r="G722" s="2">
        <f t="shared" ref="G722" si="1245" xml:space="preserve"> $B$6</f>
        <v>1</v>
      </c>
      <c r="H722" s="2">
        <f t="shared" ref="H722" si="1246" xml:space="preserve"> $C$6</f>
        <v>0</v>
      </c>
      <c r="I722" s="2">
        <f xml:space="preserve"> (I721 + $B$11 * AE721 + $D$11 * AN721)</f>
        <v>75.654747049236448</v>
      </c>
      <c r="J722" s="2">
        <f xml:space="preserve"> (J721 + $B$11 * AF721 + $D$11 * AO721)</f>
        <v>39.991478405814135</v>
      </c>
      <c r="K722" s="2">
        <f xml:space="preserve"> (K721 + $B$11 * AG721 + $D$11 * AP721)</f>
        <v>-132.34420586291679</v>
      </c>
      <c r="L722" s="2">
        <f t="shared" si="1148"/>
        <v>115.64622545505058</v>
      </c>
      <c r="M722" s="2">
        <f t="shared" si="1224"/>
        <v>1</v>
      </c>
      <c r="N722" s="2">
        <f xml:space="preserve"> (N721 + $B$11 * AH721 + $D$11 * AQ721)</f>
        <v>75.654747049236448</v>
      </c>
      <c r="O722" s="2">
        <f xml:space="preserve"> (O721 + $B$11 * AI721 + $D$11 * AR721)</f>
        <v>39.991478405814135</v>
      </c>
      <c r="P722" s="2">
        <f xml:space="preserve"> (P721 + $B$11 * AJ721 + $D$11 * AS721)</f>
        <v>-132.34420586291679</v>
      </c>
      <c r="Q722" s="2">
        <f t="shared" si="1149"/>
        <v>115.64622545505058</v>
      </c>
      <c r="R722" s="2">
        <f t="shared" si="1225"/>
        <v>1</v>
      </c>
      <c r="S722" s="6">
        <f t="shared" si="1226"/>
        <v>133.89484477509092</v>
      </c>
      <c r="T722" s="2">
        <f xml:space="preserve"> (T721 + $B$11 * AL721 + $D$11 * AU721)</f>
        <v>-159.68393394808786</v>
      </c>
      <c r="U722" s="2">
        <f xml:space="preserve"> (U721 + $B$11 * AM721 + $D$11 * AV721)</f>
        <v>-159.68393394808786</v>
      </c>
      <c r="V722" s="2">
        <f t="shared" si="1220"/>
        <v>-185.47302312108479</v>
      </c>
      <c r="W722" s="2">
        <f t="shared" si="1227"/>
        <v>2.818963915060283E-81</v>
      </c>
      <c r="X722" s="2">
        <f xml:space="preserve"> ($D$6 - W722)</f>
        <v>-2.818963915060283E-81</v>
      </c>
      <c r="Y722" s="17"/>
      <c r="Z722" s="17"/>
      <c r="AB722" s="2">
        <f xml:space="preserve"> M722 * (1 - M722) * (AD722 * T722)</f>
        <v>0</v>
      </c>
      <c r="AC722" s="2">
        <f xml:space="preserve"> R722 * (1 - R722) * (AD722 * U722)</f>
        <v>0</v>
      </c>
      <c r="AD722" s="2">
        <f xml:space="preserve"> (X722 * (1 - W722) * W722)</f>
        <v>-7.9465575544119985E-162</v>
      </c>
      <c r="AE722" s="2">
        <f t="shared" ref="AE722:AE785" si="1247" xml:space="preserve"> (AB722)</f>
        <v>0</v>
      </c>
      <c r="AF722" s="2">
        <f xml:space="preserve"> (G722 * AB722)</f>
        <v>0</v>
      </c>
      <c r="AG722" s="2">
        <f xml:space="preserve"> (H722 * AB722)</f>
        <v>0</v>
      </c>
      <c r="AH722" s="2">
        <f t="shared" ref="AH722:AH785" si="1248" xml:space="preserve"> (AC722)</f>
        <v>0</v>
      </c>
      <c r="AI722" s="2">
        <f xml:space="preserve"> (G722 * AC722)</f>
        <v>0</v>
      </c>
      <c r="AJ722" s="2">
        <f xml:space="preserve"> (H722 * AC722)</f>
        <v>0</v>
      </c>
      <c r="AK722" s="6">
        <f t="shared" si="1221"/>
        <v>-7.9465575544119985E-162</v>
      </c>
      <c r="AL722" s="2">
        <f xml:space="preserve"> (M722 * AD722)</f>
        <v>-7.9465575544119985E-162</v>
      </c>
      <c r="AM722" s="2">
        <f xml:space="preserve"> (R722 * AD722)</f>
        <v>-7.9465575544119985E-162</v>
      </c>
      <c r="AN722" s="2">
        <f xml:space="preserve"> (I722 - I721)</f>
        <v>0.11267505162848579</v>
      </c>
      <c r="AO722" s="2">
        <f xml:space="preserve"> (J722 - J721)</f>
        <v>5.9295997725804739E-2</v>
      </c>
      <c r="AP722" s="2">
        <f xml:space="preserve"> (K722 - K721)</f>
        <v>-0.19324467106849852</v>
      </c>
      <c r="AQ722" s="2">
        <f xml:space="preserve"> (N722 - N721)</f>
        <v>0.11267505162848579</v>
      </c>
      <c r="AR722" s="2">
        <f xml:space="preserve"> (O722 - O721)</f>
        <v>5.9295997725804739E-2</v>
      </c>
      <c r="AS722" s="2">
        <f xml:space="preserve"> (P722 - P721)</f>
        <v>-0.19324467106849852</v>
      </c>
      <c r="AT722" s="6">
        <f t="shared" si="1228"/>
        <v>0.19873538305012062</v>
      </c>
      <c r="AU722" s="2">
        <f xml:space="preserve"> (T722 - T721)</f>
        <v>-0.23273875137292066</v>
      </c>
      <c r="AV722" s="2">
        <f xml:space="preserve"> (U722 - U721)</f>
        <v>-0.23273875137292066</v>
      </c>
    </row>
    <row r="723" spans="6:48" x14ac:dyDescent="0.25">
      <c r="F723" s="2" t="s">
        <v>53</v>
      </c>
      <c r="G723" s="2">
        <f t="shared" ref="G723" si="1249" xml:space="preserve"> $B$7</f>
        <v>0</v>
      </c>
      <c r="H723" s="2">
        <f t="shared" ref="H723" si="1250" xml:space="preserve"> $C$7</f>
        <v>1</v>
      </c>
      <c r="I723" s="2">
        <f xml:space="preserve"> (I722 + $B$11 * AE722 + $D$11 * AN722)</f>
        <v>75.767422100864934</v>
      </c>
      <c r="J723" s="2">
        <f xml:space="preserve"> (J722 + $B$11 * AF722 + $D$11 * AO722)</f>
        <v>40.05077440353994</v>
      </c>
      <c r="K723" s="2">
        <f xml:space="preserve"> (K722 + $B$11 * AG722 + $D$11 * AP722)</f>
        <v>-132.53745053398529</v>
      </c>
      <c r="L723" s="2">
        <f t="shared" si="1148"/>
        <v>-56.770028433120359</v>
      </c>
      <c r="M723" s="2">
        <f t="shared" si="1224"/>
        <v>2.2135529443230663E-25</v>
      </c>
      <c r="N723" s="2">
        <f xml:space="preserve"> (N722 + $B$11 * AH722 + $D$11 * AQ722)</f>
        <v>75.767422100864934</v>
      </c>
      <c r="O723" s="2">
        <f xml:space="preserve"> (O722 + $B$11 * AI722 + $D$11 * AR722)</f>
        <v>40.05077440353994</v>
      </c>
      <c r="P723" s="2">
        <f xml:space="preserve"> (P722 + $B$11 * AJ722 + $D$11 * AS722)</f>
        <v>-132.53745053398529</v>
      </c>
      <c r="Q723" s="2">
        <f t="shared" si="1149"/>
        <v>-56.770028433120359</v>
      </c>
      <c r="R723" s="2">
        <f t="shared" si="1225"/>
        <v>2.2135529443230663E-25</v>
      </c>
      <c r="S723" s="6">
        <f t="shared" si="1226"/>
        <v>134.09358015814104</v>
      </c>
      <c r="T723" s="2">
        <f xml:space="preserve"> (T722 + $B$11 * AL722 + $D$11 * AU722)</f>
        <v>-159.91667269946078</v>
      </c>
      <c r="U723" s="2">
        <f xml:space="preserve"> (U722 + $B$11 * AM722 + $D$11 * AV722)</f>
        <v>-159.91667269946078</v>
      </c>
      <c r="V723" s="2">
        <f t="shared" si="1220"/>
        <v>134.09358015814104</v>
      </c>
      <c r="W723" s="2">
        <f t="shared" si="1227"/>
        <v>1</v>
      </c>
      <c r="X723" s="2">
        <f xml:space="preserve"> ($D$7 - W723)</f>
        <v>0</v>
      </c>
      <c r="Y723" s="17"/>
      <c r="Z723" s="17"/>
      <c r="AB723" s="2">
        <f xml:space="preserve"> M723 * (1 - M723) * (AD723 * T723)</f>
        <v>0</v>
      </c>
      <c r="AC723" s="2">
        <f xml:space="preserve"> R723 * (1 - R723) * (AD723 * U723)</f>
        <v>0</v>
      </c>
      <c r="AD723" s="2">
        <f xml:space="preserve"> (X723 * (1 - W723) * W723)</f>
        <v>0</v>
      </c>
      <c r="AE723" s="2">
        <f t="shared" si="1247"/>
        <v>0</v>
      </c>
      <c r="AF723" s="2">
        <f xml:space="preserve"> (G723 * AB723)</f>
        <v>0</v>
      </c>
      <c r="AG723" s="2">
        <f xml:space="preserve"> (H723 * AB723)</f>
        <v>0</v>
      </c>
      <c r="AH723" s="2">
        <f t="shared" si="1248"/>
        <v>0</v>
      </c>
      <c r="AI723" s="2">
        <f xml:space="preserve"> (G723 * AC723)</f>
        <v>0</v>
      </c>
      <c r="AJ723" s="2">
        <f xml:space="preserve"> (H723 * AC723)</f>
        <v>0</v>
      </c>
      <c r="AK723" s="6">
        <f t="shared" si="1221"/>
        <v>0</v>
      </c>
      <c r="AL723" s="2">
        <f xml:space="preserve"> (M723 * AD723)</f>
        <v>0</v>
      </c>
      <c r="AM723" s="2">
        <f xml:space="preserve"> (R723 * AD723)</f>
        <v>0</v>
      </c>
      <c r="AN723" s="2">
        <f xml:space="preserve"> (I723 - I722)</f>
        <v>0.11267505162848579</v>
      </c>
      <c r="AO723" s="2">
        <f xml:space="preserve"> (J723 - J722)</f>
        <v>5.9295997725804739E-2</v>
      </c>
      <c r="AP723" s="2">
        <f xml:space="preserve"> (K723 - K722)</f>
        <v>-0.19324467106849852</v>
      </c>
      <c r="AQ723" s="2">
        <f xml:space="preserve"> (N723 - N722)</f>
        <v>0.11267505162848579</v>
      </c>
      <c r="AR723" s="2">
        <f xml:space="preserve"> (O723 - O722)</f>
        <v>5.9295997725804739E-2</v>
      </c>
      <c r="AS723" s="2">
        <f xml:space="preserve"> (P723 - P722)</f>
        <v>-0.19324467106849852</v>
      </c>
      <c r="AT723" s="6">
        <f t="shared" si="1228"/>
        <v>0.19873538305012062</v>
      </c>
      <c r="AU723" s="2">
        <f xml:space="preserve"> (T723 - T722)</f>
        <v>-0.23273875137292066</v>
      </c>
      <c r="AV723" s="2">
        <f xml:space="preserve"> (U723 - U722)</f>
        <v>-0.23273875137292066</v>
      </c>
    </row>
    <row r="724" spans="6:48" x14ac:dyDescent="0.25">
      <c r="F724" s="2" t="s">
        <v>54</v>
      </c>
      <c r="G724" s="2">
        <f t="shared" ref="G724" si="1251" xml:space="preserve"> $B$8</f>
        <v>1</v>
      </c>
      <c r="H724" s="2">
        <f t="shared" ref="H724" si="1252" xml:space="preserve"> $C$8</f>
        <v>1</v>
      </c>
      <c r="I724" s="2">
        <f xml:space="preserve"> (I723 + $B$11 * AE723 + $D$11 * AN723)</f>
        <v>75.88009715249342</v>
      </c>
      <c r="J724" s="2">
        <f xml:space="preserve"> (J723 + $B$11 * AF723 + $D$11 * AO723)</f>
        <v>40.110070401265745</v>
      </c>
      <c r="K724" s="2">
        <f xml:space="preserve"> (K723 + $B$11 * AG723 + $D$11 * AP723)</f>
        <v>-132.73069520505379</v>
      </c>
      <c r="L724" s="2">
        <f t="shared" si="1148"/>
        <v>-16.740527651294627</v>
      </c>
      <c r="M724" s="2">
        <f t="shared" si="1224"/>
        <v>5.3663771732462291E-8</v>
      </c>
      <c r="N724" s="2">
        <f xml:space="preserve"> (N723 + $B$11 * AH723 + $D$11 * AQ723)</f>
        <v>75.88009715249342</v>
      </c>
      <c r="O724" s="2">
        <f xml:space="preserve"> (O723 + $B$11 * AI723 + $D$11 * AR723)</f>
        <v>40.110070401265745</v>
      </c>
      <c r="P724" s="2">
        <f xml:space="preserve"> (P723 + $B$11 * AJ723 + $D$11 * AS723)</f>
        <v>-132.73069520505379</v>
      </c>
      <c r="Q724" s="2">
        <f t="shared" si="1149"/>
        <v>-16.740527651294627</v>
      </c>
      <c r="R724" s="2">
        <f t="shared" si="1225"/>
        <v>5.3663771732462291E-8</v>
      </c>
      <c r="S724" s="6">
        <f t="shared" si="1226"/>
        <v>134.29231554119116</v>
      </c>
      <c r="T724" s="2">
        <f xml:space="preserve"> (T723 + $B$11 * AL723 + $D$11 * AU723)</f>
        <v>-160.1494114508337</v>
      </c>
      <c r="U724" s="2">
        <f xml:space="preserve"> (U723 + $B$11 * AM723 + $D$11 * AV723)</f>
        <v>-160.1494114508337</v>
      </c>
      <c r="V724" s="2">
        <f t="shared" si="1220"/>
        <v>134.29229835274822</v>
      </c>
      <c r="W724" s="2">
        <f t="shared" si="1227"/>
        <v>1</v>
      </c>
      <c r="X724" s="2">
        <f xml:space="preserve"> ($D$8 - W724)</f>
        <v>0</v>
      </c>
      <c r="Y724" s="18"/>
      <c r="Z724" s="18"/>
      <c r="AB724" s="2">
        <f xml:space="preserve"> M724 * (1 - M724) * (AD724 * T724)</f>
        <v>0</v>
      </c>
      <c r="AC724" s="2">
        <f xml:space="preserve"> R724 * (1 - R724) * (AD724 * U724)</f>
        <v>0</v>
      </c>
      <c r="AD724" s="2">
        <f xml:space="preserve"> (X724 * (1 - W724) * W724)</f>
        <v>0</v>
      </c>
      <c r="AE724" s="2">
        <f t="shared" si="1247"/>
        <v>0</v>
      </c>
      <c r="AF724" s="2">
        <f xml:space="preserve"> (G724 * AB724)</f>
        <v>0</v>
      </c>
      <c r="AG724" s="2">
        <f xml:space="preserve"> (H724 * AB724)</f>
        <v>0</v>
      </c>
      <c r="AH724" s="2">
        <f t="shared" si="1248"/>
        <v>0</v>
      </c>
      <c r="AI724" s="2">
        <f xml:space="preserve"> (G724 * AC724)</f>
        <v>0</v>
      </c>
      <c r="AJ724" s="2">
        <f xml:space="preserve"> (H724 * AC724)</f>
        <v>0</v>
      </c>
      <c r="AK724" s="6">
        <f t="shared" si="1221"/>
        <v>0</v>
      </c>
      <c r="AL724" s="2">
        <f xml:space="preserve"> (M724 * AD724)</f>
        <v>0</v>
      </c>
      <c r="AM724" s="2">
        <f xml:space="preserve"> (R724 * AD724)</f>
        <v>0</v>
      </c>
      <c r="AN724" s="2">
        <f xml:space="preserve"> (I724 - I723)</f>
        <v>0.11267505162848579</v>
      </c>
      <c r="AO724" s="2">
        <f xml:space="preserve"> (J724 - J723)</f>
        <v>5.9295997725804739E-2</v>
      </c>
      <c r="AP724" s="2">
        <f xml:space="preserve"> (K724 - K723)</f>
        <v>-0.19324467106849852</v>
      </c>
      <c r="AQ724" s="2">
        <f xml:space="preserve"> (N724 - N723)</f>
        <v>0.11267505162848579</v>
      </c>
      <c r="AR724" s="2">
        <f xml:space="preserve"> (O724 - O723)</f>
        <v>5.9295997725804739E-2</v>
      </c>
      <c r="AS724" s="2">
        <f xml:space="preserve"> (P724 - P723)</f>
        <v>-0.19324467106849852</v>
      </c>
      <c r="AT724" s="6">
        <f t="shared" si="1228"/>
        <v>0.19873538305012062</v>
      </c>
      <c r="AU724" s="2">
        <f xml:space="preserve"> (T724 - T723)</f>
        <v>-0.23273875137292066</v>
      </c>
      <c r="AV724" s="2">
        <f xml:space="preserve"> (U724 - U723)</f>
        <v>-0.23273875137292066</v>
      </c>
    </row>
    <row r="725" spans="6:48" x14ac:dyDescent="0.25">
      <c r="F725" s="8" t="s">
        <v>51</v>
      </c>
      <c r="G725" s="8">
        <f t="shared" ref="G725:G781" si="1253" xml:space="preserve"> $B$5</f>
        <v>0</v>
      </c>
      <c r="H725" s="8">
        <f t="shared" ref="H725:H781" si="1254" xml:space="preserve"> $C$5</f>
        <v>0</v>
      </c>
      <c r="I725" s="8">
        <f xml:space="preserve"> (I724 + $B$11 * AE724 + $D$11 * AN724)</f>
        <v>75.992772204121906</v>
      </c>
      <c r="J725" s="8">
        <f xml:space="preserve"> (J724 + $B$11 * AF724 + $D$11 * AO724)</f>
        <v>40.169366398991549</v>
      </c>
      <c r="K725" s="8">
        <f xml:space="preserve"> (K724 + $B$11 * AG724 + $D$11 * AP724)</f>
        <v>-132.92393987612229</v>
      </c>
      <c r="L725" s="8">
        <f t="shared" si="1148"/>
        <v>75.992772204121906</v>
      </c>
      <c r="M725" s="8">
        <f t="shared" si="1224"/>
        <v>1</v>
      </c>
      <c r="N725" s="8">
        <f xml:space="preserve"> (N724 + $B$11 * AH724 + $D$11 * AQ724)</f>
        <v>75.992772204121906</v>
      </c>
      <c r="O725" s="8">
        <f xml:space="preserve"> (O724 + $B$11 * AI724 + $D$11 * AR724)</f>
        <v>40.169366398991549</v>
      </c>
      <c r="P725" s="8">
        <f xml:space="preserve"> (P724 + $B$11 * AJ724 + $D$11 * AS724)</f>
        <v>-132.92393987612229</v>
      </c>
      <c r="Q725" s="8">
        <f t="shared" si="1149"/>
        <v>75.992772204121906</v>
      </c>
      <c r="R725" s="8">
        <f t="shared" si="1225"/>
        <v>1</v>
      </c>
      <c r="S725" s="5">
        <f t="shared" si="1226"/>
        <v>134.49105092424128</v>
      </c>
      <c r="T725" s="8">
        <f xml:space="preserve"> (T724 + $B$11 * AL724 + $D$11 * AU724)</f>
        <v>-160.38215020220662</v>
      </c>
      <c r="U725" s="8">
        <f xml:space="preserve"> (U724 + $B$11 * AM724 + $D$11 * AV724)</f>
        <v>-160.38215020220662</v>
      </c>
      <c r="V725" s="8">
        <f t="shared" si="1220"/>
        <v>-186.27324948017196</v>
      </c>
      <c r="W725" s="8">
        <f t="shared" si="1227"/>
        <v>1.266355452328168E-81</v>
      </c>
      <c r="X725" s="8">
        <f xml:space="preserve"> ($D$5 - W725)</f>
        <v>-1.266355452328168E-81</v>
      </c>
      <c r="Y725" s="13">
        <f xml:space="preserve"> SUM(SUMIF(X725:X728, {"&gt;0","&lt;0"}) * {1,-1}) / 4</f>
        <v>5.5905494943634895E-82</v>
      </c>
      <c r="Z725" s="13" t="s">
        <v>237</v>
      </c>
      <c r="AB725" s="8">
        <f xml:space="preserve"> M725 * (1 - M725) * (AD725 * T725)</f>
        <v>0</v>
      </c>
      <c r="AC725" s="8">
        <f xml:space="preserve"> R725 * (1 - R725) * (AD725 * U725)</f>
        <v>0</v>
      </c>
      <c r="AD725" s="8">
        <f xml:space="preserve"> (X725 * (1 - W725) * W725)</f>
        <v>-1.603656131641279E-162</v>
      </c>
      <c r="AE725" s="8">
        <f t="shared" si="1247"/>
        <v>0</v>
      </c>
      <c r="AF725" s="8">
        <f xml:space="preserve"> (G725 * AB725)</f>
        <v>0</v>
      </c>
      <c r="AG725" s="8">
        <f xml:space="preserve"> (H725 * AB725)</f>
        <v>0</v>
      </c>
      <c r="AH725" s="8">
        <f t="shared" si="1248"/>
        <v>0</v>
      </c>
      <c r="AI725" s="8">
        <f xml:space="preserve"> (G725 * AC725)</f>
        <v>0</v>
      </c>
      <c r="AJ725" s="8">
        <f xml:space="preserve"> (H725 * AC725)</f>
        <v>0</v>
      </c>
      <c r="AK725" s="5">
        <f t="shared" si="1221"/>
        <v>-1.603656131641279E-162</v>
      </c>
      <c r="AL725" s="8">
        <f xml:space="preserve"> (M725 * AD725)</f>
        <v>-1.603656131641279E-162</v>
      </c>
      <c r="AM725" s="8">
        <f xml:space="preserve"> (R725 * AD725)</f>
        <v>-1.603656131641279E-162</v>
      </c>
      <c r="AN725" s="8">
        <f xml:space="preserve"> (I725 - I724)</f>
        <v>0.11267505162848579</v>
      </c>
      <c r="AO725" s="8">
        <f xml:space="preserve"> (J725 - J724)</f>
        <v>5.9295997725804739E-2</v>
      </c>
      <c r="AP725" s="8">
        <f xml:space="preserve"> (K725 - K724)</f>
        <v>-0.19324467106849852</v>
      </c>
      <c r="AQ725" s="8">
        <f xml:space="preserve"> (N725 - N724)</f>
        <v>0.11267505162848579</v>
      </c>
      <c r="AR725" s="8">
        <f xml:space="preserve"> (O725 - O724)</f>
        <v>5.9295997725804739E-2</v>
      </c>
      <c r="AS725" s="8">
        <f xml:space="preserve"> (P725 - P724)</f>
        <v>-0.19324467106849852</v>
      </c>
      <c r="AT725" s="5">
        <f t="shared" si="1228"/>
        <v>0.19873538305012062</v>
      </c>
      <c r="AU725" s="8">
        <f xml:space="preserve"> (T725 - T724)</f>
        <v>-0.23273875137292066</v>
      </c>
      <c r="AV725" s="8">
        <f xml:space="preserve"> (U725 - U724)</f>
        <v>-0.23273875137292066</v>
      </c>
    </row>
    <row r="726" spans="6:48" x14ac:dyDescent="0.25">
      <c r="F726" s="8" t="s">
        <v>52</v>
      </c>
      <c r="G726" s="8">
        <f t="shared" ref="G726" si="1255" xml:space="preserve"> $B$6</f>
        <v>1</v>
      </c>
      <c r="H726" s="8">
        <f t="shared" ref="H726" si="1256" xml:space="preserve"> $C$6</f>
        <v>0</v>
      </c>
      <c r="I726" s="8">
        <f xml:space="preserve"> (I725 + $B$11 * AE725 + $D$11 * AN725)</f>
        <v>76.105447255750391</v>
      </c>
      <c r="J726" s="8">
        <f xml:space="preserve"> (J725 + $B$11 * AF725 + $D$11 * AO725)</f>
        <v>40.228662396717354</v>
      </c>
      <c r="K726" s="8">
        <f xml:space="preserve"> (K725 + $B$11 * AG725 + $D$11 * AP725)</f>
        <v>-133.11718454719079</v>
      </c>
      <c r="L726" s="8">
        <f t="shared" si="1148"/>
        <v>116.33410965246775</v>
      </c>
      <c r="M726" s="8">
        <f t="shared" si="1224"/>
        <v>1</v>
      </c>
      <c r="N726" s="8">
        <f xml:space="preserve"> (N725 + $B$11 * AH725 + $D$11 * AQ725)</f>
        <v>76.105447255750391</v>
      </c>
      <c r="O726" s="8">
        <f xml:space="preserve"> (O725 + $B$11 * AI725 + $D$11 * AR725)</f>
        <v>40.228662396717354</v>
      </c>
      <c r="P726" s="8">
        <f xml:space="preserve"> (P725 + $B$11 * AJ725 + $D$11 * AS725)</f>
        <v>-133.11718454719079</v>
      </c>
      <c r="Q726" s="8">
        <f t="shared" si="1149"/>
        <v>116.33410965246775</v>
      </c>
      <c r="R726" s="8">
        <f t="shared" si="1225"/>
        <v>1</v>
      </c>
      <c r="S726" s="5">
        <f t="shared" si="1226"/>
        <v>134.6897863072914</v>
      </c>
      <c r="T726" s="8">
        <f xml:space="preserve"> (T725 + $B$11 * AL725 + $D$11 * AU725)</f>
        <v>-160.61488895357954</v>
      </c>
      <c r="U726" s="8">
        <f xml:space="preserve"> (U725 + $B$11 * AM725 + $D$11 * AV725)</f>
        <v>-160.61488895357954</v>
      </c>
      <c r="V726" s="8">
        <f t="shared" si="1220"/>
        <v>-186.53999159986768</v>
      </c>
      <c r="W726" s="8">
        <f t="shared" si="1227"/>
        <v>9.6986434541722787E-82</v>
      </c>
      <c r="X726" s="8">
        <f xml:space="preserve"> ($D$6 - W726)</f>
        <v>-9.6986434541722787E-82</v>
      </c>
      <c r="Y726" s="14"/>
      <c r="Z726" s="14"/>
      <c r="AB726" s="8">
        <f xml:space="preserve"> M726 * (1 - M726) * (AD726 * T726)</f>
        <v>0</v>
      </c>
      <c r="AC726" s="8">
        <f xml:space="preserve"> R726 * (1 - R726) * (AD726 * U726)</f>
        <v>0</v>
      </c>
      <c r="AD726" s="8">
        <f xml:space="preserve"> (X726 * (1 - W726) * W726)</f>
        <v>-9.406368485115879E-163</v>
      </c>
      <c r="AE726" s="8">
        <f t="shared" si="1247"/>
        <v>0</v>
      </c>
      <c r="AF726" s="8">
        <f xml:space="preserve"> (G726 * AB726)</f>
        <v>0</v>
      </c>
      <c r="AG726" s="8">
        <f xml:space="preserve"> (H726 * AB726)</f>
        <v>0</v>
      </c>
      <c r="AH726" s="8">
        <f t="shared" si="1248"/>
        <v>0</v>
      </c>
      <c r="AI726" s="8">
        <f xml:space="preserve"> (G726 * AC726)</f>
        <v>0</v>
      </c>
      <c r="AJ726" s="8">
        <f xml:space="preserve"> (H726 * AC726)</f>
        <v>0</v>
      </c>
      <c r="AK726" s="5">
        <f t="shared" si="1221"/>
        <v>-9.406368485115879E-163</v>
      </c>
      <c r="AL726" s="8">
        <f xml:space="preserve"> (M726 * AD726)</f>
        <v>-9.406368485115879E-163</v>
      </c>
      <c r="AM726" s="8">
        <f xml:space="preserve"> (R726 * AD726)</f>
        <v>-9.406368485115879E-163</v>
      </c>
      <c r="AN726" s="8">
        <f xml:space="preserve"> (I726 - I725)</f>
        <v>0.11267505162848579</v>
      </c>
      <c r="AO726" s="8">
        <f xml:space="preserve"> (J726 - J725)</f>
        <v>5.9295997725804739E-2</v>
      </c>
      <c r="AP726" s="8">
        <f xml:space="preserve"> (K726 - K725)</f>
        <v>-0.19324467106849852</v>
      </c>
      <c r="AQ726" s="8">
        <f xml:space="preserve"> (N726 - N725)</f>
        <v>0.11267505162848579</v>
      </c>
      <c r="AR726" s="8">
        <f xml:space="preserve"> (O726 - O725)</f>
        <v>5.9295997725804739E-2</v>
      </c>
      <c r="AS726" s="8">
        <f xml:space="preserve"> (P726 - P725)</f>
        <v>-0.19324467106849852</v>
      </c>
      <c r="AT726" s="5">
        <f t="shared" si="1228"/>
        <v>0.19873538305012062</v>
      </c>
      <c r="AU726" s="8">
        <f xml:space="preserve"> (T726 - T725)</f>
        <v>-0.23273875137292066</v>
      </c>
      <c r="AV726" s="8">
        <f xml:space="preserve"> (U726 - U725)</f>
        <v>-0.23273875137292066</v>
      </c>
    </row>
    <row r="727" spans="6:48" x14ac:dyDescent="0.25">
      <c r="F727" s="8" t="s">
        <v>53</v>
      </c>
      <c r="G727" s="8">
        <f t="shared" ref="G727" si="1257" xml:space="preserve"> $B$7</f>
        <v>0</v>
      </c>
      <c r="H727" s="8">
        <f t="shared" ref="H727" si="1258" xml:space="preserve"> $C$7</f>
        <v>1</v>
      </c>
      <c r="I727" s="8">
        <f xml:space="preserve"> (I726 + $B$11 * AE726 + $D$11 * AN726)</f>
        <v>76.218122307378877</v>
      </c>
      <c r="J727" s="8">
        <f xml:space="preserve"> (J726 + $B$11 * AF726 + $D$11 * AO726)</f>
        <v>40.287958394443159</v>
      </c>
      <c r="K727" s="8">
        <f xml:space="preserve"> (K726 + $B$11 * AG726 + $D$11 * AP726)</f>
        <v>-133.31042921825929</v>
      </c>
      <c r="L727" s="8">
        <f t="shared" ref="L727:L790" si="1259" xml:space="preserve"> ($D$14 * I727) + (G727 * J727) + (H727 * K727)</f>
        <v>-57.09230691088041</v>
      </c>
      <c r="M727" s="8">
        <f t="shared" si="1224"/>
        <v>1.6037111528711715E-25</v>
      </c>
      <c r="N727" s="8">
        <f xml:space="preserve"> (N726 + $B$11 * AH726 + $D$11 * AQ726)</f>
        <v>76.218122307378877</v>
      </c>
      <c r="O727" s="8">
        <f xml:space="preserve"> (O726 + $B$11 * AI726 + $D$11 * AR726)</f>
        <v>40.287958394443159</v>
      </c>
      <c r="P727" s="8">
        <f xml:space="preserve"> (P726 + $B$11 * AJ726 + $D$11 * AS726)</f>
        <v>-133.31042921825929</v>
      </c>
      <c r="Q727" s="8">
        <f t="shared" ref="Q727:Q790" si="1260" xml:space="preserve"> ($D$14 * N727) + (G727 * O727) + (H727 * P727)</f>
        <v>-57.09230691088041</v>
      </c>
      <c r="R727" s="8">
        <f t="shared" si="1225"/>
        <v>1.6037111528711715E-25</v>
      </c>
      <c r="S727" s="5">
        <f t="shared" si="1226"/>
        <v>134.88852169034152</v>
      </c>
      <c r="T727" s="8">
        <f xml:space="preserve"> (T726 + $B$11 * AL726 + $D$11 * AU726)</f>
        <v>-160.84762770495246</v>
      </c>
      <c r="U727" s="8">
        <f xml:space="preserve"> (U726 + $B$11 * AM726 + $D$11 * AV726)</f>
        <v>-160.84762770495246</v>
      </c>
      <c r="V727" s="8">
        <f t="shared" si="1220"/>
        <v>134.88852169034152</v>
      </c>
      <c r="W727" s="8">
        <f t="shared" si="1227"/>
        <v>1</v>
      </c>
      <c r="X727" s="8">
        <f xml:space="preserve"> ($D$7 - W727)</f>
        <v>0</v>
      </c>
      <c r="Y727" s="14"/>
      <c r="Z727" s="14"/>
      <c r="AB727" s="8">
        <f xml:space="preserve"> M727 * (1 - M727) * (AD727 * T727)</f>
        <v>0</v>
      </c>
      <c r="AC727" s="8">
        <f xml:space="preserve"> R727 * (1 - R727) * (AD727 * U727)</f>
        <v>0</v>
      </c>
      <c r="AD727" s="8">
        <f xml:space="preserve"> (X727 * (1 - W727) * W727)</f>
        <v>0</v>
      </c>
      <c r="AE727" s="8">
        <f t="shared" si="1247"/>
        <v>0</v>
      </c>
      <c r="AF727" s="8">
        <f xml:space="preserve"> (G727 * AB727)</f>
        <v>0</v>
      </c>
      <c r="AG727" s="8">
        <f xml:space="preserve"> (H727 * AB727)</f>
        <v>0</v>
      </c>
      <c r="AH727" s="8">
        <f t="shared" si="1248"/>
        <v>0</v>
      </c>
      <c r="AI727" s="8">
        <f xml:space="preserve"> (G727 * AC727)</f>
        <v>0</v>
      </c>
      <c r="AJ727" s="8">
        <f xml:space="preserve"> (H727 * AC727)</f>
        <v>0</v>
      </c>
      <c r="AK727" s="5">
        <f t="shared" si="1221"/>
        <v>0</v>
      </c>
      <c r="AL727" s="8">
        <f xml:space="preserve"> (M727 * AD727)</f>
        <v>0</v>
      </c>
      <c r="AM727" s="8">
        <f xml:space="preserve"> (R727 * AD727)</f>
        <v>0</v>
      </c>
      <c r="AN727" s="8">
        <f xml:space="preserve"> (I727 - I726)</f>
        <v>0.11267505162848579</v>
      </c>
      <c r="AO727" s="8">
        <f xml:space="preserve"> (J727 - J726)</f>
        <v>5.9295997725804739E-2</v>
      </c>
      <c r="AP727" s="8">
        <f xml:space="preserve"> (K727 - K726)</f>
        <v>-0.19324467106849852</v>
      </c>
      <c r="AQ727" s="8">
        <f xml:space="preserve"> (N727 - N726)</f>
        <v>0.11267505162848579</v>
      </c>
      <c r="AR727" s="8">
        <f xml:space="preserve"> (O727 - O726)</f>
        <v>5.9295997725804739E-2</v>
      </c>
      <c r="AS727" s="8">
        <f xml:space="preserve"> (P727 - P726)</f>
        <v>-0.19324467106849852</v>
      </c>
      <c r="AT727" s="5">
        <f t="shared" si="1228"/>
        <v>0.19873538305012062</v>
      </c>
      <c r="AU727" s="8">
        <f xml:space="preserve"> (T727 - T726)</f>
        <v>-0.23273875137292066</v>
      </c>
      <c r="AV727" s="8">
        <f xml:space="preserve"> (U727 - U726)</f>
        <v>-0.23273875137292066</v>
      </c>
    </row>
    <row r="728" spans="6:48" x14ac:dyDescent="0.25">
      <c r="F728" s="8" t="s">
        <v>54</v>
      </c>
      <c r="G728" s="8">
        <f t="shared" ref="G728" si="1261" xml:space="preserve"> $B$8</f>
        <v>1</v>
      </c>
      <c r="H728" s="8">
        <f t="shared" ref="H728" si="1262" xml:space="preserve"> $C$8</f>
        <v>1</v>
      </c>
      <c r="I728" s="8">
        <f xml:space="preserve"> (I727 + $B$11 * AE727 + $D$11 * AN727)</f>
        <v>76.330797359007363</v>
      </c>
      <c r="J728" s="8">
        <f xml:space="preserve"> (J727 + $B$11 * AF727 + $D$11 * AO727)</f>
        <v>40.347254392168963</v>
      </c>
      <c r="K728" s="8">
        <f xml:space="preserve"> (K727 + $B$11 * AG727 + $D$11 * AP727)</f>
        <v>-133.50367388932779</v>
      </c>
      <c r="L728" s="8">
        <f t="shared" si="1259"/>
        <v>-16.825622138151459</v>
      </c>
      <c r="M728" s="8">
        <f t="shared" si="1224"/>
        <v>4.9286176663424764E-8</v>
      </c>
      <c r="N728" s="8">
        <f xml:space="preserve"> (N727 + $B$11 * AH727 + $D$11 * AQ727)</f>
        <v>76.330797359007363</v>
      </c>
      <c r="O728" s="8">
        <f xml:space="preserve"> (O727 + $B$11 * AI727 + $D$11 * AR727)</f>
        <v>40.347254392168963</v>
      </c>
      <c r="P728" s="8">
        <f xml:space="preserve"> (P727 + $B$11 * AJ727 + $D$11 * AS727)</f>
        <v>-133.50367388932779</v>
      </c>
      <c r="Q728" s="8">
        <f t="shared" si="1260"/>
        <v>-16.825622138151459</v>
      </c>
      <c r="R728" s="8">
        <f t="shared" si="1225"/>
        <v>4.9286176663424764E-8</v>
      </c>
      <c r="S728" s="5">
        <f t="shared" si="1226"/>
        <v>135.08725707339164</v>
      </c>
      <c r="T728" s="8">
        <f xml:space="preserve"> (T727 + $B$11 * AL727 + $D$11 * AU727)</f>
        <v>-161.08036645632538</v>
      </c>
      <c r="U728" s="8">
        <f xml:space="preserve"> (U727 + $B$11 * AM727 + $D$11 * AV727)</f>
        <v>-161.08036645632538</v>
      </c>
      <c r="V728" s="8">
        <f t="shared" si="1220"/>
        <v>135.08724119532087</v>
      </c>
      <c r="W728" s="8">
        <f t="shared" si="1227"/>
        <v>1</v>
      </c>
      <c r="X728" s="8">
        <f xml:space="preserve"> ($D$8 - W728)</f>
        <v>0</v>
      </c>
      <c r="Y728" s="15"/>
      <c r="Z728" s="15"/>
      <c r="AB728" s="8">
        <f xml:space="preserve"> M728 * (1 - M728) * (AD728 * T728)</f>
        <v>0</v>
      </c>
      <c r="AC728" s="8">
        <f xml:space="preserve"> R728 * (1 - R728) * (AD728 * U728)</f>
        <v>0</v>
      </c>
      <c r="AD728" s="8">
        <f xml:space="preserve"> (X728 * (1 - W728) * W728)</f>
        <v>0</v>
      </c>
      <c r="AE728" s="8">
        <f t="shared" si="1247"/>
        <v>0</v>
      </c>
      <c r="AF728" s="8">
        <f xml:space="preserve"> (G728 * AB728)</f>
        <v>0</v>
      </c>
      <c r="AG728" s="8">
        <f xml:space="preserve"> (H728 * AB728)</f>
        <v>0</v>
      </c>
      <c r="AH728" s="8">
        <f t="shared" si="1248"/>
        <v>0</v>
      </c>
      <c r="AI728" s="8">
        <f xml:space="preserve"> (G728 * AC728)</f>
        <v>0</v>
      </c>
      <c r="AJ728" s="8">
        <f xml:space="preserve"> (H728 * AC728)</f>
        <v>0</v>
      </c>
      <c r="AK728" s="5">
        <f t="shared" si="1221"/>
        <v>0</v>
      </c>
      <c r="AL728" s="8">
        <f xml:space="preserve"> (M728 * AD728)</f>
        <v>0</v>
      </c>
      <c r="AM728" s="8">
        <f xml:space="preserve"> (R728 * AD728)</f>
        <v>0</v>
      </c>
      <c r="AN728" s="8">
        <f xml:space="preserve"> (I728 - I727)</f>
        <v>0.11267505162848579</v>
      </c>
      <c r="AO728" s="8">
        <f xml:space="preserve"> (J728 - J727)</f>
        <v>5.9295997725804739E-2</v>
      </c>
      <c r="AP728" s="8">
        <f xml:space="preserve"> (K728 - K727)</f>
        <v>-0.19324467106849852</v>
      </c>
      <c r="AQ728" s="8">
        <f xml:space="preserve"> (N728 - N727)</f>
        <v>0.11267505162848579</v>
      </c>
      <c r="AR728" s="8">
        <f xml:space="preserve"> (O728 - O727)</f>
        <v>5.9295997725804739E-2</v>
      </c>
      <c r="AS728" s="8">
        <f xml:space="preserve"> (P728 - P727)</f>
        <v>-0.19324467106849852</v>
      </c>
      <c r="AT728" s="5">
        <f t="shared" si="1228"/>
        <v>0.19873538305012062</v>
      </c>
      <c r="AU728" s="8">
        <f xml:space="preserve"> (T728 - T727)</f>
        <v>-0.23273875137292066</v>
      </c>
      <c r="AV728" s="8">
        <f xml:space="preserve"> (U728 - U727)</f>
        <v>-0.23273875137292066</v>
      </c>
    </row>
    <row r="729" spans="6:48" x14ac:dyDescent="0.25">
      <c r="F729" s="2" t="s">
        <v>51</v>
      </c>
      <c r="G729" s="2">
        <f t="shared" si="1243"/>
        <v>0</v>
      </c>
      <c r="H729" s="2">
        <f t="shared" si="1244"/>
        <v>0</v>
      </c>
      <c r="I729" s="2">
        <f xml:space="preserve"> (I728 + $B$11 * AE728 + $D$11 * AN728)</f>
        <v>76.443472410635849</v>
      </c>
      <c r="J729" s="2">
        <f xml:space="preserve"> (J728 + $B$11 * AF728 + $D$11 * AO728)</f>
        <v>40.406550389894768</v>
      </c>
      <c r="K729" s="2">
        <f xml:space="preserve"> (K728 + $B$11 * AG728 + $D$11 * AP728)</f>
        <v>-133.69691856039628</v>
      </c>
      <c r="L729" s="2">
        <f t="shared" si="1259"/>
        <v>76.443472410635849</v>
      </c>
      <c r="M729" s="2">
        <f t="shared" si="1224"/>
        <v>1</v>
      </c>
      <c r="N729" s="2">
        <f xml:space="preserve"> (N728 + $B$11 * AH728 + $D$11 * AQ728)</f>
        <v>76.443472410635849</v>
      </c>
      <c r="O729" s="2">
        <f xml:space="preserve"> (O728 + $B$11 * AI728 + $D$11 * AR728)</f>
        <v>40.406550389894768</v>
      </c>
      <c r="P729" s="2">
        <f xml:space="preserve"> (P728 + $B$11 * AJ728 + $D$11 * AS728)</f>
        <v>-133.69691856039628</v>
      </c>
      <c r="Q729" s="2">
        <f t="shared" si="1260"/>
        <v>76.443472410635849</v>
      </c>
      <c r="R729" s="2">
        <f t="shared" si="1225"/>
        <v>1</v>
      </c>
      <c r="S729" s="6">
        <f t="shared" si="1226"/>
        <v>135.28599245644176</v>
      </c>
      <c r="T729" s="2">
        <f xml:space="preserve"> (T728 + $B$11 * AL728 + $D$11 * AU728)</f>
        <v>-161.3131052076983</v>
      </c>
      <c r="U729" s="2">
        <f xml:space="preserve"> (U728 + $B$11 * AM728 + $D$11 * AV728)</f>
        <v>-161.3131052076983</v>
      </c>
      <c r="V729" s="2">
        <f t="shared" si="1220"/>
        <v>-187.34021795895484</v>
      </c>
      <c r="W729" s="2">
        <f t="shared" si="1227"/>
        <v>4.3568950821831698E-82</v>
      </c>
      <c r="X729" s="2">
        <f xml:space="preserve"> ($D$5 - W729)</f>
        <v>-4.3568950821831698E-82</v>
      </c>
      <c r="Y729" s="16">
        <f xml:space="preserve"> SUM(SUMIF(X729:X732, {"&gt;0","&lt;0"}) * {1,-1}) / 4</f>
        <v>1.9234281776031569E-82</v>
      </c>
      <c r="Z729" s="16" t="s">
        <v>238</v>
      </c>
      <c r="AB729" s="2">
        <f xml:space="preserve"> M729 * (1 - M729) * (AD729 * T729)</f>
        <v>0</v>
      </c>
      <c r="AC729" s="2">
        <f xml:space="preserve"> R729 * (1 - R729) * (AD729 * U729)</f>
        <v>0</v>
      </c>
      <c r="AD729" s="2">
        <f xml:space="preserve"> (X729 * (1 - W729) * W729)</f>
        <v>-1.8982534757151889E-163</v>
      </c>
      <c r="AE729" s="2">
        <f t="shared" si="1247"/>
        <v>0</v>
      </c>
      <c r="AF729" s="2">
        <f xml:space="preserve"> (G729 * AB729)</f>
        <v>0</v>
      </c>
      <c r="AG729" s="2">
        <f xml:space="preserve"> (H729 * AB729)</f>
        <v>0</v>
      </c>
      <c r="AH729" s="2">
        <f t="shared" si="1248"/>
        <v>0</v>
      </c>
      <c r="AI729" s="2">
        <f xml:space="preserve"> (G729 * AC729)</f>
        <v>0</v>
      </c>
      <c r="AJ729" s="2">
        <f xml:space="preserve"> (H729 * AC729)</f>
        <v>0</v>
      </c>
      <c r="AK729" s="6">
        <f t="shared" si="1221"/>
        <v>-1.8982534757151889E-163</v>
      </c>
      <c r="AL729" s="2">
        <f xml:space="preserve"> (M729 * AD729)</f>
        <v>-1.8982534757151889E-163</v>
      </c>
      <c r="AM729" s="2">
        <f xml:space="preserve"> (R729 * AD729)</f>
        <v>-1.8982534757151889E-163</v>
      </c>
      <c r="AN729" s="2">
        <f xml:space="preserve"> (I729 - I728)</f>
        <v>0.11267505162848579</v>
      </c>
      <c r="AO729" s="2">
        <f xml:space="preserve"> (J729 - J728)</f>
        <v>5.9295997725804739E-2</v>
      </c>
      <c r="AP729" s="2">
        <f xml:space="preserve"> (K729 - K728)</f>
        <v>-0.19324467106849852</v>
      </c>
      <c r="AQ729" s="2">
        <f xml:space="preserve"> (N729 - N728)</f>
        <v>0.11267505162848579</v>
      </c>
      <c r="AR729" s="2">
        <f xml:space="preserve"> (O729 - O728)</f>
        <v>5.9295997725804739E-2</v>
      </c>
      <c r="AS729" s="2">
        <f xml:space="preserve"> (P729 - P728)</f>
        <v>-0.19324467106849852</v>
      </c>
      <c r="AT729" s="6">
        <f t="shared" si="1228"/>
        <v>0.19873538305012062</v>
      </c>
      <c r="AU729" s="2">
        <f xml:space="preserve"> (T729 - T728)</f>
        <v>-0.23273875137292066</v>
      </c>
      <c r="AV729" s="2">
        <f xml:space="preserve"> (U729 - U728)</f>
        <v>-0.23273875137292066</v>
      </c>
    </row>
    <row r="730" spans="6:48" x14ac:dyDescent="0.25">
      <c r="F730" s="2" t="s">
        <v>52</v>
      </c>
      <c r="G730" s="2">
        <f t="shared" ref="G730" si="1263" xml:space="preserve"> $B$6</f>
        <v>1</v>
      </c>
      <c r="H730" s="2">
        <f t="shared" ref="H730" si="1264" xml:space="preserve"> $C$6</f>
        <v>0</v>
      </c>
      <c r="I730" s="2">
        <f xml:space="preserve"> (I729 + $B$11 * AE729 + $D$11 * AN729)</f>
        <v>76.556147462264335</v>
      </c>
      <c r="J730" s="2">
        <f xml:space="preserve"> (J729 + $B$11 * AF729 + $D$11 * AO729)</f>
        <v>40.465846387620573</v>
      </c>
      <c r="K730" s="2">
        <f xml:space="preserve"> (K729 + $B$11 * AG729 + $D$11 * AP729)</f>
        <v>-133.89016323146478</v>
      </c>
      <c r="L730" s="2">
        <f t="shared" si="1259"/>
        <v>117.02199384988491</v>
      </c>
      <c r="M730" s="2">
        <f t="shared" si="1224"/>
        <v>1</v>
      </c>
      <c r="N730" s="2">
        <f xml:space="preserve"> (N729 + $B$11 * AH729 + $D$11 * AQ729)</f>
        <v>76.556147462264335</v>
      </c>
      <c r="O730" s="2">
        <f xml:space="preserve"> (O729 + $B$11 * AI729 + $D$11 * AR729)</f>
        <v>40.465846387620573</v>
      </c>
      <c r="P730" s="2">
        <f xml:space="preserve"> (P729 + $B$11 * AJ729 + $D$11 * AS729)</f>
        <v>-133.89016323146478</v>
      </c>
      <c r="Q730" s="2">
        <f t="shared" si="1260"/>
        <v>117.02199384988491</v>
      </c>
      <c r="R730" s="2">
        <f t="shared" si="1225"/>
        <v>1</v>
      </c>
      <c r="S730" s="6">
        <f t="shared" si="1226"/>
        <v>135.48472783949188</v>
      </c>
      <c r="T730" s="2">
        <f xml:space="preserve"> (T729 + $B$11 * AL729 + $D$11 * AU729)</f>
        <v>-161.54584395907122</v>
      </c>
      <c r="U730" s="2">
        <f xml:space="preserve"> (U729 + $B$11 * AM729 + $D$11 * AV729)</f>
        <v>-161.54584395907122</v>
      </c>
      <c r="V730" s="2">
        <f t="shared" si="1220"/>
        <v>-187.60696007865056</v>
      </c>
      <c r="W730" s="2">
        <f t="shared" si="1227"/>
        <v>3.3368176282294574E-82</v>
      </c>
      <c r="X730" s="2">
        <f xml:space="preserve"> ($D$6 - W730)</f>
        <v>-3.3368176282294574E-82</v>
      </c>
      <c r="Y730" s="17"/>
      <c r="Z730" s="17"/>
      <c r="AB730" s="2">
        <f xml:space="preserve"> M730 * (1 - M730) * (AD730 * T730)</f>
        <v>0</v>
      </c>
      <c r="AC730" s="2">
        <f xml:space="preserve"> R730 * (1 - R730) * (AD730 * U730)</f>
        <v>0</v>
      </c>
      <c r="AD730" s="2">
        <f xml:space="preserve"> (X730 * (1 - W730) * W730)</f>
        <v>-1.1134351884062861E-163</v>
      </c>
      <c r="AE730" s="2">
        <f t="shared" si="1247"/>
        <v>0</v>
      </c>
      <c r="AF730" s="2">
        <f xml:space="preserve"> (G730 * AB730)</f>
        <v>0</v>
      </c>
      <c r="AG730" s="2">
        <f xml:space="preserve"> (H730 * AB730)</f>
        <v>0</v>
      </c>
      <c r="AH730" s="2">
        <f t="shared" si="1248"/>
        <v>0</v>
      </c>
      <c r="AI730" s="2">
        <f xml:space="preserve"> (G730 * AC730)</f>
        <v>0</v>
      </c>
      <c r="AJ730" s="2">
        <f xml:space="preserve"> (H730 * AC730)</f>
        <v>0</v>
      </c>
      <c r="AK730" s="6">
        <f t="shared" si="1221"/>
        <v>-1.1134351884062861E-163</v>
      </c>
      <c r="AL730" s="2">
        <f xml:space="preserve"> (M730 * AD730)</f>
        <v>-1.1134351884062861E-163</v>
      </c>
      <c r="AM730" s="2">
        <f xml:space="preserve"> (R730 * AD730)</f>
        <v>-1.1134351884062861E-163</v>
      </c>
      <c r="AN730" s="2">
        <f xml:space="preserve"> (I730 - I729)</f>
        <v>0.11267505162848579</v>
      </c>
      <c r="AO730" s="2">
        <f xml:space="preserve"> (J730 - J729)</f>
        <v>5.9295997725804739E-2</v>
      </c>
      <c r="AP730" s="2">
        <f xml:space="preserve"> (K730 - K729)</f>
        <v>-0.19324467106849852</v>
      </c>
      <c r="AQ730" s="2">
        <f xml:space="preserve"> (N730 - N729)</f>
        <v>0.11267505162848579</v>
      </c>
      <c r="AR730" s="2">
        <f xml:space="preserve"> (O730 - O729)</f>
        <v>5.9295997725804739E-2</v>
      </c>
      <c r="AS730" s="2">
        <f xml:space="preserve"> (P730 - P729)</f>
        <v>-0.19324467106849852</v>
      </c>
      <c r="AT730" s="6">
        <f t="shared" si="1228"/>
        <v>0.19873538305012062</v>
      </c>
      <c r="AU730" s="2">
        <f xml:space="preserve"> (T730 - T729)</f>
        <v>-0.23273875137292066</v>
      </c>
      <c r="AV730" s="2">
        <f xml:space="preserve"> (U730 - U729)</f>
        <v>-0.23273875137292066</v>
      </c>
    </row>
    <row r="731" spans="6:48" x14ac:dyDescent="0.25">
      <c r="F731" s="2" t="s">
        <v>53</v>
      </c>
      <c r="G731" s="2">
        <f t="shared" ref="G731" si="1265" xml:space="preserve"> $B$7</f>
        <v>0</v>
      </c>
      <c r="H731" s="2">
        <f t="shared" ref="H731" si="1266" xml:space="preserve"> $C$7</f>
        <v>1</v>
      </c>
      <c r="I731" s="2">
        <f xml:space="preserve"> (I730 + $B$11 * AE730 + $D$11 * AN730)</f>
        <v>76.66882251389282</v>
      </c>
      <c r="J731" s="2">
        <f xml:space="preserve"> (J730 + $B$11 * AF730 + $D$11 * AO730)</f>
        <v>40.525142385346378</v>
      </c>
      <c r="K731" s="2">
        <f xml:space="preserve"> (K730 + $B$11 * AG730 + $D$11 * AP730)</f>
        <v>-134.08340790253328</v>
      </c>
      <c r="L731" s="2">
        <f t="shared" si="1259"/>
        <v>-57.414585388640461</v>
      </c>
      <c r="M731" s="2">
        <f t="shared" si="1224"/>
        <v>1.1618829666755046E-25</v>
      </c>
      <c r="N731" s="2">
        <f xml:space="preserve"> (N730 + $B$11 * AH730 + $D$11 * AQ730)</f>
        <v>76.66882251389282</v>
      </c>
      <c r="O731" s="2">
        <f xml:space="preserve"> (O730 + $B$11 * AI730 + $D$11 * AR730)</f>
        <v>40.525142385346378</v>
      </c>
      <c r="P731" s="2">
        <f xml:space="preserve"> (P730 + $B$11 * AJ730 + $D$11 * AS730)</f>
        <v>-134.08340790253328</v>
      </c>
      <c r="Q731" s="2">
        <f t="shared" si="1260"/>
        <v>-57.414585388640461</v>
      </c>
      <c r="R731" s="2">
        <f t="shared" si="1225"/>
        <v>1.1618829666755046E-25</v>
      </c>
      <c r="S731" s="6">
        <f t="shared" si="1226"/>
        <v>135.683463222542</v>
      </c>
      <c r="T731" s="2">
        <f xml:space="preserve"> (T730 + $B$11 * AL730 + $D$11 * AU730)</f>
        <v>-161.77858271044414</v>
      </c>
      <c r="U731" s="2">
        <f xml:space="preserve"> (U730 + $B$11 * AM730 + $D$11 * AV730)</f>
        <v>-161.77858271044414</v>
      </c>
      <c r="V731" s="2">
        <f t="shared" si="1220"/>
        <v>135.683463222542</v>
      </c>
      <c r="W731" s="2">
        <f t="shared" si="1227"/>
        <v>1</v>
      </c>
      <c r="X731" s="2">
        <f xml:space="preserve"> ($D$7 - W731)</f>
        <v>0</v>
      </c>
      <c r="Y731" s="17"/>
      <c r="Z731" s="17"/>
      <c r="AB731" s="2">
        <f xml:space="preserve"> M731 * (1 - M731) * (AD731 * T731)</f>
        <v>0</v>
      </c>
      <c r="AC731" s="2">
        <f xml:space="preserve"> R731 * (1 - R731) * (AD731 * U731)</f>
        <v>0</v>
      </c>
      <c r="AD731" s="2">
        <f xml:space="preserve"> (X731 * (1 - W731) * W731)</f>
        <v>0</v>
      </c>
      <c r="AE731" s="2">
        <f t="shared" si="1247"/>
        <v>0</v>
      </c>
      <c r="AF731" s="2">
        <f xml:space="preserve"> (G731 * AB731)</f>
        <v>0</v>
      </c>
      <c r="AG731" s="2">
        <f xml:space="preserve"> (H731 * AB731)</f>
        <v>0</v>
      </c>
      <c r="AH731" s="2">
        <f t="shared" si="1248"/>
        <v>0</v>
      </c>
      <c r="AI731" s="2">
        <f xml:space="preserve"> (G731 * AC731)</f>
        <v>0</v>
      </c>
      <c r="AJ731" s="2">
        <f xml:space="preserve"> (H731 * AC731)</f>
        <v>0</v>
      </c>
      <c r="AK731" s="6">
        <f t="shared" si="1221"/>
        <v>0</v>
      </c>
      <c r="AL731" s="2">
        <f xml:space="preserve"> (M731 * AD731)</f>
        <v>0</v>
      </c>
      <c r="AM731" s="2">
        <f xml:space="preserve"> (R731 * AD731)</f>
        <v>0</v>
      </c>
      <c r="AN731" s="2">
        <f xml:space="preserve"> (I731 - I730)</f>
        <v>0.11267505162848579</v>
      </c>
      <c r="AO731" s="2">
        <f xml:space="preserve"> (J731 - J730)</f>
        <v>5.9295997725804739E-2</v>
      </c>
      <c r="AP731" s="2">
        <f xml:space="preserve"> (K731 - K730)</f>
        <v>-0.19324467106849852</v>
      </c>
      <c r="AQ731" s="2">
        <f xml:space="preserve"> (N731 - N730)</f>
        <v>0.11267505162848579</v>
      </c>
      <c r="AR731" s="2">
        <f xml:space="preserve"> (O731 - O730)</f>
        <v>5.9295997725804739E-2</v>
      </c>
      <c r="AS731" s="2">
        <f xml:space="preserve"> (P731 - P730)</f>
        <v>-0.19324467106849852</v>
      </c>
      <c r="AT731" s="6">
        <f t="shared" si="1228"/>
        <v>0.19873538305012062</v>
      </c>
      <c r="AU731" s="2">
        <f xml:space="preserve"> (T731 - T730)</f>
        <v>-0.23273875137292066</v>
      </c>
      <c r="AV731" s="2">
        <f xml:space="preserve"> (U731 - U730)</f>
        <v>-0.23273875137292066</v>
      </c>
    </row>
    <row r="732" spans="6:48" x14ac:dyDescent="0.25">
      <c r="F732" s="2" t="s">
        <v>54</v>
      </c>
      <c r="G732" s="2">
        <f t="shared" ref="G732" si="1267" xml:space="preserve"> $B$8</f>
        <v>1</v>
      </c>
      <c r="H732" s="2">
        <f t="shared" ref="H732" si="1268" xml:space="preserve"> $C$8</f>
        <v>1</v>
      </c>
      <c r="I732" s="2">
        <f xml:space="preserve"> (I731 + $B$11 * AE731 + $D$11 * AN731)</f>
        <v>76.781497565521306</v>
      </c>
      <c r="J732" s="2">
        <f xml:space="preserve"> (J731 + $B$11 * AF731 + $D$11 * AO731)</f>
        <v>40.584438383072182</v>
      </c>
      <c r="K732" s="2">
        <f xml:space="preserve"> (K731 + $B$11 * AG731 + $D$11 * AP731)</f>
        <v>-134.27665257360178</v>
      </c>
      <c r="L732" s="2">
        <f t="shared" si="1259"/>
        <v>-16.910716625008291</v>
      </c>
      <c r="M732" s="2">
        <f t="shared" si="1224"/>
        <v>4.5265681684491928E-8</v>
      </c>
      <c r="N732" s="2">
        <f xml:space="preserve"> (N731 + $B$11 * AH731 + $D$11 * AQ731)</f>
        <v>76.781497565521306</v>
      </c>
      <c r="O732" s="2">
        <f xml:space="preserve"> (O731 + $B$11 * AI731 + $D$11 * AR731)</f>
        <v>40.584438383072182</v>
      </c>
      <c r="P732" s="2">
        <f xml:space="preserve"> (P731 + $B$11 * AJ731 + $D$11 * AS731)</f>
        <v>-134.27665257360178</v>
      </c>
      <c r="Q732" s="2">
        <f t="shared" si="1260"/>
        <v>-16.910716625008291</v>
      </c>
      <c r="R732" s="2">
        <f t="shared" si="1225"/>
        <v>4.5265681684491928E-8</v>
      </c>
      <c r="S732" s="6">
        <f t="shared" si="1226"/>
        <v>135.88219860559212</v>
      </c>
      <c r="T732" s="2">
        <f xml:space="preserve"> (T731 + $B$11 * AL731 + $D$11 * AU731)</f>
        <v>-162.01132146181706</v>
      </c>
      <c r="U732" s="2">
        <f xml:space="preserve"> (U731 + $B$11 * AM731 + $D$11 * AV731)</f>
        <v>-162.01132146181706</v>
      </c>
      <c r="V732" s="2">
        <f t="shared" si="1220"/>
        <v>135.88218393848632</v>
      </c>
      <c r="W732" s="2">
        <f t="shared" si="1227"/>
        <v>1</v>
      </c>
      <c r="X732" s="2">
        <f xml:space="preserve"> ($D$8 - W732)</f>
        <v>0</v>
      </c>
      <c r="Y732" s="18"/>
      <c r="Z732" s="18"/>
      <c r="AB732" s="2">
        <f xml:space="preserve"> M732 * (1 - M732) * (AD732 * T732)</f>
        <v>0</v>
      </c>
      <c r="AC732" s="2">
        <f xml:space="preserve"> R732 * (1 - R732) * (AD732 * U732)</f>
        <v>0</v>
      </c>
      <c r="AD732" s="2">
        <f xml:space="preserve"> (X732 * (1 - W732) * W732)</f>
        <v>0</v>
      </c>
      <c r="AE732" s="2">
        <f t="shared" si="1247"/>
        <v>0</v>
      </c>
      <c r="AF732" s="2">
        <f xml:space="preserve"> (G732 * AB732)</f>
        <v>0</v>
      </c>
      <c r="AG732" s="2">
        <f xml:space="preserve"> (H732 * AB732)</f>
        <v>0</v>
      </c>
      <c r="AH732" s="2">
        <f t="shared" si="1248"/>
        <v>0</v>
      </c>
      <c r="AI732" s="2">
        <f xml:space="preserve"> (G732 * AC732)</f>
        <v>0</v>
      </c>
      <c r="AJ732" s="2">
        <f xml:space="preserve"> (H732 * AC732)</f>
        <v>0</v>
      </c>
      <c r="AK732" s="6">
        <f t="shared" si="1221"/>
        <v>0</v>
      </c>
      <c r="AL732" s="2">
        <f xml:space="preserve"> (M732 * AD732)</f>
        <v>0</v>
      </c>
      <c r="AM732" s="2">
        <f xml:space="preserve"> (R732 * AD732)</f>
        <v>0</v>
      </c>
      <c r="AN732" s="2">
        <f xml:space="preserve"> (I732 - I731)</f>
        <v>0.11267505162848579</v>
      </c>
      <c r="AO732" s="2">
        <f xml:space="preserve"> (J732 - J731)</f>
        <v>5.9295997725804739E-2</v>
      </c>
      <c r="AP732" s="2">
        <f xml:space="preserve"> (K732 - K731)</f>
        <v>-0.19324467106849852</v>
      </c>
      <c r="AQ732" s="2">
        <f xml:space="preserve"> (N732 - N731)</f>
        <v>0.11267505162848579</v>
      </c>
      <c r="AR732" s="2">
        <f xml:space="preserve"> (O732 - O731)</f>
        <v>5.9295997725804739E-2</v>
      </c>
      <c r="AS732" s="2">
        <f xml:space="preserve"> (P732 - P731)</f>
        <v>-0.19324467106849852</v>
      </c>
      <c r="AT732" s="6">
        <f t="shared" si="1228"/>
        <v>0.19873538305012062</v>
      </c>
      <c r="AU732" s="2">
        <f xml:space="preserve"> (T732 - T731)</f>
        <v>-0.23273875137292066</v>
      </c>
      <c r="AV732" s="2">
        <f xml:space="preserve"> (U732 - U731)</f>
        <v>-0.23273875137292066</v>
      </c>
    </row>
    <row r="733" spans="6:48" x14ac:dyDescent="0.25">
      <c r="F733" s="8" t="s">
        <v>51</v>
      </c>
      <c r="G733" s="8">
        <f t="shared" si="1253"/>
        <v>0</v>
      </c>
      <c r="H733" s="8">
        <f t="shared" si="1254"/>
        <v>0</v>
      </c>
      <c r="I733" s="8">
        <f xml:space="preserve"> (I732 + $B$11 * AE732 + $D$11 * AN732)</f>
        <v>76.894172617149792</v>
      </c>
      <c r="J733" s="8">
        <f xml:space="preserve"> (J732 + $B$11 * AF732 + $D$11 * AO732)</f>
        <v>40.643734380797987</v>
      </c>
      <c r="K733" s="8">
        <f xml:space="preserve"> (K732 + $B$11 * AG732 + $D$11 * AP732)</f>
        <v>-134.46989724467028</v>
      </c>
      <c r="L733" s="8">
        <f t="shared" si="1259"/>
        <v>76.894172617149792</v>
      </c>
      <c r="M733" s="8">
        <f t="shared" si="1224"/>
        <v>1</v>
      </c>
      <c r="N733" s="8">
        <f xml:space="preserve"> (N732 + $B$11 * AH732 + $D$11 * AQ732)</f>
        <v>76.894172617149792</v>
      </c>
      <c r="O733" s="8">
        <f xml:space="preserve"> (O732 + $B$11 * AI732 + $D$11 * AR732)</f>
        <v>40.643734380797987</v>
      </c>
      <c r="P733" s="8">
        <f xml:space="preserve"> (P732 + $B$11 * AJ732 + $D$11 * AS732)</f>
        <v>-134.46989724467028</v>
      </c>
      <c r="Q733" s="8">
        <f t="shared" si="1260"/>
        <v>76.894172617149792</v>
      </c>
      <c r="R733" s="8">
        <f t="shared" si="1225"/>
        <v>1</v>
      </c>
      <c r="S733" s="5">
        <f t="shared" si="1226"/>
        <v>136.08093398864224</v>
      </c>
      <c r="T733" s="8">
        <f xml:space="preserve"> (T732 + $B$11 * AL732 + $D$11 * AU732)</f>
        <v>-162.24406021318998</v>
      </c>
      <c r="U733" s="8">
        <f xml:space="preserve"> (U732 + $B$11 * AM732 + $D$11 * AV732)</f>
        <v>-162.24406021318998</v>
      </c>
      <c r="V733" s="8">
        <f t="shared" si="1220"/>
        <v>-188.40718643773772</v>
      </c>
      <c r="W733" s="8">
        <f t="shared" si="1227"/>
        <v>1.4989894600487483E-82</v>
      </c>
      <c r="X733" s="8">
        <f xml:space="preserve"> ($D$5 - W733)</f>
        <v>-1.4989894600487483E-82</v>
      </c>
      <c r="Y733" s="13">
        <f xml:space="preserve"> SUM(SUMIF(X733:X736, {"&gt;0","&lt;0"}) * {1,-1}) / 4</f>
        <v>6.6175533516477973E-83</v>
      </c>
      <c r="Z733" s="13" t="s">
        <v>239</v>
      </c>
      <c r="AB733" s="8">
        <f xml:space="preserve"> M733 * (1 - M733) * (AD733 * T733)</f>
        <v>0</v>
      </c>
      <c r="AC733" s="8">
        <f xml:space="preserve"> R733 * (1 - R733) * (AD733 * U733)</f>
        <v>0</v>
      </c>
      <c r="AD733" s="8">
        <f xml:space="preserve"> (X733 * (1 - W733) * W733)</f>
        <v>-2.2469694013372377E-164</v>
      </c>
      <c r="AE733" s="8">
        <f t="shared" si="1247"/>
        <v>0</v>
      </c>
      <c r="AF733" s="8">
        <f xml:space="preserve"> (G733 * AB733)</f>
        <v>0</v>
      </c>
      <c r="AG733" s="8">
        <f xml:space="preserve"> (H733 * AB733)</f>
        <v>0</v>
      </c>
      <c r="AH733" s="8">
        <f t="shared" si="1248"/>
        <v>0</v>
      </c>
      <c r="AI733" s="8">
        <f xml:space="preserve"> (G733 * AC733)</f>
        <v>0</v>
      </c>
      <c r="AJ733" s="8">
        <f xml:space="preserve"> (H733 * AC733)</f>
        <v>0</v>
      </c>
      <c r="AK733" s="5">
        <f t="shared" si="1221"/>
        <v>-2.2469694013372377E-164</v>
      </c>
      <c r="AL733" s="8">
        <f xml:space="preserve"> (M733 * AD733)</f>
        <v>-2.2469694013372377E-164</v>
      </c>
      <c r="AM733" s="8">
        <f xml:space="preserve"> (R733 * AD733)</f>
        <v>-2.2469694013372377E-164</v>
      </c>
      <c r="AN733" s="8">
        <f xml:space="preserve"> (I733 - I732)</f>
        <v>0.11267505162848579</v>
      </c>
      <c r="AO733" s="8">
        <f xml:space="preserve"> (J733 - J732)</f>
        <v>5.9295997725804739E-2</v>
      </c>
      <c r="AP733" s="8">
        <f xml:space="preserve"> (K733 - K732)</f>
        <v>-0.19324467106849852</v>
      </c>
      <c r="AQ733" s="8">
        <f xml:space="preserve"> (N733 - N732)</f>
        <v>0.11267505162848579</v>
      </c>
      <c r="AR733" s="8">
        <f xml:space="preserve"> (O733 - O732)</f>
        <v>5.9295997725804739E-2</v>
      </c>
      <c r="AS733" s="8">
        <f xml:space="preserve"> (P733 - P732)</f>
        <v>-0.19324467106849852</v>
      </c>
      <c r="AT733" s="5">
        <f t="shared" si="1228"/>
        <v>0.19873538305012062</v>
      </c>
      <c r="AU733" s="8">
        <f xml:space="preserve"> (T733 - T732)</f>
        <v>-0.23273875137292066</v>
      </c>
      <c r="AV733" s="8">
        <f xml:space="preserve"> (U733 - U732)</f>
        <v>-0.23273875137292066</v>
      </c>
    </row>
    <row r="734" spans="6:48" x14ac:dyDescent="0.25">
      <c r="F734" s="8" t="s">
        <v>52</v>
      </c>
      <c r="G734" s="8">
        <f t="shared" ref="G734" si="1269" xml:space="preserve"> $B$6</f>
        <v>1</v>
      </c>
      <c r="H734" s="8">
        <f t="shared" ref="H734" si="1270" xml:space="preserve"> $C$6</f>
        <v>0</v>
      </c>
      <c r="I734" s="8">
        <f xml:space="preserve"> (I733 + $B$11 * AE733 + $D$11 * AN733)</f>
        <v>77.006847668778278</v>
      </c>
      <c r="J734" s="8">
        <f xml:space="preserve"> (J733 + $B$11 * AF733 + $D$11 * AO733)</f>
        <v>40.703030378523792</v>
      </c>
      <c r="K734" s="8">
        <f xml:space="preserve"> (K733 + $B$11 * AG733 + $D$11 * AP733)</f>
        <v>-134.66314191573878</v>
      </c>
      <c r="L734" s="8">
        <f t="shared" si="1259"/>
        <v>117.70987804730207</v>
      </c>
      <c r="M734" s="8">
        <f t="shared" si="1224"/>
        <v>1</v>
      </c>
      <c r="N734" s="8">
        <f xml:space="preserve"> (N733 + $B$11 * AH733 + $D$11 * AQ733)</f>
        <v>77.006847668778278</v>
      </c>
      <c r="O734" s="8">
        <f xml:space="preserve"> (O733 + $B$11 * AI733 + $D$11 * AR733)</f>
        <v>40.703030378523792</v>
      </c>
      <c r="P734" s="8">
        <f xml:space="preserve"> (P733 + $B$11 * AJ733 + $D$11 * AS733)</f>
        <v>-134.66314191573878</v>
      </c>
      <c r="Q734" s="8">
        <f t="shared" si="1260"/>
        <v>117.70987804730207</v>
      </c>
      <c r="R734" s="8">
        <f t="shared" si="1225"/>
        <v>1</v>
      </c>
      <c r="S734" s="5">
        <f t="shared" si="1226"/>
        <v>136.27966937169236</v>
      </c>
      <c r="T734" s="8">
        <f xml:space="preserve"> (T733 + $B$11 * AL733 + $D$11 * AU733)</f>
        <v>-162.4767989645629</v>
      </c>
      <c r="U734" s="8">
        <f xml:space="preserve"> (U733 + $B$11 * AM733 + $D$11 * AV733)</f>
        <v>-162.4767989645629</v>
      </c>
      <c r="V734" s="8">
        <f t="shared" si="1220"/>
        <v>-188.67392855743344</v>
      </c>
      <c r="W734" s="8">
        <f t="shared" si="1227"/>
        <v>1.1480318806103704E-82</v>
      </c>
      <c r="X734" s="8">
        <f xml:space="preserve"> ($D$6 - W734)</f>
        <v>-1.1480318806103704E-82</v>
      </c>
      <c r="Y734" s="14"/>
      <c r="Z734" s="14"/>
      <c r="AB734" s="8">
        <f xml:space="preserve"> M734 * (1 - M734) * (AD734 * T734)</f>
        <v>0</v>
      </c>
      <c r="AC734" s="8">
        <f xml:space="preserve"> R734 * (1 - R734) * (AD734 * U734)</f>
        <v>0</v>
      </c>
      <c r="AD734" s="8">
        <f xml:space="preserve"> (X734 * (1 - W734) * W734)</f>
        <v>-1.3179771988977837E-164</v>
      </c>
      <c r="AE734" s="8">
        <f t="shared" si="1247"/>
        <v>0</v>
      </c>
      <c r="AF734" s="8">
        <f xml:space="preserve"> (G734 * AB734)</f>
        <v>0</v>
      </c>
      <c r="AG734" s="8">
        <f xml:space="preserve"> (H734 * AB734)</f>
        <v>0</v>
      </c>
      <c r="AH734" s="8">
        <f t="shared" si="1248"/>
        <v>0</v>
      </c>
      <c r="AI734" s="8">
        <f xml:space="preserve"> (G734 * AC734)</f>
        <v>0</v>
      </c>
      <c r="AJ734" s="8">
        <f xml:space="preserve"> (H734 * AC734)</f>
        <v>0</v>
      </c>
      <c r="AK734" s="5">
        <f t="shared" si="1221"/>
        <v>-1.3179771988977837E-164</v>
      </c>
      <c r="AL734" s="8">
        <f xml:space="preserve"> (M734 * AD734)</f>
        <v>-1.3179771988977837E-164</v>
      </c>
      <c r="AM734" s="8">
        <f xml:space="preserve"> (R734 * AD734)</f>
        <v>-1.3179771988977837E-164</v>
      </c>
      <c r="AN734" s="8">
        <f xml:space="preserve"> (I734 - I733)</f>
        <v>0.11267505162848579</v>
      </c>
      <c r="AO734" s="8">
        <f xml:space="preserve"> (J734 - J733)</f>
        <v>5.9295997725804739E-2</v>
      </c>
      <c r="AP734" s="8">
        <f xml:space="preserve"> (K734 - K733)</f>
        <v>-0.19324467106849852</v>
      </c>
      <c r="AQ734" s="8">
        <f xml:space="preserve"> (N734 - N733)</f>
        <v>0.11267505162848579</v>
      </c>
      <c r="AR734" s="8">
        <f xml:space="preserve"> (O734 - O733)</f>
        <v>5.9295997725804739E-2</v>
      </c>
      <c r="AS734" s="8">
        <f xml:space="preserve"> (P734 - P733)</f>
        <v>-0.19324467106849852</v>
      </c>
      <c r="AT734" s="5">
        <f t="shared" si="1228"/>
        <v>0.19873538305012062</v>
      </c>
      <c r="AU734" s="8">
        <f xml:space="preserve"> (T734 - T733)</f>
        <v>-0.23273875137292066</v>
      </c>
      <c r="AV734" s="8">
        <f xml:space="preserve"> (U734 - U733)</f>
        <v>-0.23273875137292066</v>
      </c>
    </row>
    <row r="735" spans="6:48" x14ac:dyDescent="0.25">
      <c r="F735" s="8" t="s">
        <v>53</v>
      </c>
      <c r="G735" s="8">
        <f t="shared" ref="G735" si="1271" xml:space="preserve"> $B$7</f>
        <v>0</v>
      </c>
      <c r="H735" s="8">
        <f t="shared" ref="H735" si="1272" xml:space="preserve"> $C$7</f>
        <v>1</v>
      </c>
      <c r="I735" s="8">
        <f xml:space="preserve"> (I734 + $B$11 * AE734 + $D$11 * AN734)</f>
        <v>77.119522720406763</v>
      </c>
      <c r="J735" s="8">
        <f xml:space="preserve"> (J734 + $B$11 * AF734 + $D$11 * AO734)</f>
        <v>40.762326376249597</v>
      </c>
      <c r="K735" s="8">
        <f xml:space="preserve"> (K734 + $B$11 * AG734 + $D$11 * AP734)</f>
        <v>-134.85638658680728</v>
      </c>
      <c r="L735" s="8">
        <f t="shared" si="1259"/>
        <v>-57.736863866400512</v>
      </c>
      <c r="M735" s="8">
        <f t="shared" si="1224"/>
        <v>8.4178003366365362E-26</v>
      </c>
      <c r="N735" s="8">
        <f xml:space="preserve"> (N734 + $B$11 * AH734 + $D$11 * AQ734)</f>
        <v>77.119522720406763</v>
      </c>
      <c r="O735" s="8">
        <f xml:space="preserve"> (O734 + $B$11 * AI734 + $D$11 * AR734)</f>
        <v>40.762326376249597</v>
      </c>
      <c r="P735" s="8">
        <f xml:space="preserve"> (P734 + $B$11 * AJ734 + $D$11 * AS734)</f>
        <v>-134.85638658680728</v>
      </c>
      <c r="Q735" s="8">
        <f t="shared" si="1260"/>
        <v>-57.736863866400512</v>
      </c>
      <c r="R735" s="8">
        <f t="shared" si="1225"/>
        <v>8.4178003366365362E-26</v>
      </c>
      <c r="S735" s="5">
        <f t="shared" si="1226"/>
        <v>136.47840475474248</v>
      </c>
      <c r="T735" s="8">
        <f xml:space="preserve"> (T734 + $B$11 * AL734 + $D$11 * AU734)</f>
        <v>-162.70953771593582</v>
      </c>
      <c r="U735" s="8">
        <f xml:space="preserve"> (U734 + $B$11 * AM734 + $D$11 * AV734)</f>
        <v>-162.70953771593582</v>
      </c>
      <c r="V735" s="8">
        <f t="shared" si="1220"/>
        <v>136.47840475474248</v>
      </c>
      <c r="W735" s="8">
        <f t="shared" si="1227"/>
        <v>1</v>
      </c>
      <c r="X735" s="8">
        <f xml:space="preserve"> ($D$7 - W735)</f>
        <v>0</v>
      </c>
      <c r="Y735" s="14"/>
      <c r="Z735" s="14"/>
      <c r="AB735" s="8">
        <f xml:space="preserve"> M735 * (1 - M735) * (AD735 * T735)</f>
        <v>0</v>
      </c>
      <c r="AC735" s="8">
        <f xml:space="preserve"> R735 * (1 - R735) * (AD735 * U735)</f>
        <v>0</v>
      </c>
      <c r="AD735" s="8">
        <f xml:space="preserve"> (X735 * (1 - W735) * W735)</f>
        <v>0</v>
      </c>
      <c r="AE735" s="8">
        <f t="shared" si="1247"/>
        <v>0</v>
      </c>
      <c r="AF735" s="8">
        <f xml:space="preserve"> (G735 * AB735)</f>
        <v>0</v>
      </c>
      <c r="AG735" s="8">
        <f xml:space="preserve"> (H735 * AB735)</f>
        <v>0</v>
      </c>
      <c r="AH735" s="8">
        <f t="shared" si="1248"/>
        <v>0</v>
      </c>
      <c r="AI735" s="8">
        <f xml:space="preserve"> (G735 * AC735)</f>
        <v>0</v>
      </c>
      <c r="AJ735" s="8">
        <f xml:space="preserve"> (H735 * AC735)</f>
        <v>0</v>
      </c>
      <c r="AK735" s="5">
        <f t="shared" si="1221"/>
        <v>0</v>
      </c>
      <c r="AL735" s="8">
        <f xml:space="preserve"> (M735 * AD735)</f>
        <v>0</v>
      </c>
      <c r="AM735" s="8">
        <f xml:space="preserve"> (R735 * AD735)</f>
        <v>0</v>
      </c>
      <c r="AN735" s="8">
        <f xml:space="preserve"> (I735 - I734)</f>
        <v>0.11267505162848579</v>
      </c>
      <c r="AO735" s="8">
        <f xml:space="preserve"> (J735 - J734)</f>
        <v>5.9295997725804739E-2</v>
      </c>
      <c r="AP735" s="8">
        <f xml:space="preserve"> (K735 - K734)</f>
        <v>-0.19324467106849852</v>
      </c>
      <c r="AQ735" s="8">
        <f xml:space="preserve"> (N735 - N734)</f>
        <v>0.11267505162848579</v>
      </c>
      <c r="AR735" s="8">
        <f xml:space="preserve"> (O735 - O734)</f>
        <v>5.9295997725804739E-2</v>
      </c>
      <c r="AS735" s="8">
        <f xml:space="preserve"> (P735 - P734)</f>
        <v>-0.19324467106849852</v>
      </c>
      <c r="AT735" s="5">
        <f t="shared" si="1228"/>
        <v>0.19873538305012062</v>
      </c>
      <c r="AU735" s="8">
        <f xml:space="preserve"> (T735 - T734)</f>
        <v>-0.23273875137292066</v>
      </c>
      <c r="AV735" s="8">
        <f xml:space="preserve"> (U735 - U734)</f>
        <v>-0.23273875137292066</v>
      </c>
    </row>
    <row r="736" spans="6:48" x14ac:dyDescent="0.25">
      <c r="F736" s="8" t="s">
        <v>54</v>
      </c>
      <c r="G736" s="8">
        <f t="shared" ref="G736" si="1273" xml:space="preserve"> $B$8</f>
        <v>1</v>
      </c>
      <c r="H736" s="8">
        <f t="shared" ref="H736" si="1274" xml:space="preserve"> $C$8</f>
        <v>1</v>
      </c>
      <c r="I736" s="8">
        <f xml:space="preserve"> (I735 + $B$11 * AE735 + $D$11 * AN735)</f>
        <v>77.232197772035249</v>
      </c>
      <c r="J736" s="8">
        <f xml:space="preserve"> (J735 + $B$11 * AF735 + $D$11 * AO735)</f>
        <v>40.821622373975401</v>
      </c>
      <c r="K736" s="8">
        <f xml:space="preserve"> (K735 + $B$11 * AG735 + $D$11 * AP735)</f>
        <v>-135.04963125787577</v>
      </c>
      <c r="L736" s="8">
        <f t="shared" si="1259"/>
        <v>-16.995811111865123</v>
      </c>
      <c r="M736" s="8">
        <f t="shared" si="1224"/>
        <v>4.1573156540062716E-8</v>
      </c>
      <c r="N736" s="8">
        <f xml:space="preserve"> (N735 + $B$11 * AH735 + $D$11 * AQ735)</f>
        <v>77.232197772035249</v>
      </c>
      <c r="O736" s="8">
        <f xml:space="preserve"> (O735 + $B$11 * AI735 + $D$11 * AR735)</f>
        <v>40.821622373975401</v>
      </c>
      <c r="P736" s="8">
        <f xml:space="preserve"> (P735 + $B$11 * AJ735 + $D$11 * AS735)</f>
        <v>-135.04963125787577</v>
      </c>
      <c r="Q736" s="8">
        <f t="shared" si="1260"/>
        <v>-16.995811111865123</v>
      </c>
      <c r="R736" s="8">
        <f t="shared" si="1225"/>
        <v>4.1573156540062716E-8</v>
      </c>
      <c r="S736" s="5">
        <f t="shared" si="1226"/>
        <v>136.67714013779261</v>
      </c>
      <c r="T736" s="8">
        <f xml:space="preserve"> (T735 + $B$11 * AL735 + $D$11 * AU735)</f>
        <v>-162.94227646730874</v>
      </c>
      <c r="U736" s="8">
        <f xml:space="preserve"> (U735 + $B$11 * AM735 + $D$11 * AV735)</f>
        <v>-162.94227646730874</v>
      </c>
      <c r="V736" s="8">
        <f t="shared" si="1220"/>
        <v>136.67712658974307</v>
      </c>
      <c r="W736" s="8">
        <f t="shared" si="1227"/>
        <v>1</v>
      </c>
      <c r="X736" s="8">
        <f xml:space="preserve"> ($D$8 - W736)</f>
        <v>0</v>
      </c>
      <c r="Y736" s="15"/>
      <c r="Z736" s="15"/>
      <c r="AB736" s="8">
        <f xml:space="preserve"> M736 * (1 - M736) * (AD736 * T736)</f>
        <v>0</v>
      </c>
      <c r="AC736" s="8">
        <f xml:space="preserve"> R736 * (1 - R736) * (AD736 * U736)</f>
        <v>0</v>
      </c>
      <c r="AD736" s="8">
        <f xml:space="preserve"> (X736 * (1 - W736) * W736)</f>
        <v>0</v>
      </c>
      <c r="AE736" s="8">
        <f t="shared" si="1247"/>
        <v>0</v>
      </c>
      <c r="AF736" s="8">
        <f xml:space="preserve"> (G736 * AB736)</f>
        <v>0</v>
      </c>
      <c r="AG736" s="8">
        <f xml:space="preserve"> (H736 * AB736)</f>
        <v>0</v>
      </c>
      <c r="AH736" s="8">
        <f t="shared" si="1248"/>
        <v>0</v>
      </c>
      <c r="AI736" s="8">
        <f xml:space="preserve"> (G736 * AC736)</f>
        <v>0</v>
      </c>
      <c r="AJ736" s="8">
        <f xml:space="preserve"> (H736 * AC736)</f>
        <v>0</v>
      </c>
      <c r="AK736" s="5">
        <f t="shared" si="1221"/>
        <v>0</v>
      </c>
      <c r="AL736" s="8">
        <f xml:space="preserve"> (M736 * AD736)</f>
        <v>0</v>
      </c>
      <c r="AM736" s="8">
        <f xml:space="preserve"> (R736 * AD736)</f>
        <v>0</v>
      </c>
      <c r="AN736" s="8">
        <f xml:space="preserve"> (I736 - I735)</f>
        <v>0.11267505162848579</v>
      </c>
      <c r="AO736" s="8">
        <f xml:space="preserve"> (J736 - J735)</f>
        <v>5.9295997725804739E-2</v>
      </c>
      <c r="AP736" s="8">
        <f xml:space="preserve"> (K736 - K735)</f>
        <v>-0.19324467106849852</v>
      </c>
      <c r="AQ736" s="8">
        <f xml:space="preserve"> (N736 - N735)</f>
        <v>0.11267505162848579</v>
      </c>
      <c r="AR736" s="8">
        <f xml:space="preserve"> (O736 - O735)</f>
        <v>5.9295997725804739E-2</v>
      </c>
      <c r="AS736" s="8">
        <f xml:space="preserve"> (P736 - P735)</f>
        <v>-0.19324467106849852</v>
      </c>
      <c r="AT736" s="5">
        <f t="shared" si="1228"/>
        <v>0.19873538305012062</v>
      </c>
      <c r="AU736" s="8">
        <f xml:space="preserve"> (T736 - T735)</f>
        <v>-0.23273875137292066</v>
      </c>
      <c r="AV736" s="8">
        <f xml:space="preserve"> (U736 - U735)</f>
        <v>-0.23273875137292066</v>
      </c>
    </row>
    <row r="737" spans="6:48" x14ac:dyDescent="0.25">
      <c r="F737" s="2" t="s">
        <v>51</v>
      </c>
      <c r="G737" s="2">
        <f t="shared" si="1243"/>
        <v>0</v>
      </c>
      <c r="H737" s="2">
        <f t="shared" si="1244"/>
        <v>0</v>
      </c>
      <c r="I737" s="2">
        <f xml:space="preserve"> (I736 + $B$11 * AE736 + $D$11 * AN736)</f>
        <v>77.344872823663735</v>
      </c>
      <c r="J737" s="2">
        <f xml:space="preserve"> (J736 + $B$11 * AF736 + $D$11 * AO736)</f>
        <v>40.880918371701206</v>
      </c>
      <c r="K737" s="2">
        <f xml:space="preserve"> (K736 + $B$11 * AG736 + $D$11 * AP736)</f>
        <v>-135.24287592894427</v>
      </c>
      <c r="L737" s="2">
        <f t="shared" si="1259"/>
        <v>77.344872823663735</v>
      </c>
      <c r="M737" s="2">
        <f t="shared" si="1224"/>
        <v>1</v>
      </c>
      <c r="N737" s="2">
        <f xml:space="preserve"> (N736 + $B$11 * AH736 + $D$11 * AQ736)</f>
        <v>77.344872823663735</v>
      </c>
      <c r="O737" s="2">
        <f xml:space="preserve"> (O736 + $B$11 * AI736 + $D$11 * AR736)</f>
        <v>40.880918371701206</v>
      </c>
      <c r="P737" s="2">
        <f xml:space="preserve"> (P736 + $B$11 * AJ736 + $D$11 * AS736)</f>
        <v>-135.24287592894427</v>
      </c>
      <c r="Q737" s="2">
        <f t="shared" si="1260"/>
        <v>77.344872823663735</v>
      </c>
      <c r="R737" s="2">
        <f t="shared" si="1225"/>
        <v>1</v>
      </c>
      <c r="S737" s="6">
        <f t="shared" si="1226"/>
        <v>136.87587552084273</v>
      </c>
      <c r="T737" s="2">
        <f xml:space="preserve"> (T736 + $B$11 * AL736 + $D$11 * AU736)</f>
        <v>-163.17501521868166</v>
      </c>
      <c r="U737" s="2">
        <f xml:space="preserve"> (U736 + $B$11 * AM736 + $D$11 * AV736)</f>
        <v>-163.17501521868166</v>
      </c>
      <c r="V737" s="2">
        <f t="shared" si="1220"/>
        <v>-189.4741549165206</v>
      </c>
      <c r="W737" s="2">
        <f t="shared" si="1227"/>
        <v>5.1572722293127093E-83</v>
      </c>
      <c r="X737" s="2">
        <f xml:space="preserve"> ($D$5 - W737)</f>
        <v>-5.1572722293127093E-83</v>
      </c>
      <c r="Y737" s="16">
        <f xml:space="preserve"> SUM(SUMIF(X737:X740, {"&gt;0","&lt;0"}) * {1,-1}) / 4</f>
        <v>2.2767687856416642E-83</v>
      </c>
      <c r="Z737" s="16" t="s">
        <v>240</v>
      </c>
      <c r="AB737" s="2">
        <f xml:space="preserve"> M737 * (1 - M737) * (AD737 * T737)</f>
        <v>0</v>
      </c>
      <c r="AC737" s="2">
        <f xml:space="preserve"> R737 * (1 - R737) * (AD737 * U737)</f>
        <v>0</v>
      </c>
      <c r="AD737" s="2">
        <f xml:space="preserve"> (X737 * (1 - W737) * W737)</f>
        <v>-2.6597456847240084E-165</v>
      </c>
      <c r="AE737" s="2">
        <f t="shared" si="1247"/>
        <v>0</v>
      </c>
      <c r="AF737" s="2">
        <f xml:space="preserve"> (G737 * AB737)</f>
        <v>0</v>
      </c>
      <c r="AG737" s="2">
        <f xml:space="preserve"> (H737 * AB737)</f>
        <v>0</v>
      </c>
      <c r="AH737" s="2">
        <f t="shared" si="1248"/>
        <v>0</v>
      </c>
      <c r="AI737" s="2">
        <f xml:space="preserve"> (G737 * AC737)</f>
        <v>0</v>
      </c>
      <c r="AJ737" s="2">
        <f xml:space="preserve"> (H737 * AC737)</f>
        <v>0</v>
      </c>
      <c r="AK737" s="6">
        <f t="shared" si="1221"/>
        <v>-2.6597456847240084E-165</v>
      </c>
      <c r="AL737" s="2">
        <f xml:space="preserve"> (M737 * AD737)</f>
        <v>-2.6597456847240084E-165</v>
      </c>
      <c r="AM737" s="2">
        <f xml:space="preserve"> (R737 * AD737)</f>
        <v>-2.6597456847240084E-165</v>
      </c>
      <c r="AN737" s="2">
        <f xml:space="preserve"> (I737 - I736)</f>
        <v>0.11267505162848579</v>
      </c>
      <c r="AO737" s="2">
        <f xml:space="preserve"> (J737 - J736)</f>
        <v>5.9295997725804739E-2</v>
      </c>
      <c r="AP737" s="2">
        <f xml:space="preserve"> (K737 - K736)</f>
        <v>-0.19324467106849852</v>
      </c>
      <c r="AQ737" s="2">
        <f xml:space="preserve"> (N737 - N736)</f>
        <v>0.11267505162848579</v>
      </c>
      <c r="AR737" s="2">
        <f xml:space="preserve"> (O737 - O736)</f>
        <v>5.9295997725804739E-2</v>
      </c>
      <c r="AS737" s="2">
        <f xml:space="preserve"> (P737 - P736)</f>
        <v>-0.19324467106849852</v>
      </c>
      <c r="AT737" s="6">
        <f t="shared" si="1228"/>
        <v>0.19873538305012062</v>
      </c>
      <c r="AU737" s="2">
        <f xml:space="preserve"> (T737 - T736)</f>
        <v>-0.23273875137292066</v>
      </c>
      <c r="AV737" s="2">
        <f xml:space="preserve"> (U737 - U736)</f>
        <v>-0.23273875137292066</v>
      </c>
    </row>
    <row r="738" spans="6:48" x14ac:dyDescent="0.25">
      <c r="F738" s="2" t="s">
        <v>52</v>
      </c>
      <c r="G738" s="2">
        <f t="shared" ref="G738" si="1275" xml:space="preserve"> $B$6</f>
        <v>1</v>
      </c>
      <c r="H738" s="2">
        <f t="shared" ref="H738" si="1276" xml:space="preserve"> $C$6</f>
        <v>0</v>
      </c>
      <c r="I738" s="2">
        <f xml:space="preserve"> (I737 + $B$11 * AE737 + $D$11 * AN737)</f>
        <v>77.457547875292221</v>
      </c>
      <c r="J738" s="2">
        <f xml:space="preserve"> (J737 + $B$11 * AF737 + $D$11 * AO737)</f>
        <v>40.940214369427011</v>
      </c>
      <c r="K738" s="2">
        <f xml:space="preserve"> (K737 + $B$11 * AG737 + $D$11 * AP737)</f>
        <v>-135.43612060001277</v>
      </c>
      <c r="L738" s="2">
        <f t="shared" si="1259"/>
        <v>118.39776224471923</v>
      </c>
      <c r="M738" s="2">
        <f t="shared" si="1224"/>
        <v>1</v>
      </c>
      <c r="N738" s="2">
        <f xml:space="preserve"> (N737 + $B$11 * AH737 + $D$11 * AQ737)</f>
        <v>77.457547875292221</v>
      </c>
      <c r="O738" s="2">
        <f xml:space="preserve"> (O737 + $B$11 * AI737 + $D$11 * AR737)</f>
        <v>40.940214369427011</v>
      </c>
      <c r="P738" s="2">
        <f xml:space="preserve"> (P737 + $B$11 * AJ737 + $D$11 * AS737)</f>
        <v>-135.43612060001277</v>
      </c>
      <c r="Q738" s="2">
        <f t="shared" si="1260"/>
        <v>118.39776224471923</v>
      </c>
      <c r="R738" s="2">
        <f t="shared" si="1225"/>
        <v>1</v>
      </c>
      <c r="S738" s="6">
        <f t="shared" si="1226"/>
        <v>137.07461090389285</v>
      </c>
      <c r="T738" s="2">
        <f xml:space="preserve"> (T737 + $B$11 * AL737 + $D$11 * AU737)</f>
        <v>-163.40775397005459</v>
      </c>
      <c r="U738" s="2">
        <f xml:space="preserve"> (U737 + $B$11 * AM737 + $D$11 * AV737)</f>
        <v>-163.40775397005459</v>
      </c>
      <c r="V738" s="2">
        <f t="shared" si="1220"/>
        <v>-189.74089703621632</v>
      </c>
      <c r="W738" s="2">
        <f t="shared" si="1227"/>
        <v>3.9498029132539476E-83</v>
      </c>
      <c r="X738" s="2">
        <f xml:space="preserve"> ($D$6 - W738)</f>
        <v>-3.9498029132539476E-83</v>
      </c>
      <c r="Y738" s="17"/>
      <c r="Z738" s="17"/>
      <c r="AB738" s="2">
        <f xml:space="preserve"> M738 * (1 - M738) * (AD738 * T738)</f>
        <v>0</v>
      </c>
      <c r="AC738" s="2">
        <f xml:space="preserve"> R738 * (1 - R738) * (AD738 * U738)</f>
        <v>0</v>
      </c>
      <c r="AD738" s="2">
        <f xml:space="preserve"> (X738 * (1 - W738) * W738)</f>
        <v>-1.560094305354937E-165</v>
      </c>
      <c r="AE738" s="2">
        <f t="shared" si="1247"/>
        <v>0</v>
      </c>
      <c r="AF738" s="2">
        <f xml:space="preserve"> (G738 * AB738)</f>
        <v>0</v>
      </c>
      <c r="AG738" s="2">
        <f xml:space="preserve"> (H738 * AB738)</f>
        <v>0</v>
      </c>
      <c r="AH738" s="2">
        <f t="shared" si="1248"/>
        <v>0</v>
      </c>
      <c r="AI738" s="2">
        <f xml:space="preserve"> (G738 * AC738)</f>
        <v>0</v>
      </c>
      <c r="AJ738" s="2">
        <f xml:space="preserve"> (H738 * AC738)</f>
        <v>0</v>
      </c>
      <c r="AK738" s="6">
        <f t="shared" si="1221"/>
        <v>-1.560094305354937E-165</v>
      </c>
      <c r="AL738" s="2">
        <f xml:space="preserve"> (M738 * AD738)</f>
        <v>-1.560094305354937E-165</v>
      </c>
      <c r="AM738" s="2">
        <f xml:space="preserve"> (R738 * AD738)</f>
        <v>-1.560094305354937E-165</v>
      </c>
      <c r="AN738" s="2">
        <f xml:space="preserve"> (I738 - I737)</f>
        <v>0.11267505162848579</v>
      </c>
      <c r="AO738" s="2">
        <f xml:space="preserve"> (J738 - J737)</f>
        <v>5.9295997725804739E-2</v>
      </c>
      <c r="AP738" s="2">
        <f xml:space="preserve"> (K738 - K737)</f>
        <v>-0.19324467106849852</v>
      </c>
      <c r="AQ738" s="2">
        <f xml:space="preserve"> (N738 - N737)</f>
        <v>0.11267505162848579</v>
      </c>
      <c r="AR738" s="2">
        <f xml:space="preserve"> (O738 - O737)</f>
        <v>5.9295997725804739E-2</v>
      </c>
      <c r="AS738" s="2">
        <f xml:space="preserve"> (P738 - P737)</f>
        <v>-0.19324467106849852</v>
      </c>
      <c r="AT738" s="6">
        <f t="shared" si="1228"/>
        <v>0.19873538305012062</v>
      </c>
      <c r="AU738" s="2">
        <f xml:space="preserve"> (T738 - T737)</f>
        <v>-0.23273875137292066</v>
      </c>
      <c r="AV738" s="2">
        <f xml:space="preserve"> (U738 - U737)</f>
        <v>-0.23273875137292066</v>
      </c>
    </row>
    <row r="739" spans="6:48" x14ac:dyDescent="0.25">
      <c r="F739" s="2" t="s">
        <v>53</v>
      </c>
      <c r="G739" s="2">
        <f t="shared" ref="G739" si="1277" xml:space="preserve"> $B$7</f>
        <v>0</v>
      </c>
      <c r="H739" s="2">
        <f t="shared" ref="H739" si="1278" xml:space="preserve"> $C$7</f>
        <v>1</v>
      </c>
      <c r="I739" s="2">
        <f xml:space="preserve"> (I738 + $B$11 * AE738 + $D$11 * AN738)</f>
        <v>77.570222926920707</v>
      </c>
      <c r="J739" s="2">
        <f xml:space="preserve"> (J738 + $B$11 * AF738 + $D$11 * AO738)</f>
        <v>40.999510367152816</v>
      </c>
      <c r="K739" s="2">
        <f xml:space="preserve"> (K738 + $B$11 * AG738 + $D$11 * AP738)</f>
        <v>-135.62936527108127</v>
      </c>
      <c r="L739" s="2">
        <f t="shared" si="1259"/>
        <v>-58.059142344160563</v>
      </c>
      <c r="M739" s="2">
        <f t="shared" si="1224"/>
        <v>6.0986660911492711E-26</v>
      </c>
      <c r="N739" s="2">
        <f xml:space="preserve"> (N738 + $B$11 * AH738 + $D$11 * AQ738)</f>
        <v>77.570222926920707</v>
      </c>
      <c r="O739" s="2">
        <f xml:space="preserve"> (O738 + $B$11 * AI738 + $D$11 * AR738)</f>
        <v>40.999510367152816</v>
      </c>
      <c r="P739" s="2">
        <f xml:space="preserve"> (P738 + $B$11 * AJ738 + $D$11 * AS738)</f>
        <v>-135.62936527108127</v>
      </c>
      <c r="Q739" s="2">
        <f t="shared" si="1260"/>
        <v>-58.059142344160563</v>
      </c>
      <c r="R739" s="2">
        <f t="shared" si="1225"/>
        <v>6.0986660911492711E-26</v>
      </c>
      <c r="S739" s="6">
        <f t="shared" si="1226"/>
        <v>137.27334628694297</v>
      </c>
      <c r="T739" s="2">
        <f xml:space="preserve"> (T738 + $B$11 * AL738 + $D$11 * AU738)</f>
        <v>-163.64049272142751</v>
      </c>
      <c r="U739" s="2">
        <f xml:space="preserve"> (U738 + $B$11 * AM738 + $D$11 * AV738)</f>
        <v>-163.64049272142751</v>
      </c>
      <c r="V739" s="2">
        <f t="shared" si="1220"/>
        <v>137.27334628694297</v>
      </c>
      <c r="W739" s="2">
        <f t="shared" si="1227"/>
        <v>1</v>
      </c>
      <c r="X739" s="2">
        <f xml:space="preserve"> ($D$7 - W739)</f>
        <v>0</v>
      </c>
      <c r="Y739" s="17"/>
      <c r="Z739" s="17"/>
      <c r="AB739" s="2">
        <f xml:space="preserve"> M739 * (1 - M739) * (AD739 * T739)</f>
        <v>0</v>
      </c>
      <c r="AC739" s="2">
        <f xml:space="preserve"> R739 * (1 - R739) * (AD739 * U739)</f>
        <v>0</v>
      </c>
      <c r="AD739" s="2">
        <f xml:space="preserve"> (X739 * (1 - W739) * W739)</f>
        <v>0</v>
      </c>
      <c r="AE739" s="2">
        <f t="shared" si="1247"/>
        <v>0</v>
      </c>
      <c r="AF739" s="2">
        <f xml:space="preserve"> (G739 * AB739)</f>
        <v>0</v>
      </c>
      <c r="AG739" s="2">
        <f xml:space="preserve"> (H739 * AB739)</f>
        <v>0</v>
      </c>
      <c r="AH739" s="2">
        <f t="shared" si="1248"/>
        <v>0</v>
      </c>
      <c r="AI739" s="2">
        <f xml:space="preserve"> (G739 * AC739)</f>
        <v>0</v>
      </c>
      <c r="AJ739" s="2">
        <f xml:space="preserve"> (H739 * AC739)</f>
        <v>0</v>
      </c>
      <c r="AK739" s="6">
        <f t="shared" si="1221"/>
        <v>0</v>
      </c>
      <c r="AL739" s="2">
        <f xml:space="preserve"> (M739 * AD739)</f>
        <v>0</v>
      </c>
      <c r="AM739" s="2">
        <f xml:space="preserve"> (R739 * AD739)</f>
        <v>0</v>
      </c>
      <c r="AN739" s="2">
        <f xml:space="preserve"> (I739 - I738)</f>
        <v>0.11267505162848579</v>
      </c>
      <c r="AO739" s="2">
        <f xml:space="preserve"> (J739 - J738)</f>
        <v>5.9295997725804739E-2</v>
      </c>
      <c r="AP739" s="2">
        <f xml:space="preserve"> (K739 - K738)</f>
        <v>-0.19324467106849852</v>
      </c>
      <c r="AQ739" s="2">
        <f xml:space="preserve"> (N739 - N738)</f>
        <v>0.11267505162848579</v>
      </c>
      <c r="AR739" s="2">
        <f xml:space="preserve"> (O739 - O738)</f>
        <v>5.9295997725804739E-2</v>
      </c>
      <c r="AS739" s="2">
        <f xml:space="preserve"> (P739 - P738)</f>
        <v>-0.19324467106849852</v>
      </c>
      <c r="AT739" s="6">
        <f t="shared" si="1228"/>
        <v>0.19873538305012062</v>
      </c>
      <c r="AU739" s="2">
        <f xml:space="preserve"> (T739 - T738)</f>
        <v>-0.23273875137292066</v>
      </c>
      <c r="AV739" s="2">
        <f xml:space="preserve"> (U739 - U738)</f>
        <v>-0.23273875137292066</v>
      </c>
    </row>
    <row r="740" spans="6:48" x14ac:dyDescent="0.25">
      <c r="F740" s="2" t="s">
        <v>54</v>
      </c>
      <c r="G740" s="2">
        <f t="shared" ref="G740" si="1279" xml:space="preserve"> $B$8</f>
        <v>1</v>
      </c>
      <c r="H740" s="2">
        <f t="shared" ref="H740" si="1280" xml:space="preserve"> $C$8</f>
        <v>1</v>
      </c>
      <c r="I740" s="2">
        <f xml:space="preserve"> (I739 + $B$11 * AE739 + $D$11 * AN739)</f>
        <v>77.682897978549192</v>
      </c>
      <c r="J740" s="2">
        <f xml:space="preserve"> (J739 + $B$11 * AF739 + $D$11 * AO739)</f>
        <v>41.05880636487862</v>
      </c>
      <c r="K740" s="2">
        <f xml:space="preserve"> (K739 + $B$11 * AG739 + $D$11 * AP739)</f>
        <v>-135.82260994214977</v>
      </c>
      <c r="L740" s="2">
        <f t="shared" si="1259"/>
        <v>-17.080905598721955</v>
      </c>
      <c r="M740" s="2">
        <f t="shared" si="1224"/>
        <v>3.8181847259710808E-8</v>
      </c>
      <c r="N740" s="2">
        <f xml:space="preserve"> (N739 + $B$11 * AH739 + $D$11 * AQ739)</f>
        <v>77.682897978549192</v>
      </c>
      <c r="O740" s="2">
        <f xml:space="preserve"> (O739 + $B$11 * AI739 + $D$11 * AR739)</f>
        <v>41.05880636487862</v>
      </c>
      <c r="P740" s="2">
        <f xml:space="preserve"> (P739 + $B$11 * AJ739 + $D$11 * AS739)</f>
        <v>-135.82260994214977</v>
      </c>
      <c r="Q740" s="2">
        <f t="shared" si="1260"/>
        <v>-17.080905598721955</v>
      </c>
      <c r="R740" s="2">
        <f t="shared" si="1225"/>
        <v>3.8181847259710808E-8</v>
      </c>
      <c r="S740" s="6">
        <f t="shared" si="1226"/>
        <v>137.47208166999309</v>
      </c>
      <c r="T740" s="2">
        <f xml:space="preserve"> (T739 + $B$11 * AL739 + $D$11 * AU739)</f>
        <v>-163.87323147280043</v>
      </c>
      <c r="U740" s="2">
        <f xml:space="preserve"> (U739 + $B$11 * AM739 + $D$11 * AV739)</f>
        <v>-163.87323147280043</v>
      </c>
      <c r="V740" s="2">
        <f t="shared" si="1220"/>
        <v>137.47206915602771</v>
      </c>
      <c r="W740" s="2">
        <f t="shared" si="1227"/>
        <v>1</v>
      </c>
      <c r="X740" s="2">
        <f xml:space="preserve"> ($D$8 - W740)</f>
        <v>0</v>
      </c>
      <c r="Y740" s="18"/>
      <c r="Z740" s="18"/>
      <c r="AB740" s="2">
        <f xml:space="preserve"> M740 * (1 - M740) * (AD740 * T740)</f>
        <v>0</v>
      </c>
      <c r="AC740" s="2">
        <f xml:space="preserve"> R740 * (1 - R740) * (AD740 * U740)</f>
        <v>0</v>
      </c>
      <c r="AD740" s="2">
        <f xml:space="preserve"> (X740 * (1 - W740) * W740)</f>
        <v>0</v>
      </c>
      <c r="AE740" s="2">
        <f t="shared" si="1247"/>
        <v>0</v>
      </c>
      <c r="AF740" s="2">
        <f xml:space="preserve"> (G740 * AB740)</f>
        <v>0</v>
      </c>
      <c r="AG740" s="2">
        <f xml:space="preserve"> (H740 * AB740)</f>
        <v>0</v>
      </c>
      <c r="AH740" s="2">
        <f t="shared" si="1248"/>
        <v>0</v>
      </c>
      <c r="AI740" s="2">
        <f xml:space="preserve"> (G740 * AC740)</f>
        <v>0</v>
      </c>
      <c r="AJ740" s="2">
        <f xml:space="preserve"> (H740 * AC740)</f>
        <v>0</v>
      </c>
      <c r="AK740" s="6">
        <f t="shared" si="1221"/>
        <v>0</v>
      </c>
      <c r="AL740" s="2">
        <f xml:space="preserve"> (M740 * AD740)</f>
        <v>0</v>
      </c>
      <c r="AM740" s="2">
        <f xml:space="preserve"> (R740 * AD740)</f>
        <v>0</v>
      </c>
      <c r="AN740" s="2">
        <f xml:space="preserve"> (I740 - I739)</f>
        <v>0.11267505162848579</v>
      </c>
      <c r="AO740" s="2">
        <f xml:space="preserve"> (J740 - J739)</f>
        <v>5.9295997725804739E-2</v>
      </c>
      <c r="AP740" s="2">
        <f xml:space="preserve"> (K740 - K739)</f>
        <v>-0.19324467106849852</v>
      </c>
      <c r="AQ740" s="2">
        <f xml:space="preserve"> (N740 - N739)</f>
        <v>0.11267505162848579</v>
      </c>
      <c r="AR740" s="2">
        <f xml:space="preserve"> (O740 - O739)</f>
        <v>5.9295997725804739E-2</v>
      </c>
      <c r="AS740" s="2">
        <f xml:space="preserve"> (P740 - P739)</f>
        <v>-0.19324467106849852</v>
      </c>
      <c r="AT740" s="6">
        <f t="shared" si="1228"/>
        <v>0.19873538305012062</v>
      </c>
      <c r="AU740" s="2">
        <f xml:space="preserve"> (T740 - T739)</f>
        <v>-0.23273875137292066</v>
      </c>
      <c r="AV740" s="2">
        <f xml:space="preserve"> (U740 - U739)</f>
        <v>-0.23273875137292066</v>
      </c>
    </row>
    <row r="741" spans="6:48" x14ac:dyDescent="0.25">
      <c r="F741" s="8" t="s">
        <v>51</v>
      </c>
      <c r="G741" s="8">
        <f t="shared" si="1253"/>
        <v>0</v>
      </c>
      <c r="H741" s="8">
        <f t="shared" si="1254"/>
        <v>0</v>
      </c>
      <c r="I741" s="8">
        <f xml:space="preserve"> (I740 + $B$11 * AE740 + $D$11 * AN740)</f>
        <v>77.795573030177678</v>
      </c>
      <c r="J741" s="8">
        <f xml:space="preserve"> (J740 + $B$11 * AF740 + $D$11 * AO740)</f>
        <v>41.118102362604425</v>
      </c>
      <c r="K741" s="8">
        <f xml:space="preserve"> (K740 + $B$11 * AG740 + $D$11 * AP740)</f>
        <v>-136.01585461321827</v>
      </c>
      <c r="L741" s="8">
        <f t="shared" si="1259"/>
        <v>77.795573030177678</v>
      </c>
      <c r="M741" s="8">
        <f t="shared" si="1224"/>
        <v>1</v>
      </c>
      <c r="N741" s="8">
        <f xml:space="preserve"> (N740 + $B$11 * AH740 + $D$11 * AQ740)</f>
        <v>77.795573030177678</v>
      </c>
      <c r="O741" s="8">
        <f xml:space="preserve"> (O740 + $B$11 * AI740 + $D$11 * AR740)</f>
        <v>41.118102362604425</v>
      </c>
      <c r="P741" s="8">
        <f xml:space="preserve"> (P740 + $B$11 * AJ740 + $D$11 * AS740)</f>
        <v>-136.01585461321827</v>
      </c>
      <c r="Q741" s="8">
        <f t="shared" si="1260"/>
        <v>77.795573030177678</v>
      </c>
      <c r="R741" s="8">
        <f t="shared" si="1225"/>
        <v>1</v>
      </c>
      <c r="S741" s="5">
        <f t="shared" si="1226"/>
        <v>137.67081705304321</v>
      </c>
      <c r="T741" s="8">
        <f xml:space="preserve"> (T740 + $B$11 * AL740 + $D$11 * AU740)</f>
        <v>-164.10597022417335</v>
      </c>
      <c r="U741" s="8">
        <f xml:space="preserve"> (U740 + $B$11 * AM740 + $D$11 * AV740)</f>
        <v>-164.10597022417335</v>
      </c>
      <c r="V741" s="8">
        <f t="shared" si="1220"/>
        <v>-190.54112339530349</v>
      </c>
      <c r="W741" s="8">
        <f t="shared" si="1227"/>
        <v>1.7743591636978633E-83</v>
      </c>
      <c r="X741" s="8">
        <f xml:space="preserve"> ($D$5 - W741)</f>
        <v>-1.7743591636978633E-83</v>
      </c>
      <c r="Y741" s="13">
        <f xml:space="preserve"> SUM(SUMIF(X741:X744, {"&gt;0","&lt;0"}) * {1,-1}) / 4</f>
        <v>7.8332214760028545E-84</v>
      </c>
      <c r="Z741" s="13" t="s">
        <v>241</v>
      </c>
      <c r="AB741" s="8">
        <f xml:space="preserve"> M741 * (1 - M741) * (AD741 * T741)</f>
        <v>0</v>
      </c>
      <c r="AC741" s="8">
        <f xml:space="preserve"> R741 * (1 - R741) * (AD741 * U741)</f>
        <v>0</v>
      </c>
      <c r="AD741" s="8">
        <f xml:space="preserve"> (X741 * (1 - W741) * W741)</f>
        <v>-3.1483504417985806E-166</v>
      </c>
      <c r="AE741" s="8">
        <f t="shared" si="1247"/>
        <v>0</v>
      </c>
      <c r="AF741" s="8">
        <f xml:space="preserve"> (G741 * AB741)</f>
        <v>0</v>
      </c>
      <c r="AG741" s="8">
        <f xml:space="preserve"> (H741 * AB741)</f>
        <v>0</v>
      </c>
      <c r="AH741" s="8">
        <f t="shared" si="1248"/>
        <v>0</v>
      </c>
      <c r="AI741" s="8">
        <f xml:space="preserve"> (G741 * AC741)</f>
        <v>0</v>
      </c>
      <c r="AJ741" s="8">
        <f xml:space="preserve"> (H741 * AC741)</f>
        <v>0</v>
      </c>
      <c r="AK741" s="5">
        <f t="shared" si="1221"/>
        <v>-3.1483504417985806E-166</v>
      </c>
      <c r="AL741" s="8">
        <f xml:space="preserve"> (M741 * AD741)</f>
        <v>-3.1483504417985806E-166</v>
      </c>
      <c r="AM741" s="8">
        <f xml:space="preserve"> (R741 * AD741)</f>
        <v>-3.1483504417985806E-166</v>
      </c>
      <c r="AN741" s="8">
        <f xml:space="preserve"> (I741 - I740)</f>
        <v>0.11267505162848579</v>
      </c>
      <c r="AO741" s="8">
        <f xml:space="preserve"> (J741 - J740)</f>
        <v>5.9295997725804739E-2</v>
      </c>
      <c r="AP741" s="8">
        <f xml:space="preserve"> (K741 - K740)</f>
        <v>-0.19324467106849852</v>
      </c>
      <c r="AQ741" s="8">
        <f xml:space="preserve"> (N741 - N740)</f>
        <v>0.11267505162848579</v>
      </c>
      <c r="AR741" s="8">
        <f xml:space="preserve"> (O741 - O740)</f>
        <v>5.9295997725804739E-2</v>
      </c>
      <c r="AS741" s="8">
        <f xml:space="preserve"> (P741 - P740)</f>
        <v>-0.19324467106849852</v>
      </c>
      <c r="AT741" s="5">
        <f t="shared" si="1228"/>
        <v>0.19873538305012062</v>
      </c>
      <c r="AU741" s="8">
        <f xml:space="preserve"> (T741 - T740)</f>
        <v>-0.23273875137292066</v>
      </c>
      <c r="AV741" s="8">
        <f xml:space="preserve"> (U741 - U740)</f>
        <v>-0.23273875137292066</v>
      </c>
    </row>
    <row r="742" spans="6:48" x14ac:dyDescent="0.25">
      <c r="F742" s="8" t="s">
        <v>52</v>
      </c>
      <c r="G742" s="8">
        <f t="shared" ref="G742" si="1281" xml:space="preserve"> $B$6</f>
        <v>1</v>
      </c>
      <c r="H742" s="8">
        <f t="shared" ref="H742" si="1282" xml:space="preserve"> $C$6</f>
        <v>0</v>
      </c>
      <c r="I742" s="8">
        <f xml:space="preserve"> (I741 + $B$11 * AE741 + $D$11 * AN741)</f>
        <v>77.908248081806164</v>
      </c>
      <c r="J742" s="8">
        <f xml:space="preserve"> (J741 + $B$11 * AF741 + $D$11 * AO741)</f>
        <v>41.17739836033023</v>
      </c>
      <c r="K742" s="8">
        <f xml:space="preserve"> (K741 + $B$11 * AG741 + $D$11 * AP741)</f>
        <v>-136.20909928428676</v>
      </c>
      <c r="L742" s="8">
        <f t="shared" si="1259"/>
        <v>119.08564644213639</v>
      </c>
      <c r="M742" s="8">
        <f t="shared" si="1224"/>
        <v>1</v>
      </c>
      <c r="N742" s="8">
        <f xml:space="preserve"> (N741 + $B$11 * AH741 + $D$11 * AQ741)</f>
        <v>77.908248081806164</v>
      </c>
      <c r="O742" s="8">
        <f xml:space="preserve"> (O741 + $B$11 * AI741 + $D$11 * AR741)</f>
        <v>41.17739836033023</v>
      </c>
      <c r="P742" s="8">
        <f xml:space="preserve"> (P741 + $B$11 * AJ741 + $D$11 * AS741)</f>
        <v>-136.20909928428676</v>
      </c>
      <c r="Q742" s="8">
        <f t="shared" si="1260"/>
        <v>119.08564644213639</v>
      </c>
      <c r="R742" s="8">
        <f t="shared" si="1225"/>
        <v>1</v>
      </c>
      <c r="S742" s="5">
        <f t="shared" si="1226"/>
        <v>137.86955243609333</v>
      </c>
      <c r="T742" s="8">
        <f xml:space="preserve"> (T741 + $B$11 * AL741 + $D$11 * AU741)</f>
        <v>-164.33870897554627</v>
      </c>
      <c r="U742" s="8">
        <f xml:space="preserve"> (U741 + $B$11 * AM741 + $D$11 * AV741)</f>
        <v>-164.33870897554627</v>
      </c>
      <c r="V742" s="8">
        <f t="shared" si="1220"/>
        <v>-190.80786551499921</v>
      </c>
      <c r="W742" s="8">
        <f t="shared" si="1227"/>
        <v>1.3589294267032785E-83</v>
      </c>
      <c r="X742" s="8">
        <f xml:space="preserve"> ($D$6 - W742)</f>
        <v>-1.3589294267032785E-83</v>
      </c>
      <c r="Y742" s="14"/>
      <c r="Z742" s="14"/>
      <c r="AB742" s="8">
        <f xml:space="preserve"> M742 * (1 - M742) * (AD742 * T742)</f>
        <v>0</v>
      </c>
      <c r="AC742" s="8">
        <f xml:space="preserve"> R742 * (1 - R742) * (AD742 * U742)</f>
        <v>0</v>
      </c>
      <c r="AD742" s="8">
        <f xml:space="preserve"> (X742 * (1 - W742) * W742)</f>
        <v>-1.8466891867601013E-166</v>
      </c>
      <c r="AE742" s="8">
        <f t="shared" si="1247"/>
        <v>0</v>
      </c>
      <c r="AF742" s="8">
        <f xml:space="preserve"> (G742 * AB742)</f>
        <v>0</v>
      </c>
      <c r="AG742" s="8">
        <f xml:space="preserve"> (H742 * AB742)</f>
        <v>0</v>
      </c>
      <c r="AH742" s="8">
        <f t="shared" si="1248"/>
        <v>0</v>
      </c>
      <c r="AI742" s="8">
        <f xml:space="preserve"> (G742 * AC742)</f>
        <v>0</v>
      </c>
      <c r="AJ742" s="8">
        <f xml:space="preserve"> (H742 * AC742)</f>
        <v>0</v>
      </c>
      <c r="AK742" s="5">
        <f t="shared" si="1221"/>
        <v>-1.8466891867601013E-166</v>
      </c>
      <c r="AL742" s="8">
        <f xml:space="preserve"> (M742 * AD742)</f>
        <v>-1.8466891867601013E-166</v>
      </c>
      <c r="AM742" s="8">
        <f xml:space="preserve"> (R742 * AD742)</f>
        <v>-1.8466891867601013E-166</v>
      </c>
      <c r="AN742" s="8">
        <f xml:space="preserve"> (I742 - I741)</f>
        <v>0.11267505162848579</v>
      </c>
      <c r="AO742" s="8">
        <f xml:space="preserve"> (J742 - J741)</f>
        <v>5.9295997725804739E-2</v>
      </c>
      <c r="AP742" s="8">
        <f xml:space="preserve"> (K742 - K741)</f>
        <v>-0.19324467106849852</v>
      </c>
      <c r="AQ742" s="8">
        <f xml:space="preserve"> (N742 - N741)</f>
        <v>0.11267505162848579</v>
      </c>
      <c r="AR742" s="8">
        <f xml:space="preserve"> (O742 - O741)</f>
        <v>5.9295997725804739E-2</v>
      </c>
      <c r="AS742" s="8">
        <f xml:space="preserve"> (P742 - P741)</f>
        <v>-0.19324467106849852</v>
      </c>
      <c r="AT742" s="5">
        <f t="shared" si="1228"/>
        <v>0.19873538305012062</v>
      </c>
      <c r="AU742" s="8">
        <f xml:space="preserve"> (T742 - T741)</f>
        <v>-0.23273875137292066</v>
      </c>
      <c r="AV742" s="8">
        <f xml:space="preserve"> (U742 - U741)</f>
        <v>-0.23273875137292066</v>
      </c>
    </row>
    <row r="743" spans="6:48" x14ac:dyDescent="0.25">
      <c r="F743" s="8" t="s">
        <v>53</v>
      </c>
      <c r="G743" s="8">
        <f t="shared" ref="G743" si="1283" xml:space="preserve"> $B$7</f>
        <v>0</v>
      </c>
      <c r="H743" s="8">
        <f t="shared" ref="H743" si="1284" xml:space="preserve"> $C$7</f>
        <v>1</v>
      </c>
      <c r="I743" s="8">
        <f xml:space="preserve"> (I742 + $B$11 * AE742 + $D$11 * AN742)</f>
        <v>78.02092313343465</v>
      </c>
      <c r="J743" s="8">
        <f xml:space="preserve"> (J742 + $B$11 * AF742 + $D$11 * AO742)</f>
        <v>41.236694358056035</v>
      </c>
      <c r="K743" s="8">
        <f xml:space="preserve"> (K742 + $B$11 * AG742 + $D$11 * AP742)</f>
        <v>-136.40234395535526</v>
      </c>
      <c r="L743" s="8">
        <f t="shared" si="1259"/>
        <v>-58.381420821920614</v>
      </c>
      <c r="M743" s="8">
        <f t="shared" si="1224"/>
        <v>4.4184616650334177E-26</v>
      </c>
      <c r="N743" s="8">
        <f xml:space="preserve"> (N742 + $B$11 * AH742 + $D$11 * AQ742)</f>
        <v>78.02092313343465</v>
      </c>
      <c r="O743" s="8">
        <f xml:space="preserve"> (O742 + $B$11 * AI742 + $D$11 * AR742)</f>
        <v>41.236694358056035</v>
      </c>
      <c r="P743" s="8">
        <f xml:space="preserve"> (P742 + $B$11 * AJ742 + $D$11 * AS742)</f>
        <v>-136.40234395535526</v>
      </c>
      <c r="Q743" s="8">
        <f t="shared" si="1260"/>
        <v>-58.381420821920614</v>
      </c>
      <c r="R743" s="8">
        <f t="shared" si="1225"/>
        <v>4.4184616650334177E-26</v>
      </c>
      <c r="S743" s="5">
        <f t="shared" si="1226"/>
        <v>138.06828781914345</v>
      </c>
      <c r="T743" s="8">
        <f xml:space="preserve"> (T742 + $B$11 * AL742 + $D$11 * AU742)</f>
        <v>-164.57144772691919</v>
      </c>
      <c r="U743" s="8">
        <f xml:space="preserve"> (U742 + $B$11 * AM742 + $D$11 * AV742)</f>
        <v>-164.57144772691919</v>
      </c>
      <c r="V743" s="8">
        <f t="shared" si="1220"/>
        <v>138.06828781914345</v>
      </c>
      <c r="W743" s="8">
        <f t="shared" si="1227"/>
        <v>1</v>
      </c>
      <c r="X743" s="8">
        <f xml:space="preserve"> ($D$7 - W743)</f>
        <v>0</v>
      </c>
      <c r="Y743" s="14"/>
      <c r="Z743" s="14"/>
      <c r="AB743" s="8">
        <f xml:space="preserve"> M743 * (1 - M743) * (AD743 * T743)</f>
        <v>0</v>
      </c>
      <c r="AC743" s="8">
        <f xml:space="preserve"> R743 * (1 - R743) * (AD743 * U743)</f>
        <v>0</v>
      </c>
      <c r="AD743" s="8">
        <f xml:space="preserve"> (X743 * (1 - W743) * W743)</f>
        <v>0</v>
      </c>
      <c r="AE743" s="8">
        <f t="shared" si="1247"/>
        <v>0</v>
      </c>
      <c r="AF743" s="8">
        <f xml:space="preserve"> (G743 * AB743)</f>
        <v>0</v>
      </c>
      <c r="AG743" s="8">
        <f xml:space="preserve"> (H743 * AB743)</f>
        <v>0</v>
      </c>
      <c r="AH743" s="8">
        <f t="shared" si="1248"/>
        <v>0</v>
      </c>
      <c r="AI743" s="8">
        <f xml:space="preserve"> (G743 * AC743)</f>
        <v>0</v>
      </c>
      <c r="AJ743" s="8">
        <f xml:space="preserve"> (H743 * AC743)</f>
        <v>0</v>
      </c>
      <c r="AK743" s="5">
        <f t="shared" si="1221"/>
        <v>0</v>
      </c>
      <c r="AL743" s="8">
        <f xml:space="preserve"> (M743 * AD743)</f>
        <v>0</v>
      </c>
      <c r="AM743" s="8">
        <f xml:space="preserve"> (R743 * AD743)</f>
        <v>0</v>
      </c>
      <c r="AN743" s="8">
        <f xml:space="preserve"> (I743 - I742)</f>
        <v>0.11267505162848579</v>
      </c>
      <c r="AO743" s="8">
        <f xml:space="preserve"> (J743 - J742)</f>
        <v>5.9295997725804739E-2</v>
      </c>
      <c r="AP743" s="8">
        <f xml:space="preserve"> (K743 - K742)</f>
        <v>-0.19324467106849852</v>
      </c>
      <c r="AQ743" s="8">
        <f xml:space="preserve"> (N743 - N742)</f>
        <v>0.11267505162848579</v>
      </c>
      <c r="AR743" s="8">
        <f xml:space="preserve"> (O743 - O742)</f>
        <v>5.9295997725804739E-2</v>
      </c>
      <c r="AS743" s="8">
        <f xml:space="preserve"> (P743 - P742)</f>
        <v>-0.19324467106849852</v>
      </c>
      <c r="AT743" s="5">
        <f t="shared" si="1228"/>
        <v>0.19873538305012062</v>
      </c>
      <c r="AU743" s="8">
        <f xml:space="preserve"> (T743 - T742)</f>
        <v>-0.23273875137292066</v>
      </c>
      <c r="AV743" s="8">
        <f xml:space="preserve"> (U743 - U742)</f>
        <v>-0.23273875137292066</v>
      </c>
    </row>
    <row r="744" spans="6:48" x14ac:dyDescent="0.25">
      <c r="F744" s="8" t="s">
        <v>54</v>
      </c>
      <c r="G744" s="8">
        <f t="shared" ref="G744" si="1285" xml:space="preserve"> $B$8</f>
        <v>1</v>
      </c>
      <c r="H744" s="8">
        <f t="shared" ref="H744" si="1286" xml:space="preserve"> $C$8</f>
        <v>1</v>
      </c>
      <c r="I744" s="8">
        <f xml:space="preserve"> (I743 + $B$11 * AE743 + $D$11 * AN743)</f>
        <v>78.133598185063136</v>
      </c>
      <c r="J744" s="8">
        <f xml:space="preserve"> (J743 + $B$11 * AF743 + $D$11 * AO743)</f>
        <v>41.295990355781839</v>
      </c>
      <c r="K744" s="8">
        <f xml:space="preserve"> (K743 + $B$11 * AG743 + $D$11 * AP743)</f>
        <v>-136.59558862642376</v>
      </c>
      <c r="L744" s="8">
        <f t="shared" si="1259"/>
        <v>-17.166000085578787</v>
      </c>
      <c r="M744" s="8">
        <f t="shared" si="1224"/>
        <v>3.506718231404181E-8</v>
      </c>
      <c r="N744" s="8">
        <f xml:space="preserve"> (N743 + $B$11 * AH743 + $D$11 * AQ743)</f>
        <v>78.133598185063136</v>
      </c>
      <c r="O744" s="8">
        <f xml:space="preserve"> (O743 + $B$11 * AI743 + $D$11 * AR743)</f>
        <v>41.295990355781839</v>
      </c>
      <c r="P744" s="8">
        <f xml:space="preserve"> (P743 + $B$11 * AJ743 + $D$11 * AS743)</f>
        <v>-136.59558862642376</v>
      </c>
      <c r="Q744" s="8">
        <f t="shared" si="1260"/>
        <v>-17.166000085578787</v>
      </c>
      <c r="R744" s="8">
        <f t="shared" si="1225"/>
        <v>3.506718231404181E-8</v>
      </c>
      <c r="S744" s="5">
        <f t="shared" si="1226"/>
        <v>138.26702320219357</v>
      </c>
      <c r="T744" s="8">
        <f xml:space="preserve"> (T743 + $B$11 * AL743 + $D$11 * AU743)</f>
        <v>-164.80418647829211</v>
      </c>
      <c r="U744" s="8">
        <f xml:space="preserve"> (U743 + $B$11 * AM743 + $D$11 * AV743)</f>
        <v>-164.80418647829211</v>
      </c>
      <c r="V744" s="8">
        <f t="shared" si="1220"/>
        <v>138.26701164375669</v>
      </c>
      <c r="W744" s="8">
        <f t="shared" si="1227"/>
        <v>1</v>
      </c>
      <c r="X744" s="8">
        <f xml:space="preserve"> ($D$8 - W744)</f>
        <v>0</v>
      </c>
      <c r="Y744" s="15"/>
      <c r="Z744" s="15"/>
      <c r="AB744" s="8">
        <f xml:space="preserve"> M744 * (1 - M744) * (AD744 * T744)</f>
        <v>0</v>
      </c>
      <c r="AC744" s="8">
        <f xml:space="preserve"> R744 * (1 - R744) * (AD744 * U744)</f>
        <v>0</v>
      </c>
      <c r="AD744" s="8">
        <f xml:space="preserve"> (X744 * (1 - W744) * W744)</f>
        <v>0</v>
      </c>
      <c r="AE744" s="8">
        <f t="shared" si="1247"/>
        <v>0</v>
      </c>
      <c r="AF744" s="8">
        <f xml:space="preserve"> (G744 * AB744)</f>
        <v>0</v>
      </c>
      <c r="AG744" s="8">
        <f xml:space="preserve"> (H744 * AB744)</f>
        <v>0</v>
      </c>
      <c r="AH744" s="8">
        <f t="shared" si="1248"/>
        <v>0</v>
      </c>
      <c r="AI744" s="8">
        <f xml:space="preserve"> (G744 * AC744)</f>
        <v>0</v>
      </c>
      <c r="AJ744" s="8">
        <f xml:space="preserve"> (H744 * AC744)</f>
        <v>0</v>
      </c>
      <c r="AK744" s="5">
        <f t="shared" si="1221"/>
        <v>0</v>
      </c>
      <c r="AL744" s="8">
        <f xml:space="preserve"> (M744 * AD744)</f>
        <v>0</v>
      </c>
      <c r="AM744" s="8">
        <f xml:space="preserve"> (R744 * AD744)</f>
        <v>0</v>
      </c>
      <c r="AN744" s="8">
        <f xml:space="preserve"> (I744 - I743)</f>
        <v>0.11267505162848579</v>
      </c>
      <c r="AO744" s="8">
        <f xml:space="preserve"> (J744 - J743)</f>
        <v>5.9295997725804739E-2</v>
      </c>
      <c r="AP744" s="8">
        <f xml:space="preserve"> (K744 - K743)</f>
        <v>-0.19324467106849852</v>
      </c>
      <c r="AQ744" s="8">
        <f xml:space="preserve"> (N744 - N743)</f>
        <v>0.11267505162848579</v>
      </c>
      <c r="AR744" s="8">
        <f xml:space="preserve"> (O744 - O743)</f>
        <v>5.9295997725804739E-2</v>
      </c>
      <c r="AS744" s="8">
        <f xml:space="preserve"> (P744 - P743)</f>
        <v>-0.19324467106849852</v>
      </c>
      <c r="AT744" s="5">
        <f t="shared" si="1228"/>
        <v>0.19873538305012062</v>
      </c>
      <c r="AU744" s="8">
        <f xml:space="preserve"> (T744 - T743)</f>
        <v>-0.23273875137292066</v>
      </c>
      <c r="AV744" s="8">
        <f xml:space="preserve"> (U744 - U743)</f>
        <v>-0.23273875137292066</v>
      </c>
    </row>
    <row r="745" spans="6:48" x14ac:dyDescent="0.25">
      <c r="F745" s="2" t="s">
        <v>51</v>
      </c>
      <c r="G745" s="2">
        <f t="shared" si="1243"/>
        <v>0</v>
      </c>
      <c r="H745" s="2">
        <f t="shared" si="1244"/>
        <v>0</v>
      </c>
      <c r="I745" s="2">
        <f xml:space="preserve"> (I744 + $B$11 * AE744 + $D$11 * AN744)</f>
        <v>78.246273236691621</v>
      </c>
      <c r="J745" s="2">
        <f xml:space="preserve"> (J744 + $B$11 * AF744 + $D$11 * AO744)</f>
        <v>41.355286353507644</v>
      </c>
      <c r="K745" s="2">
        <f xml:space="preserve"> (K744 + $B$11 * AG744 + $D$11 * AP744)</f>
        <v>-136.78883329749226</v>
      </c>
      <c r="L745" s="2">
        <f t="shared" si="1259"/>
        <v>78.246273236691621</v>
      </c>
      <c r="M745" s="2">
        <f t="shared" si="1224"/>
        <v>1</v>
      </c>
      <c r="N745" s="2">
        <f xml:space="preserve"> (N744 + $B$11 * AH744 + $D$11 * AQ744)</f>
        <v>78.246273236691621</v>
      </c>
      <c r="O745" s="2">
        <f xml:space="preserve"> (O744 + $B$11 * AI744 + $D$11 * AR744)</f>
        <v>41.355286353507644</v>
      </c>
      <c r="P745" s="2">
        <f xml:space="preserve"> (P744 + $B$11 * AJ744 + $D$11 * AS744)</f>
        <v>-136.78883329749226</v>
      </c>
      <c r="Q745" s="2">
        <f t="shared" si="1260"/>
        <v>78.246273236691621</v>
      </c>
      <c r="R745" s="2">
        <f t="shared" si="1225"/>
        <v>1</v>
      </c>
      <c r="S745" s="6">
        <f t="shared" si="1226"/>
        <v>138.46575858524369</v>
      </c>
      <c r="T745" s="2">
        <f xml:space="preserve"> (T744 + $B$11 * AL744 + $D$11 * AU744)</f>
        <v>-165.03692522966503</v>
      </c>
      <c r="U745" s="2">
        <f xml:space="preserve"> (U744 + $B$11 * AM744 + $D$11 * AV744)</f>
        <v>-165.03692522966503</v>
      </c>
      <c r="V745" s="2">
        <f t="shared" si="1220"/>
        <v>-191.60809187408637</v>
      </c>
      <c r="W745" s="2">
        <f t="shared" si="1227"/>
        <v>6.1046815095470535E-84</v>
      </c>
      <c r="X745" s="2">
        <f xml:space="preserve"> ($D$5 - W745)</f>
        <v>-6.1046815095470535E-84</v>
      </c>
      <c r="Y745" s="16">
        <f xml:space="preserve"> SUM(SUMIF(X745:X748, {"&gt;0","&lt;0"}) * {1,-1}) / 4</f>
        <v>2.6950193220792669E-84</v>
      </c>
      <c r="Z745" s="16" t="s">
        <v>242</v>
      </c>
      <c r="AB745" s="2">
        <f xml:space="preserve"> M745 * (1 - M745) * (AD745 * T745)</f>
        <v>0</v>
      </c>
      <c r="AC745" s="2">
        <f xml:space="preserve"> R745 * (1 - R745) * (AD745 * U745)</f>
        <v>0</v>
      </c>
      <c r="AD745" s="2">
        <f xml:space="preserve"> (X745 * (1 - W745) * W745)</f>
        <v>-3.7267136333005689E-167</v>
      </c>
      <c r="AE745" s="2">
        <f t="shared" si="1247"/>
        <v>0</v>
      </c>
      <c r="AF745" s="2">
        <f xml:space="preserve"> (G745 * AB745)</f>
        <v>0</v>
      </c>
      <c r="AG745" s="2">
        <f xml:space="preserve"> (H745 * AB745)</f>
        <v>0</v>
      </c>
      <c r="AH745" s="2">
        <f t="shared" si="1248"/>
        <v>0</v>
      </c>
      <c r="AI745" s="2">
        <f xml:space="preserve"> (G745 * AC745)</f>
        <v>0</v>
      </c>
      <c r="AJ745" s="2">
        <f xml:space="preserve"> (H745 * AC745)</f>
        <v>0</v>
      </c>
      <c r="AK745" s="6">
        <f t="shared" si="1221"/>
        <v>-3.7267136333005689E-167</v>
      </c>
      <c r="AL745" s="2">
        <f xml:space="preserve"> (M745 * AD745)</f>
        <v>-3.7267136333005689E-167</v>
      </c>
      <c r="AM745" s="2">
        <f xml:space="preserve"> (R745 * AD745)</f>
        <v>-3.7267136333005689E-167</v>
      </c>
      <c r="AN745" s="2">
        <f xml:space="preserve"> (I745 - I744)</f>
        <v>0.11267505162848579</v>
      </c>
      <c r="AO745" s="2">
        <f xml:space="preserve"> (J745 - J744)</f>
        <v>5.9295997725804739E-2</v>
      </c>
      <c r="AP745" s="2">
        <f xml:space="preserve"> (K745 - K744)</f>
        <v>-0.19324467106849852</v>
      </c>
      <c r="AQ745" s="2">
        <f xml:space="preserve"> (N745 - N744)</f>
        <v>0.11267505162848579</v>
      </c>
      <c r="AR745" s="2">
        <f xml:space="preserve"> (O745 - O744)</f>
        <v>5.9295997725804739E-2</v>
      </c>
      <c r="AS745" s="2">
        <f xml:space="preserve"> (P745 - P744)</f>
        <v>-0.19324467106849852</v>
      </c>
      <c r="AT745" s="6">
        <f t="shared" si="1228"/>
        <v>0.19873538305012062</v>
      </c>
      <c r="AU745" s="2">
        <f xml:space="preserve"> (T745 - T744)</f>
        <v>-0.23273875137292066</v>
      </c>
      <c r="AV745" s="2">
        <f xml:space="preserve"> (U745 - U744)</f>
        <v>-0.23273875137292066</v>
      </c>
    </row>
    <row r="746" spans="6:48" x14ac:dyDescent="0.25">
      <c r="F746" s="2" t="s">
        <v>52</v>
      </c>
      <c r="G746" s="2">
        <f t="shared" ref="G746" si="1287" xml:space="preserve"> $B$6</f>
        <v>1</v>
      </c>
      <c r="H746" s="2">
        <f t="shared" ref="H746" si="1288" xml:space="preserve"> $C$6</f>
        <v>0</v>
      </c>
      <c r="I746" s="2">
        <f xml:space="preserve"> (I745 + $B$11 * AE745 + $D$11 * AN745)</f>
        <v>78.358948288320107</v>
      </c>
      <c r="J746" s="2">
        <f xml:space="preserve"> (J745 + $B$11 * AF745 + $D$11 * AO745)</f>
        <v>41.414582351233449</v>
      </c>
      <c r="K746" s="2">
        <f xml:space="preserve"> (K745 + $B$11 * AG745 + $D$11 * AP745)</f>
        <v>-136.98207796856076</v>
      </c>
      <c r="L746" s="2">
        <f t="shared" si="1259"/>
        <v>119.77353063955356</v>
      </c>
      <c r="M746" s="2">
        <f t="shared" si="1224"/>
        <v>1</v>
      </c>
      <c r="N746" s="2">
        <f xml:space="preserve"> (N745 + $B$11 * AH745 + $D$11 * AQ745)</f>
        <v>78.358948288320107</v>
      </c>
      <c r="O746" s="2">
        <f xml:space="preserve"> (O745 + $B$11 * AI745 + $D$11 * AR745)</f>
        <v>41.414582351233449</v>
      </c>
      <c r="P746" s="2">
        <f xml:space="preserve"> (P745 + $B$11 * AJ745 + $D$11 * AS745)</f>
        <v>-136.98207796856076</v>
      </c>
      <c r="Q746" s="2">
        <f t="shared" si="1260"/>
        <v>119.77353063955356</v>
      </c>
      <c r="R746" s="2">
        <f t="shared" si="1225"/>
        <v>1</v>
      </c>
      <c r="S746" s="6">
        <f t="shared" si="1226"/>
        <v>138.66449396829381</v>
      </c>
      <c r="T746" s="2">
        <f xml:space="preserve"> (T745 + $B$11 * AL745 + $D$11 * AU745)</f>
        <v>-165.26966398103795</v>
      </c>
      <c r="U746" s="2">
        <f xml:space="preserve"> (U745 + $B$11 * AM745 + $D$11 * AV745)</f>
        <v>-165.26966398103795</v>
      </c>
      <c r="V746" s="2">
        <f t="shared" si="1220"/>
        <v>-191.87483399378209</v>
      </c>
      <c r="W746" s="2">
        <f t="shared" si="1227"/>
        <v>4.6753957787700133E-84</v>
      </c>
      <c r="X746" s="2">
        <f xml:space="preserve"> ($D$6 - W746)</f>
        <v>-4.6753957787700133E-84</v>
      </c>
      <c r="Y746" s="17"/>
      <c r="Z746" s="17"/>
      <c r="AB746" s="2">
        <f xml:space="preserve"> M746 * (1 - M746) * (AD746 * T746)</f>
        <v>0</v>
      </c>
      <c r="AC746" s="2">
        <f xml:space="preserve"> R746 * (1 - R746) * (AD746 * U746)</f>
        <v>0</v>
      </c>
      <c r="AD746" s="2">
        <f xml:space="preserve"> (X746 * (1 - W746) * W746)</f>
        <v>-2.185932568814046E-167</v>
      </c>
      <c r="AE746" s="2">
        <f t="shared" si="1247"/>
        <v>0</v>
      </c>
      <c r="AF746" s="2">
        <f xml:space="preserve"> (G746 * AB746)</f>
        <v>0</v>
      </c>
      <c r="AG746" s="2">
        <f xml:space="preserve"> (H746 * AB746)</f>
        <v>0</v>
      </c>
      <c r="AH746" s="2">
        <f t="shared" si="1248"/>
        <v>0</v>
      </c>
      <c r="AI746" s="2">
        <f xml:space="preserve"> (G746 * AC746)</f>
        <v>0</v>
      </c>
      <c r="AJ746" s="2">
        <f xml:space="preserve"> (H746 * AC746)</f>
        <v>0</v>
      </c>
      <c r="AK746" s="6">
        <f t="shared" si="1221"/>
        <v>-2.185932568814046E-167</v>
      </c>
      <c r="AL746" s="2">
        <f xml:space="preserve"> (M746 * AD746)</f>
        <v>-2.185932568814046E-167</v>
      </c>
      <c r="AM746" s="2">
        <f xml:space="preserve"> (R746 * AD746)</f>
        <v>-2.185932568814046E-167</v>
      </c>
      <c r="AN746" s="2">
        <f xml:space="preserve"> (I746 - I745)</f>
        <v>0.11267505162848579</v>
      </c>
      <c r="AO746" s="2">
        <f xml:space="preserve"> (J746 - J745)</f>
        <v>5.9295997725804739E-2</v>
      </c>
      <c r="AP746" s="2">
        <f xml:space="preserve"> (K746 - K745)</f>
        <v>-0.19324467106849852</v>
      </c>
      <c r="AQ746" s="2">
        <f xml:space="preserve"> (N746 - N745)</f>
        <v>0.11267505162848579</v>
      </c>
      <c r="AR746" s="2">
        <f xml:space="preserve"> (O746 - O745)</f>
        <v>5.9295997725804739E-2</v>
      </c>
      <c r="AS746" s="2">
        <f xml:space="preserve"> (P746 - P745)</f>
        <v>-0.19324467106849852</v>
      </c>
      <c r="AT746" s="6">
        <f t="shared" si="1228"/>
        <v>0.19873538305012062</v>
      </c>
      <c r="AU746" s="2">
        <f xml:space="preserve"> (T746 - T745)</f>
        <v>-0.23273875137292066</v>
      </c>
      <c r="AV746" s="2">
        <f xml:space="preserve"> (U746 - U745)</f>
        <v>-0.23273875137292066</v>
      </c>
    </row>
    <row r="747" spans="6:48" x14ac:dyDescent="0.25">
      <c r="F747" s="2" t="s">
        <v>53</v>
      </c>
      <c r="G747" s="2">
        <f t="shared" ref="G747" si="1289" xml:space="preserve"> $B$7</f>
        <v>0</v>
      </c>
      <c r="H747" s="2">
        <f t="shared" ref="H747" si="1290" xml:space="preserve"> $C$7</f>
        <v>1</v>
      </c>
      <c r="I747" s="2">
        <f xml:space="preserve"> (I746 + $B$11 * AE746 + $D$11 * AN746)</f>
        <v>78.471623339948593</v>
      </c>
      <c r="J747" s="2">
        <f xml:space="preserve"> (J746 + $B$11 * AF746 + $D$11 * AO746)</f>
        <v>41.473878348959254</v>
      </c>
      <c r="K747" s="2">
        <f xml:space="preserve"> (K746 + $B$11 * AG746 + $D$11 * AP746)</f>
        <v>-137.17532263962926</v>
      </c>
      <c r="L747" s="2">
        <f t="shared" si="1259"/>
        <v>-58.703699299680665</v>
      </c>
      <c r="M747" s="2">
        <f t="shared" si="1224"/>
        <v>3.2011595968014178E-26</v>
      </c>
      <c r="N747" s="2">
        <f xml:space="preserve"> (N746 + $B$11 * AH746 + $D$11 * AQ746)</f>
        <v>78.471623339948593</v>
      </c>
      <c r="O747" s="2">
        <f xml:space="preserve"> (O746 + $B$11 * AI746 + $D$11 * AR746)</f>
        <v>41.473878348959254</v>
      </c>
      <c r="P747" s="2">
        <f xml:space="preserve"> (P746 + $B$11 * AJ746 + $D$11 * AS746)</f>
        <v>-137.17532263962926</v>
      </c>
      <c r="Q747" s="2">
        <f t="shared" si="1260"/>
        <v>-58.703699299680665</v>
      </c>
      <c r="R747" s="2">
        <f t="shared" si="1225"/>
        <v>3.2011595968014178E-26</v>
      </c>
      <c r="S747" s="6">
        <f t="shared" si="1226"/>
        <v>138.86322935134393</v>
      </c>
      <c r="T747" s="2">
        <f xml:space="preserve"> (T746 + $B$11 * AL746 + $D$11 * AU746)</f>
        <v>-165.50240273241087</v>
      </c>
      <c r="U747" s="2">
        <f xml:space="preserve"> (U746 + $B$11 * AM746 + $D$11 * AV746)</f>
        <v>-165.50240273241087</v>
      </c>
      <c r="V747" s="2">
        <f t="shared" si="1220"/>
        <v>138.86322935134393</v>
      </c>
      <c r="W747" s="2">
        <f t="shared" si="1227"/>
        <v>1</v>
      </c>
      <c r="X747" s="2">
        <f xml:space="preserve"> ($D$7 - W747)</f>
        <v>0</v>
      </c>
      <c r="Y747" s="17"/>
      <c r="Z747" s="17"/>
      <c r="AB747" s="2">
        <f xml:space="preserve"> M747 * (1 - M747) * (AD747 * T747)</f>
        <v>0</v>
      </c>
      <c r="AC747" s="2">
        <f xml:space="preserve"> R747 * (1 - R747) * (AD747 * U747)</f>
        <v>0</v>
      </c>
      <c r="AD747" s="2">
        <f xml:space="preserve"> (X747 * (1 - W747) * W747)</f>
        <v>0</v>
      </c>
      <c r="AE747" s="2">
        <f t="shared" si="1247"/>
        <v>0</v>
      </c>
      <c r="AF747" s="2">
        <f xml:space="preserve"> (G747 * AB747)</f>
        <v>0</v>
      </c>
      <c r="AG747" s="2">
        <f xml:space="preserve"> (H747 * AB747)</f>
        <v>0</v>
      </c>
      <c r="AH747" s="2">
        <f t="shared" si="1248"/>
        <v>0</v>
      </c>
      <c r="AI747" s="2">
        <f xml:space="preserve"> (G747 * AC747)</f>
        <v>0</v>
      </c>
      <c r="AJ747" s="2">
        <f xml:space="preserve"> (H747 * AC747)</f>
        <v>0</v>
      </c>
      <c r="AK747" s="6">
        <f t="shared" si="1221"/>
        <v>0</v>
      </c>
      <c r="AL747" s="2">
        <f xml:space="preserve"> (M747 * AD747)</f>
        <v>0</v>
      </c>
      <c r="AM747" s="2">
        <f xml:space="preserve"> (R747 * AD747)</f>
        <v>0</v>
      </c>
      <c r="AN747" s="2">
        <f xml:space="preserve"> (I747 - I746)</f>
        <v>0.11267505162848579</v>
      </c>
      <c r="AO747" s="2">
        <f xml:space="preserve"> (J747 - J746)</f>
        <v>5.9295997725804739E-2</v>
      </c>
      <c r="AP747" s="2">
        <f xml:space="preserve"> (K747 - K746)</f>
        <v>-0.19324467106849852</v>
      </c>
      <c r="AQ747" s="2">
        <f xml:space="preserve"> (N747 - N746)</f>
        <v>0.11267505162848579</v>
      </c>
      <c r="AR747" s="2">
        <f xml:space="preserve"> (O747 - O746)</f>
        <v>5.9295997725804739E-2</v>
      </c>
      <c r="AS747" s="2">
        <f xml:space="preserve"> (P747 - P746)</f>
        <v>-0.19324467106849852</v>
      </c>
      <c r="AT747" s="6">
        <f t="shared" si="1228"/>
        <v>0.19873538305012062</v>
      </c>
      <c r="AU747" s="2">
        <f xml:space="preserve"> (T747 - T746)</f>
        <v>-0.23273875137292066</v>
      </c>
      <c r="AV747" s="2">
        <f xml:space="preserve"> (U747 - U746)</f>
        <v>-0.23273875137292066</v>
      </c>
    </row>
    <row r="748" spans="6:48" x14ac:dyDescent="0.25">
      <c r="F748" s="2" t="s">
        <v>54</v>
      </c>
      <c r="G748" s="2">
        <f t="shared" ref="G748" si="1291" xml:space="preserve"> $B$8</f>
        <v>1</v>
      </c>
      <c r="H748" s="2">
        <f t="shared" ref="H748" si="1292" xml:space="preserve"> $C$8</f>
        <v>1</v>
      </c>
      <c r="I748" s="2">
        <f xml:space="preserve"> (I747 + $B$11 * AE747 + $D$11 * AN747)</f>
        <v>78.584298391577079</v>
      </c>
      <c r="J748" s="2">
        <f xml:space="preserve"> (J747 + $B$11 * AF747 + $D$11 * AO747)</f>
        <v>41.533174346685058</v>
      </c>
      <c r="K748" s="2">
        <f xml:space="preserve"> (K747 + $B$11 * AG747 + $D$11 * AP747)</f>
        <v>-137.36856731069776</v>
      </c>
      <c r="L748" s="2">
        <f t="shared" si="1259"/>
        <v>-17.251094572435619</v>
      </c>
      <c r="M748" s="2">
        <f t="shared" si="1224"/>
        <v>3.2206594583268993E-8</v>
      </c>
      <c r="N748" s="2">
        <f xml:space="preserve"> (N747 + $B$11 * AH747 + $D$11 * AQ747)</f>
        <v>78.584298391577079</v>
      </c>
      <c r="O748" s="2">
        <f xml:space="preserve"> (O747 + $B$11 * AI747 + $D$11 * AR747)</f>
        <v>41.533174346685058</v>
      </c>
      <c r="P748" s="2">
        <f xml:space="preserve"> (P747 + $B$11 * AJ747 + $D$11 * AS747)</f>
        <v>-137.36856731069776</v>
      </c>
      <c r="Q748" s="2">
        <f t="shared" si="1260"/>
        <v>-17.251094572435619</v>
      </c>
      <c r="R748" s="2">
        <f t="shared" si="1225"/>
        <v>3.2206594583268993E-8</v>
      </c>
      <c r="S748" s="6">
        <f t="shared" si="1226"/>
        <v>139.06196473439405</v>
      </c>
      <c r="T748" s="2">
        <f xml:space="preserve"> (T747 + $B$11 * AL747 + $D$11 * AU747)</f>
        <v>-165.73514148378379</v>
      </c>
      <c r="U748" s="2">
        <f xml:space="preserve"> (U747 + $B$11 * AM747 + $D$11 * AV747)</f>
        <v>-165.73514148378379</v>
      </c>
      <c r="V748" s="2">
        <f t="shared" si="1220"/>
        <v>139.06195405886501</v>
      </c>
      <c r="W748" s="2">
        <f t="shared" si="1227"/>
        <v>1</v>
      </c>
      <c r="X748" s="2">
        <f xml:space="preserve"> ($D$8 - W748)</f>
        <v>0</v>
      </c>
      <c r="Y748" s="18"/>
      <c r="Z748" s="18"/>
      <c r="AB748" s="2">
        <f xml:space="preserve"> M748 * (1 - M748) * (AD748 * T748)</f>
        <v>0</v>
      </c>
      <c r="AC748" s="2">
        <f xml:space="preserve"> R748 * (1 - R748) * (AD748 * U748)</f>
        <v>0</v>
      </c>
      <c r="AD748" s="2">
        <f xml:space="preserve"> (X748 * (1 - W748) * W748)</f>
        <v>0</v>
      </c>
      <c r="AE748" s="2">
        <f t="shared" si="1247"/>
        <v>0</v>
      </c>
      <c r="AF748" s="2">
        <f xml:space="preserve"> (G748 * AB748)</f>
        <v>0</v>
      </c>
      <c r="AG748" s="2">
        <f xml:space="preserve"> (H748 * AB748)</f>
        <v>0</v>
      </c>
      <c r="AH748" s="2">
        <f t="shared" si="1248"/>
        <v>0</v>
      </c>
      <c r="AI748" s="2">
        <f xml:space="preserve"> (G748 * AC748)</f>
        <v>0</v>
      </c>
      <c r="AJ748" s="2">
        <f xml:space="preserve"> (H748 * AC748)</f>
        <v>0</v>
      </c>
      <c r="AK748" s="6">
        <f t="shared" si="1221"/>
        <v>0</v>
      </c>
      <c r="AL748" s="2">
        <f xml:space="preserve"> (M748 * AD748)</f>
        <v>0</v>
      </c>
      <c r="AM748" s="2">
        <f xml:space="preserve"> (R748 * AD748)</f>
        <v>0</v>
      </c>
      <c r="AN748" s="2">
        <f xml:space="preserve"> (I748 - I747)</f>
        <v>0.11267505162848579</v>
      </c>
      <c r="AO748" s="2">
        <f xml:space="preserve"> (J748 - J747)</f>
        <v>5.9295997725804739E-2</v>
      </c>
      <c r="AP748" s="2">
        <f xml:space="preserve"> (K748 - K747)</f>
        <v>-0.19324467106849852</v>
      </c>
      <c r="AQ748" s="2">
        <f xml:space="preserve"> (N748 - N747)</f>
        <v>0.11267505162848579</v>
      </c>
      <c r="AR748" s="2">
        <f xml:space="preserve"> (O748 - O747)</f>
        <v>5.9295997725804739E-2</v>
      </c>
      <c r="AS748" s="2">
        <f xml:space="preserve"> (P748 - P747)</f>
        <v>-0.19324467106849852</v>
      </c>
      <c r="AT748" s="6">
        <f t="shared" si="1228"/>
        <v>0.19873538305012062</v>
      </c>
      <c r="AU748" s="2">
        <f xml:space="preserve"> (T748 - T747)</f>
        <v>-0.23273875137292066</v>
      </c>
      <c r="AV748" s="2">
        <f xml:space="preserve"> (U748 - U747)</f>
        <v>-0.23273875137292066</v>
      </c>
    </row>
    <row r="749" spans="6:48" x14ac:dyDescent="0.25">
      <c r="F749" s="8" t="s">
        <v>51</v>
      </c>
      <c r="G749" s="8">
        <f t="shared" si="1253"/>
        <v>0</v>
      </c>
      <c r="H749" s="8">
        <f t="shared" si="1254"/>
        <v>0</v>
      </c>
      <c r="I749" s="8">
        <f xml:space="preserve"> (I748 + $B$11 * AE748 + $D$11 * AN748)</f>
        <v>78.696973443205565</v>
      </c>
      <c r="J749" s="8">
        <f xml:space="preserve"> (J748 + $B$11 * AF748 + $D$11 * AO748)</f>
        <v>41.592470344410863</v>
      </c>
      <c r="K749" s="8">
        <f xml:space="preserve"> (K748 + $B$11 * AG748 + $D$11 * AP748)</f>
        <v>-137.56181198176625</v>
      </c>
      <c r="L749" s="8">
        <f t="shared" si="1259"/>
        <v>78.696973443205565</v>
      </c>
      <c r="M749" s="8">
        <f t="shared" si="1224"/>
        <v>1</v>
      </c>
      <c r="N749" s="8">
        <f xml:space="preserve"> (N748 + $B$11 * AH748 + $D$11 * AQ748)</f>
        <v>78.696973443205565</v>
      </c>
      <c r="O749" s="8">
        <f xml:space="preserve"> (O748 + $B$11 * AI748 + $D$11 * AR748)</f>
        <v>41.592470344410863</v>
      </c>
      <c r="P749" s="8">
        <f xml:space="preserve"> (P748 + $B$11 * AJ748 + $D$11 * AS748)</f>
        <v>-137.56181198176625</v>
      </c>
      <c r="Q749" s="8">
        <f t="shared" si="1260"/>
        <v>78.696973443205565</v>
      </c>
      <c r="R749" s="8">
        <f t="shared" si="1225"/>
        <v>1</v>
      </c>
      <c r="S749" s="5">
        <f t="shared" si="1226"/>
        <v>139.26070011744417</v>
      </c>
      <c r="T749" s="8">
        <f xml:space="preserve"> (T748 + $B$11 * AL748 + $D$11 * AU748)</f>
        <v>-165.96788023515671</v>
      </c>
      <c r="U749" s="8">
        <f xml:space="preserve"> (U748 + $B$11 * AM748 + $D$11 * AV748)</f>
        <v>-165.96788023515671</v>
      </c>
      <c r="V749" s="8">
        <f t="shared" si="1220"/>
        <v>-192.67506035286925</v>
      </c>
      <c r="W749" s="8">
        <f t="shared" si="1227"/>
        <v>2.1003152628546132E-84</v>
      </c>
      <c r="X749" s="8">
        <f xml:space="preserve"> ($D$5 - W749)</f>
        <v>-2.1003152628546132E-84</v>
      </c>
      <c r="Y749" s="13">
        <f xml:space="preserve"> SUM(SUMIF(X749:X752, {"&gt;0","&lt;0"}) * {1,-1}) / 4</f>
        <v>9.2722121653667697E-85</v>
      </c>
      <c r="Z749" s="13" t="s">
        <v>243</v>
      </c>
      <c r="AB749" s="8">
        <f xml:space="preserve"> M749 * (1 - M749) * (AD749 * T749)</f>
        <v>0</v>
      </c>
      <c r="AC749" s="8">
        <f xml:space="preserve"> R749 * (1 - R749) * (AD749 * U749)</f>
        <v>0</v>
      </c>
      <c r="AD749" s="8">
        <f xml:space="preserve"> (X749 * (1 - W749) * W749)</f>
        <v>-4.4113242033800428E-168</v>
      </c>
      <c r="AE749" s="8">
        <f t="shared" si="1247"/>
        <v>0</v>
      </c>
      <c r="AF749" s="8">
        <f xml:space="preserve"> (G749 * AB749)</f>
        <v>0</v>
      </c>
      <c r="AG749" s="8">
        <f xml:space="preserve"> (H749 * AB749)</f>
        <v>0</v>
      </c>
      <c r="AH749" s="8">
        <f t="shared" si="1248"/>
        <v>0</v>
      </c>
      <c r="AI749" s="8">
        <f xml:space="preserve"> (G749 * AC749)</f>
        <v>0</v>
      </c>
      <c r="AJ749" s="8">
        <f xml:space="preserve"> (H749 * AC749)</f>
        <v>0</v>
      </c>
      <c r="AK749" s="5">
        <f t="shared" si="1221"/>
        <v>-4.4113242033800428E-168</v>
      </c>
      <c r="AL749" s="8">
        <f xml:space="preserve"> (M749 * AD749)</f>
        <v>-4.4113242033800428E-168</v>
      </c>
      <c r="AM749" s="8">
        <f xml:space="preserve"> (R749 * AD749)</f>
        <v>-4.4113242033800428E-168</v>
      </c>
      <c r="AN749" s="8">
        <f xml:space="preserve"> (I749 - I748)</f>
        <v>0.11267505162848579</v>
      </c>
      <c r="AO749" s="8">
        <f xml:space="preserve"> (J749 - J748)</f>
        <v>5.9295997725804739E-2</v>
      </c>
      <c r="AP749" s="8">
        <f xml:space="preserve"> (K749 - K748)</f>
        <v>-0.19324467106849852</v>
      </c>
      <c r="AQ749" s="8">
        <f xml:space="preserve"> (N749 - N748)</f>
        <v>0.11267505162848579</v>
      </c>
      <c r="AR749" s="8">
        <f xml:space="preserve"> (O749 - O748)</f>
        <v>5.9295997725804739E-2</v>
      </c>
      <c r="AS749" s="8">
        <f xml:space="preserve"> (P749 - P748)</f>
        <v>-0.19324467106849852</v>
      </c>
      <c r="AT749" s="5">
        <f t="shared" si="1228"/>
        <v>0.19873538305012062</v>
      </c>
      <c r="AU749" s="8">
        <f xml:space="preserve"> (T749 - T748)</f>
        <v>-0.23273875137292066</v>
      </c>
      <c r="AV749" s="8">
        <f xml:space="preserve"> (U749 - U748)</f>
        <v>-0.23273875137292066</v>
      </c>
    </row>
    <row r="750" spans="6:48" x14ac:dyDescent="0.25">
      <c r="F750" s="8" t="s">
        <v>52</v>
      </c>
      <c r="G750" s="8">
        <f t="shared" ref="G750" si="1293" xml:space="preserve"> $B$6</f>
        <v>1</v>
      </c>
      <c r="H750" s="8">
        <f t="shared" ref="H750" si="1294" xml:space="preserve"> $C$6</f>
        <v>0</v>
      </c>
      <c r="I750" s="8">
        <f xml:space="preserve"> (I749 + $B$11 * AE749 + $D$11 * AN749)</f>
        <v>78.80964849483405</v>
      </c>
      <c r="J750" s="8">
        <f xml:space="preserve"> (J749 + $B$11 * AF749 + $D$11 * AO749)</f>
        <v>41.651766342136668</v>
      </c>
      <c r="K750" s="8">
        <f xml:space="preserve"> (K749 + $B$11 * AG749 + $D$11 * AP749)</f>
        <v>-137.75505665283475</v>
      </c>
      <c r="L750" s="8">
        <f t="shared" si="1259"/>
        <v>120.46141483697072</v>
      </c>
      <c r="M750" s="8">
        <f t="shared" si="1224"/>
        <v>1</v>
      </c>
      <c r="N750" s="8">
        <f xml:space="preserve"> (N749 + $B$11 * AH749 + $D$11 * AQ749)</f>
        <v>78.80964849483405</v>
      </c>
      <c r="O750" s="8">
        <f xml:space="preserve"> (O749 + $B$11 * AI749 + $D$11 * AR749)</f>
        <v>41.651766342136668</v>
      </c>
      <c r="P750" s="8">
        <f xml:space="preserve"> (P749 + $B$11 * AJ749 + $D$11 * AS749)</f>
        <v>-137.75505665283475</v>
      </c>
      <c r="Q750" s="8">
        <f t="shared" si="1260"/>
        <v>120.46141483697072</v>
      </c>
      <c r="R750" s="8">
        <f t="shared" si="1225"/>
        <v>1</v>
      </c>
      <c r="S750" s="5">
        <f t="shared" si="1226"/>
        <v>139.45943550049429</v>
      </c>
      <c r="T750" s="8">
        <f xml:space="preserve"> (T749 + $B$11 * AL749 + $D$11 * AU749)</f>
        <v>-166.20061898652963</v>
      </c>
      <c r="U750" s="8">
        <f xml:space="preserve"> (U749 + $B$11 * AM749 + $D$11 * AV749)</f>
        <v>-166.20061898652963</v>
      </c>
      <c r="V750" s="8">
        <f t="shared" si="1220"/>
        <v>-192.94180247256497</v>
      </c>
      <c r="W750" s="8">
        <f t="shared" si="1227"/>
        <v>1.6085696032920947E-84</v>
      </c>
      <c r="X750" s="8">
        <f xml:space="preserve"> ($D$6 - W750)</f>
        <v>-1.6085696032920947E-84</v>
      </c>
      <c r="Y750" s="14"/>
      <c r="Z750" s="14"/>
      <c r="AB750" s="8">
        <f xml:space="preserve"> M750 * (1 - M750) * (AD750 * T750)</f>
        <v>0</v>
      </c>
      <c r="AC750" s="8">
        <f xml:space="preserve"> R750 * (1 - R750) * (AD750 * U750)</f>
        <v>0</v>
      </c>
      <c r="AD750" s="8">
        <f xml:space="preserve"> (X750 * (1 - W750) * W750)</f>
        <v>-2.5874961686352866E-168</v>
      </c>
      <c r="AE750" s="8">
        <f t="shared" si="1247"/>
        <v>0</v>
      </c>
      <c r="AF750" s="8">
        <f xml:space="preserve"> (G750 * AB750)</f>
        <v>0</v>
      </c>
      <c r="AG750" s="8">
        <f xml:space="preserve"> (H750 * AB750)</f>
        <v>0</v>
      </c>
      <c r="AH750" s="8">
        <f t="shared" si="1248"/>
        <v>0</v>
      </c>
      <c r="AI750" s="8">
        <f xml:space="preserve"> (G750 * AC750)</f>
        <v>0</v>
      </c>
      <c r="AJ750" s="8">
        <f xml:space="preserve"> (H750 * AC750)</f>
        <v>0</v>
      </c>
      <c r="AK750" s="5">
        <f t="shared" si="1221"/>
        <v>-2.5874961686352866E-168</v>
      </c>
      <c r="AL750" s="8">
        <f xml:space="preserve"> (M750 * AD750)</f>
        <v>-2.5874961686352866E-168</v>
      </c>
      <c r="AM750" s="8">
        <f xml:space="preserve"> (R750 * AD750)</f>
        <v>-2.5874961686352866E-168</v>
      </c>
      <c r="AN750" s="8">
        <f xml:space="preserve"> (I750 - I749)</f>
        <v>0.11267505162848579</v>
      </c>
      <c r="AO750" s="8">
        <f xml:space="preserve"> (J750 - J749)</f>
        <v>5.9295997725804739E-2</v>
      </c>
      <c r="AP750" s="8">
        <f xml:space="preserve"> (K750 - K749)</f>
        <v>-0.19324467106849852</v>
      </c>
      <c r="AQ750" s="8">
        <f xml:space="preserve"> (N750 - N749)</f>
        <v>0.11267505162848579</v>
      </c>
      <c r="AR750" s="8">
        <f xml:space="preserve"> (O750 - O749)</f>
        <v>5.9295997725804739E-2</v>
      </c>
      <c r="AS750" s="8">
        <f xml:space="preserve"> (P750 - P749)</f>
        <v>-0.19324467106849852</v>
      </c>
      <c r="AT750" s="5">
        <f t="shared" si="1228"/>
        <v>0.19873538305012062</v>
      </c>
      <c r="AU750" s="8">
        <f xml:space="preserve"> (T750 - T749)</f>
        <v>-0.23273875137292066</v>
      </c>
      <c r="AV750" s="8">
        <f xml:space="preserve"> (U750 - U749)</f>
        <v>-0.23273875137292066</v>
      </c>
    </row>
    <row r="751" spans="6:48" x14ac:dyDescent="0.25">
      <c r="F751" s="8" t="s">
        <v>53</v>
      </c>
      <c r="G751" s="8">
        <f t="shared" ref="G751" si="1295" xml:space="preserve"> $B$7</f>
        <v>0</v>
      </c>
      <c r="H751" s="8">
        <f t="shared" ref="H751" si="1296" xml:space="preserve"> $C$7</f>
        <v>1</v>
      </c>
      <c r="I751" s="8">
        <f xml:space="preserve"> (I750 + $B$11 * AE750 + $D$11 * AN750)</f>
        <v>78.922323546462536</v>
      </c>
      <c r="J751" s="8">
        <f xml:space="preserve"> (J750 + $B$11 * AF750 + $D$11 * AO750)</f>
        <v>41.711062339862472</v>
      </c>
      <c r="K751" s="8">
        <f xml:space="preserve"> (K750 + $B$11 * AG750 + $D$11 * AP750)</f>
        <v>-137.94830132390325</v>
      </c>
      <c r="L751" s="8">
        <f t="shared" si="1259"/>
        <v>-59.025977777440715</v>
      </c>
      <c r="M751" s="8">
        <f t="shared" si="1224"/>
        <v>2.3192286232308668E-26</v>
      </c>
      <c r="N751" s="8">
        <f xml:space="preserve"> (N750 + $B$11 * AH750 + $D$11 * AQ750)</f>
        <v>78.922323546462536</v>
      </c>
      <c r="O751" s="8">
        <f xml:space="preserve"> (O750 + $B$11 * AI750 + $D$11 * AR750)</f>
        <v>41.711062339862472</v>
      </c>
      <c r="P751" s="8">
        <f xml:space="preserve"> (P750 + $B$11 * AJ750 + $D$11 * AS750)</f>
        <v>-137.94830132390325</v>
      </c>
      <c r="Q751" s="8">
        <f t="shared" si="1260"/>
        <v>-59.025977777440715</v>
      </c>
      <c r="R751" s="8">
        <f t="shared" si="1225"/>
        <v>2.3192286232308668E-26</v>
      </c>
      <c r="S751" s="5">
        <f t="shared" si="1226"/>
        <v>139.65817088354441</v>
      </c>
      <c r="T751" s="8">
        <f xml:space="preserve"> (T750 + $B$11 * AL750 + $D$11 * AU750)</f>
        <v>-166.43335773790255</v>
      </c>
      <c r="U751" s="8">
        <f xml:space="preserve"> (U750 + $B$11 * AM750 + $D$11 * AV750)</f>
        <v>-166.43335773790255</v>
      </c>
      <c r="V751" s="8">
        <f t="shared" si="1220"/>
        <v>139.65817088354441</v>
      </c>
      <c r="W751" s="8">
        <f t="shared" si="1227"/>
        <v>1</v>
      </c>
      <c r="X751" s="8">
        <f xml:space="preserve"> ($D$7 - W751)</f>
        <v>0</v>
      </c>
      <c r="Y751" s="14"/>
      <c r="Z751" s="14"/>
      <c r="AB751" s="8">
        <f xml:space="preserve"> M751 * (1 - M751) * (AD751 * T751)</f>
        <v>0</v>
      </c>
      <c r="AC751" s="8">
        <f xml:space="preserve"> R751 * (1 - R751) * (AD751 * U751)</f>
        <v>0</v>
      </c>
      <c r="AD751" s="8">
        <f xml:space="preserve"> (X751 * (1 - W751) * W751)</f>
        <v>0</v>
      </c>
      <c r="AE751" s="8">
        <f t="shared" si="1247"/>
        <v>0</v>
      </c>
      <c r="AF751" s="8">
        <f xml:space="preserve"> (G751 * AB751)</f>
        <v>0</v>
      </c>
      <c r="AG751" s="8">
        <f xml:space="preserve"> (H751 * AB751)</f>
        <v>0</v>
      </c>
      <c r="AH751" s="8">
        <f t="shared" si="1248"/>
        <v>0</v>
      </c>
      <c r="AI751" s="8">
        <f xml:space="preserve"> (G751 * AC751)</f>
        <v>0</v>
      </c>
      <c r="AJ751" s="8">
        <f xml:space="preserve"> (H751 * AC751)</f>
        <v>0</v>
      </c>
      <c r="AK751" s="5">
        <f t="shared" si="1221"/>
        <v>0</v>
      </c>
      <c r="AL751" s="8">
        <f xml:space="preserve"> (M751 * AD751)</f>
        <v>0</v>
      </c>
      <c r="AM751" s="8">
        <f xml:space="preserve"> (R751 * AD751)</f>
        <v>0</v>
      </c>
      <c r="AN751" s="8">
        <f xml:space="preserve"> (I751 - I750)</f>
        <v>0.11267505162848579</v>
      </c>
      <c r="AO751" s="8">
        <f xml:space="preserve"> (J751 - J750)</f>
        <v>5.9295997725804739E-2</v>
      </c>
      <c r="AP751" s="8">
        <f xml:space="preserve"> (K751 - K750)</f>
        <v>-0.19324467106849852</v>
      </c>
      <c r="AQ751" s="8">
        <f xml:space="preserve"> (N751 - N750)</f>
        <v>0.11267505162848579</v>
      </c>
      <c r="AR751" s="8">
        <f xml:space="preserve"> (O751 - O750)</f>
        <v>5.9295997725804739E-2</v>
      </c>
      <c r="AS751" s="8">
        <f xml:space="preserve"> (P751 - P750)</f>
        <v>-0.19324467106849852</v>
      </c>
      <c r="AT751" s="5">
        <f t="shared" si="1228"/>
        <v>0.19873538305012062</v>
      </c>
      <c r="AU751" s="8">
        <f xml:space="preserve"> (T751 - T750)</f>
        <v>-0.23273875137292066</v>
      </c>
      <c r="AV751" s="8">
        <f xml:space="preserve"> (U751 - U750)</f>
        <v>-0.23273875137292066</v>
      </c>
    </row>
    <row r="752" spans="6:48" x14ac:dyDescent="0.25">
      <c r="F752" s="8" t="s">
        <v>54</v>
      </c>
      <c r="G752" s="8">
        <f t="shared" ref="G752" si="1297" xml:space="preserve"> $B$8</f>
        <v>1</v>
      </c>
      <c r="H752" s="8">
        <f t="shared" ref="H752" si="1298" xml:space="preserve"> $C$8</f>
        <v>1</v>
      </c>
      <c r="I752" s="8">
        <f xml:space="preserve"> (I751 + $B$11 * AE751 + $D$11 * AN751)</f>
        <v>79.034998598091022</v>
      </c>
      <c r="J752" s="8">
        <f xml:space="preserve"> (J751 + $B$11 * AF751 + $D$11 * AO751)</f>
        <v>41.770358337588277</v>
      </c>
      <c r="K752" s="8">
        <f xml:space="preserve"> (K751 + $B$11 * AG751 + $D$11 * AP751)</f>
        <v>-138.14154599497175</v>
      </c>
      <c r="L752" s="8">
        <f t="shared" si="1259"/>
        <v>-17.336189059292451</v>
      </c>
      <c r="M752" s="8">
        <f t="shared" si="1224"/>
        <v>2.9579357848596148E-8</v>
      </c>
      <c r="N752" s="8">
        <f xml:space="preserve"> (N751 + $B$11 * AH751 + $D$11 * AQ751)</f>
        <v>79.034998598091022</v>
      </c>
      <c r="O752" s="8">
        <f xml:space="preserve"> (O751 + $B$11 * AI751 + $D$11 * AR751)</f>
        <v>41.770358337588277</v>
      </c>
      <c r="P752" s="8">
        <f xml:space="preserve"> (P751 + $B$11 * AJ751 + $D$11 * AS751)</f>
        <v>-138.14154599497175</v>
      </c>
      <c r="Q752" s="8">
        <f t="shared" si="1260"/>
        <v>-17.336189059292451</v>
      </c>
      <c r="R752" s="8">
        <f t="shared" si="1225"/>
        <v>2.9579357848596148E-8</v>
      </c>
      <c r="S752" s="5">
        <f t="shared" si="1226"/>
        <v>139.85690626659454</v>
      </c>
      <c r="T752" s="8">
        <f xml:space="preserve"> (T751 + $B$11 * AL751 + $D$11 * AU751)</f>
        <v>-166.66609648927547</v>
      </c>
      <c r="U752" s="8">
        <f xml:space="preserve"> (U751 + $B$11 * AM751 + $D$11 * AV751)</f>
        <v>-166.66609648927547</v>
      </c>
      <c r="V752" s="8">
        <f t="shared" si="1220"/>
        <v>139.85689640684234</v>
      </c>
      <c r="W752" s="8">
        <f t="shared" si="1227"/>
        <v>1</v>
      </c>
      <c r="X752" s="8">
        <f xml:space="preserve"> ($D$8 - W752)</f>
        <v>0</v>
      </c>
      <c r="Y752" s="15"/>
      <c r="Z752" s="15"/>
      <c r="AB752" s="8">
        <f xml:space="preserve"> M752 * (1 - M752) * (AD752 * T752)</f>
        <v>0</v>
      </c>
      <c r="AC752" s="8">
        <f xml:space="preserve"> R752 * (1 - R752) * (AD752 * U752)</f>
        <v>0</v>
      </c>
      <c r="AD752" s="8">
        <f xml:space="preserve"> (X752 * (1 - W752) * W752)</f>
        <v>0</v>
      </c>
      <c r="AE752" s="8">
        <f t="shared" si="1247"/>
        <v>0</v>
      </c>
      <c r="AF752" s="8">
        <f xml:space="preserve"> (G752 * AB752)</f>
        <v>0</v>
      </c>
      <c r="AG752" s="8">
        <f xml:space="preserve"> (H752 * AB752)</f>
        <v>0</v>
      </c>
      <c r="AH752" s="8">
        <f t="shared" si="1248"/>
        <v>0</v>
      </c>
      <c r="AI752" s="8">
        <f xml:space="preserve"> (G752 * AC752)</f>
        <v>0</v>
      </c>
      <c r="AJ752" s="8">
        <f xml:space="preserve"> (H752 * AC752)</f>
        <v>0</v>
      </c>
      <c r="AK752" s="5">
        <f t="shared" si="1221"/>
        <v>0</v>
      </c>
      <c r="AL752" s="8">
        <f xml:space="preserve"> (M752 * AD752)</f>
        <v>0</v>
      </c>
      <c r="AM752" s="8">
        <f xml:space="preserve"> (R752 * AD752)</f>
        <v>0</v>
      </c>
      <c r="AN752" s="8">
        <f xml:space="preserve"> (I752 - I751)</f>
        <v>0.11267505162848579</v>
      </c>
      <c r="AO752" s="8">
        <f xml:space="preserve"> (J752 - J751)</f>
        <v>5.9295997725804739E-2</v>
      </c>
      <c r="AP752" s="8">
        <f xml:space="preserve"> (K752 - K751)</f>
        <v>-0.19324467106849852</v>
      </c>
      <c r="AQ752" s="8">
        <f xml:space="preserve"> (N752 - N751)</f>
        <v>0.11267505162848579</v>
      </c>
      <c r="AR752" s="8">
        <f xml:space="preserve"> (O752 - O751)</f>
        <v>5.9295997725804739E-2</v>
      </c>
      <c r="AS752" s="8">
        <f xml:space="preserve"> (P752 - P751)</f>
        <v>-0.19324467106849852</v>
      </c>
      <c r="AT752" s="5">
        <f t="shared" si="1228"/>
        <v>0.19873538305012062</v>
      </c>
      <c r="AU752" s="8">
        <f xml:space="preserve"> (T752 - T751)</f>
        <v>-0.23273875137292066</v>
      </c>
      <c r="AV752" s="8">
        <f xml:space="preserve"> (U752 - U751)</f>
        <v>-0.23273875137292066</v>
      </c>
    </row>
    <row r="753" spans="6:48" x14ac:dyDescent="0.25">
      <c r="F753" s="2" t="s">
        <v>51</v>
      </c>
      <c r="G753" s="2">
        <f t="shared" si="1243"/>
        <v>0</v>
      </c>
      <c r="H753" s="2">
        <f t="shared" si="1244"/>
        <v>0</v>
      </c>
      <c r="I753" s="2">
        <f xml:space="preserve"> (I752 + $B$11 * AE752 + $D$11 * AN752)</f>
        <v>79.147673649719508</v>
      </c>
      <c r="J753" s="2">
        <f xml:space="preserve"> (J752 + $B$11 * AF752 + $D$11 * AO752)</f>
        <v>41.829654335314082</v>
      </c>
      <c r="K753" s="2">
        <f xml:space="preserve"> (K752 + $B$11 * AG752 + $D$11 * AP752)</f>
        <v>-138.33479066604025</v>
      </c>
      <c r="L753" s="2">
        <f t="shared" si="1259"/>
        <v>79.147673649719508</v>
      </c>
      <c r="M753" s="2">
        <f t="shared" si="1224"/>
        <v>1</v>
      </c>
      <c r="N753" s="2">
        <f xml:space="preserve"> (N752 + $B$11 * AH752 + $D$11 * AQ752)</f>
        <v>79.147673649719508</v>
      </c>
      <c r="O753" s="2">
        <f xml:space="preserve"> (O752 + $B$11 * AI752 + $D$11 * AR752)</f>
        <v>41.829654335314082</v>
      </c>
      <c r="P753" s="2">
        <f xml:space="preserve"> (P752 + $B$11 * AJ752 + $D$11 * AS752)</f>
        <v>-138.33479066604025</v>
      </c>
      <c r="Q753" s="2">
        <f t="shared" si="1260"/>
        <v>79.147673649719508</v>
      </c>
      <c r="R753" s="2">
        <f t="shared" si="1225"/>
        <v>1</v>
      </c>
      <c r="S753" s="6">
        <f t="shared" si="1226"/>
        <v>140.05564164964466</v>
      </c>
      <c r="T753" s="2">
        <f xml:space="preserve"> (T752 + $B$11 * AL752 + $D$11 * AU752)</f>
        <v>-166.8988352406484</v>
      </c>
      <c r="U753" s="2">
        <f xml:space="preserve"> (U752 + $B$11 * AM752 + $D$11 * AV752)</f>
        <v>-166.8988352406484</v>
      </c>
      <c r="V753" s="2">
        <f t="shared" si="1220"/>
        <v>-193.74202883165214</v>
      </c>
      <c r="W753" s="2">
        <f t="shared" si="1227"/>
        <v>7.2261332495089445E-85</v>
      </c>
      <c r="X753" s="2">
        <f xml:space="preserve"> ($D$5 - W753)</f>
        <v>-7.2261332495089445E-85</v>
      </c>
      <c r="Y753" s="16">
        <f xml:space="preserve"> SUM(SUMIF(X753:X756, {"&gt;0","&lt;0"}) * {1,-1}) / 4</f>
        <v>3.190103971990996E-85</v>
      </c>
      <c r="Z753" s="16" t="s">
        <v>244</v>
      </c>
      <c r="AB753" s="2">
        <f xml:space="preserve"> M753 * (1 - M753) * (AD753 * T753)</f>
        <v>0</v>
      </c>
      <c r="AC753" s="2">
        <f xml:space="preserve"> R753 * (1 - R753) * (AD753 * U753)</f>
        <v>0</v>
      </c>
      <c r="AD753" s="2">
        <f xml:space="preserve"> (X753 * (1 - W753) * W753)</f>
        <v>-5.2217001739658697E-169</v>
      </c>
      <c r="AE753" s="2">
        <f t="shared" si="1247"/>
        <v>0</v>
      </c>
      <c r="AF753" s="2">
        <f xml:space="preserve"> (G753 * AB753)</f>
        <v>0</v>
      </c>
      <c r="AG753" s="2">
        <f xml:space="preserve"> (H753 * AB753)</f>
        <v>0</v>
      </c>
      <c r="AH753" s="2">
        <f t="shared" si="1248"/>
        <v>0</v>
      </c>
      <c r="AI753" s="2">
        <f xml:space="preserve"> (G753 * AC753)</f>
        <v>0</v>
      </c>
      <c r="AJ753" s="2">
        <f xml:space="preserve"> (H753 * AC753)</f>
        <v>0</v>
      </c>
      <c r="AK753" s="6">
        <f t="shared" si="1221"/>
        <v>-5.2217001739658697E-169</v>
      </c>
      <c r="AL753" s="2">
        <f xml:space="preserve"> (M753 * AD753)</f>
        <v>-5.2217001739658697E-169</v>
      </c>
      <c r="AM753" s="2">
        <f xml:space="preserve"> (R753 * AD753)</f>
        <v>-5.2217001739658697E-169</v>
      </c>
      <c r="AN753" s="2">
        <f xml:space="preserve"> (I753 - I752)</f>
        <v>0.11267505162848579</v>
      </c>
      <c r="AO753" s="2">
        <f xml:space="preserve"> (J753 - J752)</f>
        <v>5.9295997725804739E-2</v>
      </c>
      <c r="AP753" s="2">
        <f xml:space="preserve"> (K753 - K752)</f>
        <v>-0.19324467106849852</v>
      </c>
      <c r="AQ753" s="2">
        <f xml:space="preserve"> (N753 - N752)</f>
        <v>0.11267505162848579</v>
      </c>
      <c r="AR753" s="2">
        <f xml:space="preserve"> (O753 - O752)</f>
        <v>5.9295997725804739E-2</v>
      </c>
      <c r="AS753" s="2">
        <f xml:space="preserve"> (P753 - P752)</f>
        <v>-0.19324467106849852</v>
      </c>
      <c r="AT753" s="6">
        <f t="shared" si="1228"/>
        <v>0.19873538305012062</v>
      </c>
      <c r="AU753" s="2">
        <f xml:space="preserve"> (T753 - T752)</f>
        <v>-0.23273875137292066</v>
      </c>
      <c r="AV753" s="2">
        <f xml:space="preserve"> (U753 - U752)</f>
        <v>-0.23273875137292066</v>
      </c>
    </row>
    <row r="754" spans="6:48" x14ac:dyDescent="0.25">
      <c r="F754" s="2" t="s">
        <v>52</v>
      </c>
      <c r="G754" s="2">
        <f t="shared" ref="G754" si="1299" xml:space="preserve"> $B$6</f>
        <v>1</v>
      </c>
      <c r="H754" s="2">
        <f t="shared" ref="H754" si="1300" xml:space="preserve"> $C$6</f>
        <v>0</v>
      </c>
      <c r="I754" s="2">
        <f xml:space="preserve"> (I753 + $B$11 * AE753 + $D$11 * AN753)</f>
        <v>79.260348701347993</v>
      </c>
      <c r="J754" s="2">
        <f xml:space="preserve"> (J753 + $B$11 * AF753 + $D$11 * AO753)</f>
        <v>41.888950333039887</v>
      </c>
      <c r="K754" s="2">
        <f xml:space="preserve"> (K753 + $B$11 * AG753 + $D$11 * AP753)</f>
        <v>-138.52803533710875</v>
      </c>
      <c r="L754" s="2">
        <f t="shared" si="1259"/>
        <v>121.14929903438788</v>
      </c>
      <c r="M754" s="2">
        <f t="shared" si="1224"/>
        <v>1</v>
      </c>
      <c r="N754" s="2">
        <f xml:space="preserve"> (N753 + $B$11 * AH753 + $D$11 * AQ753)</f>
        <v>79.260348701347993</v>
      </c>
      <c r="O754" s="2">
        <f xml:space="preserve"> (O753 + $B$11 * AI753 + $D$11 * AR753)</f>
        <v>41.888950333039887</v>
      </c>
      <c r="P754" s="2">
        <f xml:space="preserve"> (P753 + $B$11 * AJ753 + $D$11 * AS753)</f>
        <v>-138.52803533710875</v>
      </c>
      <c r="Q754" s="2">
        <f t="shared" si="1260"/>
        <v>121.14929903438788</v>
      </c>
      <c r="R754" s="2">
        <f t="shared" si="1225"/>
        <v>1</v>
      </c>
      <c r="S754" s="6">
        <f t="shared" si="1226"/>
        <v>140.25437703269478</v>
      </c>
      <c r="T754" s="2">
        <f xml:space="preserve"> (T753 + $B$11 * AL753 + $D$11 * AU753)</f>
        <v>-167.13157399202132</v>
      </c>
      <c r="U754" s="2">
        <f xml:space="preserve"> (U753 + $B$11 * AM753 + $D$11 * AV753)</f>
        <v>-167.13157399202132</v>
      </c>
      <c r="V754" s="2">
        <f t="shared" si="1220"/>
        <v>-194.00877095134786</v>
      </c>
      <c r="W754" s="2">
        <f t="shared" si="1227"/>
        <v>5.5342826384550396E-85</v>
      </c>
      <c r="X754" s="2">
        <f xml:space="preserve"> ($D$6 - W754)</f>
        <v>-5.5342826384550396E-85</v>
      </c>
      <c r="Y754" s="17"/>
      <c r="Z754" s="17"/>
      <c r="AB754" s="2">
        <f xml:space="preserve"> M754 * (1 - M754) * (AD754 * T754)</f>
        <v>0</v>
      </c>
      <c r="AC754" s="2">
        <f xml:space="preserve"> R754 * (1 - R754) * (AD754 * U754)</f>
        <v>0</v>
      </c>
      <c r="AD754" s="2">
        <f xml:space="preserve"> (X754 * (1 - W754) * W754)</f>
        <v>-3.0628284322304872E-169</v>
      </c>
      <c r="AE754" s="2">
        <f t="shared" si="1247"/>
        <v>0</v>
      </c>
      <c r="AF754" s="2">
        <f xml:space="preserve"> (G754 * AB754)</f>
        <v>0</v>
      </c>
      <c r="AG754" s="2">
        <f xml:space="preserve"> (H754 * AB754)</f>
        <v>0</v>
      </c>
      <c r="AH754" s="2">
        <f t="shared" si="1248"/>
        <v>0</v>
      </c>
      <c r="AI754" s="2">
        <f xml:space="preserve"> (G754 * AC754)</f>
        <v>0</v>
      </c>
      <c r="AJ754" s="2">
        <f xml:space="preserve"> (H754 * AC754)</f>
        <v>0</v>
      </c>
      <c r="AK754" s="6">
        <f t="shared" si="1221"/>
        <v>-3.0628284322304872E-169</v>
      </c>
      <c r="AL754" s="2">
        <f xml:space="preserve"> (M754 * AD754)</f>
        <v>-3.0628284322304872E-169</v>
      </c>
      <c r="AM754" s="2">
        <f xml:space="preserve"> (R754 * AD754)</f>
        <v>-3.0628284322304872E-169</v>
      </c>
      <c r="AN754" s="2">
        <f xml:space="preserve"> (I754 - I753)</f>
        <v>0.11267505162848579</v>
      </c>
      <c r="AO754" s="2">
        <f xml:space="preserve"> (J754 - J753)</f>
        <v>5.9295997725804739E-2</v>
      </c>
      <c r="AP754" s="2">
        <f xml:space="preserve"> (K754 - K753)</f>
        <v>-0.19324467106849852</v>
      </c>
      <c r="AQ754" s="2">
        <f xml:space="preserve"> (N754 - N753)</f>
        <v>0.11267505162848579</v>
      </c>
      <c r="AR754" s="2">
        <f xml:space="preserve"> (O754 - O753)</f>
        <v>5.9295997725804739E-2</v>
      </c>
      <c r="AS754" s="2">
        <f xml:space="preserve"> (P754 - P753)</f>
        <v>-0.19324467106849852</v>
      </c>
      <c r="AT754" s="6">
        <f t="shared" si="1228"/>
        <v>0.19873538305012062</v>
      </c>
      <c r="AU754" s="2">
        <f xml:space="preserve"> (T754 - T753)</f>
        <v>-0.23273875137292066</v>
      </c>
      <c r="AV754" s="2">
        <f xml:space="preserve"> (U754 - U753)</f>
        <v>-0.23273875137292066</v>
      </c>
    </row>
    <row r="755" spans="6:48" x14ac:dyDescent="0.25">
      <c r="F755" s="2" t="s">
        <v>53</v>
      </c>
      <c r="G755" s="2">
        <f t="shared" ref="G755" si="1301" xml:space="preserve"> $B$7</f>
        <v>0</v>
      </c>
      <c r="H755" s="2">
        <f t="shared" ref="H755" si="1302" xml:space="preserve"> $C$7</f>
        <v>1</v>
      </c>
      <c r="I755" s="2">
        <f xml:space="preserve"> (I754 + $B$11 * AE754 + $D$11 * AN754)</f>
        <v>79.373023752976479</v>
      </c>
      <c r="J755" s="2">
        <f xml:space="preserve"> (J754 + $B$11 * AF754 + $D$11 * AO754)</f>
        <v>41.948246330765691</v>
      </c>
      <c r="K755" s="2">
        <f xml:space="preserve"> (K754 + $B$11 * AG754 + $D$11 * AP754)</f>
        <v>-138.72128000817725</v>
      </c>
      <c r="L755" s="2">
        <f t="shared" si="1259"/>
        <v>-59.348256255200766</v>
      </c>
      <c r="M755" s="2">
        <f t="shared" si="1224"/>
        <v>1.680272802451909E-26</v>
      </c>
      <c r="N755" s="2">
        <f xml:space="preserve"> (N754 + $B$11 * AH754 + $D$11 * AQ754)</f>
        <v>79.373023752976479</v>
      </c>
      <c r="O755" s="2">
        <f xml:space="preserve"> (O754 + $B$11 * AI754 + $D$11 * AR754)</f>
        <v>41.948246330765691</v>
      </c>
      <c r="P755" s="2">
        <f xml:space="preserve"> (P754 + $B$11 * AJ754 + $D$11 * AS754)</f>
        <v>-138.72128000817725</v>
      </c>
      <c r="Q755" s="2">
        <f t="shared" si="1260"/>
        <v>-59.348256255200766</v>
      </c>
      <c r="R755" s="2">
        <f t="shared" si="1225"/>
        <v>1.680272802451909E-26</v>
      </c>
      <c r="S755" s="6">
        <f t="shared" si="1226"/>
        <v>140.4531124157449</v>
      </c>
      <c r="T755" s="2">
        <f xml:space="preserve"> (T754 + $B$11 * AL754 + $D$11 * AU754)</f>
        <v>-167.36431274339424</v>
      </c>
      <c r="U755" s="2">
        <f xml:space="preserve"> (U754 + $B$11 * AM754 + $D$11 * AV754)</f>
        <v>-167.36431274339424</v>
      </c>
      <c r="V755" s="2">
        <f t="shared" si="1220"/>
        <v>140.4531124157449</v>
      </c>
      <c r="W755" s="2">
        <f t="shared" si="1227"/>
        <v>1</v>
      </c>
      <c r="X755" s="2">
        <f xml:space="preserve"> ($D$7 - W755)</f>
        <v>0</v>
      </c>
      <c r="Y755" s="17"/>
      <c r="Z755" s="17"/>
      <c r="AB755" s="2">
        <f xml:space="preserve"> M755 * (1 - M755) * (AD755 * T755)</f>
        <v>0</v>
      </c>
      <c r="AC755" s="2">
        <f xml:space="preserve"> R755 * (1 - R755) * (AD755 * U755)</f>
        <v>0</v>
      </c>
      <c r="AD755" s="2">
        <f xml:space="preserve"> (X755 * (1 - W755) * W755)</f>
        <v>0</v>
      </c>
      <c r="AE755" s="2">
        <f t="shared" si="1247"/>
        <v>0</v>
      </c>
      <c r="AF755" s="2">
        <f xml:space="preserve"> (G755 * AB755)</f>
        <v>0</v>
      </c>
      <c r="AG755" s="2">
        <f xml:space="preserve"> (H755 * AB755)</f>
        <v>0</v>
      </c>
      <c r="AH755" s="2">
        <f t="shared" si="1248"/>
        <v>0</v>
      </c>
      <c r="AI755" s="2">
        <f xml:space="preserve"> (G755 * AC755)</f>
        <v>0</v>
      </c>
      <c r="AJ755" s="2">
        <f xml:space="preserve"> (H755 * AC755)</f>
        <v>0</v>
      </c>
      <c r="AK755" s="6">
        <f t="shared" si="1221"/>
        <v>0</v>
      </c>
      <c r="AL755" s="2">
        <f xml:space="preserve"> (M755 * AD755)</f>
        <v>0</v>
      </c>
      <c r="AM755" s="2">
        <f xml:space="preserve"> (R755 * AD755)</f>
        <v>0</v>
      </c>
      <c r="AN755" s="2">
        <f xml:space="preserve"> (I755 - I754)</f>
        <v>0.11267505162848579</v>
      </c>
      <c r="AO755" s="2">
        <f xml:space="preserve"> (J755 - J754)</f>
        <v>5.9295997725804739E-2</v>
      </c>
      <c r="AP755" s="2">
        <f xml:space="preserve"> (K755 - K754)</f>
        <v>-0.19324467106849852</v>
      </c>
      <c r="AQ755" s="2">
        <f xml:space="preserve"> (N755 - N754)</f>
        <v>0.11267505162848579</v>
      </c>
      <c r="AR755" s="2">
        <f xml:space="preserve"> (O755 - O754)</f>
        <v>5.9295997725804739E-2</v>
      </c>
      <c r="AS755" s="2">
        <f xml:space="preserve"> (P755 - P754)</f>
        <v>-0.19324467106849852</v>
      </c>
      <c r="AT755" s="6">
        <f t="shared" si="1228"/>
        <v>0.19873538305012062</v>
      </c>
      <c r="AU755" s="2">
        <f xml:space="preserve"> (T755 - T754)</f>
        <v>-0.23273875137292066</v>
      </c>
      <c r="AV755" s="2">
        <f xml:space="preserve"> (U755 - U754)</f>
        <v>-0.23273875137292066</v>
      </c>
    </row>
    <row r="756" spans="6:48" x14ac:dyDescent="0.25">
      <c r="F756" s="2" t="s">
        <v>54</v>
      </c>
      <c r="G756" s="2">
        <f t="shared" ref="G756" si="1303" xml:space="preserve"> $B$8</f>
        <v>1</v>
      </c>
      <c r="H756" s="2">
        <f t="shared" ref="H756" si="1304" xml:space="preserve"> $C$8</f>
        <v>1</v>
      </c>
      <c r="I756" s="2">
        <f xml:space="preserve"> (I755 + $B$11 * AE755 + $D$11 * AN755)</f>
        <v>79.485698804604965</v>
      </c>
      <c r="J756" s="2">
        <f xml:space="preserve"> (J755 + $B$11 * AF755 + $D$11 * AO755)</f>
        <v>42.007542328491496</v>
      </c>
      <c r="K756" s="2">
        <f xml:space="preserve"> (K755 + $B$11 * AG755 + $D$11 * AP755)</f>
        <v>-138.91452467924574</v>
      </c>
      <c r="L756" s="2">
        <f t="shared" si="1259"/>
        <v>-17.421283546149283</v>
      </c>
      <c r="M756" s="2">
        <f t="shared" si="1224"/>
        <v>2.7166436621719566E-8</v>
      </c>
      <c r="N756" s="2">
        <f xml:space="preserve"> (N755 + $B$11 * AH755 + $D$11 * AQ755)</f>
        <v>79.485698804604965</v>
      </c>
      <c r="O756" s="2">
        <f xml:space="preserve"> (O755 + $B$11 * AI755 + $D$11 * AR755)</f>
        <v>42.007542328491496</v>
      </c>
      <c r="P756" s="2">
        <f xml:space="preserve"> (P755 + $B$11 * AJ755 + $D$11 * AS755)</f>
        <v>-138.91452467924574</v>
      </c>
      <c r="Q756" s="2">
        <f t="shared" si="1260"/>
        <v>-17.421283546149283</v>
      </c>
      <c r="R756" s="2">
        <f t="shared" si="1225"/>
        <v>2.7166436621719566E-8</v>
      </c>
      <c r="S756" s="6">
        <f t="shared" si="1226"/>
        <v>140.65184779879502</v>
      </c>
      <c r="T756" s="2">
        <f xml:space="preserve"> (T755 + $B$11 * AL755 + $D$11 * AU755)</f>
        <v>-167.59705149476716</v>
      </c>
      <c r="U756" s="2">
        <f xml:space="preserve"> (U755 + $B$11 * AM755 + $D$11 * AV755)</f>
        <v>-167.59705149476716</v>
      </c>
      <c r="V756" s="2">
        <f t="shared" si="1220"/>
        <v>140.65183869276564</v>
      </c>
      <c r="W756" s="2">
        <f t="shared" si="1227"/>
        <v>1</v>
      </c>
      <c r="X756" s="2">
        <f xml:space="preserve"> ($D$8 - W756)</f>
        <v>0</v>
      </c>
      <c r="Y756" s="18"/>
      <c r="Z756" s="18"/>
      <c r="AB756" s="2">
        <f xml:space="preserve"> M756 * (1 - M756) * (AD756 * T756)</f>
        <v>0</v>
      </c>
      <c r="AC756" s="2">
        <f xml:space="preserve"> R756 * (1 - R756) * (AD756 * U756)</f>
        <v>0</v>
      </c>
      <c r="AD756" s="2">
        <f xml:space="preserve"> (X756 * (1 - W756) * W756)</f>
        <v>0</v>
      </c>
      <c r="AE756" s="2">
        <f t="shared" si="1247"/>
        <v>0</v>
      </c>
      <c r="AF756" s="2">
        <f xml:space="preserve"> (G756 * AB756)</f>
        <v>0</v>
      </c>
      <c r="AG756" s="2">
        <f xml:space="preserve"> (H756 * AB756)</f>
        <v>0</v>
      </c>
      <c r="AH756" s="2">
        <f t="shared" si="1248"/>
        <v>0</v>
      </c>
      <c r="AI756" s="2">
        <f xml:space="preserve"> (G756 * AC756)</f>
        <v>0</v>
      </c>
      <c r="AJ756" s="2">
        <f xml:space="preserve"> (H756 * AC756)</f>
        <v>0</v>
      </c>
      <c r="AK756" s="6">
        <f t="shared" si="1221"/>
        <v>0</v>
      </c>
      <c r="AL756" s="2">
        <f xml:space="preserve"> (M756 * AD756)</f>
        <v>0</v>
      </c>
      <c r="AM756" s="2">
        <f xml:space="preserve"> (R756 * AD756)</f>
        <v>0</v>
      </c>
      <c r="AN756" s="2">
        <f xml:space="preserve"> (I756 - I755)</f>
        <v>0.11267505162848579</v>
      </c>
      <c r="AO756" s="2">
        <f xml:space="preserve"> (J756 - J755)</f>
        <v>5.9295997725804739E-2</v>
      </c>
      <c r="AP756" s="2">
        <f xml:space="preserve"> (K756 - K755)</f>
        <v>-0.19324467106849852</v>
      </c>
      <c r="AQ756" s="2">
        <f xml:space="preserve"> (N756 - N755)</f>
        <v>0.11267505162848579</v>
      </c>
      <c r="AR756" s="2">
        <f xml:space="preserve"> (O756 - O755)</f>
        <v>5.9295997725804739E-2</v>
      </c>
      <c r="AS756" s="2">
        <f xml:space="preserve"> (P756 - P755)</f>
        <v>-0.19324467106849852</v>
      </c>
      <c r="AT756" s="6">
        <f t="shared" si="1228"/>
        <v>0.19873538305012062</v>
      </c>
      <c r="AU756" s="2">
        <f xml:space="preserve"> (T756 - T755)</f>
        <v>-0.23273875137292066</v>
      </c>
      <c r="AV756" s="2">
        <f xml:space="preserve"> (U756 - U755)</f>
        <v>-0.23273875137292066</v>
      </c>
    </row>
    <row r="757" spans="6:48" x14ac:dyDescent="0.25">
      <c r="F757" s="8" t="s">
        <v>51</v>
      </c>
      <c r="G757" s="8">
        <f t="shared" si="1253"/>
        <v>0</v>
      </c>
      <c r="H757" s="8">
        <f t="shared" si="1254"/>
        <v>0</v>
      </c>
      <c r="I757" s="8">
        <f xml:space="preserve"> (I756 + $B$11 * AE756 + $D$11 * AN756)</f>
        <v>79.598373856233451</v>
      </c>
      <c r="J757" s="8">
        <f xml:space="preserve"> (J756 + $B$11 * AF756 + $D$11 * AO756)</f>
        <v>42.066838326217301</v>
      </c>
      <c r="K757" s="8">
        <f xml:space="preserve"> (K756 + $B$11 * AG756 + $D$11 * AP756)</f>
        <v>-139.10776935031424</v>
      </c>
      <c r="L757" s="8">
        <f t="shared" si="1259"/>
        <v>79.598373856233451</v>
      </c>
      <c r="M757" s="8">
        <f t="shared" si="1224"/>
        <v>1</v>
      </c>
      <c r="N757" s="8">
        <f xml:space="preserve"> (N756 + $B$11 * AH756 + $D$11 * AQ756)</f>
        <v>79.598373856233451</v>
      </c>
      <c r="O757" s="8">
        <f xml:space="preserve"> (O756 + $B$11 * AI756 + $D$11 * AR756)</f>
        <v>42.066838326217301</v>
      </c>
      <c r="P757" s="8">
        <f xml:space="preserve"> (P756 + $B$11 * AJ756 + $D$11 * AS756)</f>
        <v>-139.10776935031424</v>
      </c>
      <c r="Q757" s="8">
        <f t="shared" si="1260"/>
        <v>79.598373856233451</v>
      </c>
      <c r="R757" s="8">
        <f t="shared" si="1225"/>
        <v>1</v>
      </c>
      <c r="S757" s="5">
        <f t="shared" si="1226"/>
        <v>140.85058318184514</v>
      </c>
      <c r="T757" s="8">
        <f xml:space="preserve"> (T756 + $B$11 * AL756 + $D$11 * AU756)</f>
        <v>-167.82979024614008</v>
      </c>
      <c r="U757" s="8">
        <f xml:space="preserve"> (U756 + $B$11 * AM756 + $D$11 * AV756)</f>
        <v>-167.82979024614008</v>
      </c>
      <c r="V757" s="8">
        <f t="shared" si="1220"/>
        <v>-194.80899731043502</v>
      </c>
      <c r="W757" s="8">
        <f t="shared" si="1227"/>
        <v>2.4861506585772617E-85</v>
      </c>
      <c r="X757" s="8">
        <f xml:space="preserve"> ($D$5 - W757)</f>
        <v>-2.4861506585772617E-85</v>
      </c>
      <c r="Y757" s="13">
        <f xml:space="preserve"> SUM(SUMIF(X757:X760, {"&gt;0","&lt;0"}) * {1,-1}) / 4</f>
        <v>1.0975550570471854E-85</v>
      </c>
      <c r="Z757" s="13" t="s">
        <v>245</v>
      </c>
      <c r="AB757" s="8">
        <f xml:space="preserve"> M757 * (1 - M757) * (AD757 * T757)</f>
        <v>0</v>
      </c>
      <c r="AC757" s="8">
        <f xml:space="preserve"> R757 * (1 - R757) * (AD757 * U757)</f>
        <v>0</v>
      </c>
      <c r="AD757" s="8">
        <f xml:space="preserve"> (X757 * (1 - W757) * W757)</f>
        <v>-6.180945097144152E-170</v>
      </c>
      <c r="AE757" s="8">
        <f t="shared" si="1247"/>
        <v>0</v>
      </c>
      <c r="AF757" s="8">
        <f xml:space="preserve"> (G757 * AB757)</f>
        <v>0</v>
      </c>
      <c r="AG757" s="8">
        <f xml:space="preserve"> (H757 * AB757)</f>
        <v>0</v>
      </c>
      <c r="AH757" s="8">
        <f t="shared" si="1248"/>
        <v>0</v>
      </c>
      <c r="AI757" s="8">
        <f xml:space="preserve"> (G757 * AC757)</f>
        <v>0</v>
      </c>
      <c r="AJ757" s="8">
        <f xml:space="preserve"> (H757 * AC757)</f>
        <v>0</v>
      </c>
      <c r="AK757" s="5">
        <f t="shared" si="1221"/>
        <v>-6.180945097144152E-170</v>
      </c>
      <c r="AL757" s="8">
        <f xml:space="preserve"> (M757 * AD757)</f>
        <v>-6.180945097144152E-170</v>
      </c>
      <c r="AM757" s="8">
        <f xml:space="preserve"> (R757 * AD757)</f>
        <v>-6.180945097144152E-170</v>
      </c>
      <c r="AN757" s="8">
        <f xml:space="preserve"> (I757 - I756)</f>
        <v>0.11267505162848579</v>
      </c>
      <c r="AO757" s="8">
        <f xml:space="preserve"> (J757 - J756)</f>
        <v>5.9295997725804739E-2</v>
      </c>
      <c r="AP757" s="8">
        <f xml:space="preserve"> (K757 - K756)</f>
        <v>-0.19324467106849852</v>
      </c>
      <c r="AQ757" s="8">
        <f xml:space="preserve"> (N757 - N756)</f>
        <v>0.11267505162848579</v>
      </c>
      <c r="AR757" s="8">
        <f xml:space="preserve"> (O757 - O756)</f>
        <v>5.9295997725804739E-2</v>
      </c>
      <c r="AS757" s="8">
        <f xml:space="preserve"> (P757 - P756)</f>
        <v>-0.19324467106849852</v>
      </c>
      <c r="AT757" s="5">
        <f t="shared" si="1228"/>
        <v>0.19873538305012062</v>
      </c>
      <c r="AU757" s="8">
        <f xml:space="preserve"> (T757 - T756)</f>
        <v>-0.23273875137292066</v>
      </c>
      <c r="AV757" s="8">
        <f xml:space="preserve"> (U757 - U756)</f>
        <v>-0.23273875137292066</v>
      </c>
    </row>
    <row r="758" spans="6:48" x14ac:dyDescent="0.25">
      <c r="F758" s="8" t="s">
        <v>52</v>
      </c>
      <c r="G758" s="8">
        <f t="shared" ref="G758" si="1305" xml:space="preserve"> $B$6</f>
        <v>1</v>
      </c>
      <c r="H758" s="8">
        <f t="shared" ref="H758" si="1306" xml:space="preserve"> $C$6</f>
        <v>0</v>
      </c>
      <c r="I758" s="8">
        <f xml:space="preserve"> (I757 + $B$11 * AE757 + $D$11 * AN757)</f>
        <v>79.711048907861937</v>
      </c>
      <c r="J758" s="8">
        <f xml:space="preserve"> (J757 + $B$11 * AF757 + $D$11 * AO757)</f>
        <v>42.126134323943106</v>
      </c>
      <c r="K758" s="8">
        <f xml:space="preserve"> (K757 + $B$11 * AG757 + $D$11 * AP757)</f>
        <v>-139.30101402138274</v>
      </c>
      <c r="L758" s="8">
        <f t="shared" si="1259"/>
        <v>121.83718323180504</v>
      </c>
      <c r="M758" s="8">
        <f t="shared" si="1224"/>
        <v>1</v>
      </c>
      <c r="N758" s="8">
        <f xml:space="preserve"> (N757 + $B$11 * AH757 + $D$11 * AQ757)</f>
        <v>79.711048907861937</v>
      </c>
      <c r="O758" s="8">
        <f xml:space="preserve"> (O757 + $B$11 * AI757 + $D$11 * AR757)</f>
        <v>42.126134323943106</v>
      </c>
      <c r="P758" s="8">
        <f xml:space="preserve"> (P757 + $B$11 * AJ757 + $D$11 * AS757)</f>
        <v>-139.30101402138274</v>
      </c>
      <c r="Q758" s="8">
        <f t="shared" si="1260"/>
        <v>121.83718323180504</v>
      </c>
      <c r="R758" s="8">
        <f t="shared" si="1225"/>
        <v>1</v>
      </c>
      <c r="S758" s="5">
        <f t="shared" si="1226"/>
        <v>141.04931856489526</v>
      </c>
      <c r="T758" s="8">
        <f xml:space="preserve"> (T757 + $B$11 * AL757 + $D$11 * AU757)</f>
        <v>-168.062528997513</v>
      </c>
      <c r="U758" s="8">
        <f xml:space="preserve"> (U757 + $B$11 * AM757 + $D$11 * AV757)</f>
        <v>-168.062528997513</v>
      </c>
      <c r="V758" s="8">
        <f t="shared" si="1220"/>
        <v>-195.07573943013074</v>
      </c>
      <c r="W758" s="8">
        <f t="shared" si="1227"/>
        <v>1.9040695696114801E-85</v>
      </c>
      <c r="X758" s="8">
        <f xml:space="preserve"> ($D$6 - W758)</f>
        <v>-1.9040695696114801E-85</v>
      </c>
      <c r="Y758" s="14"/>
      <c r="Z758" s="14"/>
      <c r="AB758" s="8">
        <f xml:space="preserve"> M758 * (1 - M758) * (AD758 * T758)</f>
        <v>0</v>
      </c>
      <c r="AC758" s="8">
        <f xml:space="preserve"> R758 * (1 - R758) * (AD758 * U758)</f>
        <v>0</v>
      </c>
      <c r="AD758" s="8">
        <f xml:space="preserve"> (X758 * (1 - W758) * W758)</f>
        <v>-3.6254809259204471E-170</v>
      </c>
      <c r="AE758" s="8">
        <f t="shared" si="1247"/>
        <v>0</v>
      </c>
      <c r="AF758" s="8">
        <f xml:space="preserve"> (G758 * AB758)</f>
        <v>0</v>
      </c>
      <c r="AG758" s="8">
        <f xml:space="preserve"> (H758 * AB758)</f>
        <v>0</v>
      </c>
      <c r="AH758" s="8">
        <f t="shared" si="1248"/>
        <v>0</v>
      </c>
      <c r="AI758" s="8">
        <f xml:space="preserve"> (G758 * AC758)</f>
        <v>0</v>
      </c>
      <c r="AJ758" s="8">
        <f xml:space="preserve"> (H758 * AC758)</f>
        <v>0</v>
      </c>
      <c r="AK758" s="5">
        <f t="shared" si="1221"/>
        <v>-3.6254809259204471E-170</v>
      </c>
      <c r="AL758" s="8">
        <f xml:space="preserve"> (M758 * AD758)</f>
        <v>-3.6254809259204471E-170</v>
      </c>
      <c r="AM758" s="8">
        <f xml:space="preserve"> (R758 * AD758)</f>
        <v>-3.6254809259204471E-170</v>
      </c>
      <c r="AN758" s="8">
        <f xml:space="preserve"> (I758 - I757)</f>
        <v>0.11267505162848579</v>
      </c>
      <c r="AO758" s="8">
        <f xml:space="preserve"> (J758 - J757)</f>
        <v>5.9295997725804739E-2</v>
      </c>
      <c r="AP758" s="8">
        <f xml:space="preserve"> (K758 - K757)</f>
        <v>-0.19324467106849852</v>
      </c>
      <c r="AQ758" s="8">
        <f xml:space="preserve"> (N758 - N757)</f>
        <v>0.11267505162848579</v>
      </c>
      <c r="AR758" s="8">
        <f xml:space="preserve"> (O758 - O757)</f>
        <v>5.9295997725804739E-2</v>
      </c>
      <c r="AS758" s="8">
        <f xml:space="preserve"> (P758 - P757)</f>
        <v>-0.19324467106849852</v>
      </c>
      <c r="AT758" s="5">
        <f t="shared" si="1228"/>
        <v>0.19873538305012062</v>
      </c>
      <c r="AU758" s="8">
        <f xml:space="preserve"> (T758 - T757)</f>
        <v>-0.23273875137292066</v>
      </c>
      <c r="AV758" s="8">
        <f xml:space="preserve"> (U758 - U757)</f>
        <v>-0.23273875137292066</v>
      </c>
    </row>
    <row r="759" spans="6:48" x14ac:dyDescent="0.25">
      <c r="F759" s="8" t="s">
        <v>53</v>
      </c>
      <c r="G759" s="8">
        <f t="shared" ref="G759" si="1307" xml:space="preserve"> $B$7</f>
        <v>0</v>
      </c>
      <c r="H759" s="8">
        <f t="shared" ref="H759" si="1308" xml:space="preserve"> $C$7</f>
        <v>1</v>
      </c>
      <c r="I759" s="8">
        <f xml:space="preserve"> (I758 + $B$11 * AE758 + $D$11 * AN758)</f>
        <v>79.823723959490422</v>
      </c>
      <c r="J759" s="8">
        <f xml:space="preserve"> (J758 + $B$11 * AF758 + $D$11 * AO758)</f>
        <v>42.18543032166891</v>
      </c>
      <c r="K759" s="8">
        <f xml:space="preserve"> (K758 + $B$11 * AG758 + $D$11 * AP758)</f>
        <v>-139.49425869245124</v>
      </c>
      <c r="L759" s="8">
        <f t="shared" si="1259"/>
        <v>-59.670534732960817</v>
      </c>
      <c r="M759" s="8">
        <f t="shared" si="1224"/>
        <v>1.2173516066417339E-26</v>
      </c>
      <c r="N759" s="8">
        <f xml:space="preserve"> (N758 + $B$11 * AH758 + $D$11 * AQ758)</f>
        <v>79.823723959490422</v>
      </c>
      <c r="O759" s="8">
        <f xml:space="preserve"> (O758 + $B$11 * AI758 + $D$11 * AR758)</f>
        <v>42.18543032166891</v>
      </c>
      <c r="P759" s="8">
        <f xml:space="preserve"> (P758 + $B$11 * AJ758 + $D$11 * AS758)</f>
        <v>-139.49425869245124</v>
      </c>
      <c r="Q759" s="8">
        <f t="shared" si="1260"/>
        <v>-59.670534732960817</v>
      </c>
      <c r="R759" s="8">
        <f t="shared" si="1225"/>
        <v>1.2173516066417339E-26</v>
      </c>
      <c r="S759" s="5">
        <f t="shared" si="1226"/>
        <v>141.24805394794538</v>
      </c>
      <c r="T759" s="8">
        <f xml:space="preserve"> (T758 + $B$11 * AL758 + $D$11 * AU758)</f>
        <v>-168.29526774888592</v>
      </c>
      <c r="U759" s="8">
        <f xml:space="preserve"> (U758 + $B$11 * AM758 + $D$11 * AV758)</f>
        <v>-168.29526774888592</v>
      </c>
      <c r="V759" s="8">
        <f t="shared" si="1220"/>
        <v>141.24805394794538</v>
      </c>
      <c r="W759" s="8">
        <f t="shared" si="1227"/>
        <v>1</v>
      </c>
      <c r="X759" s="8">
        <f xml:space="preserve"> ($D$7 - W759)</f>
        <v>0</v>
      </c>
      <c r="Y759" s="14"/>
      <c r="Z759" s="14"/>
      <c r="AB759" s="8">
        <f xml:space="preserve"> M759 * (1 - M759) * (AD759 * T759)</f>
        <v>0</v>
      </c>
      <c r="AC759" s="8">
        <f xml:space="preserve"> R759 * (1 - R759) * (AD759 * U759)</f>
        <v>0</v>
      </c>
      <c r="AD759" s="8">
        <f xml:space="preserve"> (X759 * (1 - W759) * W759)</f>
        <v>0</v>
      </c>
      <c r="AE759" s="8">
        <f t="shared" si="1247"/>
        <v>0</v>
      </c>
      <c r="AF759" s="8">
        <f xml:space="preserve"> (G759 * AB759)</f>
        <v>0</v>
      </c>
      <c r="AG759" s="8">
        <f xml:space="preserve"> (H759 * AB759)</f>
        <v>0</v>
      </c>
      <c r="AH759" s="8">
        <f t="shared" si="1248"/>
        <v>0</v>
      </c>
      <c r="AI759" s="8">
        <f xml:space="preserve"> (G759 * AC759)</f>
        <v>0</v>
      </c>
      <c r="AJ759" s="8">
        <f xml:space="preserve"> (H759 * AC759)</f>
        <v>0</v>
      </c>
      <c r="AK759" s="5">
        <f t="shared" si="1221"/>
        <v>0</v>
      </c>
      <c r="AL759" s="8">
        <f xml:space="preserve"> (M759 * AD759)</f>
        <v>0</v>
      </c>
      <c r="AM759" s="8">
        <f xml:space="preserve"> (R759 * AD759)</f>
        <v>0</v>
      </c>
      <c r="AN759" s="8">
        <f xml:space="preserve"> (I759 - I758)</f>
        <v>0.11267505162848579</v>
      </c>
      <c r="AO759" s="8">
        <f xml:space="preserve"> (J759 - J758)</f>
        <v>5.9295997725804739E-2</v>
      </c>
      <c r="AP759" s="8">
        <f xml:space="preserve"> (K759 - K758)</f>
        <v>-0.19324467106849852</v>
      </c>
      <c r="AQ759" s="8">
        <f xml:space="preserve"> (N759 - N758)</f>
        <v>0.11267505162848579</v>
      </c>
      <c r="AR759" s="8">
        <f xml:space="preserve"> (O759 - O758)</f>
        <v>5.9295997725804739E-2</v>
      </c>
      <c r="AS759" s="8">
        <f xml:space="preserve"> (P759 - P758)</f>
        <v>-0.19324467106849852</v>
      </c>
      <c r="AT759" s="5">
        <f t="shared" si="1228"/>
        <v>0.19873538305012062</v>
      </c>
      <c r="AU759" s="8">
        <f xml:space="preserve"> (T759 - T758)</f>
        <v>-0.23273875137292066</v>
      </c>
      <c r="AV759" s="8">
        <f xml:space="preserve"> (U759 - U758)</f>
        <v>-0.23273875137292066</v>
      </c>
    </row>
    <row r="760" spans="6:48" x14ac:dyDescent="0.25">
      <c r="F760" s="8" t="s">
        <v>54</v>
      </c>
      <c r="G760" s="8">
        <f t="shared" ref="G760" si="1309" xml:space="preserve"> $B$8</f>
        <v>1</v>
      </c>
      <c r="H760" s="8">
        <f t="shared" ref="H760" si="1310" xml:space="preserve"> $C$8</f>
        <v>1</v>
      </c>
      <c r="I760" s="8">
        <f xml:space="preserve"> (I759 + $B$11 * AE759 + $D$11 * AN759)</f>
        <v>79.936399011118908</v>
      </c>
      <c r="J760" s="8">
        <f xml:space="preserve"> (J759 + $B$11 * AF759 + $D$11 * AO759)</f>
        <v>42.244726319394715</v>
      </c>
      <c r="K760" s="8">
        <f xml:space="preserve"> (K759 + $B$11 * AG759 + $D$11 * AP759)</f>
        <v>-139.68750336351974</v>
      </c>
      <c r="L760" s="8">
        <f t="shared" si="1259"/>
        <v>-17.506378033006115</v>
      </c>
      <c r="M760" s="8">
        <f t="shared" si="1224"/>
        <v>2.4950348224400918E-8</v>
      </c>
      <c r="N760" s="8">
        <f xml:space="preserve"> (N759 + $B$11 * AH759 + $D$11 * AQ759)</f>
        <v>79.936399011118908</v>
      </c>
      <c r="O760" s="8">
        <f xml:space="preserve"> (O759 + $B$11 * AI759 + $D$11 * AR759)</f>
        <v>42.244726319394715</v>
      </c>
      <c r="P760" s="8">
        <f xml:space="preserve"> (P759 + $B$11 * AJ759 + $D$11 * AS759)</f>
        <v>-139.68750336351974</v>
      </c>
      <c r="Q760" s="8">
        <f t="shared" si="1260"/>
        <v>-17.506378033006115</v>
      </c>
      <c r="R760" s="8">
        <f t="shared" si="1225"/>
        <v>2.4950348224400918E-8</v>
      </c>
      <c r="S760" s="5">
        <f t="shared" si="1226"/>
        <v>141.4467893309955</v>
      </c>
      <c r="T760" s="8">
        <f xml:space="preserve"> (T759 + $B$11 * AL759 + $D$11 * AU759)</f>
        <v>-168.52800650025884</v>
      </c>
      <c r="U760" s="8">
        <f xml:space="preserve"> (U759 + $B$11 * AM759 + $D$11 * AV759)</f>
        <v>-168.52800650025884</v>
      </c>
      <c r="V760" s="8">
        <f t="shared" si="1220"/>
        <v>141.44678092133063</v>
      </c>
      <c r="W760" s="8">
        <f t="shared" si="1227"/>
        <v>1</v>
      </c>
      <c r="X760" s="8">
        <f xml:space="preserve"> ($D$8 - W760)</f>
        <v>0</v>
      </c>
      <c r="Y760" s="15"/>
      <c r="Z760" s="15"/>
      <c r="AB760" s="8">
        <f xml:space="preserve"> M760 * (1 - M760) * (AD760 * T760)</f>
        <v>0</v>
      </c>
      <c r="AC760" s="8">
        <f xml:space="preserve"> R760 * (1 - R760) * (AD760 * U760)</f>
        <v>0</v>
      </c>
      <c r="AD760" s="8">
        <f xml:space="preserve"> (X760 * (1 - W760) * W760)</f>
        <v>0</v>
      </c>
      <c r="AE760" s="8">
        <f t="shared" si="1247"/>
        <v>0</v>
      </c>
      <c r="AF760" s="8">
        <f xml:space="preserve"> (G760 * AB760)</f>
        <v>0</v>
      </c>
      <c r="AG760" s="8">
        <f xml:space="preserve"> (H760 * AB760)</f>
        <v>0</v>
      </c>
      <c r="AH760" s="8">
        <f t="shared" si="1248"/>
        <v>0</v>
      </c>
      <c r="AI760" s="8">
        <f xml:space="preserve"> (G760 * AC760)</f>
        <v>0</v>
      </c>
      <c r="AJ760" s="8">
        <f xml:space="preserve"> (H760 * AC760)</f>
        <v>0</v>
      </c>
      <c r="AK760" s="5">
        <f t="shared" si="1221"/>
        <v>0</v>
      </c>
      <c r="AL760" s="8">
        <f xml:space="preserve"> (M760 * AD760)</f>
        <v>0</v>
      </c>
      <c r="AM760" s="8">
        <f xml:space="preserve"> (R760 * AD760)</f>
        <v>0</v>
      </c>
      <c r="AN760" s="8">
        <f xml:space="preserve"> (I760 - I759)</f>
        <v>0.11267505162848579</v>
      </c>
      <c r="AO760" s="8">
        <f xml:space="preserve"> (J760 - J759)</f>
        <v>5.9295997725804739E-2</v>
      </c>
      <c r="AP760" s="8">
        <f xml:space="preserve"> (K760 - K759)</f>
        <v>-0.19324467106849852</v>
      </c>
      <c r="AQ760" s="8">
        <f xml:space="preserve"> (N760 - N759)</f>
        <v>0.11267505162848579</v>
      </c>
      <c r="AR760" s="8">
        <f xml:space="preserve"> (O760 - O759)</f>
        <v>5.9295997725804739E-2</v>
      </c>
      <c r="AS760" s="8">
        <f xml:space="preserve"> (P760 - P759)</f>
        <v>-0.19324467106849852</v>
      </c>
      <c r="AT760" s="5">
        <f t="shared" si="1228"/>
        <v>0.19873538305012062</v>
      </c>
      <c r="AU760" s="8">
        <f xml:space="preserve"> (T760 - T759)</f>
        <v>-0.23273875137292066</v>
      </c>
      <c r="AV760" s="8">
        <f xml:space="preserve"> (U760 - U759)</f>
        <v>-0.23273875137292066</v>
      </c>
    </row>
    <row r="761" spans="6:48" x14ac:dyDescent="0.25">
      <c r="F761" s="2" t="s">
        <v>51</v>
      </c>
      <c r="G761" s="2">
        <f t="shared" si="1243"/>
        <v>0</v>
      </c>
      <c r="H761" s="2">
        <f t="shared" si="1244"/>
        <v>0</v>
      </c>
      <c r="I761" s="2">
        <f xml:space="preserve"> (I760 + $B$11 * AE760 + $D$11 * AN760)</f>
        <v>80.049074062747394</v>
      </c>
      <c r="J761" s="2">
        <f xml:space="preserve"> (J760 + $B$11 * AF760 + $D$11 * AO760)</f>
        <v>42.30402231712052</v>
      </c>
      <c r="K761" s="2">
        <f xml:space="preserve"> (K760 + $B$11 * AG760 + $D$11 * AP760)</f>
        <v>-139.88074803458824</v>
      </c>
      <c r="L761" s="2">
        <f t="shared" si="1259"/>
        <v>80.049074062747394</v>
      </c>
      <c r="M761" s="2">
        <f t="shared" si="1224"/>
        <v>1</v>
      </c>
      <c r="N761" s="2">
        <f xml:space="preserve"> (N760 + $B$11 * AH760 + $D$11 * AQ760)</f>
        <v>80.049074062747394</v>
      </c>
      <c r="O761" s="2">
        <f xml:space="preserve"> (O760 + $B$11 * AI760 + $D$11 * AR760)</f>
        <v>42.30402231712052</v>
      </c>
      <c r="P761" s="2">
        <f xml:space="preserve"> (P760 + $B$11 * AJ760 + $D$11 * AS760)</f>
        <v>-139.88074803458824</v>
      </c>
      <c r="Q761" s="2">
        <f t="shared" si="1260"/>
        <v>80.049074062747394</v>
      </c>
      <c r="R761" s="2">
        <f t="shared" si="1225"/>
        <v>1</v>
      </c>
      <c r="S761" s="6">
        <f t="shared" si="1226"/>
        <v>141.64552471404562</v>
      </c>
      <c r="T761" s="2">
        <f xml:space="preserve"> (T760 + $B$11 * AL760 + $D$11 * AU760)</f>
        <v>-168.76074525163176</v>
      </c>
      <c r="U761" s="2">
        <f xml:space="preserve"> (U760 + $B$11 * AM760 + $D$11 * AV760)</f>
        <v>-168.76074525163176</v>
      </c>
      <c r="V761" s="2">
        <f t="shared" si="1220"/>
        <v>-195.8759657892179</v>
      </c>
      <c r="W761" s="2">
        <f t="shared" si="1227"/>
        <v>8.5535996690403962E-86</v>
      </c>
      <c r="X761" s="2">
        <f xml:space="preserve"> ($D$5 - W761)</f>
        <v>-8.5535996690403962E-86</v>
      </c>
      <c r="Y761" s="16">
        <f xml:space="preserve"> SUM(SUMIF(X761:X764, {"&gt;0","&lt;0"}) * {1,-1}) / 4</f>
        <v>3.7761374357275974E-86</v>
      </c>
      <c r="Z761" s="16" t="s">
        <v>246</v>
      </c>
      <c r="AB761" s="2">
        <f xml:space="preserve"> M761 * (1 - M761) * (AD761 * T761)</f>
        <v>0</v>
      </c>
      <c r="AC761" s="2">
        <f xml:space="preserve"> R761 * (1 - R761) * (AD761 * U761)</f>
        <v>0</v>
      </c>
      <c r="AD761" s="2">
        <f xml:space="preserve"> (X761 * (1 - W761) * W761)</f>
        <v>-7.3164067298207971E-171</v>
      </c>
      <c r="AE761" s="2">
        <f t="shared" si="1247"/>
        <v>0</v>
      </c>
      <c r="AF761" s="2">
        <f xml:space="preserve"> (G761 * AB761)</f>
        <v>0</v>
      </c>
      <c r="AG761" s="2">
        <f xml:space="preserve"> (H761 * AB761)</f>
        <v>0</v>
      </c>
      <c r="AH761" s="2">
        <f t="shared" si="1248"/>
        <v>0</v>
      </c>
      <c r="AI761" s="2">
        <f xml:space="preserve"> (G761 * AC761)</f>
        <v>0</v>
      </c>
      <c r="AJ761" s="2">
        <f xml:space="preserve"> (H761 * AC761)</f>
        <v>0</v>
      </c>
      <c r="AK761" s="6">
        <f t="shared" si="1221"/>
        <v>-7.3164067298207971E-171</v>
      </c>
      <c r="AL761" s="2">
        <f xml:space="preserve"> (M761 * AD761)</f>
        <v>-7.3164067298207971E-171</v>
      </c>
      <c r="AM761" s="2">
        <f xml:space="preserve"> (R761 * AD761)</f>
        <v>-7.3164067298207971E-171</v>
      </c>
      <c r="AN761" s="2">
        <f xml:space="preserve"> (I761 - I760)</f>
        <v>0.11267505162848579</v>
      </c>
      <c r="AO761" s="2">
        <f xml:space="preserve"> (J761 - J760)</f>
        <v>5.9295997725804739E-2</v>
      </c>
      <c r="AP761" s="2">
        <f xml:space="preserve"> (K761 - K760)</f>
        <v>-0.19324467106849852</v>
      </c>
      <c r="AQ761" s="2">
        <f xml:space="preserve"> (N761 - N760)</f>
        <v>0.11267505162848579</v>
      </c>
      <c r="AR761" s="2">
        <f xml:space="preserve"> (O761 - O760)</f>
        <v>5.9295997725804739E-2</v>
      </c>
      <c r="AS761" s="2">
        <f xml:space="preserve"> (P761 - P760)</f>
        <v>-0.19324467106849852</v>
      </c>
      <c r="AT761" s="6">
        <f t="shared" si="1228"/>
        <v>0.19873538305012062</v>
      </c>
      <c r="AU761" s="2">
        <f xml:space="preserve"> (T761 - T760)</f>
        <v>-0.23273875137292066</v>
      </c>
      <c r="AV761" s="2">
        <f xml:space="preserve"> (U761 - U760)</f>
        <v>-0.23273875137292066</v>
      </c>
    </row>
    <row r="762" spans="6:48" x14ac:dyDescent="0.25">
      <c r="F762" s="2" t="s">
        <v>52</v>
      </c>
      <c r="G762" s="2">
        <f t="shared" ref="G762" si="1311" xml:space="preserve"> $B$6</f>
        <v>1</v>
      </c>
      <c r="H762" s="2">
        <f t="shared" ref="H762" si="1312" xml:space="preserve"> $C$6</f>
        <v>0</v>
      </c>
      <c r="I762" s="2">
        <f xml:space="preserve"> (I761 + $B$11 * AE761 + $D$11 * AN761)</f>
        <v>80.16174911437588</v>
      </c>
      <c r="J762" s="2">
        <f xml:space="preserve"> (J761 + $B$11 * AF761 + $D$11 * AO761)</f>
        <v>42.363318314846325</v>
      </c>
      <c r="K762" s="2">
        <f xml:space="preserve"> (K761 + $B$11 * AG761 + $D$11 * AP761)</f>
        <v>-140.07399270565674</v>
      </c>
      <c r="L762" s="2">
        <f t="shared" si="1259"/>
        <v>122.5250674292222</v>
      </c>
      <c r="M762" s="2">
        <f t="shared" si="1224"/>
        <v>1</v>
      </c>
      <c r="N762" s="2">
        <f xml:space="preserve"> (N761 + $B$11 * AH761 + $D$11 * AQ761)</f>
        <v>80.16174911437588</v>
      </c>
      <c r="O762" s="2">
        <f xml:space="preserve"> (O761 + $B$11 * AI761 + $D$11 * AR761)</f>
        <v>42.363318314846325</v>
      </c>
      <c r="P762" s="2">
        <f xml:space="preserve"> (P761 + $B$11 * AJ761 + $D$11 * AS761)</f>
        <v>-140.07399270565674</v>
      </c>
      <c r="Q762" s="2">
        <f t="shared" si="1260"/>
        <v>122.5250674292222</v>
      </c>
      <c r="R762" s="2">
        <f t="shared" si="1225"/>
        <v>1</v>
      </c>
      <c r="S762" s="6">
        <f t="shared" si="1226"/>
        <v>141.84426009709574</v>
      </c>
      <c r="T762" s="2">
        <f xml:space="preserve"> (T761 + $B$11 * AL761 + $D$11 * AU761)</f>
        <v>-168.99348400300468</v>
      </c>
      <c r="U762" s="2">
        <f xml:space="preserve"> (U761 + $B$11 * AM761 + $D$11 * AV761)</f>
        <v>-168.99348400300468</v>
      </c>
      <c r="V762" s="2">
        <f t="shared" si="1220"/>
        <v>-196.14270790891362</v>
      </c>
      <c r="W762" s="2">
        <f t="shared" si="1227"/>
        <v>6.5509500738699935E-86</v>
      </c>
      <c r="X762" s="2">
        <f xml:space="preserve"> ($D$6 - W762)</f>
        <v>-6.5509500738699935E-86</v>
      </c>
      <c r="Y762" s="17"/>
      <c r="Z762" s="17"/>
      <c r="AB762" s="2">
        <f xml:space="preserve"> M762 * (1 - M762) * (AD762 * T762)</f>
        <v>0</v>
      </c>
      <c r="AC762" s="2">
        <f xml:space="preserve"> R762 * (1 - R762) * (AD762 * U762)</f>
        <v>0</v>
      </c>
      <c r="AD762" s="2">
        <f xml:space="preserve"> (X762 * (1 - W762) * W762)</f>
        <v>-4.2914946870337274E-171</v>
      </c>
      <c r="AE762" s="2">
        <f t="shared" si="1247"/>
        <v>0</v>
      </c>
      <c r="AF762" s="2">
        <f xml:space="preserve"> (G762 * AB762)</f>
        <v>0</v>
      </c>
      <c r="AG762" s="2">
        <f xml:space="preserve"> (H762 * AB762)</f>
        <v>0</v>
      </c>
      <c r="AH762" s="2">
        <f t="shared" si="1248"/>
        <v>0</v>
      </c>
      <c r="AI762" s="2">
        <f xml:space="preserve"> (G762 * AC762)</f>
        <v>0</v>
      </c>
      <c r="AJ762" s="2">
        <f xml:space="preserve"> (H762 * AC762)</f>
        <v>0</v>
      </c>
      <c r="AK762" s="6">
        <f t="shared" si="1221"/>
        <v>-4.2914946870337274E-171</v>
      </c>
      <c r="AL762" s="2">
        <f xml:space="preserve"> (M762 * AD762)</f>
        <v>-4.2914946870337274E-171</v>
      </c>
      <c r="AM762" s="2">
        <f xml:space="preserve"> (R762 * AD762)</f>
        <v>-4.2914946870337274E-171</v>
      </c>
      <c r="AN762" s="2">
        <f xml:space="preserve"> (I762 - I761)</f>
        <v>0.11267505162848579</v>
      </c>
      <c r="AO762" s="2">
        <f xml:space="preserve"> (J762 - J761)</f>
        <v>5.9295997725804739E-2</v>
      </c>
      <c r="AP762" s="2">
        <f xml:space="preserve"> (K762 - K761)</f>
        <v>-0.19324467106849852</v>
      </c>
      <c r="AQ762" s="2">
        <f xml:space="preserve"> (N762 - N761)</f>
        <v>0.11267505162848579</v>
      </c>
      <c r="AR762" s="2">
        <f xml:space="preserve"> (O762 - O761)</f>
        <v>5.9295997725804739E-2</v>
      </c>
      <c r="AS762" s="2">
        <f xml:space="preserve"> (P762 - P761)</f>
        <v>-0.19324467106849852</v>
      </c>
      <c r="AT762" s="6">
        <f t="shared" si="1228"/>
        <v>0.19873538305012062</v>
      </c>
      <c r="AU762" s="2">
        <f xml:space="preserve"> (T762 - T761)</f>
        <v>-0.23273875137292066</v>
      </c>
      <c r="AV762" s="2">
        <f xml:space="preserve"> (U762 - U761)</f>
        <v>-0.23273875137292066</v>
      </c>
    </row>
    <row r="763" spans="6:48" x14ac:dyDescent="0.25">
      <c r="F763" s="2" t="s">
        <v>53</v>
      </c>
      <c r="G763" s="2">
        <f t="shared" ref="G763" si="1313" xml:space="preserve"> $B$7</f>
        <v>0</v>
      </c>
      <c r="H763" s="2">
        <f t="shared" ref="H763" si="1314" xml:space="preserve"> $C$7</f>
        <v>1</v>
      </c>
      <c r="I763" s="2">
        <f xml:space="preserve"> (I762 + $B$11 * AE762 + $D$11 * AN762)</f>
        <v>80.274424166004366</v>
      </c>
      <c r="J763" s="2">
        <f xml:space="preserve"> (J762 + $B$11 * AF762 + $D$11 * AO762)</f>
        <v>42.422614312572129</v>
      </c>
      <c r="K763" s="2">
        <f xml:space="preserve"> (K762 + $B$11 * AG762 + $D$11 * AP762)</f>
        <v>-140.26723737672523</v>
      </c>
      <c r="L763" s="2">
        <f t="shared" si="1259"/>
        <v>-59.992813210720868</v>
      </c>
      <c r="M763" s="2">
        <f t="shared" si="1224"/>
        <v>8.8196686397036738E-27</v>
      </c>
      <c r="N763" s="2">
        <f xml:space="preserve"> (N762 + $B$11 * AH762 + $D$11 * AQ762)</f>
        <v>80.274424166004366</v>
      </c>
      <c r="O763" s="2">
        <f xml:space="preserve"> (O762 + $B$11 * AI762 + $D$11 * AR762)</f>
        <v>42.422614312572129</v>
      </c>
      <c r="P763" s="2">
        <f xml:space="preserve"> (P762 + $B$11 * AJ762 + $D$11 * AS762)</f>
        <v>-140.26723737672523</v>
      </c>
      <c r="Q763" s="2">
        <f t="shared" si="1260"/>
        <v>-59.992813210720868</v>
      </c>
      <c r="R763" s="2">
        <f t="shared" si="1225"/>
        <v>8.8196686397036738E-27</v>
      </c>
      <c r="S763" s="6">
        <f t="shared" si="1226"/>
        <v>142.04299548014586</v>
      </c>
      <c r="T763" s="2">
        <f xml:space="preserve"> (T762 + $B$11 * AL762 + $D$11 * AU762)</f>
        <v>-169.2262227543776</v>
      </c>
      <c r="U763" s="2">
        <f xml:space="preserve"> (U762 + $B$11 * AM762 + $D$11 * AV762)</f>
        <v>-169.2262227543776</v>
      </c>
      <c r="V763" s="2">
        <f t="shared" si="1220"/>
        <v>142.04299548014586</v>
      </c>
      <c r="W763" s="2">
        <f t="shared" si="1227"/>
        <v>1</v>
      </c>
      <c r="X763" s="2">
        <f xml:space="preserve"> ($D$7 - W763)</f>
        <v>0</v>
      </c>
      <c r="Y763" s="17"/>
      <c r="Z763" s="17"/>
      <c r="AB763" s="2">
        <f xml:space="preserve"> M763 * (1 - M763) * (AD763 * T763)</f>
        <v>0</v>
      </c>
      <c r="AC763" s="2">
        <f xml:space="preserve"> R763 * (1 - R763) * (AD763 * U763)</f>
        <v>0</v>
      </c>
      <c r="AD763" s="2">
        <f xml:space="preserve"> (X763 * (1 - W763) * W763)</f>
        <v>0</v>
      </c>
      <c r="AE763" s="2">
        <f t="shared" si="1247"/>
        <v>0</v>
      </c>
      <c r="AF763" s="2">
        <f xml:space="preserve"> (G763 * AB763)</f>
        <v>0</v>
      </c>
      <c r="AG763" s="2">
        <f xml:space="preserve"> (H763 * AB763)</f>
        <v>0</v>
      </c>
      <c r="AH763" s="2">
        <f t="shared" si="1248"/>
        <v>0</v>
      </c>
      <c r="AI763" s="2">
        <f xml:space="preserve"> (G763 * AC763)</f>
        <v>0</v>
      </c>
      <c r="AJ763" s="2">
        <f xml:space="preserve"> (H763 * AC763)</f>
        <v>0</v>
      </c>
      <c r="AK763" s="6">
        <f t="shared" si="1221"/>
        <v>0</v>
      </c>
      <c r="AL763" s="2">
        <f xml:space="preserve"> (M763 * AD763)</f>
        <v>0</v>
      </c>
      <c r="AM763" s="2">
        <f xml:space="preserve"> (R763 * AD763)</f>
        <v>0</v>
      </c>
      <c r="AN763" s="2">
        <f xml:space="preserve"> (I763 - I762)</f>
        <v>0.11267505162848579</v>
      </c>
      <c r="AO763" s="2">
        <f xml:space="preserve"> (J763 - J762)</f>
        <v>5.9295997725804739E-2</v>
      </c>
      <c r="AP763" s="2">
        <f xml:space="preserve"> (K763 - K762)</f>
        <v>-0.19324467106849852</v>
      </c>
      <c r="AQ763" s="2">
        <f xml:space="preserve"> (N763 - N762)</f>
        <v>0.11267505162848579</v>
      </c>
      <c r="AR763" s="2">
        <f xml:space="preserve"> (O763 - O762)</f>
        <v>5.9295997725804739E-2</v>
      </c>
      <c r="AS763" s="2">
        <f xml:space="preserve"> (P763 - P762)</f>
        <v>-0.19324467106849852</v>
      </c>
      <c r="AT763" s="6">
        <f t="shared" si="1228"/>
        <v>0.19873538305012062</v>
      </c>
      <c r="AU763" s="2">
        <f xml:space="preserve"> (T763 - T762)</f>
        <v>-0.23273875137292066</v>
      </c>
      <c r="AV763" s="2">
        <f xml:space="preserve"> (U763 - U762)</f>
        <v>-0.23273875137292066</v>
      </c>
    </row>
    <row r="764" spans="6:48" x14ac:dyDescent="0.25">
      <c r="F764" s="2" t="s">
        <v>54</v>
      </c>
      <c r="G764" s="2">
        <f t="shared" ref="G764" si="1315" xml:space="preserve"> $B$8</f>
        <v>1</v>
      </c>
      <c r="H764" s="2">
        <f t="shared" ref="H764" si="1316" xml:space="preserve"> $C$8</f>
        <v>1</v>
      </c>
      <c r="I764" s="2">
        <f xml:space="preserve"> (I763 + $B$11 * AE763 + $D$11 * AN763)</f>
        <v>80.387099217632851</v>
      </c>
      <c r="J764" s="2">
        <f xml:space="preserve"> (J763 + $B$11 * AF763 + $D$11 * AO763)</f>
        <v>42.481910310297934</v>
      </c>
      <c r="K764" s="2">
        <f xml:space="preserve"> (K763 + $B$11 * AG763 + $D$11 * AP763)</f>
        <v>-140.46048204779373</v>
      </c>
      <c r="L764" s="2">
        <f t="shared" si="1259"/>
        <v>-17.591472519862947</v>
      </c>
      <c r="M764" s="2">
        <f t="shared" si="1224"/>
        <v>2.2915036118819673E-8</v>
      </c>
      <c r="N764" s="2">
        <f xml:space="preserve"> (N763 + $B$11 * AH763 + $D$11 * AQ763)</f>
        <v>80.387099217632851</v>
      </c>
      <c r="O764" s="2">
        <f xml:space="preserve"> (O763 + $B$11 * AI763 + $D$11 * AR763)</f>
        <v>42.481910310297934</v>
      </c>
      <c r="P764" s="2">
        <f xml:space="preserve"> (P763 + $B$11 * AJ763 + $D$11 * AS763)</f>
        <v>-140.46048204779373</v>
      </c>
      <c r="Q764" s="2">
        <f t="shared" si="1260"/>
        <v>-17.591472519862947</v>
      </c>
      <c r="R764" s="2">
        <f t="shared" si="1225"/>
        <v>2.2915036118819673E-8</v>
      </c>
      <c r="S764" s="6">
        <f t="shared" si="1226"/>
        <v>142.24173086319598</v>
      </c>
      <c r="T764" s="2">
        <f xml:space="preserve"> (T763 + $B$11 * AL763 + $D$11 * AU763)</f>
        <v>-169.45896150575052</v>
      </c>
      <c r="U764" s="2">
        <f xml:space="preserve"> (U763 + $B$11 * AM763 + $D$11 * AV763)</f>
        <v>-169.45896150575052</v>
      </c>
      <c r="V764" s="2">
        <f t="shared" si="1220"/>
        <v>142.24172309687953</v>
      </c>
      <c r="W764" s="2">
        <f t="shared" si="1227"/>
        <v>1</v>
      </c>
      <c r="X764" s="2">
        <f xml:space="preserve"> ($D$8 - W764)</f>
        <v>0</v>
      </c>
      <c r="Y764" s="18"/>
      <c r="Z764" s="18"/>
      <c r="AB764" s="2">
        <f xml:space="preserve"> M764 * (1 - M764) * (AD764 * T764)</f>
        <v>0</v>
      </c>
      <c r="AC764" s="2">
        <f xml:space="preserve"> R764 * (1 - R764) * (AD764 * U764)</f>
        <v>0</v>
      </c>
      <c r="AD764" s="2">
        <f xml:space="preserve"> (X764 * (1 - W764) * W764)</f>
        <v>0</v>
      </c>
      <c r="AE764" s="2">
        <f t="shared" si="1247"/>
        <v>0</v>
      </c>
      <c r="AF764" s="2">
        <f xml:space="preserve"> (G764 * AB764)</f>
        <v>0</v>
      </c>
      <c r="AG764" s="2">
        <f xml:space="preserve"> (H764 * AB764)</f>
        <v>0</v>
      </c>
      <c r="AH764" s="2">
        <f t="shared" si="1248"/>
        <v>0</v>
      </c>
      <c r="AI764" s="2">
        <f xml:space="preserve"> (G764 * AC764)</f>
        <v>0</v>
      </c>
      <c r="AJ764" s="2">
        <f xml:space="preserve"> (H764 * AC764)</f>
        <v>0</v>
      </c>
      <c r="AK764" s="6">
        <f t="shared" si="1221"/>
        <v>0</v>
      </c>
      <c r="AL764" s="2">
        <f xml:space="preserve"> (M764 * AD764)</f>
        <v>0</v>
      </c>
      <c r="AM764" s="2">
        <f xml:space="preserve"> (R764 * AD764)</f>
        <v>0</v>
      </c>
      <c r="AN764" s="2">
        <f xml:space="preserve"> (I764 - I763)</f>
        <v>0.11267505162848579</v>
      </c>
      <c r="AO764" s="2">
        <f xml:space="preserve"> (J764 - J763)</f>
        <v>5.9295997725804739E-2</v>
      </c>
      <c r="AP764" s="2">
        <f xml:space="preserve"> (K764 - K763)</f>
        <v>-0.19324467106849852</v>
      </c>
      <c r="AQ764" s="2">
        <f xml:space="preserve"> (N764 - N763)</f>
        <v>0.11267505162848579</v>
      </c>
      <c r="AR764" s="2">
        <f xml:space="preserve"> (O764 - O763)</f>
        <v>5.9295997725804739E-2</v>
      </c>
      <c r="AS764" s="2">
        <f xml:space="preserve"> (P764 - P763)</f>
        <v>-0.19324467106849852</v>
      </c>
      <c r="AT764" s="6">
        <f t="shared" si="1228"/>
        <v>0.19873538305012062</v>
      </c>
      <c r="AU764" s="2">
        <f xml:space="preserve"> (T764 - T763)</f>
        <v>-0.23273875137292066</v>
      </c>
      <c r="AV764" s="2">
        <f xml:space="preserve"> (U764 - U763)</f>
        <v>-0.23273875137292066</v>
      </c>
    </row>
    <row r="765" spans="6:48" x14ac:dyDescent="0.25">
      <c r="F765" s="8" t="s">
        <v>51</v>
      </c>
      <c r="G765" s="8">
        <f t="shared" si="1253"/>
        <v>0</v>
      </c>
      <c r="H765" s="8">
        <f t="shared" si="1254"/>
        <v>0</v>
      </c>
      <c r="I765" s="8">
        <f xml:space="preserve"> (I764 + $B$11 * AE764 + $D$11 * AN764)</f>
        <v>80.499774269261337</v>
      </c>
      <c r="J765" s="8">
        <f xml:space="preserve"> (J764 + $B$11 * AF764 + $D$11 * AO764)</f>
        <v>42.541206308023739</v>
      </c>
      <c r="K765" s="8">
        <f xml:space="preserve"> (K764 + $B$11 * AG764 + $D$11 * AP764)</f>
        <v>-140.65372671886223</v>
      </c>
      <c r="L765" s="8">
        <f t="shared" si="1259"/>
        <v>80.499774269261337</v>
      </c>
      <c r="M765" s="8">
        <f t="shared" si="1224"/>
        <v>1</v>
      </c>
      <c r="N765" s="8">
        <f xml:space="preserve"> (N764 + $B$11 * AH764 + $D$11 * AQ764)</f>
        <v>80.499774269261337</v>
      </c>
      <c r="O765" s="8">
        <f xml:space="preserve"> (O764 + $B$11 * AI764 + $D$11 * AR764)</f>
        <v>42.541206308023739</v>
      </c>
      <c r="P765" s="8">
        <f xml:space="preserve"> (P764 + $B$11 * AJ764 + $D$11 * AS764)</f>
        <v>-140.65372671886223</v>
      </c>
      <c r="Q765" s="8">
        <f t="shared" si="1260"/>
        <v>80.499774269261337</v>
      </c>
      <c r="R765" s="8">
        <f t="shared" si="1225"/>
        <v>1</v>
      </c>
      <c r="S765" s="5">
        <f t="shared" si="1226"/>
        <v>142.4404662462461</v>
      </c>
      <c r="T765" s="8">
        <f xml:space="preserve"> (T764 + $B$11 * AL764 + $D$11 * AU764)</f>
        <v>-169.69170025712344</v>
      </c>
      <c r="U765" s="8">
        <f xml:space="preserve"> (U764 + $B$11 * AM764 + $D$11 * AV764)</f>
        <v>-169.69170025712344</v>
      </c>
      <c r="V765" s="8">
        <f t="shared" si="1220"/>
        <v>-196.94293426800078</v>
      </c>
      <c r="W765" s="8">
        <f t="shared" si="1227"/>
        <v>2.9428653909525044E-86</v>
      </c>
      <c r="X765" s="8">
        <f xml:space="preserve"> ($D$5 - W765)</f>
        <v>-2.9428653909525044E-86</v>
      </c>
      <c r="Y765" s="13">
        <f xml:space="preserve"> SUM(SUMIF(X765:X768, {"&gt;0","&lt;0"}) * {1,-1}) / 4</f>
        <v>1.2991798308383516E-86</v>
      </c>
      <c r="Z765" s="13" t="s">
        <v>247</v>
      </c>
      <c r="AB765" s="8">
        <f xml:space="preserve"> M765 * (1 - M765) * (AD765 * T765)</f>
        <v>0</v>
      </c>
      <c r="AC765" s="8">
        <f xml:space="preserve"> R765 * (1 - R765) * (AD765 * U765)</f>
        <v>0</v>
      </c>
      <c r="AD765" s="8">
        <f xml:space="preserve"> (X765 * (1 - W765) * W765)</f>
        <v>-8.6604567092660372E-172</v>
      </c>
      <c r="AE765" s="8">
        <f t="shared" si="1247"/>
        <v>0</v>
      </c>
      <c r="AF765" s="8">
        <f xml:space="preserve"> (G765 * AB765)</f>
        <v>0</v>
      </c>
      <c r="AG765" s="8">
        <f xml:space="preserve"> (H765 * AB765)</f>
        <v>0</v>
      </c>
      <c r="AH765" s="8">
        <f t="shared" si="1248"/>
        <v>0</v>
      </c>
      <c r="AI765" s="8">
        <f xml:space="preserve"> (G765 * AC765)</f>
        <v>0</v>
      </c>
      <c r="AJ765" s="8">
        <f xml:space="preserve"> (H765 * AC765)</f>
        <v>0</v>
      </c>
      <c r="AK765" s="5">
        <f t="shared" si="1221"/>
        <v>-8.6604567092660372E-172</v>
      </c>
      <c r="AL765" s="8">
        <f xml:space="preserve"> (M765 * AD765)</f>
        <v>-8.6604567092660372E-172</v>
      </c>
      <c r="AM765" s="8">
        <f xml:space="preserve"> (R765 * AD765)</f>
        <v>-8.6604567092660372E-172</v>
      </c>
      <c r="AN765" s="8">
        <f xml:space="preserve"> (I765 - I764)</f>
        <v>0.11267505162848579</v>
      </c>
      <c r="AO765" s="8">
        <f xml:space="preserve"> (J765 - J764)</f>
        <v>5.9295997725804739E-2</v>
      </c>
      <c r="AP765" s="8">
        <f xml:space="preserve"> (K765 - K764)</f>
        <v>-0.19324467106849852</v>
      </c>
      <c r="AQ765" s="8">
        <f xml:space="preserve"> (N765 - N764)</f>
        <v>0.11267505162848579</v>
      </c>
      <c r="AR765" s="8">
        <f xml:space="preserve"> (O765 - O764)</f>
        <v>5.9295997725804739E-2</v>
      </c>
      <c r="AS765" s="8">
        <f xml:space="preserve"> (P765 - P764)</f>
        <v>-0.19324467106849852</v>
      </c>
      <c r="AT765" s="5">
        <f t="shared" si="1228"/>
        <v>0.19873538305012062</v>
      </c>
      <c r="AU765" s="8">
        <f xml:space="preserve"> (T765 - T764)</f>
        <v>-0.23273875137292066</v>
      </c>
      <c r="AV765" s="8">
        <f xml:space="preserve"> (U765 - U764)</f>
        <v>-0.23273875137292066</v>
      </c>
    </row>
    <row r="766" spans="6:48" x14ac:dyDescent="0.25">
      <c r="F766" s="8" t="s">
        <v>52</v>
      </c>
      <c r="G766" s="8">
        <f t="shared" ref="G766" si="1317" xml:space="preserve"> $B$6</f>
        <v>1</v>
      </c>
      <c r="H766" s="8">
        <f t="shared" ref="H766" si="1318" xml:space="preserve"> $C$6</f>
        <v>0</v>
      </c>
      <c r="I766" s="8">
        <f xml:space="preserve"> (I765 + $B$11 * AE765 + $D$11 * AN765)</f>
        <v>80.612449320889823</v>
      </c>
      <c r="J766" s="8">
        <f xml:space="preserve"> (J765 + $B$11 * AF765 + $D$11 * AO765)</f>
        <v>42.600502305749544</v>
      </c>
      <c r="K766" s="8">
        <f xml:space="preserve"> (K765 + $B$11 * AG765 + $D$11 * AP765)</f>
        <v>-140.84697138993073</v>
      </c>
      <c r="L766" s="8">
        <f t="shared" si="1259"/>
        <v>123.21295162663937</v>
      </c>
      <c r="M766" s="8">
        <f t="shared" si="1224"/>
        <v>1</v>
      </c>
      <c r="N766" s="8">
        <f xml:space="preserve"> (N765 + $B$11 * AH765 + $D$11 * AQ765)</f>
        <v>80.612449320889823</v>
      </c>
      <c r="O766" s="8">
        <f xml:space="preserve"> (O765 + $B$11 * AI765 + $D$11 * AR765)</f>
        <v>42.600502305749544</v>
      </c>
      <c r="P766" s="8">
        <f xml:space="preserve"> (P765 + $B$11 * AJ765 + $D$11 * AS765)</f>
        <v>-140.84697138993073</v>
      </c>
      <c r="Q766" s="8">
        <f t="shared" si="1260"/>
        <v>123.21295162663937</v>
      </c>
      <c r="R766" s="8">
        <f t="shared" si="1225"/>
        <v>1</v>
      </c>
      <c r="S766" s="5">
        <f t="shared" si="1226"/>
        <v>142.63920162929622</v>
      </c>
      <c r="T766" s="8">
        <f xml:space="preserve"> (T765 + $B$11 * AL765 + $D$11 * AU765)</f>
        <v>-169.92443900849636</v>
      </c>
      <c r="U766" s="8">
        <f xml:space="preserve"> (U765 + $B$11 * AM765 + $D$11 * AV765)</f>
        <v>-169.92443900849636</v>
      </c>
      <c r="V766" s="8">
        <f t="shared" si="1220"/>
        <v>-197.2096763876965</v>
      </c>
      <c r="W766" s="8">
        <f t="shared" si="1227"/>
        <v>2.2538539324009022E-86</v>
      </c>
      <c r="X766" s="8">
        <f xml:space="preserve"> ($D$6 - W766)</f>
        <v>-2.2538539324009022E-86</v>
      </c>
      <c r="Y766" s="14"/>
      <c r="Z766" s="14"/>
      <c r="AB766" s="8">
        <f xml:space="preserve"> M766 * (1 - M766) * (AD766 * T766)</f>
        <v>0</v>
      </c>
      <c r="AC766" s="8">
        <f xml:space="preserve"> R766 * (1 - R766) * (AD766 * U766)</f>
        <v>0</v>
      </c>
      <c r="AD766" s="8">
        <f xml:space="preserve"> (X766 * (1 - W766) * W766)</f>
        <v>-5.0798575485990103E-172</v>
      </c>
      <c r="AE766" s="8">
        <f t="shared" si="1247"/>
        <v>0</v>
      </c>
      <c r="AF766" s="8">
        <f xml:space="preserve"> (G766 * AB766)</f>
        <v>0</v>
      </c>
      <c r="AG766" s="8">
        <f xml:space="preserve"> (H766 * AB766)</f>
        <v>0</v>
      </c>
      <c r="AH766" s="8">
        <f t="shared" si="1248"/>
        <v>0</v>
      </c>
      <c r="AI766" s="8">
        <f xml:space="preserve"> (G766 * AC766)</f>
        <v>0</v>
      </c>
      <c r="AJ766" s="8">
        <f xml:space="preserve"> (H766 * AC766)</f>
        <v>0</v>
      </c>
      <c r="AK766" s="5">
        <f t="shared" si="1221"/>
        <v>-5.0798575485990103E-172</v>
      </c>
      <c r="AL766" s="8">
        <f xml:space="preserve"> (M766 * AD766)</f>
        <v>-5.0798575485990103E-172</v>
      </c>
      <c r="AM766" s="8">
        <f xml:space="preserve"> (R766 * AD766)</f>
        <v>-5.0798575485990103E-172</v>
      </c>
      <c r="AN766" s="8">
        <f xml:space="preserve"> (I766 - I765)</f>
        <v>0.11267505162848579</v>
      </c>
      <c r="AO766" s="8">
        <f xml:space="preserve"> (J766 - J765)</f>
        <v>5.9295997725804739E-2</v>
      </c>
      <c r="AP766" s="8">
        <f xml:space="preserve"> (K766 - K765)</f>
        <v>-0.19324467106849852</v>
      </c>
      <c r="AQ766" s="8">
        <f xml:space="preserve"> (N766 - N765)</f>
        <v>0.11267505162848579</v>
      </c>
      <c r="AR766" s="8">
        <f xml:space="preserve"> (O766 - O765)</f>
        <v>5.9295997725804739E-2</v>
      </c>
      <c r="AS766" s="8">
        <f xml:space="preserve"> (P766 - P765)</f>
        <v>-0.19324467106849852</v>
      </c>
      <c r="AT766" s="5">
        <f t="shared" si="1228"/>
        <v>0.19873538305012062</v>
      </c>
      <c r="AU766" s="8">
        <f xml:space="preserve"> (T766 - T765)</f>
        <v>-0.23273875137292066</v>
      </c>
      <c r="AV766" s="8">
        <f xml:space="preserve"> (U766 - U765)</f>
        <v>-0.23273875137292066</v>
      </c>
    </row>
    <row r="767" spans="6:48" x14ac:dyDescent="0.25">
      <c r="F767" s="8" t="s">
        <v>53</v>
      </c>
      <c r="G767" s="8">
        <f t="shared" ref="G767" si="1319" xml:space="preserve"> $B$7</f>
        <v>0</v>
      </c>
      <c r="H767" s="8">
        <f t="shared" ref="H767" si="1320" xml:space="preserve"> $C$7</f>
        <v>1</v>
      </c>
      <c r="I767" s="8">
        <f xml:space="preserve"> (I766 + $B$11 * AE766 + $D$11 * AN766)</f>
        <v>80.725124372518309</v>
      </c>
      <c r="J767" s="8">
        <f xml:space="preserve"> (J766 + $B$11 * AF766 + $D$11 * AO766)</f>
        <v>42.659798303475348</v>
      </c>
      <c r="K767" s="8">
        <f xml:space="preserve"> (K766 + $B$11 * AG766 + $D$11 * AP766)</f>
        <v>-141.04021606099923</v>
      </c>
      <c r="L767" s="8">
        <f t="shared" si="1259"/>
        <v>-60.315091688480919</v>
      </c>
      <c r="M767" s="8">
        <f t="shared" si="1224"/>
        <v>6.3898182324463796E-27</v>
      </c>
      <c r="N767" s="8">
        <f xml:space="preserve"> (N766 + $B$11 * AH766 + $D$11 * AQ766)</f>
        <v>80.725124372518309</v>
      </c>
      <c r="O767" s="8">
        <f xml:space="preserve"> (O766 + $B$11 * AI766 + $D$11 * AR766)</f>
        <v>42.659798303475348</v>
      </c>
      <c r="P767" s="8">
        <f xml:space="preserve"> (P766 + $B$11 * AJ766 + $D$11 * AS766)</f>
        <v>-141.04021606099923</v>
      </c>
      <c r="Q767" s="8">
        <f t="shared" si="1260"/>
        <v>-60.315091688480919</v>
      </c>
      <c r="R767" s="8">
        <f t="shared" si="1225"/>
        <v>6.3898182324463796E-27</v>
      </c>
      <c r="S767" s="5">
        <f t="shared" si="1226"/>
        <v>142.83793701234634</v>
      </c>
      <c r="T767" s="8">
        <f xml:space="preserve"> (T766 + $B$11 * AL766 + $D$11 * AU766)</f>
        <v>-170.15717775986928</v>
      </c>
      <c r="U767" s="8">
        <f xml:space="preserve"> (U766 + $B$11 * AM766 + $D$11 * AV766)</f>
        <v>-170.15717775986928</v>
      </c>
      <c r="V767" s="8">
        <f t="shared" si="1220"/>
        <v>142.83793701234634</v>
      </c>
      <c r="W767" s="8">
        <f t="shared" si="1227"/>
        <v>1</v>
      </c>
      <c r="X767" s="8">
        <f xml:space="preserve"> ($D$7 - W767)</f>
        <v>0</v>
      </c>
      <c r="Y767" s="14"/>
      <c r="Z767" s="14"/>
      <c r="AB767" s="8">
        <f xml:space="preserve"> M767 * (1 - M767) * (AD767 * T767)</f>
        <v>0</v>
      </c>
      <c r="AC767" s="8">
        <f xml:space="preserve"> R767 * (1 - R767) * (AD767 * U767)</f>
        <v>0</v>
      </c>
      <c r="AD767" s="8">
        <f xml:space="preserve"> (X767 * (1 - W767) * W767)</f>
        <v>0</v>
      </c>
      <c r="AE767" s="8">
        <f t="shared" si="1247"/>
        <v>0</v>
      </c>
      <c r="AF767" s="8">
        <f xml:space="preserve"> (G767 * AB767)</f>
        <v>0</v>
      </c>
      <c r="AG767" s="8">
        <f xml:space="preserve"> (H767 * AB767)</f>
        <v>0</v>
      </c>
      <c r="AH767" s="8">
        <f t="shared" si="1248"/>
        <v>0</v>
      </c>
      <c r="AI767" s="8">
        <f xml:space="preserve"> (G767 * AC767)</f>
        <v>0</v>
      </c>
      <c r="AJ767" s="8">
        <f xml:space="preserve"> (H767 * AC767)</f>
        <v>0</v>
      </c>
      <c r="AK767" s="5">
        <f t="shared" si="1221"/>
        <v>0</v>
      </c>
      <c r="AL767" s="8">
        <f xml:space="preserve"> (M767 * AD767)</f>
        <v>0</v>
      </c>
      <c r="AM767" s="8">
        <f xml:space="preserve"> (R767 * AD767)</f>
        <v>0</v>
      </c>
      <c r="AN767" s="8">
        <f xml:space="preserve"> (I767 - I766)</f>
        <v>0.11267505162848579</v>
      </c>
      <c r="AO767" s="8">
        <f xml:space="preserve"> (J767 - J766)</f>
        <v>5.9295997725804739E-2</v>
      </c>
      <c r="AP767" s="8">
        <f xml:space="preserve"> (K767 - K766)</f>
        <v>-0.19324467106849852</v>
      </c>
      <c r="AQ767" s="8">
        <f xml:space="preserve"> (N767 - N766)</f>
        <v>0.11267505162848579</v>
      </c>
      <c r="AR767" s="8">
        <f xml:space="preserve"> (O767 - O766)</f>
        <v>5.9295997725804739E-2</v>
      </c>
      <c r="AS767" s="8">
        <f xml:space="preserve"> (P767 - P766)</f>
        <v>-0.19324467106849852</v>
      </c>
      <c r="AT767" s="5">
        <f t="shared" si="1228"/>
        <v>0.19873538305012062</v>
      </c>
      <c r="AU767" s="8">
        <f xml:space="preserve"> (T767 - T766)</f>
        <v>-0.23273875137292066</v>
      </c>
      <c r="AV767" s="8">
        <f xml:space="preserve"> (U767 - U766)</f>
        <v>-0.23273875137292066</v>
      </c>
    </row>
    <row r="768" spans="6:48" x14ac:dyDescent="0.25">
      <c r="F768" s="8" t="s">
        <v>54</v>
      </c>
      <c r="G768" s="8">
        <f t="shared" ref="G768" si="1321" xml:space="preserve"> $B$8</f>
        <v>1</v>
      </c>
      <c r="H768" s="8">
        <f t="shared" ref="H768" si="1322" xml:space="preserve"> $C$8</f>
        <v>1</v>
      </c>
      <c r="I768" s="8">
        <f xml:space="preserve"> (I767 + $B$11 * AE767 + $D$11 * AN767)</f>
        <v>80.837799424146795</v>
      </c>
      <c r="J768" s="8">
        <f xml:space="preserve"> (J767 + $B$11 * AF767 + $D$11 * AO767)</f>
        <v>42.719094301201153</v>
      </c>
      <c r="K768" s="8">
        <f xml:space="preserve"> (K767 + $B$11 * AG767 + $D$11 * AP767)</f>
        <v>-141.23346073206773</v>
      </c>
      <c r="L768" s="8">
        <f t="shared" si="1259"/>
        <v>-17.676567006719779</v>
      </c>
      <c r="M768" s="8">
        <f t="shared" si="1224"/>
        <v>2.1045753570929822E-8</v>
      </c>
      <c r="N768" s="8">
        <f xml:space="preserve"> (N767 + $B$11 * AH767 + $D$11 * AQ767)</f>
        <v>80.837799424146795</v>
      </c>
      <c r="O768" s="8">
        <f xml:space="preserve"> (O767 + $B$11 * AI767 + $D$11 * AR767)</f>
        <v>42.719094301201153</v>
      </c>
      <c r="P768" s="8">
        <f xml:space="preserve"> (P767 + $B$11 * AJ767 + $D$11 * AS767)</f>
        <v>-141.23346073206773</v>
      </c>
      <c r="Q768" s="8">
        <f t="shared" si="1260"/>
        <v>-17.676567006719779</v>
      </c>
      <c r="R768" s="8">
        <f t="shared" si="1225"/>
        <v>2.1045753570929822E-8</v>
      </c>
      <c r="S768" s="5">
        <f t="shared" si="1226"/>
        <v>143.03667239539647</v>
      </c>
      <c r="T768" s="8">
        <f xml:space="preserve"> (T767 + $B$11 * AL767 + $D$11 * AU767)</f>
        <v>-170.38991651124221</v>
      </c>
      <c r="U768" s="8">
        <f xml:space="preserve"> (U767 + $B$11 * AM767 + $D$11 * AV767)</f>
        <v>-170.38991651124221</v>
      </c>
      <c r="V768" s="8">
        <f t="shared" si="1220"/>
        <v>143.03666522342809</v>
      </c>
      <c r="W768" s="8">
        <f t="shared" si="1227"/>
        <v>1</v>
      </c>
      <c r="X768" s="8">
        <f xml:space="preserve"> ($D$8 - W768)</f>
        <v>0</v>
      </c>
      <c r="Y768" s="15"/>
      <c r="Z768" s="15"/>
      <c r="AB768" s="8">
        <f xml:space="preserve"> M768 * (1 - M768) * (AD768 * T768)</f>
        <v>0</v>
      </c>
      <c r="AC768" s="8">
        <f xml:space="preserve"> R768 * (1 - R768) * (AD768 * U768)</f>
        <v>0</v>
      </c>
      <c r="AD768" s="8">
        <f xml:space="preserve"> (X768 * (1 - W768) * W768)</f>
        <v>0</v>
      </c>
      <c r="AE768" s="8">
        <f t="shared" si="1247"/>
        <v>0</v>
      </c>
      <c r="AF768" s="8">
        <f xml:space="preserve"> (G768 * AB768)</f>
        <v>0</v>
      </c>
      <c r="AG768" s="8">
        <f xml:space="preserve"> (H768 * AB768)</f>
        <v>0</v>
      </c>
      <c r="AH768" s="8">
        <f t="shared" si="1248"/>
        <v>0</v>
      </c>
      <c r="AI768" s="8">
        <f xml:space="preserve"> (G768 * AC768)</f>
        <v>0</v>
      </c>
      <c r="AJ768" s="8">
        <f xml:space="preserve"> (H768 * AC768)</f>
        <v>0</v>
      </c>
      <c r="AK768" s="5">
        <f t="shared" si="1221"/>
        <v>0</v>
      </c>
      <c r="AL768" s="8">
        <f xml:space="preserve"> (M768 * AD768)</f>
        <v>0</v>
      </c>
      <c r="AM768" s="8">
        <f xml:space="preserve"> (R768 * AD768)</f>
        <v>0</v>
      </c>
      <c r="AN768" s="8">
        <f xml:space="preserve"> (I768 - I767)</f>
        <v>0.11267505162848579</v>
      </c>
      <c r="AO768" s="8">
        <f xml:space="preserve"> (J768 - J767)</f>
        <v>5.9295997725804739E-2</v>
      </c>
      <c r="AP768" s="8">
        <f xml:space="preserve"> (K768 - K767)</f>
        <v>-0.19324467106849852</v>
      </c>
      <c r="AQ768" s="8">
        <f xml:space="preserve"> (N768 - N767)</f>
        <v>0.11267505162848579</v>
      </c>
      <c r="AR768" s="8">
        <f xml:space="preserve"> (O768 - O767)</f>
        <v>5.9295997725804739E-2</v>
      </c>
      <c r="AS768" s="8">
        <f xml:space="preserve"> (P768 - P767)</f>
        <v>-0.19324467106849852</v>
      </c>
      <c r="AT768" s="5">
        <f t="shared" si="1228"/>
        <v>0.19873538305012062</v>
      </c>
      <c r="AU768" s="8">
        <f xml:space="preserve"> (T768 - T767)</f>
        <v>-0.23273875137292066</v>
      </c>
      <c r="AV768" s="8">
        <f xml:space="preserve"> (U768 - U767)</f>
        <v>-0.23273875137292066</v>
      </c>
    </row>
    <row r="769" spans="6:48" x14ac:dyDescent="0.25">
      <c r="F769" s="2" t="s">
        <v>51</v>
      </c>
      <c r="G769" s="2">
        <f t="shared" si="1243"/>
        <v>0</v>
      </c>
      <c r="H769" s="2">
        <f t="shared" si="1244"/>
        <v>0</v>
      </c>
      <c r="I769" s="2">
        <f xml:space="preserve"> (I768 + $B$11 * AE768 + $D$11 * AN768)</f>
        <v>80.95047447577528</v>
      </c>
      <c r="J769" s="2">
        <f xml:space="preserve"> (J768 + $B$11 * AF768 + $D$11 * AO768)</f>
        <v>42.778390298926958</v>
      </c>
      <c r="K769" s="2">
        <f xml:space="preserve"> (K768 + $B$11 * AG768 + $D$11 * AP768)</f>
        <v>-141.42670540313622</v>
      </c>
      <c r="L769" s="2">
        <f t="shared" si="1259"/>
        <v>80.95047447577528</v>
      </c>
      <c r="M769" s="2">
        <f t="shared" si="1224"/>
        <v>1</v>
      </c>
      <c r="N769" s="2">
        <f xml:space="preserve"> (N768 + $B$11 * AH768 + $D$11 * AQ768)</f>
        <v>80.95047447577528</v>
      </c>
      <c r="O769" s="2">
        <f xml:space="preserve"> (O768 + $B$11 * AI768 + $D$11 * AR768)</f>
        <v>42.778390298926958</v>
      </c>
      <c r="P769" s="2">
        <f xml:space="preserve"> (P768 + $B$11 * AJ768 + $D$11 * AS768)</f>
        <v>-141.42670540313622</v>
      </c>
      <c r="Q769" s="2">
        <f t="shared" si="1260"/>
        <v>80.95047447577528</v>
      </c>
      <c r="R769" s="2">
        <f t="shared" si="1225"/>
        <v>1</v>
      </c>
      <c r="S769" s="6">
        <f t="shared" si="1226"/>
        <v>143.23540777844659</v>
      </c>
      <c r="T769" s="2">
        <f xml:space="preserve"> (T768 + $B$11 * AL768 + $D$11 * AU768)</f>
        <v>-170.62265526261513</v>
      </c>
      <c r="U769" s="2">
        <f xml:space="preserve"> (U768 + $B$11 * AM768 + $D$11 * AV768)</f>
        <v>-170.62265526261513</v>
      </c>
      <c r="V769" s="2">
        <f t="shared" si="1220"/>
        <v>-198.00990274678367</v>
      </c>
      <c r="W769" s="2">
        <f t="shared" si="1227"/>
        <v>1.0124926398662782E-86</v>
      </c>
      <c r="X769" s="2">
        <f xml:space="preserve"> ($D$5 - W769)</f>
        <v>-1.0124926398662782E-86</v>
      </c>
      <c r="Y769" s="16">
        <f xml:space="preserve"> SUM(SUMIF(X769:X772, {"&gt;0","&lt;0"}) * {1,-1}) / 4</f>
        <v>4.469827334374932E-87</v>
      </c>
      <c r="Z769" s="16" t="s">
        <v>248</v>
      </c>
      <c r="AB769" s="2">
        <f xml:space="preserve"> M769 * (1 - M769) * (AD769 * T769)</f>
        <v>0</v>
      </c>
      <c r="AC769" s="2">
        <f xml:space="preserve"> R769 * (1 - R769) * (AD769 * U769)</f>
        <v>0</v>
      </c>
      <c r="AD769" s="2">
        <f xml:space="preserve"> (X769 * (1 - W769) * W769)</f>
        <v>-1.0251413457833849E-172</v>
      </c>
      <c r="AE769" s="2">
        <f t="shared" si="1247"/>
        <v>0</v>
      </c>
      <c r="AF769" s="2">
        <f xml:space="preserve"> (G769 * AB769)</f>
        <v>0</v>
      </c>
      <c r="AG769" s="2">
        <f xml:space="preserve"> (H769 * AB769)</f>
        <v>0</v>
      </c>
      <c r="AH769" s="2">
        <f t="shared" si="1248"/>
        <v>0</v>
      </c>
      <c r="AI769" s="2">
        <f xml:space="preserve"> (G769 * AC769)</f>
        <v>0</v>
      </c>
      <c r="AJ769" s="2">
        <f xml:space="preserve"> (H769 * AC769)</f>
        <v>0</v>
      </c>
      <c r="AK769" s="6">
        <f t="shared" si="1221"/>
        <v>-1.0251413457833849E-172</v>
      </c>
      <c r="AL769" s="2">
        <f xml:space="preserve"> (M769 * AD769)</f>
        <v>-1.0251413457833849E-172</v>
      </c>
      <c r="AM769" s="2">
        <f xml:space="preserve"> (R769 * AD769)</f>
        <v>-1.0251413457833849E-172</v>
      </c>
      <c r="AN769" s="2">
        <f xml:space="preserve"> (I769 - I768)</f>
        <v>0.11267505162848579</v>
      </c>
      <c r="AO769" s="2">
        <f xml:space="preserve"> (J769 - J768)</f>
        <v>5.9295997725804739E-2</v>
      </c>
      <c r="AP769" s="2">
        <f xml:space="preserve"> (K769 - K768)</f>
        <v>-0.19324467106849852</v>
      </c>
      <c r="AQ769" s="2">
        <f xml:space="preserve"> (N769 - N768)</f>
        <v>0.11267505162848579</v>
      </c>
      <c r="AR769" s="2">
        <f xml:space="preserve"> (O769 - O768)</f>
        <v>5.9295997725804739E-2</v>
      </c>
      <c r="AS769" s="2">
        <f xml:space="preserve"> (P769 - P768)</f>
        <v>-0.19324467106849852</v>
      </c>
      <c r="AT769" s="6">
        <f t="shared" si="1228"/>
        <v>0.19873538305012062</v>
      </c>
      <c r="AU769" s="2">
        <f xml:space="preserve"> (T769 - T768)</f>
        <v>-0.23273875137292066</v>
      </c>
      <c r="AV769" s="2">
        <f xml:space="preserve"> (U769 - U768)</f>
        <v>-0.23273875137292066</v>
      </c>
    </row>
    <row r="770" spans="6:48" x14ac:dyDescent="0.25">
      <c r="F770" s="2" t="s">
        <v>52</v>
      </c>
      <c r="G770" s="2">
        <f t="shared" ref="G770" si="1323" xml:space="preserve"> $B$6</f>
        <v>1</v>
      </c>
      <c r="H770" s="2">
        <f t="shared" ref="H770" si="1324" xml:space="preserve"> $C$6</f>
        <v>0</v>
      </c>
      <c r="I770" s="2">
        <f xml:space="preserve"> (I769 + $B$11 * AE769 + $D$11 * AN769)</f>
        <v>81.063149527403766</v>
      </c>
      <c r="J770" s="2">
        <f xml:space="preserve"> (J769 + $B$11 * AF769 + $D$11 * AO769)</f>
        <v>42.837686296652763</v>
      </c>
      <c r="K770" s="2">
        <f xml:space="preserve"> (K769 + $B$11 * AG769 + $D$11 * AP769)</f>
        <v>-141.61995007420472</v>
      </c>
      <c r="L770" s="2">
        <f t="shared" si="1259"/>
        <v>123.90083582405653</v>
      </c>
      <c r="M770" s="2">
        <f t="shared" si="1224"/>
        <v>1</v>
      </c>
      <c r="N770" s="2">
        <f xml:space="preserve"> (N769 + $B$11 * AH769 + $D$11 * AQ769)</f>
        <v>81.063149527403766</v>
      </c>
      <c r="O770" s="2">
        <f xml:space="preserve"> (O769 + $B$11 * AI769 + $D$11 * AR769)</f>
        <v>42.837686296652763</v>
      </c>
      <c r="P770" s="2">
        <f xml:space="preserve"> (P769 + $B$11 * AJ769 + $D$11 * AS769)</f>
        <v>-141.61995007420472</v>
      </c>
      <c r="Q770" s="2">
        <f t="shared" si="1260"/>
        <v>123.90083582405653</v>
      </c>
      <c r="R770" s="2">
        <f t="shared" si="1225"/>
        <v>1</v>
      </c>
      <c r="S770" s="6">
        <f t="shared" si="1226"/>
        <v>143.43414316149671</v>
      </c>
      <c r="T770" s="2">
        <f xml:space="preserve"> (T769 + $B$11 * AL769 + $D$11 * AU769)</f>
        <v>-170.85539401398805</v>
      </c>
      <c r="U770" s="2">
        <f xml:space="preserve"> (U769 + $B$11 * AM769 + $D$11 * AV769)</f>
        <v>-170.85539401398805</v>
      </c>
      <c r="V770" s="2">
        <f t="shared" si="1220"/>
        <v>-198.27664486647939</v>
      </c>
      <c r="W770" s="2">
        <f t="shared" si="1227"/>
        <v>7.7543829388369454E-87</v>
      </c>
      <c r="X770" s="2">
        <f xml:space="preserve"> ($D$6 - W770)</f>
        <v>-7.7543829388369454E-87</v>
      </c>
      <c r="Y770" s="17"/>
      <c r="Z770" s="17"/>
      <c r="AB770" s="2">
        <f xml:space="preserve"> M770 * (1 - M770) * (AD770 * T770)</f>
        <v>0</v>
      </c>
      <c r="AC770" s="2">
        <f xml:space="preserve"> R770 * (1 - R770) * (AD770 * U770)</f>
        <v>0</v>
      </c>
      <c r="AD770" s="2">
        <f xml:space="preserve"> (X770 * (1 - W770) * W770)</f>
        <v>-6.0130454762125505E-173</v>
      </c>
      <c r="AE770" s="2">
        <f t="shared" si="1247"/>
        <v>0</v>
      </c>
      <c r="AF770" s="2">
        <f xml:space="preserve"> (G770 * AB770)</f>
        <v>0</v>
      </c>
      <c r="AG770" s="2">
        <f xml:space="preserve"> (H770 * AB770)</f>
        <v>0</v>
      </c>
      <c r="AH770" s="2">
        <f t="shared" si="1248"/>
        <v>0</v>
      </c>
      <c r="AI770" s="2">
        <f xml:space="preserve"> (G770 * AC770)</f>
        <v>0</v>
      </c>
      <c r="AJ770" s="2">
        <f xml:space="preserve"> (H770 * AC770)</f>
        <v>0</v>
      </c>
      <c r="AK770" s="6">
        <f t="shared" si="1221"/>
        <v>-6.0130454762125505E-173</v>
      </c>
      <c r="AL770" s="2">
        <f xml:space="preserve"> (M770 * AD770)</f>
        <v>-6.0130454762125505E-173</v>
      </c>
      <c r="AM770" s="2">
        <f xml:space="preserve"> (R770 * AD770)</f>
        <v>-6.0130454762125505E-173</v>
      </c>
      <c r="AN770" s="2">
        <f xml:space="preserve"> (I770 - I769)</f>
        <v>0.11267505162848579</v>
      </c>
      <c r="AO770" s="2">
        <f xml:space="preserve"> (J770 - J769)</f>
        <v>5.9295997725804739E-2</v>
      </c>
      <c r="AP770" s="2">
        <f xml:space="preserve"> (K770 - K769)</f>
        <v>-0.19324467106849852</v>
      </c>
      <c r="AQ770" s="2">
        <f xml:space="preserve"> (N770 - N769)</f>
        <v>0.11267505162848579</v>
      </c>
      <c r="AR770" s="2">
        <f xml:space="preserve"> (O770 - O769)</f>
        <v>5.9295997725804739E-2</v>
      </c>
      <c r="AS770" s="2">
        <f xml:space="preserve"> (P770 - P769)</f>
        <v>-0.19324467106849852</v>
      </c>
      <c r="AT770" s="6">
        <f t="shared" si="1228"/>
        <v>0.19873538305012062</v>
      </c>
      <c r="AU770" s="2">
        <f xml:space="preserve"> (T770 - T769)</f>
        <v>-0.23273875137292066</v>
      </c>
      <c r="AV770" s="2">
        <f xml:space="preserve"> (U770 - U769)</f>
        <v>-0.23273875137292066</v>
      </c>
    </row>
    <row r="771" spans="6:48" x14ac:dyDescent="0.25">
      <c r="F771" s="2" t="s">
        <v>53</v>
      </c>
      <c r="G771" s="2">
        <f t="shared" ref="G771" si="1325" xml:space="preserve"> $B$7</f>
        <v>0</v>
      </c>
      <c r="H771" s="2">
        <f t="shared" ref="H771" si="1326" xml:space="preserve"> $C$7</f>
        <v>1</v>
      </c>
      <c r="I771" s="2">
        <f xml:space="preserve"> (I770 + $B$11 * AE770 + $D$11 * AN770)</f>
        <v>81.175824579032252</v>
      </c>
      <c r="J771" s="2">
        <f xml:space="preserve"> (J770 + $B$11 * AF770 + $D$11 * AO770)</f>
        <v>42.896982294378567</v>
      </c>
      <c r="K771" s="2">
        <f xml:space="preserve"> (K770 + $B$11 * AG770 + $D$11 * AP770)</f>
        <v>-141.81319474527322</v>
      </c>
      <c r="L771" s="2">
        <f t="shared" si="1259"/>
        <v>-60.63737016624097</v>
      </c>
      <c r="M771" s="2">
        <f t="shared" si="1224"/>
        <v>4.6294003450311024E-27</v>
      </c>
      <c r="N771" s="2">
        <f xml:space="preserve"> (N770 + $B$11 * AH770 + $D$11 * AQ770)</f>
        <v>81.175824579032252</v>
      </c>
      <c r="O771" s="2">
        <f xml:space="preserve"> (O770 + $B$11 * AI770 + $D$11 * AR770)</f>
        <v>42.896982294378567</v>
      </c>
      <c r="P771" s="2">
        <f xml:space="preserve"> (P770 + $B$11 * AJ770 + $D$11 * AS770)</f>
        <v>-141.81319474527322</v>
      </c>
      <c r="Q771" s="2">
        <f t="shared" si="1260"/>
        <v>-60.63737016624097</v>
      </c>
      <c r="R771" s="2">
        <f t="shared" si="1225"/>
        <v>4.6294003450311024E-27</v>
      </c>
      <c r="S771" s="6">
        <f t="shared" si="1226"/>
        <v>143.63287854454683</v>
      </c>
      <c r="T771" s="2">
        <f xml:space="preserve"> (T770 + $B$11 * AL770 + $D$11 * AU770)</f>
        <v>-171.08813276536097</v>
      </c>
      <c r="U771" s="2">
        <f xml:space="preserve"> (U770 + $B$11 * AM770 + $D$11 * AV770)</f>
        <v>-171.08813276536097</v>
      </c>
      <c r="V771" s="2">
        <f t="shared" si="1220"/>
        <v>143.63287854454683</v>
      </c>
      <c r="W771" s="2">
        <f t="shared" si="1227"/>
        <v>1</v>
      </c>
      <c r="X771" s="2">
        <f xml:space="preserve"> ($D$7 - W771)</f>
        <v>0</v>
      </c>
      <c r="Y771" s="17"/>
      <c r="Z771" s="17"/>
      <c r="AB771" s="2">
        <f xml:space="preserve"> M771 * (1 - M771) * (AD771 * T771)</f>
        <v>0</v>
      </c>
      <c r="AC771" s="2">
        <f xml:space="preserve"> R771 * (1 - R771) * (AD771 * U771)</f>
        <v>0</v>
      </c>
      <c r="AD771" s="2">
        <f xml:space="preserve"> (X771 * (1 - W771) * W771)</f>
        <v>0</v>
      </c>
      <c r="AE771" s="2">
        <f t="shared" si="1247"/>
        <v>0</v>
      </c>
      <c r="AF771" s="2">
        <f xml:space="preserve"> (G771 * AB771)</f>
        <v>0</v>
      </c>
      <c r="AG771" s="2">
        <f xml:space="preserve"> (H771 * AB771)</f>
        <v>0</v>
      </c>
      <c r="AH771" s="2">
        <f t="shared" si="1248"/>
        <v>0</v>
      </c>
      <c r="AI771" s="2">
        <f xml:space="preserve"> (G771 * AC771)</f>
        <v>0</v>
      </c>
      <c r="AJ771" s="2">
        <f xml:space="preserve"> (H771 * AC771)</f>
        <v>0</v>
      </c>
      <c r="AK771" s="6">
        <f t="shared" si="1221"/>
        <v>0</v>
      </c>
      <c r="AL771" s="2">
        <f xml:space="preserve"> (M771 * AD771)</f>
        <v>0</v>
      </c>
      <c r="AM771" s="2">
        <f xml:space="preserve"> (R771 * AD771)</f>
        <v>0</v>
      </c>
      <c r="AN771" s="2">
        <f xml:space="preserve"> (I771 - I770)</f>
        <v>0.11267505162848579</v>
      </c>
      <c r="AO771" s="2">
        <f xml:space="preserve"> (J771 - J770)</f>
        <v>5.9295997725804739E-2</v>
      </c>
      <c r="AP771" s="2">
        <f xml:space="preserve"> (K771 - K770)</f>
        <v>-0.19324467106849852</v>
      </c>
      <c r="AQ771" s="2">
        <f xml:space="preserve"> (N771 - N770)</f>
        <v>0.11267505162848579</v>
      </c>
      <c r="AR771" s="2">
        <f xml:space="preserve"> (O771 - O770)</f>
        <v>5.9295997725804739E-2</v>
      </c>
      <c r="AS771" s="2">
        <f xml:space="preserve"> (P771 - P770)</f>
        <v>-0.19324467106849852</v>
      </c>
      <c r="AT771" s="6">
        <f t="shared" si="1228"/>
        <v>0.19873538305012062</v>
      </c>
      <c r="AU771" s="2">
        <f xml:space="preserve"> (T771 - T770)</f>
        <v>-0.23273875137292066</v>
      </c>
      <c r="AV771" s="2">
        <f xml:space="preserve"> (U771 - U770)</f>
        <v>-0.23273875137292066</v>
      </c>
    </row>
    <row r="772" spans="6:48" x14ac:dyDescent="0.25">
      <c r="F772" s="2" t="s">
        <v>54</v>
      </c>
      <c r="G772" s="2">
        <f t="shared" ref="G772" si="1327" xml:space="preserve"> $B$8</f>
        <v>1</v>
      </c>
      <c r="H772" s="2">
        <f t="shared" ref="H772" si="1328" xml:space="preserve"> $C$8</f>
        <v>1</v>
      </c>
      <c r="I772" s="2">
        <f xml:space="preserve"> (I771 + $B$11 * AE771 + $D$11 * AN771)</f>
        <v>81.288499630660738</v>
      </c>
      <c r="J772" s="2">
        <f xml:space="preserve"> (J771 + $B$11 * AF771 + $D$11 * AO771)</f>
        <v>42.956278292104372</v>
      </c>
      <c r="K772" s="2">
        <f xml:space="preserve"> (K771 + $B$11 * AG771 + $D$11 * AP771)</f>
        <v>-142.00643941634172</v>
      </c>
      <c r="L772" s="2">
        <f t="shared" si="1259"/>
        <v>-17.761661493576611</v>
      </c>
      <c r="M772" s="2">
        <f t="shared" si="1224"/>
        <v>1.9328956803912743E-8</v>
      </c>
      <c r="N772" s="2">
        <f xml:space="preserve"> (N771 + $B$11 * AH771 + $D$11 * AQ771)</f>
        <v>81.288499630660738</v>
      </c>
      <c r="O772" s="2">
        <f xml:space="preserve"> (O771 + $B$11 * AI771 + $D$11 * AR771)</f>
        <v>42.956278292104372</v>
      </c>
      <c r="P772" s="2">
        <f xml:space="preserve"> (P771 + $B$11 * AJ771 + $D$11 * AS771)</f>
        <v>-142.00643941634172</v>
      </c>
      <c r="Q772" s="2">
        <f t="shared" si="1260"/>
        <v>-17.761661493576611</v>
      </c>
      <c r="R772" s="2">
        <f t="shared" si="1225"/>
        <v>1.9328956803912743E-8</v>
      </c>
      <c r="S772" s="6">
        <f t="shared" si="1226"/>
        <v>143.83161392759695</v>
      </c>
      <c r="T772" s="2">
        <f xml:space="preserve"> (T771 + $B$11 * AL771 + $D$11 * AU771)</f>
        <v>-171.32087151673389</v>
      </c>
      <c r="U772" s="2">
        <f xml:space="preserve"> (U771 + $B$11 * AM771 + $D$11 * AV771)</f>
        <v>-171.32087151673389</v>
      </c>
      <c r="V772" s="2">
        <f t="shared" si="1220"/>
        <v>143.8316073046895</v>
      </c>
      <c r="W772" s="2">
        <f t="shared" si="1227"/>
        <v>1</v>
      </c>
      <c r="X772" s="2">
        <f xml:space="preserve"> ($D$8 - W772)</f>
        <v>0</v>
      </c>
      <c r="Y772" s="18"/>
      <c r="Z772" s="18"/>
      <c r="AB772" s="2">
        <f xml:space="preserve"> M772 * (1 - M772) * (AD772 * T772)</f>
        <v>0</v>
      </c>
      <c r="AC772" s="2">
        <f xml:space="preserve"> R772 * (1 - R772) * (AD772 * U772)</f>
        <v>0</v>
      </c>
      <c r="AD772" s="2">
        <f xml:space="preserve"> (X772 * (1 - W772) * W772)</f>
        <v>0</v>
      </c>
      <c r="AE772" s="2">
        <f t="shared" si="1247"/>
        <v>0</v>
      </c>
      <c r="AF772" s="2">
        <f xml:space="preserve"> (G772 * AB772)</f>
        <v>0</v>
      </c>
      <c r="AG772" s="2">
        <f xml:space="preserve"> (H772 * AB772)</f>
        <v>0</v>
      </c>
      <c r="AH772" s="2">
        <f t="shared" si="1248"/>
        <v>0</v>
      </c>
      <c r="AI772" s="2">
        <f xml:space="preserve"> (G772 * AC772)</f>
        <v>0</v>
      </c>
      <c r="AJ772" s="2">
        <f xml:space="preserve"> (H772 * AC772)</f>
        <v>0</v>
      </c>
      <c r="AK772" s="6">
        <f t="shared" si="1221"/>
        <v>0</v>
      </c>
      <c r="AL772" s="2">
        <f xml:space="preserve"> (M772 * AD772)</f>
        <v>0</v>
      </c>
      <c r="AM772" s="2">
        <f xml:space="preserve"> (R772 * AD772)</f>
        <v>0</v>
      </c>
      <c r="AN772" s="2">
        <f xml:space="preserve"> (I772 - I771)</f>
        <v>0.11267505162848579</v>
      </c>
      <c r="AO772" s="2">
        <f xml:space="preserve"> (J772 - J771)</f>
        <v>5.9295997725804739E-2</v>
      </c>
      <c r="AP772" s="2">
        <f xml:space="preserve"> (K772 - K771)</f>
        <v>-0.19324467106849852</v>
      </c>
      <c r="AQ772" s="2">
        <f xml:space="preserve"> (N772 - N771)</f>
        <v>0.11267505162848579</v>
      </c>
      <c r="AR772" s="2">
        <f xml:space="preserve"> (O772 - O771)</f>
        <v>5.9295997725804739E-2</v>
      </c>
      <c r="AS772" s="2">
        <f xml:space="preserve"> (P772 - P771)</f>
        <v>-0.19324467106849852</v>
      </c>
      <c r="AT772" s="6">
        <f t="shared" si="1228"/>
        <v>0.19873538305012062</v>
      </c>
      <c r="AU772" s="2">
        <f xml:space="preserve"> (T772 - T771)</f>
        <v>-0.23273875137292066</v>
      </c>
      <c r="AV772" s="2">
        <f xml:space="preserve"> (U772 - U771)</f>
        <v>-0.23273875137292066</v>
      </c>
    </row>
    <row r="773" spans="6:48" x14ac:dyDescent="0.25">
      <c r="F773" s="8" t="s">
        <v>51</v>
      </c>
      <c r="G773" s="8">
        <f t="shared" si="1253"/>
        <v>0</v>
      </c>
      <c r="H773" s="8">
        <f t="shared" si="1254"/>
        <v>0</v>
      </c>
      <c r="I773" s="8">
        <f xml:space="preserve"> (I772 + $B$11 * AE772 + $D$11 * AN772)</f>
        <v>81.401174682289223</v>
      </c>
      <c r="J773" s="8">
        <f xml:space="preserve"> (J772 + $B$11 * AF772 + $D$11 * AO772)</f>
        <v>43.015574289830177</v>
      </c>
      <c r="K773" s="8">
        <f xml:space="preserve"> (K772 + $B$11 * AG772 + $D$11 * AP772)</f>
        <v>-142.19968408741022</v>
      </c>
      <c r="L773" s="8">
        <f t="shared" si="1259"/>
        <v>81.401174682289223</v>
      </c>
      <c r="M773" s="8">
        <f t="shared" si="1224"/>
        <v>1</v>
      </c>
      <c r="N773" s="8">
        <f xml:space="preserve"> (N772 + $B$11 * AH772 + $D$11 * AQ772)</f>
        <v>81.401174682289223</v>
      </c>
      <c r="O773" s="8">
        <f xml:space="preserve"> (O772 + $B$11 * AI772 + $D$11 * AR772)</f>
        <v>43.015574289830177</v>
      </c>
      <c r="P773" s="8">
        <f xml:space="preserve"> (P772 + $B$11 * AJ772 + $D$11 * AS772)</f>
        <v>-142.19968408741022</v>
      </c>
      <c r="Q773" s="8">
        <f t="shared" si="1260"/>
        <v>81.401174682289223</v>
      </c>
      <c r="R773" s="8">
        <f t="shared" si="1225"/>
        <v>1</v>
      </c>
      <c r="S773" s="5">
        <f t="shared" si="1226"/>
        <v>144.03034931064707</v>
      </c>
      <c r="T773" s="8">
        <f xml:space="preserve"> (T772 + $B$11 * AL772 + $D$11 * AU772)</f>
        <v>-171.55361026810681</v>
      </c>
      <c r="U773" s="8">
        <f xml:space="preserve"> (U772 + $B$11 * AM772 + $D$11 * AV772)</f>
        <v>-171.55361026810681</v>
      </c>
      <c r="V773" s="8">
        <f t="shared" si="1220"/>
        <v>-199.07687122556655</v>
      </c>
      <c r="W773" s="8">
        <f t="shared" si="1227"/>
        <v>3.4834802466163153E-87</v>
      </c>
      <c r="X773" s="8">
        <f xml:space="preserve"> ($D$5 - W773)</f>
        <v>-3.4834802466163153E-87</v>
      </c>
      <c r="Y773" s="13">
        <f xml:space="preserve"> SUM(SUMIF(X773:X776, {"&gt;0","&lt;0"}) * {1,-1}) / 4</f>
        <v>1.5378437938212735E-87</v>
      </c>
      <c r="Z773" s="13" t="s">
        <v>249</v>
      </c>
      <c r="AB773" s="8">
        <f xml:space="preserve"> M773 * (1 - M773) * (AD773 * T773)</f>
        <v>0</v>
      </c>
      <c r="AC773" s="8">
        <f xml:space="preserve"> R773 * (1 - R773) * (AD773 * U773)</f>
        <v>0</v>
      </c>
      <c r="AD773" s="8">
        <f xml:space="preserve"> (X773 * (1 - W773) * W773)</f>
        <v>-1.2134634628566064E-173</v>
      </c>
      <c r="AE773" s="8">
        <f t="shared" si="1247"/>
        <v>0</v>
      </c>
      <c r="AF773" s="8">
        <f xml:space="preserve"> (G773 * AB773)</f>
        <v>0</v>
      </c>
      <c r="AG773" s="8">
        <f xml:space="preserve"> (H773 * AB773)</f>
        <v>0</v>
      </c>
      <c r="AH773" s="8">
        <f t="shared" si="1248"/>
        <v>0</v>
      </c>
      <c r="AI773" s="8">
        <f xml:space="preserve"> (G773 * AC773)</f>
        <v>0</v>
      </c>
      <c r="AJ773" s="8">
        <f xml:space="preserve"> (H773 * AC773)</f>
        <v>0</v>
      </c>
      <c r="AK773" s="5">
        <f t="shared" si="1221"/>
        <v>-1.2134634628566064E-173</v>
      </c>
      <c r="AL773" s="8">
        <f xml:space="preserve"> (M773 * AD773)</f>
        <v>-1.2134634628566064E-173</v>
      </c>
      <c r="AM773" s="8">
        <f xml:space="preserve"> (R773 * AD773)</f>
        <v>-1.2134634628566064E-173</v>
      </c>
      <c r="AN773" s="8">
        <f xml:space="preserve"> (I773 - I772)</f>
        <v>0.11267505162848579</v>
      </c>
      <c r="AO773" s="8">
        <f xml:space="preserve"> (J773 - J772)</f>
        <v>5.9295997725804739E-2</v>
      </c>
      <c r="AP773" s="8">
        <f xml:space="preserve"> (K773 - K772)</f>
        <v>-0.19324467106849852</v>
      </c>
      <c r="AQ773" s="8">
        <f xml:space="preserve"> (N773 - N772)</f>
        <v>0.11267505162848579</v>
      </c>
      <c r="AR773" s="8">
        <f xml:space="preserve"> (O773 - O772)</f>
        <v>5.9295997725804739E-2</v>
      </c>
      <c r="AS773" s="8">
        <f xml:space="preserve"> (P773 - P772)</f>
        <v>-0.19324467106849852</v>
      </c>
      <c r="AT773" s="5">
        <f t="shared" si="1228"/>
        <v>0.19873538305012062</v>
      </c>
      <c r="AU773" s="8">
        <f xml:space="preserve"> (T773 - T772)</f>
        <v>-0.23273875137292066</v>
      </c>
      <c r="AV773" s="8">
        <f xml:space="preserve"> (U773 - U772)</f>
        <v>-0.23273875137292066</v>
      </c>
    </row>
    <row r="774" spans="6:48" x14ac:dyDescent="0.25">
      <c r="F774" s="8" t="s">
        <v>52</v>
      </c>
      <c r="G774" s="8">
        <f t="shared" ref="G774" si="1329" xml:space="preserve"> $B$6</f>
        <v>1</v>
      </c>
      <c r="H774" s="8">
        <f t="shared" ref="H774" si="1330" xml:space="preserve"> $C$6</f>
        <v>0</v>
      </c>
      <c r="I774" s="8">
        <f xml:space="preserve"> (I773 + $B$11 * AE773 + $D$11 * AN773)</f>
        <v>81.513849733917709</v>
      </c>
      <c r="J774" s="8">
        <f xml:space="preserve"> (J773 + $B$11 * AF773 + $D$11 * AO773)</f>
        <v>43.074870287555981</v>
      </c>
      <c r="K774" s="8">
        <f xml:space="preserve"> (K773 + $B$11 * AG773 + $D$11 * AP773)</f>
        <v>-142.39292875847872</v>
      </c>
      <c r="L774" s="8">
        <f t="shared" si="1259"/>
        <v>124.58872002147369</v>
      </c>
      <c r="M774" s="8">
        <f t="shared" si="1224"/>
        <v>1</v>
      </c>
      <c r="N774" s="8">
        <f xml:space="preserve"> (N773 + $B$11 * AH773 + $D$11 * AQ773)</f>
        <v>81.513849733917709</v>
      </c>
      <c r="O774" s="8">
        <f xml:space="preserve"> (O773 + $B$11 * AI773 + $D$11 * AR773)</f>
        <v>43.074870287555981</v>
      </c>
      <c r="P774" s="8">
        <f xml:space="preserve"> (P773 + $B$11 * AJ773 + $D$11 * AS773)</f>
        <v>-142.39292875847872</v>
      </c>
      <c r="Q774" s="8">
        <f t="shared" si="1260"/>
        <v>124.58872002147369</v>
      </c>
      <c r="R774" s="8">
        <f t="shared" si="1225"/>
        <v>1</v>
      </c>
      <c r="S774" s="5">
        <f t="shared" si="1226"/>
        <v>144.22908469369719</v>
      </c>
      <c r="T774" s="8">
        <f xml:space="preserve"> (T773 + $B$11 * AL773 + $D$11 * AU773)</f>
        <v>-171.78634901947973</v>
      </c>
      <c r="U774" s="8">
        <f xml:space="preserve"> (U773 + $B$11 * AM773 + $D$11 * AV773)</f>
        <v>-171.78634901947973</v>
      </c>
      <c r="V774" s="8">
        <f t="shared" ref="V774:V837" si="1331" xml:space="preserve"> ($D$14 * S774) + (M774 * T774) + (R774 * U774)</f>
        <v>-199.34361334526227</v>
      </c>
      <c r="W774" s="8">
        <f t="shared" si="1227"/>
        <v>2.6678949286687787E-87</v>
      </c>
      <c r="X774" s="8">
        <f xml:space="preserve"> ($D$6 - W774)</f>
        <v>-2.6678949286687787E-87</v>
      </c>
      <c r="Y774" s="14"/>
      <c r="Z774" s="14"/>
      <c r="AB774" s="8">
        <f xml:space="preserve"> M774 * (1 - M774) * (AD774 * T774)</f>
        <v>0</v>
      </c>
      <c r="AC774" s="8">
        <f xml:space="preserve"> R774 * (1 - R774) * (AD774 * U774)</f>
        <v>0</v>
      </c>
      <c r="AD774" s="8">
        <f xml:space="preserve"> (X774 * (1 - W774) * W774)</f>
        <v>-7.1176633504165879E-174</v>
      </c>
      <c r="AE774" s="8">
        <f t="shared" si="1247"/>
        <v>0</v>
      </c>
      <c r="AF774" s="8">
        <f xml:space="preserve"> (G774 * AB774)</f>
        <v>0</v>
      </c>
      <c r="AG774" s="8">
        <f xml:space="preserve"> (H774 * AB774)</f>
        <v>0</v>
      </c>
      <c r="AH774" s="8">
        <f t="shared" si="1248"/>
        <v>0</v>
      </c>
      <c r="AI774" s="8">
        <f xml:space="preserve"> (G774 * AC774)</f>
        <v>0</v>
      </c>
      <c r="AJ774" s="8">
        <f xml:space="preserve"> (H774 * AC774)</f>
        <v>0</v>
      </c>
      <c r="AK774" s="5">
        <f t="shared" ref="AK774:AK837" si="1332" xml:space="preserve"> (AD774)</f>
        <v>-7.1176633504165879E-174</v>
      </c>
      <c r="AL774" s="8">
        <f xml:space="preserve"> (M774 * AD774)</f>
        <v>-7.1176633504165879E-174</v>
      </c>
      <c r="AM774" s="8">
        <f xml:space="preserve"> (R774 * AD774)</f>
        <v>-7.1176633504165879E-174</v>
      </c>
      <c r="AN774" s="8">
        <f xml:space="preserve"> (I774 - I773)</f>
        <v>0.11267505162848579</v>
      </c>
      <c r="AO774" s="8">
        <f xml:space="preserve"> (J774 - J773)</f>
        <v>5.9295997725804739E-2</v>
      </c>
      <c r="AP774" s="8">
        <f xml:space="preserve"> (K774 - K773)</f>
        <v>-0.19324467106849852</v>
      </c>
      <c r="AQ774" s="8">
        <f xml:space="preserve"> (N774 - N773)</f>
        <v>0.11267505162848579</v>
      </c>
      <c r="AR774" s="8">
        <f xml:space="preserve"> (O774 - O773)</f>
        <v>5.9295997725804739E-2</v>
      </c>
      <c r="AS774" s="8">
        <f xml:space="preserve"> (P774 - P773)</f>
        <v>-0.19324467106849852</v>
      </c>
      <c r="AT774" s="5">
        <f t="shared" si="1228"/>
        <v>0.19873538305012062</v>
      </c>
      <c r="AU774" s="8">
        <f xml:space="preserve"> (T774 - T773)</f>
        <v>-0.23273875137292066</v>
      </c>
      <c r="AV774" s="8">
        <f xml:space="preserve"> (U774 - U773)</f>
        <v>-0.23273875137292066</v>
      </c>
    </row>
    <row r="775" spans="6:48" x14ac:dyDescent="0.25">
      <c r="F775" s="8" t="s">
        <v>53</v>
      </c>
      <c r="G775" s="8">
        <f t="shared" ref="G775" si="1333" xml:space="preserve"> $B$7</f>
        <v>0</v>
      </c>
      <c r="H775" s="8">
        <f t="shared" ref="H775" si="1334" xml:space="preserve"> $C$7</f>
        <v>1</v>
      </c>
      <c r="I775" s="8">
        <f xml:space="preserve"> (I774 + $B$11 * AE774 + $D$11 * AN774)</f>
        <v>81.626524785546195</v>
      </c>
      <c r="J775" s="8">
        <f xml:space="preserve"> (J774 + $B$11 * AF774 + $D$11 * AO774)</f>
        <v>43.134166285281786</v>
      </c>
      <c r="K775" s="8">
        <f xml:space="preserve"> (K774 + $B$11 * AG774 + $D$11 * AP774)</f>
        <v>-142.58617342954722</v>
      </c>
      <c r="L775" s="8">
        <f t="shared" si="1259"/>
        <v>-60.959648644001021</v>
      </c>
      <c r="M775" s="8">
        <f t="shared" ref="M775:M838" si="1335" xml:space="preserve"> 1 / (1 + EXP(-L775))</f>
        <v>3.3539839123669361E-27</v>
      </c>
      <c r="N775" s="8">
        <f xml:space="preserve"> (N774 + $B$11 * AH774 + $D$11 * AQ774)</f>
        <v>81.626524785546195</v>
      </c>
      <c r="O775" s="8">
        <f xml:space="preserve"> (O774 + $B$11 * AI774 + $D$11 * AR774)</f>
        <v>43.134166285281786</v>
      </c>
      <c r="P775" s="8">
        <f xml:space="preserve"> (P774 + $B$11 * AJ774 + $D$11 * AS774)</f>
        <v>-142.58617342954722</v>
      </c>
      <c r="Q775" s="8">
        <f t="shared" si="1260"/>
        <v>-60.959648644001021</v>
      </c>
      <c r="R775" s="8">
        <f t="shared" ref="R775:R838" si="1336" xml:space="preserve"> 1 / (1 + EXP(-Q775))</f>
        <v>3.3539839123669361E-27</v>
      </c>
      <c r="S775" s="5">
        <f t="shared" ref="S775:S838" si="1337" xml:space="preserve"> (S774 + $B$11 * AK774 + $D$11 * AT774)</f>
        <v>144.42782007674731</v>
      </c>
      <c r="T775" s="8">
        <f xml:space="preserve"> (T774 + $B$11 * AL774 + $D$11 * AU774)</f>
        <v>-172.01908777085265</v>
      </c>
      <c r="U775" s="8">
        <f xml:space="preserve"> (U774 + $B$11 * AM774 + $D$11 * AV774)</f>
        <v>-172.01908777085265</v>
      </c>
      <c r="V775" s="8">
        <f t="shared" si="1331"/>
        <v>144.42782007674731</v>
      </c>
      <c r="W775" s="8">
        <f t="shared" ref="W775:W838" si="1338" xml:space="preserve"> 1 / (1 + EXP(-V775))</f>
        <v>1</v>
      </c>
      <c r="X775" s="8">
        <f xml:space="preserve"> ($D$7 - W775)</f>
        <v>0</v>
      </c>
      <c r="Y775" s="14"/>
      <c r="Z775" s="14"/>
      <c r="AB775" s="8">
        <f xml:space="preserve"> M775 * (1 - M775) * (AD775 * T775)</f>
        <v>0</v>
      </c>
      <c r="AC775" s="8">
        <f xml:space="preserve"> R775 * (1 - R775) * (AD775 * U775)</f>
        <v>0</v>
      </c>
      <c r="AD775" s="8">
        <f xml:space="preserve"> (X775 * (1 - W775) * W775)</f>
        <v>0</v>
      </c>
      <c r="AE775" s="8">
        <f t="shared" si="1247"/>
        <v>0</v>
      </c>
      <c r="AF775" s="8">
        <f xml:space="preserve"> (G775 * AB775)</f>
        <v>0</v>
      </c>
      <c r="AG775" s="8">
        <f xml:space="preserve"> (H775 * AB775)</f>
        <v>0</v>
      </c>
      <c r="AH775" s="8">
        <f t="shared" si="1248"/>
        <v>0</v>
      </c>
      <c r="AI775" s="8">
        <f xml:space="preserve"> (G775 * AC775)</f>
        <v>0</v>
      </c>
      <c r="AJ775" s="8">
        <f xml:space="preserve"> (H775 * AC775)</f>
        <v>0</v>
      </c>
      <c r="AK775" s="5">
        <f t="shared" si="1332"/>
        <v>0</v>
      </c>
      <c r="AL775" s="8">
        <f xml:space="preserve"> (M775 * AD775)</f>
        <v>0</v>
      </c>
      <c r="AM775" s="8">
        <f xml:space="preserve"> (R775 * AD775)</f>
        <v>0</v>
      </c>
      <c r="AN775" s="8">
        <f xml:space="preserve"> (I775 - I774)</f>
        <v>0.11267505162848579</v>
      </c>
      <c r="AO775" s="8">
        <f xml:space="preserve"> (J775 - J774)</f>
        <v>5.9295997725804739E-2</v>
      </c>
      <c r="AP775" s="8">
        <f xml:space="preserve"> (K775 - K774)</f>
        <v>-0.19324467106849852</v>
      </c>
      <c r="AQ775" s="8">
        <f xml:space="preserve"> (N775 - N774)</f>
        <v>0.11267505162848579</v>
      </c>
      <c r="AR775" s="8">
        <f xml:space="preserve"> (O775 - O774)</f>
        <v>5.9295997725804739E-2</v>
      </c>
      <c r="AS775" s="8">
        <f xml:space="preserve"> (P775 - P774)</f>
        <v>-0.19324467106849852</v>
      </c>
      <c r="AT775" s="5">
        <f t="shared" ref="AT775:AT838" si="1339" xml:space="preserve"> (S775 - S774)</f>
        <v>0.19873538305012062</v>
      </c>
      <c r="AU775" s="8">
        <f xml:space="preserve"> (T775 - T774)</f>
        <v>-0.23273875137292066</v>
      </c>
      <c r="AV775" s="8">
        <f xml:space="preserve"> (U775 - U774)</f>
        <v>-0.23273875137292066</v>
      </c>
    </row>
    <row r="776" spans="6:48" x14ac:dyDescent="0.25">
      <c r="F776" s="8" t="s">
        <v>54</v>
      </c>
      <c r="G776" s="8">
        <f t="shared" ref="G776" si="1340" xml:space="preserve"> $B$8</f>
        <v>1</v>
      </c>
      <c r="H776" s="8">
        <f t="shared" ref="H776" si="1341" xml:space="preserve"> $C$8</f>
        <v>1</v>
      </c>
      <c r="I776" s="8">
        <f xml:space="preserve"> (I775 + $B$11 * AE775 + $D$11 * AN775)</f>
        <v>81.739199837174681</v>
      </c>
      <c r="J776" s="8">
        <f xml:space="preserve"> (J775 + $B$11 * AF775 + $D$11 * AO775)</f>
        <v>43.193462283007591</v>
      </c>
      <c r="K776" s="8">
        <f xml:space="preserve"> (K775 + $B$11 * AG775 + $D$11 * AP775)</f>
        <v>-142.77941810061571</v>
      </c>
      <c r="L776" s="8">
        <f t="shared" si="1259"/>
        <v>-17.846755980433443</v>
      </c>
      <c r="M776" s="8">
        <f t="shared" si="1335"/>
        <v>1.7752206867577402E-8</v>
      </c>
      <c r="N776" s="8">
        <f xml:space="preserve"> (N775 + $B$11 * AH775 + $D$11 * AQ775)</f>
        <v>81.739199837174681</v>
      </c>
      <c r="O776" s="8">
        <f xml:space="preserve"> (O775 + $B$11 * AI775 + $D$11 * AR775)</f>
        <v>43.193462283007591</v>
      </c>
      <c r="P776" s="8">
        <f xml:space="preserve"> (P775 + $B$11 * AJ775 + $D$11 * AS775)</f>
        <v>-142.77941810061571</v>
      </c>
      <c r="Q776" s="8">
        <f t="shared" si="1260"/>
        <v>-17.846755980433443</v>
      </c>
      <c r="R776" s="8">
        <f t="shared" si="1336"/>
        <v>1.7752206867577402E-8</v>
      </c>
      <c r="S776" s="5">
        <f t="shared" si="1337"/>
        <v>144.62655545979743</v>
      </c>
      <c r="T776" s="8">
        <f xml:space="preserve"> (T775 + $B$11 * AL775 + $D$11 * AU775)</f>
        <v>-172.25182652222557</v>
      </c>
      <c r="U776" s="8">
        <f xml:space="preserve"> (U775 + $B$11 * AM775 + $D$11 * AV775)</f>
        <v>-172.25182652222557</v>
      </c>
      <c r="V776" s="8">
        <f t="shared" si="1331"/>
        <v>144.62654934409733</v>
      </c>
      <c r="W776" s="8">
        <f t="shared" si="1338"/>
        <v>1</v>
      </c>
      <c r="X776" s="8">
        <f xml:space="preserve"> ($D$8 - W776)</f>
        <v>0</v>
      </c>
      <c r="Y776" s="15"/>
      <c r="Z776" s="15"/>
      <c r="AB776" s="8">
        <f xml:space="preserve"> M776 * (1 - M776) * (AD776 * T776)</f>
        <v>0</v>
      </c>
      <c r="AC776" s="8">
        <f xml:space="preserve"> R776 * (1 - R776) * (AD776 * U776)</f>
        <v>0</v>
      </c>
      <c r="AD776" s="8">
        <f xml:space="preserve"> (X776 * (1 - W776) * W776)</f>
        <v>0</v>
      </c>
      <c r="AE776" s="8">
        <f t="shared" si="1247"/>
        <v>0</v>
      </c>
      <c r="AF776" s="8">
        <f xml:space="preserve"> (G776 * AB776)</f>
        <v>0</v>
      </c>
      <c r="AG776" s="8">
        <f xml:space="preserve"> (H776 * AB776)</f>
        <v>0</v>
      </c>
      <c r="AH776" s="8">
        <f t="shared" si="1248"/>
        <v>0</v>
      </c>
      <c r="AI776" s="8">
        <f xml:space="preserve"> (G776 * AC776)</f>
        <v>0</v>
      </c>
      <c r="AJ776" s="8">
        <f xml:space="preserve"> (H776 * AC776)</f>
        <v>0</v>
      </c>
      <c r="AK776" s="5">
        <f t="shared" si="1332"/>
        <v>0</v>
      </c>
      <c r="AL776" s="8">
        <f xml:space="preserve"> (M776 * AD776)</f>
        <v>0</v>
      </c>
      <c r="AM776" s="8">
        <f xml:space="preserve"> (R776 * AD776)</f>
        <v>0</v>
      </c>
      <c r="AN776" s="8">
        <f xml:space="preserve"> (I776 - I775)</f>
        <v>0.11267505162848579</v>
      </c>
      <c r="AO776" s="8">
        <f xml:space="preserve"> (J776 - J775)</f>
        <v>5.9295997725804739E-2</v>
      </c>
      <c r="AP776" s="8">
        <f xml:space="preserve"> (K776 - K775)</f>
        <v>-0.19324467106849852</v>
      </c>
      <c r="AQ776" s="8">
        <f xml:space="preserve"> (N776 - N775)</f>
        <v>0.11267505162848579</v>
      </c>
      <c r="AR776" s="8">
        <f xml:space="preserve"> (O776 - O775)</f>
        <v>5.9295997725804739E-2</v>
      </c>
      <c r="AS776" s="8">
        <f xml:space="preserve"> (P776 - P775)</f>
        <v>-0.19324467106849852</v>
      </c>
      <c r="AT776" s="5">
        <f t="shared" si="1339"/>
        <v>0.19873538305012062</v>
      </c>
      <c r="AU776" s="8">
        <f xml:space="preserve"> (T776 - T775)</f>
        <v>-0.23273875137292066</v>
      </c>
      <c r="AV776" s="8">
        <f xml:space="preserve"> (U776 - U775)</f>
        <v>-0.23273875137292066</v>
      </c>
    </row>
    <row r="777" spans="6:48" x14ac:dyDescent="0.25">
      <c r="F777" s="2" t="s">
        <v>51</v>
      </c>
      <c r="G777" s="2">
        <f t="shared" si="1243"/>
        <v>0</v>
      </c>
      <c r="H777" s="2">
        <f t="shared" si="1244"/>
        <v>0</v>
      </c>
      <c r="I777" s="2">
        <f xml:space="preserve"> (I776 + $B$11 * AE776 + $D$11 * AN776)</f>
        <v>81.851874888803167</v>
      </c>
      <c r="J777" s="2">
        <f xml:space="preserve"> (J776 + $B$11 * AF776 + $D$11 * AO776)</f>
        <v>43.252758280733396</v>
      </c>
      <c r="K777" s="2">
        <f xml:space="preserve"> (K776 + $B$11 * AG776 + $D$11 * AP776)</f>
        <v>-142.97266277168421</v>
      </c>
      <c r="L777" s="2">
        <f t="shared" si="1259"/>
        <v>81.851874888803167</v>
      </c>
      <c r="M777" s="2">
        <f t="shared" si="1335"/>
        <v>1</v>
      </c>
      <c r="N777" s="2">
        <f xml:space="preserve"> (N776 + $B$11 * AH776 + $D$11 * AQ776)</f>
        <v>81.851874888803167</v>
      </c>
      <c r="O777" s="2">
        <f xml:space="preserve"> (O776 + $B$11 * AI776 + $D$11 * AR776)</f>
        <v>43.252758280733396</v>
      </c>
      <c r="P777" s="2">
        <f xml:space="preserve"> (P776 + $B$11 * AJ776 + $D$11 * AS776)</f>
        <v>-142.97266277168421</v>
      </c>
      <c r="Q777" s="2">
        <f t="shared" si="1260"/>
        <v>81.851874888803167</v>
      </c>
      <c r="R777" s="2">
        <f t="shared" si="1336"/>
        <v>1</v>
      </c>
      <c r="S777" s="6">
        <f t="shared" si="1337"/>
        <v>144.82529084284755</v>
      </c>
      <c r="T777" s="2">
        <f xml:space="preserve"> (T776 + $B$11 * AL776 + $D$11 * AU776)</f>
        <v>-172.48456527359849</v>
      </c>
      <c r="U777" s="2">
        <f xml:space="preserve"> (U776 + $B$11 * AM776 + $D$11 * AV776)</f>
        <v>-172.48456527359849</v>
      </c>
      <c r="V777" s="2">
        <f t="shared" si="1331"/>
        <v>-200.14383970434943</v>
      </c>
      <c r="W777" s="2">
        <f t="shared" si="1338"/>
        <v>1.1984911446041436E-87</v>
      </c>
      <c r="X777" s="2">
        <f xml:space="preserve"> ($D$5 - W777)</f>
        <v>-1.1984911446041436E-87</v>
      </c>
      <c r="Y777" s="16">
        <f xml:space="preserve"> SUM(SUMIF(X777:X780, {"&gt;0","&lt;0"}) * {1,-1}) / 4</f>
        <v>5.290950538529757E-88</v>
      </c>
      <c r="Z777" s="16" t="s">
        <v>250</v>
      </c>
      <c r="AB777" s="2">
        <f xml:space="preserve"> M777 * (1 - M777) * (AD777 * T777)</f>
        <v>0</v>
      </c>
      <c r="AC777" s="2">
        <f xml:space="preserve"> R777 * (1 - R777) * (AD777 * U777)</f>
        <v>0</v>
      </c>
      <c r="AD777" s="2">
        <f xml:space="preserve"> (X777 * (1 - W777) * W777)</f>
        <v>-1.4363810236945501E-174</v>
      </c>
      <c r="AE777" s="2">
        <f t="shared" si="1247"/>
        <v>0</v>
      </c>
      <c r="AF777" s="2">
        <f xml:space="preserve"> (G777 * AB777)</f>
        <v>0</v>
      </c>
      <c r="AG777" s="2">
        <f xml:space="preserve"> (H777 * AB777)</f>
        <v>0</v>
      </c>
      <c r="AH777" s="2">
        <f t="shared" si="1248"/>
        <v>0</v>
      </c>
      <c r="AI777" s="2">
        <f xml:space="preserve"> (G777 * AC777)</f>
        <v>0</v>
      </c>
      <c r="AJ777" s="2">
        <f xml:space="preserve"> (H777 * AC777)</f>
        <v>0</v>
      </c>
      <c r="AK777" s="6">
        <f t="shared" si="1332"/>
        <v>-1.4363810236945501E-174</v>
      </c>
      <c r="AL777" s="2">
        <f xml:space="preserve"> (M777 * AD777)</f>
        <v>-1.4363810236945501E-174</v>
      </c>
      <c r="AM777" s="2">
        <f xml:space="preserve"> (R777 * AD777)</f>
        <v>-1.4363810236945501E-174</v>
      </c>
      <c r="AN777" s="2">
        <f xml:space="preserve"> (I777 - I776)</f>
        <v>0.11267505162848579</v>
      </c>
      <c r="AO777" s="2">
        <f xml:space="preserve"> (J777 - J776)</f>
        <v>5.9295997725804739E-2</v>
      </c>
      <c r="AP777" s="2">
        <f xml:space="preserve"> (K777 - K776)</f>
        <v>-0.19324467106849852</v>
      </c>
      <c r="AQ777" s="2">
        <f xml:space="preserve"> (N777 - N776)</f>
        <v>0.11267505162848579</v>
      </c>
      <c r="AR777" s="2">
        <f xml:space="preserve"> (O777 - O776)</f>
        <v>5.9295997725804739E-2</v>
      </c>
      <c r="AS777" s="2">
        <f xml:space="preserve"> (P777 - P776)</f>
        <v>-0.19324467106849852</v>
      </c>
      <c r="AT777" s="6">
        <f t="shared" si="1339"/>
        <v>0.19873538305012062</v>
      </c>
      <c r="AU777" s="2">
        <f xml:space="preserve"> (T777 - T776)</f>
        <v>-0.23273875137292066</v>
      </c>
      <c r="AV777" s="2">
        <f xml:space="preserve"> (U777 - U776)</f>
        <v>-0.23273875137292066</v>
      </c>
    </row>
    <row r="778" spans="6:48" x14ac:dyDescent="0.25">
      <c r="F778" s="2" t="s">
        <v>52</v>
      </c>
      <c r="G778" s="2">
        <f t="shared" ref="G778" si="1342" xml:space="preserve"> $B$6</f>
        <v>1</v>
      </c>
      <c r="H778" s="2">
        <f t="shared" ref="H778" si="1343" xml:space="preserve"> $C$6</f>
        <v>0</v>
      </c>
      <c r="I778" s="2">
        <f xml:space="preserve"> (I777 + $B$11 * AE777 + $D$11 * AN777)</f>
        <v>81.964549940431652</v>
      </c>
      <c r="J778" s="2">
        <f xml:space="preserve"> (J777 + $B$11 * AF777 + $D$11 * AO777)</f>
        <v>43.3120542784592</v>
      </c>
      <c r="K778" s="2">
        <f xml:space="preserve"> (K777 + $B$11 * AG777 + $D$11 * AP777)</f>
        <v>-143.16590744275271</v>
      </c>
      <c r="L778" s="2">
        <f t="shared" si="1259"/>
        <v>125.27660421889085</v>
      </c>
      <c r="M778" s="2">
        <f t="shared" si="1335"/>
        <v>1</v>
      </c>
      <c r="N778" s="2">
        <f xml:space="preserve"> (N777 + $B$11 * AH777 + $D$11 * AQ777)</f>
        <v>81.964549940431652</v>
      </c>
      <c r="O778" s="2">
        <f xml:space="preserve"> (O777 + $B$11 * AI777 + $D$11 * AR777)</f>
        <v>43.3120542784592</v>
      </c>
      <c r="P778" s="2">
        <f xml:space="preserve"> (P777 + $B$11 * AJ777 + $D$11 * AS777)</f>
        <v>-143.16590744275271</v>
      </c>
      <c r="Q778" s="2">
        <f t="shared" si="1260"/>
        <v>125.27660421889085</v>
      </c>
      <c r="R778" s="2">
        <f t="shared" si="1336"/>
        <v>1</v>
      </c>
      <c r="S778" s="6">
        <f t="shared" si="1337"/>
        <v>145.02402622589767</v>
      </c>
      <c r="T778" s="2">
        <f xml:space="preserve"> (T777 + $B$11 * AL777 + $D$11 * AU777)</f>
        <v>-172.71730402497141</v>
      </c>
      <c r="U778" s="2">
        <f xml:space="preserve"> (U777 + $B$11 * AM777 + $D$11 * AV777)</f>
        <v>-172.71730402497141</v>
      </c>
      <c r="V778" s="2">
        <f t="shared" si="1331"/>
        <v>-200.41058182404515</v>
      </c>
      <c r="W778" s="2">
        <f t="shared" si="1338"/>
        <v>9.1788907080775947E-88</v>
      </c>
      <c r="X778" s="2">
        <f xml:space="preserve"> ($D$6 - W778)</f>
        <v>-9.1788907080775947E-88</v>
      </c>
      <c r="Y778" s="17"/>
      <c r="Z778" s="17"/>
      <c r="AB778" s="2">
        <f xml:space="preserve"> M778 * (1 - M778) * (AD778 * T778)</f>
        <v>0</v>
      </c>
      <c r="AC778" s="2">
        <f xml:space="preserve"> R778 * (1 - R778) * (AD778 * U778)</f>
        <v>0</v>
      </c>
      <c r="AD778" s="2">
        <f xml:space="preserve"> (X778 * (1 - W778) * W778)</f>
        <v>-8.4252034630833205E-175</v>
      </c>
      <c r="AE778" s="2">
        <f t="shared" si="1247"/>
        <v>0</v>
      </c>
      <c r="AF778" s="2">
        <f xml:space="preserve"> (G778 * AB778)</f>
        <v>0</v>
      </c>
      <c r="AG778" s="2">
        <f xml:space="preserve"> (H778 * AB778)</f>
        <v>0</v>
      </c>
      <c r="AH778" s="2">
        <f t="shared" si="1248"/>
        <v>0</v>
      </c>
      <c r="AI778" s="2">
        <f xml:space="preserve"> (G778 * AC778)</f>
        <v>0</v>
      </c>
      <c r="AJ778" s="2">
        <f xml:space="preserve"> (H778 * AC778)</f>
        <v>0</v>
      </c>
      <c r="AK778" s="6">
        <f t="shared" si="1332"/>
        <v>-8.4252034630833205E-175</v>
      </c>
      <c r="AL778" s="2">
        <f xml:space="preserve"> (M778 * AD778)</f>
        <v>-8.4252034630833205E-175</v>
      </c>
      <c r="AM778" s="2">
        <f xml:space="preserve"> (R778 * AD778)</f>
        <v>-8.4252034630833205E-175</v>
      </c>
      <c r="AN778" s="2">
        <f xml:space="preserve"> (I778 - I777)</f>
        <v>0.11267505162848579</v>
      </c>
      <c r="AO778" s="2">
        <f xml:space="preserve"> (J778 - J777)</f>
        <v>5.9295997725804739E-2</v>
      </c>
      <c r="AP778" s="2">
        <f xml:space="preserve"> (K778 - K777)</f>
        <v>-0.19324467106849852</v>
      </c>
      <c r="AQ778" s="2">
        <f xml:space="preserve"> (N778 - N777)</f>
        <v>0.11267505162848579</v>
      </c>
      <c r="AR778" s="2">
        <f xml:space="preserve"> (O778 - O777)</f>
        <v>5.9295997725804739E-2</v>
      </c>
      <c r="AS778" s="2">
        <f xml:space="preserve"> (P778 - P777)</f>
        <v>-0.19324467106849852</v>
      </c>
      <c r="AT778" s="6">
        <f t="shared" si="1339"/>
        <v>0.19873538305012062</v>
      </c>
      <c r="AU778" s="2">
        <f xml:space="preserve"> (T778 - T777)</f>
        <v>-0.23273875137292066</v>
      </c>
      <c r="AV778" s="2">
        <f xml:space="preserve"> (U778 - U777)</f>
        <v>-0.23273875137292066</v>
      </c>
    </row>
    <row r="779" spans="6:48" x14ac:dyDescent="0.25">
      <c r="F779" s="2" t="s">
        <v>53</v>
      </c>
      <c r="G779" s="2">
        <f t="shared" ref="G779" si="1344" xml:space="preserve"> $B$7</f>
        <v>0</v>
      </c>
      <c r="H779" s="2">
        <f t="shared" ref="H779" si="1345" xml:space="preserve"> $C$7</f>
        <v>1</v>
      </c>
      <c r="I779" s="2">
        <f xml:space="preserve"> (I778 + $B$11 * AE778 + $D$11 * AN778)</f>
        <v>82.077224992060138</v>
      </c>
      <c r="J779" s="2">
        <f xml:space="preserve"> (J778 + $B$11 * AF778 + $D$11 * AO778)</f>
        <v>43.371350276185005</v>
      </c>
      <c r="K779" s="2">
        <f xml:space="preserve"> (K778 + $B$11 * AG778 + $D$11 * AP778)</f>
        <v>-143.35915211382121</v>
      </c>
      <c r="L779" s="2">
        <f t="shared" si="1259"/>
        <v>-61.281927121761072</v>
      </c>
      <c r="M779" s="2">
        <f t="shared" si="1335"/>
        <v>2.4299492906225723E-27</v>
      </c>
      <c r="N779" s="2">
        <f xml:space="preserve"> (N778 + $B$11 * AH778 + $D$11 * AQ778)</f>
        <v>82.077224992060138</v>
      </c>
      <c r="O779" s="2">
        <f xml:space="preserve"> (O778 + $B$11 * AI778 + $D$11 * AR778)</f>
        <v>43.371350276185005</v>
      </c>
      <c r="P779" s="2">
        <f xml:space="preserve"> (P778 + $B$11 * AJ778 + $D$11 * AS778)</f>
        <v>-143.35915211382121</v>
      </c>
      <c r="Q779" s="2">
        <f t="shared" si="1260"/>
        <v>-61.281927121761072</v>
      </c>
      <c r="R779" s="2">
        <f t="shared" si="1336"/>
        <v>2.4299492906225723E-27</v>
      </c>
      <c r="S779" s="6">
        <f t="shared" si="1337"/>
        <v>145.22276160894779</v>
      </c>
      <c r="T779" s="2">
        <f xml:space="preserve"> (T778 + $B$11 * AL778 + $D$11 * AU778)</f>
        <v>-172.95004277634433</v>
      </c>
      <c r="U779" s="2">
        <f xml:space="preserve"> (U778 + $B$11 * AM778 + $D$11 * AV778)</f>
        <v>-172.95004277634433</v>
      </c>
      <c r="V779" s="2">
        <f t="shared" si="1331"/>
        <v>145.22276160894779</v>
      </c>
      <c r="W779" s="2">
        <f t="shared" si="1338"/>
        <v>1</v>
      </c>
      <c r="X779" s="2">
        <f xml:space="preserve"> ($D$7 - W779)</f>
        <v>0</v>
      </c>
      <c r="Y779" s="17"/>
      <c r="Z779" s="17"/>
      <c r="AB779" s="2">
        <f xml:space="preserve"> M779 * (1 - M779) * (AD779 * T779)</f>
        <v>0</v>
      </c>
      <c r="AC779" s="2">
        <f xml:space="preserve"> R779 * (1 - R779) * (AD779 * U779)</f>
        <v>0</v>
      </c>
      <c r="AD779" s="2">
        <f xml:space="preserve"> (X779 * (1 - W779) * W779)</f>
        <v>0</v>
      </c>
      <c r="AE779" s="2">
        <f t="shared" si="1247"/>
        <v>0</v>
      </c>
      <c r="AF779" s="2">
        <f xml:space="preserve"> (G779 * AB779)</f>
        <v>0</v>
      </c>
      <c r="AG779" s="2">
        <f xml:space="preserve"> (H779 * AB779)</f>
        <v>0</v>
      </c>
      <c r="AH779" s="2">
        <f t="shared" si="1248"/>
        <v>0</v>
      </c>
      <c r="AI779" s="2">
        <f xml:space="preserve"> (G779 * AC779)</f>
        <v>0</v>
      </c>
      <c r="AJ779" s="2">
        <f xml:space="preserve"> (H779 * AC779)</f>
        <v>0</v>
      </c>
      <c r="AK779" s="6">
        <f t="shared" si="1332"/>
        <v>0</v>
      </c>
      <c r="AL779" s="2">
        <f xml:space="preserve"> (M779 * AD779)</f>
        <v>0</v>
      </c>
      <c r="AM779" s="2">
        <f xml:space="preserve"> (R779 * AD779)</f>
        <v>0</v>
      </c>
      <c r="AN779" s="2">
        <f xml:space="preserve"> (I779 - I778)</f>
        <v>0.11267505162848579</v>
      </c>
      <c r="AO779" s="2">
        <f xml:space="preserve"> (J779 - J778)</f>
        <v>5.9295997725804739E-2</v>
      </c>
      <c r="AP779" s="2">
        <f xml:space="preserve"> (K779 - K778)</f>
        <v>-0.19324467106849852</v>
      </c>
      <c r="AQ779" s="2">
        <f xml:space="preserve"> (N779 - N778)</f>
        <v>0.11267505162848579</v>
      </c>
      <c r="AR779" s="2">
        <f xml:space="preserve"> (O779 - O778)</f>
        <v>5.9295997725804739E-2</v>
      </c>
      <c r="AS779" s="2">
        <f xml:space="preserve"> (P779 - P778)</f>
        <v>-0.19324467106849852</v>
      </c>
      <c r="AT779" s="6">
        <f t="shared" si="1339"/>
        <v>0.19873538305012062</v>
      </c>
      <c r="AU779" s="2">
        <f xml:space="preserve"> (T779 - T778)</f>
        <v>-0.23273875137292066</v>
      </c>
      <c r="AV779" s="2">
        <f xml:space="preserve"> (U779 - U778)</f>
        <v>-0.23273875137292066</v>
      </c>
    </row>
    <row r="780" spans="6:48" x14ac:dyDescent="0.25">
      <c r="F780" s="2" t="s">
        <v>54</v>
      </c>
      <c r="G780" s="2">
        <f t="shared" ref="G780" si="1346" xml:space="preserve"> $B$8</f>
        <v>1</v>
      </c>
      <c r="H780" s="2">
        <f t="shared" ref="H780" si="1347" xml:space="preserve"> $C$8</f>
        <v>1</v>
      </c>
      <c r="I780" s="2">
        <f xml:space="preserve"> (I779 + $B$11 * AE779 + $D$11 * AN779)</f>
        <v>82.189900043688624</v>
      </c>
      <c r="J780" s="2">
        <f xml:space="preserve"> (J779 + $B$11 * AF779 + $D$11 * AO779)</f>
        <v>43.43064627391081</v>
      </c>
      <c r="K780" s="2">
        <f xml:space="preserve"> (K779 + $B$11 * AG779 + $D$11 * AP779)</f>
        <v>-143.55239678488971</v>
      </c>
      <c r="L780" s="2">
        <f t="shared" si="1259"/>
        <v>-17.931850467290275</v>
      </c>
      <c r="M780" s="2">
        <f t="shared" si="1335"/>
        <v>1.6304079512709884E-8</v>
      </c>
      <c r="N780" s="2">
        <f xml:space="preserve"> (N779 + $B$11 * AH779 + $D$11 * AQ779)</f>
        <v>82.189900043688624</v>
      </c>
      <c r="O780" s="2">
        <f xml:space="preserve"> (O779 + $B$11 * AI779 + $D$11 * AR779)</f>
        <v>43.43064627391081</v>
      </c>
      <c r="P780" s="2">
        <f xml:space="preserve"> (P779 + $B$11 * AJ779 + $D$11 * AS779)</f>
        <v>-143.55239678488971</v>
      </c>
      <c r="Q780" s="2">
        <f t="shared" si="1260"/>
        <v>-17.931850467290275</v>
      </c>
      <c r="R780" s="2">
        <f t="shared" si="1336"/>
        <v>1.6304079512709884E-8</v>
      </c>
      <c r="S780" s="6">
        <f t="shared" si="1337"/>
        <v>145.42149699199791</v>
      </c>
      <c r="T780" s="2">
        <f xml:space="preserve"> (T779 + $B$11 * AL779 + $D$11 * AU779)</f>
        <v>-173.18278152771725</v>
      </c>
      <c r="U780" s="2">
        <f xml:space="preserve"> (U779 + $B$11 * AM779 + $D$11 * AV779)</f>
        <v>-173.18278152771725</v>
      </c>
      <c r="V780" s="2">
        <f t="shared" si="1331"/>
        <v>145.42149134482622</v>
      </c>
      <c r="W780" s="2">
        <f t="shared" si="1338"/>
        <v>1</v>
      </c>
      <c r="X780" s="2">
        <f xml:space="preserve"> ($D$8 - W780)</f>
        <v>0</v>
      </c>
      <c r="Y780" s="18"/>
      <c r="Z780" s="18"/>
      <c r="AB780" s="2">
        <f xml:space="preserve"> M780 * (1 - M780) * (AD780 * T780)</f>
        <v>0</v>
      </c>
      <c r="AC780" s="2">
        <f xml:space="preserve"> R780 * (1 - R780) * (AD780 * U780)</f>
        <v>0</v>
      </c>
      <c r="AD780" s="2">
        <f xml:space="preserve"> (X780 * (1 - W780) * W780)</f>
        <v>0</v>
      </c>
      <c r="AE780" s="2">
        <f t="shared" si="1247"/>
        <v>0</v>
      </c>
      <c r="AF780" s="2">
        <f xml:space="preserve"> (G780 * AB780)</f>
        <v>0</v>
      </c>
      <c r="AG780" s="2">
        <f xml:space="preserve"> (H780 * AB780)</f>
        <v>0</v>
      </c>
      <c r="AH780" s="2">
        <f t="shared" si="1248"/>
        <v>0</v>
      </c>
      <c r="AI780" s="2">
        <f xml:space="preserve"> (G780 * AC780)</f>
        <v>0</v>
      </c>
      <c r="AJ780" s="2">
        <f xml:space="preserve"> (H780 * AC780)</f>
        <v>0</v>
      </c>
      <c r="AK780" s="6">
        <f t="shared" si="1332"/>
        <v>0</v>
      </c>
      <c r="AL780" s="2">
        <f xml:space="preserve"> (M780 * AD780)</f>
        <v>0</v>
      </c>
      <c r="AM780" s="2">
        <f xml:space="preserve"> (R780 * AD780)</f>
        <v>0</v>
      </c>
      <c r="AN780" s="2">
        <f xml:space="preserve"> (I780 - I779)</f>
        <v>0.11267505162848579</v>
      </c>
      <c r="AO780" s="2">
        <f xml:space="preserve"> (J780 - J779)</f>
        <v>5.9295997725804739E-2</v>
      </c>
      <c r="AP780" s="2">
        <f xml:space="preserve"> (K780 - K779)</f>
        <v>-0.19324467106849852</v>
      </c>
      <c r="AQ780" s="2">
        <f xml:space="preserve"> (N780 - N779)</f>
        <v>0.11267505162848579</v>
      </c>
      <c r="AR780" s="2">
        <f xml:space="preserve"> (O780 - O779)</f>
        <v>5.9295997725804739E-2</v>
      </c>
      <c r="AS780" s="2">
        <f xml:space="preserve"> (P780 - P779)</f>
        <v>-0.19324467106849852</v>
      </c>
      <c r="AT780" s="6">
        <f t="shared" si="1339"/>
        <v>0.19873538305012062</v>
      </c>
      <c r="AU780" s="2">
        <f xml:space="preserve"> (T780 - T779)</f>
        <v>-0.23273875137292066</v>
      </c>
      <c r="AV780" s="2">
        <f xml:space="preserve"> (U780 - U779)</f>
        <v>-0.23273875137292066</v>
      </c>
    </row>
    <row r="781" spans="6:48" x14ac:dyDescent="0.25">
      <c r="F781" s="8" t="s">
        <v>51</v>
      </c>
      <c r="G781" s="8">
        <f t="shared" si="1253"/>
        <v>0</v>
      </c>
      <c r="H781" s="8">
        <f t="shared" si="1254"/>
        <v>0</v>
      </c>
      <c r="I781" s="8">
        <f xml:space="preserve"> (I780 + $B$11 * AE780 + $D$11 * AN780)</f>
        <v>82.30257509531711</v>
      </c>
      <c r="J781" s="8">
        <f xml:space="preserve"> (J780 + $B$11 * AF780 + $D$11 * AO780)</f>
        <v>43.489942271636615</v>
      </c>
      <c r="K781" s="8">
        <f xml:space="preserve"> (K780 + $B$11 * AG780 + $D$11 * AP780)</f>
        <v>-143.74564145595821</v>
      </c>
      <c r="L781" s="8">
        <f t="shared" si="1259"/>
        <v>82.30257509531711</v>
      </c>
      <c r="M781" s="8">
        <f t="shared" si="1335"/>
        <v>1</v>
      </c>
      <c r="N781" s="8">
        <f xml:space="preserve"> (N780 + $B$11 * AH780 + $D$11 * AQ780)</f>
        <v>82.30257509531711</v>
      </c>
      <c r="O781" s="8">
        <f xml:space="preserve"> (O780 + $B$11 * AI780 + $D$11 * AR780)</f>
        <v>43.489942271636615</v>
      </c>
      <c r="P781" s="8">
        <f xml:space="preserve"> (P780 + $B$11 * AJ780 + $D$11 * AS780)</f>
        <v>-143.74564145595821</v>
      </c>
      <c r="Q781" s="8">
        <f t="shared" si="1260"/>
        <v>82.30257509531711</v>
      </c>
      <c r="R781" s="8">
        <f t="shared" si="1336"/>
        <v>1</v>
      </c>
      <c r="S781" s="5">
        <f t="shared" si="1337"/>
        <v>145.62023237504803</v>
      </c>
      <c r="T781" s="8">
        <f xml:space="preserve"> (T780 + $B$11 * AL780 + $D$11 * AU780)</f>
        <v>-173.41552027909017</v>
      </c>
      <c r="U781" s="8">
        <f xml:space="preserve"> (U780 + $B$11 * AM780 + $D$11 * AV780)</f>
        <v>-173.41552027909017</v>
      </c>
      <c r="V781" s="8">
        <f t="shared" si="1331"/>
        <v>-201.21080818313231</v>
      </c>
      <c r="W781" s="8">
        <f t="shared" si="1338"/>
        <v>4.1234079770935441E-88</v>
      </c>
      <c r="X781" s="8">
        <f xml:space="preserve"> ($D$5 - W781)</f>
        <v>-4.1234079770935441E-88</v>
      </c>
      <c r="Y781" s="13">
        <f xml:space="preserve"> SUM(SUMIF(X781:X784, {"&gt;0","&lt;0"}) * {1,-1}) / 4</f>
        <v>1.8203511769948839E-88</v>
      </c>
      <c r="Z781" s="13" t="s">
        <v>251</v>
      </c>
      <c r="AB781" s="8">
        <f xml:space="preserve"> M781 * (1 - M781) * (AD781 * T781)</f>
        <v>0</v>
      </c>
      <c r="AC781" s="8">
        <f xml:space="preserve"> R781 * (1 - R781) * (AD781 * U781)</f>
        <v>0</v>
      </c>
      <c r="AD781" s="8">
        <f xml:space="preserve"> (X781 * (1 - W781) * W781)</f>
        <v>-1.7002493345558674E-175</v>
      </c>
      <c r="AE781" s="8">
        <f t="shared" si="1247"/>
        <v>0</v>
      </c>
      <c r="AF781" s="8">
        <f xml:space="preserve"> (G781 * AB781)</f>
        <v>0</v>
      </c>
      <c r="AG781" s="8">
        <f xml:space="preserve"> (H781 * AB781)</f>
        <v>0</v>
      </c>
      <c r="AH781" s="8">
        <f t="shared" si="1248"/>
        <v>0</v>
      </c>
      <c r="AI781" s="8">
        <f xml:space="preserve"> (G781 * AC781)</f>
        <v>0</v>
      </c>
      <c r="AJ781" s="8">
        <f xml:space="preserve"> (H781 * AC781)</f>
        <v>0</v>
      </c>
      <c r="AK781" s="5">
        <f t="shared" si="1332"/>
        <v>-1.7002493345558674E-175</v>
      </c>
      <c r="AL781" s="8">
        <f xml:space="preserve"> (M781 * AD781)</f>
        <v>-1.7002493345558674E-175</v>
      </c>
      <c r="AM781" s="8">
        <f xml:space="preserve"> (R781 * AD781)</f>
        <v>-1.7002493345558674E-175</v>
      </c>
      <c r="AN781" s="8">
        <f xml:space="preserve"> (I781 - I780)</f>
        <v>0.11267505162848579</v>
      </c>
      <c r="AO781" s="8">
        <f xml:space="preserve"> (J781 - J780)</f>
        <v>5.9295997725804739E-2</v>
      </c>
      <c r="AP781" s="8">
        <f xml:space="preserve"> (K781 - K780)</f>
        <v>-0.19324467106849852</v>
      </c>
      <c r="AQ781" s="8">
        <f xml:space="preserve"> (N781 - N780)</f>
        <v>0.11267505162848579</v>
      </c>
      <c r="AR781" s="8">
        <f xml:space="preserve"> (O781 - O780)</f>
        <v>5.9295997725804739E-2</v>
      </c>
      <c r="AS781" s="8">
        <f xml:space="preserve"> (P781 - P780)</f>
        <v>-0.19324467106849852</v>
      </c>
      <c r="AT781" s="5">
        <f t="shared" si="1339"/>
        <v>0.19873538305012062</v>
      </c>
      <c r="AU781" s="8">
        <f xml:space="preserve"> (T781 - T780)</f>
        <v>-0.23273875137292066</v>
      </c>
      <c r="AV781" s="8">
        <f xml:space="preserve"> (U781 - U780)</f>
        <v>-0.23273875137292066</v>
      </c>
    </row>
    <row r="782" spans="6:48" x14ac:dyDescent="0.25">
      <c r="F782" s="8" t="s">
        <v>52</v>
      </c>
      <c r="G782" s="8">
        <f t="shared" ref="G782" si="1348" xml:space="preserve"> $B$6</f>
        <v>1</v>
      </c>
      <c r="H782" s="8">
        <f t="shared" ref="H782" si="1349" xml:space="preserve"> $C$6</f>
        <v>0</v>
      </c>
      <c r="I782" s="8">
        <f xml:space="preserve"> (I781 + $B$11 * AE781 + $D$11 * AN781)</f>
        <v>82.415250146945596</v>
      </c>
      <c r="J782" s="8">
        <f xml:space="preserve"> (J781 + $B$11 * AF781 + $D$11 * AO781)</f>
        <v>43.549238269362419</v>
      </c>
      <c r="K782" s="8">
        <f xml:space="preserve"> (K781 + $B$11 * AG781 + $D$11 * AP781)</f>
        <v>-143.93888612702671</v>
      </c>
      <c r="L782" s="8">
        <f t="shared" si="1259"/>
        <v>125.96448841630801</v>
      </c>
      <c r="M782" s="8">
        <f t="shared" si="1335"/>
        <v>1</v>
      </c>
      <c r="N782" s="8">
        <f xml:space="preserve"> (N781 + $B$11 * AH781 + $D$11 * AQ781)</f>
        <v>82.415250146945596</v>
      </c>
      <c r="O782" s="8">
        <f xml:space="preserve"> (O781 + $B$11 * AI781 + $D$11 * AR781)</f>
        <v>43.549238269362419</v>
      </c>
      <c r="P782" s="8">
        <f xml:space="preserve"> (P781 + $B$11 * AJ781 + $D$11 * AS781)</f>
        <v>-143.93888612702671</v>
      </c>
      <c r="Q782" s="8">
        <f t="shared" si="1260"/>
        <v>125.96448841630801</v>
      </c>
      <c r="R782" s="8">
        <f t="shared" si="1336"/>
        <v>1</v>
      </c>
      <c r="S782" s="5">
        <f t="shared" si="1337"/>
        <v>145.81896775809815</v>
      </c>
      <c r="T782" s="8">
        <f xml:space="preserve"> (T781 + $B$11 * AL781 + $D$11 * AU781)</f>
        <v>-173.64825903046309</v>
      </c>
      <c r="U782" s="8">
        <f xml:space="preserve"> (U781 + $B$11 * AM781 + $D$11 * AV781)</f>
        <v>-173.64825903046309</v>
      </c>
      <c r="V782" s="8">
        <f t="shared" si="1331"/>
        <v>-201.47755030282804</v>
      </c>
      <c r="W782" s="8">
        <f t="shared" si="1338"/>
        <v>3.1579967308859916E-88</v>
      </c>
      <c r="X782" s="8">
        <f xml:space="preserve"> ($D$6 - W782)</f>
        <v>-3.1579967308859916E-88</v>
      </c>
      <c r="Y782" s="14"/>
      <c r="Z782" s="14"/>
      <c r="AB782" s="8">
        <f xml:space="preserve"> M782 * (1 - M782) * (AD782 * T782)</f>
        <v>0</v>
      </c>
      <c r="AC782" s="8">
        <f xml:space="preserve"> R782 * (1 - R782) * (AD782 * U782)</f>
        <v>0</v>
      </c>
      <c r="AD782" s="8">
        <f xml:space="preserve"> (X782 * (1 - W782) * W782)</f>
        <v>-9.9729433522866106E-176</v>
      </c>
      <c r="AE782" s="8">
        <f t="shared" si="1247"/>
        <v>0</v>
      </c>
      <c r="AF782" s="8">
        <f xml:space="preserve"> (G782 * AB782)</f>
        <v>0</v>
      </c>
      <c r="AG782" s="8">
        <f xml:space="preserve"> (H782 * AB782)</f>
        <v>0</v>
      </c>
      <c r="AH782" s="8">
        <f t="shared" si="1248"/>
        <v>0</v>
      </c>
      <c r="AI782" s="8">
        <f xml:space="preserve"> (G782 * AC782)</f>
        <v>0</v>
      </c>
      <c r="AJ782" s="8">
        <f xml:space="preserve"> (H782 * AC782)</f>
        <v>0</v>
      </c>
      <c r="AK782" s="5">
        <f t="shared" si="1332"/>
        <v>-9.9729433522866106E-176</v>
      </c>
      <c r="AL782" s="8">
        <f xml:space="preserve"> (M782 * AD782)</f>
        <v>-9.9729433522866106E-176</v>
      </c>
      <c r="AM782" s="8">
        <f xml:space="preserve"> (R782 * AD782)</f>
        <v>-9.9729433522866106E-176</v>
      </c>
      <c r="AN782" s="8">
        <f xml:space="preserve"> (I782 - I781)</f>
        <v>0.11267505162848579</v>
      </c>
      <c r="AO782" s="8">
        <f xml:space="preserve"> (J782 - J781)</f>
        <v>5.9295997725804739E-2</v>
      </c>
      <c r="AP782" s="8">
        <f xml:space="preserve"> (K782 - K781)</f>
        <v>-0.19324467106849852</v>
      </c>
      <c r="AQ782" s="8">
        <f xml:space="preserve"> (N782 - N781)</f>
        <v>0.11267505162848579</v>
      </c>
      <c r="AR782" s="8">
        <f xml:space="preserve"> (O782 - O781)</f>
        <v>5.9295997725804739E-2</v>
      </c>
      <c r="AS782" s="8">
        <f xml:space="preserve"> (P782 - P781)</f>
        <v>-0.19324467106849852</v>
      </c>
      <c r="AT782" s="5">
        <f t="shared" si="1339"/>
        <v>0.19873538305012062</v>
      </c>
      <c r="AU782" s="8">
        <f xml:space="preserve"> (T782 - T781)</f>
        <v>-0.23273875137292066</v>
      </c>
      <c r="AV782" s="8">
        <f xml:space="preserve"> (U782 - U781)</f>
        <v>-0.23273875137292066</v>
      </c>
    </row>
    <row r="783" spans="6:48" x14ac:dyDescent="0.25">
      <c r="F783" s="8" t="s">
        <v>53</v>
      </c>
      <c r="G783" s="8">
        <f t="shared" ref="G783" si="1350" xml:space="preserve"> $B$7</f>
        <v>0</v>
      </c>
      <c r="H783" s="8">
        <f t="shared" ref="H783" si="1351" xml:space="preserve"> $C$7</f>
        <v>1</v>
      </c>
      <c r="I783" s="8">
        <f xml:space="preserve"> (I782 + $B$11 * AE782 + $D$11 * AN782)</f>
        <v>82.527925198574081</v>
      </c>
      <c r="J783" s="8">
        <f xml:space="preserve"> (J782 + $B$11 * AF782 + $D$11 * AO782)</f>
        <v>43.608534267088224</v>
      </c>
      <c r="K783" s="8">
        <f xml:space="preserve"> (K782 + $B$11 * AG782 + $D$11 * AP782)</f>
        <v>-144.1321307980952</v>
      </c>
      <c r="L783" s="8">
        <f t="shared" si="1259"/>
        <v>-61.604205599521123</v>
      </c>
      <c r="M783" s="8">
        <f t="shared" si="1335"/>
        <v>1.7604895280580449E-27</v>
      </c>
      <c r="N783" s="8">
        <f xml:space="preserve"> (N782 + $B$11 * AH782 + $D$11 * AQ782)</f>
        <v>82.527925198574081</v>
      </c>
      <c r="O783" s="8">
        <f xml:space="preserve"> (O782 + $B$11 * AI782 + $D$11 * AR782)</f>
        <v>43.608534267088224</v>
      </c>
      <c r="P783" s="8">
        <f xml:space="preserve"> (P782 + $B$11 * AJ782 + $D$11 * AS782)</f>
        <v>-144.1321307980952</v>
      </c>
      <c r="Q783" s="8">
        <f t="shared" si="1260"/>
        <v>-61.604205599521123</v>
      </c>
      <c r="R783" s="8">
        <f t="shared" si="1336"/>
        <v>1.7604895280580449E-27</v>
      </c>
      <c r="S783" s="5">
        <f t="shared" si="1337"/>
        <v>146.01770314114827</v>
      </c>
      <c r="T783" s="8">
        <f xml:space="preserve"> (T782 + $B$11 * AL782 + $D$11 * AU782)</f>
        <v>-173.88099778183602</v>
      </c>
      <c r="U783" s="8">
        <f xml:space="preserve"> (U782 + $B$11 * AM782 + $D$11 * AV782)</f>
        <v>-173.88099778183602</v>
      </c>
      <c r="V783" s="8">
        <f t="shared" si="1331"/>
        <v>146.01770314114827</v>
      </c>
      <c r="W783" s="8">
        <f t="shared" si="1338"/>
        <v>1</v>
      </c>
      <c r="X783" s="8">
        <f xml:space="preserve"> ($D$7 - W783)</f>
        <v>0</v>
      </c>
      <c r="Y783" s="14"/>
      <c r="Z783" s="14"/>
      <c r="AB783" s="8">
        <f xml:space="preserve"> M783 * (1 - M783) * (AD783 * T783)</f>
        <v>0</v>
      </c>
      <c r="AC783" s="8">
        <f xml:space="preserve"> R783 * (1 - R783) * (AD783 * U783)</f>
        <v>0</v>
      </c>
      <c r="AD783" s="8">
        <f xml:space="preserve"> (X783 * (1 - W783) * W783)</f>
        <v>0</v>
      </c>
      <c r="AE783" s="8">
        <f t="shared" si="1247"/>
        <v>0</v>
      </c>
      <c r="AF783" s="8">
        <f xml:space="preserve"> (G783 * AB783)</f>
        <v>0</v>
      </c>
      <c r="AG783" s="8">
        <f xml:space="preserve"> (H783 * AB783)</f>
        <v>0</v>
      </c>
      <c r="AH783" s="8">
        <f t="shared" si="1248"/>
        <v>0</v>
      </c>
      <c r="AI783" s="8">
        <f xml:space="preserve"> (G783 * AC783)</f>
        <v>0</v>
      </c>
      <c r="AJ783" s="8">
        <f xml:space="preserve"> (H783 * AC783)</f>
        <v>0</v>
      </c>
      <c r="AK783" s="5">
        <f t="shared" si="1332"/>
        <v>0</v>
      </c>
      <c r="AL783" s="8">
        <f xml:space="preserve"> (M783 * AD783)</f>
        <v>0</v>
      </c>
      <c r="AM783" s="8">
        <f xml:space="preserve"> (R783 * AD783)</f>
        <v>0</v>
      </c>
      <c r="AN783" s="8">
        <f xml:space="preserve"> (I783 - I782)</f>
        <v>0.11267505162848579</v>
      </c>
      <c r="AO783" s="8">
        <f xml:space="preserve"> (J783 - J782)</f>
        <v>5.9295997725804739E-2</v>
      </c>
      <c r="AP783" s="8">
        <f xml:space="preserve"> (K783 - K782)</f>
        <v>-0.19324467106849852</v>
      </c>
      <c r="AQ783" s="8">
        <f xml:space="preserve"> (N783 - N782)</f>
        <v>0.11267505162848579</v>
      </c>
      <c r="AR783" s="8">
        <f xml:space="preserve"> (O783 - O782)</f>
        <v>5.9295997725804739E-2</v>
      </c>
      <c r="AS783" s="8">
        <f xml:space="preserve"> (P783 - P782)</f>
        <v>-0.19324467106849852</v>
      </c>
      <c r="AT783" s="5">
        <f t="shared" si="1339"/>
        <v>0.19873538305012062</v>
      </c>
      <c r="AU783" s="8">
        <f xml:space="preserve"> (T783 - T782)</f>
        <v>-0.23273875137292066</v>
      </c>
      <c r="AV783" s="8">
        <f xml:space="preserve"> (U783 - U782)</f>
        <v>-0.23273875137292066</v>
      </c>
    </row>
    <row r="784" spans="6:48" x14ac:dyDescent="0.25">
      <c r="F784" s="8" t="s">
        <v>54</v>
      </c>
      <c r="G784" s="8">
        <f t="shared" ref="G784" si="1352" xml:space="preserve"> $B$8</f>
        <v>1</v>
      </c>
      <c r="H784" s="8">
        <f t="shared" ref="H784" si="1353" xml:space="preserve"> $C$8</f>
        <v>1</v>
      </c>
      <c r="I784" s="8">
        <f xml:space="preserve"> (I783 + $B$11 * AE783 + $D$11 * AN783)</f>
        <v>82.640600250202567</v>
      </c>
      <c r="J784" s="8">
        <f xml:space="preserve"> (J783 + $B$11 * AF783 + $D$11 * AO783)</f>
        <v>43.667830264814029</v>
      </c>
      <c r="K784" s="8">
        <f xml:space="preserve"> (K783 + $B$11 * AG783 + $D$11 * AP783)</f>
        <v>-144.3253754691637</v>
      </c>
      <c r="L784" s="8">
        <f t="shared" si="1259"/>
        <v>-18.016944954147107</v>
      </c>
      <c r="M784" s="8">
        <f t="shared" si="1335"/>
        <v>1.4974082417373303E-8</v>
      </c>
      <c r="N784" s="8">
        <f xml:space="preserve"> (N783 + $B$11 * AH783 + $D$11 * AQ783)</f>
        <v>82.640600250202567</v>
      </c>
      <c r="O784" s="8">
        <f xml:space="preserve"> (O783 + $B$11 * AI783 + $D$11 * AR783)</f>
        <v>43.667830264814029</v>
      </c>
      <c r="P784" s="8">
        <f xml:space="preserve"> (P783 + $B$11 * AJ783 + $D$11 * AS783)</f>
        <v>-144.3253754691637</v>
      </c>
      <c r="Q784" s="8">
        <f t="shared" si="1260"/>
        <v>-18.016944954147107</v>
      </c>
      <c r="R784" s="8">
        <f t="shared" si="1336"/>
        <v>1.4974082417373303E-8</v>
      </c>
      <c r="S784" s="5">
        <f t="shared" si="1337"/>
        <v>146.2164385241984</v>
      </c>
      <c r="T784" s="8">
        <f xml:space="preserve"> (T783 + $B$11 * AL783 + $D$11 * AU783)</f>
        <v>-174.11373653320894</v>
      </c>
      <c r="U784" s="8">
        <f xml:space="preserve"> (U783 + $B$11 * AM783 + $D$11 * AV783)</f>
        <v>-174.11373653320894</v>
      </c>
      <c r="V784" s="8">
        <f t="shared" si="1331"/>
        <v>146.21643330981152</v>
      </c>
      <c r="W784" s="8">
        <f t="shared" si="1338"/>
        <v>1</v>
      </c>
      <c r="X784" s="8">
        <f xml:space="preserve"> ($D$8 - W784)</f>
        <v>0</v>
      </c>
      <c r="Y784" s="15"/>
      <c r="Z784" s="15"/>
      <c r="AB784" s="8">
        <f xml:space="preserve"> M784 * (1 - M784) * (AD784 * T784)</f>
        <v>0</v>
      </c>
      <c r="AC784" s="8">
        <f xml:space="preserve"> R784 * (1 - R784) * (AD784 * U784)</f>
        <v>0</v>
      </c>
      <c r="AD784" s="8">
        <f xml:space="preserve"> (X784 * (1 - W784) * W784)</f>
        <v>0</v>
      </c>
      <c r="AE784" s="8">
        <f t="shared" si="1247"/>
        <v>0</v>
      </c>
      <c r="AF784" s="8">
        <f xml:space="preserve"> (G784 * AB784)</f>
        <v>0</v>
      </c>
      <c r="AG784" s="8">
        <f xml:space="preserve"> (H784 * AB784)</f>
        <v>0</v>
      </c>
      <c r="AH784" s="8">
        <f t="shared" si="1248"/>
        <v>0</v>
      </c>
      <c r="AI784" s="8">
        <f xml:space="preserve"> (G784 * AC784)</f>
        <v>0</v>
      </c>
      <c r="AJ784" s="8">
        <f xml:space="preserve"> (H784 * AC784)</f>
        <v>0</v>
      </c>
      <c r="AK784" s="5">
        <f t="shared" si="1332"/>
        <v>0</v>
      </c>
      <c r="AL784" s="8">
        <f xml:space="preserve"> (M784 * AD784)</f>
        <v>0</v>
      </c>
      <c r="AM784" s="8">
        <f xml:space="preserve"> (R784 * AD784)</f>
        <v>0</v>
      </c>
      <c r="AN784" s="8">
        <f xml:space="preserve"> (I784 - I783)</f>
        <v>0.11267505162848579</v>
      </c>
      <c r="AO784" s="8">
        <f xml:space="preserve"> (J784 - J783)</f>
        <v>5.9295997725804739E-2</v>
      </c>
      <c r="AP784" s="8">
        <f xml:space="preserve"> (K784 - K783)</f>
        <v>-0.19324467106849852</v>
      </c>
      <c r="AQ784" s="8">
        <f xml:space="preserve"> (N784 - N783)</f>
        <v>0.11267505162848579</v>
      </c>
      <c r="AR784" s="8">
        <f xml:space="preserve"> (O784 - O783)</f>
        <v>5.9295997725804739E-2</v>
      </c>
      <c r="AS784" s="8">
        <f xml:space="preserve"> (P784 - P783)</f>
        <v>-0.19324467106849852</v>
      </c>
      <c r="AT784" s="5">
        <f t="shared" si="1339"/>
        <v>0.19873538305012062</v>
      </c>
      <c r="AU784" s="8">
        <f xml:space="preserve"> (T784 - T783)</f>
        <v>-0.23273875137292066</v>
      </c>
      <c r="AV784" s="8">
        <f xml:space="preserve"> (U784 - U783)</f>
        <v>-0.23273875137292066</v>
      </c>
    </row>
    <row r="785" spans="6:48" x14ac:dyDescent="0.25">
      <c r="F785" s="2" t="s">
        <v>51</v>
      </c>
      <c r="G785" s="2">
        <f t="shared" ref="G785:G841" si="1354" xml:space="preserve"> $B$5</f>
        <v>0</v>
      </c>
      <c r="H785" s="2">
        <f t="shared" ref="H785:H841" si="1355" xml:space="preserve"> $C$5</f>
        <v>0</v>
      </c>
      <c r="I785" s="2">
        <f xml:space="preserve"> (I784 + $B$11 * AE784 + $D$11 * AN784)</f>
        <v>82.753275301831053</v>
      </c>
      <c r="J785" s="2">
        <f xml:space="preserve"> (J784 + $B$11 * AF784 + $D$11 * AO784)</f>
        <v>43.727126262539834</v>
      </c>
      <c r="K785" s="2">
        <f xml:space="preserve"> (K784 + $B$11 * AG784 + $D$11 * AP784)</f>
        <v>-144.5186201402322</v>
      </c>
      <c r="L785" s="2">
        <f t="shared" si="1259"/>
        <v>82.753275301831053</v>
      </c>
      <c r="M785" s="2">
        <f t="shared" si="1335"/>
        <v>1</v>
      </c>
      <c r="N785" s="2">
        <f xml:space="preserve"> (N784 + $B$11 * AH784 + $D$11 * AQ784)</f>
        <v>82.753275301831053</v>
      </c>
      <c r="O785" s="2">
        <f xml:space="preserve"> (O784 + $B$11 * AI784 + $D$11 * AR784)</f>
        <v>43.727126262539834</v>
      </c>
      <c r="P785" s="2">
        <f xml:space="preserve"> (P784 + $B$11 * AJ784 + $D$11 * AS784)</f>
        <v>-144.5186201402322</v>
      </c>
      <c r="Q785" s="2">
        <f t="shared" si="1260"/>
        <v>82.753275301831053</v>
      </c>
      <c r="R785" s="2">
        <f t="shared" si="1336"/>
        <v>1</v>
      </c>
      <c r="S785" s="6">
        <f t="shared" si="1337"/>
        <v>146.41517390724852</v>
      </c>
      <c r="T785" s="2">
        <f xml:space="preserve"> (T784 + $B$11 * AL784 + $D$11 * AU784)</f>
        <v>-174.34647528458186</v>
      </c>
      <c r="U785" s="2">
        <f xml:space="preserve"> (U784 + $B$11 * AM784 + $D$11 * AV784)</f>
        <v>-174.34647528458186</v>
      </c>
      <c r="V785" s="2">
        <f t="shared" si="1331"/>
        <v>-202.2777766619152</v>
      </c>
      <c r="W785" s="2">
        <f t="shared" si="1338"/>
        <v>1.4186582372433402E-88</v>
      </c>
      <c r="X785" s="2">
        <f xml:space="preserve"> ($D$5 - W785)</f>
        <v>-1.4186582372433402E-88</v>
      </c>
      <c r="Y785" s="16">
        <f xml:space="preserve"> SUM(SUMIF(X785:X788, {"&gt;0","&lt;0"}) * {1,-1}) / 4</f>
        <v>6.2629170003684448E-89</v>
      </c>
      <c r="Z785" s="16" t="s">
        <v>252</v>
      </c>
      <c r="AB785" s="2">
        <f xml:space="preserve"> M785 * (1 - M785) * (AD785 * T785)</f>
        <v>0</v>
      </c>
      <c r="AC785" s="2">
        <f xml:space="preserve"> R785 * (1 - R785) * (AD785 * U785)</f>
        <v>0</v>
      </c>
      <c r="AD785" s="2">
        <f xml:space="preserve"> (X785 * (1 - W785) * W785)</f>
        <v>-2.0125911940983812E-176</v>
      </c>
      <c r="AE785" s="2">
        <f t="shared" si="1247"/>
        <v>0</v>
      </c>
      <c r="AF785" s="2">
        <f xml:space="preserve"> (G785 * AB785)</f>
        <v>0</v>
      </c>
      <c r="AG785" s="2">
        <f xml:space="preserve"> (H785 * AB785)</f>
        <v>0</v>
      </c>
      <c r="AH785" s="2">
        <f t="shared" si="1248"/>
        <v>0</v>
      </c>
      <c r="AI785" s="2">
        <f xml:space="preserve"> (G785 * AC785)</f>
        <v>0</v>
      </c>
      <c r="AJ785" s="2">
        <f xml:space="preserve"> (H785 * AC785)</f>
        <v>0</v>
      </c>
      <c r="AK785" s="6">
        <f t="shared" si="1332"/>
        <v>-2.0125911940983812E-176</v>
      </c>
      <c r="AL785" s="2">
        <f xml:space="preserve"> (M785 * AD785)</f>
        <v>-2.0125911940983812E-176</v>
      </c>
      <c r="AM785" s="2">
        <f xml:space="preserve"> (R785 * AD785)</f>
        <v>-2.0125911940983812E-176</v>
      </c>
      <c r="AN785" s="2">
        <f xml:space="preserve"> (I785 - I784)</f>
        <v>0.11267505162848579</v>
      </c>
      <c r="AO785" s="2">
        <f xml:space="preserve"> (J785 - J784)</f>
        <v>5.9295997725804739E-2</v>
      </c>
      <c r="AP785" s="2">
        <f xml:space="preserve"> (K785 - K784)</f>
        <v>-0.19324467106849852</v>
      </c>
      <c r="AQ785" s="2">
        <f xml:space="preserve"> (N785 - N784)</f>
        <v>0.11267505162848579</v>
      </c>
      <c r="AR785" s="2">
        <f xml:space="preserve"> (O785 - O784)</f>
        <v>5.9295997725804739E-2</v>
      </c>
      <c r="AS785" s="2">
        <f xml:space="preserve"> (P785 - P784)</f>
        <v>-0.19324467106849852</v>
      </c>
      <c r="AT785" s="6">
        <f t="shared" si="1339"/>
        <v>0.19873538305012062</v>
      </c>
      <c r="AU785" s="2">
        <f xml:space="preserve"> (T785 - T784)</f>
        <v>-0.23273875137292066</v>
      </c>
      <c r="AV785" s="2">
        <f xml:space="preserve"> (U785 - U784)</f>
        <v>-0.23273875137292066</v>
      </c>
    </row>
    <row r="786" spans="6:48" x14ac:dyDescent="0.25">
      <c r="F786" s="2" t="s">
        <v>52</v>
      </c>
      <c r="G786" s="2">
        <f t="shared" ref="G786" si="1356" xml:space="preserve"> $B$6</f>
        <v>1</v>
      </c>
      <c r="H786" s="2">
        <f t="shared" ref="H786" si="1357" xml:space="preserve"> $C$6</f>
        <v>0</v>
      </c>
      <c r="I786" s="2">
        <f xml:space="preserve"> (I785 + $B$11 * AE785 + $D$11 * AN785)</f>
        <v>82.865950353459539</v>
      </c>
      <c r="J786" s="2">
        <f xml:space="preserve"> (J785 + $B$11 * AF785 + $D$11 * AO785)</f>
        <v>43.786422260265638</v>
      </c>
      <c r="K786" s="2">
        <f xml:space="preserve"> (K785 + $B$11 * AG785 + $D$11 * AP785)</f>
        <v>-144.7118648113007</v>
      </c>
      <c r="L786" s="2">
        <f t="shared" si="1259"/>
        <v>126.65237261372518</v>
      </c>
      <c r="M786" s="2">
        <f t="shared" si="1335"/>
        <v>1</v>
      </c>
      <c r="N786" s="2">
        <f xml:space="preserve"> (N785 + $B$11 * AH785 + $D$11 * AQ785)</f>
        <v>82.865950353459539</v>
      </c>
      <c r="O786" s="2">
        <f xml:space="preserve"> (O785 + $B$11 * AI785 + $D$11 * AR785)</f>
        <v>43.786422260265638</v>
      </c>
      <c r="P786" s="2">
        <f xml:space="preserve"> (P785 + $B$11 * AJ785 + $D$11 * AS785)</f>
        <v>-144.7118648113007</v>
      </c>
      <c r="Q786" s="2">
        <f t="shared" si="1260"/>
        <v>126.65237261372518</v>
      </c>
      <c r="R786" s="2">
        <f t="shared" si="1336"/>
        <v>1</v>
      </c>
      <c r="S786" s="6">
        <f t="shared" si="1337"/>
        <v>146.61390929029864</v>
      </c>
      <c r="T786" s="2">
        <f xml:space="preserve"> (T785 + $B$11 * AL785 + $D$11 * AU785)</f>
        <v>-174.57921403595478</v>
      </c>
      <c r="U786" s="2">
        <f xml:space="preserve"> (U785 + $B$11 * AM785 + $D$11 * AV785)</f>
        <v>-174.57921403595478</v>
      </c>
      <c r="V786" s="2">
        <f t="shared" si="1331"/>
        <v>-202.54451878161092</v>
      </c>
      <c r="W786" s="2">
        <f t="shared" si="1338"/>
        <v>1.0865085629040376E-88</v>
      </c>
      <c r="X786" s="2">
        <f xml:space="preserve"> ($D$6 - W786)</f>
        <v>-1.0865085629040376E-88</v>
      </c>
      <c r="Y786" s="17"/>
      <c r="Z786" s="17"/>
      <c r="AB786" s="2">
        <f xml:space="preserve"> M786 * (1 - M786) * (AD786 * T786)</f>
        <v>0</v>
      </c>
      <c r="AC786" s="2">
        <f xml:space="preserve"> R786 * (1 - R786) * (AD786 * U786)</f>
        <v>0</v>
      </c>
      <c r="AD786" s="2">
        <f xml:space="preserve"> (X786 * (1 - W786) * W786)</f>
        <v>-1.1805008572637972E-176</v>
      </c>
      <c r="AE786" s="2">
        <f t="shared" ref="AE786:AE849" si="1358" xml:space="preserve"> (AB786)</f>
        <v>0</v>
      </c>
      <c r="AF786" s="2">
        <f xml:space="preserve"> (G786 * AB786)</f>
        <v>0</v>
      </c>
      <c r="AG786" s="2">
        <f xml:space="preserve"> (H786 * AB786)</f>
        <v>0</v>
      </c>
      <c r="AH786" s="2">
        <f t="shared" ref="AH786:AH849" si="1359" xml:space="preserve"> (AC786)</f>
        <v>0</v>
      </c>
      <c r="AI786" s="2">
        <f xml:space="preserve"> (G786 * AC786)</f>
        <v>0</v>
      </c>
      <c r="AJ786" s="2">
        <f xml:space="preserve"> (H786 * AC786)</f>
        <v>0</v>
      </c>
      <c r="AK786" s="6">
        <f t="shared" si="1332"/>
        <v>-1.1805008572637972E-176</v>
      </c>
      <c r="AL786" s="2">
        <f xml:space="preserve"> (M786 * AD786)</f>
        <v>-1.1805008572637972E-176</v>
      </c>
      <c r="AM786" s="2">
        <f xml:space="preserve"> (R786 * AD786)</f>
        <v>-1.1805008572637972E-176</v>
      </c>
      <c r="AN786" s="2">
        <f xml:space="preserve"> (I786 - I785)</f>
        <v>0.11267505162848579</v>
      </c>
      <c r="AO786" s="2">
        <f xml:space="preserve"> (J786 - J785)</f>
        <v>5.9295997725804739E-2</v>
      </c>
      <c r="AP786" s="2">
        <f xml:space="preserve"> (K786 - K785)</f>
        <v>-0.19324467106849852</v>
      </c>
      <c r="AQ786" s="2">
        <f xml:space="preserve"> (N786 - N785)</f>
        <v>0.11267505162848579</v>
      </c>
      <c r="AR786" s="2">
        <f xml:space="preserve"> (O786 - O785)</f>
        <v>5.9295997725804739E-2</v>
      </c>
      <c r="AS786" s="2">
        <f xml:space="preserve"> (P786 - P785)</f>
        <v>-0.19324467106849852</v>
      </c>
      <c r="AT786" s="6">
        <f t="shared" si="1339"/>
        <v>0.19873538305012062</v>
      </c>
      <c r="AU786" s="2">
        <f xml:space="preserve"> (T786 - T785)</f>
        <v>-0.23273875137292066</v>
      </c>
      <c r="AV786" s="2">
        <f xml:space="preserve"> (U786 - U785)</f>
        <v>-0.23273875137292066</v>
      </c>
    </row>
    <row r="787" spans="6:48" x14ac:dyDescent="0.25">
      <c r="F787" s="2" t="s">
        <v>53</v>
      </c>
      <c r="G787" s="2">
        <f t="shared" ref="G787" si="1360" xml:space="preserve"> $B$7</f>
        <v>0</v>
      </c>
      <c r="H787" s="2">
        <f t="shared" ref="H787" si="1361" xml:space="preserve"> $C$7</f>
        <v>1</v>
      </c>
      <c r="I787" s="2">
        <f xml:space="preserve"> (I786 + $B$11 * AE786 + $D$11 * AN786)</f>
        <v>82.978625405088025</v>
      </c>
      <c r="J787" s="2">
        <f xml:space="preserve"> (J786 + $B$11 * AF786 + $D$11 * AO786)</f>
        <v>43.845718257991443</v>
      </c>
      <c r="K787" s="2">
        <f xml:space="preserve"> (K786 + $B$11 * AG786 + $D$11 * AP786)</f>
        <v>-144.9051094823692</v>
      </c>
      <c r="L787" s="2">
        <f t="shared" si="1259"/>
        <v>-61.926484077281174</v>
      </c>
      <c r="M787" s="2">
        <f t="shared" si="1335"/>
        <v>1.2754683360523818E-27</v>
      </c>
      <c r="N787" s="2">
        <f xml:space="preserve"> (N786 + $B$11 * AH786 + $D$11 * AQ786)</f>
        <v>82.978625405088025</v>
      </c>
      <c r="O787" s="2">
        <f xml:space="preserve"> (O786 + $B$11 * AI786 + $D$11 * AR786)</f>
        <v>43.845718257991443</v>
      </c>
      <c r="P787" s="2">
        <f xml:space="preserve"> (P786 + $B$11 * AJ786 + $D$11 * AS786)</f>
        <v>-144.9051094823692</v>
      </c>
      <c r="Q787" s="2">
        <f t="shared" si="1260"/>
        <v>-61.926484077281174</v>
      </c>
      <c r="R787" s="2">
        <f t="shared" si="1336"/>
        <v>1.2754683360523818E-27</v>
      </c>
      <c r="S787" s="6">
        <f t="shared" si="1337"/>
        <v>146.81264467334876</v>
      </c>
      <c r="T787" s="2">
        <f xml:space="preserve"> (T786 + $B$11 * AL786 + $D$11 * AU786)</f>
        <v>-174.8119527873277</v>
      </c>
      <c r="U787" s="2">
        <f xml:space="preserve"> (U786 + $B$11 * AM786 + $D$11 * AV786)</f>
        <v>-174.8119527873277</v>
      </c>
      <c r="V787" s="2">
        <f t="shared" si="1331"/>
        <v>146.81264467334876</v>
      </c>
      <c r="W787" s="2">
        <f t="shared" si="1338"/>
        <v>1</v>
      </c>
      <c r="X787" s="2">
        <f xml:space="preserve"> ($D$7 - W787)</f>
        <v>0</v>
      </c>
      <c r="Y787" s="17"/>
      <c r="Z787" s="17"/>
      <c r="AB787" s="2">
        <f xml:space="preserve"> M787 * (1 - M787) * (AD787 * T787)</f>
        <v>0</v>
      </c>
      <c r="AC787" s="2">
        <f xml:space="preserve"> R787 * (1 - R787) * (AD787 * U787)</f>
        <v>0</v>
      </c>
      <c r="AD787" s="2">
        <f xml:space="preserve"> (X787 * (1 - W787) * W787)</f>
        <v>0</v>
      </c>
      <c r="AE787" s="2">
        <f t="shared" si="1358"/>
        <v>0</v>
      </c>
      <c r="AF787" s="2">
        <f xml:space="preserve"> (G787 * AB787)</f>
        <v>0</v>
      </c>
      <c r="AG787" s="2">
        <f xml:space="preserve"> (H787 * AB787)</f>
        <v>0</v>
      </c>
      <c r="AH787" s="2">
        <f t="shared" si="1359"/>
        <v>0</v>
      </c>
      <c r="AI787" s="2">
        <f xml:space="preserve"> (G787 * AC787)</f>
        <v>0</v>
      </c>
      <c r="AJ787" s="2">
        <f xml:space="preserve"> (H787 * AC787)</f>
        <v>0</v>
      </c>
      <c r="AK787" s="6">
        <f t="shared" si="1332"/>
        <v>0</v>
      </c>
      <c r="AL787" s="2">
        <f xml:space="preserve"> (M787 * AD787)</f>
        <v>0</v>
      </c>
      <c r="AM787" s="2">
        <f xml:space="preserve"> (R787 * AD787)</f>
        <v>0</v>
      </c>
      <c r="AN787" s="2">
        <f xml:space="preserve"> (I787 - I786)</f>
        <v>0.11267505162848579</v>
      </c>
      <c r="AO787" s="2">
        <f xml:space="preserve"> (J787 - J786)</f>
        <v>5.9295997725804739E-2</v>
      </c>
      <c r="AP787" s="2">
        <f xml:space="preserve"> (K787 - K786)</f>
        <v>-0.19324467106849852</v>
      </c>
      <c r="AQ787" s="2">
        <f xml:space="preserve"> (N787 - N786)</f>
        <v>0.11267505162848579</v>
      </c>
      <c r="AR787" s="2">
        <f xml:space="preserve"> (O787 - O786)</f>
        <v>5.9295997725804739E-2</v>
      </c>
      <c r="AS787" s="2">
        <f xml:space="preserve"> (P787 - P786)</f>
        <v>-0.19324467106849852</v>
      </c>
      <c r="AT787" s="6">
        <f t="shared" si="1339"/>
        <v>0.19873538305012062</v>
      </c>
      <c r="AU787" s="2">
        <f xml:space="preserve"> (T787 - T786)</f>
        <v>-0.23273875137292066</v>
      </c>
      <c r="AV787" s="2">
        <f xml:space="preserve"> (U787 - U786)</f>
        <v>-0.23273875137292066</v>
      </c>
    </row>
    <row r="788" spans="6:48" x14ac:dyDescent="0.25">
      <c r="F788" s="2" t="s">
        <v>54</v>
      </c>
      <c r="G788" s="2">
        <f t="shared" ref="G788" si="1362" xml:space="preserve"> $B$8</f>
        <v>1</v>
      </c>
      <c r="H788" s="2">
        <f t="shared" ref="H788" si="1363" xml:space="preserve"> $C$8</f>
        <v>1</v>
      </c>
      <c r="I788" s="2">
        <f xml:space="preserve"> (I787 + $B$11 * AE787 + $D$11 * AN787)</f>
        <v>83.09130045671651</v>
      </c>
      <c r="J788" s="2">
        <f xml:space="preserve"> (J787 + $B$11 * AF787 + $D$11 * AO787)</f>
        <v>43.905014255717248</v>
      </c>
      <c r="K788" s="2">
        <f xml:space="preserve"> (K787 + $B$11 * AG787 + $D$11 * AP787)</f>
        <v>-145.0983541534377</v>
      </c>
      <c r="L788" s="2">
        <f t="shared" si="1259"/>
        <v>-18.102039441003939</v>
      </c>
      <c r="M788" s="2">
        <f t="shared" si="1335"/>
        <v>1.3752579165427145E-8</v>
      </c>
      <c r="N788" s="2">
        <f xml:space="preserve"> (N787 + $B$11 * AH787 + $D$11 * AQ787)</f>
        <v>83.09130045671651</v>
      </c>
      <c r="O788" s="2">
        <f xml:space="preserve"> (O787 + $B$11 * AI787 + $D$11 * AR787)</f>
        <v>43.905014255717248</v>
      </c>
      <c r="P788" s="2">
        <f xml:space="preserve"> (P787 + $B$11 * AJ787 + $D$11 * AS787)</f>
        <v>-145.0983541534377</v>
      </c>
      <c r="Q788" s="2">
        <f t="shared" si="1260"/>
        <v>-18.102039441003939</v>
      </c>
      <c r="R788" s="2">
        <f t="shared" si="1336"/>
        <v>1.3752579165427145E-8</v>
      </c>
      <c r="S788" s="6">
        <f t="shared" si="1337"/>
        <v>147.01138005639888</v>
      </c>
      <c r="T788" s="2">
        <f xml:space="preserve"> (T787 + $B$11 * AL787 + $D$11 * AU787)</f>
        <v>-175.04469153870062</v>
      </c>
      <c r="U788" s="2">
        <f xml:space="preserve"> (U787 + $B$11 * AM787 + $D$11 * AV787)</f>
        <v>-175.04469153870062</v>
      </c>
      <c r="V788" s="2">
        <f t="shared" si="1331"/>
        <v>147.01137524176693</v>
      </c>
      <c r="W788" s="2">
        <f t="shared" si="1338"/>
        <v>1</v>
      </c>
      <c r="X788" s="2">
        <f xml:space="preserve"> ($D$8 - W788)</f>
        <v>0</v>
      </c>
      <c r="Y788" s="18"/>
      <c r="Z788" s="18"/>
      <c r="AB788" s="2">
        <f xml:space="preserve"> M788 * (1 - M788) * (AD788 * T788)</f>
        <v>0</v>
      </c>
      <c r="AC788" s="2">
        <f xml:space="preserve"> R788 * (1 - R788) * (AD788 * U788)</f>
        <v>0</v>
      </c>
      <c r="AD788" s="2">
        <f xml:space="preserve"> (X788 * (1 - W788) * W788)</f>
        <v>0</v>
      </c>
      <c r="AE788" s="2">
        <f t="shared" si="1358"/>
        <v>0</v>
      </c>
      <c r="AF788" s="2">
        <f xml:space="preserve"> (G788 * AB788)</f>
        <v>0</v>
      </c>
      <c r="AG788" s="2">
        <f xml:space="preserve"> (H788 * AB788)</f>
        <v>0</v>
      </c>
      <c r="AH788" s="2">
        <f t="shared" si="1359"/>
        <v>0</v>
      </c>
      <c r="AI788" s="2">
        <f xml:space="preserve"> (G788 * AC788)</f>
        <v>0</v>
      </c>
      <c r="AJ788" s="2">
        <f xml:space="preserve"> (H788 * AC788)</f>
        <v>0</v>
      </c>
      <c r="AK788" s="6">
        <f t="shared" si="1332"/>
        <v>0</v>
      </c>
      <c r="AL788" s="2">
        <f xml:space="preserve"> (M788 * AD788)</f>
        <v>0</v>
      </c>
      <c r="AM788" s="2">
        <f xml:space="preserve"> (R788 * AD788)</f>
        <v>0</v>
      </c>
      <c r="AN788" s="2">
        <f xml:space="preserve"> (I788 - I787)</f>
        <v>0.11267505162848579</v>
      </c>
      <c r="AO788" s="2">
        <f xml:space="preserve"> (J788 - J787)</f>
        <v>5.9295997725804739E-2</v>
      </c>
      <c r="AP788" s="2">
        <f xml:space="preserve"> (K788 - K787)</f>
        <v>-0.19324467106849852</v>
      </c>
      <c r="AQ788" s="2">
        <f xml:space="preserve"> (N788 - N787)</f>
        <v>0.11267505162848579</v>
      </c>
      <c r="AR788" s="2">
        <f xml:space="preserve"> (O788 - O787)</f>
        <v>5.9295997725804739E-2</v>
      </c>
      <c r="AS788" s="2">
        <f xml:space="preserve"> (P788 - P787)</f>
        <v>-0.19324467106849852</v>
      </c>
      <c r="AT788" s="6">
        <f t="shared" si="1339"/>
        <v>0.19873538305012062</v>
      </c>
      <c r="AU788" s="2">
        <f xml:space="preserve"> (T788 - T787)</f>
        <v>-0.23273875137292066</v>
      </c>
      <c r="AV788" s="2">
        <f xml:space="preserve"> (U788 - U787)</f>
        <v>-0.23273875137292066</v>
      </c>
    </row>
    <row r="789" spans="6:48" x14ac:dyDescent="0.25">
      <c r="F789" s="8" t="s">
        <v>51</v>
      </c>
      <c r="G789" s="8">
        <f t="shared" ref="G789:G845" si="1364" xml:space="preserve"> $B$5</f>
        <v>0</v>
      </c>
      <c r="H789" s="8">
        <f t="shared" ref="H789:H845" si="1365" xml:space="preserve"> $C$5</f>
        <v>0</v>
      </c>
      <c r="I789" s="8">
        <f xml:space="preserve"> (I788 + $B$11 * AE788 + $D$11 * AN788)</f>
        <v>83.203975508344996</v>
      </c>
      <c r="J789" s="8">
        <f xml:space="preserve"> (J788 + $B$11 * AF788 + $D$11 * AO788)</f>
        <v>43.964310253443053</v>
      </c>
      <c r="K789" s="8">
        <f xml:space="preserve"> (K788 + $B$11 * AG788 + $D$11 * AP788)</f>
        <v>-145.2915988245062</v>
      </c>
      <c r="L789" s="8">
        <f t="shared" si="1259"/>
        <v>83.203975508344996</v>
      </c>
      <c r="M789" s="8">
        <f t="shared" si="1335"/>
        <v>1</v>
      </c>
      <c r="N789" s="8">
        <f xml:space="preserve"> (N788 + $B$11 * AH788 + $D$11 * AQ788)</f>
        <v>83.203975508344996</v>
      </c>
      <c r="O789" s="8">
        <f xml:space="preserve"> (O788 + $B$11 * AI788 + $D$11 * AR788)</f>
        <v>43.964310253443053</v>
      </c>
      <c r="P789" s="8">
        <f xml:space="preserve"> (P788 + $B$11 * AJ788 + $D$11 * AS788)</f>
        <v>-145.2915988245062</v>
      </c>
      <c r="Q789" s="8">
        <f t="shared" si="1260"/>
        <v>83.203975508344996</v>
      </c>
      <c r="R789" s="8">
        <f t="shared" si="1336"/>
        <v>1</v>
      </c>
      <c r="S789" s="5">
        <f t="shared" si="1337"/>
        <v>147.210115439449</v>
      </c>
      <c r="T789" s="8">
        <f xml:space="preserve"> (T788 + $B$11 * AL788 + $D$11 * AU788)</f>
        <v>-175.27743029007354</v>
      </c>
      <c r="U789" s="8">
        <f xml:space="preserve"> (U788 + $B$11 * AM788 + $D$11 * AV788)</f>
        <v>-175.27743029007354</v>
      </c>
      <c r="V789" s="8">
        <f t="shared" si="1331"/>
        <v>-203.34474514069808</v>
      </c>
      <c r="W789" s="8">
        <f t="shared" si="1338"/>
        <v>4.8808927112688734E-89</v>
      </c>
      <c r="X789" s="8">
        <f xml:space="preserve"> ($D$5 - W789)</f>
        <v>-4.8808927112688734E-89</v>
      </c>
      <c r="Y789" s="13">
        <f xml:space="preserve"> SUM(SUMIF(X789:X792, {"&gt;0","&lt;0"}) * {1,-1}) / 4</f>
        <v>2.1547561728312776E-89</v>
      </c>
      <c r="Z789" s="13" t="s">
        <v>253</v>
      </c>
      <c r="AB789" s="8">
        <f xml:space="preserve"> M789 * (1 - M789) * (AD789 * T789)</f>
        <v>0</v>
      </c>
      <c r="AC789" s="8">
        <f xml:space="preserve"> R789 * (1 - R789) * (AD789 * U789)</f>
        <v>0</v>
      </c>
      <c r="AD789" s="8">
        <f xml:space="preserve"> (X789 * (1 - W789) * W789)</f>
        <v>-2.3823113658917615E-177</v>
      </c>
      <c r="AE789" s="8">
        <f t="shared" si="1358"/>
        <v>0</v>
      </c>
      <c r="AF789" s="8">
        <f xml:space="preserve"> (G789 * AB789)</f>
        <v>0</v>
      </c>
      <c r="AG789" s="8">
        <f xml:space="preserve"> (H789 * AB789)</f>
        <v>0</v>
      </c>
      <c r="AH789" s="8">
        <f t="shared" si="1359"/>
        <v>0</v>
      </c>
      <c r="AI789" s="8">
        <f xml:space="preserve"> (G789 * AC789)</f>
        <v>0</v>
      </c>
      <c r="AJ789" s="8">
        <f xml:space="preserve"> (H789 * AC789)</f>
        <v>0</v>
      </c>
      <c r="AK789" s="5">
        <f t="shared" si="1332"/>
        <v>-2.3823113658917615E-177</v>
      </c>
      <c r="AL789" s="8">
        <f xml:space="preserve"> (M789 * AD789)</f>
        <v>-2.3823113658917615E-177</v>
      </c>
      <c r="AM789" s="8">
        <f xml:space="preserve"> (R789 * AD789)</f>
        <v>-2.3823113658917615E-177</v>
      </c>
      <c r="AN789" s="8">
        <f xml:space="preserve"> (I789 - I788)</f>
        <v>0.11267505162848579</v>
      </c>
      <c r="AO789" s="8">
        <f xml:space="preserve"> (J789 - J788)</f>
        <v>5.9295997725804739E-2</v>
      </c>
      <c r="AP789" s="8">
        <f xml:space="preserve"> (K789 - K788)</f>
        <v>-0.19324467106849852</v>
      </c>
      <c r="AQ789" s="8">
        <f xml:space="preserve"> (N789 - N788)</f>
        <v>0.11267505162848579</v>
      </c>
      <c r="AR789" s="8">
        <f xml:space="preserve"> (O789 - O788)</f>
        <v>5.9295997725804739E-2</v>
      </c>
      <c r="AS789" s="8">
        <f xml:space="preserve"> (P789 - P788)</f>
        <v>-0.19324467106849852</v>
      </c>
      <c r="AT789" s="5">
        <f t="shared" si="1339"/>
        <v>0.19873538305012062</v>
      </c>
      <c r="AU789" s="8">
        <f xml:space="preserve"> (T789 - T788)</f>
        <v>-0.23273875137292066</v>
      </c>
      <c r="AV789" s="8">
        <f xml:space="preserve"> (U789 - U788)</f>
        <v>-0.23273875137292066</v>
      </c>
    </row>
    <row r="790" spans="6:48" x14ac:dyDescent="0.25">
      <c r="F790" s="8" t="s">
        <v>52</v>
      </c>
      <c r="G790" s="8">
        <f t="shared" ref="G790" si="1366" xml:space="preserve"> $B$6</f>
        <v>1</v>
      </c>
      <c r="H790" s="8">
        <f t="shared" ref="H790" si="1367" xml:space="preserve"> $C$6</f>
        <v>0</v>
      </c>
      <c r="I790" s="8">
        <f xml:space="preserve"> (I789 + $B$11 * AE789 + $D$11 * AN789)</f>
        <v>83.316650559973482</v>
      </c>
      <c r="J790" s="8">
        <f xml:space="preserve"> (J789 + $B$11 * AF789 + $D$11 * AO789)</f>
        <v>44.023606251168857</v>
      </c>
      <c r="K790" s="8">
        <f xml:space="preserve"> (K789 + $B$11 * AG789 + $D$11 * AP789)</f>
        <v>-145.48484349557469</v>
      </c>
      <c r="L790" s="8">
        <f t="shared" si="1259"/>
        <v>127.34025681114234</v>
      </c>
      <c r="M790" s="8">
        <f t="shared" si="1335"/>
        <v>1</v>
      </c>
      <c r="N790" s="8">
        <f xml:space="preserve"> (N789 + $B$11 * AH789 + $D$11 * AQ789)</f>
        <v>83.316650559973482</v>
      </c>
      <c r="O790" s="8">
        <f xml:space="preserve"> (O789 + $B$11 * AI789 + $D$11 * AR789)</f>
        <v>44.023606251168857</v>
      </c>
      <c r="P790" s="8">
        <f xml:space="preserve"> (P789 + $B$11 * AJ789 + $D$11 * AS789)</f>
        <v>-145.48484349557469</v>
      </c>
      <c r="Q790" s="8">
        <f t="shared" si="1260"/>
        <v>127.34025681114234</v>
      </c>
      <c r="R790" s="8">
        <f t="shared" si="1336"/>
        <v>1</v>
      </c>
      <c r="S790" s="5">
        <f t="shared" si="1337"/>
        <v>147.40885082249912</v>
      </c>
      <c r="T790" s="8">
        <f xml:space="preserve"> (T789 + $B$11 * AL789 + $D$11 * AU789)</f>
        <v>-175.51016904144646</v>
      </c>
      <c r="U790" s="8">
        <f xml:space="preserve"> (U789 + $B$11 * AM789 + $D$11 * AV789)</f>
        <v>-175.51016904144646</v>
      </c>
      <c r="V790" s="8">
        <f t="shared" si="1331"/>
        <v>-203.6114872603938</v>
      </c>
      <c r="W790" s="8">
        <f t="shared" si="1338"/>
        <v>3.7381319800562361E-89</v>
      </c>
      <c r="X790" s="8">
        <f xml:space="preserve"> ($D$6 - W790)</f>
        <v>-3.7381319800562361E-89</v>
      </c>
      <c r="Y790" s="14"/>
      <c r="Z790" s="14"/>
      <c r="AB790" s="8">
        <f xml:space="preserve"> M790 * (1 - M790) * (AD790 * T790)</f>
        <v>0</v>
      </c>
      <c r="AC790" s="8">
        <f xml:space="preserve"> R790 * (1 - R790) * (AD790 * U790)</f>
        <v>0</v>
      </c>
      <c r="AD790" s="8">
        <f xml:space="preserve"> (X790 * (1 - W790) * W790)</f>
        <v>-1.3973630700319156E-177</v>
      </c>
      <c r="AE790" s="8">
        <f t="shared" si="1358"/>
        <v>0</v>
      </c>
      <c r="AF790" s="8">
        <f xml:space="preserve"> (G790 * AB790)</f>
        <v>0</v>
      </c>
      <c r="AG790" s="8">
        <f xml:space="preserve"> (H790 * AB790)</f>
        <v>0</v>
      </c>
      <c r="AH790" s="8">
        <f t="shared" si="1359"/>
        <v>0</v>
      </c>
      <c r="AI790" s="8">
        <f xml:space="preserve"> (G790 * AC790)</f>
        <v>0</v>
      </c>
      <c r="AJ790" s="8">
        <f xml:space="preserve"> (H790 * AC790)</f>
        <v>0</v>
      </c>
      <c r="AK790" s="5">
        <f t="shared" si="1332"/>
        <v>-1.3973630700319156E-177</v>
      </c>
      <c r="AL790" s="8">
        <f xml:space="preserve"> (M790 * AD790)</f>
        <v>-1.3973630700319156E-177</v>
      </c>
      <c r="AM790" s="8">
        <f xml:space="preserve"> (R790 * AD790)</f>
        <v>-1.3973630700319156E-177</v>
      </c>
      <c r="AN790" s="8">
        <f xml:space="preserve"> (I790 - I789)</f>
        <v>0.11267505162848579</v>
      </c>
      <c r="AO790" s="8">
        <f xml:space="preserve"> (J790 - J789)</f>
        <v>5.9295997725804739E-2</v>
      </c>
      <c r="AP790" s="8">
        <f xml:space="preserve"> (K790 - K789)</f>
        <v>-0.19324467106849852</v>
      </c>
      <c r="AQ790" s="8">
        <f xml:space="preserve"> (N790 - N789)</f>
        <v>0.11267505162848579</v>
      </c>
      <c r="AR790" s="8">
        <f xml:space="preserve"> (O790 - O789)</f>
        <v>5.9295997725804739E-2</v>
      </c>
      <c r="AS790" s="8">
        <f xml:space="preserve"> (P790 - P789)</f>
        <v>-0.19324467106849852</v>
      </c>
      <c r="AT790" s="5">
        <f t="shared" si="1339"/>
        <v>0.19873538305012062</v>
      </c>
      <c r="AU790" s="8">
        <f xml:space="preserve"> (T790 - T789)</f>
        <v>-0.23273875137292066</v>
      </c>
      <c r="AV790" s="8">
        <f xml:space="preserve"> (U790 - U789)</f>
        <v>-0.23273875137292066</v>
      </c>
    </row>
    <row r="791" spans="6:48" x14ac:dyDescent="0.25">
      <c r="F791" s="8" t="s">
        <v>53</v>
      </c>
      <c r="G791" s="8">
        <f t="shared" ref="G791" si="1368" xml:space="preserve"> $B$7</f>
        <v>0</v>
      </c>
      <c r="H791" s="8">
        <f t="shared" ref="H791" si="1369" xml:space="preserve"> $C$7</f>
        <v>1</v>
      </c>
      <c r="I791" s="8">
        <f xml:space="preserve"> (I790 + $B$11 * AE790 + $D$11 * AN790)</f>
        <v>83.429325611601968</v>
      </c>
      <c r="J791" s="8">
        <f xml:space="preserve"> (J790 + $B$11 * AF790 + $D$11 * AO790)</f>
        <v>44.082902248894662</v>
      </c>
      <c r="K791" s="8">
        <f xml:space="preserve"> (K790 + $B$11 * AG790 + $D$11 * AP790)</f>
        <v>-145.67808816664319</v>
      </c>
      <c r="L791" s="8">
        <f t="shared" ref="L791:L854" si="1370" xml:space="preserve"> ($D$14 * I791) + (G791 * J791) + (H791 * K791)</f>
        <v>-62.248762555041225</v>
      </c>
      <c r="M791" s="8">
        <f t="shared" si="1335"/>
        <v>9.2407222556259018E-28</v>
      </c>
      <c r="N791" s="8">
        <f xml:space="preserve"> (N790 + $B$11 * AH790 + $D$11 * AQ790)</f>
        <v>83.429325611601968</v>
      </c>
      <c r="O791" s="8">
        <f xml:space="preserve"> (O790 + $B$11 * AI790 + $D$11 * AR790)</f>
        <v>44.082902248894662</v>
      </c>
      <c r="P791" s="8">
        <f xml:space="preserve"> (P790 + $B$11 * AJ790 + $D$11 * AS790)</f>
        <v>-145.67808816664319</v>
      </c>
      <c r="Q791" s="8">
        <f t="shared" ref="Q791:Q854" si="1371" xml:space="preserve"> ($D$14 * N791) + (G791 * O791) + (H791 * P791)</f>
        <v>-62.248762555041225</v>
      </c>
      <c r="R791" s="8">
        <f t="shared" si="1336"/>
        <v>9.2407222556259018E-28</v>
      </c>
      <c r="S791" s="5">
        <f t="shared" si="1337"/>
        <v>147.60758620554924</v>
      </c>
      <c r="T791" s="8">
        <f xml:space="preserve"> (T790 + $B$11 * AL790 + $D$11 * AU790)</f>
        <v>-175.74290779281938</v>
      </c>
      <c r="U791" s="8">
        <f xml:space="preserve"> (U790 + $B$11 * AM790 + $D$11 * AV790)</f>
        <v>-175.74290779281938</v>
      </c>
      <c r="V791" s="8">
        <f t="shared" si="1331"/>
        <v>147.60758620554924</v>
      </c>
      <c r="W791" s="8">
        <f t="shared" si="1338"/>
        <v>1</v>
      </c>
      <c r="X791" s="8">
        <f xml:space="preserve"> ($D$7 - W791)</f>
        <v>0</v>
      </c>
      <c r="Y791" s="14"/>
      <c r="Z791" s="14"/>
      <c r="AB791" s="8">
        <f xml:space="preserve"> M791 * (1 - M791) * (AD791 * T791)</f>
        <v>0</v>
      </c>
      <c r="AC791" s="8">
        <f xml:space="preserve"> R791 * (1 - R791) * (AD791 * U791)</f>
        <v>0</v>
      </c>
      <c r="AD791" s="8">
        <f xml:space="preserve"> (X791 * (1 - W791) * W791)</f>
        <v>0</v>
      </c>
      <c r="AE791" s="8">
        <f t="shared" si="1358"/>
        <v>0</v>
      </c>
      <c r="AF791" s="8">
        <f xml:space="preserve"> (G791 * AB791)</f>
        <v>0</v>
      </c>
      <c r="AG791" s="8">
        <f xml:space="preserve"> (H791 * AB791)</f>
        <v>0</v>
      </c>
      <c r="AH791" s="8">
        <f t="shared" si="1359"/>
        <v>0</v>
      </c>
      <c r="AI791" s="8">
        <f xml:space="preserve"> (G791 * AC791)</f>
        <v>0</v>
      </c>
      <c r="AJ791" s="8">
        <f xml:space="preserve"> (H791 * AC791)</f>
        <v>0</v>
      </c>
      <c r="AK791" s="5">
        <f t="shared" si="1332"/>
        <v>0</v>
      </c>
      <c r="AL791" s="8">
        <f xml:space="preserve"> (M791 * AD791)</f>
        <v>0</v>
      </c>
      <c r="AM791" s="8">
        <f xml:space="preserve"> (R791 * AD791)</f>
        <v>0</v>
      </c>
      <c r="AN791" s="8">
        <f xml:space="preserve"> (I791 - I790)</f>
        <v>0.11267505162848579</v>
      </c>
      <c r="AO791" s="8">
        <f xml:space="preserve"> (J791 - J790)</f>
        <v>5.9295997725804739E-2</v>
      </c>
      <c r="AP791" s="8">
        <f xml:space="preserve"> (K791 - K790)</f>
        <v>-0.19324467106849852</v>
      </c>
      <c r="AQ791" s="8">
        <f xml:space="preserve"> (N791 - N790)</f>
        <v>0.11267505162848579</v>
      </c>
      <c r="AR791" s="8">
        <f xml:space="preserve"> (O791 - O790)</f>
        <v>5.9295997725804739E-2</v>
      </c>
      <c r="AS791" s="8">
        <f xml:space="preserve"> (P791 - P790)</f>
        <v>-0.19324467106849852</v>
      </c>
      <c r="AT791" s="5">
        <f t="shared" si="1339"/>
        <v>0.19873538305012062</v>
      </c>
      <c r="AU791" s="8">
        <f xml:space="preserve"> (T791 - T790)</f>
        <v>-0.23273875137292066</v>
      </c>
      <c r="AV791" s="8">
        <f xml:space="preserve"> (U791 - U790)</f>
        <v>-0.23273875137292066</v>
      </c>
    </row>
    <row r="792" spans="6:48" x14ac:dyDescent="0.25">
      <c r="F792" s="8" t="s">
        <v>54</v>
      </c>
      <c r="G792" s="8">
        <f t="shared" ref="G792" si="1372" xml:space="preserve"> $B$8</f>
        <v>1</v>
      </c>
      <c r="H792" s="8">
        <f t="shared" ref="H792" si="1373" xml:space="preserve"> $C$8</f>
        <v>1</v>
      </c>
      <c r="I792" s="8">
        <f xml:space="preserve"> (I791 + $B$11 * AE791 + $D$11 * AN791)</f>
        <v>83.542000663230453</v>
      </c>
      <c r="J792" s="8">
        <f xml:space="preserve"> (J791 + $B$11 * AF791 + $D$11 * AO791)</f>
        <v>44.142198246620467</v>
      </c>
      <c r="K792" s="8">
        <f xml:space="preserve"> (K791 + $B$11 * AG791 + $D$11 * AP791)</f>
        <v>-145.87133283771169</v>
      </c>
      <c r="L792" s="8">
        <f t="shared" si="1370"/>
        <v>-18.187133927860771</v>
      </c>
      <c r="M792" s="8">
        <f t="shared" si="1335"/>
        <v>1.2630719426457647E-8</v>
      </c>
      <c r="N792" s="8">
        <f xml:space="preserve"> (N791 + $B$11 * AH791 + $D$11 * AQ791)</f>
        <v>83.542000663230453</v>
      </c>
      <c r="O792" s="8">
        <f xml:space="preserve"> (O791 + $B$11 * AI791 + $D$11 * AR791)</f>
        <v>44.142198246620467</v>
      </c>
      <c r="P792" s="8">
        <f xml:space="preserve"> (P791 + $B$11 * AJ791 + $D$11 * AS791)</f>
        <v>-145.87133283771169</v>
      </c>
      <c r="Q792" s="8">
        <f t="shared" si="1371"/>
        <v>-18.187133927860771</v>
      </c>
      <c r="R792" s="8">
        <f t="shared" si="1336"/>
        <v>1.2630719426457647E-8</v>
      </c>
      <c r="S792" s="5">
        <f t="shared" si="1337"/>
        <v>147.80632158859936</v>
      </c>
      <c r="T792" s="8">
        <f xml:space="preserve"> (T791 + $B$11 * AL791 + $D$11 * AU791)</f>
        <v>-175.9756465441923</v>
      </c>
      <c r="U792" s="8">
        <f xml:space="preserve"> (U791 + $B$11 * AM791 + $D$11 * AV791)</f>
        <v>-175.9756465441923</v>
      </c>
      <c r="V792" s="8">
        <f t="shared" si="1331"/>
        <v>147.80631714320134</v>
      </c>
      <c r="W792" s="8">
        <f t="shared" si="1338"/>
        <v>1</v>
      </c>
      <c r="X792" s="8">
        <f xml:space="preserve"> ($D$8 - W792)</f>
        <v>0</v>
      </c>
      <c r="Y792" s="15"/>
      <c r="Z792" s="15"/>
      <c r="AB792" s="8">
        <f xml:space="preserve"> M792 * (1 - M792) * (AD792 * T792)</f>
        <v>0</v>
      </c>
      <c r="AC792" s="8">
        <f xml:space="preserve"> R792 * (1 - R792) * (AD792 * U792)</f>
        <v>0</v>
      </c>
      <c r="AD792" s="8">
        <f xml:space="preserve"> (X792 * (1 - W792) * W792)</f>
        <v>0</v>
      </c>
      <c r="AE792" s="8">
        <f t="shared" si="1358"/>
        <v>0</v>
      </c>
      <c r="AF792" s="8">
        <f xml:space="preserve"> (G792 * AB792)</f>
        <v>0</v>
      </c>
      <c r="AG792" s="8">
        <f xml:space="preserve"> (H792 * AB792)</f>
        <v>0</v>
      </c>
      <c r="AH792" s="8">
        <f t="shared" si="1359"/>
        <v>0</v>
      </c>
      <c r="AI792" s="8">
        <f xml:space="preserve"> (G792 * AC792)</f>
        <v>0</v>
      </c>
      <c r="AJ792" s="8">
        <f xml:space="preserve"> (H792 * AC792)</f>
        <v>0</v>
      </c>
      <c r="AK792" s="5">
        <f t="shared" si="1332"/>
        <v>0</v>
      </c>
      <c r="AL792" s="8">
        <f xml:space="preserve"> (M792 * AD792)</f>
        <v>0</v>
      </c>
      <c r="AM792" s="8">
        <f xml:space="preserve"> (R792 * AD792)</f>
        <v>0</v>
      </c>
      <c r="AN792" s="8">
        <f xml:space="preserve"> (I792 - I791)</f>
        <v>0.11267505162848579</v>
      </c>
      <c r="AO792" s="8">
        <f xml:space="preserve"> (J792 - J791)</f>
        <v>5.9295997725804739E-2</v>
      </c>
      <c r="AP792" s="8">
        <f xml:space="preserve"> (K792 - K791)</f>
        <v>-0.19324467106849852</v>
      </c>
      <c r="AQ792" s="8">
        <f xml:space="preserve"> (N792 - N791)</f>
        <v>0.11267505162848579</v>
      </c>
      <c r="AR792" s="8">
        <f xml:space="preserve"> (O792 - O791)</f>
        <v>5.9295997725804739E-2</v>
      </c>
      <c r="AS792" s="8">
        <f xml:space="preserve"> (P792 - P791)</f>
        <v>-0.19324467106849852</v>
      </c>
      <c r="AT792" s="5">
        <f t="shared" si="1339"/>
        <v>0.19873538305012062</v>
      </c>
      <c r="AU792" s="8">
        <f xml:space="preserve"> (T792 - T791)</f>
        <v>-0.23273875137292066</v>
      </c>
      <c r="AV792" s="8">
        <f xml:space="preserve"> (U792 - U791)</f>
        <v>-0.23273875137292066</v>
      </c>
    </row>
    <row r="793" spans="6:48" x14ac:dyDescent="0.25">
      <c r="F793" s="2" t="s">
        <v>51</v>
      </c>
      <c r="G793" s="2">
        <f t="shared" si="1354"/>
        <v>0</v>
      </c>
      <c r="H793" s="2">
        <f t="shared" si="1355"/>
        <v>0</v>
      </c>
      <c r="I793" s="2">
        <f xml:space="preserve"> (I792 + $B$11 * AE792 + $D$11 * AN792)</f>
        <v>83.654675714858939</v>
      </c>
      <c r="J793" s="2">
        <f xml:space="preserve"> (J792 + $B$11 * AF792 + $D$11 * AO792)</f>
        <v>44.201494244346272</v>
      </c>
      <c r="K793" s="2">
        <f xml:space="preserve"> (K792 + $B$11 * AG792 + $D$11 * AP792)</f>
        <v>-146.06457750878019</v>
      </c>
      <c r="L793" s="2">
        <f t="shared" si="1370"/>
        <v>83.654675714858939</v>
      </c>
      <c r="M793" s="2">
        <f t="shared" si="1335"/>
        <v>1</v>
      </c>
      <c r="N793" s="2">
        <f xml:space="preserve"> (N792 + $B$11 * AH792 + $D$11 * AQ792)</f>
        <v>83.654675714858939</v>
      </c>
      <c r="O793" s="2">
        <f xml:space="preserve"> (O792 + $B$11 * AI792 + $D$11 * AR792)</f>
        <v>44.201494244346272</v>
      </c>
      <c r="P793" s="2">
        <f xml:space="preserve"> (P792 + $B$11 * AJ792 + $D$11 * AS792)</f>
        <v>-146.06457750878019</v>
      </c>
      <c r="Q793" s="2">
        <f t="shared" si="1371"/>
        <v>83.654675714858939</v>
      </c>
      <c r="R793" s="2">
        <f t="shared" si="1336"/>
        <v>1</v>
      </c>
      <c r="S793" s="6">
        <f t="shared" si="1337"/>
        <v>148.00505697164948</v>
      </c>
      <c r="T793" s="2">
        <f xml:space="preserve"> (T792 + $B$11 * AL792 + $D$11 * AU792)</f>
        <v>-176.20838529556522</v>
      </c>
      <c r="U793" s="2">
        <f xml:space="preserve"> (U792 + $B$11 * AM792 + $D$11 * AV792)</f>
        <v>-176.20838529556522</v>
      </c>
      <c r="V793" s="2">
        <f t="shared" si="1331"/>
        <v>-204.41171361948096</v>
      </c>
      <c r="W793" s="2">
        <f t="shared" si="1338"/>
        <v>1.6792708090998294E-89</v>
      </c>
      <c r="X793" s="2">
        <f xml:space="preserve"> ($D$5 - W793)</f>
        <v>-1.6792708090998294E-89</v>
      </c>
      <c r="Y793" s="16">
        <f xml:space="preserve"> SUM(SUMIF(X793:X796, {"&gt;0","&lt;0"}) * {1,-1}) / 4</f>
        <v>7.4134371636752478E-90</v>
      </c>
      <c r="Z793" s="16" t="s">
        <v>254</v>
      </c>
      <c r="AB793" s="2">
        <f xml:space="preserve"> M793 * (1 - M793) * (AD793 * T793)</f>
        <v>0</v>
      </c>
      <c r="AC793" s="2">
        <f xml:space="preserve"> R793 * (1 - R793) * (AD793 * U793)</f>
        <v>0</v>
      </c>
      <c r="AD793" s="2">
        <f xml:space="preserve"> (X793 * (1 - W793) * W793)</f>
        <v>-2.8199504502947957E-178</v>
      </c>
      <c r="AE793" s="2">
        <f t="shared" si="1358"/>
        <v>0</v>
      </c>
      <c r="AF793" s="2">
        <f xml:space="preserve"> (G793 * AB793)</f>
        <v>0</v>
      </c>
      <c r="AG793" s="2">
        <f xml:space="preserve"> (H793 * AB793)</f>
        <v>0</v>
      </c>
      <c r="AH793" s="2">
        <f t="shared" si="1359"/>
        <v>0</v>
      </c>
      <c r="AI793" s="2">
        <f xml:space="preserve"> (G793 * AC793)</f>
        <v>0</v>
      </c>
      <c r="AJ793" s="2">
        <f xml:space="preserve"> (H793 * AC793)</f>
        <v>0</v>
      </c>
      <c r="AK793" s="6">
        <f t="shared" si="1332"/>
        <v>-2.8199504502947957E-178</v>
      </c>
      <c r="AL793" s="2">
        <f xml:space="preserve"> (M793 * AD793)</f>
        <v>-2.8199504502947957E-178</v>
      </c>
      <c r="AM793" s="2">
        <f xml:space="preserve"> (R793 * AD793)</f>
        <v>-2.8199504502947957E-178</v>
      </c>
      <c r="AN793" s="2">
        <f xml:space="preserve"> (I793 - I792)</f>
        <v>0.11267505162848579</v>
      </c>
      <c r="AO793" s="2">
        <f xml:space="preserve"> (J793 - J792)</f>
        <v>5.9295997725804739E-2</v>
      </c>
      <c r="AP793" s="2">
        <f xml:space="preserve"> (K793 - K792)</f>
        <v>-0.19324467106849852</v>
      </c>
      <c r="AQ793" s="2">
        <f xml:space="preserve"> (N793 - N792)</f>
        <v>0.11267505162848579</v>
      </c>
      <c r="AR793" s="2">
        <f xml:space="preserve"> (O793 - O792)</f>
        <v>5.9295997725804739E-2</v>
      </c>
      <c r="AS793" s="2">
        <f xml:space="preserve"> (P793 - P792)</f>
        <v>-0.19324467106849852</v>
      </c>
      <c r="AT793" s="6">
        <f t="shared" si="1339"/>
        <v>0.19873538305012062</v>
      </c>
      <c r="AU793" s="2">
        <f xml:space="preserve"> (T793 - T792)</f>
        <v>-0.23273875137292066</v>
      </c>
      <c r="AV793" s="2">
        <f xml:space="preserve"> (U793 - U792)</f>
        <v>-0.23273875137292066</v>
      </c>
    </row>
    <row r="794" spans="6:48" x14ac:dyDescent="0.25">
      <c r="F794" s="2" t="s">
        <v>52</v>
      </c>
      <c r="G794" s="2">
        <f t="shared" ref="G794" si="1374" xml:space="preserve"> $B$6</f>
        <v>1</v>
      </c>
      <c r="H794" s="2">
        <f t="shared" ref="H794" si="1375" xml:space="preserve"> $C$6</f>
        <v>0</v>
      </c>
      <c r="I794" s="2">
        <f xml:space="preserve"> (I793 + $B$11 * AE793 + $D$11 * AN793)</f>
        <v>83.767350766487425</v>
      </c>
      <c r="J794" s="2">
        <f xml:space="preserve"> (J793 + $B$11 * AF793 + $D$11 * AO793)</f>
        <v>44.260790242072076</v>
      </c>
      <c r="K794" s="2">
        <f xml:space="preserve"> (K793 + $B$11 * AG793 + $D$11 * AP793)</f>
        <v>-146.25782217984869</v>
      </c>
      <c r="L794" s="2">
        <f t="shared" si="1370"/>
        <v>128.02814100855949</v>
      </c>
      <c r="M794" s="2">
        <f t="shared" si="1335"/>
        <v>1</v>
      </c>
      <c r="N794" s="2">
        <f xml:space="preserve"> (N793 + $B$11 * AH793 + $D$11 * AQ793)</f>
        <v>83.767350766487425</v>
      </c>
      <c r="O794" s="2">
        <f xml:space="preserve"> (O793 + $B$11 * AI793 + $D$11 * AR793)</f>
        <v>44.260790242072076</v>
      </c>
      <c r="P794" s="2">
        <f xml:space="preserve"> (P793 + $B$11 * AJ793 + $D$11 * AS793)</f>
        <v>-146.25782217984869</v>
      </c>
      <c r="Q794" s="2">
        <f t="shared" si="1371"/>
        <v>128.02814100855949</v>
      </c>
      <c r="R794" s="2">
        <f t="shared" si="1336"/>
        <v>1</v>
      </c>
      <c r="S794" s="6">
        <f t="shared" si="1337"/>
        <v>148.2037923546996</v>
      </c>
      <c r="T794" s="2">
        <f xml:space="preserve"> (T793 + $B$11 * AL793 + $D$11 * AU793)</f>
        <v>-176.44112404693814</v>
      </c>
      <c r="U794" s="2">
        <f xml:space="preserve"> (U793 + $B$11 * AM793 + $D$11 * AV793)</f>
        <v>-176.44112404693814</v>
      </c>
      <c r="V794" s="2">
        <f t="shared" si="1331"/>
        <v>-204.67845573917668</v>
      </c>
      <c r="W794" s="2">
        <f t="shared" si="1338"/>
        <v>1.2861040563702697E-89</v>
      </c>
      <c r="X794" s="2">
        <f xml:space="preserve"> ($D$6 - W794)</f>
        <v>-1.2861040563702697E-89</v>
      </c>
      <c r="Y794" s="17"/>
      <c r="Z794" s="17"/>
      <c r="AB794" s="2">
        <f xml:space="preserve"> M794 * (1 - M794) * (AD794 * T794)</f>
        <v>0</v>
      </c>
      <c r="AC794" s="2">
        <f xml:space="preserve"> R794 * (1 - R794) * (AD794 * U794)</f>
        <v>0</v>
      </c>
      <c r="AD794" s="2">
        <f xml:space="preserve"> (X794 * (1 - W794) * W794)</f>
        <v>-1.6540636438120619E-178</v>
      </c>
      <c r="AE794" s="2">
        <f t="shared" si="1358"/>
        <v>0</v>
      </c>
      <c r="AF794" s="2">
        <f xml:space="preserve"> (G794 * AB794)</f>
        <v>0</v>
      </c>
      <c r="AG794" s="2">
        <f xml:space="preserve"> (H794 * AB794)</f>
        <v>0</v>
      </c>
      <c r="AH794" s="2">
        <f t="shared" si="1359"/>
        <v>0</v>
      </c>
      <c r="AI794" s="2">
        <f xml:space="preserve"> (G794 * AC794)</f>
        <v>0</v>
      </c>
      <c r="AJ794" s="2">
        <f xml:space="preserve"> (H794 * AC794)</f>
        <v>0</v>
      </c>
      <c r="AK794" s="6">
        <f t="shared" si="1332"/>
        <v>-1.6540636438120619E-178</v>
      </c>
      <c r="AL794" s="2">
        <f xml:space="preserve"> (M794 * AD794)</f>
        <v>-1.6540636438120619E-178</v>
      </c>
      <c r="AM794" s="2">
        <f xml:space="preserve"> (R794 * AD794)</f>
        <v>-1.6540636438120619E-178</v>
      </c>
      <c r="AN794" s="2">
        <f xml:space="preserve"> (I794 - I793)</f>
        <v>0.11267505162848579</v>
      </c>
      <c r="AO794" s="2">
        <f xml:space="preserve"> (J794 - J793)</f>
        <v>5.9295997725804739E-2</v>
      </c>
      <c r="AP794" s="2">
        <f xml:space="preserve"> (K794 - K793)</f>
        <v>-0.19324467106849852</v>
      </c>
      <c r="AQ794" s="2">
        <f xml:space="preserve"> (N794 - N793)</f>
        <v>0.11267505162848579</v>
      </c>
      <c r="AR794" s="2">
        <f xml:space="preserve"> (O794 - O793)</f>
        <v>5.9295997725804739E-2</v>
      </c>
      <c r="AS794" s="2">
        <f xml:space="preserve"> (P794 - P793)</f>
        <v>-0.19324467106849852</v>
      </c>
      <c r="AT794" s="6">
        <f t="shared" si="1339"/>
        <v>0.19873538305012062</v>
      </c>
      <c r="AU794" s="2">
        <f xml:space="preserve"> (T794 - T793)</f>
        <v>-0.23273875137292066</v>
      </c>
      <c r="AV794" s="2">
        <f xml:space="preserve"> (U794 - U793)</f>
        <v>-0.23273875137292066</v>
      </c>
    </row>
    <row r="795" spans="6:48" x14ac:dyDescent="0.25">
      <c r="F795" s="2" t="s">
        <v>53</v>
      </c>
      <c r="G795" s="2">
        <f t="shared" ref="G795" si="1376" xml:space="preserve"> $B$7</f>
        <v>0</v>
      </c>
      <c r="H795" s="2">
        <f t="shared" ref="H795" si="1377" xml:space="preserve"> $C$7</f>
        <v>1</v>
      </c>
      <c r="I795" s="2">
        <f xml:space="preserve"> (I794 + $B$11 * AE794 + $D$11 * AN794)</f>
        <v>83.880025818115911</v>
      </c>
      <c r="J795" s="2">
        <f xml:space="preserve"> (J794 + $B$11 * AF794 + $D$11 * AO794)</f>
        <v>44.320086239797881</v>
      </c>
      <c r="K795" s="2">
        <f xml:space="preserve"> (K794 + $B$11 * AG794 + $D$11 * AP794)</f>
        <v>-146.45106685091719</v>
      </c>
      <c r="L795" s="2">
        <f t="shared" si="1370"/>
        <v>-62.571041032801276</v>
      </c>
      <c r="M795" s="2">
        <f t="shared" si="1335"/>
        <v>6.6948700639568801E-28</v>
      </c>
      <c r="N795" s="2">
        <f xml:space="preserve"> (N794 + $B$11 * AH794 + $D$11 * AQ794)</f>
        <v>83.880025818115911</v>
      </c>
      <c r="O795" s="2">
        <f xml:space="preserve"> (O794 + $B$11 * AI794 + $D$11 * AR794)</f>
        <v>44.320086239797881</v>
      </c>
      <c r="P795" s="2">
        <f xml:space="preserve"> (P794 + $B$11 * AJ794 + $D$11 * AS794)</f>
        <v>-146.45106685091719</v>
      </c>
      <c r="Q795" s="2">
        <f t="shared" si="1371"/>
        <v>-62.571041032801276</v>
      </c>
      <c r="R795" s="2">
        <f t="shared" si="1336"/>
        <v>6.6948700639568801E-28</v>
      </c>
      <c r="S795" s="6">
        <f t="shared" si="1337"/>
        <v>148.40252773774972</v>
      </c>
      <c r="T795" s="2">
        <f xml:space="preserve"> (T794 + $B$11 * AL794 + $D$11 * AU794)</f>
        <v>-176.67386279831106</v>
      </c>
      <c r="U795" s="2">
        <f xml:space="preserve"> (U794 + $B$11 * AM794 + $D$11 * AV794)</f>
        <v>-176.67386279831106</v>
      </c>
      <c r="V795" s="2">
        <f t="shared" si="1331"/>
        <v>148.40252773774972</v>
      </c>
      <c r="W795" s="2">
        <f t="shared" si="1338"/>
        <v>1</v>
      </c>
      <c r="X795" s="2">
        <f xml:space="preserve"> ($D$7 - W795)</f>
        <v>0</v>
      </c>
      <c r="Y795" s="17"/>
      <c r="Z795" s="17"/>
      <c r="AB795" s="2">
        <f xml:space="preserve"> M795 * (1 - M795) * (AD795 * T795)</f>
        <v>0</v>
      </c>
      <c r="AC795" s="2">
        <f xml:space="preserve"> R795 * (1 - R795) * (AD795 * U795)</f>
        <v>0</v>
      </c>
      <c r="AD795" s="2">
        <f xml:space="preserve"> (X795 * (1 - W795) * W795)</f>
        <v>0</v>
      </c>
      <c r="AE795" s="2">
        <f t="shared" si="1358"/>
        <v>0</v>
      </c>
      <c r="AF795" s="2">
        <f xml:space="preserve"> (G795 * AB795)</f>
        <v>0</v>
      </c>
      <c r="AG795" s="2">
        <f xml:space="preserve"> (H795 * AB795)</f>
        <v>0</v>
      </c>
      <c r="AH795" s="2">
        <f t="shared" si="1359"/>
        <v>0</v>
      </c>
      <c r="AI795" s="2">
        <f xml:space="preserve"> (G795 * AC795)</f>
        <v>0</v>
      </c>
      <c r="AJ795" s="2">
        <f xml:space="preserve"> (H795 * AC795)</f>
        <v>0</v>
      </c>
      <c r="AK795" s="6">
        <f t="shared" si="1332"/>
        <v>0</v>
      </c>
      <c r="AL795" s="2">
        <f xml:space="preserve"> (M795 * AD795)</f>
        <v>0</v>
      </c>
      <c r="AM795" s="2">
        <f xml:space="preserve"> (R795 * AD795)</f>
        <v>0</v>
      </c>
      <c r="AN795" s="2">
        <f xml:space="preserve"> (I795 - I794)</f>
        <v>0.11267505162848579</v>
      </c>
      <c r="AO795" s="2">
        <f xml:space="preserve"> (J795 - J794)</f>
        <v>5.9295997725804739E-2</v>
      </c>
      <c r="AP795" s="2">
        <f xml:space="preserve"> (K795 - K794)</f>
        <v>-0.19324467106849852</v>
      </c>
      <c r="AQ795" s="2">
        <f xml:space="preserve"> (N795 - N794)</f>
        <v>0.11267505162848579</v>
      </c>
      <c r="AR795" s="2">
        <f xml:space="preserve"> (O795 - O794)</f>
        <v>5.9295997725804739E-2</v>
      </c>
      <c r="AS795" s="2">
        <f xml:space="preserve"> (P795 - P794)</f>
        <v>-0.19324467106849852</v>
      </c>
      <c r="AT795" s="6">
        <f t="shared" si="1339"/>
        <v>0.19873538305012062</v>
      </c>
      <c r="AU795" s="2">
        <f xml:space="preserve"> (T795 - T794)</f>
        <v>-0.23273875137292066</v>
      </c>
      <c r="AV795" s="2">
        <f xml:space="preserve"> (U795 - U794)</f>
        <v>-0.23273875137292066</v>
      </c>
    </row>
    <row r="796" spans="6:48" x14ac:dyDescent="0.25">
      <c r="F796" s="2" t="s">
        <v>54</v>
      </c>
      <c r="G796" s="2">
        <f t="shared" ref="G796" si="1378" xml:space="preserve"> $B$8</f>
        <v>1</v>
      </c>
      <c r="H796" s="2">
        <f t="shared" ref="H796" si="1379" xml:space="preserve"> $C$8</f>
        <v>1</v>
      </c>
      <c r="I796" s="2">
        <f xml:space="preserve"> (I795 + $B$11 * AE795 + $D$11 * AN795)</f>
        <v>83.992700869744397</v>
      </c>
      <c r="J796" s="2">
        <f xml:space="preserve"> (J795 + $B$11 * AF795 + $D$11 * AO795)</f>
        <v>44.379382237523686</v>
      </c>
      <c r="K796" s="2">
        <f xml:space="preserve"> (K795 + $B$11 * AG795 + $D$11 * AP795)</f>
        <v>-146.64431152198568</v>
      </c>
      <c r="L796" s="2">
        <f t="shared" si="1370"/>
        <v>-18.272228414717603</v>
      </c>
      <c r="M796" s="2">
        <f t="shared" si="1335"/>
        <v>1.1600374831242767E-8</v>
      </c>
      <c r="N796" s="2">
        <f xml:space="preserve"> (N795 + $B$11 * AH795 + $D$11 * AQ795)</f>
        <v>83.992700869744397</v>
      </c>
      <c r="O796" s="2">
        <f xml:space="preserve"> (O795 + $B$11 * AI795 + $D$11 * AR795)</f>
        <v>44.379382237523686</v>
      </c>
      <c r="P796" s="2">
        <f xml:space="preserve"> (P795 + $B$11 * AJ795 + $D$11 * AS795)</f>
        <v>-146.64431152198568</v>
      </c>
      <c r="Q796" s="2">
        <f t="shared" si="1371"/>
        <v>-18.272228414717603</v>
      </c>
      <c r="R796" s="2">
        <f t="shared" si="1336"/>
        <v>1.1600374831242767E-8</v>
      </c>
      <c r="S796" s="6">
        <f t="shared" si="1337"/>
        <v>148.60126312079984</v>
      </c>
      <c r="T796" s="2">
        <f xml:space="preserve"> (T795 + $B$11 * AL795 + $D$11 * AU795)</f>
        <v>-176.90660154968398</v>
      </c>
      <c r="U796" s="2">
        <f xml:space="preserve"> (U795 + $B$11 * AM795 + $D$11 * AV795)</f>
        <v>-176.90660154968398</v>
      </c>
      <c r="V796" s="2">
        <f t="shared" si="1331"/>
        <v>148.60125901643408</v>
      </c>
      <c r="W796" s="2">
        <f t="shared" si="1338"/>
        <v>1</v>
      </c>
      <c r="X796" s="2">
        <f xml:space="preserve"> ($D$8 - W796)</f>
        <v>0</v>
      </c>
      <c r="Y796" s="18"/>
      <c r="Z796" s="18"/>
      <c r="AB796" s="2">
        <f xml:space="preserve"> M796 * (1 - M796) * (AD796 * T796)</f>
        <v>0</v>
      </c>
      <c r="AC796" s="2">
        <f xml:space="preserve"> R796 * (1 - R796) * (AD796 * U796)</f>
        <v>0</v>
      </c>
      <c r="AD796" s="2">
        <f xml:space="preserve"> (X796 * (1 - W796) * W796)</f>
        <v>0</v>
      </c>
      <c r="AE796" s="2">
        <f t="shared" si="1358"/>
        <v>0</v>
      </c>
      <c r="AF796" s="2">
        <f xml:space="preserve"> (G796 * AB796)</f>
        <v>0</v>
      </c>
      <c r="AG796" s="2">
        <f xml:space="preserve"> (H796 * AB796)</f>
        <v>0</v>
      </c>
      <c r="AH796" s="2">
        <f t="shared" si="1359"/>
        <v>0</v>
      </c>
      <c r="AI796" s="2">
        <f xml:space="preserve"> (G796 * AC796)</f>
        <v>0</v>
      </c>
      <c r="AJ796" s="2">
        <f xml:space="preserve"> (H796 * AC796)</f>
        <v>0</v>
      </c>
      <c r="AK796" s="6">
        <f t="shared" si="1332"/>
        <v>0</v>
      </c>
      <c r="AL796" s="2">
        <f xml:space="preserve"> (M796 * AD796)</f>
        <v>0</v>
      </c>
      <c r="AM796" s="2">
        <f xml:space="preserve"> (R796 * AD796)</f>
        <v>0</v>
      </c>
      <c r="AN796" s="2">
        <f xml:space="preserve"> (I796 - I795)</f>
        <v>0.11267505162848579</v>
      </c>
      <c r="AO796" s="2">
        <f xml:space="preserve"> (J796 - J795)</f>
        <v>5.9295997725804739E-2</v>
      </c>
      <c r="AP796" s="2">
        <f xml:space="preserve"> (K796 - K795)</f>
        <v>-0.19324467106849852</v>
      </c>
      <c r="AQ796" s="2">
        <f xml:space="preserve"> (N796 - N795)</f>
        <v>0.11267505162848579</v>
      </c>
      <c r="AR796" s="2">
        <f xml:space="preserve"> (O796 - O795)</f>
        <v>5.9295997725804739E-2</v>
      </c>
      <c r="AS796" s="2">
        <f xml:space="preserve"> (P796 - P795)</f>
        <v>-0.19324467106849852</v>
      </c>
      <c r="AT796" s="6">
        <f t="shared" si="1339"/>
        <v>0.19873538305012062</v>
      </c>
      <c r="AU796" s="2">
        <f xml:space="preserve"> (T796 - T795)</f>
        <v>-0.23273875137292066</v>
      </c>
      <c r="AV796" s="2">
        <f xml:space="preserve"> (U796 - U795)</f>
        <v>-0.23273875137292066</v>
      </c>
    </row>
    <row r="797" spans="6:48" x14ac:dyDescent="0.25">
      <c r="F797" s="8" t="s">
        <v>51</v>
      </c>
      <c r="G797" s="8">
        <f t="shared" si="1364"/>
        <v>0</v>
      </c>
      <c r="H797" s="8">
        <f t="shared" si="1365"/>
        <v>0</v>
      </c>
      <c r="I797" s="8">
        <f xml:space="preserve"> (I796 + $B$11 * AE796 + $D$11 * AN796)</f>
        <v>84.105375921372882</v>
      </c>
      <c r="J797" s="8">
        <f xml:space="preserve"> (J796 + $B$11 * AF796 + $D$11 * AO796)</f>
        <v>44.43867823524949</v>
      </c>
      <c r="K797" s="8">
        <f xml:space="preserve"> (K796 + $B$11 * AG796 + $D$11 * AP796)</f>
        <v>-146.83755619305418</v>
      </c>
      <c r="L797" s="8">
        <f t="shared" si="1370"/>
        <v>84.105375921372882</v>
      </c>
      <c r="M797" s="8">
        <f t="shared" si="1335"/>
        <v>1</v>
      </c>
      <c r="N797" s="8">
        <f xml:space="preserve"> (N796 + $B$11 * AH796 + $D$11 * AQ796)</f>
        <v>84.105375921372882</v>
      </c>
      <c r="O797" s="8">
        <f xml:space="preserve"> (O796 + $B$11 * AI796 + $D$11 * AR796)</f>
        <v>44.43867823524949</v>
      </c>
      <c r="P797" s="8">
        <f xml:space="preserve"> (P796 + $B$11 * AJ796 + $D$11 * AS796)</f>
        <v>-146.83755619305418</v>
      </c>
      <c r="Q797" s="8">
        <f t="shared" si="1371"/>
        <v>84.105375921372882</v>
      </c>
      <c r="R797" s="8">
        <f t="shared" si="1336"/>
        <v>1</v>
      </c>
      <c r="S797" s="5">
        <f t="shared" si="1337"/>
        <v>148.79999850384996</v>
      </c>
      <c r="T797" s="8">
        <f xml:space="preserve"> (T796 + $B$11 * AL796 + $D$11 * AU796)</f>
        <v>-177.1393403010569</v>
      </c>
      <c r="U797" s="8">
        <f xml:space="preserve"> (U796 + $B$11 * AM796 + $D$11 * AV796)</f>
        <v>-177.1393403010569</v>
      </c>
      <c r="V797" s="8">
        <f t="shared" si="1331"/>
        <v>-205.47868209826385</v>
      </c>
      <c r="W797" s="8">
        <f t="shared" si="1338"/>
        <v>5.7775300894940187E-90</v>
      </c>
      <c r="X797" s="8">
        <f xml:space="preserve"> ($D$5 - W797)</f>
        <v>-5.7775300894940187E-90</v>
      </c>
      <c r="Y797" s="13">
        <f xml:space="preserve"> SUM(SUMIF(X797:X800, {"&gt;0","&lt;0"}) * {1,-1}) / 4</f>
        <v>2.550592557651057E-90</v>
      </c>
      <c r="Z797" s="13" t="s">
        <v>255</v>
      </c>
      <c r="AB797" s="8">
        <f xml:space="preserve"> M797 * (1 - M797) * (AD797 * T797)</f>
        <v>0</v>
      </c>
      <c r="AC797" s="8">
        <f xml:space="preserve"> R797 * (1 - R797) * (AD797 * U797)</f>
        <v>0</v>
      </c>
      <c r="AD797" s="8">
        <f xml:space="preserve"> (X797 * (1 - W797) * W797)</f>
        <v>-3.3379853935008767E-179</v>
      </c>
      <c r="AE797" s="8">
        <f t="shared" si="1358"/>
        <v>0</v>
      </c>
      <c r="AF797" s="8">
        <f xml:space="preserve"> (G797 * AB797)</f>
        <v>0</v>
      </c>
      <c r="AG797" s="8">
        <f xml:space="preserve"> (H797 * AB797)</f>
        <v>0</v>
      </c>
      <c r="AH797" s="8">
        <f t="shared" si="1359"/>
        <v>0</v>
      </c>
      <c r="AI797" s="8">
        <f xml:space="preserve"> (G797 * AC797)</f>
        <v>0</v>
      </c>
      <c r="AJ797" s="8">
        <f xml:space="preserve"> (H797 * AC797)</f>
        <v>0</v>
      </c>
      <c r="AK797" s="5">
        <f t="shared" si="1332"/>
        <v>-3.3379853935008767E-179</v>
      </c>
      <c r="AL797" s="8">
        <f xml:space="preserve"> (M797 * AD797)</f>
        <v>-3.3379853935008767E-179</v>
      </c>
      <c r="AM797" s="8">
        <f xml:space="preserve"> (R797 * AD797)</f>
        <v>-3.3379853935008767E-179</v>
      </c>
      <c r="AN797" s="8">
        <f xml:space="preserve"> (I797 - I796)</f>
        <v>0.11267505162848579</v>
      </c>
      <c r="AO797" s="8">
        <f xml:space="preserve"> (J797 - J796)</f>
        <v>5.9295997725804739E-2</v>
      </c>
      <c r="AP797" s="8">
        <f xml:space="preserve"> (K797 - K796)</f>
        <v>-0.19324467106849852</v>
      </c>
      <c r="AQ797" s="8">
        <f xml:space="preserve"> (N797 - N796)</f>
        <v>0.11267505162848579</v>
      </c>
      <c r="AR797" s="8">
        <f xml:space="preserve"> (O797 - O796)</f>
        <v>5.9295997725804739E-2</v>
      </c>
      <c r="AS797" s="8">
        <f xml:space="preserve"> (P797 - P796)</f>
        <v>-0.19324467106849852</v>
      </c>
      <c r="AT797" s="5">
        <f t="shared" si="1339"/>
        <v>0.19873538305012062</v>
      </c>
      <c r="AU797" s="8">
        <f xml:space="preserve"> (T797 - T796)</f>
        <v>-0.23273875137292066</v>
      </c>
      <c r="AV797" s="8">
        <f xml:space="preserve"> (U797 - U796)</f>
        <v>-0.23273875137292066</v>
      </c>
    </row>
    <row r="798" spans="6:48" x14ac:dyDescent="0.25">
      <c r="F798" s="8" t="s">
        <v>52</v>
      </c>
      <c r="G798" s="8">
        <f t="shared" ref="G798" si="1380" xml:space="preserve"> $B$6</f>
        <v>1</v>
      </c>
      <c r="H798" s="8">
        <f t="shared" ref="H798" si="1381" xml:space="preserve"> $C$6</f>
        <v>0</v>
      </c>
      <c r="I798" s="8">
        <f xml:space="preserve"> (I797 + $B$11 * AE797 + $D$11 * AN797)</f>
        <v>84.218050973001368</v>
      </c>
      <c r="J798" s="8">
        <f xml:space="preserve"> (J797 + $B$11 * AF797 + $D$11 * AO797)</f>
        <v>44.497974232975295</v>
      </c>
      <c r="K798" s="8">
        <f xml:space="preserve"> (K797 + $B$11 * AG797 + $D$11 * AP797)</f>
        <v>-147.03080086412268</v>
      </c>
      <c r="L798" s="8">
        <f t="shared" si="1370"/>
        <v>128.71602520597668</v>
      </c>
      <c r="M798" s="8">
        <f t="shared" si="1335"/>
        <v>1</v>
      </c>
      <c r="N798" s="8">
        <f xml:space="preserve"> (N797 + $B$11 * AH797 + $D$11 * AQ797)</f>
        <v>84.218050973001368</v>
      </c>
      <c r="O798" s="8">
        <f xml:space="preserve"> (O797 + $B$11 * AI797 + $D$11 * AR797)</f>
        <v>44.497974232975295</v>
      </c>
      <c r="P798" s="8">
        <f xml:space="preserve"> (P797 + $B$11 * AJ797 + $D$11 * AS797)</f>
        <v>-147.03080086412268</v>
      </c>
      <c r="Q798" s="8">
        <f t="shared" si="1371"/>
        <v>128.71602520597668</v>
      </c>
      <c r="R798" s="8">
        <f t="shared" si="1336"/>
        <v>1</v>
      </c>
      <c r="S798" s="5">
        <f t="shared" si="1337"/>
        <v>148.99873388690008</v>
      </c>
      <c r="T798" s="8">
        <f xml:space="preserve"> (T797 + $B$11 * AL797 + $D$11 * AU797)</f>
        <v>-177.37207905242983</v>
      </c>
      <c r="U798" s="8">
        <f xml:space="preserve"> (U797 + $B$11 * AM797 + $D$11 * AV797)</f>
        <v>-177.37207905242983</v>
      </c>
      <c r="V798" s="8">
        <f t="shared" si="1331"/>
        <v>-205.74542421795957</v>
      </c>
      <c r="W798" s="8">
        <f t="shared" si="1338"/>
        <v>4.4248401411102103E-90</v>
      </c>
      <c r="X798" s="8">
        <f xml:space="preserve"> ($D$6 - W798)</f>
        <v>-4.4248401411102103E-90</v>
      </c>
      <c r="Y798" s="14"/>
      <c r="Z798" s="14"/>
      <c r="AB798" s="8">
        <f xml:space="preserve"> M798 * (1 - M798) * (AD798 * T798)</f>
        <v>0</v>
      </c>
      <c r="AC798" s="8">
        <f xml:space="preserve"> R798 * (1 - R798) * (AD798 * U798)</f>
        <v>0</v>
      </c>
      <c r="AD798" s="8">
        <f xml:space="preserve"> (X798 * (1 - W798) * W798)</f>
        <v>-1.9579210274380224E-179</v>
      </c>
      <c r="AE798" s="8">
        <f t="shared" si="1358"/>
        <v>0</v>
      </c>
      <c r="AF798" s="8">
        <f xml:space="preserve"> (G798 * AB798)</f>
        <v>0</v>
      </c>
      <c r="AG798" s="8">
        <f xml:space="preserve"> (H798 * AB798)</f>
        <v>0</v>
      </c>
      <c r="AH798" s="8">
        <f t="shared" si="1359"/>
        <v>0</v>
      </c>
      <c r="AI798" s="8">
        <f xml:space="preserve"> (G798 * AC798)</f>
        <v>0</v>
      </c>
      <c r="AJ798" s="8">
        <f xml:space="preserve"> (H798 * AC798)</f>
        <v>0</v>
      </c>
      <c r="AK798" s="5">
        <f t="shared" si="1332"/>
        <v>-1.9579210274380224E-179</v>
      </c>
      <c r="AL798" s="8">
        <f xml:space="preserve"> (M798 * AD798)</f>
        <v>-1.9579210274380224E-179</v>
      </c>
      <c r="AM798" s="8">
        <f xml:space="preserve"> (R798 * AD798)</f>
        <v>-1.9579210274380224E-179</v>
      </c>
      <c r="AN798" s="8">
        <f xml:space="preserve"> (I798 - I797)</f>
        <v>0.11267505162848579</v>
      </c>
      <c r="AO798" s="8">
        <f xml:space="preserve"> (J798 - J797)</f>
        <v>5.9295997725804739E-2</v>
      </c>
      <c r="AP798" s="8">
        <f xml:space="preserve"> (K798 - K797)</f>
        <v>-0.19324467106849852</v>
      </c>
      <c r="AQ798" s="8">
        <f xml:space="preserve"> (N798 - N797)</f>
        <v>0.11267505162848579</v>
      </c>
      <c r="AR798" s="8">
        <f xml:space="preserve"> (O798 - O797)</f>
        <v>5.9295997725804739E-2</v>
      </c>
      <c r="AS798" s="8">
        <f xml:space="preserve"> (P798 - P797)</f>
        <v>-0.19324467106849852</v>
      </c>
      <c r="AT798" s="5">
        <f t="shared" si="1339"/>
        <v>0.19873538305012062</v>
      </c>
      <c r="AU798" s="8">
        <f xml:space="preserve"> (T798 - T797)</f>
        <v>-0.23273875137292066</v>
      </c>
      <c r="AV798" s="8">
        <f xml:space="preserve"> (U798 - U797)</f>
        <v>-0.23273875137292066</v>
      </c>
    </row>
    <row r="799" spans="6:48" x14ac:dyDescent="0.25">
      <c r="F799" s="8" t="s">
        <v>53</v>
      </c>
      <c r="G799" s="8">
        <f t="shared" ref="G799" si="1382" xml:space="preserve"> $B$7</f>
        <v>0</v>
      </c>
      <c r="H799" s="8">
        <f t="shared" ref="H799" si="1383" xml:space="preserve"> $C$7</f>
        <v>1</v>
      </c>
      <c r="I799" s="8">
        <f xml:space="preserve"> (I798 + $B$11 * AE798 + $D$11 * AN798)</f>
        <v>84.330726024629854</v>
      </c>
      <c r="J799" s="8">
        <f xml:space="preserve"> (J798 + $B$11 * AF798 + $D$11 * AO798)</f>
        <v>44.5572702307011</v>
      </c>
      <c r="K799" s="8">
        <f xml:space="preserve"> (K798 + $B$11 * AG798 + $D$11 * AP798)</f>
        <v>-147.22404553519118</v>
      </c>
      <c r="L799" s="8">
        <f t="shared" si="1370"/>
        <v>-62.893319510561327</v>
      </c>
      <c r="M799" s="8">
        <f t="shared" si="1335"/>
        <v>4.8504093006342738E-28</v>
      </c>
      <c r="N799" s="8">
        <f xml:space="preserve"> (N798 + $B$11 * AH798 + $D$11 * AQ798)</f>
        <v>84.330726024629854</v>
      </c>
      <c r="O799" s="8">
        <f xml:space="preserve"> (O798 + $B$11 * AI798 + $D$11 * AR798)</f>
        <v>44.5572702307011</v>
      </c>
      <c r="P799" s="8">
        <f xml:space="preserve"> (P798 + $B$11 * AJ798 + $D$11 * AS798)</f>
        <v>-147.22404553519118</v>
      </c>
      <c r="Q799" s="8">
        <f t="shared" si="1371"/>
        <v>-62.893319510561327</v>
      </c>
      <c r="R799" s="8">
        <f t="shared" si="1336"/>
        <v>4.8504093006342738E-28</v>
      </c>
      <c r="S799" s="5">
        <f t="shared" si="1337"/>
        <v>149.1974692699502</v>
      </c>
      <c r="T799" s="8">
        <f xml:space="preserve"> (T798 + $B$11 * AL798 + $D$11 * AU798)</f>
        <v>-177.60481780380275</v>
      </c>
      <c r="U799" s="8">
        <f xml:space="preserve"> (U798 + $B$11 * AM798 + $D$11 * AV798)</f>
        <v>-177.60481780380275</v>
      </c>
      <c r="V799" s="8">
        <f t="shared" si="1331"/>
        <v>149.1974692699502</v>
      </c>
      <c r="W799" s="8">
        <f t="shared" si="1338"/>
        <v>1</v>
      </c>
      <c r="X799" s="8">
        <f xml:space="preserve"> ($D$7 - W799)</f>
        <v>0</v>
      </c>
      <c r="Y799" s="14"/>
      <c r="Z799" s="14"/>
      <c r="AB799" s="8">
        <f xml:space="preserve"> M799 * (1 - M799) * (AD799 * T799)</f>
        <v>0</v>
      </c>
      <c r="AC799" s="8">
        <f xml:space="preserve"> R799 * (1 - R799) * (AD799 * U799)</f>
        <v>0</v>
      </c>
      <c r="AD799" s="8">
        <f xml:space="preserve"> (X799 * (1 - W799) * W799)</f>
        <v>0</v>
      </c>
      <c r="AE799" s="8">
        <f t="shared" si="1358"/>
        <v>0</v>
      </c>
      <c r="AF799" s="8">
        <f xml:space="preserve"> (G799 * AB799)</f>
        <v>0</v>
      </c>
      <c r="AG799" s="8">
        <f xml:space="preserve"> (H799 * AB799)</f>
        <v>0</v>
      </c>
      <c r="AH799" s="8">
        <f t="shared" si="1359"/>
        <v>0</v>
      </c>
      <c r="AI799" s="8">
        <f xml:space="preserve"> (G799 * AC799)</f>
        <v>0</v>
      </c>
      <c r="AJ799" s="8">
        <f xml:space="preserve"> (H799 * AC799)</f>
        <v>0</v>
      </c>
      <c r="AK799" s="5">
        <f t="shared" si="1332"/>
        <v>0</v>
      </c>
      <c r="AL799" s="8">
        <f xml:space="preserve"> (M799 * AD799)</f>
        <v>0</v>
      </c>
      <c r="AM799" s="8">
        <f xml:space="preserve"> (R799 * AD799)</f>
        <v>0</v>
      </c>
      <c r="AN799" s="8">
        <f xml:space="preserve"> (I799 - I798)</f>
        <v>0.11267505162848579</v>
      </c>
      <c r="AO799" s="8">
        <f xml:space="preserve"> (J799 - J798)</f>
        <v>5.9295997725804739E-2</v>
      </c>
      <c r="AP799" s="8">
        <f xml:space="preserve"> (K799 - K798)</f>
        <v>-0.19324467106849852</v>
      </c>
      <c r="AQ799" s="8">
        <f xml:space="preserve"> (N799 - N798)</f>
        <v>0.11267505162848579</v>
      </c>
      <c r="AR799" s="8">
        <f xml:space="preserve"> (O799 - O798)</f>
        <v>5.9295997725804739E-2</v>
      </c>
      <c r="AS799" s="8">
        <f xml:space="preserve"> (P799 - P798)</f>
        <v>-0.19324467106849852</v>
      </c>
      <c r="AT799" s="5">
        <f t="shared" si="1339"/>
        <v>0.19873538305012062</v>
      </c>
      <c r="AU799" s="8">
        <f xml:space="preserve"> (T799 - T798)</f>
        <v>-0.23273875137292066</v>
      </c>
      <c r="AV799" s="8">
        <f xml:space="preserve"> (U799 - U798)</f>
        <v>-0.23273875137292066</v>
      </c>
    </row>
    <row r="800" spans="6:48" x14ac:dyDescent="0.25">
      <c r="F800" s="8" t="s">
        <v>54</v>
      </c>
      <c r="G800" s="8">
        <f t="shared" ref="G800" si="1384" xml:space="preserve"> $B$8</f>
        <v>1</v>
      </c>
      <c r="H800" s="8">
        <f t="shared" ref="H800" si="1385" xml:space="preserve"> $C$8</f>
        <v>1</v>
      </c>
      <c r="I800" s="8">
        <f xml:space="preserve"> (I799 + $B$11 * AE799 + $D$11 * AN799)</f>
        <v>84.44340107625834</v>
      </c>
      <c r="J800" s="8">
        <f xml:space="preserve"> (J799 + $B$11 * AF799 + $D$11 * AO799)</f>
        <v>44.616566228426905</v>
      </c>
      <c r="K800" s="8">
        <f xml:space="preserve"> (K799 + $B$11 * AG799 + $D$11 * AP799)</f>
        <v>-147.41729020625968</v>
      </c>
      <c r="L800" s="8">
        <f t="shared" si="1370"/>
        <v>-18.357322901574435</v>
      </c>
      <c r="M800" s="8">
        <f t="shared" si="1335"/>
        <v>1.0654080078141732E-8</v>
      </c>
      <c r="N800" s="8">
        <f xml:space="preserve"> (N799 + $B$11 * AH799 + $D$11 * AQ799)</f>
        <v>84.44340107625834</v>
      </c>
      <c r="O800" s="8">
        <f xml:space="preserve"> (O799 + $B$11 * AI799 + $D$11 * AR799)</f>
        <v>44.616566228426905</v>
      </c>
      <c r="P800" s="8">
        <f xml:space="preserve"> (P799 + $B$11 * AJ799 + $D$11 * AS799)</f>
        <v>-147.41729020625968</v>
      </c>
      <c r="Q800" s="8">
        <f t="shared" si="1371"/>
        <v>-18.357322901574435</v>
      </c>
      <c r="R800" s="8">
        <f t="shared" si="1336"/>
        <v>1.0654080078141732E-8</v>
      </c>
      <c r="S800" s="5">
        <f t="shared" si="1337"/>
        <v>149.39620465300032</v>
      </c>
      <c r="T800" s="8">
        <f xml:space="preserve"> (T799 + $B$11 * AL799 + $D$11 * AU799)</f>
        <v>-177.83755655517567</v>
      </c>
      <c r="U800" s="8">
        <f xml:space="preserve"> (U799 + $B$11 * AM799 + $D$11 * AV799)</f>
        <v>-177.83755655517567</v>
      </c>
      <c r="V800" s="8">
        <f t="shared" si="1331"/>
        <v>149.39620086360918</v>
      </c>
      <c r="W800" s="8">
        <f t="shared" si="1338"/>
        <v>1</v>
      </c>
      <c r="X800" s="8">
        <f xml:space="preserve"> ($D$8 - W800)</f>
        <v>0</v>
      </c>
      <c r="Y800" s="15"/>
      <c r="Z800" s="15"/>
      <c r="AB800" s="8">
        <f xml:space="preserve"> M800 * (1 - M800) * (AD800 * T800)</f>
        <v>0</v>
      </c>
      <c r="AC800" s="8">
        <f xml:space="preserve"> R800 * (1 - R800) * (AD800 * U800)</f>
        <v>0</v>
      </c>
      <c r="AD800" s="8">
        <f xml:space="preserve"> (X800 * (1 - W800) * W800)</f>
        <v>0</v>
      </c>
      <c r="AE800" s="8">
        <f t="shared" si="1358"/>
        <v>0</v>
      </c>
      <c r="AF800" s="8">
        <f xml:space="preserve"> (G800 * AB800)</f>
        <v>0</v>
      </c>
      <c r="AG800" s="8">
        <f xml:space="preserve"> (H800 * AB800)</f>
        <v>0</v>
      </c>
      <c r="AH800" s="8">
        <f t="shared" si="1359"/>
        <v>0</v>
      </c>
      <c r="AI800" s="8">
        <f xml:space="preserve"> (G800 * AC800)</f>
        <v>0</v>
      </c>
      <c r="AJ800" s="8">
        <f xml:space="preserve"> (H800 * AC800)</f>
        <v>0</v>
      </c>
      <c r="AK800" s="5">
        <f t="shared" si="1332"/>
        <v>0</v>
      </c>
      <c r="AL800" s="8">
        <f xml:space="preserve"> (M800 * AD800)</f>
        <v>0</v>
      </c>
      <c r="AM800" s="8">
        <f xml:space="preserve"> (R800 * AD800)</f>
        <v>0</v>
      </c>
      <c r="AN800" s="8">
        <f xml:space="preserve"> (I800 - I799)</f>
        <v>0.11267505162848579</v>
      </c>
      <c r="AO800" s="8">
        <f xml:space="preserve"> (J800 - J799)</f>
        <v>5.9295997725804739E-2</v>
      </c>
      <c r="AP800" s="8">
        <f xml:space="preserve"> (K800 - K799)</f>
        <v>-0.19324467106849852</v>
      </c>
      <c r="AQ800" s="8">
        <f xml:space="preserve"> (N800 - N799)</f>
        <v>0.11267505162848579</v>
      </c>
      <c r="AR800" s="8">
        <f xml:space="preserve"> (O800 - O799)</f>
        <v>5.9295997725804739E-2</v>
      </c>
      <c r="AS800" s="8">
        <f xml:space="preserve"> (P800 - P799)</f>
        <v>-0.19324467106849852</v>
      </c>
      <c r="AT800" s="5">
        <f t="shared" si="1339"/>
        <v>0.19873538305012062</v>
      </c>
      <c r="AU800" s="8">
        <f xml:space="preserve"> (T800 - T799)</f>
        <v>-0.23273875137292066</v>
      </c>
      <c r="AV800" s="8">
        <f xml:space="preserve"> (U800 - U799)</f>
        <v>-0.23273875137292066</v>
      </c>
    </row>
    <row r="801" spans="6:48" x14ac:dyDescent="0.25">
      <c r="F801" s="2" t="s">
        <v>51</v>
      </c>
      <c r="G801" s="2">
        <f t="shared" si="1354"/>
        <v>0</v>
      </c>
      <c r="H801" s="2">
        <f t="shared" si="1355"/>
        <v>0</v>
      </c>
      <c r="I801" s="2">
        <f xml:space="preserve"> (I800 + $B$11 * AE800 + $D$11 * AN800)</f>
        <v>84.556076127886826</v>
      </c>
      <c r="J801" s="2">
        <f xml:space="preserve"> (J800 + $B$11 * AF800 + $D$11 * AO800)</f>
        <v>44.675862226152709</v>
      </c>
      <c r="K801" s="2">
        <f xml:space="preserve"> (K800 + $B$11 * AG800 + $D$11 * AP800)</f>
        <v>-147.61053487732818</v>
      </c>
      <c r="L801" s="2">
        <f t="shared" si="1370"/>
        <v>84.556076127886826</v>
      </c>
      <c r="M801" s="2">
        <f t="shared" si="1335"/>
        <v>1</v>
      </c>
      <c r="N801" s="2">
        <f xml:space="preserve"> (N800 + $B$11 * AH800 + $D$11 * AQ800)</f>
        <v>84.556076127886826</v>
      </c>
      <c r="O801" s="2">
        <f xml:space="preserve"> (O800 + $B$11 * AI800 + $D$11 * AR800)</f>
        <v>44.675862226152709</v>
      </c>
      <c r="P801" s="2">
        <f xml:space="preserve"> (P800 + $B$11 * AJ800 + $D$11 * AS800)</f>
        <v>-147.61053487732818</v>
      </c>
      <c r="Q801" s="2">
        <f t="shared" si="1371"/>
        <v>84.556076127886826</v>
      </c>
      <c r="R801" s="2">
        <f t="shared" si="1336"/>
        <v>1</v>
      </c>
      <c r="S801" s="6">
        <f t="shared" si="1337"/>
        <v>149.59494003605045</v>
      </c>
      <c r="T801" s="2">
        <f xml:space="preserve"> (T800 + $B$11 * AL800 + $D$11 * AU800)</f>
        <v>-178.07029530654859</v>
      </c>
      <c r="U801" s="2">
        <f xml:space="preserve"> (U800 + $B$11 * AM800 + $D$11 * AV800)</f>
        <v>-178.07029530654859</v>
      </c>
      <c r="V801" s="2">
        <f t="shared" si="1331"/>
        <v>-206.54565057704673</v>
      </c>
      <c r="W801" s="2">
        <f t="shared" si="1338"/>
        <v>1.9877588387844357E-90</v>
      </c>
      <c r="X801" s="2">
        <f xml:space="preserve"> ($D$5 - W801)</f>
        <v>-1.9877588387844357E-90</v>
      </c>
      <c r="Y801" s="16">
        <f xml:space="preserve"> SUM(SUMIF(X801:X804, {"&gt;0","&lt;0"}) * {1,-1}) / 4</f>
        <v>8.7753119794702857E-91</v>
      </c>
      <c r="Z801" s="16" t="s">
        <v>256</v>
      </c>
      <c r="AB801" s="2">
        <f xml:space="preserve"> M801 * (1 - M801) * (AD801 * T801)</f>
        <v>0</v>
      </c>
      <c r="AC801" s="2">
        <f xml:space="preserve"> R801 * (1 - R801) * (AD801 * U801)</f>
        <v>0</v>
      </c>
      <c r="AD801" s="2">
        <f xml:space="preserve"> (X801 * (1 - W801) * W801)</f>
        <v>-3.9511852011656485E-180</v>
      </c>
      <c r="AE801" s="2">
        <f t="shared" si="1358"/>
        <v>0</v>
      </c>
      <c r="AF801" s="2">
        <f xml:space="preserve"> (G801 * AB801)</f>
        <v>0</v>
      </c>
      <c r="AG801" s="2">
        <f xml:space="preserve"> (H801 * AB801)</f>
        <v>0</v>
      </c>
      <c r="AH801" s="2">
        <f t="shared" si="1359"/>
        <v>0</v>
      </c>
      <c r="AI801" s="2">
        <f xml:space="preserve"> (G801 * AC801)</f>
        <v>0</v>
      </c>
      <c r="AJ801" s="2">
        <f xml:space="preserve"> (H801 * AC801)</f>
        <v>0</v>
      </c>
      <c r="AK801" s="6">
        <f t="shared" si="1332"/>
        <v>-3.9511852011656485E-180</v>
      </c>
      <c r="AL801" s="2">
        <f xml:space="preserve"> (M801 * AD801)</f>
        <v>-3.9511852011656485E-180</v>
      </c>
      <c r="AM801" s="2">
        <f xml:space="preserve"> (R801 * AD801)</f>
        <v>-3.9511852011656485E-180</v>
      </c>
      <c r="AN801" s="2">
        <f xml:space="preserve"> (I801 - I800)</f>
        <v>0.11267505162848579</v>
      </c>
      <c r="AO801" s="2">
        <f xml:space="preserve"> (J801 - J800)</f>
        <v>5.9295997725804739E-2</v>
      </c>
      <c r="AP801" s="2">
        <f xml:space="preserve"> (K801 - K800)</f>
        <v>-0.19324467106849852</v>
      </c>
      <c r="AQ801" s="2">
        <f xml:space="preserve"> (N801 - N800)</f>
        <v>0.11267505162848579</v>
      </c>
      <c r="AR801" s="2">
        <f xml:space="preserve"> (O801 - O800)</f>
        <v>5.9295997725804739E-2</v>
      </c>
      <c r="AS801" s="2">
        <f xml:space="preserve"> (P801 - P800)</f>
        <v>-0.19324467106849852</v>
      </c>
      <c r="AT801" s="6">
        <f t="shared" si="1339"/>
        <v>0.19873538305012062</v>
      </c>
      <c r="AU801" s="2">
        <f xml:space="preserve"> (T801 - T800)</f>
        <v>-0.23273875137292066</v>
      </c>
      <c r="AV801" s="2">
        <f xml:space="preserve"> (U801 - U800)</f>
        <v>-0.23273875137292066</v>
      </c>
    </row>
    <row r="802" spans="6:48" x14ac:dyDescent="0.25">
      <c r="F802" s="2" t="s">
        <v>52</v>
      </c>
      <c r="G802" s="2">
        <f t="shared" ref="G802" si="1386" xml:space="preserve"> $B$6</f>
        <v>1</v>
      </c>
      <c r="H802" s="2">
        <f t="shared" ref="H802" si="1387" xml:space="preserve"> $C$6</f>
        <v>0</v>
      </c>
      <c r="I802" s="2">
        <f xml:space="preserve"> (I801 + $B$11 * AE801 + $D$11 * AN801)</f>
        <v>84.668751179515311</v>
      </c>
      <c r="J802" s="2">
        <f xml:space="preserve"> (J801 + $B$11 * AF801 + $D$11 * AO801)</f>
        <v>44.735158223878514</v>
      </c>
      <c r="K802" s="2">
        <f xml:space="preserve"> (K801 + $B$11 * AG801 + $D$11 * AP801)</f>
        <v>-147.80377954839668</v>
      </c>
      <c r="L802" s="2">
        <f t="shared" si="1370"/>
        <v>129.40390940339381</v>
      </c>
      <c r="M802" s="2">
        <f t="shared" si="1335"/>
        <v>1</v>
      </c>
      <c r="N802" s="2">
        <f xml:space="preserve"> (N801 + $B$11 * AH801 + $D$11 * AQ801)</f>
        <v>84.668751179515311</v>
      </c>
      <c r="O802" s="2">
        <f xml:space="preserve"> (O801 + $B$11 * AI801 + $D$11 * AR801)</f>
        <v>44.735158223878514</v>
      </c>
      <c r="P802" s="2">
        <f xml:space="preserve"> (P801 + $B$11 * AJ801 + $D$11 * AS801)</f>
        <v>-147.80377954839668</v>
      </c>
      <c r="Q802" s="2">
        <f t="shared" si="1371"/>
        <v>129.40390940339381</v>
      </c>
      <c r="R802" s="2">
        <f t="shared" si="1336"/>
        <v>1</v>
      </c>
      <c r="S802" s="6">
        <f t="shared" si="1337"/>
        <v>149.79367541910057</v>
      </c>
      <c r="T802" s="2">
        <f xml:space="preserve"> (T801 + $B$11 * AL801 + $D$11 * AU801)</f>
        <v>-178.30303405792151</v>
      </c>
      <c r="U802" s="2">
        <f xml:space="preserve"> (U801 + $B$11 * AM801 + $D$11 * AV801)</f>
        <v>-178.30303405792151</v>
      </c>
      <c r="V802" s="2">
        <f t="shared" si="1331"/>
        <v>-206.81239269674245</v>
      </c>
      <c r="W802" s="2">
        <f t="shared" si="1338"/>
        <v>1.5223659530036785E-90</v>
      </c>
      <c r="X802" s="2">
        <f xml:space="preserve"> ($D$6 - W802)</f>
        <v>-1.5223659530036785E-90</v>
      </c>
      <c r="Y802" s="17"/>
      <c r="Z802" s="17"/>
      <c r="AB802" s="2">
        <f xml:space="preserve"> M802 * (1 - M802) * (AD802 * T802)</f>
        <v>0</v>
      </c>
      <c r="AC802" s="2">
        <f xml:space="preserve"> R802 * (1 - R802) * (AD802 * U802)</f>
        <v>0</v>
      </c>
      <c r="AD802" s="2">
        <f xml:space="preserve"> (X802 * (1 - W802) * W802)</f>
        <v>-2.3175980948647986E-180</v>
      </c>
      <c r="AE802" s="2">
        <f t="shared" si="1358"/>
        <v>0</v>
      </c>
      <c r="AF802" s="2">
        <f xml:space="preserve"> (G802 * AB802)</f>
        <v>0</v>
      </c>
      <c r="AG802" s="2">
        <f xml:space="preserve"> (H802 * AB802)</f>
        <v>0</v>
      </c>
      <c r="AH802" s="2">
        <f t="shared" si="1359"/>
        <v>0</v>
      </c>
      <c r="AI802" s="2">
        <f xml:space="preserve"> (G802 * AC802)</f>
        <v>0</v>
      </c>
      <c r="AJ802" s="2">
        <f xml:space="preserve"> (H802 * AC802)</f>
        <v>0</v>
      </c>
      <c r="AK802" s="6">
        <f t="shared" si="1332"/>
        <v>-2.3175980948647986E-180</v>
      </c>
      <c r="AL802" s="2">
        <f xml:space="preserve"> (M802 * AD802)</f>
        <v>-2.3175980948647986E-180</v>
      </c>
      <c r="AM802" s="2">
        <f xml:space="preserve"> (R802 * AD802)</f>
        <v>-2.3175980948647986E-180</v>
      </c>
      <c r="AN802" s="2">
        <f xml:space="preserve"> (I802 - I801)</f>
        <v>0.11267505162848579</v>
      </c>
      <c r="AO802" s="2">
        <f xml:space="preserve"> (J802 - J801)</f>
        <v>5.9295997725804739E-2</v>
      </c>
      <c r="AP802" s="2">
        <f xml:space="preserve"> (K802 - K801)</f>
        <v>-0.19324467106849852</v>
      </c>
      <c r="AQ802" s="2">
        <f xml:space="preserve"> (N802 - N801)</f>
        <v>0.11267505162848579</v>
      </c>
      <c r="AR802" s="2">
        <f xml:space="preserve"> (O802 - O801)</f>
        <v>5.9295997725804739E-2</v>
      </c>
      <c r="AS802" s="2">
        <f xml:space="preserve"> (P802 - P801)</f>
        <v>-0.19324467106849852</v>
      </c>
      <c r="AT802" s="6">
        <f t="shared" si="1339"/>
        <v>0.19873538305012062</v>
      </c>
      <c r="AU802" s="2">
        <f xml:space="preserve"> (T802 - T801)</f>
        <v>-0.23273875137292066</v>
      </c>
      <c r="AV802" s="2">
        <f xml:space="preserve"> (U802 - U801)</f>
        <v>-0.23273875137292066</v>
      </c>
    </row>
    <row r="803" spans="6:48" x14ac:dyDescent="0.25">
      <c r="F803" s="2" t="s">
        <v>53</v>
      </c>
      <c r="G803" s="2">
        <f t="shared" ref="G803" si="1388" xml:space="preserve"> $B$7</f>
        <v>0</v>
      </c>
      <c r="H803" s="2">
        <f t="shared" ref="H803" si="1389" xml:space="preserve"> $C$7</f>
        <v>1</v>
      </c>
      <c r="I803" s="2">
        <f xml:space="preserve"> (I802 + $B$11 * AE802 + $D$11 * AN802)</f>
        <v>84.781426231143797</v>
      </c>
      <c r="J803" s="2">
        <f xml:space="preserve"> (J802 + $B$11 * AF802 + $D$11 * AO802)</f>
        <v>44.794454221604319</v>
      </c>
      <c r="K803" s="2">
        <f xml:space="preserve"> (K802 + $B$11 * AG802 + $D$11 * AP802)</f>
        <v>-147.99702421946517</v>
      </c>
      <c r="L803" s="2">
        <f t="shared" si="1370"/>
        <v>-63.215597988321377</v>
      </c>
      <c r="M803" s="2">
        <f t="shared" si="1335"/>
        <v>3.5141041064170521E-28</v>
      </c>
      <c r="N803" s="2">
        <f xml:space="preserve"> (N802 + $B$11 * AH802 + $D$11 * AQ802)</f>
        <v>84.781426231143797</v>
      </c>
      <c r="O803" s="2">
        <f xml:space="preserve"> (O802 + $B$11 * AI802 + $D$11 * AR802)</f>
        <v>44.794454221604319</v>
      </c>
      <c r="P803" s="2">
        <f xml:space="preserve"> (P802 + $B$11 * AJ802 + $D$11 * AS802)</f>
        <v>-147.99702421946517</v>
      </c>
      <c r="Q803" s="2">
        <f t="shared" si="1371"/>
        <v>-63.215597988321377</v>
      </c>
      <c r="R803" s="2">
        <f t="shared" si="1336"/>
        <v>3.5141041064170521E-28</v>
      </c>
      <c r="S803" s="6">
        <f t="shared" si="1337"/>
        <v>149.99241080215069</v>
      </c>
      <c r="T803" s="2">
        <f xml:space="preserve"> (T802 + $B$11 * AL802 + $D$11 * AU802)</f>
        <v>-178.53577280929443</v>
      </c>
      <c r="U803" s="2">
        <f xml:space="preserve"> (U802 + $B$11 * AM802 + $D$11 * AV802)</f>
        <v>-178.53577280929443</v>
      </c>
      <c r="V803" s="2">
        <f t="shared" si="1331"/>
        <v>149.99241080215069</v>
      </c>
      <c r="W803" s="2">
        <f t="shared" si="1338"/>
        <v>1</v>
      </c>
      <c r="X803" s="2">
        <f xml:space="preserve"> ($D$7 - W803)</f>
        <v>0</v>
      </c>
      <c r="Y803" s="17"/>
      <c r="Z803" s="17"/>
      <c r="AB803" s="2">
        <f xml:space="preserve"> M803 * (1 - M803) * (AD803 * T803)</f>
        <v>0</v>
      </c>
      <c r="AC803" s="2">
        <f xml:space="preserve"> R803 * (1 - R803) * (AD803 * U803)</f>
        <v>0</v>
      </c>
      <c r="AD803" s="2">
        <f xml:space="preserve"> (X803 * (1 - W803) * W803)</f>
        <v>0</v>
      </c>
      <c r="AE803" s="2">
        <f t="shared" si="1358"/>
        <v>0</v>
      </c>
      <c r="AF803" s="2">
        <f xml:space="preserve"> (G803 * AB803)</f>
        <v>0</v>
      </c>
      <c r="AG803" s="2">
        <f xml:space="preserve"> (H803 * AB803)</f>
        <v>0</v>
      </c>
      <c r="AH803" s="2">
        <f t="shared" si="1359"/>
        <v>0</v>
      </c>
      <c r="AI803" s="2">
        <f xml:space="preserve"> (G803 * AC803)</f>
        <v>0</v>
      </c>
      <c r="AJ803" s="2">
        <f xml:space="preserve"> (H803 * AC803)</f>
        <v>0</v>
      </c>
      <c r="AK803" s="6">
        <f t="shared" si="1332"/>
        <v>0</v>
      </c>
      <c r="AL803" s="2">
        <f xml:space="preserve"> (M803 * AD803)</f>
        <v>0</v>
      </c>
      <c r="AM803" s="2">
        <f xml:space="preserve"> (R803 * AD803)</f>
        <v>0</v>
      </c>
      <c r="AN803" s="2">
        <f xml:space="preserve"> (I803 - I802)</f>
        <v>0.11267505162848579</v>
      </c>
      <c r="AO803" s="2">
        <f xml:space="preserve"> (J803 - J802)</f>
        <v>5.9295997725804739E-2</v>
      </c>
      <c r="AP803" s="2">
        <f xml:space="preserve"> (K803 - K802)</f>
        <v>-0.19324467106849852</v>
      </c>
      <c r="AQ803" s="2">
        <f xml:space="preserve"> (N803 - N802)</f>
        <v>0.11267505162848579</v>
      </c>
      <c r="AR803" s="2">
        <f xml:space="preserve"> (O803 - O802)</f>
        <v>5.9295997725804739E-2</v>
      </c>
      <c r="AS803" s="2">
        <f xml:space="preserve"> (P803 - P802)</f>
        <v>-0.19324467106849852</v>
      </c>
      <c r="AT803" s="6">
        <f t="shared" si="1339"/>
        <v>0.19873538305012062</v>
      </c>
      <c r="AU803" s="2">
        <f xml:space="preserve"> (T803 - T802)</f>
        <v>-0.23273875137292066</v>
      </c>
      <c r="AV803" s="2">
        <f xml:space="preserve"> (U803 - U802)</f>
        <v>-0.23273875137292066</v>
      </c>
    </row>
    <row r="804" spans="6:48" x14ac:dyDescent="0.25">
      <c r="F804" s="2" t="s">
        <v>54</v>
      </c>
      <c r="G804" s="2">
        <f t="shared" ref="G804" si="1390" xml:space="preserve"> $B$8</f>
        <v>1</v>
      </c>
      <c r="H804" s="2">
        <f t="shared" ref="H804" si="1391" xml:space="preserve"> $C$8</f>
        <v>1</v>
      </c>
      <c r="I804" s="2">
        <f xml:space="preserve"> (I803 + $B$11 * AE803 + $D$11 * AN803)</f>
        <v>84.894101282772283</v>
      </c>
      <c r="J804" s="2">
        <f xml:space="preserve"> (J803 + $B$11 * AF803 + $D$11 * AO803)</f>
        <v>44.853750219330124</v>
      </c>
      <c r="K804" s="2">
        <f xml:space="preserve"> (K803 + $B$11 * AG803 + $D$11 * AP803)</f>
        <v>-148.19026889053367</v>
      </c>
      <c r="L804" s="2">
        <f t="shared" si="1370"/>
        <v>-18.442417388431267</v>
      </c>
      <c r="M804" s="2">
        <f t="shared" si="1335"/>
        <v>9.7849788436994764E-9</v>
      </c>
      <c r="N804" s="2">
        <f xml:space="preserve"> (N803 + $B$11 * AH803 + $D$11 * AQ803)</f>
        <v>84.894101282772283</v>
      </c>
      <c r="O804" s="2">
        <f xml:space="preserve"> (O803 + $B$11 * AI803 + $D$11 * AR803)</f>
        <v>44.853750219330124</v>
      </c>
      <c r="P804" s="2">
        <f xml:space="preserve"> (P803 + $B$11 * AJ803 + $D$11 * AS803)</f>
        <v>-148.19026889053367</v>
      </c>
      <c r="Q804" s="2">
        <f t="shared" si="1371"/>
        <v>-18.442417388431267</v>
      </c>
      <c r="R804" s="2">
        <f t="shared" si="1336"/>
        <v>9.7849788436994764E-9</v>
      </c>
      <c r="S804" s="6">
        <f t="shared" si="1337"/>
        <v>150.19114618520081</v>
      </c>
      <c r="T804" s="2">
        <f xml:space="preserve"> (T803 + $B$11 * AL803 + $D$11 * AU803)</f>
        <v>-178.76851156066735</v>
      </c>
      <c r="U804" s="2">
        <f xml:space="preserve"> (U803 + $B$11 * AM803 + $D$11 * AV803)</f>
        <v>-178.76851156066735</v>
      </c>
      <c r="V804" s="2">
        <f t="shared" si="1331"/>
        <v>150.19114268670859</v>
      </c>
      <c r="W804" s="2">
        <f t="shared" si="1338"/>
        <v>1</v>
      </c>
      <c r="X804" s="2">
        <f xml:space="preserve"> ($D$8 - W804)</f>
        <v>0</v>
      </c>
      <c r="Y804" s="18"/>
      <c r="Z804" s="18"/>
      <c r="AB804" s="2">
        <f xml:space="preserve"> M804 * (1 - M804) * (AD804 * T804)</f>
        <v>0</v>
      </c>
      <c r="AC804" s="2">
        <f xml:space="preserve"> R804 * (1 - R804) * (AD804 * U804)</f>
        <v>0</v>
      </c>
      <c r="AD804" s="2">
        <f xml:space="preserve"> (X804 * (1 - W804) * W804)</f>
        <v>0</v>
      </c>
      <c r="AE804" s="2">
        <f t="shared" si="1358"/>
        <v>0</v>
      </c>
      <c r="AF804" s="2">
        <f xml:space="preserve"> (G804 * AB804)</f>
        <v>0</v>
      </c>
      <c r="AG804" s="2">
        <f xml:space="preserve"> (H804 * AB804)</f>
        <v>0</v>
      </c>
      <c r="AH804" s="2">
        <f t="shared" si="1359"/>
        <v>0</v>
      </c>
      <c r="AI804" s="2">
        <f xml:space="preserve"> (G804 * AC804)</f>
        <v>0</v>
      </c>
      <c r="AJ804" s="2">
        <f xml:space="preserve"> (H804 * AC804)</f>
        <v>0</v>
      </c>
      <c r="AK804" s="6">
        <f t="shared" si="1332"/>
        <v>0</v>
      </c>
      <c r="AL804" s="2">
        <f xml:space="preserve"> (M804 * AD804)</f>
        <v>0</v>
      </c>
      <c r="AM804" s="2">
        <f xml:space="preserve"> (R804 * AD804)</f>
        <v>0</v>
      </c>
      <c r="AN804" s="2">
        <f xml:space="preserve"> (I804 - I803)</f>
        <v>0.11267505162848579</v>
      </c>
      <c r="AO804" s="2">
        <f xml:space="preserve"> (J804 - J803)</f>
        <v>5.9295997725804739E-2</v>
      </c>
      <c r="AP804" s="2">
        <f xml:space="preserve"> (K804 - K803)</f>
        <v>-0.19324467106849852</v>
      </c>
      <c r="AQ804" s="2">
        <f xml:space="preserve"> (N804 - N803)</f>
        <v>0.11267505162848579</v>
      </c>
      <c r="AR804" s="2">
        <f xml:space="preserve"> (O804 - O803)</f>
        <v>5.9295997725804739E-2</v>
      </c>
      <c r="AS804" s="2">
        <f xml:space="preserve"> (P804 - P803)</f>
        <v>-0.19324467106849852</v>
      </c>
      <c r="AT804" s="6">
        <f t="shared" si="1339"/>
        <v>0.19873538305012062</v>
      </c>
      <c r="AU804" s="2">
        <f xml:space="preserve"> (T804 - T803)</f>
        <v>-0.23273875137292066</v>
      </c>
      <c r="AV804" s="2">
        <f xml:space="preserve"> (U804 - U803)</f>
        <v>-0.23273875137292066</v>
      </c>
    </row>
    <row r="805" spans="6:48" x14ac:dyDescent="0.25">
      <c r="F805" s="8" t="s">
        <v>51</v>
      </c>
      <c r="G805" s="8">
        <f t="shared" si="1364"/>
        <v>0</v>
      </c>
      <c r="H805" s="8">
        <f t="shared" si="1365"/>
        <v>0</v>
      </c>
      <c r="I805" s="8">
        <f xml:space="preserve"> (I804 + $B$11 * AE804 + $D$11 * AN804)</f>
        <v>85.006776334400769</v>
      </c>
      <c r="J805" s="8">
        <f xml:space="preserve"> (J804 + $B$11 * AF804 + $D$11 * AO804)</f>
        <v>44.913046217055928</v>
      </c>
      <c r="K805" s="8">
        <f xml:space="preserve"> (K804 + $B$11 * AG804 + $D$11 * AP804)</f>
        <v>-148.38351356160217</v>
      </c>
      <c r="L805" s="8">
        <f t="shared" si="1370"/>
        <v>85.006776334400769</v>
      </c>
      <c r="M805" s="8">
        <f t="shared" si="1335"/>
        <v>1</v>
      </c>
      <c r="N805" s="8">
        <f xml:space="preserve"> (N804 + $B$11 * AH804 + $D$11 * AQ804)</f>
        <v>85.006776334400769</v>
      </c>
      <c r="O805" s="8">
        <f xml:space="preserve"> (O804 + $B$11 * AI804 + $D$11 * AR804)</f>
        <v>44.913046217055928</v>
      </c>
      <c r="P805" s="8">
        <f xml:space="preserve"> (P804 + $B$11 * AJ804 + $D$11 * AS804)</f>
        <v>-148.38351356160217</v>
      </c>
      <c r="Q805" s="8">
        <f t="shared" si="1371"/>
        <v>85.006776334400769</v>
      </c>
      <c r="R805" s="8">
        <f t="shared" si="1336"/>
        <v>1</v>
      </c>
      <c r="S805" s="5">
        <f t="shared" si="1337"/>
        <v>150.38988156825093</v>
      </c>
      <c r="T805" s="8">
        <f xml:space="preserve"> (T804 + $B$11 * AL804 + $D$11 * AU804)</f>
        <v>-179.00125031204027</v>
      </c>
      <c r="U805" s="8">
        <f xml:space="preserve"> (U804 + $B$11 * AM804 + $D$11 * AV804)</f>
        <v>-179.00125031204027</v>
      </c>
      <c r="V805" s="8">
        <f t="shared" si="1331"/>
        <v>-207.61261905582961</v>
      </c>
      <c r="W805" s="8">
        <f t="shared" si="1338"/>
        <v>6.8388829481832821E-91</v>
      </c>
      <c r="X805" s="8">
        <f xml:space="preserve"> ($D$5 - W805)</f>
        <v>-6.8388829481832821E-91</v>
      </c>
      <c r="Y805" s="13">
        <f xml:space="preserve"> SUM(SUMIF(X805:X808, {"&gt;0","&lt;0"}) * {1,-1}) / 4</f>
        <v>3.0191454964470177E-91</v>
      </c>
      <c r="Z805" s="13" t="s">
        <v>257</v>
      </c>
      <c r="AB805" s="8">
        <f xml:space="preserve"> M805 * (1 - M805) * (AD805 * T805)</f>
        <v>0</v>
      </c>
      <c r="AC805" s="8">
        <f xml:space="preserve"> R805 * (1 - R805) * (AD805 * U805)</f>
        <v>0</v>
      </c>
      <c r="AD805" s="8">
        <f xml:space="preserve"> (X805 * (1 - W805) * W805)</f>
        <v>-4.6770319978952061E-181</v>
      </c>
      <c r="AE805" s="8">
        <f t="shared" si="1358"/>
        <v>0</v>
      </c>
      <c r="AF805" s="8">
        <f xml:space="preserve"> (G805 * AB805)</f>
        <v>0</v>
      </c>
      <c r="AG805" s="8">
        <f xml:space="preserve"> (H805 * AB805)</f>
        <v>0</v>
      </c>
      <c r="AH805" s="8">
        <f t="shared" si="1359"/>
        <v>0</v>
      </c>
      <c r="AI805" s="8">
        <f xml:space="preserve"> (G805 * AC805)</f>
        <v>0</v>
      </c>
      <c r="AJ805" s="8">
        <f xml:space="preserve"> (H805 * AC805)</f>
        <v>0</v>
      </c>
      <c r="AK805" s="5">
        <f t="shared" si="1332"/>
        <v>-4.6770319978952061E-181</v>
      </c>
      <c r="AL805" s="8">
        <f xml:space="preserve"> (M805 * AD805)</f>
        <v>-4.6770319978952061E-181</v>
      </c>
      <c r="AM805" s="8">
        <f xml:space="preserve"> (R805 * AD805)</f>
        <v>-4.6770319978952061E-181</v>
      </c>
      <c r="AN805" s="8">
        <f xml:space="preserve"> (I805 - I804)</f>
        <v>0.11267505162848579</v>
      </c>
      <c r="AO805" s="8">
        <f xml:space="preserve"> (J805 - J804)</f>
        <v>5.9295997725804739E-2</v>
      </c>
      <c r="AP805" s="8">
        <f xml:space="preserve"> (K805 - K804)</f>
        <v>-0.19324467106849852</v>
      </c>
      <c r="AQ805" s="8">
        <f xml:space="preserve"> (N805 - N804)</f>
        <v>0.11267505162848579</v>
      </c>
      <c r="AR805" s="8">
        <f xml:space="preserve"> (O805 - O804)</f>
        <v>5.9295997725804739E-2</v>
      </c>
      <c r="AS805" s="8">
        <f xml:space="preserve"> (P805 - P804)</f>
        <v>-0.19324467106849852</v>
      </c>
      <c r="AT805" s="5">
        <f t="shared" si="1339"/>
        <v>0.19873538305012062</v>
      </c>
      <c r="AU805" s="8">
        <f xml:space="preserve"> (T805 - T804)</f>
        <v>-0.23273875137292066</v>
      </c>
      <c r="AV805" s="8">
        <f xml:space="preserve"> (U805 - U804)</f>
        <v>-0.23273875137292066</v>
      </c>
    </row>
    <row r="806" spans="6:48" x14ac:dyDescent="0.25">
      <c r="F806" s="8" t="s">
        <v>52</v>
      </c>
      <c r="G806" s="8">
        <f t="shared" ref="G806" si="1392" xml:space="preserve"> $B$6</f>
        <v>1</v>
      </c>
      <c r="H806" s="8">
        <f t="shared" ref="H806" si="1393" xml:space="preserve"> $C$6</f>
        <v>0</v>
      </c>
      <c r="I806" s="8">
        <f xml:space="preserve"> (I805 + $B$11 * AE805 + $D$11 * AN805)</f>
        <v>85.119451386029255</v>
      </c>
      <c r="J806" s="8">
        <f xml:space="preserve"> (J805 + $B$11 * AF805 + $D$11 * AO805)</f>
        <v>44.972342214781733</v>
      </c>
      <c r="K806" s="8">
        <f xml:space="preserve"> (K805 + $B$11 * AG805 + $D$11 * AP805)</f>
        <v>-148.57675823267067</v>
      </c>
      <c r="L806" s="8">
        <f t="shared" si="1370"/>
        <v>130.091793600811</v>
      </c>
      <c r="M806" s="8">
        <f t="shared" si="1335"/>
        <v>1</v>
      </c>
      <c r="N806" s="8">
        <f xml:space="preserve"> (N805 + $B$11 * AH805 + $D$11 * AQ805)</f>
        <v>85.119451386029255</v>
      </c>
      <c r="O806" s="8">
        <f xml:space="preserve"> (O805 + $B$11 * AI805 + $D$11 * AR805)</f>
        <v>44.972342214781733</v>
      </c>
      <c r="P806" s="8">
        <f xml:space="preserve"> (P805 + $B$11 * AJ805 + $D$11 * AS805)</f>
        <v>-148.57675823267067</v>
      </c>
      <c r="Q806" s="8">
        <f t="shared" si="1371"/>
        <v>130.091793600811</v>
      </c>
      <c r="R806" s="8">
        <f t="shared" si="1336"/>
        <v>1</v>
      </c>
      <c r="S806" s="5">
        <f t="shared" si="1337"/>
        <v>150.58861695130105</v>
      </c>
      <c r="T806" s="8">
        <f xml:space="preserve"> (T805 + $B$11 * AL805 + $D$11 * AU805)</f>
        <v>-179.23398906341319</v>
      </c>
      <c r="U806" s="8">
        <f xml:space="preserve"> (U805 + $B$11 * AM805 + $D$11 * AV805)</f>
        <v>-179.23398906341319</v>
      </c>
      <c r="V806" s="8">
        <f t="shared" si="1331"/>
        <v>-207.87936117552533</v>
      </c>
      <c r="W806" s="8">
        <f t="shared" si="1338"/>
        <v>5.2376990376047877E-91</v>
      </c>
      <c r="X806" s="8">
        <f xml:space="preserve"> ($D$6 - W806)</f>
        <v>-5.2376990376047877E-91</v>
      </c>
      <c r="Y806" s="14"/>
      <c r="Z806" s="14"/>
      <c r="AB806" s="8">
        <f xml:space="preserve"> M806 * (1 - M806) * (AD806 * T806)</f>
        <v>0</v>
      </c>
      <c r="AC806" s="8">
        <f xml:space="preserve"> R806 * (1 - R806) * (AD806 * U806)</f>
        <v>0</v>
      </c>
      <c r="AD806" s="8">
        <f xml:space="preserve"> (X806 * (1 - W806) * W806)</f>
        <v>-2.7433491208526117E-181</v>
      </c>
      <c r="AE806" s="8">
        <f t="shared" si="1358"/>
        <v>0</v>
      </c>
      <c r="AF806" s="8">
        <f xml:space="preserve"> (G806 * AB806)</f>
        <v>0</v>
      </c>
      <c r="AG806" s="8">
        <f xml:space="preserve"> (H806 * AB806)</f>
        <v>0</v>
      </c>
      <c r="AH806" s="8">
        <f t="shared" si="1359"/>
        <v>0</v>
      </c>
      <c r="AI806" s="8">
        <f xml:space="preserve"> (G806 * AC806)</f>
        <v>0</v>
      </c>
      <c r="AJ806" s="8">
        <f xml:space="preserve"> (H806 * AC806)</f>
        <v>0</v>
      </c>
      <c r="AK806" s="5">
        <f t="shared" si="1332"/>
        <v>-2.7433491208526117E-181</v>
      </c>
      <c r="AL806" s="8">
        <f xml:space="preserve"> (M806 * AD806)</f>
        <v>-2.7433491208526117E-181</v>
      </c>
      <c r="AM806" s="8">
        <f xml:space="preserve"> (R806 * AD806)</f>
        <v>-2.7433491208526117E-181</v>
      </c>
      <c r="AN806" s="8">
        <f xml:space="preserve"> (I806 - I805)</f>
        <v>0.11267505162848579</v>
      </c>
      <c r="AO806" s="8">
        <f xml:space="preserve"> (J806 - J805)</f>
        <v>5.9295997725804739E-2</v>
      </c>
      <c r="AP806" s="8">
        <f xml:space="preserve"> (K806 - K805)</f>
        <v>-0.19324467106849852</v>
      </c>
      <c r="AQ806" s="8">
        <f xml:space="preserve"> (N806 - N805)</f>
        <v>0.11267505162848579</v>
      </c>
      <c r="AR806" s="8">
        <f xml:space="preserve"> (O806 - O805)</f>
        <v>5.9295997725804739E-2</v>
      </c>
      <c r="AS806" s="8">
        <f xml:space="preserve"> (P806 - P805)</f>
        <v>-0.19324467106849852</v>
      </c>
      <c r="AT806" s="5">
        <f t="shared" si="1339"/>
        <v>0.19873538305012062</v>
      </c>
      <c r="AU806" s="8">
        <f xml:space="preserve"> (T806 - T805)</f>
        <v>-0.23273875137292066</v>
      </c>
      <c r="AV806" s="8">
        <f xml:space="preserve"> (U806 - U805)</f>
        <v>-0.23273875137292066</v>
      </c>
    </row>
    <row r="807" spans="6:48" x14ac:dyDescent="0.25">
      <c r="F807" s="8" t="s">
        <v>53</v>
      </c>
      <c r="G807" s="8">
        <f t="shared" ref="G807" si="1394" xml:space="preserve"> $B$7</f>
        <v>0</v>
      </c>
      <c r="H807" s="8">
        <f t="shared" ref="H807" si="1395" xml:space="preserve"> $C$7</f>
        <v>1</v>
      </c>
      <c r="I807" s="8">
        <f xml:space="preserve"> (I806 + $B$11 * AE806 + $D$11 * AN806)</f>
        <v>85.23212643765774</v>
      </c>
      <c r="J807" s="8">
        <f xml:space="preserve"> (J806 + $B$11 * AF806 + $D$11 * AO806)</f>
        <v>45.031638212507538</v>
      </c>
      <c r="K807" s="8">
        <f xml:space="preserve"> (K806 + $B$11 * AG806 + $D$11 * AP806)</f>
        <v>-148.77000290373917</v>
      </c>
      <c r="L807" s="8">
        <f t="shared" si="1370"/>
        <v>-63.537876466081428</v>
      </c>
      <c r="M807" s="8">
        <f t="shared" si="1335"/>
        <v>2.5459557957557019E-28</v>
      </c>
      <c r="N807" s="8">
        <f xml:space="preserve"> (N806 + $B$11 * AH806 + $D$11 * AQ806)</f>
        <v>85.23212643765774</v>
      </c>
      <c r="O807" s="8">
        <f xml:space="preserve"> (O806 + $B$11 * AI806 + $D$11 * AR806)</f>
        <v>45.031638212507538</v>
      </c>
      <c r="P807" s="8">
        <f xml:space="preserve"> (P806 + $B$11 * AJ806 + $D$11 * AS806)</f>
        <v>-148.77000290373917</v>
      </c>
      <c r="Q807" s="8">
        <f t="shared" si="1371"/>
        <v>-63.537876466081428</v>
      </c>
      <c r="R807" s="8">
        <f t="shared" si="1336"/>
        <v>2.5459557957557019E-28</v>
      </c>
      <c r="S807" s="5">
        <f t="shared" si="1337"/>
        <v>150.78735233435117</v>
      </c>
      <c r="T807" s="8">
        <f xml:space="preserve"> (T806 + $B$11 * AL806 + $D$11 * AU806)</f>
        <v>-179.46672781478611</v>
      </c>
      <c r="U807" s="8">
        <f xml:space="preserve"> (U806 + $B$11 * AM806 + $D$11 * AV806)</f>
        <v>-179.46672781478611</v>
      </c>
      <c r="V807" s="8">
        <f t="shared" si="1331"/>
        <v>150.78735233435117</v>
      </c>
      <c r="W807" s="8">
        <f t="shared" si="1338"/>
        <v>1</v>
      </c>
      <c r="X807" s="8">
        <f xml:space="preserve"> ($D$7 - W807)</f>
        <v>0</v>
      </c>
      <c r="Y807" s="14"/>
      <c r="Z807" s="14"/>
      <c r="AB807" s="8">
        <f xml:space="preserve"> M807 * (1 - M807) * (AD807 * T807)</f>
        <v>0</v>
      </c>
      <c r="AC807" s="8">
        <f xml:space="preserve"> R807 * (1 - R807) * (AD807 * U807)</f>
        <v>0</v>
      </c>
      <c r="AD807" s="8">
        <f xml:space="preserve"> (X807 * (1 - W807) * W807)</f>
        <v>0</v>
      </c>
      <c r="AE807" s="8">
        <f t="shared" si="1358"/>
        <v>0</v>
      </c>
      <c r="AF807" s="8">
        <f xml:space="preserve"> (G807 * AB807)</f>
        <v>0</v>
      </c>
      <c r="AG807" s="8">
        <f xml:space="preserve"> (H807 * AB807)</f>
        <v>0</v>
      </c>
      <c r="AH807" s="8">
        <f t="shared" si="1359"/>
        <v>0</v>
      </c>
      <c r="AI807" s="8">
        <f xml:space="preserve"> (G807 * AC807)</f>
        <v>0</v>
      </c>
      <c r="AJ807" s="8">
        <f xml:space="preserve"> (H807 * AC807)</f>
        <v>0</v>
      </c>
      <c r="AK807" s="5">
        <f t="shared" si="1332"/>
        <v>0</v>
      </c>
      <c r="AL807" s="8">
        <f xml:space="preserve"> (M807 * AD807)</f>
        <v>0</v>
      </c>
      <c r="AM807" s="8">
        <f xml:space="preserve"> (R807 * AD807)</f>
        <v>0</v>
      </c>
      <c r="AN807" s="8">
        <f xml:space="preserve"> (I807 - I806)</f>
        <v>0.11267505162848579</v>
      </c>
      <c r="AO807" s="8">
        <f xml:space="preserve"> (J807 - J806)</f>
        <v>5.9295997725804739E-2</v>
      </c>
      <c r="AP807" s="8">
        <f xml:space="preserve"> (K807 - K806)</f>
        <v>-0.19324467106849852</v>
      </c>
      <c r="AQ807" s="8">
        <f xml:space="preserve"> (N807 - N806)</f>
        <v>0.11267505162848579</v>
      </c>
      <c r="AR807" s="8">
        <f xml:space="preserve"> (O807 - O806)</f>
        <v>5.9295997725804739E-2</v>
      </c>
      <c r="AS807" s="8">
        <f xml:space="preserve"> (P807 - P806)</f>
        <v>-0.19324467106849852</v>
      </c>
      <c r="AT807" s="5">
        <f t="shared" si="1339"/>
        <v>0.19873538305012062</v>
      </c>
      <c r="AU807" s="8">
        <f xml:space="preserve"> (T807 - T806)</f>
        <v>-0.23273875137292066</v>
      </c>
      <c r="AV807" s="8">
        <f xml:space="preserve"> (U807 - U806)</f>
        <v>-0.23273875137292066</v>
      </c>
    </row>
    <row r="808" spans="6:48" x14ac:dyDescent="0.25">
      <c r="F808" s="8" t="s">
        <v>54</v>
      </c>
      <c r="G808" s="8">
        <f t="shared" ref="G808" si="1396" xml:space="preserve"> $B$8</f>
        <v>1</v>
      </c>
      <c r="H808" s="8">
        <f t="shared" ref="H808" si="1397" xml:space="preserve"> $C$8</f>
        <v>1</v>
      </c>
      <c r="I808" s="8">
        <f xml:space="preserve"> (I807 + $B$11 * AE807 + $D$11 * AN807)</f>
        <v>85.344801489286226</v>
      </c>
      <c r="J808" s="8">
        <f xml:space="preserve"> (J807 + $B$11 * AF807 + $D$11 * AO807)</f>
        <v>45.090934210233343</v>
      </c>
      <c r="K808" s="8">
        <f xml:space="preserve"> (K807 + $B$11 * AG807 + $D$11 * AP807)</f>
        <v>-148.96324757480767</v>
      </c>
      <c r="L808" s="8">
        <f t="shared" si="1370"/>
        <v>-18.527511875288099</v>
      </c>
      <c r="M808" s="8">
        <f t="shared" si="1335"/>
        <v>8.9867741055648332E-9</v>
      </c>
      <c r="N808" s="8">
        <f xml:space="preserve"> (N807 + $B$11 * AH807 + $D$11 * AQ807)</f>
        <v>85.344801489286226</v>
      </c>
      <c r="O808" s="8">
        <f xml:space="preserve"> (O807 + $B$11 * AI807 + $D$11 * AR807)</f>
        <v>45.090934210233343</v>
      </c>
      <c r="P808" s="8">
        <f xml:space="preserve"> (P807 + $B$11 * AJ807 + $D$11 * AS807)</f>
        <v>-148.96324757480767</v>
      </c>
      <c r="Q808" s="8">
        <f t="shared" si="1371"/>
        <v>-18.527511875288099</v>
      </c>
      <c r="R808" s="8">
        <f t="shared" si="1336"/>
        <v>8.9867741055648332E-9</v>
      </c>
      <c r="S808" s="5">
        <f t="shared" si="1337"/>
        <v>150.98608771740129</v>
      </c>
      <c r="T808" s="8">
        <f xml:space="preserve"> (T807 + $B$11 * AL807 + $D$11 * AU807)</f>
        <v>-179.69946656615903</v>
      </c>
      <c r="U808" s="8">
        <f xml:space="preserve"> (U807 + $B$11 * AM807 + $D$11 * AV807)</f>
        <v>-179.69946656615903</v>
      </c>
      <c r="V808" s="8">
        <f t="shared" si="1331"/>
        <v>150.98608448756426</v>
      </c>
      <c r="W808" s="8">
        <f t="shared" si="1338"/>
        <v>1</v>
      </c>
      <c r="X808" s="8">
        <f xml:space="preserve"> ($D$8 - W808)</f>
        <v>0</v>
      </c>
      <c r="Y808" s="15"/>
      <c r="Z808" s="15"/>
      <c r="AB808" s="8">
        <f xml:space="preserve"> M808 * (1 - M808) * (AD808 * T808)</f>
        <v>0</v>
      </c>
      <c r="AC808" s="8">
        <f xml:space="preserve"> R808 * (1 - R808) * (AD808 * U808)</f>
        <v>0</v>
      </c>
      <c r="AD808" s="8">
        <f xml:space="preserve"> (X808 * (1 - W808) * W808)</f>
        <v>0</v>
      </c>
      <c r="AE808" s="8">
        <f t="shared" si="1358"/>
        <v>0</v>
      </c>
      <c r="AF808" s="8">
        <f xml:space="preserve"> (G808 * AB808)</f>
        <v>0</v>
      </c>
      <c r="AG808" s="8">
        <f xml:space="preserve"> (H808 * AB808)</f>
        <v>0</v>
      </c>
      <c r="AH808" s="8">
        <f t="shared" si="1359"/>
        <v>0</v>
      </c>
      <c r="AI808" s="8">
        <f xml:space="preserve"> (G808 * AC808)</f>
        <v>0</v>
      </c>
      <c r="AJ808" s="8">
        <f xml:space="preserve"> (H808 * AC808)</f>
        <v>0</v>
      </c>
      <c r="AK808" s="5">
        <f t="shared" si="1332"/>
        <v>0</v>
      </c>
      <c r="AL808" s="8">
        <f xml:space="preserve"> (M808 * AD808)</f>
        <v>0</v>
      </c>
      <c r="AM808" s="8">
        <f xml:space="preserve"> (R808 * AD808)</f>
        <v>0</v>
      </c>
      <c r="AN808" s="8">
        <f xml:space="preserve"> (I808 - I807)</f>
        <v>0.11267505162848579</v>
      </c>
      <c r="AO808" s="8">
        <f xml:space="preserve"> (J808 - J807)</f>
        <v>5.9295997725804739E-2</v>
      </c>
      <c r="AP808" s="8">
        <f xml:space="preserve"> (K808 - K807)</f>
        <v>-0.19324467106849852</v>
      </c>
      <c r="AQ808" s="8">
        <f xml:space="preserve"> (N808 - N807)</f>
        <v>0.11267505162848579</v>
      </c>
      <c r="AR808" s="8">
        <f xml:space="preserve"> (O808 - O807)</f>
        <v>5.9295997725804739E-2</v>
      </c>
      <c r="AS808" s="8">
        <f xml:space="preserve"> (P808 - P807)</f>
        <v>-0.19324467106849852</v>
      </c>
      <c r="AT808" s="5">
        <f t="shared" si="1339"/>
        <v>0.19873538305012062</v>
      </c>
      <c r="AU808" s="8">
        <f xml:space="preserve"> (T808 - T807)</f>
        <v>-0.23273875137292066</v>
      </c>
      <c r="AV808" s="8">
        <f xml:space="preserve"> (U808 - U807)</f>
        <v>-0.23273875137292066</v>
      </c>
    </row>
    <row r="809" spans="6:48" x14ac:dyDescent="0.25">
      <c r="F809" s="2" t="s">
        <v>51</v>
      </c>
      <c r="G809" s="2">
        <f t="shared" si="1354"/>
        <v>0</v>
      </c>
      <c r="H809" s="2">
        <f t="shared" si="1355"/>
        <v>0</v>
      </c>
      <c r="I809" s="2">
        <f xml:space="preserve"> (I808 + $B$11 * AE808 + $D$11 * AN808)</f>
        <v>85.457476540914712</v>
      </c>
      <c r="J809" s="2">
        <f xml:space="preserve"> (J808 + $B$11 * AF808 + $D$11 * AO808)</f>
        <v>45.150230207959147</v>
      </c>
      <c r="K809" s="2">
        <f xml:space="preserve"> (K808 + $B$11 * AG808 + $D$11 * AP808)</f>
        <v>-149.15649224587617</v>
      </c>
      <c r="L809" s="2">
        <f t="shared" si="1370"/>
        <v>85.457476540914712</v>
      </c>
      <c r="M809" s="2">
        <f t="shared" si="1335"/>
        <v>1</v>
      </c>
      <c r="N809" s="2">
        <f xml:space="preserve"> (N808 + $B$11 * AH808 + $D$11 * AQ808)</f>
        <v>85.457476540914712</v>
      </c>
      <c r="O809" s="2">
        <f xml:space="preserve"> (O808 + $B$11 * AI808 + $D$11 * AR808)</f>
        <v>45.150230207959147</v>
      </c>
      <c r="P809" s="2">
        <f xml:space="preserve"> (P808 + $B$11 * AJ808 + $D$11 * AS808)</f>
        <v>-149.15649224587617</v>
      </c>
      <c r="Q809" s="2">
        <f t="shared" si="1371"/>
        <v>85.457476540914712</v>
      </c>
      <c r="R809" s="2">
        <f t="shared" si="1336"/>
        <v>1</v>
      </c>
      <c r="S809" s="6">
        <f t="shared" si="1337"/>
        <v>151.18482310045141</v>
      </c>
      <c r="T809" s="2">
        <f xml:space="preserve"> (T808 + $B$11 * AL808 + $D$11 * AU808)</f>
        <v>-179.93220531753195</v>
      </c>
      <c r="U809" s="2">
        <f xml:space="preserve"> (U808 + $B$11 * AM808 + $D$11 * AV808)</f>
        <v>-179.93220531753195</v>
      </c>
      <c r="V809" s="2">
        <f t="shared" si="1331"/>
        <v>-208.67958753461249</v>
      </c>
      <c r="W809" s="2">
        <f t="shared" si="1338"/>
        <v>2.3529172184465438E-91</v>
      </c>
      <c r="X809" s="2">
        <f xml:space="preserve"> ($D$5 - W809)</f>
        <v>-2.3529172184465438E-91</v>
      </c>
      <c r="Y809" s="16">
        <f xml:space="preserve"> SUM(SUMIF(X809:X812, {"&gt;0","&lt;0"}) * {1,-1}) / 4</f>
        <v>1.0387368050322629E-91</v>
      </c>
      <c r="Z809" s="16" t="s">
        <v>258</v>
      </c>
      <c r="AB809" s="2">
        <f xml:space="preserve"> M809 * (1 - M809) * (AD809 * T809)</f>
        <v>0</v>
      </c>
      <c r="AC809" s="2">
        <f xml:space="preserve"> R809 * (1 - R809) * (AD809 * U809)</f>
        <v>0</v>
      </c>
      <c r="AD809" s="2">
        <f xml:space="preserve"> (X809 * (1 - W809) * W809)</f>
        <v>-5.5362194368622205E-182</v>
      </c>
      <c r="AE809" s="2">
        <f t="shared" si="1358"/>
        <v>0</v>
      </c>
      <c r="AF809" s="2">
        <f xml:space="preserve"> (G809 * AB809)</f>
        <v>0</v>
      </c>
      <c r="AG809" s="2">
        <f xml:space="preserve"> (H809 * AB809)</f>
        <v>0</v>
      </c>
      <c r="AH809" s="2">
        <f t="shared" si="1359"/>
        <v>0</v>
      </c>
      <c r="AI809" s="2">
        <f xml:space="preserve"> (G809 * AC809)</f>
        <v>0</v>
      </c>
      <c r="AJ809" s="2">
        <f xml:space="preserve"> (H809 * AC809)</f>
        <v>0</v>
      </c>
      <c r="AK809" s="6">
        <f t="shared" si="1332"/>
        <v>-5.5362194368622205E-182</v>
      </c>
      <c r="AL809" s="2">
        <f xml:space="preserve"> (M809 * AD809)</f>
        <v>-5.5362194368622205E-182</v>
      </c>
      <c r="AM809" s="2">
        <f xml:space="preserve"> (R809 * AD809)</f>
        <v>-5.5362194368622205E-182</v>
      </c>
      <c r="AN809" s="2">
        <f xml:space="preserve"> (I809 - I808)</f>
        <v>0.11267505162848579</v>
      </c>
      <c r="AO809" s="2">
        <f xml:space="preserve"> (J809 - J808)</f>
        <v>5.9295997725804739E-2</v>
      </c>
      <c r="AP809" s="2">
        <f xml:space="preserve"> (K809 - K808)</f>
        <v>-0.19324467106849852</v>
      </c>
      <c r="AQ809" s="2">
        <f xml:space="preserve"> (N809 - N808)</f>
        <v>0.11267505162848579</v>
      </c>
      <c r="AR809" s="2">
        <f xml:space="preserve"> (O809 - O808)</f>
        <v>5.9295997725804739E-2</v>
      </c>
      <c r="AS809" s="2">
        <f xml:space="preserve"> (P809 - P808)</f>
        <v>-0.19324467106849852</v>
      </c>
      <c r="AT809" s="6">
        <f t="shared" si="1339"/>
        <v>0.19873538305012062</v>
      </c>
      <c r="AU809" s="2">
        <f xml:space="preserve"> (T809 - T808)</f>
        <v>-0.23273875137292066</v>
      </c>
      <c r="AV809" s="2">
        <f xml:space="preserve"> (U809 - U808)</f>
        <v>-0.23273875137292066</v>
      </c>
    </row>
    <row r="810" spans="6:48" x14ac:dyDescent="0.25">
      <c r="F810" s="2" t="s">
        <v>52</v>
      </c>
      <c r="G810" s="2">
        <f t="shared" ref="G810" si="1398" xml:space="preserve"> $B$6</f>
        <v>1</v>
      </c>
      <c r="H810" s="2">
        <f t="shared" ref="H810" si="1399" xml:space="preserve"> $C$6</f>
        <v>0</v>
      </c>
      <c r="I810" s="2">
        <f xml:space="preserve"> (I809 + $B$11 * AE809 + $D$11 * AN809)</f>
        <v>85.570151592543198</v>
      </c>
      <c r="J810" s="2">
        <f xml:space="preserve"> (J809 + $B$11 * AF809 + $D$11 * AO809)</f>
        <v>45.209526205684952</v>
      </c>
      <c r="K810" s="2">
        <f xml:space="preserve"> (K809 + $B$11 * AG809 + $D$11 * AP809)</f>
        <v>-149.34973691694466</v>
      </c>
      <c r="L810" s="2">
        <f t="shared" si="1370"/>
        <v>130.77967779822814</v>
      </c>
      <c r="M810" s="2">
        <f t="shared" si="1335"/>
        <v>1</v>
      </c>
      <c r="N810" s="2">
        <f xml:space="preserve"> (N809 + $B$11 * AH809 + $D$11 * AQ809)</f>
        <v>85.570151592543198</v>
      </c>
      <c r="O810" s="2">
        <f xml:space="preserve"> (O809 + $B$11 * AI809 + $D$11 * AR809)</f>
        <v>45.209526205684952</v>
      </c>
      <c r="P810" s="2">
        <f xml:space="preserve"> (P809 + $B$11 * AJ809 + $D$11 * AS809)</f>
        <v>-149.34973691694466</v>
      </c>
      <c r="Q810" s="2">
        <f t="shared" si="1371"/>
        <v>130.77967779822814</v>
      </c>
      <c r="R810" s="2">
        <f t="shared" si="1336"/>
        <v>1</v>
      </c>
      <c r="S810" s="6">
        <f t="shared" si="1337"/>
        <v>151.38355848350153</v>
      </c>
      <c r="T810" s="2">
        <f xml:space="preserve"> (T809 + $B$11 * AL809 + $D$11 * AU809)</f>
        <v>-180.16494406890487</v>
      </c>
      <c r="U810" s="2">
        <f xml:space="preserve"> (U809 + $B$11 * AM809 + $D$11 * AV809)</f>
        <v>-180.16494406890487</v>
      </c>
      <c r="V810" s="2">
        <f t="shared" si="1331"/>
        <v>-208.94632965430822</v>
      </c>
      <c r="W810" s="2">
        <f t="shared" si="1338"/>
        <v>1.8020300016825082E-91</v>
      </c>
      <c r="X810" s="2">
        <f xml:space="preserve"> ($D$6 - W810)</f>
        <v>-1.8020300016825082E-91</v>
      </c>
      <c r="Y810" s="17"/>
      <c r="Z810" s="17"/>
      <c r="AB810" s="2">
        <f xml:space="preserve"> M810 * (1 - M810) * (AD810 * T810)</f>
        <v>0</v>
      </c>
      <c r="AC810" s="2">
        <f xml:space="preserve"> R810 * (1 - R810) * (AD810 * U810)</f>
        <v>0</v>
      </c>
      <c r="AD810" s="2">
        <f xml:space="preserve"> (X810 * (1 - W810) * W810)</f>
        <v>-3.2473121269638606E-182</v>
      </c>
      <c r="AE810" s="2">
        <f t="shared" si="1358"/>
        <v>0</v>
      </c>
      <c r="AF810" s="2">
        <f xml:space="preserve"> (G810 * AB810)</f>
        <v>0</v>
      </c>
      <c r="AG810" s="2">
        <f xml:space="preserve"> (H810 * AB810)</f>
        <v>0</v>
      </c>
      <c r="AH810" s="2">
        <f t="shared" si="1359"/>
        <v>0</v>
      </c>
      <c r="AI810" s="2">
        <f xml:space="preserve"> (G810 * AC810)</f>
        <v>0</v>
      </c>
      <c r="AJ810" s="2">
        <f xml:space="preserve"> (H810 * AC810)</f>
        <v>0</v>
      </c>
      <c r="AK810" s="6">
        <f t="shared" si="1332"/>
        <v>-3.2473121269638606E-182</v>
      </c>
      <c r="AL810" s="2">
        <f xml:space="preserve"> (M810 * AD810)</f>
        <v>-3.2473121269638606E-182</v>
      </c>
      <c r="AM810" s="2">
        <f xml:space="preserve"> (R810 * AD810)</f>
        <v>-3.2473121269638606E-182</v>
      </c>
      <c r="AN810" s="2">
        <f xml:space="preserve"> (I810 - I809)</f>
        <v>0.11267505162848579</v>
      </c>
      <c r="AO810" s="2">
        <f xml:space="preserve"> (J810 - J809)</f>
        <v>5.9295997725804739E-2</v>
      </c>
      <c r="AP810" s="2">
        <f xml:space="preserve"> (K810 - K809)</f>
        <v>-0.19324467106849852</v>
      </c>
      <c r="AQ810" s="2">
        <f xml:space="preserve"> (N810 - N809)</f>
        <v>0.11267505162848579</v>
      </c>
      <c r="AR810" s="2">
        <f xml:space="preserve"> (O810 - O809)</f>
        <v>5.9295997725804739E-2</v>
      </c>
      <c r="AS810" s="2">
        <f xml:space="preserve"> (P810 - P809)</f>
        <v>-0.19324467106849852</v>
      </c>
      <c r="AT810" s="6">
        <f t="shared" si="1339"/>
        <v>0.19873538305012062</v>
      </c>
      <c r="AU810" s="2">
        <f xml:space="preserve"> (T810 - T809)</f>
        <v>-0.23273875137292066</v>
      </c>
      <c r="AV810" s="2">
        <f xml:space="preserve"> (U810 - U809)</f>
        <v>-0.23273875137292066</v>
      </c>
    </row>
    <row r="811" spans="6:48" x14ac:dyDescent="0.25">
      <c r="F811" s="2" t="s">
        <v>53</v>
      </c>
      <c r="G811" s="2">
        <f t="shared" ref="G811" si="1400" xml:space="preserve"> $B$7</f>
        <v>0</v>
      </c>
      <c r="H811" s="2">
        <f t="shared" ref="H811" si="1401" xml:space="preserve"> $C$7</f>
        <v>1</v>
      </c>
      <c r="I811" s="2">
        <f xml:space="preserve"> (I810 + $B$11 * AE810 + $D$11 * AN810)</f>
        <v>85.682826644171683</v>
      </c>
      <c r="J811" s="2">
        <f xml:space="preserve"> (J810 + $B$11 * AF810 + $D$11 * AO810)</f>
        <v>45.268822203410757</v>
      </c>
      <c r="K811" s="2">
        <f xml:space="preserve"> (K810 + $B$11 * AG810 + $D$11 * AP810)</f>
        <v>-149.54298158801316</v>
      </c>
      <c r="L811" s="2">
        <f t="shared" si="1370"/>
        <v>-63.860154943841479</v>
      </c>
      <c r="M811" s="2">
        <f t="shared" si="1335"/>
        <v>1.8445358241110633E-28</v>
      </c>
      <c r="N811" s="2">
        <f xml:space="preserve"> (N810 + $B$11 * AH810 + $D$11 * AQ810)</f>
        <v>85.682826644171683</v>
      </c>
      <c r="O811" s="2">
        <f xml:space="preserve"> (O810 + $B$11 * AI810 + $D$11 * AR810)</f>
        <v>45.268822203410757</v>
      </c>
      <c r="P811" s="2">
        <f xml:space="preserve"> (P810 + $B$11 * AJ810 + $D$11 * AS810)</f>
        <v>-149.54298158801316</v>
      </c>
      <c r="Q811" s="2">
        <f t="shared" si="1371"/>
        <v>-63.860154943841479</v>
      </c>
      <c r="R811" s="2">
        <f t="shared" si="1336"/>
        <v>1.8445358241110633E-28</v>
      </c>
      <c r="S811" s="6">
        <f t="shared" si="1337"/>
        <v>151.58229386655165</v>
      </c>
      <c r="T811" s="2">
        <f xml:space="preserve"> (T810 + $B$11 * AL810 + $D$11 * AU810)</f>
        <v>-180.39768282027779</v>
      </c>
      <c r="U811" s="2">
        <f xml:space="preserve"> (U810 + $B$11 * AM810 + $D$11 * AV810)</f>
        <v>-180.39768282027779</v>
      </c>
      <c r="V811" s="2">
        <f t="shared" si="1331"/>
        <v>151.58229386655165</v>
      </c>
      <c r="W811" s="2">
        <f t="shared" si="1338"/>
        <v>1</v>
      </c>
      <c r="X811" s="2">
        <f xml:space="preserve"> ($D$7 - W811)</f>
        <v>0</v>
      </c>
      <c r="Y811" s="17"/>
      <c r="Z811" s="17"/>
      <c r="AB811" s="2">
        <f xml:space="preserve"> M811 * (1 - M811) * (AD811 * T811)</f>
        <v>0</v>
      </c>
      <c r="AC811" s="2">
        <f xml:space="preserve"> R811 * (1 - R811) * (AD811 * U811)</f>
        <v>0</v>
      </c>
      <c r="AD811" s="2">
        <f xml:space="preserve"> (X811 * (1 - W811) * W811)</f>
        <v>0</v>
      </c>
      <c r="AE811" s="2">
        <f t="shared" si="1358"/>
        <v>0</v>
      </c>
      <c r="AF811" s="2">
        <f xml:space="preserve"> (G811 * AB811)</f>
        <v>0</v>
      </c>
      <c r="AG811" s="2">
        <f xml:space="preserve"> (H811 * AB811)</f>
        <v>0</v>
      </c>
      <c r="AH811" s="2">
        <f t="shared" si="1359"/>
        <v>0</v>
      </c>
      <c r="AI811" s="2">
        <f xml:space="preserve"> (G811 * AC811)</f>
        <v>0</v>
      </c>
      <c r="AJ811" s="2">
        <f xml:space="preserve"> (H811 * AC811)</f>
        <v>0</v>
      </c>
      <c r="AK811" s="6">
        <f t="shared" si="1332"/>
        <v>0</v>
      </c>
      <c r="AL811" s="2">
        <f xml:space="preserve"> (M811 * AD811)</f>
        <v>0</v>
      </c>
      <c r="AM811" s="2">
        <f xml:space="preserve"> (R811 * AD811)</f>
        <v>0</v>
      </c>
      <c r="AN811" s="2">
        <f xml:space="preserve"> (I811 - I810)</f>
        <v>0.11267505162848579</v>
      </c>
      <c r="AO811" s="2">
        <f xml:space="preserve"> (J811 - J810)</f>
        <v>5.9295997725804739E-2</v>
      </c>
      <c r="AP811" s="2">
        <f xml:space="preserve"> (K811 - K810)</f>
        <v>-0.19324467106849852</v>
      </c>
      <c r="AQ811" s="2">
        <f xml:space="preserve"> (N811 - N810)</f>
        <v>0.11267505162848579</v>
      </c>
      <c r="AR811" s="2">
        <f xml:space="preserve"> (O811 - O810)</f>
        <v>5.9295997725804739E-2</v>
      </c>
      <c r="AS811" s="2">
        <f xml:space="preserve"> (P811 - P810)</f>
        <v>-0.19324467106849852</v>
      </c>
      <c r="AT811" s="6">
        <f t="shared" si="1339"/>
        <v>0.19873538305012062</v>
      </c>
      <c r="AU811" s="2">
        <f xml:space="preserve"> (T811 - T810)</f>
        <v>-0.23273875137292066</v>
      </c>
      <c r="AV811" s="2">
        <f xml:space="preserve"> (U811 - U810)</f>
        <v>-0.23273875137292066</v>
      </c>
    </row>
    <row r="812" spans="6:48" x14ac:dyDescent="0.25">
      <c r="F812" s="2" t="s">
        <v>54</v>
      </c>
      <c r="G812" s="2">
        <f t="shared" ref="G812" si="1402" xml:space="preserve"> $B$8</f>
        <v>1</v>
      </c>
      <c r="H812" s="2">
        <f t="shared" ref="H812" si="1403" xml:space="preserve"> $C$8</f>
        <v>1</v>
      </c>
      <c r="I812" s="2">
        <f xml:space="preserve"> (I811 + $B$11 * AE811 + $D$11 * AN811)</f>
        <v>85.795501695800169</v>
      </c>
      <c r="J812" s="2">
        <f xml:space="preserve"> (J811 + $B$11 * AF811 + $D$11 * AO811)</f>
        <v>45.328118201136562</v>
      </c>
      <c r="K812" s="2">
        <f xml:space="preserve"> (K811 + $B$11 * AG811 + $D$11 * AP811)</f>
        <v>-149.73622625908166</v>
      </c>
      <c r="L812" s="2">
        <f t="shared" si="1370"/>
        <v>-18.61260636214493</v>
      </c>
      <c r="M812" s="2">
        <f t="shared" si="1335"/>
        <v>8.2536825177904666E-9</v>
      </c>
      <c r="N812" s="2">
        <f xml:space="preserve"> (N811 + $B$11 * AH811 + $D$11 * AQ811)</f>
        <v>85.795501695800169</v>
      </c>
      <c r="O812" s="2">
        <f xml:space="preserve"> (O811 + $B$11 * AI811 + $D$11 * AR811)</f>
        <v>45.328118201136562</v>
      </c>
      <c r="P812" s="2">
        <f xml:space="preserve"> (P811 + $B$11 * AJ811 + $D$11 * AS811)</f>
        <v>-149.73622625908166</v>
      </c>
      <c r="Q812" s="2">
        <f t="shared" si="1371"/>
        <v>-18.61260636214493</v>
      </c>
      <c r="R812" s="2">
        <f t="shared" si="1336"/>
        <v>8.2536825177904666E-9</v>
      </c>
      <c r="S812" s="6">
        <f t="shared" si="1337"/>
        <v>151.78102924960177</v>
      </c>
      <c r="T812" s="2">
        <f xml:space="preserve"> (T811 + $B$11 * AL811 + $D$11 * AU811)</f>
        <v>-180.63042157165071</v>
      </c>
      <c r="U812" s="2">
        <f xml:space="preserve"> (U811 + $B$11 * AM811 + $D$11 * AV811)</f>
        <v>-180.63042157165071</v>
      </c>
      <c r="V812" s="2">
        <f t="shared" si="1331"/>
        <v>151.78102626786949</v>
      </c>
      <c r="W812" s="2">
        <f t="shared" si="1338"/>
        <v>1</v>
      </c>
      <c r="X812" s="2">
        <f xml:space="preserve"> ($D$8 - W812)</f>
        <v>0</v>
      </c>
      <c r="Y812" s="18"/>
      <c r="Z812" s="18"/>
      <c r="AB812" s="2">
        <f xml:space="preserve"> M812 * (1 - M812) * (AD812 * T812)</f>
        <v>0</v>
      </c>
      <c r="AC812" s="2">
        <f xml:space="preserve"> R812 * (1 - R812) * (AD812 * U812)</f>
        <v>0</v>
      </c>
      <c r="AD812" s="2">
        <f xml:space="preserve"> (X812 * (1 - W812) * W812)</f>
        <v>0</v>
      </c>
      <c r="AE812" s="2">
        <f t="shared" si="1358"/>
        <v>0</v>
      </c>
      <c r="AF812" s="2">
        <f xml:space="preserve"> (G812 * AB812)</f>
        <v>0</v>
      </c>
      <c r="AG812" s="2">
        <f xml:space="preserve"> (H812 * AB812)</f>
        <v>0</v>
      </c>
      <c r="AH812" s="2">
        <f t="shared" si="1359"/>
        <v>0</v>
      </c>
      <c r="AI812" s="2">
        <f xml:space="preserve"> (G812 * AC812)</f>
        <v>0</v>
      </c>
      <c r="AJ812" s="2">
        <f xml:space="preserve"> (H812 * AC812)</f>
        <v>0</v>
      </c>
      <c r="AK812" s="6">
        <f t="shared" si="1332"/>
        <v>0</v>
      </c>
      <c r="AL812" s="2">
        <f xml:space="preserve"> (M812 * AD812)</f>
        <v>0</v>
      </c>
      <c r="AM812" s="2">
        <f xml:space="preserve"> (R812 * AD812)</f>
        <v>0</v>
      </c>
      <c r="AN812" s="2">
        <f xml:space="preserve"> (I812 - I811)</f>
        <v>0.11267505162848579</v>
      </c>
      <c r="AO812" s="2">
        <f xml:space="preserve"> (J812 - J811)</f>
        <v>5.9295997725804739E-2</v>
      </c>
      <c r="AP812" s="2">
        <f xml:space="preserve"> (K812 - K811)</f>
        <v>-0.19324467106849852</v>
      </c>
      <c r="AQ812" s="2">
        <f xml:space="preserve"> (N812 - N811)</f>
        <v>0.11267505162848579</v>
      </c>
      <c r="AR812" s="2">
        <f xml:space="preserve"> (O812 - O811)</f>
        <v>5.9295997725804739E-2</v>
      </c>
      <c r="AS812" s="2">
        <f xml:space="preserve"> (P812 - P811)</f>
        <v>-0.19324467106849852</v>
      </c>
      <c r="AT812" s="6">
        <f t="shared" si="1339"/>
        <v>0.19873538305012062</v>
      </c>
      <c r="AU812" s="2">
        <f xml:space="preserve"> (T812 - T811)</f>
        <v>-0.23273875137292066</v>
      </c>
      <c r="AV812" s="2">
        <f xml:space="preserve"> (U812 - U811)</f>
        <v>-0.23273875137292066</v>
      </c>
    </row>
    <row r="813" spans="6:48" x14ac:dyDescent="0.25">
      <c r="F813" s="8" t="s">
        <v>51</v>
      </c>
      <c r="G813" s="8">
        <f t="shared" si="1364"/>
        <v>0</v>
      </c>
      <c r="H813" s="8">
        <f t="shared" si="1365"/>
        <v>0</v>
      </c>
      <c r="I813" s="8">
        <f xml:space="preserve"> (I812 + $B$11 * AE812 + $D$11 * AN812)</f>
        <v>85.908176747428655</v>
      </c>
      <c r="J813" s="8">
        <f xml:space="preserve"> (J812 + $B$11 * AF812 + $D$11 * AO812)</f>
        <v>45.387414198862366</v>
      </c>
      <c r="K813" s="8">
        <f xml:space="preserve"> (K812 + $B$11 * AG812 + $D$11 * AP812)</f>
        <v>-149.92947093015016</v>
      </c>
      <c r="L813" s="8">
        <f t="shared" si="1370"/>
        <v>85.908176747428655</v>
      </c>
      <c r="M813" s="8">
        <f t="shared" si="1335"/>
        <v>1</v>
      </c>
      <c r="N813" s="8">
        <f xml:space="preserve"> (N812 + $B$11 * AH812 + $D$11 * AQ812)</f>
        <v>85.908176747428655</v>
      </c>
      <c r="O813" s="8">
        <f xml:space="preserve"> (O812 + $B$11 * AI812 + $D$11 * AR812)</f>
        <v>45.387414198862366</v>
      </c>
      <c r="P813" s="8">
        <f xml:space="preserve"> (P812 + $B$11 * AJ812 + $D$11 * AS812)</f>
        <v>-149.92947093015016</v>
      </c>
      <c r="Q813" s="8">
        <f t="shared" si="1371"/>
        <v>85.908176747428655</v>
      </c>
      <c r="R813" s="8">
        <f t="shared" si="1336"/>
        <v>1</v>
      </c>
      <c r="S813" s="5">
        <f t="shared" si="1337"/>
        <v>151.97976463265189</v>
      </c>
      <c r="T813" s="8">
        <f xml:space="preserve"> (T812 + $B$11 * AL812 + $D$11 * AU812)</f>
        <v>-180.86316032302364</v>
      </c>
      <c r="U813" s="8">
        <f xml:space="preserve"> (U812 + $B$11 * AM812 + $D$11 * AV812)</f>
        <v>-180.86316032302364</v>
      </c>
      <c r="V813" s="8">
        <f t="shared" si="1331"/>
        <v>-209.74655601339538</v>
      </c>
      <c r="W813" s="8">
        <f t="shared" si="1338"/>
        <v>8.0952101078625599E-92</v>
      </c>
      <c r="X813" s="8">
        <f xml:space="preserve"> ($D$5 - W813)</f>
        <v>-8.0952101078625599E-92</v>
      </c>
      <c r="Y813" s="13">
        <f xml:space="preserve"> SUM(SUMIF(X813:X816, {"&gt;0","&lt;0"}) * {1,-1}) / 4</f>
        <v>3.5737732792221805E-92</v>
      </c>
      <c r="Z813" s="13" t="s">
        <v>259</v>
      </c>
      <c r="AB813" s="8">
        <f xml:space="preserve"> M813 * (1 - M813) * (AD813 * T813)</f>
        <v>0</v>
      </c>
      <c r="AC813" s="8">
        <f xml:space="preserve"> R813 * (1 - R813) * (AD813 * U813)</f>
        <v>0</v>
      </c>
      <c r="AD813" s="8">
        <f xml:space="preserve"> (X813 * (1 - W813) * W813)</f>
        <v>-6.5532426690440157E-183</v>
      </c>
      <c r="AE813" s="8">
        <f t="shared" si="1358"/>
        <v>0</v>
      </c>
      <c r="AF813" s="8">
        <f xml:space="preserve"> (G813 * AB813)</f>
        <v>0</v>
      </c>
      <c r="AG813" s="8">
        <f xml:space="preserve"> (H813 * AB813)</f>
        <v>0</v>
      </c>
      <c r="AH813" s="8">
        <f t="shared" si="1359"/>
        <v>0</v>
      </c>
      <c r="AI813" s="8">
        <f xml:space="preserve"> (G813 * AC813)</f>
        <v>0</v>
      </c>
      <c r="AJ813" s="8">
        <f xml:space="preserve"> (H813 * AC813)</f>
        <v>0</v>
      </c>
      <c r="AK813" s="5">
        <f t="shared" si="1332"/>
        <v>-6.5532426690440157E-183</v>
      </c>
      <c r="AL813" s="8">
        <f xml:space="preserve"> (M813 * AD813)</f>
        <v>-6.5532426690440157E-183</v>
      </c>
      <c r="AM813" s="8">
        <f xml:space="preserve"> (R813 * AD813)</f>
        <v>-6.5532426690440157E-183</v>
      </c>
      <c r="AN813" s="8">
        <f xml:space="preserve"> (I813 - I812)</f>
        <v>0.11267505162848579</v>
      </c>
      <c r="AO813" s="8">
        <f xml:space="preserve"> (J813 - J812)</f>
        <v>5.9295997725804739E-2</v>
      </c>
      <c r="AP813" s="8">
        <f xml:space="preserve"> (K813 - K812)</f>
        <v>-0.19324467106849852</v>
      </c>
      <c r="AQ813" s="8">
        <f xml:space="preserve"> (N813 - N812)</f>
        <v>0.11267505162848579</v>
      </c>
      <c r="AR813" s="8">
        <f xml:space="preserve"> (O813 - O812)</f>
        <v>5.9295997725804739E-2</v>
      </c>
      <c r="AS813" s="8">
        <f xml:space="preserve"> (P813 - P812)</f>
        <v>-0.19324467106849852</v>
      </c>
      <c r="AT813" s="5">
        <f t="shared" si="1339"/>
        <v>0.19873538305012062</v>
      </c>
      <c r="AU813" s="8">
        <f xml:space="preserve"> (T813 - T812)</f>
        <v>-0.23273875137292066</v>
      </c>
      <c r="AV813" s="8">
        <f xml:space="preserve"> (U813 - U812)</f>
        <v>-0.23273875137292066</v>
      </c>
    </row>
    <row r="814" spans="6:48" x14ac:dyDescent="0.25">
      <c r="F814" s="8" t="s">
        <v>52</v>
      </c>
      <c r="G814" s="8">
        <f t="shared" ref="G814" si="1404" xml:space="preserve"> $B$6</f>
        <v>1</v>
      </c>
      <c r="H814" s="8">
        <f t="shared" ref="H814" si="1405" xml:space="preserve"> $C$6</f>
        <v>0</v>
      </c>
      <c r="I814" s="8">
        <f xml:space="preserve"> (I813 + $B$11 * AE813 + $D$11 * AN813)</f>
        <v>86.020851799057141</v>
      </c>
      <c r="J814" s="8">
        <f xml:space="preserve"> (J813 + $B$11 * AF813 + $D$11 * AO813)</f>
        <v>45.446710196588171</v>
      </c>
      <c r="K814" s="8">
        <f xml:space="preserve"> (K813 + $B$11 * AG813 + $D$11 * AP813)</f>
        <v>-150.12271560121866</v>
      </c>
      <c r="L814" s="8">
        <f t="shared" si="1370"/>
        <v>131.46756199564533</v>
      </c>
      <c r="M814" s="8">
        <f t="shared" si="1335"/>
        <v>1</v>
      </c>
      <c r="N814" s="8">
        <f xml:space="preserve"> (N813 + $B$11 * AH813 + $D$11 * AQ813)</f>
        <v>86.020851799057141</v>
      </c>
      <c r="O814" s="8">
        <f xml:space="preserve"> (O813 + $B$11 * AI813 + $D$11 * AR813)</f>
        <v>45.446710196588171</v>
      </c>
      <c r="P814" s="8">
        <f xml:space="preserve"> (P813 + $B$11 * AJ813 + $D$11 * AS813)</f>
        <v>-150.12271560121866</v>
      </c>
      <c r="Q814" s="8">
        <f t="shared" si="1371"/>
        <v>131.46756199564533</v>
      </c>
      <c r="R814" s="8">
        <f t="shared" si="1336"/>
        <v>1</v>
      </c>
      <c r="S814" s="5">
        <f t="shared" si="1337"/>
        <v>152.17850001570201</v>
      </c>
      <c r="T814" s="8">
        <f xml:space="preserve"> (T813 + $B$11 * AL813 + $D$11 * AU813)</f>
        <v>-181.09589907439656</v>
      </c>
      <c r="U814" s="8">
        <f xml:space="preserve"> (U813 + $B$11 * AM813 + $D$11 * AV813)</f>
        <v>-181.09589907439656</v>
      </c>
      <c r="V814" s="8">
        <f t="shared" si="1331"/>
        <v>-210.0132981330911</v>
      </c>
      <c r="W814" s="8">
        <f t="shared" si="1338"/>
        <v>6.199883009026162E-92</v>
      </c>
      <c r="X814" s="8">
        <f xml:space="preserve"> ($D$6 - W814)</f>
        <v>-6.199883009026162E-92</v>
      </c>
      <c r="Y814" s="14"/>
      <c r="Z814" s="14"/>
      <c r="AB814" s="8">
        <f xml:space="preserve"> M814 * (1 - M814) * (AD814 * T814)</f>
        <v>0</v>
      </c>
      <c r="AC814" s="8">
        <f xml:space="preserve"> R814 * (1 - R814) * (AD814 * U814)</f>
        <v>0</v>
      </c>
      <c r="AD814" s="8">
        <f xml:space="preserve"> (X814 * (1 - W814) * W814)</f>
        <v>-3.84385493256113E-183</v>
      </c>
      <c r="AE814" s="8">
        <f t="shared" si="1358"/>
        <v>0</v>
      </c>
      <c r="AF814" s="8">
        <f xml:space="preserve"> (G814 * AB814)</f>
        <v>0</v>
      </c>
      <c r="AG814" s="8">
        <f xml:space="preserve"> (H814 * AB814)</f>
        <v>0</v>
      </c>
      <c r="AH814" s="8">
        <f t="shared" si="1359"/>
        <v>0</v>
      </c>
      <c r="AI814" s="8">
        <f xml:space="preserve"> (G814 * AC814)</f>
        <v>0</v>
      </c>
      <c r="AJ814" s="8">
        <f xml:space="preserve"> (H814 * AC814)</f>
        <v>0</v>
      </c>
      <c r="AK814" s="5">
        <f t="shared" si="1332"/>
        <v>-3.84385493256113E-183</v>
      </c>
      <c r="AL814" s="8">
        <f xml:space="preserve"> (M814 * AD814)</f>
        <v>-3.84385493256113E-183</v>
      </c>
      <c r="AM814" s="8">
        <f xml:space="preserve"> (R814 * AD814)</f>
        <v>-3.84385493256113E-183</v>
      </c>
      <c r="AN814" s="8">
        <f xml:space="preserve"> (I814 - I813)</f>
        <v>0.11267505162848579</v>
      </c>
      <c r="AO814" s="8">
        <f xml:space="preserve"> (J814 - J813)</f>
        <v>5.9295997725804739E-2</v>
      </c>
      <c r="AP814" s="8">
        <f xml:space="preserve"> (K814 - K813)</f>
        <v>-0.19324467106849852</v>
      </c>
      <c r="AQ814" s="8">
        <f xml:space="preserve"> (N814 - N813)</f>
        <v>0.11267505162848579</v>
      </c>
      <c r="AR814" s="8">
        <f xml:space="preserve"> (O814 - O813)</f>
        <v>5.9295997725804739E-2</v>
      </c>
      <c r="AS814" s="8">
        <f xml:space="preserve"> (P814 - P813)</f>
        <v>-0.19324467106849852</v>
      </c>
      <c r="AT814" s="5">
        <f t="shared" si="1339"/>
        <v>0.19873538305012062</v>
      </c>
      <c r="AU814" s="8">
        <f xml:space="preserve"> (T814 - T813)</f>
        <v>-0.23273875137292066</v>
      </c>
      <c r="AV814" s="8">
        <f xml:space="preserve"> (U814 - U813)</f>
        <v>-0.23273875137292066</v>
      </c>
    </row>
    <row r="815" spans="6:48" x14ac:dyDescent="0.25">
      <c r="F815" s="8" t="s">
        <v>53</v>
      </c>
      <c r="G815" s="8">
        <f t="shared" ref="G815" si="1406" xml:space="preserve"> $B$7</f>
        <v>0</v>
      </c>
      <c r="H815" s="8">
        <f t="shared" ref="H815" si="1407" xml:space="preserve"> $C$7</f>
        <v>1</v>
      </c>
      <c r="I815" s="8">
        <f xml:space="preserve"> (I814 + $B$11 * AE814 + $D$11 * AN814)</f>
        <v>86.133526850685627</v>
      </c>
      <c r="J815" s="8">
        <f xml:space="preserve"> (J814 + $B$11 * AF814 + $D$11 * AO814)</f>
        <v>45.506006194313976</v>
      </c>
      <c r="K815" s="8">
        <f xml:space="preserve"> (K814 + $B$11 * AG814 + $D$11 * AP814)</f>
        <v>-150.31596027228716</v>
      </c>
      <c r="L815" s="8">
        <f t="shared" si="1370"/>
        <v>-64.18243342160153</v>
      </c>
      <c r="M815" s="8">
        <f t="shared" si="1335"/>
        <v>1.3363595754886976E-28</v>
      </c>
      <c r="N815" s="8">
        <f xml:space="preserve"> (N814 + $B$11 * AH814 + $D$11 * AQ814)</f>
        <v>86.133526850685627</v>
      </c>
      <c r="O815" s="8">
        <f xml:space="preserve"> (O814 + $B$11 * AI814 + $D$11 * AR814)</f>
        <v>45.506006194313976</v>
      </c>
      <c r="P815" s="8">
        <f xml:space="preserve"> (P814 + $B$11 * AJ814 + $D$11 * AS814)</f>
        <v>-150.31596027228716</v>
      </c>
      <c r="Q815" s="8">
        <f t="shared" si="1371"/>
        <v>-64.18243342160153</v>
      </c>
      <c r="R815" s="8">
        <f t="shared" si="1336"/>
        <v>1.3363595754886976E-28</v>
      </c>
      <c r="S815" s="5">
        <f t="shared" si="1337"/>
        <v>152.37723539875213</v>
      </c>
      <c r="T815" s="8">
        <f xml:space="preserve"> (T814 + $B$11 * AL814 + $D$11 * AU814)</f>
        <v>-181.32863782576948</v>
      </c>
      <c r="U815" s="8">
        <f xml:space="preserve"> (U814 + $B$11 * AM814 + $D$11 * AV814)</f>
        <v>-181.32863782576948</v>
      </c>
      <c r="V815" s="8">
        <f t="shared" si="1331"/>
        <v>152.37723539875213</v>
      </c>
      <c r="W815" s="8">
        <f t="shared" si="1338"/>
        <v>1</v>
      </c>
      <c r="X815" s="8">
        <f xml:space="preserve"> ($D$7 - W815)</f>
        <v>0</v>
      </c>
      <c r="Y815" s="14"/>
      <c r="Z815" s="14"/>
      <c r="AB815" s="8">
        <f xml:space="preserve"> M815 * (1 - M815) * (AD815 * T815)</f>
        <v>0</v>
      </c>
      <c r="AC815" s="8">
        <f xml:space="preserve"> R815 * (1 - R815) * (AD815 * U815)</f>
        <v>0</v>
      </c>
      <c r="AD815" s="8">
        <f xml:space="preserve"> (X815 * (1 - W815) * W815)</f>
        <v>0</v>
      </c>
      <c r="AE815" s="8">
        <f t="shared" si="1358"/>
        <v>0</v>
      </c>
      <c r="AF815" s="8">
        <f xml:space="preserve"> (G815 * AB815)</f>
        <v>0</v>
      </c>
      <c r="AG815" s="8">
        <f xml:space="preserve"> (H815 * AB815)</f>
        <v>0</v>
      </c>
      <c r="AH815" s="8">
        <f t="shared" si="1359"/>
        <v>0</v>
      </c>
      <c r="AI815" s="8">
        <f xml:space="preserve"> (G815 * AC815)</f>
        <v>0</v>
      </c>
      <c r="AJ815" s="8">
        <f xml:space="preserve"> (H815 * AC815)</f>
        <v>0</v>
      </c>
      <c r="AK815" s="5">
        <f t="shared" si="1332"/>
        <v>0</v>
      </c>
      <c r="AL815" s="8">
        <f xml:space="preserve"> (M815 * AD815)</f>
        <v>0</v>
      </c>
      <c r="AM815" s="8">
        <f xml:space="preserve"> (R815 * AD815)</f>
        <v>0</v>
      </c>
      <c r="AN815" s="8">
        <f xml:space="preserve"> (I815 - I814)</f>
        <v>0.11267505162848579</v>
      </c>
      <c r="AO815" s="8">
        <f xml:space="preserve"> (J815 - J814)</f>
        <v>5.9295997725804739E-2</v>
      </c>
      <c r="AP815" s="8">
        <f xml:space="preserve"> (K815 - K814)</f>
        <v>-0.19324467106849852</v>
      </c>
      <c r="AQ815" s="8">
        <f xml:space="preserve"> (N815 - N814)</f>
        <v>0.11267505162848579</v>
      </c>
      <c r="AR815" s="8">
        <f xml:space="preserve"> (O815 - O814)</f>
        <v>5.9295997725804739E-2</v>
      </c>
      <c r="AS815" s="8">
        <f xml:space="preserve"> (P815 - P814)</f>
        <v>-0.19324467106849852</v>
      </c>
      <c r="AT815" s="5">
        <f t="shared" si="1339"/>
        <v>0.19873538305012062</v>
      </c>
      <c r="AU815" s="8">
        <f xml:space="preserve"> (T815 - T814)</f>
        <v>-0.23273875137292066</v>
      </c>
      <c r="AV815" s="8">
        <f xml:space="preserve"> (U815 - U814)</f>
        <v>-0.23273875137292066</v>
      </c>
    </row>
    <row r="816" spans="6:48" x14ac:dyDescent="0.25">
      <c r="F816" s="8" t="s">
        <v>54</v>
      </c>
      <c r="G816" s="8">
        <f t="shared" ref="G816" si="1408" xml:space="preserve"> $B$8</f>
        <v>1</v>
      </c>
      <c r="H816" s="8">
        <f t="shared" ref="H816" si="1409" xml:space="preserve"> $C$8</f>
        <v>1</v>
      </c>
      <c r="I816" s="8">
        <f xml:space="preserve"> (I815 + $B$11 * AE815 + $D$11 * AN815)</f>
        <v>86.246201902314112</v>
      </c>
      <c r="J816" s="8">
        <f xml:space="preserve"> (J815 + $B$11 * AF815 + $D$11 * AO815)</f>
        <v>45.56530219203978</v>
      </c>
      <c r="K816" s="8">
        <f xml:space="preserve"> (K815 + $B$11 * AG815 + $D$11 * AP815)</f>
        <v>-150.50920494335566</v>
      </c>
      <c r="L816" s="8">
        <f t="shared" si="1370"/>
        <v>-18.697700849001762</v>
      </c>
      <c r="M816" s="8">
        <f t="shared" si="1335"/>
        <v>7.5803925079437001E-9</v>
      </c>
      <c r="N816" s="8">
        <f xml:space="preserve"> (N815 + $B$11 * AH815 + $D$11 * AQ815)</f>
        <v>86.246201902314112</v>
      </c>
      <c r="O816" s="8">
        <f xml:space="preserve"> (O815 + $B$11 * AI815 + $D$11 * AR815)</f>
        <v>45.56530219203978</v>
      </c>
      <c r="P816" s="8">
        <f xml:space="preserve"> (P815 + $B$11 * AJ815 + $D$11 * AS815)</f>
        <v>-150.50920494335566</v>
      </c>
      <c r="Q816" s="8">
        <f t="shared" si="1371"/>
        <v>-18.697700849001762</v>
      </c>
      <c r="R816" s="8">
        <f t="shared" si="1336"/>
        <v>7.5803925079437001E-9</v>
      </c>
      <c r="S816" s="5">
        <f t="shared" si="1337"/>
        <v>152.57597078180225</v>
      </c>
      <c r="T816" s="8">
        <f xml:space="preserve"> (T815 + $B$11 * AL815 + $D$11 * AU815)</f>
        <v>-181.5613765771424</v>
      </c>
      <c r="U816" s="8">
        <f xml:space="preserve"> (U815 + $B$11 * AM815 + $D$11 * AV815)</f>
        <v>-181.5613765771424</v>
      </c>
      <c r="V816" s="8">
        <f t="shared" si="1331"/>
        <v>152.57596802918926</v>
      </c>
      <c r="W816" s="8">
        <f t="shared" si="1338"/>
        <v>1</v>
      </c>
      <c r="X816" s="8">
        <f xml:space="preserve"> ($D$8 - W816)</f>
        <v>0</v>
      </c>
      <c r="Y816" s="15"/>
      <c r="Z816" s="15"/>
      <c r="AB816" s="8">
        <f xml:space="preserve"> M816 * (1 - M816) * (AD816 * T816)</f>
        <v>0</v>
      </c>
      <c r="AC816" s="8">
        <f xml:space="preserve"> R816 * (1 - R816) * (AD816 * U816)</f>
        <v>0</v>
      </c>
      <c r="AD816" s="8">
        <f xml:space="preserve"> (X816 * (1 - W816) * W816)</f>
        <v>0</v>
      </c>
      <c r="AE816" s="8">
        <f t="shared" si="1358"/>
        <v>0</v>
      </c>
      <c r="AF816" s="8">
        <f xml:space="preserve"> (G816 * AB816)</f>
        <v>0</v>
      </c>
      <c r="AG816" s="8">
        <f xml:space="preserve"> (H816 * AB816)</f>
        <v>0</v>
      </c>
      <c r="AH816" s="8">
        <f t="shared" si="1359"/>
        <v>0</v>
      </c>
      <c r="AI816" s="8">
        <f xml:space="preserve"> (G816 * AC816)</f>
        <v>0</v>
      </c>
      <c r="AJ816" s="8">
        <f xml:space="preserve"> (H816 * AC816)</f>
        <v>0</v>
      </c>
      <c r="AK816" s="5">
        <f t="shared" si="1332"/>
        <v>0</v>
      </c>
      <c r="AL816" s="8">
        <f xml:space="preserve"> (M816 * AD816)</f>
        <v>0</v>
      </c>
      <c r="AM816" s="8">
        <f xml:space="preserve"> (R816 * AD816)</f>
        <v>0</v>
      </c>
      <c r="AN816" s="8">
        <f xml:space="preserve"> (I816 - I815)</f>
        <v>0.11267505162848579</v>
      </c>
      <c r="AO816" s="8">
        <f xml:space="preserve"> (J816 - J815)</f>
        <v>5.9295997725804739E-2</v>
      </c>
      <c r="AP816" s="8">
        <f xml:space="preserve"> (K816 - K815)</f>
        <v>-0.19324467106849852</v>
      </c>
      <c r="AQ816" s="8">
        <f xml:space="preserve"> (N816 - N815)</f>
        <v>0.11267505162848579</v>
      </c>
      <c r="AR816" s="8">
        <f xml:space="preserve"> (O816 - O815)</f>
        <v>5.9295997725804739E-2</v>
      </c>
      <c r="AS816" s="8">
        <f xml:space="preserve"> (P816 - P815)</f>
        <v>-0.19324467106849852</v>
      </c>
      <c r="AT816" s="5">
        <f t="shared" si="1339"/>
        <v>0.19873538305012062</v>
      </c>
      <c r="AU816" s="8">
        <f xml:space="preserve"> (T816 - T815)</f>
        <v>-0.23273875137292066</v>
      </c>
      <c r="AV816" s="8">
        <f xml:space="preserve"> (U816 - U815)</f>
        <v>-0.23273875137292066</v>
      </c>
    </row>
    <row r="817" spans="6:48" x14ac:dyDescent="0.25">
      <c r="F817" s="2" t="s">
        <v>51</v>
      </c>
      <c r="G817" s="2">
        <f t="shared" si="1354"/>
        <v>0</v>
      </c>
      <c r="H817" s="2">
        <f t="shared" si="1355"/>
        <v>0</v>
      </c>
      <c r="I817" s="2">
        <f xml:space="preserve"> (I816 + $B$11 * AE816 + $D$11 * AN816)</f>
        <v>86.358876953942598</v>
      </c>
      <c r="J817" s="2">
        <f xml:space="preserve"> (J816 + $B$11 * AF816 + $D$11 * AO816)</f>
        <v>45.624598189765585</v>
      </c>
      <c r="K817" s="2">
        <f xml:space="preserve"> (K816 + $B$11 * AG816 + $D$11 * AP816)</f>
        <v>-150.70244961442415</v>
      </c>
      <c r="L817" s="2">
        <f t="shared" si="1370"/>
        <v>86.358876953942598</v>
      </c>
      <c r="M817" s="2">
        <f t="shared" si="1335"/>
        <v>1</v>
      </c>
      <c r="N817" s="2">
        <f xml:space="preserve"> (N816 + $B$11 * AH816 + $D$11 * AQ816)</f>
        <v>86.358876953942598</v>
      </c>
      <c r="O817" s="2">
        <f xml:space="preserve"> (O816 + $B$11 * AI816 + $D$11 * AR816)</f>
        <v>45.624598189765585</v>
      </c>
      <c r="P817" s="2">
        <f xml:space="preserve"> (P816 + $B$11 * AJ816 + $D$11 * AS816)</f>
        <v>-150.70244961442415</v>
      </c>
      <c r="Q817" s="2">
        <f t="shared" si="1371"/>
        <v>86.358876953942598</v>
      </c>
      <c r="R817" s="2">
        <f t="shared" si="1336"/>
        <v>1</v>
      </c>
      <c r="S817" s="6">
        <f t="shared" si="1337"/>
        <v>152.77470616485238</v>
      </c>
      <c r="T817" s="2">
        <f xml:space="preserve"> (T816 + $B$11 * AL816 + $D$11 * AU816)</f>
        <v>-181.79411532851532</v>
      </c>
      <c r="U817" s="2">
        <f xml:space="preserve"> (U816 + $B$11 * AM816 + $D$11 * AV816)</f>
        <v>-181.79411532851532</v>
      </c>
      <c r="V817" s="2">
        <f t="shared" si="1331"/>
        <v>-210.81352449217826</v>
      </c>
      <c r="W817" s="2">
        <f t="shared" si="1338"/>
        <v>2.7851564932533556E-92</v>
      </c>
      <c r="X817" s="2">
        <f xml:space="preserve"> ($D$5 - W817)</f>
        <v>-2.7851564932533556E-92</v>
      </c>
      <c r="Y817" s="16">
        <f xml:space="preserve"> SUM(SUMIF(X817:X820, {"&gt;0","&lt;0"}) * {1,-1}) / 4</f>
        <v>1.2295564564004993E-92</v>
      </c>
      <c r="Z817" s="16" t="s">
        <v>260</v>
      </c>
      <c r="AB817" s="2">
        <f xml:space="preserve"> M817 * (1 - M817) * (AD817 * T817)</f>
        <v>0</v>
      </c>
      <c r="AC817" s="2">
        <f xml:space="preserve"> R817 * (1 - R817) * (AD817 * U817)</f>
        <v>0</v>
      </c>
      <c r="AD817" s="2">
        <f xml:space="preserve"> (X817 * (1 - W817) * W817)</f>
        <v>-7.757096691911329E-184</v>
      </c>
      <c r="AE817" s="2">
        <f t="shared" si="1358"/>
        <v>0</v>
      </c>
      <c r="AF817" s="2">
        <f xml:space="preserve"> (G817 * AB817)</f>
        <v>0</v>
      </c>
      <c r="AG817" s="2">
        <f xml:space="preserve"> (H817 * AB817)</f>
        <v>0</v>
      </c>
      <c r="AH817" s="2">
        <f t="shared" si="1359"/>
        <v>0</v>
      </c>
      <c r="AI817" s="2">
        <f xml:space="preserve"> (G817 * AC817)</f>
        <v>0</v>
      </c>
      <c r="AJ817" s="2">
        <f xml:space="preserve"> (H817 * AC817)</f>
        <v>0</v>
      </c>
      <c r="AK817" s="6">
        <f t="shared" si="1332"/>
        <v>-7.757096691911329E-184</v>
      </c>
      <c r="AL817" s="2">
        <f xml:space="preserve"> (M817 * AD817)</f>
        <v>-7.757096691911329E-184</v>
      </c>
      <c r="AM817" s="2">
        <f xml:space="preserve"> (R817 * AD817)</f>
        <v>-7.757096691911329E-184</v>
      </c>
      <c r="AN817" s="2">
        <f xml:space="preserve"> (I817 - I816)</f>
        <v>0.11267505162848579</v>
      </c>
      <c r="AO817" s="2">
        <f xml:space="preserve"> (J817 - J816)</f>
        <v>5.9295997725804739E-2</v>
      </c>
      <c r="AP817" s="2">
        <f xml:space="preserve"> (K817 - K816)</f>
        <v>-0.19324467106849852</v>
      </c>
      <c r="AQ817" s="2">
        <f xml:space="preserve"> (N817 - N816)</f>
        <v>0.11267505162848579</v>
      </c>
      <c r="AR817" s="2">
        <f xml:space="preserve"> (O817 - O816)</f>
        <v>5.9295997725804739E-2</v>
      </c>
      <c r="AS817" s="2">
        <f xml:space="preserve"> (P817 - P816)</f>
        <v>-0.19324467106849852</v>
      </c>
      <c r="AT817" s="6">
        <f t="shared" si="1339"/>
        <v>0.19873538305012062</v>
      </c>
      <c r="AU817" s="2">
        <f xml:space="preserve"> (T817 - T816)</f>
        <v>-0.23273875137292066</v>
      </c>
      <c r="AV817" s="2">
        <f xml:space="preserve"> (U817 - U816)</f>
        <v>-0.23273875137292066</v>
      </c>
    </row>
    <row r="818" spans="6:48" x14ac:dyDescent="0.25">
      <c r="F818" s="2" t="s">
        <v>52</v>
      </c>
      <c r="G818" s="2">
        <f t="shared" ref="G818" si="1410" xml:space="preserve"> $B$6</f>
        <v>1</v>
      </c>
      <c r="H818" s="2">
        <f t="shared" ref="H818" si="1411" xml:space="preserve"> $C$6</f>
        <v>0</v>
      </c>
      <c r="I818" s="2">
        <f xml:space="preserve"> (I817 + $B$11 * AE817 + $D$11 * AN817)</f>
        <v>86.471552005571084</v>
      </c>
      <c r="J818" s="2">
        <f xml:space="preserve"> (J817 + $B$11 * AF817 + $D$11 * AO817)</f>
        <v>45.68389418749139</v>
      </c>
      <c r="K818" s="2">
        <f xml:space="preserve"> (K817 + $B$11 * AG817 + $D$11 * AP817)</f>
        <v>-150.89569428549265</v>
      </c>
      <c r="L818" s="2">
        <f t="shared" si="1370"/>
        <v>132.15544619306246</v>
      </c>
      <c r="M818" s="2">
        <f t="shared" si="1335"/>
        <v>1</v>
      </c>
      <c r="N818" s="2">
        <f xml:space="preserve"> (N817 + $B$11 * AH817 + $D$11 * AQ817)</f>
        <v>86.471552005571084</v>
      </c>
      <c r="O818" s="2">
        <f xml:space="preserve"> (O817 + $B$11 * AI817 + $D$11 * AR817)</f>
        <v>45.68389418749139</v>
      </c>
      <c r="P818" s="2">
        <f xml:space="preserve"> (P817 + $B$11 * AJ817 + $D$11 * AS817)</f>
        <v>-150.89569428549265</v>
      </c>
      <c r="Q818" s="2">
        <f t="shared" si="1371"/>
        <v>132.15544619306246</v>
      </c>
      <c r="R818" s="2">
        <f t="shared" si="1336"/>
        <v>1</v>
      </c>
      <c r="S818" s="6">
        <f t="shared" si="1337"/>
        <v>152.9734415479025</v>
      </c>
      <c r="T818" s="2">
        <f xml:space="preserve"> (T817 + $B$11 * AL817 + $D$11 * AU817)</f>
        <v>-182.02685407988824</v>
      </c>
      <c r="U818" s="2">
        <f xml:space="preserve"> (U817 + $B$11 * AM817 + $D$11 * AV817)</f>
        <v>-182.02685407988824</v>
      </c>
      <c r="V818" s="2">
        <f t="shared" si="1331"/>
        <v>-211.08026661187398</v>
      </c>
      <c r="W818" s="2">
        <f t="shared" si="1338"/>
        <v>2.1330693323486418E-92</v>
      </c>
      <c r="X818" s="2">
        <f xml:space="preserve"> ($D$6 - W818)</f>
        <v>-2.1330693323486418E-92</v>
      </c>
      <c r="Y818" s="17"/>
      <c r="Z818" s="17"/>
      <c r="AB818" s="2">
        <f xml:space="preserve"> M818 * (1 - M818) * (AD818 * T818)</f>
        <v>0</v>
      </c>
      <c r="AC818" s="2">
        <f xml:space="preserve"> R818 * (1 - R818) * (AD818 * U818)</f>
        <v>0</v>
      </c>
      <c r="AD818" s="2">
        <f xml:space="preserve"> (X818 * (1 - W818) * W818)</f>
        <v>-4.5499847766062804E-184</v>
      </c>
      <c r="AE818" s="2">
        <f t="shared" si="1358"/>
        <v>0</v>
      </c>
      <c r="AF818" s="2">
        <f xml:space="preserve"> (G818 * AB818)</f>
        <v>0</v>
      </c>
      <c r="AG818" s="2">
        <f xml:space="preserve"> (H818 * AB818)</f>
        <v>0</v>
      </c>
      <c r="AH818" s="2">
        <f t="shared" si="1359"/>
        <v>0</v>
      </c>
      <c r="AI818" s="2">
        <f xml:space="preserve"> (G818 * AC818)</f>
        <v>0</v>
      </c>
      <c r="AJ818" s="2">
        <f xml:space="preserve"> (H818 * AC818)</f>
        <v>0</v>
      </c>
      <c r="AK818" s="6">
        <f t="shared" si="1332"/>
        <v>-4.5499847766062804E-184</v>
      </c>
      <c r="AL818" s="2">
        <f xml:space="preserve"> (M818 * AD818)</f>
        <v>-4.5499847766062804E-184</v>
      </c>
      <c r="AM818" s="2">
        <f xml:space="preserve"> (R818 * AD818)</f>
        <v>-4.5499847766062804E-184</v>
      </c>
      <c r="AN818" s="2">
        <f xml:space="preserve"> (I818 - I817)</f>
        <v>0.11267505162848579</v>
      </c>
      <c r="AO818" s="2">
        <f xml:space="preserve"> (J818 - J817)</f>
        <v>5.9295997725804739E-2</v>
      </c>
      <c r="AP818" s="2">
        <f xml:space="preserve"> (K818 - K817)</f>
        <v>-0.19324467106849852</v>
      </c>
      <c r="AQ818" s="2">
        <f xml:space="preserve"> (N818 - N817)</f>
        <v>0.11267505162848579</v>
      </c>
      <c r="AR818" s="2">
        <f xml:space="preserve"> (O818 - O817)</f>
        <v>5.9295997725804739E-2</v>
      </c>
      <c r="AS818" s="2">
        <f xml:space="preserve"> (P818 - P817)</f>
        <v>-0.19324467106849852</v>
      </c>
      <c r="AT818" s="6">
        <f t="shared" si="1339"/>
        <v>0.19873538305012062</v>
      </c>
      <c r="AU818" s="2">
        <f xml:space="preserve"> (T818 - T817)</f>
        <v>-0.23273875137292066</v>
      </c>
      <c r="AV818" s="2">
        <f xml:space="preserve"> (U818 - U817)</f>
        <v>-0.23273875137292066</v>
      </c>
    </row>
    <row r="819" spans="6:48" x14ac:dyDescent="0.25">
      <c r="F819" s="2" t="s">
        <v>53</v>
      </c>
      <c r="G819" s="2">
        <f t="shared" ref="G819" si="1412" xml:space="preserve"> $B$7</f>
        <v>0</v>
      </c>
      <c r="H819" s="2">
        <f t="shared" ref="H819" si="1413" xml:space="preserve"> $C$7</f>
        <v>1</v>
      </c>
      <c r="I819" s="2">
        <f xml:space="preserve"> (I818 + $B$11 * AE818 + $D$11 * AN818)</f>
        <v>86.58422705719957</v>
      </c>
      <c r="J819" s="2">
        <f xml:space="preserve"> (J818 + $B$11 * AF818 + $D$11 * AO818)</f>
        <v>45.743190185217195</v>
      </c>
      <c r="K819" s="2">
        <f xml:space="preserve"> (K818 + $B$11 * AG818 + $D$11 * AP818)</f>
        <v>-151.08893895656115</v>
      </c>
      <c r="L819" s="2">
        <f t="shared" si="1370"/>
        <v>-64.504711899361581</v>
      </c>
      <c r="M819" s="2">
        <f t="shared" si="1335"/>
        <v>9.6818770969709412E-29</v>
      </c>
      <c r="N819" s="2">
        <f xml:space="preserve"> (N818 + $B$11 * AH818 + $D$11 * AQ818)</f>
        <v>86.58422705719957</v>
      </c>
      <c r="O819" s="2">
        <f xml:space="preserve"> (O818 + $B$11 * AI818 + $D$11 * AR818)</f>
        <v>45.743190185217195</v>
      </c>
      <c r="P819" s="2">
        <f xml:space="preserve"> (P818 + $B$11 * AJ818 + $D$11 * AS818)</f>
        <v>-151.08893895656115</v>
      </c>
      <c r="Q819" s="2">
        <f t="shared" si="1371"/>
        <v>-64.504711899361581</v>
      </c>
      <c r="R819" s="2">
        <f t="shared" si="1336"/>
        <v>9.6818770969709412E-29</v>
      </c>
      <c r="S819" s="6">
        <f t="shared" si="1337"/>
        <v>153.17217693095262</v>
      </c>
      <c r="T819" s="2">
        <f xml:space="preserve"> (T818 + $B$11 * AL818 + $D$11 * AU818)</f>
        <v>-182.25959283126116</v>
      </c>
      <c r="U819" s="2">
        <f xml:space="preserve"> (U818 + $B$11 * AM818 + $D$11 * AV818)</f>
        <v>-182.25959283126116</v>
      </c>
      <c r="V819" s="2">
        <f t="shared" si="1331"/>
        <v>153.17217693095262</v>
      </c>
      <c r="W819" s="2">
        <f t="shared" si="1338"/>
        <v>1</v>
      </c>
      <c r="X819" s="2">
        <f xml:space="preserve"> ($D$7 - W819)</f>
        <v>0</v>
      </c>
      <c r="Y819" s="17"/>
      <c r="Z819" s="17"/>
      <c r="AB819" s="2">
        <f xml:space="preserve"> M819 * (1 - M819) * (AD819 * T819)</f>
        <v>0</v>
      </c>
      <c r="AC819" s="2">
        <f xml:space="preserve"> R819 * (1 - R819) * (AD819 * U819)</f>
        <v>0</v>
      </c>
      <c r="AD819" s="2">
        <f xml:space="preserve"> (X819 * (1 - W819) * W819)</f>
        <v>0</v>
      </c>
      <c r="AE819" s="2">
        <f t="shared" si="1358"/>
        <v>0</v>
      </c>
      <c r="AF819" s="2">
        <f xml:space="preserve"> (G819 * AB819)</f>
        <v>0</v>
      </c>
      <c r="AG819" s="2">
        <f xml:space="preserve"> (H819 * AB819)</f>
        <v>0</v>
      </c>
      <c r="AH819" s="2">
        <f t="shared" si="1359"/>
        <v>0</v>
      </c>
      <c r="AI819" s="2">
        <f xml:space="preserve"> (G819 * AC819)</f>
        <v>0</v>
      </c>
      <c r="AJ819" s="2">
        <f xml:space="preserve"> (H819 * AC819)</f>
        <v>0</v>
      </c>
      <c r="AK819" s="6">
        <f t="shared" si="1332"/>
        <v>0</v>
      </c>
      <c r="AL819" s="2">
        <f xml:space="preserve"> (M819 * AD819)</f>
        <v>0</v>
      </c>
      <c r="AM819" s="2">
        <f xml:space="preserve"> (R819 * AD819)</f>
        <v>0</v>
      </c>
      <c r="AN819" s="2">
        <f xml:space="preserve"> (I819 - I818)</f>
        <v>0.11267505162848579</v>
      </c>
      <c r="AO819" s="2">
        <f xml:space="preserve"> (J819 - J818)</f>
        <v>5.9295997725804739E-2</v>
      </c>
      <c r="AP819" s="2">
        <f xml:space="preserve"> (K819 - K818)</f>
        <v>-0.19324467106849852</v>
      </c>
      <c r="AQ819" s="2">
        <f xml:space="preserve"> (N819 - N818)</f>
        <v>0.11267505162848579</v>
      </c>
      <c r="AR819" s="2">
        <f xml:space="preserve"> (O819 - O818)</f>
        <v>5.9295997725804739E-2</v>
      </c>
      <c r="AS819" s="2">
        <f xml:space="preserve"> (P819 - P818)</f>
        <v>-0.19324467106849852</v>
      </c>
      <c r="AT819" s="6">
        <f t="shared" si="1339"/>
        <v>0.19873538305012062</v>
      </c>
      <c r="AU819" s="2">
        <f xml:space="preserve"> (T819 - T818)</f>
        <v>-0.23273875137292066</v>
      </c>
      <c r="AV819" s="2">
        <f xml:space="preserve"> (U819 - U818)</f>
        <v>-0.23273875137292066</v>
      </c>
    </row>
    <row r="820" spans="6:48" x14ac:dyDescent="0.25">
      <c r="F820" s="2" t="s">
        <v>54</v>
      </c>
      <c r="G820" s="2">
        <f t="shared" ref="G820" si="1414" xml:space="preserve"> $B$8</f>
        <v>1</v>
      </c>
      <c r="H820" s="2">
        <f t="shared" ref="H820" si="1415" xml:space="preserve"> $C$8</f>
        <v>1</v>
      </c>
      <c r="I820" s="2">
        <f xml:space="preserve"> (I819 + $B$11 * AE819 + $D$11 * AN819)</f>
        <v>86.696902108828056</v>
      </c>
      <c r="J820" s="2">
        <f xml:space="preserve"> (J819 + $B$11 * AF819 + $D$11 * AO819)</f>
        <v>45.802486182942999</v>
      </c>
      <c r="K820" s="2">
        <f xml:space="preserve"> (K819 + $B$11 * AG819 + $D$11 * AP819)</f>
        <v>-151.28218362762965</v>
      </c>
      <c r="L820" s="2">
        <f t="shared" si="1370"/>
        <v>-18.782795335858594</v>
      </c>
      <c r="M820" s="2">
        <f t="shared" si="1335"/>
        <v>6.9620257924235952E-9</v>
      </c>
      <c r="N820" s="2">
        <f xml:space="preserve"> (N819 + $B$11 * AH819 + $D$11 * AQ819)</f>
        <v>86.696902108828056</v>
      </c>
      <c r="O820" s="2">
        <f xml:space="preserve"> (O819 + $B$11 * AI819 + $D$11 * AR819)</f>
        <v>45.802486182942999</v>
      </c>
      <c r="P820" s="2">
        <f xml:space="preserve"> (P819 + $B$11 * AJ819 + $D$11 * AS819)</f>
        <v>-151.28218362762965</v>
      </c>
      <c r="Q820" s="2">
        <f t="shared" si="1371"/>
        <v>-18.782795335858594</v>
      </c>
      <c r="R820" s="2">
        <f t="shared" si="1336"/>
        <v>6.9620257924235952E-9</v>
      </c>
      <c r="S820" s="6">
        <f t="shared" si="1337"/>
        <v>153.37091231400274</v>
      </c>
      <c r="T820" s="2">
        <f xml:space="preserve"> (T819 + $B$11 * AL819 + $D$11 * AU819)</f>
        <v>-182.49233158263408</v>
      </c>
      <c r="U820" s="2">
        <f xml:space="preserve"> (U819 + $B$11 * AM819 + $D$11 * AV819)</f>
        <v>-182.49233158263408</v>
      </c>
      <c r="V820" s="2">
        <f t="shared" si="1331"/>
        <v>153.37090977297009</v>
      </c>
      <c r="W820" s="2">
        <f t="shared" si="1338"/>
        <v>1</v>
      </c>
      <c r="X820" s="2">
        <f xml:space="preserve"> ($D$8 - W820)</f>
        <v>0</v>
      </c>
      <c r="Y820" s="18"/>
      <c r="Z820" s="18"/>
      <c r="AB820" s="2">
        <f xml:space="preserve"> M820 * (1 - M820) * (AD820 * T820)</f>
        <v>0</v>
      </c>
      <c r="AC820" s="2">
        <f xml:space="preserve"> R820 * (1 - R820) * (AD820 * U820)</f>
        <v>0</v>
      </c>
      <c r="AD820" s="2">
        <f xml:space="preserve"> (X820 * (1 - W820) * W820)</f>
        <v>0</v>
      </c>
      <c r="AE820" s="2">
        <f t="shared" si="1358"/>
        <v>0</v>
      </c>
      <c r="AF820" s="2">
        <f xml:space="preserve"> (G820 * AB820)</f>
        <v>0</v>
      </c>
      <c r="AG820" s="2">
        <f xml:space="preserve"> (H820 * AB820)</f>
        <v>0</v>
      </c>
      <c r="AH820" s="2">
        <f t="shared" si="1359"/>
        <v>0</v>
      </c>
      <c r="AI820" s="2">
        <f xml:space="preserve"> (G820 * AC820)</f>
        <v>0</v>
      </c>
      <c r="AJ820" s="2">
        <f xml:space="preserve"> (H820 * AC820)</f>
        <v>0</v>
      </c>
      <c r="AK820" s="6">
        <f t="shared" si="1332"/>
        <v>0</v>
      </c>
      <c r="AL820" s="2">
        <f xml:space="preserve"> (M820 * AD820)</f>
        <v>0</v>
      </c>
      <c r="AM820" s="2">
        <f xml:space="preserve"> (R820 * AD820)</f>
        <v>0</v>
      </c>
      <c r="AN820" s="2">
        <f xml:space="preserve"> (I820 - I819)</f>
        <v>0.11267505162848579</v>
      </c>
      <c r="AO820" s="2">
        <f xml:space="preserve"> (J820 - J819)</f>
        <v>5.9295997725804739E-2</v>
      </c>
      <c r="AP820" s="2">
        <f xml:space="preserve"> (K820 - K819)</f>
        <v>-0.19324467106849852</v>
      </c>
      <c r="AQ820" s="2">
        <f xml:space="preserve"> (N820 - N819)</f>
        <v>0.11267505162848579</v>
      </c>
      <c r="AR820" s="2">
        <f xml:space="preserve"> (O820 - O819)</f>
        <v>5.9295997725804739E-2</v>
      </c>
      <c r="AS820" s="2">
        <f xml:space="preserve"> (P820 - P819)</f>
        <v>-0.19324467106849852</v>
      </c>
      <c r="AT820" s="6">
        <f t="shared" si="1339"/>
        <v>0.19873538305012062</v>
      </c>
      <c r="AU820" s="2">
        <f xml:space="preserve"> (T820 - T819)</f>
        <v>-0.23273875137292066</v>
      </c>
      <c r="AV820" s="2">
        <f xml:space="preserve"> (U820 - U819)</f>
        <v>-0.23273875137292066</v>
      </c>
    </row>
    <row r="821" spans="6:48" x14ac:dyDescent="0.25">
      <c r="F821" s="8" t="s">
        <v>51</v>
      </c>
      <c r="G821" s="8">
        <f t="shared" si="1364"/>
        <v>0</v>
      </c>
      <c r="H821" s="8">
        <f t="shared" si="1365"/>
        <v>0</v>
      </c>
      <c r="I821" s="8">
        <f xml:space="preserve"> (I820 + $B$11 * AE820 + $D$11 * AN820)</f>
        <v>86.809577160456541</v>
      </c>
      <c r="J821" s="8">
        <f xml:space="preserve"> (J820 + $B$11 * AF820 + $D$11 * AO820)</f>
        <v>45.861782180668804</v>
      </c>
      <c r="K821" s="8">
        <f xml:space="preserve"> (K820 + $B$11 * AG820 + $D$11 * AP820)</f>
        <v>-151.47542829869815</v>
      </c>
      <c r="L821" s="8">
        <f t="shared" si="1370"/>
        <v>86.809577160456541</v>
      </c>
      <c r="M821" s="8">
        <f t="shared" si="1335"/>
        <v>1</v>
      </c>
      <c r="N821" s="8">
        <f xml:space="preserve"> (N820 + $B$11 * AH820 + $D$11 * AQ820)</f>
        <v>86.809577160456541</v>
      </c>
      <c r="O821" s="8">
        <f xml:space="preserve"> (O820 + $B$11 * AI820 + $D$11 * AR820)</f>
        <v>45.861782180668804</v>
      </c>
      <c r="P821" s="8">
        <f xml:space="preserve"> (P820 + $B$11 * AJ820 + $D$11 * AS820)</f>
        <v>-151.47542829869815</v>
      </c>
      <c r="Q821" s="8">
        <f t="shared" si="1371"/>
        <v>86.809577160456541</v>
      </c>
      <c r="R821" s="8">
        <f t="shared" si="1336"/>
        <v>1</v>
      </c>
      <c r="S821" s="5">
        <f t="shared" si="1337"/>
        <v>153.56964769705286</v>
      </c>
      <c r="T821" s="8">
        <f xml:space="preserve"> (T820 + $B$11 * AL820 + $D$11 * AU820)</f>
        <v>-182.725070334007</v>
      </c>
      <c r="U821" s="8">
        <f xml:space="preserve"> (U820 + $B$11 * AM820 + $D$11 * AV820)</f>
        <v>-182.725070334007</v>
      </c>
      <c r="V821" s="8">
        <f t="shared" si="1331"/>
        <v>-211.88049297096114</v>
      </c>
      <c r="W821" s="8">
        <f t="shared" si="1338"/>
        <v>9.5823290421791089E-93</v>
      </c>
      <c r="X821" s="8">
        <f xml:space="preserve"> ($D$5 - W821)</f>
        <v>-9.5823290421791089E-93</v>
      </c>
      <c r="Y821" s="13">
        <f xml:space="preserve"> SUM(SUMIF(X821:X824, {"&gt;0","&lt;0"}) * {1,-1}) / 4</f>
        <v>4.2302881614392532E-93</v>
      </c>
      <c r="Z821" s="13" t="s">
        <v>261</v>
      </c>
      <c r="AB821" s="8">
        <f xml:space="preserve"> M821 * (1 - M821) * (AD821 * T821)</f>
        <v>0</v>
      </c>
      <c r="AC821" s="8">
        <f xml:space="preserve"> R821 * (1 - R821) * (AD821 * U821)</f>
        <v>0</v>
      </c>
      <c r="AD821" s="8">
        <f xml:space="preserve"> (X821 * (1 - W821) * W821)</f>
        <v>-9.1821029872589205E-185</v>
      </c>
      <c r="AE821" s="8">
        <f t="shared" si="1358"/>
        <v>0</v>
      </c>
      <c r="AF821" s="8">
        <f xml:space="preserve"> (G821 * AB821)</f>
        <v>0</v>
      </c>
      <c r="AG821" s="8">
        <f xml:space="preserve"> (H821 * AB821)</f>
        <v>0</v>
      </c>
      <c r="AH821" s="8">
        <f t="shared" si="1359"/>
        <v>0</v>
      </c>
      <c r="AI821" s="8">
        <f xml:space="preserve"> (G821 * AC821)</f>
        <v>0</v>
      </c>
      <c r="AJ821" s="8">
        <f xml:space="preserve"> (H821 * AC821)</f>
        <v>0</v>
      </c>
      <c r="AK821" s="5">
        <f t="shared" si="1332"/>
        <v>-9.1821029872589205E-185</v>
      </c>
      <c r="AL821" s="8">
        <f xml:space="preserve"> (M821 * AD821)</f>
        <v>-9.1821029872589205E-185</v>
      </c>
      <c r="AM821" s="8">
        <f xml:space="preserve"> (R821 * AD821)</f>
        <v>-9.1821029872589205E-185</v>
      </c>
      <c r="AN821" s="8">
        <f xml:space="preserve"> (I821 - I820)</f>
        <v>0.11267505162848579</v>
      </c>
      <c r="AO821" s="8">
        <f xml:space="preserve"> (J821 - J820)</f>
        <v>5.9295997725804739E-2</v>
      </c>
      <c r="AP821" s="8">
        <f xml:space="preserve"> (K821 - K820)</f>
        <v>-0.19324467106849852</v>
      </c>
      <c r="AQ821" s="8">
        <f xml:space="preserve"> (N821 - N820)</f>
        <v>0.11267505162848579</v>
      </c>
      <c r="AR821" s="8">
        <f xml:space="preserve"> (O821 - O820)</f>
        <v>5.9295997725804739E-2</v>
      </c>
      <c r="AS821" s="8">
        <f xml:space="preserve"> (P821 - P820)</f>
        <v>-0.19324467106849852</v>
      </c>
      <c r="AT821" s="5">
        <f t="shared" si="1339"/>
        <v>0.19873538305012062</v>
      </c>
      <c r="AU821" s="8">
        <f xml:space="preserve"> (T821 - T820)</f>
        <v>-0.23273875137292066</v>
      </c>
      <c r="AV821" s="8">
        <f xml:space="preserve"> (U821 - U820)</f>
        <v>-0.23273875137292066</v>
      </c>
    </row>
    <row r="822" spans="6:48" x14ac:dyDescent="0.25">
      <c r="F822" s="8" t="s">
        <v>52</v>
      </c>
      <c r="G822" s="8">
        <f t="shared" ref="G822" si="1416" xml:space="preserve"> $B$6</f>
        <v>1</v>
      </c>
      <c r="H822" s="8">
        <f t="shared" ref="H822" si="1417" xml:space="preserve"> $C$6</f>
        <v>0</v>
      </c>
      <c r="I822" s="8">
        <f xml:space="preserve"> (I821 + $B$11 * AE821 + $D$11 * AN821)</f>
        <v>86.922252212085027</v>
      </c>
      <c r="J822" s="8">
        <f xml:space="preserve"> (J821 + $B$11 * AF821 + $D$11 * AO821)</f>
        <v>45.921078178394609</v>
      </c>
      <c r="K822" s="8">
        <f xml:space="preserve"> (K821 + $B$11 * AG821 + $D$11 * AP821)</f>
        <v>-151.66867296976665</v>
      </c>
      <c r="L822" s="8">
        <f t="shared" si="1370"/>
        <v>132.84333039047965</v>
      </c>
      <c r="M822" s="8">
        <f t="shared" si="1335"/>
        <v>1</v>
      </c>
      <c r="N822" s="8">
        <f xml:space="preserve"> (N821 + $B$11 * AH821 + $D$11 * AQ821)</f>
        <v>86.922252212085027</v>
      </c>
      <c r="O822" s="8">
        <f xml:space="preserve"> (O821 + $B$11 * AI821 + $D$11 * AR821)</f>
        <v>45.921078178394609</v>
      </c>
      <c r="P822" s="8">
        <f xml:space="preserve"> (P821 + $B$11 * AJ821 + $D$11 * AS821)</f>
        <v>-151.66867296976665</v>
      </c>
      <c r="Q822" s="8">
        <f t="shared" si="1371"/>
        <v>132.84333039047965</v>
      </c>
      <c r="R822" s="8">
        <f t="shared" si="1336"/>
        <v>1</v>
      </c>
      <c r="S822" s="5">
        <f t="shared" si="1337"/>
        <v>153.76838308010298</v>
      </c>
      <c r="T822" s="8">
        <f xml:space="preserve"> (T821 + $B$11 * AL821 + $D$11 * AU821)</f>
        <v>-182.95780908537992</v>
      </c>
      <c r="U822" s="8">
        <f xml:space="preserve"> (U821 + $B$11 * AM821 + $D$11 * AV821)</f>
        <v>-182.95780908537992</v>
      </c>
      <c r="V822" s="8">
        <f t="shared" si="1331"/>
        <v>-212.14723509065686</v>
      </c>
      <c r="W822" s="8">
        <f t="shared" si="1338"/>
        <v>7.3388236035779046E-93</v>
      </c>
      <c r="X822" s="8">
        <f xml:space="preserve"> ($D$6 - W822)</f>
        <v>-7.3388236035779046E-93</v>
      </c>
      <c r="Y822" s="14"/>
      <c r="Z822" s="14"/>
      <c r="AB822" s="8">
        <f xml:space="preserve"> M822 * (1 - M822) * (AD822 * T822)</f>
        <v>0</v>
      </c>
      <c r="AC822" s="8">
        <f xml:space="preserve"> R822 * (1 - R822) * (AD822 * U822)</f>
        <v>0</v>
      </c>
      <c r="AD822" s="8">
        <f xml:space="preserve"> (X822 * (1 - W822) * W822)</f>
        <v>-5.385833188443218E-185</v>
      </c>
      <c r="AE822" s="8">
        <f t="shared" si="1358"/>
        <v>0</v>
      </c>
      <c r="AF822" s="8">
        <f xml:space="preserve"> (G822 * AB822)</f>
        <v>0</v>
      </c>
      <c r="AG822" s="8">
        <f xml:space="preserve"> (H822 * AB822)</f>
        <v>0</v>
      </c>
      <c r="AH822" s="8">
        <f t="shared" si="1359"/>
        <v>0</v>
      </c>
      <c r="AI822" s="8">
        <f xml:space="preserve"> (G822 * AC822)</f>
        <v>0</v>
      </c>
      <c r="AJ822" s="8">
        <f xml:space="preserve"> (H822 * AC822)</f>
        <v>0</v>
      </c>
      <c r="AK822" s="5">
        <f t="shared" si="1332"/>
        <v>-5.385833188443218E-185</v>
      </c>
      <c r="AL822" s="8">
        <f xml:space="preserve"> (M822 * AD822)</f>
        <v>-5.385833188443218E-185</v>
      </c>
      <c r="AM822" s="8">
        <f xml:space="preserve"> (R822 * AD822)</f>
        <v>-5.385833188443218E-185</v>
      </c>
      <c r="AN822" s="8">
        <f xml:space="preserve"> (I822 - I821)</f>
        <v>0.11267505162848579</v>
      </c>
      <c r="AO822" s="8">
        <f xml:space="preserve"> (J822 - J821)</f>
        <v>5.9295997725804739E-2</v>
      </c>
      <c r="AP822" s="8">
        <f xml:space="preserve"> (K822 - K821)</f>
        <v>-0.19324467106849852</v>
      </c>
      <c r="AQ822" s="8">
        <f xml:space="preserve"> (N822 - N821)</f>
        <v>0.11267505162848579</v>
      </c>
      <c r="AR822" s="8">
        <f xml:space="preserve"> (O822 - O821)</f>
        <v>5.9295997725804739E-2</v>
      </c>
      <c r="AS822" s="8">
        <f xml:space="preserve"> (P822 - P821)</f>
        <v>-0.19324467106849852</v>
      </c>
      <c r="AT822" s="5">
        <f t="shared" si="1339"/>
        <v>0.19873538305012062</v>
      </c>
      <c r="AU822" s="8">
        <f xml:space="preserve"> (T822 - T821)</f>
        <v>-0.23273875137292066</v>
      </c>
      <c r="AV822" s="8">
        <f xml:space="preserve"> (U822 - U821)</f>
        <v>-0.23273875137292066</v>
      </c>
    </row>
    <row r="823" spans="6:48" x14ac:dyDescent="0.25">
      <c r="F823" s="8" t="s">
        <v>53</v>
      </c>
      <c r="G823" s="8">
        <f t="shared" ref="G823" si="1418" xml:space="preserve"> $B$7</f>
        <v>0</v>
      </c>
      <c r="H823" s="8">
        <f t="shared" ref="H823" si="1419" xml:space="preserve"> $C$7</f>
        <v>1</v>
      </c>
      <c r="I823" s="8">
        <f xml:space="preserve"> (I822 + $B$11 * AE822 + $D$11 * AN822)</f>
        <v>87.034927263713513</v>
      </c>
      <c r="J823" s="8">
        <f xml:space="preserve"> (J822 + $B$11 * AF822 + $D$11 * AO822)</f>
        <v>45.980374176120414</v>
      </c>
      <c r="K823" s="8">
        <f xml:space="preserve"> (K822 + $B$11 * AG822 + $D$11 * AP822)</f>
        <v>-151.86191764083514</v>
      </c>
      <c r="L823" s="8">
        <f t="shared" si="1370"/>
        <v>-64.826990377121632</v>
      </c>
      <c r="M823" s="8">
        <f t="shared" si="1335"/>
        <v>7.0144851610443862E-29</v>
      </c>
      <c r="N823" s="8">
        <f xml:space="preserve"> (N822 + $B$11 * AH822 + $D$11 * AQ822)</f>
        <v>87.034927263713513</v>
      </c>
      <c r="O823" s="8">
        <f xml:space="preserve"> (O822 + $B$11 * AI822 + $D$11 * AR822)</f>
        <v>45.980374176120414</v>
      </c>
      <c r="P823" s="8">
        <f xml:space="preserve"> (P822 + $B$11 * AJ822 + $D$11 * AS822)</f>
        <v>-151.86191764083514</v>
      </c>
      <c r="Q823" s="8">
        <f t="shared" si="1371"/>
        <v>-64.826990377121632</v>
      </c>
      <c r="R823" s="8">
        <f t="shared" si="1336"/>
        <v>7.0144851610443862E-29</v>
      </c>
      <c r="S823" s="5">
        <f t="shared" si="1337"/>
        <v>153.9671184631531</v>
      </c>
      <c r="T823" s="8">
        <f xml:space="preserve"> (T822 + $B$11 * AL822 + $D$11 * AU822)</f>
        <v>-183.19054783675284</v>
      </c>
      <c r="U823" s="8">
        <f xml:space="preserve"> (U822 + $B$11 * AM822 + $D$11 * AV822)</f>
        <v>-183.19054783675284</v>
      </c>
      <c r="V823" s="8">
        <f t="shared" si="1331"/>
        <v>153.9671184631531</v>
      </c>
      <c r="W823" s="8">
        <f t="shared" si="1338"/>
        <v>1</v>
      </c>
      <c r="X823" s="8">
        <f xml:space="preserve"> ($D$7 - W823)</f>
        <v>0</v>
      </c>
      <c r="Y823" s="14"/>
      <c r="Z823" s="14"/>
      <c r="AB823" s="8">
        <f xml:space="preserve"> M823 * (1 - M823) * (AD823 * T823)</f>
        <v>0</v>
      </c>
      <c r="AC823" s="8">
        <f xml:space="preserve"> R823 * (1 - R823) * (AD823 * U823)</f>
        <v>0</v>
      </c>
      <c r="AD823" s="8">
        <f xml:space="preserve"> (X823 * (1 - W823) * W823)</f>
        <v>0</v>
      </c>
      <c r="AE823" s="8">
        <f t="shared" si="1358"/>
        <v>0</v>
      </c>
      <c r="AF823" s="8">
        <f xml:space="preserve"> (G823 * AB823)</f>
        <v>0</v>
      </c>
      <c r="AG823" s="8">
        <f xml:space="preserve"> (H823 * AB823)</f>
        <v>0</v>
      </c>
      <c r="AH823" s="8">
        <f t="shared" si="1359"/>
        <v>0</v>
      </c>
      <c r="AI823" s="8">
        <f xml:space="preserve"> (G823 * AC823)</f>
        <v>0</v>
      </c>
      <c r="AJ823" s="8">
        <f xml:space="preserve"> (H823 * AC823)</f>
        <v>0</v>
      </c>
      <c r="AK823" s="5">
        <f t="shared" si="1332"/>
        <v>0</v>
      </c>
      <c r="AL823" s="8">
        <f xml:space="preserve"> (M823 * AD823)</f>
        <v>0</v>
      </c>
      <c r="AM823" s="8">
        <f xml:space="preserve"> (R823 * AD823)</f>
        <v>0</v>
      </c>
      <c r="AN823" s="8">
        <f xml:space="preserve"> (I823 - I822)</f>
        <v>0.11267505162848579</v>
      </c>
      <c r="AO823" s="8">
        <f xml:space="preserve"> (J823 - J822)</f>
        <v>5.9295997725804739E-2</v>
      </c>
      <c r="AP823" s="8">
        <f xml:space="preserve"> (K823 - K822)</f>
        <v>-0.19324467106849852</v>
      </c>
      <c r="AQ823" s="8">
        <f xml:space="preserve"> (N823 - N822)</f>
        <v>0.11267505162848579</v>
      </c>
      <c r="AR823" s="8">
        <f xml:space="preserve"> (O823 - O822)</f>
        <v>5.9295997725804739E-2</v>
      </c>
      <c r="AS823" s="8">
        <f xml:space="preserve"> (P823 - P822)</f>
        <v>-0.19324467106849852</v>
      </c>
      <c r="AT823" s="5">
        <f t="shared" si="1339"/>
        <v>0.19873538305012062</v>
      </c>
      <c r="AU823" s="8">
        <f xml:space="preserve"> (T823 - T822)</f>
        <v>-0.23273875137292066</v>
      </c>
      <c r="AV823" s="8">
        <f xml:space="preserve"> (U823 - U822)</f>
        <v>-0.23273875137292066</v>
      </c>
    </row>
    <row r="824" spans="6:48" x14ac:dyDescent="0.25">
      <c r="F824" s="8" t="s">
        <v>54</v>
      </c>
      <c r="G824" s="8">
        <f t="shared" ref="G824" si="1420" xml:space="preserve"> $B$8</f>
        <v>1</v>
      </c>
      <c r="H824" s="8">
        <f t="shared" ref="H824" si="1421" xml:space="preserve"> $C$8</f>
        <v>1</v>
      </c>
      <c r="I824" s="8">
        <f xml:space="preserve"> (I823 + $B$11 * AE823 + $D$11 * AN823)</f>
        <v>87.147602315341999</v>
      </c>
      <c r="J824" s="8">
        <f xml:space="preserve"> (J823 + $B$11 * AF823 + $D$11 * AO823)</f>
        <v>46.039670173846218</v>
      </c>
      <c r="K824" s="8">
        <f xml:space="preserve"> (K823 + $B$11 * AG823 + $D$11 * AP823)</f>
        <v>-152.05516231190364</v>
      </c>
      <c r="L824" s="8">
        <f t="shared" si="1370"/>
        <v>-18.867889822715426</v>
      </c>
      <c r="M824" s="8">
        <f t="shared" si="1335"/>
        <v>6.3941020311459601E-9</v>
      </c>
      <c r="N824" s="8">
        <f xml:space="preserve"> (N823 + $B$11 * AH823 + $D$11 * AQ823)</f>
        <v>87.147602315341999</v>
      </c>
      <c r="O824" s="8">
        <f xml:space="preserve"> (O823 + $B$11 * AI823 + $D$11 * AR823)</f>
        <v>46.039670173846218</v>
      </c>
      <c r="P824" s="8">
        <f xml:space="preserve"> (P823 + $B$11 * AJ823 + $D$11 * AS823)</f>
        <v>-152.05516231190364</v>
      </c>
      <c r="Q824" s="8">
        <f t="shared" si="1371"/>
        <v>-18.867889822715426</v>
      </c>
      <c r="R824" s="8">
        <f t="shared" si="1336"/>
        <v>6.3941020311459601E-9</v>
      </c>
      <c r="S824" s="5">
        <f t="shared" si="1337"/>
        <v>154.16585384620322</v>
      </c>
      <c r="T824" s="8">
        <f xml:space="preserve"> (T823 + $B$11 * AL823 + $D$11 * AU823)</f>
        <v>-183.42328658812576</v>
      </c>
      <c r="U824" s="8">
        <f xml:space="preserve"> (U823 + $B$11 * AM823 + $D$11 * AV823)</f>
        <v>-183.42328658812576</v>
      </c>
      <c r="V824" s="8">
        <f t="shared" si="1331"/>
        <v>154.1658515005488</v>
      </c>
      <c r="W824" s="8">
        <f t="shared" si="1338"/>
        <v>1</v>
      </c>
      <c r="X824" s="8">
        <f xml:space="preserve"> ($D$8 - W824)</f>
        <v>0</v>
      </c>
      <c r="Y824" s="15"/>
      <c r="Z824" s="15"/>
      <c r="AB824" s="8">
        <f xml:space="preserve"> M824 * (1 - M824) * (AD824 * T824)</f>
        <v>0</v>
      </c>
      <c r="AC824" s="8">
        <f xml:space="preserve"> R824 * (1 - R824) * (AD824 * U824)</f>
        <v>0</v>
      </c>
      <c r="AD824" s="8">
        <f xml:space="preserve"> (X824 * (1 - W824) * W824)</f>
        <v>0</v>
      </c>
      <c r="AE824" s="8">
        <f t="shared" si="1358"/>
        <v>0</v>
      </c>
      <c r="AF824" s="8">
        <f xml:space="preserve"> (G824 * AB824)</f>
        <v>0</v>
      </c>
      <c r="AG824" s="8">
        <f xml:space="preserve"> (H824 * AB824)</f>
        <v>0</v>
      </c>
      <c r="AH824" s="8">
        <f t="shared" si="1359"/>
        <v>0</v>
      </c>
      <c r="AI824" s="8">
        <f xml:space="preserve"> (G824 * AC824)</f>
        <v>0</v>
      </c>
      <c r="AJ824" s="8">
        <f xml:space="preserve"> (H824 * AC824)</f>
        <v>0</v>
      </c>
      <c r="AK824" s="5">
        <f t="shared" si="1332"/>
        <v>0</v>
      </c>
      <c r="AL824" s="8">
        <f xml:space="preserve"> (M824 * AD824)</f>
        <v>0</v>
      </c>
      <c r="AM824" s="8">
        <f xml:space="preserve"> (R824 * AD824)</f>
        <v>0</v>
      </c>
      <c r="AN824" s="8">
        <f xml:space="preserve"> (I824 - I823)</f>
        <v>0.11267505162848579</v>
      </c>
      <c r="AO824" s="8">
        <f xml:space="preserve"> (J824 - J823)</f>
        <v>5.9295997725804739E-2</v>
      </c>
      <c r="AP824" s="8">
        <f xml:space="preserve"> (K824 - K823)</f>
        <v>-0.19324467106849852</v>
      </c>
      <c r="AQ824" s="8">
        <f xml:space="preserve"> (N824 - N823)</f>
        <v>0.11267505162848579</v>
      </c>
      <c r="AR824" s="8">
        <f xml:space="preserve"> (O824 - O823)</f>
        <v>5.9295997725804739E-2</v>
      </c>
      <c r="AS824" s="8">
        <f xml:space="preserve"> (P824 - P823)</f>
        <v>-0.19324467106849852</v>
      </c>
      <c r="AT824" s="5">
        <f t="shared" si="1339"/>
        <v>0.19873538305012062</v>
      </c>
      <c r="AU824" s="8">
        <f xml:space="preserve"> (T824 - T823)</f>
        <v>-0.23273875137292066</v>
      </c>
      <c r="AV824" s="8">
        <f xml:space="preserve"> (U824 - U823)</f>
        <v>-0.23273875137292066</v>
      </c>
    </row>
    <row r="825" spans="6:48" x14ac:dyDescent="0.25">
      <c r="F825" s="2" t="s">
        <v>51</v>
      </c>
      <c r="G825" s="2">
        <f t="shared" si="1354"/>
        <v>0</v>
      </c>
      <c r="H825" s="2">
        <f t="shared" si="1355"/>
        <v>0</v>
      </c>
      <c r="I825" s="2">
        <f xml:space="preserve"> (I824 + $B$11 * AE824 + $D$11 * AN824)</f>
        <v>87.260277366970485</v>
      </c>
      <c r="J825" s="2">
        <f xml:space="preserve"> (J824 + $B$11 * AF824 + $D$11 * AO824)</f>
        <v>46.098966171572023</v>
      </c>
      <c r="K825" s="2">
        <f xml:space="preserve"> (K824 + $B$11 * AG824 + $D$11 * AP824)</f>
        <v>-152.24840698297214</v>
      </c>
      <c r="L825" s="2">
        <f t="shared" si="1370"/>
        <v>87.260277366970485</v>
      </c>
      <c r="M825" s="2">
        <f t="shared" si="1335"/>
        <v>1</v>
      </c>
      <c r="N825" s="2">
        <f xml:space="preserve"> (N824 + $B$11 * AH824 + $D$11 * AQ824)</f>
        <v>87.260277366970485</v>
      </c>
      <c r="O825" s="2">
        <f xml:space="preserve"> (O824 + $B$11 * AI824 + $D$11 * AR824)</f>
        <v>46.098966171572023</v>
      </c>
      <c r="P825" s="2">
        <f xml:space="preserve"> (P824 + $B$11 * AJ824 + $D$11 * AS824)</f>
        <v>-152.24840698297214</v>
      </c>
      <c r="Q825" s="2">
        <f t="shared" si="1371"/>
        <v>87.260277366970485</v>
      </c>
      <c r="R825" s="2">
        <f t="shared" si="1336"/>
        <v>1</v>
      </c>
      <c r="S825" s="6">
        <f t="shared" si="1337"/>
        <v>154.36458922925334</v>
      </c>
      <c r="T825" s="2">
        <f xml:space="preserve"> (T824 + $B$11 * AL824 + $D$11 * AU824)</f>
        <v>-183.65602533949868</v>
      </c>
      <c r="U825" s="2">
        <f xml:space="preserve"> (U824 + $B$11 * AM824 + $D$11 * AV824)</f>
        <v>-183.65602533949868</v>
      </c>
      <c r="V825" s="2">
        <f t="shared" si="1331"/>
        <v>-212.94746144974403</v>
      </c>
      <c r="W825" s="2">
        <f t="shared" si="1338"/>
        <v>3.2967996626046889E-93</v>
      </c>
      <c r="X825" s="2">
        <f xml:space="preserve"> ($D$5 - W825)</f>
        <v>-3.2967996626046889E-93</v>
      </c>
      <c r="Y825" s="16">
        <f xml:space="preserve"> SUM(SUMIF(X825:X828, {"&gt;0","&lt;0"}) * {1,-1}) / 4</f>
        <v>1.4554303574803981E-93</v>
      </c>
      <c r="Z825" s="16" t="s">
        <v>262</v>
      </c>
      <c r="AB825" s="2">
        <f xml:space="preserve"> M825 * (1 - M825) * (AD825 * T825)</f>
        <v>0</v>
      </c>
      <c r="AC825" s="2">
        <f xml:space="preserve"> R825 * (1 - R825) * (AD825 * U825)</f>
        <v>0</v>
      </c>
      <c r="AD825" s="2">
        <f xml:space="preserve"> (X825 * (1 - W825) * W825)</f>
        <v>-1.086888801535039E-185</v>
      </c>
      <c r="AE825" s="2">
        <f t="shared" si="1358"/>
        <v>0</v>
      </c>
      <c r="AF825" s="2">
        <f xml:space="preserve"> (G825 * AB825)</f>
        <v>0</v>
      </c>
      <c r="AG825" s="2">
        <f xml:space="preserve"> (H825 * AB825)</f>
        <v>0</v>
      </c>
      <c r="AH825" s="2">
        <f t="shared" si="1359"/>
        <v>0</v>
      </c>
      <c r="AI825" s="2">
        <f xml:space="preserve"> (G825 * AC825)</f>
        <v>0</v>
      </c>
      <c r="AJ825" s="2">
        <f xml:space="preserve"> (H825 * AC825)</f>
        <v>0</v>
      </c>
      <c r="AK825" s="6">
        <f t="shared" si="1332"/>
        <v>-1.086888801535039E-185</v>
      </c>
      <c r="AL825" s="2">
        <f xml:space="preserve"> (M825 * AD825)</f>
        <v>-1.086888801535039E-185</v>
      </c>
      <c r="AM825" s="2">
        <f xml:space="preserve"> (R825 * AD825)</f>
        <v>-1.086888801535039E-185</v>
      </c>
      <c r="AN825" s="2">
        <f xml:space="preserve"> (I825 - I824)</f>
        <v>0.11267505162848579</v>
      </c>
      <c r="AO825" s="2">
        <f xml:space="preserve"> (J825 - J824)</f>
        <v>5.9295997725804739E-2</v>
      </c>
      <c r="AP825" s="2">
        <f xml:space="preserve"> (K825 - K824)</f>
        <v>-0.19324467106849852</v>
      </c>
      <c r="AQ825" s="2">
        <f xml:space="preserve"> (N825 - N824)</f>
        <v>0.11267505162848579</v>
      </c>
      <c r="AR825" s="2">
        <f xml:space="preserve"> (O825 - O824)</f>
        <v>5.9295997725804739E-2</v>
      </c>
      <c r="AS825" s="2">
        <f xml:space="preserve"> (P825 - P824)</f>
        <v>-0.19324467106849852</v>
      </c>
      <c r="AT825" s="6">
        <f t="shared" si="1339"/>
        <v>0.19873538305012062</v>
      </c>
      <c r="AU825" s="2">
        <f xml:space="preserve"> (T825 - T824)</f>
        <v>-0.23273875137292066</v>
      </c>
      <c r="AV825" s="2">
        <f xml:space="preserve"> (U825 - U824)</f>
        <v>-0.23273875137292066</v>
      </c>
    </row>
    <row r="826" spans="6:48" x14ac:dyDescent="0.25">
      <c r="F826" s="2" t="s">
        <v>52</v>
      </c>
      <c r="G826" s="2">
        <f t="shared" ref="G826" si="1422" xml:space="preserve"> $B$6</f>
        <v>1</v>
      </c>
      <c r="H826" s="2">
        <f t="shared" ref="H826" si="1423" xml:space="preserve"> $C$6</f>
        <v>0</v>
      </c>
      <c r="I826" s="2">
        <f xml:space="preserve"> (I825 + $B$11 * AE825 + $D$11 * AN825)</f>
        <v>87.37295241859897</v>
      </c>
      <c r="J826" s="2">
        <f xml:space="preserve"> (J825 + $B$11 * AF825 + $D$11 * AO825)</f>
        <v>46.158262169297828</v>
      </c>
      <c r="K826" s="2">
        <f xml:space="preserve"> (K825 + $B$11 * AG825 + $D$11 * AP825)</f>
        <v>-152.44165165404064</v>
      </c>
      <c r="L826" s="2">
        <f t="shared" si="1370"/>
        <v>133.53121458789678</v>
      </c>
      <c r="M826" s="2">
        <f t="shared" si="1335"/>
        <v>1</v>
      </c>
      <c r="N826" s="2">
        <f xml:space="preserve"> (N825 + $B$11 * AH825 + $D$11 * AQ825)</f>
        <v>87.37295241859897</v>
      </c>
      <c r="O826" s="2">
        <f xml:space="preserve"> (O825 + $B$11 * AI825 + $D$11 * AR825)</f>
        <v>46.158262169297828</v>
      </c>
      <c r="P826" s="2">
        <f xml:space="preserve"> (P825 + $B$11 * AJ825 + $D$11 * AS825)</f>
        <v>-152.44165165404064</v>
      </c>
      <c r="Q826" s="2">
        <f t="shared" si="1371"/>
        <v>133.53121458789678</v>
      </c>
      <c r="R826" s="2">
        <f t="shared" si="1336"/>
        <v>1</v>
      </c>
      <c r="S826" s="6">
        <f t="shared" si="1337"/>
        <v>154.56332461230346</v>
      </c>
      <c r="T826" s="2">
        <f xml:space="preserve"> (T825 + $B$11 * AL825 + $D$11 * AU825)</f>
        <v>-183.8887640908716</v>
      </c>
      <c r="U826" s="2">
        <f xml:space="preserve"> (U825 + $B$11 * AM825 + $D$11 * AV825)</f>
        <v>-183.8887640908716</v>
      </c>
      <c r="V826" s="2">
        <f t="shared" si="1331"/>
        <v>-213.21420356943975</v>
      </c>
      <c r="W826" s="2">
        <f t="shared" si="1338"/>
        <v>2.5249217673169034E-93</v>
      </c>
      <c r="X826" s="2">
        <f xml:space="preserve"> ($D$6 - W826)</f>
        <v>-2.5249217673169034E-93</v>
      </c>
      <c r="Y826" s="17"/>
      <c r="Z826" s="17"/>
      <c r="AB826" s="2">
        <f xml:space="preserve"> M826 * (1 - M826) * (AD826 * T826)</f>
        <v>0</v>
      </c>
      <c r="AC826" s="2">
        <f xml:space="preserve"> R826 * (1 - R826) * (AD826 * U826)</f>
        <v>0</v>
      </c>
      <c r="AD826" s="2">
        <f xml:space="preserve"> (X826 * (1 - W826) * W826)</f>
        <v>-6.3752299310707147E-186</v>
      </c>
      <c r="AE826" s="2">
        <f t="shared" si="1358"/>
        <v>0</v>
      </c>
      <c r="AF826" s="2">
        <f xml:space="preserve"> (G826 * AB826)</f>
        <v>0</v>
      </c>
      <c r="AG826" s="2">
        <f xml:space="preserve"> (H826 * AB826)</f>
        <v>0</v>
      </c>
      <c r="AH826" s="2">
        <f t="shared" si="1359"/>
        <v>0</v>
      </c>
      <c r="AI826" s="2">
        <f xml:space="preserve"> (G826 * AC826)</f>
        <v>0</v>
      </c>
      <c r="AJ826" s="2">
        <f xml:space="preserve"> (H826 * AC826)</f>
        <v>0</v>
      </c>
      <c r="AK826" s="6">
        <f t="shared" si="1332"/>
        <v>-6.3752299310707147E-186</v>
      </c>
      <c r="AL826" s="2">
        <f xml:space="preserve"> (M826 * AD826)</f>
        <v>-6.3752299310707147E-186</v>
      </c>
      <c r="AM826" s="2">
        <f xml:space="preserve"> (R826 * AD826)</f>
        <v>-6.3752299310707147E-186</v>
      </c>
      <c r="AN826" s="2">
        <f xml:space="preserve"> (I826 - I825)</f>
        <v>0.11267505162848579</v>
      </c>
      <c r="AO826" s="2">
        <f xml:space="preserve"> (J826 - J825)</f>
        <v>5.9295997725804739E-2</v>
      </c>
      <c r="AP826" s="2">
        <f xml:space="preserve"> (K826 - K825)</f>
        <v>-0.19324467106849852</v>
      </c>
      <c r="AQ826" s="2">
        <f xml:space="preserve"> (N826 - N825)</f>
        <v>0.11267505162848579</v>
      </c>
      <c r="AR826" s="2">
        <f xml:space="preserve"> (O826 - O825)</f>
        <v>5.9295997725804739E-2</v>
      </c>
      <c r="AS826" s="2">
        <f xml:space="preserve"> (P826 - P825)</f>
        <v>-0.19324467106849852</v>
      </c>
      <c r="AT826" s="6">
        <f t="shared" si="1339"/>
        <v>0.19873538305012062</v>
      </c>
      <c r="AU826" s="2">
        <f xml:space="preserve"> (T826 - T825)</f>
        <v>-0.23273875137292066</v>
      </c>
      <c r="AV826" s="2">
        <f xml:space="preserve"> (U826 - U825)</f>
        <v>-0.23273875137292066</v>
      </c>
    </row>
    <row r="827" spans="6:48" x14ac:dyDescent="0.25">
      <c r="F827" s="2" t="s">
        <v>53</v>
      </c>
      <c r="G827" s="2">
        <f t="shared" ref="G827" si="1424" xml:space="preserve"> $B$7</f>
        <v>0</v>
      </c>
      <c r="H827" s="2">
        <f t="shared" ref="H827" si="1425" xml:space="preserve"> $C$7</f>
        <v>1</v>
      </c>
      <c r="I827" s="2">
        <f xml:space="preserve"> (I826 + $B$11 * AE826 + $D$11 * AN826)</f>
        <v>87.485627470227456</v>
      </c>
      <c r="J827" s="2">
        <f xml:space="preserve"> (J826 + $B$11 * AF826 + $D$11 * AO826)</f>
        <v>46.217558167023633</v>
      </c>
      <c r="K827" s="2">
        <f xml:space="preserve"> (K826 + $B$11 * AG826 + $D$11 * AP826)</f>
        <v>-152.63489632510914</v>
      </c>
      <c r="L827" s="2">
        <f t="shared" si="1370"/>
        <v>-65.149268854881683</v>
      </c>
      <c r="M827" s="2">
        <f t="shared" si="1335"/>
        <v>5.0819692898090465E-29</v>
      </c>
      <c r="N827" s="2">
        <f xml:space="preserve"> (N826 + $B$11 * AH826 + $D$11 * AQ826)</f>
        <v>87.485627470227456</v>
      </c>
      <c r="O827" s="2">
        <f xml:space="preserve"> (O826 + $B$11 * AI826 + $D$11 * AR826)</f>
        <v>46.217558167023633</v>
      </c>
      <c r="P827" s="2">
        <f xml:space="preserve"> (P826 + $B$11 * AJ826 + $D$11 * AS826)</f>
        <v>-152.63489632510914</v>
      </c>
      <c r="Q827" s="2">
        <f t="shared" si="1371"/>
        <v>-65.149268854881683</v>
      </c>
      <c r="R827" s="2">
        <f t="shared" si="1336"/>
        <v>5.0819692898090465E-29</v>
      </c>
      <c r="S827" s="6">
        <f t="shared" si="1337"/>
        <v>154.76205999535358</v>
      </c>
      <c r="T827" s="2">
        <f xml:space="preserve"> (T826 + $B$11 * AL826 + $D$11 * AU826)</f>
        <v>-184.12150284224452</v>
      </c>
      <c r="U827" s="2">
        <f xml:space="preserve"> (U826 + $B$11 * AM826 + $D$11 * AV826)</f>
        <v>-184.12150284224452</v>
      </c>
      <c r="V827" s="2">
        <f t="shared" si="1331"/>
        <v>154.76205999535358</v>
      </c>
      <c r="W827" s="2">
        <f t="shared" si="1338"/>
        <v>1</v>
      </c>
      <c r="X827" s="2">
        <f xml:space="preserve"> ($D$7 - W827)</f>
        <v>0</v>
      </c>
      <c r="Y827" s="17"/>
      <c r="Z827" s="17"/>
      <c r="AB827" s="2">
        <f xml:space="preserve"> M827 * (1 - M827) * (AD827 * T827)</f>
        <v>0</v>
      </c>
      <c r="AC827" s="2">
        <f xml:space="preserve"> R827 * (1 - R827) * (AD827 * U827)</f>
        <v>0</v>
      </c>
      <c r="AD827" s="2">
        <f xml:space="preserve"> (X827 * (1 - W827) * W827)</f>
        <v>0</v>
      </c>
      <c r="AE827" s="2">
        <f t="shared" si="1358"/>
        <v>0</v>
      </c>
      <c r="AF827" s="2">
        <f xml:space="preserve"> (G827 * AB827)</f>
        <v>0</v>
      </c>
      <c r="AG827" s="2">
        <f xml:space="preserve"> (H827 * AB827)</f>
        <v>0</v>
      </c>
      <c r="AH827" s="2">
        <f t="shared" si="1359"/>
        <v>0</v>
      </c>
      <c r="AI827" s="2">
        <f xml:space="preserve"> (G827 * AC827)</f>
        <v>0</v>
      </c>
      <c r="AJ827" s="2">
        <f xml:space="preserve"> (H827 * AC827)</f>
        <v>0</v>
      </c>
      <c r="AK827" s="6">
        <f t="shared" si="1332"/>
        <v>0</v>
      </c>
      <c r="AL827" s="2">
        <f xml:space="preserve"> (M827 * AD827)</f>
        <v>0</v>
      </c>
      <c r="AM827" s="2">
        <f xml:space="preserve"> (R827 * AD827)</f>
        <v>0</v>
      </c>
      <c r="AN827" s="2">
        <f xml:space="preserve"> (I827 - I826)</f>
        <v>0.11267505162848579</v>
      </c>
      <c r="AO827" s="2">
        <f xml:space="preserve"> (J827 - J826)</f>
        <v>5.9295997725804739E-2</v>
      </c>
      <c r="AP827" s="2">
        <f xml:space="preserve"> (K827 - K826)</f>
        <v>-0.19324467106849852</v>
      </c>
      <c r="AQ827" s="2">
        <f xml:space="preserve"> (N827 - N826)</f>
        <v>0.11267505162848579</v>
      </c>
      <c r="AR827" s="2">
        <f xml:space="preserve"> (O827 - O826)</f>
        <v>5.9295997725804739E-2</v>
      </c>
      <c r="AS827" s="2">
        <f xml:space="preserve"> (P827 - P826)</f>
        <v>-0.19324467106849852</v>
      </c>
      <c r="AT827" s="6">
        <f t="shared" si="1339"/>
        <v>0.19873538305012062</v>
      </c>
      <c r="AU827" s="2">
        <f xml:space="preserve"> (T827 - T826)</f>
        <v>-0.23273875137292066</v>
      </c>
      <c r="AV827" s="2">
        <f xml:space="preserve"> (U827 - U826)</f>
        <v>-0.23273875137292066</v>
      </c>
    </row>
    <row r="828" spans="6:48" x14ac:dyDescent="0.25">
      <c r="F828" s="2" t="s">
        <v>54</v>
      </c>
      <c r="G828" s="2">
        <f t="shared" ref="G828" si="1426" xml:space="preserve"> $B$8</f>
        <v>1</v>
      </c>
      <c r="H828" s="2">
        <f t="shared" ref="H828" si="1427" xml:space="preserve"> $C$8</f>
        <v>1</v>
      </c>
      <c r="I828" s="2">
        <f xml:space="preserve"> (I827 + $B$11 * AE827 + $D$11 * AN827)</f>
        <v>87.598302521855942</v>
      </c>
      <c r="J828" s="2">
        <f xml:space="preserve"> (J827 + $B$11 * AF827 + $D$11 * AO827)</f>
        <v>46.276854164749437</v>
      </c>
      <c r="K828" s="2">
        <f xml:space="preserve"> (K827 + $B$11 * AG827 + $D$11 * AP827)</f>
        <v>-152.82814099617764</v>
      </c>
      <c r="L828" s="2">
        <f t="shared" si="1370"/>
        <v>-18.952984309572258</v>
      </c>
      <c r="M828" s="2">
        <f t="shared" si="1335"/>
        <v>5.8725063655040279E-9</v>
      </c>
      <c r="N828" s="2">
        <f xml:space="preserve"> (N827 + $B$11 * AH827 + $D$11 * AQ827)</f>
        <v>87.598302521855942</v>
      </c>
      <c r="O828" s="2">
        <f xml:space="preserve"> (O827 + $B$11 * AI827 + $D$11 * AR827)</f>
        <v>46.276854164749437</v>
      </c>
      <c r="P828" s="2">
        <f xml:space="preserve"> (P827 + $B$11 * AJ827 + $D$11 * AS827)</f>
        <v>-152.82814099617764</v>
      </c>
      <c r="Q828" s="2">
        <f t="shared" si="1371"/>
        <v>-18.952984309572258</v>
      </c>
      <c r="R828" s="2">
        <f t="shared" si="1336"/>
        <v>5.8725063655040279E-9</v>
      </c>
      <c r="S828" s="6">
        <f t="shared" si="1337"/>
        <v>154.9607953784037</v>
      </c>
      <c r="T828" s="2">
        <f xml:space="preserve"> (T827 + $B$11 * AL827 + $D$11 * AU827)</f>
        <v>-184.35424159361745</v>
      </c>
      <c r="U828" s="2">
        <f xml:space="preserve"> (U827 + $B$11 * AM827 + $D$11 * AV827)</f>
        <v>-184.35424159361745</v>
      </c>
      <c r="V828" s="2">
        <f t="shared" si="1331"/>
        <v>154.9607932131608</v>
      </c>
      <c r="W828" s="2">
        <f t="shared" si="1338"/>
        <v>1</v>
      </c>
      <c r="X828" s="2">
        <f xml:space="preserve"> ($D$8 - W828)</f>
        <v>0</v>
      </c>
      <c r="Y828" s="18"/>
      <c r="Z828" s="18"/>
      <c r="AB828" s="2">
        <f xml:space="preserve"> M828 * (1 - M828) * (AD828 * T828)</f>
        <v>0</v>
      </c>
      <c r="AC828" s="2">
        <f xml:space="preserve"> R828 * (1 - R828) * (AD828 * U828)</f>
        <v>0</v>
      </c>
      <c r="AD828" s="2">
        <f xml:space="preserve"> (X828 * (1 - W828) * W828)</f>
        <v>0</v>
      </c>
      <c r="AE828" s="2">
        <f t="shared" si="1358"/>
        <v>0</v>
      </c>
      <c r="AF828" s="2">
        <f xml:space="preserve"> (G828 * AB828)</f>
        <v>0</v>
      </c>
      <c r="AG828" s="2">
        <f xml:space="preserve"> (H828 * AB828)</f>
        <v>0</v>
      </c>
      <c r="AH828" s="2">
        <f t="shared" si="1359"/>
        <v>0</v>
      </c>
      <c r="AI828" s="2">
        <f xml:space="preserve"> (G828 * AC828)</f>
        <v>0</v>
      </c>
      <c r="AJ828" s="2">
        <f xml:space="preserve"> (H828 * AC828)</f>
        <v>0</v>
      </c>
      <c r="AK828" s="6">
        <f t="shared" si="1332"/>
        <v>0</v>
      </c>
      <c r="AL828" s="2">
        <f xml:space="preserve"> (M828 * AD828)</f>
        <v>0</v>
      </c>
      <c r="AM828" s="2">
        <f xml:space="preserve"> (R828 * AD828)</f>
        <v>0</v>
      </c>
      <c r="AN828" s="2">
        <f xml:space="preserve"> (I828 - I827)</f>
        <v>0.11267505162848579</v>
      </c>
      <c r="AO828" s="2">
        <f xml:space="preserve"> (J828 - J827)</f>
        <v>5.9295997725804739E-2</v>
      </c>
      <c r="AP828" s="2">
        <f xml:space="preserve"> (K828 - K827)</f>
        <v>-0.19324467106849852</v>
      </c>
      <c r="AQ828" s="2">
        <f xml:space="preserve"> (N828 - N827)</f>
        <v>0.11267505162848579</v>
      </c>
      <c r="AR828" s="2">
        <f xml:space="preserve"> (O828 - O827)</f>
        <v>5.9295997725804739E-2</v>
      </c>
      <c r="AS828" s="2">
        <f xml:space="preserve"> (P828 - P827)</f>
        <v>-0.19324467106849852</v>
      </c>
      <c r="AT828" s="6">
        <f t="shared" si="1339"/>
        <v>0.19873538305012062</v>
      </c>
      <c r="AU828" s="2">
        <f xml:space="preserve"> (T828 - T827)</f>
        <v>-0.23273875137292066</v>
      </c>
      <c r="AV828" s="2">
        <f xml:space="preserve"> (U828 - U827)</f>
        <v>-0.23273875137292066</v>
      </c>
    </row>
    <row r="829" spans="6:48" x14ac:dyDescent="0.25">
      <c r="F829" s="8" t="s">
        <v>51</v>
      </c>
      <c r="G829" s="8">
        <f t="shared" si="1364"/>
        <v>0</v>
      </c>
      <c r="H829" s="8">
        <f t="shared" si="1365"/>
        <v>0</v>
      </c>
      <c r="I829" s="8">
        <f xml:space="preserve"> (I828 + $B$11 * AE828 + $D$11 * AN828)</f>
        <v>87.710977573484428</v>
      </c>
      <c r="J829" s="8">
        <f xml:space="preserve"> (J828 + $B$11 * AF828 + $D$11 * AO828)</f>
        <v>46.336150162475242</v>
      </c>
      <c r="K829" s="8">
        <f xml:space="preserve"> (K828 + $B$11 * AG828 + $D$11 * AP828)</f>
        <v>-153.02138566724614</v>
      </c>
      <c r="L829" s="8">
        <f t="shared" si="1370"/>
        <v>87.710977573484428</v>
      </c>
      <c r="M829" s="8">
        <f t="shared" si="1335"/>
        <v>1</v>
      </c>
      <c r="N829" s="8">
        <f xml:space="preserve"> (N828 + $B$11 * AH828 + $D$11 * AQ828)</f>
        <v>87.710977573484428</v>
      </c>
      <c r="O829" s="8">
        <f xml:space="preserve"> (O828 + $B$11 * AI828 + $D$11 * AR828)</f>
        <v>46.336150162475242</v>
      </c>
      <c r="P829" s="8">
        <f xml:space="preserve"> (P828 + $B$11 * AJ828 + $D$11 * AS828)</f>
        <v>-153.02138566724614</v>
      </c>
      <c r="Q829" s="8">
        <f t="shared" si="1371"/>
        <v>87.710977573484428</v>
      </c>
      <c r="R829" s="8">
        <f t="shared" si="1336"/>
        <v>1</v>
      </c>
      <c r="S829" s="5">
        <f t="shared" si="1337"/>
        <v>155.15953076145382</v>
      </c>
      <c r="T829" s="8">
        <f xml:space="preserve"> (T828 + $B$11 * AL828 + $D$11 * AU828)</f>
        <v>-184.58698034499037</v>
      </c>
      <c r="U829" s="8">
        <f xml:space="preserve"> (U828 + $B$11 * AM828 + $D$11 * AV828)</f>
        <v>-184.58698034499037</v>
      </c>
      <c r="V829" s="8">
        <f t="shared" si="1331"/>
        <v>-214.01442992852691</v>
      </c>
      <c r="W829" s="8">
        <f t="shared" si="1338"/>
        <v>1.1342637022281492E-93</v>
      </c>
      <c r="X829" s="8">
        <f xml:space="preserve"> ($D$5 - W829)</f>
        <v>-1.1342637022281492E-93</v>
      </c>
      <c r="Y829" s="13">
        <f xml:space="preserve"> SUM(SUMIF(X829:X832, {"&gt;0","&lt;0"}) * {1,-1}) / 4</f>
        <v>5.0074071662173153E-94</v>
      </c>
      <c r="Z829" s="13" t="s">
        <v>263</v>
      </c>
      <c r="AB829" s="8">
        <f xml:space="preserve"> M829 * (1 - M829) * (AD829 * T829)</f>
        <v>0</v>
      </c>
      <c r="AC829" s="8">
        <f xml:space="preserve"> R829 * (1 - R829) * (AD829 * U829)</f>
        <v>0</v>
      </c>
      <c r="AD829" s="8">
        <f xml:space="preserve"> (X829 * (1 - W829) * W829)</f>
        <v>-1.2865541461923073E-186</v>
      </c>
      <c r="AE829" s="8">
        <f t="shared" si="1358"/>
        <v>0</v>
      </c>
      <c r="AF829" s="8">
        <f xml:space="preserve"> (G829 * AB829)</f>
        <v>0</v>
      </c>
      <c r="AG829" s="8">
        <f xml:space="preserve"> (H829 * AB829)</f>
        <v>0</v>
      </c>
      <c r="AH829" s="8">
        <f t="shared" si="1359"/>
        <v>0</v>
      </c>
      <c r="AI829" s="8">
        <f xml:space="preserve"> (G829 * AC829)</f>
        <v>0</v>
      </c>
      <c r="AJ829" s="8">
        <f xml:space="preserve"> (H829 * AC829)</f>
        <v>0</v>
      </c>
      <c r="AK829" s="5">
        <f t="shared" si="1332"/>
        <v>-1.2865541461923073E-186</v>
      </c>
      <c r="AL829" s="8">
        <f xml:space="preserve"> (M829 * AD829)</f>
        <v>-1.2865541461923073E-186</v>
      </c>
      <c r="AM829" s="8">
        <f xml:space="preserve"> (R829 * AD829)</f>
        <v>-1.2865541461923073E-186</v>
      </c>
      <c r="AN829" s="8">
        <f xml:space="preserve"> (I829 - I828)</f>
        <v>0.11267505162848579</v>
      </c>
      <c r="AO829" s="8">
        <f xml:space="preserve"> (J829 - J828)</f>
        <v>5.9295997725804739E-2</v>
      </c>
      <c r="AP829" s="8">
        <f xml:space="preserve"> (K829 - K828)</f>
        <v>-0.19324467106849852</v>
      </c>
      <c r="AQ829" s="8">
        <f xml:space="preserve"> (N829 - N828)</f>
        <v>0.11267505162848579</v>
      </c>
      <c r="AR829" s="8">
        <f xml:space="preserve"> (O829 - O828)</f>
        <v>5.9295997725804739E-2</v>
      </c>
      <c r="AS829" s="8">
        <f xml:space="preserve"> (P829 - P828)</f>
        <v>-0.19324467106849852</v>
      </c>
      <c r="AT829" s="5">
        <f t="shared" si="1339"/>
        <v>0.19873538305012062</v>
      </c>
      <c r="AU829" s="8">
        <f xml:space="preserve"> (T829 - T828)</f>
        <v>-0.23273875137292066</v>
      </c>
      <c r="AV829" s="8">
        <f xml:space="preserve"> (U829 - U828)</f>
        <v>-0.23273875137292066</v>
      </c>
    </row>
    <row r="830" spans="6:48" x14ac:dyDescent="0.25">
      <c r="F830" s="8" t="s">
        <v>52</v>
      </c>
      <c r="G830" s="8">
        <f t="shared" ref="G830" si="1428" xml:space="preserve"> $B$6</f>
        <v>1</v>
      </c>
      <c r="H830" s="8">
        <f t="shared" ref="H830" si="1429" xml:space="preserve"> $C$6</f>
        <v>0</v>
      </c>
      <c r="I830" s="8">
        <f xml:space="preserve"> (I829 + $B$11 * AE829 + $D$11 * AN829)</f>
        <v>87.823652625112913</v>
      </c>
      <c r="J830" s="8">
        <f xml:space="preserve"> (J829 + $B$11 * AF829 + $D$11 * AO829)</f>
        <v>46.395446160201047</v>
      </c>
      <c r="K830" s="8">
        <f xml:space="preserve"> (K829 + $B$11 * AG829 + $D$11 * AP829)</f>
        <v>-153.21463033831463</v>
      </c>
      <c r="L830" s="8">
        <f t="shared" si="1370"/>
        <v>134.21909878531397</v>
      </c>
      <c r="M830" s="8">
        <f t="shared" si="1335"/>
        <v>1</v>
      </c>
      <c r="N830" s="8">
        <f xml:space="preserve"> (N829 + $B$11 * AH829 + $D$11 * AQ829)</f>
        <v>87.823652625112913</v>
      </c>
      <c r="O830" s="8">
        <f xml:space="preserve"> (O829 + $B$11 * AI829 + $D$11 * AR829)</f>
        <v>46.395446160201047</v>
      </c>
      <c r="P830" s="8">
        <f xml:space="preserve"> (P829 + $B$11 * AJ829 + $D$11 * AS829)</f>
        <v>-153.21463033831463</v>
      </c>
      <c r="Q830" s="8">
        <f t="shared" si="1371"/>
        <v>134.21909878531397</v>
      </c>
      <c r="R830" s="8">
        <f t="shared" si="1336"/>
        <v>1</v>
      </c>
      <c r="S830" s="5">
        <f t="shared" si="1337"/>
        <v>155.35826614450394</v>
      </c>
      <c r="T830" s="8">
        <f xml:space="preserve"> (T829 + $B$11 * AL829 + $D$11 * AU829)</f>
        <v>-184.81971909636329</v>
      </c>
      <c r="U830" s="8">
        <f xml:space="preserve"> (U829 + $B$11 * AM829 + $D$11 * AV829)</f>
        <v>-184.81971909636329</v>
      </c>
      <c r="V830" s="8">
        <f t="shared" si="1331"/>
        <v>-214.28117204822263</v>
      </c>
      <c r="W830" s="8">
        <f t="shared" si="1338"/>
        <v>8.6869916425877709E-94</v>
      </c>
      <c r="X830" s="8">
        <f xml:space="preserve"> ($D$6 - W830)</f>
        <v>-8.6869916425877709E-94</v>
      </c>
      <c r="Y830" s="14"/>
      <c r="Z830" s="14"/>
      <c r="AB830" s="8">
        <f xml:space="preserve"> M830 * (1 - M830) * (AD830 * T830)</f>
        <v>0</v>
      </c>
      <c r="AC830" s="8">
        <f xml:space="preserve"> R830 * (1 - R830) * (AD830 * U830)</f>
        <v>0</v>
      </c>
      <c r="AD830" s="8">
        <f xml:space="preserve"> (X830 * (1 - W830) * W830)</f>
        <v>-7.5463823798389776E-187</v>
      </c>
      <c r="AE830" s="8">
        <f t="shared" si="1358"/>
        <v>0</v>
      </c>
      <c r="AF830" s="8">
        <f xml:space="preserve"> (G830 * AB830)</f>
        <v>0</v>
      </c>
      <c r="AG830" s="8">
        <f xml:space="preserve"> (H830 * AB830)</f>
        <v>0</v>
      </c>
      <c r="AH830" s="8">
        <f t="shared" si="1359"/>
        <v>0</v>
      </c>
      <c r="AI830" s="8">
        <f xml:space="preserve"> (G830 * AC830)</f>
        <v>0</v>
      </c>
      <c r="AJ830" s="8">
        <f xml:space="preserve"> (H830 * AC830)</f>
        <v>0</v>
      </c>
      <c r="AK830" s="5">
        <f t="shared" si="1332"/>
        <v>-7.5463823798389776E-187</v>
      </c>
      <c r="AL830" s="8">
        <f xml:space="preserve"> (M830 * AD830)</f>
        <v>-7.5463823798389776E-187</v>
      </c>
      <c r="AM830" s="8">
        <f xml:space="preserve"> (R830 * AD830)</f>
        <v>-7.5463823798389776E-187</v>
      </c>
      <c r="AN830" s="8">
        <f xml:space="preserve"> (I830 - I829)</f>
        <v>0.11267505162848579</v>
      </c>
      <c r="AO830" s="8">
        <f xml:space="preserve"> (J830 - J829)</f>
        <v>5.9295997725804739E-2</v>
      </c>
      <c r="AP830" s="8">
        <f xml:space="preserve"> (K830 - K829)</f>
        <v>-0.19324467106849852</v>
      </c>
      <c r="AQ830" s="8">
        <f xml:space="preserve"> (N830 - N829)</f>
        <v>0.11267505162848579</v>
      </c>
      <c r="AR830" s="8">
        <f xml:space="preserve"> (O830 - O829)</f>
        <v>5.9295997725804739E-2</v>
      </c>
      <c r="AS830" s="8">
        <f xml:space="preserve"> (P830 - P829)</f>
        <v>-0.19324467106849852</v>
      </c>
      <c r="AT830" s="5">
        <f t="shared" si="1339"/>
        <v>0.19873538305012062</v>
      </c>
      <c r="AU830" s="8">
        <f xml:space="preserve"> (T830 - T829)</f>
        <v>-0.23273875137292066</v>
      </c>
      <c r="AV830" s="8">
        <f xml:space="preserve"> (U830 - U829)</f>
        <v>-0.23273875137292066</v>
      </c>
    </row>
    <row r="831" spans="6:48" x14ac:dyDescent="0.25">
      <c r="F831" s="8" t="s">
        <v>53</v>
      </c>
      <c r="G831" s="8">
        <f t="shared" ref="G831" si="1430" xml:space="preserve"> $B$7</f>
        <v>0</v>
      </c>
      <c r="H831" s="8">
        <f t="shared" ref="H831" si="1431" xml:space="preserve"> $C$7</f>
        <v>1</v>
      </c>
      <c r="I831" s="8">
        <f xml:space="preserve"> (I830 + $B$11 * AE830 + $D$11 * AN830)</f>
        <v>87.936327676741399</v>
      </c>
      <c r="J831" s="8">
        <f xml:space="preserve"> (J830 + $B$11 * AF830 + $D$11 * AO830)</f>
        <v>46.454742157926852</v>
      </c>
      <c r="K831" s="8">
        <f xml:space="preserve"> (K830 + $B$11 * AG830 + $D$11 * AP830)</f>
        <v>-153.40787500938313</v>
      </c>
      <c r="L831" s="8">
        <f t="shared" si="1370"/>
        <v>-65.471547332641734</v>
      </c>
      <c r="M831" s="8">
        <f t="shared" si="1335"/>
        <v>3.6818684863704203E-29</v>
      </c>
      <c r="N831" s="8">
        <f xml:space="preserve"> (N830 + $B$11 * AH830 + $D$11 * AQ830)</f>
        <v>87.936327676741399</v>
      </c>
      <c r="O831" s="8">
        <f xml:space="preserve"> (O830 + $B$11 * AI830 + $D$11 * AR830)</f>
        <v>46.454742157926852</v>
      </c>
      <c r="P831" s="8">
        <f xml:space="preserve"> (P830 + $B$11 * AJ830 + $D$11 * AS830)</f>
        <v>-153.40787500938313</v>
      </c>
      <c r="Q831" s="8">
        <f t="shared" si="1371"/>
        <v>-65.471547332641734</v>
      </c>
      <c r="R831" s="8">
        <f t="shared" si="1336"/>
        <v>3.6818684863704203E-29</v>
      </c>
      <c r="S831" s="5">
        <f t="shared" si="1337"/>
        <v>155.55700152755406</v>
      </c>
      <c r="T831" s="8">
        <f xml:space="preserve"> (T830 + $B$11 * AL830 + $D$11 * AU830)</f>
        <v>-185.05245784773621</v>
      </c>
      <c r="U831" s="8">
        <f xml:space="preserve"> (U830 + $B$11 * AM830 + $D$11 * AV830)</f>
        <v>-185.05245784773621</v>
      </c>
      <c r="V831" s="8">
        <f t="shared" si="1331"/>
        <v>155.55700152755406</v>
      </c>
      <c r="W831" s="8">
        <f t="shared" si="1338"/>
        <v>1</v>
      </c>
      <c r="X831" s="8">
        <f xml:space="preserve"> ($D$7 - W831)</f>
        <v>0</v>
      </c>
      <c r="Y831" s="14"/>
      <c r="Z831" s="14"/>
      <c r="AB831" s="8">
        <f xml:space="preserve"> M831 * (1 - M831) * (AD831 * T831)</f>
        <v>0</v>
      </c>
      <c r="AC831" s="8">
        <f xml:space="preserve"> R831 * (1 - R831) * (AD831 * U831)</f>
        <v>0</v>
      </c>
      <c r="AD831" s="8">
        <f xml:space="preserve"> (X831 * (1 - W831) * W831)</f>
        <v>0</v>
      </c>
      <c r="AE831" s="8">
        <f t="shared" si="1358"/>
        <v>0</v>
      </c>
      <c r="AF831" s="8">
        <f xml:space="preserve"> (G831 * AB831)</f>
        <v>0</v>
      </c>
      <c r="AG831" s="8">
        <f xml:space="preserve"> (H831 * AB831)</f>
        <v>0</v>
      </c>
      <c r="AH831" s="8">
        <f t="shared" si="1359"/>
        <v>0</v>
      </c>
      <c r="AI831" s="8">
        <f xml:space="preserve"> (G831 * AC831)</f>
        <v>0</v>
      </c>
      <c r="AJ831" s="8">
        <f xml:space="preserve"> (H831 * AC831)</f>
        <v>0</v>
      </c>
      <c r="AK831" s="5">
        <f t="shared" si="1332"/>
        <v>0</v>
      </c>
      <c r="AL831" s="8">
        <f xml:space="preserve"> (M831 * AD831)</f>
        <v>0</v>
      </c>
      <c r="AM831" s="8">
        <f xml:space="preserve"> (R831 * AD831)</f>
        <v>0</v>
      </c>
      <c r="AN831" s="8">
        <f xml:space="preserve"> (I831 - I830)</f>
        <v>0.11267505162848579</v>
      </c>
      <c r="AO831" s="8">
        <f xml:space="preserve"> (J831 - J830)</f>
        <v>5.9295997725804739E-2</v>
      </c>
      <c r="AP831" s="8">
        <f xml:space="preserve"> (K831 - K830)</f>
        <v>-0.19324467106849852</v>
      </c>
      <c r="AQ831" s="8">
        <f xml:space="preserve"> (N831 - N830)</f>
        <v>0.11267505162848579</v>
      </c>
      <c r="AR831" s="8">
        <f xml:space="preserve"> (O831 - O830)</f>
        <v>5.9295997725804739E-2</v>
      </c>
      <c r="AS831" s="8">
        <f xml:space="preserve"> (P831 - P830)</f>
        <v>-0.19324467106849852</v>
      </c>
      <c r="AT831" s="5">
        <f t="shared" si="1339"/>
        <v>0.19873538305012062</v>
      </c>
      <c r="AU831" s="8">
        <f xml:space="preserve"> (T831 - T830)</f>
        <v>-0.23273875137292066</v>
      </c>
      <c r="AV831" s="8">
        <f xml:space="preserve"> (U831 - U830)</f>
        <v>-0.23273875137292066</v>
      </c>
    </row>
    <row r="832" spans="6:48" x14ac:dyDescent="0.25">
      <c r="F832" s="8" t="s">
        <v>54</v>
      </c>
      <c r="G832" s="8">
        <f t="shared" ref="G832" si="1432" xml:space="preserve"> $B$8</f>
        <v>1</v>
      </c>
      <c r="H832" s="8">
        <f t="shared" ref="H832" si="1433" xml:space="preserve"> $C$8</f>
        <v>1</v>
      </c>
      <c r="I832" s="8">
        <f xml:space="preserve"> (I831 + $B$11 * AE831 + $D$11 * AN831)</f>
        <v>88.049002728369885</v>
      </c>
      <c r="J832" s="8">
        <f xml:space="preserve"> (J831 + $B$11 * AF831 + $D$11 * AO831)</f>
        <v>46.514038155652656</v>
      </c>
      <c r="K832" s="8">
        <f xml:space="preserve"> (K831 + $B$11 * AG831 + $D$11 * AP831)</f>
        <v>-153.60111968045163</v>
      </c>
      <c r="L832" s="8">
        <f t="shared" si="1370"/>
        <v>-19.03807879642909</v>
      </c>
      <c r="M832" s="8">
        <f t="shared" si="1335"/>
        <v>5.3934596044031659E-9</v>
      </c>
      <c r="N832" s="8">
        <f xml:space="preserve"> (N831 + $B$11 * AH831 + $D$11 * AQ831)</f>
        <v>88.049002728369885</v>
      </c>
      <c r="O832" s="8">
        <f xml:space="preserve"> (O831 + $B$11 * AI831 + $D$11 * AR831)</f>
        <v>46.514038155652656</v>
      </c>
      <c r="P832" s="8">
        <f xml:space="preserve"> (P831 + $B$11 * AJ831 + $D$11 * AS831)</f>
        <v>-153.60111968045163</v>
      </c>
      <c r="Q832" s="8">
        <f t="shared" si="1371"/>
        <v>-19.03807879642909</v>
      </c>
      <c r="R832" s="8">
        <f t="shared" si="1336"/>
        <v>5.3934596044031659E-9</v>
      </c>
      <c r="S832" s="5">
        <f t="shared" si="1337"/>
        <v>155.75573691060418</v>
      </c>
      <c r="T832" s="8">
        <f xml:space="preserve"> (T831 + $B$11 * AL831 + $D$11 * AU831)</f>
        <v>-185.28519659910913</v>
      </c>
      <c r="U832" s="8">
        <f xml:space="preserve"> (U831 + $B$11 * AM831 + $D$11 * AV831)</f>
        <v>-185.28519659910913</v>
      </c>
      <c r="V832" s="8">
        <f t="shared" si="1331"/>
        <v>155.75573491194774</v>
      </c>
      <c r="W832" s="8">
        <f t="shared" si="1338"/>
        <v>1</v>
      </c>
      <c r="X832" s="8">
        <f xml:space="preserve"> ($D$8 - W832)</f>
        <v>0</v>
      </c>
      <c r="Y832" s="15"/>
      <c r="Z832" s="15"/>
      <c r="AB832" s="8">
        <f xml:space="preserve"> M832 * (1 - M832) * (AD832 * T832)</f>
        <v>0</v>
      </c>
      <c r="AC832" s="8">
        <f xml:space="preserve"> R832 * (1 - R832) * (AD832 * U832)</f>
        <v>0</v>
      </c>
      <c r="AD832" s="8">
        <f xml:space="preserve"> (X832 * (1 - W832) * W832)</f>
        <v>0</v>
      </c>
      <c r="AE832" s="8">
        <f t="shared" si="1358"/>
        <v>0</v>
      </c>
      <c r="AF832" s="8">
        <f xml:space="preserve"> (G832 * AB832)</f>
        <v>0</v>
      </c>
      <c r="AG832" s="8">
        <f xml:space="preserve"> (H832 * AB832)</f>
        <v>0</v>
      </c>
      <c r="AH832" s="8">
        <f t="shared" si="1359"/>
        <v>0</v>
      </c>
      <c r="AI832" s="8">
        <f xml:space="preserve"> (G832 * AC832)</f>
        <v>0</v>
      </c>
      <c r="AJ832" s="8">
        <f xml:space="preserve"> (H832 * AC832)</f>
        <v>0</v>
      </c>
      <c r="AK832" s="5">
        <f t="shared" si="1332"/>
        <v>0</v>
      </c>
      <c r="AL832" s="8">
        <f xml:space="preserve"> (M832 * AD832)</f>
        <v>0</v>
      </c>
      <c r="AM832" s="8">
        <f xml:space="preserve"> (R832 * AD832)</f>
        <v>0</v>
      </c>
      <c r="AN832" s="8">
        <f xml:space="preserve"> (I832 - I831)</f>
        <v>0.11267505162848579</v>
      </c>
      <c r="AO832" s="8">
        <f xml:space="preserve"> (J832 - J831)</f>
        <v>5.9295997725804739E-2</v>
      </c>
      <c r="AP832" s="8">
        <f xml:space="preserve"> (K832 - K831)</f>
        <v>-0.19324467106849852</v>
      </c>
      <c r="AQ832" s="8">
        <f xml:space="preserve"> (N832 - N831)</f>
        <v>0.11267505162848579</v>
      </c>
      <c r="AR832" s="8">
        <f xml:space="preserve"> (O832 - O831)</f>
        <v>5.9295997725804739E-2</v>
      </c>
      <c r="AS832" s="8">
        <f xml:space="preserve"> (P832 - P831)</f>
        <v>-0.19324467106849852</v>
      </c>
      <c r="AT832" s="5">
        <f t="shared" si="1339"/>
        <v>0.19873538305012062</v>
      </c>
      <c r="AU832" s="8">
        <f xml:space="preserve"> (T832 - T831)</f>
        <v>-0.23273875137292066</v>
      </c>
      <c r="AV832" s="8">
        <f xml:space="preserve"> (U832 - U831)</f>
        <v>-0.23273875137292066</v>
      </c>
    </row>
    <row r="833" spans="6:48" x14ac:dyDescent="0.25">
      <c r="F833" s="2" t="s">
        <v>51</v>
      </c>
      <c r="G833" s="2">
        <f t="shared" si="1354"/>
        <v>0</v>
      </c>
      <c r="H833" s="2">
        <f t="shared" si="1355"/>
        <v>0</v>
      </c>
      <c r="I833" s="2">
        <f xml:space="preserve"> (I832 + $B$11 * AE832 + $D$11 * AN832)</f>
        <v>88.161677779998371</v>
      </c>
      <c r="J833" s="2">
        <f xml:space="preserve"> (J832 + $B$11 * AF832 + $D$11 * AO832)</f>
        <v>46.573334153378461</v>
      </c>
      <c r="K833" s="2">
        <f xml:space="preserve"> (K832 + $B$11 * AG832 + $D$11 * AP832)</f>
        <v>-153.79436435152013</v>
      </c>
      <c r="L833" s="2">
        <f t="shared" si="1370"/>
        <v>88.161677779998371</v>
      </c>
      <c r="M833" s="2">
        <f t="shared" si="1335"/>
        <v>1</v>
      </c>
      <c r="N833" s="2">
        <f xml:space="preserve"> (N832 + $B$11 * AH832 + $D$11 * AQ832)</f>
        <v>88.161677779998371</v>
      </c>
      <c r="O833" s="2">
        <f xml:space="preserve"> (O832 + $B$11 * AI832 + $D$11 * AR832)</f>
        <v>46.573334153378461</v>
      </c>
      <c r="P833" s="2">
        <f xml:space="preserve"> (P832 + $B$11 * AJ832 + $D$11 * AS832)</f>
        <v>-153.79436435152013</v>
      </c>
      <c r="Q833" s="2">
        <f t="shared" si="1371"/>
        <v>88.161677779998371</v>
      </c>
      <c r="R833" s="2">
        <f t="shared" si="1336"/>
        <v>1</v>
      </c>
      <c r="S833" s="6">
        <f t="shared" si="1337"/>
        <v>155.95447229365431</v>
      </c>
      <c r="T833" s="2">
        <f xml:space="preserve"> (T832 + $B$11 * AL832 + $D$11 * AU832)</f>
        <v>-185.51793535048205</v>
      </c>
      <c r="U833" s="2">
        <f xml:space="preserve"> (U832 + $B$11 * AM832 + $D$11 * AV832)</f>
        <v>-185.51793535048205</v>
      </c>
      <c r="V833" s="2">
        <f t="shared" si="1331"/>
        <v>-215.08139840730979</v>
      </c>
      <c r="W833" s="2">
        <f t="shared" si="1338"/>
        <v>3.9024335047882308E-94</v>
      </c>
      <c r="X833" s="2">
        <f xml:space="preserve"> ($D$5 - W833)</f>
        <v>-3.9024335047882308E-94</v>
      </c>
      <c r="Y833" s="16">
        <f xml:space="preserve"> SUM(SUMIF(X833:X836, {"&gt;0","&lt;0"}) * {1,-1}) / 4</f>
        <v>1.722798098817465E-94</v>
      </c>
      <c r="Z833" s="16" t="s">
        <v>264</v>
      </c>
      <c r="AB833" s="2">
        <f xml:space="preserve"> M833 * (1 - M833) * (AD833 * T833)</f>
        <v>0</v>
      </c>
      <c r="AC833" s="2">
        <f xml:space="preserve"> R833 * (1 - R833) * (AD833 * U833)</f>
        <v>0</v>
      </c>
      <c r="AD833" s="2">
        <f xml:space="preserve"> (X833 * (1 - W833) * W833)</f>
        <v>-1.5228987259293754E-187</v>
      </c>
      <c r="AE833" s="2">
        <f t="shared" si="1358"/>
        <v>0</v>
      </c>
      <c r="AF833" s="2">
        <f xml:space="preserve"> (G833 * AB833)</f>
        <v>0</v>
      </c>
      <c r="AG833" s="2">
        <f xml:space="preserve"> (H833 * AB833)</f>
        <v>0</v>
      </c>
      <c r="AH833" s="2">
        <f t="shared" si="1359"/>
        <v>0</v>
      </c>
      <c r="AI833" s="2">
        <f xml:space="preserve"> (G833 * AC833)</f>
        <v>0</v>
      </c>
      <c r="AJ833" s="2">
        <f xml:space="preserve"> (H833 * AC833)</f>
        <v>0</v>
      </c>
      <c r="AK833" s="6">
        <f t="shared" si="1332"/>
        <v>-1.5228987259293754E-187</v>
      </c>
      <c r="AL833" s="2">
        <f xml:space="preserve"> (M833 * AD833)</f>
        <v>-1.5228987259293754E-187</v>
      </c>
      <c r="AM833" s="2">
        <f xml:space="preserve"> (R833 * AD833)</f>
        <v>-1.5228987259293754E-187</v>
      </c>
      <c r="AN833" s="2">
        <f xml:space="preserve"> (I833 - I832)</f>
        <v>0.11267505162848579</v>
      </c>
      <c r="AO833" s="2">
        <f xml:space="preserve"> (J833 - J832)</f>
        <v>5.9295997725804739E-2</v>
      </c>
      <c r="AP833" s="2">
        <f xml:space="preserve"> (K833 - K832)</f>
        <v>-0.19324467106849852</v>
      </c>
      <c r="AQ833" s="2">
        <f xml:space="preserve"> (N833 - N832)</f>
        <v>0.11267505162848579</v>
      </c>
      <c r="AR833" s="2">
        <f xml:space="preserve"> (O833 - O832)</f>
        <v>5.9295997725804739E-2</v>
      </c>
      <c r="AS833" s="2">
        <f xml:space="preserve"> (P833 - P832)</f>
        <v>-0.19324467106849852</v>
      </c>
      <c r="AT833" s="6">
        <f t="shared" si="1339"/>
        <v>0.19873538305012062</v>
      </c>
      <c r="AU833" s="2">
        <f xml:space="preserve"> (T833 - T832)</f>
        <v>-0.23273875137292066</v>
      </c>
      <c r="AV833" s="2">
        <f xml:space="preserve"> (U833 - U832)</f>
        <v>-0.23273875137292066</v>
      </c>
    </row>
    <row r="834" spans="6:48" x14ac:dyDescent="0.25">
      <c r="F834" s="2" t="s">
        <v>52</v>
      </c>
      <c r="G834" s="2">
        <f t="shared" ref="G834" si="1434" xml:space="preserve"> $B$6</f>
        <v>1</v>
      </c>
      <c r="H834" s="2">
        <f t="shared" ref="H834" si="1435" xml:space="preserve"> $C$6</f>
        <v>0</v>
      </c>
      <c r="I834" s="2">
        <f xml:space="preserve"> (I833 + $B$11 * AE833 + $D$11 * AN833)</f>
        <v>88.274352831626857</v>
      </c>
      <c r="J834" s="2">
        <f xml:space="preserve"> (J833 + $B$11 * AF833 + $D$11 * AO833)</f>
        <v>46.632630151104266</v>
      </c>
      <c r="K834" s="2">
        <f xml:space="preserve"> (K833 + $B$11 * AG833 + $D$11 * AP833)</f>
        <v>-153.98760902258863</v>
      </c>
      <c r="L834" s="2">
        <f t="shared" si="1370"/>
        <v>134.90698298273111</v>
      </c>
      <c r="M834" s="2">
        <f t="shared" si="1335"/>
        <v>1</v>
      </c>
      <c r="N834" s="2">
        <f xml:space="preserve"> (N833 + $B$11 * AH833 + $D$11 * AQ833)</f>
        <v>88.274352831626857</v>
      </c>
      <c r="O834" s="2">
        <f xml:space="preserve"> (O833 + $B$11 * AI833 + $D$11 * AR833)</f>
        <v>46.632630151104266</v>
      </c>
      <c r="P834" s="2">
        <f xml:space="preserve"> (P833 + $B$11 * AJ833 + $D$11 * AS833)</f>
        <v>-153.98760902258863</v>
      </c>
      <c r="Q834" s="2">
        <f t="shared" si="1371"/>
        <v>134.90698298273111</v>
      </c>
      <c r="R834" s="2">
        <f t="shared" si="1336"/>
        <v>1</v>
      </c>
      <c r="S834" s="6">
        <f t="shared" si="1337"/>
        <v>156.15320767670443</v>
      </c>
      <c r="T834" s="2">
        <f xml:space="preserve"> (T833 + $B$11 * AL833 + $D$11 * AU833)</f>
        <v>-185.75067410185497</v>
      </c>
      <c r="U834" s="2">
        <f xml:space="preserve"> (U833 + $B$11 * AM833 + $D$11 * AV833)</f>
        <v>-185.75067410185497</v>
      </c>
      <c r="V834" s="2">
        <f t="shared" si="1331"/>
        <v>-215.34814052700551</v>
      </c>
      <c r="W834" s="2">
        <f t="shared" si="1338"/>
        <v>2.9887588904816285E-94</v>
      </c>
      <c r="X834" s="2">
        <f xml:space="preserve"> ($D$6 - W834)</f>
        <v>-2.9887588904816285E-94</v>
      </c>
      <c r="Y834" s="17"/>
      <c r="Z834" s="17"/>
      <c r="AB834" s="2">
        <f xml:space="preserve"> M834 * (1 - M834) * (AD834 * T834)</f>
        <v>0</v>
      </c>
      <c r="AC834" s="2">
        <f xml:space="preserve"> R834 * (1 - R834) * (AD834 * U834)</f>
        <v>0</v>
      </c>
      <c r="AD834" s="2">
        <f xml:space="preserve"> (X834 * (1 - W834) * W834)</f>
        <v>-8.9326797054329756E-188</v>
      </c>
      <c r="AE834" s="2">
        <f t="shared" si="1358"/>
        <v>0</v>
      </c>
      <c r="AF834" s="2">
        <f xml:space="preserve"> (G834 * AB834)</f>
        <v>0</v>
      </c>
      <c r="AG834" s="2">
        <f xml:space="preserve"> (H834 * AB834)</f>
        <v>0</v>
      </c>
      <c r="AH834" s="2">
        <f t="shared" si="1359"/>
        <v>0</v>
      </c>
      <c r="AI834" s="2">
        <f xml:space="preserve"> (G834 * AC834)</f>
        <v>0</v>
      </c>
      <c r="AJ834" s="2">
        <f xml:space="preserve"> (H834 * AC834)</f>
        <v>0</v>
      </c>
      <c r="AK834" s="6">
        <f t="shared" si="1332"/>
        <v>-8.9326797054329756E-188</v>
      </c>
      <c r="AL834" s="2">
        <f xml:space="preserve"> (M834 * AD834)</f>
        <v>-8.9326797054329756E-188</v>
      </c>
      <c r="AM834" s="2">
        <f xml:space="preserve"> (R834 * AD834)</f>
        <v>-8.9326797054329756E-188</v>
      </c>
      <c r="AN834" s="2">
        <f xml:space="preserve"> (I834 - I833)</f>
        <v>0.11267505162848579</v>
      </c>
      <c r="AO834" s="2">
        <f xml:space="preserve"> (J834 - J833)</f>
        <v>5.9295997725804739E-2</v>
      </c>
      <c r="AP834" s="2">
        <f xml:space="preserve"> (K834 - K833)</f>
        <v>-0.19324467106849852</v>
      </c>
      <c r="AQ834" s="2">
        <f xml:space="preserve"> (N834 - N833)</f>
        <v>0.11267505162848579</v>
      </c>
      <c r="AR834" s="2">
        <f xml:space="preserve"> (O834 - O833)</f>
        <v>5.9295997725804739E-2</v>
      </c>
      <c r="AS834" s="2">
        <f xml:space="preserve"> (P834 - P833)</f>
        <v>-0.19324467106849852</v>
      </c>
      <c r="AT834" s="6">
        <f t="shared" si="1339"/>
        <v>0.19873538305012062</v>
      </c>
      <c r="AU834" s="2">
        <f xml:space="preserve"> (T834 - T833)</f>
        <v>-0.23273875137292066</v>
      </c>
      <c r="AV834" s="2">
        <f xml:space="preserve"> (U834 - U833)</f>
        <v>-0.23273875137292066</v>
      </c>
    </row>
    <row r="835" spans="6:48" x14ac:dyDescent="0.25">
      <c r="F835" s="2" t="s">
        <v>53</v>
      </c>
      <c r="G835" s="2">
        <f t="shared" ref="G835" si="1436" xml:space="preserve"> $B$7</f>
        <v>0</v>
      </c>
      <c r="H835" s="2">
        <f t="shared" ref="H835" si="1437" xml:space="preserve"> $C$7</f>
        <v>1</v>
      </c>
      <c r="I835" s="2">
        <f xml:space="preserve"> (I834 + $B$11 * AE834 + $D$11 * AN834)</f>
        <v>88.387027883255342</v>
      </c>
      <c r="J835" s="2">
        <f xml:space="preserve"> (J834 + $B$11 * AF834 + $D$11 * AO834)</f>
        <v>46.691926148830071</v>
      </c>
      <c r="K835" s="2">
        <f xml:space="preserve"> (K834 + $B$11 * AG834 + $D$11 * AP834)</f>
        <v>-154.18085369365713</v>
      </c>
      <c r="L835" s="2">
        <f t="shared" si="1370"/>
        <v>-65.793825810401785</v>
      </c>
      <c r="M835" s="2">
        <f t="shared" si="1335"/>
        <v>2.6675004861032873E-29</v>
      </c>
      <c r="N835" s="2">
        <f xml:space="preserve"> (N834 + $B$11 * AH834 + $D$11 * AQ834)</f>
        <v>88.387027883255342</v>
      </c>
      <c r="O835" s="2">
        <f xml:space="preserve"> (O834 + $B$11 * AI834 + $D$11 * AR834)</f>
        <v>46.691926148830071</v>
      </c>
      <c r="P835" s="2">
        <f xml:space="preserve"> (P834 + $B$11 * AJ834 + $D$11 * AS834)</f>
        <v>-154.18085369365713</v>
      </c>
      <c r="Q835" s="2">
        <f t="shared" si="1371"/>
        <v>-65.793825810401785</v>
      </c>
      <c r="R835" s="2">
        <f t="shared" si="1336"/>
        <v>2.6675004861032873E-29</v>
      </c>
      <c r="S835" s="6">
        <f t="shared" si="1337"/>
        <v>156.35194305975455</v>
      </c>
      <c r="T835" s="2">
        <f xml:space="preserve"> (T834 + $B$11 * AL834 + $D$11 * AU834)</f>
        <v>-185.98341285322789</v>
      </c>
      <c r="U835" s="2">
        <f xml:space="preserve"> (U834 + $B$11 * AM834 + $D$11 * AV834)</f>
        <v>-185.98341285322789</v>
      </c>
      <c r="V835" s="2">
        <f t="shared" si="1331"/>
        <v>156.35194305975455</v>
      </c>
      <c r="W835" s="2">
        <f t="shared" si="1338"/>
        <v>1</v>
      </c>
      <c r="X835" s="2">
        <f xml:space="preserve"> ($D$7 - W835)</f>
        <v>0</v>
      </c>
      <c r="Y835" s="17"/>
      <c r="Z835" s="17"/>
      <c r="AB835" s="2">
        <f xml:space="preserve"> M835 * (1 - M835) * (AD835 * T835)</f>
        <v>0</v>
      </c>
      <c r="AC835" s="2">
        <f xml:space="preserve"> R835 * (1 - R835) * (AD835 * U835)</f>
        <v>0</v>
      </c>
      <c r="AD835" s="2">
        <f xml:space="preserve"> (X835 * (1 - W835) * W835)</f>
        <v>0</v>
      </c>
      <c r="AE835" s="2">
        <f t="shared" si="1358"/>
        <v>0</v>
      </c>
      <c r="AF835" s="2">
        <f xml:space="preserve"> (G835 * AB835)</f>
        <v>0</v>
      </c>
      <c r="AG835" s="2">
        <f xml:space="preserve"> (H835 * AB835)</f>
        <v>0</v>
      </c>
      <c r="AH835" s="2">
        <f t="shared" si="1359"/>
        <v>0</v>
      </c>
      <c r="AI835" s="2">
        <f xml:space="preserve"> (G835 * AC835)</f>
        <v>0</v>
      </c>
      <c r="AJ835" s="2">
        <f xml:space="preserve"> (H835 * AC835)</f>
        <v>0</v>
      </c>
      <c r="AK835" s="6">
        <f t="shared" si="1332"/>
        <v>0</v>
      </c>
      <c r="AL835" s="2">
        <f xml:space="preserve"> (M835 * AD835)</f>
        <v>0</v>
      </c>
      <c r="AM835" s="2">
        <f xml:space="preserve"> (R835 * AD835)</f>
        <v>0</v>
      </c>
      <c r="AN835" s="2">
        <f xml:space="preserve"> (I835 - I834)</f>
        <v>0.11267505162848579</v>
      </c>
      <c r="AO835" s="2">
        <f xml:space="preserve"> (J835 - J834)</f>
        <v>5.9295997725804739E-2</v>
      </c>
      <c r="AP835" s="2">
        <f xml:space="preserve"> (K835 - K834)</f>
        <v>-0.19324467106849852</v>
      </c>
      <c r="AQ835" s="2">
        <f xml:space="preserve"> (N835 - N834)</f>
        <v>0.11267505162848579</v>
      </c>
      <c r="AR835" s="2">
        <f xml:space="preserve"> (O835 - O834)</f>
        <v>5.9295997725804739E-2</v>
      </c>
      <c r="AS835" s="2">
        <f xml:space="preserve"> (P835 - P834)</f>
        <v>-0.19324467106849852</v>
      </c>
      <c r="AT835" s="6">
        <f t="shared" si="1339"/>
        <v>0.19873538305012062</v>
      </c>
      <c r="AU835" s="2">
        <f xml:space="preserve"> (T835 - T834)</f>
        <v>-0.23273875137292066</v>
      </c>
      <c r="AV835" s="2">
        <f xml:space="preserve"> (U835 - U834)</f>
        <v>-0.23273875137292066</v>
      </c>
    </row>
    <row r="836" spans="6:48" x14ac:dyDescent="0.25">
      <c r="F836" s="2" t="s">
        <v>54</v>
      </c>
      <c r="G836" s="2">
        <f t="shared" ref="G836" si="1438" xml:space="preserve"> $B$8</f>
        <v>1</v>
      </c>
      <c r="H836" s="2">
        <f t="shared" ref="H836" si="1439" xml:space="preserve"> $C$8</f>
        <v>1</v>
      </c>
      <c r="I836" s="2">
        <f xml:space="preserve"> (I835 + $B$11 * AE835 + $D$11 * AN835)</f>
        <v>88.499702934883828</v>
      </c>
      <c r="J836" s="2">
        <f xml:space="preserve"> (J835 + $B$11 * AF835 + $D$11 * AO835)</f>
        <v>46.751222146555875</v>
      </c>
      <c r="K836" s="2">
        <f xml:space="preserve"> (K835 + $B$11 * AG835 + $D$11 * AP835)</f>
        <v>-154.37409836472563</v>
      </c>
      <c r="L836" s="2">
        <f t="shared" si="1370"/>
        <v>-19.123173283285922</v>
      </c>
      <c r="M836" s="2">
        <f t="shared" si="1335"/>
        <v>4.9534908423543794E-9</v>
      </c>
      <c r="N836" s="2">
        <f xml:space="preserve"> (N835 + $B$11 * AH835 + $D$11 * AQ835)</f>
        <v>88.499702934883828</v>
      </c>
      <c r="O836" s="2">
        <f xml:space="preserve"> (O835 + $B$11 * AI835 + $D$11 * AR835)</f>
        <v>46.751222146555875</v>
      </c>
      <c r="P836" s="2">
        <f xml:space="preserve"> (P835 + $B$11 * AJ835 + $D$11 * AS835)</f>
        <v>-154.37409836472563</v>
      </c>
      <c r="Q836" s="2">
        <f t="shared" si="1371"/>
        <v>-19.123173283285922</v>
      </c>
      <c r="R836" s="2">
        <f t="shared" si="1336"/>
        <v>4.9534908423543794E-9</v>
      </c>
      <c r="S836" s="6">
        <f t="shared" si="1337"/>
        <v>156.55067844280467</v>
      </c>
      <c r="T836" s="2">
        <f xml:space="preserve"> (T835 + $B$11 * AL835 + $D$11 * AU835)</f>
        <v>-186.21615160460081</v>
      </c>
      <c r="U836" s="2">
        <f xml:space="preserve"> (U835 + $B$11 * AM835 + $D$11 * AV835)</f>
        <v>-186.21615160460081</v>
      </c>
      <c r="V836" s="2">
        <f t="shared" si="1331"/>
        <v>156.55067659796464</v>
      </c>
      <c r="W836" s="2">
        <f t="shared" si="1338"/>
        <v>1</v>
      </c>
      <c r="X836" s="2">
        <f xml:space="preserve"> ($D$8 - W836)</f>
        <v>0</v>
      </c>
      <c r="Y836" s="18"/>
      <c r="Z836" s="18"/>
      <c r="AB836" s="2">
        <f xml:space="preserve"> M836 * (1 - M836) * (AD836 * T836)</f>
        <v>0</v>
      </c>
      <c r="AC836" s="2">
        <f xml:space="preserve"> R836 * (1 - R836) * (AD836 * U836)</f>
        <v>0</v>
      </c>
      <c r="AD836" s="2">
        <f xml:space="preserve"> (X836 * (1 - W836) * W836)</f>
        <v>0</v>
      </c>
      <c r="AE836" s="2">
        <f t="shared" si="1358"/>
        <v>0</v>
      </c>
      <c r="AF836" s="2">
        <f xml:space="preserve"> (G836 * AB836)</f>
        <v>0</v>
      </c>
      <c r="AG836" s="2">
        <f xml:space="preserve"> (H836 * AB836)</f>
        <v>0</v>
      </c>
      <c r="AH836" s="2">
        <f t="shared" si="1359"/>
        <v>0</v>
      </c>
      <c r="AI836" s="2">
        <f xml:space="preserve"> (G836 * AC836)</f>
        <v>0</v>
      </c>
      <c r="AJ836" s="2">
        <f xml:space="preserve"> (H836 * AC836)</f>
        <v>0</v>
      </c>
      <c r="AK836" s="6">
        <f t="shared" si="1332"/>
        <v>0</v>
      </c>
      <c r="AL836" s="2">
        <f xml:space="preserve"> (M836 * AD836)</f>
        <v>0</v>
      </c>
      <c r="AM836" s="2">
        <f xml:space="preserve"> (R836 * AD836)</f>
        <v>0</v>
      </c>
      <c r="AN836" s="2">
        <f xml:space="preserve"> (I836 - I835)</f>
        <v>0.11267505162848579</v>
      </c>
      <c r="AO836" s="2">
        <f xml:space="preserve"> (J836 - J835)</f>
        <v>5.9295997725804739E-2</v>
      </c>
      <c r="AP836" s="2">
        <f xml:space="preserve"> (K836 - K835)</f>
        <v>-0.19324467106849852</v>
      </c>
      <c r="AQ836" s="2">
        <f xml:space="preserve"> (N836 - N835)</f>
        <v>0.11267505162848579</v>
      </c>
      <c r="AR836" s="2">
        <f xml:space="preserve"> (O836 - O835)</f>
        <v>5.9295997725804739E-2</v>
      </c>
      <c r="AS836" s="2">
        <f xml:space="preserve"> (P836 - P835)</f>
        <v>-0.19324467106849852</v>
      </c>
      <c r="AT836" s="6">
        <f t="shared" si="1339"/>
        <v>0.19873538305012062</v>
      </c>
      <c r="AU836" s="2">
        <f xml:space="preserve"> (T836 - T835)</f>
        <v>-0.23273875137292066</v>
      </c>
      <c r="AV836" s="2">
        <f xml:space="preserve"> (U836 - U835)</f>
        <v>-0.23273875137292066</v>
      </c>
    </row>
    <row r="837" spans="6:48" x14ac:dyDescent="0.25">
      <c r="F837" s="8" t="s">
        <v>51</v>
      </c>
      <c r="G837" s="8">
        <f t="shared" si="1364"/>
        <v>0</v>
      </c>
      <c r="H837" s="8">
        <f t="shared" si="1365"/>
        <v>0</v>
      </c>
      <c r="I837" s="8">
        <f xml:space="preserve"> (I836 + $B$11 * AE836 + $D$11 * AN836)</f>
        <v>88.612377986512314</v>
      </c>
      <c r="J837" s="8">
        <f xml:space="preserve"> (J836 + $B$11 * AF836 + $D$11 * AO836)</f>
        <v>46.81051814428168</v>
      </c>
      <c r="K837" s="8">
        <f xml:space="preserve"> (K836 + $B$11 * AG836 + $D$11 * AP836)</f>
        <v>-154.56734303579412</v>
      </c>
      <c r="L837" s="8">
        <f t="shared" si="1370"/>
        <v>88.612377986512314</v>
      </c>
      <c r="M837" s="8">
        <f t="shared" si="1335"/>
        <v>1</v>
      </c>
      <c r="N837" s="8">
        <f xml:space="preserve"> (N836 + $B$11 * AH836 + $D$11 * AQ836)</f>
        <v>88.612377986512314</v>
      </c>
      <c r="O837" s="8">
        <f xml:space="preserve"> (O836 + $B$11 * AI836 + $D$11 * AR836)</f>
        <v>46.81051814428168</v>
      </c>
      <c r="P837" s="8">
        <f xml:space="preserve"> (P836 + $B$11 * AJ836 + $D$11 * AS836)</f>
        <v>-154.56734303579412</v>
      </c>
      <c r="Q837" s="8">
        <f t="shared" si="1371"/>
        <v>88.612377986512314</v>
      </c>
      <c r="R837" s="8">
        <f t="shared" si="1336"/>
        <v>1</v>
      </c>
      <c r="S837" s="5">
        <f t="shared" si="1337"/>
        <v>156.74941382585479</v>
      </c>
      <c r="T837" s="8">
        <f xml:space="preserve"> (T836 + $B$11 * AL836 + $D$11 * AU836)</f>
        <v>-186.44889035597373</v>
      </c>
      <c r="U837" s="8">
        <f xml:space="preserve"> (U836 + $B$11 * AM836 + $D$11 * AV836)</f>
        <v>-186.44889035597373</v>
      </c>
      <c r="V837" s="8">
        <f t="shared" si="1331"/>
        <v>-216.14836688609267</v>
      </c>
      <c r="W837" s="8">
        <f t="shared" si="1338"/>
        <v>1.3426319849059713E-94</v>
      </c>
      <c r="X837" s="8">
        <f xml:space="preserve"> ($D$5 - W837)</f>
        <v>-1.3426319849059713E-94</v>
      </c>
      <c r="Y837" s="13">
        <f xml:space="preserve"> SUM(SUMIF(X837:X840, {"&gt;0","&lt;0"}) * {1,-1}) / 4</f>
        <v>5.9272857004979211E-95</v>
      </c>
      <c r="Z837" s="13" t="s">
        <v>265</v>
      </c>
      <c r="AB837" s="8">
        <f xml:space="preserve"> M837 * (1 - M837) * (AD837 * T837)</f>
        <v>0</v>
      </c>
      <c r="AC837" s="8">
        <f xml:space="preserve"> R837 * (1 - R837) * (AD837 * U837)</f>
        <v>0</v>
      </c>
      <c r="AD837" s="8">
        <f xml:space="preserve"> (X837 * (1 - W837) * W837)</f>
        <v>-1.8026606468925483E-188</v>
      </c>
      <c r="AE837" s="8">
        <f t="shared" si="1358"/>
        <v>0</v>
      </c>
      <c r="AF837" s="8">
        <f xml:space="preserve"> (G837 * AB837)</f>
        <v>0</v>
      </c>
      <c r="AG837" s="8">
        <f xml:space="preserve"> (H837 * AB837)</f>
        <v>0</v>
      </c>
      <c r="AH837" s="8">
        <f t="shared" si="1359"/>
        <v>0</v>
      </c>
      <c r="AI837" s="8">
        <f xml:space="preserve"> (G837 * AC837)</f>
        <v>0</v>
      </c>
      <c r="AJ837" s="8">
        <f xml:space="preserve"> (H837 * AC837)</f>
        <v>0</v>
      </c>
      <c r="AK837" s="5">
        <f t="shared" si="1332"/>
        <v>-1.8026606468925483E-188</v>
      </c>
      <c r="AL837" s="8">
        <f xml:space="preserve"> (M837 * AD837)</f>
        <v>-1.8026606468925483E-188</v>
      </c>
      <c r="AM837" s="8">
        <f xml:space="preserve"> (R837 * AD837)</f>
        <v>-1.8026606468925483E-188</v>
      </c>
      <c r="AN837" s="8">
        <f xml:space="preserve"> (I837 - I836)</f>
        <v>0.11267505162848579</v>
      </c>
      <c r="AO837" s="8">
        <f xml:space="preserve"> (J837 - J836)</f>
        <v>5.9295997725804739E-2</v>
      </c>
      <c r="AP837" s="8">
        <f xml:space="preserve"> (K837 - K836)</f>
        <v>-0.19324467106849852</v>
      </c>
      <c r="AQ837" s="8">
        <f xml:space="preserve"> (N837 - N836)</f>
        <v>0.11267505162848579</v>
      </c>
      <c r="AR837" s="8">
        <f xml:space="preserve"> (O837 - O836)</f>
        <v>5.9295997725804739E-2</v>
      </c>
      <c r="AS837" s="8">
        <f xml:space="preserve"> (P837 - P836)</f>
        <v>-0.19324467106849852</v>
      </c>
      <c r="AT837" s="5">
        <f t="shared" si="1339"/>
        <v>0.19873538305012062</v>
      </c>
      <c r="AU837" s="8">
        <f xml:space="preserve"> (T837 - T836)</f>
        <v>-0.23273875137292066</v>
      </c>
      <c r="AV837" s="8">
        <f xml:space="preserve"> (U837 - U836)</f>
        <v>-0.23273875137292066</v>
      </c>
    </row>
    <row r="838" spans="6:48" x14ac:dyDescent="0.25">
      <c r="F838" s="8" t="s">
        <v>52</v>
      </c>
      <c r="G838" s="8">
        <f t="shared" ref="G838" si="1440" xml:space="preserve"> $B$6</f>
        <v>1</v>
      </c>
      <c r="H838" s="8">
        <f t="shared" ref="H838" si="1441" xml:space="preserve"> $C$6</f>
        <v>0</v>
      </c>
      <c r="I838" s="8">
        <f xml:space="preserve"> (I837 + $B$11 * AE837 + $D$11 * AN837)</f>
        <v>88.7250530381408</v>
      </c>
      <c r="J838" s="8">
        <f xml:space="preserve"> (J837 + $B$11 * AF837 + $D$11 * AO837)</f>
        <v>46.869814142007485</v>
      </c>
      <c r="K838" s="8">
        <f xml:space="preserve"> (K837 + $B$11 * AG837 + $D$11 * AP837)</f>
        <v>-154.76058770686262</v>
      </c>
      <c r="L838" s="8">
        <f t="shared" si="1370"/>
        <v>135.5948671801483</v>
      </c>
      <c r="M838" s="8">
        <f t="shared" si="1335"/>
        <v>1</v>
      </c>
      <c r="N838" s="8">
        <f xml:space="preserve"> (N837 + $B$11 * AH837 + $D$11 * AQ837)</f>
        <v>88.7250530381408</v>
      </c>
      <c r="O838" s="8">
        <f xml:space="preserve"> (O837 + $B$11 * AI837 + $D$11 * AR837)</f>
        <v>46.869814142007485</v>
      </c>
      <c r="P838" s="8">
        <f xml:space="preserve"> (P837 + $B$11 * AJ837 + $D$11 * AS837)</f>
        <v>-154.76058770686262</v>
      </c>
      <c r="Q838" s="8">
        <f t="shared" si="1371"/>
        <v>135.5948671801483</v>
      </c>
      <c r="R838" s="8">
        <f t="shared" si="1336"/>
        <v>1</v>
      </c>
      <c r="S838" s="5">
        <f t="shared" si="1337"/>
        <v>156.94814920890491</v>
      </c>
      <c r="T838" s="8">
        <f xml:space="preserve"> (T837 + $B$11 * AL837 + $D$11 * AU837)</f>
        <v>-186.68162910734665</v>
      </c>
      <c r="U838" s="8">
        <f xml:space="preserve"> (U837 + $B$11 * AM837 + $D$11 * AV837)</f>
        <v>-186.68162910734665</v>
      </c>
      <c r="V838" s="8">
        <f t="shared" ref="V838:V901" si="1442" xml:space="preserve"> ($D$14 * S838) + (M838 * T838) + (R838 * U838)</f>
        <v>-216.41510900578839</v>
      </c>
      <c r="W838" s="8">
        <f t="shared" si="1338"/>
        <v>1.028282295293197E-94</v>
      </c>
      <c r="X838" s="8">
        <f xml:space="preserve"> ($D$6 - W838)</f>
        <v>-1.028282295293197E-94</v>
      </c>
      <c r="Y838" s="14"/>
      <c r="Z838" s="14"/>
      <c r="AB838" s="8">
        <f xml:space="preserve"> M838 * (1 - M838) * (AD838 * T838)</f>
        <v>0</v>
      </c>
      <c r="AC838" s="8">
        <f xml:space="preserve"> R838 * (1 - R838) * (AD838 * U838)</f>
        <v>0</v>
      </c>
      <c r="AD838" s="8">
        <f xml:space="preserve"> (X838 * (1 - W838) * W838)</f>
        <v>-1.0573644788134455E-188</v>
      </c>
      <c r="AE838" s="8">
        <f t="shared" si="1358"/>
        <v>0</v>
      </c>
      <c r="AF838" s="8">
        <f xml:space="preserve"> (G838 * AB838)</f>
        <v>0</v>
      </c>
      <c r="AG838" s="8">
        <f xml:space="preserve"> (H838 * AB838)</f>
        <v>0</v>
      </c>
      <c r="AH838" s="8">
        <f t="shared" si="1359"/>
        <v>0</v>
      </c>
      <c r="AI838" s="8">
        <f xml:space="preserve"> (G838 * AC838)</f>
        <v>0</v>
      </c>
      <c r="AJ838" s="8">
        <f xml:space="preserve"> (H838 * AC838)</f>
        <v>0</v>
      </c>
      <c r="AK838" s="5">
        <f t="shared" ref="AK838:AK901" si="1443" xml:space="preserve"> (AD838)</f>
        <v>-1.0573644788134455E-188</v>
      </c>
      <c r="AL838" s="8">
        <f xml:space="preserve"> (M838 * AD838)</f>
        <v>-1.0573644788134455E-188</v>
      </c>
      <c r="AM838" s="8">
        <f xml:space="preserve"> (R838 * AD838)</f>
        <v>-1.0573644788134455E-188</v>
      </c>
      <c r="AN838" s="8">
        <f xml:space="preserve"> (I838 - I837)</f>
        <v>0.11267505162848579</v>
      </c>
      <c r="AO838" s="8">
        <f xml:space="preserve"> (J838 - J837)</f>
        <v>5.9295997725804739E-2</v>
      </c>
      <c r="AP838" s="8">
        <f xml:space="preserve"> (K838 - K837)</f>
        <v>-0.19324467106849852</v>
      </c>
      <c r="AQ838" s="8">
        <f xml:space="preserve"> (N838 - N837)</f>
        <v>0.11267505162848579</v>
      </c>
      <c r="AR838" s="8">
        <f xml:space="preserve"> (O838 - O837)</f>
        <v>5.9295997725804739E-2</v>
      </c>
      <c r="AS838" s="8">
        <f xml:space="preserve"> (P838 - P837)</f>
        <v>-0.19324467106849852</v>
      </c>
      <c r="AT838" s="5">
        <f t="shared" si="1339"/>
        <v>0.19873538305012062</v>
      </c>
      <c r="AU838" s="8">
        <f xml:space="preserve"> (T838 - T837)</f>
        <v>-0.23273875137292066</v>
      </c>
      <c r="AV838" s="8">
        <f xml:space="preserve"> (U838 - U837)</f>
        <v>-0.23273875137292066</v>
      </c>
    </row>
    <row r="839" spans="6:48" x14ac:dyDescent="0.25">
      <c r="F839" s="8" t="s">
        <v>53</v>
      </c>
      <c r="G839" s="8">
        <f t="shared" ref="G839" si="1444" xml:space="preserve"> $B$7</f>
        <v>0</v>
      </c>
      <c r="H839" s="8">
        <f t="shared" ref="H839" si="1445" xml:space="preserve"> $C$7</f>
        <v>1</v>
      </c>
      <c r="I839" s="8">
        <f xml:space="preserve"> (I838 + $B$11 * AE838 + $D$11 * AN838)</f>
        <v>88.837728089769286</v>
      </c>
      <c r="J839" s="8">
        <f xml:space="preserve"> (J838 + $B$11 * AF838 + $D$11 * AO838)</f>
        <v>46.929110139733289</v>
      </c>
      <c r="K839" s="8">
        <f xml:space="preserve"> (K838 + $B$11 * AG838 + $D$11 * AP838)</f>
        <v>-154.95383237793112</v>
      </c>
      <c r="L839" s="8">
        <f t="shared" si="1370"/>
        <v>-66.116104288161836</v>
      </c>
      <c r="M839" s="8">
        <f t="shared" ref="M839:M902" si="1446" xml:space="preserve"> 1 / (1 + EXP(-L839))</f>
        <v>1.9325945154482636E-29</v>
      </c>
      <c r="N839" s="8">
        <f xml:space="preserve"> (N838 + $B$11 * AH838 + $D$11 * AQ838)</f>
        <v>88.837728089769286</v>
      </c>
      <c r="O839" s="8">
        <f xml:space="preserve"> (O838 + $B$11 * AI838 + $D$11 * AR838)</f>
        <v>46.929110139733289</v>
      </c>
      <c r="P839" s="8">
        <f xml:space="preserve"> (P838 + $B$11 * AJ838 + $D$11 * AS838)</f>
        <v>-154.95383237793112</v>
      </c>
      <c r="Q839" s="8">
        <f t="shared" si="1371"/>
        <v>-66.116104288161836</v>
      </c>
      <c r="R839" s="8">
        <f t="shared" ref="R839:R902" si="1447" xml:space="preserve"> 1 / (1 + EXP(-Q839))</f>
        <v>1.9325945154482636E-29</v>
      </c>
      <c r="S839" s="5">
        <f t="shared" ref="S839:S902" si="1448" xml:space="preserve"> (S838 + $B$11 * AK838 + $D$11 * AT838)</f>
        <v>157.14688459195503</v>
      </c>
      <c r="T839" s="8">
        <f xml:space="preserve"> (T838 + $B$11 * AL838 + $D$11 * AU838)</f>
        <v>-186.91436785871957</v>
      </c>
      <c r="U839" s="8">
        <f xml:space="preserve"> (U838 + $B$11 * AM838 + $D$11 * AV838)</f>
        <v>-186.91436785871957</v>
      </c>
      <c r="V839" s="8">
        <f t="shared" si="1442"/>
        <v>157.14688459195503</v>
      </c>
      <c r="W839" s="8">
        <f t="shared" ref="W839:W902" si="1449" xml:space="preserve"> 1 / (1 + EXP(-V839))</f>
        <v>1</v>
      </c>
      <c r="X839" s="8">
        <f xml:space="preserve"> ($D$7 - W839)</f>
        <v>0</v>
      </c>
      <c r="Y839" s="14"/>
      <c r="Z839" s="14"/>
      <c r="AB839" s="8">
        <f xml:space="preserve"> M839 * (1 - M839) * (AD839 * T839)</f>
        <v>0</v>
      </c>
      <c r="AC839" s="8">
        <f xml:space="preserve"> R839 * (1 - R839) * (AD839 * U839)</f>
        <v>0</v>
      </c>
      <c r="AD839" s="8">
        <f xml:space="preserve"> (X839 * (1 - W839) * W839)</f>
        <v>0</v>
      </c>
      <c r="AE839" s="8">
        <f t="shared" si="1358"/>
        <v>0</v>
      </c>
      <c r="AF839" s="8">
        <f xml:space="preserve"> (G839 * AB839)</f>
        <v>0</v>
      </c>
      <c r="AG839" s="8">
        <f xml:space="preserve"> (H839 * AB839)</f>
        <v>0</v>
      </c>
      <c r="AH839" s="8">
        <f t="shared" si="1359"/>
        <v>0</v>
      </c>
      <c r="AI839" s="8">
        <f xml:space="preserve"> (G839 * AC839)</f>
        <v>0</v>
      </c>
      <c r="AJ839" s="8">
        <f xml:space="preserve"> (H839 * AC839)</f>
        <v>0</v>
      </c>
      <c r="AK839" s="5">
        <f t="shared" si="1443"/>
        <v>0</v>
      </c>
      <c r="AL839" s="8">
        <f xml:space="preserve"> (M839 * AD839)</f>
        <v>0</v>
      </c>
      <c r="AM839" s="8">
        <f xml:space="preserve"> (R839 * AD839)</f>
        <v>0</v>
      </c>
      <c r="AN839" s="8">
        <f xml:space="preserve"> (I839 - I838)</f>
        <v>0.11267505162848579</v>
      </c>
      <c r="AO839" s="8">
        <f xml:space="preserve"> (J839 - J838)</f>
        <v>5.9295997725804739E-2</v>
      </c>
      <c r="AP839" s="8">
        <f xml:space="preserve"> (K839 - K838)</f>
        <v>-0.19324467106849852</v>
      </c>
      <c r="AQ839" s="8">
        <f xml:space="preserve"> (N839 - N838)</f>
        <v>0.11267505162848579</v>
      </c>
      <c r="AR839" s="8">
        <f xml:space="preserve"> (O839 - O838)</f>
        <v>5.9295997725804739E-2</v>
      </c>
      <c r="AS839" s="8">
        <f xml:space="preserve"> (P839 - P838)</f>
        <v>-0.19324467106849852</v>
      </c>
      <c r="AT839" s="5">
        <f t="shared" ref="AT839:AT902" si="1450" xml:space="preserve"> (S839 - S838)</f>
        <v>0.19873538305012062</v>
      </c>
      <c r="AU839" s="8">
        <f xml:space="preserve"> (T839 - T838)</f>
        <v>-0.23273875137292066</v>
      </c>
      <c r="AV839" s="8">
        <f xml:space="preserve"> (U839 - U838)</f>
        <v>-0.23273875137292066</v>
      </c>
    </row>
    <row r="840" spans="6:48" x14ac:dyDescent="0.25">
      <c r="F840" s="8" t="s">
        <v>54</v>
      </c>
      <c r="G840" s="8">
        <f t="shared" ref="G840" si="1451" xml:space="preserve"> $B$8</f>
        <v>1</v>
      </c>
      <c r="H840" s="8">
        <f t="shared" ref="H840" si="1452" xml:space="preserve"> $C$8</f>
        <v>1</v>
      </c>
      <c r="I840" s="8">
        <f xml:space="preserve"> (I839 + $B$11 * AE839 + $D$11 * AN839)</f>
        <v>88.950403141397771</v>
      </c>
      <c r="J840" s="8">
        <f xml:space="preserve"> (J839 + $B$11 * AF839 + $D$11 * AO839)</f>
        <v>46.988406137459094</v>
      </c>
      <c r="K840" s="8">
        <f xml:space="preserve"> (K839 + $B$11 * AG839 + $D$11 * AP839)</f>
        <v>-155.14707704899962</v>
      </c>
      <c r="L840" s="8">
        <f t="shared" si="1370"/>
        <v>-19.208267770142754</v>
      </c>
      <c r="M840" s="8">
        <f t="shared" si="1446"/>
        <v>4.5494123112327089E-9</v>
      </c>
      <c r="N840" s="8">
        <f xml:space="preserve"> (N839 + $B$11 * AH839 + $D$11 * AQ839)</f>
        <v>88.950403141397771</v>
      </c>
      <c r="O840" s="8">
        <f xml:space="preserve"> (O839 + $B$11 * AI839 + $D$11 * AR839)</f>
        <v>46.988406137459094</v>
      </c>
      <c r="P840" s="8">
        <f xml:space="preserve"> (P839 + $B$11 * AJ839 + $D$11 * AS839)</f>
        <v>-155.14707704899962</v>
      </c>
      <c r="Q840" s="8">
        <f t="shared" si="1371"/>
        <v>-19.208267770142754</v>
      </c>
      <c r="R840" s="8">
        <f t="shared" si="1447"/>
        <v>4.5494123112327089E-9</v>
      </c>
      <c r="S840" s="5">
        <f t="shared" si="1448"/>
        <v>157.34561997500515</v>
      </c>
      <c r="T840" s="8">
        <f xml:space="preserve"> (T839 + $B$11 * AL839 + $D$11 * AU839)</f>
        <v>-187.14710661009249</v>
      </c>
      <c r="U840" s="8">
        <f xml:space="preserve"> (U839 + $B$11 * AM839 + $D$11 * AV839)</f>
        <v>-187.14710661009249</v>
      </c>
      <c r="V840" s="8">
        <f t="shared" si="1442"/>
        <v>157.34561827218647</v>
      </c>
      <c r="W840" s="8">
        <f t="shared" si="1449"/>
        <v>1</v>
      </c>
      <c r="X840" s="8">
        <f xml:space="preserve"> ($D$8 - W840)</f>
        <v>0</v>
      </c>
      <c r="Y840" s="15"/>
      <c r="Z840" s="15"/>
      <c r="AB840" s="8">
        <f xml:space="preserve"> M840 * (1 - M840) * (AD840 * T840)</f>
        <v>0</v>
      </c>
      <c r="AC840" s="8">
        <f xml:space="preserve"> R840 * (1 - R840) * (AD840 * U840)</f>
        <v>0</v>
      </c>
      <c r="AD840" s="8">
        <f xml:space="preserve"> (X840 * (1 - W840) * W840)</f>
        <v>0</v>
      </c>
      <c r="AE840" s="8">
        <f t="shared" si="1358"/>
        <v>0</v>
      </c>
      <c r="AF840" s="8">
        <f xml:space="preserve"> (G840 * AB840)</f>
        <v>0</v>
      </c>
      <c r="AG840" s="8">
        <f xml:space="preserve"> (H840 * AB840)</f>
        <v>0</v>
      </c>
      <c r="AH840" s="8">
        <f t="shared" si="1359"/>
        <v>0</v>
      </c>
      <c r="AI840" s="8">
        <f xml:space="preserve"> (G840 * AC840)</f>
        <v>0</v>
      </c>
      <c r="AJ840" s="8">
        <f xml:space="preserve"> (H840 * AC840)</f>
        <v>0</v>
      </c>
      <c r="AK840" s="5">
        <f t="shared" si="1443"/>
        <v>0</v>
      </c>
      <c r="AL840" s="8">
        <f xml:space="preserve"> (M840 * AD840)</f>
        <v>0</v>
      </c>
      <c r="AM840" s="8">
        <f xml:space="preserve"> (R840 * AD840)</f>
        <v>0</v>
      </c>
      <c r="AN840" s="8">
        <f xml:space="preserve"> (I840 - I839)</f>
        <v>0.11267505162848579</v>
      </c>
      <c r="AO840" s="8">
        <f xml:space="preserve"> (J840 - J839)</f>
        <v>5.9295997725804739E-2</v>
      </c>
      <c r="AP840" s="8">
        <f xml:space="preserve"> (K840 - K839)</f>
        <v>-0.19324467106849852</v>
      </c>
      <c r="AQ840" s="8">
        <f xml:space="preserve"> (N840 - N839)</f>
        <v>0.11267505162848579</v>
      </c>
      <c r="AR840" s="8">
        <f xml:space="preserve"> (O840 - O839)</f>
        <v>5.9295997725804739E-2</v>
      </c>
      <c r="AS840" s="8">
        <f xml:space="preserve"> (P840 - P839)</f>
        <v>-0.19324467106849852</v>
      </c>
      <c r="AT840" s="5">
        <f t="shared" si="1450"/>
        <v>0.19873538305012062</v>
      </c>
      <c r="AU840" s="8">
        <f xml:space="preserve"> (T840 - T839)</f>
        <v>-0.23273875137292066</v>
      </c>
      <c r="AV840" s="8">
        <f xml:space="preserve"> (U840 - U839)</f>
        <v>-0.23273875137292066</v>
      </c>
    </row>
    <row r="841" spans="6:48" x14ac:dyDescent="0.25">
      <c r="F841" s="2" t="s">
        <v>51</v>
      </c>
      <c r="G841" s="2">
        <f t="shared" si="1354"/>
        <v>0</v>
      </c>
      <c r="H841" s="2">
        <f t="shared" si="1355"/>
        <v>0</v>
      </c>
      <c r="I841" s="2">
        <f xml:space="preserve"> (I840 + $B$11 * AE840 + $D$11 * AN840)</f>
        <v>89.063078193026257</v>
      </c>
      <c r="J841" s="2">
        <f xml:space="preserve"> (J840 + $B$11 * AF840 + $D$11 * AO840)</f>
        <v>47.047702135184899</v>
      </c>
      <c r="K841" s="2">
        <f xml:space="preserve"> (K840 + $B$11 * AG840 + $D$11 * AP840)</f>
        <v>-155.34032172006812</v>
      </c>
      <c r="L841" s="2">
        <f t="shared" si="1370"/>
        <v>89.063078193026257</v>
      </c>
      <c r="M841" s="2">
        <f t="shared" si="1446"/>
        <v>1</v>
      </c>
      <c r="N841" s="2">
        <f xml:space="preserve"> (N840 + $B$11 * AH840 + $D$11 * AQ840)</f>
        <v>89.063078193026257</v>
      </c>
      <c r="O841" s="2">
        <f xml:space="preserve"> (O840 + $B$11 * AI840 + $D$11 * AR840)</f>
        <v>47.047702135184899</v>
      </c>
      <c r="P841" s="2">
        <f xml:space="preserve"> (P840 + $B$11 * AJ840 + $D$11 * AS840)</f>
        <v>-155.34032172006812</v>
      </c>
      <c r="Q841" s="2">
        <f t="shared" si="1371"/>
        <v>89.063078193026257</v>
      </c>
      <c r="R841" s="2">
        <f t="shared" si="1447"/>
        <v>1</v>
      </c>
      <c r="S841" s="6">
        <f t="shared" si="1448"/>
        <v>157.54435535805527</v>
      </c>
      <c r="T841" s="2">
        <f xml:space="preserve"> (T840 + $B$11 * AL840 + $D$11 * AU840)</f>
        <v>-187.37984536146541</v>
      </c>
      <c r="U841" s="2">
        <f xml:space="preserve"> (U840 + $B$11 * AM840 + $D$11 * AV840)</f>
        <v>-187.37984536146541</v>
      </c>
      <c r="V841" s="2">
        <f t="shared" si="1442"/>
        <v>-217.21533536487556</v>
      </c>
      <c r="W841" s="2">
        <f t="shared" si="1449"/>
        <v>4.6193244412254793E-95</v>
      </c>
      <c r="X841" s="2">
        <f xml:space="preserve"> ($D$5 - W841)</f>
        <v>-4.6193244412254793E-95</v>
      </c>
      <c r="Y841" s="16">
        <f xml:space="preserve"> SUM(SUMIF(X841:X844, {"&gt;0","&lt;0"}) * {1,-1}) / 4</f>
        <v>2.0392822466801162E-95</v>
      </c>
      <c r="Z841" s="16" t="s">
        <v>266</v>
      </c>
      <c r="AB841" s="2">
        <f xml:space="preserve"> M841 * (1 - M841) * (AD841 * T841)</f>
        <v>0</v>
      </c>
      <c r="AC841" s="2">
        <f xml:space="preserve"> R841 * (1 - R841) * (AD841 * U841)</f>
        <v>0</v>
      </c>
      <c r="AD841" s="2">
        <f xml:space="preserve"> (X841 * (1 - W841) * W841)</f>
        <v>-2.1338158293303086E-189</v>
      </c>
      <c r="AE841" s="2">
        <f t="shared" si="1358"/>
        <v>0</v>
      </c>
      <c r="AF841" s="2">
        <f xml:space="preserve"> (G841 * AB841)</f>
        <v>0</v>
      </c>
      <c r="AG841" s="2">
        <f xml:space="preserve"> (H841 * AB841)</f>
        <v>0</v>
      </c>
      <c r="AH841" s="2">
        <f t="shared" si="1359"/>
        <v>0</v>
      </c>
      <c r="AI841" s="2">
        <f xml:space="preserve"> (G841 * AC841)</f>
        <v>0</v>
      </c>
      <c r="AJ841" s="2">
        <f xml:space="preserve"> (H841 * AC841)</f>
        <v>0</v>
      </c>
      <c r="AK841" s="6">
        <f t="shared" si="1443"/>
        <v>-2.1338158293303086E-189</v>
      </c>
      <c r="AL841" s="2">
        <f xml:space="preserve"> (M841 * AD841)</f>
        <v>-2.1338158293303086E-189</v>
      </c>
      <c r="AM841" s="2">
        <f xml:space="preserve"> (R841 * AD841)</f>
        <v>-2.1338158293303086E-189</v>
      </c>
      <c r="AN841" s="2">
        <f xml:space="preserve"> (I841 - I840)</f>
        <v>0.11267505162848579</v>
      </c>
      <c r="AO841" s="2">
        <f xml:space="preserve"> (J841 - J840)</f>
        <v>5.9295997725804739E-2</v>
      </c>
      <c r="AP841" s="2">
        <f xml:space="preserve"> (K841 - K840)</f>
        <v>-0.19324467106849852</v>
      </c>
      <c r="AQ841" s="2">
        <f xml:space="preserve"> (N841 - N840)</f>
        <v>0.11267505162848579</v>
      </c>
      <c r="AR841" s="2">
        <f xml:space="preserve"> (O841 - O840)</f>
        <v>5.9295997725804739E-2</v>
      </c>
      <c r="AS841" s="2">
        <f xml:space="preserve"> (P841 - P840)</f>
        <v>-0.19324467106849852</v>
      </c>
      <c r="AT841" s="6">
        <f t="shared" si="1450"/>
        <v>0.19873538305012062</v>
      </c>
      <c r="AU841" s="2">
        <f xml:space="preserve"> (T841 - T840)</f>
        <v>-0.23273875137292066</v>
      </c>
      <c r="AV841" s="2">
        <f xml:space="preserve"> (U841 - U840)</f>
        <v>-0.23273875137292066</v>
      </c>
    </row>
    <row r="842" spans="6:48" x14ac:dyDescent="0.25">
      <c r="F842" s="2" t="s">
        <v>52</v>
      </c>
      <c r="G842" s="2">
        <f t="shared" ref="G842" si="1453" xml:space="preserve"> $B$6</f>
        <v>1</v>
      </c>
      <c r="H842" s="2">
        <f t="shared" ref="H842" si="1454" xml:space="preserve"> $C$6</f>
        <v>0</v>
      </c>
      <c r="I842" s="2">
        <f xml:space="preserve"> (I841 + $B$11 * AE841 + $D$11 * AN841)</f>
        <v>89.175753244654743</v>
      </c>
      <c r="J842" s="2">
        <f xml:space="preserve"> (J841 + $B$11 * AF841 + $D$11 * AO841)</f>
        <v>47.106998132910704</v>
      </c>
      <c r="K842" s="2">
        <f xml:space="preserve"> (K841 + $B$11 * AG841 + $D$11 * AP841)</f>
        <v>-155.53356639113662</v>
      </c>
      <c r="L842" s="2">
        <f t="shared" si="1370"/>
        <v>136.28275137756543</v>
      </c>
      <c r="M842" s="2">
        <f t="shared" si="1446"/>
        <v>1</v>
      </c>
      <c r="N842" s="2">
        <f xml:space="preserve"> (N841 + $B$11 * AH841 + $D$11 * AQ841)</f>
        <v>89.175753244654743</v>
      </c>
      <c r="O842" s="2">
        <f xml:space="preserve"> (O841 + $B$11 * AI841 + $D$11 * AR841)</f>
        <v>47.106998132910704</v>
      </c>
      <c r="P842" s="2">
        <f xml:space="preserve"> (P841 + $B$11 * AJ841 + $D$11 * AS841)</f>
        <v>-155.53356639113662</v>
      </c>
      <c r="Q842" s="2">
        <f t="shared" si="1371"/>
        <v>136.28275137756543</v>
      </c>
      <c r="R842" s="2">
        <f t="shared" si="1447"/>
        <v>1</v>
      </c>
      <c r="S842" s="6">
        <f t="shared" si="1448"/>
        <v>157.74309074110539</v>
      </c>
      <c r="T842" s="2">
        <f xml:space="preserve"> (T841 + $B$11 * AL841 + $D$11 * AU841)</f>
        <v>-187.61258411283833</v>
      </c>
      <c r="U842" s="2">
        <f xml:space="preserve"> (U841 + $B$11 * AM841 + $D$11 * AV841)</f>
        <v>-187.61258411283833</v>
      </c>
      <c r="V842" s="2">
        <f t="shared" si="1442"/>
        <v>-217.48207748457128</v>
      </c>
      <c r="W842" s="2">
        <f t="shared" si="1449"/>
        <v>3.537804545494986E-95</v>
      </c>
      <c r="X842" s="2">
        <f xml:space="preserve"> ($D$6 - W842)</f>
        <v>-3.537804545494986E-95</v>
      </c>
      <c r="Y842" s="17"/>
      <c r="Z842" s="17"/>
      <c r="AB842" s="2">
        <f xml:space="preserve"> M842 * (1 - M842) * (AD842 * T842)</f>
        <v>0</v>
      </c>
      <c r="AC842" s="2">
        <f xml:space="preserve"> R842 * (1 - R842) * (AD842 * U842)</f>
        <v>0</v>
      </c>
      <c r="AD842" s="2">
        <f xml:space="preserve"> (X842 * (1 - W842) * W842)</f>
        <v>-1.2516061002124984E-189</v>
      </c>
      <c r="AE842" s="2">
        <f t="shared" si="1358"/>
        <v>0</v>
      </c>
      <c r="AF842" s="2">
        <f xml:space="preserve"> (G842 * AB842)</f>
        <v>0</v>
      </c>
      <c r="AG842" s="2">
        <f xml:space="preserve"> (H842 * AB842)</f>
        <v>0</v>
      </c>
      <c r="AH842" s="2">
        <f t="shared" si="1359"/>
        <v>0</v>
      </c>
      <c r="AI842" s="2">
        <f xml:space="preserve"> (G842 * AC842)</f>
        <v>0</v>
      </c>
      <c r="AJ842" s="2">
        <f xml:space="preserve"> (H842 * AC842)</f>
        <v>0</v>
      </c>
      <c r="AK842" s="6">
        <f t="shared" si="1443"/>
        <v>-1.2516061002124984E-189</v>
      </c>
      <c r="AL842" s="2">
        <f xml:space="preserve"> (M842 * AD842)</f>
        <v>-1.2516061002124984E-189</v>
      </c>
      <c r="AM842" s="2">
        <f xml:space="preserve"> (R842 * AD842)</f>
        <v>-1.2516061002124984E-189</v>
      </c>
      <c r="AN842" s="2">
        <f xml:space="preserve"> (I842 - I841)</f>
        <v>0.11267505162848579</v>
      </c>
      <c r="AO842" s="2">
        <f xml:space="preserve"> (J842 - J841)</f>
        <v>5.9295997725804739E-2</v>
      </c>
      <c r="AP842" s="2">
        <f xml:space="preserve"> (K842 - K841)</f>
        <v>-0.19324467106849852</v>
      </c>
      <c r="AQ842" s="2">
        <f xml:space="preserve"> (N842 - N841)</f>
        <v>0.11267505162848579</v>
      </c>
      <c r="AR842" s="2">
        <f xml:space="preserve"> (O842 - O841)</f>
        <v>5.9295997725804739E-2</v>
      </c>
      <c r="AS842" s="2">
        <f xml:space="preserve"> (P842 - P841)</f>
        <v>-0.19324467106849852</v>
      </c>
      <c r="AT842" s="6">
        <f t="shared" si="1450"/>
        <v>0.19873538305012062</v>
      </c>
      <c r="AU842" s="2">
        <f xml:space="preserve"> (T842 - T841)</f>
        <v>-0.23273875137292066</v>
      </c>
      <c r="AV842" s="2">
        <f xml:space="preserve"> (U842 - U841)</f>
        <v>-0.23273875137292066</v>
      </c>
    </row>
    <row r="843" spans="6:48" x14ac:dyDescent="0.25">
      <c r="F843" s="2" t="s">
        <v>53</v>
      </c>
      <c r="G843" s="2">
        <f t="shared" ref="G843" si="1455" xml:space="preserve"> $B$7</f>
        <v>0</v>
      </c>
      <c r="H843" s="2">
        <f t="shared" ref="H843" si="1456" xml:space="preserve"> $C$7</f>
        <v>1</v>
      </c>
      <c r="I843" s="2">
        <f xml:space="preserve"> (I842 + $B$11 * AE842 + $D$11 * AN842)</f>
        <v>89.288428296283229</v>
      </c>
      <c r="J843" s="2">
        <f xml:space="preserve"> (J842 + $B$11 * AF842 + $D$11 * AO842)</f>
        <v>47.166294130636508</v>
      </c>
      <c r="K843" s="2">
        <f xml:space="preserve"> (K842 + $B$11 * AG842 + $D$11 * AP842)</f>
        <v>-155.72681106220512</v>
      </c>
      <c r="L843" s="2">
        <f t="shared" si="1370"/>
        <v>-66.438382765921887</v>
      </c>
      <c r="M843" s="2">
        <f t="shared" si="1446"/>
        <v>1.4001577808882505E-29</v>
      </c>
      <c r="N843" s="2">
        <f xml:space="preserve"> (N842 + $B$11 * AH842 + $D$11 * AQ842)</f>
        <v>89.288428296283229</v>
      </c>
      <c r="O843" s="2">
        <f xml:space="preserve"> (O842 + $B$11 * AI842 + $D$11 * AR842)</f>
        <v>47.166294130636508</v>
      </c>
      <c r="P843" s="2">
        <f xml:space="preserve"> (P842 + $B$11 * AJ842 + $D$11 * AS842)</f>
        <v>-155.72681106220512</v>
      </c>
      <c r="Q843" s="2">
        <f t="shared" si="1371"/>
        <v>-66.438382765921887</v>
      </c>
      <c r="R843" s="2">
        <f t="shared" si="1447"/>
        <v>1.4001577808882505E-29</v>
      </c>
      <c r="S843" s="6">
        <f t="shared" si="1448"/>
        <v>157.94182612415551</v>
      </c>
      <c r="T843" s="2">
        <f xml:space="preserve"> (T842 + $B$11 * AL842 + $D$11 * AU842)</f>
        <v>-187.84532286421125</v>
      </c>
      <c r="U843" s="2">
        <f xml:space="preserve"> (U842 + $B$11 * AM842 + $D$11 * AV842)</f>
        <v>-187.84532286421125</v>
      </c>
      <c r="V843" s="2">
        <f t="shared" si="1442"/>
        <v>157.94182612415551</v>
      </c>
      <c r="W843" s="2">
        <f t="shared" si="1449"/>
        <v>1</v>
      </c>
      <c r="X843" s="2">
        <f xml:space="preserve"> ($D$7 - W843)</f>
        <v>0</v>
      </c>
      <c r="Y843" s="17"/>
      <c r="Z843" s="17"/>
      <c r="AB843" s="2">
        <f xml:space="preserve"> M843 * (1 - M843) * (AD843 * T843)</f>
        <v>0</v>
      </c>
      <c r="AC843" s="2">
        <f xml:space="preserve"> R843 * (1 - R843) * (AD843 * U843)</f>
        <v>0</v>
      </c>
      <c r="AD843" s="2">
        <f xml:space="preserve"> (X843 * (1 - W843) * W843)</f>
        <v>0</v>
      </c>
      <c r="AE843" s="2">
        <f t="shared" si="1358"/>
        <v>0</v>
      </c>
      <c r="AF843" s="2">
        <f xml:space="preserve"> (G843 * AB843)</f>
        <v>0</v>
      </c>
      <c r="AG843" s="2">
        <f xml:space="preserve"> (H843 * AB843)</f>
        <v>0</v>
      </c>
      <c r="AH843" s="2">
        <f t="shared" si="1359"/>
        <v>0</v>
      </c>
      <c r="AI843" s="2">
        <f xml:space="preserve"> (G843 * AC843)</f>
        <v>0</v>
      </c>
      <c r="AJ843" s="2">
        <f xml:space="preserve"> (H843 * AC843)</f>
        <v>0</v>
      </c>
      <c r="AK843" s="6">
        <f t="shared" si="1443"/>
        <v>0</v>
      </c>
      <c r="AL843" s="2">
        <f xml:space="preserve"> (M843 * AD843)</f>
        <v>0</v>
      </c>
      <c r="AM843" s="2">
        <f xml:space="preserve"> (R843 * AD843)</f>
        <v>0</v>
      </c>
      <c r="AN843" s="2">
        <f xml:space="preserve"> (I843 - I842)</f>
        <v>0.11267505162848579</v>
      </c>
      <c r="AO843" s="2">
        <f xml:space="preserve"> (J843 - J842)</f>
        <v>5.9295997725804739E-2</v>
      </c>
      <c r="AP843" s="2">
        <f xml:space="preserve"> (K843 - K842)</f>
        <v>-0.19324467106849852</v>
      </c>
      <c r="AQ843" s="2">
        <f xml:space="preserve"> (N843 - N842)</f>
        <v>0.11267505162848579</v>
      </c>
      <c r="AR843" s="2">
        <f xml:space="preserve"> (O843 - O842)</f>
        <v>5.9295997725804739E-2</v>
      </c>
      <c r="AS843" s="2">
        <f xml:space="preserve"> (P843 - P842)</f>
        <v>-0.19324467106849852</v>
      </c>
      <c r="AT843" s="6">
        <f t="shared" si="1450"/>
        <v>0.19873538305012062</v>
      </c>
      <c r="AU843" s="2">
        <f xml:space="preserve"> (T843 - T842)</f>
        <v>-0.23273875137292066</v>
      </c>
      <c r="AV843" s="2">
        <f xml:space="preserve"> (U843 - U842)</f>
        <v>-0.23273875137292066</v>
      </c>
    </row>
    <row r="844" spans="6:48" x14ac:dyDescent="0.25">
      <c r="F844" s="2" t="s">
        <v>54</v>
      </c>
      <c r="G844" s="2">
        <f t="shared" ref="G844" si="1457" xml:space="preserve"> $B$8</f>
        <v>1</v>
      </c>
      <c r="H844" s="2">
        <f t="shared" ref="H844" si="1458" xml:space="preserve"> $C$8</f>
        <v>1</v>
      </c>
      <c r="I844" s="2">
        <f xml:space="preserve"> (I843 + $B$11 * AE843 + $D$11 * AN843)</f>
        <v>89.401103347911715</v>
      </c>
      <c r="J844" s="2">
        <f xml:space="preserve"> (J843 + $B$11 * AF843 + $D$11 * AO843)</f>
        <v>47.225590128362313</v>
      </c>
      <c r="K844" s="2">
        <f xml:space="preserve"> (K843 + $B$11 * AG843 + $D$11 * AP843)</f>
        <v>-155.92005573327361</v>
      </c>
      <c r="L844" s="2">
        <f t="shared" si="1370"/>
        <v>-19.293362256999586</v>
      </c>
      <c r="M844" s="2">
        <f t="shared" si="1446"/>
        <v>4.1782962834904953E-9</v>
      </c>
      <c r="N844" s="2">
        <f xml:space="preserve"> (N843 + $B$11 * AH843 + $D$11 * AQ843)</f>
        <v>89.401103347911715</v>
      </c>
      <c r="O844" s="2">
        <f xml:space="preserve"> (O843 + $B$11 * AI843 + $D$11 * AR843)</f>
        <v>47.225590128362313</v>
      </c>
      <c r="P844" s="2">
        <f xml:space="preserve"> (P843 + $B$11 * AJ843 + $D$11 * AS843)</f>
        <v>-155.92005573327361</v>
      </c>
      <c r="Q844" s="2">
        <f t="shared" si="1371"/>
        <v>-19.293362256999586</v>
      </c>
      <c r="R844" s="2">
        <f t="shared" si="1447"/>
        <v>4.1782962834904953E-9</v>
      </c>
      <c r="S844" s="6">
        <f t="shared" si="1448"/>
        <v>158.14056150720563</v>
      </c>
      <c r="T844" s="2">
        <f xml:space="preserve"> (T843 + $B$11 * AL843 + $D$11 * AU843)</f>
        <v>-188.07806161558418</v>
      </c>
      <c r="U844" s="2">
        <f xml:space="preserve"> (U843 + $B$11 * AM843 + $D$11 * AV843)</f>
        <v>-188.07806161558418</v>
      </c>
      <c r="V844" s="2">
        <f t="shared" si="1442"/>
        <v>158.14055993551392</v>
      </c>
      <c r="W844" s="2">
        <f t="shared" si="1449"/>
        <v>1</v>
      </c>
      <c r="X844" s="2">
        <f xml:space="preserve"> ($D$8 - W844)</f>
        <v>0</v>
      </c>
      <c r="Y844" s="18"/>
      <c r="Z844" s="18"/>
      <c r="AB844" s="2">
        <f xml:space="preserve"> M844 * (1 - M844) * (AD844 * T844)</f>
        <v>0</v>
      </c>
      <c r="AC844" s="2">
        <f xml:space="preserve"> R844 * (1 - R844) * (AD844 * U844)</f>
        <v>0</v>
      </c>
      <c r="AD844" s="2">
        <f xml:space="preserve"> (X844 * (1 - W844) * W844)</f>
        <v>0</v>
      </c>
      <c r="AE844" s="2">
        <f t="shared" si="1358"/>
        <v>0</v>
      </c>
      <c r="AF844" s="2">
        <f xml:space="preserve"> (G844 * AB844)</f>
        <v>0</v>
      </c>
      <c r="AG844" s="2">
        <f xml:space="preserve"> (H844 * AB844)</f>
        <v>0</v>
      </c>
      <c r="AH844" s="2">
        <f t="shared" si="1359"/>
        <v>0</v>
      </c>
      <c r="AI844" s="2">
        <f xml:space="preserve"> (G844 * AC844)</f>
        <v>0</v>
      </c>
      <c r="AJ844" s="2">
        <f xml:space="preserve"> (H844 * AC844)</f>
        <v>0</v>
      </c>
      <c r="AK844" s="6">
        <f t="shared" si="1443"/>
        <v>0</v>
      </c>
      <c r="AL844" s="2">
        <f xml:space="preserve"> (M844 * AD844)</f>
        <v>0</v>
      </c>
      <c r="AM844" s="2">
        <f xml:space="preserve"> (R844 * AD844)</f>
        <v>0</v>
      </c>
      <c r="AN844" s="2">
        <f xml:space="preserve"> (I844 - I843)</f>
        <v>0.11267505162848579</v>
      </c>
      <c r="AO844" s="2">
        <f xml:space="preserve"> (J844 - J843)</f>
        <v>5.9295997725804739E-2</v>
      </c>
      <c r="AP844" s="2">
        <f xml:space="preserve"> (K844 - K843)</f>
        <v>-0.19324467106849852</v>
      </c>
      <c r="AQ844" s="2">
        <f xml:space="preserve"> (N844 - N843)</f>
        <v>0.11267505162848579</v>
      </c>
      <c r="AR844" s="2">
        <f xml:space="preserve"> (O844 - O843)</f>
        <v>5.9295997725804739E-2</v>
      </c>
      <c r="AS844" s="2">
        <f xml:space="preserve"> (P844 - P843)</f>
        <v>-0.19324467106849852</v>
      </c>
      <c r="AT844" s="6">
        <f t="shared" si="1450"/>
        <v>0.19873538305012062</v>
      </c>
      <c r="AU844" s="2">
        <f xml:space="preserve"> (T844 - T843)</f>
        <v>-0.23273875137292066</v>
      </c>
      <c r="AV844" s="2">
        <f xml:space="preserve"> (U844 - U843)</f>
        <v>-0.23273875137292066</v>
      </c>
    </row>
    <row r="845" spans="6:48" x14ac:dyDescent="0.25">
      <c r="F845" s="8" t="s">
        <v>51</v>
      </c>
      <c r="G845" s="8">
        <f t="shared" si="1364"/>
        <v>0</v>
      </c>
      <c r="H845" s="8">
        <f t="shared" si="1365"/>
        <v>0</v>
      </c>
      <c r="I845" s="8">
        <f xml:space="preserve"> (I844 + $B$11 * AE844 + $D$11 * AN844)</f>
        <v>89.5137783995402</v>
      </c>
      <c r="J845" s="8">
        <f xml:space="preserve"> (J844 + $B$11 * AF844 + $D$11 * AO844)</f>
        <v>47.284886126088118</v>
      </c>
      <c r="K845" s="8">
        <f xml:space="preserve"> (K844 + $B$11 * AG844 + $D$11 * AP844)</f>
        <v>-156.11330040434211</v>
      </c>
      <c r="L845" s="8">
        <f t="shared" si="1370"/>
        <v>89.5137783995402</v>
      </c>
      <c r="M845" s="8">
        <f t="shared" si="1446"/>
        <v>1</v>
      </c>
      <c r="N845" s="8">
        <f xml:space="preserve"> (N844 + $B$11 * AH844 + $D$11 * AQ844)</f>
        <v>89.5137783995402</v>
      </c>
      <c r="O845" s="8">
        <f xml:space="preserve"> (O844 + $B$11 * AI844 + $D$11 * AR844)</f>
        <v>47.284886126088118</v>
      </c>
      <c r="P845" s="8">
        <f xml:space="preserve"> (P844 + $B$11 * AJ844 + $D$11 * AS844)</f>
        <v>-156.11330040434211</v>
      </c>
      <c r="Q845" s="8">
        <f t="shared" si="1371"/>
        <v>89.5137783995402</v>
      </c>
      <c r="R845" s="8">
        <f t="shared" si="1447"/>
        <v>1</v>
      </c>
      <c r="S845" s="5">
        <f t="shared" si="1448"/>
        <v>158.33929689025575</v>
      </c>
      <c r="T845" s="8">
        <f xml:space="preserve"> (T844 + $B$11 * AL844 + $D$11 * AU844)</f>
        <v>-188.3108003669571</v>
      </c>
      <c r="U845" s="8">
        <f xml:space="preserve"> (U844 + $B$11 * AM844 + $D$11 * AV844)</f>
        <v>-188.3108003669571</v>
      </c>
      <c r="V845" s="8">
        <f t="shared" si="1442"/>
        <v>-218.28230384365844</v>
      </c>
      <c r="W845" s="8">
        <f t="shared" si="1449"/>
        <v>1.5892782633803758E-95</v>
      </c>
      <c r="X845" s="8">
        <f xml:space="preserve"> ($D$5 - W845)</f>
        <v>-1.5892782633803758E-95</v>
      </c>
      <c r="Y845" s="13">
        <f xml:space="preserve"> SUM(SUMIF(X845:X848, {"&gt;0","&lt;0"}) * {1,-1}) / 4</f>
        <v>7.0161491984018158E-96</v>
      </c>
      <c r="Z845" s="13" t="s">
        <v>267</v>
      </c>
      <c r="AB845" s="8">
        <f xml:space="preserve"> M845 * (1 - M845) * (AD845 * T845)</f>
        <v>0</v>
      </c>
      <c r="AC845" s="8">
        <f xml:space="preserve"> R845 * (1 - R845) * (AD845 * U845)</f>
        <v>0</v>
      </c>
      <c r="AD845" s="8">
        <f xml:space="preserve"> (X845 * (1 - W845) * W845)</f>
        <v>-2.5258053984533431E-190</v>
      </c>
      <c r="AE845" s="8">
        <f t="shared" si="1358"/>
        <v>0</v>
      </c>
      <c r="AF845" s="8">
        <f xml:space="preserve"> (G845 * AB845)</f>
        <v>0</v>
      </c>
      <c r="AG845" s="8">
        <f xml:space="preserve"> (H845 * AB845)</f>
        <v>0</v>
      </c>
      <c r="AH845" s="8">
        <f t="shared" si="1359"/>
        <v>0</v>
      </c>
      <c r="AI845" s="8">
        <f xml:space="preserve"> (G845 * AC845)</f>
        <v>0</v>
      </c>
      <c r="AJ845" s="8">
        <f xml:space="preserve"> (H845 * AC845)</f>
        <v>0</v>
      </c>
      <c r="AK845" s="5">
        <f t="shared" si="1443"/>
        <v>-2.5258053984533431E-190</v>
      </c>
      <c r="AL845" s="8">
        <f xml:space="preserve"> (M845 * AD845)</f>
        <v>-2.5258053984533431E-190</v>
      </c>
      <c r="AM845" s="8">
        <f xml:space="preserve"> (R845 * AD845)</f>
        <v>-2.5258053984533431E-190</v>
      </c>
      <c r="AN845" s="8">
        <f xml:space="preserve"> (I845 - I844)</f>
        <v>0.11267505162848579</v>
      </c>
      <c r="AO845" s="8">
        <f xml:space="preserve"> (J845 - J844)</f>
        <v>5.9295997725804739E-2</v>
      </c>
      <c r="AP845" s="8">
        <f xml:space="preserve"> (K845 - K844)</f>
        <v>-0.19324467106849852</v>
      </c>
      <c r="AQ845" s="8">
        <f xml:space="preserve"> (N845 - N844)</f>
        <v>0.11267505162848579</v>
      </c>
      <c r="AR845" s="8">
        <f xml:space="preserve"> (O845 - O844)</f>
        <v>5.9295997725804739E-2</v>
      </c>
      <c r="AS845" s="8">
        <f xml:space="preserve"> (P845 - P844)</f>
        <v>-0.19324467106849852</v>
      </c>
      <c r="AT845" s="5">
        <f t="shared" si="1450"/>
        <v>0.19873538305012062</v>
      </c>
      <c r="AU845" s="8">
        <f xml:space="preserve"> (T845 - T844)</f>
        <v>-0.23273875137292066</v>
      </c>
      <c r="AV845" s="8">
        <f xml:space="preserve"> (U845 - U844)</f>
        <v>-0.23273875137292066</v>
      </c>
    </row>
    <row r="846" spans="6:48" x14ac:dyDescent="0.25">
      <c r="F846" s="8" t="s">
        <v>52</v>
      </c>
      <c r="G846" s="8">
        <f t="shared" ref="G846" si="1459" xml:space="preserve"> $B$6</f>
        <v>1</v>
      </c>
      <c r="H846" s="8">
        <f t="shared" ref="H846" si="1460" xml:space="preserve"> $C$6</f>
        <v>0</v>
      </c>
      <c r="I846" s="8">
        <f xml:space="preserve"> (I845 + $B$11 * AE845 + $D$11 * AN845)</f>
        <v>89.626453451168686</v>
      </c>
      <c r="J846" s="8">
        <f xml:space="preserve"> (J845 + $B$11 * AF845 + $D$11 * AO845)</f>
        <v>47.344182123813923</v>
      </c>
      <c r="K846" s="8">
        <f xml:space="preserve"> (K845 + $B$11 * AG845 + $D$11 * AP845)</f>
        <v>-156.30654507541061</v>
      </c>
      <c r="L846" s="8">
        <f t="shared" si="1370"/>
        <v>136.97063557498262</v>
      </c>
      <c r="M846" s="8">
        <f t="shared" si="1446"/>
        <v>1</v>
      </c>
      <c r="N846" s="8">
        <f xml:space="preserve"> (N845 + $B$11 * AH845 + $D$11 * AQ845)</f>
        <v>89.626453451168686</v>
      </c>
      <c r="O846" s="8">
        <f xml:space="preserve"> (O845 + $B$11 * AI845 + $D$11 * AR845)</f>
        <v>47.344182123813923</v>
      </c>
      <c r="P846" s="8">
        <f xml:space="preserve"> (P845 + $B$11 * AJ845 + $D$11 * AS845)</f>
        <v>-156.30654507541061</v>
      </c>
      <c r="Q846" s="8">
        <f t="shared" si="1371"/>
        <v>136.97063557498262</v>
      </c>
      <c r="R846" s="8">
        <f t="shared" si="1447"/>
        <v>1</v>
      </c>
      <c r="S846" s="5">
        <f t="shared" si="1448"/>
        <v>158.53803227330587</v>
      </c>
      <c r="T846" s="8">
        <f xml:space="preserve"> (T845 + $B$11 * AL845 + $D$11 * AU845)</f>
        <v>-188.54353911833002</v>
      </c>
      <c r="U846" s="8">
        <f xml:space="preserve"> (U845 + $B$11 * AM845 + $D$11 * AV845)</f>
        <v>-188.54353911833002</v>
      </c>
      <c r="V846" s="8">
        <f t="shared" si="1442"/>
        <v>-218.54904596335416</v>
      </c>
      <c r="W846" s="8">
        <f t="shared" si="1449"/>
        <v>1.2171814159803505E-95</v>
      </c>
      <c r="X846" s="8">
        <f xml:space="preserve"> ($D$6 - W846)</f>
        <v>-1.2171814159803505E-95</v>
      </c>
      <c r="Y846" s="14"/>
      <c r="Z846" s="14"/>
      <c r="AB846" s="8">
        <f xml:space="preserve"> M846 * (1 - M846) * (AD846 * T846)</f>
        <v>0</v>
      </c>
      <c r="AC846" s="8">
        <f xml:space="preserve"> R846 * (1 - R846) * (AD846 * U846)</f>
        <v>0</v>
      </c>
      <c r="AD846" s="8">
        <f xml:space="preserve"> (X846 * (1 - W846) * W846)</f>
        <v>-1.4815305994079312E-190</v>
      </c>
      <c r="AE846" s="8">
        <f t="shared" si="1358"/>
        <v>0</v>
      </c>
      <c r="AF846" s="8">
        <f xml:space="preserve"> (G846 * AB846)</f>
        <v>0</v>
      </c>
      <c r="AG846" s="8">
        <f xml:space="preserve"> (H846 * AB846)</f>
        <v>0</v>
      </c>
      <c r="AH846" s="8">
        <f t="shared" si="1359"/>
        <v>0</v>
      </c>
      <c r="AI846" s="8">
        <f xml:space="preserve"> (G846 * AC846)</f>
        <v>0</v>
      </c>
      <c r="AJ846" s="8">
        <f xml:space="preserve"> (H846 * AC846)</f>
        <v>0</v>
      </c>
      <c r="AK846" s="5">
        <f t="shared" si="1443"/>
        <v>-1.4815305994079312E-190</v>
      </c>
      <c r="AL846" s="8">
        <f xml:space="preserve"> (M846 * AD846)</f>
        <v>-1.4815305994079312E-190</v>
      </c>
      <c r="AM846" s="8">
        <f xml:space="preserve"> (R846 * AD846)</f>
        <v>-1.4815305994079312E-190</v>
      </c>
      <c r="AN846" s="8">
        <f xml:space="preserve"> (I846 - I845)</f>
        <v>0.11267505162848579</v>
      </c>
      <c r="AO846" s="8">
        <f xml:space="preserve"> (J846 - J845)</f>
        <v>5.9295997725804739E-2</v>
      </c>
      <c r="AP846" s="8">
        <f xml:space="preserve"> (K846 - K845)</f>
        <v>-0.19324467106849852</v>
      </c>
      <c r="AQ846" s="8">
        <f xml:space="preserve"> (N846 - N845)</f>
        <v>0.11267505162848579</v>
      </c>
      <c r="AR846" s="8">
        <f xml:space="preserve"> (O846 - O845)</f>
        <v>5.9295997725804739E-2</v>
      </c>
      <c r="AS846" s="8">
        <f xml:space="preserve"> (P846 - P845)</f>
        <v>-0.19324467106849852</v>
      </c>
      <c r="AT846" s="5">
        <f t="shared" si="1450"/>
        <v>0.19873538305012062</v>
      </c>
      <c r="AU846" s="8">
        <f xml:space="preserve"> (T846 - T845)</f>
        <v>-0.23273875137292066</v>
      </c>
      <c r="AV846" s="8">
        <f xml:space="preserve"> (U846 - U845)</f>
        <v>-0.23273875137292066</v>
      </c>
    </row>
    <row r="847" spans="6:48" x14ac:dyDescent="0.25">
      <c r="F847" s="8" t="s">
        <v>53</v>
      </c>
      <c r="G847" s="8">
        <f t="shared" ref="G847" si="1461" xml:space="preserve"> $B$7</f>
        <v>0</v>
      </c>
      <c r="H847" s="8">
        <f t="shared" ref="H847" si="1462" xml:space="preserve"> $C$7</f>
        <v>1</v>
      </c>
      <c r="I847" s="8">
        <f xml:space="preserve"> (I846 + $B$11 * AE846 + $D$11 * AN846)</f>
        <v>89.739128502797172</v>
      </c>
      <c r="J847" s="8">
        <f xml:space="preserve"> (J846 + $B$11 * AF846 + $D$11 * AO846)</f>
        <v>47.403478121539727</v>
      </c>
      <c r="K847" s="8">
        <f xml:space="preserve"> (K846 + $B$11 * AG846 + $D$11 * AP846)</f>
        <v>-156.49978974647911</v>
      </c>
      <c r="L847" s="8">
        <f t="shared" si="1370"/>
        <v>-66.760661243681938</v>
      </c>
      <c r="M847" s="8">
        <f t="shared" si="1446"/>
        <v>1.0144092802246144E-29</v>
      </c>
      <c r="N847" s="8">
        <f xml:space="preserve"> (N846 + $B$11 * AH846 + $D$11 * AQ846)</f>
        <v>89.739128502797172</v>
      </c>
      <c r="O847" s="8">
        <f xml:space="preserve"> (O846 + $B$11 * AI846 + $D$11 * AR846)</f>
        <v>47.403478121539727</v>
      </c>
      <c r="P847" s="8">
        <f xml:space="preserve"> (P846 + $B$11 * AJ846 + $D$11 * AS846)</f>
        <v>-156.49978974647911</v>
      </c>
      <c r="Q847" s="8">
        <f t="shared" si="1371"/>
        <v>-66.760661243681938</v>
      </c>
      <c r="R847" s="8">
        <f t="shared" si="1447"/>
        <v>1.0144092802246144E-29</v>
      </c>
      <c r="S847" s="5">
        <f t="shared" si="1448"/>
        <v>158.73676765635599</v>
      </c>
      <c r="T847" s="8">
        <f xml:space="preserve"> (T846 + $B$11 * AL846 + $D$11 * AU846)</f>
        <v>-188.77627786970294</v>
      </c>
      <c r="U847" s="8">
        <f xml:space="preserve"> (U846 + $B$11 * AM846 + $D$11 * AV846)</f>
        <v>-188.77627786970294</v>
      </c>
      <c r="V847" s="8">
        <f t="shared" si="1442"/>
        <v>158.73676765635599</v>
      </c>
      <c r="W847" s="8">
        <f t="shared" si="1449"/>
        <v>1</v>
      </c>
      <c r="X847" s="8">
        <f xml:space="preserve"> ($D$7 - W847)</f>
        <v>0</v>
      </c>
      <c r="Y847" s="14"/>
      <c r="Z847" s="14"/>
      <c r="AB847" s="8">
        <f xml:space="preserve"> M847 * (1 - M847) * (AD847 * T847)</f>
        <v>0</v>
      </c>
      <c r="AC847" s="8">
        <f xml:space="preserve"> R847 * (1 - R847) * (AD847 * U847)</f>
        <v>0</v>
      </c>
      <c r="AD847" s="8">
        <f xml:space="preserve"> (X847 * (1 - W847) * W847)</f>
        <v>0</v>
      </c>
      <c r="AE847" s="8">
        <f t="shared" si="1358"/>
        <v>0</v>
      </c>
      <c r="AF847" s="8">
        <f xml:space="preserve"> (G847 * AB847)</f>
        <v>0</v>
      </c>
      <c r="AG847" s="8">
        <f xml:space="preserve"> (H847 * AB847)</f>
        <v>0</v>
      </c>
      <c r="AH847" s="8">
        <f t="shared" si="1359"/>
        <v>0</v>
      </c>
      <c r="AI847" s="8">
        <f xml:space="preserve"> (G847 * AC847)</f>
        <v>0</v>
      </c>
      <c r="AJ847" s="8">
        <f xml:space="preserve"> (H847 * AC847)</f>
        <v>0</v>
      </c>
      <c r="AK847" s="5">
        <f t="shared" si="1443"/>
        <v>0</v>
      </c>
      <c r="AL847" s="8">
        <f xml:space="preserve"> (M847 * AD847)</f>
        <v>0</v>
      </c>
      <c r="AM847" s="8">
        <f xml:space="preserve"> (R847 * AD847)</f>
        <v>0</v>
      </c>
      <c r="AN847" s="8">
        <f xml:space="preserve"> (I847 - I846)</f>
        <v>0.11267505162848579</v>
      </c>
      <c r="AO847" s="8">
        <f xml:space="preserve"> (J847 - J846)</f>
        <v>5.9295997725804739E-2</v>
      </c>
      <c r="AP847" s="8">
        <f xml:space="preserve"> (K847 - K846)</f>
        <v>-0.19324467106849852</v>
      </c>
      <c r="AQ847" s="8">
        <f xml:space="preserve"> (N847 - N846)</f>
        <v>0.11267505162848579</v>
      </c>
      <c r="AR847" s="8">
        <f xml:space="preserve"> (O847 - O846)</f>
        <v>5.9295997725804739E-2</v>
      </c>
      <c r="AS847" s="8">
        <f xml:space="preserve"> (P847 - P846)</f>
        <v>-0.19324467106849852</v>
      </c>
      <c r="AT847" s="5">
        <f t="shared" si="1450"/>
        <v>0.19873538305012062</v>
      </c>
      <c r="AU847" s="8">
        <f xml:space="preserve"> (T847 - T846)</f>
        <v>-0.23273875137292066</v>
      </c>
      <c r="AV847" s="8">
        <f xml:space="preserve"> (U847 - U846)</f>
        <v>-0.23273875137292066</v>
      </c>
    </row>
    <row r="848" spans="6:48" x14ac:dyDescent="0.25">
      <c r="F848" s="8" t="s">
        <v>54</v>
      </c>
      <c r="G848" s="8">
        <f t="shared" ref="G848" si="1463" xml:space="preserve"> $B$8</f>
        <v>1</v>
      </c>
      <c r="H848" s="8">
        <f t="shared" ref="H848" si="1464" xml:space="preserve"> $C$8</f>
        <v>1</v>
      </c>
      <c r="I848" s="8">
        <f xml:space="preserve"> (I847 + $B$11 * AE847 + $D$11 * AN847)</f>
        <v>89.851803554425658</v>
      </c>
      <c r="J848" s="8">
        <f xml:space="preserve"> (J847 + $B$11 * AF847 + $D$11 * AO847)</f>
        <v>47.462774119265532</v>
      </c>
      <c r="K848" s="8">
        <f xml:space="preserve"> (K847 + $B$11 * AG847 + $D$11 * AP847)</f>
        <v>-156.69303441754761</v>
      </c>
      <c r="L848" s="8">
        <f t="shared" si="1370"/>
        <v>-19.378456743856418</v>
      </c>
      <c r="M848" s="8">
        <f t="shared" si="1446"/>
        <v>3.8374538594791604E-9</v>
      </c>
      <c r="N848" s="8">
        <f xml:space="preserve"> (N847 + $B$11 * AH847 + $D$11 * AQ847)</f>
        <v>89.851803554425658</v>
      </c>
      <c r="O848" s="8">
        <f xml:space="preserve"> (O847 + $B$11 * AI847 + $D$11 * AR847)</f>
        <v>47.462774119265532</v>
      </c>
      <c r="P848" s="8">
        <f xml:space="preserve"> (P847 + $B$11 * AJ847 + $D$11 * AS847)</f>
        <v>-156.69303441754761</v>
      </c>
      <c r="Q848" s="8">
        <f t="shared" si="1371"/>
        <v>-19.378456743856418</v>
      </c>
      <c r="R848" s="8">
        <f t="shared" si="1447"/>
        <v>3.8374538594791604E-9</v>
      </c>
      <c r="S848" s="5">
        <f t="shared" si="1448"/>
        <v>158.93550303940611</v>
      </c>
      <c r="T848" s="8">
        <f xml:space="preserve"> (T847 + $B$11 * AL847 + $D$11 * AU847)</f>
        <v>-189.00901662107586</v>
      </c>
      <c r="U848" s="8">
        <f xml:space="preserve"> (U847 + $B$11 * AM847 + $D$11 * AV847)</f>
        <v>-189.00901662107586</v>
      </c>
      <c r="V848" s="8">
        <f t="shared" si="1442"/>
        <v>158.93550158877935</v>
      </c>
      <c r="W848" s="8">
        <f t="shared" si="1449"/>
        <v>1</v>
      </c>
      <c r="X848" s="8">
        <f xml:space="preserve"> ($D$8 - W848)</f>
        <v>0</v>
      </c>
      <c r="Y848" s="15"/>
      <c r="Z848" s="15"/>
      <c r="AB848" s="8">
        <f xml:space="preserve"> M848 * (1 - M848) * (AD848 * T848)</f>
        <v>0</v>
      </c>
      <c r="AC848" s="8">
        <f xml:space="preserve"> R848 * (1 - R848) * (AD848 * U848)</f>
        <v>0</v>
      </c>
      <c r="AD848" s="8">
        <f xml:space="preserve"> (X848 * (1 - W848) * W848)</f>
        <v>0</v>
      </c>
      <c r="AE848" s="8">
        <f t="shared" si="1358"/>
        <v>0</v>
      </c>
      <c r="AF848" s="8">
        <f xml:space="preserve"> (G848 * AB848)</f>
        <v>0</v>
      </c>
      <c r="AG848" s="8">
        <f xml:space="preserve"> (H848 * AB848)</f>
        <v>0</v>
      </c>
      <c r="AH848" s="8">
        <f t="shared" si="1359"/>
        <v>0</v>
      </c>
      <c r="AI848" s="8">
        <f xml:space="preserve"> (G848 * AC848)</f>
        <v>0</v>
      </c>
      <c r="AJ848" s="8">
        <f xml:space="preserve"> (H848 * AC848)</f>
        <v>0</v>
      </c>
      <c r="AK848" s="5">
        <f t="shared" si="1443"/>
        <v>0</v>
      </c>
      <c r="AL848" s="8">
        <f xml:space="preserve"> (M848 * AD848)</f>
        <v>0</v>
      </c>
      <c r="AM848" s="8">
        <f xml:space="preserve"> (R848 * AD848)</f>
        <v>0</v>
      </c>
      <c r="AN848" s="8">
        <f xml:space="preserve"> (I848 - I847)</f>
        <v>0.11267505162848579</v>
      </c>
      <c r="AO848" s="8">
        <f xml:space="preserve"> (J848 - J847)</f>
        <v>5.9295997725804739E-2</v>
      </c>
      <c r="AP848" s="8">
        <f xml:space="preserve"> (K848 - K847)</f>
        <v>-0.19324467106849852</v>
      </c>
      <c r="AQ848" s="8">
        <f xml:space="preserve"> (N848 - N847)</f>
        <v>0.11267505162848579</v>
      </c>
      <c r="AR848" s="8">
        <f xml:space="preserve"> (O848 - O847)</f>
        <v>5.9295997725804739E-2</v>
      </c>
      <c r="AS848" s="8">
        <f xml:space="preserve"> (P848 - P847)</f>
        <v>-0.19324467106849852</v>
      </c>
      <c r="AT848" s="5">
        <f t="shared" si="1450"/>
        <v>0.19873538305012062</v>
      </c>
      <c r="AU848" s="8">
        <f xml:space="preserve"> (T848 - T847)</f>
        <v>-0.23273875137292066</v>
      </c>
      <c r="AV848" s="8">
        <f xml:space="preserve"> (U848 - U847)</f>
        <v>-0.23273875137292066</v>
      </c>
    </row>
    <row r="849" spans="6:48" x14ac:dyDescent="0.25">
      <c r="F849" s="2" t="s">
        <v>51</v>
      </c>
      <c r="G849" s="2">
        <f t="shared" ref="G849:G905" si="1465" xml:space="preserve"> $B$5</f>
        <v>0</v>
      </c>
      <c r="H849" s="2">
        <f t="shared" ref="H849:H905" si="1466" xml:space="preserve"> $C$5</f>
        <v>0</v>
      </c>
      <c r="I849" s="2">
        <f xml:space="preserve"> (I848 + $B$11 * AE848 + $D$11 * AN848)</f>
        <v>89.964478606054143</v>
      </c>
      <c r="J849" s="2">
        <f xml:space="preserve"> (J848 + $B$11 * AF848 + $D$11 * AO848)</f>
        <v>47.522070116991337</v>
      </c>
      <c r="K849" s="2">
        <f xml:space="preserve"> (K848 + $B$11 * AG848 + $D$11 * AP848)</f>
        <v>-156.88627908861611</v>
      </c>
      <c r="L849" s="2">
        <f t="shared" si="1370"/>
        <v>89.964478606054143</v>
      </c>
      <c r="M849" s="2">
        <f t="shared" si="1446"/>
        <v>1</v>
      </c>
      <c r="N849" s="2">
        <f xml:space="preserve"> (N848 + $B$11 * AH848 + $D$11 * AQ848)</f>
        <v>89.964478606054143</v>
      </c>
      <c r="O849" s="2">
        <f xml:space="preserve"> (O848 + $B$11 * AI848 + $D$11 * AR848)</f>
        <v>47.522070116991337</v>
      </c>
      <c r="P849" s="2">
        <f xml:space="preserve"> (P848 + $B$11 * AJ848 + $D$11 * AS848)</f>
        <v>-156.88627908861611</v>
      </c>
      <c r="Q849" s="2">
        <f t="shared" si="1371"/>
        <v>89.964478606054143</v>
      </c>
      <c r="R849" s="2">
        <f t="shared" si="1447"/>
        <v>1</v>
      </c>
      <c r="S849" s="6">
        <f t="shared" si="1448"/>
        <v>159.13423842245624</v>
      </c>
      <c r="T849" s="2">
        <f xml:space="preserve"> (T848 + $B$11 * AL848 + $D$11 * AU848)</f>
        <v>-189.24175537244878</v>
      </c>
      <c r="U849" s="2">
        <f xml:space="preserve"> (U848 + $B$11 * AM848 + $D$11 * AV848)</f>
        <v>-189.24175537244878</v>
      </c>
      <c r="V849" s="2">
        <f t="shared" si="1442"/>
        <v>-219.34927232244132</v>
      </c>
      <c r="W849" s="2">
        <f t="shared" si="1449"/>
        <v>5.4679107964610985E-96</v>
      </c>
      <c r="X849" s="2">
        <f xml:space="preserve"> ($D$5 - W849)</f>
        <v>-5.4679107964610985E-96</v>
      </c>
      <c r="Y849" s="16">
        <f xml:space="preserve"> SUM(SUMIF(X849:X852, {"&gt;0","&lt;0"}) * {1,-1}) / 4</f>
        <v>2.4139056599140852E-96</v>
      </c>
      <c r="Z849" s="16" t="s">
        <v>268</v>
      </c>
      <c r="AB849" s="2">
        <f xml:space="preserve"> M849 * (1 - M849) * (AD849 * T849)</f>
        <v>0</v>
      </c>
      <c r="AC849" s="2">
        <f xml:space="preserve"> R849 * (1 - R849) * (AD849 * U849)</f>
        <v>0</v>
      </c>
      <c r="AD849" s="2">
        <f xml:space="preserve"> (X849 * (1 - W849) * W849)</f>
        <v>-2.9898048478055847E-191</v>
      </c>
      <c r="AE849" s="2">
        <f t="shared" si="1358"/>
        <v>0</v>
      </c>
      <c r="AF849" s="2">
        <f xml:space="preserve"> (G849 * AB849)</f>
        <v>0</v>
      </c>
      <c r="AG849" s="2">
        <f xml:space="preserve"> (H849 * AB849)</f>
        <v>0</v>
      </c>
      <c r="AH849" s="2">
        <f t="shared" si="1359"/>
        <v>0</v>
      </c>
      <c r="AI849" s="2">
        <f xml:space="preserve"> (G849 * AC849)</f>
        <v>0</v>
      </c>
      <c r="AJ849" s="2">
        <f xml:space="preserve"> (H849 * AC849)</f>
        <v>0</v>
      </c>
      <c r="AK849" s="6">
        <f t="shared" si="1443"/>
        <v>-2.9898048478055847E-191</v>
      </c>
      <c r="AL849" s="2">
        <f xml:space="preserve"> (M849 * AD849)</f>
        <v>-2.9898048478055847E-191</v>
      </c>
      <c r="AM849" s="2">
        <f xml:space="preserve"> (R849 * AD849)</f>
        <v>-2.9898048478055847E-191</v>
      </c>
      <c r="AN849" s="2">
        <f xml:space="preserve"> (I849 - I848)</f>
        <v>0.11267505162848579</v>
      </c>
      <c r="AO849" s="2">
        <f xml:space="preserve"> (J849 - J848)</f>
        <v>5.9295997725804739E-2</v>
      </c>
      <c r="AP849" s="2">
        <f xml:space="preserve"> (K849 - K848)</f>
        <v>-0.19324467106849852</v>
      </c>
      <c r="AQ849" s="2">
        <f xml:space="preserve"> (N849 - N848)</f>
        <v>0.11267505162848579</v>
      </c>
      <c r="AR849" s="2">
        <f xml:space="preserve"> (O849 - O848)</f>
        <v>5.9295997725804739E-2</v>
      </c>
      <c r="AS849" s="2">
        <f xml:space="preserve"> (P849 - P848)</f>
        <v>-0.19324467106849852</v>
      </c>
      <c r="AT849" s="6">
        <f t="shared" si="1450"/>
        <v>0.19873538305012062</v>
      </c>
      <c r="AU849" s="2">
        <f xml:space="preserve"> (T849 - T848)</f>
        <v>-0.23273875137292066</v>
      </c>
      <c r="AV849" s="2">
        <f xml:space="preserve"> (U849 - U848)</f>
        <v>-0.23273875137292066</v>
      </c>
    </row>
    <row r="850" spans="6:48" x14ac:dyDescent="0.25">
      <c r="F850" s="2" t="s">
        <v>52</v>
      </c>
      <c r="G850" s="2">
        <f t="shared" ref="G850" si="1467" xml:space="preserve"> $B$6</f>
        <v>1</v>
      </c>
      <c r="H850" s="2">
        <f t="shared" ref="H850" si="1468" xml:space="preserve"> $C$6</f>
        <v>0</v>
      </c>
      <c r="I850" s="2">
        <f xml:space="preserve"> (I849 + $B$11 * AE849 + $D$11 * AN849)</f>
        <v>90.077153657682629</v>
      </c>
      <c r="J850" s="2">
        <f xml:space="preserve"> (J849 + $B$11 * AF849 + $D$11 * AO849)</f>
        <v>47.581366114717142</v>
      </c>
      <c r="K850" s="2">
        <f xml:space="preserve"> (K849 + $B$11 * AG849 + $D$11 * AP849)</f>
        <v>-157.07952375968461</v>
      </c>
      <c r="L850" s="2">
        <f t="shared" si="1370"/>
        <v>137.65851977239976</v>
      </c>
      <c r="M850" s="2">
        <f t="shared" si="1446"/>
        <v>1</v>
      </c>
      <c r="N850" s="2">
        <f xml:space="preserve"> (N849 + $B$11 * AH849 + $D$11 * AQ849)</f>
        <v>90.077153657682629</v>
      </c>
      <c r="O850" s="2">
        <f xml:space="preserve"> (O849 + $B$11 * AI849 + $D$11 * AR849)</f>
        <v>47.581366114717142</v>
      </c>
      <c r="P850" s="2">
        <f xml:space="preserve"> (P849 + $B$11 * AJ849 + $D$11 * AS849)</f>
        <v>-157.07952375968461</v>
      </c>
      <c r="Q850" s="2">
        <f t="shared" si="1371"/>
        <v>137.65851977239976</v>
      </c>
      <c r="R850" s="2">
        <f t="shared" si="1447"/>
        <v>1</v>
      </c>
      <c r="S850" s="6">
        <f t="shared" si="1448"/>
        <v>159.33297380550636</v>
      </c>
      <c r="T850" s="2">
        <f xml:space="preserve"> (T849 + $B$11 * AL849 + $D$11 * AU849)</f>
        <v>-189.4744941238217</v>
      </c>
      <c r="U850" s="2">
        <f xml:space="preserve"> (U849 + $B$11 * AM849 + $D$11 * AV849)</f>
        <v>-189.4744941238217</v>
      </c>
      <c r="V850" s="2">
        <f t="shared" si="1442"/>
        <v>-219.61601444213704</v>
      </c>
      <c r="W850" s="2">
        <f t="shared" si="1449"/>
        <v>4.1877118431952415E-96</v>
      </c>
      <c r="X850" s="2">
        <f xml:space="preserve"> ($D$6 - W850)</f>
        <v>-4.1877118431952415E-96</v>
      </c>
      <c r="Y850" s="17"/>
      <c r="Z850" s="17"/>
      <c r="AB850" s="2">
        <f xml:space="preserve"> M850 * (1 - M850) * (AD850 * T850)</f>
        <v>0</v>
      </c>
      <c r="AC850" s="2">
        <f xml:space="preserve"> R850 * (1 - R850) * (AD850 * U850)</f>
        <v>0</v>
      </c>
      <c r="AD850" s="2">
        <f xml:space="preserve"> (X850 * (1 - W850) * W850)</f>
        <v>-1.7536930481637687E-191</v>
      </c>
      <c r="AE850" s="2">
        <f t="shared" ref="AE850:AE913" si="1469" xml:space="preserve"> (AB850)</f>
        <v>0</v>
      </c>
      <c r="AF850" s="2">
        <f xml:space="preserve"> (G850 * AB850)</f>
        <v>0</v>
      </c>
      <c r="AG850" s="2">
        <f xml:space="preserve"> (H850 * AB850)</f>
        <v>0</v>
      </c>
      <c r="AH850" s="2">
        <f t="shared" ref="AH850:AH913" si="1470" xml:space="preserve"> (AC850)</f>
        <v>0</v>
      </c>
      <c r="AI850" s="2">
        <f xml:space="preserve"> (G850 * AC850)</f>
        <v>0</v>
      </c>
      <c r="AJ850" s="2">
        <f xml:space="preserve"> (H850 * AC850)</f>
        <v>0</v>
      </c>
      <c r="AK850" s="6">
        <f t="shared" si="1443"/>
        <v>-1.7536930481637687E-191</v>
      </c>
      <c r="AL850" s="2">
        <f xml:space="preserve"> (M850 * AD850)</f>
        <v>-1.7536930481637687E-191</v>
      </c>
      <c r="AM850" s="2">
        <f xml:space="preserve"> (R850 * AD850)</f>
        <v>-1.7536930481637687E-191</v>
      </c>
      <c r="AN850" s="2">
        <f xml:space="preserve"> (I850 - I849)</f>
        <v>0.11267505162848579</v>
      </c>
      <c r="AO850" s="2">
        <f xml:space="preserve"> (J850 - J849)</f>
        <v>5.9295997725804739E-2</v>
      </c>
      <c r="AP850" s="2">
        <f xml:space="preserve"> (K850 - K849)</f>
        <v>-0.19324467106849852</v>
      </c>
      <c r="AQ850" s="2">
        <f xml:space="preserve"> (N850 - N849)</f>
        <v>0.11267505162848579</v>
      </c>
      <c r="AR850" s="2">
        <f xml:space="preserve"> (O850 - O849)</f>
        <v>5.9295997725804739E-2</v>
      </c>
      <c r="AS850" s="2">
        <f xml:space="preserve"> (P850 - P849)</f>
        <v>-0.19324467106849852</v>
      </c>
      <c r="AT850" s="6">
        <f t="shared" si="1450"/>
        <v>0.19873538305012062</v>
      </c>
      <c r="AU850" s="2">
        <f xml:space="preserve"> (T850 - T849)</f>
        <v>-0.23273875137292066</v>
      </c>
      <c r="AV850" s="2">
        <f xml:space="preserve"> (U850 - U849)</f>
        <v>-0.23273875137292066</v>
      </c>
    </row>
    <row r="851" spans="6:48" x14ac:dyDescent="0.25">
      <c r="F851" s="2" t="s">
        <v>53</v>
      </c>
      <c r="G851" s="2">
        <f t="shared" ref="G851" si="1471" xml:space="preserve"> $B$7</f>
        <v>0</v>
      </c>
      <c r="H851" s="2">
        <f t="shared" ref="H851" si="1472" xml:space="preserve"> $C$7</f>
        <v>1</v>
      </c>
      <c r="I851" s="2">
        <f xml:space="preserve"> (I850 + $B$11 * AE850 + $D$11 * AN850)</f>
        <v>90.189828709311115</v>
      </c>
      <c r="J851" s="2">
        <f xml:space="preserve"> (J850 + $B$11 * AF850 + $D$11 * AO850)</f>
        <v>47.640662112442946</v>
      </c>
      <c r="K851" s="2">
        <f xml:space="preserve"> (K850 + $B$11 * AG850 + $D$11 * AP850)</f>
        <v>-157.2727684307531</v>
      </c>
      <c r="L851" s="2">
        <f t="shared" si="1370"/>
        <v>-67.082939721441988</v>
      </c>
      <c r="M851" s="2">
        <f t="shared" si="1446"/>
        <v>7.3493587783586281E-30</v>
      </c>
      <c r="N851" s="2">
        <f xml:space="preserve"> (N850 + $B$11 * AH850 + $D$11 * AQ850)</f>
        <v>90.189828709311115</v>
      </c>
      <c r="O851" s="2">
        <f xml:space="preserve"> (O850 + $B$11 * AI850 + $D$11 * AR850)</f>
        <v>47.640662112442946</v>
      </c>
      <c r="P851" s="2">
        <f xml:space="preserve"> (P850 + $B$11 * AJ850 + $D$11 * AS850)</f>
        <v>-157.2727684307531</v>
      </c>
      <c r="Q851" s="2">
        <f t="shared" si="1371"/>
        <v>-67.082939721441988</v>
      </c>
      <c r="R851" s="2">
        <f t="shared" si="1447"/>
        <v>7.3493587783586281E-30</v>
      </c>
      <c r="S851" s="6">
        <f t="shared" si="1448"/>
        <v>159.53170918855648</v>
      </c>
      <c r="T851" s="2">
        <f xml:space="preserve"> (T850 + $B$11 * AL850 + $D$11 * AU850)</f>
        <v>-189.70723287519462</v>
      </c>
      <c r="U851" s="2">
        <f xml:space="preserve"> (U850 + $B$11 * AM850 + $D$11 * AV850)</f>
        <v>-189.70723287519462</v>
      </c>
      <c r="V851" s="2">
        <f t="shared" si="1442"/>
        <v>159.53170918855648</v>
      </c>
      <c r="W851" s="2">
        <f t="shared" si="1449"/>
        <v>1</v>
      </c>
      <c r="X851" s="2">
        <f xml:space="preserve"> ($D$7 - W851)</f>
        <v>0</v>
      </c>
      <c r="Y851" s="17"/>
      <c r="Z851" s="17"/>
      <c r="AB851" s="2">
        <f xml:space="preserve"> M851 * (1 - M851) * (AD851 * T851)</f>
        <v>0</v>
      </c>
      <c r="AC851" s="2">
        <f xml:space="preserve"> R851 * (1 - R851) * (AD851 * U851)</f>
        <v>0</v>
      </c>
      <c r="AD851" s="2">
        <f xml:space="preserve"> (X851 * (1 - W851) * W851)</f>
        <v>0</v>
      </c>
      <c r="AE851" s="2">
        <f t="shared" si="1469"/>
        <v>0</v>
      </c>
      <c r="AF851" s="2">
        <f xml:space="preserve"> (G851 * AB851)</f>
        <v>0</v>
      </c>
      <c r="AG851" s="2">
        <f xml:space="preserve"> (H851 * AB851)</f>
        <v>0</v>
      </c>
      <c r="AH851" s="2">
        <f t="shared" si="1470"/>
        <v>0</v>
      </c>
      <c r="AI851" s="2">
        <f xml:space="preserve"> (G851 * AC851)</f>
        <v>0</v>
      </c>
      <c r="AJ851" s="2">
        <f xml:space="preserve"> (H851 * AC851)</f>
        <v>0</v>
      </c>
      <c r="AK851" s="6">
        <f t="shared" si="1443"/>
        <v>0</v>
      </c>
      <c r="AL851" s="2">
        <f xml:space="preserve"> (M851 * AD851)</f>
        <v>0</v>
      </c>
      <c r="AM851" s="2">
        <f xml:space="preserve"> (R851 * AD851)</f>
        <v>0</v>
      </c>
      <c r="AN851" s="2">
        <f xml:space="preserve"> (I851 - I850)</f>
        <v>0.11267505162848579</v>
      </c>
      <c r="AO851" s="2">
        <f xml:space="preserve"> (J851 - J850)</f>
        <v>5.9295997725804739E-2</v>
      </c>
      <c r="AP851" s="2">
        <f xml:space="preserve"> (K851 - K850)</f>
        <v>-0.19324467106849852</v>
      </c>
      <c r="AQ851" s="2">
        <f xml:space="preserve"> (N851 - N850)</f>
        <v>0.11267505162848579</v>
      </c>
      <c r="AR851" s="2">
        <f xml:space="preserve"> (O851 - O850)</f>
        <v>5.9295997725804739E-2</v>
      </c>
      <c r="AS851" s="2">
        <f xml:space="preserve"> (P851 - P850)</f>
        <v>-0.19324467106849852</v>
      </c>
      <c r="AT851" s="6">
        <f t="shared" si="1450"/>
        <v>0.19873538305012062</v>
      </c>
      <c r="AU851" s="2">
        <f xml:space="preserve"> (T851 - T850)</f>
        <v>-0.23273875137292066</v>
      </c>
      <c r="AV851" s="2">
        <f xml:space="preserve"> (U851 - U850)</f>
        <v>-0.23273875137292066</v>
      </c>
    </row>
    <row r="852" spans="6:48" x14ac:dyDescent="0.25">
      <c r="F852" s="2" t="s">
        <v>54</v>
      </c>
      <c r="G852" s="2">
        <f t="shared" ref="G852" si="1473" xml:space="preserve"> $B$8</f>
        <v>1</v>
      </c>
      <c r="H852" s="2">
        <f t="shared" ref="H852" si="1474" xml:space="preserve"> $C$8</f>
        <v>1</v>
      </c>
      <c r="I852" s="2">
        <f xml:space="preserve"> (I851 + $B$11 * AE851 + $D$11 * AN851)</f>
        <v>90.302503760939601</v>
      </c>
      <c r="J852" s="2">
        <f xml:space="preserve"> (J851 + $B$11 * AF851 + $D$11 * AO851)</f>
        <v>47.699958110168751</v>
      </c>
      <c r="K852" s="2">
        <f xml:space="preserve"> (K851 + $B$11 * AG851 + $D$11 * AP851)</f>
        <v>-157.4660131018216</v>
      </c>
      <c r="L852" s="2">
        <f t="shared" si="1370"/>
        <v>-19.46355123071325</v>
      </c>
      <c r="M852" s="2">
        <f t="shared" si="1446"/>
        <v>3.5244154851843353E-9</v>
      </c>
      <c r="N852" s="2">
        <f xml:space="preserve"> (N851 + $B$11 * AH851 + $D$11 * AQ851)</f>
        <v>90.302503760939601</v>
      </c>
      <c r="O852" s="2">
        <f xml:space="preserve"> (O851 + $B$11 * AI851 + $D$11 * AR851)</f>
        <v>47.699958110168751</v>
      </c>
      <c r="P852" s="2">
        <f xml:space="preserve"> (P851 + $B$11 * AJ851 + $D$11 * AS851)</f>
        <v>-157.4660131018216</v>
      </c>
      <c r="Q852" s="2">
        <f t="shared" si="1371"/>
        <v>-19.46355123071325</v>
      </c>
      <c r="R852" s="2">
        <f t="shared" si="1447"/>
        <v>3.5244154851843353E-9</v>
      </c>
      <c r="S852" s="6">
        <f t="shared" si="1448"/>
        <v>159.7304445716066</v>
      </c>
      <c r="T852" s="2">
        <f xml:space="preserve"> (T851 + $B$11 * AL851 + $D$11 * AU851)</f>
        <v>-189.93997162656754</v>
      </c>
      <c r="U852" s="2">
        <f xml:space="preserve"> (U851 + $B$11 * AM851 + $D$11 * AV851)</f>
        <v>-189.93997162656754</v>
      </c>
      <c r="V852" s="2">
        <f t="shared" si="1442"/>
        <v>159.73044323275184</v>
      </c>
      <c r="W852" s="2">
        <f t="shared" si="1449"/>
        <v>1</v>
      </c>
      <c r="X852" s="2">
        <f xml:space="preserve"> ($D$8 - W852)</f>
        <v>0</v>
      </c>
      <c r="Y852" s="18"/>
      <c r="Z852" s="18"/>
      <c r="AB852" s="2">
        <f xml:space="preserve"> M852 * (1 - M852) * (AD852 * T852)</f>
        <v>0</v>
      </c>
      <c r="AC852" s="2">
        <f xml:space="preserve"> R852 * (1 - R852) * (AD852 * U852)</f>
        <v>0</v>
      </c>
      <c r="AD852" s="2">
        <f xml:space="preserve"> (X852 * (1 - W852) * W852)</f>
        <v>0</v>
      </c>
      <c r="AE852" s="2">
        <f t="shared" si="1469"/>
        <v>0</v>
      </c>
      <c r="AF852" s="2">
        <f xml:space="preserve"> (G852 * AB852)</f>
        <v>0</v>
      </c>
      <c r="AG852" s="2">
        <f xml:space="preserve"> (H852 * AB852)</f>
        <v>0</v>
      </c>
      <c r="AH852" s="2">
        <f t="shared" si="1470"/>
        <v>0</v>
      </c>
      <c r="AI852" s="2">
        <f xml:space="preserve"> (G852 * AC852)</f>
        <v>0</v>
      </c>
      <c r="AJ852" s="2">
        <f xml:space="preserve"> (H852 * AC852)</f>
        <v>0</v>
      </c>
      <c r="AK852" s="6">
        <f t="shared" si="1443"/>
        <v>0</v>
      </c>
      <c r="AL852" s="2">
        <f xml:space="preserve"> (M852 * AD852)</f>
        <v>0</v>
      </c>
      <c r="AM852" s="2">
        <f xml:space="preserve"> (R852 * AD852)</f>
        <v>0</v>
      </c>
      <c r="AN852" s="2">
        <f xml:space="preserve"> (I852 - I851)</f>
        <v>0.11267505162848579</v>
      </c>
      <c r="AO852" s="2">
        <f xml:space="preserve"> (J852 - J851)</f>
        <v>5.9295997725804739E-2</v>
      </c>
      <c r="AP852" s="2">
        <f xml:space="preserve"> (K852 - K851)</f>
        <v>-0.19324467106849852</v>
      </c>
      <c r="AQ852" s="2">
        <f xml:space="preserve"> (N852 - N851)</f>
        <v>0.11267505162848579</v>
      </c>
      <c r="AR852" s="2">
        <f xml:space="preserve"> (O852 - O851)</f>
        <v>5.9295997725804739E-2</v>
      </c>
      <c r="AS852" s="2">
        <f xml:space="preserve"> (P852 - P851)</f>
        <v>-0.19324467106849852</v>
      </c>
      <c r="AT852" s="6">
        <f t="shared" si="1450"/>
        <v>0.19873538305012062</v>
      </c>
      <c r="AU852" s="2">
        <f xml:space="preserve"> (T852 - T851)</f>
        <v>-0.23273875137292066</v>
      </c>
      <c r="AV852" s="2">
        <f xml:space="preserve"> (U852 - U851)</f>
        <v>-0.23273875137292066</v>
      </c>
    </row>
    <row r="853" spans="6:48" x14ac:dyDescent="0.25">
      <c r="F853" s="8" t="s">
        <v>51</v>
      </c>
      <c r="G853" s="8">
        <f t="shared" ref="G853:G909" si="1475" xml:space="preserve"> $B$5</f>
        <v>0</v>
      </c>
      <c r="H853" s="8">
        <f t="shared" ref="H853:H909" si="1476" xml:space="preserve"> $C$5</f>
        <v>0</v>
      </c>
      <c r="I853" s="8">
        <f xml:space="preserve"> (I852 + $B$11 * AE852 + $D$11 * AN852)</f>
        <v>90.415178812568087</v>
      </c>
      <c r="J853" s="8">
        <f xml:space="preserve"> (J852 + $B$11 * AF852 + $D$11 * AO852)</f>
        <v>47.759254107894556</v>
      </c>
      <c r="K853" s="8">
        <f xml:space="preserve"> (K852 + $B$11 * AG852 + $D$11 * AP852)</f>
        <v>-157.6592577728901</v>
      </c>
      <c r="L853" s="8">
        <f t="shared" si="1370"/>
        <v>90.415178812568087</v>
      </c>
      <c r="M853" s="8">
        <f t="shared" si="1446"/>
        <v>1</v>
      </c>
      <c r="N853" s="8">
        <f xml:space="preserve"> (N852 + $B$11 * AH852 + $D$11 * AQ852)</f>
        <v>90.415178812568087</v>
      </c>
      <c r="O853" s="8">
        <f xml:space="preserve"> (O852 + $B$11 * AI852 + $D$11 * AR852)</f>
        <v>47.759254107894556</v>
      </c>
      <c r="P853" s="8">
        <f xml:space="preserve"> (P852 + $B$11 * AJ852 + $D$11 * AS852)</f>
        <v>-157.6592577728901</v>
      </c>
      <c r="Q853" s="8">
        <f t="shared" si="1371"/>
        <v>90.415178812568087</v>
      </c>
      <c r="R853" s="8">
        <f t="shared" si="1447"/>
        <v>1</v>
      </c>
      <c r="S853" s="5">
        <f t="shared" si="1448"/>
        <v>159.92917995465672</v>
      </c>
      <c r="T853" s="8">
        <f xml:space="preserve"> (T852 + $B$11 * AL852 + $D$11 * AU852)</f>
        <v>-190.17271037794046</v>
      </c>
      <c r="U853" s="8">
        <f xml:space="preserve"> (U852 + $B$11 * AM852 + $D$11 * AV852)</f>
        <v>-190.17271037794046</v>
      </c>
      <c r="V853" s="8">
        <f t="shared" si="1442"/>
        <v>-220.41624080122421</v>
      </c>
      <c r="W853" s="8">
        <f t="shared" si="1449"/>
        <v>1.8812343418365925E-96</v>
      </c>
      <c r="X853" s="8">
        <f xml:space="preserve"> ($D$5 - W853)</f>
        <v>-1.8812343418365925E-96</v>
      </c>
      <c r="Y853" s="13">
        <f xml:space="preserve"> SUM(SUMIF(X853:X856, {"&gt;0","&lt;0"}) * {1,-1}) / 4</f>
        <v>8.3050407997203823E-97</v>
      </c>
      <c r="Z853" s="13" t="s">
        <v>269</v>
      </c>
      <c r="AB853" s="8">
        <f xml:space="preserve"> M853 * (1 - M853) * (AD853 * T853)</f>
        <v>0</v>
      </c>
      <c r="AC853" s="8">
        <f xml:space="preserve"> R853 * (1 - R853) * (AD853 * U853)</f>
        <v>0</v>
      </c>
      <c r="AD853" s="8">
        <f xml:space="preserve"> (X853 * (1 - W853) * W853)</f>
        <v>-3.5390426489053569E-192</v>
      </c>
      <c r="AE853" s="8">
        <f t="shared" si="1469"/>
        <v>0</v>
      </c>
      <c r="AF853" s="8">
        <f xml:space="preserve"> (G853 * AB853)</f>
        <v>0</v>
      </c>
      <c r="AG853" s="8">
        <f xml:space="preserve"> (H853 * AB853)</f>
        <v>0</v>
      </c>
      <c r="AH853" s="8">
        <f t="shared" si="1470"/>
        <v>0</v>
      </c>
      <c r="AI853" s="8">
        <f xml:space="preserve"> (G853 * AC853)</f>
        <v>0</v>
      </c>
      <c r="AJ853" s="8">
        <f xml:space="preserve"> (H853 * AC853)</f>
        <v>0</v>
      </c>
      <c r="AK853" s="5">
        <f t="shared" si="1443"/>
        <v>-3.5390426489053569E-192</v>
      </c>
      <c r="AL853" s="8">
        <f xml:space="preserve"> (M853 * AD853)</f>
        <v>-3.5390426489053569E-192</v>
      </c>
      <c r="AM853" s="8">
        <f xml:space="preserve"> (R853 * AD853)</f>
        <v>-3.5390426489053569E-192</v>
      </c>
      <c r="AN853" s="8">
        <f xml:space="preserve"> (I853 - I852)</f>
        <v>0.11267505162848579</v>
      </c>
      <c r="AO853" s="8">
        <f xml:space="preserve"> (J853 - J852)</f>
        <v>5.9295997725804739E-2</v>
      </c>
      <c r="AP853" s="8">
        <f xml:space="preserve"> (K853 - K852)</f>
        <v>-0.19324467106849852</v>
      </c>
      <c r="AQ853" s="8">
        <f xml:space="preserve"> (N853 - N852)</f>
        <v>0.11267505162848579</v>
      </c>
      <c r="AR853" s="8">
        <f xml:space="preserve"> (O853 - O852)</f>
        <v>5.9295997725804739E-2</v>
      </c>
      <c r="AS853" s="8">
        <f xml:space="preserve"> (P853 - P852)</f>
        <v>-0.19324467106849852</v>
      </c>
      <c r="AT853" s="5">
        <f t="shared" si="1450"/>
        <v>0.19873538305012062</v>
      </c>
      <c r="AU853" s="8">
        <f xml:space="preserve"> (T853 - T852)</f>
        <v>-0.23273875137292066</v>
      </c>
      <c r="AV853" s="8">
        <f xml:space="preserve"> (U853 - U852)</f>
        <v>-0.23273875137292066</v>
      </c>
    </row>
    <row r="854" spans="6:48" x14ac:dyDescent="0.25">
      <c r="F854" s="8" t="s">
        <v>52</v>
      </c>
      <c r="G854" s="8">
        <f t="shared" ref="G854" si="1477" xml:space="preserve"> $B$6</f>
        <v>1</v>
      </c>
      <c r="H854" s="8">
        <f t="shared" ref="H854" si="1478" xml:space="preserve"> $C$6</f>
        <v>0</v>
      </c>
      <c r="I854" s="8">
        <f xml:space="preserve"> (I853 + $B$11 * AE853 + $D$11 * AN853)</f>
        <v>90.527853864196572</v>
      </c>
      <c r="J854" s="8">
        <f xml:space="preserve"> (J853 + $B$11 * AF853 + $D$11 * AO853)</f>
        <v>47.818550105620361</v>
      </c>
      <c r="K854" s="8">
        <f xml:space="preserve"> (K853 + $B$11 * AG853 + $D$11 * AP853)</f>
        <v>-157.8525024439586</v>
      </c>
      <c r="L854" s="8">
        <f t="shared" si="1370"/>
        <v>138.34640396981695</v>
      </c>
      <c r="M854" s="8">
        <f t="shared" si="1446"/>
        <v>1</v>
      </c>
      <c r="N854" s="8">
        <f xml:space="preserve"> (N853 + $B$11 * AH853 + $D$11 * AQ853)</f>
        <v>90.527853864196572</v>
      </c>
      <c r="O854" s="8">
        <f xml:space="preserve"> (O853 + $B$11 * AI853 + $D$11 * AR853)</f>
        <v>47.818550105620361</v>
      </c>
      <c r="P854" s="8">
        <f xml:space="preserve"> (P853 + $B$11 * AJ853 + $D$11 * AS853)</f>
        <v>-157.8525024439586</v>
      </c>
      <c r="Q854" s="8">
        <f t="shared" si="1371"/>
        <v>138.34640396981695</v>
      </c>
      <c r="R854" s="8">
        <f t="shared" si="1447"/>
        <v>1</v>
      </c>
      <c r="S854" s="5">
        <f t="shared" si="1448"/>
        <v>160.12791533770684</v>
      </c>
      <c r="T854" s="8">
        <f xml:space="preserve"> (T853 + $B$11 * AL853 + $D$11 * AU853)</f>
        <v>-190.40544912931338</v>
      </c>
      <c r="U854" s="8">
        <f xml:space="preserve"> (U853 + $B$11 * AM853 + $D$11 * AV853)</f>
        <v>-190.40544912931338</v>
      </c>
      <c r="V854" s="8">
        <f t="shared" si="1442"/>
        <v>-220.68298292091993</v>
      </c>
      <c r="W854" s="8">
        <f t="shared" si="1449"/>
        <v>1.4407819780515603E-96</v>
      </c>
      <c r="X854" s="8">
        <f xml:space="preserve"> ($D$6 - W854)</f>
        <v>-1.4407819780515603E-96</v>
      </c>
      <c r="Y854" s="14"/>
      <c r="Z854" s="14"/>
      <c r="AB854" s="8">
        <f xml:space="preserve"> M854 * (1 - M854) * (AD854 * T854)</f>
        <v>0</v>
      </c>
      <c r="AC854" s="8">
        <f xml:space="preserve"> R854 * (1 - R854) * (AD854 * U854)</f>
        <v>0</v>
      </c>
      <c r="AD854" s="8">
        <f xml:space="preserve"> (X854 * (1 - W854) * W854)</f>
        <v>-2.0758527082781665E-192</v>
      </c>
      <c r="AE854" s="8">
        <f t="shared" si="1469"/>
        <v>0</v>
      </c>
      <c r="AF854" s="8">
        <f xml:space="preserve"> (G854 * AB854)</f>
        <v>0</v>
      </c>
      <c r="AG854" s="8">
        <f xml:space="preserve"> (H854 * AB854)</f>
        <v>0</v>
      </c>
      <c r="AH854" s="8">
        <f t="shared" si="1470"/>
        <v>0</v>
      </c>
      <c r="AI854" s="8">
        <f xml:space="preserve"> (G854 * AC854)</f>
        <v>0</v>
      </c>
      <c r="AJ854" s="8">
        <f xml:space="preserve"> (H854 * AC854)</f>
        <v>0</v>
      </c>
      <c r="AK854" s="5">
        <f t="shared" si="1443"/>
        <v>-2.0758527082781665E-192</v>
      </c>
      <c r="AL854" s="8">
        <f xml:space="preserve"> (M854 * AD854)</f>
        <v>-2.0758527082781665E-192</v>
      </c>
      <c r="AM854" s="8">
        <f xml:space="preserve"> (R854 * AD854)</f>
        <v>-2.0758527082781665E-192</v>
      </c>
      <c r="AN854" s="8">
        <f xml:space="preserve"> (I854 - I853)</f>
        <v>0.11267505162848579</v>
      </c>
      <c r="AO854" s="8">
        <f xml:space="preserve"> (J854 - J853)</f>
        <v>5.9295997725804739E-2</v>
      </c>
      <c r="AP854" s="8">
        <f xml:space="preserve"> (K854 - K853)</f>
        <v>-0.19324467106849852</v>
      </c>
      <c r="AQ854" s="8">
        <f xml:space="preserve"> (N854 - N853)</f>
        <v>0.11267505162848579</v>
      </c>
      <c r="AR854" s="8">
        <f xml:space="preserve"> (O854 - O853)</f>
        <v>5.9295997725804739E-2</v>
      </c>
      <c r="AS854" s="8">
        <f xml:space="preserve"> (P854 - P853)</f>
        <v>-0.19324467106849852</v>
      </c>
      <c r="AT854" s="5">
        <f t="shared" si="1450"/>
        <v>0.19873538305012062</v>
      </c>
      <c r="AU854" s="8">
        <f xml:space="preserve"> (T854 - T853)</f>
        <v>-0.23273875137292066</v>
      </c>
      <c r="AV854" s="8">
        <f xml:space="preserve"> (U854 - U853)</f>
        <v>-0.23273875137292066</v>
      </c>
    </row>
    <row r="855" spans="6:48" x14ac:dyDescent="0.25">
      <c r="F855" s="8" t="s">
        <v>53</v>
      </c>
      <c r="G855" s="8">
        <f t="shared" ref="G855" si="1479" xml:space="preserve"> $B$7</f>
        <v>0</v>
      </c>
      <c r="H855" s="8">
        <f t="shared" ref="H855" si="1480" xml:space="preserve"> $C$7</f>
        <v>1</v>
      </c>
      <c r="I855" s="8">
        <f xml:space="preserve"> (I854 + $B$11 * AE854 + $D$11 * AN854)</f>
        <v>90.640528915825058</v>
      </c>
      <c r="J855" s="8">
        <f xml:space="preserve"> (J854 + $B$11 * AF854 + $D$11 * AO854)</f>
        <v>47.877846103346165</v>
      </c>
      <c r="K855" s="8">
        <f xml:space="preserve"> (K854 + $B$11 * AG854 + $D$11 * AP854)</f>
        <v>-158.0457471150271</v>
      </c>
      <c r="L855" s="8">
        <f t="shared" ref="L855:L918" si="1481" xml:space="preserve"> ($D$14 * I855) + (G855 * J855) + (H855 * K855)</f>
        <v>-67.405218199202039</v>
      </c>
      <c r="M855" s="8">
        <f t="shared" si="1446"/>
        <v>5.3245840220504734E-30</v>
      </c>
      <c r="N855" s="8">
        <f xml:space="preserve"> (N854 + $B$11 * AH854 + $D$11 * AQ854)</f>
        <v>90.640528915825058</v>
      </c>
      <c r="O855" s="8">
        <f xml:space="preserve"> (O854 + $B$11 * AI854 + $D$11 * AR854)</f>
        <v>47.877846103346165</v>
      </c>
      <c r="P855" s="8">
        <f xml:space="preserve"> (P854 + $B$11 * AJ854 + $D$11 * AS854)</f>
        <v>-158.0457471150271</v>
      </c>
      <c r="Q855" s="8">
        <f t="shared" ref="Q855:Q918" si="1482" xml:space="preserve"> ($D$14 * N855) + (G855 * O855) + (H855 * P855)</f>
        <v>-67.405218199202039</v>
      </c>
      <c r="R855" s="8">
        <f t="shared" si="1447"/>
        <v>5.3245840220504734E-30</v>
      </c>
      <c r="S855" s="5">
        <f t="shared" si="1448"/>
        <v>160.32665072075696</v>
      </c>
      <c r="T855" s="8">
        <f xml:space="preserve"> (T854 + $B$11 * AL854 + $D$11 * AU854)</f>
        <v>-190.6381878806863</v>
      </c>
      <c r="U855" s="8">
        <f xml:space="preserve"> (U854 + $B$11 * AM854 + $D$11 * AV854)</f>
        <v>-190.6381878806863</v>
      </c>
      <c r="V855" s="8">
        <f t="shared" si="1442"/>
        <v>160.32665072075696</v>
      </c>
      <c r="W855" s="8">
        <f t="shared" si="1449"/>
        <v>1</v>
      </c>
      <c r="X855" s="8">
        <f xml:space="preserve"> ($D$7 - W855)</f>
        <v>0</v>
      </c>
      <c r="Y855" s="14"/>
      <c r="Z855" s="14"/>
      <c r="AB855" s="8">
        <f xml:space="preserve"> M855 * (1 - M855) * (AD855 * T855)</f>
        <v>0</v>
      </c>
      <c r="AC855" s="8">
        <f xml:space="preserve"> R855 * (1 - R855) * (AD855 * U855)</f>
        <v>0</v>
      </c>
      <c r="AD855" s="8">
        <f xml:space="preserve"> (X855 * (1 - W855) * W855)</f>
        <v>0</v>
      </c>
      <c r="AE855" s="8">
        <f t="shared" si="1469"/>
        <v>0</v>
      </c>
      <c r="AF855" s="8">
        <f xml:space="preserve"> (G855 * AB855)</f>
        <v>0</v>
      </c>
      <c r="AG855" s="8">
        <f xml:space="preserve"> (H855 * AB855)</f>
        <v>0</v>
      </c>
      <c r="AH855" s="8">
        <f t="shared" si="1470"/>
        <v>0</v>
      </c>
      <c r="AI855" s="8">
        <f xml:space="preserve"> (G855 * AC855)</f>
        <v>0</v>
      </c>
      <c r="AJ855" s="8">
        <f xml:space="preserve"> (H855 * AC855)</f>
        <v>0</v>
      </c>
      <c r="AK855" s="5">
        <f t="shared" si="1443"/>
        <v>0</v>
      </c>
      <c r="AL855" s="8">
        <f xml:space="preserve"> (M855 * AD855)</f>
        <v>0</v>
      </c>
      <c r="AM855" s="8">
        <f xml:space="preserve"> (R855 * AD855)</f>
        <v>0</v>
      </c>
      <c r="AN855" s="8">
        <f xml:space="preserve"> (I855 - I854)</f>
        <v>0.11267505162848579</v>
      </c>
      <c r="AO855" s="8">
        <f xml:space="preserve"> (J855 - J854)</f>
        <v>5.9295997725804739E-2</v>
      </c>
      <c r="AP855" s="8">
        <f xml:space="preserve"> (K855 - K854)</f>
        <v>-0.19324467106849852</v>
      </c>
      <c r="AQ855" s="8">
        <f xml:space="preserve"> (N855 - N854)</f>
        <v>0.11267505162848579</v>
      </c>
      <c r="AR855" s="8">
        <f xml:space="preserve"> (O855 - O854)</f>
        <v>5.9295997725804739E-2</v>
      </c>
      <c r="AS855" s="8">
        <f xml:space="preserve"> (P855 - P854)</f>
        <v>-0.19324467106849852</v>
      </c>
      <c r="AT855" s="5">
        <f t="shared" si="1450"/>
        <v>0.19873538305012062</v>
      </c>
      <c r="AU855" s="8">
        <f xml:space="preserve"> (T855 - T854)</f>
        <v>-0.23273875137292066</v>
      </c>
      <c r="AV855" s="8">
        <f xml:space="preserve"> (U855 - U854)</f>
        <v>-0.23273875137292066</v>
      </c>
    </row>
    <row r="856" spans="6:48" x14ac:dyDescent="0.25">
      <c r="F856" s="8" t="s">
        <v>54</v>
      </c>
      <c r="G856" s="8">
        <f t="shared" ref="G856" si="1483" xml:space="preserve"> $B$8</f>
        <v>1</v>
      </c>
      <c r="H856" s="8">
        <f t="shared" ref="H856" si="1484" xml:space="preserve"> $C$8</f>
        <v>1</v>
      </c>
      <c r="I856" s="8">
        <f xml:space="preserve"> (I855 + $B$11 * AE855 + $D$11 * AN855)</f>
        <v>90.753203967453544</v>
      </c>
      <c r="J856" s="8">
        <f xml:space="preserve"> (J855 + $B$11 * AF855 + $D$11 * AO855)</f>
        <v>47.93714210107197</v>
      </c>
      <c r="K856" s="8">
        <f xml:space="preserve"> (K855 + $B$11 * AG855 + $D$11 * AP855)</f>
        <v>-158.2389917860956</v>
      </c>
      <c r="L856" s="8">
        <f t="shared" si="1481"/>
        <v>-19.548645717570082</v>
      </c>
      <c r="M856" s="8">
        <f t="shared" si="1446"/>
        <v>3.2369130592167825E-9</v>
      </c>
      <c r="N856" s="8">
        <f xml:space="preserve"> (N855 + $B$11 * AH855 + $D$11 * AQ855)</f>
        <v>90.753203967453544</v>
      </c>
      <c r="O856" s="8">
        <f xml:space="preserve"> (O855 + $B$11 * AI855 + $D$11 * AR855)</f>
        <v>47.93714210107197</v>
      </c>
      <c r="P856" s="8">
        <f xml:space="preserve"> (P855 + $B$11 * AJ855 + $D$11 * AS855)</f>
        <v>-158.2389917860956</v>
      </c>
      <c r="Q856" s="8">
        <f t="shared" si="1482"/>
        <v>-19.548645717570082</v>
      </c>
      <c r="R856" s="8">
        <f t="shared" si="1447"/>
        <v>3.2369130592167825E-9</v>
      </c>
      <c r="S856" s="5">
        <f t="shared" si="1448"/>
        <v>160.52538610380708</v>
      </c>
      <c r="T856" s="8">
        <f xml:space="preserve"> (T855 + $B$11 * AL855 + $D$11 * AU855)</f>
        <v>-190.87092663205922</v>
      </c>
      <c r="U856" s="8">
        <f xml:space="preserve"> (U855 + $B$11 * AM855 + $D$11 * AV855)</f>
        <v>-190.87092663205922</v>
      </c>
      <c r="V856" s="8">
        <f t="shared" si="1442"/>
        <v>160.52538486814188</v>
      </c>
      <c r="W856" s="8">
        <f t="shared" si="1449"/>
        <v>1</v>
      </c>
      <c r="X856" s="8">
        <f xml:space="preserve"> ($D$8 - W856)</f>
        <v>0</v>
      </c>
      <c r="Y856" s="15"/>
      <c r="Z856" s="15"/>
      <c r="AB856" s="8">
        <f xml:space="preserve"> M856 * (1 - M856) * (AD856 * T856)</f>
        <v>0</v>
      </c>
      <c r="AC856" s="8">
        <f xml:space="preserve"> R856 * (1 - R856) * (AD856 * U856)</f>
        <v>0</v>
      </c>
      <c r="AD856" s="8">
        <f xml:space="preserve"> (X856 * (1 - W856) * W856)</f>
        <v>0</v>
      </c>
      <c r="AE856" s="8">
        <f t="shared" si="1469"/>
        <v>0</v>
      </c>
      <c r="AF856" s="8">
        <f xml:space="preserve"> (G856 * AB856)</f>
        <v>0</v>
      </c>
      <c r="AG856" s="8">
        <f xml:space="preserve"> (H856 * AB856)</f>
        <v>0</v>
      </c>
      <c r="AH856" s="8">
        <f t="shared" si="1470"/>
        <v>0</v>
      </c>
      <c r="AI856" s="8">
        <f xml:space="preserve"> (G856 * AC856)</f>
        <v>0</v>
      </c>
      <c r="AJ856" s="8">
        <f xml:space="preserve"> (H856 * AC856)</f>
        <v>0</v>
      </c>
      <c r="AK856" s="5">
        <f t="shared" si="1443"/>
        <v>0</v>
      </c>
      <c r="AL856" s="8">
        <f xml:space="preserve"> (M856 * AD856)</f>
        <v>0</v>
      </c>
      <c r="AM856" s="8">
        <f xml:space="preserve"> (R856 * AD856)</f>
        <v>0</v>
      </c>
      <c r="AN856" s="8">
        <f xml:space="preserve"> (I856 - I855)</f>
        <v>0.11267505162848579</v>
      </c>
      <c r="AO856" s="8">
        <f xml:space="preserve"> (J856 - J855)</f>
        <v>5.9295997725804739E-2</v>
      </c>
      <c r="AP856" s="8">
        <f xml:space="preserve"> (K856 - K855)</f>
        <v>-0.19324467106849852</v>
      </c>
      <c r="AQ856" s="8">
        <f xml:space="preserve"> (N856 - N855)</f>
        <v>0.11267505162848579</v>
      </c>
      <c r="AR856" s="8">
        <f xml:space="preserve"> (O856 - O855)</f>
        <v>5.9295997725804739E-2</v>
      </c>
      <c r="AS856" s="8">
        <f xml:space="preserve"> (P856 - P855)</f>
        <v>-0.19324467106849852</v>
      </c>
      <c r="AT856" s="5">
        <f t="shared" si="1450"/>
        <v>0.19873538305012062</v>
      </c>
      <c r="AU856" s="8">
        <f xml:space="preserve"> (T856 - T855)</f>
        <v>-0.23273875137292066</v>
      </c>
      <c r="AV856" s="8">
        <f xml:space="preserve"> (U856 - U855)</f>
        <v>-0.23273875137292066</v>
      </c>
    </row>
    <row r="857" spans="6:48" x14ac:dyDescent="0.25">
      <c r="F857" s="2" t="s">
        <v>51</v>
      </c>
      <c r="G857" s="2">
        <f t="shared" si="1465"/>
        <v>0</v>
      </c>
      <c r="H857" s="2">
        <f t="shared" si="1466"/>
        <v>0</v>
      </c>
      <c r="I857" s="2">
        <f xml:space="preserve"> (I856 + $B$11 * AE856 + $D$11 * AN856)</f>
        <v>90.86587901908203</v>
      </c>
      <c r="J857" s="2">
        <f xml:space="preserve"> (J856 + $B$11 * AF856 + $D$11 * AO856)</f>
        <v>47.996438098797775</v>
      </c>
      <c r="K857" s="2">
        <f xml:space="preserve"> (K856 + $B$11 * AG856 + $D$11 * AP856)</f>
        <v>-158.43223645716409</v>
      </c>
      <c r="L857" s="2">
        <f t="shared" si="1481"/>
        <v>90.86587901908203</v>
      </c>
      <c r="M857" s="2">
        <f t="shared" si="1446"/>
        <v>1</v>
      </c>
      <c r="N857" s="2">
        <f xml:space="preserve"> (N856 + $B$11 * AH856 + $D$11 * AQ856)</f>
        <v>90.86587901908203</v>
      </c>
      <c r="O857" s="2">
        <f xml:space="preserve"> (O856 + $B$11 * AI856 + $D$11 * AR856)</f>
        <v>47.996438098797775</v>
      </c>
      <c r="P857" s="2">
        <f xml:space="preserve"> (P856 + $B$11 * AJ856 + $D$11 * AS856)</f>
        <v>-158.43223645716409</v>
      </c>
      <c r="Q857" s="2">
        <f t="shared" si="1482"/>
        <v>90.86587901908203</v>
      </c>
      <c r="R857" s="2">
        <f t="shared" si="1447"/>
        <v>1</v>
      </c>
      <c r="S857" s="6">
        <f t="shared" si="1448"/>
        <v>160.7241214868572</v>
      </c>
      <c r="T857" s="2">
        <f xml:space="preserve"> (T856 + $B$11 * AL856 + $D$11 * AU856)</f>
        <v>-191.10366538343214</v>
      </c>
      <c r="U857" s="2">
        <f xml:space="preserve"> (U856 + $B$11 * AM856 + $D$11 * AV856)</f>
        <v>-191.10366538343214</v>
      </c>
      <c r="V857" s="2">
        <f t="shared" si="1442"/>
        <v>-221.48320928000709</v>
      </c>
      <c r="W857" s="2">
        <f t="shared" si="1449"/>
        <v>6.4723854880658834E-97</v>
      </c>
      <c r="X857" s="2">
        <f xml:space="preserve"> ($D$5 - W857)</f>
        <v>-6.4723854880658834E-97</v>
      </c>
      <c r="Y857" s="16">
        <f xml:space="preserve"> SUM(SUMIF(X857:X860, {"&gt;0","&lt;0"}) * {1,-1}) / 4</f>
        <v>2.8573487286771209E-97</v>
      </c>
      <c r="Z857" s="16" t="s">
        <v>270</v>
      </c>
      <c r="AB857" s="2">
        <f xml:space="preserve"> M857 * (1 - M857) * (AD857 * T857)</f>
        <v>0</v>
      </c>
      <c r="AC857" s="2">
        <f xml:space="preserve"> R857 * (1 - R857) * (AD857 * U857)</f>
        <v>0</v>
      </c>
      <c r="AD857" s="2">
        <f xml:space="preserve"> (X857 * (1 - W857) * W857)</f>
        <v>-4.1891773906125842E-193</v>
      </c>
      <c r="AE857" s="2">
        <f t="shared" si="1469"/>
        <v>0</v>
      </c>
      <c r="AF857" s="2">
        <f xml:space="preserve"> (G857 * AB857)</f>
        <v>0</v>
      </c>
      <c r="AG857" s="2">
        <f xml:space="preserve"> (H857 * AB857)</f>
        <v>0</v>
      </c>
      <c r="AH857" s="2">
        <f t="shared" si="1470"/>
        <v>0</v>
      </c>
      <c r="AI857" s="2">
        <f xml:space="preserve"> (G857 * AC857)</f>
        <v>0</v>
      </c>
      <c r="AJ857" s="2">
        <f xml:space="preserve"> (H857 * AC857)</f>
        <v>0</v>
      </c>
      <c r="AK857" s="6">
        <f t="shared" si="1443"/>
        <v>-4.1891773906125842E-193</v>
      </c>
      <c r="AL857" s="2">
        <f xml:space="preserve"> (M857 * AD857)</f>
        <v>-4.1891773906125842E-193</v>
      </c>
      <c r="AM857" s="2">
        <f xml:space="preserve"> (R857 * AD857)</f>
        <v>-4.1891773906125842E-193</v>
      </c>
      <c r="AN857" s="2">
        <f xml:space="preserve"> (I857 - I856)</f>
        <v>0.11267505162848579</v>
      </c>
      <c r="AO857" s="2">
        <f xml:space="preserve"> (J857 - J856)</f>
        <v>5.9295997725804739E-2</v>
      </c>
      <c r="AP857" s="2">
        <f xml:space="preserve"> (K857 - K856)</f>
        <v>-0.19324467106849852</v>
      </c>
      <c r="AQ857" s="2">
        <f xml:space="preserve"> (N857 - N856)</f>
        <v>0.11267505162848579</v>
      </c>
      <c r="AR857" s="2">
        <f xml:space="preserve"> (O857 - O856)</f>
        <v>5.9295997725804739E-2</v>
      </c>
      <c r="AS857" s="2">
        <f xml:space="preserve"> (P857 - P856)</f>
        <v>-0.19324467106849852</v>
      </c>
      <c r="AT857" s="6">
        <f t="shared" si="1450"/>
        <v>0.19873538305012062</v>
      </c>
      <c r="AU857" s="2">
        <f xml:space="preserve"> (T857 - T856)</f>
        <v>-0.23273875137292066</v>
      </c>
      <c r="AV857" s="2">
        <f xml:space="preserve"> (U857 - U856)</f>
        <v>-0.23273875137292066</v>
      </c>
    </row>
    <row r="858" spans="6:48" x14ac:dyDescent="0.25">
      <c r="F858" s="2" t="s">
        <v>52</v>
      </c>
      <c r="G858" s="2">
        <f t="shared" ref="G858" si="1485" xml:space="preserve"> $B$6</f>
        <v>1</v>
      </c>
      <c r="H858" s="2">
        <f t="shared" ref="H858" si="1486" xml:space="preserve"> $C$6</f>
        <v>0</v>
      </c>
      <c r="I858" s="2">
        <f xml:space="preserve"> (I857 + $B$11 * AE857 + $D$11 * AN857)</f>
        <v>90.978554070710516</v>
      </c>
      <c r="J858" s="2">
        <f xml:space="preserve"> (J857 + $B$11 * AF857 + $D$11 * AO857)</f>
        <v>48.05573409652358</v>
      </c>
      <c r="K858" s="2">
        <f xml:space="preserve"> (K857 + $B$11 * AG857 + $D$11 * AP857)</f>
        <v>-158.62548112823259</v>
      </c>
      <c r="L858" s="2">
        <f t="shared" si="1481"/>
        <v>139.03428816723408</v>
      </c>
      <c r="M858" s="2">
        <f t="shared" si="1446"/>
        <v>1</v>
      </c>
      <c r="N858" s="2">
        <f xml:space="preserve"> (N857 + $B$11 * AH857 + $D$11 * AQ857)</f>
        <v>90.978554070710516</v>
      </c>
      <c r="O858" s="2">
        <f xml:space="preserve"> (O857 + $B$11 * AI857 + $D$11 * AR857)</f>
        <v>48.05573409652358</v>
      </c>
      <c r="P858" s="2">
        <f xml:space="preserve"> (P857 + $B$11 * AJ857 + $D$11 * AS857)</f>
        <v>-158.62548112823259</v>
      </c>
      <c r="Q858" s="2">
        <f t="shared" si="1482"/>
        <v>139.03428816723408</v>
      </c>
      <c r="R858" s="2">
        <f t="shared" si="1447"/>
        <v>1</v>
      </c>
      <c r="S858" s="6">
        <f t="shared" si="1448"/>
        <v>160.92285686990732</v>
      </c>
      <c r="T858" s="2">
        <f xml:space="preserve"> (T857 + $B$11 * AL857 + $D$11 * AU857)</f>
        <v>-191.33640413480506</v>
      </c>
      <c r="U858" s="2">
        <f xml:space="preserve"> (U857 + $B$11 * AM857 + $D$11 * AV857)</f>
        <v>-191.33640413480506</v>
      </c>
      <c r="V858" s="2">
        <f t="shared" si="1442"/>
        <v>-221.74995139970281</v>
      </c>
      <c r="W858" s="2">
        <f t="shared" si="1449"/>
        <v>4.9570094266426001E-97</v>
      </c>
      <c r="X858" s="2">
        <f xml:space="preserve"> ($D$6 - W858)</f>
        <v>-4.9570094266426001E-97</v>
      </c>
      <c r="Y858" s="17"/>
      <c r="Z858" s="17"/>
      <c r="AB858" s="2">
        <f xml:space="preserve"> M858 * (1 - M858) * (AD858 * T858)</f>
        <v>0</v>
      </c>
      <c r="AC858" s="2">
        <f xml:space="preserve"> R858 * (1 - R858) * (AD858 * U858)</f>
        <v>0</v>
      </c>
      <c r="AD858" s="2">
        <f xml:space="preserve"> (X858 * (1 - W858) * W858)</f>
        <v>-2.4571942455823601E-193</v>
      </c>
      <c r="AE858" s="2">
        <f t="shared" si="1469"/>
        <v>0</v>
      </c>
      <c r="AF858" s="2">
        <f xml:space="preserve"> (G858 * AB858)</f>
        <v>0</v>
      </c>
      <c r="AG858" s="2">
        <f xml:space="preserve"> (H858 * AB858)</f>
        <v>0</v>
      </c>
      <c r="AH858" s="2">
        <f t="shared" si="1470"/>
        <v>0</v>
      </c>
      <c r="AI858" s="2">
        <f xml:space="preserve"> (G858 * AC858)</f>
        <v>0</v>
      </c>
      <c r="AJ858" s="2">
        <f xml:space="preserve"> (H858 * AC858)</f>
        <v>0</v>
      </c>
      <c r="AK858" s="6">
        <f t="shared" si="1443"/>
        <v>-2.4571942455823601E-193</v>
      </c>
      <c r="AL858" s="2">
        <f xml:space="preserve"> (M858 * AD858)</f>
        <v>-2.4571942455823601E-193</v>
      </c>
      <c r="AM858" s="2">
        <f xml:space="preserve"> (R858 * AD858)</f>
        <v>-2.4571942455823601E-193</v>
      </c>
      <c r="AN858" s="2">
        <f xml:space="preserve"> (I858 - I857)</f>
        <v>0.11267505162848579</v>
      </c>
      <c r="AO858" s="2">
        <f xml:space="preserve"> (J858 - J857)</f>
        <v>5.9295997725804739E-2</v>
      </c>
      <c r="AP858" s="2">
        <f xml:space="preserve"> (K858 - K857)</f>
        <v>-0.19324467106849852</v>
      </c>
      <c r="AQ858" s="2">
        <f xml:space="preserve"> (N858 - N857)</f>
        <v>0.11267505162848579</v>
      </c>
      <c r="AR858" s="2">
        <f xml:space="preserve"> (O858 - O857)</f>
        <v>5.9295997725804739E-2</v>
      </c>
      <c r="AS858" s="2">
        <f xml:space="preserve"> (P858 - P857)</f>
        <v>-0.19324467106849852</v>
      </c>
      <c r="AT858" s="6">
        <f t="shared" si="1450"/>
        <v>0.19873538305012062</v>
      </c>
      <c r="AU858" s="2">
        <f xml:space="preserve"> (T858 - T857)</f>
        <v>-0.23273875137292066</v>
      </c>
      <c r="AV858" s="2">
        <f xml:space="preserve"> (U858 - U857)</f>
        <v>-0.23273875137292066</v>
      </c>
    </row>
    <row r="859" spans="6:48" x14ac:dyDescent="0.25">
      <c r="F859" s="2" t="s">
        <v>53</v>
      </c>
      <c r="G859" s="2">
        <f t="shared" ref="G859" si="1487" xml:space="preserve"> $B$7</f>
        <v>0</v>
      </c>
      <c r="H859" s="2">
        <f t="shared" ref="H859" si="1488" xml:space="preserve"> $C$7</f>
        <v>1</v>
      </c>
      <c r="I859" s="2">
        <f xml:space="preserve"> (I858 + $B$11 * AE858 + $D$11 * AN858)</f>
        <v>91.091229122339001</v>
      </c>
      <c r="J859" s="2">
        <f xml:space="preserve"> (J858 + $B$11 * AF858 + $D$11 * AO858)</f>
        <v>48.115030094249384</v>
      </c>
      <c r="K859" s="2">
        <f xml:space="preserve"> (K858 + $B$11 * AG858 + $D$11 * AP858)</f>
        <v>-158.81872579930109</v>
      </c>
      <c r="L859" s="2">
        <f t="shared" si="1481"/>
        <v>-67.72749667696209</v>
      </c>
      <c r="M859" s="2">
        <f t="shared" si="1446"/>
        <v>3.8576419879459231E-30</v>
      </c>
      <c r="N859" s="2">
        <f xml:space="preserve"> (N858 + $B$11 * AH858 + $D$11 * AQ858)</f>
        <v>91.091229122339001</v>
      </c>
      <c r="O859" s="2">
        <f xml:space="preserve"> (O858 + $B$11 * AI858 + $D$11 * AR858)</f>
        <v>48.115030094249384</v>
      </c>
      <c r="P859" s="2">
        <f xml:space="preserve"> (P858 + $B$11 * AJ858 + $D$11 * AS858)</f>
        <v>-158.81872579930109</v>
      </c>
      <c r="Q859" s="2">
        <f t="shared" si="1482"/>
        <v>-67.72749667696209</v>
      </c>
      <c r="R859" s="2">
        <f t="shared" si="1447"/>
        <v>3.8576419879459231E-30</v>
      </c>
      <c r="S859" s="6">
        <f t="shared" si="1448"/>
        <v>161.12159225295744</v>
      </c>
      <c r="T859" s="2">
        <f xml:space="preserve"> (T858 + $B$11 * AL858 + $D$11 * AU858)</f>
        <v>-191.56914288617799</v>
      </c>
      <c r="U859" s="2">
        <f xml:space="preserve"> (U858 + $B$11 * AM858 + $D$11 * AV858)</f>
        <v>-191.56914288617799</v>
      </c>
      <c r="V859" s="2">
        <f t="shared" si="1442"/>
        <v>161.12159225295744</v>
      </c>
      <c r="W859" s="2">
        <f t="shared" si="1449"/>
        <v>1</v>
      </c>
      <c r="X859" s="2">
        <f xml:space="preserve"> ($D$7 - W859)</f>
        <v>0</v>
      </c>
      <c r="Y859" s="17"/>
      <c r="Z859" s="17"/>
      <c r="AB859" s="2">
        <f xml:space="preserve"> M859 * (1 - M859) * (AD859 * T859)</f>
        <v>0</v>
      </c>
      <c r="AC859" s="2">
        <f xml:space="preserve"> R859 * (1 - R859) * (AD859 * U859)</f>
        <v>0</v>
      </c>
      <c r="AD859" s="2">
        <f xml:space="preserve"> (X859 * (1 - W859) * W859)</f>
        <v>0</v>
      </c>
      <c r="AE859" s="2">
        <f t="shared" si="1469"/>
        <v>0</v>
      </c>
      <c r="AF859" s="2">
        <f xml:space="preserve"> (G859 * AB859)</f>
        <v>0</v>
      </c>
      <c r="AG859" s="2">
        <f xml:space="preserve"> (H859 * AB859)</f>
        <v>0</v>
      </c>
      <c r="AH859" s="2">
        <f t="shared" si="1470"/>
        <v>0</v>
      </c>
      <c r="AI859" s="2">
        <f xml:space="preserve"> (G859 * AC859)</f>
        <v>0</v>
      </c>
      <c r="AJ859" s="2">
        <f xml:space="preserve"> (H859 * AC859)</f>
        <v>0</v>
      </c>
      <c r="AK859" s="6">
        <f t="shared" si="1443"/>
        <v>0</v>
      </c>
      <c r="AL859" s="2">
        <f xml:space="preserve"> (M859 * AD859)</f>
        <v>0</v>
      </c>
      <c r="AM859" s="2">
        <f xml:space="preserve"> (R859 * AD859)</f>
        <v>0</v>
      </c>
      <c r="AN859" s="2">
        <f xml:space="preserve"> (I859 - I858)</f>
        <v>0.11267505162848579</v>
      </c>
      <c r="AO859" s="2">
        <f xml:space="preserve"> (J859 - J858)</f>
        <v>5.9295997725804739E-2</v>
      </c>
      <c r="AP859" s="2">
        <f xml:space="preserve"> (K859 - K858)</f>
        <v>-0.19324467106849852</v>
      </c>
      <c r="AQ859" s="2">
        <f xml:space="preserve"> (N859 - N858)</f>
        <v>0.11267505162848579</v>
      </c>
      <c r="AR859" s="2">
        <f xml:space="preserve"> (O859 - O858)</f>
        <v>5.9295997725804739E-2</v>
      </c>
      <c r="AS859" s="2">
        <f xml:space="preserve"> (P859 - P858)</f>
        <v>-0.19324467106849852</v>
      </c>
      <c r="AT859" s="6">
        <f t="shared" si="1450"/>
        <v>0.19873538305012062</v>
      </c>
      <c r="AU859" s="2">
        <f xml:space="preserve"> (T859 - T858)</f>
        <v>-0.23273875137292066</v>
      </c>
      <c r="AV859" s="2">
        <f xml:space="preserve"> (U859 - U858)</f>
        <v>-0.23273875137292066</v>
      </c>
    </row>
    <row r="860" spans="6:48" x14ac:dyDescent="0.25">
      <c r="F860" s="2" t="s">
        <v>54</v>
      </c>
      <c r="G860" s="2">
        <f t="shared" ref="G860" si="1489" xml:space="preserve"> $B$8</f>
        <v>1</v>
      </c>
      <c r="H860" s="2">
        <f t="shared" ref="H860" si="1490" xml:space="preserve"> $C$8</f>
        <v>1</v>
      </c>
      <c r="I860" s="2">
        <f xml:space="preserve"> (I859 + $B$11 * AE859 + $D$11 * AN859)</f>
        <v>91.203904173967487</v>
      </c>
      <c r="J860" s="2">
        <f xml:space="preserve"> (J859 + $B$11 * AF859 + $D$11 * AO859)</f>
        <v>48.174326091975189</v>
      </c>
      <c r="K860" s="2">
        <f xml:space="preserve"> (K859 + $B$11 * AG859 + $D$11 * AP859)</f>
        <v>-159.01197047036959</v>
      </c>
      <c r="L860" s="2">
        <f t="shared" si="1481"/>
        <v>-19.633740204426914</v>
      </c>
      <c r="M860" s="2">
        <f t="shared" si="1446"/>
        <v>2.9728634994163909E-9</v>
      </c>
      <c r="N860" s="2">
        <f xml:space="preserve"> (N859 + $B$11 * AH859 + $D$11 * AQ859)</f>
        <v>91.203904173967487</v>
      </c>
      <c r="O860" s="2">
        <f xml:space="preserve"> (O859 + $B$11 * AI859 + $D$11 * AR859)</f>
        <v>48.174326091975189</v>
      </c>
      <c r="P860" s="2">
        <f xml:space="preserve"> (P859 + $B$11 * AJ859 + $D$11 * AS859)</f>
        <v>-159.01197047036959</v>
      </c>
      <c r="Q860" s="2">
        <f t="shared" si="1482"/>
        <v>-19.633740204426914</v>
      </c>
      <c r="R860" s="2">
        <f t="shared" si="1447"/>
        <v>2.9728634994163909E-9</v>
      </c>
      <c r="S860" s="6">
        <f t="shared" si="1448"/>
        <v>161.32032763600756</v>
      </c>
      <c r="T860" s="2">
        <f xml:space="preserve"> (T859 + $B$11 * AL859 + $D$11 * AU859)</f>
        <v>-191.80188163755091</v>
      </c>
      <c r="U860" s="2">
        <f xml:space="preserve"> (U859 + $B$11 * AM859 + $D$11 * AV859)</f>
        <v>-191.80188163755091</v>
      </c>
      <c r="V860" s="2">
        <f t="shared" si="1442"/>
        <v>161.32032649560591</v>
      </c>
      <c r="W860" s="2">
        <f t="shared" si="1449"/>
        <v>1</v>
      </c>
      <c r="X860" s="2">
        <f xml:space="preserve"> ($D$8 - W860)</f>
        <v>0</v>
      </c>
      <c r="Y860" s="18"/>
      <c r="Z860" s="18"/>
      <c r="AB860" s="2">
        <f xml:space="preserve"> M860 * (1 - M860) * (AD860 * T860)</f>
        <v>0</v>
      </c>
      <c r="AC860" s="2">
        <f xml:space="preserve"> R860 * (1 - R860) * (AD860 * U860)</f>
        <v>0</v>
      </c>
      <c r="AD860" s="2">
        <f xml:space="preserve"> (X860 * (1 - W860) * W860)</f>
        <v>0</v>
      </c>
      <c r="AE860" s="2">
        <f t="shared" si="1469"/>
        <v>0</v>
      </c>
      <c r="AF860" s="2">
        <f xml:space="preserve"> (G860 * AB860)</f>
        <v>0</v>
      </c>
      <c r="AG860" s="2">
        <f xml:space="preserve"> (H860 * AB860)</f>
        <v>0</v>
      </c>
      <c r="AH860" s="2">
        <f t="shared" si="1470"/>
        <v>0</v>
      </c>
      <c r="AI860" s="2">
        <f xml:space="preserve"> (G860 * AC860)</f>
        <v>0</v>
      </c>
      <c r="AJ860" s="2">
        <f xml:space="preserve"> (H860 * AC860)</f>
        <v>0</v>
      </c>
      <c r="AK860" s="6">
        <f t="shared" si="1443"/>
        <v>0</v>
      </c>
      <c r="AL860" s="2">
        <f xml:space="preserve"> (M860 * AD860)</f>
        <v>0</v>
      </c>
      <c r="AM860" s="2">
        <f xml:space="preserve"> (R860 * AD860)</f>
        <v>0</v>
      </c>
      <c r="AN860" s="2">
        <f xml:space="preserve"> (I860 - I859)</f>
        <v>0.11267505162848579</v>
      </c>
      <c r="AO860" s="2">
        <f xml:space="preserve"> (J860 - J859)</f>
        <v>5.9295997725804739E-2</v>
      </c>
      <c r="AP860" s="2">
        <f xml:space="preserve"> (K860 - K859)</f>
        <v>-0.19324467106849852</v>
      </c>
      <c r="AQ860" s="2">
        <f xml:space="preserve"> (N860 - N859)</f>
        <v>0.11267505162848579</v>
      </c>
      <c r="AR860" s="2">
        <f xml:space="preserve"> (O860 - O859)</f>
        <v>5.9295997725804739E-2</v>
      </c>
      <c r="AS860" s="2">
        <f xml:space="preserve"> (P860 - P859)</f>
        <v>-0.19324467106849852</v>
      </c>
      <c r="AT860" s="6">
        <f t="shared" si="1450"/>
        <v>0.19873538305012062</v>
      </c>
      <c r="AU860" s="2">
        <f xml:space="preserve"> (T860 - T859)</f>
        <v>-0.23273875137292066</v>
      </c>
      <c r="AV860" s="2">
        <f xml:space="preserve"> (U860 - U859)</f>
        <v>-0.23273875137292066</v>
      </c>
    </row>
    <row r="861" spans="6:48" x14ac:dyDescent="0.25">
      <c r="F861" s="8" t="s">
        <v>51</v>
      </c>
      <c r="G861" s="8">
        <f t="shared" si="1475"/>
        <v>0</v>
      </c>
      <c r="H861" s="8">
        <f t="shared" si="1476"/>
        <v>0</v>
      </c>
      <c r="I861" s="8">
        <f xml:space="preserve"> (I860 + $B$11 * AE860 + $D$11 * AN860)</f>
        <v>91.316579225595973</v>
      </c>
      <c r="J861" s="8">
        <f xml:space="preserve"> (J860 + $B$11 * AF860 + $D$11 * AO860)</f>
        <v>48.233622089700994</v>
      </c>
      <c r="K861" s="8">
        <f xml:space="preserve"> (K860 + $B$11 * AG860 + $D$11 * AP860)</f>
        <v>-159.20521514143809</v>
      </c>
      <c r="L861" s="8">
        <f t="shared" si="1481"/>
        <v>91.316579225595973</v>
      </c>
      <c r="M861" s="8">
        <f t="shared" si="1446"/>
        <v>1</v>
      </c>
      <c r="N861" s="8">
        <f xml:space="preserve"> (N860 + $B$11 * AH860 + $D$11 * AQ860)</f>
        <v>91.316579225595973</v>
      </c>
      <c r="O861" s="8">
        <f xml:space="preserve"> (O860 + $B$11 * AI860 + $D$11 * AR860)</f>
        <v>48.233622089700994</v>
      </c>
      <c r="P861" s="8">
        <f xml:space="preserve"> (P860 + $B$11 * AJ860 + $D$11 * AS860)</f>
        <v>-159.20521514143809</v>
      </c>
      <c r="Q861" s="8">
        <f t="shared" si="1482"/>
        <v>91.316579225595973</v>
      </c>
      <c r="R861" s="8">
        <f t="shared" si="1447"/>
        <v>1</v>
      </c>
      <c r="S861" s="5">
        <f t="shared" si="1448"/>
        <v>161.51906301905768</v>
      </c>
      <c r="T861" s="8">
        <f xml:space="preserve"> (T860 + $B$11 * AL860 + $D$11 * AU860)</f>
        <v>-192.03462038892383</v>
      </c>
      <c r="U861" s="8">
        <f xml:space="preserve"> (U860 + $B$11 * AM860 + $D$11 * AV860)</f>
        <v>-192.03462038892383</v>
      </c>
      <c r="V861" s="8">
        <f t="shared" si="1442"/>
        <v>-222.55017775878997</v>
      </c>
      <c r="W861" s="8">
        <f t="shared" si="1449"/>
        <v>2.2268237919380188E-97</v>
      </c>
      <c r="X861" s="8">
        <f xml:space="preserve"> ($D$5 - W861)</f>
        <v>-2.2268237919380188E-97</v>
      </c>
      <c r="Y861" s="13">
        <f xml:space="preserve"> SUM(SUMIF(X861:X864, {"&gt;0","&lt;0"}) * {1,-1}) / 4</f>
        <v>9.8307063796094095E-98</v>
      </c>
      <c r="Z861" s="13" t="s">
        <v>271</v>
      </c>
      <c r="AB861" s="8">
        <f xml:space="preserve"> M861 * (1 - M861) * (AD861 * T861)</f>
        <v>0</v>
      </c>
      <c r="AC861" s="8">
        <f xml:space="preserve"> R861 * (1 - R861) * (AD861 * U861)</f>
        <v>0</v>
      </c>
      <c r="AD861" s="8">
        <f xml:space="preserve"> (X861 * (1 - W861) * W861)</f>
        <v>-4.958744200341217E-194</v>
      </c>
      <c r="AE861" s="8">
        <f t="shared" si="1469"/>
        <v>0</v>
      </c>
      <c r="AF861" s="8">
        <f xml:space="preserve"> (G861 * AB861)</f>
        <v>0</v>
      </c>
      <c r="AG861" s="8">
        <f xml:space="preserve"> (H861 * AB861)</f>
        <v>0</v>
      </c>
      <c r="AH861" s="8">
        <f t="shared" si="1470"/>
        <v>0</v>
      </c>
      <c r="AI861" s="8">
        <f xml:space="preserve"> (G861 * AC861)</f>
        <v>0</v>
      </c>
      <c r="AJ861" s="8">
        <f xml:space="preserve"> (H861 * AC861)</f>
        <v>0</v>
      </c>
      <c r="AK861" s="5">
        <f t="shared" si="1443"/>
        <v>-4.958744200341217E-194</v>
      </c>
      <c r="AL861" s="8">
        <f xml:space="preserve"> (M861 * AD861)</f>
        <v>-4.958744200341217E-194</v>
      </c>
      <c r="AM861" s="8">
        <f xml:space="preserve"> (R861 * AD861)</f>
        <v>-4.958744200341217E-194</v>
      </c>
      <c r="AN861" s="8">
        <f xml:space="preserve"> (I861 - I860)</f>
        <v>0.11267505162848579</v>
      </c>
      <c r="AO861" s="8">
        <f xml:space="preserve"> (J861 - J860)</f>
        <v>5.9295997725804739E-2</v>
      </c>
      <c r="AP861" s="8">
        <f xml:space="preserve"> (K861 - K860)</f>
        <v>-0.19324467106849852</v>
      </c>
      <c r="AQ861" s="8">
        <f xml:space="preserve"> (N861 - N860)</f>
        <v>0.11267505162848579</v>
      </c>
      <c r="AR861" s="8">
        <f xml:space="preserve"> (O861 - O860)</f>
        <v>5.9295997725804739E-2</v>
      </c>
      <c r="AS861" s="8">
        <f xml:space="preserve"> (P861 - P860)</f>
        <v>-0.19324467106849852</v>
      </c>
      <c r="AT861" s="5">
        <f t="shared" si="1450"/>
        <v>0.19873538305012062</v>
      </c>
      <c r="AU861" s="8">
        <f xml:space="preserve"> (T861 - T860)</f>
        <v>-0.23273875137292066</v>
      </c>
      <c r="AV861" s="8">
        <f xml:space="preserve"> (U861 - U860)</f>
        <v>-0.23273875137292066</v>
      </c>
    </row>
    <row r="862" spans="6:48" x14ac:dyDescent="0.25">
      <c r="F862" s="8" t="s">
        <v>52</v>
      </c>
      <c r="G862" s="8">
        <f t="shared" ref="G862" si="1491" xml:space="preserve"> $B$6</f>
        <v>1</v>
      </c>
      <c r="H862" s="8">
        <f t="shared" ref="H862" si="1492" xml:space="preserve"> $C$6</f>
        <v>0</v>
      </c>
      <c r="I862" s="8">
        <f xml:space="preserve"> (I861 + $B$11 * AE861 + $D$11 * AN861)</f>
        <v>91.429254277224459</v>
      </c>
      <c r="J862" s="8">
        <f xml:space="preserve"> (J861 + $B$11 * AF861 + $D$11 * AO861)</f>
        <v>48.292918087426798</v>
      </c>
      <c r="K862" s="8">
        <f xml:space="preserve"> (K861 + $B$11 * AG861 + $D$11 * AP861)</f>
        <v>-159.39845981250659</v>
      </c>
      <c r="L862" s="8">
        <f t="shared" si="1481"/>
        <v>139.72217236465127</v>
      </c>
      <c r="M862" s="8">
        <f t="shared" si="1446"/>
        <v>1</v>
      </c>
      <c r="N862" s="8">
        <f xml:space="preserve"> (N861 + $B$11 * AH861 + $D$11 * AQ861)</f>
        <v>91.429254277224459</v>
      </c>
      <c r="O862" s="8">
        <f xml:space="preserve"> (O861 + $B$11 * AI861 + $D$11 * AR861)</f>
        <v>48.292918087426798</v>
      </c>
      <c r="P862" s="8">
        <f xml:space="preserve"> (P861 + $B$11 * AJ861 + $D$11 * AS861)</f>
        <v>-159.39845981250659</v>
      </c>
      <c r="Q862" s="8">
        <f t="shared" si="1482"/>
        <v>139.72217236465127</v>
      </c>
      <c r="R862" s="8">
        <f t="shared" si="1447"/>
        <v>1</v>
      </c>
      <c r="S862" s="5">
        <f t="shared" si="1448"/>
        <v>161.7177984021078</v>
      </c>
      <c r="T862" s="8">
        <f xml:space="preserve"> (T861 + $B$11 * AL861 + $D$11 * AU861)</f>
        <v>-192.26735914029675</v>
      </c>
      <c r="U862" s="8">
        <f xml:space="preserve"> (U861 + $B$11 * AM861 + $D$11 * AV861)</f>
        <v>-192.26735914029675</v>
      </c>
      <c r="V862" s="8">
        <f t="shared" si="1442"/>
        <v>-222.81691987848569</v>
      </c>
      <c r="W862" s="8">
        <f t="shared" si="1449"/>
        <v>1.7054587599057447E-97</v>
      </c>
      <c r="X862" s="8">
        <f xml:space="preserve"> ($D$6 - W862)</f>
        <v>-1.7054587599057447E-97</v>
      </c>
      <c r="Y862" s="14"/>
      <c r="Z862" s="14"/>
      <c r="AB862" s="8">
        <f xml:space="preserve"> M862 * (1 - M862) * (AD862 * T862)</f>
        <v>0</v>
      </c>
      <c r="AC862" s="8">
        <f xml:space="preserve"> R862 * (1 - R862) * (AD862 * U862)</f>
        <v>0</v>
      </c>
      <c r="AD862" s="8">
        <f xml:space="preserve"> (X862 * (1 - W862) * W862)</f>
        <v>-2.9085895817392406E-194</v>
      </c>
      <c r="AE862" s="8">
        <f t="shared" si="1469"/>
        <v>0</v>
      </c>
      <c r="AF862" s="8">
        <f xml:space="preserve"> (G862 * AB862)</f>
        <v>0</v>
      </c>
      <c r="AG862" s="8">
        <f xml:space="preserve"> (H862 * AB862)</f>
        <v>0</v>
      </c>
      <c r="AH862" s="8">
        <f t="shared" si="1470"/>
        <v>0</v>
      </c>
      <c r="AI862" s="8">
        <f xml:space="preserve"> (G862 * AC862)</f>
        <v>0</v>
      </c>
      <c r="AJ862" s="8">
        <f xml:space="preserve"> (H862 * AC862)</f>
        <v>0</v>
      </c>
      <c r="AK862" s="5">
        <f t="shared" si="1443"/>
        <v>-2.9085895817392406E-194</v>
      </c>
      <c r="AL862" s="8">
        <f xml:space="preserve"> (M862 * AD862)</f>
        <v>-2.9085895817392406E-194</v>
      </c>
      <c r="AM862" s="8">
        <f xml:space="preserve"> (R862 * AD862)</f>
        <v>-2.9085895817392406E-194</v>
      </c>
      <c r="AN862" s="8">
        <f xml:space="preserve"> (I862 - I861)</f>
        <v>0.11267505162848579</v>
      </c>
      <c r="AO862" s="8">
        <f xml:space="preserve"> (J862 - J861)</f>
        <v>5.9295997725804739E-2</v>
      </c>
      <c r="AP862" s="8">
        <f xml:space="preserve"> (K862 - K861)</f>
        <v>-0.19324467106849852</v>
      </c>
      <c r="AQ862" s="8">
        <f xml:space="preserve"> (N862 - N861)</f>
        <v>0.11267505162848579</v>
      </c>
      <c r="AR862" s="8">
        <f xml:space="preserve"> (O862 - O861)</f>
        <v>5.9295997725804739E-2</v>
      </c>
      <c r="AS862" s="8">
        <f xml:space="preserve"> (P862 - P861)</f>
        <v>-0.19324467106849852</v>
      </c>
      <c r="AT862" s="5">
        <f t="shared" si="1450"/>
        <v>0.19873538305012062</v>
      </c>
      <c r="AU862" s="8">
        <f xml:space="preserve"> (T862 - T861)</f>
        <v>-0.23273875137292066</v>
      </c>
      <c r="AV862" s="8">
        <f xml:space="preserve"> (U862 - U861)</f>
        <v>-0.23273875137292066</v>
      </c>
    </row>
    <row r="863" spans="6:48" x14ac:dyDescent="0.25">
      <c r="F863" s="8" t="s">
        <v>53</v>
      </c>
      <c r="G863" s="8">
        <f t="shared" ref="G863" si="1493" xml:space="preserve"> $B$7</f>
        <v>0</v>
      </c>
      <c r="H863" s="8">
        <f t="shared" ref="H863" si="1494" xml:space="preserve"> $C$7</f>
        <v>1</v>
      </c>
      <c r="I863" s="8">
        <f xml:space="preserve"> (I862 + $B$11 * AE862 + $D$11 * AN862)</f>
        <v>91.541929328852945</v>
      </c>
      <c r="J863" s="8">
        <f xml:space="preserve"> (J862 + $B$11 * AF862 + $D$11 * AO862)</f>
        <v>48.352214085152603</v>
      </c>
      <c r="K863" s="8">
        <f xml:space="preserve"> (K862 + $B$11 * AG862 + $D$11 * AP862)</f>
        <v>-159.59170448357509</v>
      </c>
      <c r="L863" s="8">
        <f t="shared" si="1481"/>
        <v>-68.049775154722141</v>
      </c>
      <c r="M863" s="8">
        <f t="shared" si="1446"/>
        <v>2.7948477562821164E-30</v>
      </c>
      <c r="N863" s="8">
        <f xml:space="preserve"> (N862 + $B$11 * AH862 + $D$11 * AQ862)</f>
        <v>91.541929328852945</v>
      </c>
      <c r="O863" s="8">
        <f xml:space="preserve"> (O862 + $B$11 * AI862 + $D$11 * AR862)</f>
        <v>48.352214085152603</v>
      </c>
      <c r="P863" s="8">
        <f xml:space="preserve"> (P862 + $B$11 * AJ862 + $D$11 * AS862)</f>
        <v>-159.59170448357509</v>
      </c>
      <c r="Q863" s="8">
        <f t="shared" si="1482"/>
        <v>-68.049775154722141</v>
      </c>
      <c r="R863" s="8">
        <f t="shared" si="1447"/>
        <v>2.7948477562821164E-30</v>
      </c>
      <c r="S863" s="5">
        <f t="shared" si="1448"/>
        <v>161.91653378515792</v>
      </c>
      <c r="T863" s="8">
        <f xml:space="preserve"> (T862 + $B$11 * AL862 + $D$11 * AU862)</f>
        <v>-192.50009789166967</v>
      </c>
      <c r="U863" s="8">
        <f xml:space="preserve"> (U862 + $B$11 * AM862 + $D$11 * AV862)</f>
        <v>-192.50009789166967</v>
      </c>
      <c r="V863" s="8">
        <f t="shared" si="1442"/>
        <v>161.91653378515792</v>
      </c>
      <c r="W863" s="8">
        <f t="shared" si="1449"/>
        <v>1</v>
      </c>
      <c r="X863" s="8">
        <f xml:space="preserve"> ($D$7 - W863)</f>
        <v>0</v>
      </c>
      <c r="Y863" s="14"/>
      <c r="Z863" s="14"/>
      <c r="AB863" s="8">
        <f xml:space="preserve"> M863 * (1 - M863) * (AD863 * T863)</f>
        <v>0</v>
      </c>
      <c r="AC863" s="8">
        <f xml:space="preserve"> R863 * (1 - R863) * (AD863 * U863)</f>
        <v>0</v>
      </c>
      <c r="AD863" s="8">
        <f xml:space="preserve"> (X863 * (1 - W863) * W863)</f>
        <v>0</v>
      </c>
      <c r="AE863" s="8">
        <f t="shared" si="1469"/>
        <v>0</v>
      </c>
      <c r="AF863" s="8">
        <f xml:space="preserve"> (G863 * AB863)</f>
        <v>0</v>
      </c>
      <c r="AG863" s="8">
        <f xml:space="preserve"> (H863 * AB863)</f>
        <v>0</v>
      </c>
      <c r="AH863" s="8">
        <f t="shared" si="1470"/>
        <v>0</v>
      </c>
      <c r="AI863" s="8">
        <f xml:space="preserve"> (G863 * AC863)</f>
        <v>0</v>
      </c>
      <c r="AJ863" s="8">
        <f xml:space="preserve"> (H863 * AC863)</f>
        <v>0</v>
      </c>
      <c r="AK863" s="5">
        <f t="shared" si="1443"/>
        <v>0</v>
      </c>
      <c r="AL863" s="8">
        <f xml:space="preserve"> (M863 * AD863)</f>
        <v>0</v>
      </c>
      <c r="AM863" s="8">
        <f xml:space="preserve"> (R863 * AD863)</f>
        <v>0</v>
      </c>
      <c r="AN863" s="8">
        <f xml:space="preserve"> (I863 - I862)</f>
        <v>0.11267505162848579</v>
      </c>
      <c r="AO863" s="8">
        <f xml:space="preserve"> (J863 - J862)</f>
        <v>5.9295997725804739E-2</v>
      </c>
      <c r="AP863" s="8">
        <f xml:space="preserve"> (K863 - K862)</f>
        <v>-0.19324467106849852</v>
      </c>
      <c r="AQ863" s="8">
        <f xml:space="preserve"> (N863 - N862)</f>
        <v>0.11267505162848579</v>
      </c>
      <c r="AR863" s="8">
        <f xml:space="preserve"> (O863 - O862)</f>
        <v>5.9295997725804739E-2</v>
      </c>
      <c r="AS863" s="8">
        <f xml:space="preserve"> (P863 - P862)</f>
        <v>-0.19324467106849852</v>
      </c>
      <c r="AT863" s="5">
        <f t="shared" si="1450"/>
        <v>0.19873538305012062</v>
      </c>
      <c r="AU863" s="8">
        <f xml:space="preserve"> (T863 - T862)</f>
        <v>-0.23273875137292066</v>
      </c>
      <c r="AV863" s="8">
        <f xml:space="preserve"> (U863 - U862)</f>
        <v>-0.23273875137292066</v>
      </c>
    </row>
    <row r="864" spans="6:48" x14ac:dyDescent="0.25">
      <c r="F864" s="8" t="s">
        <v>54</v>
      </c>
      <c r="G864" s="8">
        <f t="shared" ref="G864" si="1495" xml:space="preserve"> $B$8</f>
        <v>1</v>
      </c>
      <c r="H864" s="8">
        <f t="shared" ref="H864" si="1496" xml:space="preserve"> $C$8</f>
        <v>1</v>
      </c>
      <c r="I864" s="8">
        <f xml:space="preserve"> (I863 + $B$11 * AE863 + $D$11 * AN863)</f>
        <v>91.65460438048143</v>
      </c>
      <c r="J864" s="8">
        <f xml:space="preserve"> (J863 + $B$11 * AF863 + $D$11 * AO863)</f>
        <v>48.411510082878408</v>
      </c>
      <c r="K864" s="8">
        <f xml:space="preserve"> (K863 + $B$11 * AG863 + $D$11 * AP863)</f>
        <v>-159.78494915464358</v>
      </c>
      <c r="L864" s="8">
        <f t="shared" si="1481"/>
        <v>-19.718834691283746</v>
      </c>
      <c r="M864" s="8">
        <f t="shared" si="1446"/>
        <v>2.7303536500020685E-9</v>
      </c>
      <c r="N864" s="8">
        <f xml:space="preserve"> (N863 + $B$11 * AH863 + $D$11 * AQ863)</f>
        <v>91.65460438048143</v>
      </c>
      <c r="O864" s="8">
        <f xml:space="preserve"> (O863 + $B$11 * AI863 + $D$11 * AR863)</f>
        <v>48.411510082878408</v>
      </c>
      <c r="P864" s="8">
        <f xml:space="preserve"> (P863 + $B$11 * AJ863 + $D$11 * AS863)</f>
        <v>-159.78494915464358</v>
      </c>
      <c r="Q864" s="8">
        <f t="shared" si="1482"/>
        <v>-19.718834691283746</v>
      </c>
      <c r="R864" s="8">
        <f t="shared" si="1447"/>
        <v>2.7303536500020685E-9</v>
      </c>
      <c r="S864" s="5">
        <f t="shared" si="1448"/>
        <v>162.11526916820804</v>
      </c>
      <c r="T864" s="8">
        <f xml:space="preserve"> (T863 + $B$11 * AL863 + $D$11 * AU863)</f>
        <v>-192.73283664304259</v>
      </c>
      <c r="U864" s="8">
        <f xml:space="preserve"> (U863 + $B$11 * AM863 + $D$11 * AV863)</f>
        <v>-192.73283664304259</v>
      </c>
      <c r="V864" s="8">
        <f t="shared" si="1442"/>
        <v>162.11526811575044</v>
      </c>
      <c r="W864" s="8">
        <f t="shared" si="1449"/>
        <v>1</v>
      </c>
      <c r="X864" s="8">
        <f xml:space="preserve"> ($D$8 - W864)</f>
        <v>0</v>
      </c>
      <c r="Y864" s="15"/>
      <c r="Z864" s="15"/>
      <c r="AB864" s="8">
        <f xml:space="preserve"> M864 * (1 - M864) * (AD864 * T864)</f>
        <v>0</v>
      </c>
      <c r="AC864" s="8">
        <f xml:space="preserve"> R864 * (1 - R864) * (AD864 * U864)</f>
        <v>0</v>
      </c>
      <c r="AD864" s="8">
        <f xml:space="preserve"> (X864 * (1 - W864) * W864)</f>
        <v>0</v>
      </c>
      <c r="AE864" s="8">
        <f t="shared" si="1469"/>
        <v>0</v>
      </c>
      <c r="AF864" s="8">
        <f xml:space="preserve"> (G864 * AB864)</f>
        <v>0</v>
      </c>
      <c r="AG864" s="8">
        <f xml:space="preserve"> (H864 * AB864)</f>
        <v>0</v>
      </c>
      <c r="AH864" s="8">
        <f t="shared" si="1470"/>
        <v>0</v>
      </c>
      <c r="AI864" s="8">
        <f xml:space="preserve"> (G864 * AC864)</f>
        <v>0</v>
      </c>
      <c r="AJ864" s="8">
        <f xml:space="preserve"> (H864 * AC864)</f>
        <v>0</v>
      </c>
      <c r="AK864" s="5">
        <f t="shared" si="1443"/>
        <v>0</v>
      </c>
      <c r="AL864" s="8">
        <f xml:space="preserve"> (M864 * AD864)</f>
        <v>0</v>
      </c>
      <c r="AM864" s="8">
        <f xml:space="preserve"> (R864 * AD864)</f>
        <v>0</v>
      </c>
      <c r="AN864" s="8">
        <f xml:space="preserve"> (I864 - I863)</f>
        <v>0.11267505162848579</v>
      </c>
      <c r="AO864" s="8">
        <f xml:space="preserve"> (J864 - J863)</f>
        <v>5.9295997725804739E-2</v>
      </c>
      <c r="AP864" s="8">
        <f xml:space="preserve"> (K864 - K863)</f>
        <v>-0.19324467106849852</v>
      </c>
      <c r="AQ864" s="8">
        <f xml:space="preserve"> (N864 - N863)</f>
        <v>0.11267505162848579</v>
      </c>
      <c r="AR864" s="8">
        <f xml:space="preserve"> (O864 - O863)</f>
        <v>5.9295997725804739E-2</v>
      </c>
      <c r="AS864" s="8">
        <f xml:space="preserve"> (P864 - P863)</f>
        <v>-0.19324467106849852</v>
      </c>
      <c r="AT864" s="5">
        <f t="shared" si="1450"/>
        <v>0.19873538305012062</v>
      </c>
      <c r="AU864" s="8">
        <f xml:space="preserve"> (T864 - T863)</f>
        <v>-0.23273875137292066</v>
      </c>
      <c r="AV864" s="8">
        <f xml:space="preserve"> (U864 - U863)</f>
        <v>-0.23273875137292066</v>
      </c>
    </row>
    <row r="865" spans="6:48" x14ac:dyDescent="0.25">
      <c r="F865" s="2" t="s">
        <v>51</v>
      </c>
      <c r="G865" s="2">
        <f t="shared" si="1465"/>
        <v>0</v>
      </c>
      <c r="H865" s="2">
        <f t="shared" si="1466"/>
        <v>0</v>
      </c>
      <c r="I865" s="2">
        <f xml:space="preserve"> (I864 + $B$11 * AE864 + $D$11 * AN864)</f>
        <v>91.767279432109916</v>
      </c>
      <c r="J865" s="2">
        <f xml:space="preserve"> (J864 + $B$11 * AF864 + $D$11 * AO864)</f>
        <v>48.470806080604213</v>
      </c>
      <c r="K865" s="2">
        <f xml:space="preserve"> (K864 + $B$11 * AG864 + $D$11 * AP864)</f>
        <v>-159.97819382571208</v>
      </c>
      <c r="L865" s="2">
        <f t="shared" si="1481"/>
        <v>91.767279432109916</v>
      </c>
      <c r="M865" s="2">
        <f t="shared" si="1446"/>
        <v>1</v>
      </c>
      <c r="N865" s="2">
        <f xml:space="preserve"> (N864 + $B$11 * AH864 + $D$11 * AQ864)</f>
        <v>91.767279432109916</v>
      </c>
      <c r="O865" s="2">
        <f xml:space="preserve"> (O864 + $B$11 * AI864 + $D$11 * AR864)</f>
        <v>48.470806080604213</v>
      </c>
      <c r="P865" s="2">
        <f xml:space="preserve"> (P864 + $B$11 * AJ864 + $D$11 * AS864)</f>
        <v>-159.97819382571208</v>
      </c>
      <c r="Q865" s="2">
        <f t="shared" si="1482"/>
        <v>91.767279432109916</v>
      </c>
      <c r="R865" s="2">
        <f t="shared" si="1447"/>
        <v>1</v>
      </c>
      <c r="S865" s="6">
        <f t="shared" si="1448"/>
        <v>162.31400455125817</v>
      </c>
      <c r="T865" s="2">
        <f xml:space="preserve"> (T864 + $B$11 * AL864 + $D$11 * AU864)</f>
        <v>-192.96557539441551</v>
      </c>
      <c r="U865" s="2">
        <f xml:space="preserve"> (U864 + $B$11 * AM864 + $D$11 * AV864)</f>
        <v>-192.96557539441551</v>
      </c>
      <c r="V865" s="2">
        <f t="shared" si="1442"/>
        <v>-223.61714623757285</v>
      </c>
      <c r="W865" s="2">
        <f t="shared" si="1449"/>
        <v>7.6613857587506243E-98</v>
      </c>
      <c r="X865" s="2">
        <f xml:space="preserve"> ($D$5 - W865)</f>
        <v>-7.6613857587506243E-98</v>
      </c>
      <c r="Y865" s="16">
        <f xml:space="preserve"> SUM(SUMIF(X865:X868, {"&gt;0","&lt;0"}) * {1,-1}) / 4</f>
        <v>3.3822538688456229E-98</v>
      </c>
      <c r="Z865" s="16" t="s">
        <v>272</v>
      </c>
      <c r="AB865" s="2">
        <f xml:space="preserve"> M865 * (1 - M865) * (AD865 * T865)</f>
        <v>0</v>
      </c>
      <c r="AC865" s="2">
        <f xml:space="preserve"> R865 * (1 - R865) * (AD865 * U865)</f>
        <v>0</v>
      </c>
      <c r="AD865" s="2">
        <f xml:space="preserve"> (X865 * (1 - W865) * W865)</f>
        <v>-5.8696831744386882E-195</v>
      </c>
      <c r="AE865" s="2">
        <f t="shared" si="1469"/>
        <v>0</v>
      </c>
      <c r="AF865" s="2">
        <f xml:space="preserve"> (G865 * AB865)</f>
        <v>0</v>
      </c>
      <c r="AG865" s="2">
        <f xml:space="preserve"> (H865 * AB865)</f>
        <v>0</v>
      </c>
      <c r="AH865" s="2">
        <f t="shared" si="1470"/>
        <v>0</v>
      </c>
      <c r="AI865" s="2">
        <f xml:space="preserve"> (G865 * AC865)</f>
        <v>0</v>
      </c>
      <c r="AJ865" s="2">
        <f xml:space="preserve"> (H865 * AC865)</f>
        <v>0</v>
      </c>
      <c r="AK865" s="6">
        <f t="shared" si="1443"/>
        <v>-5.8696831744386882E-195</v>
      </c>
      <c r="AL865" s="2">
        <f xml:space="preserve"> (M865 * AD865)</f>
        <v>-5.8696831744386882E-195</v>
      </c>
      <c r="AM865" s="2">
        <f xml:space="preserve"> (R865 * AD865)</f>
        <v>-5.8696831744386882E-195</v>
      </c>
      <c r="AN865" s="2">
        <f xml:space="preserve"> (I865 - I864)</f>
        <v>0.11267505162848579</v>
      </c>
      <c r="AO865" s="2">
        <f xml:space="preserve"> (J865 - J864)</f>
        <v>5.9295997725804739E-2</v>
      </c>
      <c r="AP865" s="2">
        <f xml:space="preserve"> (K865 - K864)</f>
        <v>-0.19324467106849852</v>
      </c>
      <c r="AQ865" s="2">
        <f xml:space="preserve"> (N865 - N864)</f>
        <v>0.11267505162848579</v>
      </c>
      <c r="AR865" s="2">
        <f xml:space="preserve"> (O865 - O864)</f>
        <v>5.9295997725804739E-2</v>
      </c>
      <c r="AS865" s="2">
        <f xml:space="preserve"> (P865 - P864)</f>
        <v>-0.19324467106849852</v>
      </c>
      <c r="AT865" s="6">
        <f t="shared" si="1450"/>
        <v>0.19873538305012062</v>
      </c>
      <c r="AU865" s="2">
        <f xml:space="preserve"> (T865 - T864)</f>
        <v>-0.23273875137292066</v>
      </c>
      <c r="AV865" s="2">
        <f xml:space="preserve"> (U865 - U864)</f>
        <v>-0.23273875137292066</v>
      </c>
    </row>
    <row r="866" spans="6:48" x14ac:dyDescent="0.25">
      <c r="F866" s="2" t="s">
        <v>52</v>
      </c>
      <c r="G866" s="2">
        <f t="shared" ref="G866" si="1497" xml:space="preserve"> $B$6</f>
        <v>1</v>
      </c>
      <c r="H866" s="2">
        <f t="shared" ref="H866" si="1498" xml:space="preserve"> $C$6</f>
        <v>0</v>
      </c>
      <c r="I866" s="2">
        <f xml:space="preserve"> (I865 + $B$11 * AE865 + $D$11 * AN865)</f>
        <v>91.879954483738402</v>
      </c>
      <c r="J866" s="2">
        <f xml:space="preserve"> (J865 + $B$11 * AF865 + $D$11 * AO865)</f>
        <v>48.530102078330017</v>
      </c>
      <c r="K866" s="2">
        <f xml:space="preserve"> (K865 + $B$11 * AG865 + $D$11 * AP865)</f>
        <v>-160.17143849678058</v>
      </c>
      <c r="L866" s="2">
        <f t="shared" si="1481"/>
        <v>140.41005656206841</v>
      </c>
      <c r="M866" s="2">
        <f t="shared" si="1446"/>
        <v>1</v>
      </c>
      <c r="N866" s="2">
        <f xml:space="preserve"> (N865 + $B$11 * AH865 + $D$11 * AQ865)</f>
        <v>91.879954483738402</v>
      </c>
      <c r="O866" s="2">
        <f xml:space="preserve"> (O865 + $B$11 * AI865 + $D$11 * AR865)</f>
        <v>48.530102078330017</v>
      </c>
      <c r="P866" s="2">
        <f xml:space="preserve"> (P865 + $B$11 * AJ865 + $D$11 * AS865)</f>
        <v>-160.17143849678058</v>
      </c>
      <c r="Q866" s="2">
        <f t="shared" si="1482"/>
        <v>140.41005656206841</v>
      </c>
      <c r="R866" s="2">
        <f t="shared" si="1447"/>
        <v>1</v>
      </c>
      <c r="S866" s="6">
        <f t="shared" si="1448"/>
        <v>162.51273993430829</v>
      </c>
      <c r="T866" s="2">
        <f xml:space="preserve"> (T865 + $B$11 * AL865 + $D$11 * AU865)</f>
        <v>-193.19831414578843</v>
      </c>
      <c r="U866" s="2">
        <f xml:space="preserve"> (U865 + $B$11 * AM865 + $D$11 * AV865)</f>
        <v>-193.19831414578843</v>
      </c>
      <c r="V866" s="2">
        <f t="shared" si="1442"/>
        <v>-223.88388835726857</v>
      </c>
      <c r="W866" s="2">
        <f t="shared" si="1449"/>
        <v>5.8676297166318658E-98</v>
      </c>
      <c r="X866" s="2">
        <f xml:space="preserve"> ($D$6 - W866)</f>
        <v>-5.8676297166318658E-98</v>
      </c>
      <c r="Y866" s="17"/>
      <c r="Z866" s="17"/>
      <c r="AB866" s="2">
        <f xml:space="preserve"> M866 * (1 - M866) * (AD866 * T866)</f>
        <v>0</v>
      </c>
      <c r="AC866" s="2">
        <f xml:space="preserve"> R866 * (1 - R866) * (AD866 * U866)</f>
        <v>0</v>
      </c>
      <c r="AD866" s="2">
        <f xml:space="preserve"> (X866 * (1 - W866) * W866)</f>
        <v>-3.4429078491501348E-195</v>
      </c>
      <c r="AE866" s="2">
        <f t="shared" si="1469"/>
        <v>0</v>
      </c>
      <c r="AF866" s="2">
        <f xml:space="preserve"> (G866 * AB866)</f>
        <v>0</v>
      </c>
      <c r="AG866" s="2">
        <f xml:space="preserve"> (H866 * AB866)</f>
        <v>0</v>
      </c>
      <c r="AH866" s="2">
        <f t="shared" si="1470"/>
        <v>0</v>
      </c>
      <c r="AI866" s="2">
        <f xml:space="preserve"> (G866 * AC866)</f>
        <v>0</v>
      </c>
      <c r="AJ866" s="2">
        <f xml:space="preserve"> (H866 * AC866)</f>
        <v>0</v>
      </c>
      <c r="AK866" s="6">
        <f t="shared" si="1443"/>
        <v>-3.4429078491501348E-195</v>
      </c>
      <c r="AL866" s="2">
        <f xml:space="preserve"> (M866 * AD866)</f>
        <v>-3.4429078491501348E-195</v>
      </c>
      <c r="AM866" s="2">
        <f xml:space="preserve"> (R866 * AD866)</f>
        <v>-3.4429078491501348E-195</v>
      </c>
      <c r="AN866" s="2">
        <f xml:space="preserve"> (I866 - I865)</f>
        <v>0.11267505162848579</v>
      </c>
      <c r="AO866" s="2">
        <f xml:space="preserve"> (J866 - J865)</f>
        <v>5.9295997725804739E-2</v>
      </c>
      <c r="AP866" s="2">
        <f xml:space="preserve"> (K866 - K865)</f>
        <v>-0.19324467106849852</v>
      </c>
      <c r="AQ866" s="2">
        <f xml:space="preserve"> (N866 - N865)</f>
        <v>0.11267505162848579</v>
      </c>
      <c r="AR866" s="2">
        <f xml:space="preserve"> (O866 - O865)</f>
        <v>5.9295997725804739E-2</v>
      </c>
      <c r="AS866" s="2">
        <f xml:space="preserve"> (P866 - P865)</f>
        <v>-0.19324467106849852</v>
      </c>
      <c r="AT866" s="6">
        <f t="shared" si="1450"/>
        <v>0.19873538305012062</v>
      </c>
      <c r="AU866" s="2">
        <f xml:space="preserve"> (T866 - T865)</f>
        <v>-0.23273875137292066</v>
      </c>
      <c r="AV866" s="2">
        <f xml:space="preserve"> (U866 - U865)</f>
        <v>-0.23273875137292066</v>
      </c>
    </row>
    <row r="867" spans="6:48" x14ac:dyDescent="0.25">
      <c r="F867" s="2" t="s">
        <v>53</v>
      </c>
      <c r="G867" s="2">
        <f t="shared" ref="G867" si="1499" xml:space="preserve"> $B$7</f>
        <v>0</v>
      </c>
      <c r="H867" s="2">
        <f t="shared" ref="H867" si="1500" xml:space="preserve"> $C$7</f>
        <v>1</v>
      </c>
      <c r="I867" s="2">
        <f xml:space="preserve"> (I866 + $B$11 * AE866 + $D$11 * AN866)</f>
        <v>91.992629535366888</v>
      </c>
      <c r="J867" s="2">
        <f xml:space="preserve"> (J866 + $B$11 * AF866 + $D$11 * AO866)</f>
        <v>48.589398076055822</v>
      </c>
      <c r="K867" s="2">
        <f xml:space="preserve"> (K866 + $B$11 * AG866 + $D$11 * AP866)</f>
        <v>-160.36468316784908</v>
      </c>
      <c r="L867" s="2">
        <f t="shared" si="1481"/>
        <v>-68.372053632482192</v>
      </c>
      <c r="M867" s="2">
        <f t="shared" si="1446"/>
        <v>2.0248571550193003E-30</v>
      </c>
      <c r="N867" s="2">
        <f xml:space="preserve"> (N866 + $B$11 * AH866 + $D$11 * AQ866)</f>
        <v>91.992629535366888</v>
      </c>
      <c r="O867" s="2">
        <f xml:space="preserve"> (O866 + $B$11 * AI866 + $D$11 * AR866)</f>
        <v>48.589398076055822</v>
      </c>
      <c r="P867" s="2">
        <f xml:space="preserve"> (P866 + $B$11 * AJ866 + $D$11 * AS866)</f>
        <v>-160.36468316784908</v>
      </c>
      <c r="Q867" s="2">
        <f t="shared" si="1482"/>
        <v>-68.372053632482192</v>
      </c>
      <c r="R867" s="2">
        <f t="shared" si="1447"/>
        <v>2.0248571550193003E-30</v>
      </c>
      <c r="S867" s="6">
        <f t="shared" si="1448"/>
        <v>162.71147531735841</v>
      </c>
      <c r="T867" s="2">
        <f xml:space="preserve"> (T866 + $B$11 * AL866 + $D$11 * AU866)</f>
        <v>-193.43105289716135</v>
      </c>
      <c r="U867" s="2">
        <f xml:space="preserve"> (U866 + $B$11 * AM866 + $D$11 * AV866)</f>
        <v>-193.43105289716135</v>
      </c>
      <c r="V867" s="2">
        <f t="shared" si="1442"/>
        <v>162.71147531735841</v>
      </c>
      <c r="W867" s="2">
        <f t="shared" si="1449"/>
        <v>1</v>
      </c>
      <c r="X867" s="2">
        <f xml:space="preserve"> ($D$7 - W867)</f>
        <v>0</v>
      </c>
      <c r="Y867" s="17"/>
      <c r="Z867" s="17"/>
      <c r="AB867" s="2">
        <f xml:space="preserve"> M867 * (1 - M867) * (AD867 * T867)</f>
        <v>0</v>
      </c>
      <c r="AC867" s="2">
        <f xml:space="preserve"> R867 * (1 - R867) * (AD867 * U867)</f>
        <v>0</v>
      </c>
      <c r="AD867" s="2">
        <f xml:space="preserve"> (X867 * (1 - W867) * W867)</f>
        <v>0</v>
      </c>
      <c r="AE867" s="2">
        <f t="shared" si="1469"/>
        <v>0</v>
      </c>
      <c r="AF867" s="2">
        <f xml:space="preserve"> (G867 * AB867)</f>
        <v>0</v>
      </c>
      <c r="AG867" s="2">
        <f xml:space="preserve"> (H867 * AB867)</f>
        <v>0</v>
      </c>
      <c r="AH867" s="2">
        <f t="shared" si="1470"/>
        <v>0</v>
      </c>
      <c r="AI867" s="2">
        <f xml:space="preserve"> (G867 * AC867)</f>
        <v>0</v>
      </c>
      <c r="AJ867" s="2">
        <f xml:space="preserve"> (H867 * AC867)</f>
        <v>0</v>
      </c>
      <c r="AK867" s="6">
        <f t="shared" si="1443"/>
        <v>0</v>
      </c>
      <c r="AL867" s="2">
        <f xml:space="preserve"> (M867 * AD867)</f>
        <v>0</v>
      </c>
      <c r="AM867" s="2">
        <f xml:space="preserve"> (R867 * AD867)</f>
        <v>0</v>
      </c>
      <c r="AN867" s="2">
        <f xml:space="preserve"> (I867 - I866)</f>
        <v>0.11267505162848579</v>
      </c>
      <c r="AO867" s="2">
        <f xml:space="preserve"> (J867 - J866)</f>
        <v>5.9295997725804739E-2</v>
      </c>
      <c r="AP867" s="2">
        <f xml:space="preserve"> (K867 - K866)</f>
        <v>-0.19324467106849852</v>
      </c>
      <c r="AQ867" s="2">
        <f xml:space="preserve"> (N867 - N866)</f>
        <v>0.11267505162848579</v>
      </c>
      <c r="AR867" s="2">
        <f xml:space="preserve"> (O867 - O866)</f>
        <v>5.9295997725804739E-2</v>
      </c>
      <c r="AS867" s="2">
        <f xml:space="preserve"> (P867 - P866)</f>
        <v>-0.19324467106849852</v>
      </c>
      <c r="AT867" s="6">
        <f t="shared" si="1450"/>
        <v>0.19873538305012062</v>
      </c>
      <c r="AU867" s="2">
        <f xml:space="preserve"> (T867 - T866)</f>
        <v>-0.23273875137292066</v>
      </c>
      <c r="AV867" s="2">
        <f xml:space="preserve"> (U867 - U866)</f>
        <v>-0.23273875137292066</v>
      </c>
    </row>
    <row r="868" spans="6:48" x14ac:dyDescent="0.25">
      <c r="F868" s="2" t="s">
        <v>54</v>
      </c>
      <c r="G868" s="2">
        <f t="shared" ref="G868" si="1501" xml:space="preserve"> $B$8</f>
        <v>1</v>
      </c>
      <c r="H868" s="2">
        <f t="shared" ref="H868" si="1502" xml:space="preserve"> $C$8</f>
        <v>1</v>
      </c>
      <c r="I868" s="2">
        <f xml:space="preserve"> (I867 + $B$11 * AE867 + $D$11 * AN867)</f>
        <v>92.105304586995373</v>
      </c>
      <c r="J868" s="2">
        <f xml:space="preserve"> (J867 + $B$11 * AF867 + $D$11 * AO867)</f>
        <v>48.648694073781627</v>
      </c>
      <c r="K868" s="2">
        <f xml:space="preserve"> (K867 + $B$11 * AG867 + $D$11 * AP867)</f>
        <v>-160.55792783891758</v>
      </c>
      <c r="L868" s="2">
        <f t="shared" si="1481"/>
        <v>-19.803929178140578</v>
      </c>
      <c r="M868" s="2">
        <f t="shared" si="1446"/>
        <v>2.5076264199131962E-9</v>
      </c>
      <c r="N868" s="2">
        <f xml:space="preserve"> (N867 + $B$11 * AH867 + $D$11 * AQ867)</f>
        <v>92.105304586995373</v>
      </c>
      <c r="O868" s="2">
        <f xml:space="preserve"> (O867 + $B$11 * AI867 + $D$11 * AR867)</f>
        <v>48.648694073781627</v>
      </c>
      <c r="P868" s="2">
        <f xml:space="preserve"> (P867 + $B$11 * AJ867 + $D$11 * AS867)</f>
        <v>-160.55792783891758</v>
      </c>
      <c r="Q868" s="2">
        <f t="shared" si="1482"/>
        <v>-19.803929178140578</v>
      </c>
      <c r="R868" s="2">
        <f t="shared" si="1447"/>
        <v>2.5076264199131962E-9</v>
      </c>
      <c r="S868" s="6">
        <f t="shared" si="1448"/>
        <v>162.91021070040853</v>
      </c>
      <c r="T868" s="2">
        <f xml:space="preserve"> (T867 + $B$11 * AL867 + $D$11 * AU867)</f>
        <v>-193.66379164853427</v>
      </c>
      <c r="U868" s="2">
        <f xml:space="preserve"> (U867 + $B$11 * AM867 + $D$11 * AV867)</f>
        <v>-193.66379164853427</v>
      </c>
      <c r="V868" s="2">
        <f t="shared" si="1442"/>
        <v>162.91020972913566</v>
      </c>
      <c r="W868" s="2">
        <f t="shared" si="1449"/>
        <v>1</v>
      </c>
      <c r="X868" s="2">
        <f xml:space="preserve"> ($D$8 - W868)</f>
        <v>0</v>
      </c>
      <c r="Y868" s="18"/>
      <c r="Z868" s="18"/>
      <c r="AB868" s="2">
        <f xml:space="preserve"> M868 * (1 - M868) * (AD868 * T868)</f>
        <v>0</v>
      </c>
      <c r="AC868" s="2">
        <f xml:space="preserve"> R868 * (1 - R868) * (AD868 * U868)</f>
        <v>0</v>
      </c>
      <c r="AD868" s="2">
        <f xml:space="preserve"> (X868 * (1 - W868) * W868)</f>
        <v>0</v>
      </c>
      <c r="AE868" s="2">
        <f t="shared" si="1469"/>
        <v>0</v>
      </c>
      <c r="AF868" s="2">
        <f xml:space="preserve"> (G868 * AB868)</f>
        <v>0</v>
      </c>
      <c r="AG868" s="2">
        <f xml:space="preserve"> (H868 * AB868)</f>
        <v>0</v>
      </c>
      <c r="AH868" s="2">
        <f t="shared" si="1470"/>
        <v>0</v>
      </c>
      <c r="AI868" s="2">
        <f xml:space="preserve"> (G868 * AC868)</f>
        <v>0</v>
      </c>
      <c r="AJ868" s="2">
        <f xml:space="preserve"> (H868 * AC868)</f>
        <v>0</v>
      </c>
      <c r="AK868" s="6">
        <f t="shared" si="1443"/>
        <v>0</v>
      </c>
      <c r="AL868" s="2">
        <f xml:space="preserve"> (M868 * AD868)</f>
        <v>0</v>
      </c>
      <c r="AM868" s="2">
        <f xml:space="preserve"> (R868 * AD868)</f>
        <v>0</v>
      </c>
      <c r="AN868" s="2">
        <f xml:space="preserve"> (I868 - I867)</f>
        <v>0.11267505162848579</v>
      </c>
      <c r="AO868" s="2">
        <f xml:space="preserve"> (J868 - J867)</f>
        <v>5.9295997725804739E-2</v>
      </c>
      <c r="AP868" s="2">
        <f xml:space="preserve"> (K868 - K867)</f>
        <v>-0.19324467106849852</v>
      </c>
      <c r="AQ868" s="2">
        <f xml:space="preserve"> (N868 - N867)</f>
        <v>0.11267505162848579</v>
      </c>
      <c r="AR868" s="2">
        <f xml:space="preserve"> (O868 - O867)</f>
        <v>5.9295997725804739E-2</v>
      </c>
      <c r="AS868" s="2">
        <f xml:space="preserve"> (P868 - P867)</f>
        <v>-0.19324467106849852</v>
      </c>
      <c r="AT868" s="6">
        <f t="shared" si="1450"/>
        <v>0.19873538305012062</v>
      </c>
      <c r="AU868" s="2">
        <f xml:space="preserve"> (T868 - T867)</f>
        <v>-0.23273875137292066</v>
      </c>
      <c r="AV868" s="2">
        <f xml:space="preserve"> (U868 - U867)</f>
        <v>-0.23273875137292066</v>
      </c>
    </row>
    <row r="869" spans="6:48" x14ac:dyDescent="0.25">
      <c r="F869" s="8" t="s">
        <v>51</v>
      </c>
      <c r="G869" s="8">
        <f t="shared" si="1475"/>
        <v>0</v>
      </c>
      <c r="H869" s="8">
        <f t="shared" si="1476"/>
        <v>0</v>
      </c>
      <c r="I869" s="8">
        <f xml:space="preserve"> (I868 + $B$11 * AE868 + $D$11 * AN868)</f>
        <v>92.217979638623859</v>
      </c>
      <c r="J869" s="8">
        <f xml:space="preserve"> (J868 + $B$11 * AF868 + $D$11 * AO868)</f>
        <v>48.707990071507432</v>
      </c>
      <c r="K869" s="8">
        <f xml:space="preserve"> (K868 + $B$11 * AG868 + $D$11 * AP868)</f>
        <v>-160.75117250998608</v>
      </c>
      <c r="L869" s="8">
        <f t="shared" si="1481"/>
        <v>92.217979638623859</v>
      </c>
      <c r="M869" s="8">
        <f t="shared" si="1446"/>
        <v>1</v>
      </c>
      <c r="N869" s="8">
        <f xml:space="preserve"> (N868 + $B$11 * AH868 + $D$11 * AQ868)</f>
        <v>92.217979638623859</v>
      </c>
      <c r="O869" s="8">
        <f xml:space="preserve"> (O868 + $B$11 * AI868 + $D$11 * AR868)</f>
        <v>48.707990071507432</v>
      </c>
      <c r="P869" s="8">
        <f xml:space="preserve"> (P868 + $B$11 * AJ868 + $D$11 * AS868)</f>
        <v>-160.75117250998608</v>
      </c>
      <c r="Q869" s="8">
        <f t="shared" si="1482"/>
        <v>92.217979638623859</v>
      </c>
      <c r="R869" s="8">
        <f t="shared" si="1447"/>
        <v>1</v>
      </c>
      <c r="S869" s="5">
        <f t="shared" si="1448"/>
        <v>163.10894608345865</v>
      </c>
      <c r="T869" s="8">
        <f xml:space="preserve"> (T868 + $B$11 * AL868 + $D$11 * AU868)</f>
        <v>-193.89653039990719</v>
      </c>
      <c r="U869" s="8">
        <f xml:space="preserve"> (U868 + $B$11 * AM868 + $D$11 * AV868)</f>
        <v>-193.89653039990719</v>
      </c>
      <c r="V869" s="8">
        <f t="shared" si="1442"/>
        <v>-224.68411471635574</v>
      </c>
      <c r="W869" s="8">
        <f t="shared" si="1449"/>
        <v>2.6358992551136099E-98</v>
      </c>
      <c r="X869" s="8">
        <f xml:space="preserve"> ($D$5 - W869)</f>
        <v>-2.6358992551136099E-98</v>
      </c>
      <c r="Y869" s="13">
        <f xml:space="preserve"> SUM(SUMIF(X869:X872, {"&gt;0","&lt;0"}) * {1,-1}) / 4</f>
        <v>1.1636642161390337E-98</v>
      </c>
      <c r="Z869" s="13" t="s">
        <v>273</v>
      </c>
      <c r="AB869" s="8">
        <f xml:space="preserve"> M869 * (1 - M869) * (AD869 * T869)</f>
        <v>0</v>
      </c>
      <c r="AC869" s="8">
        <f xml:space="preserve"> R869 * (1 - R869) * (AD869 * U869)</f>
        <v>0</v>
      </c>
      <c r="AD869" s="8">
        <f xml:space="preserve"> (X869 * (1 - W869) * W869)</f>
        <v>-6.947964883108483E-196</v>
      </c>
      <c r="AE869" s="8">
        <f t="shared" si="1469"/>
        <v>0</v>
      </c>
      <c r="AF869" s="8">
        <f xml:space="preserve"> (G869 * AB869)</f>
        <v>0</v>
      </c>
      <c r="AG869" s="8">
        <f xml:space="preserve"> (H869 * AB869)</f>
        <v>0</v>
      </c>
      <c r="AH869" s="8">
        <f t="shared" si="1470"/>
        <v>0</v>
      </c>
      <c r="AI869" s="8">
        <f xml:space="preserve"> (G869 * AC869)</f>
        <v>0</v>
      </c>
      <c r="AJ869" s="8">
        <f xml:space="preserve"> (H869 * AC869)</f>
        <v>0</v>
      </c>
      <c r="AK869" s="5">
        <f t="shared" si="1443"/>
        <v>-6.947964883108483E-196</v>
      </c>
      <c r="AL869" s="8">
        <f xml:space="preserve"> (M869 * AD869)</f>
        <v>-6.947964883108483E-196</v>
      </c>
      <c r="AM869" s="8">
        <f xml:space="preserve"> (R869 * AD869)</f>
        <v>-6.947964883108483E-196</v>
      </c>
      <c r="AN869" s="8">
        <f xml:space="preserve"> (I869 - I868)</f>
        <v>0.11267505162848579</v>
      </c>
      <c r="AO869" s="8">
        <f xml:space="preserve"> (J869 - J868)</f>
        <v>5.9295997725804739E-2</v>
      </c>
      <c r="AP869" s="8">
        <f xml:space="preserve"> (K869 - K868)</f>
        <v>-0.19324467106849852</v>
      </c>
      <c r="AQ869" s="8">
        <f xml:space="preserve"> (N869 - N868)</f>
        <v>0.11267505162848579</v>
      </c>
      <c r="AR869" s="8">
        <f xml:space="preserve"> (O869 - O868)</f>
        <v>5.9295997725804739E-2</v>
      </c>
      <c r="AS869" s="8">
        <f xml:space="preserve"> (P869 - P868)</f>
        <v>-0.19324467106849852</v>
      </c>
      <c r="AT869" s="5">
        <f t="shared" si="1450"/>
        <v>0.19873538305012062</v>
      </c>
      <c r="AU869" s="8">
        <f xml:space="preserve"> (T869 - T868)</f>
        <v>-0.23273875137292066</v>
      </c>
      <c r="AV869" s="8">
        <f xml:space="preserve"> (U869 - U868)</f>
        <v>-0.23273875137292066</v>
      </c>
    </row>
    <row r="870" spans="6:48" x14ac:dyDescent="0.25">
      <c r="F870" s="8" t="s">
        <v>52</v>
      </c>
      <c r="G870" s="8">
        <f t="shared" ref="G870" si="1503" xml:space="preserve"> $B$6</f>
        <v>1</v>
      </c>
      <c r="H870" s="8">
        <f t="shared" ref="H870" si="1504" xml:space="preserve"> $C$6</f>
        <v>0</v>
      </c>
      <c r="I870" s="8">
        <f xml:space="preserve"> (I869 + $B$11 * AE869 + $D$11 * AN869)</f>
        <v>92.330654690252345</v>
      </c>
      <c r="J870" s="8">
        <f xml:space="preserve"> (J869 + $B$11 * AF869 + $D$11 * AO869)</f>
        <v>48.767286069233236</v>
      </c>
      <c r="K870" s="8">
        <f xml:space="preserve"> (K869 + $B$11 * AG869 + $D$11 * AP869)</f>
        <v>-160.94441718105458</v>
      </c>
      <c r="L870" s="8">
        <f t="shared" si="1481"/>
        <v>141.0979407594856</v>
      </c>
      <c r="M870" s="8">
        <f t="shared" si="1446"/>
        <v>1</v>
      </c>
      <c r="N870" s="8">
        <f xml:space="preserve"> (N869 + $B$11 * AH869 + $D$11 * AQ869)</f>
        <v>92.330654690252345</v>
      </c>
      <c r="O870" s="8">
        <f xml:space="preserve"> (O869 + $B$11 * AI869 + $D$11 * AR869)</f>
        <v>48.767286069233236</v>
      </c>
      <c r="P870" s="8">
        <f xml:space="preserve"> (P869 + $B$11 * AJ869 + $D$11 * AS869)</f>
        <v>-160.94441718105458</v>
      </c>
      <c r="Q870" s="8">
        <f t="shared" si="1482"/>
        <v>141.0979407594856</v>
      </c>
      <c r="R870" s="8">
        <f t="shared" si="1447"/>
        <v>1</v>
      </c>
      <c r="S870" s="5">
        <f t="shared" si="1448"/>
        <v>163.30768146650877</v>
      </c>
      <c r="T870" s="8">
        <f xml:space="preserve"> (T869 + $B$11 * AL869 + $D$11 * AU869)</f>
        <v>-194.12926915128011</v>
      </c>
      <c r="U870" s="8">
        <f xml:space="preserve"> (U869 + $B$11 * AM869 + $D$11 * AV869)</f>
        <v>-194.12926915128011</v>
      </c>
      <c r="V870" s="8">
        <f t="shared" si="1442"/>
        <v>-224.95085683605146</v>
      </c>
      <c r="W870" s="8">
        <f t="shared" si="1449"/>
        <v>2.0187576094425252E-98</v>
      </c>
      <c r="X870" s="8">
        <f xml:space="preserve"> ($D$6 - W870)</f>
        <v>-2.0187576094425252E-98</v>
      </c>
      <c r="Y870" s="14"/>
      <c r="Z870" s="14"/>
      <c r="AB870" s="8">
        <f xml:space="preserve"> M870 * (1 - M870) * (AD870 * T870)</f>
        <v>0</v>
      </c>
      <c r="AC870" s="8">
        <f xml:space="preserve"> R870 * (1 - R870) * (AD870 * U870)</f>
        <v>0</v>
      </c>
      <c r="AD870" s="8">
        <f xml:space="preserve"> (X870 * (1 - W870) * W870)</f>
        <v>-4.0753822856820992E-196</v>
      </c>
      <c r="AE870" s="8">
        <f t="shared" si="1469"/>
        <v>0</v>
      </c>
      <c r="AF870" s="8">
        <f xml:space="preserve"> (G870 * AB870)</f>
        <v>0</v>
      </c>
      <c r="AG870" s="8">
        <f xml:space="preserve"> (H870 * AB870)</f>
        <v>0</v>
      </c>
      <c r="AH870" s="8">
        <f t="shared" si="1470"/>
        <v>0</v>
      </c>
      <c r="AI870" s="8">
        <f xml:space="preserve"> (G870 * AC870)</f>
        <v>0</v>
      </c>
      <c r="AJ870" s="8">
        <f xml:space="preserve"> (H870 * AC870)</f>
        <v>0</v>
      </c>
      <c r="AK870" s="5">
        <f t="shared" si="1443"/>
        <v>-4.0753822856820992E-196</v>
      </c>
      <c r="AL870" s="8">
        <f xml:space="preserve"> (M870 * AD870)</f>
        <v>-4.0753822856820992E-196</v>
      </c>
      <c r="AM870" s="8">
        <f xml:space="preserve"> (R870 * AD870)</f>
        <v>-4.0753822856820992E-196</v>
      </c>
      <c r="AN870" s="8">
        <f xml:space="preserve"> (I870 - I869)</f>
        <v>0.11267505162848579</v>
      </c>
      <c r="AO870" s="8">
        <f xml:space="preserve"> (J870 - J869)</f>
        <v>5.9295997725804739E-2</v>
      </c>
      <c r="AP870" s="8">
        <f xml:space="preserve"> (K870 - K869)</f>
        <v>-0.19324467106849852</v>
      </c>
      <c r="AQ870" s="8">
        <f xml:space="preserve"> (N870 - N869)</f>
        <v>0.11267505162848579</v>
      </c>
      <c r="AR870" s="8">
        <f xml:space="preserve"> (O870 - O869)</f>
        <v>5.9295997725804739E-2</v>
      </c>
      <c r="AS870" s="8">
        <f xml:space="preserve"> (P870 - P869)</f>
        <v>-0.19324467106849852</v>
      </c>
      <c r="AT870" s="5">
        <f t="shared" si="1450"/>
        <v>0.19873538305012062</v>
      </c>
      <c r="AU870" s="8">
        <f xml:space="preserve"> (T870 - T869)</f>
        <v>-0.23273875137292066</v>
      </c>
      <c r="AV870" s="8">
        <f xml:space="preserve"> (U870 - U869)</f>
        <v>-0.23273875137292066</v>
      </c>
    </row>
    <row r="871" spans="6:48" x14ac:dyDescent="0.25">
      <c r="F871" s="8" t="s">
        <v>53</v>
      </c>
      <c r="G871" s="8">
        <f t="shared" ref="G871" si="1505" xml:space="preserve"> $B$7</f>
        <v>0</v>
      </c>
      <c r="H871" s="8">
        <f t="shared" ref="H871" si="1506" xml:space="preserve"> $C$7</f>
        <v>1</v>
      </c>
      <c r="I871" s="8">
        <f xml:space="preserve"> (I870 + $B$11 * AE870 + $D$11 * AN870)</f>
        <v>92.443329741880831</v>
      </c>
      <c r="J871" s="8">
        <f xml:space="preserve"> (J870 + $B$11 * AF870 + $D$11 * AO870)</f>
        <v>48.826582066959041</v>
      </c>
      <c r="K871" s="8">
        <f xml:space="preserve"> (K870 + $B$11 * AG870 + $D$11 * AP870)</f>
        <v>-161.13766185212307</v>
      </c>
      <c r="L871" s="8">
        <f t="shared" si="1481"/>
        <v>-68.694332110242243</v>
      </c>
      <c r="M871" s="8">
        <f t="shared" si="1446"/>
        <v>1.4670017316746431E-30</v>
      </c>
      <c r="N871" s="8">
        <f xml:space="preserve"> (N870 + $B$11 * AH870 + $D$11 * AQ870)</f>
        <v>92.443329741880831</v>
      </c>
      <c r="O871" s="8">
        <f xml:space="preserve"> (O870 + $B$11 * AI870 + $D$11 * AR870)</f>
        <v>48.826582066959041</v>
      </c>
      <c r="P871" s="8">
        <f xml:space="preserve"> (P870 + $B$11 * AJ870 + $D$11 * AS870)</f>
        <v>-161.13766185212307</v>
      </c>
      <c r="Q871" s="8">
        <f t="shared" si="1482"/>
        <v>-68.694332110242243</v>
      </c>
      <c r="R871" s="8">
        <f t="shared" si="1447"/>
        <v>1.4670017316746431E-30</v>
      </c>
      <c r="S871" s="5">
        <f t="shared" si="1448"/>
        <v>163.50641684955889</v>
      </c>
      <c r="T871" s="8">
        <f xml:space="preserve"> (T870 + $B$11 * AL870 + $D$11 * AU870)</f>
        <v>-194.36200790265303</v>
      </c>
      <c r="U871" s="8">
        <f xml:space="preserve"> (U870 + $B$11 * AM870 + $D$11 * AV870)</f>
        <v>-194.36200790265303</v>
      </c>
      <c r="V871" s="8">
        <f t="shared" si="1442"/>
        <v>163.50641684955889</v>
      </c>
      <c r="W871" s="8">
        <f t="shared" si="1449"/>
        <v>1</v>
      </c>
      <c r="X871" s="8">
        <f xml:space="preserve"> ($D$7 - W871)</f>
        <v>0</v>
      </c>
      <c r="Y871" s="14"/>
      <c r="Z871" s="14"/>
      <c r="AB871" s="8">
        <f xml:space="preserve"> M871 * (1 - M871) * (AD871 * T871)</f>
        <v>0</v>
      </c>
      <c r="AC871" s="8">
        <f xml:space="preserve"> R871 * (1 - R871) * (AD871 * U871)</f>
        <v>0</v>
      </c>
      <c r="AD871" s="8">
        <f xml:space="preserve"> (X871 * (1 - W871) * W871)</f>
        <v>0</v>
      </c>
      <c r="AE871" s="8">
        <f t="shared" si="1469"/>
        <v>0</v>
      </c>
      <c r="AF871" s="8">
        <f xml:space="preserve"> (G871 * AB871)</f>
        <v>0</v>
      </c>
      <c r="AG871" s="8">
        <f xml:space="preserve"> (H871 * AB871)</f>
        <v>0</v>
      </c>
      <c r="AH871" s="8">
        <f t="shared" si="1470"/>
        <v>0</v>
      </c>
      <c r="AI871" s="8">
        <f xml:space="preserve"> (G871 * AC871)</f>
        <v>0</v>
      </c>
      <c r="AJ871" s="8">
        <f xml:space="preserve"> (H871 * AC871)</f>
        <v>0</v>
      </c>
      <c r="AK871" s="5">
        <f t="shared" si="1443"/>
        <v>0</v>
      </c>
      <c r="AL871" s="8">
        <f xml:space="preserve"> (M871 * AD871)</f>
        <v>0</v>
      </c>
      <c r="AM871" s="8">
        <f xml:space="preserve"> (R871 * AD871)</f>
        <v>0</v>
      </c>
      <c r="AN871" s="8">
        <f xml:space="preserve"> (I871 - I870)</f>
        <v>0.11267505162848579</v>
      </c>
      <c r="AO871" s="8">
        <f xml:space="preserve"> (J871 - J870)</f>
        <v>5.9295997725804739E-2</v>
      </c>
      <c r="AP871" s="8">
        <f xml:space="preserve"> (K871 - K870)</f>
        <v>-0.19324467106849852</v>
      </c>
      <c r="AQ871" s="8">
        <f xml:space="preserve"> (N871 - N870)</f>
        <v>0.11267505162848579</v>
      </c>
      <c r="AR871" s="8">
        <f xml:space="preserve"> (O871 - O870)</f>
        <v>5.9295997725804739E-2</v>
      </c>
      <c r="AS871" s="8">
        <f xml:space="preserve"> (P871 - P870)</f>
        <v>-0.19324467106849852</v>
      </c>
      <c r="AT871" s="5">
        <f t="shared" si="1450"/>
        <v>0.19873538305012062</v>
      </c>
      <c r="AU871" s="8">
        <f xml:space="preserve"> (T871 - T870)</f>
        <v>-0.23273875137292066</v>
      </c>
      <c r="AV871" s="8">
        <f xml:space="preserve"> (U871 - U870)</f>
        <v>-0.23273875137292066</v>
      </c>
    </row>
    <row r="872" spans="6:48" x14ac:dyDescent="0.25">
      <c r="F872" s="8" t="s">
        <v>54</v>
      </c>
      <c r="G872" s="8">
        <f t="shared" ref="G872" si="1507" xml:space="preserve"> $B$8</f>
        <v>1</v>
      </c>
      <c r="H872" s="8">
        <f t="shared" ref="H872" si="1508" xml:space="preserve"> $C$8</f>
        <v>1</v>
      </c>
      <c r="I872" s="8">
        <f xml:space="preserve"> (I871 + $B$11 * AE871 + $D$11 * AN871)</f>
        <v>92.556004793509317</v>
      </c>
      <c r="J872" s="8">
        <f xml:space="preserve"> (J871 + $B$11 * AF871 + $D$11 * AO871)</f>
        <v>48.885878064684846</v>
      </c>
      <c r="K872" s="8">
        <f xml:space="preserve"> (K871 + $B$11 * AG871 + $D$11 * AP871)</f>
        <v>-161.33090652319157</v>
      </c>
      <c r="L872" s="8">
        <f t="shared" si="1481"/>
        <v>-19.88902366499741</v>
      </c>
      <c r="M872" s="8">
        <f t="shared" si="1446"/>
        <v>2.3030680519088291E-9</v>
      </c>
      <c r="N872" s="8">
        <f xml:space="preserve"> (N871 + $B$11 * AH871 + $D$11 * AQ871)</f>
        <v>92.556004793509317</v>
      </c>
      <c r="O872" s="8">
        <f xml:space="preserve"> (O871 + $B$11 * AI871 + $D$11 * AR871)</f>
        <v>48.885878064684846</v>
      </c>
      <c r="P872" s="8">
        <f xml:space="preserve"> (P871 + $B$11 * AJ871 + $D$11 * AS871)</f>
        <v>-161.33090652319157</v>
      </c>
      <c r="Q872" s="8">
        <f t="shared" si="1482"/>
        <v>-19.88902366499741</v>
      </c>
      <c r="R872" s="8">
        <f t="shared" si="1447"/>
        <v>2.3030680519088291E-9</v>
      </c>
      <c r="S872" s="5">
        <f t="shared" si="1448"/>
        <v>163.70515223260901</v>
      </c>
      <c r="T872" s="8">
        <f xml:space="preserve"> (T871 + $B$11 * AL871 + $D$11 * AU871)</f>
        <v>-194.59474665402595</v>
      </c>
      <c r="U872" s="8">
        <f xml:space="preserve"> (U871 + $B$11 * AM871 + $D$11 * AV871)</f>
        <v>-194.59474665402595</v>
      </c>
      <c r="V872" s="8">
        <f t="shared" si="1442"/>
        <v>163.70515133627913</v>
      </c>
      <c r="W872" s="8">
        <f t="shared" si="1449"/>
        <v>1</v>
      </c>
      <c r="X872" s="8">
        <f xml:space="preserve"> ($D$8 - W872)</f>
        <v>0</v>
      </c>
      <c r="Y872" s="15"/>
      <c r="Z872" s="15"/>
      <c r="AB872" s="8">
        <f xml:space="preserve"> M872 * (1 - M872) * (AD872 * T872)</f>
        <v>0</v>
      </c>
      <c r="AC872" s="8">
        <f xml:space="preserve"> R872 * (1 - R872) * (AD872 * U872)</f>
        <v>0</v>
      </c>
      <c r="AD872" s="8">
        <f xml:space="preserve"> (X872 * (1 - W872) * W872)</f>
        <v>0</v>
      </c>
      <c r="AE872" s="8">
        <f t="shared" si="1469"/>
        <v>0</v>
      </c>
      <c r="AF872" s="8">
        <f xml:space="preserve"> (G872 * AB872)</f>
        <v>0</v>
      </c>
      <c r="AG872" s="8">
        <f xml:space="preserve"> (H872 * AB872)</f>
        <v>0</v>
      </c>
      <c r="AH872" s="8">
        <f t="shared" si="1470"/>
        <v>0</v>
      </c>
      <c r="AI872" s="8">
        <f xml:space="preserve"> (G872 * AC872)</f>
        <v>0</v>
      </c>
      <c r="AJ872" s="8">
        <f xml:space="preserve"> (H872 * AC872)</f>
        <v>0</v>
      </c>
      <c r="AK872" s="5">
        <f t="shared" si="1443"/>
        <v>0</v>
      </c>
      <c r="AL872" s="8">
        <f xml:space="preserve"> (M872 * AD872)</f>
        <v>0</v>
      </c>
      <c r="AM872" s="8">
        <f xml:space="preserve"> (R872 * AD872)</f>
        <v>0</v>
      </c>
      <c r="AN872" s="8">
        <f xml:space="preserve"> (I872 - I871)</f>
        <v>0.11267505162848579</v>
      </c>
      <c r="AO872" s="8">
        <f xml:space="preserve"> (J872 - J871)</f>
        <v>5.9295997725804739E-2</v>
      </c>
      <c r="AP872" s="8">
        <f xml:space="preserve"> (K872 - K871)</f>
        <v>-0.19324467106849852</v>
      </c>
      <c r="AQ872" s="8">
        <f xml:space="preserve"> (N872 - N871)</f>
        <v>0.11267505162848579</v>
      </c>
      <c r="AR872" s="8">
        <f xml:space="preserve"> (O872 - O871)</f>
        <v>5.9295997725804739E-2</v>
      </c>
      <c r="AS872" s="8">
        <f xml:space="preserve"> (P872 - P871)</f>
        <v>-0.19324467106849852</v>
      </c>
      <c r="AT872" s="5">
        <f t="shared" si="1450"/>
        <v>0.19873538305012062</v>
      </c>
      <c r="AU872" s="8">
        <f xml:space="preserve"> (T872 - T871)</f>
        <v>-0.23273875137292066</v>
      </c>
      <c r="AV872" s="8">
        <f xml:space="preserve"> (U872 - U871)</f>
        <v>-0.23273875137292066</v>
      </c>
    </row>
    <row r="873" spans="6:48" x14ac:dyDescent="0.25">
      <c r="F873" s="2" t="s">
        <v>51</v>
      </c>
      <c r="G873" s="2">
        <f t="shared" si="1465"/>
        <v>0</v>
      </c>
      <c r="H873" s="2">
        <f t="shared" si="1466"/>
        <v>0</v>
      </c>
      <c r="I873" s="2">
        <f xml:space="preserve"> (I872 + $B$11 * AE872 + $D$11 * AN872)</f>
        <v>92.668679845137802</v>
      </c>
      <c r="J873" s="2">
        <f xml:space="preserve"> (J872 + $B$11 * AF872 + $D$11 * AO872)</f>
        <v>48.945174062410651</v>
      </c>
      <c r="K873" s="2">
        <f xml:space="preserve"> (K872 + $B$11 * AG872 + $D$11 * AP872)</f>
        <v>-161.52415119426007</v>
      </c>
      <c r="L873" s="2">
        <f t="shared" si="1481"/>
        <v>92.668679845137802</v>
      </c>
      <c r="M873" s="2">
        <f t="shared" si="1446"/>
        <v>1</v>
      </c>
      <c r="N873" s="2">
        <f xml:space="preserve"> (N872 + $B$11 * AH872 + $D$11 * AQ872)</f>
        <v>92.668679845137802</v>
      </c>
      <c r="O873" s="2">
        <f xml:space="preserve"> (O872 + $B$11 * AI872 + $D$11 * AR872)</f>
        <v>48.945174062410651</v>
      </c>
      <c r="P873" s="2">
        <f xml:space="preserve"> (P872 + $B$11 * AJ872 + $D$11 * AS872)</f>
        <v>-161.52415119426007</v>
      </c>
      <c r="Q873" s="2">
        <f t="shared" si="1482"/>
        <v>92.668679845137802</v>
      </c>
      <c r="R873" s="2">
        <f t="shared" si="1447"/>
        <v>1</v>
      </c>
      <c r="S873" s="6">
        <f t="shared" si="1448"/>
        <v>163.90388761565913</v>
      </c>
      <c r="T873" s="2">
        <f xml:space="preserve"> (T872 + $B$11 * AL872 + $D$11 * AU872)</f>
        <v>-194.82748540539887</v>
      </c>
      <c r="U873" s="2">
        <f xml:space="preserve"> (U872 + $B$11 * AM872 + $D$11 * AV872)</f>
        <v>-194.82748540539887</v>
      </c>
      <c r="V873" s="2">
        <f t="shared" si="1442"/>
        <v>-225.75108319513862</v>
      </c>
      <c r="W873" s="2">
        <f t="shared" si="1449"/>
        <v>9.0688096147263045E-99</v>
      </c>
      <c r="X873" s="2">
        <f xml:space="preserve"> ($D$5 - W873)</f>
        <v>-9.0688096147263045E-99</v>
      </c>
      <c r="Y873" s="16">
        <f xml:space="preserve"> SUM(SUMIF(X873:X876, {"&gt;0","&lt;0"}) * {1,-1}) / 4</f>
        <v>4.003585953128459E-99</v>
      </c>
      <c r="Z873" s="16" t="s">
        <v>274</v>
      </c>
      <c r="AB873" s="2">
        <f xml:space="preserve"> M873 * (1 - M873) * (AD873 * T873)</f>
        <v>0</v>
      </c>
      <c r="AC873" s="2">
        <f xml:space="preserve"> R873 * (1 - R873) * (AD873 * U873)</f>
        <v>0</v>
      </c>
      <c r="AD873" s="2">
        <f xml:space="preserve"> (X873 * (1 - W873) * W873)</f>
        <v>-8.2243307828152266E-197</v>
      </c>
      <c r="AE873" s="2">
        <f t="shared" si="1469"/>
        <v>0</v>
      </c>
      <c r="AF873" s="2">
        <f xml:space="preserve"> (G873 * AB873)</f>
        <v>0</v>
      </c>
      <c r="AG873" s="2">
        <f xml:space="preserve"> (H873 * AB873)</f>
        <v>0</v>
      </c>
      <c r="AH873" s="2">
        <f t="shared" si="1470"/>
        <v>0</v>
      </c>
      <c r="AI873" s="2">
        <f xml:space="preserve"> (G873 * AC873)</f>
        <v>0</v>
      </c>
      <c r="AJ873" s="2">
        <f xml:space="preserve"> (H873 * AC873)</f>
        <v>0</v>
      </c>
      <c r="AK873" s="6">
        <f t="shared" si="1443"/>
        <v>-8.2243307828152266E-197</v>
      </c>
      <c r="AL873" s="2">
        <f xml:space="preserve"> (M873 * AD873)</f>
        <v>-8.2243307828152266E-197</v>
      </c>
      <c r="AM873" s="2">
        <f xml:space="preserve"> (R873 * AD873)</f>
        <v>-8.2243307828152266E-197</v>
      </c>
      <c r="AN873" s="2">
        <f xml:space="preserve"> (I873 - I872)</f>
        <v>0.11267505162848579</v>
      </c>
      <c r="AO873" s="2">
        <f xml:space="preserve"> (J873 - J872)</f>
        <v>5.9295997725804739E-2</v>
      </c>
      <c r="AP873" s="2">
        <f xml:space="preserve"> (K873 - K872)</f>
        <v>-0.19324467106849852</v>
      </c>
      <c r="AQ873" s="2">
        <f xml:space="preserve"> (N873 - N872)</f>
        <v>0.11267505162848579</v>
      </c>
      <c r="AR873" s="2">
        <f xml:space="preserve"> (O873 - O872)</f>
        <v>5.9295997725804739E-2</v>
      </c>
      <c r="AS873" s="2">
        <f xml:space="preserve"> (P873 - P872)</f>
        <v>-0.19324467106849852</v>
      </c>
      <c r="AT873" s="6">
        <f t="shared" si="1450"/>
        <v>0.19873538305012062</v>
      </c>
      <c r="AU873" s="2">
        <f xml:space="preserve"> (T873 - T872)</f>
        <v>-0.23273875137292066</v>
      </c>
      <c r="AV873" s="2">
        <f xml:space="preserve"> (U873 - U872)</f>
        <v>-0.23273875137292066</v>
      </c>
    </row>
    <row r="874" spans="6:48" x14ac:dyDescent="0.25">
      <c r="F874" s="2" t="s">
        <v>52</v>
      </c>
      <c r="G874" s="2">
        <f t="shared" ref="G874" si="1509" xml:space="preserve"> $B$6</f>
        <v>1</v>
      </c>
      <c r="H874" s="2">
        <f t="shared" ref="H874" si="1510" xml:space="preserve"> $C$6</f>
        <v>0</v>
      </c>
      <c r="I874" s="2">
        <f xml:space="preserve"> (I873 + $B$11 * AE873 + $D$11 * AN873)</f>
        <v>92.781354896766288</v>
      </c>
      <c r="J874" s="2">
        <f xml:space="preserve"> (J873 + $B$11 * AF873 + $D$11 * AO873)</f>
        <v>49.004470060136455</v>
      </c>
      <c r="K874" s="2">
        <f xml:space="preserve"> (K873 + $B$11 * AG873 + $D$11 * AP873)</f>
        <v>-161.71739586532857</v>
      </c>
      <c r="L874" s="2">
        <f t="shared" si="1481"/>
        <v>141.78582495690273</v>
      </c>
      <c r="M874" s="2">
        <f t="shared" si="1446"/>
        <v>1</v>
      </c>
      <c r="N874" s="2">
        <f xml:space="preserve"> (N873 + $B$11 * AH873 + $D$11 * AQ873)</f>
        <v>92.781354896766288</v>
      </c>
      <c r="O874" s="2">
        <f xml:space="preserve"> (O873 + $B$11 * AI873 + $D$11 * AR873)</f>
        <v>49.004470060136455</v>
      </c>
      <c r="P874" s="2">
        <f xml:space="preserve"> (P873 + $B$11 * AJ873 + $D$11 * AS873)</f>
        <v>-161.71739586532857</v>
      </c>
      <c r="Q874" s="2">
        <f t="shared" si="1482"/>
        <v>141.78582495690273</v>
      </c>
      <c r="R874" s="2">
        <f t="shared" si="1447"/>
        <v>1</v>
      </c>
      <c r="S874" s="6">
        <f t="shared" si="1448"/>
        <v>164.10262299870925</v>
      </c>
      <c r="T874" s="2">
        <f xml:space="preserve"> (T873 + $B$11 * AL873 + $D$11 * AU873)</f>
        <v>-195.0602241567718</v>
      </c>
      <c r="U874" s="2">
        <f xml:space="preserve"> (U873 + $B$11 * AM873 + $D$11 * AV873)</f>
        <v>-195.0602241567718</v>
      </c>
      <c r="V874" s="2">
        <f t="shared" si="1442"/>
        <v>-226.01782531483434</v>
      </c>
      <c r="W874" s="2">
        <f t="shared" si="1449"/>
        <v>6.9455341977875333E-99</v>
      </c>
      <c r="X874" s="2">
        <f xml:space="preserve"> ($D$6 - W874)</f>
        <v>-6.9455341977875333E-99</v>
      </c>
      <c r="Y874" s="17"/>
      <c r="Z874" s="17"/>
      <c r="AB874" s="2">
        <f xml:space="preserve"> M874 * (1 - M874) * (AD874 * T874)</f>
        <v>0</v>
      </c>
      <c r="AC874" s="2">
        <f xml:space="preserve"> R874 * (1 - R874) * (AD874 * U874)</f>
        <v>0</v>
      </c>
      <c r="AD874" s="2">
        <f xml:space="preserve"> (X874 * (1 - W874) * W874)</f>
        <v>-4.824044529263611E-197</v>
      </c>
      <c r="AE874" s="2">
        <f t="shared" si="1469"/>
        <v>0</v>
      </c>
      <c r="AF874" s="2">
        <f xml:space="preserve"> (G874 * AB874)</f>
        <v>0</v>
      </c>
      <c r="AG874" s="2">
        <f xml:space="preserve"> (H874 * AB874)</f>
        <v>0</v>
      </c>
      <c r="AH874" s="2">
        <f t="shared" si="1470"/>
        <v>0</v>
      </c>
      <c r="AI874" s="2">
        <f xml:space="preserve"> (G874 * AC874)</f>
        <v>0</v>
      </c>
      <c r="AJ874" s="2">
        <f xml:space="preserve"> (H874 * AC874)</f>
        <v>0</v>
      </c>
      <c r="AK874" s="6">
        <f t="shared" si="1443"/>
        <v>-4.824044529263611E-197</v>
      </c>
      <c r="AL874" s="2">
        <f xml:space="preserve"> (M874 * AD874)</f>
        <v>-4.824044529263611E-197</v>
      </c>
      <c r="AM874" s="2">
        <f xml:space="preserve"> (R874 * AD874)</f>
        <v>-4.824044529263611E-197</v>
      </c>
      <c r="AN874" s="2">
        <f xml:space="preserve"> (I874 - I873)</f>
        <v>0.11267505162848579</v>
      </c>
      <c r="AO874" s="2">
        <f xml:space="preserve"> (J874 - J873)</f>
        <v>5.9295997725804739E-2</v>
      </c>
      <c r="AP874" s="2">
        <f xml:space="preserve"> (K874 - K873)</f>
        <v>-0.19324467106849852</v>
      </c>
      <c r="AQ874" s="2">
        <f xml:space="preserve"> (N874 - N873)</f>
        <v>0.11267505162848579</v>
      </c>
      <c r="AR874" s="2">
        <f xml:space="preserve"> (O874 - O873)</f>
        <v>5.9295997725804739E-2</v>
      </c>
      <c r="AS874" s="2">
        <f xml:space="preserve"> (P874 - P873)</f>
        <v>-0.19324467106849852</v>
      </c>
      <c r="AT874" s="6">
        <f t="shared" si="1450"/>
        <v>0.19873538305012062</v>
      </c>
      <c r="AU874" s="2">
        <f xml:space="preserve"> (T874 - T873)</f>
        <v>-0.23273875137292066</v>
      </c>
      <c r="AV874" s="2">
        <f xml:space="preserve"> (U874 - U873)</f>
        <v>-0.23273875137292066</v>
      </c>
    </row>
    <row r="875" spans="6:48" x14ac:dyDescent="0.25">
      <c r="F875" s="2" t="s">
        <v>53</v>
      </c>
      <c r="G875" s="2">
        <f t="shared" ref="G875" si="1511" xml:space="preserve"> $B$7</f>
        <v>0</v>
      </c>
      <c r="H875" s="2">
        <f t="shared" ref="H875" si="1512" xml:space="preserve"> $C$7</f>
        <v>1</v>
      </c>
      <c r="I875" s="2">
        <f xml:space="preserve"> (I874 + $B$11 * AE874 + $D$11 * AN874)</f>
        <v>92.894029948394774</v>
      </c>
      <c r="J875" s="2">
        <f xml:space="preserve"> (J874 + $B$11 * AF874 + $D$11 * AO874)</f>
        <v>49.06376605786226</v>
      </c>
      <c r="K875" s="2">
        <f xml:space="preserve"> (K874 + $B$11 * AG874 + $D$11 * AP874)</f>
        <v>-161.91064053639707</v>
      </c>
      <c r="L875" s="2">
        <f t="shared" si="1481"/>
        <v>-69.016610588002294</v>
      </c>
      <c r="M875" s="2">
        <f t="shared" si="1446"/>
        <v>1.0628374823387913E-30</v>
      </c>
      <c r="N875" s="2">
        <f xml:space="preserve"> (N874 + $B$11 * AH874 + $D$11 * AQ874)</f>
        <v>92.894029948394774</v>
      </c>
      <c r="O875" s="2">
        <f xml:space="preserve"> (O874 + $B$11 * AI874 + $D$11 * AR874)</f>
        <v>49.06376605786226</v>
      </c>
      <c r="P875" s="2">
        <f xml:space="preserve"> (P874 + $B$11 * AJ874 + $D$11 * AS874)</f>
        <v>-161.91064053639707</v>
      </c>
      <c r="Q875" s="2">
        <f t="shared" si="1482"/>
        <v>-69.016610588002294</v>
      </c>
      <c r="R875" s="2">
        <f t="shared" si="1447"/>
        <v>1.0628374823387913E-30</v>
      </c>
      <c r="S875" s="6">
        <f t="shared" si="1448"/>
        <v>164.30135838175937</v>
      </c>
      <c r="T875" s="2">
        <f xml:space="preserve"> (T874 + $B$11 * AL874 + $D$11 * AU874)</f>
        <v>-195.29296290814472</v>
      </c>
      <c r="U875" s="2">
        <f xml:space="preserve"> (U874 + $B$11 * AM874 + $D$11 * AV874)</f>
        <v>-195.29296290814472</v>
      </c>
      <c r="V875" s="2">
        <f t="shared" si="1442"/>
        <v>164.30135838175937</v>
      </c>
      <c r="W875" s="2">
        <f t="shared" si="1449"/>
        <v>1</v>
      </c>
      <c r="X875" s="2">
        <f xml:space="preserve"> ($D$7 - W875)</f>
        <v>0</v>
      </c>
      <c r="Y875" s="17"/>
      <c r="Z875" s="17"/>
      <c r="AB875" s="2">
        <f xml:space="preserve"> M875 * (1 - M875) * (AD875 * T875)</f>
        <v>0</v>
      </c>
      <c r="AC875" s="2">
        <f xml:space="preserve"> R875 * (1 - R875) * (AD875 * U875)</f>
        <v>0</v>
      </c>
      <c r="AD875" s="2">
        <f xml:space="preserve"> (X875 * (1 - W875) * W875)</f>
        <v>0</v>
      </c>
      <c r="AE875" s="2">
        <f t="shared" si="1469"/>
        <v>0</v>
      </c>
      <c r="AF875" s="2">
        <f xml:space="preserve"> (G875 * AB875)</f>
        <v>0</v>
      </c>
      <c r="AG875" s="2">
        <f xml:space="preserve"> (H875 * AB875)</f>
        <v>0</v>
      </c>
      <c r="AH875" s="2">
        <f t="shared" si="1470"/>
        <v>0</v>
      </c>
      <c r="AI875" s="2">
        <f xml:space="preserve"> (G875 * AC875)</f>
        <v>0</v>
      </c>
      <c r="AJ875" s="2">
        <f xml:space="preserve"> (H875 * AC875)</f>
        <v>0</v>
      </c>
      <c r="AK875" s="6">
        <f t="shared" si="1443"/>
        <v>0</v>
      </c>
      <c r="AL875" s="2">
        <f xml:space="preserve"> (M875 * AD875)</f>
        <v>0</v>
      </c>
      <c r="AM875" s="2">
        <f xml:space="preserve"> (R875 * AD875)</f>
        <v>0</v>
      </c>
      <c r="AN875" s="2">
        <f xml:space="preserve"> (I875 - I874)</f>
        <v>0.11267505162848579</v>
      </c>
      <c r="AO875" s="2">
        <f xml:space="preserve"> (J875 - J874)</f>
        <v>5.9295997725804739E-2</v>
      </c>
      <c r="AP875" s="2">
        <f xml:space="preserve"> (K875 - K874)</f>
        <v>-0.19324467106849852</v>
      </c>
      <c r="AQ875" s="2">
        <f xml:space="preserve"> (N875 - N874)</f>
        <v>0.11267505162848579</v>
      </c>
      <c r="AR875" s="2">
        <f xml:space="preserve"> (O875 - O874)</f>
        <v>5.9295997725804739E-2</v>
      </c>
      <c r="AS875" s="2">
        <f xml:space="preserve"> (P875 - P874)</f>
        <v>-0.19324467106849852</v>
      </c>
      <c r="AT875" s="6">
        <f t="shared" si="1450"/>
        <v>0.19873538305012062</v>
      </c>
      <c r="AU875" s="2">
        <f xml:space="preserve"> (T875 - T874)</f>
        <v>-0.23273875137292066</v>
      </c>
      <c r="AV875" s="2">
        <f xml:space="preserve"> (U875 - U874)</f>
        <v>-0.23273875137292066</v>
      </c>
    </row>
    <row r="876" spans="6:48" x14ac:dyDescent="0.25">
      <c r="F876" s="2" t="s">
        <v>54</v>
      </c>
      <c r="G876" s="2">
        <f t="shared" ref="G876" si="1513" xml:space="preserve"> $B$8</f>
        <v>1</v>
      </c>
      <c r="H876" s="2">
        <f t="shared" ref="H876" si="1514" xml:space="preserve"> $C$8</f>
        <v>1</v>
      </c>
      <c r="I876" s="2">
        <f xml:space="preserve"> (I875 + $B$11 * AE875 + $D$11 * AN875)</f>
        <v>93.00670500002326</v>
      </c>
      <c r="J876" s="2">
        <f xml:space="preserve"> (J875 + $B$11 * AF875 + $D$11 * AO875)</f>
        <v>49.123062055588065</v>
      </c>
      <c r="K876" s="2">
        <f xml:space="preserve"> (K875 + $B$11 * AG875 + $D$11 * AP875)</f>
        <v>-162.10388520746557</v>
      </c>
      <c r="L876" s="2">
        <f t="shared" si="1481"/>
        <v>-19.974118151854242</v>
      </c>
      <c r="M876" s="2">
        <f t="shared" si="1446"/>
        <v>2.1151964301836588E-9</v>
      </c>
      <c r="N876" s="2">
        <f xml:space="preserve"> (N875 + $B$11 * AH875 + $D$11 * AQ875)</f>
        <v>93.00670500002326</v>
      </c>
      <c r="O876" s="2">
        <f xml:space="preserve"> (O875 + $B$11 * AI875 + $D$11 * AR875)</f>
        <v>49.123062055588065</v>
      </c>
      <c r="P876" s="2">
        <f xml:space="preserve"> (P875 + $B$11 * AJ875 + $D$11 * AS875)</f>
        <v>-162.10388520746557</v>
      </c>
      <c r="Q876" s="2">
        <f t="shared" si="1482"/>
        <v>-19.974118151854242</v>
      </c>
      <c r="R876" s="2">
        <f t="shared" si="1447"/>
        <v>2.1151964301836588E-9</v>
      </c>
      <c r="S876" s="6">
        <f t="shared" si="1448"/>
        <v>164.50009376480949</v>
      </c>
      <c r="T876" s="2">
        <f xml:space="preserve"> (T875 + $B$11 * AL875 + $D$11 * AU875)</f>
        <v>-195.52570165951764</v>
      </c>
      <c r="U876" s="2">
        <f xml:space="preserve"> (U875 + $B$11 * AM875 + $D$11 * AV875)</f>
        <v>-195.52570165951764</v>
      </c>
      <c r="V876" s="2">
        <f t="shared" si="1442"/>
        <v>164.50009293765896</v>
      </c>
      <c r="W876" s="2">
        <f t="shared" si="1449"/>
        <v>1</v>
      </c>
      <c r="X876" s="2">
        <f xml:space="preserve"> ($D$8 - W876)</f>
        <v>0</v>
      </c>
      <c r="Y876" s="18"/>
      <c r="Z876" s="18"/>
      <c r="AB876" s="2">
        <f xml:space="preserve"> M876 * (1 - M876) * (AD876 * T876)</f>
        <v>0</v>
      </c>
      <c r="AC876" s="2">
        <f xml:space="preserve"> R876 * (1 - R876) * (AD876 * U876)</f>
        <v>0</v>
      </c>
      <c r="AD876" s="2">
        <f xml:space="preserve"> (X876 * (1 - W876) * W876)</f>
        <v>0</v>
      </c>
      <c r="AE876" s="2">
        <f t="shared" si="1469"/>
        <v>0</v>
      </c>
      <c r="AF876" s="2">
        <f xml:space="preserve"> (G876 * AB876)</f>
        <v>0</v>
      </c>
      <c r="AG876" s="2">
        <f xml:space="preserve"> (H876 * AB876)</f>
        <v>0</v>
      </c>
      <c r="AH876" s="2">
        <f t="shared" si="1470"/>
        <v>0</v>
      </c>
      <c r="AI876" s="2">
        <f xml:space="preserve"> (G876 * AC876)</f>
        <v>0</v>
      </c>
      <c r="AJ876" s="2">
        <f xml:space="preserve"> (H876 * AC876)</f>
        <v>0</v>
      </c>
      <c r="AK876" s="6">
        <f t="shared" si="1443"/>
        <v>0</v>
      </c>
      <c r="AL876" s="2">
        <f xml:space="preserve"> (M876 * AD876)</f>
        <v>0</v>
      </c>
      <c r="AM876" s="2">
        <f xml:space="preserve"> (R876 * AD876)</f>
        <v>0</v>
      </c>
      <c r="AN876" s="2">
        <f xml:space="preserve"> (I876 - I875)</f>
        <v>0.11267505162848579</v>
      </c>
      <c r="AO876" s="2">
        <f xml:space="preserve"> (J876 - J875)</f>
        <v>5.9295997725804739E-2</v>
      </c>
      <c r="AP876" s="2">
        <f xml:space="preserve"> (K876 - K875)</f>
        <v>-0.19324467106849852</v>
      </c>
      <c r="AQ876" s="2">
        <f xml:space="preserve"> (N876 - N875)</f>
        <v>0.11267505162848579</v>
      </c>
      <c r="AR876" s="2">
        <f xml:space="preserve"> (O876 - O875)</f>
        <v>5.9295997725804739E-2</v>
      </c>
      <c r="AS876" s="2">
        <f xml:space="preserve"> (P876 - P875)</f>
        <v>-0.19324467106849852</v>
      </c>
      <c r="AT876" s="6">
        <f t="shared" si="1450"/>
        <v>0.19873538305012062</v>
      </c>
      <c r="AU876" s="2">
        <f xml:space="preserve"> (T876 - T875)</f>
        <v>-0.23273875137292066</v>
      </c>
      <c r="AV876" s="2">
        <f xml:space="preserve"> (U876 - U875)</f>
        <v>-0.23273875137292066</v>
      </c>
    </row>
    <row r="877" spans="6:48" x14ac:dyDescent="0.25">
      <c r="F877" s="8" t="s">
        <v>51</v>
      </c>
      <c r="G877" s="8">
        <f t="shared" si="1475"/>
        <v>0</v>
      </c>
      <c r="H877" s="8">
        <f t="shared" si="1476"/>
        <v>0</v>
      </c>
      <c r="I877" s="8">
        <f xml:space="preserve"> (I876 + $B$11 * AE876 + $D$11 * AN876)</f>
        <v>93.119380051651746</v>
      </c>
      <c r="J877" s="8">
        <f xml:space="preserve"> (J876 + $B$11 * AF876 + $D$11 * AO876)</f>
        <v>49.18235805331387</v>
      </c>
      <c r="K877" s="8">
        <f xml:space="preserve"> (K876 + $B$11 * AG876 + $D$11 * AP876)</f>
        <v>-162.29712987853407</v>
      </c>
      <c r="L877" s="8">
        <f t="shared" si="1481"/>
        <v>93.119380051651746</v>
      </c>
      <c r="M877" s="8">
        <f t="shared" si="1446"/>
        <v>1</v>
      </c>
      <c r="N877" s="8">
        <f xml:space="preserve"> (N876 + $B$11 * AH876 + $D$11 * AQ876)</f>
        <v>93.119380051651746</v>
      </c>
      <c r="O877" s="8">
        <f xml:space="preserve"> (O876 + $B$11 * AI876 + $D$11 * AR876)</f>
        <v>49.18235805331387</v>
      </c>
      <c r="P877" s="8">
        <f xml:space="preserve"> (P876 + $B$11 * AJ876 + $D$11 * AS876)</f>
        <v>-162.29712987853407</v>
      </c>
      <c r="Q877" s="8">
        <f t="shared" si="1482"/>
        <v>93.119380051651746</v>
      </c>
      <c r="R877" s="8">
        <f t="shared" si="1447"/>
        <v>1</v>
      </c>
      <c r="S877" s="5">
        <f t="shared" si="1448"/>
        <v>164.69882914785961</v>
      </c>
      <c r="T877" s="8">
        <f xml:space="preserve"> (T876 + $B$11 * AL876 + $D$11 * AU876)</f>
        <v>-195.75844041089056</v>
      </c>
      <c r="U877" s="8">
        <f xml:space="preserve"> (U876 + $B$11 * AM876 + $D$11 * AV876)</f>
        <v>-195.75844041089056</v>
      </c>
      <c r="V877" s="8">
        <f t="shared" si="1442"/>
        <v>-226.8180516739215</v>
      </c>
      <c r="W877" s="8">
        <f t="shared" si="1449"/>
        <v>3.1201233381208068E-99</v>
      </c>
      <c r="X877" s="8">
        <f xml:space="preserve"> ($D$5 - W877)</f>
        <v>-3.1201233381208068E-99</v>
      </c>
      <c r="Y877" s="13">
        <f xml:space="preserve"> SUM(SUMIF(X877:X880, {"&gt;0","&lt;0"}) * {1,-1}) / 4</f>
        <v>1.377433477955501E-99</v>
      </c>
      <c r="Z877" s="13" t="s">
        <v>275</v>
      </c>
      <c r="AB877" s="8">
        <f xml:space="preserve"> M877 * (1 - M877) * (AD877 * T877)</f>
        <v>0</v>
      </c>
      <c r="AC877" s="8">
        <f xml:space="preserve"> R877 * (1 - R877) * (AD877 * U877)</f>
        <v>0</v>
      </c>
      <c r="AD877" s="8">
        <f xml:space="preserve"> (X877 * (1 - W877) * W877)</f>
        <v>-9.735169645086126E-198</v>
      </c>
      <c r="AE877" s="8">
        <f t="shared" si="1469"/>
        <v>0</v>
      </c>
      <c r="AF877" s="8">
        <f xml:space="preserve"> (G877 * AB877)</f>
        <v>0</v>
      </c>
      <c r="AG877" s="8">
        <f xml:space="preserve"> (H877 * AB877)</f>
        <v>0</v>
      </c>
      <c r="AH877" s="8">
        <f t="shared" si="1470"/>
        <v>0</v>
      </c>
      <c r="AI877" s="8">
        <f xml:space="preserve"> (G877 * AC877)</f>
        <v>0</v>
      </c>
      <c r="AJ877" s="8">
        <f xml:space="preserve"> (H877 * AC877)</f>
        <v>0</v>
      </c>
      <c r="AK877" s="5">
        <f t="shared" si="1443"/>
        <v>-9.735169645086126E-198</v>
      </c>
      <c r="AL877" s="8">
        <f xml:space="preserve"> (M877 * AD877)</f>
        <v>-9.735169645086126E-198</v>
      </c>
      <c r="AM877" s="8">
        <f xml:space="preserve"> (R877 * AD877)</f>
        <v>-9.735169645086126E-198</v>
      </c>
      <c r="AN877" s="8">
        <f xml:space="preserve"> (I877 - I876)</f>
        <v>0.11267505162848579</v>
      </c>
      <c r="AO877" s="8">
        <f xml:space="preserve"> (J877 - J876)</f>
        <v>5.9295997725804739E-2</v>
      </c>
      <c r="AP877" s="8">
        <f xml:space="preserve"> (K877 - K876)</f>
        <v>-0.19324467106849852</v>
      </c>
      <c r="AQ877" s="8">
        <f xml:space="preserve"> (N877 - N876)</f>
        <v>0.11267505162848579</v>
      </c>
      <c r="AR877" s="8">
        <f xml:space="preserve"> (O877 - O876)</f>
        <v>5.9295997725804739E-2</v>
      </c>
      <c r="AS877" s="8">
        <f xml:space="preserve"> (P877 - P876)</f>
        <v>-0.19324467106849852</v>
      </c>
      <c r="AT877" s="5">
        <f t="shared" si="1450"/>
        <v>0.19873538305012062</v>
      </c>
      <c r="AU877" s="8">
        <f xml:space="preserve"> (T877 - T876)</f>
        <v>-0.23273875137292066</v>
      </c>
      <c r="AV877" s="8">
        <f xml:space="preserve"> (U877 - U876)</f>
        <v>-0.23273875137292066</v>
      </c>
    </row>
    <row r="878" spans="6:48" x14ac:dyDescent="0.25">
      <c r="F878" s="8" t="s">
        <v>52</v>
      </c>
      <c r="G878" s="8">
        <f t="shared" ref="G878" si="1515" xml:space="preserve"> $B$6</f>
        <v>1</v>
      </c>
      <c r="H878" s="8">
        <f t="shared" ref="H878" si="1516" xml:space="preserve"> $C$6</f>
        <v>0</v>
      </c>
      <c r="I878" s="8">
        <f xml:space="preserve"> (I877 + $B$11 * AE877 + $D$11 * AN877)</f>
        <v>93.232055103280231</v>
      </c>
      <c r="J878" s="8">
        <f xml:space="preserve"> (J877 + $B$11 * AF877 + $D$11 * AO877)</f>
        <v>49.241654051039674</v>
      </c>
      <c r="K878" s="8">
        <f xml:space="preserve"> (K877 + $B$11 * AG877 + $D$11 * AP877)</f>
        <v>-162.49037454960256</v>
      </c>
      <c r="L878" s="8">
        <f t="shared" si="1481"/>
        <v>142.47370915431992</v>
      </c>
      <c r="M878" s="8">
        <f t="shared" si="1446"/>
        <v>1</v>
      </c>
      <c r="N878" s="8">
        <f xml:space="preserve"> (N877 + $B$11 * AH877 + $D$11 * AQ877)</f>
        <v>93.232055103280231</v>
      </c>
      <c r="O878" s="8">
        <f xml:space="preserve"> (O877 + $B$11 * AI877 + $D$11 * AR877)</f>
        <v>49.241654051039674</v>
      </c>
      <c r="P878" s="8">
        <f xml:space="preserve"> (P877 + $B$11 * AJ877 + $D$11 * AS877)</f>
        <v>-162.49037454960256</v>
      </c>
      <c r="Q878" s="8">
        <f t="shared" si="1482"/>
        <v>142.47370915431992</v>
      </c>
      <c r="R878" s="8">
        <f t="shared" si="1447"/>
        <v>1</v>
      </c>
      <c r="S878" s="5">
        <f t="shared" si="1448"/>
        <v>164.89756453090973</v>
      </c>
      <c r="T878" s="8">
        <f xml:space="preserve"> (T877 + $B$11 * AL877 + $D$11 * AU877)</f>
        <v>-195.99117916226348</v>
      </c>
      <c r="U878" s="8">
        <f xml:space="preserve"> (U877 + $B$11 * AM877 + $D$11 * AV877)</f>
        <v>-195.99117916226348</v>
      </c>
      <c r="V878" s="8">
        <f t="shared" si="1442"/>
        <v>-227.08479379361722</v>
      </c>
      <c r="W878" s="8">
        <f t="shared" si="1449"/>
        <v>2.3896105737011971E-99</v>
      </c>
      <c r="X878" s="8">
        <f xml:space="preserve"> ($D$6 - W878)</f>
        <v>-2.3896105737011971E-99</v>
      </c>
      <c r="Y878" s="14"/>
      <c r="Z878" s="14"/>
      <c r="AB878" s="8">
        <f xml:space="preserve"> M878 * (1 - M878) * (AD878 * T878)</f>
        <v>0</v>
      </c>
      <c r="AC878" s="8">
        <f xml:space="preserve"> R878 * (1 - R878) * (AD878 * U878)</f>
        <v>0</v>
      </c>
      <c r="AD878" s="8">
        <f xml:space="preserve"> (X878 * (1 - W878) * W878)</f>
        <v>-5.7102386939445648E-198</v>
      </c>
      <c r="AE878" s="8">
        <f t="shared" si="1469"/>
        <v>0</v>
      </c>
      <c r="AF878" s="8">
        <f xml:space="preserve"> (G878 * AB878)</f>
        <v>0</v>
      </c>
      <c r="AG878" s="8">
        <f xml:space="preserve"> (H878 * AB878)</f>
        <v>0</v>
      </c>
      <c r="AH878" s="8">
        <f t="shared" si="1470"/>
        <v>0</v>
      </c>
      <c r="AI878" s="8">
        <f xml:space="preserve"> (G878 * AC878)</f>
        <v>0</v>
      </c>
      <c r="AJ878" s="8">
        <f xml:space="preserve"> (H878 * AC878)</f>
        <v>0</v>
      </c>
      <c r="AK878" s="5">
        <f t="shared" si="1443"/>
        <v>-5.7102386939445648E-198</v>
      </c>
      <c r="AL878" s="8">
        <f xml:space="preserve"> (M878 * AD878)</f>
        <v>-5.7102386939445648E-198</v>
      </c>
      <c r="AM878" s="8">
        <f xml:space="preserve"> (R878 * AD878)</f>
        <v>-5.7102386939445648E-198</v>
      </c>
      <c r="AN878" s="8">
        <f xml:space="preserve"> (I878 - I877)</f>
        <v>0.11267505162848579</v>
      </c>
      <c r="AO878" s="8">
        <f xml:space="preserve"> (J878 - J877)</f>
        <v>5.9295997725804739E-2</v>
      </c>
      <c r="AP878" s="8">
        <f xml:space="preserve"> (K878 - K877)</f>
        <v>-0.19324467106849852</v>
      </c>
      <c r="AQ878" s="8">
        <f xml:space="preserve"> (N878 - N877)</f>
        <v>0.11267505162848579</v>
      </c>
      <c r="AR878" s="8">
        <f xml:space="preserve"> (O878 - O877)</f>
        <v>5.9295997725804739E-2</v>
      </c>
      <c r="AS878" s="8">
        <f xml:space="preserve"> (P878 - P877)</f>
        <v>-0.19324467106849852</v>
      </c>
      <c r="AT878" s="5">
        <f t="shared" si="1450"/>
        <v>0.19873538305012062</v>
      </c>
      <c r="AU878" s="8">
        <f xml:space="preserve"> (T878 - T877)</f>
        <v>-0.23273875137292066</v>
      </c>
      <c r="AV878" s="8">
        <f xml:space="preserve"> (U878 - U877)</f>
        <v>-0.23273875137292066</v>
      </c>
    </row>
    <row r="879" spans="6:48" x14ac:dyDescent="0.25">
      <c r="F879" s="8" t="s">
        <v>53</v>
      </c>
      <c r="G879" s="8">
        <f t="shared" ref="G879" si="1517" xml:space="preserve"> $B$7</f>
        <v>0</v>
      </c>
      <c r="H879" s="8">
        <f t="shared" ref="H879" si="1518" xml:space="preserve"> $C$7</f>
        <v>1</v>
      </c>
      <c r="I879" s="8">
        <f xml:space="preserve"> (I878 + $B$11 * AE878 + $D$11 * AN878)</f>
        <v>93.344730154908717</v>
      </c>
      <c r="J879" s="8">
        <f xml:space="preserve"> (J878 + $B$11 * AF878 + $D$11 * AO878)</f>
        <v>49.300950048765479</v>
      </c>
      <c r="K879" s="8">
        <f xml:space="preserve"> (K878 + $B$11 * AG878 + $D$11 * AP878)</f>
        <v>-162.68361922067106</v>
      </c>
      <c r="L879" s="8">
        <f t="shared" si="1481"/>
        <v>-69.338889065762345</v>
      </c>
      <c r="M879" s="8">
        <f t="shared" si="1446"/>
        <v>7.7002193622140372E-31</v>
      </c>
      <c r="N879" s="8">
        <f xml:space="preserve"> (N878 + $B$11 * AH878 + $D$11 * AQ878)</f>
        <v>93.344730154908717</v>
      </c>
      <c r="O879" s="8">
        <f xml:space="preserve"> (O878 + $B$11 * AI878 + $D$11 * AR878)</f>
        <v>49.300950048765479</v>
      </c>
      <c r="P879" s="8">
        <f xml:space="preserve"> (P878 + $B$11 * AJ878 + $D$11 * AS878)</f>
        <v>-162.68361922067106</v>
      </c>
      <c r="Q879" s="8">
        <f t="shared" si="1482"/>
        <v>-69.338889065762345</v>
      </c>
      <c r="R879" s="8">
        <f t="shared" si="1447"/>
        <v>7.7002193622140372E-31</v>
      </c>
      <c r="S879" s="5">
        <f t="shared" si="1448"/>
        <v>165.09629991395985</v>
      </c>
      <c r="T879" s="8">
        <f xml:space="preserve"> (T878 + $B$11 * AL878 + $D$11 * AU878)</f>
        <v>-196.2239179136364</v>
      </c>
      <c r="U879" s="8">
        <f xml:space="preserve"> (U878 + $B$11 * AM878 + $D$11 * AV878)</f>
        <v>-196.2239179136364</v>
      </c>
      <c r="V879" s="8">
        <f t="shared" si="1442"/>
        <v>165.09629991395985</v>
      </c>
      <c r="W879" s="8">
        <f t="shared" si="1449"/>
        <v>1</v>
      </c>
      <c r="X879" s="8">
        <f xml:space="preserve"> ($D$7 - W879)</f>
        <v>0</v>
      </c>
      <c r="Y879" s="14"/>
      <c r="Z879" s="14"/>
      <c r="AB879" s="8">
        <f xml:space="preserve"> M879 * (1 - M879) * (AD879 * T879)</f>
        <v>0</v>
      </c>
      <c r="AC879" s="8">
        <f xml:space="preserve"> R879 * (1 - R879) * (AD879 * U879)</f>
        <v>0</v>
      </c>
      <c r="AD879" s="8">
        <f xml:space="preserve"> (X879 * (1 - W879) * W879)</f>
        <v>0</v>
      </c>
      <c r="AE879" s="8">
        <f t="shared" si="1469"/>
        <v>0</v>
      </c>
      <c r="AF879" s="8">
        <f xml:space="preserve"> (G879 * AB879)</f>
        <v>0</v>
      </c>
      <c r="AG879" s="8">
        <f xml:space="preserve"> (H879 * AB879)</f>
        <v>0</v>
      </c>
      <c r="AH879" s="8">
        <f t="shared" si="1470"/>
        <v>0</v>
      </c>
      <c r="AI879" s="8">
        <f xml:space="preserve"> (G879 * AC879)</f>
        <v>0</v>
      </c>
      <c r="AJ879" s="8">
        <f xml:space="preserve"> (H879 * AC879)</f>
        <v>0</v>
      </c>
      <c r="AK879" s="5">
        <f t="shared" si="1443"/>
        <v>0</v>
      </c>
      <c r="AL879" s="8">
        <f xml:space="preserve"> (M879 * AD879)</f>
        <v>0</v>
      </c>
      <c r="AM879" s="8">
        <f xml:space="preserve"> (R879 * AD879)</f>
        <v>0</v>
      </c>
      <c r="AN879" s="8">
        <f xml:space="preserve"> (I879 - I878)</f>
        <v>0.11267505162848579</v>
      </c>
      <c r="AO879" s="8">
        <f xml:space="preserve"> (J879 - J878)</f>
        <v>5.9295997725804739E-2</v>
      </c>
      <c r="AP879" s="8">
        <f xml:space="preserve"> (K879 - K878)</f>
        <v>-0.19324467106849852</v>
      </c>
      <c r="AQ879" s="8">
        <f xml:space="preserve"> (N879 - N878)</f>
        <v>0.11267505162848579</v>
      </c>
      <c r="AR879" s="8">
        <f xml:space="preserve"> (O879 - O878)</f>
        <v>5.9295997725804739E-2</v>
      </c>
      <c r="AS879" s="8">
        <f xml:space="preserve"> (P879 - P878)</f>
        <v>-0.19324467106849852</v>
      </c>
      <c r="AT879" s="5">
        <f t="shared" si="1450"/>
        <v>0.19873538305012062</v>
      </c>
      <c r="AU879" s="8">
        <f xml:space="preserve"> (T879 - T878)</f>
        <v>-0.23273875137292066</v>
      </c>
      <c r="AV879" s="8">
        <f xml:space="preserve"> (U879 - U878)</f>
        <v>-0.23273875137292066</v>
      </c>
    </row>
    <row r="880" spans="6:48" x14ac:dyDescent="0.25">
      <c r="F880" s="8" t="s">
        <v>54</v>
      </c>
      <c r="G880" s="8">
        <f t="shared" ref="G880" si="1519" xml:space="preserve"> $B$8</f>
        <v>1</v>
      </c>
      <c r="H880" s="8">
        <f t="shared" ref="H880" si="1520" xml:space="preserve"> $C$8</f>
        <v>1</v>
      </c>
      <c r="I880" s="8">
        <f xml:space="preserve"> (I879 + $B$11 * AE879 + $D$11 * AN879)</f>
        <v>93.457405206537203</v>
      </c>
      <c r="J880" s="8">
        <f xml:space="preserve"> (J879 + $B$11 * AF879 + $D$11 * AO879)</f>
        <v>49.360246046491284</v>
      </c>
      <c r="K880" s="8">
        <f xml:space="preserve"> (K879 + $B$11 * AG879 + $D$11 * AP879)</f>
        <v>-162.87686389173956</v>
      </c>
      <c r="L880" s="8">
        <f t="shared" si="1481"/>
        <v>-20.059212638711074</v>
      </c>
      <c r="M880" s="8">
        <f t="shared" si="1446"/>
        <v>1.9426503417842724E-9</v>
      </c>
      <c r="N880" s="8">
        <f xml:space="preserve"> (N879 + $B$11 * AH879 + $D$11 * AQ879)</f>
        <v>93.457405206537203</v>
      </c>
      <c r="O880" s="8">
        <f xml:space="preserve"> (O879 + $B$11 * AI879 + $D$11 * AR879)</f>
        <v>49.360246046491284</v>
      </c>
      <c r="P880" s="8">
        <f xml:space="preserve"> (P879 + $B$11 * AJ879 + $D$11 * AS879)</f>
        <v>-162.87686389173956</v>
      </c>
      <c r="Q880" s="8">
        <f t="shared" si="1482"/>
        <v>-20.059212638711074</v>
      </c>
      <c r="R880" s="8">
        <f t="shared" si="1447"/>
        <v>1.9426503417842724E-9</v>
      </c>
      <c r="S880" s="5">
        <f t="shared" si="1448"/>
        <v>165.29503529700997</v>
      </c>
      <c r="T880" s="8">
        <f xml:space="preserve"> (T879 + $B$11 * AL879 + $D$11 * AU879)</f>
        <v>-196.45665666500932</v>
      </c>
      <c r="U880" s="8">
        <f xml:space="preserve"> (U879 + $B$11 * AM879 + $D$11 * AV879)</f>
        <v>-196.45665666500932</v>
      </c>
      <c r="V880" s="8">
        <f t="shared" si="1442"/>
        <v>165.29503453371677</v>
      </c>
      <c r="W880" s="8">
        <f t="shared" si="1449"/>
        <v>1</v>
      </c>
      <c r="X880" s="8">
        <f xml:space="preserve"> ($D$8 - W880)</f>
        <v>0</v>
      </c>
      <c r="Y880" s="15"/>
      <c r="Z880" s="15"/>
      <c r="AB880" s="8">
        <f xml:space="preserve"> M880 * (1 - M880) * (AD880 * T880)</f>
        <v>0</v>
      </c>
      <c r="AC880" s="8">
        <f xml:space="preserve"> R880 * (1 - R880) * (AD880 * U880)</f>
        <v>0</v>
      </c>
      <c r="AD880" s="8">
        <f xml:space="preserve"> (X880 * (1 - W880) * W880)</f>
        <v>0</v>
      </c>
      <c r="AE880" s="8">
        <f t="shared" si="1469"/>
        <v>0</v>
      </c>
      <c r="AF880" s="8">
        <f xml:space="preserve"> (G880 * AB880)</f>
        <v>0</v>
      </c>
      <c r="AG880" s="8">
        <f xml:space="preserve"> (H880 * AB880)</f>
        <v>0</v>
      </c>
      <c r="AH880" s="8">
        <f t="shared" si="1470"/>
        <v>0</v>
      </c>
      <c r="AI880" s="8">
        <f xml:space="preserve"> (G880 * AC880)</f>
        <v>0</v>
      </c>
      <c r="AJ880" s="8">
        <f xml:space="preserve"> (H880 * AC880)</f>
        <v>0</v>
      </c>
      <c r="AK880" s="5">
        <f t="shared" si="1443"/>
        <v>0</v>
      </c>
      <c r="AL880" s="8">
        <f xml:space="preserve"> (M880 * AD880)</f>
        <v>0</v>
      </c>
      <c r="AM880" s="8">
        <f xml:space="preserve"> (R880 * AD880)</f>
        <v>0</v>
      </c>
      <c r="AN880" s="8">
        <f xml:space="preserve"> (I880 - I879)</f>
        <v>0.11267505162848579</v>
      </c>
      <c r="AO880" s="8">
        <f xml:space="preserve"> (J880 - J879)</f>
        <v>5.9295997725804739E-2</v>
      </c>
      <c r="AP880" s="8">
        <f xml:space="preserve"> (K880 - K879)</f>
        <v>-0.19324467106849852</v>
      </c>
      <c r="AQ880" s="8">
        <f xml:space="preserve"> (N880 - N879)</f>
        <v>0.11267505162848579</v>
      </c>
      <c r="AR880" s="8">
        <f xml:space="preserve"> (O880 - O879)</f>
        <v>5.9295997725804739E-2</v>
      </c>
      <c r="AS880" s="8">
        <f xml:space="preserve"> (P880 - P879)</f>
        <v>-0.19324467106849852</v>
      </c>
      <c r="AT880" s="5">
        <f t="shared" si="1450"/>
        <v>0.19873538305012062</v>
      </c>
      <c r="AU880" s="8">
        <f xml:space="preserve"> (T880 - T879)</f>
        <v>-0.23273875137292066</v>
      </c>
      <c r="AV880" s="8">
        <f xml:space="preserve"> (U880 - U879)</f>
        <v>-0.23273875137292066</v>
      </c>
    </row>
    <row r="881" spans="6:48" x14ac:dyDescent="0.25">
      <c r="F881" s="2" t="s">
        <v>51</v>
      </c>
      <c r="G881" s="2">
        <f t="shared" si="1465"/>
        <v>0</v>
      </c>
      <c r="H881" s="2">
        <f t="shared" si="1466"/>
        <v>0</v>
      </c>
      <c r="I881" s="2">
        <f xml:space="preserve"> (I880 + $B$11 * AE880 + $D$11 * AN880)</f>
        <v>93.570080258165689</v>
      </c>
      <c r="J881" s="2">
        <f xml:space="preserve"> (J880 + $B$11 * AF880 + $D$11 * AO880)</f>
        <v>49.419542044217089</v>
      </c>
      <c r="K881" s="2">
        <f xml:space="preserve"> (K880 + $B$11 * AG880 + $D$11 * AP880)</f>
        <v>-163.07010856280806</v>
      </c>
      <c r="L881" s="2">
        <f t="shared" si="1481"/>
        <v>93.570080258165689</v>
      </c>
      <c r="M881" s="2">
        <f t="shared" si="1446"/>
        <v>1</v>
      </c>
      <c r="N881" s="2">
        <f xml:space="preserve"> (N880 + $B$11 * AH880 + $D$11 * AQ880)</f>
        <v>93.570080258165689</v>
      </c>
      <c r="O881" s="2">
        <f xml:space="preserve"> (O880 + $B$11 * AI880 + $D$11 * AR880)</f>
        <v>49.419542044217089</v>
      </c>
      <c r="P881" s="2">
        <f xml:space="preserve"> (P880 + $B$11 * AJ880 + $D$11 * AS880)</f>
        <v>-163.07010856280806</v>
      </c>
      <c r="Q881" s="2">
        <f t="shared" si="1482"/>
        <v>93.570080258165689</v>
      </c>
      <c r="R881" s="2">
        <f t="shared" si="1447"/>
        <v>1</v>
      </c>
      <c r="S881" s="6">
        <f t="shared" si="1448"/>
        <v>165.49377068006009</v>
      </c>
      <c r="T881" s="2">
        <f xml:space="preserve"> (T880 + $B$11 * AL880 + $D$11 * AU880)</f>
        <v>-196.68939541638224</v>
      </c>
      <c r="U881" s="2">
        <f xml:space="preserve"> (U880 + $B$11 * AM880 + $D$11 * AV880)</f>
        <v>-196.68939541638224</v>
      </c>
      <c r="V881" s="2">
        <f t="shared" si="1442"/>
        <v>-227.88502015270439</v>
      </c>
      <c r="W881" s="2">
        <f t="shared" si="1449"/>
        <v>1.0734782246699457E-99</v>
      </c>
      <c r="X881" s="2">
        <f xml:space="preserve"> ($D$5 - W881)</f>
        <v>-1.0734782246699457E-99</v>
      </c>
      <c r="Y881" s="16">
        <f xml:space="preserve"> SUM(SUMIF(X881:X884, {"&gt;0","&lt;0"}) * {1,-1}) / 4</f>
        <v>4.7390589546603649E-100</v>
      </c>
      <c r="Z881" s="16" t="s">
        <v>276</v>
      </c>
      <c r="AB881" s="2">
        <f xml:space="preserve"> M881 * (1 - M881) * (AD881 * T881)</f>
        <v>0</v>
      </c>
      <c r="AC881" s="2">
        <f xml:space="preserve"> R881 * (1 - R881) * (AD881 * U881)</f>
        <v>0</v>
      </c>
      <c r="AD881" s="2">
        <f xml:space="preserve"> (X881 * (1 - W881) * W881)</f>
        <v>-1.1523554988405383E-198</v>
      </c>
      <c r="AE881" s="2">
        <f t="shared" si="1469"/>
        <v>0</v>
      </c>
      <c r="AF881" s="2">
        <f xml:space="preserve"> (G881 * AB881)</f>
        <v>0</v>
      </c>
      <c r="AG881" s="2">
        <f xml:space="preserve"> (H881 * AB881)</f>
        <v>0</v>
      </c>
      <c r="AH881" s="2">
        <f t="shared" si="1470"/>
        <v>0</v>
      </c>
      <c r="AI881" s="2">
        <f xml:space="preserve"> (G881 * AC881)</f>
        <v>0</v>
      </c>
      <c r="AJ881" s="2">
        <f xml:space="preserve"> (H881 * AC881)</f>
        <v>0</v>
      </c>
      <c r="AK881" s="6">
        <f t="shared" si="1443"/>
        <v>-1.1523554988405383E-198</v>
      </c>
      <c r="AL881" s="2">
        <f xml:space="preserve"> (M881 * AD881)</f>
        <v>-1.1523554988405383E-198</v>
      </c>
      <c r="AM881" s="2">
        <f xml:space="preserve"> (R881 * AD881)</f>
        <v>-1.1523554988405383E-198</v>
      </c>
      <c r="AN881" s="2">
        <f xml:space="preserve"> (I881 - I880)</f>
        <v>0.11267505162848579</v>
      </c>
      <c r="AO881" s="2">
        <f xml:space="preserve"> (J881 - J880)</f>
        <v>5.9295997725804739E-2</v>
      </c>
      <c r="AP881" s="2">
        <f xml:space="preserve"> (K881 - K880)</f>
        <v>-0.19324467106849852</v>
      </c>
      <c r="AQ881" s="2">
        <f xml:space="preserve"> (N881 - N880)</f>
        <v>0.11267505162848579</v>
      </c>
      <c r="AR881" s="2">
        <f xml:space="preserve"> (O881 - O880)</f>
        <v>5.9295997725804739E-2</v>
      </c>
      <c r="AS881" s="2">
        <f xml:space="preserve"> (P881 - P880)</f>
        <v>-0.19324467106849852</v>
      </c>
      <c r="AT881" s="6">
        <f t="shared" si="1450"/>
        <v>0.19873538305012062</v>
      </c>
      <c r="AU881" s="2">
        <f xml:space="preserve"> (T881 - T880)</f>
        <v>-0.23273875137292066</v>
      </c>
      <c r="AV881" s="2">
        <f xml:space="preserve"> (U881 - U880)</f>
        <v>-0.23273875137292066</v>
      </c>
    </row>
    <row r="882" spans="6:48" x14ac:dyDescent="0.25">
      <c r="F882" s="2" t="s">
        <v>52</v>
      </c>
      <c r="G882" s="2">
        <f t="shared" ref="G882" si="1521" xml:space="preserve"> $B$6</f>
        <v>1</v>
      </c>
      <c r="H882" s="2">
        <f t="shared" ref="H882" si="1522" xml:space="preserve"> $C$6</f>
        <v>0</v>
      </c>
      <c r="I882" s="2">
        <f xml:space="preserve"> (I881 + $B$11 * AE881 + $D$11 * AN881)</f>
        <v>93.682755309794175</v>
      </c>
      <c r="J882" s="2">
        <f xml:space="preserve"> (J881 + $B$11 * AF881 + $D$11 * AO881)</f>
        <v>49.478838041942893</v>
      </c>
      <c r="K882" s="2">
        <f xml:space="preserve"> (K881 + $B$11 * AG881 + $D$11 * AP881)</f>
        <v>-163.26335323387656</v>
      </c>
      <c r="L882" s="2">
        <f t="shared" si="1481"/>
        <v>143.16159335173705</v>
      </c>
      <c r="M882" s="2">
        <f t="shared" si="1446"/>
        <v>1</v>
      </c>
      <c r="N882" s="2">
        <f xml:space="preserve"> (N881 + $B$11 * AH881 + $D$11 * AQ881)</f>
        <v>93.682755309794175</v>
      </c>
      <c r="O882" s="2">
        <f xml:space="preserve"> (O881 + $B$11 * AI881 + $D$11 * AR881)</f>
        <v>49.478838041942893</v>
      </c>
      <c r="P882" s="2">
        <f xml:space="preserve"> (P881 + $B$11 * AJ881 + $D$11 * AS881)</f>
        <v>-163.26335323387656</v>
      </c>
      <c r="Q882" s="2">
        <f t="shared" si="1482"/>
        <v>143.16159335173705</v>
      </c>
      <c r="R882" s="2">
        <f t="shared" si="1447"/>
        <v>1</v>
      </c>
      <c r="S882" s="6">
        <f t="shared" si="1448"/>
        <v>165.69250606311022</v>
      </c>
      <c r="T882" s="2">
        <f xml:space="preserve"> (T881 + $B$11 * AL881 + $D$11 * AU881)</f>
        <v>-196.92213416775516</v>
      </c>
      <c r="U882" s="2">
        <f xml:space="preserve"> (U881 + $B$11 * AM881 + $D$11 * AV881)</f>
        <v>-196.92213416775516</v>
      </c>
      <c r="V882" s="2">
        <f t="shared" si="1442"/>
        <v>-228.15176227240011</v>
      </c>
      <c r="W882" s="2">
        <f t="shared" si="1449"/>
        <v>8.2214535719420028E-100</v>
      </c>
      <c r="X882" s="2">
        <f xml:space="preserve"> ($D$6 - W882)</f>
        <v>-8.2214535719420028E-100</v>
      </c>
      <c r="Y882" s="17"/>
      <c r="Z882" s="17"/>
      <c r="AB882" s="2">
        <f xml:space="preserve"> M882 * (1 - M882) * (AD882 * T882)</f>
        <v>0</v>
      </c>
      <c r="AC882" s="2">
        <f xml:space="preserve"> R882 * (1 - R882) * (AD882 * U882)</f>
        <v>0</v>
      </c>
      <c r="AD882" s="2">
        <f xml:space="preserve"> (X882 * (1 - W882) * W882)</f>
        <v>-6.759229883559792E-199</v>
      </c>
      <c r="AE882" s="2">
        <f t="shared" si="1469"/>
        <v>0</v>
      </c>
      <c r="AF882" s="2">
        <f xml:space="preserve"> (G882 * AB882)</f>
        <v>0</v>
      </c>
      <c r="AG882" s="2">
        <f xml:space="preserve"> (H882 * AB882)</f>
        <v>0</v>
      </c>
      <c r="AH882" s="2">
        <f t="shared" si="1470"/>
        <v>0</v>
      </c>
      <c r="AI882" s="2">
        <f xml:space="preserve"> (G882 * AC882)</f>
        <v>0</v>
      </c>
      <c r="AJ882" s="2">
        <f xml:space="preserve"> (H882 * AC882)</f>
        <v>0</v>
      </c>
      <c r="AK882" s="6">
        <f t="shared" si="1443"/>
        <v>-6.759229883559792E-199</v>
      </c>
      <c r="AL882" s="2">
        <f xml:space="preserve"> (M882 * AD882)</f>
        <v>-6.759229883559792E-199</v>
      </c>
      <c r="AM882" s="2">
        <f xml:space="preserve"> (R882 * AD882)</f>
        <v>-6.759229883559792E-199</v>
      </c>
      <c r="AN882" s="2">
        <f xml:space="preserve"> (I882 - I881)</f>
        <v>0.11267505162848579</v>
      </c>
      <c r="AO882" s="2">
        <f xml:space="preserve"> (J882 - J881)</f>
        <v>5.9295997725804739E-2</v>
      </c>
      <c r="AP882" s="2">
        <f xml:space="preserve"> (K882 - K881)</f>
        <v>-0.19324467106849852</v>
      </c>
      <c r="AQ882" s="2">
        <f xml:space="preserve"> (N882 - N881)</f>
        <v>0.11267505162848579</v>
      </c>
      <c r="AR882" s="2">
        <f xml:space="preserve"> (O882 - O881)</f>
        <v>5.9295997725804739E-2</v>
      </c>
      <c r="AS882" s="2">
        <f xml:space="preserve"> (P882 - P881)</f>
        <v>-0.19324467106849852</v>
      </c>
      <c r="AT882" s="6">
        <f t="shared" si="1450"/>
        <v>0.19873538305012062</v>
      </c>
      <c r="AU882" s="2">
        <f xml:space="preserve"> (T882 - T881)</f>
        <v>-0.23273875137292066</v>
      </c>
      <c r="AV882" s="2">
        <f xml:space="preserve"> (U882 - U881)</f>
        <v>-0.23273875137292066</v>
      </c>
    </row>
    <row r="883" spans="6:48" x14ac:dyDescent="0.25">
      <c r="F883" s="2" t="s">
        <v>53</v>
      </c>
      <c r="G883" s="2">
        <f t="shared" ref="G883" si="1523" xml:space="preserve"> $B$7</f>
        <v>0</v>
      </c>
      <c r="H883" s="2">
        <f t="shared" ref="H883" si="1524" xml:space="preserve"> $C$7</f>
        <v>1</v>
      </c>
      <c r="I883" s="2">
        <f xml:space="preserve"> (I882 + $B$11 * AE882 + $D$11 * AN882)</f>
        <v>93.79543036142266</v>
      </c>
      <c r="J883" s="2">
        <f xml:space="preserve"> (J882 + $B$11 * AF882 + $D$11 * AO882)</f>
        <v>49.538134039668698</v>
      </c>
      <c r="K883" s="2">
        <f xml:space="preserve"> (K882 + $B$11 * AG882 + $D$11 * AP882)</f>
        <v>-163.45659790494506</v>
      </c>
      <c r="L883" s="2">
        <f t="shared" si="1481"/>
        <v>-69.661167543522396</v>
      </c>
      <c r="M883" s="2">
        <f t="shared" si="1446"/>
        <v>5.5787812540953958E-31</v>
      </c>
      <c r="N883" s="2">
        <f xml:space="preserve"> (N882 + $B$11 * AH882 + $D$11 * AQ882)</f>
        <v>93.79543036142266</v>
      </c>
      <c r="O883" s="2">
        <f xml:space="preserve"> (O882 + $B$11 * AI882 + $D$11 * AR882)</f>
        <v>49.538134039668698</v>
      </c>
      <c r="P883" s="2">
        <f xml:space="preserve"> (P882 + $B$11 * AJ882 + $D$11 * AS882)</f>
        <v>-163.45659790494506</v>
      </c>
      <c r="Q883" s="2">
        <f t="shared" si="1482"/>
        <v>-69.661167543522396</v>
      </c>
      <c r="R883" s="2">
        <f t="shared" si="1447"/>
        <v>5.5787812540953958E-31</v>
      </c>
      <c r="S883" s="6">
        <f t="shared" si="1448"/>
        <v>165.89124144616034</v>
      </c>
      <c r="T883" s="2">
        <f xml:space="preserve"> (T882 + $B$11 * AL882 + $D$11 * AU882)</f>
        <v>-197.15487291912808</v>
      </c>
      <c r="U883" s="2">
        <f xml:space="preserve"> (U882 + $B$11 * AM882 + $D$11 * AV882)</f>
        <v>-197.15487291912808</v>
      </c>
      <c r="V883" s="2">
        <f t="shared" si="1442"/>
        <v>165.89124144616034</v>
      </c>
      <c r="W883" s="2">
        <f t="shared" si="1449"/>
        <v>1</v>
      </c>
      <c r="X883" s="2">
        <f xml:space="preserve"> ($D$7 - W883)</f>
        <v>0</v>
      </c>
      <c r="Y883" s="17"/>
      <c r="Z883" s="17"/>
      <c r="AB883" s="2">
        <f xml:space="preserve"> M883 * (1 - M883) * (AD883 * T883)</f>
        <v>0</v>
      </c>
      <c r="AC883" s="2">
        <f xml:space="preserve"> R883 * (1 - R883) * (AD883 * U883)</f>
        <v>0</v>
      </c>
      <c r="AD883" s="2">
        <f xml:space="preserve"> (X883 * (1 - W883) * W883)</f>
        <v>0</v>
      </c>
      <c r="AE883" s="2">
        <f t="shared" si="1469"/>
        <v>0</v>
      </c>
      <c r="AF883" s="2">
        <f xml:space="preserve"> (G883 * AB883)</f>
        <v>0</v>
      </c>
      <c r="AG883" s="2">
        <f xml:space="preserve"> (H883 * AB883)</f>
        <v>0</v>
      </c>
      <c r="AH883" s="2">
        <f t="shared" si="1470"/>
        <v>0</v>
      </c>
      <c r="AI883" s="2">
        <f xml:space="preserve"> (G883 * AC883)</f>
        <v>0</v>
      </c>
      <c r="AJ883" s="2">
        <f xml:space="preserve"> (H883 * AC883)</f>
        <v>0</v>
      </c>
      <c r="AK883" s="6">
        <f t="shared" si="1443"/>
        <v>0</v>
      </c>
      <c r="AL883" s="2">
        <f xml:space="preserve"> (M883 * AD883)</f>
        <v>0</v>
      </c>
      <c r="AM883" s="2">
        <f xml:space="preserve"> (R883 * AD883)</f>
        <v>0</v>
      </c>
      <c r="AN883" s="2">
        <f xml:space="preserve"> (I883 - I882)</f>
        <v>0.11267505162848579</v>
      </c>
      <c r="AO883" s="2">
        <f xml:space="preserve"> (J883 - J882)</f>
        <v>5.9295997725804739E-2</v>
      </c>
      <c r="AP883" s="2">
        <f xml:space="preserve"> (K883 - K882)</f>
        <v>-0.19324467106849852</v>
      </c>
      <c r="AQ883" s="2">
        <f xml:space="preserve"> (N883 - N882)</f>
        <v>0.11267505162848579</v>
      </c>
      <c r="AR883" s="2">
        <f xml:space="preserve"> (O883 - O882)</f>
        <v>5.9295997725804739E-2</v>
      </c>
      <c r="AS883" s="2">
        <f xml:space="preserve"> (P883 - P882)</f>
        <v>-0.19324467106849852</v>
      </c>
      <c r="AT883" s="6">
        <f t="shared" si="1450"/>
        <v>0.19873538305012062</v>
      </c>
      <c r="AU883" s="2">
        <f xml:space="preserve"> (T883 - T882)</f>
        <v>-0.23273875137292066</v>
      </c>
      <c r="AV883" s="2">
        <f xml:space="preserve"> (U883 - U882)</f>
        <v>-0.23273875137292066</v>
      </c>
    </row>
    <row r="884" spans="6:48" x14ac:dyDescent="0.25">
      <c r="F884" s="2" t="s">
        <v>54</v>
      </c>
      <c r="G884" s="2">
        <f t="shared" ref="G884" si="1525" xml:space="preserve"> $B$8</f>
        <v>1</v>
      </c>
      <c r="H884" s="2">
        <f t="shared" ref="H884" si="1526" xml:space="preserve"> $C$8</f>
        <v>1</v>
      </c>
      <c r="I884" s="2">
        <f xml:space="preserve"> (I883 + $B$11 * AE883 + $D$11 * AN883)</f>
        <v>93.908105413051146</v>
      </c>
      <c r="J884" s="2">
        <f xml:space="preserve"> (J883 + $B$11 * AF883 + $D$11 * AO883)</f>
        <v>49.597430037394503</v>
      </c>
      <c r="K884" s="2">
        <f xml:space="preserve"> (K883 + $B$11 * AG883 + $D$11 * AP883)</f>
        <v>-163.64984257601355</v>
      </c>
      <c r="L884" s="2">
        <f t="shared" si="1481"/>
        <v>-20.144307125567906</v>
      </c>
      <c r="M884" s="2">
        <f t="shared" si="1446"/>
        <v>1.7841796140199388E-9</v>
      </c>
      <c r="N884" s="2">
        <f xml:space="preserve"> (N883 + $B$11 * AH883 + $D$11 * AQ883)</f>
        <v>93.908105413051146</v>
      </c>
      <c r="O884" s="2">
        <f xml:space="preserve"> (O883 + $B$11 * AI883 + $D$11 * AR883)</f>
        <v>49.597430037394503</v>
      </c>
      <c r="P884" s="2">
        <f xml:space="preserve"> (P883 + $B$11 * AJ883 + $D$11 * AS883)</f>
        <v>-163.64984257601355</v>
      </c>
      <c r="Q884" s="2">
        <f t="shared" si="1482"/>
        <v>-20.144307125567906</v>
      </c>
      <c r="R884" s="2">
        <f t="shared" si="1447"/>
        <v>1.7841796140199388E-9</v>
      </c>
      <c r="S884" s="6">
        <f t="shared" si="1448"/>
        <v>166.08997682921046</v>
      </c>
      <c r="T884" s="2">
        <f xml:space="preserve"> (T883 + $B$11 * AL883 + $D$11 * AU883)</f>
        <v>-197.387611670501</v>
      </c>
      <c r="U884" s="2">
        <f xml:space="preserve"> (U883 + $B$11 * AM883 + $D$11 * AV883)</f>
        <v>-197.387611670501</v>
      </c>
      <c r="V884" s="2">
        <f t="shared" si="1442"/>
        <v>166.08997612486053</v>
      </c>
      <c r="W884" s="2">
        <f t="shared" si="1449"/>
        <v>1</v>
      </c>
      <c r="X884" s="2">
        <f xml:space="preserve"> ($D$8 - W884)</f>
        <v>0</v>
      </c>
      <c r="Y884" s="18"/>
      <c r="Z884" s="18"/>
      <c r="AB884" s="2">
        <f xml:space="preserve"> M884 * (1 - M884) * (AD884 * T884)</f>
        <v>0</v>
      </c>
      <c r="AC884" s="2">
        <f xml:space="preserve"> R884 * (1 - R884) * (AD884 * U884)</f>
        <v>0</v>
      </c>
      <c r="AD884" s="2">
        <f xml:space="preserve"> (X884 * (1 - W884) * W884)</f>
        <v>0</v>
      </c>
      <c r="AE884" s="2">
        <f t="shared" si="1469"/>
        <v>0</v>
      </c>
      <c r="AF884" s="2">
        <f xml:space="preserve"> (G884 * AB884)</f>
        <v>0</v>
      </c>
      <c r="AG884" s="2">
        <f xml:space="preserve"> (H884 * AB884)</f>
        <v>0</v>
      </c>
      <c r="AH884" s="2">
        <f t="shared" si="1470"/>
        <v>0</v>
      </c>
      <c r="AI884" s="2">
        <f xml:space="preserve"> (G884 * AC884)</f>
        <v>0</v>
      </c>
      <c r="AJ884" s="2">
        <f xml:space="preserve"> (H884 * AC884)</f>
        <v>0</v>
      </c>
      <c r="AK884" s="6">
        <f t="shared" si="1443"/>
        <v>0</v>
      </c>
      <c r="AL884" s="2">
        <f xml:space="preserve"> (M884 * AD884)</f>
        <v>0</v>
      </c>
      <c r="AM884" s="2">
        <f xml:space="preserve"> (R884 * AD884)</f>
        <v>0</v>
      </c>
      <c r="AN884" s="2">
        <f xml:space="preserve"> (I884 - I883)</f>
        <v>0.11267505162848579</v>
      </c>
      <c r="AO884" s="2">
        <f xml:space="preserve"> (J884 - J883)</f>
        <v>5.9295997725804739E-2</v>
      </c>
      <c r="AP884" s="2">
        <f xml:space="preserve"> (K884 - K883)</f>
        <v>-0.19324467106849852</v>
      </c>
      <c r="AQ884" s="2">
        <f xml:space="preserve"> (N884 - N883)</f>
        <v>0.11267505162848579</v>
      </c>
      <c r="AR884" s="2">
        <f xml:space="preserve"> (O884 - O883)</f>
        <v>5.9295997725804739E-2</v>
      </c>
      <c r="AS884" s="2">
        <f xml:space="preserve"> (P884 - P883)</f>
        <v>-0.19324467106849852</v>
      </c>
      <c r="AT884" s="6">
        <f t="shared" si="1450"/>
        <v>0.19873538305012062</v>
      </c>
      <c r="AU884" s="2">
        <f xml:space="preserve"> (T884 - T883)</f>
        <v>-0.23273875137292066</v>
      </c>
      <c r="AV884" s="2">
        <f xml:space="preserve"> (U884 - U883)</f>
        <v>-0.23273875137292066</v>
      </c>
    </row>
    <row r="885" spans="6:48" x14ac:dyDescent="0.25">
      <c r="F885" s="8" t="s">
        <v>51</v>
      </c>
      <c r="G885" s="8">
        <f t="shared" si="1475"/>
        <v>0</v>
      </c>
      <c r="H885" s="8">
        <f t="shared" si="1476"/>
        <v>0</v>
      </c>
      <c r="I885" s="8">
        <f xml:space="preserve"> (I884 + $B$11 * AE884 + $D$11 * AN884)</f>
        <v>94.020780464679632</v>
      </c>
      <c r="J885" s="8">
        <f xml:space="preserve"> (J884 + $B$11 * AF884 + $D$11 * AO884)</f>
        <v>49.656726035120307</v>
      </c>
      <c r="K885" s="8">
        <f xml:space="preserve"> (K884 + $B$11 * AG884 + $D$11 * AP884)</f>
        <v>-163.84308724708205</v>
      </c>
      <c r="L885" s="8">
        <f t="shared" si="1481"/>
        <v>94.020780464679632</v>
      </c>
      <c r="M885" s="8">
        <f t="shared" si="1446"/>
        <v>1</v>
      </c>
      <c r="N885" s="8">
        <f xml:space="preserve"> (N884 + $B$11 * AH884 + $D$11 * AQ884)</f>
        <v>94.020780464679632</v>
      </c>
      <c r="O885" s="8">
        <f xml:space="preserve"> (O884 + $B$11 * AI884 + $D$11 * AR884)</f>
        <v>49.656726035120307</v>
      </c>
      <c r="P885" s="8">
        <f xml:space="preserve"> (P884 + $B$11 * AJ884 + $D$11 * AS884)</f>
        <v>-163.84308724708205</v>
      </c>
      <c r="Q885" s="8">
        <f t="shared" si="1482"/>
        <v>94.020780464679632</v>
      </c>
      <c r="R885" s="8">
        <f t="shared" si="1447"/>
        <v>1</v>
      </c>
      <c r="S885" s="5">
        <f t="shared" si="1448"/>
        <v>166.28871221226058</v>
      </c>
      <c r="T885" s="8">
        <f xml:space="preserve"> (T884 + $B$11 * AL884 + $D$11 * AU884)</f>
        <v>-197.62035042187392</v>
      </c>
      <c r="U885" s="8">
        <f xml:space="preserve"> (U884 + $B$11 * AM884 + $D$11 * AV884)</f>
        <v>-197.62035042187392</v>
      </c>
      <c r="V885" s="8">
        <f t="shared" si="1442"/>
        <v>-228.95198863148727</v>
      </c>
      <c r="W885" s="8">
        <f t="shared" si="1449"/>
        <v>3.6933011101240026E-100</v>
      </c>
      <c r="X885" s="8">
        <f xml:space="preserve"> ($D$5 - W885)</f>
        <v>-3.6933011101240026E-100</v>
      </c>
      <c r="Y885" s="13">
        <f xml:space="preserve"> SUM(SUMIF(X885:X888, {"&gt;0","&lt;0"}) * {1,-1}) / 4</f>
        <v>1.6304729146761843E-100</v>
      </c>
      <c r="Z885" s="13" t="s">
        <v>277</v>
      </c>
      <c r="AB885" s="8">
        <f xml:space="preserve"> M885 * (1 - M885) * (AD885 * T885)</f>
        <v>0</v>
      </c>
      <c r="AC885" s="8">
        <f xml:space="preserve"> R885 * (1 - R885) * (AD885 * U885)</f>
        <v>0</v>
      </c>
      <c r="AD885" s="8">
        <f xml:space="preserve"> (X885 * (1 - W885) * W885)</f>
        <v>-1.364047309004319E-199</v>
      </c>
      <c r="AE885" s="8">
        <f t="shared" si="1469"/>
        <v>0</v>
      </c>
      <c r="AF885" s="8">
        <f xml:space="preserve"> (G885 * AB885)</f>
        <v>0</v>
      </c>
      <c r="AG885" s="8">
        <f xml:space="preserve"> (H885 * AB885)</f>
        <v>0</v>
      </c>
      <c r="AH885" s="8">
        <f t="shared" si="1470"/>
        <v>0</v>
      </c>
      <c r="AI885" s="8">
        <f xml:space="preserve"> (G885 * AC885)</f>
        <v>0</v>
      </c>
      <c r="AJ885" s="8">
        <f xml:space="preserve"> (H885 * AC885)</f>
        <v>0</v>
      </c>
      <c r="AK885" s="5">
        <f t="shared" si="1443"/>
        <v>-1.364047309004319E-199</v>
      </c>
      <c r="AL885" s="8">
        <f xml:space="preserve"> (M885 * AD885)</f>
        <v>-1.364047309004319E-199</v>
      </c>
      <c r="AM885" s="8">
        <f xml:space="preserve"> (R885 * AD885)</f>
        <v>-1.364047309004319E-199</v>
      </c>
      <c r="AN885" s="8">
        <f xml:space="preserve"> (I885 - I884)</f>
        <v>0.11267505162848579</v>
      </c>
      <c r="AO885" s="8">
        <f xml:space="preserve"> (J885 - J884)</f>
        <v>5.9295997725804739E-2</v>
      </c>
      <c r="AP885" s="8">
        <f xml:space="preserve"> (K885 - K884)</f>
        <v>-0.19324467106849852</v>
      </c>
      <c r="AQ885" s="8">
        <f xml:space="preserve"> (N885 - N884)</f>
        <v>0.11267505162848579</v>
      </c>
      <c r="AR885" s="8">
        <f xml:space="preserve"> (O885 - O884)</f>
        <v>5.9295997725804739E-2</v>
      </c>
      <c r="AS885" s="8">
        <f xml:space="preserve"> (P885 - P884)</f>
        <v>-0.19324467106849852</v>
      </c>
      <c r="AT885" s="5">
        <f t="shared" si="1450"/>
        <v>0.19873538305012062</v>
      </c>
      <c r="AU885" s="8">
        <f xml:space="preserve"> (T885 - T884)</f>
        <v>-0.23273875137292066</v>
      </c>
      <c r="AV885" s="8">
        <f xml:space="preserve"> (U885 - U884)</f>
        <v>-0.23273875137292066</v>
      </c>
    </row>
    <row r="886" spans="6:48" x14ac:dyDescent="0.25">
      <c r="F886" s="8" t="s">
        <v>52</v>
      </c>
      <c r="G886" s="8">
        <f t="shared" ref="G886" si="1527" xml:space="preserve"> $B$6</f>
        <v>1</v>
      </c>
      <c r="H886" s="8">
        <f t="shared" ref="H886" si="1528" xml:space="preserve"> $C$6</f>
        <v>0</v>
      </c>
      <c r="I886" s="8">
        <f xml:space="preserve"> (I885 + $B$11 * AE885 + $D$11 * AN885)</f>
        <v>94.133455516308118</v>
      </c>
      <c r="J886" s="8">
        <f xml:space="preserve"> (J885 + $B$11 * AF885 + $D$11 * AO885)</f>
        <v>49.716022032846112</v>
      </c>
      <c r="K886" s="8">
        <f xml:space="preserve"> (K885 + $B$11 * AG885 + $D$11 * AP885)</f>
        <v>-164.03633191815055</v>
      </c>
      <c r="L886" s="8">
        <f t="shared" si="1481"/>
        <v>143.84947754915424</v>
      </c>
      <c r="M886" s="8">
        <f t="shared" si="1446"/>
        <v>1</v>
      </c>
      <c r="N886" s="8">
        <f xml:space="preserve"> (N885 + $B$11 * AH885 + $D$11 * AQ885)</f>
        <v>94.133455516308118</v>
      </c>
      <c r="O886" s="8">
        <f xml:space="preserve"> (O885 + $B$11 * AI885 + $D$11 * AR885)</f>
        <v>49.716022032846112</v>
      </c>
      <c r="P886" s="8">
        <f xml:space="preserve"> (P885 + $B$11 * AJ885 + $D$11 * AS885)</f>
        <v>-164.03633191815055</v>
      </c>
      <c r="Q886" s="8">
        <f t="shared" si="1482"/>
        <v>143.84947754915424</v>
      </c>
      <c r="R886" s="8">
        <f t="shared" si="1447"/>
        <v>1</v>
      </c>
      <c r="S886" s="5">
        <f t="shared" si="1448"/>
        <v>166.4874475953107</v>
      </c>
      <c r="T886" s="8">
        <f xml:space="preserve"> (T885 + $B$11 * AL885 + $D$11 * AU885)</f>
        <v>-197.85308917324684</v>
      </c>
      <c r="U886" s="8">
        <f xml:space="preserve"> (U885 + $B$11 * AM885 + $D$11 * AV885)</f>
        <v>-197.85308917324684</v>
      </c>
      <c r="V886" s="8">
        <f t="shared" si="1442"/>
        <v>-229.21873075118299</v>
      </c>
      <c r="W886" s="8">
        <f t="shared" si="1449"/>
        <v>2.8285905485807345E-100</v>
      </c>
      <c r="X886" s="8">
        <f xml:space="preserve"> ($D$6 - W886)</f>
        <v>-2.8285905485807345E-100</v>
      </c>
      <c r="Y886" s="14"/>
      <c r="Z886" s="14"/>
      <c r="AB886" s="8">
        <f xml:space="preserve"> M886 * (1 - M886) * (AD886 * T886)</f>
        <v>0</v>
      </c>
      <c r="AC886" s="8">
        <f xml:space="preserve"> R886 * (1 - R886) * (AD886 * U886)</f>
        <v>0</v>
      </c>
      <c r="AD886" s="8">
        <f xml:space="preserve"> (X886 * (1 - W886) * W886)</f>
        <v>-8.0009244915202608E-200</v>
      </c>
      <c r="AE886" s="8">
        <f t="shared" si="1469"/>
        <v>0</v>
      </c>
      <c r="AF886" s="8">
        <f xml:space="preserve"> (G886 * AB886)</f>
        <v>0</v>
      </c>
      <c r="AG886" s="8">
        <f xml:space="preserve"> (H886 * AB886)</f>
        <v>0</v>
      </c>
      <c r="AH886" s="8">
        <f t="shared" si="1470"/>
        <v>0</v>
      </c>
      <c r="AI886" s="8">
        <f xml:space="preserve"> (G886 * AC886)</f>
        <v>0</v>
      </c>
      <c r="AJ886" s="8">
        <f xml:space="preserve"> (H886 * AC886)</f>
        <v>0</v>
      </c>
      <c r="AK886" s="5">
        <f t="shared" si="1443"/>
        <v>-8.0009244915202608E-200</v>
      </c>
      <c r="AL886" s="8">
        <f xml:space="preserve"> (M886 * AD886)</f>
        <v>-8.0009244915202608E-200</v>
      </c>
      <c r="AM886" s="8">
        <f xml:space="preserve"> (R886 * AD886)</f>
        <v>-8.0009244915202608E-200</v>
      </c>
      <c r="AN886" s="8">
        <f xml:space="preserve"> (I886 - I885)</f>
        <v>0.11267505162848579</v>
      </c>
      <c r="AO886" s="8">
        <f xml:space="preserve"> (J886 - J885)</f>
        <v>5.9295997725804739E-2</v>
      </c>
      <c r="AP886" s="8">
        <f xml:space="preserve"> (K886 - K885)</f>
        <v>-0.19324467106849852</v>
      </c>
      <c r="AQ886" s="8">
        <f xml:space="preserve"> (N886 - N885)</f>
        <v>0.11267505162848579</v>
      </c>
      <c r="AR886" s="8">
        <f xml:space="preserve"> (O886 - O885)</f>
        <v>5.9295997725804739E-2</v>
      </c>
      <c r="AS886" s="8">
        <f xml:space="preserve"> (P886 - P885)</f>
        <v>-0.19324467106849852</v>
      </c>
      <c r="AT886" s="5">
        <f t="shared" si="1450"/>
        <v>0.19873538305012062</v>
      </c>
      <c r="AU886" s="8">
        <f xml:space="preserve"> (T886 - T885)</f>
        <v>-0.23273875137292066</v>
      </c>
      <c r="AV886" s="8">
        <f xml:space="preserve"> (U886 - U885)</f>
        <v>-0.23273875137292066</v>
      </c>
    </row>
    <row r="887" spans="6:48" x14ac:dyDescent="0.25">
      <c r="F887" s="8" t="s">
        <v>53</v>
      </c>
      <c r="G887" s="8">
        <f t="shared" ref="G887" si="1529" xml:space="preserve"> $B$7</f>
        <v>0</v>
      </c>
      <c r="H887" s="8">
        <f t="shared" ref="H887" si="1530" xml:space="preserve"> $C$7</f>
        <v>1</v>
      </c>
      <c r="I887" s="8">
        <f xml:space="preserve"> (I886 + $B$11 * AE886 + $D$11 * AN886)</f>
        <v>94.246130567936603</v>
      </c>
      <c r="J887" s="8">
        <f xml:space="preserve"> (J886 + $B$11 * AF886 + $D$11 * AO886)</f>
        <v>49.775318030571917</v>
      </c>
      <c r="K887" s="8">
        <f xml:space="preserve"> (K886 + $B$11 * AG886 + $D$11 * AP886)</f>
        <v>-164.22957658921905</v>
      </c>
      <c r="L887" s="8">
        <f t="shared" si="1481"/>
        <v>-69.983446021282447</v>
      </c>
      <c r="M887" s="8">
        <f t="shared" si="1446"/>
        <v>4.0418069690026964E-31</v>
      </c>
      <c r="N887" s="8">
        <f xml:space="preserve"> (N886 + $B$11 * AH886 + $D$11 * AQ886)</f>
        <v>94.246130567936603</v>
      </c>
      <c r="O887" s="8">
        <f xml:space="preserve"> (O886 + $B$11 * AI886 + $D$11 * AR886)</f>
        <v>49.775318030571917</v>
      </c>
      <c r="P887" s="8">
        <f xml:space="preserve"> (P886 + $B$11 * AJ886 + $D$11 * AS886)</f>
        <v>-164.22957658921905</v>
      </c>
      <c r="Q887" s="8">
        <f t="shared" si="1482"/>
        <v>-69.983446021282447</v>
      </c>
      <c r="R887" s="8">
        <f t="shared" si="1447"/>
        <v>4.0418069690026964E-31</v>
      </c>
      <c r="S887" s="5">
        <f t="shared" si="1448"/>
        <v>166.68618297836082</v>
      </c>
      <c r="T887" s="8">
        <f xml:space="preserve"> (T886 + $B$11 * AL886 + $D$11 * AU886)</f>
        <v>-198.08582792461976</v>
      </c>
      <c r="U887" s="8">
        <f xml:space="preserve"> (U886 + $B$11 * AM886 + $D$11 * AV886)</f>
        <v>-198.08582792461976</v>
      </c>
      <c r="V887" s="8">
        <f t="shared" si="1442"/>
        <v>166.68618297836082</v>
      </c>
      <c r="W887" s="8">
        <f t="shared" si="1449"/>
        <v>1</v>
      </c>
      <c r="X887" s="8">
        <f xml:space="preserve"> ($D$7 - W887)</f>
        <v>0</v>
      </c>
      <c r="Y887" s="14"/>
      <c r="Z887" s="14"/>
      <c r="AB887" s="8">
        <f xml:space="preserve"> M887 * (1 - M887) * (AD887 * T887)</f>
        <v>0</v>
      </c>
      <c r="AC887" s="8">
        <f xml:space="preserve"> R887 * (1 - R887) * (AD887 * U887)</f>
        <v>0</v>
      </c>
      <c r="AD887" s="8">
        <f xml:space="preserve"> (X887 * (1 - W887) * W887)</f>
        <v>0</v>
      </c>
      <c r="AE887" s="8">
        <f t="shared" si="1469"/>
        <v>0</v>
      </c>
      <c r="AF887" s="8">
        <f xml:space="preserve"> (G887 * AB887)</f>
        <v>0</v>
      </c>
      <c r="AG887" s="8">
        <f xml:space="preserve"> (H887 * AB887)</f>
        <v>0</v>
      </c>
      <c r="AH887" s="8">
        <f t="shared" si="1470"/>
        <v>0</v>
      </c>
      <c r="AI887" s="8">
        <f xml:space="preserve"> (G887 * AC887)</f>
        <v>0</v>
      </c>
      <c r="AJ887" s="8">
        <f xml:space="preserve"> (H887 * AC887)</f>
        <v>0</v>
      </c>
      <c r="AK887" s="5">
        <f t="shared" si="1443"/>
        <v>0</v>
      </c>
      <c r="AL887" s="8">
        <f xml:space="preserve"> (M887 * AD887)</f>
        <v>0</v>
      </c>
      <c r="AM887" s="8">
        <f xml:space="preserve"> (R887 * AD887)</f>
        <v>0</v>
      </c>
      <c r="AN887" s="8">
        <f xml:space="preserve"> (I887 - I886)</f>
        <v>0.11267505162848579</v>
      </c>
      <c r="AO887" s="8">
        <f xml:space="preserve"> (J887 - J886)</f>
        <v>5.9295997725804739E-2</v>
      </c>
      <c r="AP887" s="8">
        <f xml:space="preserve"> (K887 - K886)</f>
        <v>-0.19324467106849852</v>
      </c>
      <c r="AQ887" s="8">
        <f xml:space="preserve"> (N887 - N886)</f>
        <v>0.11267505162848579</v>
      </c>
      <c r="AR887" s="8">
        <f xml:space="preserve"> (O887 - O886)</f>
        <v>5.9295997725804739E-2</v>
      </c>
      <c r="AS887" s="8">
        <f xml:space="preserve"> (P887 - P886)</f>
        <v>-0.19324467106849852</v>
      </c>
      <c r="AT887" s="5">
        <f t="shared" si="1450"/>
        <v>0.19873538305012062</v>
      </c>
      <c r="AU887" s="8">
        <f xml:space="preserve"> (T887 - T886)</f>
        <v>-0.23273875137292066</v>
      </c>
      <c r="AV887" s="8">
        <f xml:space="preserve"> (U887 - U886)</f>
        <v>-0.23273875137292066</v>
      </c>
    </row>
    <row r="888" spans="6:48" x14ac:dyDescent="0.25">
      <c r="F888" s="8" t="s">
        <v>54</v>
      </c>
      <c r="G888" s="8">
        <f t="shared" ref="G888" si="1531" xml:space="preserve"> $B$8</f>
        <v>1</v>
      </c>
      <c r="H888" s="8">
        <f t="shared" ref="H888" si="1532" xml:space="preserve"> $C$8</f>
        <v>1</v>
      </c>
      <c r="I888" s="8">
        <f xml:space="preserve"> (I887 + $B$11 * AE887 + $D$11 * AN887)</f>
        <v>94.358805619565089</v>
      </c>
      <c r="J888" s="8">
        <f xml:space="preserve"> (J887 + $B$11 * AF887 + $D$11 * AO887)</f>
        <v>49.834614028297722</v>
      </c>
      <c r="K888" s="8">
        <f xml:space="preserve"> (K887 + $B$11 * AG887 + $D$11 * AP887)</f>
        <v>-164.42282126028755</v>
      </c>
      <c r="L888" s="8">
        <f t="shared" si="1481"/>
        <v>-20.229401612424738</v>
      </c>
      <c r="M888" s="8">
        <f t="shared" si="1446"/>
        <v>1.6386360564091079E-9</v>
      </c>
      <c r="N888" s="8">
        <f xml:space="preserve"> (N887 + $B$11 * AH887 + $D$11 * AQ887)</f>
        <v>94.358805619565089</v>
      </c>
      <c r="O888" s="8">
        <f xml:space="preserve"> (O887 + $B$11 * AI887 + $D$11 * AR887)</f>
        <v>49.834614028297722</v>
      </c>
      <c r="P888" s="8">
        <f xml:space="preserve"> (P887 + $B$11 * AJ887 + $D$11 * AS887)</f>
        <v>-164.42282126028755</v>
      </c>
      <c r="Q888" s="8">
        <f t="shared" si="1482"/>
        <v>-20.229401612424738</v>
      </c>
      <c r="R888" s="8">
        <f t="shared" si="1447"/>
        <v>1.6386360564091079E-9</v>
      </c>
      <c r="S888" s="5">
        <f t="shared" si="1448"/>
        <v>166.88491836141094</v>
      </c>
      <c r="T888" s="8">
        <f xml:space="preserve"> (T887 + $B$11 * AL887 + $D$11 * AU887)</f>
        <v>-198.31856667599268</v>
      </c>
      <c r="U888" s="8">
        <f xml:space="preserve"> (U887 + $B$11 * AM887 + $D$11 * AV887)</f>
        <v>-198.31856667599268</v>
      </c>
      <c r="V888" s="8">
        <f t="shared" si="1442"/>
        <v>166.88491771146704</v>
      </c>
      <c r="W888" s="8">
        <f t="shared" si="1449"/>
        <v>1</v>
      </c>
      <c r="X888" s="8">
        <f xml:space="preserve"> ($D$8 - W888)</f>
        <v>0</v>
      </c>
      <c r="Y888" s="15"/>
      <c r="Z888" s="15"/>
      <c r="AB888" s="8">
        <f xml:space="preserve"> M888 * (1 - M888) * (AD888 * T888)</f>
        <v>0</v>
      </c>
      <c r="AC888" s="8">
        <f xml:space="preserve"> R888 * (1 - R888) * (AD888 * U888)</f>
        <v>0</v>
      </c>
      <c r="AD888" s="8">
        <f xml:space="preserve"> (X888 * (1 - W888) * W888)</f>
        <v>0</v>
      </c>
      <c r="AE888" s="8">
        <f t="shared" si="1469"/>
        <v>0</v>
      </c>
      <c r="AF888" s="8">
        <f xml:space="preserve"> (G888 * AB888)</f>
        <v>0</v>
      </c>
      <c r="AG888" s="8">
        <f xml:space="preserve"> (H888 * AB888)</f>
        <v>0</v>
      </c>
      <c r="AH888" s="8">
        <f t="shared" si="1470"/>
        <v>0</v>
      </c>
      <c r="AI888" s="8">
        <f xml:space="preserve"> (G888 * AC888)</f>
        <v>0</v>
      </c>
      <c r="AJ888" s="8">
        <f xml:space="preserve"> (H888 * AC888)</f>
        <v>0</v>
      </c>
      <c r="AK888" s="5">
        <f t="shared" si="1443"/>
        <v>0</v>
      </c>
      <c r="AL888" s="8">
        <f xml:space="preserve"> (M888 * AD888)</f>
        <v>0</v>
      </c>
      <c r="AM888" s="8">
        <f xml:space="preserve"> (R888 * AD888)</f>
        <v>0</v>
      </c>
      <c r="AN888" s="8">
        <f xml:space="preserve"> (I888 - I887)</f>
        <v>0.11267505162848579</v>
      </c>
      <c r="AO888" s="8">
        <f xml:space="preserve"> (J888 - J887)</f>
        <v>5.9295997725804739E-2</v>
      </c>
      <c r="AP888" s="8">
        <f xml:space="preserve"> (K888 - K887)</f>
        <v>-0.19324467106849852</v>
      </c>
      <c r="AQ888" s="8">
        <f xml:space="preserve"> (N888 - N887)</f>
        <v>0.11267505162848579</v>
      </c>
      <c r="AR888" s="8">
        <f xml:space="preserve"> (O888 - O887)</f>
        <v>5.9295997725804739E-2</v>
      </c>
      <c r="AS888" s="8">
        <f xml:space="preserve"> (P888 - P887)</f>
        <v>-0.19324467106849852</v>
      </c>
      <c r="AT888" s="5">
        <f t="shared" si="1450"/>
        <v>0.19873538305012062</v>
      </c>
      <c r="AU888" s="8">
        <f xml:space="preserve"> (T888 - T887)</f>
        <v>-0.23273875137292066</v>
      </c>
      <c r="AV888" s="8">
        <f xml:space="preserve"> (U888 - U887)</f>
        <v>-0.23273875137292066</v>
      </c>
    </row>
    <row r="889" spans="6:48" x14ac:dyDescent="0.25">
      <c r="F889" s="2" t="s">
        <v>51</v>
      </c>
      <c r="G889" s="2">
        <f t="shared" si="1465"/>
        <v>0</v>
      </c>
      <c r="H889" s="2">
        <f t="shared" si="1466"/>
        <v>0</v>
      </c>
      <c r="I889" s="2">
        <f xml:space="preserve"> (I888 + $B$11 * AE888 + $D$11 * AN888)</f>
        <v>94.471480671193575</v>
      </c>
      <c r="J889" s="2">
        <f xml:space="preserve"> (J888 + $B$11 * AF888 + $D$11 * AO888)</f>
        <v>49.893910026023526</v>
      </c>
      <c r="K889" s="2">
        <f xml:space="preserve"> (K888 + $B$11 * AG888 + $D$11 * AP888)</f>
        <v>-164.61606593135605</v>
      </c>
      <c r="L889" s="2">
        <f t="shared" si="1481"/>
        <v>94.471480671193575</v>
      </c>
      <c r="M889" s="2">
        <f t="shared" si="1446"/>
        <v>1</v>
      </c>
      <c r="N889" s="2">
        <f xml:space="preserve"> (N888 + $B$11 * AH888 + $D$11 * AQ888)</f>
        <v>94.471480671193575</v>
      </c>
      <c r="O889" s="2">
        <f xml:space="preserve"> (O888 + $B$11 * AI888 + $D$11 * AR888)</f>
        <v>49.893910026023526</v>
      </c>
      <c r="P889" s="2">
        <f xml:space="preserve"> (P888 + $B$11 * AJ888 + $D$11 * AS888)</f>
        <v>-164.61606593135605</v>
      </c>
      <c r="Q889" s="2">
        <f t="shared" si="1482"/>
        <v>94.471480671193575</v>
      </c>
      <c r="R889" s="2">
        <f t="shared" si="1447"/>
        <v>1</v>
      </c>
      <c r="S889" s="6">
        <f t="shared" si="1448"/>
        <v>167.08365374446106</v>
      </c>
      <c r="T889" s="2">
        <f xml:space="preserve"> (T888 + $B$11 * AL888 + $D$11 * AU888)</f>
        <v>-198.55130542736561</v>
      </c>
      <c r="U889" s="2">
        <f xml:space="preserve"> (U888 + $B$11 * AM888 + $D$11 * AV888)</f>
        <v>-198.55130542736561</v>
      </c>
      <c r="V889" s="2">
        <f t="shared" si="1442"/>
        <v>-230.01895711027015</v>
      </c>
      <c r="W889" s="2">
        <f t="shared" si="1449"/>
        <v>1.2706799985847056E-100</v>
      </c>
      <c r="X889" s="2">
        <f xml:space="preserve"> ($D$5 - W889)</f>
        <v>-1.2706799985847056E-100</v>
      </c>
      <c r="Y889" s="16">
        <f xml:space="preserve"> SUM(SUMIF(X889:X892, {"&gt;0","&lt;0"}) * {1,-1}) / 4</f>
        <v>5.6096409665432715E-101</v>
      </c>
      <c r="Z889" s="16" t="s">
        <v>278</v>
      </c>
      <c r="AB889" s="2">
        <f xml:space="preserve"> M889 * (1 - M889) * (AD889 * T889)</f>
        <v>0</v>
      </c>
      <c r="AC889" s="2">
        <f xml:space="preserve"> R889 * (1 - R889) * (AD889 * U889)</f>
        <v>0</v>
      </c>
      <c r="AD889" s="2">
        <f xml:space="preserve"> (X889 * (1 - W889) * W889)</f>
        <v>-1.6146276588032274E-200</v>
      </c>
      <c r="AE889" s="2">
        <f t="shared" si="1469"/>
        <v>0</v>
      </c>
      <c r="AF889" s="2">
        <f xml:space="preserve"> (G889 * AB889)</f>
        <v>0</v>
      </c>
      <c r="AG889" s="2">
        <f xml:space="preserve"> (H889 * AB889)</f>
        <v>0</v>
      </c>
      <c r="AH889" s="2">
        <f t="shared" si="1470"/>
        <v>0</v>
      </c>
      <c r="AI889" s="2">
        <f xml:space="preserve"> (G889 * AC889)</f>
        <v>0</v>
      </c>
      <c r="AJ889" s="2">
        <f xml:space="preserve"> (H889 * AC889)</f>
        <v>0</v>
      </c>
      <c r="AK889" s="6">
        <f t="shared" si="1443"/>
        <v>-1.6146276588032274E-200</v>
      </c>
      <c r="AL889" s="2">
        <f xml:space="preserve"> (M889 * AD889)</f>
        <v>-1.6146276588032274E-200</v>
      </c>
      <c r="AM889" s="2">
        <f xml:space="preserve"> (R889 * AD889)</f>
        <v>-1.6146276588032274E-200</v>
      </c>
      <c r="AN889" s="2">
        <f xml:space="preserve"> (I889 - I888)</f>
        <v>0.11267505162848579</v>
      </c>
      <c r="AO889" s="2">
        <f xml:space="preserve"> (J889 - J888)</f>
        <v>5.9295997725804739E-2</v>
      </c>
      <c r="AP889" s="2">
        <f xml:space="preserve"> (K889 - K888)</f>
        <v>-0.19324467106849852</v>
      </c>
      <c r="AQ889" s="2">
        <f xml:space="preserve"> (N889 - N888)</f>
        <v>0.11267505162848579</v>
      </c>
      <c r="AR889" s="2">
        <f xml:space="preserve"> (O889 - O888)</f>
        <v>5.9295997725804739E-2</v>
      </c>
      <c r="AS889" s="2">
        <f xml:space="preserve"> (P889 - P888)</f>
        <v>-0.19324467106849852</v>
      </c>
      <c r="AT889" s="6">
        <f t="shared" si="1450"/>
        <v>0.19873538305012062</v>
      </c>
      <c r="AU889" s="2">
        <f xml:space="preserve"> (T889 - T888)</f>
        <v>-0.23273875137292066</v>
      </c>
      <c r="AV889" s="2">
        <f xml:space="preserve"> (U889 - U888)</f>
        <v>-0.23273875137292066</v>
      </c>
    </row>
    <row r="890" spans="6:48" x14ac:dyDescent="0.25">
      <c r="F890" s="2" t="s">
        <v>52</v>
      </c>
      <c r="G890" s="2">
        <f t="shared" ref="G890" si="1533" xml:space="preserve"> $B$6</f>
        <v>1</v>
      </c>
      <c r="H890" s="2">
        <f t="shared" ref="H890" si="1534" xml:space="preserve"> $C$6</f>
        <v>0</v>
      </c>
      <c r="I890" s="2">
        <f xml:space="preserve"> (I889 + $B$11 * AE889 + $D$11 * AN889)</f>
        <v>94.584155722822061</v>
      </c>
      <c r="J890" s="2">
        <f xml:space="preserve"> (J889 + $B$11 * AF889 + $D$11 * AO889)</f>
        <v>49.953206023749331</v>
      </c>
      <c r="K890" s="2">
        <f xml:space="preserve"> (K889 + $B$11 * AG889 + $D$11 * AP889)</f>
        <v>-164.80931060242455</v>
      </c>
      <c r="L890" s="2">
        <f t="shared" si="1481"/>
        <v>144.53736174657138</v>
      </c>
      <c r="M890" s="2">
        <f t="shared" si="1446"/>
        <v>1</v>
      </c>
      <c r="N890" s="2">
        <f xml:space="preserve"> (N889 + $B$11 * AH889 + $D$11 * AQ889)</f>
        <v>94.584155722822061</v>
      </c>
      <c r="O890" s="2">
        <f xml:space="preserve"> (O889 + $B$11 * AI889 + $D$11 * AR889)</f>
        <v>49.953206023749331</v>
      </c>
      <c r="P890" s="2">
        <f xml:space="preserve"> (P889 + $B$11 * AJ889 + $D$11 * AS889)</f>
        <v>-164.80931060242455</v>
      </c>
      <c r="Q890" s="2">
        <f t="shared" si="1482"/>
        <v>144.53736174657138</v>
      </c>
      <c r="R890" s="2">
        <f t="shared" si="1447"/>
        <v>1</v>
      </c>
      <c r="S890" s="6">
        <f t="shared" si="1448"/>
        <v>167.28238912751118</v>
      </c>
      <c r="T890" s="2">
        <f xml:space="preserve"> (T889 + $B$11 * AL889 + $D$11 * AU889)</f>
        <v>-198.78404417873853</v>
      </c>
      <c r="U890" s="2">
        <f xml:space="preserve"> (U889 + $B$11 * AM889 + $D$11 * AV889)</f>
        <v>-198.78404417873853</v>
      </c>
      <c r="V890" s="2">
        <f t="shared" si="1442"/>
        <v>-230.28569922996587</v>
      </c>
      <c r="W890" s="2">
        <f t="shared" si="1449"/>
        <v>9.7317638803260296E-101</v>
      </c>
      <c r="X890" s="2">
        <f xml:space="preserve"> ($D$6 - W890)</f>
        <v>-9.7317638803260296E-101</v>
      </c>
      <c r="Y890" s="17"/>
      <c r="Z890" s="17"/>
      <c r="AB890" s="2">
        <f xml:space="preserve"> M890 * (1 - M890) * (AD890 * T890)</f>
        <v>0</v>
      </c>
      <c r="AC890" s="2">
        <f xml:space="preserve"> R890 * (1 - R890) * (AD890 * U890)</f>
        <v>0</v>
      </c>
      <c r="AD890" s="2">
        <f xml:space="preserve"> (X890 * (1 - W890) * W890)</f>
        <v>-9.4707228222418347E-201</v>
      </c>
      <c r="AE890" s="2">
        <f t="shared" si="1469"/>
        <v>0</v>
      </c>
      <c r="AF890" s="2">
        <f xml:space="preserve"> (G890 * AB890)</f>
        <v>0</v>
      </c>
      <c r="AG890" s="2">
        <f xml:space="preserve"> (H890 * AB890)</f>
        <v>0</v>
      </c>
      <c r="AH890" s="2">
        <f t="shared" si="1470"/>
        <v>0</v>
      </c>
      <c r="AI890" s="2">
        <f xml:space="preserve"> (G890 * AC890)</f>
        <v>0</v>
      </c>
      <c r="AJ890" s="2">
        <f xml:space="preserve"> (H890 * AC890)</f>
        <v>0</v>
      </c>
      <c r="AK890" s="6">
        <f t="shared" si="1443"/>
        <v>-9.4707228222418347E-201</v>
      </c>
      <c r="AL890" s="2">
        <f xml:space="preserve"> (M890 * AD890)</f>
        <v>-9.4707228222418347E-201</v>
      </c>
      <c r="AM890" s="2">
        <f xml:space="preserve"> (R890 * AD890)</f>
        <v>-9.4707228222418347E-201</v>
      </c>
      <c r="AN890" s="2">
        <f xml:space="preserve"> (I890 - I889)</f>
        <v>0.11267505162848579</v>
      </c>
      <c r="AO890" s="2">
        <f xml:space="preserve"> (J890 - J889)</f>
        <v>5.9295997725804739E-2</v>
      </c>
      <c r="AP890" s="2">
        <f xml:space="preserve"> (K890 - K889)</f>
        <v>-0.19324467106849852</v>
      </c>
      <c r="AQ890" s="2">
        <f xml:space="preserve"> (N890 - N889)</f>
        <v>0.11267505162848579</v>
      </c>
      <c r="AR890" s="2">
        <f xml:space="preserve"> (O890 - O889)</f>
        <v>5.9295997725804739E-2</v>
      </c>
      <c r="AS890" s="2">
        <f xml:space="preserve"> (P890 - P889)</f>
        <v>-0.19324467106849852</v>
      </c>
      <c r="AT890" s="6">
        <f t="shared" si="1450"/>
        <v>0.19873538305012062</v>
      </c>
      <c r="AU890" s="2">
        <f xml:space="preserve"> (T890 - T889)</f>
        <v>-0.23273875137292066</v>
      </c>
      <c r="AV890" s="2">
        <f xml:space="preserve"> (U890 - U889)</f>
        <v>-0.23273875137292066</v>
      </c>
    </row>
    <row r="891" spans="6:48" x14ac:dyDescent="0.25">
      <c r="F891" s="2" t="s">
        <v>53</v>
      </c>
      <c r="G891" s="2">
        <f t="shared" ref="G891" si="1535" xml:space="preserve"> $B$7</f>
        <v>0</v>
      </c>
      <c r="H891" s="2">
        <f t="shared" ref="H891" si="1536" xml:space="preserve"> $C$7</f>
        <v>1</v>
      </c>
      <c r="I891" s="2">
        <f xml:space="preserve"> (I890 + $B$11 * AE890 + $D$11 * AN890)</f>
        <v>94.696830774450547</v>
      </c>
      <c r="J891" s="2">
        <f xml:space="preserve"> (J890 + $B$11 * AF890 + $D$11 * AO890)</f>
        <v>50.012502021475136</v>
      </c>
      <c r="K891" s="2">
        <f xml:space="preserve"> (K890 + $B$11 * AG890 + $D$11 * AP890)</f>
        <v>-165.00255527349304</v>
      </c>
      <c r="L891" s="2">
        <f t="shared" si="1481"/>
        <v>-70.305724499042498</v>
      </c>
      <c r="M891" s="2">
        <f t="shared" si="1446"/>
        <v>2.9282746231869765E-31</v>
      </c>
      <c r="N891" s="2">
        <f xml:space="preserve"> (N890 + $B$11 * AH890 + $D$11 * AQ890)</f>
        <v>94.696830774450547</v>
      </c>
      <c r="O891" s="2">
        <f xml:space="preserve"> (O890 + $B$11 * AI890 + $D$11 * AR890)</f>
        <v>50.012502021475136</v>
      </c>
      <c r="P891" s="2">
        <f xml:space="preserve"> (P890 + $B$11 * AJ890 + $D$11 * AS890)</f>
        <v>-165.00255527349304</v>
      </c>
      <c r="Q891" s="2">
        <f t="shared" si="1482"/>
        <v>-70.305724499042498</v>
      </c>
      <c r="R891" s="2">
        <f t="shared" si="1447"/>
        <v>2.9282746231869765E-31</v>
      </c>
      <c r="S891" s="6">
        <f t="shared" si="1448"/>
        <v>167.4811245105613</v>
      </c>
      <c r="T891" s="2">
        <f xml:space="preserve"> (T890 + $B$11 * AL890 + $D$11 * AU890)</f>
        <v>-199.01678293011145</v>
      </c>
      <c r="U891" s="2">
        <f xml:space="preserve"> (U890 + $B$11 * AM890 + $D$11 * AV890)</f>
        <v>-199.01678293011145</v>
      </c>
      <c r="V891" s="2">
        <f t="shared" si="1442"/>
        <v>167.4811245105613</v>
      </c>
      <c r="W891" s="2">
        <f t="shared" si="1449"/>
        <v>1</v>
      </c>
      <c r="X891" s="2">
        <f xml:space="preserve"> ($D$7 - W891)</f>
        <v>0</v>
      </c>
      <c r="Y891" s="17"/>
      <c r="Z891" s="17"/>
      <c r="AB891" s="2">
        <f xml:space="preserve"> M891 * (1 - M891) * (AD891 * T891)</f>
        <v>0</v>
      </c>
      <c r="AC891" s="2">
        <f xml:space="preserve"> R891 * (1 - R891) * (AD891 * U891)</f>
        <v>0</v>
      </c>
      <c r="AD891" s="2">
        <f xml:space="preserve"> (X891 * (1 - W891) * W891)</f>
        <v>0</v>
      </c>
      <c r="AE891" s="2">
        <f t="shared" si="1469"/>
        <v>0</v>
      </c>
      <c r="AF891" s="2">
        <f xml:space="preserve"> (G891 * AB891)</f>
        <v>0</v>
      </c>
      <c r="AG891" s="2">
        <f xml:space="preserve"> (H891 * AB891)</f>
        <v>0</v>
      </c>
      <c r="AH891" s="2">
        <f t="shared" si="1470"/>
        <v>0</v>
      </c>
      <c r="AI891" s="2">
        <f xml:space="preserve"> (G891 * AC891)</f>
        <v>0</v>
      </c>
      <c r="AJ891" s="2">
        <f xml:space="preserve"> (H891 * AC891)</f>
        <v>0</v>
      </c>
      <c r="AK891" s="6">
        <f t="shared" si="1443"/>
        <v>0</v>
      </c>
      <c r="AL891" s="2">
        <f xml:space="preserve"> (M891 * AD891)</f>
        <v>0</v>
      </c>
      <c r="AM891" s="2">
        <f xml:space="preserve"> (R891 * AD891)</f>
        <v>0</v>
      </c>
      <c r="AN891" s="2">
        <f xml:space="preserve"> (I891 - I890)</f>
        <v>0.11267505162848579</v>
      </c>
      <c r="AO891" s="2">
        <f xml:space="preserve"> (J891 - J890)</f>
        <v>5.9295997725804739E-2</v>
      </c>
      <c r="AP891" s="2">
        <f xml:space="preserve"> (K891 - K890)</f>
        <v>-0.19324467106849852</v>
      </c>
      <c r="AQ891" s="2">
        <f xml:space="preserve"> (N891 - N890)</f>
        <v>0.11267505162848579</v>
      </c>
      <c r="AR891" s="2">
        <f xml:space="preserve"> (O891 - O890)</f>
        <v>5.9295997725804739E-2</v>
      </c>
      <c r="AS891" s="2">
        <f xml:space="preserve"> (P891 - P890)</f>
        <v>-0.19324467106849852</v>
      </c>
      <c r="AT891" s="6">
        <f t="shared" si="1450"/>
        <v>0.19873538305012062</v>
      </c>
      <c r="AU891" s="2">
        <f xml:space="preserve"> (T891 - T890)</f>
        <v>-0.23273875137292066</v>
      </c>
      <c r="AV891" s="2">
        <f xml:space="preserve"> (U891 - U890)</f>
        <v>-0.23273875137292066</v>
      </c>
    </row>
    <row r="892" spans="6:48" x14ac:dyDescent="0.25">
      <c r="F892" s="2" t="s">
        <v>54</v>
      </c>
      <c r="G892" s="2">
        <f t="shared" ref="G892" si="1537" xml:space="preserve"> $B$8</f>
        <v>1</v>
      </c>
      <c r="H892" s="2">
        <f t="shared" ref="H892" si="1538" xml:space="preserve"> $C$8</f>
        <v>1</v>
      </c>
      <c r="I892" s="2">
        <f xml:space="preserve"> (I891 + $B$11 * AE891 + $D$11 * AN891)</f>
        <v>94.809505826079032</v>
      </c>
      <c r="J892" s="2">
        <f xml:space="preserve"> (J891 + $B$11 * AF891 + $D$11 * AO891)</f>
        <v>50.071798019200941</v>
      </c>
      <c r="K892" s="2">
        <f xml:space="preserve"> (K891 + $B$11 * AG891 + $D$11 * AP891)</f>
        <v>-165.19579994456154</v>
      </c>
      <c r="L892" s="2">
        <f t="shared" si="1481"/>
        <v>-20.31449609928157</v>
      </c>
      <c r="M892" s="2">
        <f t="shared" si="1446"/>
        <v>1.5049651415320492E-9</v>
      </c>
      <c r="N892" s="2">
        <f xml:space="preserve"> (N891 + $B$11 * AH891 + $D$11 * AQ891)</f>
        <v>94.809505826079032</v>
      </c>
      <c r="O892" s="2">
        <f xml:space="preserve"> (O891 + $B$11 * AI891 + $D$11 * AR891)</f>
        <v>50.071798019200941</v>
      </c>
      <c r="P892" s="2">
        <f xml:space="preserve"> (P891 + $B$11 * AJ891 + $D$11 * AS891)</f>
        <v>-165.19579994456154</v>
      </c>
      <c r="Q892" s="2">
        <f t="shared" si="1482"/>
        <v>-20.31449609928157</v>
      </c>
      <c r="R892" s="2">
        <f t="shared" si="1447"/>
        <v>1.5049651415320492E-9</v>
      </c>
      <c r="S892" s="6">
        <f t="shared" si="1448"/>
        <v>167.67985989361142</v>
      </c>
      <c r="T892" s="2">
        <f xml:space="preserve"> (T891 + $B$11 * AL891 + $D$11 * AU891)</f>
        <v>-199.24952168148437</v>
      </c>
      <c r="U892" s="2">
        <f xml:space="preserve"> (U891 + $B$11 * AM891 + $D$11 * AV891)</f>
        <v>-199.24952168148437</v>
      </c>
      <c r="V892" s="2">
        <f t="shared" si="1442"/>
        <v>167.67985929388425</v>
      </c>
      <c r="W892" s="2">
        <f t="shared" si="1449"/>
        <v>1</v>
      </c>
      <c r="X892" s="2">
        <f xml:space="preserve"> ($D$8 - W892)</f>
        <v>0</v>
      </c>
      <c r="Y892" s="18"/>
      <c r="Z892" s="18"/>
      <c r="AB892" s="2">
        <f xml:space="preserve"> M892 * (1 - M892) * (AD892 * T892)</f>
        <v>0</v>
      </c>
      <c r="AC892" s="2">
        <f xml:space="preserve"> R892 * (1 - R892) * (AD892 * U892)</f>
        <v>0</v>
      </c>
      <c r="AD892" s="2">
        <f xml:space="preserve"> (X892 * (1 - W892) * W892)</f>
        <v>0</v>
      </c>
      <c r="AE892" s="2">
        <f t="shared" si="1469"/>
        <v>0</v>
      </c>
      <c r="AF892" s="2">
        <f xml:space="preserve"> (G892 * AB892)</f>
        <v>0</v>
      </c>
      <c r="AG892" s="2">
        <f xml:space="preserve"> (H892 * AB892)</f>
        <v>0</v>
      </c>
      <c r="AH892" s="2">
        <f t="shared" si="1470"/>
        <v>0</v>
      </c>
      <c r="AI892" s="2">
        <f xml:space="preserve"> (G892 * AC892)</f>
        <v>0</v>
      </c>
      <c r="AJ892" s="2">
        <f xml:space="preserve"> (H892 * AC892)</f>
        <v>0</v>
      </c>
      <c r="AK892" s="6">
        <f t="shared" si="1443"/>
        <v>0</v>
      </c>
      <c r="AL892" s="2">
        <f xml:space="preserve"> (M892 * AD892)</f>
        <v>0</v>
      </c>
      <c r="AM892" s="2">
        <f xml:space="preserve"> (R892 * AD892)</f>
        <v>0</v>
      </c>
      <c r="AN892" s="2">
        <f xml:space="preserve"> (I892 - I891)</f>
        <v>0.11267505162848579</v>
      </c>
      <c r="AO892" s="2">
        <f xml:space="preserve"> (J892 - J891)</f>
        <v>5.9295997725804739E-2</v>
      </c>
      <c r="AP892" s="2">
        <f xml:space="preserve"> (K892 - K891)</f>
        <v>-0.19324467106849852</v>
      </c>
      <c r="AQ892" s="2">
        <f xml:space="preserve"> (N892 - N891)</f>
        <v>0.11267505162848579</v>
      </c>
      <c r="AR892" s="2">
        <f xml:space="preserve"> (O892 - O891)</f>
        <v>5.9295997725804739E-2</v>
      </c>
      <c r="AS892" s="2">
        <f xml:space="preserve"> (P892 - P891)</f>
        <v>-0.19324467106849852</v>
      </c>
      <c r="AT892" s="6">
        <f t="shared" si="1450"/>
        <v>0.19873538305012062</v>
      </c>
      <c r="AU892" s="2">
        <f xml:space="preserve"> (T892 - T891)</f>
        <v>-0.23273875137292066</v>
      </c>
      <c r="AV892" s="2">
        <f xml:space="preserve"> (U892 - U891)</f>
        <v>-0.23273875137292066</v>
      </c>
    </row>
    <row r="893" spans="6:48" x14ac:dyDescent="0.25">
      <c r="F893" s="8" t="s">
        <v>51</v>
      </c>
      <c r="G893" s="8">
        <f t="shared" si="1475"/>
        <v>0</v>
      </c>
      <c r="H893" s="8">
        <f t="shared" si="1476"/>
        <v>0</v>
      </c>
      <c r="I893" s="8">
        <f xml:space="preserve"> (I892 + $B$11 * AE892 + $D$11 * AN892)</f>
        <v>94.922180877707518</v>
      </c>
      <c r="J893" s="8">
        <f xml:space="preserve"> (J892 + $B$11 * AF892 + $D$11 * AO892)</f>
        <v>50.131094016926745</v>
      </c>
      <c r="K893" s="8">
        <f xml:space="preserve"> (K892 + $B$11 * AG892 + $D$11 * AP892)</f>
        <v>-165.38904461563004</v>
      </c>
      <c r="L893" s="8">
        <f t="shared" si="1481"/>
        <v>94.922180877707518</v>
      </c>
      <c r="M893" s="8">
        <f t="shared" si="1446"/>
        <v>1</v>
      </c>
      <c r="N893" s="8">
        <f xml:space="preserve"> (N892 + $B$11 * AH892 + $D$11 * AQ892)</f>
        <v>94.922180877707518</v>
      </c>
      <c r="O893" s="8">
        <f xml:space="preserve"> (O892 + $B$11 * AI892 + $D$11 * AR892)</f>
        <v>50.131094016926745</v>
      </c>
      <c r="P893" s="8">
        <f xml:space="preserve"> (P892 + $B$11 * AJ892 + $D$11 * AS892)</f>
        <v>-165.38904461563004</v>
      </c>
      <c r="Q893" s="8">
        <f t="shared" si="1482"/>
        <v>94.922180877707518</v>
      </c>
      <c r="R893" s="8">
        <f t="shared" si="1447"/>
        <v>1</v>
      </c>
      <c r="S893" s="5">
        <f t="shared" si="1448"/>
        <v>167.87859527666154</v>
      </c>
      <c r="T893" s="8">
        <f xml:space="preserve"> (T892 + $B$11 * AL892 + $D$11 * AU892)</f>
        <v>-199.48226043285729</v>
      </c>
      <c r="U893" s="8">
        <f xml:space="preserve"> (U892 + $B$11 * AM892 + $D$11 * AV892)</f>
        <v>-199.48226043285729</v>
      </c>
      <c r="V893" s="8">
        <f t="shared" si="1442"/>
        <v>-231.08592558905303</v>
      </c>
      <c r="W893" s="8">
        <f t="shared" si="1449"/>
        <v>4.3717736806707762E-101</v>
      </c>
      <c r="X893" s="8">
        <f xml:space="preserve"> ($D$5 - W893)</f>
        <v>-4.3717736806707762E-101</v>
      </c>
      <c r="Y893" s="13">
        <f xml:space="preserve"> SUM(SUMIF(X893:X896, {"&gt;0","&lt;0"}) * {1,-1}) / 4</f>
        <v>1.9299965973228177E-101</v>
      </c>
      <c r="Z893" s="13" t="s">
        <v>279</v>
      </c>
      <c r="AB893" s="8">
        <f xml:space="preserve"> M893 * (1 - M893) * (AD893 * T893)</f>
        <v>0</v>
      </c>
      <c r="AC893" s="8">
        <f xml:space="preserve"> R893 * (1 - R893) * (AD893 * U893)</f>
        <v>0</v>
      </c>
      <c r="AD893" s="8">
        <f xml:space="preserve"> (X893 * (1 - W893) * W893)</f>
        <v>-1.9112405115005706E-201</v>
      </c>
      <c r="AE893" s="8">
        <f t="shared" si="1469"/>
        <v>0</v>
      </c>
      <c r="AF893" s="8">
        <f xml:space="preserve"> (G893 * AB893)</f>
        <v>0</v>
      </c>
      <c r="AG893" s="8">
        <f xml:space="preserve"> (H893 * AB893)</f>
        <v>0</v>
      </c>
      <c r="AH893" s="8">
        <f t="shared" si="1470"/>
        <v>0</v>
      </c>
      <c r="AI893" s="8">
        <f xml:space="preserve"> (G893 * AC893)</f>
        <v>0</v>
      </c>
      <c r="AJ893" s="8">
        <f xml:space="preserve"> (H893 * AC893)</f>
        <v>0</v>
      </c>
      <c r="AK893" s="5">
        <f t="shared" si="1443"/>
        <v>-1.9112405115005706E-201</v>
      </c>
      <c r="AL893" s="8">
        <f xml:space="preserve"> (M893 * AD893)</f>
        <v>-1.9112405115005706E-201</v>
      </c>
      <c r="AM893" s="8">
        <f xml:space="preserve"> (R893 * AD893)</f>
        <v>-1.9112405115005706E-201</v>
      </c>
      <c r="AN893" s="8">
        <f xml:space="preserve"> (I893 - I892)</f>
        <v>0.11267505162848579</v>
      </c>
      <c r="AO893" s="8">
        <f xml:space="preserve"> (J893 - J892)</f>
        <v>5.9295997725804739E-2</v>
      </c>
      <c r="AP893" s="8">
        <f xml:space="preserve"> (K893 - K892)</f>
        <v>-0.19324467106849852</v>
      </c>
      <c r="AQ893" s="8">
        <f xml:space="preserve"> (N893 - N892)</f>
        <v>0.11267505162848579</v>
      </c>
      <c r="AR893" s="8">
        <f xml:space="preserve"> (O893 - O892)</f>
        <v>5.9295997725804739E-2</v>
      </c>
      <c r="AS893" s="8">
        <f xml:space="preserve"> (P893 - P892)</f>
        <v>-0.19324467106849852</v>
      </c>
      <c r="AT893" s="5">
        <f t="shared" si="1450"/>
        <v>0.19873538305012062</v>
      </c>
      <c r="AU893" s="8">
        <f xml:space="preserve"> (T893 - T892)</f>
        <v>-0.23273875137292066</v>
      </c>
      <c r="AV893" s="8">
        <f xml:space="preserve"> (U893 - U892)</f>
        <v>-0.23273875137292066</v>
      </c>
    </row>
    <row r="894" spans="6:48" x14ac:dyDescent="0.25">
      <c r="F894" s="8" t="s">
        <v>52</v>
      </c>
      <c r="G894" s="8">
        <f t="shared" ref="G894" si="1539" xml:space="preserve"> $B$6</f>
        <v>1</v>
      </c>
      <c r="H894" s="8">
        <f t="shared" ref="H894" si="1540" xml:space="preserve"> $C$6</f>
        <v>0</v>
      </c>
      <c r="I894" s="8">
        <f xml:space="preserve"> (I893 + $B$11 * AE893 + $D$11 * AN893)</f>
        <v>95.034855929336004</v>
      </c>
      <c r="J894" s="8">
        <f xml:space="preserve"> (J893 + $B$11 * AF893 + $D$11 * AO893)</f>
        <v>50.19039001465255</v>
      </c>
      <c r="K894" s="8">
        <f xml:space="preserve"> (K893 + $B$11 * AG893 + $D$11 * AP893)</f>
        <v>-165.58228928669854</v>
      </c>
      <c r="L894" s="8">
        <f t="shared" si="1481"/>
        <v>145.22524594398857</v>
      </c>
      <c r="M894" s="8">
        <f t="shared" si="1446"/>
        <v>1</v>
      </c>
      <c r="N894" s="8">
        <f xml:space="preserve"> (N893 + $B$11 * AH893 + $D$11 * AQ893)</f>
        <v>95.034855929336004</v>
      </c>
      <c r="O894" s="8">
        <f xml:space="preserve"> (O893 + $B$11 * AI893 + $D$11 * AR893)</f>
        <v>50.19039001465255</v>
      </c>
      <c r="P894" s="8">
        <f xml:space="preserve"> (P893 + $B$11 * AJ893 + $D$11 * AS893)</f>
        <v>-165.58228928669854</v>
      </c>
      <c r="Q894" s="8">
        <f t="shared" si="1482"/>
        <v>145.22524594398857</v>
      </c>
      <c r="R894" s="8">
        <f t="shared" si="1447"/>
        <v>1</v>
      </c>
      <c r="S894" s="5">
        <f t="shared" si="1448"/>
        <v>168.07733065971166</v>
      </c>
      <c r="T894" s="8">
        <f xml:space="preserve"> (T893 + $B$11 * AL893 + $D$11 * AU893)</f>
        <v>-199.71499918423021</v>
      </c>
      <c r="U894" s="8">
        <f xml:space="preserve"> (U893 + $B$11 * AM893 + $D$11 * AV893)</f>
        <v>-199.71499918423021</v>
      </c>
      <c r="V894" s="8">
        <f t="shared" si="1442"/>
        <v>-231.35266770874875</v>
      </c>
      <c r="W894" s="8">
        <f t="shared" si="1449"/>
        <v>3.3482127086204953E-101</v>
      </c>
      <c r="X894" s="8">
        <f xml:space="preserve"> ($D$6 - W894)</f>
        <v>-3.3482127086204953E-101</v>
      </c>
      <c r="Y894" s="14"/>
      <c r="Z894" s="14"/>
      <c r="AB894" s="8">
        <f xml:space="preserve"> M894 * (1 - M894) * (AD894 * T894)</f>
        <v>0</v>
      </c>
      <c r="AC894" s="8">
        <f xml:space="preserve"> R894 * (1 - R894) * (AD894 * U894)</f>
        <v>0</v>
      </c>
      <c r="AD894" s="8">
        <f xml:space="preserve"> (X894 * (1 - W894) * W894)</f>
        <v>-1.1210528342167793E-201</v>
      </c>
      <c r="AE894" s="8">
        <f t="shared" si="1469"/>
        <v>0</v>
      </c>
      <c r="AF894" s="8">
        <f xml:space="preserve"> (G894 * AB894)</f>
        <v>0</v>
      </c>
      <c r="AG894" s="8">
        <f xml:space="preserve"> (H894 * AB894)</f>
        <v>0</v>
      </c>
      <c r="AH894" s="8">
        <f t="shared" si="1470"/>
        <v>0</v>
      </c>
      <c r="AI894" s="8">
        <f xml:space="preserve"> (G894 * AC894)</f>
        <v>0</v>
      </c>
      <c r="AJ894" s="8">
        <f xml:space="preserve"> (H894 * AC894)</f>
        <v>0</v>
      </c>
      <c r="AK894" s="5">
        <f t="shared" si="1443"/>
        <v>-1.1210528342167793E-201</v>
      </c>
      <c r="AL894" s="8">
        <f xml:space="preserve"> (M894 * AD894)</f>
        <v>-1.1210528342167793E-201</v>
      </c>
      <c r="AM894" s="8">
        <f xml:space="preserve"> (R894 * AD894)</f>
        <v>-1.1210528342167793E-201</v>
      </c>
      <c r="AN894" s="8">
        <f xml:space="preserve"> (I894 - I893)</f>
        <v>0.11267505162848579</v>
      </c>
      <c r="AO894" s="8">
        <f xml:space="preserve"> (J894 - J893)</f>
        <v>5.9295997725804739E-2</v>
      </c>
      <c r="AP894" s="8">
        <f xml:space="preserve"> (K894 - K893)</f>
        <v>-0.19324467106849852</v>
      </c>
      <c r="AQ894" s="8">
        <f xml:space="preserve"> (N894 - N893)</f>
        <v>0.11267505162848579</v>
      </c>
      <c r="AR894" s="8">
        <f xml:space="preserve"> (O894 - O893)</f>
        <v>5.9295997725804739E-2</v>
      </c>
      <c r="AS894" s="8">
        <f xml:space="preserve"> (P894 - P893)</f>
        <v>-0.19324467106849852</v>
      </c>
      <c r="AT894" s="5">
        <f t="shared" si="1450"/>
        <v>0.19873538305012062</v>
      </c>
      <c r="AU894" s="8">
        <f xml:space="preserve"> (T894 - T893)</f>
        <v>-0.23273875137292066</v>
      </c>
      <c r="AV894" s="8">
        <f xml:space="preserve"> (U894 - U893)</f>
        <v>-0.23273875137292066</v>
      </c>
    </row>
    <row r="895" spans="6:48" x14ac:dyDescent="0.25">
      <c r="F895" s="8" t="s">
        <v>53</v>
      </c>
      <c r="G895" s="8">
        <f t="shared" ref="G895" si="1541" xml:space="preserve"> $B$7</f>
        <v>0</v>
      </c>
      <c r="H895" s="8">
        <f t="shared" ref="H895" si="1542" xml:space="preserve"> $C$7</f>
        <v>1</v>
      </c>
      <c r="I895" s="8">
        <f xml:space="preserve"> (I894 + $B$11 * AE894 + $D$11 * AN894)</f>
        <v>95.14753098096449</v>
      </c>
      <c r="J895" s="8">
        <f xml:space="preserve"> (J894 + $B$11 * AF894 + $D$11 * AO894)</f>
        <v>50.249686012378355</v>
      </c>
      <c r="K895" s="8">
        <f xml:space="preserve"> (K894 + $B$11 * AG894 + $D$11 * AP894)</f>
        <v>-165.77553395776704</v>
      </c>
      <c r="L895" s="8">
        <f t="shared" si="1481"/>
        <v>-70.628002976802549</v>
      </c>
      <c r="M895" s="8">
        <f t="shared" si="1446"/>
        <v>2.121524440568876E-31</v>
      </c>
      <c r="N895" s="8">
        <f xml:space="preserve"> (N894 + $B$11 * AH894 + $D$11 * AQ894)</f>
        <v>95.14753098096449</v>
      </c>
      <c r="O895" s="8">
        <f xml:space="preserve"> (O894 + $B$11 * AI894 + $D$11 * AR894)</f>
        <v>50.249686012378355</v>
      </c>
      <c r="P895" s="8">
        <f xml:space="preserve"> (P894 + $B$11 * AJ894 + $D$11 * AS894)</f>
        <v>-165.77553395776704</v>
      </c>
      <c r="Q895" s="8">
        <f t="shared" si="1482"/>
        <v>-70.628002976802549</v>
      </c>
      <c r="R895" s="8">
        <f t="shared" si="1447"/>
        <v>2.121524440568876E-31</v>
      </c>
      <c r="S895" s="5">
        <f t="shared" si="1448"/>
        <v>168.27606604276178</v>
      </c>
      <c r="T895" s="8">
        <f xml:space="preserve"> (T894 + $B$11 * AL894 + $D$11 * AU894)</f>
        <v>-199.94773793560313</v>
      </c>
      <c r="U895" s="8">
        <f xml:space="preserve"> (U894 + $B$11 * AM894 + $D$11 * AV894)</f>
        <v>-199.94773793560313</v>
      </c>
      <c r="V895" s="8">
        <f t="shared" si="1442"/>
        <v>168.27606604276178</v>
      </c>
      <c r="W895" s="8">
        <f t="shared" si="1449"/>
        <v>1</v>
      </c>
      <c r="X895" s="8">
        <f xml:space="preserve"> ($D$7 - W895)</f>
        <v>0</v>
      </c>
      <c r="Y895" s="14"/>
      <c r="Z895" s="14"/>
      <c r="AB895" s="8">
        <f xml:space="preserve"> M895 * (1 - M895) * (AD895 * T895)</f>
        <v>0</v>
      </c>
      <c r="AC895" s="8">
        <f xml:space="preserve"> R895 * (1 - R895) * (AD895 * U895)</f>
        <v>0</v>
      </c>
      <c r="AD895" s="8">
        <f xml:space="preserve"> (X895 * (1 - W895) * W895)</f>
        <v>0</v>
      </c>
      <c r="AE895" s="8">
        <f t="shared" si="1469"/>
        <v>0</v>
      </c>
      <c r="AF895" s="8">
        <f xml:space="preserve"> (G895 * AB895)</f>
        <v>0</v>
      </c>
      <c r="AG895" s="8">
        <f xml:space="preserve"> (H895 * AB895)</f>
        <v>0</v>
      </c>
      <c r="AH895" s="8">
        <f t="shared" si="1470"/>
        <v>0</v>
      </c>
      <c r="AI895" s="8">
        <f xml:space="preserve"> (G895 * AC895)</f>
        <v>0</v>
      </c>
      <c r="AJ895" s="8">
        <f xml:space="preserve"> (H895 * AC895)</f>
        <v>0</v>
      </c>
      <c r="AK895" s="5">
        <f t="shared" si="1443"/>
        <v>0</v>
      </c>
      <c r="AL895" s="8">
        <f xml:space="preserve"> (M895 * AD895)</f>
        <v>0</v>
      </c>
      <c r="AM895" s="8">
        <f xml:space="preserve"> (R895 * AD895)</f>
        <v>0</v>
      </c>
      <c r="AN895" s="8">
        <f xml:space="preserve"> (I895 - I894)</f>
        <v>0.11267505162848579</v>
      </c>
      <c r="AO895" s="8">
        <f xml:space="preserve"> (J895 - J894)</f>
        <v>5.9295997725804739E-2</v>
      </c>
      <c r="AP895" s="8">
        <f xml:space="preserve"> (K895 - K894)</f>
        <v>-0.19324467106849852</v>
      </c>
      <c r="AQ895" s="8">
        <f xml:space="preserve"> (N895 - N894)</f>
        <v>0.11267505162848579</v>
      </c>
      <c r="AR895" s="8">
        <f xml:space="preserve"> (O895 - O894)</f>
        <v>5.9295997725804739E-2</v>
      </c>
      <c r="AS895" s="8">
        <f xml:space="preserve"> (P895 - P894)</f>
        <v>-0.19324467106849852</v>
      </c>
      <c r="AT895" s="5">
        <f t="shared" si="1450"/>
        <v>0.19873538305012062</v>
      </c>
      <c r="AU895" s="8">
        <f xml:space="preserve"> (T895 - T894)</f>
        <v>-0.23273875137292066</v>
      </c>
      <c r="AV895" s="8">
        <f xml:space="preserve"> (U895 - U894)</f>
        <v>-0.23273875137292066</v>
      </c>
    </row>
    <row r="896" spans="6:48" x14ac:dyDescent="0.25">
      <c r="F896" s="8" t="s">
        <v>54</v>
      </c>
      <c r="G896" s="8">
        <f t="shared" ref="G896" si="1543" xml:space="preserve"> $B$8</f>
        <v>1</v>
      </c>
      <c r="H896" s="8">
        <f t="shared" ref="H896" si="1544" xml:space="preserve"> $C$8</f>
        <v>1</v>
      </c>
      <c r="I896" s="8">
        <f xml:space="preserve"> (I895 + $B$11 * AE895 + $D$11 * AN895)</f>
        <v>95.260206032592976</v>
      </c>
      <c r="J896" s="8">
        <f xml:space="preserve"> (J895 + $B$11 * AF895 + $D$11 * AO895)</f>
        <v>50.30898201010416</v>
      </c>
      <c r="K896" s="8">
        <f xml:space="preserve"> (K895 + $B$11 * AG895 + $D$11 * AP895)</f>
        <v>-165.96877862883554</v>
      </c>
      <c r="L896" s="8">
        <f t="shared" si="1481"/>
        <v>-20.399590586138402</v>
      </c>
      <c r="M896" s="8">
        <f t="shared" si="1446"/>
        <v>1.3821983645137217E-9</v>
      </c>
      <c r="N896" s="8">
        <f xml:space="preserve"> (N895 + $B$11 * AH895 + $D$11 * AQ895)</f>
        <v>95.260206032592976</v>
      </c>
      <c r="O896" s="8">
        <f xml:space="preserve"> (O895 + $B$11 * AI895 + $D$11 * AR895)</f>
        <v>50.30898201010416</v>
      </c>
      <c r="P896" s="8">
        <f xml:space="preserve"> (P895 + $B$11 * AJ895 + $D$11 * AS895)</f>
        <v>-165.96877862883554</v>
      </c>
      <c r="Q896" s="8">
        <f t="shared" si="1482"/>
        <v>-20.399590586138402</v>
      </c>
      <c r="R896" s="8">
        <f t="shared" si="1447"/>
        <v>1.3821983645137217E-9</v>
      </c>
      <c r="S896" s="5">
        <f t="shared" si="1448"/>
        <v>168.4748014258119</v>
      </c>
      <c r="T896" s="8">
        <f xml:space="preserve"> (T895 + $B$11 * AL895 + $D$11 * AU895)</f>
        <v>-200.18047668697605</v>
      </c>
      <c r="U896" s="8">
        <f xml:space="preserve"> (U895 + $B$11 * AM895 + $D$11 * AV895)</f>
        <v>-200.18047668697605</v>
      </c>
      <c r="V896" s="8">
        <f t="shared" si="1442"/>
        <v>168.47480087243366</v>
      </c>
      <c r="W896" s="8">
        <f t="shared" si="1449"/>
        <v>1</v>
      </c>
      <c r="X896" s="8">
        <f xml:space="preserve"> ($D$8 - W896)</f>
        <v>0</v>
      </c>
      <c r="Y896" s="15"/>
      <c r="Z896" s="15"/>
      <c r="AB896" s="8">
        <f xml:space="preserve"> M896 * (1 - M896) * (AD896 * T896)</f>
        <v>0</v>
      </c>
      <c r="AC896" s="8">
        <f xml:space="preserve"> R896 * (1 - R896) * (AD896 * U896)</f>
        <v>0</v>
      </c>
      <c r="AD896" s="8">
        <f xml:space="preserve"> (X896 * (1 - W896) * W896)</f>
        <v>0</v>
      </c>
      <c r="AE896" s="8">
        <f t="shared" si="1469"/>
        <v>0</v>
      </c>
      <c r="AF896" s="8">
        <f xml:space="preserve"> (G896 * AB896)</f>
        <v>0</v>
      </c>
      <c r="AG896" s="8">
        <f xml:space="preserve"> (H896 * AB896)</f>
        <v>0</v>
      </c>
      <c r="AH896" s="8">
        <f t="shared" si="1470"/>
        <v>0</v>
      </c>
      <c r="AI896" s="8">
        <f xml:space="preserve"> (G896 * AC896)</f>
        <v>0</v>
      </c>
      <c r="AJ896" s="8">
        <f xml:space="preserve"> (H896 * AC896)</f>
        <v>0</v>
      </c>
      <c r="AK896" s="5">
        <f t="shared" si="1443"/>
        <v>0</v>
      </c>
      <c r="AL896" s="8">
        <f xml:space="preserve"> (M896 * AD896)</f>
        <v>0</v>
      </c>
      <c r="AM896" s="8">
        <f xml:space="preserve"> (R896 * AD896)</f>
        <v>0</v>
      </c>
      <c r="AN896" s="8">
        <f xml:space="preserve"> (I896 - I895)</f>
        <v>0.11267505162848579</v>
      </c>
      <c r="AO896" s="8">
        <f xml:space="preserve"> (J896 - J895)</f>
        <v>5.9295997725804739E-2</v>
      </c>
      <c r="AP896" s="8">
        <f xml:space="preserve"> (K896 - K895)</f>
        <v>-0.19324467106849852</v>
      </c>
      <c r="AQ896" s="8">
        <f xml:space="preserve"> (N896 - N895)</f>
        <v>0.11267505162848579</v>
      </c>
      <c r="AR896" s="8">
        <f xml:space="preserve"> (O896 - O895)</f>
        <v>5.9295997725804739E-2</v>
      </c>
      <c r="AS896" s="8">
        <f xml:space="preserve"> (P896 - P895)</f>
        <v>-0.19324467106849852</v>
      </c>
      <c r="AT896" s="5">
        <f t="shared" si="1450"/>
        <v>0.19873538305012062</v>
      </c>
      <c r="AU896" s="8">
        <f xml:space="preserve"> (T896 - T895)</f>
        <v>-0.23273875137292066</v>
      </c>
      <c r="AV896" s="8">
        <f xml:space="preserve"> (U896 - U895)</f>
        <v>-0.23273875137292066</v>
      </c>
    </row>
    <row r="897" spans="6:48" x14ac:dyDescent="0.25">
      <c r="F897" s="2" t="s">
        <v>51</v>
      </c>
      <c r="G897" s="2">
        <f t="shared" si="1465"/>
        <v>0</v>
      </c>
      <c r="H897" s="2">
        <f t="shared" si="1466"/>
        <v>0</v>
      </c>
      <c r="I897" s="2">
        <f xml:space="preserve"> (I896 + $B$11 * AE896 + $D$11 * AN896)</f>
        <v>95.372881084221461</v>
      </c>
      <c r="J897" s="2">
        <f xml:space="preserve"> (J896 + $B$11 * AF896 + $D$11 * AO896)</f>
        <v>50.368278007829964</v>
      </c>
      <c r="K897" s="2">
        <f xml:space="preserve"> (K896 + $B$11 * AG896 + $D$11 * AP896)</f>
        <v>-166.16202329990404</v>
      </c>
      <c r="L897" s="2">
        <f t="shared" si="1481"/>
        <v>95.372881084221461</v>
      </c>
      <c r="M897" s="2">
        <f t="shared" si="1446"/>
        <v>1</v>
      </c>
      <c r="N897" s="2">
        <f xml:space="preserve"> (N896 + $B$11 * AH896 + $D$11 * AQ896)</f>
        <v>95.372881084221461</v>
      </c>
      <c r="O897" s="2">
        <f xml:space="preserve"> (O896 + $B$11 * AI896 + $D$11 * AR896)</f>
        <v>50.368278007829964</v>
      </c>
      <c r="P897" s="2">
        <f xml:space="preserve"> (P896 + $B$11 * AJ896 + $D$11 * AS896)</f>
        <v>-166.16202329990404</v>
      </c>
      <c r="Q897" s="2">
        <f t="shared" si="1482"/>
        <v>95.372881084221461</v>
      </c>
      <c r="R897" s="2">
        <f t="shared" si="1447"/>
        <v>1</v>
      </c>
      <c r="S897" s="6">
        <f t="shared" si="1448"/>
        <v>168.67353680886202</v>
      </c>
      <c r="T897" s="2">
        <f xml:space="preserve"> (T896 + $B$11 * AL896 + $D$11 * AU896)</f>
        <v>-200.41321543834897</v>
      </c>
      <c r="U897" s="2">
        <f xml:space="preserve"> (U896 + $B$11 * AM896 + $D$11 * AV896)</f>
        <v>-200.41321543834897</v>
      </c>
      <c r="V897" s="2">
        <f t="shared" si="1442"/>
        <v>-232.15289406783592</v>
      </c>
      <c r="W897" s="2">
        <f t="shared" si="1449"/>
        <v>1.5041084408579085E-101</v>
      </c>
      <c r="X897" s="2">
        <f xml:space="preserve"> ($D$5 - W897)</f>
        <v>-1.5041084408579085E-101</v>
      </c>
      <c r="Y897" s="16">
        <f xml:space="preserve"> SUM(SUMIF(X897:X900, {"&gt;0","&lt;0"}) * {1,-1}) / 4</f>
        <v>6.6401519952764031E-102</v>
      </c>
      <c r="Z897" s="16" t="s">
        <v>280</v>
      </c>
      <c r="AB897" s="2">
        <f xml:space="preserve"> M897 * (1 - M897) * (AD897 * T897)</f>
        <v>0</v>
      </c>
      <c r="AC897" s="2">
        <f xml:space="preserve"> R897 * (1 - R897) * (AD897 * U897)</f>
        <v>0</v>
      </c>
      <c r="AD897" s="2">
        <f xml:space="preserve"> (X897 * (1 - W897) * W897)</f>
        <v>-2.2623422018600083E-202</v>
      </c>
      <c r="AE897" s="2">
        <f t="shared" si="1469"/>
        <v>0</v>
      </c>
      <c r="AF897" s="2">
        <f xml:space="preserve"> (G897 * AB897)</f>
        <v>0</v>
      </c>
      <c r="AG897" s="2">
        <f xml:space="preserve"> (H897 * AB897)</f>
        <v>0</v>
      </c>
      <c r="AH897" s="2">
        <f t="shared" si="1470"/>
        <v>0</v>
      </c>
      <c r="AI897" s="2">
        <f xml:space="preserve"> (G897 * AC897)</f>
        <v>0</v>
      </c>
      <c r="AJ897" s="2">
        <f xml:space="preserve"> (H897 * AC897)</f>
        <v>0</v>
      </c>
      <c r="AK897" s="6">
        <f t="shared" si="1443"/>
        <v>-2.2623422018600083E-202</v>
      </c>
      <c r="AL897" s="2">
        <f xml:space="preserve"> (M897 * AD897)</f>
        <v>-2.2623422018600083E-202</v>
      </c>
      <c r="AM897" s="2">
        <f xml:space="preserve"> (R897 * AD897)</f>
        <v>-2.2623422018600083E-202</v>
      </c>
      <c r="AN897" s="2">
        <f xml:space="preserve"> (I897 - I896)</f>
        <v>0.11267505162848579</v>
      </c>
      <c r="AO897" s="2">
        <f xml:space="preserve"> (J897 - J896)</f>
        <v>5.9295997725804739E-2</v>
      </c>
      <c r="AP897" s="2">
        <f xml:space="preserve"> (K897 - K896)</f>
        <v>-0.19324467106849852</v>
      </c>
      <c r="AQ897" s="2">
        <f xml:space="preserve"> (N897 - N896)</f>
        <v>0.11267505162848579</v>
      </c>
      <c r="AR897" s="2">
        <f xml:space="preserve"> (O897 - O896)</f>
        <v>5.9295997725804739E-2</v>
      </c>
      <c r="AS897" s="2">
        <f xml:space="preserve"> (P897 - P896)</f>
        <v>-0.19324467106849852</v>
      </c>
      <c r="AT897" s="6">
        <f t="shared" si="1450"/>
        <v>0.19873538305012062</v>
      </c>
      <c r="AU897" s="2">
        <f xml:space="preserve"> (T897 - T896)</f>
        <v>-0.23273875137292066</v>
      </c>
      <c r="AV897" s="2">
        <f xml:space="preserve"> (U897 - U896)</f>
        <v>-0.23273875137292066</v>
      </c>
    </row>
    <row r="898" spans="6:48" x14ac:dyDescent="0.25">
      <c r="F898" s="2" t="s">
        <v>52</v>
      </c>
      <c r="G898" s="2">
        <f t="shared" ref="G898" si="1545" xml:space="preserve"> $B$6</f>
        <v>1</v>
      </c>
      <c r="H898" s="2">
        <f t="shared" ref="H898" si="1546" xml:space="preserve"> $C$6</f>
        <v>0</v>
      </c>
      <c r="I898" s="2">
        <f xml:space="preserve"> (I897 + $B$11 * AE897 + $D$11 * AN897)</f>
        <v>95.485556135849947</v>
      </c>
      <c r="J898" s="2">
        <f xml:space="preserve"> (J897 + $B$11 * AF897 + $D$11 * AO897)</f>
        <v>50.427574005555769</v>
      </c>
      <c r="K898" s="2">
        <f xml:space="preserve"> (K897 + $B$11 * AG897 + $D$11 * AP897)</f>
        <v>-166.35526797097253</v>
      </c>
      <c r="L898" s="2">
        <f t="shared" si="1481"/>
        <v>145.9131301414057</v>
      </c>
      <c r="M898" s="2">
        <f t="shared" si="1446"/>
        <v>1</v>
      </c>
      <c r="N898" s="2">
        <f xml:space="preserve"> (N897 + $B$11 * AH897 + $D$11 * AQ897)</f>
        <v>95.485556135849947</v>
      </c>
      <c r="O898" s="2">
        <f xml:space="preserve"> (O897 + $B$11 * AI897 + $D$11 * AR897)</f>
        <v>50.427574005555769</v>
      </c>
      <c r="P898" s="2">
        <f xml:space="preserve"> (P897 + $B$11 * AJ897 + $D$11 * AS897)</f>
        <v>-166.35526797097253</v>
      </c>
      <c r="Q898" s="2">
        <f t="shared" si="1482"/>
        <v>145.9131301414057</v>
      </c>
      <c r="R898" s="2">
        <f t="shared" si="1447"/>
        <v>1</v>
      </c>
      <c r="S898" s="6">
        <f t="shared" si="1448"/>
        <v>168.87227219191215</v>
      </c>
      <c r="T898" s="2">
        <f xml:space="preserve"> (T897 + $B$11 * AL897 + $D$11 * AU897)</f>
        <v>-200.64595418972189</v>
      </c>
      <c r="U898" s="2">
        <f xml:space="preserve"> (U897 + $B$11 * AM897 + $D$11 * AV897)</f>
        <v>-200.64595418972189</v>
      </c>
      <c r="V898" s="2">
        <f t="shared" si="1442"/>
        <v>-232.41963618753164</v>
      </c>
      <c r="W898" s="2">
        <f t="shared" si="1449"/>
        <v>1.1519523572526527E-101</v>
      </c>
      <c r="X898" s="2">
        <f xml:space="preserve"> ($D$6 - W898)</f>
        <v>-1.1519523572526527E-101</v>
      </c>
      <c r="Y898" s="17"/>
      <c r="Z898" s="17"/>
      <c r="AB898" s="2">
        <f xml:space="preserve"> M898 * (1 - M898) * (AD898 * T898)</f>
        <v>0</v>
      </c>
      <c r="AC898" s="2">
        <f xml:space="preserve"> R898 * (1 - R898) * (AD898 * U898)</f>
        <v>0</v>
      </c>
      <c r="AD898" s="2">
        <f xml:space="preserve"> (X898 * (1 - W898) * W898)</f>
        <v>-1.3269942333799434E-202</v>
      </c>
      <c r="AE898" s="2">
        <f t="shared" si="1469"/>
        <v>0</v>
      </c>
      <c r="AF898" s="2">
        <f xml:space="preserve"> (G898 * AB898)</f>
        <v>0</v>
      </c>
      <c r="AG898" s="2">
        <f xml:space="preserve"> (H898 * AB898)</f>
        <v>0</v>
      </c>
      <c r="AH898" s="2">
        <f t="shared" si="1470"/>
        <v>0</v>
      </c>
      <c r="AI898" s="2">
        <f xml:space="preserve"> (G898 * AC898)</f>
        <v>0</v>
      </c>
      <c r="AJ898" s="2">
        <f xml:space="preserve"> (H898 * AC898)</f>
        <v>0</v>
      </c>
      <c r="AK898" s="6">
        <f t="shared" si="1443"/>
        <v>-1.3269942333799434E-202</v>
      </c>
      <c r="AL898" s="2">
        <f xml:space="preserve"> (M898 * AD898)</f>
        <v>-1.3269942333799434E-202</v>
      </c>
      <c r="AM898" s="2">
        <f xml:space="preserve"> (R898 * AD898)</f>
        <v>-1.3269942333799434E-202</v>
      </c>
      <c r="AN898" s="2">
        <f xml:space="preserve"> (I898 - I897)</f>
        <v>0.11267505162848579</v>
      </c>
      <c r="AO898" s="2">
        <f xml:space="preserve"> (J898 - J897)</f>
        <v>5.9295997725804739E-2</v>
      </c>
      <c r="AP898" s="2">
        <f xml:space="preserve"> (K898 - K897)</f>
        <v>-0.19324467106849852</v>
      </c>
      <c r="AQ898" s="2">
        <f xml:space="preserve"> (N898 - N897)</f>
        <v>0.11267505162848579</v>
      </c>
      <c r="AR898" s="2">
        <f xml:space="preserve"> (O898 - O897)</f>
        <v>5.9295997725804739E-2</v>
      </c>
      <c r="AS898" s="2">
        <f xml:space="preserve"> (P898 - P897)</f>
        <v>-0.19324467106849852</v>
      </c>
      <c r="AT898" s="6">
        <f t="shared" si="1450"/>
        <v>0.19873538305012062</v>
      </c>
      <c r="AU898" s="2">
        <f xml:space="preserve"> (T898 - T897)</f>
        <v>-0.23273875137292066</v>
      </c>
      <c r="AV898" s="2">
        <f xml:space="preserve"> (U898 - U897)</f>
        <v>-0.23273875137292066</v>
      </c>
    </row>
    <row r="899" spans="6:48" x14ac:dyDescent="0.25">
      <c r="F899" s="2" t="s">
        <v>53</v>
      </c>
      <c r="G899" s="2">
        <f t="shared" ref="G899" si="1547" xml:space="preserve"> $B$7</f>
        <v>0</v>
      </c>
      <c r="H899" s="2">
        <f t="shared" ref="H899" si="1548" xml:space="preserve"> $C$7</f>
        <v>1</v>
      </c>
      <c r="I899" s="2">
        <f xml:space="preserve"> (I898 + $B$11 * AE898 + $D$11 * AN898)</f>
        <v>95.598231187478433</v>
      </c>
      <c r="J899" s="2">
        <f xml:space="preserve"> (J898 + $B$11 * AF898 + $D$11 * AO898)</f>
        <v>50.486870003281574</v>
      </c>
      <c r="K899" s="2">
        <f xml:space="preserve"> (K898 + $B$11 * AG898 + $D$11 * AP898)</f>
        <v>-166.54851264204103</v>
      </c>
      <c r="L899" s="2">
        <f t="shared" si="1481"/>
        <v>-70.950281454562599</v>
      </c>
      <c r="M899" s="2">
        <f t="shared" si="1446"/>
        <v>1.5370368326426235E-31</v>
      </c>
      <c r="N899" s="2">
        <f xml:space="preserve"> (N898 + $B$11 * AH898 + $D$11 * AQ898)</f>
        <v>95.598231187478433</v>
      </c>
      <c r="O899" s="2">
        <f xml:space="preserve"> (O898 + $B$11 * AI898 + $D$11 * AR898)</f>
        <v>50.486870003281574</v>
      </c>
      <c r="P899" s="2">
        <f xml:space="preserve"> (P898 + $B$11 * AJ898 + $D$11 * AS898)</f>
        <v>-166.54851264204103</v>
      </c>
      <c r="Q899" s="2">
        <f t="shared" si="1482"/>
        <v>-70.950281454562599</v>
      </c>
      <c r="R899" s="2">
        <f t="shared" si="1447"/>
        <v>1.5370368326426235E-31</v>
      </c>
      <c r="S899" s="6">
        <f t="shared" si="1448"/>
        <v>169.07100757496227</v>
      </c>
      <c r="T899" s="2">
        <f xml:space="preserve"> (T898 + $B$11 * AL898 + $D$11 * AU898)</f>
        <v>-200.87869294109481</v>
      </c>
      <c r="U899" s="2">
        <f xml:space="preserve"> (U898 + $B$11 * AM898 + $D$11 * AV898)</f>
        <v>-200.87869294109481</v>
      </c>
      <c r="V899" s="2">
        <f t="shared" si="1442"/>
        <v>169.07100757496227</v>
      </c>
      <c r="W899" s="2">
        <f t="shared" si="1449"/>
        <v>1</v>
      </c>
      <c r="X899" s="2">
        <f xml:space="preserve"> ($D$7 - W899)</f>
        <v>0</v>
      </c>
      <c r="Y899" s="17"/>
      <c r="Z899" s="17"/>
      <c r="AB899" s="2">
        <f xml:space="preserve"> M899 * (1 - M899) * (AD899 * T899)</f>
        <v>0</v>
      </c>
      <c r="AC899" s="2">
        <f xml:space="preserve"> R899 * (1 - R899) * (AD899 * U899)</f>
        <v>0</v>
      </c>
      <c r="AD899" s="2">
        <f xml:space="preserve"> (X899 * (1 - W899) * W899)</f>
        <v>0</v>
      </c>
      <c r="AE899" s="2">
        <f t="shared" si="1469"/>
        <v>0</v>
      </c>
      <c r="AF899" s="2">
        <f xml:space="preserve"> (G899 * AB899)</f>
        <v>0</v>
      </c>
      <c r="AG899" s="2">
        <f xml:space="preserve"> (H899 * AB899)</f>
        <v>0</v>
      </c>
      <c r="AH899" s="2">
        <f t="shared" si="1470"/>
        <v>0</v>
      </c>
      <c r="AI899" s="2">
        <f xml:space="preserve"> (G899 * AC899)</f>
        <v>0</v>
      </c>
      <c r="AJ899" s="2">
        <f xml:space="preserve"> (H899 * AC899)</f>
        <v>0</v>
      </c>
      <c r="AK899" s="6">
        <f t="shared" si="1443"/>
        <v>0</v>
      </c>
      <c r="AL899" s="2">
        <f xml:space="preserve"> (M899 * AD899)</f>
        <v>0</v>
      </c>
      <c r="AM899" s="2">
        <f xml:space="preserve"> (R899 * AD899)</f>
        <v>0</v>
      </c>
      <c r="AN899" s="2">
        <f xml:space="preserve"> (I899 - I898)</f>
        <v>0.11267505162848579</v>
      </c>
      <c r="AO899" s="2">
        <f xml:space="preserve"> (J899 - J898)</f>
        <v>5.9295997725804739E-2</v>
      </c>
      <c r="AP899" s="2">
        <f xml:space="preserve"> (K899 - K898)</f>
        <v>-0.19324467106849852</v>
      </c>
      <c r="AQ899" s="2">
        <f xml:space="preserve"> (N899 - N898)</f>
        <v>0.11267505162848579</v>
      </c>
      <c r="AR899" s="2">
        <f xml:space="preserve"> (O899 - O898)</f>
        <v>5.9295997725804739E-2</v>
      </c>
      <c r="AS899" s="2">
        <f xml:space="preserve"> (P899 - P898)</f>
        <v>-0.19324467106849852</v>
      </c>
      <c r="AT899" s="6">
        <f t="shared" si="1450"/>
        <v>0.19873538305012062</v>
      </c>
      <c r="AU899" s="2">
        <f xml:space="preserve"> (T899 - T898)</f>
        <v>-0.23273875137292066</v>
      </c>
      <c r="AV899" s="2">
        <f xml:space="preserve"> (U899 - U898)</f>
        <v>-0.23273875137292066</v>
      </c>
    </row>
    <row r="900" spans="6:48" x14ac:dyDescent="0.25">
      <c r="F900" s="2" t="s">
        <v>54</v>
      </c>
      <c r="G900" s="2">
        <f t="shared" ref="G900" si="1549" xml:space="preserve"> $B$8</f>
        <v>1</v>
      </c>
      <c r="H900" s="2">
        <f t="shared" ref="H900" si="1550" xml:space="preserve"> $C$8</f>
        <v>1</v>
      </c>
      <c r="I900" s="2">
        <f xml:space="preserve"> (I899 + $B$11 * AE899 + $D$11 * AN899)</f>
        <v>95.710906239106919</v>
      </c>
      <c r="J900" s="2">
        <f xml:space="preserve"> (J899 + $B$11 * AF899 + $D$11 * AO899)</f>
        <v>50.546166001007379</v>
      </c>
      <c r="K900" s="2">
        <f xml:space="preserve"> (K899 + $B$11 * AG899 + $D$11 * AP899)</f>
        <v>-166.74175731310953</v>
      </c>
      <c r="L900" s="2">
        <f t="shared" si="1481"/>
        <v>-20.484685072995234</v>
      </c>
      <c r="M900" s="2">
        <f t="shared" si="1446"/>
        <v>1.2694462257779742E-9</v>
      </c>
      <c r="N900" s="2">
        <f xml:space="preserve"> (N899 + $B$11 * AH899 + $D$11 * AQ899)</f>
        <v>95.710906239106919</v>
      </c>
      <c r="O900" s="2">
        <f xml:space="preserve"> (O899 + $B$11 * AI899 + $D$11 * AR899)</f>
        <v>50.546166001007379</v>
      </c>
      <c r="P900" s="2">
        <f xml:space="preserve"> (P899 + $B$11 * AJ899 + $D$11 * AS899)</f>
        <v>-166.74175731310953</v>
      </c>
      <c r="Q900" s="2">
        <f t="shared" si="1482"/>
        <v>-20.484685072995234</v>
      </c>
      <c r="R900" s="2">
        <f t="shared" si="1447"/>
        <v>1.2694462257779742E-9</v>
      </c>
      <c r="S900" s="6">
        <f t="shared" si="1448"/>
        <v>169.26974295801239</v>
      </c>
      <c r="T900" s="2">
        <f xml:space="preserve"> (T899 + $B$11 * AL899 + $D$11 * AU899)</f>
        <v>-201.11143169246773</v>
      </c>
      <c r="U900" s="2">
        <f xml:space="preserve"> (U899 + $B$11 * AM899 + $D$11 * AV899)</f>
        <v>-201.11143169246773</v>
      </c>
      <c r="V900" s="2">
        <f t="shared" si="1442"/>
        <v>169.26974244741211</v>
      </c>
      <c r="W900" s="2">
        <f t="shared" si="1449"/>
        <v>1</v>
      </c>
      <c r="X900" s="2">
        <f xml:space="preserve"> ($D$8 - W900)</f>
        <v>0</v>
      </c>
      <c r="Y900" s="18"/>
      <c r="Z900" s="18"/>
      <c r="AB900" s="2">
        <f xml:space="preserve"> M900 * (1 - M900) * (AD900 * T900)</f>
        <v>0</v>
      </c>
      <c r="AC900" s="2">
        <f xml:space="preserve"> R900 * (1 - R900) * (AD900 * U900)</f>
        <v>0</v>
      </c>
      <c r="AD900" s="2">
        <f xml:space="preserve"> (X900 * (1 - W900) * W900)</f>
        <v>0</v>
      </c>
      <c r="AE900" s="2">
        <f t="shared" si="1469"/>
        <v>0</v>
      </c>
      <c r="AF900" s="2">
        <f xml:space="preserve"> (G900 * AB900)</f>
        <v>0</v>
      </c>
      <c r="AG900" s="2">
        <f xml:space="preserve"> (H900 * AB900)</f>
        <v>0</v>
      </c>
      <c r="AH900" s="2">
        <f t="shared" si="1470"/>
        <v>0</v>
      </c>
      <c r="AI900" s="2">
        <f xml:space="preserve"> (G900 * AC900)</f>
        <v>0</v>
      </c>
      <c r="AJ900" s="2">
        <f xml:space="preserve"> (H900 * AC900)</f>
        <v>0</v>
      </c>
      <c r="AK900" s="6">
        <f t="shared" si="1443"/>
        <v>0</v>
      </c>
      <c r="AL900" s="2">
        <f xml:space="preserve"> (M900 * AD900)</f>
        <v>0</v>
      </c>
      <c r="AM900" s="2">
        <f xml:space="preserve"> (R900 * AD900)</f>
        <v>0</v>
      </c>
      <c r="AN900" s="2">
        <f xml:space="preserve"> (I900 - I899)</f>
        <v>0.11267505162848579</v>
      </c>
      <c r="AO900" s="2">
        <f xml:space="preserve"> (J900 - J899)</f>
        <v>5.9295997725804739E-2</v>
      </c>
      <c r="AP900" s="2">
        <f xml:space="preserve"> (K900 - K899)</f>
        <v>-0.19324467106849852</v>
      </c>
      <c r="AQ900" s="2">
        <f xml:space="preserve"> (N900 - N899)</f>
        <v>0.11267505162848579</v>
      </c>
      <c r="AR900" s="2">
        <f xml:space="preserve"> (O900 - O899)</f>
        <v>5.9295997725804739E-2</v>
      </c>
      <c r="AS900" s="2">
        <f xml:space="preserve"> (P900 - P899)</f>
        <v>-0.19324467106849852</v>
      </c>
      <c r="AT900" s="6">
        <f t="shared" si="1450"/>
        <v>0.19873538305012062</v>
      </c>
      <c r="AU900" s="2">
        <f xml:space="preserve"> (T900 - T899)</f>
        <v>-0.23273875137292066</v>
      </c>
      <c r="AV900" s="2">
        <f xml:space="preserve"> (U900 - U899)</f>
        <v>-0.23273875137292066</v>
      </c>
    </row>
    <row r="901" spans="6:48" x14ac:dyDescent="0.25">
      <c r="F901" s="8" t="s">
        <v>51</v>
      </c>
      <c r="G901" s="8">
        <f t="shared" si="1475"/>
        <v>0</v>
      </c>
      <c r="H901" s="8">
        <f t="shared" si="1476"/>
        <v>0</v>
      </c>
      <c r="I901" s="8">
        <f xml:space="preserve"> (I900 + $B$11 * AE900 + $D$11 * AN900)</f>
        <v>95.823581290735405</v>
      </c>
      <c r="J901" s="8">
        <f xml:space="preserve"> (J900 + $B$11 * AF900 + $D$11 * AO900)</f>
        <v>50.605461998733183</v>
      </c>
      <c r="K901" s="8">
        <f xml:space="preserve"> (K900 + $B$11 * AG900 + $D$11 * AP900)</f>
        <v>-166.93500198417803</v>
      </c>
      <c r="L901" s="8">
        <f t="shared" si="1481"/>
        <v>95.823581290735405</v>
      </c>
      <c r="M901" s="8">
        <f t="shared" si="1446"/>
        <v>1</v>
      </c>
      <c r="N901" s="8">
        <f xml:space="preserve"> (N900 + $B$11 * AH900 + $D$11 * AQ900)</f>
        <v>95.823581290735405</v>
      </c>
      <c r="O901" s="8">
        <f xml:space="preserve"> (O900 + $B$11 * AI900 + $D$11 * AR900)</f>
        <v>50.605461998733183</v>
      </c>
      <c r="P901" s="8">
        <f xml:space="preserve"> (P900 + $B$11 * AJ900 + $D$11 * AS900)</f>
        <v>-166.93500198417803</v>
      </c>
      <c r="Q901" s="8">
        <f t="shared" si="1482"/>
        <v>95.823581290735405</v>
      </c>
      <c r="R901" s="8">
        <f t="shared" si="1447"/>
        <v>1</v>
      </c>
      <c r="S901" s="5">
        <f t="shared" si="1448"/>
        <v>169.46847834106251</v>
      </c>
      <c r="T901" s="8">
        <f xml:space="preserve"> (T900 + $B$11 * AL900 + $D$11 * AU900)</f>
        <v>-201.34417044384065</v>
      </c>
      <c r="U901" s="8">
        <f xml:space="preserve"> (U900 + $B$11 * AM900 + $D$11 * AV900)</f>
        <v>-201.34417044384065</v>
      </c>
      <c r="V901" s="8">
        <f t="shared" si="1442"/>
        <v>-233.2198625466188</v>
      </c>
      <c r="W901" s="8">
        <f t="shared" si="1449"/>
        <v>5.1748840793444016E-102</v>
      </c>
      <c r="X901" s="8">
        <f xml:space="preserve"> ($D$5 - W901)</f>
        <v>-5.1748840793444016E-102</v>
      </c>
      <c r="Y901" s="13">
        <f xml:space="preserve"> SUM(SUMIF(X901:X904, {"&gt;0","&lt;0"}) * {1,-1}) / 4</f>
        <v>2.2845438474624561E-102</v>
      </c>
      <c r="Z901" s="13" t="s">
        <v>281</v>
      </c>
      <c r="AB901" s="8">
        <f xml:space="preserve"> M901 * (1 - M901) * (AD901 * T901)</f>
        <v>0</v>
      </c>
      <c r="AC901" s="8">
        <f xml:space="preserve"> R901 * (1 - R901) * (AD901 * U901)</f>
        <v>0</v>
      </c>
      <c r="AD901" s="8">
        <f xml:space="preserve"> (X901 * (1 - W901) * W901)</f>
        <v>-2.6779425234652155E-203</v>
      </c>
      <c r="AE901" s="8">
        <f t="shared" si="1469"/>
        <v>0</v>
      </c>
      <c r="AF901" s="8">
        <f xml:space="preserve"> (G901 * AB901)</f>
        <v>0</v>
      </c>
      <c r="AG901" s="8">
        <f xml:space="preserve"> (H901 * AB901)</f>
        <v>0</v>
      </c>
      <c r="AH901" s="8">
        <f t="shared" si="1470"/>
        <v>0</v>
      </c>
      <c r="AI901" s="8">
        <f xml:space="preserve"> (G901 * AC901)</f>
        <v>0</v>
      </c>
      <c r="AJ901" s="8">
        <f xml:space="preserve"> (H901 * AC901)</f>
        <v>0</v>
      </c>
      <c r="AK901" s="5">
        <f t="shared" si="1443"/>
        <v>-2.6779425234652155E-203</v>
      </c>
      <c r="AL901" s="8">
        <f xml:space="preserve"> (M901 * AD901)</f>
        <v>-2.6779425234652155E-203</v>
      </c>
      <c r="AM901" s="8">
        <f xml:space="preserve"> (R901 * AD901)</f>
        <v>-2.6779425234652155E-203</v>
      </c>
      <c r="AN901" s="8">
        <f xml:space="preserve"> (I901 - I900)</f>
        <v>0.11267505162848579</v>
      </c>
      <c r="AO901" s="8">
        <f xml:space="preserve"> (J901 - J900)</f>
        <v>5.9295997725804739E-2</v>
      </c>
      <c r="AP901" s="8">
        <f xml:space="preserve"> (K901 - K900)</f>
        <v>-0.19324467106849852</v>
      </c>
      <c r="AQ901" s="8">
        <f xml:space="preserve"> (N901 - N900)</f>
        <v>0.11267505162848579</v>
      </c>
      <c r="AR901" s="8">
        <f xml:space="preserve"> (O901 - O900)</f>
        <v>5.9295997725804739E-2</v>
      </c>
      <c r="AS901" s="8">
        <f xml:space="preserve"> (P901 - P900)</f>
        <v>-0.19324467106849852</v>
      </c>
      <c r="AT901" s="5">
        <f t="shared" si="1450"/>
        <v>0.19873538305012062</v>
      </c>
      <c r="AU901" s="8">
        <f xml:space="preserve"> (T901 - T900)</f>
        <v>-0.23273875137292066</v>
      </c>
      <c r="AV901" s="8">
        <f xml:space="preserve"> (U901 - U900)</f>
        <v>-0.23273875137292066</v>
      </c>
    </row>
    <row r="902" spans="6:48" x14ac:dyDescent="0.25">
      <c r="F902" s="8" t="s">
        <v>52</v>
      </c>
      <c r="G902" s="8">
        <f t="shared" ref="G902" si="1551" xml:space="preserve"> $B$6</f>
        <v>1</v>
      </c>
      <c r="H902" s="8">
        <f t="shared" ref="H902" si="1552" xml:space="preserve"> $C$6</f>
        <v>0</v>
      </c>
      <c r="I902" s="8">
        <f xml:space="preserve"> (I901 + $B$11 * AE901 + $D$11 * AN901)</f>
        <v>95.93625634236389</v>
      </c>
      <c r="J902" s="8">
        <f xml:space="preserve"> (J901 + $B$11 * AF901 + $D$11 * AO901)</f>
        <v>50.664757996458988</v>
      </c>
      <c r="K902" s="8">
        <f xml:space="preserve"> (K901 + $B$11 * AG901 + $D$11 * AP901)</f>
        <v>-167.12824665524653</v>
      </c>
      <c r="L902" s="8">
        <f t="shared" si="1481"/>
        <v>146.60101433882289</v>
      </c>
      <c r="M902" s="8">
        <f t="shared" si="1446"/>
        <v>1</v>
      </c>
      <c r="N902" s="8">
        <f xml:space="preserve"> (N901 + $B$11 * AH901 + $D$11 * AQ901)</f>
        <v>95.93625634236389</v>
      </c>
      <c r="O902" s="8">
        <f xml:space="preserve"> (O901 + $B$11 * AI901 + $D$11 * AR901)</f>
        <v>50.664757996458988</v>
      </c>
      <c r="P902" s="8">
        <f xml:space="preserve"> (P901 + $B$11 * AJ901 + $D$11 * AS901)</f>
        <v>-167.12824665524653</v>
      </c>
      <c r="Q902" s="8">
        <f t="shared" si="1482"/>
        <v>146.60101433882289</v>
      </c>
      <c r="R902" s="8">
        <f t="shared" si="1447"/>
        <v>1</v>
      </c>
      <c r="S902" s="5">
        <f t="shared" si="1448"/>
        <v>169.66721372411263</v>
      </c>
      <c r="T902" s="8">
        <f xml:space="preserve"> (T901 + $B$11 * AL901 + $D$11 * AU901)</f>
        <v>-201.57690919521357</v>
      </c>
      <c r="U902" s="8">
        <f xml:space="preserve"> (U901 + $B$11 * AM901 + $D$11 * AV901)</f>
        <v>-201.57690919521357</v>
      </c>
      <c r="V902" s="8">
        <f t="shared" ref="V902:V965" si="1553" xml:space="preserve"> ($D$14 * S902) + (M902 * T902) + (R902 * U902)</f>
        <v>-233.48660466631452</v>
      </c>
      <c r="W902" s="8">
        <f t="shared" si="1449"/>
        <v>3.9632913105054227E-102</v>
      </c>
      <c r="X902" s="8">
        <f xml:space="preserve"> ($D$6 - W902)</f>
        <v>-3.9632913105054227E-102</v>
      </c>
      <c r="Y902" s="14"/>
      <c r="Z902" s="14"/>
      <c r="AB902" s="8">
        <f xml:space="preserve"> M902 * (1 - M902) * (AD902 * T902)</f>
        <v>0</v>
      </c>
      <c r="AC902" s="8">
        <f xml:space="preserve"> R902 * (1 - R902) * (AD902 * U902)</f>
        <v>0</v>
      </c>
      <c r="AD902" s="8">
        <f xml:space="preserve"> (X902 * (1 - W902) * W902)</f>
        <v>-1.5707678011927791E-203</v>
      </c>
      <c r="AE902" s="8">
        <f t="shared" si="1469"/>
        <v>0</v>
      </c>
      <c r="AF902" s="8">
        <f xml:space="preserve"> (G902 * AB902)</f>
        <v>0</v>
      </c>
      <c r="AG902" s="8">
        <f xml:space="preserve"> (H902 * AB902)</f>
        <v>0</v>
      </c>
      <c r="AH902" s="8">
        <f t="shared" si="1470"/>
        <v>0</v>
      </c>
      <c r="AI902" s="8">
        <f xml:space="preserve"> (G902 * AC902)</f>
        <v>0</v>
      </c>
      <c r="AJ902" s="8">
        <f xml:space="preserve"> (H902 * AC902)</f>
        <v>0</v>
      </c>
      <c r="AK902" s="5">
        <f t="shared" ref="AK902:AK965" si="1554" xml:space="preserve"> (AD902)</f>
        <v>-1.5707678011927791E-203</v>
      </c>
      <c r="AL902" s="8">
        <f xml:space="preserve"> (M902 * AD902)</f>
        <v>-1.5707678011927791E-203</v>
      </c>
      <c r="AM902" s="8">
        <f xml:space="preserve"> (R902 * AD902)</f>
        <v>-1.5707678011927791E-203</v>
      </c>
      <c r="AN902" s="8">
        <f xml:space="preserve"> (I902 - I901)</f>
        <v>0.11267505162848579</v>
      </c>
      <c r="AO902" s="8">
        <f xml:space="preserve"> (J902 - J901)</f>
        <v>5.9295997725804739E-2</v>
      </c>
      <c r="AP902" s="8">
        <f xml:space="preserve"> (K902 - K901)</f>
        <v>-0.19324467106849852</v>
      </c>
      <c r="AQ902" s="8">
        <f xml:space="preserve"> (N902 - N901)</f>
        <v>0.11267505162848579</v>
      </c>
      <c r="AR902" s="8">
        <f xml:space="preserve"> (O902 - O901)</f>
        <v>5.9295997725804739E-2</v>
      </c>
      <c r="AS902" s="8">
        <f xml:space="preserve"> (P902 - P901)</f>
        <v>-0.19324467106849852</v>
      </c>
      <c r="AT902" s="5">
        <f t="shared" si="1450"/>
        <v>0.19873538305012062</v>
      </c>
      <c r="AU902" s="8">
        <f xml:space="preserve"> (T902 - T901)</f>
        <v>-0.23273875137292066</v>
      </c>
      <c r="AV902" s="8">
        <f xml:space="preserve"> (U902 - U901)</f>
        <v>-0.23273875137292066</v>
      </c>
    </row>
    <row r="903" spans="6:48" x14ac:dyDescent="0.25">
      <c r="F903" s="8" t="s">
        <v>53</v>
      </c>
      <c r="G903" s="8">
        <f t="shared" ref="G903" si="1555" xml:space="preserve"> $B$7</f>
        <v>0</v>
      </c>
      <c r="H903" s="8">
        <f t="shared" ref="H903" si="1556" xml:space="preserve"> $C$7</f>
        <v>1</v>
      </c>
      <c r="I903" s="8">
        <f xml:space="preserve"> (I902 + $B$11 * AE902 + $D$11 * AN902)</f>
        <v>96.048931393992376</v>
      </c>
      <c r="J903" s="8">
        <f xml:space="preserve"> (J902 + $B$11 * AF902 + $D$11 * AO902)</f>
        <v>50.724053994184793</v>
      </c>
      <c r="K903" s="8">
        <f xml:space="preserve"> (K902 + $B$11 * AG902 + $D$11 * AP902)</f>
        <v>-167.32149132631503</v>
      </c>
      <c r="L903" s="8">
        <f t="shared" si="1481"/>
        <v>-71.27255993232265</v>
      </c>
      <c r="M903" s="8">
        <f t="shared" ref="M903:M966" si="1557" xml:space="preserve"> 1 / (1 + EXP(-L903))</f>
        <v>1.1135776612908501E-31</v>
      </c>
      <c r="N903" s="8">
        <f xml:space="preserve"> (N902 + $B$11 * AH902 + $D$11 * AQ902)</f>
        <v>96.048931393992376</v>
      </c>
      <c r="O903" s="8">
        <f xml:space="preserve"> (O902 + $B$11 * AI902 + $D$11 * AR902)</f>
        <v>50.724053994184793</v>
      </c>
      <c r="P903" s="8">
        <f xml:space="preserve"> (P902 + $B$11 * AJ902 + $D$11 * AS902)</f>
        <v>-167.32149132631503</v>
      </c>
      <c r="Q903" s="8">
        <f t="shared" si="1482"/>
        <v>-71.27255993232265</v>
      </c>
      <c r="R903" s="8">
        <f t="shared" ref="R903:R966" si="1558" xml:space="preserve"> 1 / (1 + EXP(-Q903))</f>
        <v>1.1135776612908501E-31</v>
      </c>
      <c r="S903" s="5">
        <f t="shared" ref="S903:S966" si="1559" xml:space="preserve"> (S902 + $B$11 * AK902 + $D$11 * AT902)</f>
        <v>169.86594910716275</v>
      </c>
      <c r="T903" s="8">
        <f xml:space="preserve"> (T902 + $B$11 * AL902 + $D$11 * AU902)</f>
        <v>-201.80964794658649</v>
      </c>
      <c r="U903" s="8">
        <f xml:space="preserve"> (U902 + $B$11 * AM902 + $D$11 * AV902)</f>
        <v>-201.80964794658649</v>
      </c>
      <c r="V903" s="8">
        <f t="shared" si="1553"/>
        <v>169.86594910716275</v>
      </c>
      <c r="W903" s="8">
        <f t="shared" ref="W903:W966" si="1560" xml:space="preserve"> 1 / (1 + EXP(-V903))</f>
        <v>1</v>
      </c>
      <c r="X903" s="8">
        <f xml:space="preserve"> ($D$7 - W903)</f>
        <v>0</v>
      </c>
      <c r="Y903" s="14"/>
      <c r="Z903" s="14"/>
      <c r="AB903" s="8">
        <f xml:space="preserve"> M903 * (1 - M903) * (AD903 * T903)</f>
        <v>0</v>
      </c>
      <c r="AC903" s="8">
        <f xml:space="preserve"> R903 * (1 - R903) * (AD903 * U903)</f>
        <v>0</v>
      </c>
      <c r="AD903" s="8">
        <f xml:space="preserve"> (X903 * (1 - W903) * W903)</f>
        <v>0</v>
      </c>
      <c r="AE903" s="8">
        <f t="shared" si="1469"/>
        <v>0</v>
      </c>
      <c r="AF903" s="8">
        <f xml:space="preserve"> (G903 * AB903)</f>
        <v>0</v>
      </c>
      <c r="AG903" s="8">
        <f xml:space="preserve"> (H903 * AB903)</f>
        <v>0</v>
      </c>
      <c r="AH903" s="8">
        <f t="shared" si="1470"/>
        <v>0</v>
      </c>
      <c r="AI903" s="8">
        <f xml:space="preserve"> (G903 * AC903)</f>
        <v>0</v>
      </c>
      <c r="AJ903" s="8">
        <f xml:space="preserve"> (H903 * AC903)</f>
        <v>0</v>
      </c>
      <c r="AK903" s="5">
        <f t="shared" si="1554"/>
        <v>0</v>
      </c>
      <c r="AL903" s="8">
        <f xml:space="preserve"> (M903 * AD903)</f>
        <v>0</v>
      </c>
      <c r="AM903" s="8">
        <f xml:space="preserve"> (R903 * AD903)</f>
        <v>0</v>
      </c>
      <c r="AN903" s="8">
        <f xml:space="preserve"> (I903 - I902)</f>
        <v>0.11267505162848579</v>
      </c>
      <c r="AO903" s="8">
        <f xml:space="preserve"> (J903 - J902)</f>
        <v>5.9295997725804739E-2</v>
      </c>
      <c r="AP903" s="8">
        <f xml:space="preserve"> (K903 - K902)</f>
        <v>-0.19324467106849852</v>
      </c>
      <c r="AQ903" s="8">
        <f xml:space="preserve"> (N903 - N902)</f>
        <v>0.11267505162848579</v>
      </c>
      <c r="AR903" s="8">
        <f xml:space="preserve"> (O903 - O902)</f>
        <v>5.9295997725804739E-2</v>
      </c>
      <c r="AS903" s="8">
        <f xml:space="preserve"> (P903 - P902)</f>
        <v>-0.19324467106849852</v>
      </c>
      <c r="AT903" s="5">
        <f t="shared" ref="AT903:AT966" si="1561" xml:space="preserve"> (S903 - S902)</f>
        <v>0.19873538305012062</v>
      </c>
      <c r="AU903" s="8">
        <f xml:space="preserve"> (T903 - T902)</f>
        <v>-0.23273875137292066</v>
      </c>
      <c r="AV903" s="8">
        <f xml:space="preserve"> (U903 - U902)</f>
        <v>-0.23273875137292066</v>
      </c>
    </row>
    <row r="904" spans="6:48" x14ac:dyDescent="0.25">
      <c r="F904" s="8" t="s">
        <v>54</v>
      </c>
      <c r="G904" s="8">
        <f t="shared" ref="G904" si="1562" xml:space="preserve"> $B$8</f>
        <v>1</v>
      </c>
      <c r="H904" s="8">
        <f t="shared" ref="H904" si="1563" xml:space="preserve"> $C$8</f>
        <v>1</v>
      </c>
      <c r="I904" s="8">
        <f xml:space="preserve"> (I903 + $B$11 * AE903 + $D$11 * AN903)</f>
        <v>96.161606445620862</v>
      </c>
      <c r="J904" s="8">
        <f xml:space="preserve"> (J903 + $B$11 * AF903 + $D$11 * AO903)</f>
        <v>50.783349991910598</v>
      </c>
      <c r="K904" s="8">
        <f xml:space="preserve"> (K903 + $B$11 * AG903 + $D$11 * AP903)</f>
        <v>-167.51473599738353</v>
      </c>
      <c r="L904" s="8">
        <f t="shared" si="1481"/>
        <v>-20.569779559852066</v>
      </c>
      <c r="M904" s="8">
        <f t="shared" si="1557"/>
        <v>1.1658917862300244E-9</v>
      </c>
      <c r="N904" s="8">
        <f xml:space="preserve"> (N903 + $B$11 * AH903 + $D$11 * AQ903)</f>
        <v>96.161606445620862</v>
      </c>
      <c r="O904" s="8">
        <f xml:space="preserve"> (O903 + $B$11 * AI903 + $D$11 * AR903)</f>
        <v>50.783349991910598</v>
      </c>
      <c r="P904" s="8">
        <f xml:space="preserve"> (P903 + $B$11 * AJ903 + $D$11 * AS903)</f>
        <v>-167.51473599738353</v>
      </c>
      <c r="Q904" s="8">
        <f t="shared" si="1482"/>
        <v>-20.569779559852066</v>
      </c>
      <c r="R904" s="8">
        <f t="shared" si="1558"/>
        <v>1.1658917862300244E-9</v>
      </c>
      <c r="S904" s="5">
        <f t="shared" si="1559"/>
        <v>170.06468449021287</v>
      </c>
      <c r="T904" s="8">
        <f xml:space="preserve"> (T903 + $B$11 * AL903 + $D$11 * AU903)</f>
        <v>-202.04238669795942</v>
      </c>
      <c r="U904" s="8">
        <f xml:space="preserve"> (U903 + $B$11 * AM903 + $D$11 * AV903)</f>
        <v>-202.04238669795942</v>
      </c>
      <c r="V904" s="8">
        <f t="shared" si="1553"/>
        <v>170.06468401909376</v>
      </c>
      <c r="W904" s="8">
        <f t="shared" si="1560"/>
        <v>1</v>
      </c>
      <c r="X904" s="8">
        <f xml:space="preserve"> ($D$8 - W904)</f>
        <v>0</v>
      </c>
      <c r="Y904" s="15"/>
      <c r="Z904" s="15"/>
      <c r="AB904" s="8">
        <f xml:space="preserve"> M904 * (1 - M904) * (AD904 * T904)</f>
        <v>0</v>
      </c>
      <c r="AC904" s="8">
        <f xml:space="preserve"> R904 * (1 - R904) * (AD904 * U904)</f>
        <v>0</v>
      </c>
      <c r="AD904" s="8">
        <f xml:space="preserve"> (X904 * (1 - W904) * W904)</f>
        <v>0</v>
      </c>
      <c r="AE904" s="8">
        <f t="shared" si="1469"/>
        <v>0</v>
      </c>
      <c r="AF904" s="8">
        <f xml:space="preserve"> (G904 * AB904)</f>
        <v>0</v>
      </c>
      <c r="AG904" s="8">
        <f xml:space="preserve"> (H904 * AB904)</f>
        <v>0</v>
      </c>
      <c r="AH904" s="8">
        <f t="shared" si="1470"/>
        <v>0</v>
      </c>
      <c r="AI904" s="8">
        <f xml:space="preserve"> (G904 * AC904)</f>
        <v>0</v>
      </c>
      <c r="AJ904" s="8">
        <f xml:space="preserve"> (H904 * AC904)</f>
        <v>0</v>
      </c>
      <c r="AK904" s="5">
        <f t="shared" si="1554"/>
        <v>0</v>
      </c>
      <c r="AL904" s="8">
        <f xml:space="preserve"> (M904 * AD904)</f>
        <v>0</v>
      </c>
      <c r="AM904" s="8">
        <f xml:space="preserve"> (R904 * AD904)</f>
        <v>0</v>
      </c>
      <c r="AN904" s="8">
        <f xml:space="preserve"> (I904 - I903)</f>
        <v>0.11267505162848579</v>
      </c>
      <c r="AO904" s="8">
        <f xml:space="preserve"> (J904 - J903)</f>
        <v>5.9295997725804739E-2</v>
      </c>
      <c r="AP904" s="8">
        <f xml:space="preserve"> (K904 - K903)</f>
        <v>-0.19324467106849852</v>
      </c>
      <c r="AQ904" s="8">
        <f xml:space="preserve"> (N904 - N903)</f>
        <v>0.11267505162848579</v>
      </c>
      <c r="AR904" s="8">
        <f xml:space="preserve"> (O904 - O903)</f>
        <v>5.9295997725804739E-2</v>
      </c>
      <c r="AS904" s="8">
        <f xml:space="preserve"> (P904 - P903)</f>
        <v>-0.19324467106849852</v>
      </c>
      <c r="AT904" s="5">
        <f t="shared" si="1561"/>
        <v>0.19873538305012062</v>
      </c>
      <c r="AU904" s="8">
        <f xml:space="preserve"> (T904 - T903)</f>
        <v>-0.23273875137292066</v>
      </c>
      <c r="AV904" s="8">
        <f xml:space="preserve"> (U904 - U903)</f>
        <v>-0.23273875137292066</v>
      </c>
    </row>
    <row r="905" spans="6:48" x14ac:dyDescent="0.25">
      <c r="F905" s="2" t="s">
        <v>51</v>
      </c>
      <c r="G905" s="2">
        <f t="shared" si="1465"/>
        <v>0</v>
      </c>
      <c r="H905" s="2">
        <f t="shared" si="1466"/>
        <v>0</v>
      </c>
      <c r="I905" s="2">
        <f xml:space="preserve"> (I904 + $B$11 * AE904 + $D$11 * AN904)</f>
        <v>96.274281497249348</v>
      </c>
      <c r="J905" s="2">
        <f xml:space="preserve"> (J904 + $B$11 * AF904 + $D$11 * AO904)</f>
        <v>50.842645989636402</v>
      </c>
      <c r="K905" s="2">
        <f xml:space="preserve"> (K904 + $B$11 * AG904 + $D$11 * AP904)</f>
        <v>-167.70798066845202</v>
      </c>
      <c r="L905" s="2">
        <f t="shared" si="1481"/>
        <v>96.274281497249348</v>
      </c>
      <c r="M905" s="2">
        <f t="shared" si="1557"/>
        <v>1</v>
      </c>
      <c r="N905" s="2">
        <f xml:space="preserve"> (N904 + $B$11 * AH904 + $D$11 * AQ904)</f>
        <v>96.274281497249348</v>
      </c>
      <c r="O905" s="2">
        <f xml:space="preserve"> (O904 + $B$11 * AI904 + $D$11 * AR904)</f>
        <v>50.842645989636402</v>
      </c>
      <c r="P905" s="2">
        <f xml:space="preserve"> (P904 + $B$11 * AJ904 + $D$11 * AS904)</f>
        <v>-167.70798066845202</v>
      </c>
      <c r="Q905" s="2">
        <f t="shared" si="1482"/>
        <v>96.274281497249348</v>
      </c>
      <c r="R905" s="2">
        <f t="shared" si="1558"/>
        <v>1</v>
      </c>
      <c r="S905" s="6">
        <f t="shared" si="1559"/>
        <v>170.26341987326299</v>
      </c>
      <c r="T905" s="2">
        <f xml:space="preserve"> (T904 + $B$11 * AL904 + $D$11 * AU904)</f>
        <v>-202.27512544933234</v>
      </c>
      <c r="U905" s="2">
        <f xml:space="preserve"> (U904 + $B$11 * AM904 + $D$11 * AV904)</f>
        <v>-202.27512544933234</v>
      </c>
      <c r="V905" s="2">
        <f t="shared" si="1553"/>
        <v>-234.28683102540168</v>
      </c>
      <c r="W905" s="2">
        <f t="shared" si="1560"/>
        <v>1.7804185195169709E-102</v>
      </c>
      <c r="X905" s="2">
        <f xml:space="preserve"> ($D$5 - W905)</f>
        <v>-1.7804185195169709E-102</v>
      </c>
      <c r="Y905" s="16">
        <f xml:space="preserve"> SUM(SUMIF(X905:X908, {"&gt;0","&lt;0"}) * {1,-1}) / 4</f>
        <v>7.8599715709690043E-103</v>
      </c>
      <c r="Z905" s="16" t="s">
        <v>282</v>
      </c>
      <c r="AB905" s="2">
        <f xml:space="preserve"> M905 * (1 - M905) * (AD905 * T905)</f>
        <v>0</v>
      </c>
      <c r="AC905" s="2">
        <f xml:space="preserve"> R905 * (1 - R905) * (AD905 * U905)</f>
        <v>0</v>
      </c>
      <c r="AD905" s="2">
        <f xml:space="preserve"> (X905 * (1 - W905) * W905)</f>
        <v>-3.1698901046390024E-204</v>
      </c>
      <c r="AE905" s="2">
        <f t="shared" si="1469"/>
        <v>0</v>
      </c>
      <c r="AF905" s="2">
        <f xml:space="preserve"> (G905 * AB905)</f>
        <v>0</v>
      </c>
      <c r="AG905" s="2">
        <f xml:space="preserve"> (H905 * AB905)</f>
        <v>0</v>
      </c>
      <c r="AH905" s="2">
        <f t="shared" si="1470"/>
        <v>0</v>
      </c>
      <c r="AI905" s="2">
        <f xml:space="preserve"> (G905 * AC905)</f>
        <v>0</v>
      </c>
      <c r="AJ905" s="2">
        <f xml:space="preserve"> (H905 * AC905)</f>
        <v>0</v>
      </c>
      <c r="AK905" s="6">
        <f t="shared" si="1554"/>
        <v>-3.1698901046390024E-204</v>
      </c>
      <c r="AL905" s="2">
        <f xml:space="preserve"> (M905 * AD905)</f>
        <v>-3.1698901046390024E-204</v>
      </c>
      <c r="AM905" s="2">
        <f xml:space="preserve"> (R905 * AD905)</f>
        <v>-3.1698901046390024E-204</v>
      </c>
      <c r="AN905" s="2">
        <f xml:space="preserve"> (I905 - I904)</f>
        <v>0.11267505162848579</v>
      </c>
      <c r="AO905" s="2">
        <f xml:space="preserve"> (J905 - J904)</f>
        <v>5.9295997725804739E-2</v>
      </c>
      <c r="AP905" s="2">
        <f xml:space="preserve"> (K905 - K904)</f>
        <v>-0.19324467106849852</v>
      </c>
      <c r="AQ905" s="2">
        <f xml:space="preserve"> (N905 - N904)</f>
        <v>0.11267505162848579</v>
      </c>
      <c r="AR905" s="2">
        <f xml:space="preserve"> (O905 - O904)</f>
        <v>5.9295997725804739E-2</v>
      </c>
      <c r="AS905" s="2">
        <f xml:space="preserve"> (P905 - P904)</f>
        <v>-0.19324467106849852</v>
      </c>
      <c r="AT905" s="6">
        <f t="shared" si="1561"/>
        <v>0.19873538305012062</v>
      </c>
      <c r="AU905" s="2">
        <f xml:space="preserve"> (T905 - T904)</f>
        <v>-0.23273875137292066</v>
      </c>
      <c r="AV905" s="2">
        <f xml:space="preserve"> (U905 - U904)</f>
        <v>-0.23273875137292066</v>
      </c>
    </row>
    <row r="906" spans="6:48" x14ac:dyDescent="0.25">
      <c r="F906" s="2" t="s">
        <v>52</v>
      </c>
      <c r="G906" s="2">
        <f t="shared" ref="G906" si="1564" xml:space="preserve"> $B$6</f>
        <v>1</v>
      </c>
      <c r="H906" s="2">
        <f t="shared" ref="H906" si="1565" xml:space="preserve"> $C$6</f>
        <v>0</v>
      </c>
      <c r="I906" s="2">
        <f xml:space="preserve"> (I905 + $B$11 * AE905 + $D$11 * AN905)</f>
        <v>96.386956548877833</v>
      </c>
      <c r="J906" s="2">
        <f xml:space="preserve"> (J905 + $B$11 * AF905 + $D$11 * AO905)</f>
        <v>50.901941987362207</v>
      </c>
      <c r="K906" s="2">
        <f xml:space="preserve"> (K905 + $B$11 * AG905 + $D$11 * AP905)</f>
        <v>-167.90122533952052</v>
      </c>
      <c r="L906" s="2">
        <f t="shared" si="1481"/>
        <v>147.28889853624003</v>
      </c>
      <c r="M906" s="2">
        <f t="shared" si="1557"/>
        <v>1</v>
      </c>
      <c r="N906" s="2">
        <f xml:space="preserve"> (N905 + $B$11 * AH905 + $D$11 * AQ905)</f>
        <v>96.386956548877833</v>
      </c>
      <c r="O906" s="2">
        <f xml:space="preserve"> (O905 + $B$11 * AI905 + $D$11 * AR905)</f>
        <v>50.901941987362207</v>
      </c>
      <c r="P906" s="2">
        <f xml:space="preserve"> (P905 + $B$11 * AJ905 + $D$11 * AS905)</f>
        <v>-167.90122533952052</v>
      </c>
      <c r="Q906" s="2">
        <f t="shared" si="1482"/>
        <v>147.28889853624003</v>
      </c>
      <c r="R906" s="2">
        <f t="shared" si="1558"/>
        <v>1</v>
      </c>
      <c r="S906" s="6">
        <f t="shared" si="1559"/>
        <v>170.46215525631311</v>
      </c>
      <c r="T906" s="2">
        <f xml:space="preserve"> (T905 + $B$11 * AL905 + $D$11 * AU905)</f>
        <v>-202.50786420070526</v>
      </c>
      <c r="U906" s="2">
        <f xml:space="preserve"> (U905 + $B$11 * AM905 + $D$11 * AV905)</f>
        <v>-202.50786420070526</v>
      </c>
      <c r="V906" s="2">
        <f t="shared" si="1553"/>
        <v>-234.5535731450974</v>
      </c>
      <c r="W906" s="2">
        <f t="shared" si="1560"/>
        <v>1.3635701088706306E-102</v>
      </c>
      <c r="X906" s="2">
        <f xml:space="preserve"> ($D$6 - W906)</f>
        <v>-1.3635701088706306E-102</v>
      </c>
      <c r="Y906" s="17"/>
      <c r="Z906" s="17"/>
      <c r="AB906" s="2">
        <f xml:space="preserve"> M906 * (1 - M906) * (AD906 * T906)</f>
        <v>0</v>
      </c>
      <c r="AC906" s="2">
        <f xml:space="preserve"> R906 * (1 - R906) * (AD906 * U906)</f>
        <v>0</v>
      </c>
      <c r="AD906" s="2">
        <f xml:space="preserve"> (X906 * (1 - W906) * W906)</f>
        <v>-1.8593234418054635E-204</v>
      </c>
      <c r="AE906" s="2">
        <f t="shared" si="1469"/>
        <v>0</v>
      </c>
      <c r="AF906" s="2">
        <f xml:space="preserve"> (G906 * AB906)</f>
        <v>0</v>
      </c>
      <c r="AG906" s="2">
        <f xml:space="preserve"> (H906 * AB906)</f>
        <v>0</v>
      </c>
      <c r="AH906" s="2">
        <f t="shared" si="1470"/>
        <v>0</v>
      </c>
      <c r="AI906" s="2">
        <f xml:space="preserve"> (G906 * AC906)</f>
        <v>0</v>
      </c>
      <c r="AJ906" s="2">
        <f xml:space="preserve"> (H906 * AC906)</f>
        <v>0</v>
      </c>
      <c r="AK906" s="6">
        <f t="shared" si="1554"/>
        <v>-1.8593234418054635E-204</v>
      </c>
      <c r="AL906" s="2">
        <f xml:space="preserve"> (M906 * AD906)</f>
        <v>-1.8593234418054635E-204</v>
      </c>
      <c r="AM906" s="2">
        <f xml:space="preserve"> (R906 * AD906)</f>
        <v>-1.8593234418054635E-204</v>
      </c>
      <c r="AN906" s="2">
        <f xml:space="preserve"> (I906 - I905)</f>
        <v>0.11267505162848579</v>
      </c>
      <c r="AO906" s="2">
        <f xml:space="preserve"> (J906 - J905)</f>
        <v>5.9295997725804739E-2</v>
      </c>
      <c r="AP906" s="2">
        <f xml:space="preserve"> (K906 - K905)</f>
        <v>-0.19324467106849852</v>
      </c>
      <c r="AQ906" s="2">
        <f xml:space="preserve"> (N906 - N905)</f>
        <v>0.11267505162848579</v>
      </c>
      <c r="AR906" s="2">
        <f xml:space="preserve"> (O906 - O905)</f>
        <v>5.9295997725804739E-2</v>
      </c>
      <c r="AS906" s="2">
        <f xml:space="preserve"> (P906 - P905)</f>
        <v>-0.19324467106849852</v>
      </c>
      <c r="AT906" s="6">
        <f t="shared" si="1561"/>
        <v>0.19873538305012062</v>
      </c>
      <c r="AU906" s="2">
        <f xml:space="preserve"> (T906 - T905)</f>
        <v>-0.23273875137292066</v>
      </c>
      <c r="AV906" s="2">
        <f xml:space="preserve"> (U906 - U905)</f>
        <v>-0.23273875137292066</v>
      </c>
    </row>
    <row r="907" spans="6:48" x14ac:dyDescent="0.25">
      <c r="F907" s="2" t="s">
        <v>53</v>
      </c>
      <c r="G907" s="2">
        <f t="shared" ref="G907" si="1566" xml:space="preserve"> $B$7</f>
        <v>0</v>
      </c>
      <c r="H907" s="2">
        <f t="shared" ref="H907" si="1567" xml:space="preserve"> $C$7</f>
        <v>1</v>
      </c>
      <c r="I907" s="2">
        <f xml:space="preserve"> (I906 + $B$11 * AE906 + $D$11 * AN906)</f>
        <v>96.499631600506319</v>
      </c>
      <c r="J907" s="2">
        <f xml:space="preserve"> (J906 + $B$11 * AF906 + $D$11 * AO906)</f>
        <v>50.961237985088012</v>
      </c>
      <c r="K907" s="2">
        <f xml:space="preserve"> (K906 + $B$11 * AG906 + $D$11 * AP906)</f>
        <v>-168.09447001058902</v>
      </c>
      <c r="L907" s="2">
        <f t="shared" si="1481"/>
        <v>-71.594838410082701</v>
      </c>
      <c r="M907" s="2">
        <f t="shared" si="1557"/>
        <v>8.0678301351697321E-32</v>
      </c>
      <c r="N907" s="2">
        <f xml:space="preserve"> (N906 + $B$11 * AH906 + $D$11 * AQ906)</f>
        <v>96.499631600506319</v>
      </c>
      <c r="O907" s="2">
        <f xml:space="preserve"> (O906 + $B$11 * AI906 + $D$11 * AR906)</f>
        <v>50.961237985088012</v>
      </c>
      <c r="P907" s="2">
        <f xml:space="preserve"> (P906 + $B$11 * AJ906 + $D$11 * AS906)</f>
        <v>-168.09447001058902</v>
      </c>
      <c r="Q907" s="2">
        <f t="shared" si="1482"/>
        <v>-71.594838410082701</v>
      </c>
      <c r="R907" s="2">
        <f t="shared" si="1558"/>
        <v>8.0678301351697321E-32</v>
      </c>
      <c r="S907" s="6">
        <f t="shared" si="1559"/>
        <v>170.66089063936323</v>
      </c>
      <c r="T907" s="2">
        <f xml:space="preserve"> (T906 + $B$11 * AL906 + $D$11 * AU906)</f>
        <v>-202.74060295207818</v>
      </c>
      <c r="U907" s="2">
        <f xml:space="preserve"> (U906 + $B$11 * AM906 + $D$11 * AV906)</f>
        <v>-202.74060295207818</v>
      </c>
      <c r="V907" s="2">
        <f t="shared" si="1553"/>
        <v>170.66089063936323</v>
      </c>
      <c r="W907" s="2">
        <f t="shared" si="1560"/>
        <v>1</v>
      </c>
      <c r="X907" s="2">
        <f xml:space="preserve"> ($D$7 - W907)</f>
        <v>0</v>
      </c>
      <c r="Y907" s="17"/>
      <c r="Z907" s="17"/>
      <c r="AB907" s="2">
        <f xml:space="preserve"> M907 * (1 - M907) * (AD907 * T907)</f>
        <v>0</v>
      </c>
      <c r="AC907" s="2">
        <f xml:space="preserve"> R907 * (1 - R907) * (AD907 * U907)</f>
        <v>0</v>
      </c>
      <c r="AD907" s="2">
        <f xml:space="preserve"> (X907 * (1 - W907) * W907)</f>
        <v>0</v>
      </c>
      <c r="AE907" s="2">
        <f t="shared" si="1469"/>
        <v>0</v>
      </c>
      <c r="AF907" s="2">
        <f xml:space="preserve"> (G907 * AB907)</f>
        <v>0</v>
      </c>
      <c r="AG907" s="2">
        <f xml:space="preserve"> (H907 * AB907)</f>
        <v>0</v>
      </c>
      <c r="AH907" s="2">
        <f t="shared" si="1470"/>
        <v>0</v>
      </c>
      <c r="AI907" s="2">
        <f xml:space="preserve"> (G907 * AC907)</f>
        <v>0</v>
      </c>
      <c r="AJ907" s="2">
        <f xml:space="preserve"> (H907 * AC907)</f>
        <v>0</v>
      </c>
      <c r="AK907" s="6">
        <f t="shared" si="1554"/>
        <v>0</v>
      </c>
      <c r="AL907" s="2">
        <f xml:space="preserve"> (M907 * AD907)</f>
        <v>0</v>
      </c>
      <c r="AM907" s="2">
        <f xml:space="preserve"> (R907 * AD907)</f>
        <v>0</v>
      </c>
      <c r="AN907" s="2">
        <f xml:space="preserve"> (I907 - I906)</f>
        <v>0.11267505162848579</v>
      </c>
      <c r="AO907" s="2">
        <f xml:space="preserve"> (J907 - J906)</f>
        <v>5.9295997725804739E-2</v>
      </c>
      <c r="AP907" s="2">
        <f xml:space="preserve"> (K907 - K906)</f>
        <v>-0.19324467106849852</v>
      </c>
      <c r="AQ907" s="2">
        <f xml:space="preserve"> (N907 - N906)</f>
        <v>0.11267505162848579</v>
      </c>
      <c r="AR907" s="2">
        <f xml:space="preserve"> (O907 - O906)</f>
        <v>5.9295997725804739E-2</v>
      </c>
      <c r="AS907" s="2">
        <f xml:space="preserve"> (P907 - P906)</f>
        <v>-0.19324467106849852</v>
      </c>
      <c r="AT907" s="6">
        <f t="shared" si="1561"/>
        <v>0.19873538305012062</v>
      </c>
      <c r="AU907" s="2">
        <f xml:space="preserve"> (T907 - T906)</f>
        <v>-0.23273875137292066</v>
      </c>
      <c r="AV907" s="2">
        <f xml:space="preserve"> (U907 - U906)</f>
        <v>-0.23273875137292066</v>
      </c>
    </row>
    <row r="908" spans="6:48" x14ac:dyDescent="0.25">
      <c r="F908" s="2" t="s">
        <v>54</v>
      </c>
      <c r="G908" s="2">
        <f t="shared" ref="G908" si="1568" xml:space="preserve"> $B$8</f>
        <v>1</v>
      </c>
      <c r="H908" s="2">
        <f t="shared" ref="H908" si="1569" xml:space="preserve"> $C$8</f>
        <v>1</v>
      </c>
      <c r="I908" s="2">
        <f xml:space="preserve"> (I907 + $B$11 * AE907 + $D$11 * AN907)</f>
        <v>96.612306652134805</v>
      </c>
      <c r="J908" s="2">
        <f xml:space="preserve"> (J907 + $B$11 * AF907 + $D$11 * AO907)</f>
        <v>51.020533982813816</v>
      </c>
      <c r="K908" s="2">
        <f xml:space="preserve"> (K907 + $B$11 * AG907 + $D$11 * AP907)</f>
        <v>-168.28771468165752</v>
      </c>
      <c r="L908" s="2">
        <f t="shared" si="1481"/>
        <v>-20.654874046708898</v>
      </c>
      <c r="M908" s="2">
        <f t="shared" si="1557"/>
        <v>1.0707847481716773E-9</v>
      </c>
      <c r="N908" s="2">
        <f xml:space="preserve"> (N907 + $B$11 * AH907 + $D$11 * AQ907)</f>
        <v>96.612306652134805</v>
      </c>
      <c r="O908" s="2">
        <f xml:space="preserve"> (O907 + $B$11 * AI907 + $D$11 * AR907)</f>
        <v>51.020533982813816</v>
      </c>
      <c r="P908" s="2">
        <f xml:space="preserve"> (P907 + $B$11 * AJ907 + $D$11 * AS907)</f>
        <v>-168.28771468165752</v>
      </c>
      <c r="Q908" s="2">
        <f t="shared" si="1482"/>
        <v>-20.654874046708898</v>
      </c>
      <c r="R908" s="2">
        <f t="shared" si="1558"/>
        <v>1.0707847481716773E-9</v>
      </c>
      <c r="S908" s="6">
        <f t="shared" si="1559"/>
        <v>170.85962602241335</v>
      </c>
      <c r="T908" s="2">
        <f xml:space="preserve"> (T907 + $B$11 * AL907 + $D$11 * AU907)</f>
        <v>-202.9733417034511</v>
      </c>
      <c r="U908" s="2">
        <f xml:space="preserve"> (U907 + $B$11 * AM907 + $D$11 * AV907)</f>
        <v>-202.9733417034511</v>
      </c>
      <c r="V908" s="2">
        <f t="shared" si="1553"/>
        <v>170.85962558773184</v>
      </c>
      <c r="W908" s="2">
        <f t="shared" si="1560"/>
        <v>1</v>
      </c>
      <c r="X908" s="2">
        <f xml:space="preserve"> ($D$8 - W908)</f>
        <v>0</v>
      </c>
      <c r="Y908" s="18"/>
      <c r="Z908" s="18"/>
      <c r="AB908" s="2">
        <f xml:space="preserve"> M908 * (1 - M908) * (AD908 * T908)</f>
        <v>0</v>
      </c>
      <c r="AC908" s="2">
        <f xml:space="preserve"> R908 * (1 - R908) * (AD908 * U908)</f>
        <v>0</v>
      </c>
      <c r="AD908" s="2">
        <f xml:space="preserve"> (X908 * (1 - W908) * W908)</f>
        <v>0</v>
      </c>
      <c r="AE908" s="2">
        <f t="shared" si="1469"/>
        <v>0</v>
      </c>
      <c r="AF908" s="2">
        <f xml:space="preserve"> (G908 * AB908)</f>
        <v>0</v>
      </c>
      <c r="AG908" s="2">
        <f xml:space="preserve"> (H908 * AB908)</f>
        <v>0</v>
      </c>
      <c r="AH908" s="2">
        <f t="shared" si="1470"/>
        <v>0</v>
      </c>
      <c r="AI908" s="2">
        <f xml:space="preserve"> (G908 * AC908)</f>
        <v>0</v>
      </c>
      <c r="AJ908" s="2">
        <f xml:space="preserve"> (H908 * AC908)</f>
        <v>0</v>
      </c>
      <c r="AK908" s="6">
        <f t="shared" si="1554"/>
        <v>0</v>
      </c>
      <c r="AL908" s="2">
        <f xml:space="preserve"> (M908 * AD908)</f>
        <v>0</v>
      </c>
      <c r="AM908" s="2">
        <f xml:space="preserve"> (R908 * AD908)</f>
        <v>0</v>
      </c>
      <c r="AN908" s="2">
        <f xml:space="preserve"> (I908 - I907)</f>
        <v>0.11267505162848579</v>
      </c>
      <c r="AO908" s="2">
        <f xml:space="preserve"> (J908 - J907)</f>
        <v>5.9295997725804739E-2</v>
      </c>
      <c r="AP908" s="2">
        <f xml:space="preserve"> (K908 - K907)</f>
        <v>-0.19324467106849852</v>
      </c>
      <c r="AQ908" s="2">
        <f xml:space="preserve"> (N908 - N907)</f>
        <v>0.11267505162848579</v>
      </c>
      <c r="AR908" s="2">
        <f xml:space="preserve"> (O908 - O907)</f>
        <v>5.9295997725804739E-2</v>
      </c>
      <c r="AS908" s="2">
        <f xml:space="preserve"> (P908 - P907)</f>
        <v>-0.19324467106849852</v>
      </c>
      <c r="AT908" s="6">
        <f t="shared" si="1561"/>
        <v>0.19873538305012062</v>
      </c>
      <c r="AU908" s="2">
        <f xml:space="preserve"> (T908 - T907)</f>
        <v>-0.23273875137292066</v>
      </c>
      <c r="AV908" s="2">
        <f xml:space="preserve"> (U908 - U907)</f>
        <v>-0.23273875137292066</v>
      </c>
    </row>
    <row r="909" spans="6:48" x14ac:dyDescent="0.25">
      <c r="F909" s="8" t="s">
        <v>51</v>
      </c>
      <c r="G909" s="8">
        <f t="shared" si="1475"/>
        <v>0</v>
      </c>
      <c r="H909" s="8">
        <f t="shared" si="1476"/>
        <v>0</v>
      </c>
      <c r="I909" s="8">
        <f xml:space="preserve"> (I908 + $B$11 * AE908 + $D$11 * AN908)</f>
        <v>96.724981703763291</v>
      </c>
      <c r="J909" s="8">
        <f xml:space="preserve"> (J908 + $B$11 * AF908 + $D$11 * AO908)</f>
        <v>51.079829980539621</v>
      </c>
      <c r="K909" s="8">
        <f xml:space="preserve"> (K908 + $B$11 * AG908 + $D$11 * AP908)</f>
        <v>-168.48095935272602</v>
      </c>
      <c r="L909" s="8">
        <f t="shared" si="1481"/>
        <v>96.724981703763291</v>
      </c>
      <c r="M909" s="8">
        <f t="shared" si="1557"/>
        <v>1</v>
      </c>
      <c r="N909" s="8">
        <f xml:space="preserve"> (N908 + $B$11 * AH908 + $D$11 * AQ908)</f>
        <v>96.724981703763291</v>
      </c>
      <c r="O909" s="8">
        <f xml:space="preserve"> (O908 + $B$11 * AI908 + $D$11 * AR908)</f>
        <v>51.079829980539621</v>
      </c>
      <c r="P909" s="8">
        <f xml:space="preserve"> (P908 + $B$11 * AJ908 + $D$11 * AS908)</f>
        <v>-168.48095935272602</v>
      </c>
      <c r="Q909" s="8">
        <f t="shared" si="1482"/>
        <v>96.724981703763291</v>
      </c>
      <c r="R909" s="8">
        <f t="shared" si="1558"/>
        <v>1</v>
      </c>
      <c r="S909" s="5">
        <f t="shared" si="1559"/>
        <v>171.05836140546347</v>
      </c>
      <c r="T909" s="8">
        <f xml:space="preserve"> (T908 + $B$11 * AL908 + $D$11 * AU908)</f>
        <v>-203.20608045482402</v>
      </c>
      <c r="U909" s="8">
        <f xml:space="preserve"> (U908 + $B$11 * AM908 + $D$11 * AV908)</f>
        <v>-203.20608045482402</v>
      </c>
      <c r="V909" s="8">
        <f t="shared" si="1553"/>
        <v>-235.35379950418456</v>
      </c>
      <c r="W909" s="8">
        <f t="shared" si="1560"/>
        <v>6.1255287191681212E-103</v>
      </c>
      <c r="X909" s="8">
        <f xml:space="preserve"> ($D$5 - W909)</f>
        <v>-6.1255287191681212E-103</v>
      </c>
      <c r="Y909" s="13">
        <f xml:space="preserve"> SUM(SUMIF(X909:X912, {"&gt;0","&lt;0"}) * {1,-1}) / 4</f>
        <v>2.7042226904535788E-103</v>
      </c>
      <c r="Z909" s="13" t="s">
        <v>283</v>
      </c>
      <c r="AB909" s="8">
        <f xml:space="preserve"> M909 * (1 - M909) * (AD909 * T909)</f>
        <v>0</v>
      </c>
      <c r="AC909" s="8">
        <f xml:space="preserve"> R909 * (1 - R909) * (AD909 * U909)</f>
        <v>0</v>
      </c>
      <c r="AD909" s="8">
        <f xml:space="preserve"> (X909 * (1 - W909) * W909)</f>
        <v>-3.7522102089353445E-205</v>
      </c>
      <c r="AE909" s="8">
        <f t="shared" si="1469"/>
        <v>0</v>
      </c>
      <c r="AF909" s="8">
        <f xml:space="preserve"> (G909 * AB909)</f>
        <v>0</v>
      </c>
      <c r="AG909" s="8">
        <f xml:space="preserve"> (H909 * AB909)</f>
        <v>0</v>
      </c>
      <c r="AH909" s="8">
        <f t="shared" si="1470"/>
        <v>0</v>
      </c>
      <c r="AI909" s="8">
        <f xml:space="preserve"> (G909 * AC909)</f>
        <v>0</v>
      </c>
      <c r="AJ909" s="8">
        <f xml:space="preserve"> (H909 * AC909)</f>
        <v>0</v>
      </c>
      <c r="AK909" s="5">
        <f t="shared" si="1554"/>
        <v>-3.7522102089353445E-205</v>
      </c>
      <c r="AL909" s="8">
        <f xml:space="preserve"> (M909 * AD909)</f>
        <v>-3.7522102089353445E-205</v>
      </c>
      <c r="AM909" s="8">
        <f xml:space="preserve"> (R909 * AD909)</f>
        <v>-3.7522102089353445E-205</v>
      </c>
      <c r="AN909" s="8">
        <f xml:space="preserve"> (I909 - I908)</f>
        <v>0.11267505162848579</v>
      </c>
      <c r="AO909" s="8">
        <f xml:space="preserve"> (J909 - J908)</f>
        <v>5.9295997725804739E-2</v>
      </c>
      <c r="AP909" s="8">
        <f xml:space="preserve"> (K909 - K908)</f>
        <v>-0.19324467106849852</v>
      </c>
      <c r="AQ909" s="8">
        <f xml:space="preserve"> (N909 - N908)</f>
        <v>0.11267505162848579</v>
      </c>
      <c r="AR909" s="8">
        <f xml:space="preserve"> (O909 - O908)</f>
        <v>5.9295997725804739E-2</v>
      </c>
      <c r="AS909" s="8">
        <f xml:space="preserve"> (P909 - P908)</f>
        <v>-0.19324467106849852</v>
      </c>
      <c r="AT909" s="5">
        <f t="shared" si="1561"/>
        <v>0.19873538305012062</v>
      </c>
      <c r="AU909" s="8">
        <f xml:space="preserve"> (T909 - T908)</f>
        <v>-0.23273875137292066</v>
      </c>
      <c r="AV909" s="8">
        <f xml:space="preserve"> (U909 - U908)</f>
        <v>-0.23273875137292066</v>
      </c>
    </row>
    <row r="910" spans="6:48" x14ac:dyDescent="0.25">
      <c r="F910" s="8" t="s">
        <v>52</v>
      </c>
      <c r="G910" s="8">
        <f t="shared" ref="G910" si="1570" xml:space="preserve"> $B$6</f>
        <v>1</v>
      </c>
      <c r="H910" s="8">
        <f t="shared" ref="H910" si="1571" xml:space="preserve"> $C$6</f>
        <v>0</v>
      </c>
      <c r="I910" s="8">
        <f xml:space="preserve"> (I909 + $B$11 * AE909 + $D$11 * AN909)</f>
        <v>96.837656755391777</v>
      </c>
      <c r="J910" s="8">
        <f xml:space="preserve"> (J909 + $B$11 * AF909 + $D$11 * AO909)</f>
        <v>51.139125978265426</v>
      </c>
      <c r="K910" s="8">
        <f xml:space="preserve"> (K909 + $B$11 * AG909 + $D$11 * AP909)</f>
        <v>-168.67420402379452</v>
      </c>
      <c r="L910" s="8">
        <f t="shared" si="1481"/>
        <v>147.97678273365722</v>
      </c>
      <c r="M910" s="8">
        <f t="shared" si="1557"/>
        <v>1</v>
      </c>
      <c r="N910" s="8">
        <f xml:space="preserve"> (N909 + $B$11 * AH909 + $D$11 * AQ909)</f>
        <v>96.837656755391777</v>
      </c>
      <c r="O910" s="8">
        <f xml:space="preserve"> (O909 + $B$11 * AI909 + $D$11 * AR909)</f>
        <v>51.139125978265426</v>
      </c>
      <c r="P910" s="8">
        <f xml:space="preserve"> (P909 + $B$11 * AJ909 + $D$11 * AS909)</f>
        <v>-168.67420402379452</v>
      </c>
      <c r="Q910" s="8">
        <f t="shared" si="1482"/>
        <v>147.97678273365722</v>
      </c>
      <c r="R910" s="8">
        <f t="shared" si="1558"/>
        <v>1</v>
      </c>
      <c r="S910" s="5">
        <f t="shared" si="1559"/>
        <v>171.25709678851359</v>
      </c>
      <c r="T910" s="8">
        <f xml:space="preserve"> (T909 + $B$11 * AL909 + $D$11 * AU909)</f>
        <v>-203.43881920619694</v>
      </c>
      <c r="U910" s="8">
        <f xml:space="preserve"> (U909 + $B$11 * AM909 + $D$11 * AV909)</f>
        <v>-203.43881920619694</v>
      </c>
      <c r="V910" s="8">
        <f t="shared" si="1553"/>
        <v>-235.62054162388029</v>
      </c>
      <c r="W910" s="8">
        <f t="shared" si="1560"/>
        <v>4.691362042646194E-103</v>
      </c>
      <c r="X910" s="8">
        <f xml:space="preserve"> ($D$6 - W910)</f>
        <v>-4.691362042646194E-103</v>
      </c>
      <c r="Y910" s="14"/>
      <c r="Z910" s="14"/>
      <c r="AB910" s="8">
        <f xml:space="preserve"> M910 * (1 - M910) * (AD910 * T910)</f>
        <v>0</v>
      </c>
      <c r="AC910" s="8">
        <f xml:space="preserve"> R910 * (1 - R910) * (AD910 * U910)</f>
        <v>0</v>
      </c>
      <c r="AD910" s="8">
        <f xml:space="preserve"> (X910 * (1 - W910) * W910)</f>
        <v>-2.200887781518147E-205</v>
      </c>
      <c r="AE910" s="8">
        <f t="shared" si="1469"/>
        <v>0</v>
      </c>
      <c r="AF910" s="8">
        <f xml:space="preserve"> (G910 * AB910)</f>
        <v>0</v>
      </c>
      <c r="AG910" s="8">
        <f xml:space="preserve"> (H910 * AB910)</f>
        <v>0</v>
      </c>
      <c r="AH910" s="8">
        <f t="shared" si="1470"/>
        <v>0</v>
      </c>
      <c r="AI910" s="8">
        <f xml:space="preserve"> (G910 * AC910)</f>
        <v>0</v>
      </c>
      <c r="AJ910" s="8">
        <f xml:space="preserve"> (H910 * AC910)</f>
        <v>0</v>
      </c>
      <c r="AK910" s="5">
        <f t="shared" si="1554"/>
        <v>-2.200887781518147E-205</v>
      </c>
      <c r="AL910" s="8">
        <f xml:space="preserve"> (M910 * AD910)</f>
        <v>-2.200887781518147E-205</v>
      </c>
      <c r="AM910" s="8">
        <f xml:space="preserve"> (R910 * AD910)</f>
        <v>-2.200887781518147E-205</v>
      </c>
      <c r="AN910" s="8">
        <f xml:space="preserve"> (I910 - I909)</f>
        <v>0.11267505162848579</v>
      </c>
      <c r="AO910" s="8">
        <f xml:space="preserve"> (J910 - J909)</f>
        <v>5.9295997725804739E-2</v>
      </c>
      <c r="AP910" s="8">
        <f xml:space="preserve"> (K910 - K909)</f>
        <v>-0.19324467106849852</v>
      </c>
      <c r="AQ910" s="8">
        <f xml:space="preserve"> (N910 - N909)</f>
        <v>0.11267505162848579</v>
      </c>
      <c r="AR910" s="8">
        <f xml:space="preserve"> (O910 - O909)</f>
        <v>5.9295997725804739E-2</v>
      </c>
      <c r="AS910" s="8">
        <f xml:space="preserve"> (P910 - P909)</f>
        <v>-0.19324467106849852</v>
      </c>
      <c r="AT910" s="5">
        <f t="shared" si="1561"/>
        <v>0.19873538305012062</v>
      </c>
      <c r="AU910" s="8">
        <f xml:space="preserve"> (T910 - T909)</f>
        <v>-0.23273875137292066</v>
      </c>
      <c r="AV910" s="8">
        <f xml:space="preserve"> (U910 - U909)</f>
        <v>-0.23273875137292066</v>
      </c>
    </row>
    <row r="911" spans="6:48" x14ac:dyDescent="0.25">
      <c r="F911" s="8" t="s">
        <v>53</v>
      </c>
      <c r="G911" s="8">
        <f t="shared" ref="G911" si="1572" xml:space="preserve"> $B$7</f>
        <v>0</v>
      </c>
      <c r="H911" s="8">
        <f t="shared" ref="H911" si="1573" xml:space="preserve"> $C$7</f>
        <v>1</v>
      </c>
      <c r="I911" s="8">
        <f xml:space="preserve"> (I910 + $B$11 * AE910 + $D$11 * AN910)</f>
        <v>96.950331807020262</v>
      </c>
      <c r="J911" s="8">
        <f xml:space="preserve"> (J910 + $B$11 * AF910 + $D$11 * AO910)</f>
        <v>51.198421975991231</v>
      </c>
      <c r="K911" s="8">
        <f xml:space="preserve"> (K910 + $B$11 * AG910 + $D$11 * AP910)</f>
        <v>-168.86744869486301</v>
      </c>
      <c r="L911" s="8">
        <f t="shared" si="1481"/>
        <v>-71.917116887842752</v>
      </c>
      <c r="M911" s="8">
        <f t="shared" si="1557"/>
        <v>5.8451139379449475E-32</v>
      </c>
      <c r="N911" s="8">
        <f xml:space="preserve"> (N910 + $B$11 * AH910 + $D$11 * AQ910)</f>
        <v>96.950331807020262</v>
      </c>
      <c r="O911" s="8">
        <f xml:space="preserve"> (O910 + $B$11 * AI910 + $D$11 * AR910)</f>
        <v>51.198421975991231</v>
      </c>
      <c r="P911" s="8">
        <f xml:space="preserve"> (P910 + $B$11 * AJ910 + $D$11 * AS910)</f>
        <v>-168.86744869486301</v>
      </c>
      <c r="Q911" s="8">
        <f t="shared" si="1482"/>
        <v>-71.917116887842752</v>
      </c>
      <c r="R911" s="8">
        <f t="shared" si="1558"/>
        <v>5.8451139379449475E-32</v>
      </c>
      <c r="S911" s="5">
        <f t="shared" si="1559"/>
        <v>171.45583217156371</v>
      </c>
      <c r="T911" s="8">
        <f xml:space="preserve"> (T910 + $B$11 * AL910 + $D$11 * AU910)</f>
        <v>-203.67155795756986</v>
      </c>
      <c r="U911" s="8">
        <f xml:space="preserve"> (U910 + $B$11 * AM910 + $D$11 * AV910)</f>
        <v>-203.67155795756986</v>
      </c>
      <c r="V911" s="8">
        <f t="shared" si="1553"/>
        <v>171.45583217156371</v>
      </c>
      <c r="W911" s="8">
        <f t="shared" si="1560"/>
        <v>1</v>
      </c>
      <c r="X911" s="8">
        <f xml:space="preserve"> ($D$7 - W911)</f>
        <v>0</v>
      </c>
      <c r="Y911" s="14"/>
      <c r="Z911" s="14"/>
      <c r="AB911" s="8">
        <f xml:space="preserve"> M911 * (1 - M911) * (AD911 * T911)</f>
        <v>0</v>
      </c>
      <c r="AC911" s="8">
        <f xml:space="preserve"> R911 * (1 - R911) * (AD911 * U911)</f>
        <v>0</v>
      </c>
      <c r="AD911" s="8">
        <f xml:space="preserve"> (X911 * (1 - W911) * W911)</f>
        <v>0</v>
      </c>
      <c r="AE911" s="8">
        <f t="shared" si="1469"/>
        <v>0</v>
      </c>
      <c r="AF911" s="8">
        <f xml:space="preserve"> (G911 * AB911)</f>
        <v>0</v>
      </c>
      <c r="AG911" s="8">
        <f xml:space="preserve"> (H911 * AB911)</f>
        <v>0</v>
      </c>
      <c r="AH911" s="8">
        <f t="shared" si="1470"/>
        <v>0</v>
      </c>
      <c r="AI911" s="8">
        <f xml:space="preserve"> (G911 * AC911)</f>
        <v>0</v>
      </c>
      <c r="AJ911" s="8">
        <f xml:space="preserve"> (H911 * AC911)</f>
        <v>0</v>
      </c>
      <c r="AK911" s="5">
        <f t="shared" si="1554"/>
        <v>0</v>
      </c>
      <c r="AL911" s="8">
        <f xml:space="preserve"> (M911 * AD911)</f>
        <v>0</v>
      </c>
      <c r="AM911" s="8">
        <f xml:space="preserve"> (R911 * AD911)</f>
        <v>0</v>
      </c>
      <c r="AN911" s="8">
        <f xml:space="preserve"> (I911 - I910)</f>
        <v>0.11267505162848579</v>
      </c>
      <c r="AO911" s="8">
        <f xml:space="preserve"> (J911 - J910)</f>
        <v>5.9295997725804739E-2</v>
      </c>
      <c r="AP911" s="8">
        <f xml:space="preserve"> (K911 - K910)</f>
        <v>-0.19324467106849852</v>
      </c>
      <c r="AQ911" s="8">
        <f xml:space="preserve"> (N911 - N910)</f>
        <v>0.11267505162848579</v>
      </c>
      <c r="AR911" s="8">
        <f xml:space="preserve"> (O911 - O910)</f>
        <v>5.9295997725804739E-2</v>
      </c>
      <c r="AS911" s="8">
        <f xml:space="preserve"> (P911 - P910)</f>
        <v>-0.19324467106849852</v>
      </c>
      <c r="AT911" s="5">
        <f t="shared" si="1561"/>
        <v>0.19873538305012062</v>
      </c>
      <c r="AU911" s="8">
        <f xml:space="preserve"> (T911 - T910)</f>
        <v>-0.23273875137292066</v>
      </c>
      <c r="AV911" s="8">
        <f xml:space="preserve"> (U911 - U910)</f>
        <v>-0.23273875137292066</v>
      </c>
    </row>
    <row r="912" spans="6:48" x14ac:dyDescent="0.25">
      <c r="F912" s="8" t="s">
        <v>54</v>
      </c>
      <c r="G912" s="8">
        <f t="shared" ref="G912" si="1574" xml:space="preserve"> $B$8</f>
        <v>1</v>
      </c>
      <c r="H912" s="8">
        <f t="shared" ref="H912" si="1575" xml:space="preserve"> $C$8</f>
        <v>1</v>
      </c>
      <c r="I912" s="8">
        <f xml:space="preserve"> (I911 + $B$11 * AE911 + $D$11 * AN911)</f>
        <v>97.063006858648748</v>
      </c>
      <c r="J912" s="8">
        <f xml:space="preserve"> (J911 + $B$11 * AF911 + $D$11 * AO911)</f>
        <v>51.257717973717035</v>
      </c>
      <c r="K912" s="8">
        <f xml:space="preserve"> (K911 + $B$11 * AG911 + $D$11 * AP911)</f>
        <v>-169.06069336593151</v>
      </c>
      <c r="L912" s="8">
        <f t="shared" si="1481"/>
        <v>-20.73996853356573</v>
      </c>
      <c r="M912" s="8">
        <f t="shared" si="1557"/>
        <v>9.8343601906289838E-10</v>
      </c>
      <c r="N912" s="8">
        <f xml:space="preserve"> (N911 + $B$11 * AH911 + $D$11 * AQ911)</f>
        <v>97.063006858648748</v>
      </c>
      <c r="O912" s="8">
        <f xml:space="preserve"> (O911 + $B$11 * AI911 + $D$11 * AR911)</f>
        <v>51.257717973717035</v>
      </c>
      <c r="P912" s="8">
        <f xml:space="preserve"> (P911 + $B$11 * AJ911 + $D$11 * AS911)</f>
        <v>-169.06069336593151</v>
      </c>
      <c r="Q912" s="8">
        <f t="shared" si="1482"/>
        <v>-20.73996853356573</v>
      </c>
      <c r="R912" s="8">
        <f t="shared" si="1558"/>
        <v>9.8343601906289838E-10</v>
      </c>
      <c r="S912" s="5">
        <f t="shared" si="1559"/>
        <v>171.65456755461383</v>
      </c>
      <c r="T912" s="8">
        <f xml:space="preserve"> (T911 + $B$11 * AL911 + $D$11 * AU911)</f>
        <v>-203.90429670894278</v>
      </c>
      <c r="U912" s="8">
        <f xml:space="preserve"> (U911 + $B$11 * AM911 + $D$11 * AV911)</f>
        <v>-203.90429670894278</v>
      </c>
      <c r="V912" s="8">
        <f t="shared" si="1553"/>
        <v>171.65456715356015</v>
      </c>
      <c r="W912" s="8">
        <f t="shared" si="1560"/>
        <v>1</v>
      </c>
      <c r="X912" s="8">
        <f xml:space="preserve"> ($D$8 - W912)</f>
        <v>0</v>
      </c>
      <c r="Y912" s="15"/>
      <c r="Z912" s="15"/>
      <c r="AB912" s="8">
        <f xml:space="preserve"> M912 * (1 - M912) * (AD912 * T912)</f>
        <v>0</v>
      </c>
      <c r="AC912" s="8">
        <f xml:space="preserve"> R912 * (1 - R912) * (AD912 * U912)</f>
        <v>0</v>
      </c>
      <c r="AD912" s="8">
        <f xml:space="preserve"> (X912 * (1 - W912) * W912)</f>
        <v>0</v>
      </c>
      <c r="AE912" s="8">
        <f t="shared" si="1469"/>
        <v>0</v>
      </c>
      <c r="AF912" s="8">
        <f xml:space="preserve"> (G912 * AB912)</f>
        <v>0</v>
      </c>
      <c r="AG912" s="8">
        <f xml:space="preserve"> (H912 * AB912)</f>
        <v>0</v>
      </c>
      <c r="AH912" s="8">
        <f t="shared" si="1470"/>
        <v>0</v>
      </c>
      <c r="AI912" s="8">
        <f xml:space="preserve"> (G912 * AC912)</f>
        <v>0</v>
      </c>
      <c r="AJ912" s="8">
        <f xml:space="preserve"> (H912 * AC912)</f>
        <v>0</v>
      </c>
      <c r="AK912" s="5">
        <f t="shared" si="1554"/>
        <v>0</v>
      </c>
      <c r="AL912" s="8">
        <f xml:space="preserve"> (M912 * AD912)</f>
        <v>0</v>
      </c>
      <c r="AM912" s="8">
        <f xml:space="preserve"> (R912 * AD912)</f>
        <v>0</v>
      </c>
      <c r="AN912" s="8">
        <f xml:space="preserve"> (I912 - I911)</f>
        <v>0.11267505162848579</v>
      </c>
      <c r="AO912" s="8">
        <f xml:space="preserve"> (J912 - J911)</f>
        <v>5.9295997725804739E-2</v>
      </c>
      <c r="AP912" s="8">
        <f xml:space="preserve"> (K912 - K911)</f>
        <v>-0.19324467106849852</v>
      </c>
      <c r="AQ912" s="8">
        <f xml:space="preserve"> (N912 - N911)</f>
        <v>0.11267505162848579</v>
      </c>
      <c r="AR912" s="8">
        <f xml:space="preserve"> (O912 - O911)</f>
        <v>5.9295997725804739E-2</v>
      </c>
      <c r="AS912" s="8">
        <f xml:space="preserve"> (P912 - P911)</f>
        <v>-0.19324467106849852</v>
      </c>
      <c r="AT912" s="5">
        <f t="shared" si="1561"/>
        <v>0.19873538305012062</v>
      </c>
      <c r="AU912" s="8">
        <f xml:space="preserve"> (T912 - T911)</f>
        <v>-0.23273875137292066</v>
      </c>
      <c r="AV912" s="8">
        <f xml:space="preserve"> (U912 - U911)</f>
        <v>-0.23273875137292066</v>
      </c>
    </row>
    <row r="913" spans="6:48" x14ac:dyDescent="0.25">
      <c r="F913" s="2" t="s">
        <v>51</v>
      </c>
      <c r="G913" s="2">
        <f t="shared" ref="G913:G969" si="1576" xml:space="preserve"> $B$5</f>
        <v>0</v>
      </c>
      <c r="H913" s="2">
        <f t="shared" ref="H913:H969" si="1577" xml:space="preserve"> $C$5</f>
        <v>0</v>
      </c>
      <c r="I913" s="2">
        <f xml:space="preserve"> (I912 + $B$11 * AE912 + $D$11 * AN912)</f>
        <v>97.175681910277234</v>
      </c>
      <c r="J913" s="2">
        <f xml:space="preserve"> (J912 + $B$11 * AF912 + $D$11 * AO912)</f>
        <v>51.31701397144284</v>
      </c>
      <c r="K913" s="2">
        <f xml:space="preserve"> (K912 + $B$11 * AG912 + $D$11 * AP912)</f>
        <v>-169.25393803700001</v>
      </c>
      <c r="L913" s="2">
        <f t="shared" si="1481"/>
        <v>97.175681910277234</v>
      </c>
      <c r="M913" s="2">
        <f t="shared" si="1557"/>
        <v>1</v>
      </c>
      <c r="N913" s="2">
        <f xml:space="preserve"> (N912 + $B$11 * AH912 + $D$11 * AQ912)</f>
        <v>97.175681910277234</v>
      </c>
      <c r="O913" s="2">
        <f xml:space="preserve"> (O912 + $B$11 * AI912 + $D$11 * AR912)</f>
        <v>51.31701397144284</v>
      </c>
      <c r="P913" s="2">
        <f xml:space="preserve"> (P912 + $B$11 * AJ912 + $D$11 * AS912)</f>
        <v>-169.25393803700001</v>
      </c>
      <c r="Q913" s="2">
        <f t="shared" si="1482"/>
        <v>97.175681910277234</v>
      </c>
      <c r="R913" s="2">
        <f t="shared" si="1558"/>
        <v>1</v>
      </c>
      <c r="S913" s="6">
        <f t="shared" si="1559"/>
        <v>171.85330293766395</v>
      </c>
      <c r="T913" s="2">
        <f xml:space="preserve"> (T912 + $B$11 * AL912 + $D$11 * AU912)</f>
        <v>-204.1370354603157</v>
      </c>
      <c r="U913" s="2">
        <f xml:space="preserve"> (U912 + $B$11 * AM912 + $D$11 * AV912)</f>
        <v>-204.1370354603157</v>
      </c>
      <c r="V913" s="2">
        <f t="shared" si="1553"/>
        <v>-236.42076798296745</v>
      </c>
      <c r="W913" s="2">
        <f t="shared" si="1560"/>
        <v>2.1074877439228851E-103</v>
      </c>
      <c r="X913" s="2">
        <f xml:space="preserve"> ($D$5 - W913)</f>
        <v>-2.1074877439228851E-103</v>
      </c>
      <c r="Y913" s="16">
        <f xml:space="preserve"> SUM(SUMIF(X913:X916, {"&gt;0","&lt;0"}) * {1,-1}) / 4</f>
        <v>9.303876348069849E-104</v>
      </c>
      <c r="Z913" s="16" t="s">
        <v>284</v>
      </c>
      <c r="AB913" s="2">
        <f xml:space="preserve"> M913 * (1 - M913) * (AD913 * T913)</f>
        <v>0</v>
      </c>
      <c r="AC913" s="2">
        <f xml:space="preserve"> R913 * (1 - R913) * (AD913 * U913)</f>
        <v>0</v>
      </c>
      <c r="AD913" s="2">
        <f xml:space="preserve"> (X913 * (1 - W913) * W913)</f>
        <v>-4.4415045907851724E-206</v>
      </c>
      <c r="AE913" s="2">
        <f t="shared" si="1469"/>
        <v>0</v>
      </c>
      <c r="AF913" s="2">
        <f xml:space="preserve"> (G913 * AB913)</f>
        <v>0</v>
      </c>
      <c r="AG913" s="2">
        <f xml:space="preserve"> (H913 * AB913)</f>
        <v>0</v>
      </c>
      <c r="AH913" s="2">
        <f t="shared" si="1470"/>
        <v>0</v>
      </c>
      <c r="AI913" s="2">
        <f xml:space="preserve"> (G913 * AC913)</f>
        <v>0</v>
      </c>
      <c r="AJ913" s="2">
        <f xml:space="preserve"> (H913 * AC913)</f>
        <v>0</v>
      </c>
      <c r="AK913" s="6">
        <f t="shared" si="1554"/>
        <v>-4.4415045907851724E-206</v>
      </c>
      <c r="AL913" s="2">
        <f xml:space="preserve"> (M913 * AD913)</f>
        <v>-4.4415045907851724E-206</v>
      </c>
      <c r="AM913" s="2">
        <f xml:space="preserve"> (R913 * AD913)</f>
        <v>-4.4415045907851724E-206</v>
      </c>
      <c r="AN913" s="2">
        <f xml:space="preserve"> (I913 - I912)</f>
        <v>0.11267505162848579</v>
      </c>
      <c r="AO913" s="2">
        <f xml:space="preserve"> (J913 - J912)</f>
        <v>5.9295997725804739E-2</v>
      </c>
      <c r="AP913" s="2">
        <f xml:space="preserve"> (K913 - K912)</f>
        <v>-0.19324467106849852</v>
      </c>
      <c r="AQ913" s="2">
        <f xml:space="preserve"> (N913 - N912)</f>
        <v>0.11267505162848579</v>
      </c>
      <c r="AR913" s="2">
        <f xml:space="preserve"> (O913 - O912)</f>
        <v>5.9295997725804739E-2</v>
      </c>
      <c r="AS913" s="2">
        <f xml:space="preserve"> (P913 - P912)</f>
        <v>-0.19324467106849852</v>
      </c>
      <c r="AT913" s="6">
        <f t="shared" si="1561"/>
        <v>0.19873538305012062</v>
      </c>
      <c r="AU913" s="2">
        <f xml:space="preserve"> (T913 - T912)</f>
        <v>-0.23273875137292066</v>
      </c>
      <c r="AV913" s="2">
        <f xml:space="preserve"> (U913 - U912)</f>
        <v>-0.23273875137292066</v>
      </c>
    </row>
    <row r="914" spans="6:48" x14ac:dyDescent="0.25">
      <c r="F914" s="2" t="s">
        <v>52</v>
      </c>
      <c r="G914" s="2">
        <f t="shared" ref="G914" si="1578" xml:space="preserve"> $B$6</f>
        <v>1</v>
      </c>
      <c r="H914" s="2">
        <f t="shared" ref="H914" si="1579" xml:space="preserve"> $C$6</f>
        <v>0</v>
      </c>
      <c r="I914" s="2">
        <f xml:space="preserve"> (I913 + $B$11 * AE913 + $D$11 * AN913)</f>
        <v>97.28835696190572</v>
      </c>
      <c r="J914" s="2">
        <f xml:space="preserve"> (J913 + $B$11 * AF913 + $D$11 * AO913)</f>
        <v>51.376309969168645</v>
      </c>
      <c r="K914" s="2">
        <f xml:space="preserve"> (K913 + $B$11 * AG913 + $D$11 * AP913)</f>
        <v>-169.44718270806851</v>
      </c>
      <c r="L914" s="2">
        <f t="shared" si="1481"/>
        <v>148.66466693107435</v>
      </c>
      <c r="M914" s="2">
        <f t="shared" si="1557"/>
        <v>1</v>
      </c>
      <c r="N914" s="2">
        <f xml:space="preserve"> (N913 + $B$11 * AH913 + $D$11 * AQ913)</f>
        <v>97.28835696190572</v>
      </c>
      <c r="O914" s="2">
        <f xml:space="preserve"> (O913 + $B$11 * AI913 + $D$11 * AR913)</f>
        <v>51.376309969168645</v>
      </c>
      <c r="P914" s="2">
        <f xml:space="preserve"> (P913 + $B$11 * AJ913 + $D$11 * AS913)</f>
        <v>-169.44718270806851</v>
      </c>
      <c r="Q914" s="2">
        <f t="shared" si="1482"/>
        <v>148.66466693107435</v>
      </c>
      <c r="R914" s="2">
        <f t="shared" si="1558"/>
        <v>1</v>
      </c>
      <c r="S914" s="6">
        <f t="shared" si="1559"/>
        <v>172.05203832071408</v>
      </c>
      <c r="T914" s="2">
        <f xml:space="preserve"> (T913 + $B$11 * AL913 + $D$11 * AU913)</f>
        <v>-204.36977421168862</v>
      </c>
      <c r="U914" s="2">
        <f xml:space="preserve"> (U913 + $B$11 * AM913 + $D$11 * AV913)</f>
        <v>-204.36977421168862</v>
      </c>
      <c r="V914" s="2">
        <f t="shared" si="1553"/>
        <v>-236.68751010266317</v>
      </c>
      <c r="W914" s="2">
        <f t="shared" si="1560"/>
        <v>1.6140627953050545E-103</v>
      </c>
      <c r="X914" s="2">
        <f xml:space="preserve"> ($D$6 - W914)</f>
        <v>-1.6140627953050545E-103</v>
      </c>
      <c r="Y914" s="17"/>
      <c r="Z914" s="17"/>
      <c r="AB914" s="2">
        <f xml:space="preserve"> M914 * (1 - M914) * (AD914 * T914)</f>
        <v>0</v>
      </c>
      <c r="AC914" s="2">
        <f xml:space="preserve"> R914 * (1 - R914) * (AD914 * U914)</f>
        <v>0</v>
      </c>
      <c r="AD914" s="2">
        <f xml:space="preserve"> (X914 * (1 - W914) * W914)</f>
        <v>-2.6051987071879662E-206</v>
      </c>
      <c r="AE914" s="2">
        <f t="shared" ref="AE914:AE977" si="1580" xml:space="preserve"> (AB914)</f>
        <v>0</v>
      </c>
      <c r="AF914" s="2">
        <f xml:space="preserve"> (G914 * AB914)</f>
        <v>0</v>
      </c>
      <c r="AG914" s="2">
        <f xml:space="preserve"> (H914 * AB914)</f>
        <v>0</v>
      </c>
      <c r="AH914" s="2">
        <f t="shared" ref="AH914:AH977" si="1581" xml:space="preserve"> (AC914)</f>
        <v>0</v>
      </c>
      <c r="AI914" s="2">
        <f xml:space="preserve"> (G914 * AC914)</f>
        <v>0</v>
      </c>
      <c r="AJ914" s="2">
        <f xml:space="preserve"> (H914 * AC914)</f>
        <v>0</v>
      </c>
      <c r="AK914" s="6">
        <f t="shared" si="1554"/>
        <v>-2.6051987071879662E-206</v>
      </c>
      <c r="AL914" s="2">
        <f xml:space="preserve"> (M914 * AD914)</f>
        <v>-2.6051987071879662E-206</v>
      </c>
      <c r="AM914" s="2">
        <f xml:space="preserve"> (R914 * AD914)</f>
        <v>-2.6051987071879662E-206</v>
      </c>
      <c r="AN914" s="2">
        <f xml:space="preserve"> (I914 - I913)</f>
        <v>0.11267505162848579</v>
      </c>
      <c r="AO914" s="2">
        <f xml:space="preserve"> (J914 - J913)</f>
        <v>5.9295997725804739E-2</v>
      </c>
      <c r="AP914" s="2">
        <f xml:space="preserve"> (K914 - K913)</f>
        <v>-0.19324467106849852</v>
      </c>
      <c r="AQ914" s="2">
        <f xml:space="preserve"> (N914 - N913)</f>
        <v>0.11267505162848579</v>
      </c>
      <c r="AR914" s="2">
        <f xml:space="preserve"> (O914 - O913)</f>
        <v>5.9295997725804739E-2</v>
      </c>
      <c r="AS914" s="2">
        <f xml:space="preserve"> (P914 - P913)</f>
        <v>-0.19324467106849852</v>
      </c>
      <c r="AT914" s="6">
        <f t="shared" si="1561"/>
        <v>0.19873538305012062</v>
      </c>
      <c r="AU914" s="2">
        <f xml:space="preserve"> (T914 - T913)</f>
        <v>-0.23273875137292066</v>
      </c>
      <c r="AV914" s="2">
        <f xml:space="preserve"> (U914 - U913)</f>
        <v>-0.23273875137292066</v>
      </c>
    </row>
    <row r="915" spans="6:48" x14ac:dyDescent="0.25">
      <c r="F915" s="2" t="s">
        <v>53</v>
      </c>
      <c r="G915" s="2">
        <f t="shared" ref="G915" si="1582" xml:space="preserve"> $B$7</f>
        <v>0</v>
      </c>
      <c r="H915" s="2">
        <f t="shared" ref="H915" si="1583" xml:space="preserve"> $C$7</f>
        <v>1</v>
      </c>
      <c r="I915" s="2">
        <f xml:space="preserve"> (I914 + $B$11 * AE914 + $D$11 * AN914)</f>
        <v>97.401032013534206</v>
      </c>
      <c r="J915" s="2">
        <f xml:space="preserve"> (J914 + $B$11 * AF914 + $D$11 * AO914)</f>
        <v>51.43560596689445</v>
      </c>
      <c r="K915" s="2">
        <f xml:space="preserve"> (K914 + $B$11 * AG914 + $D$11 * AP914)</f>
        <v>-169.64042737913701</v>
      </c>
      <c r="L915" s="2">
        <f t="shared" si="1481"/>
        <v>-72.239395365602803</v>
      </c>
      <c r="M915" s="2">
        <f t="shared" si="1557"/>
        <v>4.2347640412783074E-32</v>
      </c>
      <c r="N915" s="2">
        <f xml:space="preserve"> (N914 + $B$11 * AH914 + $D$11 * AQ914)</f>
        <v>97.401032013534206</v>
      </c>
      <c r="O915" s="2">
        <f xml:space="preserve"> (O914 + $B$11 * AI914 + $D$11 * AR914)</f>
        <v>51.43560596689445</v>
      </c>
      <c r="P915" s="2">
        <f xml:space="preserve"> (P914 + $B$11 * AJ914 + $D$11 * AS914)</f>
        <v>-169.64042737913701</v>
      </c>
      <c r="Q915" s="2">
        <f t="shared" si="1482"/>
        <v>-72.239395365602803</v>
      </c>
      <c r="R915" s="2">
        <f t="shared" si="1558"/>
        <v>4.2347640412783074E-32</v>
      </c>
      <c r="S915" s="6">
        <f t="shared" si="1559"/>
        <v>172.2507737037642</v>
      </c>
      <c r="T915" s="2">
        <f xml:space="preserve"> (T914 + $B$11 * AL914 + $D$11 * AU914)</f>
        <v>-204.60251296306154</v>
      </c>
      <c r="U915" s="2">
        <f xml:space="preserve"> (U914 + $B$11 * AM914 + $D$11 * AV914)</f>
        <v>-204.60251296306154</v>
      </c>
      <c r="V915" s="2">
        <f t="shared" si="1553"/>
        <v>172.2507737037642</v>
      </c>
      <c r="W915" s="2">
        <f t="shared" si="1560"/>
        <v>1</v>
      </c>
      <c r="X915" s="2">
        <f xml:space="preserve"> ($D$7 - W915)</f>
        <v>0</v>
      </c>
      <c r="Y915" s="17"/>
      <c r="Z915" s="17"/>
      <c r="AB915" s="2">
        <f xml:space="preserve"> M915 * (1 - M915) * (AD915 * T915)</f>
        <v>0</v>
      </c>
      <c r="AC915" s="2">
        <f xml:space="preserve"> R915 * (1 - R915) * (AD915 * U915)</f>
        <v>0</v>
      </c>
      <c r="AD915" s="2">
        <f xml:space="preserve"> (X915 * (1 - W915) * W915)</f>
        <v>0</v>
      </c>
      <c r="AE915" s="2">
        <f t="shared" si="1580"/>
        <v>0</v>
      </c>
      <c r="AF915" s="2">
        <f xml:space="preserve"> (G915 * AB915)</f>
        <v>0</v>
      </c>
      <c r="AG915" s="2">
        <f xml:space="preserve"> (H915 * AB915)</f>
        <v>0</v>
      </c>
      <c r="AH915" s="2">
        <f t="shared" si="1581"/>
        <v>0</v>
      </c>
      <c r="AI915" s="2">
        <f xml:space="preserve"> (G915 * AC915)</f>
        <v>0</v>
      </c>
      <c r="AJ915" s="2">
        <f xml:space="preserve"> (H915 * AC915)</f>
        <v>0</v>
      </c>
      <c r="AK915" s="6">
        <f t="shared" si="1554"/>
        <v>0</v>
      </c>
      <c r="AL915" s="2">
        <f xml:space="preserve"> (M915 * AD915)</f>
        <v>0</v>
      </c>
      <c r="AM915" s="2">
        <f xml:space="preserve"> (R915 * AD915)</f>
        <v>0</v>
      </c>
      <c r="AN915" s="2">
        <f xml:space="preserve"> (I915 - I914)</f>
        <v>0.11267505162848579</v>
      </c>
      <c r="AO915" s="2">
        <f xml:space="preserve"> (J915 - J914)</f>
        <v>5.9295997725804739E-2</v>
      </c>
      <c r="AP915" s="2">
        <f xml:space="preserve"> (K915 - K914)</f>
        <v>-0.19324467106849852</v>
      </c>
      <c r="AQ915" s="2">
        <f xml:space="preserve"> (N915 - N914)</f>
        <v>0.11267505162848579</v>
      </c>
      <c r="AR915" s="2">
        <f xml:space="preserve"> (O915 - O914)</f>
        <v>5.9295997725804739E-2</v>
      </c>
      <c r="AS915" s="2">
        <f xml:space="preserve"> (P915 - P914)</f>
        <v>-0.19324467106849852</v>
      </c>
      <c r="AT915" s="6">
        <f t="shared" si="1561"/>
        <v>0.19873538305012062</v>
      </c>
      <c r="AU915" s="2">
        <f xml:space="preserve"> (T915 - T914)</f>
        <v>-0.23273875137292066</v>
      </c>
      <c r="AV915" s="2">
        <f xml:space="preserve"> (U915 - U914)</f>
        <v>-0.23273875137292066</v>
      </c>
    </row>
    <row r="916" spans="6:48" x14ac:dyDescent="0.25">
      <c r="F916" s="2" t="s">
        <v>54</v>
      </c>
      <c r="G916" s="2">
        <f t="shared" ref="G916" si="1584" xml:space="preserve"> $B$8</f>
        <v>1</v>
      </c>
      <c r="H916" s="2">
        <f t="shared" ref="H916" si="1585" xml:space="preserve"> $C$8</f>
        <v>1</v>
      </c>
      <c r="I916" s="2">
        <f xml:space="preserve"> (I915 + $B$11 * AE915 + $D$11 * AN915)</f>
        <v>97.513707065162691</v>
      </c>
      <c r="J916" s="2">
        <f xml:space="preserve"> (J915 + $B$11 * AF915 + $D$11 * AO915)</f>
        <v>51.494901964620254</v>
      </c>
      <c r="K916" s="2">
        <f xml:space="preserve"> (K915 + $B$11 * AG915 + $D$11 * AP915)</f>
        <v>-169.83367205020551</v>
      </c>
      <c r="L916" s="2">
        <f t="shared" si="1481"/>
        <v>-20.825063020422562</v>
      </c>
      <c r="M916" s="2">
        <f t="shared" si="1557"/>
        <v>9.0321271874179599E-10</v>
      </c>
      <c r="N916" s="2">
        <f xml:space="preserve"> (N915 + $B$11 * AH915 + $D$11 * AQ915)</f>
        <v>97.513707065162691</v>
      </c>
      <c r="O916" s="2">
        <f xml:space="preserve"> (O915 + $B$11 * AI915 + $D$11 * AR915)</f>
        <v>51.494901964620254</v>
      </c>
      <c r="P916" s="2">
        <f xml:space="preserve"> (P915 + $B$11 * AJ915 + $D$11 * AS915)</f>
        <v>-169.83367205020551</v>
      </c>
      <c r="Q916" s="2">
        <f t="shared" si="1482"/>
        <v>-20.825063020422562</v>
      </c>
      <c r="R916" s="2">
        <f t="shared" si="1558"/>
        <v>9.0321271874179599E-10</v>
      </c>
      <c r="S916" s="6">
        <f t="shared" si="1559"/>
        <v>172.44950908681432</v>
      </c>
      <c r="T916" s="2">
        <f xml:space="preserve"> (T915 + $B$11 * AL915 + $D$11 * AU915)</f>
        <v>-204.83525171443446</v>
      </c>
      <c r="U916" s="2">
        <f xml:space="preserve"> (U915 + $B$11 * AM915 + $D$11 * AV915)</f>
        <v>-204.83525171443446</v>
      </c>
      <c r="V916" s="2">
        <f t="shared" si="1553"/>
        <v>172.4495087167947</v>
      </c>
      <c r="W916" s="2">
        <f t="shared" si="1560"/>
        <v>1</v>
      </c>
      <c r="X916" s="2">
        <f xml:space="preserve"> ($D$8 - W916)</f>
        <v>0</v>
      </c>
      <c r="Y916" s="18"/>
      <c r="Z916" s="18"/>
      <c r="AB916" s="2">
        <f xml:space="preserve"> M916 * (1 - M916) * (AD916 * T916)</f>
        <v>0</v>
      </c>
      <c r="AC916" s="2">
        <f xml:space="preserve"> R916 * (1 - R916) * (AD916 * U916)</f>
        <v>0</v>
      </c>
      <c r="AD916" s="2">
        <f xml:space="preserve"> (X916 * (1 - W916) * W916)</f>
        <v>0</v>
      </c>
      <c r="AE916" s="2">
        <f t="shared" si="1580"/>
        <v>0</v>
      </c>
      <c r="AF916" s="2">
        <f xml:space="preserve"> (G916 * AB916)</f>
        <v>0</v>
      </c>
      <c r="AG916" s="2">
        <f xml:space="preserve"> (H916 * AB916)</f>
        <v>0</v>
      </c>
      <c r="AH916" s="2">
        <f t="shared" si="1581"/>
        <v>0</v>
      </c>
      <c r="AI916" s="2">
        <f xml:space="preserve"> (G916 * AC916)</f>
        <v>0</v>
      </c>
      <c r="AJ916" s="2">
        <f xml:space="preserve"> (H916 * AC916)</f>
        <v>0</v>
      </c>
      <c r="AK916" s="6">
        <f t="shared" si="1554"/>
        <v>0</v>
      </c>
      <c r="AL916" s="2">
        <f xml:space="preserve"> (M916 * AD916)</f>
        <v>0</v>
      </c>
      <c r="AM916" s="2">
        <f xml:space="preserve"> (R916 * AD916)</f>
        <v>0</v>
      </c>
      <c r="AN916" s="2">
        <f xml:space="preserve"> (I916 - I915)</f>
        <v>0.11267505162848579</v>
      </c>
      <c r="AO916" s="2">
        <f xml:space="preserve"> (J916 - J915)</f>
        <v>5.9295997725804739E-2</v>
      </c>
      <c r="AP916" s="2">
        <f xml:space="preserve"> (K916 - K915)</f>
        <v>-0.19324467106849852</v>
      </c>
      <c r="AQ916" s="2">
        <f xml:space="preserve"> (N916 - N915)</f>
        <v>0.11267505162848579</v>
      </c>
      <c r="AR916" s="2">
        <f xml:space="preserve"> (O916 - O915)</f>
        <v>5.9295997725804739E-2</v>
      </c>
      <c r="AS916" s="2">
        <f xml:space="preserve"> (P916 - P915)</f>
        <v>-0.19324467106849852</v>
      </c>
      <c r="AT916" s="6">
        <f t="shared" si="1561"/>
        <v>0.19873538305012062</v>
      </c>
      <c r="AU916" s="2">
        <f xml:space="preserve"> (T916 - T915)</f>
        <v>-0.23273875137292066</v>
      </c>
      <c r="AV916" s="2">
        <f xml:space="preserve"> (U916 - U915)</f>
        <v>-0.23273875137292066</v>
      </c>
    </row>
    <row r="917" spans="6:48" x14ac:dyDescent="0.25">
      <c r="F917" s="8" t="s">
        <v>51</v>
      </c>
      <c r="G917" s="8">
        <f t="shared" ref="G917:G973" si="1586" xml:space="preserve"> $B$5</f>
        <v>0</v>
      </c>
      <c r="H917" s="8">
        <f t="shared" ref="H917:H973" si="1587" xml:space="preserve"> $C$5</f>
        <v>0</v>
      </c>
      <c r="I917" s="8">
        <f xml:space="preserve"> (I916 + $B$11 * AE916 + $D$11 * AN916)</f>
        <v>97.626382116791177</v>
      </c>
      <c r="J917" s="8">
        <f xml:space="preserve"> (J916 + $B$11 * AF916 + $D$11 * AO916)</f>
        <v>51.554197962346059</v>
      </c>
      <c r="K917" s="8">
        <f xml:space="preserve"> (K916 + $B$11 * AG916 + $D$11 * AP916)</f>
        <v>-170.02691672127401</v>
      </c>
      <c r="L917" s="8">
        <f t="shared" si="1481"/>
        <v>97.626382116791177</v>
      </c>
      <c r="M917" s="8">
        <f t="shared" si="1557"/>
        <v>1</v>
      </c>
      <c r="N917" s="8">
        <f xml:space="preserve"> (N916 + $B$11 * AH916 + $D$11 * AQ916)</f>
        <v>97.626382116791177</v>
      </c>
      <c r="O917" s="8">
        <f xml:space="preserve"> (O916 + $B$11 * AI916 + $D$11 * AR916)</f>
        <v>51.554197962346059</v>
      </c>
      <c r="P917" s="8">
        <f xml:space="preserve"> (P916 + $B$11 * AJ916 + $D$11 * AS916)</f>
        <v>-170.02691672127401</v>
      </c>
      <c r="Q917" s="8">
        <f t="shared" si="1482"/>
        <v>97.626382116791177</v>
      </c>
      <c r="R917" s="8">
        <f t="shared" si="1558"/>
        <v>1</v>
      </c>
      <c r="S917" s="5">
        <f t="shared" si="1559"/>
        <v>172.64824446986444</v>
      </c>
      <c r="T917" s="8">
        <f xml:space="preserve"> (T916 + $B$11 * AL916 + $D$11 * AU916)</f>
        <v>-205.06799046580738</v>
      </c>
      <c r="U917" s="8">
        <f xml:space="preserve"> (U916 + $B$11 * AM916 + $D$11 * AV916)</f>
        <v>-205.06799046580738</v>
      </c>
      <c r="V917" s="8">
        <f t="shared" si="1553"/>
        <v>-237.48773646175033</v>
      </c>
      <c r="W917" s="8">
        <f t="shared" si="1560"/>
        <v>7.2508101658012506E-104</v>
      </c>
      <c r="X917" s="8">
        <f xml:space="preserve"> ($D$5 - W917)</f>
        <v>-7.2508101658012506E-104</v>
      </c>
      <c r="Y917" s="13">
        <f xml:space="preserve"> SUM(SUMIF(X917:X920, {"&gt;0","&lt;0"}) * {1,-1}) / 4</f>
        <v>3.2009980319207547E-104</v>
      </c>
      <c r="Z917" s="13" t="s">
        <v>285</v>
      </c>
      <c r="AB917" s="8">
        <f xml:space="preserve"> M917 * (1 - M917) * (AD917 * T917)</f>
        <v>0</v>
      </c>
      <c r="AC917" s="8">
        <f xml:space="preserve"> R917 * (1 - R917) * (AD917 * U917)</f>
        <v>0</v>
      </c>
      <c r="AD917" s="8">
        <f xml:space="preserve"> (X917 * (1 - W917) * W917)</f>
        <v>-5.2574248060486762E-207</v>
      </c>
      <c r="AE917" s="8">
        <f t="shared" si="1580"/>
        <v>0</v>
      </c>
      <c r="AF917" s="8">
        <f xml:space="preserve"> (G917 * AB917)</f>
        <v>0</v>
      </c>
      <c r="AG917" s="8">
        <f xml:space="preserve"> (H917 * AB917)</f>
        <v>0</v>
      </c>
      <c r="AH917" s="8">
        <f t="shared" si="1581"/>
        <v>0</v>
      </c>
      <c r="AI917" s="8">
        <f xml:space="preserve"> (G917 * AC917)</f>
        <v>0</v>
      </c>
      <c r="AJ917" s="8">
        <f xml:space="preserve"> (H917 * AC917)</f>
        <v>0</v>
      </c>
      <c r="AK917" s="5">
        <f t="shared" si="1554"/>
        <v>-5.2574248060486762E-207</v>
      </c>
      <c r="AL917" s="8">
        <f xml:space="preserve"> (M917 * AD917)</f>
        <v>-5.2574248060486762E-207</v>
      </c>
      <c r="AM917" s="8">
        <f xml:space="preserve"> (R917 * AD917)</f>
        <v>-5.2574248060486762E-207</v>
      </c>
      <c r="AN917" s="8">
        <f xml:space="preserve"> (I917 - I916)</f>
        <v>0.11267505162848579</v>
      </c>
      <c r="AO917" s="8">
        <f xml:space="preserve"> (J917 - J916)</f>
        <v>5.9295997725804739E-2</v>
      </c>
      <c r="AP917" s="8">
        <f xml:space="preserve"> (K917 - K916)</f>
        <v>-0.19324467106849852</v>
      </c>
      <c r="AQ917" s="8">
        <f xml:space="preserve"> (N917 - N916)</f>
        <v>0.11267505162848579</v>
      </c>
      <c r="AR917" s="8">
        <f xml:space="preserve"> (O917 - O916)</f>
        <v>5.9295997725804739E-2</v>
      </c>
      <c r="AS917" s="8">
        <f xml:space="preserve"> (P917 - P916)</f>
        <v>-0.19324467106849852</v>
      </c>
      <c r="AT917" s="5">
        <f t="shared" si="1561"/>
        <v>0.19873538305012062</v>
      </c>
      <c r="AU917" s="8">
        <f xml:space="preserve"> (T917 - T916)</f>
        <v>-0.23273875137292066</v>
      </c>
      <c r="AV917" s="8">
        <f xml:space="preserve"> (U917 - U916)</f>
        <v>-0.23273875137292066</v>
      </c>
    </row>
    <row r="918" spans="6:48" x14ac:dyDescent="0.25">
      <c r="F918" s="8" t="s">
        <v>52</v>
      </c>
      <c r="G918" s="8">
        <f t="shared" ref="G918" si="1588" xml:space="preserve"> $B$6</f>
        <v>1</v>
      </c>
      <c r="H918" s="8">
        <f t="shared" ref="H918" si="1589" xml:space="preserve"> $C$6</f>
        <v>0</v>
      </c>
      <c r="I918" s="8">
        <f xml:space="preserve"> (I917 + $B$11 * AE917 + $D$11 * AN917)</f>
        <v>97.739057168419663</v>
      </c>
      <c r="J918" s="8">
        <f xml:space="preserve"> (J917 + $B$11 * AF917 + $D$11 * AO917)</f>
        <v>51.613493960071864</v>
      </c>
      <c r="K918" s="8">
        <f xml:space="preserve"> (K917 + $B$11 * AG917 + $D$11 * AP917)</f>
        <v>-170.2201613923425</v>
      </c>
      <c r="L918" s="8">
        <f t="shared" si="1481"/>
        <v>149.35255112849154</v>
      </c>
      <c r="M918" s="8">
        <f t="shared" si="1557"/>
        <v>1</v>
      </c>
      <c r="N918" s="8">
        <f xml:space="preserve"> (N917 + $B$11 * AH917 + $D$11 * AQ917)</f>
        <v>97.739057168419663</v>
      </c>
      <c r="O918" s="8">
        <f xml:space="preserve"> (O917 + $B$11 * AI917 + $D$11 * AR917)</f>
        <v>51.613493960071864</v>
      </c>
      <c r="P918" s="8">
        <f xml:space="preserve"> (P917 + $B$11 * AJ917 + $D$11 * AS917)</f>
        <v>-170.2201613923425</v>
      </c>
      <c r="Q918" s="8">
        <f t="shared" si="1482"/>
        <v>149.35255112849154</v>
      </c>
      <c r="R918" s="8">
        <f t="shared" si="1558"/>
        <v>1</v>
      </c>
      <c r="S918" s="5">
        <f t="shared" si="1559"/>
        <v>172.84697985291456</v>
      </c>
      <c r="T918" s="8">
        <f xml:space="preserve"> (T917 + $B$11 * AL917 + $D$11 * AU917)</f>
        <v>-205.3007292171803</v>
      </c>
      <c r="U918" s="8">
        <f xml:space="preserve"> (U917 + $B$11 * AM917 + $D$11 * AV917)</f>
        <v>-205.3007292171803</v>
      </c>
      <c r="V918" s="8">
        <f t="shared" si="1553"/>
        <v>-237.75447858144605</v>
      </c>
      <c r="W918" s="8">
        <f t="shared" si="1560"/>
        <v>5.5531819618817689E-104</v>
      </c>
      <c r="X918" s="8">
        <f xml:space="preserve"> ($D$6 - W918)</f>
        <v>-5.5531819618817689E-104</v>
      </c>
      <c r="Y918" s="14"/>
      <c r="Z918" s="14"/>
      <c r="AB918" s="8">
        <f xml:space="preserve"> M918 * (1 - M918) * (AD918 * T918)</f>
        <v>0</v>
      </c>
      <c r="AC918" s="8">
        <f xml:space="preserve"> R918 * (1 - R918) * (AD918 * U918)</f>
        <v>0</v>
      </c>
      <c r="AD918" s="8">
        <f xml:space="preserve"> (X918 * (1 - W918) * W918)</f>
        <v>-3.0837829901769051E-207</v>
      </c>
      <c r="AE918" s="8">
        <f t="shared" si="1580"/>
        <v>0</v>
      </c>
      <c r="AF918" s="8">
        <f xml:space="preserve"> (G918 * AB918)</f>
        <v>0</v>
      </c>
      <c r="AG918" s="8">
        <f xml:space="preserve"> (H918 * AB918)</f>
        <v>0</v>
      </c>
      <c r="AH918" s="8">
        <f t="shared" si="1581"/>
        <v>0</v>
      </c>
      <c r="AI918" s="8">
        <f xml:space="preserve"> (G918 * AC918)</f>
        <v>0</v>
      </c>
      <c r="AJ918" s="8">
        <f xml:space="preserve"> (H918 * AC918)</f>
        <v>0</v>
      </c>
      <c r="AK918" s="5">
        <f t="shared" si="1554"/>
        <v>-3.0837829901769051E-207</v>
      </c>
      <c r="AL918" s="8">
        <f xml:space="preserve"> (M918 * AD918)</f>
        <v>-3.0837829901769051E-207</v>
      </c>
      <c r="AM918" s="8">
        <f xml:space="preserve"> (R918 * AD918)</f>
        <v>-3.0837829901769051E-207</v>
      </c>
      <c r="AN918" s="8">
        <f xml:space="preserve"> (I918 - I917)</f>
        <v>0.11267505162848579</v>
      </c>
      <c r="AO918" s="8">
        <f xml:space="preserve"> (J918 - J917)</f>
        <v>5.9295997725804739E-2</v>
      </c>
      <c r="AP918" s="8">
        <f xml:space="preserve"> (K918 - K917)</f>
        <v>-0.19324467106849852</v>
      </c>
      <c r="AQ918" s="8">
        <f xml:space="preserve"> (N918 - N917)</f>
        <v>0.11267505162848579</v>
      </c>
      <c r="AR918" s="8">
        <f xml:space="preserve"> (O918 - O917)</f>
        <v>5.9295997725804739E-2</v>
      </c>
      <c r="AS918" s="8">
        <f xml:space="preserve"> (P918 - P917)</f>
        <v>-0.19324467106849852</v>
      </c>
      <c r="AT918" s="5">
        <f t="shared" si="1561"/>
        <v>0.19873538305012062</v>
      </c>
      <c r="AU918" s="8">
        <f xml:space="preserve"> (T918 - T917)</f>
        <v>-0.23273875137292066</v>
      </c>
      <c r="AV918" s="8">
        <f xml:space="preserve"> (U918 - U917)</f>
        <v>-0.23273875137292066</v>
      </c>
    </row>
    <row r="919" spans="6:48" x14ac:dyDescent="0.25">
      <c r="F919" s="8" t="s">
        <v>53</v>
      </c>
      <c r="G919" s="8">
        <f t="shared" ref="G919" si="1590" xml:space="preserve"> $B$7</f>
        <v>0</v>
      </c>
      <c r="H919" s="8">
        <f t="shared" ref="H919" si="1591" xml:space="preserve"> $C$7</f>
        <v>1</v>
      </c>
      <c r="I919" s="8">
        <f xml:space="preserve"> (I918 + $B$11 * AE918 + $D$11 * AN918)</f>
        <v>97.851732220048149</v>
      </c>
      <c r="J919" s="8">
        <f xml:space="preserve"> (J918 + $B$11 * AF918 + $D$11 * AO918)</f>
        <v>51.672789957797669</v>
      </c>
      <c r="K919" s="8">
        <f xml:space="preserve"> (K918 + $B$11 * AG918 + $D$11 * AP918)</f>
        <v>-170.413406063411</v>
      </c>
      <c r="L919" s="8">
        <f t="shared" ref="L919:L982" si="1592" xml:space="preserve"> ($D$14 * I919) + (G919 * J919) + (H919 * K919)</f>
        <v>-72.561673843362854</v>
      </c>
      <c r="M919" s="8">
        <f t="shared" si="1557"/>
        <v>3.0680713285819767E-32</v>
      </c>
      <c r="N919" s="8">
        <f xml:space="preserve"> (N918 + $B$11 * AH918 + $D$11 * AQ918)</f>
        <v>97.851732220048149</v>
      </c>
      <c r="O919" s="8">
        <f xml:space="preserve"> (O918 + $B$11 * AI918 + $D$11 * AR918)</f>
        <v>51.672789957797669</v>
      </c>
      <c r="P919" s="8">
        <f xml:space="preserve"> (P918 + $B$11 * AJ918 + $D$11 * AS918)</f>
        <v>-170.413406063411</v>
      </c>
      <c r="Q919" s="8">
        <f t="shared" ref="Q919:Q982" si="1593" xml:space="preserve"> ($D$14 * N919) + (G919 * O919) + (H919 * P919)</f>
        <v>-72.561673843362854</v>
      </c>
      <c r="R919" s="8">
        <f t="shared" si="1558"/>
        <v>3.0680713285819767E-32</v>
      </c>
      <c r="S919" s="5">
        <f t="shared" si="1559"/>
        <v>173.04571523596468</v>
      </c>
      <c r="T919" s="8">
        <f xml:space="preserve"> (T918 + $B$11 * AL918 + $D$11 * AU918)</f>
        <v>-205.53346796855323</v>
      </c>
      <c r="U919" s="8">
        <f xml:space="preserve"> (U918 + $B$11 * AM918 + $D$11 * AV918)</f>
        <v>-205.53346796855323</v>
      </c>
      <c r="V919" s="8">
        <f t="shared" si="1553"/>
        <v>173.04571523596468</v>
      </c>
      <c r="W919" s="8">
        <f t="shared" si="1560"/>
        <v>1</v>
      </c>
      <c r="X919" s="8">
        <f xml:space="preserve"> ($D$7 - W919)</f>
        <v>0</v>
      </c>
      <c r="Y919" s="14"/>
      <c r="Z919" s="14"/>
      <c r="AB919" s="8">
        <f xml:space="preserve"> M919 * (1 - M919) * (AD919 * T919)</f>
        <v>0</v>
      </c>
      <c r="AC919" s="8">
        <f xml:space="preserve"> R919 * (1 - R919) * (AD919 * U919)</f>
        <v>0</v>
      </c>
      <c r="AD919" s="8">
        <f xml:space="preserve"> (X919 * (1 - W919) * W919)</f>
        <v>0</v>
      </c>
      <c r="AE919" s="8">
        <f t="shared" si="1580"/>
        <v>0</v>
      </c>
      <c r="AF919" s="8">
        <f xml:space="preserve"> (G919 * AB919)</f>
        <v>0</v>
      </c>
      <c r="AG919" s="8">
        <f xml:space="preserve"> (H919 * AB919)</f>
        <v>0</v>
      </c>
      <c r="AH919" s="8">
        <f t="shared" si="1581"/>
        <v>0</v>
      </c>
      <c r="AI919" s="8">
        <f xml:space="preserve"> (G919 * AC919)</f>
        <v>0</v>
      </c>
      <c r="AJ919" s="8">
        <f xml:space="preserve"> (H919 * AC919)</f>
        <v>0</v>
      </c>
      <c r="AK919" s="5">
        <f t="shared" si="1554"/>
        <v>0</v>
      </c>
      <c r="AL919" s="8">
        <f xml:space="preserve"> (M919 * AD919)</f>
        <v>0</v>
      </c>
      <c r="AM919" s="8">
        <f xml:space="preserve"> (R919 * AD919)</f>
        <v>0</v>
      </c>
      <c r="AN919" s="8">
        <f xml:space="preserve"> (I919 - I918)</f>
        <v>0.11267505162848579</v>
      </c>
      <c r="AO919" s="8">
        <f xml:space="preserve"> (J919 - J918)</f>
        <v>5.9295997725804739E-2</v>
      </c>
      <c r="AP919" s="8">
        <f xml:space="preserve"> (K919 - K918)</f>
        <v>-0.19324467106849852</v>
      </c>
      <c r="AQ919" s="8">
        <f xml:space="preserve"> (N919 - N918)</f>
        <v>0.11267505162848579</v>
      </c>
      <c r="AR919" s="8">
        <f xml:space="preserve"> (O919 - O918)</f>
        <v>5.9295997725804739E-2</v>
      </c>
      <c r="AS919" s="8">
        <f xml:space="preserve"> (P919 - P918)</f>
        <v>-0.19324467106849852</v>
      </c>
      <c r="AT919" s="5">
        <f t="shared" si="1561"/>
        <v>0.19873538305012062</v>
      </c>
      <c r="AU919" s="8">
        <f xml:space="preserve"> (T919 - T918)</f>
        <v>-0.23273875137292066</v>
      </c>
      <c r="AV919" s="8">
        <f xml:space="preserve"> (U919 - U918)</f>
        <v>-0.23273875137292066</v>
      </c>
    </row>
    <row r="920" spans="6:48" x14ac:dyDescent="0.25">
      <c r="F920" s="8" t="s">
        <v>54</v>
      </c>
      <c r="G920" s="8">
        <f t="shared" ref="G920" si="1594" xml:space="preserve"> $B$8</f>
        <v>1</v>
      </c>
      <c r="H920" s="8">
        <f t="shared" ref="H920" si="1595" xml:space="preserve"> $C$8</f>
        <v>1</v>
      </c>
      <c r="I920" s="8">
        <f xml:space="preserve"> (I919 + $B$11 * AE919 + $D$11 * AN919)</f>
        <v>97.964407271676635</v>
      </c>
      <c r="J920" s="8">
        <f xml:space="preserve"> (J919 + $B$11 * AF919 + $D$11 * AO919)</f>
        <v>51.732085955523473</v>
      </c>
      <c r="K920" s="8">
        <f xml:space="preserve"> (K919 + $B$11 * AG919 + $D$11 * AP919)</f>
        <v>-170.6066507344795</v>
      </c>
      <c r="L920" s="8">
        <f t="shared" si="1592"/>
        <v>-20.910157507279393</v>
      </c>
      <c r="M920" s="8">
        <f t="shared" si="1557"/>
        <v>8.295335939281187E-10</v>
      </c>
      <c r="N920" s="8">
        <f xml:space="preserve"> (N919 + $B$11 * AH919 + $D$11 * AQ919)</f>
        <v>97.964407271676635</v>
      </c>
      <c r="O920" s="8">
        <f xml:space="preserve"> (O919 + $B$11 * AI919 + $D$11 * AR919)</f>
        <v>51.732085955523473</v>
      </c>
      <c r="P920" s="8">
        <f xml:space="preserve"> (P919 + $B$11 * AJ919 + $D$11 * AS919)</f>
        <v>-170.6066507344795</v>
      </c>
      <c r="Q920" s="8">
        <f t="shared" si="1593"/>
        <v>-20.910157507279393</v>
      </c>
      <c r="R920" s="8">
        <f t="shared" si="1558"/>
        <v>8.295335939281187E-10</v>
      </c>
      <c r="S920" s="5">
        <f t="shared" si="1559"/>
        <v>173.2444506190148</v>
      </c>
      <c r="T920" s="8">
        <f xml:space="preserve"> (T919 + $B$11 * AL919 + $D$11 * AU919)</f>
        <v>-205.76620671992615</v>
      </c>
      <c r="U920" s="8">
        <f xml:space="preserve"> (U919 + $B$11 * AM919 + $D$11 * AV919)</f>
        <v>-205.76620671992615</v>
      </c>
      <c r="V920" s="8">
        <f t="shared" si="1553"/>
        <v>173.24445027763483</v>
      </c>
      <c r="W920" s="8">
        <f t="shared" si="1560"/>
        <v>1</v>
      </c>
      <c r="X920" s="8">
        <f xml:space="preserve"> ($D$8 - W920)</f>
        <v>0</v>
      </c>
      <c r="Y920" s="15"/>
      <c r="Z920" s="15"/>
      <c r="AB920" s="8">
        <f xml:space="preserve"> M920 * (1 - M920) * (AD920 * T920)</f>
        <v>0</v>
      </c>
      <c r="AC920" s="8">
        <f xml:space="preserve"> R920 * (1 - R920) * (AD920 * U920)</f>
        <v>0</v>
      </c>
      <c r="AD920" s="8">
        <f xml:space="preserve"> (X920 * (1 - W920) * W920)</f>
        <v>0</v>
      </c>
      <c r="AE920" s="8">
        <f t="shared" si="1580"/>
        <v>0</v>
      </c>
      <c r="AF920" s="8">
        <f xml:space="preserve"> (G920 * AB920)</f>
        <v>0</v>
      </c>
      <c r="AG920" s="8">
        <f xml:space="preserve"> (H920 * AB920)</f>
        <v>0</v>
      </c>
      <c r="AH920" s="8">
        <f t="shared" si="1581"/>
        <v>0</v>
      </c>
      <c r="AI920" s="8">
        <f xml:space="preserve"> (G920 * AC920)</f>
        <v>0</v>
      </c>
      <c r="AJ920" s="8">
        <f xml:space="preserve"> (H920 * AC920)</f>
        <v>0</v>
      </c>
      <c r="AK920" s="5">
        <f t="shared" si="1554"/>
        <v>0</v>
      </c>
      <c r="AL920" s="8">
        <f xml:space="preserve"> (M920 * AD920)</f>
        <v>0</v>
      </c>
      <c r="AM920" s="8">
        <f xml:space="preserve"> (R920 * AD920)</f>
        <v>0</v>
      </c>
      <c r="AN920" s="8">
        <f xml:space="preserve"> (I920 - I919)</f>
        <v>0.11267505162848579</v>
      </c>
      <c r="AO920" s="8">
        <f xml:space="preserve"> (J920 - J919)</f>
        <v>5.9295997725804739E-2</v>
      </c>
      <c r="AP920" s="8">
        <f xml:space="preserve"> (K920 - K919)</f>
        <v>-0.19324467106849852</v>
      </c>
      <c r="AQ920" s="8">
        <f xml:space="preserve"> (N920 - N919)</f>
        <v>0.11267505162848579</v>
      </c>
      <c r="AR920" s="8">
        <f xml:space="preserve"> (O920 - O919)</f>
        <v>5.9295997725804739E-2</v>
      </c>
      <c r="AS920" s="8">
        <f xml:space="preserve"> (P920 - P919)</f>
        <v>-0.19324467106849852</v>
      </c>
      <c r="AT920" s="5">
        <f t="shared" si="1561"/>
        <v>0.19873538305012062</v>
      </c>
      <c r="AU920" s="8">
        <f xml:space="preserve"> (T920 - T919)</f>
        <v>-0.23273875137292066</v>
      </c>
      <c r="AV920" s="8">
        <f xml:space="preserve"> (U920 - U919)</f>
        <v>-0.23273875137292066</v>
      </c>
    </row>
    <row r="921" spans="6:48" x14ac:dyDescent="0.25">
      <c r="F921" s="2" t="s">
        <v>51</v>
      </c>
      <c r="G921" s="2">
        <f t="shared" si="1576"/>
        <v>0</v>
      </c>
      <c r="H921" s="2">
        <f t="shared" si="1577"/>
        <v>0</v>
      </c>
      <c r="I921" s="2">
        <f xml:space="preserve"> (I920 + $B$11 * AE920 + $D$11 * AN920)</f>
        <v>98.07708232330512</v>
      </c>
      <c r="J921" s="2">
        <f xml:space="preserve"> (J920 + $B$11 * AF920 + $D$11 * AO920)</f>
        <v>51.791381953249278</v>
      </c>
      <c r="K921" s="2">
        <f xml:space="preserve"> (K920 + $B$11 * AG920 + $D$11 * AP920)</f>
        <v>-170.799895405548</v>
      </c>
      <c r="L921" s="2">
        <f t="shared" si="1592"/>
        <v>98.07708232330512</v>
      </c>
      <c r="M921" s="2">
        <f t="shared" si="1557"/>
        <v>1</v>
      </c>
      <c r="N921" s="2">
        <f xml:space="preserve"> (N920 + $B$11 * AH920 + $D$11 * AQ920)</f>
        <v>98.07708232330512</v>
      </c>
      <c r="O921" s="2">
        <f xml:space="preserve"> (O920 + $B$11 * AI920 + $D$11 * AR920)</f>
        <v>51.791381953249278</v>
      </c>
      <c r="P921" s="2">
        <f xml:space="preserve"> (P920 + $B$11 * AJ920 + $D$11 * AS920)</f>
        <v>-170.799895405548</v>
      </c>
      <c r="Q921" s="2">
        <f t="shared" si="1593"/>
        <v>98.07708232330512</v>
      </c>
      <c r="R921" s="2">
        <f t="shared" si="1558"/>
        <v>1</v>
      </c>
      <c r="S921" s="6">
        <f t="shared" si="1559"/>
        <v>173.44318600206492</v>
      </c>
      <c r="T921" s="2">
        <f xml:space="preserve"> (T920 + $B$11 * AL920 + $D$11 * AU920)</f>
        <v>-205.99894547129907</v>
      </c>
      <c r="U921" s="2">
        <f xml:space="preserve"> (U920 + $B$11 * AM920 + $D$11 * AV920)</f>
        <v>-205.99894547129907</v>
      </c>
      <c r="V921" s="2">
        <f t="shared" si="1553"/>
        <v>-238.55470494053321</v>
      </c>
      <c r="W921" s="2">
        <f t="shared" si="1560"/>
        <v>2.4946407499682476E-104</v>
      </c>
      <c r="X921" s="2">
        <f xml:space="preserve"> ($D$5 - W921)</f>
        <v>-2.4946407499682476E-104</v>
      </c>
      <c r="Y921" s="16">
        <f xml:space="preserve"> SUM(SUMIF(X921:X924, {"&gt;0","&lt;0"}) * {1,-1}) / 4</f>
        <v>1.1013031576334555E-104</v>
      </c>
      <c r="Z921" s="16" t="s">
        <v>286</v>
      </c>
      <c r="AB921" s="2">
        <f xml:space="preserve"> M921 * (1 - M921) * (AD921 * T921)</f>
        <v>0</v>
      </c>
      <c r="AC921" s="2">
        <f xml:space="preserve"> R921 * (1 - R921) * (AD921 * U921)</f>
        <v>0</v>
      </c>
      <c r="AD921" s="2">
        <f xml:space="preserve"> (X921 * (1 - W921) * W921)</f>
        <v>-6.2232324714021409E-208</v>
      </c>
      <c r="AE921" s="2">
        <f t="shared" si="1580"/>
        <v>0</v>
      </c>
      <c r="AF921" s="2">
        <f xml:space="preserve"> (G921 * AB921)</f>
        <v>0</v>
      </c>
      <c r="AG921" s="2">
        <f xml:space="preserve"> (H921 * AB921)</f>
        <v>0</v>
      </c>
      <c r="AH921" s="2">
        <f t="shared" si="1581"/>
        <v>0</v>
      </c>
      <c r="AI921" s="2">
        <f xml:space="preserve"> (G921 * AC921)</f>
        <v>0</v>
      </c>
      <c r="AJ921" s="2">
        <f xml:space="preserve"> (H921 * AC921)</f>
        <v>0</v>
      </c>
      <c r="AK921" s="6">
        <f t="shared" si="1554"/>
        <v>-6.2232324714021409E-208</v>
      </c>
      <c r="AL921" s="2">
        <f xml:space="preserve"> (M921 * AD921)</f>
        <v>-6.2232324714021409E-208</v>
      </c>
      <c r="AM921" s="2">
        <f xml:space="preserve"> (R921 * AD921)</f>
        <v>-6.2232324714021409E-208</v>
      </c>
      <c r="AN921" s="2">
        <f xml:space="preserve"> (I921 - I920)</f>
        <v>0.11267505162848579</v>
      </c>
      <c r="AO921" s="2">
        <f xml:space="preserve"> (J921 - J920)</f>
        <v>5.9295997725804739E-2</v>
      </c>
      <c r="AP921" s="2">
        <f xml:space="preserve"> (K921 - K920)</f>
        <v>-0.19324467106849852</v>
      </c>
      <c r="AQ921" s="2">
        <f xml:space="preserve"> (N921 - N920)</f>
        <v>0.11267505162848579</v>
      </c>
      <c r="AR921" s="2">
        <f xml:space="preserve"> (O921 - O920)</f>
        <v>5.9295997725804739E-2</v>
      </c>
      <c r="AS921" s="2">
        <f xml:space="preserve"> (P921 - P920)</f>
        <v>-0.19324467106849852</v>
      </c>
      <c r="AT921" s="6">
        <f t="shared" si="1561"/>
        <v>0.19873538305012062</v>
      </c>
      <c r="AU921" s="2">
        <f xml:space="preserve"> (T921 - T920)</f>
        <v>-0.23273875137292066</v>
      </c>
      <c r="AV921" s="2">
        <f xml:space="preserve"> (U921 - U920)</f>
        <v>-0.23273875137292066</v>
      </c>
    </row>
    <row r="922" spans="6:48" x14ac:dyDescent="0.25">
      <c r="F922" s="2" t="s">
        <v>52</v>
      </c>
      <c r="G922" s="2">
        <f t="shared" ref="G922" si="1596" xml:space="preserve"> $B$6</f>
        <v>1</v>
      </c>
      <c r="H922" s="2">
        <f t="shared" ref="H922" si="1597" xml:space="preserve"> $C$6</f>
        <v>0</v>
      </c>
      <c r="I922" s="2">
        <f xml:space="preserve"> (I921 + $B$11 * AE921 + $D$11 * AN921)</f>
        <v>98.189757374933606</v>
      </c>
      <c r="J922" s="2">
        <f xml:space="preserve"> (J921 + $B$11 * AF921 + $D$11 * AO921)</f>
        <v>51.850677950975083</v>
      </c>
      <c r="K922" s="2">
        <f xml:space="preserve"> (K921 + $B$11 * AG921 + $D$11 * AP921)</f>
        <v>-170.9931400766165</v>
      </c>
      <c r="L922" s="2">
        <f t="shared" si="1592"/>
        <v>150.04043532590867</v>
      </c>
      <c r="M922" s="2">
        <f t="shared" si="1557"/>
        <v>1</v>
      </c>
      <c r="N922" s="2">
        <f xml:space="preserve"> (N921 + $B$11 * AH921 + $D$11 * AQ921)</f>
        <v>98.189757374933606</v>
      </c>
      <c r="O922" s="2">
        <f xml:space="preserve"> (O921 + $B$11 * AI921 + $D$11 * AR921)</f>
        <v>51.850677950975083</v>
      </c>
      <c r="P922" s="2">
        <f xml:space="preserve"> (P921 + $B$11 * AJ921 + $D$11 * AS921)</f>
        <v>-170.9931400766165</v>
      </c>
      <c r="Q922" s="2">
        <f t="shared" si="1593"/>
        <v>150.04043532590867</v>
      </c>
      <c r="R922" s="2">
        <f t="shared" si="1558"/>
        <v>1</v>
      </c>
      <c r="S922" s="6">
        <f t="shared" si="1559"/>
        <v>173.64192138511504</v>
      </c>
      <c r="T922" s="2">
        <f xml:space="preserve"> (T921 + $B$11 * AL921 + $D$11 * AU921)</f>
        <v>-206.23168422267199</v>
      </c>
      <c r="U922" s="2">
        <f xml:space="preserve"> (U921 + $B$11 * AM921 + $D$11 * AV921)</f>
        <v>-206.23168422267199</v>
      </c>
      <c r="V922" s="2">
        <f t="shared" si="1553"/>
        <v>-238.82144706022893</v>
      </c>
      <c r="W922" s="2">
        <f t="shared" si="1560"/>
        <v>1.9105718805655745E-104</v>
      </c>
      <c r="X922" s="2">
        <f xml:space="preserve"> ($D$6 - W922)</f>
        <v>-1.9105718805655745E-104</v>
      </c>
      <c r="Y922" s="17"/>
      <c r="Z922" s="17"/>
      <c r="AB922" s="2">
        <f xml:space="preserve"> M922 * (1 - M922) * (AD922 * T922)</f>
        <v>0</v>
      </c>
      <c r="AC922" s="2">
        <f xml:space="preserve"> R922 * (1 - R922) * (AD922 * U922)</f>
        <v>0</v>
      </c>
      <c r="AD922" s="2">
        <f xml:space="preserve"> (X922 * (1 - W922) * W922)</f>
        <v>-3.6502849108078757E-208</v>
      </c>
      <c r="AE922" s="2">
        <f t="shared" si="1580"/>
        <v>0</v>
      </c>
      <c r="AF922" s="2">
        <f xml:space="preserve"> (G922 * AB922)</f>
        <v>0</v>
      </c>
      <c r="AG922" s="2">
        <f xml:space="preserve"> (H922 * AB922)</f>
        <v>0</v>
      </c>
      <c r="AH922" s="2">
        <f t="shared" si="1581"/>
        <v>0</v>
      </c>
      <c r="AI922" s="2">
        <f xml:space="preserve"> (G922 * AC922)</f>
        <v>0</v>
      </c>
      <c r="AJ922" s="2">
        <f xml:space="preserve"> (H922 * AC922)</f>
        <v>0</v>
      </c>
      <c r="AK922" s="6">
        <f t="shared" si="1554"/>
        <v>-3.6502849108078757E-208</v>
      </c>
      <c r="AL922" s="2">
        <f xml:space="preserve"> (M922 * AD922)</f>
        <v>-3.6502849108078757E-208</v>
      </c>
      <c r="AM922" s="2">
        <f xml:space="preserve"> (R922 * AD922)</f>
        <v>-3.6502849108078757E-208</v>
      </c>
      <c r="AN922" s="2">
        <f xml:space="preserve"> (I922 - I921)</f>
        <v>0.11267505162848579</v>
      </c>
      <c r="AO922" s="2">
        <f xml:space="preserve"> (J922 - J921)</f>
        <v>5.9295997725804739E-2</v>
      </c>
      <c r="AP922" s="2">
        <f xml:space="preserve"> (K922 - K921)</f>
        <v>-0.19324467106849852</v>
      </c>
      <c r="AQ922" s="2">
        <f xml:space="preserve"> (N922 - N921)</f>
        <v>0.11267505162848579</v>
      </c>
      <c r="AR922" s="2">
        <f xml:space="preserve"> (O922 - O921)</f>
        <v>5.9295997725804739E-2</v>
      </c>
      <c r="AS922" s="2">
        <f xml:space="preserve"> (P922 - P921)</f>
        <v>-0.19324467106849852</v>
      </c>
      <c r="AT922" s="6">
        <f t="shared" si="1561"/>
        <v>0.19873538305012062</v>
      </c>
      <c r="AU922" s="2">
        <f xml:space="preserve"> (T922 - T921)</f>
        <v>-0.23273875137292066</v>
      </c>
      <c r="AV922" s="2">
        <f xml:space="preserve"> (U922 - U921)</f>
        <v>-0.23273875137292066</v>
      </c>
    </row>
    <row r="923" spans="6:48" x14ac:dyDescent="0.25">
      <c r="F923" s="2" t="s">
        <v>53</v>
      </c>
      <c r="G923" s="2">
        <f t="shared" ref="G923" si="1598" xml:space="preserve"> $B$7</f>
        <v>0</v>
      </c>
      <c r="H923" s="2">
        <f t="shared" ref="H923" si="1599" xml:space="preserve"> $C$7</f>
        <v>1</v>
      </c>
      <c r="I923" s="2">
        <f xml:space="preserve"> (I922 + $B$11 * AE922 + $D$11 * AN922)</f>
        <v>98.302432426562092</v>
      </c>
      <c r="J923" s="2">
        <f xml:space="preserve"> (J922 + $B$11 * AF922 + $D$11 * AO922)</f>
        <v>51.909973948700888</v>
      </c>
      <c r="K923" s="2">
        <f xml:space="preserve"> (K922 + $B$11 * AG922 + $D$11 * AP922)</f>
        <v>-171.186384747685</v>
      </c>
      <c r="L923" s="2">
        <f t="shared" si="1592"/>
        <v>-72.883952321122905</v>
      </c>
      <c r="M923" s="2">
        <f t="shared" si="1557"/>
        <v>2.2228066512119871E-32</v>
      </c>
      <c r="N923" s="2">
        <f xml:space="preserve"> (N922 + $B$11 * AH922 + $D$11 * AQ922)</f>
        <v>98.302432426562092</v>
      </c>
      <c r="O923" s="2">
        <f xml:space="preserve"> (O922 + $B$11 * AI922 + $D$11 * AR922)</f>
        <v>51.909973948700888</v>
      </c>
      <c r="P923" s="2">
        <f xml:space="preserve"> (P922 + $B$11 * AJ922 + $D$11 * AS922)</f>
        <v>-171.186384747685</v>
      </c>
      <c r="Q923" s="2">
        <f t="shared" si="1593"/>
        <v>-72.883952321122905</v>
      </c>
      <c r="R923" s="2">
        <f t="shared" si="1558"/>
        <v>2.2228066512119871E-32</v>
      </c>
      <c r="S923" s="6">
        <f t="shared" si="1559"/>
        <v>173.84065676816516</v>
      </c>
      <c r="T923" s="2">
        <f xml:space="preserve"> (T922 + $B$11 * AL922 + $D$11 * AU922)</f>
        <v>-206.46442297404491</v>
      </c>
      <c r="U923" s="2">
        <f xml:space="preserve"> (U922 + $B$11 * AM922 + $D$11 * AV922)</f>
        <v>-206.46442297404491</v>
      </c>
      <c r="V923" s="2">
        <f t="shared" si="1553"/>
        <v>173.84065676816516</v>
      </c>
      <c r="W923" s="2">
        <f t="shared" si="1560"/>
        <v>1</v>
      </c>
      <c r="X923" s="2">
        <f xml:space="preserve"> ($D$7 - W923)</f>
        <v>0</v>
      </c>
      <c r="Y923" s="17"/>
      <c r="Z923" s="17"/>
      <c r="AB923" s="2">
        <f xml:space="preserve"> M923 * (1 - M923) * (AD923 * T923)</f>
        <v>0</v>
      </c>
      <c r="AC923" s="2">
        <f xml:space="preserve"> R923 * (1 - R923) * (AD923 * U923)</f>
        <v>0</v>
      </c>
      <c r="AD923" s="2">
        <f xml:space="preserve"> (X923 * (1 - W923) * W923)</f>
        <v>0</v>
      </c>
      <c r="AE923" s="2">
        <f t="shared" si="1580"/>
        <v>0</v>
      </c>
      <c r="AF923" s="2">
        <f xml:space="preserve"> (G923 * AB923)</f>
        <v>0</v>
      </c>
      <c r="AG923" s="2">
        <f xml:space="preserve"> (H923 * AB923)</f>
        <v>0</v>
      </c>
      <c r="AH923" s="2">
        <f t="shared" si="1581"/>
        <v>0</v>
      </c>
      <c r="AI923" s="2">
        <f xml:space="preserve"> (G923 * AC923)</f>
        <v>0</v>
      </c>
      <c r="AJ923" s="2">
        <f xml:space="preserve"> (H923 * AC923)</f>
        <v>0</v>
      </c>
      <c r="AK923" s="6">
        <f t="shared" si="1554"/>
        <v>0</v>
      </c>
      <c r="AL923" s="2">
        <f xml:space="preserve"> (M923 * AD923)</f>
        <v>0</v>
      </c>
      <c r="AM923" s="2">
        <f xml:space="preserve"> (R923 * AD923)</f>
        <v>0</v>
      </c>
      <c r="AN923" s="2">
        <f xml:space="preserve"> (I923 - I922)</f>
        <v>0.11267505162848579</v>
      </c>
      <c r="AO923" s="2">
        <f xml:space="preserve"> (J923 - J922)</f>
        <v>5.9295997725804739E-2</v>
      </c>
      <c r="AP923" s="2">
        <f xml:space="preserve"> (K923 - K922)</f>
        <v>-0.19324467106849852</v>
      </c>
      <c r="AQ923" s="2">
        <f xml:space="preserve"> (N923 - N922)</f>
        <v>0.11267505162848579</v>
      </c>
      <c r="AR923" s="2">
        <f xml:space="preserve"> (O923 - O922)</f>
        <v>5.9295997725804739E-2</v>
      </c>
      <c r="AS923" s="2">
        <f xml:space="preserve"> (P923 - P922)</f>
        <v>-0.19324467106849852</v>
      </c>
      <c r="AT923" s="6">
        <f t="shared" si="1561"/>
        <v>0.19873538305012062</v>
      </c>
      <c r="AU923" s="2">
        <f xml:space="preserve"> (T923 - T922)</f>
        <v>-0.23273875137292066</v>
      </c>
      <c r="AV923" s="2">
        <f xml:space="preserve"> (U923 - U922)</f>
        <v>-0.23273875137292066</v>
      </c>
    </row>
    <row r="924" spans="6:48" x14ac:dyDescent="0.25">
      <c r="F924" s="2" t="s">
        <v>54</v>
      </c>
      <c r="G924" s="2">
        <f t="shared" ref="G924" si="1600" xml:space="preserve"> $B$8</f>
        <v>1</v>
      </c>
      <c r="H924" s="2">
        <f t="shared" ref="H924" si="1601" xml:space="preserve"> $C$8</f>
        <v>1</v>
      </c>
      <c r="I924" s="2">
        <f xml:space="preserve"> (I923 + $B$11 * AE923 + $D$11 * AN923)</f>
        <v>98.415107478190578</v>
      </c>
      <c r="J924" s="2">
        <f xml:space="preserve"> (J923 + $B$11 * AF923 + $D$11 * AO923)</f>
        <v>51.969269946426692</v>
      </c>
      <c r="K924" s="2">
        <f xml:space="preserve"> (K923 + $B$11 * AG923 + $D$11 * AP923)</f>
        <v>-171.3796294187535</v>
      </c>
      <c r="L924" s="2">
        <f t="shared" si="1592"/>
        <v>-20.995251994136225</v>
      </c>
      <c r="M924" s="2">
        <f t="shared" si="1557"/>
        <v>7.618648067863199E-10</v>
      </c>
      <c r="N924" s="2">
        <f xml:space="preserve"> (N923 + $B$11 * AH923 + $D$11 * AQ923)</f>
        <v>98.415107478190578</v>
      </c>
      <c r="O924" s="2">
        <f xml:space="preserve"> (O923 + $B$11 * AI923 + $D$11 * AR923)</f>
        <v>51.969269946426692</v>
      </c>
      <c r="P924" s="2">
        <f xml:space="preserve"> (P923 + $B$11 * AJ923 + $D$11 * AS923)</f>
        <v>-171.3796294187535</v>
      </c>
      <c r="Q924" s="2">
        <f t="shared" si="1593"/>
        <v>-20.995251994136225</v>
      </c>
      <c r="R924" s="2">
        <f t="shared" si="1558"/>
        <v>7.618648067863199E-10</v>
      </c>
      <c r="S924" s="6">
        <f t="shared" si="1559"/>
        <v>174.03939215121528</v>
      </c>
      <c r="T924" s="2">
        <f xml:space="preserve"> (T923 + $B$11 * AL923 + $D$11 * AU923)</f>
        <v>-206.69716172541783</v>
      </c>
      <c r="U924" s="2">
        <f xml:space="preserve"> (U923 + $B$11 * AM923 + $D$11 * AV923)</f>
        <v>-206.69716172541783</v>
      </c>
      <c r="V924" s="2">
        <f t="shared" si="1553"/>
        <v>174.03939183626471</v>
      </c>
      <c r="W924" s="2">
        <f t="shared" si="1560"/>
        <v>1</v>
      </c>
      <c r="X924" s="2">
        <f xml:space="preserve"> ($D$8 - W924)</f>
        <v>0</v>
      </c>
      <c r="Y924" s="18"/>
      <c r="Z924" s="18"/>
      <c r="AB924" s="2">
        <f xml:space="preserve"> M924 * (1 - M924) * (AD924 * T924)</f>
        <v>0</v>
      </c>
      <c r="AC924" s="2">
        <f xml:space="preserve"> R924 * (1 - R924) * (AD924 * U924)</f>
        <v>0</v>
      </c>
      <c r="AD924" s="2">
        <f xml:space="preserve"> (X924 * (1 - W924) * W924)</f>
        <v>0</v>
      </c>
      <c r="AE924" s="2">
        <f t="shared" si="1580"/>
        <v>0</v>
      </c>
      <c r="AF924" s="2">
        <f xml:space="preserve"> (G924 * AB924)</f>
        <v>0</v>
      </c>
      <c r="AG924" s="2">
        <f xml:space="preserve"> (H924 * AB924)</f>
        <v>0</v>
      </c>
      <c r="AH924" s="2">
        <f t="shared" si="1581"/>
        <v>0</v>
      </c>
      <c r="AI924" s="2">
        <f xml:space="preserve"> (G924 * AC924)</f>
        <v>0</v>
      </c>
      <c r="AJ924" s="2">
        <f xml:space="preserve"> (H924 * AC924)</f>
        <v>0</v>
      </c>
      <c r="AK924" s="6">
        <f t="shared" si="1554"/>
        <v>0</v>
      </c>
      <c r="AL924" s="2">
        <f xml:space="preserve"> (M924 * AD924)</f>
        <v>0</v>
      </c>
      <c r="AM924" s="2">
        <f xml:space="preserve"> (R924 * AD924)</f>
        <v>0</v>
      </c>
      <c r="AN924" s="2">
        <f xml:space="preserve"> (I924 - I923)</f>
        <v>0.11267505162848579</v>
      </c>
      <c r="AO924" s="2">
        <f xml:space="preserve"> (J924 - J923)</f>
        <v>5.9295997725804739E-2</v>
      </c>
      <c r="AP924" s="2">
        <f xml:space="preserve"> (K924 - K923)</f>
        <v>-0.19324467106849852</v>
      </c>
      <c r="AQ924" s="2">
        <f xml:space="preserve"> (N924 - N923)</f>
        <v>0.11267505162848579</v>
      </c>
      <c r="AR924" s="2">
        <f xml:space="preserve"> (O924 - O923)</f>
        <v>5.9295997725804739E-2</v>
      </c>
      <c r="AS924" s="2">
        <f xml:space="preserve"> (P924 - P923)</f>
        <v>-0.19324467106849852</v>
      </c>
      <c r="AT924" s="6">
        <f t="shared" si="1561"/>
        <v>0.19873538305012062</v>
      </c>
      <c r="AU924" s="2">
        <f xml:space="preserve"> (T924 - T923)</f>
        <v>-0.23273875137292066</v>
      </c>
      <c r="AV924" s="2">
        <f xml:space="preserve"> (U924 - U923)</f>
        <v>-0.23273875137292066</v>
      </c>
    </row>
    <row r="925" spans="6:48" x14ac:dyDescent="0.25">
      <c r="F925" s="8" t="s">
        <v>51</v>
      </c>
      <c r="G925" s="8">
        <f t="shared" si="1586"/>
        <v>0</v>
      </c>
      <c r="H925" s="8">
        <f t="shared" si="1587"/>
        <v>0</v>
      </c>
      <c r="I925" s="8">
        <f xml:space="preserve"> (I924 + $B$11 * AE924 + $D$11 * AN924)</f>
        <v>98.527782529819063</v>
      </c>
      <c r="J925" s="8">
        <f xml:space="preserve"> (J924 + $B$11 * AF924 + $D$11 * AO924)</f>
        <v>52.028565944152497</v>
      </c>
      <c r="K925" s="8">
        <f xml:space="preserve"> (K924 + $B$11 * AG924 + $D$11 * AP924)</f>
        <v>-171.57287408982199</v>
      </c>
      <c r="L925" s="8">
        <f t="shared" si="1592"/>
        <v>98.527782529819063</v>
      </c>
      <c r="M925" s="8">
        <f t="shared" si="1557"/>
        <v>1</v>
      </c>
      <c r="N925" s="8">
        <f xml:space="preserve"> (N924 + $B$11 * AH924 + $D$11 * AQ924)</f>
        <v>98.527782529819063</v>
      </c>
      <c r="O925" s="8">
        <f xml:space="preserve"> (O924 + $B$11 * AI924 + $D$11 * AR924)</f>
        <v>52.028565944152497</v>
      </c>
      <c r="P925" s="8">
        <f xml:space="preserve"> (P924 + $B$11 * AJ924 + $D$11 * AS924)</f>
        <v>-171.57287408982199</v>
      </c>
      <c r="Q925" s="8">
        <f t="shared" si="1593"/>
        <v>98.527782529819063</v>
      </c>
      <c r="R925" s="8">
        <f t="shared" si="1558"/>
        <v>1</v>
      </c>
      <c r="S925" s="5">
        <f t="shared" si="1559"/>
        <v>174.2381275342654</v>
      </c>
      <c r="T925" s="8">
        <f xml:space="preserve"> (T924 + $B$11 * AL924 + $D$11 * AU924)</f>
        <v>-206.92990047679075</v>
      </c>
      <c r="U925" s="8">
        <f xml:space="preserve"> (U924 + $B$11 * AM924 + $D$11 * AV924)</f>
        <v>-206.92990047679075</v>
      </c>
      <c r="V925" s="8">
        <f t="shared" si="1553"/>
        <v>-239.6216734193161</v>
      </c>
      <c r="W925" s="8">
        <f t="shared" si="1560"/>
        <v>8.5828098227619814E-105</v>
      </c>
      <c r="X925" s="8">
        <f xml:space="preserve"> ($D$5 - W925)</f>
        <v>-8.5828098227619814E-105</v>
      </c>
      <c r="Y925" s="13">
        <f xml:space="preserve"> SUM(SUMIF(X925:X928, {"&gt;0","&lt;0"}) * {1,-1}) / 4</f>
        <v>3.7890327732742759E-105</v>
      </c>
      <c r="Z925" s="13" t="s">
        <v>287</v>
      </c>
      <c r="AB925" s="8">
        <f xml:space="preserve"> M925 * (1 - M925) * (AD925 * T925)</f>
        <v>0</v>
      </c>
      <c r="AC925" s="8">
        <f xml:space="preserve"> R925 * (1 - R925) * (AD925 * U925)</f>
        <v>0</v>
      </c>
      <c r="AD925" s="8">
        <f xml:space="preserve"> (X925 * (1 - W925) * W925)</f>
        <v>-7.3664624453699556E-209</v>
      </c>
      <c r="AE925" s="8">
        <f t="shared" si="1580"/>
        <v>0</v>
      </c>
      <c r="AF925" s="8">
        <f xml:space="preserve"> (G925 * AB925)</f>
        <v>0</v>
      </c>
      <c r="AG925" s="8">
        <f xml:space="preserve"> (H925 * AB925)</f>
        <v>0</v>
      </c>
      <c r="AH925" s="8">
        <f t="shared" si="1581"/>
        <v>0</v>
      </c>
      <c r="AI925" s="8">
        <f xml:space="preserve"> (G925 * AC925)</f>
        <v>0</v>
      </c>
      <c r="AJ925" s="8">
        <f xml:space="preserve"> (H925 * AC925)</f>
        <v>0</v>
      </c>
      <c r="AK925" s="5">
        <f t="shared" si="1554"/>
        <v>-7.3664624453699556E-209</v>
      </c>
      <c r="AL925" s="8">
        <f xml:space="preserve"> (M925 * AD925)</f>
        <v>-7.3664624453699556E-209</v>
      </c>
      <c r="AM925" s="8">
        <f xml:space="preserve"> (R925 * AD925)</f>
        <v>-7.3664624453699556E-209</v>
      </c>
      <c r="AN925" s="8">
        <f xml:space="preserve"> (I925 - I924)</f>
        <v>0.11267505162848579</v>
      </c>
      <c r="AO925" s="8">
        <f xml:space="preserve"> (J925 - J924)</f>
        <v>5.9295997725804739E-2</v>
      </c>
      <c r="AP925" s="8">
        <f xml:space="preserve"> (K925 - K924)</f>
        <v>-0.19324467106849852</v>
      </c>
      <c r="AQ925" s="8">
        <f xml:space="preserve"> (N925 - N924)</f>
        <v>0.11267505162848579</v>
      </c>
      <c r="AR925" s="8">
        <f xml:space="preserve"> (O925 - O924)</f>
        <v>5.9295997725804739E-2</v>
      </c>
      <c r="AS925" s="8">
        <f xml:space="preserve"> (P925 - P924)</f>
        <v>-0.19324467106849852</v>
      </c>
      <c r="AT925" s="5">
        <f t="shared" si="1561"/>
        <v>0.19873538305012062</v>
      </c>
      <c r="AU925" s="8">
        <f xml:space="preserve"> (T925 - T924)</f>
        <v>-0.23273875137292066</v>
      </c>
      <c r="AV925" s="8">
        <f xml:space="preserve"> (U925 - U924)</f>
        <v>-0.23273875137292066</v>
      </c>
    </row>
    <row r="926" spans="6:48" x14ac:dyDescent="0.25">
      <c r="F926" s="8" t="s">
        <v>52</v>
      </c>
      <c r="G926" s="8">
        <f t="shared" ref="G926" si="1602" xml:space="preserve"> $B$6</f>
        <v>1</v>
      </c>
      <c r="H926" s="8">
        <f t="shared" ref="H926" si="1603" xml:space="preserve"> $C$6</f>
        <v>0</v>
      </c>
      <c r="I926" s="8">
        <f xml:space="preserve"> (I925 + $B$11 * AE925 + $D$11 * AN925)</f>
        <v>98.640457581447549</v>
      </c>
      <c r="J926" s="8">
        <f xml:space="preserve"> (J925 + $B$11 * AF925 + $D$11 * AO925)</f>
        <v>52.087861941878302</v>
      </c>
      <c r="K926" s="8">
        <f xml:space="preserve"> (K925 + $B$11 * AG925 + $D$11 * AP925)</f>
        <v>-171.76611876089049</v>
      </c>
      <c r="L926" s="8">
        <f t="shared" si="1592"/>
        <v>150.72831952332587</v>
      </c>
      <c r="M926" s="8">
        <f t="shared" si="1557"/>
        <v>1</v>
      </c>
      <c r="N926" s="8">
        <f xml:space="preserve"> (N925 + $B$11 * AH925 + $D$11 * AQ925)</f>
        <v>98.640457581447549</v>
      </c>
      <c r="O926" s="8">
        <f xml:space="preserve"> (O925 + $B$11 * AI925 + $D$11 * AR925)</f>
        <v>52.087861941878302</v>
      </c>
      <c r="P926" s="8">
        <f xml:space="preserve"> (P925 + $B$11 * AJ925 + $D$11 * AS925)</f>
        <v>-171.76611876089049</v>
      </c>
      <c r="Q926" s="8">
        <f t="shared" si="1593"/>
        <v>150.72831952332587</v>
      </c>
      <c r="R926" s="8">
        <f t="shared" si="1558"/>
        <v>1</v>
      </c>
      <c r="S926" s="5">
        <f t="shared" si="1559"/>
        <v>174.43686291731552</v>
      </c>
      <c r="T926" s="8">
        <f xml:space="preserve"> (T925 + $B$11 * AL925 + $D$11 * AU925)</f>
        <v>-207.16263922816367</v>
      </c>
      <c r="U926" s="8">
        <f xml:space="preserve"> (U925 + $B$11 * AM925 + $D$11 * AV925)</f>
        <v>-207.16263922816367</v>
      </c>
      <c r="V926" s="8">
        <f t="shared" si="1553"/>
        <v>-239.88841553901182</v>
      </c>
      <c r="W926" s="8">
        <f t="shared" si="1560"/>
        <v>6.573321270335122E-105</v>
      </c>
      <c r="X926" s="8">
        <f xml:space="preserve"> ($D$6 - W926)</f>
        <v>-6.573321270335122E-105</v>
      </c>
      <c r="Y926" s="14"/>
      <c r="Z926" s="14"/>
      <c r="AB926" s="8">
        <f xml:space="preserve"> M926 * (1 - M926) * (AD926 * T926)</f>
        <v>0</v>
      </c>
      <c r="AC926" s="8">
        <f xml:space="preserve"> R926 * (1 - R926) * (AD926 * U926)</f>
        <v>0</v>
      </c>
      <c r="AD926" s="8">
        <f xml:space="preserve"> (X926 * (1 - W926) * W926)</f>
        <v>-4.3208552523040143E-209</v>
      </c>
      <c r="AE926" s="8">
        <f t="shared" si="1580"/>
        <v>0</v>
      </c>
      <c r="AF926" s="8">
        <f xml:space="preserve"> (G926 * AB926)</f>
        <v>0</v>
      </c>
      <c r="AG926" s="8">
        <f xml:space="preserve"> (H926 * AB926)</f>
        <v>0</v>
      </c>
      <c r="AH926" s="8">
        <f t="shared" si="1581"/>
        <v>0</v>
      </c>
      <c r="AI926" s="8">
        <f xml:space="preserve"> (G926 * AC926)</f>
        <v>0</v>
      </c>
      <c r="AJ926" s="8">
        <f xml:space="preserve"> (H926 * AC926)</f>
        <v>0</v>
      </c>
      <c r="AK926" s="5">
        <f t="shared" si="1554"/>
        <v>-4.3208552523040143E-209</v>
      </c>
      <c r="AL926" s="8">
        <f xml:space="preserve"> (M926 * AD926)</f>
        <v>-4.3208552523040143E-209</v>
      </c>
      <c r="AM926" s="8">
        <f xml:space="preserve"> (R926 * AD926)</f>
        <v>-4.3208552523040143E-209</v>
      </c>
      <c r="AN926" s="8">
        <f xml:space="preserve"> (I926 - I925)</f>
        <v>0.11267505162848579</v>
      </c>
      <c r="AO926" s="8">
        <f xml:space="preserve"> (J926 - J925)</f>
        <v>5.9295997725804739E-2</v>
      </c>
      <c r="AP926" s="8">
        <f xml:space="preserve"> (K926 - K925)</f>
        <v>-0.19324467106849852</v>
      </c>
      <c r="AQ926" s="8">
        <f xml:space="preserve"> (N926 - N925)</f>
        <v>0.11267505162848579</v>
      </c>
      <c r="AR926" s="8">
        <f xml:space="preserve"> (O926 - O925)</f>
        <v>5.9295997725804739E-2</v>
      </c>
      <c r="AS926" s="8">
        <f xml:space="preserve"> (P926 - P925)</f>
        <v>-0.19324467106849852</v>
      </c>
      <c r="AT926" s="5">
        <f t="shared" si="1561"/>
        <v>0.19873538305012062</v>
      </c>
      <c r="AU926" s="8">
        <f xml:space="preserve"> (T926 - T925)</f>
        <v>-0.23273875137292066</v>
      </c>
      <c r="AV926" s="8">
        <f xml:space="preserve"> (U926 - U925)</f>
        <v>-0.23273875137292066</v>
      </c>
    </row>
    <row r="927" spans="6:48" x14ac:dyDescent="0.25">
      <c r="F927" s="8" t="s">
        <v>53</v>
      </c>
      <c r="G927" s="8">
        <f t="shared" ref="G927" si="1604" xml:space="preserve"> $B$7</f>
        <v>0</v>
      </c>
      <c r="H927" s="8">
        <f t="shared" ref="H927" si="1605" xml:space="preserve"> $C$7</f>
        <v>1</v>
      </c>
      <c r="I927" s="8">
        <f xml:space="preserve"> (I926 + $B$11 * AE926 + $D$11 * AN926)</f>
        <v>98.753132633076035</v>
      </c>
      <c r="J927" s="8">
        <f xml:space="preserve"> (J926 + $B$11 * AF926 + $D$11 * AO926)</f>
        <v>52.147157939604107</v>
      </c>
      <c r="K927" s="8">
        <f xml:space="preserve"> (K926 + $B$11 * AG926 + $D$11 * AP926)</f>
        <v>-171.95936343195899</v>
      </c>
      <c r="L927" s="8">
        <f t="shared" si="1592"/>
        <v>-73.206230798882956</v>
      </c>
      <c r="M927" s="8">
        <f t="shared" si="1557"/>
        <v>1.6104154302552851E-32</v>
      </c>
      <c r="N927" s="8">
        <f xml:space="preserve"> (N926 + $B$11 * AH926 + $D$11 * AQ926)</f>
        <v>98.753132633076035</v>
      </c>
      <c r="O927" s="8">
        <f xml:space="preserve"> (O926 + $B$11 * AI926 + $D$11 * AR926)</f>
        <v>52.147157939604107</v>
      </c>
      <c r="P927" s="8">
        <f xml:space="preserve"> (P926 + $B$11 * AJ926 + $D$11 * AS926)</f>
        <v>-171.95936343195899</v>
      </c>
      <c r="Q927" s="8">
        <f t="shared" si="1593"/>
        <v>-73.206230798882956</v>
      </c>
      <c r="R927" s="8">
        <f t="shared" si="1558"/>
        <v>1.6104154302552851E-32</v>
      </c>
      <c r="S927" s="5">
        <f t="shared" si="1559"/>
        <v>174.63559830036564</v>
      </c>
      <c r="T927" s="8">
        <f xml:space="preserve"> (T926 + $B$11 * AL926 + $D$11 * AU926)</f>
        <v>-207.39537797953659</v>
      </c>
      <c r="U927" s="8">
        <f xml:space="preserve"> (U926 + $B$11 * AM926 + $D$11 * AV926)</f>
        <v>-207.39537797953659</v>
      </c>
      <c r="V927" s="8">
        <f t="shared" si="1553"/>
        <v>174.63559830036564</v>
      </c>
      <c r="W927" s="8">
        <f t="shared" si="1560"/>
        <v>1</v>
      </c>
      <c r="X927" s="8">
        <f xml:space="preserve"> ($D$7 - W927)</f>
        <v>0</v>
      </c>
      <c r="Y927" s="14"/>
      <c r="Z927" s="14"/>
      <c r="AB927" s="8">
        <f xml:space="preserve"> M927 * (1 - M927) * (AD927 * T927)</f>
        <v>0</v>
      </c>
      <c r="AC927" s="8">
        <f xml:space="preserve"> R927 * (1 - R927) * (AD927 * U927)</f>
        <v>0</v>
      </c>
      <c r="AD927" s="8">
        <f xml:space="preserve"> (X927 * (1 - W927) * W927)</f>
        <v>0</v>
      </c>
      <c r="AE927" s="8">
        <f t="shared" si="1580"/>
        <v>0</v>
      </c>
      <c r="AF927" s="8">
        <f xml:space="preserve"> (G927 * AB927)</f>
        <v>0</v>
      </c>
      <c r="AG927" s="8">
        <f xml:space="preserve"> (H927 * AB927)</f>
        <v>0</v>
      </c>
      <c r="AH927" s="8">
        <f t="shared" si="1581"/>
        <v>0</v>
      </c>
      <c r="AI927" s="8">
        <f xml:space="preserve"> (G927 * AC927)</f>
        <v>0</v>
      </c>
      <c r="AJ927" s="8">
        <f xml:space="preserve"> (H927 * AC927)</f>
        <v>0</v>
      </c>
      <c r="AK927" s="5">
        <f t="shared" si="1554"/>
        <v>0</v>
      </c>
      <c r="AL927" s="8">
        <f xml:space="preserve"> (M927 * AD927)</f>
        <v>0</v>
      </c>
      <c r="AM927" s="8">
        <f xml:space="preserve"> (R927 * AD927)</f>
        <v>0</v>
      </c>
      <c r="AN927" s="8">
        <f xml:space="preserve"> (I927 - I926)</f>
        <v>0.11267505162848579</v>
      </c>
      <c r="AO927" s="8">
        <f xml:space="preserve"> (J927 - J926)</f>
        <v>5.9295997725804739E-2</v>
      </c>
      <c r="AP927" s="8">
        <f xml:space="preserve"> (K927 - K926)</f>
        <v>-0.19324467106849852</v>
      </c>
      <c r="AQ927" s="8">
        <f xml:space="preserve"> (N927 - N926)</f>
        <v>0.11267505162848579</v>
      </c>
      <c r="AR927" s="8">
        <f xml:space="preserve"> (O927 - O926)</f>
        <v>5.9295997725804739E-2</v>
      </c>
      <c r="AS927" s="8">
        <f xml:space="preserve"> (P927 - P926)</f>
        <v>-0.19324467106849852</v>
      </c>
      <c r="AT927" s="5">
        <f t="shared" si="1561"/>
        <v>0.19873538305012062</v>
      </c>
      <c r="AU927" s="8">
        <f xml:space="preserve"> (T927 - T926)</f>
        <v>-0.23273875137292066</v>
      </c>
      <c r="AV927" s="8">
        <f xml:space="preserve"> (U927 - U926)</f>
        <v>-0.23273875137292066</v>
      </c>
    </row>
    <row r="928" spans="6:48" x14ac:dyDescent="0.25">
      <c r="F928" s="8" t="s">
        <v>54</v>
      </c>
      <c r="G928" s="8">
        <f t="shared" ref="G928" si="1606" xml:space="preserve"> $B$8</f>
        <v>1</v>
      </c>
      <c r="H928" s="8">
        <f t="shared" ref="H928" si="1607" xml:space="preserve"> $C$8</f>
        <v>1</v>
      </c>
      <c r="I928" s="8">
        <f xml:space="preserve"> (I927 + $B$11 * AE927 + $D$11 * AN927)</f>
        <v>98.865807684704521</v>
      </c>
      <c r="J928" s="8">
        <f xml:space="preserve"> (J927 + $B$11 * AF927 + $D$11 * AO927)</f>
        <v>52.206453937329911</v>
      </c>
      <c r="K928" s="8">
        <f xml:space="preserve"> (K927 + $B$11 * AG927 + $D$11 * AP927)</f>
        <v>-172.15260810302749</v>
      </c>
      <c r="L928" s="8">
        <f t="shared" si="1592"/>
        <v>-21.080346480993057</v>
      </c>
      <c r="M928" s="8">
        <f t="shared" si="1557"/>
        <v>6.9971606703447014E-10</v>
      </c>
      <c r="N928" s="8">
        <f xml:space="preserve"> (N927 + $B$11 * AH927 + $D$11 * AQ927)</f>
        <v>98.865807684704521</v>
      </c>
      <c r="O928" s="8">
        <f xml:space="preserve"> (O927 + $B$11 * AI927 + $D$11 * AR927)</f>
        <v>52.206453937329911</v>
      </c>
      <c r="P928" s="8">
        <f xml:space="preserve"> (P927 + $B$11 * AJ927 + $D$11 * AS927)</f>
        <v>-172.15260810302749</v>
      </c>
      <c r="Q928" s="8">
        <f t="shared" si="1593"/>
        <v>-21.080346480993057</v>
      </c>
      <c r="R928" s="8">
        <f t="shared" si="1558"/>
        <v>6.9971606703447014E-10</v>
      </c>
      <c r="S928" s="5">
        <f t="shared" si="1559"/>
        <v>174.83433368341576</v>
      </c>
      <c r="T928" s="8">
        <f xml:space="preserve"> (T927 + $B$11 * AL927 + $D$11 * AU927)</f>
        <v>-207.62811673090951</v>
      </c>
      <c r="U928" s="8">
        <f xml:space="preserve"> (U927 + $B$11 * AM927 + $D$11 * AV927)</f>
        <v>-207.62811673090951</v>
      </c>
      <c r="V928" s="8">
        <f t="shared" si="1553"/>
        <v>174.83433339285432</v>
      </c>
      <c r="W928" s="8">
        <f t="shared" si="1560"/>
        <v>1</v>
      </c>
      <c r="X928" s="8">
        <f xml:space="preserve"> ($D$8 - W928)</f>
        <v>0</v>
      </c>
      <c r="Y928" s="15"/>
      <c r="Z928" s="15"/>
      <c r="AB928" s="8">
        <f xml:space="preserve"> M928 * (1 - M928) * (AD928 * T928)</f>
        <v>0</v>
      </c>
      <c r="AC928" s="8">
        <f xml:space="preserve"> R928 * (1 - R928) * (AD928 * U928)</f>
        <v>0</v>
      </c>
      <c r="AD928" s="8">
        <f xml:space="preserve"> (X928 * (1 - W928) * W928)</f>
        <v>0</v>
      </c>
      <c r="AE928" s="8">
        <f t="shared" si="1580"/>
        <v>0</v>
      </c>
      <c r="AF928" s="8">
        <f xml:space="preserve"> (G928 * AB928)</f>
        <v>0</v>
      </c>
      <c r="AG928" s="8">
        <f xml:space="preserve"> (H928 * AB928)</f>
        <v>0</v>
      </c>
      <c r="AH928" s="8">
        <f t="shared" si="1581"/>
        <v>0</v>
      </c>
      <c r="AI928" s="8">
        <f xml:space="preserve"> (G928 * AC928)</f>
        <v>0</v>
      </c>
      <c r="AJ928" s="8">
        <f xml:space="preserve"> (H928 * AC928)</f>
        <v>0</v>
      </c>
      <c r="AK928" s="5">
        <f t="shared" si="1554"/>
        <v>0</v>
      </c>
      <c r="AL928" s="8">
        <f xml:space="preserve"> (M928 * AD928)</f>
        <v>0</v>
      </c>
      <c r="AM928" s="8">
        <f xml:space="preserve"> (R928 * AD928)</f>
        <v>0</v>
      </c>
      <c r="AN928" s="8">
        <f xml:space="preserve"> (I928 - I927)</f>
        <v>0.11267505162848579</v>
      </c>
      <c r="AO928" s="8">
        <f xml:space="preserve"> (J928 - J927)</f>
        <v>5.9295997725804739E-2</v>
      </c>
      <c r="AP928" s="8">
        <f xml:space="preserve"> (K928 - K927)</f>
        <v>-0.19324467106849852</v>
      </c>
      <c r="AQ928" s="8">
        <f xml:space="preserve"> (N928 - N927)</f>
        <v>0.11267505162848579</v>
      </c>
      <c r="AR928" s="8">
        <f xml:space="preserve"> (O928 - O927)</f>
        <v>5.9295997725804739E-2</v>
      </c>
      <c r="AS928" s="8">
        <f xml:space="preserve"> (P928 - P927)</f>
        <v>-0.19324467106849852</v>
      </c>
      <c r="AT928" s="5">
        <f t="shared" si="1561"/>
        <v>0.19873538305012062</v>
      </c>
      <c r="AU928" s="8">
        <f xml:space="preserve"> (T928 - T927)</f>
        <v>-0.23273875137292066</v>
      </c>
      <c r="AV928" s="8">
        <f xml:space="preserve"> (U928 - U927)</f>
        <v>-0.23273875137292066</v>
      </c>
    </row>
    <row r="929" spans="6:48" x14ac:dyDescent="0.25">
      <c r="F929" s="2" t="s">
        <v>51</v>
      </c>
      <c r="G929" s="2">
        <f t="shared" si="1576"/>
        <v>0</v>
      </c>
      <c r="H929" s="2">
        <f t="shared" si="1577"/>
        <v>0</v>
      </c>
      <c r="I929" s="2">
        <f xml:space="preserve"> (I928 + $B$11 * AE928 + $D$11 * AN928)</f>
        <v>98.978482736333007</v>
      </c>
      <c r="J929" s="2">
        <f xml:space="preserve"> (J928 + $B$11 * AF928 + $D$11 * AO928)</f>
        <v>52.265749935055716</v>
      </c>
      <c r="K929" s="2">
        <f xml:space="preserve"> (K928 + $B$11 * AG928 + $D$11 * AP928)</f>
        <v>-172.34585277409599</v>
      </c>
      <c r="L929" s="2">
        <f t="shared" si="1592"/>
        <v>98.978482736333007</v>
      </c>
      <c r="M929" s="2">
        <f t="shared" si="1557"/>
        <v>1</v>
      </c>
      <c r="N929" s="2">
        <f xml:space="preserve"> (N928 + $B$11 * AH928 + $D$11 * AQ928)</f>
        <v>98.978482736333007</v>
      </c>
      <c r="O929" s="2">
        <f xml:space="preserve"> (O928 + $B$11 * AI928 + $D$11 * AR928)</f>
        <v>52.265749935055716</v>
      </c>
      <c r="P929" s="2">
        <f xml:space="preserve"> (P928 + $B$11 * AJ928 + $D$11 * AS928)</f>
        <v>-172.34585277409599</v>
      </c>
      <c r="Q929" s="2">
        <f t="shared" si="1593"/>
        <v>98.978482736333007</v>
      </c>
      <c r="R929" s="2">
        <f t="shared" si="1558"/>
        <v>1</v>
      </c>
      <c r="S929" s="6">
        <f t="shared" si="1559"/>
        <v>175.03306906646588</v>
      </c>
      <c r="T929" s="2">
        <f xml:space="preserve"> (T928 + $B$11 * AL928 + $D$11 * AU928)</f>
        <v>-207.86085548228243</v>
      </c>
      <c r="U929" s="2">
        <f xml:space="preserve"> (U928 + $B$11 * AM928 + $D$11 * AV928)</f>
        <v>-207.86085548228243</v>
      </c>
      <c r="V929" s="2">
        <f t="shared" si="1553"/>
        <v>-240.68864189809898</v>
      </c>
      <c r="W929" s="2">
        <f t="shared" si="1560"/>
        <v>2.9529151423761982E-105</v>
      </c>
      <c r="X929" s="2">
        <f xml:space="preserve"> ($D$5 - W929)</f>
        <v>-2.9529151423761982E-105</v>
      </c>
      <c r="Y929" s="16">
        <f xml:space="preserve"> SUM(SUMIF(X929:X932, {"&gt;0","&lt;0"}) * {1,-1}) / 4</f>
        <v>1.3036164708541481E-105</v>
      </c>
      <c r="Z929" s="16" t="s">
        <v>288</v>
      </c>
      <c r="AB929" s="2">
        <f xml:space="preserve"> M929 * (1 - M929) * (AD929 * T929)</f>
        <v>0</v>
      </c>
      <c r="AC929" s="2">
        <f xml:space="preserve"> R929 * (1 - R929) * (AD929 * U929)</f>
        <v>0</v>
      </c>
      <c r="AD929" s="2">
        <f xml:space="preserve"> (X929 * (1 - W929) * W929)</f>
        <v>-8.7197078380746432E-210</v>
      </c>
      <c r="AE929" s="2">
        <f t="shared" si="1580"/>
        <v>0</v>
      </c>
      <c r="AF929" s="2">
        <f xml:space="preserve"> (G929 * AB929)</f>
        <v>0</v>
      </c>
      <c r="AG929" s="2">
        <f xml:space="preserve"> (H929 * AB929)</f>
        <v>0</v>
      </c>
      <c r="AH929" s="2">
        <f t="shared" si="1581"/>
        <v>0</v>
      </c>
      <c r="AI929" s="2">
        <f xml:space="preserve"> (G929 * AC929)</f>
        <v>0</v>
      </c>
      <c r="AJ929" s="2">
        <f xml:space="preserve"> (H929 * AC929)</f>
        <v>0</v>
      </c>
      <c r="AK929" s="6">
        <f t="shared" si="1554"/>
        <v>-8.7197078380746432E-210</v>
      </c>
      <c r="AL929" s="2">
        <f xml:space="preserve"> (M929 * AD929)</f>
        <v>-8.7197078380746432E-210</v>
      </c>
      <c r="AM929" s="2">
        <f xml:space="preserve"> (R929 * AD929)</f>
        <v>-8.7197078380746432E-210</v>
      </c>
      <c r="AN929" s="2">
        <f xml:space="preserve"> (I929 - I928)</f>
        <v>0.11267505162848579</v>
      </c>
      <c r="AO929" s="2">
        <f xml:space="preserve"> (J929 - J928)</f>
        <v>5.9295997725804739E-2</v>
      </c>
      <c r="AP929" s="2">
        <f xml:space="preserve"> (K929 - K928)</f>
        <v>-0.19324467106849852</v>
      </c>
      <c r="AQ929" s="2">
        <f xml:space="preserve"> (N929 - N928)</f>
        <v>0.11267505162848579</v>
      </c>
      <c r="AR929" s="2">
        <f xml:space="preserve"> (O929 - O928)</f>
        <v>5.9295997725804739E-2</v>
      </c>
      <c r="AS929" s="2">
        <f xml:space="preserve"> (P929 - P928)</f>
        <v>-0.19324467106849852</v>
      </c>
      <c r="AT929" s="6">
        <f t="shared" si="1561"/>
        <v>0.19873538305012062</v>
      </c>
      <c r="AU929" s="2">
        <f xml:space="preserve"> (T929 - T928)</f>
        <v>-0.23273875137292066</v>
      </c>
      <c r="AV929" s="2">
        <f xml:space="preserve"> (U929 - U928)</f>
        <v>-0.23273875137292066</v>
      </c>
    </row>
    <row r="930" spans="6:48" x14ac:dyDescent="0.25">
      <c r="F930" s="2" t="s">
        <v>52</v>
      </c>
      <c r="G930" s="2">
        <f t="shared" ref="G930" si="1608" xml:space="preserve"> $B$6</f>
        <v>1</v>
      </c>
      <c r="H930" s="2">
        <f t="shared" ref="H930" si="1609" xml:space="preserve"> $C$6</f>
        <v>0</v>
      </c>
      <c r="I930" s="2">
        <f xml:space="preserve"> (I929 + $B$11 * AE929 + $D$11 * AN929)</f>
        <v>99.091157787961492</v>
      </c>
      <c r="J930" s="2">
        <f xml:space="preserve"> (J929 + $B$11 * AF929 + $D$11 * AO929)</f>
        <v>52.325045932781521</v>
      </c>
      <c r="K930" s="2">
        <f xml:space="preserve"> (K929 + $B$11 * AG929 + $D$11 * AP929)</f>
        <v>-172.53909744516449</v>
      </c>
      <c r="L930" s="2">
        <f t="shared" si="1592"/>
        <v>151.416203720743</v>
      </c>
      <c r="M930" s="2">
        <f t="shared" si="1557"/>
        <v>1</v>
      </c>
      <c r="N930" s="2">
        <f xml:space="preserve"> (N929 + $B$11 * AH929 + $D$11 * AQ929)</f>
        <v>99.091157787961492</v>
      </c>
      <c r="O930" s="2">
        <f xml:space="preserve"> (O929 + $B$11 * AI929 + $D$11 * AR929)</f>
        <v>52.325045932781521</v>
      </c>
      <c r="P930" s="2">
        <f xml:space="preserve"> (P929 + $B$11 * AJ929 + $D$11 * AS929)</f>
        <v>-172.53909744516449</v>
      </c>
      <c r="Q930" s="2">
        <f t="shared" si="1593"/>
        <v>151.416203720743</v>
      </c>
      <c r="R930" s="2">
        <f t="shared" si="1558"/>
        <v>1</v>
      </c>
      <c r="S930" s="6">
        <f t="shared" si="1559"/>
        <v>175.23180444951601</v>
      </c>
      <c r="T930" s="2">
        <f xml:space="preserve"> (T929 + $B$11 * AL929 + $D$11 * AU929)</f>
        <v>-208.09359423365535</v>
      </c>
      <c r="U930" s="2">
        <f xml:space="preserve"> (U929 + $B$11 * AM929 + $D$11 * AV929)</f>
        <v>-208.09359423365535</v>
      </c>
      <c r="V930" s="2">
        <f t="shared" si="1553"/>
        <v>-240.9553840177947</v>
      </c>
      <c r="W930" s="2">
        <f t="shared" si="1560"/>
        <v>2.2615507410403943E-105</v>
      </c>
      <c r="X930" s="2">
        <f xml:space="preserve"> ($D$6 - W930)</f>
        <v>-2.2615507410403943E-105</v>
      </c>
      <c r="Y930" s="17"/>
      <c r="Z930" s="17"/>
      <c r="AB930" s="2">
        <f xml:space="preserve"> M930 * (1 - M930) * (AD930 * T930)</f>
        <v>0</v>
      </c>
      <c r="AC930" s="2">
        <f xml:space="preserve"> R930 * (1 - R930) * (AD930 * U930)</f>
        <v>0</v>
      </c>
      <c r="AD930" s="2">
        <f xml:space="preserve"> (X930 * (1 - W930) * W930)</f>
        <v>-5.1146117543003569E-210</v>
      </c>
      <c r="AE930" s="2">
        <f t="shared" si="1580"/>
        <v>0</v>
      </c>
      <c r="AF930" s="2">
        <f xml:space="preserve"> (G930 * AB930)</f>
        <v>0</v>
      </c>
      <c r="AG930" s="2">
        <f xml:space="preserve"> (H930 * AB930)</f>
        <v>0</v>
      </c>
      <c r="AH930" s="2">
        <f t="shared" si="1581"/>
        <v>0</v>
      </c>
      <c r="AI930" s="2">
        <f xml:space="preserve"> (G930 * AC930)</f>
        <v>0</v>
      </c>
      <c r="AJ930" s="2">
        <f xml:space="preserve"> (H930 * AC930)</f>
        <v>0</v>
      </c>
      <c r="AK930" s="6">
        <f t="shared" si="1554"/>
        <v>-5.1146117543003569E-210</v>
      </c>
      <c r="AL930" s="2">
        <f xml:space="preserve"> (M930 * AD930)</f>
        <v>-5.1146117543003569E-210</v>
      </c>
      <c r="AM930" s="2">
        <f xml:space="preserve"> (R930 * AD930)</f>
        <v>-5.1146117543003569E-210</v>
      </c>
      <c r="AN930" s="2">
        <f xml:space="preserve"> (I930 - I929)</f>
        <v>0.11267505162848579</v>
      </c>
      <c r="AO930" s="2">
        <f xml:space="preserve"> (J930 - J929)</f>
        <v>5.9295997725804739E-2</v>
      </c>
      <c r="AP930" s="2">
        <f xml:space="preserve"> (K930 - K929)</f>
        <v>-0.19324467106849852</v>
      </c>
      <c r="AQ930" s="2">
        <f xml:space="preserve"> (N930 - N929)</f>
        <v>0.11267505162848579</v>
      </c>
      <c r="AR930" s="2">
        <f xml:space="preserve"> (O930 - O929)</f>
        <v>5.9295997725804739E-2</v>
      </c>
      <c r="AS930" s="2">
        <f xml:space="preserve"> (P930 - P929)</f>
        <v>-0.19324467106849852</v>
      </c>
      <c r="AT930" s="6">
        <f t="shared" si="1561"/>
        <v>0.19873538305012062</v>
      </c>
      <c r="AU930" s="2">
        <f xml:space="preserve"> (T930 - T929)</f>
        <v>-0.23273875137292066</v>
      </c>
      <c r="AV930" s="2">
        <f xml:space="preserve"> (U930 - U929)</f>
        <v>-0.23273875137292066</v>
      </c>
    </row>
    <row r="931" spans="6:48" x14ac:dyDescent="0.25">
      <c r="F931" s="2" t="s">
        <v>53</v>
      </c>
      <c r="G931" s="2">
        <f t="shared" ref="G931" si="1610" xml:space="preserve"> $B$7</f>
        <v>0</v>
      </c>
      <c r="H931" s="2">
        <f t="shared" ref="H931" si="1611" xml:space="preserve"> $C$7</f>
        <v>1</v>
      </c>
      <c r="I931" s="2">
        <f xml:space="preserve"> (I930 + $B$11 * AE930 + $D$11 * AN930)</f>
        <v>99.203832839589978</v>
      </c>
      <c r="J931" s="2">
        <f xml:space="preserve"> (J930 + $B$11 * AF930 + $D$11 * AO930)</f>
        <v>52.384341930507325</v>
      </c>
      <c r="K931" s="2">
        <f xml:space="preserve"> (K930 + $B$11 * AG930 + $D$11 * AP930)</f>
        <v>-172.73234211623299</v>
      </c>
      <c r="L931" s="2">
        <f t="shared" si="1592"/>
        <v>-73.528509276643007</v>
      </c>
      <c r="M931" s="2">
        <f t="shared" si="1557"/>
        <v>1.1667401915457832E-32</v>
      </c>
      <c r="N931" s="2">
        <f xml:space="preserve"> (N930 + $B$11 * AH930 + $D$11 * AQ930)</f>
        <v>99.203832839589978</v>
      </c>
      <c r="O931" s="2">
        <f xml:space="preserve"> (O930 + $B$11 * AI930 + $D$11 * AR930)</f>
        <v>52.384341930507325</v>
      </c>
      <c r="P931" s="2">
        <f xml:space="preserve"> (P930 + $B$11 * AJ930 + $D$11 * AS930)</f>
        <v>-172.73234211623299</v>
      </c>
      <c r="Q931" s="2">
        <f t="shared" si="1593"/>
        <v>-73.528509276643007</v>
      </c>
      <c r="R931" s="2">
        <f t="shared" si="1558"/>
        <v>1.1667401915457832E-32</v>
      </c>
      <c r="S931" s="6">
        <f t="shared" si="1559"/>
        <v>175.43053983256613</v>
      </c>
      <c r="T931" s="2">
        <f xml:space="preserve"> (T930 + $B$11 * AL930 + $D$11 * AU930)</f>
        <v>-208.32633298502827</v>
      </c>
      <c r="U931" s="2">
        <f xml:space="preserve"> (U930 + $B$11 * AM930 + $D$11 * AV930)</f>
        <v>-208.32633298502827</v>
      </c>
      <c r="V931" s="2">
        <f t="shared" si="1553"/>
        <v>175.43053983256613</v>
      </c>
      <c r="W931" s="2">
        <f t="shared" si="1560"/>
        <v>1</v>
      </c>
      <c r="X931" s="2">
        <f xml:space="preserve"> ($D$7 - W931)</f>
        <v>0</v>
      </c>
      <c r="Y931" s="17"/>
      <c r="Z931" s="17"/>
      <c r="AB931" s="2">
        <f xml:space="preserve"> M931 * (1 - M931) * (AD931 * T931)</f>
        <v>0</v>
      </c>
      <c r="AC931" s="2">
        <f xml:space="preserve"> R931 * (1 - R931) * (AD931 * U931)</f>
        <v>0</v>
      </c>
      <c r="AD931" s="2">
        <f xml:space="preserve"> (X931 * (1 - W931) * W931)</f>
        <v>0</v>
      </c>
      <c r="AE931" s="2">
        <f t="shared" si="1580"/>
        <v>0</v>
      </c>
      <c r="AF931" s="2">
        <f xml:space="preserve"> (G931 * AB931)</f>
        <v>0</v>
      </c>
      <c r="AG931" s="2">
        <f xml:space="preserve"> (H931 * AB931)</f>
        <v>0</v>
      </c>
      <c r="AH931" s="2">
        <f t="shared" si="1581"/>
        <v>0</v>
      </c>
      <c r="AI931" s="2">
        <f xml:space="preserve"> (G931 * AC931)</f>
        <v>0</v>
      </c>
      <c r="AJ931" s="2">
        <f xml:space="preserve"> (H931 * AC931)</f>
        <v>0</v>
      </c>
      <c r="AK931" s="6">
        <f t="shared" si="1554"/>
        <v>0</v>
      </c>
      <c r="AL931" s="2">
        <f xml:space="preserve"> (M931 * AD931)</f>
        <v>0</v>
      </c>
      <c r="AM931" s="2">
        <f xml:space="preserve"> (R931 * AD931)</f>
        <v>0</v>
      </c>
      <c r="AN931" s="2">
        <f xml:space="preserve"> (I931 - I930)</f>
        <v>0.11267505162848579</v>
      </c>
      <c r="AO931" s="2">
        <f xml:space="preserve"> (J931 - J930)</f>
        <v>5.9295997725804739E-2</v>
      </c>
      <c r="AP931" s="2">
        <f xml:space="preserve"> (K931 - K930)</f>
        <v>-0.19324467106849852</v>
      </c>
      <c r="AQ931" s="2">
        <f xml:space="preserve"> (N931 - N930)</f>
        <v>0.11267505162848579</v>
      </c>
      <c r="AR931" s="2">
        <f xml:space="preserve"> (O931 - O930)</f>
        <v>5.9295997725804739E-2</v>
      </c>
      <c r="AS931" s="2">
        <f xml:space="preserve"> (P931 - P930)</f>
        <v>-0.19324467106849852</v>
      </c>
      <c r="AT931" s="6">
        <f t="shared" si="1561"/>
        <v>0.19873538305012062</v>
      </c>
      <c r="AU931" s="2">
        <f xml:space="preserve"> (T931 - T930)</f>
        <v>-0.23273875137292066</v>
      </c>
      <c r="AV931" s="2">
        <f xml:space="preserve"> (U931 - U930)</f>
        <v>-0.23273875137292066</v>
      </c>
    </row>
    <row r="932" spans="6:48" x14ac:dyDescent="0.25">
      <c r="F932" s="2" t="s">
        <v>54</v>
      </c>
      <c r="G932" s="2">
        <f t="shared" ref="G932" si="1612" xml:space="preserve"> $B$8</f>
        <v>1</v>
      </c>
      <c r="H932" s="2">
        <f t="shared" ref="H932" si="1613" xml:space="preserve"> $C$8</f>
        <v>1</v>
      </c>
      <c r="I932" s="2">
        <f xml:space="preserve"> (I931 + $B$11 * AE931 + $D$11 * AN931)</f>
        <v>99.316507891218464</v>
      </c>
      <c r="J932" s="2">
        <f xml:space="preserve"> (J931 + $B$11 * AF931 + $D$11 * AO931)</f>
        <v>52.44363792823313</v>
      </c>
      <c r="K932" s="2">
        <f xml:space="preserve"> (K931 + $B$11 * AG931 + $D$11 * AP931)</f>
        <v>-172.92558678730148</v>
      </c>
      <c r="L932" s="2">
        <f t="shared" si="1592"/>
        <v>-21.165440967849889</v>
      </c>
      <c r="M932" s="2">
        <f t="shared" si="1557"/>
        <v>6.4263707957443924E-10</v>
      </c>
      <c r="N932" s="2">
        <f xml:space="preserve"> (N931 + $B$11 * AH931 + $D$11 * AQ931)</f>
        <v>99.316507891218464</v>
      </c>
      <c r="O932" s="2">
        <f xml:space="preserve"> (O931 + $B$11 * AI931 + $D$11 * AR931)</f>
        <v>52.44363792823313</v>
      </c>
      <c r="P932" s="2">
        <f xml:space="preserve"> (P931 + $B$11 * AJ931 + $D$11 * AS931)</f>
        <v>-172.92558678730148</v>
      </c>
      <c r="Q932" s="2">
        <f t="shared" si="1593"/>
        <v>-21.165440967849889</v>
      </c>
      <c r="R932" s="2">
        <f t="shared" si="1558"/>
        <v>6.4263707957443924E-10</v>
      </c>
      <c r="S932" s="6">
        <f t="shared" si="1559"/>
        <v>175.62927521561625</v>
      </c>
      <c r="T932" s="2">
        <f xml:space="preserve"> (T931 + $B$11 * AL931 + $D$11 * AU931)</f>
        <v>-208.55907173640119</v>
      </c>
      <c r="U932" s="2">
        <f xml:space="preserve"> (U931 + $B$11 * AM931 + $D$11 * AV931)</f>
        <v>-208.55907173640119</v>
      </c>
      <c r="V932" s="2">
        <f t="shared" si="1553"/>
        <v>175.62927494756065</v>
      </c>
      <c r="W932" s="2">
        <f t="shared" si="1560"/>
        <v>1</v>
      </c>
      <c r="X932" s="2">
        <f xml:space="preserve"> ($D$8 - W932)</f>
        <v>0</v>
      </c>
      <c r="Y932" s="18"/>
      <c r="Z932" s="18"/>
      <c r="AB932" s="2">
        <f xml:space="preserve"> M932 * (1 - M932) * (AD932 * T932)</f>
        <v>0</v>
      </c>
      <c r="AC932" s="2">
        <f xml:space="preserve"> R932 * (1 - R932) * (AD932 * U932)</f>
        <v>0</v>
      </c>
      <c r="AD932" s="2">
        <f xml:space="preserve"> (X932 * (1 - W932) * W932)</f>
        <v>0</v>
      </c>
      <c r="AE932" s="2">
        <f t="shared" si="1580"/>
        <v>0</v>
      </c>
      <c r="AF932" s="2">
        <f xml:space="preserve"> (G932 * AB932)</f>
        <v>0</v>
      </c>
      <c r="AG932" s="2">
        <f xml:space="preserve"> (H932 * AB932)</f>
        <v>0</v>
      </c>
      <c r="AH932" s="2">
        <f t="shared" si="1581"/>
        <v>0</v>
      </c>
      <c r="AI932" s="2">
        <f xml:space="preserve"> (G932 * AC932)</f>
        <v>0</v>
      </c>
      <c r="AJ932" s="2">
        <f xml:space="preserve"> (H932 * AC932)</f>
        <v>0</v>
      </c>
      <c r="AK932" s="6">
        <f t="shared" si="1554"/>
        <v>0</v>
      </c>
      <c r="AL932" s="2">
        <f xml:space="preserve"> (M932 * AD932)</f>
        <v>0</v>
      </c>
      <c r="AM932" s="2">
        <f xml:space="preserve"> (R932 * AD932)</f>
        <v>0</v>
      </c>
      <c r="AN932" s="2">
        <f xml:space="preserve"> (I932 - I931)</f>
        <v>0.11267505162848579</v>
      </c>
      <c r="AO932" s="2">
        <f xml:space="preserve"> (J932 - J931)</f>
        <v>5.9295997725804739E-2</v>
      </c>
      <c r="AP932" s="2">
        <f xml:space="preserve"> (K932 - K931)</f>
        <v>-0.19324467106849852</v>
      </c>
      <c r="AQ932" s="2">
        <f xml:space="preserve"> (N932 - N931)</f>
        <v>0.11267505162848579</v>
      </c>
      <c r="AR932" s="2">
        <f xml:space="preserve"> (O932 - O931)</f>
        <v>5.9295997725804739E-2</v>
      </c>
      <c r="AS932" s="2">
        <f xml:space="preserve"> (P932 - P931)</f>
        <v>-0.19324467106849852</v>
      </c>
      <c r="AT932" s="6">
        <f t="shared" si="1561"/>
        <v>0.19873538305012062</v>
      </c>
      <c r="AU932" s="2">
        <f xml:space="preserve"> (T932 - T931)</f>
        <v>-0.23273875137292066</v>
      </c>
      <c r="AV932" s="2">
        <f xml:space="preserve"> (U932 - U931)</f>
        <v>-0.23273875137292066</v>
      </c>
    </row>
    <row r="933" spans="6:48" x14ac:dyDescent="0.25">
      <c r="F933" s="8" t="s">
        <v>51</v>
      </c>
      <c r="G933" s="8">
        <f t="shared" si="1586"/>
        <v>0</v>
      </c>
      <c r="H933" s="8">
        <f t="shared" si="1587"/>
        <v>0</v>
      </c>
      <c r="I933" s="8">
        <f xml:space="preserve"> (I932 + $B$11 * AE932 + $D$11 * AN932)</f>
        <v>99.42918294284695</v>
      </c>
      <c r="J933" s="8">
        <f xml:space="preserve"> (J932 + $B$11 * AF932 + $D$11 * AO932)</f>
        <v>52.502933925958935</v>
      </c>
      <c r="K933" s="8">
        <f xml:space="preserve"> (K932 + $B$11 * AG932 + $D$11 * AP932)</f>
        <v>-173.11883145836998</v>
      </c>
      <c r="L933" s="8">
        <f t="shared" si="1592"/>
        <v>99.42918294284695</v>
      </c>
      <c r="M933" s="8">
        <f t="shared" si="1557"/>
        <v>1</v>
      </c>
      <c r="N933" s="8">
        <f xml:space="preserve"> (N932 + $B$11 * AH932 + $D$11 * AQ932)</f>
        <v>99.42918294284695</v>
      </c>
      <c r="O933" s="8">
        <f xml:space="preserve"> (O932 + $B$11 * AI932 + $D$11 * AR932)</f>
        <v>52.502933925958935</v>
      </c>
      <c r="P933" s="8">
        <f xml:space="preserve"> (P932 + $B$11 * AJ932 + $D$11 * AS932)</f>
        <v>-173.11883145836998</v>
      </c>
      <c r="Q933" s="8">
        <f t="shared" si="1593"/>
        <v>99.42918294284695</v>
      </c>
      <c r="R933" s="8">
        <f t="shared" si="1558"/>
        <v>1</v>
      </c>
      <c r="S933" s="5">
        <f t="shared" si="1559"/>
        <v>175.82801059866637</v>
      </c>
      <c r="T933" s="8">
        <f xml:space="preserve"> (T932 + $B$11 * AL932 + $D$11 * AU932)</f>
        <v>-208.79181048777411</v>
      </c>
      <c r="U933" s="8">
        <f xml:space="preserve"> (U932 + $B$11 * AM932 + $D$11 * AV932)</f>
        <v>-208.79181048777411</v>
      </c>
      <c r="V933" s="8">
        <f t="shared" si="1553"/>
        <v>-241.75561037688186</v>
      </c>
      <c r="W933" s="8">
        <f t="shared" si="1560"/>
        <v>1.0159502561678118E-105</v>
      </c>
      <c r="X933" s="8">
        <f xml:space="preserve"> ($D$5 - W933)</f>
        <v>-1.0159502561678118E-105</v>
      </c>
      <c r="Y933" s="13">
        <f xml:space="preserve"> SUM(SUMIF(X933:X936, {"&gt;0","&lt;0"}) * {1,-1}) / 4</f>
        <v>4.4850915913658926E-106</v>
      </c>
      <c r="Z933" s="13" t="s">
        <v>289</v>
      </c>
      <c r="AB933" s="8">
        <f xml:space="preserve"> M933 * (1 - M933) * (AD933 * T933)</f>
        <v>0</v>
      </c>
      <c r="AC933" s="8">
        <f xml:space="preserve"> R933 * (1 - R933) * (AD933 * U933)</f>
        <v>0</v>
      </c>
      <c r="AD933" s="8">
        <f xml:space="preserve"> (X933 * (1 - W933) * W933)</f>
        <v>-1.0321549230074423E-210</v>
      </c>
      <c r="AE933" s="8">
        <f t="shared" si="1580"/>
        <v>0</v>
      </c>
      <c r="AF933" s="8">
        <f xml:space="preserve"> (G933 * AB933)</f>
        <v>0</v>
      </c>
      <c r="AG933" s="8">
        <f xml:space="preserve"> (H933 * AB933)</f>
        <v>0</v>
      </c>
      <c r="AH933" s="8">
        <f t="shared" si="1581"/>
        <v>0</v>
      </c>
      <c r="AI933" s="8">
        <f xml:space="preserve"> (G933 * AC933)</f>
        <v>0</v>
      </c>
      <c r="AJ933" s="8">
        <f xml:space="preserve"> (H933 * AC933)</f>
        <v>0</v>
      </c>
      <c r="AK933" s="5">
        <f t="shared" si="1554"/>
        <v>-1.0321549230074423E-210</v>
      </c>
      <c r="AL933" s="8">
        <f xml:space="preserve"> (M933 * AD933)</f>
        <v>-1.0321549230074423E-210</v>
      </c>
      <c r="AM933" s="8">
        <f xml:space="preserve"> (R933 * AD933)</f>
        <v>-1.0321549230074423E-210</v>
      </c>
      <c r="AN933" s="8">
        <f xml:space="preserve"> (I933 - I932)</f>
        <v>0.11267505162848579</v>
      </c>
      <c r="AO933" s="8">
        <f xml:space="preserve"> (J933 - J932)</f>
        <v>5.9295997725804739E-2</v>
      </c>
      <c r="AP933" s="8">
        <f xml:space="preserve"> (K933 - K932)</f>
        <v>-0.19324467106849852</v>
      </c>
      <c r="AQ933" s="8">
        <f xml:space="preserve"> (N933 - N932)</f>
        <v>0.11267505162848579</v>
      </c>
      <c r="AR933" s="8">
        <f xml:space="preserve"> (O933 - O932)</f>
        <v>5.9295997725804739E-2</v>
      </c>
      <c r="AS933" s="8">
        <f xml:space="preserve"> (P933 - P932)</f>
        <v>-0.19324467106849852</v>
      </c>
      <c r="AT933" s="5">
        <f t="shared" si="1561"/>
        <v>0.19873538305012062</v>
      </c>
      <c r="AU933" s="8">
        <f xml:space="preserve"> (T933 - T932)</f>
        <v>-0.23273875137292066</v>
      </c>
      <c r="AV933" s="8">
        <f xml:space="preserve"> (U933 - U932)</f>
        <v>-0.23273875137292066</v>
      </c>
    </row>
    <row r="934" spans="6:48" x14ac:dyDescent="0.25">
      <c r="F934" s="8" t="s">
        <v>52</v>
      </c>
      <c r="G934" s="8">
        <f t="shared" ref="G934" si="1614" xml:space="preserve"> $B$6</f>
        <v>1</v>
      </c>
      <c r="H934" s="8">
        <f t="shared" ref="H934" si="1615" xml:space="preserve"> $C$6</f>
        <v>0</v>
      </c>
      <c r="I934" s="8">
        <f xml:space="preserve"> (I933 + $B$11 * AE933 + $D$11 * AN933)</f>
        <v>99.541857994475436</v>
      </c>
      <c r="J934" s="8">
        <f xml:space="preserve"> (J933 + $B$11 * AF933 + $D$11 * AO933)</f>
        <v>52.56222992368474</v>
      </c>
      <c r="K934" s="8">
        <f xml:space="preserve"> (K933 + $B$11 * AG933 + $D$11 * AP933)</f>
        <v>-173.31207612943848</v>
      </c>
      <c r="L934" s="8">
        <f t="shared" si="1592"/>
        <v>152.10408791816019</v>
      </c>
      <c r="M934" s="8">
        <f t="shared" si="1557"/>
        <v>1</v>
      </c>
      <c r="N934" s="8">
        <f xml:space="preserve"> (N933 + $B$11 * AH933 + $D$11 * AQ933)</f>
        <v>99.541857994475436</v>
      </c>
      <c r="O934" s="8">
        <f xml:space="preserve"> (O933 + $B$11 * AI933 + $D$11 * AR933)</f>
        <v>52.56222992368474</v>
      </c>
      <c r="P934" s="8">
        <f xml:space="preserve"> (P933 + $B$11 * AJ933 + $D$11 * AS933)</f>
        <v>-173.31207612943848</v>
      </c>
      <c r="Q934" s="8">
        <f t="shared" si="1593"/>
        <v>152.10408791816019</v>
      </c>
      <c r="R934" s="8">
        <f t="shared" si="1558"/>
        <v>1</v>
      </c>
      <c r="S934" s="5">
        <f t="shared" si="1559"/>
        <v>176.02674598171649</v>
      </c>
      <c r="T934" s="8">
        <f xml:space="preserve"> (T933 + $B$11 * AL933 + $D$11 * AU933)</f>
        <v>-209.02454923914703</v>
      </c>
      <c r="U934" s="8">
        <f xml:space="preserve"> (U933 + $B$11 * AM933 + $D$11 * AV933)</f>
        <v>-209.02454923914703</v>
      </c>
      <c r="V934" s="8">
        <f t="shared" si="1553"/>
        <v>-242.02235249657758</v>
      </c>
      <c r="W934" s="8">
        <f t="shared" si="1560"/>
        <v>7.7808638037854517E-106</v>
      </c>
      <c r="X934" s="8">
        <f xml:space="preserve"> ($D$6 - W934)</f>
        <v>-7.7808638037854517E-106</v>
      </c>
      <c r="Y934" s="14"/>
      <c r="Z934" s="14"/>
      <c r="AB934" s="8">
        <f xml:space="preserve"> M934 * (1 - M934) * (AD934 * T934)</f>
        <v>0</v>
      </c>
      <c r="AC934" s="8">
        <f xml:space="preserve"> R934 * (1 - R934) * (AD934 * U934)</f>
        <v>0</v>
      </c>
      <c r="AD934" s="8">
        <f xml:space="preserve"> (X934 * (1 - W934) * W934)</f>
        <v>-6.0541841533058609E-211</v>
      </c>
      <c r="AE934" s="8">
        <f t="shared" si="1580"/>
        <v>0</v>
      </c>
      <c r="AF934" s="8">
        <f xml:space="preserve"> (G934 * AB934)</f>
        <v>0</v>
      </c>
      <c r="AG934" s="8">
        <f xml:space="preserve"> (H934 * AB934)</f>
        <v>0</v>
      </c>
      <c r="AH934" s="8">
        <f t="shared" si="1581"/>
        <v>0</v>
      </c>
      <c r="AI934" s="8">
        <f xml:space="preserve"> (G934 * AC934)</f>
        <v>0</v>
      </c>
      <c r="AJ934" s="8">
        <f xml:space="preserve"> (H934 * AC934)</f>
        <v>0</v>
      </c>
      <c r="AK934" s="5">
        <f t="shared" si="1554"/>
        <v>-6.0541841533058609E-211</v>
      </c>
      <c r="AL934" s="8">
        <f xml:space="preserve"> (M934 * AD934)</f>
        <v>-6.0541841533058609E-211</v>
      </c>
      <c r="AM934" s="8">
        <f xml:space="preserve"> (R934 * AD934)</f>
        <v>-6.0541841533058609E-211</v>
      </c>
      <c r="AN934" s="8">
        <f xml:space="preserve"> (I934 - I933)</f>
        <v>0.11267505162848579</v>
      </c>
      <c r="AO934" s="8">
        <f xml:space="preserve"> (J934 - J933)</f>
        <v>5.9295997725804739E-2</v>
      </c>
      <c r="AP934" s="8">
        <f xml:space="preserve"> (K934 - K933)</f>
        <v>-0.19324467106849852</v>
      </c>
      <c r="AQ934" s="8">
        <f xml:space="preserve"> (N934 - N933)</f>
        <v>0.11267505162848579</v>
      </c>
      <c r="AR934" s="8">
        <f xml:space="preserve"> (O934 - O933)</f>
        <v>5.9295997725804739E-2</v>
      </c>
      <c r="AS934" s="8">
        <f xml:space="preserve"> (P934 - P933)</f>
        <v>-0.19324467106849852</v>
      </c>
      <c r="AT934" s="5">
        <f t="shared" si="1561"/>
        <v>0.19873538305012062</v>
      </c>
      <c r="AU934" s="8">
        <f xml:space="preserve"> (T934 - T933)</f>
        <v>-0.23273875137292066</v>
      </c>
      <c r="AV934" s="8">
        <f xml:space="preserve"> (U934 - U933)</f>
        <v>-0.23273875137292066</v>
      </c>
    </row>
    <row r="935" spans="6:48" x14ac:dyDescent="0.25">
      <c r="F935" s="8" t="s">
        <v>53</v>
      </c>
      <c r="G935" s="8">
        <f t="shared" ref="G935" si="1616" xml:space="preserve"> $B$7</f>
        <v>0</v>
      </c>
      <c r="H935" s="8">
        <f t="shared" ref="H935" si="1617" xml:space="preserve"> $C$7</f>
        <v>1</v>
      </c>
      <c r="I935" s="8">
        <f xml:space="preserve"> (I934 + $B$11 * AE934 + $D$11 * AN934)</f>
        <v>99.654533046103921</v>
      </c>
      <c r="J935" s="8">
        <f xml:space="preserve"> (J934 + $B$11 * AF934 + $D$11 * AO934)</f>
        <v>52.621525921410544</v>
      </c>
      <c r="K935" s="8">
        <f xml:space="preserve"> (K934 + $B$11 * AG934 + $D$11 * AP934)</f>
        <v>-173.50532080050698</v>
      </c>
      <c r="L935" s="8">
        <f t="shared" si="1592"/>
        <v>-73.850787754403058</v>
      </c>
      <c r="M935" s="8">
        <f t="shared" si="1557"/>
        <v>8.4529907562578356E-33</v>
      </c>
      <c r="N935" s="8">
        <f xml:space="preserve"> (N934 + $B$11 * AH934 + $D$11 * AQ934)</f>
        <v>99.654533046103921</v>
      </c>
      <c r="O935" s="8">
        <f xml:space="preserve"> (O934 + $B$11 * AI934 + $D$11 * AR934)</f>
        <v>52.621525921410544</v>
      </c>
      <c r="P935" s="8">
        <f xml:space="preserve"> (P934 + $B$11 * AJ934 + $D$11 * AS934)</f>
        <v>-173.50532080050698</v>
      </c>
      <c r="Q935" s="8">
        <f t="shared" si="1593"/>
        <v>-73.850787754403058</v>
      </c>
      <c r="R935" s="8">
        <f t="shared" si="1558"/>
        <v>8.4529907562578356E-33</v>
      </c>
      <c r="S935" s="5">
        <f t="shared" si="1559"/>
        <v>176.22548136476661</v>
      </c>
      <c r="T935" s="8">
        <f xml:space="preserve"> (T934 + $B$11 * AL934 + $D$11 * AU934)</f>
        <v>-209.25728799051996</v>
      </c>
      <c r="U935" s="8">
        <f xml:space="preserve"> (U934 + $B$11 * AM934 + $D$11 * AV934)</f>
        <v>-209.25728799051996</v>
      </c>
      <c r="V935" s="8">
        <f t="shared" si="1553"/>
        <v>176.22548136476661</v>
      </c>
      <c r="W935" s="8">
        <f t="shared" si="1560"/>
        <v>1</v>
      </c>
      <c r="X935" s="8">
        <f xml:space="preserve"> ($D$7 - W935)</f>
        <v>0</v>
      </c>
      <c r="Y935" s="14"/>
      <c r="Z935" s="14"/>
      <c r="AB935" s="8">
        <f xml:space="preserve"> M935 * (1 - M935) * (AD935 * T935)</f>
        <v>0</v>
      </c>
      <c r="AC935" s="8">
        <f xml:space="preserve"> R935 * (1 - R935) * (AD935 * U935)</f>
        <v>0</v>
      </c>
      <c r="AD935" s="8">
        <f xml:space="preserve"> (X935 * (1 - W935) * W935)</f>
        <v>0</v>
      </c>
      <c r="AE935" s="8">
        <f t="shared" si="1580"/>
        <v>0</v>
      </c>
      <c r="AF935" s="8">
        <f xml:space="preserve"> (G935 * AB935)</f>
        <v>0</v>
      </c>
      <c r="AG935" s="8">
        <f xml:space="preserve"> (H935 * AB935)</f>
        <v>0</v>
      </c>
      <c r="AH935" s="8">
        <f t="shared" si="1581"/>
        <v>0</v>
      </c>
      <c r="AI935" s="8">
        <f xml:space="preserve"> (G935 * AC935)</f>
        <v>0</v>
      </c>
      <c r="AJ935" s="8">
        <f xml:space="preserve"> (H935 * AC935)</f>
        <v>0</v>
      </c>
      <c r="AK935" s="5">
        <f t="shared" si="1554"/>
        <v>0</v>
      </c>
      <c r="AL935" s="8">
        <f xml:space="preserve"> (M935 * AD935)</f>
        <v>0</v>
      </c>
      <c r="AM935" s="8">
        <f xml:space="preserve"> (R935 * AD935)</f>
        <v>0</v>
      </c>
      <c r="AN935" s="8">
        <f xml:space="preserve"> (I935 - I934)</f>
        <v>0.11267505162848579</v>
      </c>
      <c r="AO935" s="8">
        <f xml:space="preserve"> (J935 - J934)</f>
        <v>5.9295997725804739E-2</v>
      </c>
      <c r="AP935" s="8">
        <f xml:space="preserve"> (K935 - K934)</f>
        <v>-0.19324467106849852</v>
      </c>
      <c r="AQ935" s="8">
        <f xml:space="preserve"> (N935 - N934)</f>
        <v>0.11267505162848579</v>
      </c>
      <c r="AR935" s="8">
        <f xml:space="preserve"> (O935 - O934)</f>
        <v>5.9295997725804739E-2</v>
      </c>
      <c r="AS935" s="8">
        <f xml:space="preserve"> (P935 - P934)</f>
        <v>-0.19324467106849852</v>
      </c>
      <c r="AT935" s="5">
        <f t="shared" si="1561"/>
        <v>0.19873538305012062</v>
      </c>
      <c r="AU935" s="8">
        <f xml:space="preserve"> (T935 - T934)</f>
        <v>-0.23273875137292066</v>
      </c>
      <c r="AV935" s="8">
        <f xml:space="preserve"> (U935 - U934)</f>
        <v>-0.23273875137292066</v>
      </c>
    </row>
    <row r="936" spans="6:48" x14ac:dyDescent="0.25">
      <c r="F936" s="8" t="s">
        <v>54</v>
      </c>
      <c r="G936" s="8">
        <f t="shared" ref="G936" si="1618" xml:space="preserve"> $B$8</f>
        <v>1</v>
      </c>
      <c r="H936" s="8">
        <f t="shared" ref="H936" si="1619" xml:space="preserve"> $C$8</f>
        <v>1</v>
      </c>
      <c r="I936" s="8">
        <f xml:space="preserve"> (I935 + $B$11 * AE935 + $D$11 * AN935)</f>
        <v>99.767208097732407</v>
      </c>
      <c r="J936" s="8">
        <f xml:space="preserve"> (J935 + $B$11 * AF935 + $D$11 * AO935)</f>
        <v>52.680821919136349</v>
      </c>
      <c r="K936" s="8">
        <f xml:space="preserve"> (K935 + $B$11 * AG935 + $D$11 * AP935)</f>
        <v>-173.69856547157548</v>
      </c>
      <c r="L936" s="8">
        <f t="shared" si="1592"/>
        <v>-21.250535454706721</v>
      </c>
      <c r="M936" s="8">
        <f t="shared" si="1557"/>
        <v>5.9021428190485789E-10</v>
      </c>
      <c r="N936" s="8">
        <f xml:space="preserve"> (N935 + $B$11 * AH935 + $D$11 * AQ935)</f>
        <v>99.767208097732407</v>
      </c>
      <c r="O936" s="8">
        <f xml:space="preserve"> (O935 + $B$11 * AI935 + $D$11 * AR935)</f>
        <v>52.680821919136349</v>
      </c>
      <c r="P936" s="8">
        <f xml:space="preserve"> (P935 + $B$11 * AJ935 + $D$11 * AS935)</f>
        <v>-173.69856547157548</v>
      </c>
      <c r="Q936" s="8">
        <f t="shared" si="1593"/>
        <v>-21.250535454706721</v>
      </c>
      <c r="R936" s="8">
        <f t="shared" si="1558"/>
        <v>5.9021428190485789E-10</v>
      </c>
      <c r="S936" s="5">
        <f t="shared" si="1559"/>
        <v>176.42421674781673</v>
      </c>
      <c r="T936" s="8">
        <f xml:space="preserve"> (T935 + $B$11 * AL935 + $D$11 * AU935)</f>
        <v>-209.49002674189288</v>
      </c>
      <c r="U936" s="8">
        <f xml:space="preserve"> (U935 + $B$11 * AM935 + $D$11 * AV935)</f>
        <v>-209.49002674189288</v>
      </c>
      <c r="V936" s="8">
        <f t="shared" si="1553"/>
        <v>176.4242165005287</v>
      </c>
      <c r="W936" s="8">
        <f t="shared" si="1560"/>
        <v>1</v>
      </c>
      <c r="X936" s="8">
        <f xml:space="preserve"> ($D$8 - W936)</f>
        <v>0</v>
      </c>
      <c r="Y936" s="15"/>
      <c r="Z936" s="15"/>
      <c r="AB936" s="8">
        <f xml:space="preserve"> M936 * (1 - M936) * (AD936 * T936)</f>
        <v>0</v>
      </c>
      <c r="AC936" s="8">
        <f xml:space="preserve"> R936 * (1 - R936) * (AD936 * U936)</f>
        <v>0</v>
      </c>
      <c r="AD936" s="8">
        <f xml:space="preserve"> (X936 * (1 - W936) * W936)</f>
        <v>0</v>
      </c>
      <c r="AE936" s="8">
        <f t="shared" si="1580"/>
        <v>0</v>
      </c>
      <c r="AF936" s="8">
        <f xml:space="preserve"> (G936 * AB936)</f>
        <v>0</v>
      </c>
      <c r="AG936" s="8">
        <f xml:space="preserve"> (H936 * AB936)</f>
        <v>0</v>
      </c>
      <c r="AH936" s="8">
        <f t="shared" si="1581"/>
        <v>0</v>
      </c>
      <c r="AI936" s="8">
        <f xml:space="preserve"> (G936 * AC936)</f>
        <v>0</v>
      </c>
      <c r="AJ936" s="8">
        <f xml:space="preserve"> (H936 * AC936)</f>
        <v>0</v>
      </c>
      <c r="AK936" s="5">
        <f t="shared" si="1554"/>
        <v>0</v>
      </c>
      <c r="AL936" s="8">
        <f xml:space="preserve"> (M936 * AD936)</f>
        <v>0</v>
      </c>
      <c r="AM936" s="8">
        <f xml:space="preserve"> (R936 * AD936)</f>
        <v>0</v>
      </c>
      <c r="AN936" s="8">
        <f xml:space="preserve"> (I936 - I935)</f>
        <v>0.11267505162848579</v>
      </c>
      <c r="AO936" s="8">
        <f xml:space="preserve"> (J936 - J935)</f>
        <v>5.9295997725804739E-2</v>
      </c>
      <c r="AP936" s="8">
        <f xml:space="preserve"> (K936 - K935)</f>
        <v>-0.19324467106849852</v>
      </c>
      <c r="AQ936" s="8">
        <f xml:space="preserve"> (N936 - N935)</f>
        <v>0.11267505162848579</v>
      </c>
      <c r="AR936" s="8">
        <f xml:space="preserve"> (O936 - O935)</f>
        <v>5.9295997725804739E-2</v>
      </c>
      <c r="AS936" s="8">
        <f xml:space="preserve"> (P936 - P935)</f>
        <v>-0.19324467106849852</v>
      </c>
      <c r="AT936" s="5">
        <f t="shared" si="1561"/>
        <v>0.19873538305012062</v>
      </c>
      <c r="AU936" s="8">
        <f xml:space="preserve"> (T936 - T935)</f>
        <v>-0.23273875137292066</v>
      </c>
      <c r="AV936" s="8">
        <f xml:space="preserve"> (U936 - U935)</f>
        <v>-0.23273875137292066</v>
      </c>
    </row>
    <row r="937" spans="6:48" x14ac:dyDescent="0.25">
      <c r="F937" s="2" t="s">
        <v>51</v>
      </c>
      <c r="G937" s="2">
        <f t="shared" si="1576"/>
        <v>0</v>
      </c>
      <c r="H937" s="2">
        <f t="shared" si="1577"/>
        <v>0</v>
      </c>
      <c r="I937" s="2">
        <f xml:space="preserve"> (I936 + $B$11 * AE936 + $D$11 * AN936)</f>
        <v>99.879883149360893</v>
      </c>
      <c r="J937" s="2">
        <f xml:space="preserve"> (J936 + $B$11 * AF936 + $D$11 * AO936)</f>
        <v>52.740117916862154</v>
      </c>
      <c r="K937" s="2">
        <f xml:space="preserve"> (K936 + $B$11 * AG936 + $D$11 * AP936)</f>
        <v>-173.89181014264398</v>
      </c>
      <c r="L937" s="2">
        <f t="shared" si="1592"/>
        <v>99.879883149360893</v>
      </c>
      <c r="M937" s="2">
        <f t="shared" si="1557"/>
        <v>1</v>
      </c>
      <c r="N937" s="2">
        <f xml:space="preserve"> (N936 + $B$11 * AH936 + $D$11 * AQ936)</f>
        <v>99.879883149360893</v>
      </c>
      <c r="O937" s="2">
        <f xml:space="preserve"> (O936 + $B$11 * AI936 + $D$11 * AR936)</f>
        <v>52.740117916862154</v>
      </c>
      <c r="P937" s="2">
        <f xml:space="preserve"> (P936 + $B$11 * AJ936 + $D$11 * AS936)</f>
        <v>-173.89181014264398</v>
      </c>
      <c r="Q937" s="2">
        <f t="shared" si="1593"/>
        <v>99.879883149360893</v>
      </c>
      <c r="R937" s="2">
        <f t="shared" si="1558"/>
        <v>1</v>
      </c>
      <c r="S937" s="6">
        <f t="shared" si="1559"/>
        <v>176.62295213086685</v>
      </c>
      <c r="T937" s="2">
        <f xml:space="preserve"> (T936 + $B$11 * AL936 + $D$11 * AU936)</f>
        <v>-209.7227654932658</v>
      </c>
      <c r="U937" s="2">
        <f xml:space="preserve"> (U936 + $B$11 * AM936 + $D$11 * AV936)</f>
        <v>-209.7227654932658</v>
      </c>
      <c r="V937" s="2">
        <f t="shared" si="1553"/>
        <v>-242.82257885566474</v>
      </c>
      <c r="W937" s="2">
        <f t="shared" si="1560"/>
        <v>3.4953761731766918E-106</v>
      </c>
      <c r="X937" s="2">
        <f xml:space="preserve"> ($D$5 - W937)</f>
        <v>-3.4953761731766918E-106</v>
      </c>
      <c r="Y937" s="16">
        <f xml:space="preserve"> SUM(SUMIF(X937:X940, {"&gt;0","&lt;0"}) * {1,-1}) / 4</f>
        <v>1.5430954604125791E-106</v>
      </c>
      <c r="Z937" s="16" t="s">
        <v>290</v>
      </c>
      <c r="AB937" s="2">
        <f xml:space="preserve"> M937 * (1 - M937) * (AD937 * T937)</f>
        <v>0</v>
      </c>
      <c r="AC937" s="2">
        <f xml:space="preserve"> R937 * (1 - R937) * (AD937 * U937)</f>
        <v>0</v>
      </c>
      <c r="AD937" s="2">
        <f xml:space="preserve"> (X937 * (1 - W937) * W937)</f>
        <v>-1.2217654592011334E-211</v>
      </c>
      <c r="AE937" s="2">
        <f t="shared" si="1580"/>
        <v>0</v>
      </c>
      <c r="AF937" s="2">
        <f xml:space="preserve"> (G937 * AB937)</f>
        <v>0</v>
      </c>
      <c r="AG937" s="2">
        <f xml:space="preserve"> (H937 * AB937)</f>
        <v>0</v>
      </c>
      <c r="AH937" s="2">
        <f t="shared" si="1581"/>
        <v>0</v>
      </c>
      <c r="AI937" s="2">
        <f xml:space="preserve"> (G937 * AC937)</f>
        <v>0</v>
      </c>
      <c r="AJ937" s="2">
        <f xml:space="preserve"> (H937 * AC937)</f>
        <v>0</v>
      </c>
      <c r="AK937" s="6">
        <f t="shared" si="1554"/>
        <v>-1.2217654592011334E-211</v>
      </c>
      <c r="AL937" s="2">
        <f xml:space="preserve"> (M937 * AD937)</f>
        <v>-1.2217654592011334E-211</v>
      </c>
      <c r="AM937" s="2">
        <f xml:space="preserve"> (R937 * AD937)</f>
        <v>-1.2217654592011334E-211</v>
      </c>
      <c r="AN937" s="2">
        <f xml:space="preserve"> (I937 - I936)</f>
        <v>0.11267505162848579</v>
      </c>
      <c r="AO937" s="2">
        <f xml:space="preserve"> (J937 - J936)</f>
        <v>5.9295997725804739E-2</v>
      </c>
      <c r="AP937" s="2">
        <f xml:space="preserve"> (K937 - K936)</f>
        <v>-0.19324467106849852</v>
      </c>
      <c r="AQ937" s="2">
        <f xml:space="preserve"> (N937 - N936)</f>
        <v>0.11267505162848579</v>
      </c>
      <c r="AR937" s="2">
        <f xml:space="preserve"> (O937 - O936)</f>
        <v>5.9295997725804739E-2</v>
      </c>
      <c r="AS937" s="2">
        <f xml:space="preserve"> (P937 - P936)</f>
        <v>-0.19324467106849852</v>
      </c>
      <c r="AT937" s="6">
        <f t="shared" si="1561"/>
        <v>0.19873538305012062</v>
      </c>
      <c r="AU937" s="2">
        <f xml:space="preserve"> (T937 - T936)</f>
        <v>-0.23273875137292066</v>
      </c>
      <c r="AV937" s="2">
        <f xml:space="preserve"> (U937 - U936)</f>
        <v>-0.23273875137292066</v>
      </c>
    </row>
    <row r="938" spans="6:48" x14ac:dyDescent="0.25">
      <c r="F938" s="2" t="s">
        <v>52</v>
      </c>
      <c r="G938" s="2">
        <f t="shared" ref="G938" si="1620" xml:space="preserve"> $B$6</f>
        <v>1</v>
      </c>
      <c r="H938" s="2">
        <f t="shared" ref="H938" si="1621" xml:space="preserve"> $C$6</f>
        <v>0</v>
      </c>
      <c r="I938" s="2">
        <f xml:space="preserve"> (I937 + $B$11 * AE937 + $D$11 * AN937)</f>
        <v>99.992558200989379</v>
      </c>
      <c r="J938" s="2">
        <f xml:space="preserve"> (J937 + $B$11 * AF937 + $D$11 * AO937)</f>
        <v>52.799413914587959</v>
      </c>
      <c r="K938" s="2">
        <f xml:space="preserve"> (K937 + $B$11 * AG937 + $D$11 * AP937)</f>
        <v>-174.08505481371247</v>
      </c>
      <c r="L938" s="2">
        <f t="shared" si="1592"/>
        <v>152.79197211557732</v>
      </c>
      <c r="M938" s="2">
        <f t="shared" si="1557"/>
        <v>1</v>
      </c>
      <c r="N938" s="2">
        <f xml:space="preserve"> (N937 + $B$11 * AH937 + $D$11 * AQ937)</f>
        <v>99.992558200989379</v>
      </c>
      <c r="O938" s="2">
        <f xml:space="preserve"> (O937 + $B$11 * AI937 + $D$11 * AR937)</f>
        <v>52.799413914587959</v>
      </c>
      <c r="P938" s="2">
        <f xml:space="preserve"> (P937 + $B$11 * AJ937 + $D$11 * AS937)</f>
        <v>-174.08505481371247</v>
      </c>
      <c r="Q938" s="2">
        <f t="shared" si="1593"/>
        <v>152.79197211557732</v>
      </c>
      <c r="R938" s="2">
        <f t="shared" si="1558"/>
        <v>1</v>
      </c>
      <c r="S938" s="6">
        <f t="shared" si="1559"/>
        <v>176.82168751391697</v>
      </c>
      <c r="T938" s="2">
        <f xml:space="preserve"> (T937 + $B$11 * AL937 + $D$11 * AU937)</f>
        <v>-209.95550424463872</v>
      </c>
      <c r="U938" s="2">
        <f xml:space="preserve"> (U937 + $B$11 * AM937 + $D$11 * AV937)</f>
        <v>-209.95550424463872</v>
      </c>
      <c r="V938" s="2">
        <f t="shared" si="1553"/>
        <v>-243.08932097536047</v>
      </c>
      <c r="W938" s="2">
        <f t="shared" si="1560"/>
        <v>2.6770056684736245E-106</v>
      </c>
      <c r="X938" s="2">
        <f xml:space="preserve"> ($D$6 - W938)</f>
        <v>-2.6770056684736245E-106</v>
      </c>
      <c r="Y938" s="17"/>
      <c r="Z938" s="17"/>
      <c r="AB938" s="2">
        <f xml:space="preserve"> M938 * (1 - M938) * (AD938 * T938)</f>
        <v>0</v>
      </c>
      <c r="AC938" s="2">
        <f xml:space="preserve"> R938 * (1 - R938) * (AD938 * U938)</f>
        <v>0</v>
      </c>
      <c r="AD938" s="2">
        <f xml:space="preserve"> (X938 * (1 - W938) * W938)</f>
        <v>-7.1663593490399171E-212</v>
      </c>
      <c r="AE938" s="2">
        <f t="shared" si="1580"/>
        <v>0</v>
      </c>
      <c r="AF938" s="2">
        <f xml:space="preserve"> (G938 * AB938)</f>
        <v>0</v>
      </c>
      <c r="AG938" s="2">
        <f xml:space="preserve"> (H938 * AB938)</f>
        <v>0</v>
      </c>
      <c r="AH938" s="2">
        <f t="shared" si="1581"/>
        <v>0</v>
      </c>
      <c r="AI938" s="2">
        <f xml:space="preserve"> (G938 * AC938)</f>
        <v>0</v>
      </c>
      <c r="AJ938" s="2">
        <f xml:space="preserve"> (H938 * AC938)</f>
        <v>0</v>
      </c>
      <c r="AK938" s="6">
        <f t="shared" si="1554"/>
        <v>-7.1663593490399171E-212</v>
      </c>
      <c r="AL938" s="2">
        <f xml:space="preserve"> (M938 * AD938)</f>
        <v>-7.1663593490399171E-212</v>
      </c>
      <c r="AM938" s="2">
        <f xml:space="preserve"> (R938 * AD938)</f>
        <v>-7.1663593490399171E-212</v>
      </c>
      <c r="AN938" s="2">
        <f xml:space="preserve"> (I938 - I937)</f>
        <v>0.11267505162848579</v>
      </c>
      <c r="AO938" s="2">
        <f xml:space="preserve"> (J938 - J937)</f>
        <v>5.9295997725804739E-2</v>
      </c>
      <c r="AP938" s="2">
        <f xml:space="preserve"> (K938 - K937)</f>
        <v>-0.19324467106849852</v>
      </c>
      <c r="AQ938" s="2">
        <f xml:space="preserve"> (N938 - N937)</f>
        <v>0.11267505162848579</v>
      </c>
      <c r="AR938" s="2">
        <f xml:space="preserve"> (O938 - O937)</f>
        <v>5.9295997725804739E-2</v>
      </c>
      <c r="AS938" s="2">
        <f xml:space="preserve"> (P938 - P937)</f>
        <v>-0.19324467106849852</v>
      </c>
      <c r="AT938" s="6">
        <f t="shared" si="1561"/>
        <v>0.19873538305012062</v>
      </c>
      <c r="AU938" s="2">
        <f xml:space="preserve"> (T938 - T937)</f>
        <v>-0.23273875137292066</v>
      </c>
      <c r="AV938" s="2">
        <f xml:space="preserve"> (U938 - U937)</f>
        <v>-0.23273875137292066</v>
      </c>
    </row>
    <row r="939" spans="6:48" x14ac:dyDescent="0.25">
      <c r="F939" s="2" t="s">
        <v>53</v>
      </c>
      <c r="G939" s="2">
        <f t="shared" ref="G939" si="1622" xml:space="preserve"> $B$7</f>
        <v>0</v>
      </c>
      <c r="H939" s="2">
        <f t="shared" ref="H939" si="1623" xml:space="preserve"> $C$7</f>
        <v>1</v>
      </c>
      <c r="I939" s="2">
        <f xml:space="preserve"> (I938 + $B$11 * AE938 + $D$11 * AN938)</f>
        <v>100.10523325261786</v>
      </c>
      <c r="J939" s="2">
        <f xml:space="preserve"> (J938 + $B$11 * AF938 + $D$11 * AO938)</f>
        <v>52.858709912313763</v>
      </c>
      <c r="K939" s="2">
        <f xml:space="preserve"> (K938 + $B$11 * AG938 + $D$11 * AP938)</f>
        <v>-174.27829948478097</v>
      </c>
      <c r="L939" s="2">
        <f t="shared" si="1592"/>
        <v>-74.173066232163109</v>
      </c>
      <c r="M939" s="2">
        <f t="shared" si="1557"/>
        <v>6.1241614236940058E-33</v>
      </c>
      <c r="N939" s="2">
        <f xml:space="preserve"> (N938 + $B$11 * AH938 + $D$11 * AQ938)</f>
        <v>100.10523325261786</v>
      </c>
      <c r="O939" s="2">
        <f xml:space="preserve"> (O938 + $B$11 * AI938 + $D$11 * AR938)</f>
        <v>52.858709912313763</v>
      </c>
      <c r="P939" s="2">
        <f xml:space="preserve"> (P938 + $B$11 * AJ938 + $D$11 * AS938)</f>
        <v>-174.27829948478097</v>
      </c>
      <c r="Q939" s="2">
        <f t="shared" si="1593"/>
        <v>-74.173066232163109</v>
      </c>
      <c r="R939" s="2">
        <f t="shared" si="1558"/>
        <v>6.1241614236940058E-33</v>
      </c>
      <c r="S939" s="6">
        <f t="shared" si="1559"/>
        <v>177.02042289696709</v>
      </c>
      <c r="T939" s="2">
        <f xml:space="preserve"> (T938 + $B$11 * AL938 + $D$11 * AU938)</f>
        <v>-210.18824299601164</v>
      </c>
      <c r="U939" s="2">
        <f xml:space="preserve"> (U938 + $B$11 * AM938 + $D$11 * AV938)</f>
        <v>-210.18824299601164</v>
      </c>
      <c r="V939" s="2">
        <f t="shared" si="1553"/>
        <v>177.02042289696709</v>
      </c>
      <c r="W939" s="2">
        <f t="shared" si="1560"/>
        <v>1</v>
      </c>
      <c r="X939" s="2">
        <f xml:space="preserve"> ($D$7 - W939)</f>
        <v>0</v>
      </c>
      <c r="Y939" s="17"/>
      <c r="Z939" s="17"/>
      <c r="AB939" s="2">
        <f xml:space="preserve"> M939 * (1 - M939) * (AD939 * T939)</f>
        <v>0</v>
      </c>
      <c r="AC939" s="2">
        <f xml:space="preserve"> R939 * (1 - R939) * (AD939 * U939)</f>
        <v>0</v>
      </c>
      <c r="AD939" s="2">
        <f xml:space="preserve"> (X939 * (1 - W939) * W939)</f>
        <v>0</v>
      </c>
      <c r="AE939" s="2">
        <f t="shared" si="1580"/>
        <v>0</v>
      </c>
      <c r="AF939" s="2">
        <f xml:space="preserve"> (G939 * AB939)</f>
        <v>0</v>
      </c>
      <c r="AG939" s="2">
        <f xml:space="preserve"> (H939 * AB939)</f>
        <v>0</v>
      </c>
      <c r="AH939" s="2">
        <f t="shared" si="1581"/>
        <v>0</v>
      </c>
      <c r="AI939" s="2">
        <f xml:space="preserve"> (G939 * AC939)</f>
        <v>0</v>
      </c>
      <c r="AJ939" s="2">
        <f xml:space="preserve"> (H939 * AC939)</f>
        <v>0</v>
      </c>
      <c r="AK939" s="6">
        <f t="shared" si="1554"/>
        <v>0</v>
      </c>
      <c r="AL939" s="2">
        <f xml:space="preserve"> (M939 * AD939)</f>
        <v>0</v>
      </c>
      <c r="AM939" s="2">
        <f xml:space="preserve"> (R939 * AD939)</f>
        <v>0</v>
      </c>
      <c r="AN939" s="2">
        <f xml:space="preserve"> (I939 - I938)</f>
        <v>0.11267505162848579</v>
      </c>
      <c r="AO939" s="2">
        <f xml:space="preserve"> (J939 - J938)</f>
        <v>5.9295997725804739E-2</v>
      </c>
      <c r="AP939" s="2">
        <f xml:space="preserve"> (K939 - K938)</f>
        <v>-0.19324467106849852</v>
      </c>
      <c r="AQ939" s="2">
        <f xml:space="preserve"> (N939 - N938)</f>
        <v>0.11267505162848579</v>
      </c>
      <c r="AR939" s="2">
        <f xml:space="preserve"> (O939 - O938)</f>
        <v>5.9295997725804739E-2</v>
      </c>
      <c r="AS939" s="2">
        <f xml:space="preserve"> (P939 - P938)</f>
        <v>-0.19324467106849852</v>
      </c>
      <c r="AT939" s="6">
        <f t="shared" si="1561"/>
        <v>0.19873538305012062</v>
      </c>
      <c r="AU939" s="2">
        <f xml:space="preserve"> (T939 - T938)</f>
        <v>-0.23273875137292066</v>
      </c>
      <c r="AV939" s="2">
        <f xml:space="preserve"> (U939 - U938)</f>
        <v>-0.23273875137292066</v>
      </c>
    </row>
    <row r="940" spans="6:48" x14ac:dyDescent="0.25">
      <c r="F940" s="2" t="s">
        <v>54</v>
      </c>
      <c r="G940" s="2">
        <f t="shared" ref="G940" si="1624" xml:space="preserve"> $B$8</f>
        <v>1</v>
      </c>
      <c r="H940" s="2">
        <f t="shared" ref="H940" si="1625" xml:space="preserve"> $C$8</f>
        <v>1</v>
      </c>
      <c r="I940" s="2">
        <f xml:space="preserve"> (I939 + $B$11 * AE939 + $D$11 * AN939)</f>
        <v>100.21790830424635</v>
      </c>
      <c r="J940" s="2">
        <f xml:space="preserve"> (J939 + $B$11 * AF939 + $D$11 * AO939)</f>
        <v>52.918005910039568</v>
      </c>
      <c r="K940" s="2">
        <f xml:space="preserve"> (K939 + $B$11 * AG939 + $D$11 * AP939)</f>
        <v>-174.47154415584947</v>
      </c>
      <c r="L940" s="2">
        <f t="shared" si="1592"/>
        <v>-21.335629941563553</v>
      </c>
      <c r="M940" s="2">
        <f t="shared" si="1557"/>
        <v>5.4206784767797737E-10</v>
      </c>
      <c r="N940" s="2">
        <f xml:space="preserve"> (N939 + $B$11 * AH939 + $D$11 * AQ939)</f>
        <v>100.21790830424635</v>
      </c>
      <c r="O940" s="2">
        <f xml:space="preserve"> (O939 + $B$11 * AI939 + $D$11 * AR939)</f>
        <v>52.918005910039568</v>
      </c>
      <c r="P940" s="2">
        <f xml:space="preserve"> (P939 + $B$11 * AJ939 + $D$11 * AS939)</f>
        <v>-174.47154415584947</v>
      </c>
      <c r="Q940" s="2">
        <f t="shared" si="1593"/>
        <v>-21.335629941563553</v>
      </c>
      <c r="R940" s="2">
        <f t="shared" si="1558"/>
        <v>5.4206784767797737E-10</v>
      </c>
      <c r="S940" s="6">
        <f t="shared" si="1559"/>
        <v>177.21915828001721</v>
      </c>
      <c r="T940" s="2">
        <f xml:space="preserve"> (T939 + $B$11 * AL939 + $D$11 * AU939)</f>
        <v>-210.42098174738456</v>
      </c>
      <c r="U940" s="2">
        <f xml:space="preserve"> (U939 + $B$11 * AM939 + $D$11 * AV939)</f>
        <v>-210.42098174738456</v>
      </c>
      <c r="V940" s="2">
        <f t="shared" si="1553"/>
        <v>177.21915805189229</v>
      </c>
      <c r="W940" s="2">
        <f t="shared" si="1560"/>
        <v>1</v>
      </c>
      <c r="X940" s="2">
        <f xml:space="preserve"> ($D$8 - W940)</f>
        <v>0</v>
      </c>
      <c r="Y940" s="18"/>
      <c r="Z940" s="18"/>
      <c r="AB940" s="2">
        <f xml:space="preserve"> M940 * (1 - M940) * (AD940 * T940)</f>
        <v>0</v>
      </c>
      <c r="AC940" s="2">
        <f xml:space="preserve"> R940 * (1 - R940) * (AD940 * U940)</f>
        <v>0</v>
      </c>
      <c r="AD940" s="2">
        <f xml:space="preserve"> (X940 * (1 - W940) * W940)</f>
        <v>0</v>
      </c>
      <c r="AE940" s="2">
        <f t="shared" si="1580"/>
        <v>0</v>
      </c>
      <c r="AF940" s="2">
        <f xml:space="preserve"> (G940 * AB940)</f>
        <v>0</v>
      </c>
      <c r="AG940" s="2">
        <f xml:space="preserve"> (H940 * AB940)</f>
        <v>0</v>
      </c>
      <c r="AH940" s="2">
        <f t="shared" si="1581"/>
        <v>0</v>
      </c>
      <c r="AI940" s="2">
        <f xml:space="preserve"> (G940 * AC940)</f>
        <v>0</v>
      </c>
      <c r="AJ940" s="2">
        <f xml:space="preserve"> (H940 * AC940)</f>
        <v>0</v>
      </c>
      <c r="AK940" s="6">
        <f t="shared" si="1554"/>
        <v>0</v>
      </c>
      <c r="AL940" s="2">
        <f xml:space="preserve"> (M940 * AD940)</f>
        <v>0</v>
      </c>
      <c r="AM940" s="2">
        <f xml:space="preserve"> (R940 * AD940)</f>
        <v>0</v>
      </c>
      <c r="AN940" s="2">
        <f xml:space="preserve"> (I940 - I939)</f>
        <v>0.11267505162848579</v>
      </c>
      <c r="AO940" s="2">
        <f xml:space="preserve"> (J940 - J939)</f>
        <v>5.9295997725804739E-2</v>
      </c>
      <c r="AP940" s="2">
        <f xml:space="preserve"> (K940 - K939)</f>
        <v>-0.19324467106849852</v>
      </c>
      <c r="AQ940" s="2">
        <f xml:space="preserve"> (N940 - N939)</f>
        <v>0.11267505162848579</v>
      </c>
      <c r="AR940" s="2">
        <f xml:space="preserve"> (O940 - O939)</f>
        <v>5.9295997725804739E-2</v>
      </c>
      <c r="AS940" s="2">
        <f xml:space="preserve"> (P940 - P939)</f>
        <v>-0.19324467106849852</v>
      </c>
      <c r="AT940" s="6">
        <f t="shared" si="1561"/>
        <v>0.19873538305012062</v>
      </c>
      <c r="AU940" s="2">
        <f xml:space="preserve"> (T940 - T939)</f>
        <v>-0.23273875137292066</v>
      </c>
      <c r="AV940" s="2">
        <f xml:space="preserve"> (U940 - U939)</f>
        <v>-0.23273875137292066</v>
      </c>
    </row>
    <row r="941" spans="6:48" x14ac:dyDescent="0.25">
      <c r="F941" s="8" t="s">
        <v>51</v>
      </c>
      <c r="G941" s="8">
        <f t="shared" si="1586"/>
        <v>0</v>
      </c>
      <c r="H941" s="8">
        <f t="shared" si="1587"/>
        <v>0</v>
      </c>
      <c r="I941" s="8">
        <f xml:space="preserve"> (I940 + $B$11 * AE940 + $D$11 * AN940)</f>
        <v>100.33058335587484</v>
      </c>
      <c r="J941" s="8">
        <f xml:space="preserve"> (J940 + $B$11 * AF940 + $D$11 * AO940)</f>
        <v>52.977301907765373</v>
      </c>
      <c r="K941" s="8">
        <f xml:space="preserve"> (K940 + $B$11 * AG940 + $D$11 * AP940)</f>
        <v>-174.66478882691797</v>
      </c>
      <c r="L941" s="8">
        <f t="shared" si="1592"/>
        <v>100.33058335587484</v>
      </c>
      <c r="M941" s="8">
        <f t="shared" si="1557"/>
        <v>1</v>
      </c>
      <c r="N941" s="8">
        <f xml:space="preserve"> (N940 + $B$11 * AH940 + $D$11 * AQ940)</f>
        <v>100.33058335587484</v>
      </c>
      <c r="O941" s="8">
        <f xml:space="preserve"> (O940 + $B$11 * AI940 + $D$11 * AR940)</f>
        <v>52.977301907765373</v>
      </c>
      <c r="P941" s="8">
        <f xml:space="preserve"> (P940 + $B$11 * AJ940 + $D$11 * AS940)</f>
        <v>-174.66478882691797</v>
      </c>
      <c r="Q941" s="8">
        <f t="shared" si="1593"/>
        <v>100.33058335587484</v>
      </c>
      <c r="R941" s="8">
        <f t="shared" si="1558"/>
        <v>1</v>
      </c>
      <c r="S941" s="5">
        <f t="shared" si="1559"/>
        <v>177.41789366306733</v>
      </c>
      <c r="T941" s="8">
        <f xml:space="preserve"> (T940 + $B$11 * AL940 + $D$11 * AU940)</f>
        <v>-210.65372049875748</v>
      </c>
      <c r="U941" s="8">
        <f xml:space="preserve"> (U940 + $B$11 * AM940 + $D$11 * AV940)</f>
        <v>-210.65372049875748</v>
      </c>
      <c r="V941" s="8">
        <f t="shared" si="1553"/>
        <v>-243.88954733444763</v>
      </c>
      <c r="W941" s="8">
        <f t="shared" si="1560"/>
        <v>1.2025839373373075E-106</v>
      </c>
      <c r="X941" s="8">
        <f xml:space="preserve"> ($D$5 - W941)</f>
        <v>-1.2025839373373075E-106</v>
      </c>
      <c r="Y941" s="13">
        <f xml:space="preserve"> SUM(SUMIF(X941:X944, {"&gt;0","&lt;0"}) * {1,-1}) / 4</f>
        <v>5.3090188939056973E-107</v>
      </c>
      <c r="Z941" s="13" t="s">
        <v>291</v>
      </c>
      <c r="AB941" s="8">
        <f xml:space="preserve"> M941 * (1 - M941) * (AD941 * T941)</f>
        <v>0</v>
      </c>
      <c r="AC941" s="8">
        <f xml:space="preserve"> R941 * (1 - R941) * (AD941 * U941)</f>
        <v>0</v>
      </c>
      <c r="AD941" s="8">
        <f xml:space="preserve"> (X941 * (1 - W941) * W941)</f>
        <v>-1.4462081263417012E-212</v>
      </c>
      <c r="AE941" s="8">
        <f t="shared" si="1580"/>
        <v>0</v>
      </c>
      <c r="AF941" s="8">
        <f xml:space="preserve"> (G941 * AB941)</f>
        <v>0</v>
      </c>
      <c r="AG941" s="8">
        <f xml:space="preserve"> (H941 * AB941)</f>
        <v>0</v>
      </c>
      <c r="AH941" s="8">
        <f t="shared" si="1581"/>
        <v>0</v>
      </c>
      <c r="AI941" s="8">
        <f xml:space="preserve"> (G941 * AC941)</f>
        <v>0</v>
      </c>
      <c r="AJ941" s="8">
        <f xml:space="preserve"> (H941 * AC941)</f>
        <v>0</v>
      </c>
      <c r="AK941" s="5">
        <f t="shared" si="1554"/>
        <v>-1.4462081263417012E-212</v>
      </c>
      <c r="AL941" s="8">
        <f xml:space="preserve"> (M941 * AD941)</f>
        <v>-1.4462081263417012E-212</v>
      </c>
      <c r="AM941" s="8">
        <f xml:space="preserve"> (R941 * AD941)</f>
        <v>-1.4462081263417012E-212</v>
      </c>
      <c r="AN941" s="8">
        <f xml:space="preserve"> (I941 - I940)</f>
        <v>0.11267505162848579</v>
      </c>
      <c r="AO941" s="8">
        <f xml:space="preserve"> (J941 - J940)</f>
        <v>5.9295997725804739E-2</v>
      </c>
      <c r="AP941" s="8">
        <f xml:space="preserve"> (K941 - K940)</f>
        <v>-0.19324467106849852</v>
      </c>
      <c r="AQ941" s="8">
        <f xml:space="preserve"> (N941 - N940)</f>
        <v>0.11267505162848579</v>
      </c>
      <c r="AR941" s="8">
        <f xml:space="preserve"> (O941 - O940)</f>
        <v>5.9295997725804739E-2</v>
      </c>
      <c r="AS941" s="8">
        <f xml:space="preserve"> (P941 - P940)</f>
        <v>-0.19324467106849852</v>
      </c>
      <c r="AT941" s="5">
        <f t="shared" si="1561"/>
        <v>0.19873538305012062</v>
      </c>
      <c r="AU941" s="8">
        <f xml:space="preserve"> (T941 - T940)</f>
        <v>-0.23273875137292066</v>
      </c>
      <c r="AV941" s="8">
        <f xml:space="preserve"> (U941 - U940)</f>
        <v>-0.23273875137292066</v>
      </c>
    </row>
    <row r="942" spans="6:48" x14ac:dyDescent="0.25">
      <c r="F942" s="8" t="s">
        <v>52</v>
      </c>
      <c r="G942" s="8">
        <f t="shared" ref="G942" si="1626" xml:space="preserve"> $B$6</f>
        <v>1</v>
      </c>
      <c r="H942" s="8">
        <f t="shared" ref="H942" si="1627" xml:space="preserve"> $C$6</f>
        <v>0</v>
      </c>
      <c r="I942" s="8">
        <f xml:space="preserve"> (I941 + $B$11 * AE941 + $D$11 * AN941)</f>
        <v>100.44325840750332</v>
      </c>
      <c r="J942" s="8">
        <f xml:space="preserve"> (J941 + $B$11 * AF941 + $D$11 * AO941)</f>
        <v>53.036597905491178</v>
      </c>
      <c r="K942" s="8">
        <f xml:space="preserve"> (K941 + $B$11 * AG941 + $D$11 * AP941)</f>
        <v>-174.85803349798647</v>
      </c>
      <c r="L942" s="8">
        <f t="shared" si="1592"/>
        <v>153.47985631299451</v>
      </c>
      <c r="M942" s="8">
        <f t="shared" si="1557"/>
        <v>1</v>
      </c>
      <c r="N942" s="8">
        <f xml:space="preserve"> (N941 + $B$11 * AH941 + $D$11 * AQ941)</f>
        <v>100.44325840750332</v>
      </c>
      <c r="O942" s="8">
        <f xml:space="preserve"> (O941 + $B$11 * AI941 + $D$11 * AR941)</f>
        <v>53.036597905491178</v>
      </c>
      <c r="P942" s="8">
        <f xml:space="preserve"> (P941 + $B$11 * AJ941 + $D$11 * AS941)</f>
        <v>-174.85803349798647</v>
      </c>
      <c r="Q942" s="8">
        <f t="shared" si="1593"/>
        <v>153.47985631299451</v>
      </c>
      <c r="R942" s="8">
        <f t="shared" si="1558"/>
        <v>1</v>
      </c>
      <c r="S942" s="5">
        <f t="shared" si="1559"/>
        <v>177.61662904611745</v>
      </c>
      <c r="T942" s="8">
        <f xml:space="preserve"> (T941 + $B$11 * AL941 + $D$11 * AU941)</f>
        <v>-210.8864592501304</v>
      </c>
      <c r="U942" s="8">
        <f xml:space="preserve"> (U941 + $B$11 * AM941 + $D$11 * AV941)</f>
        <v>-210.8864592501304</v>
      </c>
      <c r="V942" s="8">
        <f t="shared" si="1553"/>
        <v>-244.15628945414335</v>
      </c>
      <c r="W942" s="8">
        <f t="shared" si="1560"/>
        <v>9.2102362022497141E-107</v>
      </c>
      <c r="X942" s="8">
        <f xml:space="preserve"> ($D$6 - W942)</f>
        <v>-9.2102362022497141E-107</v>
      </c>
      <c r="Y942" s="14"/>
      <c r="Z942" s="14"/>
      <c r="AB942" s="8">
        <f xml:space="preserve"> M942 * (1 - M942) * (AD942 * T942)</f>
        <v>0</v>
      </c>
      <c r="AC942" s="8">
        <f xml:space="preserve"> R942 * (1 - R942) * (AD942 * U942)</f>
        <v>0</v>
      </c>
      <c r="AD942" s="8">
        <f xml:space="preserve"> (X942 * (1 - W942) * W942)</f>
        <v>-8.4828450901231238E-213</v>
      </c>
      <c r="AE942" s="8">
        <f t="shared" si="1580"/>
        <v>0</v>
      </c>
      <c r="AF942" s="8">
        <f xml:space="preserve"> (G942 * AB942)</f>
        <v>0</v>
      </c>
      <c r="AG942" s="8">
        <f xml:space="preserve"> (H942 * AB942)</f>
        <v>0</v>
      </c>
      <c r="AH942" s="8">
        <f t="shared" si="1581"/>
        <v>0</v>
      </c>
      <c r="AI942" s="8">
        <f xml:space="preserve"> (G942 * AC942)</f>
        <v>0</v>
      </c>
      <c r="AJ942" s="8">
        <f xml:space="preserve"> (H942 * AC942)</f>
        <v>0</v>
      </c>
      <c r="AK942" s="5">
        <f t="shared" si="1554"/>
        <v>-8.4828450901231238E-213</v>
      </c>
      <c r="AL942" s="8">
        <f xml:space="preserve"> (M942 * AD942)</f>
        <v>-8.4828450901231238E-213</v>
      </c>
      <c r="AM942" s="8">
        <f xml:space="preserve"> (R942 * AD942)</f>
        <v>-8.4828450901231238E-213</v>
      </c>
      <c r="AN942" s="8">
        <f xml:space="preserve"> (I942 - I941)</f>
        <v>0.11267505162848579</v>
      </c>
      <c r="AO942" s="8">
        <f xml:space="preserve"> (J942 - J941)</f>
        <v>5.9295997725804739E-2</v>
      </c>
      <c r="AP942" s="8">
        <f xml:space="preserve"> (K942 - K941)</f>
        <v>-0.19324467106849852</v>
      </c>
      <c r="AQ942" s="8">
        <f xml:space="preserve"> (N942 - N941)</f>
        <v>0.11267505162848579</v>
      </c>
      <c r="AR942" s="8">
        <f xml:space="preserve"> (O942 - O941)</f>
        <v>5.9295997725804739E-2</v>
      </c>
      <c r="AS942" s="8">
        <f xml:space="preserve"> (P942 - P941)</f>
        <v>-0.19324467106849852</v>
      </c>
      <c r="AT942" s="5">
        <f t="shared" si="1561"/>
        <v>0.19873538305012062</v>
      </c>
      <c r="AU942" s="8">
        <f xml:space="preserve"> (T942 - T941)</f>
        <v>-0.23273875137292066</v>
      </c>
      <c r="AV942" s="8">
        <f xml:space="preserve"> (U942 - U941)</f>
        <v>-0.23273875137292066</v>
      </c>
    </row>
    <row r="943" spans="6:48" x14ac:dyDescent="0.25">
      <c r="F943" s="8" t="s">
        <v>53</v>
      </c>
      <c r="G943" s="8">
        <f t="shared" ref="G943" si="1628" xml:space="preserve"> $B$7</f>
        <v>0</v>
      </c>
      <c r="H943" s="8">
        <f t="shared" ref="H943" si="1629" xml:space="preserve"> $C$7</f>
        <v>1</v>
      </c>
      <c r="I943" s="8">
        <f xml:space="preserve"> (I942 + $B$11 * AE942 + $D$11 * AN942)</f>
        <v>100.55593345913181</v>
      </c>
      <c r="J943" s="8">
        <f xml:space="preserve"> (J942 + $B$11 * AF942 + $D$11 * AO942)</f>
        <v>53.095893903216982</v>
      </c>
      <c r="K943" s="8">
        <f xml:space="preserve"> (K942 + $B$11 * AG942 + $D$11 * AP942)</f>
        <v>-175.05127816905497</v>
      </c>
      <c r="L943" s="8">
        <f t="shared" si="1592"/>
        <v>-74.49534470992316</v>
      </c>
      <c r="M943" s="8">
        <f t="shared" si="1557"/>
        <v>4.4369329418343682E-33</v>
      </c>
      <c r="N943" s="8">
        <f xml:space="preserve"> (N942 + $B$11 * AH942 + $D$11 * AQ942)</f>
        <v>100.55593345913181</v>
      </c>
      <c r="O943" s="8">
        <f xml:space="preserve"> (O942 + $B$11 * AI942 + $D$11 * AR942)</f>
        <v>53.095893903216982</v>
      </c>
      <c r="P943" s="8">
        <f xml:space="preserve"> (P942 + $B$11 * AJ942 + $D$11 * AS942)</f>
        <v>-175.05127816905497</v>
      </c>
      <c r="Q943" s="8">
        <f t="shared" si="1593"/>
        <v>-74.49534470992316</v>
      </c>
      <c r="R943" s="8">
        <f t="shared" si="1558"/>
        <v>4.4369329418343682E-33</v>
      </c>
      <c r="S943" s="5">
        <f t="shared" si="1559"/>
        <v>177.81536442916757</v>
      </c>
      <c r="T943" s="8">
        <f xml:space="preserve"> (T942 + $B$11 * AL942 + $D$11 * AU942)</f>
        <v>-211.11919800150332</v>
      </c>
      <c r="U943" s="8">
        <f xml:space="preserve"> (U942 + $B$11 * AM942 + $D$11 * AV942)</f>
        <v>-211.11919800150332</v>
      </c>
      <c r="V943" s="8">
        <f t="shared" si="1553"/>
        <v>177.81536442916757</v>
      </c>
      <c r="W943" s="8">
        <f t="shared" si="1560"/>
        <v>1</v>
      </c>
      <c r="X943" s="8">
        <f xml:space="preserve"> ($D$7 - W943)</f>
        <v>0</v>
      </c>
      <c r="Y943" s="14"/>
      <c r="Z943" s="14"/>
      <c r="AB943" s="8">
        <f xml:space="preserve"> M943 * (1 - M943) * (AD943 * T943)</f>
        <v>0</v>
      </c>
      <c r="AC943" s="8">
        <f xml:space="preserve"> R943 * (1 - R943) * (AD943 * U943)</f>
        <v>0</v>
      </c>
      <c r="AD943" s="8">
        <f xml:space="preserve"> (X943 * (1 - W943) * W943)</f>
        <v>0</v>
      </c>
      <c r="AE943" s="8">
        <f t="shared" si="1580"/>
        <v>0</v>
      </c>
      <c r="AF943" s="8">
        <f xml:space="preserve"> (G943 * AB943)</f>
        <v>0</v>
      </c>
      <c r="AG943" s="8">
        <f xml:space="preserve"> (H943 * AB943)</f>
        <v>0</v>
      </c>
      <c r="AH943" s="8">
        <f t="shared" si="1581"/>
        <v>0</v>
      </c>
      <c r="AI943" s="8">
        <f xml:space="preserve"> (G943 * AC943)</f>
        <v>0</v>
      </c>
      <c r="AJ943" s="8">
        <f xml:space="preserve"> (H943 * AC943)</f>
        <v>0</v>
      </c>
      <c r="AK943" s="5">
        <f t="shared" si="1554"/>
        <v>0</v>
      </c>
      <c r="AL943" s="8">
        <f xml:space="preserve"> (M943 * AD943)</f>
        <v>0</v>
      </c>
      <c r="AM943" s="8">
        <f xml:space="preserve"> (R943 * AD943)</f>
        <v>0</v>
      </c>
      <c r="AN943" s="8">
        <f xml:space="preserve"> (I943 - I942)</f>
        <v>0.11267505162848579</v>
      </c>
      <c r="AO943" s="8">
        <f xml:space="preserve"> (J943 - J942)</f>
        <v>5.9295997725804739E-2</v>
      </c>
      <c r="AP943" s="8">
        <f xml:space="preserve"> (K943 - K942)</f>
        <v>-0.19324467106849852</v>
      </c>
      <c r="AQ943" s="8">
        <f xml:space="preserve"> (N943 - N942)</f>
        <v>0.11267505162848579</v>
      </c>
      <c r="AR943" s="8">
        <f xml:space="preserve"> (O943 - O942)</f>
        <v>5.9295997725804739E-2</v>
      </c>
      <c r="AS943" s="8">
        <f xml:space="preserve"> (P943 - P942)</f>
        <v>-0.19324467106849852</v>
      </c>
      <c r="AT943" s="5">
        <f t="shared" si="1561"/>
        <v>0.19873538305012062</v>
      </c>
      <c r="AU943" s="8">
        <f xml:space="preserve"> (T943 - T942)</f>
        <v>-0.23273875137292066</v>
      </c>
      <c r="AV943" s="8">
        <f xml:space="preserve"> (U943 - U942)</f>
        <v>-0.23273875137292066</v>
      </c>
    </row>
    <row r="944" spans="6:48" x14ac:dyDescent="0.25">
      <c r="F944" s="8" t="s">
        <v>54</v>
      </c>
      <c r="G944" s="8">
        <f t="shared" ref="G944" si="1630" xml:space="preserve"> $B$8</f>
        <v>1</v>
      </c>
      <c r="H944" s="8">
        <f t="shared" ref="H944" si="1631" xml:space="preserve"> $C$8</f>
        <v>1</v>
      </c>
      <c r="I944" s="8">
        <f xml:space="preserve"> (I943 + $B$11 * AE943 + $D$11 * AN943)</f>
        <v>100.66860851076029</v>
      </c>
      <c r="J944" s="8">
        <f xml:space="preserve"> (J943 + $B$11 * AF943 + $D$11 * AO943)</f>
        <v>53.155189900942787</v>
      </c>
      <c r="K944" s="8">
        <f xml:space="preserve"> (K943 + $B$11 * AG943 + $D$11 * AP943)</f>
        <v>-175.24452284012347</v>
      </c>
      <c r="L944" s="8">
        <f t="shared" si="1592"/>
        <v>-21.420724428420385</v>
      </c>
      <c r="M944" s="8">
        <f t="shared" si="1557"/>
        <v>4.9784893468987128E-10</v>
      </c>
      <c r="N944" s="8">
        <f xml:space="preserve"> (N943 + $B$11 * AH943 + $D$11 * AQ943)</f>
        <v>100.66860851076029</v>
      </c>
      <c r="O944" s="8">
        <f xml:space="preserve"> (O943 + $B$11 * AI943 + $D$11 * AR943)</f>
        <v>53.155189900942787</v>
      </c>
      <c r="P944" s="8">
        <f xml:space="preserve"> (P943 + $B$11 * AJ943 + $D$11 * AS943)</f>
        <v>-175.24452284012347</v>
      </c>
      <c r="Q944" s="8">
        <f t="shared" si="1593"/>
        <v>-21.420724428420385</v>
      </c>
      <c r="R944" s="8">
        <f t="shared" si="1558"/>
        <v>4.9784893468987128E-10</v>
      </c>
      <c r="S944" s="5">
        <f t="shared" si="1559"/>
        <v>178.01409981221769</v>
      </c>
      <c r="T944" s="8">
        <f xml:space="preserve"> (T943 + $B$11 * AL943 + $D$11 * AU943)</f>
        <v>-211.35193675287624</v>
      </c>
      <c r="U944" s="8">
        <f xml:space="preserve"> (U943 + $B$11 * AM943 + $D$11 * AV943)</f>
        <v>-211.35193675287624</v>
      </c>
      <c r="V944" s="8">
        <f t="shared" si="1553"/>
        <v>178.014099601775</v>
      </c>
      <c r="W944" s="8">
        <f t="shared" si="1560"/>
        <v>1</v>
      </c>
      <c r="X944" s="8">
        <f xml:space="preserve"> ($D$8 - W944)</f>
        <v>0</v>
      </c>
      <c r="Y944" s="15"/>
      <c r="Z944" s="15"/>
      <c r="AB944" s="8">
        <f xml:space="preserve"> M944 * (1 - M944) * (AD944 * T944)</f>
        <v>0</v>
      </c>
      <c r="AC944" s="8">
        <f xml:space="preserve"> R944 * (1 - R944) * (AD944 * U944)</f>
        <v>0</v>
      </c>
      <c r="AD944" s="8">
        <f xml:space="preserve"> (X944 * (1 - W944) * W944)</f>
        <v>0</v>
      </c>
      <c r="AE944" s="8">
        <f t="shared" si="1580"/>
        <v>0</v>
      </c>
      <c r="AF944" s="8">
        <f xml:space="preserve"> (G944 * AB944)</f>
        <v>0</v>
      </c>
      <c r="AG944" s="8">
        <f xml:space="preserve"> (H944 * AB944)</f>
        <v>0</v>
      </c>
      <c r="AH944" s="8">
        <f t="shared" si="1581"/>
        <v>0</v>
      </c>
      <c r="AI944" s="8">
        <f xml:space="preserve"> (G944 * AC944)</f>
        <v>0</v>
      </c>
      <c r="AJ944" s="8">
        <f xml:space="preserve"> (H944 * AC944)</f>
        <v>0</v>
      </c>
      <c r="AK944" s="5">
        <f t="shared" si="1554"/>
        <v>0</v>
      </c>
      <c r="AL944" s="8">
        <f xml:space="preserve"> (M944 * AD944)</f>
        <v>0</v>
      </c>
      <c r="AM944" s="8">
        <f xml:space="preserve"> (R944 * AD944)</f>
        <v>0</v>
      </c>
      <c r="AN944" s="8">
        <f xml:space="preserve"> (I944 - I943)</f>
        <v>0.11267505162848579</v>
      </c>
      <c r="AO944" s="8">
        <f xml:space="preserve"> (J944 - J943)</f>
        <v>5.9295997725804739E-2</v>
      </c>
      <c r="AP944" s="8">
        <f xml:space="preserve"> (K944 - K943)</f>
        <v>-0.19324467106849852</v>
      </c>
      <c r="AQ944" s="8">
        <f xml:space="preserve"> (N944 - N943)</f>
        <v>0.11267505162848579</v>
      </c>
      <c r="AR944" s="8">
        <f xml:space="preserve"> (O944 - O943)</f>
        <v>5.9295997725804739E-2</v>
      </c>
      <c r="AS944" s="8">
        <f xml:space="preserve"> (P944 - P943)</f>
        <v>-0.19324467106849852</v>
      </c>
      <c r="AT944" s="5">
        <f t="shared" si="1561"/>
        <v>0.19873538305012062</v>
      </c>
      <c r="AU944" s="8">
        <f xml:space="preserve"> (T944 - T943)</f>
        <v>-0.23273875137292066</v>
      </c>
      <c r="AV944" s="8">
        <f xml:space="preserve"> (U944 - U943)</f>
        <v>-0.23273875137292066</v>
      </c>
    </row>
    <row r="945" spans="6:48" x14ac:dyDescent="0.25">
      <c r="F945" s="2" t="s">
        <v>51</v>
      </c>
      <c r="G945" s="2">
        <f t="shared" si="1576"/>
        <v>0</v>
      </c>
      <c r="H945" s="2">
        <f t="shared" si="1577"/>
        <v>0</v>
      </c>
      <c r="I945" s="2">
        <f xml:space="preserve"> (I944 + $B$11 * AE944 + $D$11 * AN944)</f>
        <v>100.78128356238878</v>
      </c>
      <c r="J945" s="2">
        <f xml:space="preserve"> (J944 + $B$11 * AF944 + $D$11 * AO944)</f>
        <v>53.214485898668592</v>
      </c>
      <c r="K945" s="2">
        <f xml:space="preserve"> (K944 + $B$11 * AG944 + $D$11 * AP944)</f>
        <v>-175.43776751119196</v>
      </c>
      <c r="L945" s="2">
        <f t="shared" si="1592"/>
        <v>100.78128356238878</v>
      </c>
      <c r="M945" s="2">
        <f t="shared" si="1557"/>
        <v>1</v>
      </c>
      <c r="N945" s="2">
        <f xml:space="preserve"> (N944 + $B$11 * AH944 + $D$11 * AQ944)</f>
        <v>100.78128356238878</v>
      </c>
      <c r="O945" s="2">
        <f xml:space="preserve"> (O944 + $B$11 * AI944 + $D$11 * AR944)</f>
        <v>53.214485898668592</v>
      </c>
      <c r="P945" s="2">
        <f xml:space="preserve"> (P944 + $B$11 * AJ944 + $D$11 * AS944)</f>
        <v>-175.43776751119196</v>
      </c>
      <c r="Q945" s="2">
        <f t="shared" si="1593"/>
        <v>100.78128356238878</v>
      </c>
      <c r="R945" s="2">
        <f t="shared" si="1558"/>
        <v>1</v>
      </c>
      <c r="S945" s="6">
        <f t="shared" si="1559"/>
        <v>178.21283519526781</v>
      </c>
      <c r="T945" s="2">
        <f xml:space="preserve"> (T944 + $B$11 * AL944 + $D$11 * AU944)</f>
        <v>-211.58467550424916</v>
      </c>
      <c r="U945" s="2">
        <f xml:space="preserve"> (U944 + $B$11 * AM944 + $D$11 * AV944)</f>
        <v>-211.58467550424916</v>
      </c>
      <c r="V945" s="2">
        <f t="shared" si="1553"/>
        <v>-244.95651581323051</v>
      </c>
      <c r="W945" s="2">
        <f t="shared" si="1560"/>
        <v>4.1374892277398257E-107</v>
      </c>
      <c r="X945" s="2">
        <f xml:space="preserve"> ($D$5 - W945)</f>
        <v>-4.1374892277398257E-107</v>
      </c>
      <c r="Y945" s="16">
        <f xml:space="preserve"> SUM(SUMIF(X945:X948, {"&gt;0","&lt;0"}) * {1,-1}) / 4</f>
        <v>1.8265675934469826E-107</v>
      </c>
      <c r="Z945" s="16" t="s">
        <v>292</v>
      </c>
      <c r="AB945" s="2">
        <f xml:space="preserve"> M945 * (1 - M945) * (AD945 * T945)</f>
        <v>0</v>
      </c>
      <c r="AC945" s="2">
        <f xml:space="preserve"> R945 * (1 - R945) * (AD945 * U945)</f>
        <v>0</v>
      </c>
      <c r="AD945" s="2">
        <f xml:space="preserve"> (X945 * (1 - W945) * W945)</f>
        <v>-1.71188171096631E-213</v>
      </c>
      <c r="AE945" s="2">
        <f t="shared" si="1580"/>
        <v>0</v>
      </c>
      <c r="AF945" s="2">
        <f xml:space="preserve"> (G945 * AB945)</f>
        <v>0</v>
      </c>
      <c r="AG945" s="2">
        <f xml:space="preserve"> (H945 * AB945)</f>
        <v>0</v>
      </c>
      <c r="AH945" s="2">
        <f t="shared" si="1581"/>
        <v>0</v>
      </c>
      <c r="AI945" s="2">
        <f xml:space="preserve"> (G945 * AC945)</f>
        <v>0</v>
      </c>
      <c r="AJ945" s="2">
        <f xml:space="preserve"> (H945 * AC945)</f>
        <v>0</v>
      </c>
      <c r="AK945" s="6">
        <f t="shared" si="1554"/>
        <v>-1.71188171096631E-213</v>
      </c>
      <c r="AL945" s="2">
        <f xml:space="preserve"> (M945 * AD945)</f>
        <v>-1.71188171096631E-213</v>
      </c>
      <c r="AM945" s="2">
        <f xml:space="preserve"> (R945 * AD945)</f>
        <v>-1.71188171096631E-213</v>
      </c>
      <c r="AN945" s="2">
        <f xml:space="preserve"> (I945 - I944)</f>
        <v>0.11267505162848579</v>
      </c>
      <c r="AO945" s="2">
        <f xml:space="preserve"> (J945 - J944)</f>
        <v>5.9295997725804739E-2</v>
      </c>
      <c r="AP945" s="2">
        <f xml:space="preserve"> (K945 - K944)</f>
        <v>-0.19324467106849852</v>
      </c>
      <c r="AQ945" s="2">
        <f xml:space="preserve"> (N945 - N944)</f>
        <v>0.11267505162848579</v>
      </c>
      <c r="AR945" s="2">
        <f xml:space="preserve"> (O945 - O944)</f>
        <v>5.9295997725804739E-2</v>
      </c>
      <c r="AS945" s="2">
        <f xml:space="preserve"> (P945 - P944)</f>
        <v>-0.19324467106849852</v>
      </c>
      <c r="AT945" s="6">
        <f t="shared" si="1561"/>
        <v>0.19873538305012062</v>
      </c>
      <c r="AU945" s="2">
        <f xml:space="preserve"> (T945 - T944)</f>
        <v>-0.23273875137292066</v>
      </c>
      <c r="AV945" s="2">
        <f xml:space="preserve"> (U945 - U944)</f>
        <v>-0.23273875137292066</v>
      </c>
    </row>
    <row r="946" spans="6:48" x14ac:dyDescent="0.25">
      <c r="F946" s="2" t="s">
        <v>52</v>
      </c>
      <c r="G946" s="2">
        <f t="shared" ref="G946" si="1632" xml:space="preserve"> $B$6</f>
        <v>1</v>
      </c>
      <c r="H946" s="2">
        <f t="shared" ref="H946" si="1633" xml:space="preserve"> $C$6</f>
        <v>0</v>
      </c>
      <c r="I946" s="2">
        <f xml:space="preserve"> (I945 + $B$11 * AE945 + $D$11 * AN945)</f>
        <v>100.89395861401727</v>
      </c>
      <c r="J946" s="2">
        <f xml:space="preserve"> (J945 + $B$11 * AF945 + $D$11 * AO945)</f>
        <v>53.273781896394397</v>
      </c>
      <c r="K946" s="2">
        <f xml:space="preserve"> (K945 + $B$11 * AG945 + $D$11 * AP945)</f>
        <v>-175.63101218226046</v>
      </c>
      <c r="L946" s="2">
        <f t="shared" si="1592"/>
        <v>154.16774051041165</v>
      </c>
      <c r="M946" s="2">
        <f t="shared" si="1557"/>
        <v>1</v>
      </c>
      <c r="N946" s="2">
        <f xml:space="preserve"> (N945 + $B$11 * AH945 + $D$11 * AQ945)</f>
        <v>100.89395861401727</v>
      </c>
      <c r="O946" s="2">
        <f xml:space="preserve"> (O945 + $B$11 * AI945 + $D$11 * AR945)</f>
        <v>53.273781896394397</v>
      </c>
      <c r="P946" s="2">
        <f xml:space="preserve"> (P945 + $B$11 * AJ945 + $D$11 * AS945)</f>
        <v>-175.63101218226046</v>
      </c>
      <c r="Q946" s="2">
        <f t="shared" si="1593"/>
        <v>154.16774051041165</v>
      </c>
      <c r="R946" s="2">
        <f t="shared" si="1558"/>
        <v>1</v>
      </c>
      <c r="S946" s="6">
        <f t="shared" si="1559"/>
        <v>178.41157057831794</v>
      </c>
      <c r="T946" s="2">
        <f xml:space="preserve"> (T945 + $B$11 * AL945 + $D$11 * AU945)</f>
        <v>-211.81741425562208</v>
      </c>
      <c r="U946" s="2">
        <f xml:space="preserve"> (U945 + $B$11 * AM945 + $D$11 * AV945)</f>
        <v>-211.81741425562208</v>
      </c>
      <c r="V946" s="2">
        <f t="shared" si="1553"/>
        <v>-245.22325793292623</v>
      </c>
      <c r="W946" s="2">
        <f t="shared" si="1560"/>
        <v>3.168781146048104E-107</v>
      </c>
      <c r="X946" s="2">
        <f xml:space="preserve"> ($D$6 - W946)</f>
        <v>-3.168781146048104E-107</v>
      </c>
      <c r="Y946" s="17"/>
      <c r="Z946" s="17"/>
      <c r="AB946" s="2">
        <f xml:space="preserve"> M946 * (1 - M946) * (AD946 * T946)</f>
        <v>0</v>
      </c>
      <c r="AC946" s="2">
        <f xml:space="preserve"> R946 * (1 - R946) * (AD946 * U946)</f>
        <v>0</v>
      </c>
      <c r="AD946" s="2">
        <f xml:space="preserve"> (X946 * (1 - W946) * W946)</f>
        <v>-1.0041173951549936E-213</v>
      </c>
      <c r="AE946" s="2">
        <f t="shared" si="1580"/>
        <v>0</v>
      </c>
      <c r="AF946" s="2">
        <f xml:space="preserve"> (G946 * AB946)</f>
        <v>0</v>
      </c>
      <c r="AG946" s="2">
        <f xml:space="preserve"> (H946 * AB946)</f>
        <v>0</v>
      </c>
      <c r="AH946" s="2">
        <f t="shared" si="1581"/>
        <v>0</v>
      </c>
      <c r="AI946" s="2">
        <f xml:space="preserve"> (G946 * AC946)</f>
        <v>0</v>
      </c>
      <c r="AJ946" s="2">
        <f xml:space="preserve"> (H946 * AC946)</f>
        <v>0</v>
      </c>
      <c r="AK946" s="6">
        <f t="shared" si="1554"/>
        <v>-1.0041173951549936E-213</v>
      </c>
      <c r="AL946" s="2">
        <f xml:space="preserve"> (M946 * AD946)</f>
        <v>-1.0041173951549936E-213</v>
      </c>
      <c r="AM946" s="2">
        <f xml:space="preserve"> (R946 * AD946)</f>
        <v>-1.0041173951549936E-213</v>
      </c>
      <c r="AN946" s="2">
        <f xml:space="preserve"> (I946 - I945)</f>
        <v>0.11267505162848579</v>
      </c>
      <c r="AO946" s="2">
        <f xml:space="preserve"> (J946 - J945)</f>
        <v>5.9295997725804739E-2</v>
      </c>
      <c r="AP946" s="2">
        <f xml:space="preserve"> (K946 - K945)</f>
        <v>-0.19324467106849852</v>
      </c>
      <c r="AQ946" s="2">
        <f xml:space="preserve"> (N946 - N945)</f>
        <v>0.11267505162848579</v>
      </c>
      <c r="AR946" s="2">
        <f xml:space="preserve"> (O946 - O945)</f>
        <v>5.9295997725804739E-2</v>
      </c>
      <c r="AS946" s="2">
        <f xml:space="preserve"> (P946 - P945)</f>
        <v>-0.19324467106849852</v>
      </c>
      <c r="AT946" s="6">
        <f t="shared" si="1561"/>
        <v>0.19873538305012062</v>
      </c>
      <c r="AU946" s="2">
        <f xml:space="preserve"> (T946 - T945)</f>
        <v>-0.23273875137292066</v>
      </c>
      <c r="AV946" s="2">
        <f xml:space="preserve"> (U946 - U945)</f>
        <v>-0.23273875137292066</v>
      </c>
    </row>
    <row r="947" spans="6:48" x14ac:dyDescent="0.25">
      <c r="F947" s="2" t="s">
        <v>53</v>
      </c>
      <c r="G947" s="2">
        <f t="shared" ref="G947" si="1634" xml:space="preserve"> $B$7</f>
        <v>0</v>
      </c>
      <c r="H947" s="2">
        <f t="shared" ref="H947" si="1635" xml:space="preserve"> $C$7</f>
        <v>1</v>
      </c>
      <c r="I947" s="2">
        <f xml:space="preserve"> (I946 + $B$11 * AE946 + $D$11 * AN946)</f>
        <v>101.00663366564575</v>
      </c>
      <c r="J947" s="2">
        <f xml:space="preserve"> (J946 + $B$11 * AF946 + $D$11 * AO946)</f>
        <v>53.333077894120201</v>
      </c>
      <c r="K947" s="2">
        <f xml:space="preserve"> (K946 + $B$11 * AG946 + $D$11 * AP946)</f>
        <v>-175.82425685332896</v>
      </c>
      <c r="L947" s="2">
        <f t="shared" si="1592"/>
        <v>-74.817623187683211</v>
      </c>
      <c r="M947" s="2">
        <f t="shared" si="1557"/>
        <v>3.2145419704597605E-33</v>
      </c>
      <c r="N947" s="2">
        <f xml:space="preserve"> (N946 + $B$11 * AH946 + $D$11 * AQ946)</f>
        <v>101.00663366564575</v>
      </c>
      <c r="O947" s="2">
        <f xml:space="preserve"> (O946 + $B$11 * AI946 + $D$11 * AR946)</f>
        <v>53.333077894120201</v>
      </c>
      <c r="P947" s="2">
        <f xml:space="preserve"> (P946 + $B$11 * AJ946 + $D$11 * AS946)</f>
        <v>-175.82425685332896</v>
      </c>
      <c r="Q947" s="2">
        <f t="shared" si="1593"/>
        <v>-74.817623187683211</v>
      </c>
      <c r="R947" s="2">
        <f t="shared" si="1558"/>
        <v>3.2145419704597605E-33</v>
      </c>
      <c r="S947" s="6">
        <f t="shared" si="1559"/>
        <v>178.61030596136806</v>
      </c>
      <c r="T947" s="2">
        <f xml:space="preserve"> (T946 + $B$11 * AL946 + $D$11 * AU946)</f>
        <v>-212.050153006995</v>
      </c>
      <c r="U947" s="2">
        <f xml:space="preserve"> (U946 + $B$11 * AM946 + $D$11 * AV946)</f>
        <v>-212.050153006995</v>
      </c>
      <c r="V947" s="2">
        <f t="shared" si="1553"/>
        <v>178.61030596136806</v>
      </c>
      <c r="W947" s="2">
        <f t="shared" si="1560"/>
        <v>1</v>
      </c>
      <c r="X947" s="2">
        <f xml:space="preserve"> ($D$7 - W947)</f>
        <v>0</v>
      </c>
      <c r="Y947" s="17"/>
      <c r="Z947" s="17"/>
      <c r="AB947" s="2">
        <f xml:space="preserve"> M947 * (1 - M947) * (AD947 * T947)</f>
        <v>0</v>
      </c>
      <c r="AC947" s="2">
        <f xml:space="preserve"> R947 * (1 - R947) * (AD947 * U947)</f>
        <v>0</v>
      </c>
      <c r="AD947" s="2">
        <f xml:space="preserve"> (X947 * (1 - W947) * W947)</f>
        <v>0</v>
      </c>
      <c r="AE947" s="2">
        <f t="shared" si="1580"/>
        <v>0</v>
      </c>
      <c r="AF947" s="2">
        <f xml:space="preserve"> (G947 * AB947)</f>
        <v>0</v>
      </c>
      <c r="AG947" s="2">
        <f xml:space="preserve"> (H947 * AB947)</f>
        <v>0</v>
      </c>
      <c r="AH947" s="2">
        <f t="shared" si="1581"/>
        <v>0</v>
      </c>
      <c r="AI947" s="2">
        <f xml:space="preserve"> (G947 * AC947)</f>
        <v>0</v>
      </c>
      <c r="AJ947" s="2">
        <f xml:space="preserve"> (H947 * AC947)</f>
        <v>0</v>
      </c>
      <c r="AK947" s="6">
        <f t="shared" si="1554"/>
        <v>0</v>
      </c>
      <c r="AL947" s="2">
        <f xml:space="preserve"> (M947 * AD947)</f>
        <v>0</v>
      </c>
      <c r="AM947" s="2">
        <f xml:space="preserve"> (R947 * AD947)</f>
        <v>0</v>
      </c>
      <c r="AN947" s="2">
        <f xml:space="preserve"> (I947 - I946)</f>
        <v>0.11267505162848579</v>
      </c>
      <c r="AO947" s="2">
        <f xml:space="preserve"> (J947 - J946)</f>
        <v>5.9295997725804739E-2</v>
      </c>
      <c r="AP947" s="2">
        <f xml:space="preserve"> (K947 - K946)</f>
        <v>-0.19324467106849852</v>
      </c>
      <c r="AQ947" s="2">
        <f xml:space="preserve"> (N947 - N946)</f>
        <v>0.11267505162848579</v>
      </c>
      <c r="AR947" s="2">
        <f xml:space="preserve"> (O947 - O946)</f>
        <v>5.9295997725804739E-2</v>
      </c>
      <c r="AS947" s="2">
        <f xml:space="preserve"> (P947 - P946)</f>
        <v>-0.19324467106849852</v>
      </c>
      <c r="AT947" s="6">
        <f t="shared" si="1561"/>
        <v>0.19873538305012062</v>
      </c>
      <c r="AU947" s="2">
        <f xml:space="preserve"> (T947 - T946)</f>
        <v>-0.23273875137292066</v>
      </c>
      <c r="AV947" s="2">
        <f xml:space="preserve"> (U947 - U946)</f>
        <v>-0.23273875137292066</v>
      </c>
    </row>
    <row r="948" spans="6:48" x14ac:dyDescent="0.25">
      <c r="F948" s="2" t="s">
        <v>54</v>
      </c>
      <c r="G948" s="2">
        <f t="shared" ref="G948" si="1636" xml:space="preserve"> $B$8</f>
        <v>1</v>
      </c>
      <c r="H948" s="2">
        <f t="shared" ref="H948" si="1637" xml:space="preserve"> $C$8</f>
        <v>1</v>
      </c>
      <c r="I948" s="2">
        <f xml:space="preserve"> (I947 + $B$11 * AE947 + $D$11 * AN947)</f>
        <v>101.11930871727424</v>
      </c>
      <c r="J948" s="2">
        <f xml:space="preserve"> (J947 + $B$11 * AF947 + $D$11 * AO947)</f>
        <v>53.392373891846006</v>
      </c>
      <c r="K948" s="2">
        <f xml:space="preserve"> (K947 + $B$11 * AG947 + $D$11 * AP947)</f>
        <v>-176.01750152439746</v>
      </c>
      <c r="L948" s="2">
        <f t="shared" si="1592"/>
        <v>-21.505818915277217</v>
      </c>
      <c r="M948" s="2">
        <f t="shared" si="1557"/>
        <v>4.5723715736445293E-10</v>
      </c>
      <c r="N948" s="2">
        <f xml:space="preserve"> (N947 + $B$11 * AH947 + $D$11 * AQ947)</f>
        <v>101.11930871727424</v>
      </c>
      <c r="O948" s="2">
        <f xml:space="preserve"> (O947 + $B$11 * AI947 + $D$11 * AR947)</f>
        <v>53.392373891846006</v>
      </c>
      <c r="P948" s="2">
        <f xml:space="preserve"> (P947 + $B$11 * AJ947 + $D$11 * AS947)</f>
        <v>-176.01750152439746</v>
      </c>
      <c r="Q948" s="2">
        <f t="shared" si="1593"/>
        <v>-21.505818915277217</v>
      </c>
      <c r="R948" s="2">
        <f t="shared" si="1558"/>
        <v>4.5723715736445293E-10</v>
      </c>
      <c r="S948" s="6">
        <f t="shared" si="1559"/>
        <v>178.80904134441818</v>
      </c>
      <c r="T948" s="2">
        <f xml:space="preserve"> (T947 + $B$11 * AL947 + $D$11 * AU947)</f>
        <v>-212.28289175836792</v>
      </c>
      <c r="U948" s="2">
        <f xml:space="preserve"> (U947 + $B$11 * AM947 + $D$11 * AV947)</f>
        <v>-212.28289175836792</v>
      </c>
      <c r="V948" s="2">
        <f t="shared" si="1553"/>
        <v>178.80904115029091</v>
      </c>
      <c r="W948" s="2">
        <f t="shared" si="1560"/>
        <v>1</v>
      </c>
      <c r="X948" s="2">
        <f xml:space="preserve"> ($D$8 - W948)</f>
        <v>0</v>
      </c>
      <c r="Y948" s="18"/>
      <c r="Z948" s="18"/>
      <c r="AB948" s="2">
        <f xml:space="preserve"> M948 * (1 - M948) * (AD948 * T948)</f>
        <v>0</v>
      </c>
      <c r="AC948" s="2">
        <f xml:space="preserve"> R948 * (1 - R948) * (AD948 * U948)</f>
        <v>0</v>
      </c>
      <c r="AD948" s="2">
        <f xml:space="preserve"> (X948 * (1 - W948) * W948)</f>
        <v>0</v>
      </c>
      <c r="AE948" s="2">
        <f t="shared" si="1580"/>
        <v>0</v>
      </c>
      <c r="AF948" s="2">
        <f xml:space="preserve"> (G948 * AB948)</f>
        <v>0</v>
      </c>
      <c r="AG948" s="2">
        <f xml:space="preserve"> (H948 * AB948)</f>
        <v>0</v>
      </c>
      <c r="AH948" s="2">
        <f t="shared" si="1581"/>
        <v>0</v>
      </c>
      <c r="AI948" s="2">
        <f xml:space="preserve"> (G948 * AC948)</f>
        <v>0</v>
      </c>
      <c r="AJ948" s="2">
        <f xml:space="preserve"> (H948 * AC948)</f>
        <v>0</v>
      </c>
      <c r="AK948" s="6">
        <f t="shared" si="1554"/>
        <v>0</v>
      </c>
      <c r="AL948" s="2">
        <f xml:space="preserve"> (M948 * AD948)</f>
        <v>0</v>
      </c>
      <c r="AM948" s="2">
        <f xml:space="preserve"> (R948 * AD948)</f>
        <v>0</v>
      </c>
      <c r="AN948" s="2">
        <f xml:space="preserve"> (I948 - I947)</f>
        <v>0.11267505162848579</v>
      </c>
      <c r="AO948" s="2">
        <f xml:space="preserve"> (J948 - J947)</f>
        <v>5.9295997725804739E-2</v>
      </c>
      <c r="AP948" s="2">
        <f xml:space="preserve"> (K948 - K947)</f>
        <v>-0.19324467106849852</v>
      </c>
      <c r="AQ948" s="2">
        <f xml:space="preserve"> (N948 - N947)</f>
        <v>0.11267505162848579</v>
      </c>
      <c r="AR948" s="2">
        <f xml:space="preserve"> (O948 - O947)</f>
        <v>5.9295997725804739E-2</v>
      </c>
      <c r="AS948" s="2">
        <f xml:space="preserve"> (P948 - P947)</f>
        <v>-0.19324467106849852</v>
      </c>
      <c r="AT948" s="6">
        <f t="shared" si="1561"/>
        <v>0.19873538305012062</v>
      </c>
      <c r="AU948" s="2">
        <f xml:space="preserve"> (T948 - T947)</f>
        <v>-0.23273875137292066</v>
      </c>
      <c r="AV948" s="2">
        <f xml:space="preserve"> (U948 - U947)</f>
        <v>-0.23273875137292066</v>
      </c>
    </row>
    <row r="949" spans="6:48" x14ac:dyDescent="0.25">
      <c r="F949" s="8" t="s">
        <v>51</v>
      </c>
      <c r="G949" s="8">
        <f t="shared" si="1586"/>
        <v>0</v>
      </c>
      <c r="H949" s="8">
        <f t="shared" si="1587"/>
        <v>0</v>
      </c>
      <c r="I949" s="8">
        <f xml:space="preserve"> (I948 + $B$11 * AE948 + $D$11 * AN948)</f>
        <v>101.23198376890272</v>
      </c>
      <c r="J949" s="8">
        <f xml:space="preserve"> (J948 + $B$11 * AF948 + $D$11 * AO948)</f>
        <v>53.451669889571811</v>
      </c>
      <c r="K949" s="8">
        <f xml:space="preserve"> (K948 + $B$11 * AG948 + $D$11 * AP948)</f>
        <v>-176.21074619546596</v>
      </c>
      <c r="L949" s="8">
        <f t="shared" si="1592"/>
        <v>101.23198376890272</v>
      </c>
      <c r="M949" s="8">
        <f t="shared" si="1557"/>
        <v>1</v>
      </c>
      <c r="N949" s="8">
        <f xml:space="preserve"> (N948 + $B$11 * AH948 + $D$11 * AQ948)</f>
        <v>101.23198376890272</v>
      </c>
      <c r="O949" s="8">
        <f xml:space="preserve"> (O948 + $B$11 * AI948 + $D$11 * AR948)</f>
        <v>53.451669889571811</v>
      </c>
      <c r="P949" s="8">
        <f xml:space="preserve"> (P948 + $B$11 * AJ948 + $D$11 * AS948)</f>
        <v>-176.21074619546596</v>
      </c>
      <c r="Q949" s="8">
        <f t="shared" si="1593"/>
        <v>101.23198376890272</v>
      </c>
      <c r="R949" s="8">
        <f t="shared" si="1558"/>
        <v>1</v>
      </c>
      <c r="S949" s="5">
        <f t="shared" si="1559"/>
        <v>179.0077767274683</v>
      </c>
      <c r="T949" s="8">
        <f xml:space="preserve"> (T948 + $B$11 * AL948 + $D$11 * AU948)</f>
        <v>-212.51563050974084</v>
      </c>
      <c r="U949" s="8">
        <f xml:space="preserve"> (U948 + $B$11 * AM948 + $D$11 * AV948)</f>
        <v>-212.51563050974084</v>
      </c>
      <c r="V949" s="8">
        <f t="shared" si="1553"/>
        <v>-246.02348429201339</v>
      </c>
      <c r="W949" s="8">
        <f t="shared" si="1560"/>
        <v>1.4235028905813092E-107</v>
      </c>
      <c r="X949" s="8">
        <f xml:space="preserve"> ($D$5 - W949)</f>
        <v>-1.4235028905813092E-107</v>
      </c>
      <c r="Y949" s="13">
        <f xml:space="preserve"> SUM(SUMIF(X949:X952, {"&gt;0","&lt;0"}) * {1,-1}) / 4</f>
        <v>6.2843045769917028E-108</v>
      </c>
      <c r="Z949" s="13" t="s">
        <v>293</v>
      </c>
      <c r="AB949" s="8">
        <f xml:space="preserve"> M949 * (1 - M949) * (AD949 * T949)</f>
        <v>0</v>
      </c>
      <c r="AC949" s="8">
        <f xml:space="preserve"> R949 * (1 - R949) * (AD949 * U949)</f>
        <v>0</v>
      </c>
      <c r="AD949" s="8">
        <f xml:space="preserve"> (X949 * (1 - W949) * W949)</f>
        <v>-2.0263604794933427E-214</v>
      </c>
      <c r="AE949" s="8">
        <f t="shared" si="1580"/>
        <v>0</v>
      </c>
      <c r="AF949" s="8">
        <f xml:space="preserve"> (G949 * AB949)</f>
        <v>0</v>
      </c>
      <c r="AG949" s="8">
        <f xml:space="preserve"> (H949 * AB949)</f>
        <v>0</v>
      </c>
      <c r="AH949" s="8">
        <f t="shared" si="1581"/>
        <v>0</v>
      </c>
      <c r="AI949" s="8">
        <f xml:space="preserve"> (G949 * AC949)</f>
        <v>0</v>
      </c>
      <c r="AJ949" s="8">
        <f xml:space="preserve"> (H949 * AC949)</f>
        <v>0</v>
      </c>
      <c r="AK949" s="5">
        <f t="shared" si="1554"/>
        <v>-2.0263604794933427E-214</v>
      </c>
      <c r="AL949" s="8">
        <f xml:space="preserve"> (M949 * AD949)</f>
        <v>-2.0263604794933427E-214</v>
      </c>
      <c r="AM949" s="8">
        <f xml:space="preserve"> (R949 * AD949)</f>
        <v>-2.0263604794933427E-214</v>
      </c>
      <c r="AN949" s="8">
        <f xml:space="preserve"> (I949 - I948)</f>
        <v>0.11267505162848579</v>
      </c>
      <c r="AO949" s="8">
        <f xml:space="preserve"> (J949 - J948)</f>
        <v>5.9295997725804739E-2</v>
      </c>
      <c r="AP949" s="8">
        <f xml:space="preserve"> (K949 - K948)</f>
        <v>-0.19324467106849852</v>
      </c>
      <c r="AQ949" s="8">
        <f xml:space="preserve"> (N949 - N948)</f>
        <v>0.11267505162848579</v>
      </c>
      <c r="AR949" s="8">
        <f xml:space="preserve"> (O949 - O948)</f>
        <v>5.9295997725804739E-2</v>
      </c>
      <c r="AS949" s="8">
        <f xml:space="preserve"> (P949 - P948)</f>
        <v>-0.19324467106849852</v>
      </c>
      <c r="AT949" s="5">
        <f t="shared" si="1561"/>
        <v>0.19873538305012062</v>
      </c>
      <c r="AU949" s="8">
        <f xml:space="preserve"> (T949 - T948)</f>
        <v>-0.23273875137292066</v>
      </c>
      <c r="AV949" s="8">
        <f xml:space="preserve"> (U949 - U948)</f>
        <v>-0.23273875137292066</v>
      </c>
    </row>
    <row r="950" spans="6:48" x14ac:dyDescent="0.25">
      <c r="F950" s="8" t="s">
        <v>52</v>
      </c>
      <c r="G950" s="8">
        <f t="shared" ref="G950" si="1638" xml:space="preserve"> $B$6</f>
        <v>1</v>
      </c>
      <c r="H950" s="8">
        <f t="shared" ref="H950" si="1639" xml:space="preserve"> $C$6</f>
        <v>0</v>
      </c>
      <c r="I950" s="8">
        <f xml:space="preserve"> (I949 + $B$11 * AE949 + $D$11 * AN949)</f>
        <v>101.34465882053121</v>
      </c>
      <c r="J950" s="8">
        <f xml:space="preserve"> (J949 + $B$11 * AF949 + $D$11 * AO949)</f>
        <v>53.510965887297615</v>
      </c>
      <c r="K950" s="8">
        <f xml:space="preserve"> (K949 + $B$11 * AG949 + $D$11 * AP949)</f>
        <v>-176.40399086653446</v>
      </c>
      <c r="L950" s="8">
        <f t="shared" si="1592"/>
        <v>154.85562470782884</v>
      </c>
      <c r="M950" s="8">
        <f t="shared" si="1557"/>
        <v>1</v>
      </c>
      <c r="N950" s="8">
        <f xml:space="preserve"> (N949 + $B$11 * AH949 + $D$11 * AQ949)</f>
        <v>101.34465882053121</v>
      </c>
      <c r="O950" s="8">
        <f xml:space="preserve"> (O949 + $B$11 * AI949 + $D$11 * AR949)</f>
        <v>53.510965887297615</v>
      </c>
      <c r="P950" s="8">
        <f xml:space="preserve"> (P949 + $B$11 * AJ949 + $D$11 * AS949)</f>
        <v>-176.40399086653446</v>
      </c>
      <c r="Q950" s="8">
        <f t="shared" si="1593"/>
        <v>154.85562470782884</v>
      </c>
      <c r="R950" s="8">
        <f t="shared" si="1558"/>
        <v>1</v>
      </c>
      <c r="S950" s="5">
        <f t="shared" si="1559"/>
        <v>179.20651211051842</v>
      </c>
      <c r="T950" s="8">
        <f xml:space="preserve"> (T949 + $B$11 * AL949 + $D$11 * AU949)</f>
        <v>-212.74836926111377</v>
      </c>
      <c r="U950" s="8">
        <f xml:space="preserve"> (U949 + $B$11 * AM949 + $D$11 * AV949)</f>
        <v>-212.74836926111377</v>
      </c>
      <c r="V950" s="8">
        <f t="shared" si="1553"/>
        <v>-246.29022641170911</v>
      </c>
      <c r="W950" s="8">
        <f t="shared" si="1560"/>
        <v>1.0902189402153719E-107</v>
      </c>
      <c r="X950" s="8">
        <f xml:space="preserve"> ($D$6 - W950)</f>
        <v>-1.0902189402153719E-107</v>
      </c>
      <c r="Y950" s="14"/>
      <c r="Z950" s="14"/>
      <c r="AB950" s="8">
        <f xml:space="preserve"> M950 * (1 - M950) * (AD950 * T950)</f>
        <v>0</v>
      </c>
      <c r="AC950" s="8">
        <f xml:space="preserve"> R950 * (1 - R950) * (AD950 * U950)</f>
        <v>0</v>
      </c>
      <c r="AD950" s="8">
        <f xml:space="preserve"> (X950 * (1 - W950) * W950)</f>
        <v>-1.1885773376043287E-214</v>
      </c>
      <c r="AE950" s="8">
        <f t="shared" si="1580"/>
        <v>0</v>
      </c>
      <c r="AF950" s="8">
        <f xml:space="preserve"> (G950 * AB950)</f>
        <v>0</v>
      </c>
      <c r="AG950" s="8">
        <f xml:space="preserve"> (H950 * AB950)</f>
        <v>0</v>
      </c>
      <c r="AH950" s="8">
        <f t="shared" si="1581"/>
        <v>0</v>
      </c>
      <c r="AI950" s="8">
        <f xml:space="preserve"> (G950 * AC950)</f>
        <v>0</v>
      </c>
      <c r="AJ950" s="8">
        <f xml:space="preserve"> (H950 * AC950)</f>
        <v>0</v>
      </c>
      <c r="AK950" s="5">
        <f t="shared" si="1554"/>
        <v>-1.1885773376043287E-214</v>
      </c>
      <c r="AL950" s="8">
        <f xml:space="preserve"> (M950 * AD950)</f>
        <v>-1.1885773376043287E-214</v>
      </c>
      <c r="AM950" s="8">
        <f xml:space="preserve"> (R950 * AD950)</f>
        <v>-1.1885773376043287E-214</v>
      </c>
      <c r="AN950" s="8">
        <f xml:space="preserve"> (I950 - I949)</f>
        <v>0.11267505162848579</v>
      </c>
      <c r="AO950" s="8">
        <f xml:space="preserve"> (J950 - J949)</f>
        <v>5.9295997725804739E-2</v>
      </c>
      <c r="AP950" s="8">
        <f xml:space="preserve"> (K950 - K949)</f>
        <v>-0.19324467106849852</v>
      </c>
      <c r="AQ950" s="8">
        <f xml:space="preserve"> (N950 - N949)</f>
        <v>0.11267505162848579</v>
      </c>
      <c r="AR950" s="8">
        <f xml:space="preserve"> (O950 - O949)</f>
        <v>5.9295997725804739E-2</v>
      </c>
      <c r="AS950" s="8">
        <f xml:space="preserve"> (P950 - P949)</f>
        <v>-0.19324467106849852</v>
      </c>
      <c r="AT950" s="5">
        <f t="shared" si="1561"/>
        <v>0.19873538305012062</v>
      </c>
      <c r="AU950" s="8">
        <f xml:space="preserve"> (T950 - T949)</f>
        <v>-0.23273875137292066</v>
      </c>
      <c r="AV950" s="8">
        <f xml:space="preserve"> (U950 - U949)</f>
        <v>-0.23273875137292066</v>
      </c>
    </row>
    <row r="951" spans="6:48" x14ac:dyDescent="0.25">
      <c r="F951" s="8" t="s">
        <v>53</v>
      </c>
      <c r="G951" s="8">
        <f t="shared" ref="G951" si="1640" xml:space="preserve"> $B$7</f>
        <v>0</v>
      </c>
      <c r="H951" s="8">
        <f t="shared" ref="H951" si="1641" xml:space="preserve"> $C$7</f>
        <v>1</v>
      </c>
      <c r="I951" s="8">
        <f xml:space="preserve"> (I950 + $B$11 * AE950 + $D$11 * AN950)</f>
        <v>101.45733387215969</v>
      </c>
      <c r="J951" s="8">
        <f xml:space="preserve"> (J950 + $B$11 * AF950 + $D$11 * AO950)</f>
        <v>53.57026188502342</v>
      </c>
      <c r="K951" s="8">
        <f xml:space="preserve"> (K950 + $B$11 * AG950 + $D$11 * AP950)</f>
        <v>-176.59723553760296</v>
      </c>
      <c r="L951" s="8">
        <f t="shared" si="1592"/>
        <v>-75.139901665443261</v>
      </c>
      <c r="M951" s="8">
        <f t="shared" si="1557"/>
        <v>2.3289241048514051E-33</v>
      </c>
      <c r="N951" s="8">
        <f xml:space="preserve"> (N950 + $B$11 * AH950 + $D$11 * AQ950)</f>
        <v>101.45733387215969</v>
      </c>
      <c r="O951" s="8">
        <f xml:space="preserve"> (O950 + $B$11 * AI950 + $D$11 * AR950)</f>
        <v>53.57026188502342</v>
      </c>
      <c r="P951" s="8">
        <f xml:space="preserve"> (P950 + $B$11 * AJ950 + $D$11 * AS950)</f>
        <v>-176.59723553760296</v>
      </c>
      <c r="Q951" s="8">
        <f t="shared" si="1593"/>
        <v>-75.139901665443261</v>
      </c>
      <c r="R951" s="8">
        <f t="shared" si="1558"/>
        <v>2.3289241048514051E-33</v>
      </c>
      <c r="S951" s="5">
        <f t="shared" si="1559"/>
        <v>179.40524749356854</v>
      </c>
      <c r="T951" s="8">
        <f xml:space="preserve"> (T950 + $B$11 * AL950 + $D$11 * AU950)</f>
        <v>-212.98110801248669</v>
      </c>
      <c r="U951" s="8">
        <f xml:space="preserve"> (U950 + $B$11 * AM950 + $D$11 * AV950)</f>
        <v>-212.98110801248669</v>
      </c>
      <c r="V951" s="8">
        <f t="shared" si="1553"/>
        <v>179.40524749356854</v>
      </c>
      <c r="W951" s="8">
        <f t="shared" si="1560"/>
        <v>1</v>
      </c>
      <c r="X951" s="8">
        <f xml:space="preserve"> ($D$7 - W951)</f>
        <v>0</v>
      </c>
      <c r="Y951" s="14"/>
      <c r="Z951" s="14"/>
      <c r="AB951" s="8">
        <f xml:space="preserve"> M951 * (1 - M951) * (AD951 * T951)</f>
        <v>0</v>
      </c>
      <c r="AC951" s="8">
        <f xml:space="preserve"> R951 * (1 - R951) * (AD951 * U951)</f>
        <v>0</v>
      </c>
      <c r="AD951" s="8">
        <f xml:space="preserve"> (X951 * (1 - W951) * W951)</f>
        <v>0</v>
      </c>
      <c r="AE951" s="8">
        <f t="shared" si="1580"/>
        <v>0</v>
      </c>
      <c r="AF951" s="8">
        <f xml:space="preserve"> (G951 * AB951)</f>
        <v>0</v>
      </c>
      <c r="AG951" s="8">
        <f xml:space="preserve"> (H951 * AB951)</f>
        <v>0</v>
      </c>
      <c r="AH951" s="8">
        <f t="shared" si="1581"/>
        <v>0</v>
      </c>
      <c r="AI951" s="8">
        <f xml:space="preserve"> (G951 * AC951)</f>
        <v>0</v>
      </c>
      <c r="AJ951" s="8">
        <f xml:space="preserve"> (H951 * AC951)</f>
        <v>0</v>
      </c>
      <c r="AK951" s="5">
        <f t="shared" si="1554"/>
        <v>0</v>
      </c>
      <c r="AL951" s="8">
        <f xml:space="preserve"> (M951 * AD951)</f>
        <v>0</v>
      </c>
      <c r="AM951" s="8">
        <f xml:space="preserve"> (R951 * AD951)</f>
        <v>0</v>
      </c>
      <c r="AN951" s="8">
        <f xml:space="preserve"> (I951 - I950)</f>
        <v>0.11267505162848579</v>
      </c>
      <c r="AO951" s="8">
        <f xml:space="preserve"> (J951 - J950)</f>
        <v>5.9295997725804739E-2</v>
      </c>
      <c r="AP951" s="8">
        <f xml:space="preserve"> (K951 - K950)</f>
        <v>-0.19324467106849852</v>
      </c>
      <c r="AQ951" s="8">
        <f xml:space="preserve"> (N951 - N950)</f>
        <v>0.11267505162848579</v>
      </c>
      <c r="AR951" s="8">
        <f xml:space="preserve"> (O951 - O950)</f>
        <v>5.9295997725804739E-2</v>
      </c>
      <c r="AS951" s="8">
        <f xml:space="preserve"> (P951 - P950)</f>
        <v>-0.19324467106849852</v>
      </c>
      <c r="AT951" s="5">
        <f t="shared" si="1561"/>
        <v>0.19873538305012062</v>
      </c>
      <c r="AU951" s="8">
        <f xml:space="preserve"> (T951 - T950)</f>
        <v>-0.23273875137292066</v>
      </c>
      <c r="AV951" s="8">
        <f xml:space="preserve"> (U951 - U950)</f>
        <v>-0.23273875137292066</v>
      </c>
    </row>
    <row r="952" spans="6:48" x14ac:dyDescent="0.25">
      <c r="F952" s="8" t="s">
        <v>54</v>
      </c>
      <c r="G952" s="8">
        <f t="shared" ref="G952" si="1642" xml:space="preserve"> $B$8</f>
        <v>1</v>
      </c>
      <c r="H952" s="8">
        <f t="shared" ref="H952" si="1643" xml:space="preserve"> $C$8</f>
        <v>1</v>
      </c>
      <c r="I952" s="8">
        <f xml:space="preserve"> (I951 + $B$11 * AE951 + $D$11 * AN951)</f>
        <v>101.57000892378818</v>
      </c>
      <c r="J952" s="8">
        <f xml:space="preserve"> (J951 + $B$11 * AF951 + $D$11 * AO951)</f>
        <v>53.629557882749225</v>
      </c>
      <c r="K952" s="8">
        <f xml:space="preserve"> (K951 + $B$11 * AG951 + $D$11 * AP951)</f>
        <v>-176.79048020867145</v>
      </c>
      <c r="L952" s="8">
        <f t="shared" si="1592"/>
        <v>-21.590913402134049</v>
      </c>
      <c r="M952" s="8">
        <f t="shared" si="1557"/>
        <v>4.199382654183398E-10</v>
      </c>
      <c r="N952" s="8">
        <f xml:space="preserve"> (N951 + $B$11 * AH951 + $D$11 * AQ951)</f>
        <v>101.57000892378818</v>
      </c>
      <c r="O952" s="8">
        <f xml:space="preserve"> (O951 + $B$11 * AI951 + $D$11 * AR951)</f>
        <v>53.629557882749225</v>
      </c>
      <c r="P952" s="8">
        <f xml:space="preserve"> (P951 + $B$11 * AJ951 + $D$11 * AS951)</f>
        <v>-176.79048020867145</v>
      </c>
      <c r="Q952" s="8">
        <f t="shared" si="1593"/>
        <v>-21.590913402134049</v>
      </c>
      <c r="R952" s="8">
        <f t="shared" si="1558"/>
        <v>4.199382654183398E-10</v>
      </c>
      <c r="S952" s="5">
        <f t="shared" si="1559"/>
        <v>179.60398287661866</v>
      </c>
      <c r="T952" s="8">
        <f xml:space="preserve"> (T951 + $B$11 * AL951 + $D$11 * AU951)</f>
        <v>-213.21384676385961</v>
      </c>
      <c r="U952" s="8">
        <f xml:space="preserve"> (U951 + $B$11 * AM951 + $D$11 * AV951)</f>
        <v>-213.21384676385961</v>
      </c>
      <c r="V952" s="8">
        <f t="shared" si="1553"/>
        <v>179.60398269754535</v>
      </c>
      <c r="W952" s="8">
        <f t="shared" si="1560"/>
        <v>1</v>
      </c>
      <c r="X952" s="8">
        <f xml:space="preserve"> ($D$8 - W952)</f>
        <v>0</v>
      </c>
      <c r="Y952" s="15"/>
      <c r="Z952" s="15"/>
      <c r="AB952" s="8">
        <f xml:space="preserve"> M952 * (1 - M952) * (AD952 * T952)</f>
        <v>0</v>
      </c>
      <c r="AC952" s="8">
        <f xml:space="preserve"> R952 * (1 - R952) * (AD952 * U952)</f>
        <v>0</v>
      </c>
      <c r="AD952" s="8">
        <f xml:space="preserve"> (X952 * (1 - W952) * W952)</f>
        <v>0</v>
      </c>
      <c r="AE952" s="8">
        <f t="shared" si="1580"/>
        <v>0</v>
      </c>
      <c r="AF952" s="8">
        <f xml:space="preserve"> (G952 * AB952)</f>
        <v>0</v>
      </c>
      <c r="AG952" s="8">
        <f xml:space="preserve"> (H952 * AB952)</f>
        <v>0</v>
      </c>
      <c r="AH952" s="8">
        <f t="shared" si="1581"/>
        <v>0</v>
      </c>
      <c r="AI952" s="8">
        <f xml:space="preserve"> (G952 * AC952)</f>
        <v>0</v>
      </c>
      <c r="AJ952" s="8">
        <f xml:space="preserve"> (H952 * AC952)</f>
        <v>0</v>
      </c>
      <c r="AK952" s="5">
        <f t="shared" si="1554"/>
        <v>0</v>
      </c>
      <c r="AL952" s="8">
        <f xml:space="preserve"> (M952 * AD952)</f>
        <v>0</v>
      </c>
      <c r="AM952" s="8">
        <f xml:space="preserve"> (R952 * AD952)</f>
        <v>0</v>
      </c>
      <c r="AN952" s="8">
        <f xml:space="preserve"> (I952 - I951)</f>
        <v>0.11267505162848579</v>
      </c>
      <c r="AO952" s="8">
        <f xml:space="preserve"> (J952 - J951)</f>
        <v>5.9295997725804739E-2</v>
      </c>
      <c r="AP952" s="8">
        <f xml:space="preserve"> (K952 - K951)</f>
        <v>-0.19324467106849852</v>
      </c>
      <c r="AQ952" s="8">
        <f xml:space="preserve"> (N952 - N951)</f>
        <v>0.11267505162848579</v>
      </c>
      <c r="AR952" s="8">
        <f xml:space="preserve"> (O952 - O951)</f>
        <v>5.9295997725804739E-2</v>
      </c>
      <c r="AS952" s="8">
        <f xml:space="preserve"> (P952 - P951)</f>
        <v>-0.19324467106849852</v>
      </c>
      <c r="AT952" s="5">
        <f t="shared" si="1561"/>
        <v>0.19873538305012062</v>
      </c>
      <c r="AU952" s="8">
        <f xml:space="preserve"> (T952 - T951)</f>
        <v>-0.23273875137292066</v>
      </c>
      <c r="AV952" s="8">
        <f xml:space="preserve"> (U952 - U951)</f>
        <v>-0.23273875137292066</v>
      </c>
    </row>
    <row r="953" spans="6:48" x14ac:dyDescent="0.25">
      <c r="F953" s="2" t="s">
        <v>51</v>
      </c>
      <c r="G953" s="2">
        <f t="shared" si="1576"/>
        <v>0</v>
      </c>
      <c r="H953" s="2">
        <f t="shared" si="1577"/>
        <v>0</v>
      </c>
      <c r="I953" s="2">
        <f xml:space="preserve"> (I952 + $B$11 * AE952 + $D$11 * AN952)</f>
        <v>101.68268397541667</v>
      </c>
      <c r="J953" s="2">
        <f xml:space="preserve"> (J952 + $B$11 * AF952 + $D$11 * AO952)</f>
        <v>53.68885388047503</v>
      </c>
      <c r="K953" s="2">
        <f xml:space="preserve"> (K952 + $B$11 * AG952 + $D$11 * AP952)</f>
        <v>-176.98372487973995</v>
      </c>
      <c r="L953" s="2">
        <f t="shared" si="1592"/>
        <v>101.68268397541667</v>
      </c>
      <c r="M953" s="2">
        <f t="shared" si="1557"/>
        <v>1</v>
      </c>
      <c r="N953" s="2">
        <f xml:space="preserve"> (N952 + $B$11 * AH952 + $D$11 * AQ952)</f>
        <v>101.68268397541667</v>
      </c>
      <c r="O953" s="2">
        <f xml:space="preserve"> (O952 + $B$11 * AI952 + $D$11 * AR952)</f>
        <v>53.68885388047503</v>
      </c>
      <c r="P953" s="2">
        <f xml:space="preserve"> (P952 + $B$11 * AJ952 + $D$11 * AS952)</f>
        <v>-176.98372487973995</v>
      </c>
      <c r="Q953" s="2">
        <f t="shared" si="1593"/>
        <v>101.68268397541667</v>
      </c>
      <c r="R953" s="2">
        <f t="shared" si="1558"/>
        <v>1</v>
      </c>
      <c r="S953" s="6">
        <f t="shared" si="1559"/>
        <v>179.80271825966878</v>
      </c>
      <c r="T953" s="2">
        <f xml:space="preserve"> (T952 + $B$11 * AL952 + $D$11 * AU952)</f>
        <v>-213.44658551523253</v>
      </c>
      <c r="U953" s="2">
        <f xml:space="preserve"> (U952 + $B$11 * AM952 + $D$11 * AV952)</f>
        <v>-213.44658551523253</v>
      </c>
      <c r="V953" s="2">
        <f t="shared" si="1553"/>
        <v>-247.09045277079628</v>
      </c>
      <c r="W953" s="2">
        <f t="shared" si="1560"/>
        <v>4.8975607378204027E-108</v>
      </c>
      <c r="X953" s="2">
        <f xml:space="preserve"> ($D$5 - W953)</f>
        <v>-4.8975607378204027E-108</v>
      </c>
      <c r="Y953" s="16">
        <f xml:space="preserve"> SUM(SUMIF(X953:X956, {"&gt;0","&lt;0"}) * {1,-1}) / 4</f>
        <v>2.1621145671303167E-108</v>
      </c>
      <c r="Z953" s="16" t="s">
        <v>294</v>
      </c>
      <c r="AB953" s="2">
        <f xml:space="preserve"> M953 * (1 - M953) * (AD953 * T953)</f>
        <v>0</v>
      </c>
      <c r="AC953" s="2">
        <f xml:space="preserve"> R953 * (1 - R953) * (AD953 * U953)</f>
        <v>0</v>
      </c>
      <c r="AD953" s="2">
        <f xml:space="preserve"> (X953 * (1 - W953) * W953)</f>
        <v>-2.3986101180639926E-215</v>
      </c>
      <c r="AE953" s="2">
        <f t="shared" si="1580"/>
        <v>0</v>
      </c>
      <c r="AF953" s="2">
        <f xml:space="preserve"> (G953 * AB953)</f>
        <v>0</v>
      </c>
      <c r="AG953" s="2">
        <f xml:space="preserve"> (H953 * AB953)</f>
        <v>0</v>
      </c>
      <c r="AH953" s="2">
        <f t="shared" si="1581"/>
        <v>0</v>
      </c>
      <c r="AI953" s="2">
        <f xml:space="preserve"> (G953 * AC953)</f>
        <v>0</v>
      </c>
      <c r="AJ953" s="2">
        <f xml:space="preserve"> (H953 * AC953)</f>
        <v>0</v>
      </c>
      <c r="AK953" s="6">
        <f t="shared" si="1554"/>
        <v>-2.3986101180639926E-215</v>
      </c>
      <c r="AL953" s="2">
        <f xml:space="preserve"> (M953 * AD953)</f>
        <v>-2.3986101180639926E-215</v>
      </c>
      <c r="AM953" s="2">
        <f xml:space="preserve"> (R953 * AD953)</f>
        <v>-2.3986101180639926E-215</v>
      </c>
      <c r="AN953" s="2">
        <f xml:space="preserve"> (I953 - I952)</f>
        <v>0.11267505162848579</v>
      </c>
      <c r="AO953" s="2">
        <f xml:space="preserve"> (J953 - J952)</f>
        <v>5.9295997725804739E-2</v>
      </c>
      <c r="AP953" s="2">
        <f xml:space="preserve"> (K953 - K952)</f>
        <v>-0.19324467106849852</v>
      </c>
      <c r="AQ953" s="2">
        <f xml:space="preserve"> (N953 - N952)</f>
        <v>0.11267505162848579</v>
      </c>
      <c r="AR953" s="2">
        <f xml:space="preserve"> (O953 - O952)</f>
        <v>5.9295997725804739E-2</v>
      </c>
      <c r="AS953" s="2">
        <f xml:space="preserve"> (P953 - P952)</f>
        <v>-0.19324467106849852</v>
      </c>
      <c r="AT953" s="6">
        <f t="shared" si="1561"/>
        <v>0.19873538305012062</v>
      </c>
      <c r="AU953" s="2">
        <f xml:space="preserve"> (T953 - T952)</f>
        <v>-0.23273875137292066</v>
      </c>
      <c r="AV953" s="2">
        <f xml:space="preserve"> (U953 - U952)</f>
        <v>-0.23273875137292066</v>
      </c>
    </row>
    <row r="954" spans="6:48" x14ac:dyDescent="0.25">
      <c r="F954" s="2" t="s">
        <v>52</v>
      </c>
      <c r="G954" s="2">
        <f t="shared" ref="G954" si="1644" xml:space="preserve"> $B$6</f>
        <v>1</v>
      </c>
      <c r="H954" s="2">
        <f t="shared" ref="H954" si="1645" xml:space="preserve"> $C$6</f>
        <v>0</v>
      </c>
      <c r="I954" s="2">
        <f xml:space="preserve"> (I953 + $B$11 * AE953 + $D$11 * AN953)</f>
        <v>101.79535902704515</v>
      </c>
      <c r="J954" s="2">
        <f xml:space="preserve"> (J953 + $B$11 * AF953 + $D$11 * AO953)</f>
        <v>53.748149878200834</v>
      </c>
      <c r="K954" s="2">
        <f xml:space="preserve"> (K953 + $B$11 * AG953 + $D$11 * AP953)</f>
        <v>-177.17696955080845</v>
      </c>
      <c r="L954" s="2">
        <f t="shared" si="1592"/>
        <v>155.54350890524597</v>
      </c>
      <c r="M954" s="2">
        <f t="shared" si="1557"/>
        <v>1</v>
      </c>
      <c r="N954" s="2">
        <f xml:space="preserve"> (N953 + $B$11 * AH953 + $D$11 * AQ953)</f>
        <v>101.79535902704515</v>
      </c>
      <c r="O954" s="2">
        <f xml:space="preserve"> (O953 + $B$11 * AI953 + $D$11 * AR953)</f>
        <v>53.748149878200834</v>
      </c>
      <c r="P954" s="2">
        <f xml:space="preserve"> (P953 + $B$11 * AJ953 + $D$11 * AS953)</f>
        <v>-177.17696955080845</v>
      </c>
      <c r="Q954" s="2">
        <f t="shared" si="1593"/>
        <v>155.54350890524597</v>
      </c>
      <c r="R954" s="2">
        <f t="shared" si="1558"/>
        <v>1</v>
      </c>
      <c r="S954" s="6">
        <f t="shared" si="1559"/>
        <v>180.0014536427189</v>
      </c>
      <c r="T954" s="2">
        <f xml:space="preserve"> (T953 + $B$11 * AL953 + $D$11 * AU953)</f>
        <v>-213.67932426660545</v>
      </c>
      <c r="U954" s="2">
        <f xml:space="preserve"> (U953 + $B$11 * AM953 + $D$11 * AV953)</f>
        <v>-213.67932426660545</v>
      </c>
      <c r="V954" s="2">
        <f t="shared" si="1553"/>
        <v>-247.357194890492</v>
      </c>
      <c r="W954" s="2">
        <f t="shared" si="1560"/>
        <v>3.7508975307008634E-108</v>
      </c>
      <c r="X954" s="2">
        <f xml:space="preserve"> ($D$6 - W954)</f>
        <v>-3.7508975307008634E-108</v>
      </c>
      <c r="Y954" s="17"/>
      <c r="Z954" s="17"/>
      <c r="AB954" s="2">
        <f xml:space="preserve"> M954 * (1 - M954) * (AD954 * T954)</f>
        <v>0</v>
      </c>
      <c r="AC954" s="2">
        <f xml:space="preserve"> R954 * (1 - R954) * (AD954 * U954)</f>
        <v>0</v>
      </c>
      <c r="AD954" s="2">
        <f xml:space="preserve"> (X954 * (1 - W954) * W954)</f>
        <v>-1.4069232285817835E-215</v>
      </c>
      <c r="AE954" s="2">
        <f t="shared" si="1580"/>
        <v>0</v>
      </c>
      <c r="AF954" s="2">
        <f xml:space="preserve"> (G954 * AB954)</f>
        <v>0</v>
      </c>
      <c r="AG954" s="2">
        <f xml:space="preserve"> (H954 * AB954)</f>
        <v>0</v>
      </c>
      <c r="AH954" s="2">
        <f t="shared" si="1581"/>
        <v>0</v>
      </c>
      <c r="AI954" s="2">
        <f xml:space="preserve"> (G954 * AC954)</f>
        <v>0</v>
      </c>
      <c r="AJ954" s="2">
        <f xml:space="preserve"> (H954 * AC954)</f>
        <v>0</v>
      </c>
      <c r="AK954" s="6">
        <f t="shared" si="1554"/>
        <v>-1.4069232285817835E-215</v>
      </c>
      <c r="AL954" s="2">
        <f xml:space="preserve"> (M954 * AD954)</f>
        <v>-1.4069232285817835E-215</v>
      </c>
      <c r="AM954" s="2">
        <f xml:space="preserve"> (R954 * AD954)</f>
        <v>-1.4069232285817835E-215</v>
      </c>
      <c r="AN954" s="2">
        <f xml:space="preserve"> (I954 - I953)</f>
        <v>0.11267505162848579</v>
      </c>
      <c r="AO954" s="2">
        <f xml:space="preserve"> (J954 - J953)</f>
        <v>5.9295997725804739E-2</v>
      </c>
      <c r="AP954" s="2">
        <f xml:space="preserve"> (K954 - K953)</f>
        <v>-0.19324467106849852</v>
      </c>
      <c r="AQ954" s="2">
        <f xml:space="preserve"> (N954 - N953)</f>
        <v>0.11267505162848579</v>
      </c>
      <c r="AR954" s="2">
        <f xml:space="preserve"> (O954 - O953)</f>
        <v>5.9295997725804739E-2</v>
      </c>
      <c r="AS954" s="2">
        <f xml:space="preserve"> (P954 - P953)</f>
        <v>-0.19324467106849852</v>
      </c>
      <c r="AT954" s="6">
        <f t="shared" si="1561"/>
        <v>0.19873538305012062</v>
      </c>
      <c r="AU954" s="2">
        <f xml:space="preserve"> (T954 - T953)</f>
        <v>-0.23273875137292066</v>
      </c>
      <c r="AV954" s="2">
        <f xml:space="preserve"> (U954 - U953)</f>
        <v>-0.23273875137292066</v>
      </c>
    </row>
    <row r="955" spans="6:48" x14ac:dyDescent="0.25">
      <c r="F955" s="2" t="s">
        <v>53</v>
      </c>
      <c r="G955" s="2">
        <f t="shared" ref="G955" si="1646" xml:space="preserve"> $B$7</f>
        <v>0</v>
      </c>
      <c r="H955" s="2">
        <f t="shared" ref="H955" si="1647" xml:space="preserve"> $C$7</f>
        <v>1</v>
      </c>
      <c r="I955" s="2">
        <f xml:space="preserve"> (I954 + $B$11 * AE954 + $D$11 * AN954)</f>
        <v>101.90803407867364</v>
      </c>
      <c r="J955" s="2">
        <f xml:space="preserve"> (J954 + $B$11 * AF954 + $D$11 * AO954)</f>
        <v>53.807445875926639</v>
      </c>
      <c r="K955" s="2">
        <f xml:space="preserve"> (K954 + $B$11 * AG954 + $D$11 * AP954)</f>
        <v>-177.37021422187695</v>
      </c>
      <c r="L955" s="2">
        <f t="shared" si="1592"/>
        <v>-75.462180143203312</v>
      </c>
      <c r="M955" s="2">
        <f t="shared" si="1557"/>
        <v>1.6872971440413846E-33</v>
      </c>
      <c r="N955" s="2">
        <f xml:space="preserve"> (N954 + $B$11 * AH954 + $D$11 * AQ954)</f>
        <v>101.90803407867364</v>
      </c>
      <c r="O955" s="2">
        <f xml:space="preserve"> (O954 + $B$11 * AI954 + $D$11 * AR954)</f>
        <v>53.807445875926639</v>
      </c>
      <c r="P955" s="2">
        <f xml:space="preserve"> (P954 + $B$11 * AJ954 + $D$11 * AS954)</f>
        <v>-177.37021422187695</v>
      </c>
      <c r="Q955" s="2">
        <f t="shared" si="1593"/>
        <v>-75.462180143203312</v>
      </c>
      <c r="R955" s="2">
        <f t="shared" si="1558"/>
        <v>1.6872971440413846E-33</v>
      </c>
      <c r="S955" s="6">
        <f t="shared" si="1559"/>
        <v>180.20018902576902</v>
      </c>
      <c r="T955" s="2">
        <f xml:space="preserve"> (T954 + $B$11 * AL954 + $D$11 * AU954)</f>
        <v>-213.91206301797837</v>
      </c>
      <c r="U955" s="2">
        <f xml:space="preserve"> (U954 + $B$11 * AM954 + $D$11 * AV954)</f>
        <v>-213.91206301797837</v>
      </c>
      <c r="V955" s="2">
        <f t="shared" si="1553"/>
        <v>180.20018902576902</v>
      </c>
      <c r="W955" s="2">
        <f t="shared" si="1560"/>
        <v>1</v>
      </c>
      <c r="X955" s="2">
        <f xml:space="preserve"> ($D$7 - W955)</f>
        <v>0</v>
      </c>
      <c r="Y955" s="17"/>
      <c r="Z955" s="17"/>
      <c r="AB955" s="2">
        <f xml:space="preserve"> M955 * (1 - M955) * (AD955 * T955)</f>
        <v>0</v>
      </c>
      <c r="AC955" s="2">
        <f xml:space="preserve"> R955 * (1 - R955) * (AD955 * U955)</f>
        <v>0</v>
      </c>
      <c r="AD955" s="2">
        <f xml:space="preserve"> (X955 * (1 - W955) * W955)</f>
        <v>0</v>
      </c>
      <c r="AE955" s="2">
        <f t="shared" si="1580"/>
        <v>0</v>
      </c>
      <c r="AF955" s="2">
        <f xml:space="preserve"> (G955 * AB955)</f>
        <v>0</v>
      </c>
      <c r="AG955" s="2">
        <f xml:space="preserve"> (H955 * AB955)</f>
        <v>0</v>
      </c>
      <c r="AH955" s="2">
        <f t="shared" si="1581"/>
        <v>0</v>
      </c>
      <c r="AI955" s="2">
        <f xml:space="preserve"> (G955 * AC955)</f>
        <v>0</v>
      </c>
      <c r="AJ955" s="2">
        <f xml:space="preserve"> (H955 * AC955)</f>
        <v>0</v>
      </c>
      <c r="AK955" s="6">
        <f t="shared" si="1554"/>
        <v>0</v>
      </c>
      <c r="AL955" s="2">
        <f xml:space="preserve"> (M955 * AD955)</f>
        <v>0</v>
      </c>
      <c r="AM955" s="2">
        <f xml:space="preserve"> (R955 * AD955)</f>
        <v>0</v>
      </c>
      <c r="AN955" s="2">
        <f xml:space="preserve"> (I955 - I954)</f>
        <v>0.11267505162848579</v>
      </c>
      <c r="AO955" s="2">
        <f xml:space="preserve"> (J955 - J954)</f>
        <v>5.9295997725804739E-2</v>
      </c>
      <c r="AP955" s="2">
        <f xml:space="preserve"> (K955 - K954)</f>
        <v>-0.19324467106849852</v>
      </c>
      <c r="AQ955" s="2">
        <f xml:space="preserve"> (N955 - N954)</f>
        <v>0.11267505162848579</v>
      </c>
      <c r="AR955" s="2">
        <f xml:space="preserve"> (O955 - O954)</f>
        <v>5.9295997725804739E-2</v>
      </c>
      <c r="AS955" s="2">
        <f xml:space="preserve"> (P955 - P954)</f>
        <v>-0.19324467106849852</v>
      </c>
      <c r="AT955" s="6">
        <f t="shared" si="1561"/>
        <v>0.19873538305012062</v>
      </c>
      <c r="AU955" s="2">
        <f xml:space="preserve"> (T955 - T954)</f>
        <v>-0.23273875137292066</v>
      </c>
      <c r="AV955" s="2">
        <f xml:space="preserve"> (U955 - U954)</f>
        <v>-0.23273875137292066</v>
      </c>
    </row>
    <row r="956" spans="6:48" x14ac:dyDescent="0.25">
      <c r="F956" s="2" t="s">
        <v>54</v>
      </c>
      <c r="G956" s="2">
        <f t="shared" ref="G956" si="1648" xml:space="preserve"> $B$8</f>
        <v>1</v>
      </c>
      <c r="H956" s="2">
        <f t="shared" ref="H956" si="1649" xml:space="preserve"> $C$8</f>
        <v>1</v>
      </c>
      <c r="I956" s="2">
        <f xml:space="preserve"> (I955 + $B$11 * AE955 + $D$11 * AN955)</f>
        <v>102.02070913030212</v>
      </c>
      <c r="J956" s="2">
        <f xml:space="preserve"> (J955 + $B$11 * AF955 + $D$11 * AO955)</f>
        <v>53.866741873652444</v>
      </c>
      <c r="K956" s="2">
        <f xml:space="preserve"> (K955 + $B$11 * AG955 + $D$11 * AP955)</f>
        <v>-177.56345889294545</v>
      </c>
      <c r="L956" s="2">
        <f t="shared" si="1592"/>
        <v>-21.676007888990881</v>
      </c>
      <c r="M956" s="2">
        <f t="shared" si="1557"/>
        <v>3.8568201188746462E-10</v>
      </c>
      <c r="N956" s="2">
        <f xml:space="preserve"> (N955 + $B$11 * AH955 + $D$11 * AQ955)</f>
        <v>102.02070913030212</v>
      </c>
      <c r="O956" s="2">
        <f xml:space="preserve"> (O955 + $B$11 * AI955 + $D$11 * AR955)</f>
        <v>53.866741873652444</v>
      </c>
      <c r="P956" s="2">
        <f xml:space="preserve"> (P955 + $B$11 * AJ955 + $D$11 * AS955)</f>
        <v>-177.56345889294545</v>
      </c>
      <c r="Q956" s="2">
        <f t="shared" si="1593"/>
        <v>-21.676007888990881</v>
      </c>
      <c r="R956" s="2">
        <f t="shared" si="1558"/>
        <v>3.8568201188746462E-10</v>
      </c>
      <c r="S956" s="6">
        <f t="shared" si="1559"/>
        <v>180.39892440881914</v>
      </c>
      <c r="T956" s="2">
        <f xml:space="preserve"> (T955 + $B$11 * AL955 + $D$11 * AU955)</f>
        <v>-214.14480176935129</v>
      </c>
      <c r="U956" s="2">
        <f xml:space="preserve"> (U955 + $B$11 * AM955 + $D$11 * AV955)</f>
        <v>-214.14480176935129</v>
      </c>
      <c r="V956" s="2">
        <f t="shared" si="1553"/>
        <v>180.39892424363552</v>
      </c>
      <c r="W956" s="2">
        <f t="shared" si="1560"/>
        <v>1</v>
      </c>
      <c r="X956" s="2">
        <f xml:space="preserve"> ($D$8 - W956)</f>
        <v>0</v>
      </c>
      <c r="Y956" s="18"/>
      <c r="Z956" s="18"/>
      <c r="AB956" s="2">
        <f xml:space="preserve"> M956 * (1 - M956) * (AD956 * T956)</f>
        <v>0</v>
      </c>
      <c r="AC956" s="2">
        <f xml:space="preserve"> R956 * (1 - R956) * (AD956 * U956)</f>
        <v>0</v>
      </c>
      <c r="AD956" s="2">
        <f xml:space="preserve"> (X956 * (1 - W956) * W956)</f>
        <v>0</v>
      </c>
      <c r="AE956" s="2">
        <f t="shared" si="1580"/>
        <v>0</v>
      </c>
      <c r="AF956" s="2">
        <f xml:space="preserve"> (G956 * AB956)</f>
        <v>0</v>
      </c>
      <c r="AG956" s="2">
        <f xml:space="preserve"> (H956 * AB956)</f>
        <v>0</v>
      </c>
      <c r="AH956" s="2">
        <f t="shared" si="1581"/>
        <v>0</v>
      </c>
      <c r="AI956" s="2">
        <f xml:space="preserve"> (G956 * AC956)</f>
        <v>0</v>
      </c>
      <c r="AJ956" s="2">
        <f xml:space="preserve"> (H956 * AC956)</f>
        <v>0</v>
      </c>
      <c r="AK956" s="6">
        <f t="shared" si="1554"/>
        <v>0</v>
      </c>
      <c r="AL956" s="2">
        <f xml:space="preserve"> (M956 * AD956)</f>
        <v>0</v>
      </c>
      <c r="AM956" s="2">
        <f xml:space="preserve"> (R956 * AD956)</f>
        <v>0</v>
      </c>
      <c r="AN956" s="2">
        <f xml:space="preserve"> (I956 - I955)</f>
        <v>0.11267505162848579</v>
      </c>
      <c r="AO956" s="2">
        <f xml:space="preserve"> (J956 - J955)</f>
        <v>5.9295997725804739E-2</v>
      </c>
      <c r="AP956" s="2">
        <f xml:space="preserve"> (K956 - K955)</f>
        <v>-0.19324467106849852</v>
      </c>
      <c r="AQ956" s="2">
        <f xml:space="preserve"> (N956 - N955)</f>
        <v>0.11267505162848579</v>
      </c>
      <c r="AR956" s="2">
        <f xml:space="preserve"> (O956 - O955)</f>
        <v>5.9295997725804739E-2</v>
      </c>
      <c r="AS956" s="2">
        <f xml:space="preserve"> (P956 - P955)</f>
        <v>-0.19324467106849852</v>
      </c>
      <c r="AT956" s="6">
        <f t="shared" si="1561"/>
        <v>0.19873538305012062</v>
      </c>
      <c r="AU956" s="2">
        <f xml:space="preserve"> (T956 - T955)</f>
        <v>-0.23273875137292066</v>
      </c>
      <c r="AV956" s="2">
        <f xml:space="preserve"> (U956 - U955)</f>
        <v>-0.23273875137292066</v>
      </c>
    </row>
    <row r="957" spans="6:48" x14ac:dyDescent="0.25">
      <c r="F957" s="8" t="s">
        <v>51</v>
      </c>
      <c r="G957" s="8">
        <f t="shared" si="1586"/>
        <v>0</v>
      </c>
      <c r="H957" s="8">
        <f t="shared" si="1587"/>
        <v>0</v>
      </c>
      <c r="I957" s="8">
        <f xml:space="preserve"> (I956 + $B$11 * AE956 + $D$11 * AN956)</f>
        <v>102.13338418193061</v>
      </c>
      <c r="J957" s="8">
        <f xml:space="preserve"> (J956 + $B$11 * AF956 + $D$11 * AO956)</f>
        <v>53.926037871378249</v>
      </c>
      <c r="K957" s="8">
        <f xml:space="preserve"> (K956 + $B$11 * AG956 + $D$11 * AP956)</f>
        <v>-177.75670356401395</v>
      </c>
      <c r="L957" s="8">
        <f t="shared" si="1592"/>
        <v>102.13338418193061</v>
      </c>
      <c r="M957" s="8">
        <f t="shared" si="1557"/>
        <v>1</v>
      </c>
      <c r="N957" s="8">
        <f xml:space="preserve"> (N956 + $B$11 * AH956 + $D$11 * AQ956)</f>
        <v>102.13338418193061</v>
      </c>
      <c r="O957" s="8">
        <f xml:space="preserve"> (O956 + $B$11 * AI956 + $D$11 * AR956)</f>
        <v>53.926037871378249</v>
      </c>
      <c r="P957" s="8">
        <f xml:space="preserve"> (P956 + $B$11 * AJ956 + $D$11 * AS956)</f>
        <v>-177.75670356401395</v>
      </c>
      <c r="Q957" s="8">
        <f t="shared" si="1593"/>
        <v>102.13338418193061</v>
      </c>
      <c r="R957" s="8">
        <f t="shared" si="1558"/>
        <v>1</v>
      </c>
      <c r="S957" s="5">
        <f t="shared" si="1559"/>
        <v>180.59765979186926</v>
      </c>
      <c r="T957" s="8">
        <f xml:space="preserve"> (T956 + $B$11 * AL956 + $D$11 * AU956)</f>
        <v>-214.37754052072421</v>
      </c>
      <c r="U957" s="8">
        <f xml:space="preserve"> (U956 + $B$11 * AM956 + $D$11 * AV956)</f>
        <v>-214.37754052072421</v>
      </c>
      <c r="V957" s="8">
        <f t="shared" si="1553"/>
        <v>-248.15742124957916</v>
      </c>
      <c r="W957" s="8">
        <f t="shared" si="1560"/>
        <v>1.6850054425140532E-108</v>
      </c>
      <c r="X957" s="8">
        <f xml:space="preserve"> ($D$5 - W957)</f>
        <v>-1.6850054425140532E-108</v>
      </c>
      <c r="Y957" s="13">
        <f xml:space="preserve"> SUM(SUMIF(X957:X960, {"&gt;0","&lt;0"}) * {1,-1}) / 4</f>
        <v>7.4387537143129919E-109</v>
      </c>
      <c r="Z957" s="13" t="s">
        <v>295</v>
      </c>
      <c r="AB957" s="8">
        <f xml:space="preserve"> M957 * (1 - M957) * (AD957 * T957)</f>
        <v>0</v>
      </c>
      <c r="AC957" s="8">
        <f xml:space="preserve"> R957 * (1 - R957) * (AD957 * U957)</f>
        <v>0</v>
      </c>
      <c r="AD957" s="8">
        <f xml:space="preserve"> (X957 * (1 - W957) * W957)</f>
        <v>-2.8392433413019802E-216</v>
      </c>
      <c r="AE957" s="8">
        <f t="shared" si="1580"/>
        <v>0</v>
      </c>
      <c r="AF957" s="8">
        <f xml:space="preserve"> (G957 * AB957)</f>
        <v>0</v>
      </c>
      <c r="AG957" s="8">
        <f xml:space="preserve"> (H957 * AB957)</f>
        <v>0</v>
      </c>
      <c r="AH957" s="8">
        <f t="shared" si="1581"/>
        <v>0</v>
      </c>
      <c r="AI957" s="8">
        <f xml:space="preserve"> (G957 * AC957)</f>
        <v>0</v>
      </c>
      <c r="AJ957" s="8">
        <f xml:space="preserve"> (H957 * AC957)</f>
        <v>0</v>
      </c>
      <c r="AK957" s="5">
        <f t="shared" si="1554"/>
        <v>-2.8392433413019802E-216</v>
      </c>
      <c r="AL957" s="8">
        <f xml:space="preserve"> (M957 * AD957)</f>
        <v>-2.8392433413019802E-216</v>
      </c>
      <c r="AM957" s="8">
        <f xml:space="preserve"> (R957 * AD957)</f>
        <v>-2.8392433413019802E-216</v>
      </c>
      <c r="AN957" s="8">
        <f xml:space="preserve"> (I957 - I956)</f>
        <v>0.11267505162848579</v>
      </c>
      <c r="AO957" s="8">
        <f xml:space="preserve"> (J957 - J956)</f>
        <v>5.9295997725804739E-2</v>
      </c>
      <c r="AP957" s="8">
        <f xml:space="preserve"> (K957 - K956)</f>
        <v>-0.19324467106849852</v>
      </c>
      <c r="AQ957" s="8">
        <f xml:space="preserve"> (N957 - N956)</f>
        <v>0.11267505162848579</v>
      </c>
      <c r="AR957" s="8">
        <f xml:space="preserve"> (O957 - O956)</f>
        <v>5.9295997725804739E-2</v>
      </c>
      <c r="AS957" s="8">
        <f xml:space="preserve"> (P957 - P956)</f>
        <v>-0.19324467106849852</v>
      </c>
      <c r="AT957" s="5">
        <f t="shared" si="1561"/>
        <v>0.19873538305012062</v>
      </c>
      <c r="AU957" s="8">
        <f xml:space="preserve"> (T957 - T956)</f>
        <v>-0.23273875137292066</v>
      </c>
      <c r="AV957" s="8">
        <f xml:space="preserve"> (U957 - U956)</f>
        <v>-0.23273875137292066</v>
      </c>
    </row>
    <row r="958" spans="6:48" x14ac:dyDescent="0.25">
      <c r="F958" s="8" t="s">
        <v>52</v>
      </c>
      <c r="G958" s="8">
        <f t="shared" ref="G958" si="1650" xml:space="preserve"> $B$6</f>
        <v>1</v>
      </c>
      <c r="H958" s="8">
        <f t="shared" ref="H958" si="1651" xml:space="preserve"> $C$6</f>
        <v>0</v>
      </c>
      <c r="I958" s="8">
        <f xml:space="preserve"> (I957 + $B$11 * AE957 + $D$11 * AN957)</f>
        <v>102.24605923355909</v>
      </c>
      <c r="J958" s="8">
        <f xml:space="preserve"> (J957 + $B$11 * AF957 + $D$11 * AO957)</f>
        <v>53.985333869104053</v>
      </c>
      <c r="K958" s="8">
        <f xml:space="preserve"> (K957 + $B$11 * AG957 + $D$11 * AP957)</f>
        <v>-177.94994823508245</v>
      </c>
      <c r="L958" s="8">
        <f t="shared" si="1592"/>
        <v>156.23139310266316</v>
      </c>
      <c r="M958" s="8">
        <f t="shared" si="1557"/>
        <v>1</v>
      </c>
      <c r="N958" s="8">
        <f xml:space="preserve"> (N957 + $B$11 * AH957 + $D$11 * AQ957)</f>
        <v>102.24605923355909</v>
      </c>
      <c r="O958" s="8">
        <f xml:space="preserve"> (O957 + $B$11 * AI957 + $D$11 * AR957)</f>
        <v>53.985333869104053</v>
      </c>
      <c r="P958" s="8">
        <f xml:space="preserve"> (P957 + $B$11 * AJ957 + $D$11 * AS957)</f>
        <v>-177.94994823508245</v>
      </c>
      <c r="Q958" s="8">
        <f t="shared" si="1593"/>
        <v>156.23139310266316</v>
      </c>
      <c r="R958" s="8">
        <f t="shared" si="1558"/>
        <v>1</v>
      </c>
      <c r="S958" s="5">
        <f t="shared" si="1559"/>
        <v>180.79639517491938</v>
      </c>
      <c r="T958" s="8">
        <f xml:space="preserve"> (T957 + $B$11 * AL957 + $D$11 * AU957)</f>
        <v>-214.61027927209713</v>
      </c>
      <c r="U958" s="8">
        <f xml:space="preserve"> (U957 + $B$11 * AM957 + $D$11 * AV957)</f>
        <v>-214.61027927209713</v>
      </c>
      <c r="V958" s="8">
        <f t="shared" si="1553"/>
        <v>-248.42416336927488</v>
      </c>
      <c r="W958" s="8">
        <f t="shared" si="1560"/>
        <v>1.2904960432111437E-108</v>
      </c>
      <c r="X958" s="8">
        <f xml:space="preserve"> ($D$6 - W958)</f>
        <v>-1.2904960432111437E-108</v>
      </c>
      <c r="Y958" s="14"/>
      <c r="Z958" s="14"/>
      <c r="AB958" s="8">
        <f xml:space="preserve"> M958 * (1 - M958) * (AD958 * T958)</f>
        <v>0</v>
      </c>
      <c r="AC958" s="8">
        <f xml:space="preserve"> R958 * (1 - R958) * (AD958 * U958)</f>
        <v>0</v>
      </c>
      <c r="AD958" s="8">
        <f xml:space="preserve"> (X958 * (1 - W958) * W958)</f>
        <v>-1.6653800375436181E-216</v>
      </c>
      <c r="AE958" s="8">
        <f t="shared" si="1580"/>
        <v>0</v>
      </c>
      <c r="AF958" s="8">
        <f xml:space="preserve"> (G958 * AB958)</f>
        <v>0</v>
      </c>
      <c r="AG958" s="8">
        <f xml:space="preserve"> (H958 * AB958)</f>
        <v>0</v>
      </c>
      <c r="AH958" s="8">
        <f t="shared" si="1581"/>
        <v>0</v>
      </c>
      <c r="AI958" s="8">
        <f xml:space="preserve"> (G958 * AC958)</f>
        <v>0</v>
      </c>
      <c r="AJ958" s="8">
        <f xml:space="preserve"> (H958 * AC958)</f>
        <v>0</v>
      </c>
      <c r="AK958" s="5">
        <f t="shared" si="1554"/>
        <v>-1.6653800375436181E-216</v>
      </c>
      <c r="AL958" s="8">
        <f xml:space="preserve"> (M958 * AD958)</f>
        <v>-1.6653800375436181E-216</v>
      </c>
      <c r="AM958" s="8">
        <f xml:space="preserve"> (R958 * AD958)</f>
        <v>-1.6653800375436181E-216</v>
      </c>
      <c r="AN958" s="8">
        <f xml:space="preserve"> (I958 - I957)</f>
        <v>0.11267505162848579</v>
      </c>
      <c r="AO958" s="8">
        <f xml:space="preserve"> (J958 - J957)</f>
        <v>5.9295997725804739E-2</v>
      </c>
      <c r="AP958" s="8">
        <f xml:space="preserve"> (K958 - K957)</f>
        <v>-0.19324467106849852</v>
      </c>
      <c r="AQ958" s="8">
        <f xml:space="preserve"> (N958 - N957)</f>
        <v>0.11267505162848579</v>
      </c>
      <c r="AR958" s="8">
        <f xml:space="preserve"> (O958 - O957)</f>
        <v>5.9295997725804739E-2</v>
      </c>
      <c r="AS958" s="8">
        <f xml:space="preserve"> (P958 - P957)</f>
        <v>-0.19324467106849852</v>
      </c>
      <c r="AT958" s="5">
        <f t="shared" si="1561"/>
        <v>0.19873538305012062</v>
      </c>
      <c r="AU958" s="8">
        <f xml:space="preserve"> (T958 - T957)</f>
        <v>-0.23273875137292066</v>
      </c>
      <c r="AV958" s="8">
        <f xml:space="preserve"> (U958 - U957)</f>
        <v>-0.23273875137292066</v>
      </c>
    </row>
    <row r="959" spans="6:48" x14ac:dyDescent="0.25">
      <c r="F959" s="8" t="s">
        <v>53</v>
      </c>
      <c r="G959" s="8">
        <f t="shared" ref="G959" si="1652" xml:space="preserve"> $B$7</f>
        <v>0</v>
      </c>
      <c r="H959" s="8">
        <f t="shared" ref="H959" si="1653" xml:space="preserve"> $C$7</f>
        <v>1</v>
      </c>
      <c r="I959" s="8">
        <f xml:space="preserve"> (I958 + $B$11 * AE958 + $D$11 * AN958)</f>
        <v>102.35873428518758</v>
      </c>
      <c r="J959" s="8">
        <f xml:space="preserve"> (J958 + $B$11 * AF958 + $D$11 * AO958)</f>
        <v>54.044629866829858</v>
      </c>
      <c r="K959" s="8">
        <f xml:space="preserve"> (K958 + $B$11 * AG958 + $D$11 * AP958)</f>
        <v>-178.14319290615094</v>
      </c>
      <c r="L959" s="8">
        <f t="shared" si="1592"/>
        <v>-75.784458620963363</v>
      </c>
      <c r="M959" s="8">
        <f t="shared" si="1557"/>
        <v>1.2224407168785183E-33</v>
      </c>
      <c r="N959" s="8">
        <f xml:space="preserve"> (N958 + $B$11 * AH958 + $D$11 * AQ958)</f>
        <v>102.35873428518758</v>
      </c>
      <c r="O959" s="8">
        <f xml:space="preserve"> (O958 + $B$11 * AI958 + $D$11 * AR958)</f>
        <v>54.044629866829858</v>
      </c>
      <c r="P959" s="8">
        <f xml:space="preserve"> (P958 + $B$11 * AJ958 + $D$11 * AS958)</f>
        <v>-178.14319290615094</v>
      </c>
      <c r="Q959" s="8">
        <f t="shared" si="1593"/>
        <v>-75.784458620963363</v>
      </c>
      <c r="R959" s="8">
        <f t="shared" si="1558"/>
        <v>1.2224407168785183E-33</v>
      </c>
      <c r="S959" s="5">
        <f t="shared" si="1559"/>
        <v>180.9951305579695</v>
      </c>
      <c r="T959" s="8">
        <f xml:space="preserve"> (T958 + $B$11 * AL958 + $D$11 * AU958)</f>
        <v>-214.84301802347005</v>
      </c>
      <c r="U959" s="8">
        <f xml:space="preserve"> (U958 + $B$11 * AM958 + $D$11 * AV958)</f>
        <v>-214.84301802347005</v>
      </c>
      <c r="V959" s="8">
        <f t="shared" si="1553"/>
        <v>180.9951305579695</v>
      </c>
      <c r="W959" s="8">
        <f t="shared" si="1560"/>
        <v>1</v>
      </c>
      <c r="X959" s="8">
        <f xml:space="preserve"> ($D$7 - W959)</f>
        <v>0</v>
      </c>
      <c r="Y959" s="14"/>
      <c r="Z959" s="14"/>
      <c r="AB959" s="8">
        <f xml:space="preserve"> M959 * (1 - M959) * (AD959 * T959)</f>
        <v>0</v>
      </c>
      <c r="AC959" s="8">
        <f xml:space="preserve"> R959 * (1 - R959) * (AD959 * U959)</f>
        <v>0</v>
      </c>
      <c r="AD959" s="8">
        <f xml:space="preserve"> (X959 * (1 - W959) * W959)</f>
        <v>0</v>
      </c>
      <c r="AE959" s="8">
        <f t="shared" si="1580"/>
        <v>0</v>
      </c>
      <c r="AF959" s="8">
        <f xml:space="preserve"> (G959 * AB959)</f>
        <v>0</v>
      </c>
      <c r="AG959" s="8">
        <f xml:space="preserve"> (H959 * AB959)</f>
        <v>0</v>
      </c>
      <c r="AH959" s="8">
        <f t="shared" si="1581"/>
        <v>0</v>
      </c>
      <c r="AI959" s="8">
        <f xml:space="preserve"> (G959 * AC959)</f>
        <v>0</v>
      </c>
      <c r="AJ959" s="8">
        <f xml:space="preserve"> (H959 * AC959)</f>
        <v>0</v>
      </c>
      <c r="AK959" s="5">
        <f t="shared" si="1554"/>
        <v>0</v>
      </c>
      <c r="AL959" s="8">
        <f xml:space="preserve"> (M959 * AD959)</f>
        <v>0</v>
      </c>
      <c r="AM959" s="8">
        <f xml:space="preserve"> (R959 * AD959)</f>
        <v>0</v>
      </c>
      <c r="AN959" s="8">
        <f xml:space="preserve"> (I959 - I958)</f>
        <v>0.11267505162848579</v>
      </c>
      <c r="AO959" s="8">
        <f xml:space="preserve"> (J959 - J958)</f>
        <v>5.9295997725804739E-2</v>
      </c>
      <c r="AP959" s="8">
        <f xml:space="preserve"> (K959 - K958)</f>
        <v>-0.19324467106849852</v>
      </c>
      <c r="AQ959" s="8">
        <f xml:space="preserve"> (N959 - N958)</f>
        <v>0.11267505162848579</v>
      </c>
      <c r="AR959" s="8">
        <f xml:space="preserve"> (O959 - O958)</f>
        <v>5.9295997725804739E-2</v>
      </c>
      <c r="AS959" s="8">
        <f xml:space="preserve"> (P959 - P958)</f>
        <v>-0.19324467106849852</v>
      </c>
      <c r="AT959" s="5">
        <f t="shared" si="1561"/>
        <v>0.19873538305012062</v>
      </c>
      <c r="AU959" s="8">
        <f xml:space="preserve"> (T959 - T958)</f>
        <v>-0.23273875137292066</v>
      </c>
      <c r="AV959" s="8">
        <f xml:space="preserve"> (U959 - U958)</f>
        <v>-0.23273875137292066</v>
      </c>
    </row>
    <row r="960" spans="6:48" x14ac:dyDescent="0.25">
      <c r="F960" s="8" t="s">
        <v>54</v>
      </c>
      <c r="G960" s="8">
        <f t="shared" ref="G960" si="1654" xml:space="preserve"> $B$8</f>
        <v>1</v>
      </c>
      <c r="H960" s="8">
        <f t="shared" ref="H960" si="1655" xml:space="preserve"> $C$8</f>
        <v>1</v>
      </c>
      <c r="I960" s="8">
        <f xml:space="preserve"> (I959 + $B$11 * AE959 + $D$11 * AN959)</f>
        <v>102.47140933681607</v>
      </c>
      <c r="J960" s="8">
        <f xml:space="preserve"> (J959 + $B$11 * AF959 + $D$11 * AO959)</f>
        <v>54.103925864555663</v>
      </c>
      <c r="K960" s="8">
        <f xml:space="preserve"> (K959 + $B$11 * AG959 + $D$11 * AP959)</f>
        <v>-178.33643757721944</v>
      </c>
      <c r="L960" s="8">
        <f t="shared" si="1592"/>
        <v>-21.761102375847713</v>
      </c>
      <c r="M960" s="8">
        <f t="shared" si="1557"/>
        <v>3.542201950683449E-10</v>
      </c>
      <c r="N960" s="8">
        <f xml:space="preserve"> (N959 + $B$11 * AH959 + $D$11 * AQ959)</f>
        <v>102.47140933681607</v>
      </c>
      <c r="O960" s="8">
        <f xml:space="preserve"> (O959 + $B$11 * AI959 + $D$11 * AR959)</f>
        <v>54.103925864555663</v>
      </c>
      <c r="P960" s="8">
        <f xml:space="preserve"> (P959 + $B$11 * AJ959 + $D$11 * AS959)</f>
        <v>-178.33643757721944</v>
      </c>
      <c r="Q960" s="8">
        <f t="shared" si="1593"/>
        <v>-21.761102375847713</v>
      </c>
      <c r="R960" s="8">
        <f t="shared" si="1558"/>
        <v>3.542201950683449E-10</v>
      </c>
      <c r="S960" s="5">
        <f t="shared" si="1559"/>
        <v>181.19386594101962</v>
      </c>
      <c r="T960" s="8">
        <f xml:space="preserve"> (T959 + $B$11 * AL959 + $D$11 * AU959)</f>
        <v>-215.07575677484297</v>
      </c>
      <c r="U960" s="8">
        <f xml:space="preserve"> (U959 + $B$11 * AM959 + $D$11 * AV959)</f>
        <v>-215.07575677484297</v>
      </c>
      <c r="V960" s="8">
        <f t="shared" si="1553"/>
        <v>181.19386578865129</v>
      </c>
      <c r="W960" s="8">
        <f t="shared" si="1560"/>
        <v>1</v>
      </c>
      <c r="X960" s="8">
        <f xml:space="preserve"> ($D$8 - W960)</f>
        <v>0</v>
      </c>
      <c r="Y960" s="15"/>
      <c r="Z960" s="15"/>
      <c r="AB960" s="8">
        <f xml:space="preserve"> M960 * (1 - M960) * (AD960 * T960)</f>
        <v>0</v>
      </c>
      <c r="AC960" s="8">
        <f xml:space="preserve"> R960 * (1 - R960) * (AD960 * U960)</f>
        <v>0</v>
      </c>
      <c r="AD960" s="8">
        <f xml:space="preserve"> (X960 * (1 - W960) * W960)</f>
        <v>0</v>
      </c>
      <c r="AE960" s="8">
        <f t="shared" si="1580"/>
        <v>0</v>
      </c>
      <c r="AF960" s="8">
        <f xml:space="preserve"> (G960 * AB960)</f>
        <v>0</v>
      </c>
      <c r="AG960" s="8">
        <f xml:space="preserve"> (H960 * AB960)</f>
        <v>0</v>
      </c>
      <c r="AH960" s="8">
        <f t="shared" si="1581"/>
        <v>0</v>
      </c>
      <c r="AI960" s="8">
        <f xml:space="preserve"> (G960 * AC960)</f>
        <v>0</v>
      </c>
      <c r="AJ960" s="8">
        <f xml:space="preserve"> (H960 * AC960)</f>
        <v>0</v>
      </c>
      <c r="AK960" s="5">
        <f t="shared" si="1554"/>
        <v>0</v>
      </c>
      <c r="AL960" s="8">
        <f xml:space="preserve"> (M960 * AD960)</f>
        <v>0</v>
      </c>
      <c r="AM960" s="8">
        <f xml:space="preserve"> (R960 * AD960)</f>
        <v>0</v>
      </c>
      <c r="AN960" s="8">
        <f xml:space="preserve"> (I960 - I959)</f>
        <v>0.11267505162848579</v>
      </c>
      <c r="AO960" s="8">
        <f xml:space="preserve"> (J960 - J959)</f>
        <v>5.9295997725804739E-2</v>
      </c>
      <c r="AP960" s="8">
        <f xml:space="preserve"> (K960 - K959)</f>
        <v>-0.19324467106849852</v>
      </c>
      <c r="AQ960" s="8">
        <f xml:space="preserve"> (N960 - N959)</f>
        <v>0.11267505162848579</v>
      </c>
      <c r="AR960" s="8">
        <f xml:space="preserve"> (O960 - O959)</f>
        <v>5.9295997725804739E-2</v>
      </c>
      <c r="AS960" s="8">
        <f xml:space="preserve"> (P960 - P959)</f>
        <v>-0.19324467106849852</v>
      </c>
      <c r="AT960" s="5">
        <f t="shared" si="1561"/>
        <v>0.19873538305012062</v>
      </c>
      <c r="AU960" s="8">
        <f xml:space="preserve"> (T960 - T959)</f>
        <v>-0.23273875137292066</v>
      </c>
      <c r="AV960" s="8">
        <f xml:space="preserve"> (U960 - U959)</f>
        <v>-0.23273875137292066</v>
      </c>
    </row>
    <row r="961" spans="6:48" x14ac:dyDescent="0.25">
      <c r="F961" s="2" t="s">
        <v>51</v>
      </c>
      <c r="G961" s="2">
        <f t="shared" si="1576"/>
        <v>0</v>
      </c>
      <c r="H961" s="2">
        <f t="shared" si="1577"/>
        <v>0</v>
      </c>
      <c r="I961" s="2">
        <f xml:space="preserve"> (I960 + $B$11 * AE960 + $D$11 * AN960)</f>
        <v>102.58408438844455</v>
      </c>
      <c r="J961" s="2">
        <f xml:space="preserve"> (J960 + $B$11 * AF960 + $D$11 * AO960)</f>
        <v>54.163221862281468</v>
      </c>
      <c r="K961" s="2">
        <f xml:space="preserve"> (K960 + $B$11 * AG960 + $D$11 * AP960)</f>
        <v>-178.52968224828794</v>
      </c>
      <c r="L961" s="2">
        <f t="shared" si="1592"/>
        <v>102.58408438844455</v>
      </c>
      <c r="M961" s="2">
        <f t="shared" si="1557"/>
        <v>1</v>
      </c>
      <c r="N961" s="2">
        <f xml:space="preserve"> (N960 + $B$11 * AH960 + $D$11 * AQ960)</f>
        <v>102.58408438844455</v>
      </c>
      <c r="O961" s="2">
        <f xml:space="preserve"> (O960 + $B$11 * AI960 + $D$11 * AR960)</f>
        <v>54.163221862281468</v>
      </c>
      <c r="P961" s="2">
        <f xml:space="preserve"> (P960 + $B$11 * AJ960 + $D$11 * AS960)</f>
        <v>-178.52968224828794</v>
      </c>
      <c r="Q961" s="2">
        <f t="shared" si="1593"/>
        <v>102.58408438844455</v>
      </c>
      <c r="R961" s="2">
        <f t="shared" si="1558"/>
        <v>1</v>
      </c>
      <c r="S961" s="6">
        <f t="shared" si="1559"/>
        <v>181.39260132406974</v>
      </c>
      <c r="T961" s="2">
        <f xml:space="preserve"> (T960 + $B$11 * AL960 + $D$11 * AU960)</f>
        <v>-215.30849552621589</v>
      </c>
      <c r="U961" s="2">
        <f xml:space="preserve"> (U960 + $B$11 * AM960 + $D$11 * AV960)</f>
        <v>-215.30849552621589</v>
      </c>
      <c r="V961" s="2">
        <f t="shared" si="1553"/>
        <v>-249.22438972836204</v>
      </c>
      <c r="W961" s="2">
        <f t="shared" si="1560"/>
        <v>5.7972600918994429E-109</v>
      </c>
      <c r="X961" s="2">
        <f xml:space="preserve"> ($D$5 - W961)</f>
        <v>-5.7972600918994429E-109</v>
      </c>
      <c r="Y961" s="16">
        <f xml:space="preserve"> SUM(SUMIF(X961:X964, {"&gt;0","&lt;0"}) * {1,-1}) / 4</f>
        <v>2.5593027151955795E-109</v>
      </c>
      <c r="Z961" s="16" t="s">
        <v>296</v>
      </c>
      <c r="AB961" s="2">
        <f xml:space="preserve"> M961 * (1 - M961) * (AD961 * T961)</f>
        <v>0</v>
      </c>
      <c r="AC961" s="2">
        <f xml:space="preserve"> R961 * (1 - R961) * (AD961 * U961)</f>
        <v>0</v>
      </c>
      <c r="AD961" s="2">
        <f xml:space="preserve"> (X961 * (1 - W961) * W961)</f>
        <v>-3.3608224573129938E-217</v>
      </c>
      <c r="AE961" s="2">
        <f t="shared" si="1580"/>
        <v>0</v>
      </c>
      <c r="AF961" s="2">
        <f xml:space="preserve"> (G961 * AB961)</f>
        <v>0</v>
      </c>
      <c r="AG961" s="2">
        <f xml:space="preserve"> (H961 * AB961)</f>
        <v>0</v>
      </c>
      <c r="AH961" s="2">
        <f t="shared" si="1581"/>
        <v>0</v>
      </c>
      <c r="AI961" s="2">
        <f xml:space="preserve"> (G961 * AC961)</f>
        <v>0</v>
      </c>
      <c r="AJ961" s="2">
        <f xml:space="preserve"> (H961 * AC961)</f>
        <v>0</v>
      </c>
      <c r="AK961" s="6">
        <f t="shared" si="1554"/>
        <v>-3.3608224573129938E-217</v>
      </c>
      <c r="AL961" s="2">
        <f xml:space="preserve"> (M961 * AD961)</f>
        <v>-3.3608224573129938E-217</v>
      </c>
      <c r="AM961" s="2">
        <f xml:space="preserve"> (R961 * AD961)</f>
        <v>-3.3608224573129938E-217</v>
      </c>
      <c r="AN961" s="2">
        <f xml:space="preserve"> (I961 - I960)</f>
        <v>0.11267505162848579</v>
      </c>
      <c r="AO961" s="2">
        <f xml:space="preserve"> (J961 - J960)</f>
        <v>5.9295997725804739E-2</v>
      </c>
      <c r="AP961" s="2">
        <f xml:space="preserve"> (K961 - K960)</f>
        <v>-0.19324467106849852</v>
      </c>
      <c r="AQ961" s="2">
        <f xml:space="preserve"> (N961 - N960)</f>
        <v>0.11267505162848579</v>
      </c>
      <c r="AR961" s="2">
        <f xml:space="preserve"> (O961 - O960)</f>
        <v>5.9295997725804739E-2</v>
      </c>
      <c r="AS961" s="2">
        <f xml:space="preserve"> (P961 - P960)</f>
        <v>-0.19324467106849852</v>
      </c>
      <c r="AT961" s="6">
        <f t="shared" si="1561"/>
        <v>0.19873538305012062</v>
      </c>
      <c r="AU961" s="2">
        <f xml:space="preserve"> (T961 - T960)</f>
        <v>-0.23273875137292066</v>
      </c>
      <c r="AV961" s="2">
        <f xml:space="preserve"> (U961 - U960)</f>
        <v>-0.23273875137292066</v>
      </c>
    </row>
    <row r="962" spans="6:48" x14ac:dyDescent="0.25">
      <c r="F962" s="2" t="s">
        <v>52</v>
      </c>
      <c r="G962" s="2">
        <f t="shared" ref="G962" si="1656" xml:space="preserve"> $B$6</f>
        <v>1</v>
      </c>
      <c r="H962" s="2">
        <f t="shared" ref="H962" si="1657" xml:space="preserve"> $C$6</f>
        <v>0</v>
      </c>
      <c r="I962" s="2">
        <f xml:space="preserve"> (I961 + $B$11 * AE961 + $D$11 * AN961)</f>
        <v>102.69675944007304</v>
      </c>
      <c r="J962" s="2">
        <f xml:space="preserve"> (J961 + $B$11 * AF961 + $D$11 * AO961)</f>
        <v>54.222517860007272</v>
      </c>
      <c r="K962" s="2">
        <f xml:space="preserve"> (K961 + $B$11 * AG961 + $D$11 * AP961)</f>
        <v>-178.72292691935644</v>
      </c>
      <c r="L962" s="2">
        <f t="shared" si="1592"/>
        <v>156.9192773000803</v>
      </c>
      <c r="M962" s="2">
        <f t="shared" si="1557"/>
        <v>1</v>
      </c>
      <c r="N962" s="2">
        <f xml:space="preserve"> (N961 + $B$11 * AH961 + $D$11 * AQ961)</f>
        <v>102.69675944007304</v>
      </c>
      <c r="O962" s="2">
        <f xml:space="preserve"> (O961 + $B$11 * AI961 + $D$11 * AR961)</f>
        <v>54.222517860007272</v>
      </c>
      <c r="P962" s="2">
        <f xml:space="preserve"> (P961 + $B$11 * AJ961 + $D$11 * AS961)</f>
        <v>-178.72292691935644</v>
      </c>
      <c r="Q962" s="2">
        <f t="shared" si="1593"/>
        <v>156.9192773000803</v>
      </c>
      <c r="R962" s="2">
        <f t="shared" si="1558"/>
        <v>1</v>
      </c>
      <c r="S962" s="6">
        <f t="shared" si="1559"/>
        <v>181.59133670711986</v>
      </c>
      <c r="T962" s="2">
        <f xml:space="preserve"> (T961 + $B$11 * AL961 + $D$11 * AU961)</f>
        <v>-215.54123427758881</v>
      </c>
      <c r="U962" s="2">
        <f xml:space="preserve"> (U961 + $B$11 * AM961 + $D$11 * AV961)</f>
        <v>-215.54123427758881</v>
      </c>
      <c r="V962" s="2">
        <f t="shared" si="1553"/>
        <v>-249.49113184805776</v>
      </c>
      <c r="W962" s="2">
        <f t="shared" si="1560"/>
        <v>4.4399507688828751E-109</v>
      </c>
      <c r="X962" s="2">
        <f xml:space="preserve"> ($D$6 - W962)</f>
        <v>-4.4399507688828751E-109</v>
      </c>
      <c r="Y962" s="17"/>
      <c r="Z962" s="17"/>
      <c r="AB962" s="2">
        <f xml:space="preserve"> M962 * (1 - M962) * (AD962 * T962)</f>
        <v>0</v>
      </c>
      <c r="AC962" s="2">
        <f xml:space="preserve"> R962 * (1 - R962) * (AD962 * U962)</f>
        <v>0</v>
      </c>
      <c r="AD962" s="2">
        <f xml:space="preserve"> (X962 * (1 - W962) * W962)</f>
        <v>-1.9713162830103634E-217</v>
      </c>
      <c r="AE962" s="2">
        <f t="shared" si="1580"/>
        <v>0</v>
      </c>
      <c r="AF962" s="2">
        <f xml:space="preserve"> (G962 * AB962)</f>
        <v>0</v>
      </c>
      <c r="AG962" s="2">
        <f xml:space="preserve"> (H962 * AB962)</f>
        <v>0</v>
      </c>
      <c r="AH962" s="2">
        <f t="shared" si="1581"/>
        <v>0</v>
      </c>
      <c r="AI962" s="2">
        <f xml:space="preserve"> (G962 * AC962)</f>
        <v>0</v>
      </c>
      <c r="AJ962" s="2">
        <f xml:space="preserve"> (H962 * AC962)</f>
        <v>0</v>
      </c>
      <c r="AK962" s="6">
        <f t="shared" si="1554"/>
        <v>-1.9713162830103634E-217</v>
      </c>
      <c r="AL962" s="2">
        <f xml:space="preserve"> (M962 * AD962)</f>
        <v>-1.9713162830103634E-217</v>
      </c>
      <c r="AM962" s="2">
        <f xml:space="preserve"> (R962 * AD962)</f>
        <v>-1.9713162830103634E-217</v>
      </c>
      <c r="AN962" s="2">
        <f xml:space="preserve"> (I962 - I961)</f>
        <v>0.11267505162848579</v>
      </c>
      <c r="AO962" s="2">
        <f xml:space="preserve"> (J962 - J961)</f>
        <v>5.9295997725804739E-2</v>
      </c>
      <c r="AP962" s="2">
        <f xml:space="preserve"> (K962 - K961)</f>
        <v>-0.19324467106849852</v>
      </c>
      <c r="AQ962" s="2">
        <f xml:space="preserve"> (N962 - N961)</f>
        <v>0.11267505162848579</v>
      </c>
      <c r="AR962" s="2">
        <f xml:space="preserve"> (O962 - O961)</f>
        <v>5.9295997725804739E-2</v>
      </c>
      <c r="AS962" s="2">
        <f xml:space="preserve"> (P962 - P961)</f>
        <v>-0.19324467106849852</v>
      </c>
      <c r="AT962" s="6">
        <f t="shared" si="1561"/>
        <v>0.19873538305012062</v>
      </c>
      <c r="AU962" s="2">
        <f xml:space="preserve"> (T962 - T961)</f>
        <v>-0.23273875137292066</v>
      </c>
      <c r="AV962" s="2">
        <f xml:space="preserve"> (U962 - U961)</f>
        <v>-0.23273875137292066</v>
      </c>
    </row>
    <row r="963" spans="6:48" x14ac:dyDescent="0.25">
      <c r="F963" s="2" t="s">
        <v>53</v>
      </c>
      <c r="G963" s="2">
        <f t="shared" ref="G963" si="1658" xml:space="preserve"> $B$7</f>
        <v>0</v>
      </c>
      <c r="H963" s="2">
        <f t="shared" ref="H963" si="1659" xml:space="preserve"> $C$7</f>
        <v>1</v>
      </c>
      <c r="I963" s="2">
        <f xml:space="preserve"> (I962 + $B$11 * AE962 + $D$11 * AN962)</f>
        <v>102.80943449170152</v>
      </c>
      <c r="J963" s="2">
        <f xml:space="preserve"> (J962 + $B$11 * AF962 + $D$11 * AO962)</f>
        <v>54.281813857733077</v>
      </c>
      <c r="K963" s="2">
        <f xml:space="preserve"> (K962 + $B$11 * AG962 + $D$11 * AP962)</f>
        <v>-178.91617159042494</v>
      </c>
      <c r="L963" s="2">
        <f t="shared" si="1592"/>
        <v>-76.106737098723414</v>
      </c>
      <c r="M963" s="2">
        <f t="shared" si="1557"/>
        <v>8.856539060471576E-34</v>
      </c>
      <c r="N963" s="2">
        <f xml:space="preserve"> (N962 + $B$11 * AH962 + $D$11 * AQ962)</f>
        <v>102.80943449170152</v>
      </c>
      <c r="O963" s="2">
        <f xml:space="preserve"> (O962 + $B$11 * AI962 + $D$11 * AR962)</f>
        <v>54.281813857733077</v>
      </c>
      <c r="P963" s="2">
        <f xml:space="preserve"> (P962 + $B$11 * AJ962 + $D$11 * AS962)</f>
        <v>-178.91617159042494</v>
      </c>
      <c r="Q963" s="2">
        <f t="shared" si="1593"/>
        <v>-76.106737098723414</v>
      </c>
      <c r="R963" s="2">
        <f t="shared" si="1558"/>
        <v>8.856539060471576E-34</v>
      </c>
      <c r="S963" s="6">
        <f t="shared" si="1559"/>
        <v>181.79007209016999</v>
      </c>
      <c r="T963" s="2">
        <f xml:space="preserve"> (T962 + $B$11 * AL962 + $D$11 * AU962)</f>
        <v>-215.77397302896173</v>
      </c>
      <c r="U963" s="2">
        <f xml:space="preserve"> (U962 + $B$11 * AM962 + $D$11 * AV962)</f>
        <v>-215.77397302896173</v>
      </c>
      <c r="V963" s="2">
        <f t="shared" si="1553"/>
        <v>181.79007209016999</v>
      </c>
      <c r="W963" s="2">
        <f t="shared" si="1560"/>
        <v>1</v>
      </c>
      <c r="X963" s="2">
        <f xml:space="preserve"> ($D$7 - W963)</f>
        <v>0</v>
      </c>
      <c r="Y963" s="17"/>
      <c r="Z963" s="17"/>
      <c r="AB963" s="2">
        <f xml:space="preserve"> M963 * (1 - M963) * (AD963 * T963)</f>
        <v>0</v>
      </c>
      <c r="AC963" s="2">
        <f xml:space="preserve"> R963 * (1 - R963) * (AD963 * U963)</f>
        <v>0</v>
      </c>
      <c r="AD963" s="2">
        <f xml:space="preserve"> (X963 * (1 - W963) * W963)</f>
        <v>0</v>
      </c>
      <c r="AE963" s="2">
        <f t="shared" si="1580"/>
        <v>0</v>
      </c>
      <c r="AF963" s="2">
        <f xml:space="preserve"> (G963 * AB963)</f>
        <v>0</v>
      </c>
      <c r="AG963" s="2">
        <f xml:space="preserve"> (H963 * AB963)</f>
        <v>0</v>
      </c>
      <c r="AH963" s="2">
        <f t="shared" si="1581"/>
        <v>0</v>
      </c>
      <c r="AI963" s="2">
        <f xml:space="preserve"> (G963 * AC963)</f>
        <v>0</v>
      </c>
      <c r="AJ963" s="2">
        <f xml:space="preserve"> (H963 * AC963)</f>
        <v>0</v>
      </c>
      <c r="AK963" s="6">
        <f t="shared" si="1554"/>
        <v>0</v>
      </c>
      <c r="AL963" s="2">
        <f xml:space="preserve"> (M963 * AD963)</f>
        <v>0</v>
      </c>
      <c r="AM963" s="2">
        <f xml:space="preserve"> (R963 * AD963)</f>
        <v>0</v>
      </c>
      <c r="AN963" s="2">
        <f xml:space="preserve"> (I963 - I962)</f>
        <v>0.11267505162848579</v>
      </c>
      <c r="AO963" s="2">
        <f xml:space="preserve"> (J963 - J962)</f>
        <v>5.9295997725804739E-2</v>
      </c>
      <c r="AP963" s="2">
        <f xml:space="preserve"> (K963 - K962)</f>
        <v>-0.19324467106849852</v>
      </c>
      <c r="AQ963" s="2">
        <f xml:space="preserve"> (N963 - N962)</f>
        <v>0.11267505162848579</v>
      </c>
      <c r="AR963" s="2">
        <f xml:space="preserve"> (O963 - O962)</f>
        <v>5.9295997725804739E-2</v>
      </c>
      <c r="AS963" s="2">
        <f xml:space="preserve"> (P963 - P962)</f>
        <v>-0.19324467106849852</v>
      </c>
      <c r="AT963" s="6">
        <f t="shared" si="1561"/>
        <v>0.19873538305012062</v>
      </c>
      <c r="AU963" s="2">
        <f xml:space="preserve"> (T963 - T962)</f>
        <v>-0.23273875137292066</v>
      </c>
      <c r="AV963" s="2">
        <f xml:space="preserve"> (U963 - U962)</f>
        <v>-0.23273875137292066</v>
      </c>
    </row>
    <row r="964" spans="6:48" x14ac:dyDescent="0.25">
      <c r="F964" s="2" t="s">
        <v>54</v>
      </c>
      <c r="G964" s="2">
        <f t="shared" ref="G964" si="1660" xml:space="preserve"> $B$8</f>
        <v>1</v>
      </c>
      <c r="H964" s="2">
        <f t="shared" ref="H964" si="1661" xml:space="preserve"> $C$8</f>
        <v>1</v>
      </c>
      <c r="I964" s="2">
        <f xml:space="preserve"> (I963 + $B$11 * AE963 + $D$11 * AN963)</f>
        <v>102.92210954333001</v>
      </c>
      <c r="J964" s="2">
        <f xml:space="preserve"> (J963 + $B$11 * AF963 + $D$11 * AO963)</f>
        <v>54.341109855458882</v>
      </c>
      <c r="K964" s="2">
        <f xml:space="preserve"> (K963 + $B$11 * AG963 + $D$11 * AP963)</f>
        <v>-179.10941626149344</v>
      </c>
      <c r="L964" s="2">
        <f t="shared" si="1592"/>
        <v>-21.846196862704545</v>
      </c>
      <c r="M964" s="2">
        <f t="shared" si="1557"/>
        <v>3.2532486018701029E-10</v>
      </c>
      <c r="N964" s="2">
        <f xml:space="preserve"> (N963 + $B$11 * AH963 + $D$11 * AQ963)</f>
        <v>102.92210954333001</v>
      </c>
      <c r="O964" s="2">
        <f xml:space="preserve"> (O963 + $B$11 * AI963 + $D$11 * AR963)</f>
        <v>54.341109855458882</v>
      </c>
      <c r="P964" s="2">
        <f xml:space="preserve"> (P963 + $B$11 * AJ963 + $D$11 * AS963)</f>
        <v>-179.10941626149344</v>
      </c>
      <c r="Q964" s="2">
        <f t="shared" si="1593"/>
        <v>-21.846196862704545</v>
      </c>
      <c r="R964" s="2">
        <f t="shared" si="1558"/>
        <v>3.2532486018701029E-10</v>
      </c>
      <c r="S964" s="6">
        <f t="shared" si="1559"/>
        <v>181.98880747322011</v>
      </c>
      <c r="T964" s="2">
        <f xml:space="preserve"> (T963 + $B$11 * AL963 + $D$11 * AU963)</f>
        <v>-216.00671178033465</v>
      </c>
      <c r="U964" s="2">
        <f xml:space="preserve"> (U963 + $B$11 * AM963 + $D$11 * AV963)</f>
        <v>-216.00671178033465</v>
      </c>
      <c r="V964" s="2">
        <f t="shared" si="1553"/>
        <v>181.98880733267538</v>
      </c>
      <c r="W964" s="2">
        <f t="shared" si="1560"/>
        <v>1</v>
      </c>
      <c r="X964" s="2">
        <f xml:space="preserve"> ($D$8 - W964)</f>
        <v>0</v>
      </c>
      <c r="Y964" s="18"/>
      <c r="Z964" s="18"/>
      <c r="AB964" s="2">
        <f xml:space="preserve"> M964 * (1 - M964) * (AD964 * T964)</f>
        <v>0</v>
      </c>
      <c r="AC964" s="2">
        <f xml:space="preserve"> R964 * (1 - R964) * (AD964 * U964)</f>
        <v>0</v>
      </c>
      <c r="AD964" s="2">
        <f xml:space="preserve"> (X964 * (1 - W964) * W964)</f>
        <v>0</v>
      </c>
      <c r="AE964" s="2">
        <f t="shared" si="1580"/>
        <v>0</v>
      </c>
      <c r="AF964" s="2">
        <f xml:space="preserve"> (G964 * AB964)</f>
        <v>0</v>
      </c>
      <c r="AG964" s="2">
        <f xml:space="preserve"> (H964 * AB964)</f>
        <v>0</v>
      </c>
      <c r="AH964" s="2">
        <f t="shared" si="1581"/>
        <v>0</v>
      </c>
      <c r="AI964" s="2">
        <f xml:space="preserve"> (G964 * AC964)</f>
        <v>0</v>
      </c>
      <c r="AJ964" s="2">
        <f xml:space="preserve"> (H964 * AC964)</f>
        <v>0</v>
      </c>
      <c r="AK964" s="6">
        <f t="shared" si="1554"/>
        <v>0</v>
      </c>
      <c r="AL964" s="2">
        <f xml:space="preserve"> (M964 * AD964)</f>
        <v>0</v>
      </c>
      <c r="AM964" s="2">
        <f xml:space="preserve"> (R964 * AD964)</f>
        <v>0</v>
      </c>
      <c r="AN964" s="2">
        <f xml:space="preserve"> (I964 - I963)</f>
        <v>0.11267505162848579</v>
      </c>
      <c r="AO964" s="2">
        <f xml:space="preserve"> (J964 - J963)</f>
        <v>5.9295997725804739E-2</v>
      </c>
      <c r="AP964" s="2">
        <f xml:space="preserve"> (K964 - K963)</f>
        <v>-0.19324467106849852</v>
      </c>
      <c r="AQ964" s="2">
        <f xml:space="preserve"> (N964 - N963)</f>
        <v>0.11267505162848579</v>
      </c>
      <c r="AR964" s="2">
        <f xml:space="preserve"> (O964 - O963)</f>
        <v>5.9295997725804739E-2</v>
      </c>
      <c r="AS964" s="2">
        <f xml:space="preserve"> (P964 - P963)</f>
        <v>-0.19324467106849852</v>
      </c>
      <c r="AT964" s="6">
        <f t="shared" si="1561"/>
        <v>0.19873538305012062</v>
      </c>
      <c r="AU964" s="2">
        <f xml:space="preserve"> (T964 - T963)</f>
        <v>-0.23273875137292066</v>
      </c>
      <c r="AV964" s="2">
        <f xml:space="preserve"> (U964 - U963)</f>
        <v>-0.23273875137292066</v>
      </c>
    </row>
    <row r="965" spans="6:48" x14ac:dyDescent="0.25">
      <c r="F965" s="8" t="s">
        <v>51</v>
      </c>
      <c r="G965" s="8">
        <f t="shared" si="1586"/>
        <v>0</v>
      </c>
      <c r="H965" s="8">
        <f t="shared" si="1587"/>
        <v>0</v>
      </c>
      <c r="I965" s="8">
        <f xml:space="preserve"> (I964 + $B$11 * AE964 + $D$11 * AN964)</f>
        <v>103.0347845949585</v>
      </c>
      <c r="J965" s="8">
        <f xml:space="preserve"> (J964 + $B$11 * AF964 + $D$11 * AO964)</f>
        <v>54.400405853184687</v>
      </c>
      <c r="K965" s="8">
        <f xml:space="preserve"> (K964 + $B$11 * AG964 + $D$11 * AP964)</f>
        <v>-179.30266093256193</v>
      </c>
      <c r="L965" s="8">
        <f t="shared" si="1592"/>
        <v>103.0347845949585</v>
      </c>
      <c r="M965" s="8">
        <f t="shared" si="1557"/>
        <v>1</v>
      </c>
      <c r="N965" s="8">
        <f xml:space="preserve"> (N964 + $B$11 * AH964 + $D$11 * AQ964)</f>
        <v>103.0347845949585</v>
      </c>
      <c r="O965" s="8">
        <f xml:space="preserve"> (O964 + $B$11 * AI964 + $D$11 * AR964)</f>
        <v>54.400405853184687</v>
      </c>
      <c r="P965" s="8">
        <f xml:space="preserve"> (P964 + $B$11 * AJ964 + $D$11 * AS964)</f>
        <v>-179.30266093256193</v>
      </c>
      <c r="Q965" s="8">
        <f t="shared" si="1593"/>
        <v>103.0347845949585</v>
      </c>
      <c r="R965" s="8">
        <f t="shared" si="1558"/>
        <v>1</v>
      </c>
      <c r="S965" s="5">
        <f t="shared" si="1559"/>
        <v>182.18754285627023</v>
      </c>
      <c r="T965" s="8">
        <f xml:space="preserve"> (T964 + $B$11 * AL964 + $D$11 * AU964)</f>
        <v>-216.23945053170758</v>
      </c>
      <c r="U965" s="8">
        <f xml:space="preserve"> (U964 + $B$11 * AM964 + $D$11 * AV964)</f>
        <v>-216.23945053170758</v>
      </c>
      <c r="V965" s="8">
        <f t="shared" si="1553"/>
        <v>-250.29135820714492</v>
      </c>
      <c r="W965" s="8">
        <f t="shared" si="1560"/>
        <v>1.9945469447852913E-109</v>
      </c>
      <c r="X965" s="8">
        <f xml:space="preserve"> ($D$5 - W965)</f>
        <v>-1.9945469447852913E-109</v>
      </c>
      <c r="Y965" s="13">
        <f xml:space="preserve"> SUM(SUMIF(X965:X968, {"&gt;0","&lt;0"}) * {1,-1}) / 4</f>
        <v>8.805279270645129E-110</v>
      </c>
      <c r="Z965" s="13" t="s">
        <v>297</v>
      </c>
      <c r="AB965" s="8">
        <f xml:space="preserve"> M965 * (1 - M965) * (AD965 * T965)</f>
        <v>0</v>
      </c>
      <c r="AC965" s="8">
        <f xml:space="preserve"> R965 * (1 - R965) * (AD965 * U965)</f>
        <v>0</v>
      </c>
      <c r="AD965" s="8">
        <f xml:space="preserve"> (X965 * (1 - W965) * W965)</f>
        <v>-3.9782175149523402E-218</v>
      </c>
      <c r="AE965" s="8">
        <f t="shared" si="1580"/>
        <v>0</v>
      </c>
      <c r="AF965" s="8">
        <f xml:space="preserve"> (G965 * AB965)</f>
        <v>0</v>
      </c>
      <c r="AG965" s="8">
        <f xml:space="preserve"> (H965 * AB965)</f>
        <v>0</v>
      </c>
      <c r="AH965" s="8">
        <f t="shared" si="1581"/>
        <v>0</v>
      </c>
      <c r="AI965" s="8">
        <f xml:space="preserve"> (G965 * AC965)</f>
        <v>0</v>
      </c>
      <c r="AJ965" s="8">
        <f xml:space="preserve"> (H965 * AC965)</f>
        <v>0</v>
      </c>
      <c r="AK965" s="5">
        <f t="shared" si="1554"/>
        <v>-3.9782175149523402E-218</v>
      </c>
      <c r="AL965" s="8">
        <f xml:space="preserve"> (M965 * AD965)</f>
        <v>-3.9782175149523402E-218</v>
      </c>
      <c r="AM965" s="8">
        <f xml:space="preserve"> (R965 * AD965)</f>
        <v>-3.9782175149523402E-218</v>
      </c>
      <c r="AN965" s="8">
        <f xml:space="preserve"> (I965 - I964)</f>
        <v>0.11267505162848579</v>
      </c>
      <c r="AO965" s="8">
        <f xml:space="preserve"> (J965 - J964)</f>
        <v>5.9295997725804739E-2</v>
      </c>
      <c r="AP965" s="8">
        <f xml:space="preserve"> (K965 - K964)</f>
        <v>-0.19324467106849852</v>
      </c>
      <c r="AQ965" s="8">
        <f xml:space="preserve"> (N965 - N964)</f>
        <v>0.11267505162848579</v>
      </c>
      <c r="AR965" s="8">
        <f xml:space="preserve"> (O965 - O964)</f>
        <v>5.9295997725804739E-2</v>
      </c>
      <c r="AS965" s="8">
        <f xml:space="preserve"> (P965 - P964)</f>
        <v>-0.19324467106849852</v>
      </c>
      <c r="AT965" s="5">
        <f t="shared" si="1561"/>
        <v>0.19873538305012062</v>
      </c>
      <c r="AU965" s="8">
        <f xml:space="preserve"> (T965 - T964)</f>
        <v>-0.23273875137292066</v>
      </c>
      <c r="AV965" s="8">
        <f xml:space="preserve"> (U965 - U964)</f>
        <v>-0.23273875137292066</v>
      </c>
    </row>
    <row r="966" spans="6:48" x14ac:dyDescent="0.25">
      <c r="F966" s="8" t="s">
        <v>52</v>
      </c>
      <c r="G966" s="8">
        <f t="shared" ref="G966" si="1662" xml:space="preserve"> $B$6</f>
        <v>1</v>
      </c>
      <c r="H966" s="8">
        <f t="shared" ref="H966" si="1663" xml:space="preserve"> $C$6</f>
        <v>0</v>
      </c>
      <c r="I966" s="8">
        <f xml:space="preserve"> (I965 + $B$11 * AE965 + $D$11 * AN965)</f>
        <v>103.14745964658698</v>
      </c>
      <c r="J966" s="8">
        <f xml:space="preserve"> (J965 + $B$11 * AF965 + $D$11 * AO965)</f>
        <v>54.459701850910491</v>
      </c>
      <c r="K966" s="8">
        <f xml:space="preserve"> (K965 + $B$11 * AG965 + $D$11 * AP965)</f>
        <v>-179.49590560363043</v>
      </c>
      <c r="L966" s="8">
        <f t="shared" si="1592"/>
        <v>157.60716149749749</v>
      </c>
      <c r="M966" s="8">
        <f t="shared" si="1557"/>
        <v>1</v>
      </c>
      <c r="N966" s="8">
        <f xml:space="preserve"> (N965 + $B$11 * AH965 + $D$11 * AQ965)</f>
        <v>103.14745964658698</v>
      </c>
      <c r="O966" s="8">
        <f xml:space="preserve"> (O965 + $B$11 * AI965 + $D$11 * AR965)</f>
        <v>54.459701850910491</v>
      </c>
      <c r="P966" s="8">
        <f xml:space="preserve"> (P965 + $B$11 * AJ965 + $D$11 * AS965)</f>
        <v>-179.49590560363043</v>
      </c>
      <c r="Q966" s="8">
        <f t="shared" si="1593"/>
        <v>157.60716149749749</v>
      </c>
      <c r="R966" s="8">
        <f t="shared" si="1558"/>
        <v>1</v>
      </c>
      <c r="S966" s="5">
        <f t="shared" si="1559"/>
        <v>182.38627823932035</v>
      </c>
      <c r="T966" s="8">
        <f xml:space="preserve"> (T965 + $B$11 * AL965 + $D$11 * AU965)</f>
        <v>-216.4721892830805</v>
      </c>
      <c r="U966" s="8">
        <f xml:space="preserve"> (U965 + $B$11 * AM965 + $D$11 * AV965)</f>
        <v>-216.4721892830805</v>
      </c>
      <c r="V966" s="8">
        <f t="shared" ref="V966:V1029" si="1664" xml:space="preserve"> ($D$14 * S966) + (M966 * T966) + (R966 * U966)</f>
        <v>-250.55810032684064</v>
      </c>
      <c r="W966" s="8">
        <f t="shared" si="1560"/>
        <v>1.5275647634727603E-109</v>
      </c>
      <c r="X966" s="8">
        <f xml:space="preserve"> ($D$6 - W966)</f>
        <v>-1.5275647634727603E-109</v>
      </c>
      <c r="Y966" s="14"/>
      <c r="Z966" s="14"/>
      <c r="AB966" s="8">
        <f xml:space="preserve"> M966 * (1 - M966) * (AD966 * T966)</f>
        <v>0</v>
      </c>
      <c r="AC966" s="8">
        <f xml:space="preserve"> R966 * (1 - R966) * (AD966 * U966)</f>
        <v>0</v>
      </c>
      <c r="AD966" s="8">
        <f xml:space="preserve"> (X966 * (1 - W966) * W966)</f>
        <v>-2.3334541066035902E-218</v>
      </c>
      <c r="AE966" s="8">
        <f t="shared" si="1580"/>
        <v>0</v>
      </c>
      <c r="AF966" s="8">
        <f xml:space="preserve"> (G966 * AB966)</f>
        <v>0</v>
      </c>
      <c r="AG966" s="8">
        <f xml:space="preserve"> (H966 * AB966)</f>
        <v>0</v>
      </c>
      <c r="AH966" s="8">
        <f t="shared" si="1581"/>
        <v>0</v>
      </c>
      <c r="AI966" s="8">
        <f xml:space="preserve"> (G966 * AC966)</f>
        <v>0</v>
      </c>
      <c r="AJ966" s="8">
        <f xml:space="preserve"> (H966 * AC966)</f>
        <v>0</v>
      </c>
      <c r="AK966" s="5">
        <f t="shared" ref="AK966:AK1029" si="1665" xml:space="preserve"> (AD966)</f>
        <v>-2.3334541066035902E-218</v>
      </c>
      <c r="AL966" s="8">
        <f xml:space="preserve"> (M966 * AD966)</f>
        <v>-2.3334541066035902E-218</v>
      </c>
      <c r="AM966" s="8">
        <f xml:space="preserve"> (R966 * AD966)</f>
        <v>-2.3334541066035902E-218</v>
      </c>
      <c r="AN966" s="8">
        <f xml:space="preserve"> (I966 - I965)</f>
        <v>0.11267505162848579</v>
      </c>
      <c r="AO966" s="8">
        <f xml:space="preserve"> (J966 - J965)</f>
        <v>5.9295997725804739E-2</v>
      </c>
      <c r="AP966" s="8">
        <f xml:space="preserve"> (K966 - K965)</f>
        <v>-0.19324467106849852</v>
      </c>
      <c r="AQ966" s="8">
        <f xml:space="preserve"> (N966 - N965)</f>
        <v>0.11267505162848579</v>
      </c>
      <c r="AR966" s="8">
        <f xml:space="preserve"> (O966 - O965)</f>
        <v>5.9295997725804739E-2</v>
      </c>
      <c r="AS966" s="8">
        <f xml:space="preserve"> (P966 - P965)</f>
        <v>-0.19324467106849852</v>
      </c>
      <c r="AT966" s="5">
        <f t="shared" si="1561"/>
        <v>0.19873538305012062</v>
      </c>
      <c r="AU966" s="8">
        <f xml:space="preserve"> (T966 - T965)</f>
        <v>-0.23273875137292066</v>
      </c>
      <c r="AV966" s="8">
        <f xml:space="preserve"> (U966 - U965)</f>
        <v>-0.23273875137292066</v>
      </c>
    </row>
    <row r="967" spans="6:48" x14ac:dyDescent="0.25">
      <c r="F967" s="8" t="s">
        <v>53</v>
      </c>
      <c r="G967" s="8">
        <f t="shared" ref="G967" si="1666" xml:space="preserve"> $B$7</f>
        <v>0</v>
      </c>
      <c r="H967" s="8">
        <f t="shared" ref="H967" si="1667" xml:space="preserve"> $C$7</f>
        <v>1</v>
      </c>
      <c r="I967" s="8">
        <f xml:space="preserve"> (I966 + $B$11 * AE966 + $D$11 * AN966)</f>
        <v>103.26013469821547</v>
      </c>
      <c r="J967" s="8">
        <f xml:space="preserve"> (J966 + $B$11 * AF966 + $D$11 * AO966)</f>
        <v>54.518997848636296</v>
      </c>
      <c r="K967" s="8">
        <f xml:space="preserve"> (K966 + $B$11 * AG966 + $D$11 * AP966)</f>
        <v>-179.68915027469893</v>
      </c>
      <c r="L967" s="8">
        <f t="shared" si="1592"/>
        <v>-76.429015576483465</v>
      </c>
      <c r="M967" s="8">
        <f t="shared" ref="M967:M1030" si="1668" xml:space="preserve"> 1 / (1 + EXP(-L967))</f>
        <v>6.4165307197840706E-34</v>
      </c>
      <c r="N967" s="8">
        <f xml:space="preserve"> (N966 + $B$11 * AH966 + $D$11 * AQ966)</f>
        <v>103.26013469821547</v>
      </c>
      <c r="O967" s="8">
        <f xml:space="preserve"> (O966 + $B$11 * AI966 + $D$11 * AR966)</f>
        <v>54.518997848636296</v>
      </c>
      <c r="P967" s="8">
        <f xml:space="preserve"> (P966 + $B$11 * AJ966 + $D$11 * AS966)</f>
        <v>-179.68915027469893</v>
      </c>
      <c r="Q967" s="8">
        <f t="shared" si="1593"/>
        <v>-76.429015576483465</v>
      </c>
      <c r="R967" s="8">
        <f t="shared" ref="R967:R1030" si="1669" xml:space="preserve"> 1 / (1 + EXP(-Q967))</f>
        <v>6.4165307197840706E-34</v>
      </c>
      <c r="S967" s="5">
        <f t="shared" ref="S967:S1030" si="1670" xml:space="preserve"> (S966 + $B$11 * AK966 + $D$11 * AT966)</f>
        <v>182.58501362237047</v>
      </c>
      <c r="T967" s="8">
        <f xml:space="preserve"> (T966 + $B$11 * AL966 + $D$11 * AU966)</f>
        <v>-216.70492803445342</v>
      </c>
      <c r="U967" s="8">
        <f xml:space="preserve"> (U966 + $B$11 * AM966 + $D$11 * AV966)</f>
        <v>-216.70492803445342</v>
      </c>
      <c r="V967" s="8">
        <f t="shared" si="1664"/>
        <v>182.58501362237047</v>
      </c>
      <c r="W967" s="8">
        <f t="shared" ref="W967:W1030" si="1671" xml:space="preserve"> 1 / (1 + EXP(-V967))</f>
        <v>1</v>
      </c>
      <c r="X967" s="8">
        <f xml:space="preserve"> ($D$7 - W967)</f>
        <v>0</v>
      </c>
      <c r="Y967" s="14"/>
      <c r="Z967" s="14"/>
      <c r="AB967" s="8">
        <f xml:space="preserve"> M967 * (1 - M967) * (AD967 * T967)</f>
        <v>0</v>
      </c>
      <c r="AC967" s="8">
        <f xml:space="preserve"> R967 * (1 - R967) * (AD967 * U967)</f>
        <v>0</v>
      </c>
      <c r="AD967" s="8">
        <f xml:space="preserve"> (X967 * (1 - W967) * W967)</f>
        <v>0</v>
      </c>
      <c r="AE967" s="8">
        <f t="shared" si="1580"/>
        <v>0</v>
      </c>
      <c r="AF967" s="8">
        <f xml:space="preserve"> (G967 * AB967)</f>
        <v>0</v>
      </c>
      <c r="AG967" s="8">
        <f xml:space="preserve"> (H967 * AB967)</f>
        <v>0</v>
      </c>
      <c r="AH967" s="8">
        <f t="shared" si="1581"/>
        <v>0</v>
      </c>
      <c r="AI967" s="8">
        <f xml:space="preserve"> (G967 * AC967)</f>
        <v>0</v>
      </c>
      <c r="AJ967" s="8">
        <f xml:space="preserve"> (H967 * AC967)</f>
        <v>0</v>
      </c>
      <c r="AK967" s="5">
        <f t="shared" si="1665"/>
        <v>0</v>
      </c>
      <c r="AL967" s="8">
        <f xml:space="preserve"> (M967 * AD967)</f>
        <v>0</v>
      </c>
      <c r="AM967" s="8">
        <f xml:space="preserve"> (R967 * AD967)</f>
        <v>0</v>
      </c>
      <c r="AN967" s="8">
        <f xml:space="preserve"> (I967 - I966)</f>
        <v>0.11267505162848579</v>
      </c>
      <c r="AO967" s="8">
        <f xml:space="preserve"> (J967 - J966)</f>
        <v>5.9295997725804739E-2</v>
      </c>
      <c r="AP967" s="8">
        <f xml:space="preserve"> (K967 - K966)</f>
        <v>-0.19324467106849852</v>
      </c>
      <c r="AQ967" s="8">
        <f xml:space="preserve"> (N967 - N966)</f>
        <v>0.11267505162848579</v>
      </c>
      <c r="AR967" s="8">
        <f xml:space="preserve"> (O967 - O966)</f>
        <v>5.9295997725804739E-2</v>
      </c>
      <c r="AS967" s="8">
        <f xml:space="preserve"> (P967 - P966)</f>
        <v>-0.19324467106849852</v>
      </c>
      <c r="AT967" s="5">
        <f t="shared" ref="AT967:AT1030" si="1672" xml:space="preserve"> (S967 - S966)</f>
        <v>0.19873538305012062</v>
      </c>
      <c r="AU967" s="8">
        <f xml:space="preserve"> (T967 - T966)</f>
        <v>-0.23273875137292066</v>
      </c>
      <c r="AV967" s="8">
        <f xml:space="preserve"> (U967 - U966)</f>
        <v>-0.23273875137292066</v>
      </c>
    </row>
    <row r="968" spans="6:48" x14ac:dyDescent="0.25">
      <c r="F968" s="8" t="s">
        <v>54</v>
      </c>
      <c r="G968" s="8">
        <f t="shared" ref="G968" si="1673" xml:space="preserve"> $B$8</f>
        <v>1</v>
      </c>
      <c r="H968" s="8">
        <f t="shared" ref="H968" si="1674" xml:space="preserve"> $C$8</f>
        <v>1</v>
      </c>
      <c r="I968" s="8">
        <f xml:space="preserve"> (I967 + $B$11 * AE967 + $D$11 * AN967)</f>
        <v>103.37280974984395</v>
      </c>
      <c r="J968" s="8">
        <f xml:space="preserve"> (J967 + $B$11 * AF967 + $D$11 * AO967)</f>
        <v>54.578293846362101</v>
      </c>
      <c r="K968" s="8">
        <f xml:space="preserve"> (K967 + $B$11 * AG967 + $D$11 * AP967)</f>
        <v>-179.88239494576743</v>
      </c>
      <c r="L968" s="8">
        <f t="shared" si="1592"/>
        <v>-21.931291349561377</v>
      </c>
      <c r="M968" s="8">
        <f t="shared" si="1668"/>
        <v>2.9878664776588414E-10</v>
      </c>
      <c r="N968" s="8">
        <f xml:space="preserve"> (N967 + $B$11 * AH967 + $D$11 * AQ967)</f>
        <v>103.37280974984395</v>
      </c>
      <c r="O968" s="8">
        <f xml:space="preserve"> (O967 + $B$11 * AI967 + $D$11 * AR967)</f>
        <v>54.578293846362101</v>
      </c>
      <c r="P968" s="8">
        <f xml:space="preserve"> (P967 + $B$11 * AJ967 + $D$11 * AS967)</f>
        <v>-179.88239494576743</v>
      </c>
      <c r="Q968" s="8">
        <f t="shared" si="1593"/>
        <v>-21.931291349561377</v>
      </c>
      <c r="R968" s="8">
        <f t="shared" si="1669"/>
        <v>2.9878664776588414E-10</v>
      </c>
      <c r="S968" s="5">
        <f t="shared" si="1670"/>
        <v>182.78374900542059</v>
      </c>
      <c r="T968" s="8">
        <f xml:space="preserve"> (T967 + $B$11 * AL967 + $D$11 * AU967)</f>
        <v>-216.93766678582634</v>
      </c>
      <c r="U968" s="8">
        <f xml:space="preserve"> (U967 + $B$11 * AM967 + $D$11 * AV967)</f>
        <v>-216.93766678582634</v>
      </c>
      <c r="V968" s="8">
        <f t="shared" si="1664"/>
        <v>182.78374887578445</v>
      </c>
      <c r="W968" s="8">
        <f t="shared" si="1671"/>
        <v>1</v>
      </c>
      <c r="X968" s="8">
        <f xml:space="preserve"> ($D$8 - W968)</f>
        <v>0</v>
      </c>
      <c r="Y968" s="15"/>
      <c r="Z968" s="15"/>
      <c r="AB968" s="8">
        <f xml:space="preserve"> M968 * (1 - M968) * (AD968 * T968)</f>
        <v>0</v>
      </c>
      <c r="AC968" s="8">
        <f xml:space="preserve"> R968 * (1 - R968) * (AD968 * U968)</f>
        <v>0</v>
      </c>
      <c r="AD968" s="8">
        <f xml:space="preserve"> (X968 * (1 - W968) * W968)</f>
        <v>0</v>
      </c>
      <c r="AE968" s="8">
        <f t="shared" si="1580"/>
        <v>0</v>
      </c>
      <c r="AF968" s="8">
        <f xml:space="preserve"> (G968 * AB968)</f>
        <v>0</v>
      </c>
      <c r="AG968" s="8">
        <f xml:space="preserve"> (H968 * AB968)</f>
        <v>0</v>
      </c>
      <c r="AH968" s="8">
        <f t="shared" si="1581"/>
        <v>0</v>
      </c>
      <c r="AI968" s="8">
        <f xml:space="preserve"> (G968 * AC968)</f>
        <v>0</v>
      </c>
      <c r="AJ968" s="8">
        <f xml:space="preserve"> (H968 * AC968)</f>
        <v>0</v>
      </c>
      <c r="AK968" s="5">
        <f t="shared" si="1665"/>
        <v>0</v>
      </c>
      <c r="AL968" s="8">
        <f xml:space="preserve"> (M968 * AD968)</f>
        <v>0</v>
      </c>
      <c r="AM968" s="8">
        <f xml:space="preserve"> (R968 * AD968)</f>
        <v>0</v>
      </c>
      <c r="AN968" s="8">
        <f xml:space="preserve"> (I968 - I967)</f>
        <v>0.11267505162848579</v>
      </c>
      <c r="AO968" s="8">
        <f xml:space="preserve"> (J968 - J967)</f>
        <v>5.9295997725804739E-2</v>
      </c>
      <c r="AP968" s="8">
        <f xml:space="preserve"> (K968 - K967)</f>
        <v>-0.19324467106849852</v>
      </c>
      <c r="AQ968" s="8">
        <f xml:space="preserve"> (N968 - N967)</f>
        <v>0.11267505162848579</v>
      </c>
      <c r="AR968" s="8">
        <f xml:space="preserve"> (O968 - O967)</f>
        <v>5.9295997725804739E-2</v>
      </c>
      <c r="AS968" s="8">
        <f xml:space="preserve"> (P968 - P967)</f>
        <v>-0.19324467106849852</v>
      </c>
      <c r="AT968" s="5">
        <f t="shared" si="1672"/>
        <v>0.19873538305012062</v>
      </c>
      <c r="AU968" s="8">
        <f xml:space="preserve"> (T968 - T967)</f>
        <v>-0.23273875137292066</v>
      </c>
      <c r="AV968" s="8">
        <f xml:space="preserve"> (U968 - U967)</f>
        <v>-0.23273875137292066</v>
      </c>
    </row>
    <row r="969" spans="6:48" x14ac:dyDescent="0.25">
      <c r="F969" s="2" t="s">
        <v>51</v>
      </c>
      <c r="G969" s="2">
        <f t="shared" si="1576"/>
        <v>0</v>
      </c>
      <c r="H969" s="2">
        <f t="shared" si="1577"/>
        <v>0</v>
      </c>
      <c r="I969" s="2">
        <f xml:space="preserve"> (I968 + $B$11 * AE968 + $D$11 * AN968)</f>
        <v>103.48548480147244</v>
      </c>
      <c r="J969" s="2">
        <f xml:space="preserve"> (J968 + $B$11 * AF968 + $D$11 * AO968)</f>
        <v>54.637589844087906</v>
      </c>
      <c r="K969" s="2">
        <f xml:space="preserve"> (K968 + $B$11 * AG968 + $D$11 * AP968)</f>
        <v>-180.07563961683593</v>
      </c>
      <c r="L969" s="2">
        <f t="shared" si="1592"/>
        <v>103.48548480147244</v>
      </c>
      <c r="M969" s="2">
        <f t="shared" si="1668"/>
        <v>1</v>
      </c>
      <c r="N969" s="2">
        <f xml:space="preserve"> (N968 + $B$11 * AH968 + $D$11 * AQ968)</f>
        <v>103.48548480147244</v>
      </c>
      <c r="O969" s="2">
        <f xml:space="preserve"> (O968 + $B$11 * AI968 + $D$11 * AR968)</f>
        <v>54.637589844087906</v>
      </c>
      <c r="P969" s="2">
        <f xml:space="preserve"> (P968 + $B$11 * AJ968 + $D$11 * AS968)</f>
        <v>-180.07563961683593</v>
      </c>
      <c r="Q969" s="2">
        <f t="shared" si="1593"/>
        <v>103.48548480147244</v>
      </c>
      <c r="R969" s="2">
        <f t="shared" si="1669"/>
        <v>1</v>
      </c>
      <c r="S969" s="6">
        <f t="shared" si="1670"/>
        <v>182.98248438847071</v>
      </c>
      <c r="T969" s="2">
        <f xml:space="preserve"> (T968 + $B$11 * AL968 + $D$11 * AU968)</f>
        <v>-217.17040553719926</v>
      </c>
      <c r="U969" s="2">
        <f xml:space="preserve"> (U968 + $B$11 * AM968 + $D$11 * AV968)</f>
        <v>-217.17040553719926</v>
      </c>
      <c r="V969" s="2">
        <f t="shared" si="1664"/>
        <v>-251.35832668592781</v>
      </c>
      <c r="W969" s="2">
        <f t="shared" si="1671"/>
        <v>6.8622374223146112E-110</v>
      </c>
      <c r="X969" s="2">
        <f xml:space="preserve"> ($D$5 - W969)</f>
        <v>-6.8622374223146112E-110</v>
      </c>
      <c r="Y969" s="16">
        <f xml:space="preserve"> SUM(SUMIF(X969:X972, {"&gt;0","&lt;0"}) * {1,-1}) / 4</f>
        <v>3.0294557409605929E-110</v>
      </c>
      <c r="Z969" s="16" t="s">
        <v>298</v>
      </c>
      <c r="AB969" s="2">
        <f xml:space="preserve"> M969 * (1 - M969) * (AD969 * T969)</f>
        <v>0</v>
      </c>
      <c r="AC969" s="2">
        <f xml:space="preserve"> R969 * (1 - R969) * (AD969 * U969)</f>
        <v>0</v>
      </c>
      <c r="AD969" s="2">
        <f xml:space="preserve"> (X969 * (1 - W969) * W969)</f>
        <v>-4.7090302440215079E-219</v>
      </c>
      <c r="AE969" s="2">
        <f t="shared" si="1580"/>
        <v>0</v>
      </c>
      <c r="AF969" s="2">
        <f xml:space="preserve"> (G969 * AB969)</f>
        <v>0</v>
      </c>
      <c r="AG969" s="2">
        <f xml:space="preserve"> (H969 * AB969)</f>
        <v>0</v>
      </c>
      <c r="AH969" s="2">
        <f t="shared" si="1581"/>
        <v>0</v>
      </c>
      <c r="AI969" s="2">
        <f xml:space="preserve"> (G969 * AC969)</f>
        <v>0</v>
      </c>
      <c r="AJ969" s="2">
        <f xml:space="preserve"> (H969 * AC969)</f>
        <v>0</v>
      </c>
      <c r="AK969" s="6">
        <f t="shared" si="1665"/>
        <v>-4.7090302440215079E-219</v>
      </c>
      <c r="AL969" s="2">
        <f xml:space="preserve"> (M969 * AD969)</f>
        <v>-4.7090302440215079E-219</v>
      </c>
      <c r="AM969" s="2">
        <f xml:space="preserve"> (R969 * AD969)</f>
        <v>-4.7090302440215079E-219</v>
      </c>
      <c r="AN969" s="2">
        <f xml:space="preserve"> (I969 - I968)</f>
        <v>0.11267505162848579</v>
      </c>
      <c r="AO969" s="2">
        <f xml:space="preserve"> (J969 - J968)</f>
        <v>5.9295997725804739E-2</v>
      </c>
      <c r="AP969" s="2">
        <f xml:space="preserve"> (K969 - K968)</f>
        <v>-0.19324467106849852</v>
      </c>
      <c r="AQ969" s="2">
        <f xml:space="preserve"> (N969 - N968)</f>
        <v>0.11267505162848579</v>
      </c>
      <c r="AR969" s="2">
        <f xml:space="preserve"> (O969 - O968)</f>
        <v>5.9295997725804739E-2</v>
      </c>
      <c r="AS969" s="2">
        <f xml:space="preserve"> (P969 - P968)</f>
        <v>-0.19324467106849852</v>
      </c>
      <c r="AT969" s="6">
        <f t="shared" si="1672"/>
        <v>0.19873538305012062</v>
      </c>
      <c r="AU969" s="2">
        <f xml:space="preserve"> (T969 - T968)</f>
        <v>-0.23273875137292066</v>
      </c>
      <c r="AV969" s="2">
        <f xml:space="preserve"> (U969 - U968)</f>
        <v>-0.23273875137292066</v>
      </c>
    </row>
    <row r="970" spans="6:48" x14ac:dyDescent="0.25">
      <c r="F970" s="2" t="s">
        <v>52</v>
      </c>
      <c r="G970" s="2">
        <f t="shared" ref="G970" si="1675" xml:space="preserve"> $B$6</f>
        <v>1</v>
      </c>
      <c r="H970" s="2">
        <f t="shared" ref="H970" si="1676" xml:space="preserve"> $C$6</f>
        <v>0</v>
      </c>
      <c r="I970" s="2">
        <f xml:space="preserve"> (I969 + $B$11 * AE969 + $D$11 * AN969)</f>
        <v>103.59815985310092</v>
      </c>
      <c r="J970" s="2">
        <f xml:space="preserve"> (J969 + $B$11 * AF969 + $D$11 * AO969)</f>
        <v>54.69688584181371</v>
      </c>
      <c r="K970" s="2">
        <f xml:space="preserve"> (K969 + $B$11 * AG969 + $D$11 * AP969)</f>
        <v>-180.26888428790443</v>
      </c>
      <c r="L970" s="2">
        <f t="shared" si="1592"/>
        <v>158.29504569491462</v>
      </c>
      <c r="M970" s="2">
        <f t="shared" si="1668"/>
        <v>1</v>
      </c>
      <c r="N970" s="2">
        <f xml:space="preserve"> (N969 + $B$11 * AH969 + $D$11 * AQ969)</f>
        <v>103.59815985310092</v>
      </c>
      <c r="O970" s="2">
        <f xml:space="preserve"> (O969 + $B$11 * AI969 + $D$11 * AR969)</f>
        <v>54.69688584181371</v>
      </c>
      <c r="P970" s="2">
        <f xml:space="preserve"> (P969 + $B$11 * AJ969 + $D$11 * AS969)</f>
        <v>-180.26888428790443</v>
      </c>
      <c r="Q970" s="2">
        <f t="shared" si="1593"/>
        <v>158.29504569491462</v>
      </c>
      <c r="R970" s="2">
        <f t="shared" si="1669"/>
        <v>1</v>
      </c>
      <c r="S970" s="6">
        <f t="shared" si="1670"/>
        <v>183.18121977152083</v>
      </c>
      <c r="T970" s="2">
        <f xml:space="preserve"> (T969 + $B$11 * AL969 + $D$11 * AU969)</f>
        <v>-217.40314428857218</v>
      </c>
      <c r="U970" s="2">
        <f xml:space="preserve"> (U969 + $B$11 * AM969 + $D$11 * AV969)</f>
        <v>-217.40314428857218</v>
      </c>
      <c r="V970" s="2">
        <f t="shared" si="1664"/>
        <v>-251.62506880562353</v>
      </c>
      <c r="W970" s="2">
        <f t="shared" si="1671"/>
        <v>5.2555855415277599E-110</v>
      </c>
      <c r="X970" s="2">
        <f xml:space="preserve"> ($D$6 - W970)</f>
        <v>-5.2555855415277599E-110</v>
      </c>
      <c r="Y970" s="17"/>
      <c r="Z970" s="17"/>
      <c r="AB970" s="2">
        <f xml:space="preserve"> M970 * (1 - M970) * (AD970 * T970)</f>
        <v>0</v>
      </c>
      <c r="AC970" s="2">
        <f xml:space="preserve"> R970 * (1 - R970) * (AD970 * U970)</f>
        <v>0</v>
      </c>
      <c r="AD970" s="2">
        <f xml:space="preserve"> (X970 * (1 - W970) * W970)</f>
        <v>-2.7621179384315638E-219</v>
      </c>
      <c r="AE970" s="2">
        <f t="shared" si="1580"/>
        <v>0</v>
      </c>
      <c r="AF970" s="2">
        <f xml:space="preserve"> (G970 * AB970)</f>
        <v>0</v>
      </c>
      <c r="AG970" s="2">
        <f xml:space="preserve"> (H970 * AB970)</f>
        <v>0</v>
      </c>
      <c r="AH970" s="2">
        <f t="shared" si="1581"/>
        <v>0</v>
      </c>
      <c r="AI970" s="2">
        <f xml:space="preserve"> (G970 * AC970)</f>
        <v>0</v>
      </c>
      <c r="AJ970" s="2">
        <f xml:space="preserve"> (H970 * AC970)</f>
        <v>0</v>
      </c>
      <c r="AK970" s="6">
        <f t="shared" si="1665"/>
        <v>-2.7621179384315638E-219</v>
      </c>
      <c r="AL970" s="2">
        <f xml:space="preserve"> (M970 * AD970)</f>
        <v>-2.7621179384315638E-219</v>
      </c>
      <c r="AM970" s="2">
        <f xml:space="preserve"> (R970 * AD970)</f>
        <v>-2.7621179384315638E-219</v>
      </c>
      <c r="AN970" s="2">
        <f xml:space="preserve"> (I970 - I969)</f>
        <v>0.11267505162848579</v>
      </c>
      <c r="AO970" s="2">
        <f xml:space="preserve"> (J970 - J969)</f>
        <v>5.9295997725804739E-2</v>
      </c>
      <c r="AP970" s="2">
        <f xml:space="preserve"> (K970 - K969)</f>
        <v>-0.19324467106849852</v>
      </c>
      <c r="AQ970" s="2">
        <f xml:space="preserve"> (N970 - N969)</f>
        <v>0.11267505162848579</v>
      </c>
      <c r="AR970" s="2">
        <f xml:space="preserve"> (O970 - O969)</f>
        <v>5.9295997725804739E-2</v>
      </c>
      <c r="AS970" s="2">
        <f xml:space="preserve"> (P970 - P969)</f>
        <v>-0.19324467106849852</v>
      </c>
      <c r="AT970" s="6">
        <f t="shared" si="1672"/>
        <v>0.19873538305012062</v>
      </c>
      <c r="AU970" s="2">
        <f xml:space="preserve"> (T970 - T969)</f>
        <v>-0.23273875137292066</v>
      </c>
      <c r="AV970" s="2">
        <f xml:space="preserve"> (U970 - U969)</f>
        <v>-0.23273875137292066</v>
      </c>
    </row>
    <row r="971" spans="6:48" x14ac:dyDescent="0.25">
      <c r="F971" s="2" t="s">
        <v>53</v>
      </c>
      <c r="G971" s="2">
        <f t="shared" ref="G971" si="1677" xml:space="preserve"> $B$7</f>
        <v>0</v>
      </c>
      <c r="H971" s="2">
        <f t="shared" ref="H971" si="1678" xml:space="preserve"> $C$7</f>
        <v>1</v>
      </c>
      <c r="I971" s="2">
        <f xml:space="preserve"> (I970 + $B$11 * AE970 + $D$11 * AN970)</f>
        <v>103.71083490472941</v>
      </c>
      <c r="J971" s="2">
        <f xml:space="preserve"> (J970 + $B$11 * AF970 + $D$11 * AO970)</f>
        <v>54.756181839539515</v>
      </c>
      <c r="K971" s="2">
        <f xml:space="preserve"> (K970 + $B$11 * AG970 + $D$11 * AP970)</f>
        <v>-180.46212895897293</v>
      </c>
      <c r="L971" s="2">
        <f t="shared" si="1592"/>
        <v>-76.751294054243516</v>
      </c>
      <c r="M971" s="2">
        <f t="shared" si="1668"/>
        <v>4.6487534461052156E-34</v>
      </c>
      <c r="N971" s="2">
        <f xml:space="preserve"> (N970 + $B$11 * AH970 + $D$11 * AQ970)</f>
        <v>103.71083490472941</v>
      </c>
      <c r="O971" s="2">
        <f xml:space="preserve"> (O970 + $B$11 * AI970 + $D$11 * AR970)</f>
        <v>54.756181839539515</v>
      </c>
      <c r="P971" s="2">
        <f xml:space="preserve"> (P970 + $B$11 * AJ970 + $D$11 * AS970)</f>
        <v>-180.46212895897293</v>
      </c>
      <c r="Q971" s="2">
        <f t="shared" si="1593"/>
        <v>-76.751294054243516</v>
      </c>
      <c r="R971" s="2">
        <f t="shared" si="1669"/>
        <v>4.6487534461052156E-34</v>
      </c>
      <c r="S971" s="6">
        <f t="shared" si="1670"/>
        <v>183.37995515457095</v>
      </c>
      <c r="T971" s="2">
        <f xml:space="preserve"> (T970 + $B$11 * AL970 + $D$11 * AU970)</f>
        <v>-217.6358830399451</v>
      </c>
      <c r="U971" s="2">
        <f xml:space="preserve"> (U970 + $B$11 * AM970 + $D$11 * AV970)</f>
        <v>-217.6358830399451</v>
      </c>
      <c r="V971" s="2">
        <f t="shared" si="1664"/>
        <v>183.37995515457095</v>
      </c>
      <c r="W971" s="2">
        <f t="shared" si="1671"/>
        <v>1</v>
      </c>
      <c r="X971" s="2">
        <f xml:space="preserve"> ($D$7 - W971)</f>
        <v>0</v>
      </c>
      <c r="Y971" s="17"/>
      <c r="Z971" s="17"/>
      <c r="AB971" s="2">
        <f xml:space="preserve"> M971 * (1 - M971) * (AD971 * T971)</f>
        <v>0</v>
      </c>
      <c r="AC971" s="2">
        <f xml:space="preserve"> R971 * (1 - R971) * (AD971 * U971)</f>
        <v>0</v>
      </c>
      <c r="AD971" s="2">
        <f xml:space="preserve"> (X971 * (1 - W971) * W971)</f>
        <v>0</v>
      </c>
      <c r="AE971" s="2">
        <f t="shared" si="1580"/>
        <v>0</v>
      </c>
      <c r="AF971" s="2">
        <f xml:space="preserve"> (G971 * AB971)</f>
        <v>0</v>
      </c>
      <c r="AG971" s="2">
        <f xml:space="preserve"> (H971 * AB971)</f>
        <v>0</v>
      </c>
      <c r="AH971" s="2">
        <f t="shared" si="1581"/>
        <v>0</v>
      </c>
      <c r="AI971" s="2">
        <f xml:space="preserve"> (G971 * AC971)</f>
        <v>0</v>
      </c>
      <c r="AJ971" s="2">
        <f xml:space="preserve"> (H971 * AC971)</f>
        <v>0</v>
      </c>
      <c r="AK971" s="6">
        <f t="shared" si="1665"/>
        <v>0</v>
      </c>
      <c r="AL971" s="2">
        <f xml:space="preserve"> (M971 * AD971)</f>
        <v>0</v>
      </c>
      <c r="AM971" s="2">
        <f xml:space="preserve"> (R971 * AD971)</f>
        <v>0</v>
      </c>
      <c r="AN971" s="2">
        <f xml:space="preserve"> (I971 - I970)</f>
        <v>0.11267505162848579</v>
      </c>
      <c r="AO971" s="2">
        <f xml:space="preserve"> (J971 - J970)</f>
        <v>5.9295997725804739E-2</v>
      </c>
      <c r="AP971" s="2">
        <f xml:space="preserve"> (K971 - K970)</f>
        <v>-0.19324467106849852</v>
      </c>
      <c r="AQ971" s="2">
        <f xml:space="preserve"> (N971 - N970)</f>
        <v>0.11267505162848579</v>
      </c>
      <c r="AR971" s="2">
        <f xml:space="preserve"> (O971 - O970)</f>
        <v>5.9295997725804739E-2</v>
      </c>
      <c r="AS971" s="2">
        <f xml:space="preserve"> (P971 - P970)</f>
        <v>-0.19324467106849852</v>
      </c>
      <c r="AT971" s="6">
        <f t="shared" si="1672"/>
        <v>0.19873538305012062</v>
      </c>
      <c r="AU971" s="2">
        <f xml:space="preserve"> (T971 - T970)</f>
        <v>-0.23273875137292066</v>
      </c>
      <c r="AV971" s="2">
        <f xml:space="preserve"> (U971 - U970)</f>
        <v>-0.23273875137292066</v>
      </c>
    </row>
    <row r="972" spans="6:48" x14ac:dyDescent="0.25">
      <c r="F972" s="2" t="s">
        <v>54</v>
      </c>
      <c r="G972" s="2">
        <f t="shared" ref="G972" si="1679" xml:space="preserve"> $B$8</f>
        <v>1</v>
      </c>
      <c r="H972" s="2">
        <f t="shared" ref="H972" si="1680" xml:space="preserve"> $C$8</f>
        <v>1</v>
      </c>
      <c r="I972" s="2">
        <f xml:space="preserve"> (I971 + $B$11 * AE971 + $D$11 * AN971)</f>
        <v>103.8235099563579</v>
      </c>
      <c r="J972" s="2">
        <f xml:space="preserve"> (J971 + $B$11 * AF971 + $D$11 * AO971)</f>
        <v>54.81547783726532</v>
      </c>
      <c r="K972" s="2">
        <f xml:space="preserve"> (K971 + $B$11 * AG971 + $D$11 * AP971)</f>
        <v>-180.65537363004142</v>
      </c>
      <c r="L972" s="2">
        <f t="shared" si="1592"/>
        <v>-22.016385836418209</v>
      </c>
      <c r="M972" s="2">
        <f t="shared" si="1668"/>
        <v>2.744132767218071E-10</v>
      </c>
      <c r="N972" s="2">
        <f xml:space="preserve"> (N971 + $B$11 * AH971 + $D$11 * AQ971)</f>
        <v>103.8235099563579</v>
      </c>
      <c r="O972" s="2">
        <f xml:space="preserve"> (O971 + $B$11 * AI971 + $D$11 * AR971)</f>
        <v>54.81547783726532</v>
      </c>
      <c r="P972" s="2">
        <f xml:space="preserve"> (P971 + $B$11 * AJ971 + $D$11 * AS971)</f>
        <v>-180.65537363004142</v>
      </c>
      <c r="Q972" s="2">
        <f t="shared" si="1593"/>
        <v>-22.016385836418209</v>
      </c>
      <c r="R972" s="2">
        <f t="shared" si="1669"/>
        <v>2.744132767218071E-10</v>
      </c>
      <c r="S972" s="6">
        <f t="shared" si="1670"/>
        <v>183.57869053762107</v>
      </c>
      <c r="T972" s="2">
        <f xml:space="preserve"> (T971 + $B$11 * AL971 + $D$11 * AU971)</f>
        <v>-217.86862179131802</v>
      </c>
      <c r="U972" s="2">
        <f xml:space="preserve"> (U971 + $B$11 * AM971 + $D$11 * AV971)</f>
        <v>-217.86862179131802</v>
      </c>
      <c r="V972" s="2">
        <f t="shared" si="1664"/>
        <v>183.57869041804901</v>
      </c>
      <c r="W972" s="2">
        <f t="shared" si="1671"/>
        <v>1</v>
      </c>
      <c r="X972" s="2">
        <f xml:space="preserve"> ($D$8 - W972)</f>
        <v>0</v>
      </c>
      <c r="Y972" s="18"/>
      <c r="Z972" s="18"/>
      <c r="AB972" s="2">
        <f xml:space="preserve"> M972 * (1 - M972) * (AD972 * T972)</f>
        <v>0</v>
      </c>
      <c r="AC972" s="2">
        <f xml:space="preserve"> R972 * (1 - R972) * (AD972 * U972)</f>
        <v>0</v>
      </c>
      <c r="AD972" s="2">
        <f xml:space="preserve"> (X972 * (1 - W972) * W972)</f>
        <v>0</v>
      </c>
      <c r="AE972" s="2">
        <f t="shared" si="1580"/>
        <v>0</v>
      </c>
      <c r="AF972" s="2">
        <f xml:space="preserve"> (G972 * AB972)</f>
        <v>0</v>
      </c>
      <c r="AG972" s="2">
        <f xml:space="preserve"> (H972 * AB972)</f>
        <v>0</v>
      </c>
      <c r="AH972" s="2">
        <f t="shared" si="1581"/>
        <v>0</v>
      </c>
      <c r="AI972" s="2">
        <f xml:space="preserve"> (G972 * AC972)</f>
        <v>0</v>
      </c>
      <c r="AJ972" s="2">
        <f xml:space="preserve"> (H972 * AC972)</f>
        <v>0</v>
      </c>
      <c r="AK972" s="6">
        <f t="shared" si="1665"/>
        <v>0</v>
      </c>
      <c r="AL972" s="2">
        <f xml:space="preserve"> (M972 * AD972)</f>
        <v>0</v>
      </c>
      <c r="AM972" s="2">
        <f xml:space="preserve"> (R972 * AD972)</f>
        <v>0</v>
      </c>
      <c r="AN972" s="2">
        <f xml:space="preserve"> (I972 - I971)</f>
        <v>0.11267505162848579</v>
      </c>
      <c r="AO972" s="2">
        <f xml:space="preserve"> (J972 - J971)</f>
        <v>5.9295997725804739E-2</v>
      </c>
      <c r="AP972" s="2">
        <f xml:space="preserve"> (K972 - K971)</f>
        <v>-0.19324467106849852</v>
      </c>
      <c r="AQ972" s="2">
        <f xml:space="preserve"> (N972 - N971)</f>
        <v>0.11267505162848579</v>
      </c>
      <c r="AR972" s="2">
        <f xml:space="preserve"> (O972 - O971)</f>
        <v>5.9295997725804739E-2</v>
      </c>
      <c r="AS972" s="2">
        <f xml:space="preserve"> (P972 - P971)</f>
        <v>-0.19324467106849852</v>
      </c>
      <c r="AT972" s="6">
        <f t="shared" si="1672"/>
        <v>0.19873538305012062</v>
      </c>
      <c r="AU972" s="2">
        <f xml:space="preserve"> (T972 - T971)</f>
        <v>-0.23273875137292066</v>
      </c>
      <c r="AV972" s="2">
        <f xml:space="preserve"> (U972 - U971)</f>
        <v>-0.23273875137292066</v>
      </c>
    </row>
    <row r="973" spans="6:48" x14ac:dyDescent="0.25">
      <c r="F973" s="8" t="s">
        <v>51</v>
      </c>
      <c r="G973" s="8">
        <f t="shared" si="1586"/>
        <v>0</v>
      </c>
      <c r="H973" s="8">
        <f t="shared" si="1587"/>
        <v>0</v>
      </c>
      <c r="I973" s="8">
        <f xml:space="preserve"> (I972 + $B$11 * AE972 + $D$11 * AN972)</f>
        <v>103.93618500798638</v>
      </c>
      <c r="J973" s="8">
        <f xml:space="preserve"> (J972 + $B$11 * AF972 + $D$11 * AO972)</f>
        <v>54.874773834991124</v>
      </c>
      <c r="K973" s="8">
        <f xml:space="preserve"> (K972 + $B$11 * AG972 + $D$11 * AP972)</f>
        <v>-180.84861830110992</v>
      </c>
      <c r="L973" s="8">
        <f t="shared" si="1592"/>
        <v>103.93618500798638</v>
      </c>
      <c r="M973" s="8">
        <f t="shared" si="1668"/>
        <v>1</v>
      </c>
      <c r="N973" s="8">
        <f xml:space="preserve"> (N972 + $B$11 * AH972 + $D$11 * AQ972)</f>
        <v>103.93618500798638</v>
      </c>
      <c r="O973" s="8">
        <f xml:space="preserve"> (O972 + $B$11 * AI972 + $D$11 * AR972)</f>
        <v>54.874773834991124</v>
      </c>
      <c r="P973" s="8">
        <f xml:space="preserve"> (P972 + $B$11 * AJ972 + $D$11 * AS972)</f>
        <v>-180.84861830110992</v>
      </c>
      <c r="Q973" s="8">
        <f t="shared" si="1593"/>
        <v>103.93618500798638</v>
      </c>
      <c r="R973" s="8">
        <f t="shared" si="1669"/>
        <v>1</v>
      </c>
      <c r="S973" s="5">
        <f t="shared" si="1670"/>
        <v>183.77742592067119</v>
      </c>
      <c r="T973" s="8">
        <f xml:space="preserve"> (T972 + $B$11 * AL972 + $D$11 * AU972)</f>
        <v>-218.10136054269094</v>
      </c>
      <c r="U973" s="8">
        <f xml:space="preserve"> (U972 + $B$11 * AM972 + $D$11 * AV972)</f>
        <v>-218.10136054269094</v>
      </c>
      <c r="V973" s="8">
        <f t="shared" si="1664"/>
        <v>-252.42529516471069</v>
      </c>
      <c r="W973" s="8">
        <f t="shared" si="1671"/>
        <v>2.3609523237009725E-110</v>
      </c>
      <c r="X973" s="8">
        <f xml:space="preserve"> ($D$5 - W973)</f>
        <v>-2.3609523237009725E-110</v>
      </c>
      <c r="Y973" s="13">
        <f xml:space="preserve"> SUM(SUMIF(X973:X976, {"&gt;0","&lt;0"}) * {1,-1}) / 4</f>
        <v>1.0422840439638534E-110</v>
      </c>
      <c r="Z973" s="13" t="s">
        <v>299</v>
      </c>
      <c r="AB973" s="8">
        <f xml:space="preserve"> M973 * (1 - M973) * (AD973 * T973)</f>
        <v>0</v>
      </c>
      <c r="AC973" s="8">
        <f xml:space="preserve"> R973 * (1 - R973) * (AD973 * U973)</f>
        <v>0</v>
      </c>
      <c r="AD973" s="8">
        <f xml:space="preserve"> (X973 * (1 - W973) * W973)</f>
        <v>-5.5740958747890211E-220</v>
      </c>
      <c r="AE973" s="8">
        <f t="shared" si="1580"/>
        <v>0</v>
      </c>
      <c r="AF973" s="8">
        <f xml:space="preserve"> (G973 * AB973)</f>
        <v>0</v>
      </c>
      <c r="AG973" s="8">
        <f xml:space="preserve"> (H973 * AB973)</f>
        <v>0</v>
      </c>
      <c r="AH973" s="8">
        <f t="shared" si="1581"/>
        <v>0</v>
      </c>
      <c r="AI973" s="8">
        <f xml:space="preserve"> (G973 * AC973)</f>
        <v>0</v>
      </c>
      <c r="AJ973" s="8">
        <f xml:space="preserve"> (H973 * AC973)</f>
        <v>0</v>
      </c>
      <c r="AK973" s="5">
        <f t="shared" si="1665"/>
        <v>-5.5740958747890211E-220</v>
      </c>
      <c r="AL973" s="8">
        <f xml:space="preserve"> (M973 * AD973)</f>
        <v>-5.5740958747890211E-220</v>
      </c>
      <c r="AM973" s="8">
        <f xml:space="preserve"> (R973 * AD973)</f>
        <v>-5.5740958747890211E-220</v>
      </c>
      <c r="AN973" s="8">
        <f xml:space="preserve"> (I973 - I972)</f>
        <v>0.11267505162848579</v>
      </c>
      <c r="AO973" s="8">
        <f xml:space="preserve"> (J973 - J972)</f>
        <v>5.9295997725804739E-2</v>
      </c>
      <c r="AP973" s="8">
        <f xml:space="preserve"> (K973 - K972)</f>
        <v>-0.19324467106849852</v>
      </c>
      <c r="AQ973" s="8">
        <f xml:space="preserve"> (N973 - N972)</f>
        <v>0.11267505162848579</v>
      </c>
      <c r="AR973" s="8">
        <f xml:space="preserve"> (O973 - O972)</f>
        <v>5.9295997725804739E-2</v>
      </c>
      <c r="AS973" s="8">
        <f xml:space="preserve"> (P973 - P972)</f>
        <v>-0.19324467106849852</v>
      </c>
      <c r="AT973" s="5">
        <f t="shared" si="1672"/>
        <v>0.19873538305012062</v>
      </c>
      <c r="AU973" s="8">
        <f xml:space="preserve"> (T973 - T972)</f>
        <v>-0.23273875137292066</v>
      </c>
      <c r="AV973" s="8">
        <f xml:space="preserve"> (U973 - U972)</f>
        <v>-0.23273875137292066</v>
      </c>
    </row>
    <row r="974" spans="6:48" x14ac:dyDescent="0.25">
      <c r="F974" s="8" t="s">
        <v>52</v>
      </c>
      <c r="G974" s="8">
        <f t="shared" ref="G974" si="1681" xml:space="preserve"> $B$6</f>
        <v>1</v>
      </c>
      <c r="H974" s="8">
        <f t="shared" ref="H974" si="1682" xml:space="preserve"> $C$6</f>
        <v>0</v>
      </c>
      <c r="I974" s="8">
        <f xml:space="preserve"> (I973 + $B$11 * AE973 + $D$11 * AN973)</f>
        <v>104.04886005961487</v>
      </c>
      <c r="J974" s="8">
        <f xml:space="preserve"> (J973 + $B$11 * AF973 + $D$11 * AO973)</f>
        <v>54.934069832716929</v>
      </c>
      <c r="K974" s="8">
        <f xml:space="preserve"> (K973 + $B$11 * AG973 + $D$11 * AP973)</f>
        <v>-181.04186297217842</v>
      </c>
      <c r="L974" s="8">
        <f t="shared" si="1592"/>
        <v>158.98292989233181</v>
      </c>
      <c r="M974" s="8">
        <f t="shared" si="1668"/>
        <v>1</v>
      </c>
      <c r="N974" s="8">
        <f xml:space="preserve"> (N973 + $B$11 * AH973 + $D$11 * AQ973)</f>
        <v>104.04886005961487</v>
      </c>
      <c r="O974" s="8">
        <f xml:space="preserve"> (O973 + $B$11 * AI973 + $D$11 * AR973)</f>
        <v>54.934069832716929</v>
      </c>
      <c r="P974" s="8">
        <f xml:space="preserve"> (P973 + $B$11 * AJ973 + $D$11 * AS973)</f>
        <v>-181.04186297217842</v>
      </c>
      <c r="Q974" s="8">
        <f t="shared" si="1593"/>
        <v>158.98292989233181</v>
      </c>
      <c r="R974" s="8">
        <f t="shared" si="1669"/>
        <v>1</v>
      </c>
      <c r="S974" s="5">
        <f t="shared" si="1670"/>
        <v>183.97616130372131</v>
      </c>
      <c r="T974" s="8">
        <f xml:space="preserve"> (T973 + $B$11 * AL973 + $D$11 * AU973)</f>
        <v>-218.33409929406386</v>
      </c>
      <c r="U974" s="8">
        <f xml:space="preserve"> (U973 + $B$11 * AM973 + $D$11 * AV973)</f>
        <v>-218.33409929406386</v>
      </c>
      <c r="V974" s="8">
        <f t="shared" si="1664"/>
        <v>-252.69203728440641</v>
      </c>
      <c r="W974" s="8">
        <f t="shared" si="1671"/>
        <v>1.8081838521544411E-110</v>
      </c>
      <c r="X974" s="8">
        <f xml:space="preserve"> ($D$6 - W974)</f>
        <v>-1.8081838521544411E-110</v>
      </c>
      <c r="Y974" s="14"/>
      <c r="Z974" s="14"/>
      <c r="AB974" s="8">
        <f xml:space="preserve"> M974 * (1 - M974) * (AD974 * T974)</f>
        <v>0</v>
      </c>
      <c r="AC974" s="8">
        <f xml:space="preserve"> R974 * (1 - R974) * (AD974 * U974)</f>
        <v>0</v>
      </c>
      <c r="AD974" s="8">
        <f xml:space="preserve"> (X974 * (1 - W974) * W974)</f>
        <v>-3.2695288431920738E-220</v>
      </c>
      <c r="AE974" s="8">
        <f t="shared" si="1580"/>
        <v>0</v>
      </c>
      <c r="AF974" s="8">
        <f xml:space="preserve"> (G974 * AB974)</f>
        <v>0</v>
      </c>
      <c r="AG974" s="8">
        <f xml:space="preserve"> (H974 * AB974)</f>
        <v>0</v>
      </c>
      <c r="AH974" s="8">
        <f t="shared" si="1581"/>
        <v>0</v>
      </c>
      <c r="AI974" s="8">
        <f xml:space="preserve"> (G974 * AC974)</f>
        <v>0</v>
      </c>
      <c r="AJ974" s="8">
        <f xml:space="preserve"> (H974 * AC974)</f>
        <v>0</v>
      </c>
      <c r="AK974" s="5">
        <f t="shared" si="1665"/>
        <v>-3.2695288431920738E-220</v>
      </c>
      <c r="AL974" s="8">
        <f xml:space="preserve"> (M974 * AD974)</f>
        <v>-3.2695288431920738E-220</v>
      </c>
      <c r="AM974" s="8">
        <f xml:space="preserve"> (R974 * AD974)</f>
        <v>-3.2695288431920738E-220</v>
      </c>
      <c r="AN974" s="8">
        <f xml:space="preserve"> (I974 - I973)</f>
        <v>0.11267505162848579</v>
      </c>
      <c r="AO974" s="8">
        <f xml:space="preserve"> (J974 - J973)</f>
        <v>5.9295997725804739E-2</v>
      </c>
      <c r="AP974" s="8">
        <f xml:space="preserve"> (K974 - K973)</f>
        <v>-0.19324467106849852</v>
      </c>
      <c r="AQ974" s="8">
        <f xml:space="preserve"> (N974 - N973)</f>
        <v>0.11267505162848579</v>
      </c>
      <c r="AR974" s="8">
        <f xml:space="preserve"> (O974 - O973)</f>
        <v>5.9295997725804739E-2</v>
      </c>
      <c r="AS974" s="8">
        <f xml:space="preserve"> (P974 - P973)</f>
        <v>-0.19324467106849852</v>
      </c>
      <c r="AT974" s="5">
        <f t="shared" si="1672"/>
        <v>0.19873538305012062</v>
      </c>
      <c r="AU974" s="8">
        <f xml:space="preserve"> (T974 - T973)</f>
        <v>-0.23273875137292066</v>
      </c>
      <c r="AV974" s="8">
        <f xml:space="preserve"> (U974 - U973)</f>
        <v>-0.23273875137292066</v>
      </c>
    </row>
    <row r="975" spans="6:48" x14ac:dyDescent="0.25">
      <c r="F975" s="8" t="s">
        <v>53</v>
      </c>
      <c r="G975" s="8">
        <f t="shared" ref="G975" si="1683" xml:space="preserve"> $B$7</f>
        <v>0</v>
      </c>
      <c r="H975" s="8">
        <f t="shared" ref="H975" si="1684" xml:space="preserve"> $C$7</f>
        <v>1</v>
      </c>
      <c r="I975" s="8">
        <f xml:space="preserve"> (I974 + $B$11 * AE974 + $D$11 * AN974)</f>
        <v>104.16153511124335</v>
      </c>
      <c r="J975" s="8">
        <f xml:space="preserve"> (J974 + $B$11 * AF974 + $D$11 * AO974)</f>
        <v>54.993365830442734</v>
      </c>
      <c r="K975" s="8">
        <f xml:space="preserve"> (K974 + $B$11 * AG974 + $D$11 * AP974)</f>
        <v>-181.23510764324692</v>
      </c>
      <c r="L975" s="8">
        <f t="shared" si="1592"/>
        <v>-77.073572532003567</v>
      </c>
      <c r="M975" s="8">
        <f t="shared" si="1668"/>
        <v>3.3680051645419957E-34</v>
      </c>
      <c r="N975" s="8">
        <f xml:space="preserve"> (N974 + $B$11 * AH974 + $D$11 * AQ974)</f>
        <v>104.16153511124335</v>
      </c>
      <c r="O975" s="8">
        <f xml:space="preserve"> (O974 + $B$11 * AI974 + $D$11 * AR974)</f>
        <v>54.993365830442734</v>
      </c>
      <c r="P975" s="8">
        <f xml:space="preserve"> (P974 + $B$11 * AJ974 + $D$11 * AS974)</f>
        <v>-181.23510764324692</v>
      </c>
      <c r="Q975" s="8">
        <f t="shared" si="1593"/>
        <v>-77.073572532003567</v>
      </c>
      <c r="R975" s="8">
        <f t="shared" si="1669"/>
        <v>3.3680051645419957E-34</v>
      </c>
      <c r="S975" s="5">
        <f t="shared" si="1670"/>
        <v>184.17489668677143</v>
      </c>
      <c r="T975" s="8">
        <f xml:space="preserve"> (T974 + $B$11 * AL974 + $D$11 * AU974)</f>
        <v>-218.56683804543678</v>
      </c>
      <c r="U975" s="8">
        <f xml:space="preserve"> (U974 + $B$11 * AM974 + $D$11 * AV974)</f>
        <v>-218.56683804543678</v>
      </c>
      <c r="V975" s="8">
        <f t="shared" si="1664"/>
        <v>184.17489668677143</v>
      </c>
      <c r="W975" s="8">
        <f t="shared" si="1671"/>
        <v>1</v>
      </c>
      <c r="X975" s="8">
        <f xml:space="preserve"> ($D$7 - W975)</f>
        <v>0</v>
      </c>
      <c r="Y975" s="14"/>
      <c r="Z975" s="14"/>
      <c r="AB975" s="8">
        <f xml:space="preserve"> M975 * (1 - M975) * (AD975 * T975)</f>
        <v>0</v>
      </c>
      <c r="AC975" s="8">
        <f xml:space="preserve"> R975 * (1 - R975) * (AD975 * U975)</f>
        <v>0</v>
      </c>
      <c r="AD975" s="8">
        <f xml:space="preserve"> (X975 * (1 - W975) * W975)</f>
        <v>0</v>
      </c>
      <c r="AE975" s="8">
        <f t="shared" si="1580"/>
        <v>0</v>
      </c>
      <c r="AF975" s="8">
        <f xml:space="preserve"> (G975 * AB975)</f>
        <v>0</v>
      </c>
      <c r="AG975" s="8">
        <f xml:space="preserve"> (H975 * AB975)</f>
        <v>0</v>
      </c>
      <c r="AH975" s="8">
        <f t="shared" si="1581"/>
        <v>0</v>
      </c>
      <c r="AI975" s="8">
        <f xml:space="preserve"> (G975 * AC975)</f>
        <v>0</v>
      </c>
      <c r="AJ975" s="8">
        <f xml:space="preserve"> (H975 * AC975)</f>
        <v>0</v>
      </c>
      <c r="AK975" s="5">
        <f t="shared" si="1665"/>
        <v>0</v>
      </c>
      <c r="AL975" s="8">
        <f xml:space="preserve"> (M975 * AD975)</f>
        <v>0</v>
      </c>
      <c r="AM975" s="8">
        <f xml:space="preserve"> (R975 * AD975)</f>
        <v>0</v>
      </c>
      <c r="AN975" s="8">
        <f xml:space="preserve"> (I975 - I974)</f>
        <v>0.11267505162848579</v>
      </c>
      <c r="AO975" s="8">
        <f xml:space="preserve"> (J975 - J974)</f>
        <v>5.9295997725804739E-2</v>
      </c>
      <c r="AP975" s="8">
        <f xml:space="preserve"> (K975 - K974)</f>
        <v>-0.19324467106849852</v>
      </c>
      <c r="AQ975" s="8">
        <f xml:space="preserve"> (N975 - N974)</f>
        <v>0.11267505162848579</v>
      </c>
      <c r="AR975" s="8">
        <f xml:space="preserve"> (O975 - O974)</f>
        <v>5.9295997725804739E-2</v>
      </c>
      <c r="AS975" s="8">
        <f xml:space="preserve"> (P975 - P974)</f>
        <v>-0.19324467106849852</v>
      </c>
      <c r="AT975" s="5">
        <f t="shared" si="1672"/>
        <v>0.19873538305012062</v>
      </c>
      <c r="AU975" s="8">
        <f xml:space="preserve"> (T975 - T974)</f>
        <v>-0.23273875137292066</v>
      </c>
      <c r="AV975" s="8">
        <f xml:space="preserve"> (U975 - U974)</f>
        <v>-0.23273875137292066</v>
      </c>
    </row>
    <row r="976" spans="6:48" x14ac:dyDescent="0.25">
      <c r="F976" s="8" t="s">
        <v>54</v>
      </c>
      <c r="G976" s="8">
        <f t="shared" ref="G976" si="1685" xml:space="preserve"> $B$8</f>
        <v>1</v>
      </c>
      <c r="H976" s="8">
        <f t="shared" ref="H976" si="1686" xml:space="preserve"> $C$8</f>
        <v>1</v>
      </c>
      <c r="I976" s="8">
        <f xml:space="preserve"> (I975 + $B$11 * AE975 + $D$11 * AN975)</f>
        <v>104.27421016287184</v>
      </c>
      <c r="J976" s="8">
        <f xml:space="preserve"> (J975 + $B$11 * AF975 + $D$11 * AO975)</f>
        <v>55.052661828168539</v>
      </c>
      <c r="K976" s="8">
        <f xml:space="preserve"> (K975 + $B$11 * AG975 + $D$11 * AP975)</f>
        <v>-181.42835231431542</v>
      </c>
      <c r="L976" s="8">
        <f t="shared" si="1592"/>
        <v>-22.101480323275041</v>
      </c>
      <c r="M976" s="8">
        <f t="shared" si="1668"/>
        <v>2.5202815120457839E-10</v>
      </c>
      <c r="N976" s="8">
        <f xml:space="preserve"> (N975 + $B$11 * AH975 + $D$11 * AQ975)</f>
        <v>104.27421016287184</v>
      </c>
      <c r="O976" s="8">
        <f xml:space="preserve"> (O975 + $B$11 * AI975 + $D$11 * AR975)</f>
        <v>55.052661828168539</v>
      </c>
      <c r="P976" s="8">
        <f xml:space="preserve"> (P975 + $B$11 * AJ975 + $D$11 * AS975)</f>
        <v>-181.42835231431542</v>
      </c>
      <c r="Q976" s="8">
        <f t="shared" si="1593"/>
        <v>-22.101480323275041</v>
      </c>
      <c r="R976" s="8">
        <f t="shared" si="1669"/>
        <v>2.5202815120457839E-10</v>
      </c>
      <c r="S976" s="5">
        <f t="shared" si="1670"/>
        <v>184.37363206982155</v>
      </c>
      <c r="T976" s="8">
        <f xml:space="preserve"> (T975 + $B$11 * AL975 + $D$11 * AU975)</f>
        <v>-218.7995767968097</v>
      </c>
      <c r="U976" s="8">
        <f xml:space="preserve"> (U975 + $B$11 * AM975 + $D$11 * AV975)</f>
        <v>-218.7995767968097</v>
      </c>
      <c r="V976" s="8">
        <f t="shared" si="1664"/>
        <v>184.37363195953424</v>
      </c>
      <c r="W976" s="8">
        <f t="shared" si="1671"/>
        <v>1</v>
      </c>
      <c r="X976" s="8">
        <f xml:space="preserve"> ($D$8 - W976)</f>
        <v>0</v>
      </c>
      <c r="Y976" s="15"/>
      <c r="Z976" s="15"/>
      <c r="AB976" s="8">
        <f xml:space="preserve"> M976 * (1 - M976) * (AD976 * T976)</f>
        <v>0</v>
      </c>
      <c r="AC976" s="8">
        <f xml:space="preserve"> R976 * (1 - R976) * (AD976 * U976)</f>
        <v>0</v>
      </c>
      <c r="AD976" s="8">
        <f xml:space="preserve"> (X976 * (1 - W976) * W976)</f>
        <v>0</v>
      </c>
      <c r="AE976" s="8">
        <f t="shared" si="1580"/>
        <v>0</v>
      </c>
      <c r="AF976" s="8">
        <f xml:space="preserve"> (G976 * AB976)</f>
        <v>0</v>
      </c>
      <c r="AG976" s="8">
        <f xml:space="preserve"> (H976 * AB976)</f>
        <v>0</v>
      </c>
      <c r="AH976" s="8">
        <f t="shared" si="1581"/>
        <v>0</v>
      </c>
      <c r="AI976" s="8">
        <f xml:space="preserve"> (G976 * AC976)</f>
        <v>0</v>
      </c>
      <c r="AJ976" s="8">
        <f xml:space="preserve"> (H976 * AC976)</f>
        <v>0</v>
      </c>
      <c r="AK976" s="5">
        <f t="shared" si="1665"/>
        <v>0</v>
      </c>
      <c r="AL976" s="8">
        <f xml:space="preserve"> (M976 * AD976)</f>
        <v>0</v>
      </c>
      <c r="AM976" s="8">
        <f xml:space="preserve"> (R976 * AD976)</f>
        <v>0</v>
      </c>
      <c r="AN976" s="8">
        <f xml:space="preserve"> (I976 - I975)</f>
        <v>0.11267505162848579</v>
      </c>
      <c r="AO976" s="8">
        <f xml:space="preserve"> (J976 - J975)</f>
        <v>5.9295997725804739E-2</v>
      </c>
      <c r="AP976" s="8">
        <f xml:space="preserve"> (K976 - K975)</f>
        <v>-0.19324467106849852</v>
      </c>
      <c r="AQ976" s="8">
        <f xml:space="preserve"> (N976 - N975)</f>
        <v>0.11267505162848579</v>
      </c>
      <c r="AR976" s="8">
        <f xml:space="preserve"> (O976 - O975)</f>
        <v>5.9295997725804739E-2</v>
      </c>
      <c r="AS976" s="8">
        <f xml:space="preserve"> (P976 - P975)</f>
        <v>-0.19324467106849852</v>
      </c>
      <c r="AT976" s="5">
        <f t="shared" si="1672"/>
        <v>0.19873538305012062</v>
      </c>
      <c r="AU976" s="8">
        <f xml:space="preserve"> (T976 - T975)</f>
        <v>-0.23273875137292066</v>
      </c>
      <c r="AV976" s="8">
        <f xml:space="preserve"> (U976 - U975)</f>
        <v>-0.23273875137292066</v>
      </c>
    </row>
    <row r="977" spans="6:48" x14ac:dyDescent="0.25">
      <c r="F977" s="2" t="s">
        <v>51</v>
      </c>
      <c r="G977" s="2">
        <f t="shared" ref="G977:G1033" si="1687" xml:space="preserve"> $B$5</f>
        <v>0</v>
      </c>
      <c r="H977" s="2">
        <f t="shared" ref="H977:H1033" si="1688" xml:space="preserve"> $C$5</f>
        <v>0</v>
      </c>
      <c r="I977" s="2">
        <f xml:space="preserve"> (I976 + $B$11 * AE976 + $D$11 * AN976)</f>
        <v>104.38688521450032</v>
      </c>
      <c r="J977" s="2">
        <f xml:space="preserve"> (J976 + $B$11 * AF976 + $D$11 * AO976)</f>
        <v>55.111957825894343</v>
      </c>
      <c r="K977" s="2">
        <f xml:space="preserve"> (K976 + $B$11 * AG976 + $D$11 * AP976)</f>
        <v>-181.62159698538392</v>
      </c>
      <c r="L977" s="2">
        <f t="shared" si="1592"/>
        <v>104.38688521450032</v>
      </c>
      <c r="M977" s="2">
        <f t="shared" si="1668"/>
        <v>1</v>
      </c>
      <c r="N977" s="2">
        <f xml:space="preserve"> (N976 + $B$11 * AH976 + $D$11 * AQ976)</f>
        <v>104.38688521450032</v>
      </c>
      <c r="O977" s="2">
        <f xml:space="preserve"> (O976 + $B$11 * AI976 + $D$11 * AR976)</f>
        <v>55.111957825894343</v>
      </c>
      <c r="P977" s="2">
        <f xml:space="preserve"> (P976 + $B$11 * AJ976 + $D$11 * AS976)</f>
        <v>-181.62159698538392</v>
      </c>
      <c r="Q977" s="2">
        <f t="shared" si="1593"/>
        <v>104.38688521450032</v>
      </c>
      <c r="R977" s="2">
        <f t="shared" si="1669"/>
        <v>1</v>
      </c>
      <c r="S977" s="6">
        <f t="shared" si="1670"/>
        <v>184.57236745287167</v>
      </c>
      <c r="T977" s="2">
        <f xml:space="preserve"> (T976 + $B$11 * AL976 + $D$11 * AU976)</f>
        <v>-219.03231554818262</v>
      </c>
      <c r="U977" s="2">
        <f xml:space="preserve"> (U976 + $B$11 * AM976 + $D$11 * AV976)</f>
        <v>-219.03231554818262</v>
      </c>
      <c r="V977" s="2">
        <f t="shared" si="1664"/>
        <v>-253.49226364349357</v>
      </c>
      <c r="W977" s="2">
        <f t="shared" si="1671"/>
        <v>8.1228548820872714E-111</v>
      </c>
      <c r="X977" s="2">
        <f xml:space="preserve"> ($D$5 - W977)</f>
        <v>-8.1228548820872714E-111</v>
      </c>
      <c r="Y977" s="16">
        <f xml:space="preserve"> SUM(SUMIF(X977:X980, {"&gt;0","&lt;0"}) * {1,-1}) / 4</f>
        <v>3.5859775523810018E-111</v>
      </c>
      <c r="Z977" s="16" t="s">
        <v>300</v>
      </c>
      <c r="AB977" s="2">
        <f xml:space="preserve"> M977 * (1 - M977) * (AD977 * T977)</f>
        <v>0</v>
      </c>
      <c r="AC977" s="2">
        <f xml:space="preserve"> R977 * (1 - R977) * (AD977 * U977)</f>
        <v>0</v>
      </c>
      <c r="AD977" s="2">
        <f xml:space="preserve"> (X977 * (1 - W977) * W977)</f>
        <v>-6.5980771435449017E-221</v>
      </c>
      <c r="AE977" s="2">
        <f t="shared" si="1580"/>
        <v>0</v>
      </c>
      <c r="AF977" s="2">
        <f xml:space="preserve"> (G977 * AB977)</f>
        <v>0</v>
      </c>
      <c r="AG977" s="2">
        <f xml:space="preserve"> (H977 * AB977)</f>
        <v>0</v>
      </c>
      <c r="AH977" s="2">
        <f t="shared" si="1581"/>
        <v>0</v>
      </c>
      <c r="AI977" s="2">
        <f xml:space="preserve"> (G977 * AC977)</f>
        <v>0</v>
      </c>
      <c r="AJ977" s="2">
        <f xml:space="preserve"> (H977 * AC977)</f>
        <v>0</v>
      </c>
      <c r="AK977" s="6">
        <f t="shared" si="1665"/>
        <v>-6.5980771435449017E-221</v>
      </c>
      <c r="AL977" s="2">
        <f xml:space="preserve"> (M977 * AD977)</f>
        <v>-6.5980771435449017E-221</v>
      </c>
      <c r="AM977" s="2">
        <f xml:space="preserve"> (R977 * AD977)</f>
        <v>-6.5980771435449017E-221</v>
      </c>
      <c r="AN977" s="2">
        <f xml:space="preserve"> (I977 - I976)</f>
        <v>0.11267505162848579</v>
      </c>
      <c r="AO977" s="2">
        <f xml:space="preserve"> (J977 - J976)</f>
        <v>5.9295997725804739E-2</v>
      </c>
      <c r="AP977" s="2">
        <f xml:space="preserve"> (K977 - K976)</f>
        <v>-0.19324467106849852</v>
      </c>
      <c r="AQ977" s="2">
        <f xml:space="preserve"> (N977 - N976)</f>
        <v>0.11267505162848579</v>
      </c>
      <c r="AR977" s="2">
        <f xml:space="preserve"> (O977 - O976)</f>
        <v>5.9295997725804739E-2</v>
      </c>
      <c r="AS977" s="2">
        <f xml:space="preserve"> (P977 - P976)</f>
        <v>-0.19324467106849852</v>
      </c>
      <c r="AT977" s="6">
        <f t="shared" si="1672"/>
        <v>0.19873538305012062</v>
      </c>
      <c r="AU977" s="2">
        <f xml:space="preserve"> (T977 - T976)</f>
        <v>-0.23273875137292066</v>
      </c>
      <c r="AV977" s="2">
        <f xml:space="preserve"> (U977 - U976)</f>
        <v>-0.23273875137292066</v>
      </c>
    </row>
    <row r="978" spans="6:48" x14ac:dyDescent="0.25">
      <c r="F978" s="2" t="s">
        <v>52</v>
      </c>
      <c r="G978" s="2">
        <f t="shared" ref="G978" si="1689" xml:space="preserve"> $B$6</f>
        <v>1</v>
      </c>
      <c r="H978" s="2">
        <f t="shared" ref="H978" si="1690" xml:space="preserve"> $C$6</f>
        <v>0</v>
      </c>
      <c r="I978" s="2">
        <f xml:space="preserve"> (I977 + $B$11 * AE977 + $D$11 * AN977)</f>
        <v>104.49956026612881</v>
      </c>
      <c r="J978" s="2">
        <f xml:space="preserve"> (J977 + $B$11 * AF977 + $D$11 * AO977)</f>
        <v>55.171253823620148</v>
      </c>
      <c r="K978" s="2">
        <f xml:space="preserve"> (K977 + $B$11 * AG977 + $D$11 * AP977)</f>
        <v>-181.81484165645242</v>
      </c>
      <c r="L978" s="2">
        <f t="shared" si="1592"/>
        <v>159.67081408974894</v>
      </c>
      <c r="M978" s="2">
        <f t="shared" si="1668"/>
        <v>1</v>
      </c>
      <c r="N978" s="2">
        <f xml:space="preserve"> (N977 + $B$11 * AH977 + $D$11 * AQ977)</f>
        <v>104.49956026612881</v>
      </c>
      <c r="O978" s="2">
        <f xml:space="preserve"> (O977 + $B$11 * AI977 + $D$11 * AR977)</f>
        <v>55.171253823620148</v>
      </c>
      <c r="P978" s="2">
        <f xml:space="preserve"> (P977 + $B$11 * AJ977 + $D$11 * AS977)</f>
        <v>-181.81484165645242</v>
      </c>
      <c r="Q978" s="2">
        <f t="shared" si="1593"/>
        <v>159.67081408974894</v>
      </c>
      <c r="R978" s="2">
        <f t="shared" si="1669"/>
        <v>1</v>
      </c>
      <c r="S978" s="6">
        <f t="shared" si="1670"/>
        <v>184.77110283592179</v>
      </c>
      <c r="T978" s="2">
        <f xml:space="preserve"> (T977 + $B$11 * AL977 + $D$11 * AU977)</f>
        <v>-219.26505429955554</v>
      </c>
      <c r="U978" s="2">
        <f xml:space="preserve"> (U977 + $B$11 * AM977 + $D$11 * AV977)</f>
        <v>-219.26505429955554</v>
      </c>
      <c r="V978" s="2">
        <f t="shared" si="1664"/>
        <v>-253.75900576318929</v>
      </c>
      <c r="W978" s="2">
        <f t="shared" si="1671"/>
        <v>6.2210553274367345E-111</v>
      </c>
      <c r="X978" s="2">
        <f xml:space="preserve"> ($D$6 - W978)</f>
        <v>-6.2210553274367345E-111</v>
      </c>
      <c r="Y978" s="17"/>
      <c r="Z978" s="17"/>
      <c r="AB978" s="2">
        <f xml:space="preserve"> M978 * (1 - M978) * (AD978 * T978)</f>
        <v>0</v>
      </c>
      <c r="AC978" s="2">
        <f xml:space="preserve"> R978 * (1 - R978) * (AD978 * U978)</f>
        <v>0</v>
      </c>
      <c r="AD978" s="2">
        <f xml:space="preserve"> (X978 * (1 - W978) * W978)</f>
        <v>-3.8701529387028977E-221</v>
      </c>
      <c r="AE978" s="2">
        <f t="shared" ref="AE978:AE1041" si="1691" xml:space="preserve"> (AB978)</f>
        <v>0</v>
      </c>
      <c r="AF978" s="2">
        <f xml:space="preserve"> (G978 * AB978)</f>
        <v>0</v>
      </c>
      <c r="AG978" s="2">
        <f xml:space="preserve"> (H978 * AB978)</f>
        <v>0</v>
      </c>
      <c r="AH978" s="2">
        <f t="shared" ref="AH978:AH1041" si="1692" xml:space="preserve"> (AC978)</f>
        <v>0</v>
      </c>
      <c r="AI978" s="2">
        <f xml:space="preserve"> (G978 * AC978)</f>
        <v>0</v>
      </c>
      <c r="AJ978" s="2">
        <f xml:space="preserve"> (H978 * AC978)</f>
        <v>0</v>
      </c>
      <c r="AK978" s="6">
        <f t="shared" si="1665"/>
        <v>-3.8701529387028977E-221</v>
      </c>
      <c r="AL978" s="2">
        <f xml:space="preserve"> (M978 * AD978)</f>
        <v>-3.8701529387028977E-221</v>
      </c>
      <c r="AM978" s="2">
        <f xml:space="preserve"> (R978 * AD978)</f>
        <v>-3.8701529387028977E-221</v>
      </c>
      <c r="AN978" s="2">
        <f xml:space="preserve"> (I978 - I977)</f>
        <v>0.11267505162848579</v>
      </c>
      <c r="AO978" s="2">
        <f xml:space="preserve"> (J978 - J977)</f>
        <v>5.9295997725804739E-2</v>
      </c>
      <c r="AP978" s="2">
        <f xml:space="preserve"> (K978 - K977)</f>
        <v>-0.19324467106849852</v>
      </c>
      <c r="AQ978" s="2">
        <f xml:space="preserve"> (N978 - N977)</f>
        <v>0.11267505162848579</v>
      </c>
      <c r="AR978" s="2">
        <f xml:space="preserve"> (O978 - O977)</f>
        <v>5.9295997725804739E-2</v>
      </c>
      <c r="AS978" s="2">
        <f xml:space="preserve"> (P978 - P977)</f>
        <v>-0.19324467106849852</v>
      </c>
      <c r="AT978" s="6">
        <f t="shared" si="1672"/>
        <v>0.19873538305012062</v>
      </c>
      <c r="AU978" s="2">
        <f xml:space="preserve"> (T978 - T977)</f>
        <v>-0.23273875137292066</v>
      </c>
      <c r="AV978" s="2">
        <f xml:space="preserve"> (U978 - U977)</f>
        <v>-0.23273875137292066</v>
      </c>
    </row>
    <row r="979" spans="6:48" x14ac:dyDescent="0.25">
      <c r="F979" s="2" t="s">
        <v>53</v>
      </c>
      <c r="G979" s="2">
        <f t="shared" ref="G979" si="1693" xml:space="preserve"> $B$7</f>
        <v>0</v>
      </c>
      <c r="H979" s="2">
        <f t="shared" ref="H979" si="1694" xml:space="preserve"> $C$7</f>
        <v>1</v>
      </c>
      <c r="I979" s="2">
        <f xml:space="preserve"> (I978 + $B$11 * AE978 + $D$11 * AN978)</f>
        <v>104.6122353177573</v>
      </c>
      <c r="J979" s="2">
        <f xml:space="preserve"> (J978 + $B$11 * AF978 + $D$11 * AO978)</f>
        <v>55.230549821345953</v>
      </c>
      <c r="K979" s="2">
        <f xml:space="preserve"> (K978 + $B$11 * AG978 + $D$11 * AP978)</f>
        <v>-182.00808632752091</v>
      </c>
      <c r="L979" s="2">
        <f t="shared" si="1592"/>
        <v>-77.395851009763618</v>
      </c>
      <c r="M979" s="2">
        <f t="shared" si="1668"/>
        <v>2.4401076374324059E-34</v>
      </c>
      <c r="N979" s="2">
        <f xml:space="preserve"> (N978 + $B$11 * AH978 + $D$11 * AQ978)</f>
        <v>104.6122353177573</v>
      </c>
      <c r="O979" s="2">
        <f xml:space="preserve"> (O978 + $B$11 * AI978 + $D$11 * AR978)</f>
        <v>55.230549821345953</v>
      </c>
      <c r="P979" s="2">
        <f xml:space="preserve"> (P978 + $B$11 * AJ978 + $D$11 * AS978)</f>
        <v>-182.00808632752091</v>
      </c>
      <c r="Q979" s="2">
        <f t="shared" si="1593"/>
        <v>-77.395851009763618</v>
      </c>
      <c r="R979" s="2">
        <f t="shared" si="1669"/>
        <v>2.4401076374324059E-34</v>
      </c>
      <c r="S979" s="6">
        <f t="shared" si="1670"/>
        <v>184.96983821897192</v>
      </c>
      <c r="T979" s="2">
        <f xml:space="preserve"> (T978 + $B$11 * AL978 + $D$11 * AU978)</f>
        <v>-219.49779305092846</v>
      </c>
      <c r="U979" s="2">
        <f xml:space="preserve"> (U978 + $B$11 * AM978 + $D$11 * AV978)</f>
        <v>-219.49779305092846</v>
      </c>
      <c r="V979" s="2">
        <f t="shared" si="1664"/>
        <v>184.96983821897192</v>
      </c>
      <c r="W979" s="2">
        <f t="shared" si="1671"/>
        <v>1</v>
      </c>
      <c r="X979" s="2">
        <f xml:space="preserve"> ($D$7 - W979)</f>
        <v>0</v>
      </c>
      <c r="Y979" s="17"/>
      <c r="Z979" s="17"/>
      <c r="AB979" s="2">
        <f xml:space="preserve"> M979 * (1 - M979) * (AD979 * T979)</f>
        <v>0</v>
      </c>
      <c r="AC979" s="2">
        <f xml:space="preserve"> R979 * (1 - R979) * (AD979 * U979)</f>
        <v>0</v>
      </c>
      <c r="AD979" s="2">
        <f xml:space="preserve"> (X979 * (1 - W979) * W979)</f>
        <v>0</v>
      </c>
      <c r="AE979" s="2">
        <f t="shared" si="1691"/>
        <v>0</v>
      </c>
      <c r="AF979" s="2">
        <f xml:space="preserve"> (G979 * AB979)</f>
        <v>0</v>
      </c>
      <c r="AG979" s="2">
        <f xml:space="preserve"> (H979 * AB979)</f>
        <v>0</v>
      </c>
      <c r="AH979" s="2">
        <f t="shared" si="1692"/>
        <v>0</v>
      </c>
      <c r="AI979" s="2">
        <f xml:space="preserve"> (G979 * AC979)</f>
        <v>0</v>
      </c>
      <c r="AJ979" s="2">
        <f xml:space="preserve"> (H979 * AC979)</f>
        <v>0</v>
      </c>
      <c r="AK979" s="6">
        <f t="shared" si="1665"/>
        <v>0</v>
      </c>
      <c r="AL979" s="2">
        <f xml:space="preserve"> (M979 * AD979)</f>
        <v>0</v>
      </c>
      <c r="AM979" s="2">
        <f xml:space="preserve"> (R979 * AD979)</f>
        <v>0</v>
      </c>
      <c r="AN979" s="2">
        <f xml:space="preserve"> (I979 - I978)</f>
        <v>0.11267505162848579</v>
      </c>
      <c r="AO979" s="2">
        <f xml:space="preserve"> (J979 - J978)</f>
        <v>5.9295997725804739E-2</v>
      </c>
      <c r="AP979" s="2">
        <f xml:space="preserve"> (K979 - K978)</f>
        <v>-0.19324467106849852</v>
      </c>
      <c r="AQ979" s="2">
        <f xml:space="preserve"> (N979 - N978)</f>
        <v>0.11267505162848579</v>
      </c>
      <c r="AR979" s="2">
        <f xml:space="preserve"> (O979 - O978)</f>
        <v>5.9295997725804739E-2</v>
      </c>
      <c r="AS979" s="2">
        <f xml:space="preserve"> (P979 - P978)</f>
        <v>-0.19324467106849852</v>
      </c>
      <c r="AT979" s="6">
        <f t="shared" si="1672"/>
        <v>0.19873538305012062</v>
      </c>
      <c r="AU979" s="2">
        <f xml:space="preserve"> (T979 - T978)</f>
        <v>-0.23273875137292066</v>
      </c>
      <c r="AV979" s="2">
        <f xml:space="preserve"> (U979 - U978)</f>
        <v>-0.23273875137292066</v>
      </c>
    </row>
    <row r="980" spans="6:48" x14ac:dyDescent="0.25">
      <c r="F980" s="2" t="s">
        <v>54</v>
      </c>
      <c r="G980" s="2">
        <f t="shared" ref="G980" si="1695" xml:space="preserve"> $B$8</f>
        <v>1</v>
      </c>
      <c r="H980" s="2">
        <f t="shared" ref="H980" si="1696" xml:space="preserve"> $C$8</f>
        <v>1</v>
      </c>
      <c r="I980" s="2">
        <f xml:space="preserve"> (I979 + $B$11 * AE979 + $D$11 * AN979)</f>
        <v>104.72491036938578</v>
      </c>
      <c r="J980" s="2">
        <f xml:space="preserve"> (J979 + $B$11 * AF979 + $D$11 * AO979)</f>
        <v>55.289845819071758</v>
      </c>
      <c r="K980" s="2">
        <f xml:space="preserve"> (K979 + $B$11 * AG979 + $D$11 * AP979)</f>
        <v>-182.20133099858941</v>
      </c>
      <c r="L980" s="2">
        <f t="shared" si="1592"/>
        <v>-22.186574810131873</v>
      </c>
      <c r="M980" s="2">
        <f t="shared" si="1668"/>
        <v>2.3146908108194375E-10</v>
      </c>
      <c r="N980" s="2">
        <f xml:space="preserve"> (N979 + $B$11 * AH979 + $D$11 * AQ979)</f>
        <v>104.72491036938578</v>
      </c>
      <c r="O980" s="2">
        <f xml:space="preserve"> (O979 + $B$11 * AI979 + $D$11 * AR979)</f>
        <v>55.289845819071758</v>
      </c>
      <c r="P980" s="2">
        <f xml:space="preserve"> (P979 + $B$11 * AJ979 + $D$11 * AS979)</f>
        <v>-182.20133099858941</v>
      </c>
      <c r="Q980" s="2">
        <f t="shared" si="1593"/>
        <v>-22.186574810131873</v>
      </c>
      <c r="R980" s="2">
        <f t="shared" si="1669"/>
        <v>2.3146908108194375E-10</v>
      </c>
      <c r="S980" s="6">
        <f t="shared" si="1670"/>
        <v>185.16857360202204</v>
      </c>
      <c r="T980" s="2">
        <f xml:space="preserve"> (T979 + $B$11 * AL979 + $D$11 * AU979)</f>
        <v>-219.73053180230139</v>
      </c>
      <c r="U980" s="2">
        <f xml:space="preserve"> (U979 + $B$11 * AM979 + $D$11 * AV979)</f>
        <v>-219.73053180230139</v>
      </c>
      <c r="V980" s="2">
        <f t="shared" si="1664"/>
        <v>185.1685735003004</v>
      </c>
      <c r="W980" s="2">
        <f t="shared" si="1671"/>
        <v>1</v>
      </c>
      <c r="X980" s="2">
        <f xml:space="preserve"> ($D$8 - W980)</f>
        <v>0</v>
      </c>
      <c r="Y980" s="18"/>
      <c r="Z980" s="18"/>
      <c r="AB980" s="2">
        <f xml:space="preserve"> M980 * (1 - M980) * (AD980 * T980)</f>
        <v>0</v>
      </c>
      <c r="AC980" s="2">
        <f xml:space="preserve"> R980 * (1 - R980) * (AD980 * U980)</f>
        <v>0</v>
      </c>
      <c r="AD980" s="2">
        <f xml:space="preserve"> (X980 * (1 - W980) * W980)</f>
        <v>0</v>
      </c>
      <c r="AE980" s="2">
        <f t="shared" si="1691"/>
        <v>0</v>
      </c>
      <c r="AF980" s="2">
        <f xml:space="preserve"> (G980 * AB980)</f>
        <v>0</v>
      </c>
      <c r="AG980" s="2">
        <f xml:space="preserve"> (H980 * AB980)</f>
        <v>0</v>
      </c>
      <c r="AH980" s="2">
        <f t="shared" si="1692"/>
        <v>0</v>
      </c>
      <c r="AI980" s="2">
        <f xml:space="preserve"> (G980 * AC980)</f>
        <v>0</v>
      </c>
      <c r="AJ980" s="2">
        <f xml:space="preserve"> (H980 * AC980)</f>
        <v>0</v>
      </c>
      <c r="AK980" s="6">
        <f t="shared" si="1665"/>
        <v>0</v>
      </c>
      <c r="AL980" s="2">
        <f xml:space="preserve"> (M980 * AD980)</f>
        <v>0</v>
      </c>
      <c r="AM980" s="2">
        <f xml:space="preserve"> (R980 * AD980)</f>
        <v>0</v>
      </c>
      <c r="AN980" s="2">
        <f xml:space="preserve"> (I980 - I979)</f>
        <v>0.11267505162848579</v>
      </c>
      <c r="AO980" s="2">
        <f xml:space="preserve"> (J980 - J979)</f>
        <v>5.9295997725804739E-2</v>
      </c>
      <c r="AP980" s="2">
        <f xml:space="preserve"> (K980 - K979)</f>
        <v>-0.19324467106849852</v>
      </c>
      <c r="AQ980" s="2">
        <f xml:space="preserve"> (N980 - N979)</f>
        <v>0.11267505162848579</v>
      </c>
      <c r="AR980" s="2">
        <f xml:space="preserve"> (O980 - O979)</f>
        <v>5.9295997725804739E-2</v>
      </c>
      <c r="AS980" s="2">
        <f xml:space="preserve"> (P980 - P979)</f>
        <v>-0.19324467106849852</v>
      </c>
      <c r="AT980" s="6">
        <f t="shared" si="1672"/>
        <v>0.19873538305012062</v>
      </c>
      <c r="AU980" s="2">
        <f xml:space="preserve"> (T980 - T979)</f>
        <v>-0.23273875137292066</v>
      </c>
      <c r="AV980" s="2">
        <f xml:space="preserve"> (U980 - U979)</f>
        <v>-0.23273875137292066</v>
      </c>
    </row>
    <row r="981" spans="6:48" x14ac:dyDescent="0.25">
      <c r="F981" s="8" t="s">
        <v>51</v>
      </c>
      <c r="G981" s="8">
        <f t="shared" ref="G981:G1037" si="1697" xml:space="preserve"> $B$5</f>
        <v>0</v>
      </c>
      <c r="H981" s="8">
        <f t="shared" ref="H981:H1037" si="1698" xml:space="preserve"> $C$5</f>
        <v>0</v>
      </c>
      <c r="I981" s="8">
        <f xml:space="preserve"> (I980 + $B$11 * AE980 + $D$11 * AN980)</f>
        <v>104.83758542101427</v>
      </c>
      <c r="J981" s="8">
        <f xml:space="preserve"> (J980 + $B$11 * AF980 + $D$11 * AO980)</f>
        <v>55.349141816797562</v>
      </c>
      <c r="K981" s="8">
        <f xml:space="preserve"> (K980 + $B$11 * AG980 + $D$11 * AP980)</f>
        <v>-182.39457566965791</v>
      </c>
      <c r="L981" s="8">
        <f t="shared" si="1592"/>
        <v>104.83758542101427</v>
      </c>
      <c r="M981" s="8">
        <f t="shared" si="1668"/>
        <v>1</v>
      </c>
      <c r="N981" s="8">
        <f xml:space="preserve"> (N980 + $B$11 * AH980 + $D$11 * AQ980)</f>
        <v>104.83758542101427</v>
      </c>
      <c r="O981" s="8">
        <f xml:space="preserve"> (O980 + $B$11 * AI980 + $D$11 * AR980)</f>
        <v>55.349141816797562</v>
      </c>
      <c r="P981" s="8">
        <f xml:space="preserve"> (P980 + $B$11 * AJ980 + $D$11 * AS980)</f>
        <v>-182.39457566965791</v>
      </c>
      <c r="Q981" s="8">
        <f t="shared" si="1593"/>
        <v>104.83758542101427</v>
      </c>
      <c r="R981" s="8">
        <f t="shared" si="1669"/>
        <v>1</v>
      </c>
      <c r="S981" s="5">
        <f t="shared" si="1670"/>
        <v>185.36730898507216</v>
      </c>
      <c r="T981" s="8">
        <f xml:space="preserve"> (T980 + $B$11 * AL980 + $D$11 * AU980)</f>
        <v>-219.96327055367431</v>
      </c>
      <c r="U981" s="8">
        <f xml:space="preserve"> (U980 + $B$11 * AM980 + $D$11 * AV980)</f>
        <v>-219.96327055367431</v>
      </c>
      <c r="V981" s="8">
        <f t="shared" si="1664"/>
        <v>-254.55923212227646</v>
      </c>
      <c r="W981" s="8">
        <f t="shared" si="1671"/>
        <v>2.7946676759664139E-111</v>
      </c>
      <c r="X981" s="8">
        <f xml:space="preserve"> ($D$5 - W981)</f>
        <v>-2.7946676759664139E-111</v>
      </c>
      <c r="Y981" s="13">
        <f xml:space="preserve"> SUM(SUMIF(X981:X984, {"&gt;0","&lt;0"}) * {1,-1}) / 4</f>
        <v>1.2337553357601239E-111</v>
      </c>
      <c r="Z981" s="13" t="s">
        <v>301</v>
      </c>
      <c r="AB981" s="8">
        <f xml:space="preserve"> M981 * (1 - M981) * (AD981 * T981)</f>
        <v>0</v>
      </c>
      <c r="AC981" s="8">
        <f xml:space="preserve"> R981 * (1 - R981) * (AD981 * U981)</f>
        <v>0</v>
      </c>
      <c r="AD981" s="8">
        <f xml:space="preserve"> (X981 * (1 - W981) * W981)</f>
        <v>-7.8101674190915168E-222</v>
      </c>
      <c r="AE981" s="8">
        <f t="shared" si="1691"/>
        <v>0</v>
      </c>
      <c r="AF981" s="8">
        <f xml:space="preserve"> (G981 * AB981)</f>
        <v>0</v>
      </c>
      <c r="AG981" s="8">
        <f xml:space="preserve"> (H981 * AB981)</f>
        <v>0</v>
      </c>
      <c r="AH981" s="8">
        <f t="shared" si="1692"/>
        <v>0</v>
      </c>
      <c r="AI981" s="8">
        <f xml:space="preserve"> (G981 * AC981)</f>
        <v>0</v>
      </c>
      <c r="AJ981" s="8">
        <f xml:space="preserve"> (H981 * AC981)</f>
        <v>0</v>
      </c>
      <c r="AK981" s="5">
        <f t="shared" si="1665"/>
        <v>-7.8101674190915168E-222</v>
      </c>
      <c r="AL981" s="8">
        <f xml:space="preserve"> (M981 * AD981)</f>
        <v>-7.8101674190915168E-222</v>
      </c>
      <c r="AM981" s="8">
        <f xml:space="preserve"> (R981 * AD981)</f>
        <v>-7.8101674190915168E-222</v>
      </c>
      <c r="AN981" s="8">
        <f xml:space="preserve"> (I981 - I980)</f>
        <v>0.11267505162848579</v>
      </c>
      <c r="AO981" s="8">
        <f xml:space="preserve"> (J981 - J980)</f>
        <v>5.9295997725804739E-2</v>
      </c>
      <c r="AP981" s="8">
        <f xml:space="preserve"> (K981 - K980)</f>
        <v>-0.19324467106849852</v>
      </c>
      <c r="AQ981" s="8">
        <f xml:space="preserve"> (N981 - N980)</f>
        <v>0.11267505162848579</v>
      </c>
      <c r="AR981" s="8">
        <f xml:space="preserve"> (O981 - O980)</f>
        <v>5.9295997725804739E-2</v>
      </c>
      <c r="AS981" s="8">
        <f xml:space="preserve"> (P981 - P980)</f>
        <v>-0.19324467106849852</v>
      </c>
      <c r="AT981" s="5">
        <f t="shared" si="1672"/>
        <v>0.19873538305012062</v>
      </c>
      <c r="AU981" s="8">
        <f xml:space="preserve"> (T981 - T980)</f>
        <v>-0.23273875137292066</v>
      </c>
      <c r="AV981" s="8">
        <f xml:space="preserve"> (U981 - U980)</f>
        <v>-0.23273875137292066</v>
      </c>
    </row>
    <row r="982" spans="6:48" x14ac:dyDescent="0.25">
      <c r="F982" s="8" t="s">
        <v>52</v>
      </c>
      <c r="G982" s="8">
        <f t="shared" ref="G982" si="1699" xml:space="preserve"> $B$6</f>
        <v>1</v>
      </c>
      <c r="H982" s="8">
        <f t="shared" ref="H982" si="1700" xml:space="preserve"> $C$6</f>
        <v>0</v>
      </c>
      <c r="I982" s="8">
        <f xml:space="preserve"> (I981 + $B$11 * AE981 + $D$11 * AN981)</f>
        <v>104.95026047264275</v>
      </c>
      <c r="J982" s="8">
        <f xml:space="preserve"> (J981 + $B$11 * AF981 + $D$11 * AO981)</f>
        <v>55.408437814523367</v>
      </c>
      <c r="K982" s="8">
        <f xml:space="preserve"> (K981 + $B$11 * AG981 + $D$11 * AP981)</f>
        <v>-182.58782034072641</v>
      </c>
      <c r="L982" s="8">
        <f t="shared" si="1592"/>
        <v>160.35869828716613</v>
      </c>
      <c r="M982" s="8">
        <f t="shared" si="1668"/>
        <v>1</v>
      </c>
      <c r="N982" s="8">
        <f xml:space="preserve"> (N981 + $B$11 * AH981 + $D$11 * AQ981)</f>
        <v>104.95026047264275</v>
      </c>
      <c r="O982" s="8">
        <f xml:space="preserve"> (O981 + $B$11 * AI981 + $D$11 * AR981)</f>
        <v>55.408437814523367</v>
      </c>
      <c r="P982" s="8">
        <f xml:space="preserve"> (P981 + $B$11 * AJ981 + $D$11 * AS981)</f>
        <v>-182.58782034072641</v>
      </c>
      <c r="Q982" s="8">
        <f t="shared" si="1593"/>
        <v>160.35869828716613</v>
      </c>
      <c r="R982" s="8">
        <f t="shared" si="1669"/>
        <v>1</v>
      </c>
      <c r="S982" s="5">
        <f t="shared" si="1670"/>
        <v>185.56604436812228</v>
      </c>
      <c r="T982" s="8">
        <f xml:space="preserve"> (T981 + $B$11 * AL981 + $D$11 * AU981)</f>
        <v>-220.19600930504723</v>
      </c>
      <c r="U982" s="8">
        <f xml:space="preserve"> (U981 + $B$11 * AM981 + $D$11 * AV981)</f>
        <v>-220.19600930504723</v>
      </c>
      <c r="V982" s="8">
        <f t="shared" si="1664"/>
        <v>-254.82597424197218</v>
      </c>
      <c r="W982" s="8">
        <f t="shared" si="1671"/>
        <v>2.1403536670740812E-111</v>
      </c>
      <c r="X982" s="8">
        <f xml:space="preserve"> ($D$6 - W982)</f>
        <v>-2.1403536670740812E-111</v>
      </c>
      <c r="Y982" s="14"/>
      <c r="Z982" s="14"/>
      <c r="AB982" s="8">
        <f xml:space="preserve"> M982 * (1 - M982) * (AD982 * T982)</f>
        <v>0</v>
      </c>
      <c r="AC982" s="8">
        <f xml:space="preserve"> R982 * (1 - R982) * (AD982 * U982)</f>
        <v>0</v>
      </c>
      <c r="AD982" s="8">
        <f xml:space="preserve"> (X982 * (1 - W982) * W982)</f>
        <v>-4.5811138201574671E-222</v>
      </c>
      <c r="AE982" s="8">
        <f t="shared" si="1691"/>
        <v>0</v>
      </c>
      <c r="AF982" s="8">
        <f xml:space="preserve"> (G982 * AB982)</f>
        <v>0</v>
      </c>
      <c r="AG982" s="8">
        <f xml:space="preserve"> (H982 * AB982)</f>
        <v>0</v>
      </c>
      <c r="AH982" s="8">
        <f t="shared" si="1692"/>
        <v>0</v>
      </c>
      <c r="AI982" s="8">
        <f xml:space="preserve"> (G982 * AC982)</f>
        <v>0</v>
      </c>
      <c r="AJ982" s="8">
        <f xml:space="preserve"> (H982 * AC982)</f>
        <v>0</v>
      </c>
      <c r="AK982" s="5">
        <f t="shared" si="1665"/>
        <v>-4.5811138201574671E-222</v>
      </c>
      <c r="AL982" s="8">
        <f xml:space="preserve"> (M982 * AD982)</f>
        <v>-4.5811138201574671E-222</v>
      </c>
      <c r="AM982" s="8">
        <f xml:space="preserve"> (R982 * AD982)</f>
        <v>-4.5811138201574671E-222</v>
      </c>
      <c r="AN982" s="8">
        <f xml:space="preserve"> (I982 - I981)</f>
        <v>0.11267505162848579</v>
      </c>
      <c r="AO982" s="8">
        <f xml:space="preserve"> (J982 - J981)</f>
        <v>5.9295997725804739E-2</v>
      </c>
      <c r="AP982" s="8">
        <f xml:space="preserve"> (K982 - K981)</f>
        <v>-0.19324467106849852</v>
      </c>
      <c r="AQ982" s="8">
        <f xml:space="preserve"> (N982 - N981)</f>
        <v>0.11267505162848579</v>
      </c>
      <c r="AR982" s="8">
        <f xml:space="preserve"> (O982 - O981)</f>
        <v>5.9295997725804739E-2</v>
      </c>
      <c r="AS982" s="8">
        <f xml:space="preserve"> (P982 - P981)</f>
        <v>-0.19324467106849852</v>
      </c>
      <c r="AT982" s="5">
        <f t="shared" si="1672"/>
        <v>0.19873538305012062</v>
      </c>
      <c r="AU982" s="8">
        <f xml:space="preserve"> (T982 - T981)</f>
        <v>-0.23273875137292066</v>
      </c>
      <c r="AV982" s="8">
        <f xml:space="preserve"> (U982 - U981)</f>
        <v>-0.23273875137292066</v>
      </c>
    </row>
    <row r="983" spans="6:48" x14ac:dyDescent="0.25">
      <c r="F983" s="8" t="s">
        <v>53</v>
      </c>
      <c r="G983" s="8">
        <f t="shared" ref="G983" si="1701" xml:space="preserve"> $B$7</f>
        <v>0</v>
      </c>
      <c r="H983" s="8">
        <f t="shared" ref="H983" si="1702" xml:space="preserve"> $C$7</f>
        <v>1</v>
      </c>
      <c r="I983" s="8">
        <f xml:space="preserve"> (I982 + $B$11 * AE982 + $D$11 * AN982)</f>
        <v>105.06293552427124</v>
      </c>
      <c r="J983" s="8">
        <f xml:space="preserve"> (J982 + $B$11 * AF982 + $D$11 * AO982)</f>
        <v>55.467733812249172</v>
      </c>
      <c r="K983" s="8">
        <f xml:space="preserve"> (K982 + $B$11 * AG982 + $D$11 * AP982)</f>
        <v>-182.78106501179491</v>
      </c>
      <c r="L983" s="8">
        <f t="shared" ref="L983:L1046" si="1703" xml:space="preserve"> ($D$14 * I983) + (G983 * J983) + (H983 * K983)</f>
        <v>-77.718129487523669</v>
      </c>
      <c r="M983" s="8">
        <f t="shared" si="1668"/>
        <v>1.7678492138136732E-34</v>
      </c>
      <c r="N983" s="8">
        <f xml:space="preserve"> (N982 + $B$11 * AH982 + $D$11 * AQ982)</f>
        <v>105.06293552427124</v>
      </c>
      <c r="O983" s="8">
        <f xml:space="preserve"> (O982 + $B$11 * AI982 + $D$11 * AR982)</f>
        <v>55.467733812249172</v>
      </c>
      <c r="P983" s="8">
        <f xml:space="preserve"> (P982 + $B$11 * AJ982 + $D$11 * AS982)</f>
        <v>-182.78106501179491</v>
      </c>
      <c r="Q983" s="8">
        <f t="shared" ref="Q983:Q1046" si="1704" xml:space="preserve"> ($D$14 * N983) + (G983 * O983) + (H983 * P983)</f>
        <v>-77.718129487523669</v>
      </c>
      <c r="R983" s="8">
        <f t="shared" si="1669"/>
        <v>1.7678492138136732E-34</v>
      </c>
      <c r="S983" s="5">
        <f t="shared" si="1670"/>
        <v>185.7647797511724</v>
      </c>
      <c r="T983" s="8">
        <f xml:space="preserve"> (T982 + $B$11 * AL982 + $D$11 * AU982)</f>
        <v>-220.42874805642015</v>
      </c>
      <c r="U983" s="8">
        <f xml:space="preserve"> (U982 + $B$11 * AM982 + $D$11 * AV982)</f>
        <v>-220.42874805642015</v>
      </c>
      <c r="V983" s="8">
        <f t="shared" si="1664"/>
        <v>185.7647797511724</v>
      </c>
      <c r="W983" s="8">
        <f t="shared" si="1671"/>
        <v>1</v>
      </c>
      <c r="X983" s="8">
        <f xml:space="preserve"> ($D$7 - W983)</f>
        <v>0</v>
      </c>
      <c r="Y983" s="14"/>
      <c r="Z983" s="14"/>
      <c r="AB983" s="8">
        <f xml:space="preserve"> M983 * (1 - M983) * (AD983 * T983)</f>
        <v>0</v>
      </c>
      <c r="AC983" s="8">
        <f xml:space="preserve"> R983 * (1 - R983) * (AD983 * U983)</f>
        <v>0</v>
      </c>
      <c r="AD983" s="8">
        <f xml:space="preserve"> (X983 * (1 - W983) * W983)</f>
        <v>0</v>
      </c>
      <c r="AE983" s="8">
        <f t="shared" si="1691"/>
        <v>0</v>
      </c>
      <c r="AF983" s="8">
        <f xml:space="preserve"> (G983 * AB983)</f>
        <v>0</v>
      </c>
      <c r="AG983" s="8">
        <f xml:space="preserve"> (H983 * AB983)</f>
        <v>0</v>
      </c>
      <c r="AH983" s="8">
        <f t="shared" si="1692"/>
        <v>0</v>
      </c>
      <c r="AI983" s="8">
        <f xml:space="preserve"> (G983 * AC983)</f>
        <v>0</v>
      </c>
      <c r="AJ983" s="8">
        <f xml:space="preserve"> (H983 * AC983)</f>
        <v>0</v>
      </c>
      <c r="AK983" s="5">
        <f t="shared" si="1665"/>
        <v>0</v>
      </c>
      <c r="AL983" s="8">
        <f xml:space="preserve"> (M983 * AD983)</f>
        <v>0</v>
      </c>
      <c r="AM983" s="8">
        <f xml:space="preserve"> (R983 * AD983)</f>
        <v>0</v>
      </c>
      <c r="AN983" s="8">
        <f xml:space="preserve"> (I983 - I982)</f>
        <v>0.11267505162848579</v>
      </c>
      <c r="AO983" s="8">
        <f xml:space="preserve"> (J983 - J982)</f>
        <v>5.9295997725804739E-2</v>
      </c>
      <c r="AP983" s="8">
        <f xml:space="preserve"> (K983 - K982)</f>
        <v>-0.19324467106849852</v>
      </c>
      <c r="AQ983" s="8">
        <f xml:space="preserve"> (N983 - N982)</f>
        <v>0.11267505162848579</v>
      </c>
      <c r="AR983" s="8">
        <f xml:space="preserve"> (O983 - O982)</f>
        <v>5.9295997725804739E-2</v>
      </c>
      <c r="AS983" s="8">
        <f xml:space="preserve"> (P983 - P982)</f>
        <v>-0.19324467106849852</v>
      </c>
      <c r="AT983" s="5">
        <f t="shared" si="1672"/>
        <v>0.19873538305012062</v>
      </c>
      <c r="AU983" s="8">
        <f xml:space="preserve"> (T983 - T982)</f>
        <v>-0.23273875137292066</v>
      </c>
      <c r="AV983" s="8">
        <f xml:space="preserve"> (U983 - U982)</f>
        <v>-0.23273875137292066</v>
      </c>
    </row>
    <row r="984" spans="6:48" x14ac:dyDescent="0.25">
      <c r="F984" s="8" t="s">
        <v>54</v>
      </c>
      <c r="G984" s="8">
        <f t="shared" ref="G984" si="1705" xml:space="preserve"> $B$8</f>
        <v>1</v>
      </c>
      <c r="H984" s="8">
        <f t="shared" ref="H984" si="1706" xml:space="preserve"> $C$8</f>
        <v>1</v>
      </c>
      <c r="I984" s="8">
        <f xml:space="preserve"> (I983 + $B$11 * AE983 + $D$11 * AN983)</f>
        <v>105.17561057589973</v>
      </c>
      <c r="J984" s="8">
        <f xml:space="preserve"> (J983 + $B$11 * AF983 + $D$11 * AO983)</f>
        <v>55.527029809974977</v>
      </c>
      <c r="K984" s="8">
        <f xml:space="preserve"> (K983 + $B$11 * AG983 + $D$11 * AP983)</f>
        <v>-182.97430968286341</v>
      </c>
      <c r="L984" s="8">
        <f t="shared" si="1703"/>
        <v>-22.271669296988705</v>
      </c>
      <c r="M984" s="8">
        <f t="shared" si="1668"/>
        <v>2.1258710680037834E-10</v>
      </c>
      <c r="N984" s="8">
        <f xml:space="preserve"> (N983 + $B$11 * AH983 + $D$11 * AQ983)</f>
        <v>105.17561057589973</v>
      </c>
      <c r="O984" s="8">
        <f xml:space="preserve"> (O983 + $B$11 * AI983 + $D$11 * AR983)</f>
        <v>55.527029809974977</v>
      </c>
      <c r="P984" s="8">
        <f xml:space="preserve"> (P983 + $B$11 * AJ983 + $D$11 * AS983)</f>
        <v>-182.97430968286341</v>
      </c>
      <c r="Q984" s="8">
        <f t="shared" si="1704"/>
        <v>-22.271669296988705</v>
      </c>
      <c r="R984" s="8">
        <f t="shared" si="1669"/>
        <v>2.1258710680037834E-10</v>
      </c>
      <c r="S984" s="5">
        <f t="shared" si="1670"/>
        <v>185.96351513422252</v>
      </c>
      <c r="T984" s="8">
        <f xml:space="preserve"> (T983 + $B$11 * AL983 + $D$11 * AU983)</f>
        <v>-220.66148680779307</v>
      </c>
      <c r="U984" s="8">
        <f xml:space="preserve"> (U983 + $B$11 * AM983 + $D$11 * AV983)</f>
        <v>-220.66148680779307</v>
      </c>
      <c r="V984" s="8">
        <f t="shared" si="1664"/>
        <v>185.96351504040297</v>
      </c>
      <c r="W984" s="8">
        <f t="shared" si="1671"/>
        <v>1</v>
      </c>
      <c r="X984" s="8">
        <f xml:space="preserve"> ($D$8 - W984)</f>
        <v>0</v>
      </c>
      <c r="Y984" s="15"/>
      <c r="Z984" s="15"/>
      <c r="AB984" s="8">
        <f xml:space="preserve"> M984 * (1 - M984) * (AD984 * T984)</f>
        <v>0</v>
      </c>
      <c r="AC984" s="8">
        <f xml:space="preserve"> R984 * (1 - R984) * (AD984 * U984)</f>
        <v>0</v>
      </c>
      <c r="AD984" s="8">
        <f xml:space="preserve"> (X984 * (1 - W984) * W984)</f>
        <v>0</v>
      </c>
      <c r="AE984" s="8">
        <f t="shared" si="1691"/>
        <v>0</v>
      </c>
      <c r="AF984" s="8">
        <f xml:space="preserve"> (G984 * AB984)</f>
        <v>0</v>
      </c>
      <c r="AG984" s="8">
        <f xml:space="preserve"> (H984 * AB984)</f>
        <v>0</v>
      </c>
      <c r="AH984" s="8">
        <f t="shared" si="1692"/>
        <v>0</v>
      </c>
      <c r="AI984" s="8">
        <f xml:space="preserve"> (G984 * AC984)</f>
        <v>0</v>
      </c>
      <c r="AJ984" s="8">
        <f xml:space="preserve"> (H984 * AC984)</f>
        <v>0</v>
      </c>
      <c r="AK984" s="5">
        <f t="shared" si="1665"/>
        <v>0</v>
      </c>
      <c r="AL984" s="8">
        <f xml:space="preserve"> (M984 * AD984)</f>
        <v>0</v>
      </c>
      <c r="AM984" s="8">
        <f xml:space="preserve"> (R984 * AD984)</f>
        <v>0</v>
      </c>
      <c r="AN984" s="8">
        <f xml:space="preserve"> (I984 - I983)</f>
        <v>0.11267505162848579</v>
      </c>
      <c r="AO984" s="8">
        <f xml:space="preserve"> (J984 - J983)</f>
        <v>5.9295997725804739E-2</v>
      </c>
      <c r="AP984" s="8">
        <f xml:space="preserve"> (K984 - K983)</f>
        <v>-0.19324467106849852</v>
      </c>
      <c r="AQ984" s="8">
        <f xml:space="preserve"> (N984 - N983)</f>
        <v>0.11267505162848579</v>
      </c>
      <c r="AR984" s="8">
        <f xml:space="preserve"> (O984 - O983)</f>
        <v>5.9295997725804739E-2</v>
      </c>
      <c r="AS984" s="8">
        <f xml:space="preserve"> (P984 - P983)</f>
        <v>-0.19324467106849852</v>
      </c>
      <c r="AT984" s="5">
        <f t="shared" si="1672"/>
        <v>0.19873538305012062</v>
      </c>
      <c r="AU984" s="8">
        <f xml:space="preserve"> (T984 - T983)</f>
        <v>-0.23273875137292066</v>
      </c>
      <c r="AV984" s="8">
        <f xml:space="preserve"> (U984 - U983)</f>
        <v>-0.23273875137292066</v>
      </c>
    </row>
    <row r="985" spans="6:48" x14ac:dyDescent="0.25">
      <c r="F985" s="2" t="s">
        <v>51</v>
      </c>
      <c r="G985" s="2">
        <f t="shared" si="1687"/>
        <v>0</v>
      </c>
      <c r="H985" s="2">
        <f t="shared" si="1688"/>
        <v>0</v>
      </c>
      <c r="I985" s="2">
        <f xml:space="preserve"> (I984 + $B$11 * AE984 + $D$11 * AN984)</f>
        <v>105.28828562752821</v>
      </c>
      <c r="J985" s="2">
        <f xml:space="preserve"> (J984 + $B$11 * AF984 + $D$11 * AO984)</f>
        <v>55.586325807700781</v>
      </c>
      <c r="K985" s="2">
        <f xml:space="preserve"> (K984 + $B$11 * AG984 + $D$11 * AP984)</f>
        <v>-183.16755435393191</v>
      </c>
      <c r="L985" s="2">
        <f t="shared" si="1703"/>
        <v>105.28828562752821</v>
      </c>
      <c r="M985" s="2">
        <f t="shared" si="1668"/>
        <v>1</v>
      </c>
      <c r="N985" s="2">
        <f xml:space="preserve"> (N984 + $B$11 * AH984 + $D$11 * AQ984)</f>
        <v>105.28828562752821</v>
      </c>
      <c r="O985" s="2">
        <f xml:space="preserve"> (O984 + $B$11 * AI984 + $D$11 * AR984)</f>
        <v>55.586325807700781</v>
      </c>
      <c r="P985" s="2">
        <f xml:space="preserve"> (P984 + $B$11 * AJ984 + $D$11 * AS984)</f>
        <v>-183.16755435393191</v>
      </c>
      <c r="Q985" s="2">
        <f t="shared" si="1704"/>
        <v>105.28828562752821</v>
      </c>
      <c r="R985" s="2">
        <f t="shared" si="1669"/>
        <v>1</v>
      </c>
      <c r="S985" s="6">
        <f t="shared" si="1670"/>
        <v>186.16225051727264</v>
      </c>
      <c r="T985" s="2">
        <f xml:space="preserve"> (T984 + $B$11 * AL984 + $D$11 * AU984)</f>
        <v>-220.89422555916599</v>
      </c>
      <c r="U985" s="2">
        <f xml:space="preserve"> (U984 + $B$11 * AM984 + $D$11 * AV984)</f>
        <v>-220.89422555916599</v>
      </c>
      <c r="V985" s="2">
        <f t="shared" si="1664"/>
        <v>-255.62620060105934</v>
      </c>
      <c r="W985" s="2">
        <f t="shared" si="1671"/>
        <v>9.6150522599076568E-112</v>
      </c>
      <c r="X985" s="2">
        <f xml:space="preserve"> ($D$5 - W985)</f>
        <v>-9.6150522599076568E-112</v>
      </c>
      <c r="Y985" s="16">
        <f xml:space="preserve"> SUM(SUMIF(X985:X988, {"&gt;0","&lt;0"}) * {1,-1}) / 4</f>
        <v>4.2447344030525342E-112</v>
      </c>
      <c r="Z985" s="16" t="s">
        <v>302</v>
      </c>
      <c r="AB985" s="2">
        <f xml:space="preserve"> M985 * (1 - M985) * (AD985 * T985)</f>
        <v>0</v>
      </c>
      <c r="AC985" s="2">
        <f xml:space="preserve"> R985 * (1 - R985) * (AD985 * U985)</f>
        <v>0</v>
      </c>
      <c r="AD985" s="2">
        <f xml:space="preserve"> (X985 * (1 - W985) * W985)</f>
        <v>-9.2449229960755344E-223</v>
      </c>
      <c r="AE985" s="2">
        <f t="shared" si="1691"/>
        <v>0</v>
      </c>
      <c r="AF985" s="2">
        <f xml:space="preserve"> (G985 * AB985)</f>
        <v>0</v>
      </c>
      <c r="AG985" s="2">
        <f xml:space="preserve"> (H985 * AB985)</f>
        <v>0</v>
      </c>
      <c r="AH985" s="2">
        <f t="shared" si="1692"/>
        <v>0</v>
      </c>
      <c r="AI985" s="2">
        <f xml:space="preserve"> (G985 * AC985)</f>
        <v>0</v>
      </c>
      <c r="AJ985" s="2">
        <f xml:space="preserve"> (H985 * AC985)</f>
        <v>0</v>
      </c>
      <c r="AK985" s="6">
        <f t="shared" si="1665"/>
        <v>-9.2449229960755344E-223</v>
      </c>
      <c r="AL985" s="2">
        <f xml:space="preserve"> (M985 * AD985)</f>
        <v>-9.2449229960755344E-223</v>
      </c>
      <c r="AM985" s="2">
        <f xml:space="preserve"> (R985 * AD985)</f>
        <v>-9.2449229960755344E-223</v>
      </c>
      <c r="AN985" s="2">
        <f xml:space="preserve"> (I985 - I984)</f>
        <v>0.11267505162848579</v>
      </c>
      <c r="AO985" s="2">
        <f xml:space="preserve"> (J985 - J984)</f>
        <v>5.9295997725804739E-2</v>
      </c>
      <c r="AP985" s="2">
        <f xml:space="preserve"> (K985 - K984)</f>
        <v>-0.19324467106849852</v>
      </c>
      <c r="AQ985" s="2">
        <f xml:space="preserve"> (N985 - N984)</f>
        <v>0.11267505162848579</v>
      </c>
      <c r="AR985" s="2">
        <f xml:space="preserve"> (O985 - O984)</f>
        <v>5.9295997725804739E-2</v>
      </c>
      <c r="AS985" s="2">
        <f xml:space="preserve"> (P985 - P984)</f>
        <v>-0.19324467106849852</v>
      </c>
      <c r="AT985" s="6">
        <f t="shared" si="1672"/>
        <v>0.19873538305012062</v>
      </c>
      <c r="AU985" s="2">
        <f xml:space="preserve"> (T985 - T984)</f>
        <v>-0.23273875137292066</v>
      </c>
      <c r="AV985" s="2">
        <f xml:space="preserve"> (U985 - U984)</f>
        <v>-0.23273875137292066</v>
      </c>
    </row>
    <row r="986" spans="6:48" x14ac:dyDescent="0.25">
      <c r="F986" s="2" t="s">
        <v>52</v>
      </c>
      <c r="G986" s="2">
        <f t="shared" ref="G986" si="1707" xml:space="preserve"> $B$6</f>
        <v>1</v>
      </c>
      <c r="H986" s="2">
        <f t="shared" ref="H986" si="1708" xml:space="preserve"> $C$6</f>
        <v>0</v>
      </c>
      <c r="I986" s="2">
        <f xml:space="preserve"> (I985 + $B$11 * AE985 + $D$11 * AN985)</f>
        <v>105.4009606791567</v>
      </c>
      <c r="J986" s="2">
        <f xml:space="preserve"> (J985 + $B$11 * AF985 + $D$11 * AO985)</f>
        <v>55.645621805426586</v>
      </c>
      <c r="K986" s="2">
        <f xml:space="preserve"> (K985 + $B$11 * AG985 + $D$11 * AP985)</f>
        <v>-183.3607990250004</v>
      </c>
      <c r="L986" s="2">
        <f t="shared" si="1703"/>
        <v>161.04658248458327</v>
      </c>
      <c r="M986" s="2">
        <f t="shared" si="1668"/>
        <v>1</v>
      </c>
      <c r="N986" s="2">
        <f xml:space="preserve"> (N985 + $B$11 * AH985 + $D$11 * AQ985)</f>
        <v>105.4009606791567</v>
      </c>
      <c r="O986" s="2">
        <f xml:space="preserve"> (O985 + $B$11 * AI985 + $D$11 * AR985)</f>
        <v>55.645621805426586</v>
      </c>
      <c r="P986" s="2">
        <f xml:space="preserve"> (P985 + $B$11 * AJ985 + $D$11 * AS985)</f>
        <v>-183.3607990250004</v>
      </c>
      <c r="Q986" s="2">
        <f t="shared" si="1704"/>
        <v>161.04658248458327</v>
      </c>
      <c r="R986" s="2">
        <f t="shared" si="1669"/>
        <v>1</v>
      </c>
      <c r="S986" s="6">
        <f t="shared" si="1670"/>
        <v>186.36098590032276</v>
      </c>
      <c r="T986" s="2">
        <f xml:space="preserve"> (T985 + $B$11 * AL985 + $D$11 * AU985)</f>
        <v>-221.12696431053891</v>
      </c>
      <c r="U986" s="2">
        <f xml:space="preserve"> (U985 + $B$11 * AM985 + $D$11 * AV985)</f>
        <v>-221.12696431053891</v>
      </c>
      <c r="V986" s="2">
        <f t="shared" si="1664"/>
        <v>-255.89294272075506</v>
      </c>
      <c r="W986" s="2">
        <f t="shared" si="1671"/>
        <v>7.3638853523024799E-112</v>
      </c>
      <c r="X986" s="2">
        <f xml:space="preserve"> ($D$6 - W986)</f>
        <v>-7.3638853523024799E-112</v>
      </c>
      <c r="Y986" s="17"/>
      <c r="Z986" s="17"/>
      <c r="AB986" s="2">
        <f xml:space="preserve"> M986 * (1 - M986) * (AD986 * T986)</f>
        <v>0</v>
      </c>
      <c r="AC986" s="2">
        <f xml:space="preserve"> R986 * (1 - R986) * (AD986 * U986)</f>
        <v>0</v>
      </c>
      <c r="AD986" s="2">
        <f xml:space="preserve"> (X986 * (1 - W986) * W986)</f>
        <v>-5.4226807481855018E-223</v>
      </c>
      <c r="AE986" s="2">
        <f t="shared" si="1691"/>
        <v>0</v>
      </c>
      <c r="AF986" s="2">
        <f xml:space="preserve"> (G986 * AB986)</f>
        <v>0</v>
      </c>
      <c r="AG986" s="2">
        <f xml:space="preserve"> (H986 * AB986)</f>
        <v>0</v>
      </c>
      <c r="AH986" s="2">
        <f t="shared" si="1692"/>
        <v>0</v>
      </c>
      <c r="AI986" s="2">
        <f xml:space="preserve"> (G986 * AC986)</f>
        <v>0</v>
      </c>
      <c r="AJ986" s="2">
        <f xml:space="preserve"> (H986 * AC986)</f>
        <v>0</v>
      </c>
      <c r="AK986" s="6">
        <f t="shared" si="1665"/>
        <v>-5.4226807481855018E-223</v>
      </c>
      <c r="AL986" s="2">
        <f xml:space="preserve"> (M986 * AD986)</f>
        <v>-5.4226807481855018E-223</v>
      </c>
      <c r="AM986" s="2">
        <f xml:space="preserve"> (R986 * AD986)</f>
        <v>-5.4226807481855018E-223</v>
      </c>
      <c r="AN986" s="2">
        <f xml:space="preserve"> (I986 - I985)</f>
        <v>0.11267505162848579</v>
      </c>
      <c r="AO986" s="2">
        <f xml:space="preserve"> (J986 - J985)</f>
        <v>5.9295997725804739E-2</v>
      </c>
      <c r="AP986" s="2">
        <f xml:space="preserve"> (K986 - K985)</f>
        <v>-0.19324467106849852</v>
      </c>
      <c r="AQ986" s="2">
        <f xml:space="preserve"> (N986 - N985)</f>
        <v>0.11267505162848579</v>
      </c>
      <c r="AR986" s="2">
        <f xml:space="preserve"> (O986 - O985)</f>
        <v>5.9295997725804739E-2</v>
      </c>
      <c r="AS986" s="2">
        <f xml:space="preserve"> (P986 - P985)</f>
        <v>-0.19324467106849852</v>
      </c>
      <c r="AT986" s="6">
        <f t="shared" si="1672"/>
        <v>0.19873538305012062</v>
      </c>
      <c r="AU986" s="2">
        <f xml:space="preserve"> (T986 - T985)</f>
        <v>-0.23273875137292066</v>
      </c>
      <c r="AV986" s="2">
        <f xml:space="preserve"> (U986 - U985)</f>
        <v>-0.23273875137292066</v>
      </c>
    </row>
    <row r="987" spans="6:48" x14ac:dyDescent="0.25">
      <c r="F987" s="2" t="s">
        <v>53</v>
      </c>
      <c r="G987" s="2">
        <f t="shared" ref="G987" si="1709" xml:space="preserve"> $B$7</f>
        <v>0</v>
      </c>
      <c r="H987" s="2">
        <f t="shared" ref="H987" si="1710" xml:space="preserve"> $C$7</f>
        <v>1</v>
      </c>
      <c r="I987" s="2">
        <f xml:space="preserve"> (I986 + $B$11 * AE986 + $D$11 * AN986)</f>
        <v>105.51363573078518</v>
      </c>
      <c r="J987" s="2">
        <f xml:space="preserve"> (J986 + $B$11 * AF986 + $D$11 * AO986)</f>
        <v>55.704917803152391</v>
      </c>
      <c r="K987" s="2">
        <f xml:space="preserve"> (K986 + $B$11 * AG986 + $D$11 * AP986)</f>
        <v>-183.5540436960689</v>
      </c>
      <c r="L987" s="2">
        <f t="shared" si="1703"/>
        <v>-78.04040796528372</v>
      </c>
      <c r="M987" s="2">
        <f t="shared" si="1668"/>
        <v>1.2808004019323498E-34</v>
      </c>
      <c r="N987" s="2">
        <f xml:space="preserve"> (N986 + $B$11 * AH986 + $D$11 * AQ986)</f>
        <v>105.51363573078518</v>
      </c>
      <c r="O987" s="2">
        <f xml:space="preserve"> (O986 + $B$11 * AI986 + $D$11 * AR986)</f>
        <v>55.704917803152391</v>
      </c>
      <c r="P987" s="2">
        <f xml:space="preserve"> (P986 + $B$11 * AJ986 + $D$11 * AS986)</f>
        <v>-183.5540436960689</v>
      </c>
      <c r="Q987" s="2">
        <f t="shared" si="1704"/>
        <v>-78.04040796528372</v>
      </c>
      <c r="R987" s="2">
        <f t="shared" si="1669"/>
        <v>1.2808004019323498E-34</v>
      </c>
      <c r="S987" s="6">
        <f t="shared" si="1670"/>
        <v>186.55972128337288</v>
      </c>
      <c r="T987" s="2">
        <f xml:space="preserve"> (T986 + $B$11 * AL986 + $D$11 * AU986)</f>
        <v>-221.35970306191183</v>
      </c>
      <c r="U987" s="2">
        <f xml:space="preserve"> (U986 + $B$11 * AM986 + $D$11 * AV986)</f>
        <v>-221.35970306191183</v>
      </c>
      <c r="V987" s="2">
        <f t="shared" si="1664"/>
        <v>186.55972128337288</v>
      </c>
      <c r="W987" s="2">
        <f t="shared" si="1671"/>
        <v>1</v>
      </c>
      <c r="X987" s="2">
        <f xml:space="preserve"> ($D$7 - W987)</f>
        <v>0</v>
      </c>
      <c r="Y987" s="17"/>
      <c r="Z987" s="17"/>
      <c r="AB987" s="2">
        <f xml:space="preserve"> M987 * (1 - M987) * (AD987 * T987)</f>
        <v>0</v>
      </c>
      <c r="AC987" s="2">
        <f xml:space="preserve"> R987 * (1 - R987) * (AD987 * U987)</f>
        <v>0</v>
      </c>
      <c r="AD987" s="2">
        <f xml:space="preserve"> (X987 * (1 - W987) * W987)</f>
        <v>0</v>
      </c>
      <c r="AE987" s="2">
        <f t="shared" si="1691"/>
        <v>0</v>
      </c>
      <c r="AF987" s="2">
        <f xml:space="preserve"> (G987 * AB987)</f>
        <v>0</v>
      </c>
      <c r="AG987" s="2">
        <f xml:space="preserve"> (H987 * AB987)</f>
        <v>0</v>
      </c>
      <c r="AH987" s="2">
        <f t="shared" si="1692"/>
        <v>0</v>
      </c>
      <c r="AI987" s="2">
        <f xml:space="preserve"> (G987 * AC987)</f>
        <v>0</v>
      </c>
      <c r="AJ987" s="2">
        <f xml:space="preserve"> (H987 * AC987)</f>
        <v>0</v>
      </c>
      <c r="AK987" s="6">
        <f t="shared" si="1665"/>
        <v>0</v>
      </c>
      <c r="AL987" s="2">
        <f xml:space="preserve"> (M987 * AD987)</f>
        <v>0</v>
      </c>
      <c r="AM987" s="2">
        <f xml:space="preserve"> (R987 * AD987)</f>
        <v>0</v>
      </c>
      <c r="AN987" s="2">
        <f xml:space="preserve"> (I987 - I986)</f>
        <v>0.11267505162848579</v>
      </c>
      <c r="AO987" s="2">
        <f xml:space="preserve"> (J987 - J986)</f>
        <v>5.9295997725804739E-2</v>
      </c>
      <c r="AP987" s="2">
        <f xml:space="preserve"> (K987 - K986)</f>
        <v>-0.19324467106849852</v>
      </c>
      <c r="AQ987" s="2">
        <f xml:space="preserve"> (N987 - N986)</f>
        <v>0.11267505162848579</v>
      </c>
      <c r="AR987" s="2">
        <f xml:space="preserve"> (O987 - O986)</f>
        <v>5.9295997725804739E-2</v>
      </c>
      <c r="AS987" s="2">
        <f xml:space="preserve"> (P987 - P986)</f>
        <v>-0.19324467106849852</v>
      </c>
      <c r="AT987" s="6">
        <f t="shared" si="1672"/>
        <v>0.19873538305012062</v>
      </c>
      <c r="AU987" s="2">
        <f xml:space="preserve"> (T987 - T986)</f>
        <v>-0.23273875137292066</v>
      </c>
      <c r="AV987" s="2">
        <f xml:space="preserve"> (U987 - U986)</f>
        <v>-0.23273875137292066</v>
      </c>
    </row>
    <row r="988" spans="6:48" x14ac:dyDescent="0.25">
      <c r="F988" s="2" t="s">
        <v>54</v>
      </c>
      <c r="G988" s="2">
        <f t="shared" ref="G988" si="1711" xml:space="preserve"> $B$8</f>
        <v>1</v>
      </c>
      <c r="H988" s="2">
        <f t="shared" ref="H988" si="1712" xml:space="preserve"> $C$8</f>
        <v>1</v>
      </c>
      <c r="I988" s="2">
        <f xml:space="preserve"> (I987 + $B$11 * AE987 + $D$11 * AN987)</f>
        <v>105.62631078241367</v>
      </c>
      <c r="J988" s="2">
        <f xml:space="preserve"> (J987 + $B$11 * AF987 + $D$11 * AO987)</f>
        <v>55.764213800878196</v>
      </c>
      <c r="K988" s="2">
        <f xml:space="preserve"> (K987 + $B$11 * AG987 + $D$11 * AP987)</f>
        <v>-183.7472883671374</v>
      </c>
      <c r="L988" s="2">
        <f t="shared" si="1703"/>
        <v>-22.356763783845537</v>
      </c>
      <c r="M988" s="2">
        <f t="shared" si="1668"/>
        <v>1.9524542010726135E-10</v>
      </c>
      <c r="N988" s="2">
        <f xml:space="preserve"> (N987 + $B$11 * AH987 + $D$11 * AQ987)</f>
        <v>105.62631078241367</v>
      </c>
      <c r="O988" s="2">
        <f xml:space="preserve"> (O987 + $B$11 * AI987 + $D$11 * AR987)</f>
        <v>55.764213800878196</v>
      </c>
      <c r="P988" s="2">
        <f xml:space="preserve"> (P987 + $B$11 * AJ987 + $D$11 * AS987)</f>
        <v>-183.7472883671374</v>
      </c>
      <c r="Q988" s="2">
        <f t="shared" si="1704"/>
        <v>-22.356763783845537</v>
      </c>
      <c r="R988" s="2">
        <f t="shared" si="1669"/>
        <v>1.9524542010726135E-10</v>
      </c>
      <c r="S988" s="6">
        <f t="shared" si="1670"/>
        <v>186.758456666423</v>
      </c>
      <c r="T988" s="2">
        <f xml:space="preserve"> (T987 + $B$11 * AL987 + $D$11 * AU987)</f>
        <v>-221.59244181328475</v>
      </c>
      <c r="U988" s="2">
        <f xml:space="preserve"> (U987 + $B$11 * AM987 + $D$11 * AV987)</f>
        <v>-221.59244181328475</v>
      </c>
      <c r="V988" s="2">
        <f t="shared" si="1664"/>
        <v>186.75845657989316</v>
      </c>
      <c r="W988" s="2">
        <f t="shared" si="1671"/>
        <v>1</v>
      </c>
      <c r="X988" s="2">
        <f xml:space="preserve"> ($D$8 - W988)</f>
        <v>0</v>
      </c>
      <c r="Y988" s="18"/>
      <c r="Z988" s="18"/>
      <c r="AB988" s="2">
        <f xml:space="preserve"> M988 * (1 - M988) * (AD988 * T988)</f>
        <v>0</v>
      </c>
      <c r="AC988" s="2">
        <f xml:space="preserve"> R988 * (1 - R988) * (AD988 * U988)</f>
        <v>0</v>
      </c>
      <c r="AD988" s="2">
        <f xml:space="preserve"> (X988 * (1 - W988) * W988)</f>
        <v>0</v>
      </c>
      <c r="AE988" s="2">
        <f t="shared" si="1691"/>
        <v>0</v>
      </c>
      <c r="AF988" s="2">
        <f xml:space="preserve"> (G988 * AB988)</f>
        <v>0</v>
      </c>
      <c r="AG988" s="2">
        <f xml:space="preserve"> (H988 * AB988)</f>
        <v>0</v>
      </c>
      <c r="AH988" s="2">
        <f t="shared" si="1692"/>
        <v>0</v>
      </c>
      <c r="AI988" s="2">
        <f xml:space="preserve"> (G988 * AC988)</f>
        <v>0</v>
      </c>
      <c r="AJ988" s="2">
        <f xml:space="preserve"> (H988 * AC988)</f>
        <v>0</v>
      </c>
      <c r="AK988" s="6">
        <f t="shared" si="1665"/>
        <v>0</v>
      </c>
      <c r="AL988" s="2">
        <f xml:space="preserve"> (M988 * AD988)</f>
        <v>0</v>
      </c>
      <c r="AM988" s="2">
        <f xml:space="preserve"> (R988 * AD988)</f>
        <v>0</v>
      </c>
      <c r="AN988" s="2">
        <f xml:space="preserve"> (I988 - I987)</f>
        <v>0.11267505162848579</v>
      </c>
      <c r="AO988" s="2">
        <f xml:space="preserve"> (J988 - J987)</f>
        <v>5.9295997725804739E-2</v>
      </c>
      <c r="AP988" s="2">
        <f xml:space="preserve"> (K988 - K987)</f>
        <v>-0.19324467106849852</v>
      </c>
      <c r="AQ988" s="2">
        <f xml:space="preserve"> (N988 - N987)</f>
        <v>0.11267505162848579</v>
      </c>
      <c r="AR988" s="2">
        <f xml:space="preserve"> (O988 - O987)</f>
        <v>5.9295997725804739E-2</v>
      </c>
      <c r="AS988" s="2">
        <f xml:space="preserve"> (P988 - P987)</f>
        <v>-0.19324467106849852</v>
      </c>
      <c r="AT988" s="6">
        <f t="shared" si="1672"/>
        <v>0.19873538305012062</v>
      </c>
      <c r="AU988" s="2">
        <f xml:space="preserve"> (T988 - T987)</f>
        <v>-0.23273875137292066</v>
      </c>
      <c r="AV988" s="2">
        <f xml:space="preserve"> (U988 - U987)</f>
        <v>-0.23273875137292066</v>
      </c>
    </row>
    <row r="989" spans="6:48" x14ac:dyDescent="0.25">
      <c r="F989" s="8" t="s">
        <v>51</v>
      </c>
      <c r="G989" s="8">
        <f t="shared" si="1697"/>
        <v>0</v>
      </c>
      <c r="H989" s="8">
        <f t="shared" si="1698"/>
        <v>0</v>
      </c>
      <c r="I989" s="8">
        <f xml:space="preserve"> (I988 + $B$11 * AE988 + $D$11 * AN988)</f>
        <v>105.73898583404215</v>
      </c>
      <c r="J989" s="8">
        <f xml:space="preserve"> (J988 + $B$11 * AF988 + $D$11 * AO988)</f>
        <v>55.823509798604</v>
      </c>
      <c r="K989" s="8">
        <f xml:space="preserve"> (K988 + $B$11 * AG988 + $D$11 * AP988)</f>
        <v>-183.9405330382059</v>
      </c>
      <c r="L989" s="8">
        <f t="shared" si="1703"/>
        <v>105.73898583404215</v>
      </c>
      <c r="M989" s="8">
        <f t="shared" si="1668"/>
        <v>1</v>
      </c>
      <c r="N989" s="8">
        <f xml:space="preserve"> (N988 + $B$11 * AH988 + $D$11 * AQ988)</f>
        <v>105.73898583404215</v>
      </c>
      <c r="O989" s="8">
        <f xml:space="preserve"> (O988 + $B$11 * AI988 + $D$11 * AR988)</f>
        <v>55.823509798604</v>
      </c>
      <c r="P989" s="8">
        <f xml:space="preserve"> (P988 + $B$11 * AJ988 + $D$11 * AS988)</f>
        <v>-183.9405330382059</v>
      </c>
      <c r="Q989" s="8">
        <f t="shared" si="1704"/>
        <v>105.73898583404215</v>
      </c>
      <c r="R989" s="8">
        <f t="shared" si="1669"/>
        <v>1</v>
      </c>
      <c r="S989" s="5">
        <f t="shared" si="1670"/>
        <v>186.95719204947312</v>
      </c>
      <c r="T989" s="8">
        <f xml:space="preserve"> (T988 + $B$11 * AL988 + $D$11 * AU988)</f>
        <v>-221.82518056465767</v>
      </c>
      <c r="U989" s="8">
        <f xml:space="preserve"> (U988 + $B$11 * AM988 + $D$11 * AV988)</f>
        <v>-221.82518056465767</v>
      </c>
      <c r="V989" s="8">
        <f t="shared" si="1664"/>
        <v>-256.69316907984222</v>
      </c>
      <c r="W989" s="8">
        <f t="shared" si="1671"/>
        <v>3.3080580834637456E-112</v>
      </c>
      <c r="X989" s="8">
        <f xml:space="preserve"> ($D$5 - W989)</f>
        <v>-3.3080580834637456E-112</v>
      </c>
      <c r="Y989" s="13">
        <f xml:space="preserve"> SUM(SUMIF(X989:X992, {"&gt;0","&lt;0"}) * {1,-1}) / 4</f>
        <v>1.4604005859360198E-112</v>
      </c>
      <c r="Z989" s="13" t="s">
        <v>303</v>
      </c>
      <c r="AB989" s="8">
        <f xml:space="preserve"> M989 * (1 - M989) * (AD989 * T989)</f>
        <v>0</v>
      </c>
      <c r="AC989" s="8">
        <f xml:space="preserve"> R989 * (1 - R989) * (AD989 * U989)</f>
        <v>0</v>
      </c>
      <c r="AD989" s="8">
        <f xml:space="preserve"> (X989 * (1 - W989) * W989)</f>
        <v>-1.094324828356983E-223</v>
      </c>
      <c r="AE989" s="8">
        <f t="shared" si="1691"/>
        <v>0</v>
      </c>
      <c r="AF989" s="8">
        <f xml:space="preserve"> (G989 * AB989)</f>
        <v>0</v>
      </c>
      <c r="AG989" s="8">
        <f xml:space="preserve"> (H989 * AB989)</f>
        <v>0</v>
      </c>
      <c r="AH989" s="8">
        <f t="shared" si="1692"/>
        <v>0</v>
      </c>
      <c r="AI989" s="8">
        <f xml:space="preserve"> (G989 * AC989)</f>
        <v>0</v>
      </c>
      <c r="AJ989" s="8">
        <f xml:space="preserve"> (H989 * AC989)</f>
        <v>0</v>
      </c>
      <c r="AK989" s="5">
        <f t="shared" si="1665"/>
        <v>-1.094324828356983E-223</v>
      </c>
      <c r="AL989" s="8">
        <f xml:space="preserve"> (M989 * AD989)</f>
        <v>-1.094324828356983E-223</v>
      </c>
      <c r="AM989" s="8">
        <f xml:space="preserve"> (R989 * AD989)</f>
        <v>-1.094324828356983E-223</v>
      </c>
      <c r="AN989" s="8">
        <f xml:space="preserve"> (I989 - I988)</f>
        <v>0.11267505162848579</v>
      </c>
      <c r="AO989" s="8">
        <f xml:space="preserve"> (J989 - J988)</f>
        <v>5.9295997725804739E-2</v>
      </c>
      <c r="AP989" s="8">
        <f xml:space="preserve"> (K989 - K988)</f>
        <v>-0.19324467106849852</v>
      </c>
      <c r="AQ989" s="8">
        <f xml:space="preserve"> (N989 - N988)</f>
        <v>0.11267505162848579</v>
      </c>
      <c r="AR989" s="8">
        <f xml:space="preserve"> (O989 - O988)</f>
        <v>5.9295997725804739E-2</v>
      </c>
      <c r="AS989" s="8">
        <f xml:space="preserve"> (P989 - P988)</f>
        <v>-0.19324467106849852</v>
      </c>
      <c r="AT989" s="5">
        <f t="shared" si="1672"/>
        <v>0.19873538305012062</v>
      </c>
      <c r="AU989" s="8">
        <f xml:space="preserve"> (T989 - T988)</f>
        <v>-0.23273875137292066</v>
      </c>
      <c r="AV989" s="8">
        <f xml:space="preserve"> (U989 - U988)</f>
        <v>-0.23273875137292066</v>
      </c>
    </row>
    <row r="990" spans="6:48" x14ac:dyDescent="0.25">
      <c r="F990" s="8" t="s">
        <v>52</v>
      </c>
      <c r="G990" s="8">
        <f t="shared" ref="G990" si="1713" xml:space="preserve"> $B$6</f>
        <v>1</v>
      </c>
      <c r="H990" s="8">
        <f t="shared" ref="H990" si="1714" xml:space="preserve"> $C$6</f>
        <v>0</v>
      </c>
      <c r="I990" s="8">
        <f xml:space="preserve"> (I989 + $B$11 * AE989 + $D$11 * AN989)</f>
        <v>105.85166088567064</v>
      </c>
      <c r="J990" s="8">
        <f xml:space="preserve"> (J989 + $B$11 * AF989 + $D$11 * AO989)</f>
        <v>55.882805796329805</v>
      </c>
      <c r="K990" s="8">
        <f xml:space="preserve"> (K989 + $B$11 * AG989 + $D$11 * AP989)</f>
        <v>-184.1337777092744</v>
      </c>
      <c r="L990" s="8">
        <f t="shared" si="1703"/>
        <v>161.73446668200046</v>
      </c>
      <c r="M990" s="8">
        <f t="shared" si="1668"/>
        <v>1</v>
      </c>
      <c r="N990" s="8">
        <f xml:space="preserve"> (N989 + $B$11 * AH989 + $D$11 * AQ989)</f>
        <v>105.85166088567064</v>
      </c>
      <c r="O990" s="8">
        <f xml:space="preserve"> (O989 + $B$11 * AI989 + $D$11 * AR989)</f>
        <v>55.882805796329805</v>
      </c>
      <c r="P990" s="8">
        <f xml:space="preserve"> (P989 + $B$11 * AJ989 + $D$11 * AS989)</f>
        <v>-184.1337777092744</v>
      </c>
      <c r="Q990" s="8">
        <f t="shared" si="1704"/>
        <v>161.73446668200046</v>
      </c>
      <c r="R990" s="8">
        <f t="shared" si="1669"/>
        <v>1</v>
      </c>
      <c r="S990" s="5">
        <f t="shared" si="1670"/>
        <v>187.15592743252324</v>
      </c>
      <c r="T990" s="8">
        <f xml:space="preserve"> (T989 + $B$11 * AL989 + $D$11 * AU989)</f>
        <v>-222.05791931603059</v>
      </c>
      <c r="U990" s="8">
        <f xml:space="preserve"> (U989 + $B$11 * AM989 + $D$11 * AV989)</f>
        <v>-222.05791931603059</v>
      </c>
      <c r="V990" s="8">
        <f t="shared" si="1664"/>
        <v>-256.95991119953794</v>
      </c>
      <c r="W990" s="8">
        <f t="shared" si="1671"/>
        <v>2.5335442602803332E-112</v>
      </c>
      <c r="X990" s="8">
        <f xml:space="preserve"> ($D$6 - W990)</f>
        <v>-2.5335442602803332E-112</v>
      </c>
      <c r="Y990" s="14"/>
      <c r="Z990" s="14"/>
      <c r="AB990" s="8">
        <f xml:space="preserve"> M990 * (1 - M990) * (AD990 * T990)</f>
        <v>0</v>
      </c>
      <c r="AC990" s="8">
        <f xml:space="preserve"> R990 * (1 - R990) * (AD990 * U990)</f>
        <v>0</v>
      </c>
      <c r="AD990" s="8">
        <f xml:space="preserve"> (X990 * (1 - W990) * W990)</f>
        <v>-6.4188465187994211E-224</v>
      </c>
      <c r="AE990" s="8">
        <f t="shared" si="1691"/>
        <v>0</v>
      </c>
      <c r="AF990" s="8">
        <f xml:space="preserve"> (G990 * AB990)</f>
        <v>0</v>
      </c>
      <c r="AG990" s="8">
        <f xml:space="preserve"> (H990 * AB990)</f>
        <v>0</v>
      </c>
      <c r="AH990" s="8">
        <f t="shared" si="1692"/>
        <v>0</v>
      </c>
      <c r="AI990" s="8">
        <f xml:space="preserve"> (G990 * AC990)</f>
        <v>0</v>
      </c>
      <c r="AJ990" s="8">
        <f xml:space="preserve"> (H990 * AC990)</f>
        <v>0</v>
      </c>
      <c r="AK990" s="5">
        <f t="shared" si="1665"/>
        <v>-6.4188465187994211E-224</v>
      </c>
      <c r="AL990" s="8">
        <f xml:space="preserve"> (M990 * AD990)</f>
        <v>-6.4188465187994211E-224</v>
      </c>
      <c r="AM990" s="8">
        <f xml:space="preserve"> (R990 * AD990)</f>
        <v>-6.4188465187994211E-224</v>
      </c>
      <c r="AN990" s="8">
        <f xml:space="preserve"> (I990 - I989)</f>
        <v>0.11267505162848579</v>
      </c>
      <c r="AO990" s="8">
        <f xml:space="preserve"> (J990 - J989)</f>
        <v>5.9295997725804739E-2</v>
      </c>
      <c r="AP990" s="8">
        <f xml:space="preserve"> (K990 - K989)</f>
        <v>-0.19324467106849852</v>
      </c>
      <c r="AQ990" s="8">
        <f xml:space="preserve"> (N990 - N989)</f>
        <v>0.11267505162848579</v>
      </c>
      <c r="AR990" s="8">
        <f xml:space="preserve"> (O990 - O989)</f>
        <v>5.9295997725804739E-2</v>
      </c>
      <c r="AS990" s="8">
        <f xml:space="preserve"> (P990 - P989)</f>
        <v>-0.19324467106849852</v>
      </c>
      <c r="AT990" s="5">
        <f t="shared" si="1672"/>
        <v>0.19873538305012062</v>
      </c>
      <c r="AU990" s="8">
        <f xml:space="preserve"> (T990 - T989)</f>
        <v>-0.23273875137292066</v>
      </c>
      <c r="AV990" s="8">
        <f xml:space="preserve"> (U990 - U989)</f>
        <v>-0.23273875137292066</v>
      </c>
    </row>
    <row r="991" spans="6:48" x14ac:dyDescent="0.25">
      <c r="F991" s="8" t="s">
        <v>53</v>
      </c>
      <c r="G991" s="8">
        <f t="shared" ref="G991" si="1715" xml:space="preserve"> $B$7</f>
        <v>0</v>
      </c>
      <c r="H991" s="8">
        <f t="shared" ref="H991" si="1716" xml:space="preserve"> $C$7</f>
        <v>1</v>
      </c>
      <c r="I991" s="8">
        <f xml:space="preserve"> (I990 + $B$11 * AE990 + $D$11 * AN990)</f>
        <v>105.96433593729913</v>
      </c>
      <c r="J991" s="8">
        <f xml:space="preserve"> (J990 + $B$11 * AF990 + $D$11 * AO990)</f>
        <v>55.94210179405561</v>
      </c>
      <c r="K991" s="8">
        <f xml:space="preserve"> (K990 + $B$11 * AG990 + $D$11 * AP990)</f>
        <v>-184.3270223803429</v>
      </c>
      <c r="L991" s="8">
        <f t="shared" si="1703"/>
        <v>-78.362686443043771</v>
      </c>
      <c r="M991" s="8">
        <f t="shared" si="1668"/>
        <v>9.2793528812970821E-35</v>
      </c>
      <c r="N991" s="8">
        <f xml:space="preserve"> (N990 + $B$11 * AH990 + $D$11 * AQ990)</f>
        <v>105.96433593729913</v>
      </c>
      <c r="O991" s="8">
        <f xml:space="preserve"> (O990 + $B$11 * AI990 + $D$11 * AR990)</f>
        <v>55.94210179405561</v>
      </c>
      <c r="P991" s="8">
        <f xml:space="preserve"> (P990 + $B$11 * AJ990 + $D$11 * AS990)</f>
        <v>-184.3270223803429</v>
      </c>
      <c r="Q991" s="8">
        <f t="shared" si="1704"/>
        <v>-78.362686443043771</v>
      </c>
      <c r="R991" s="8">
        <f t="shared" si="1669"/>
        <v>9.2793528812970821E-35</v>
      </c>
      <c r="S991" s="5">
        <f t="shared" si="1670"/>
        <v>187.35466281557336</v>
      </c>
      <c r="T991" s="8">
        <f xml:space="preserve"> (T990 + $B$11 * AL990 + $D$11 * AU990)</f>
        <v>-222.29065806740351</v>
      </c>
      <c r="U991" s="8">
        <f xml:space="preserve"> (U990 + $B$11 * AM990 + $D$11 * AV990)</f>
        <v>-222.29065806740351</v>
      </c>
      <c r="V991" s="8">
        <f t="shared" si="1664"/>
        <v>187.35466281557336</v>
      </c>
      <c r="W991" s="8">
        <f t="shared" si="1671"/>
        <v>1</v>
      </c>
      <c r="X991" s="8">
        <f xml:space="preserve"> ($D$7 - W991)</f>
        <v>0</v>
      </c>
      <c r="Y991" s="14"/>
      <c r="Z991" s="14"/>
      <c r="AB991" s="8">
        <f xml:space="preserve"> M991 * (1 - M991) * (AD991 * T991)</f>
        <v>0</v>
      </c>
      <c r="AC991" s="8">
        <f xml:space="preserve"> R991 * (1 - R991) * (AD991 * U991)</f>
        <v>0</v>
      </c>
      <c r="AD991" s="8">
        <f xml:space="preserve"> (X991 * (1 - W991) * W991)</f>
        <v>0</v>
      </c>
      <c r="AE991" s="8">
        <f t="shared" si="1691"/>
        <v>0</v>
      </c>
      <c r="AF991" s="8">
        <f xml:space="preserve"> (G991 * AB991)</f>
        <v>0</v>
      </c>
      <c r="AG991" s="8">
        <f xml:space="preserve"> (H991 * AB991)</f>
        <v>0</v>
      </c>
      <c r="AH991" s="8">
        <f t="shared" si="1692"/>
        <v>0</v>
      </c>
      <c r="AI991" s="8">
        <f xml:space="preserve"> (G991 * AC991)</f>
        <v>0</v>
      </c>
      <c r="AJ991" s="8">
        <f xml:space="preserve"> (H991 * AC991)</f>
        <v>0</v>
      </c>
      <c r="AK991" s="5">
        <f t="shared" si="1665"/>
        <v>0</v>
      </c>
      <c r="AL991" s="8">
        <f xml:space="preserve"> (M991 * AD991)</f>
        <v>0</v>
      </c>
      <c r="AM991" s="8">
        <f xml:space="preserve"> (R991 * AD991)</f>
        <v>0</v>
      </c>
      <c r="AN991" s="8">
        <f xml:space="preserve"> (I991 - I990)</f>
        <v>0.11267505162848579</v>
      </c>
      <c r="AO991" s="8">
        <f xml:space="preserve"> (J991 - J990)</f>
        <v>5.9295997725804739E-2</v>
      </c>
      <c r="AP991" s="8">
        <f xml:space="preserve"> (K991 - K990)</f>
        <v>-0.19324467106849852</v>
      </c>
      <c r="AQ991" s="8">
        <f xml:space="preserve"> (N991 - N990)</f>
        <v>0.11267505162848579</v>
      </c>
      <c r="AR991" s="8">
        <f xml:space="preserve"> (O991 - O990)</f>
        <v>5.9295997725804739E-2</v>
      </c>
      <c r="AS991" s="8">
        <f xml:space="preserve"> (P991 - P990)</f>
        <v>-0.19324467106849852</v>
      </c>
      <c r="AT991" s="5">
        <f t="shared" si="1672"/>
        <v>0.19873538305012062</v>
      </c>
      <c r="AU991" s="8">
        <f xml:space="preserve"> (T991 - T990)</f>
        <v>-0.23273875137292066</v>
      </c>
      <c r="AV991" s="8">
        <f xml:space="preserve"> (U991 - U990)</f>
        <v>-0.23273875137292066</v>
      </c>
    </row>
    <row r="992" spans="6:48" x14ac:dyDescent="0.25">
      <c r="F992" s="8" t="s">
        <v>54</v>
      </c>
      <c r="G992" s="8">
        <f t="shared" ref="G992" si="1717" xml:space="preserve"> $B$8</f>
        <v>1</v>
      </c>
      <c r="H992" s="8">
        <f t="shared" ref="H992" si="1718" xml:space="preserve"> $C$8</f>
        <v>1</v>
      </c>
      <c r="I992" s="8">
        <f xml:space="preserve"> (I991 + $B$11 * AE991 + $D$11 * AN991)</f>
        <v>106.07701098892761</v>
      </c>
      <c r="J992" s="8">
        <f xml:space="preserve"> (J991 + $B$11 * AF991 + $D$11 * AO991)</f>
        <v>56.001397791781415</v>
      </c>
      <c r="K992" s="8">
        <f xml:space="preserve"> (K991 + $B$11 * AG991 + $D$11 * AP991)</f>
        <v>-184.52026705141139</v>
      </c>
      <c r="L992" s="8">
        <f t="shared" si="1703"/>
        <v>-22.441858270702369</v>
      </c>
      <c r="M992" s="8">
        <f t="shared" si="1668"/>
        <v>1.7931837281459821E-10</v>
      </c>
      <c r="N992" s="8">
        <f xml:space="preserve"> (N991 + $B$11 * AH991 + $D$11 * AQ991)</f>
        <v>106.07701098892761</v>
      </c>
      <c r="O992" s="8">
        <f xml:space="preserve"> (O991 + $B$11 * AI991 + $D$11 * AR991)</f>
        <v>56.001397791781415</v>
      </c>
      <c r="P992" s="8">
        <f xml:space="preserve"> (P991 + $B$11 * AJ991 + $D$11 * AS991)</f>
        <v>-184.52026705141139</v>
      </c>
      <c r="Q992" s="8">
        <f t="shared" si="1704"/>
        <v>-22.441858270702369</v>
      </c>
      <c r="R992" s="8">
        <f t="shared" si="1669"/>
        <v>1.7931837281459821E-10</v>
      </c>
      <c r="S992" s="5">
        <f t="shared" si="1670"/>
        <v>187.55339819862348</v>
      </c>
      <c r="T992" s="8">
        <f xml:space="preserve"> (T991 + $B$11 * AL991 + $D$11 * AU991)</f>
        <v>-222.52339681877643</v>
      </c>
      <c r="U992" s="8">
        <f xml:space="preserve"> (U991 + $B$11 * AM991 + $D$11 * AV991)</f>
        <v>-222.52339681877643</v>
      </c>
      <c r="V992" s="8">
        <f t="shared" si="1664"/>
        <v>187.55339811881839</v>
      </c>
      <c r="W992" s="8">
        <f t="shared" si="1671"/>
        <v>1</v>
      </c>
      <c r="X992" s="8">
        <f xml:space="preserve"> ($D$8 - W992)</f>
        <v>0</v>
      </c>
      <c r="Y992" s="15"/>
      <c r="Z992" s="15"/>
      <c r="AB992" s="8">
        <f xml:space="preserve"> M992 * (1 - M992) * (AD992 * T992)</f>
        <v>0</v>
      </c>
      <c r="AC992" s="8">
        <f xml:space="preserve"> R992 * (1 - R992) * (AD992 * U992)</f>
        <v>0</v>
      </c>
      <c r="AD992" s="8">
        <f xml:space="preserve"> (X992 * (1 - W992) * W992)</f>
        <v>0</v>
      </c>
      <c r="AE992" s="8">
        <f t="shared" si="1691"/>
        <v>0</v>
      </c>
      <c r="AF992" s="8">
        <f xml:space="preserve"> (G992 * AB992)</f>
        <v>0</v>
      </c>
      <c r="AG992" s="8">
        <f xml:space="preserve"> (H992 * AB992)</f>
        <v>0</v>
      </c>
      <c r="AH992" s="8">
        <f t="shared" si="1692"/>
        <v>0</v>
      </c>
      <c r="AI992" s="8">
        <f xml:space="preserve"> (G992 * AC992)</f>
        <v>0</v>
      </c>
      <c r="AJ992" s="8">
        <f xml:space="preserve"> (H992 * AC992)</f>
        <v>0</v>
      </c>
      <c r="AK992" s="5">
        <f t="shared" si="1665"/>
        <v>0</v>
      </c>
      <c r="AL992" s="8">
        <f xml:space="preserve"> (M992 * AD992)</f>
        <v>0</v>
      </c>
      <c r="AM992" s="8">
        <f xml:space="preserve"> (R992 * AD992)</f>
        <v>0</v>
      </c>
      <c r="AN992" s="8">
        <f xml:space="preserve"> (I992 - I991)</f>
        <v>0.11267505162848579</v>
      </c>
      <c r="AO992" s="8">
        <f xml:space="preserve"> (J992 - J991)</f>
        <v>5.9295997725804739E-2</v>
      </c>
      <c r="AP992" s="8">
        <f xml:space="preserve"> (K992 - K991)</f>
        <v>-0.19324467106849852</v>
      </c>
      <c r="AQ992" s="8">
        <f xml:space="preserve"> (N992 - N991)</f>
        <v>0.11267505162848579</v>
      </c>
      <c r="AR992" s="8">
        <f xml:space="preserve"> (O992 - O991)</f>
        <v>5.9295997725804739E-2</v>
      </c>
      <c r="AS992" s="8">
        <f xml:space="preserve"> (P992 - P991)</f>
        <v>-0.19324467106849852</v>
      </c>
      <c r="AT992" s="5">
        <f t="shared" si="1672"/>
        <v>0.19873538305012062</v>
      </c>
      <c r="AU992" s="8">
        <f xml:space="preserve"> (T992 - T991)</f>
        <v>-0.23273875137292066</v>
      </c>
      <c r="AV992" s="8">
        <f xml:space="preserve"> (U992 - U991)</f>
        <v>-0.23273875137292066</v>
      </c>
    </row>
    <row r="993" spans="6:48" x14ac:dyDescent="0.25">
      <c r="F993" s="2" t="s">
        <v>51</v>
      </c>
      <c r="G993" s="2">
        <f t="shared" si="1687"/>
        <v>0</v>
      </c>
      <c r="H993" s="2">
        <f t="shared" si="1688"/>
        <v>0</v>
      </c>
      <c r="I993" s="2">
        <f xml:space="preserve"> (I992 + $B$11 * AE992 + $D$11 * AN992)</f>
        <v>106.1896860405561</v>
      </c>
      <c r="J993" s="2">
        <f xml:space="preserve"> (J992 + $B$11 * AF992 + $D$11 * AO992)</f>
        <v>56.060693789507219</v>
      </c>
      <c r="K993" s="2">
        <f xml:space="preserve"> (K992 + $B$11 * AG992 + $D$11 * AP992)</f>
        <v>-184.71351172247989</v>
      </c>
      <c r="L993" s="2">
        <f t="shared" si="1703"/>
        <v>106.1896860405561</v>
      </c>
      <c r="M993" s="2">
        <f t="shared" si="1668"/>
        <v>1</v>
      </c>
      <c r="N993" s="2">
        <f xml:space="preserve"> (N992 + $B$11 * AH992 + $D$11 * AQ992)</f>
        <v>106.1896860405561</v>
      </c>
      <c r="O993" s="2">
        <f xml:space="preserve"> (O992 + $B$11 * AI992 + $D$11 * AR992)</f>
        <v>56.060693789507219</v>
      </c>
      <c r="P993" s="2">
        <f xml:space="preserve"> (P992 + $B$11 * AJ992 + $D$11 * AS992)</f>
        <v>-184.71351172247989</v>
      </c>
      <c r="Q993" s="2">
        <f t="shared" si="1704"/>
        <v>106.1896860405561</v>
      </c>
      <c r="R993" s="2">
        <f t="shared" si="1669"/>
        <v>1</v>
      </c>
      <c r="S993" s="6">
        <f t="shared" si="1670"/>
        <v>187.7521335816736</v>
      </c>
      <c r="T993" s="2">
        <f xml:space="preserve"> (T992 + $B$11 * AL992 + $D$11 * AU992)</f>
        <v>-222.75613557014935</v>
      </c>
      <c r="U993" s="2">
        <f xml:space="preserve"> (U992 + $B$11 * AM992 + $D$11 * AV992)</f>
        <v>-222.75613557014935</v>
      </c>
      <c r="V993" s="2">
        <f t="shared" si="1664"/>
        <v>-257.7601375586251</v>
      </c>
      <c r="W993" s="2">
        <f t="shared" si="1671"/>
        <v>1.1381371611676431E-112</v>
      </c>
      <c r="X993" s="2">
        <f xml:space="preserve"> ($D$5 - W993)</f>
        <v>-1.1381371611676431E-112</v>
      </c>
      <c r="Y993" s="16">
        <f xml:space="preserve"> SUM(SUMIF(X993:X996, {"&gt;0","&lt;0"}) * {1,-1}) / 4</f>
        <v>5.0245072338766867E-113</v>
      </c>
      <c r="Z993" s="16" t="s">
        <v>304</v>
      </c>
      <c r="AB993" s="2">
        <f xml:space="preserve"> M993 * (1 - M993) * (AD993 * T993)</f>
        <v>0</v>
      </c>
      <c r="AC993" s="2">
        <f xml:space="preserve"> R993 * (1 - R993) * (AD993 * U993)</f>
        <v>0</v>
      </c>
      <c r="AD993" s="2">
        <f xml:space="preserve"> (X993 * (1 - W993) * W993)</f>
        <v>-1.2953561976307416E-224</v>
      </c>
      <c r="AE993" s="2">
        <f t="shared" si="1691"/>
        <v>0</v>
      </c>
      <c r="AF993" s="2">
        <f xml:space="preserve"> (G993 * AB993)</f>
        <v>0</v>
      </c>
      <c r="AG993" s="2">
        <f xml:space="preserve"> (H993 * AB993)</f>
        <v>0</v>
      </c>
      <c r="AH993" s="2">
        <f t="shared" si="1692"/>
        <v>0</v>
      </c>
      <c r="AI993" s="2">
        <f xml:space="preserve"> (G993 * AC993)</f>
        <v>0</v>
      </c>
      <c r="AJ993" s="2">
        <f xml:space="preserve"> (H993 * AC993)</f>
        <v>0</v>
      </c>
      <c r="AK993" s="6">
        <f t="shared" si="1665"/>
        <v>-1.2953561976307416E-224</v>
      </c>
      <c r="AL993" s="2">
        <f xml:space="preserve"> (M993 * AD993)</f>
        <v>-1.2953561976307416E-224</v>
      </c>
      <c r="AM993" s="2">
        <f xml:space="preserve"> (R993 * AD993)</f>
        <v>-1.2953561976307416E-224</v>
      </c>
      <c r="AN993" s="2">
        <f xml:space="preserve"> (I993 - I992)</f>
        <v>0.11267505162848579</v>
      </c>
      <c r="AO993" s="2">
        <f xml:space="preserve"> (J993 - J992)</f>
        <v>5.9295997725804739E-2</v>
      </c>
      <c r="AP993" s="2">
        <f xml:space="preserve"> (K993 - K992)</f>
        <v>-0.19324467106849852</v>
      </c>
      <c r="AQ993" s="2">
        <f xml:space="preserve"> (N993 - N992)</f>
        <v>0.11267505162848579</v>
      </c>
      <c r="AR993" s="2">
        <f xml:space="preserve"> (O993 - O992)</f>
        <v>5.9295997725804739E-2</v>
      </c>
      <c r="AS993" s="2">
        <f xml:space="preserve"> (P993 - P992)</f>
        <v>-0.19324467106849852</v>
      </c>
      <c r="AT993" s="6">
        <f t="shared" si="1672"/>
        <v>0.19873538305012062</v>
      </c>
      <c r="AU993" s="2">
        <f xml:space="preserve"> (T993 - T992)</f>
        <v>-0.23273875137292066</v>
      </c>
      <c r="AV993" s="2">
        <f xml:space="preserve"> (U993 - U992)</f>
        <v>-0.23273875137292066</v>
      </c>
    </row>
    <row r="994" spans="6:48" x14ac:dyDescent="0.25">
      <c r="F994" s="2" t="s">
        <v>52</v>
      </c>
      <c r="G994" s="2">
        <f t="shared" ref="G994" si="1719" xml:space="preserve"> $B$6</f>
        <v>1</v>
      </c>
      <c r="H994" s="2">
        <f t="shared" ref="H994" si="1720" xml:space="preserve"> $C$6</f>
        <v>0</v>
      </c>
      <c r="I994" s="2">
        <f xml:space="preserve"> (I993 + $B$11 * AE993 + $D$11 * AN993)</f>
        <v>106.30236109218458</v>
      </c>
      <c r="J994" s="2">
        <f xml:space="preserve"> (J993 + $B$11 * AF993 + $D$11 * AO993)</f>
        <v>56.119989787233024</v>
      </c>
      <c r="K994" s="2">
        <f xml:space="preserve"> (K993 + $B$11 * AG993 + $D$11 * AP993)</f>
        <v>-184.90675639354839</v>
      </c>
      <c r="L994" s="2">
        <f t="shared" si="1703"/>
        <v>162.42235087941759</v>
      </c>
      <c r="M994" s="2">
        <f t="shared" si="1668"/>
        <v>1</v>
      </c>
      <c r="N994" s="2">
        <f xml:space="preserve"> (N993 + $B$11 * AH993 + $D$11 * AQ993)</f>
        <v>106.30236109218458</v>
      </c>
      <c r="O994" s="2">
        <f xml:space="preserve"> (O993 + $B$11 * AI993 + $D$11 * AR993)</f>
        <v>56.119989787233024</v>
      </c>
      <c r="P994" s="2">
        <f xml:space="preserve"> (P993 + $B$11 * AJ993 + $D$11 * AS993)</f>
        <v>-184.90675639354839</v>
      </c>
      <c r="Q994" s="2">
        <f t="shared" si="1704"/>
        <v>162.42235087941759</v>
      </c>
      <c r="R994" s="2">
        <f t="shared" si="1669"/>
        <v>1</v>
      </c>
      <c r="S994" s="6">
        <f t="shared" si="1670"/>
        <v>187.95086896472372</v>
      </c>
      <c r="T994" s="2">
        <f xml:space="preserve"> (T993 + $B$11 * AL993 + $D$11 * AU993)</f>
        <v>-222.98887432152227</v>
      </c>
      <c r="U994" s="2">
        <f xml:space="preserve"> (U993 + $B$11 * AM993 + $D$11 * AV993)</f>
        <v>-222.98887432152227</v>
      </c>
      <c r="V994" s="2">
        <f t="shared" si="1664"/>
        <v>-258.02687967832082</v>
      </c>
      <c r="W994" s="2">
        <f t="shared" si="1671"/>
        <v>8.7166573238303173E-113</v>
      </c>
      <c r="X994" s="2">
        <f xml:space="preserve"> ($D$6 - W994)</f>
        <v>-8.7166573238303173E-113</v>
      </c>
      <c r="Y994" s="17"/>
      <c r="Z994" s="17"/>
      <c r="AB994" s="2">
        <f xml:space="preserve"> M994 * (1 - M994) * (AD994 * T994)</f>
        <v>0</v>
      </c>
      <c r="AC994" s="2">
        <f xml:space="preserve"> R994 * (1 - R994) * (AD994 * U994)</f>
        <v>0</v>
      </c>
      <c r="AD994" s="2">
        <f xml:space="preserve"> (X994 * (1 - W994) * W994)</f>
        <v>-7.5980114901084703E-225</v>
      </c>
      <c r="AE994" s="2">
        <f t="shared" si="1691"/>
        <v>0</v>
      </c>
      <c r="AF994" s="2">
        <f xml:space="preserve"> (G994 * AB994)</f>
        <v>0</v>
      </c>
      <c r="AG994" s="2">
        <f xml:space="preserve"> (H994 * AB994)</f>
        <v>0</v>
      </c>
      <c r="AH994" s="2">
        <f t="shared" si="1692"/>
        <v>0</v>
      </c>
      <c r="AI994" s="2">
        <f xml:space="preserve"> (G994 * AC994)</f>
        <v>0</v>
      </c>
      <c r="AJ994" s="2">
        <f xml:space="preserve"> (H994 * AC994)</f>
        <v>0</v>
      </c>
      <c r="AK994" s="6">
        <f t="shared" si="1665"/>
        <v>-7.5980114901084703E-225</v>
      </c>
      <c r="AL994" s="2">
        <f xml:space="preserve"> (M994 * AD994)</f>
        <v>-7.5980114901084703E-225</v>
      </c>
      <c r="AM994" s="2">
        <f xml:space="preserve"> (R994 * AD994)</f>
        <v>-7.5980114901084703E-225</v>
      </c>
      <c r="AN994" s="2">
        <f xml:space="preserve"> (I994 - I993)</f>
        <v>0.11267505162848579</v>
      </c>
      <c r="AO994" s="2">
        <f xml:space="preserve"> (J994 - J993)</f>
        <v>5.9295997725804739E-2</v>
      </c>
      <c r="AP994" s="2">
        <f xml:space="preserve"> (K994 - K993)</f>
        <v>-0.19324467106849852</v>
      </c>
      <c r="AQ994" s="2">
        <f xml:space="preserve"> (N994 - N993)</f>
        <v>0.11267505162848579</v>
      </c>
      <c r="AR994" s="2">
        <f xml:space="preserve"> (O994 - O993)</f>
        <v>5.9295997725804739E-2</v>
      </c>
      <c r="AS994" s="2">
        <f xml:space="preserve"> (P994 - P993)</f>
        <v>-0.19324467106849852</v>
      </c>
      <c r="AT994" s="6">
        <f t="shared" si="1672"/>
        <v>0.19873538305012062</v>
      </c>
      <c r="AU994" s="2">
        <f xml:space="preserve"> (T994 - T993)</f>
        <v>-0.23273875137292066</v>
      </c>
      <c r="AV994" s="2">
        <f xml:space="preserve"> (U994 - U993)</f>
        <v>-0.23273875137292066</v>
      </c>
    </row>
    <row r="995" spans="6:48" x14ac:dyDescent="0.25">
      <c r="F995" s="2" t="s">
        <v>53</v>
      </c>
      <c r="G995" s="2">
        <f t="shared" ref="G995" si="1721" xml:space="preserve"> $B$7</f>
        <v>0</v>
      </c>
      <c r="H995" s="2">
        <f t="shared" ref="H995" si="1722" xml:space="preserve"> $C$7</f>
        <v>1</v>
      </c>
      <c r="I995" s="2">
        <f xml:space="preserve"> (I994 + $B$11 * AE994 + $D$11 * AN994)</f>
        <v>106.41503614381307</v>
      </c>
      <c r="J995" s="2">
        <f xml:space="preserve"> (J994 + $B$11 * AF994 + $D$11 * AO994)</f>
        <v>56.179285784958829</v>
      </c>
      <c r="K995" s="2">
        <f xml:space="preserve"> (K994 + $B$11 * AG994 + $D$11 * AP994)</f>
        <v>-185.10000106461689</v>
      </c>
      <c r="L995" s="2">
        <f t="shared" si="1703"/>
        <v>-78.684964920803822</v>
      </c>
      <c r="M995" s="2">
        <f t="shared" si="1668"/>
        <v>6.7228578134209946E-35</v>
      </c>
      <c r="N995" s="2">
        <f xml:space="preserve"> (N994 + $B$11 * AH994 + $D$11 * AQ994)</f>
        <v>106.41503614381307</v>
      </c>
      <c r="O995" s="2">
        <f xml:space="preserve"> (O994 + $B$11 * AI994 + $D$11 * AR994)</f>
        <v>56.179285784958829</v>
      </c>
      <c r="P995" s="2">
        <f xml:space="preserve"> (P994 + $B$11 * AJ994 + $D$11 * AS994)</f>
        <v>-185.10000106461689</v>
      </c>
      <c r="Q995" s="2">
        <f t="shared" si="1704"/>
        <v>-78.684964920803822</v>
      </c>
      <c r="R995" s="2">
        <f t="shared" si="1669"/>
        <v>6.7228578134209946E-35</v>
      </c>
      <c r="S995" s="6">
        <f t="shared" si="1670"/>
        <v>188.14960434777385</v>
      </c>
      <c r="T995" s="2">
        <f xml:space="preserve"> (T994 + $B$11 * AL994 + $D$11 * AU994)</f>
        <v>-223.2216130728952</v>
      </c>
      <c r="U995" s="2">
        <f xml:space="preserve"> (U994 + $B$11 * AM994 + $D$11 * AV994)</f>
        <v>-223.2216130728952</v>
      </c>
      <c r="V995" s="2">
        <f t="shared" si="1664"/>
        <v>188.14960434777385</v>
      </c>
      <c r="W995" s="2">
        <f t="shared" si="1671"/>
        <v>1</v>
      </c>
      <c r="X995" s="2">
        <f xml:space="preserve"> ($D$7 - W995)</f>
        <v>0</v>
      </c>
      <c r="Y995" s="17"/>
      <c r="Z995" s="17"/>
      <c r="AB995" s="2">
        <f xml:space="preserve"> M995 * (1 - M995) * (AD995 * T995)</f>
        <v>0</v>
      </c>
      <c r="AC995" s="2">
        <f xml:space="preserve"> R995 * (1 - R995) * (AD995 * U995)</f>
        <v>0</v>
      </c>
      <c r="AD995" s="2">
        <f xml:space="preserve"> (X995 * (1 - W995) * W995)</f>
        <v>0</v>
      </c>
      <c r="AE995" s="2">
        <f t="shared" si="1691"/>
        <v>0</v>
      </c>
      <c r="AF995" s="2">
        <f xml:space="preserve"> (G995 * AB995)</f>
        <v>0</v>
      </c>
      <c r="AG995" s="2">
        <f xml:space="preserve"> (H995 * AB995)</f>
        <v>0</v>
      </c>
      <c r="AH995" s="2">
        <f t="shared" si="1692"/>
        <v>0</v>
      </c>
      <c r="AI995" s="2">
        <f xml:space="preserve"> (G995 * AC995)</f>
        <v>0</v>
      </c>
      <c r="AJ995" s="2">
        <f xml:space="preserve"> (H995 * AC995)</f>
        <v>0</v>
      </c>
      <c r="AK995" s="6">
        <f t="shared" si="1665"/>
        <v>0</v>
      </c>
      <c r="AL995" s="2">
        <f xml:space="preserve"> (M995 * AD995)</f>
        <v>0</v>
      </c>
      <c r="AM995" s="2">
        <f xml:space="preserve"> (R995 * AD995)</f>
        <v>0</v>
      </c>
      <c r="AN995" s="2">
        <f xml:space="preserve"> (I995 - I994)</f>
        <v>0.11267505162848579</v>
      </c>
      <c r="AO995" s="2">
        <f xml:space="preserve"> (J995 - J994)</f>
        <v>5.9295997725804739E-2</v>
      </c>
      <c r="AP995" s="2">
        <f xml:space="preserve"> (K995 - K994)</f>
        <v>-0.19324467106849852</v>
      </c>
      <c r="AQ995" s="2">
        <f xml:space="preserve"> (N995 - N994)</f>
        <v>0.11267505162848579</v>
      </c>
      <c r="AR995" s="2">
        <f xml:space="preserve"> (O995 - O994)</f>
        <v>5.9295997725804739E-2</v>
      </c>
      <c r="AS995" s="2">
        <f xml:space="preserve"> (P995 - P994)</f>
        <v>-0.19324467106849852</v>
      </c>
      <c r="AT995" s="6">
        <f t="shared" si="1672"/>
        <v>0.19873538305012062</v>
      </c>
      <c r="AU995" s="2">
        <f xml:space="preserve"> (T995 - T994)</f>
        <v>-0.23273875137292066</v>
      </c>
      <c r="AV995" s="2">
        <f xml:space="preserve"> (U995 - U994)</f>
        <v>-0.23273875137292066</v>
      </c>
    </row>
    <row r="996" spans="6:48" x14ac:dyDescent="0.25">
      <c r="F996" s="2" t="s">
        <v>54</v>
      </c>
      <c r="G996" s="2">
        <f t="shared" ref="G996" si="1723" xml:space="preserve"> $B$8</f>
        <v>1</v>
      </c>
      <c r="H996" s="2">
        <f t="shared" ref="H996" si="1724" xml:space="preserve"> $C$8</f>
        <v>1</v>
      </c>
      <c r="I996" s="2">
        <f xml:space="preserve"> (I995 + $B$11 * AE995 + $D$11 * AN995)</f>
        <v>106.52771119544155</v>
      </c>
      <c r="J996" s="2">
        <f xml:space="preserve"> (J995 + $B$11 * AF995 + $D$11 * AO995)</f>
        <v>56.238581782684633</v>
      </c>
      <c r="K996" s="2">
        <f xml:space="preserve"> (K995 + $B$11 * AG995 + $D$11 * AP995)</f>
        <v>-185.29324573568539</v>
      </c>
      <c r="L996" s="2">
        <f t="shared" si="1703"/>
        <v>-22.526952757559201</v>
      </c>
      <c r="M996" s="2">
        <f t="shared" si="1668"/>
        <v>1.6469056642234436E-10</v>
      </c>
      <c r="N996" s="2">
        <f xml:space="preserve"> (N995 + $B$11 * AH995 + $D$11 * AQ995)</f>
        <v>106.52771119544155</v>
      </c>
      <c r="O996" s="2">
        <f xml:space="preserve"> (O995 + $B$11 * AI995 + $D$11 * AR995)</f>
        <v>56.238581782684633</v>
      </c>
      <c r="P996" s="2">
        <f xml:space="preserve"> (P995 + $B$11 * AJ995 + $D$11 * AS995)</f>
        <v>-185.29324573568539</v>
      </c>
      <c r="Q996" s="2">
        <f t="shared" si="1704"/>
        <v>-22.526952757559201</v>
      </c>
      <c r="R996" s="2">
        <f t="shared" si="1669"/>
        <v>1.6469056642234436E-10</v>
      </c>
      <c r="S996" s="6">
        <f t="shared" si="1670"/>
        <v>188.34833973082397</v>
      </c>
      <c r="T996" s="2">
        <f xml:space="preserve"> (T995 + $B$11 * AL995 + $D$11 * AU995)</f>
        <v>-223.45435182426812</v>
      </c>
      <c r="U996" s="2">
        <f xml:space="preserve"> (U995 + $B$11 * AM995 + $D$11 * AV995)</f>
        <v>-223.45435182426812</v>
      </c>
      <c r="V996" s="2">
        <f t="shared" si="1664"/>
        <v>188.34833965722231</v>
      </c>
      <c r="W996" s="2">
        <f t="shared" si="1671"/>
        <v>1</v>
      </c>
      <c r="X996" s="2">
        <f xml:space="preserve"> ($D$8 - W996)</f>
        <v>0</v>
      </c>
      <c r="Y996" s="18"/>
      <c r="Z996" s="18"/>
      <c r="AB996" s="2">
        <f xml:space="preserve"> M996 * (1 - M996) * (AD996 * T996)</f>
        <v>0</v>
      </c>
      <c r="AC996" s="2">
        <f xml:space="preserve"> R996 * (1 - R996) * (AD996 * U996)</f>
        <v>0</v>
      </c>
      <c r="AD996" s="2">
        <f xml:space="preserve"> (X996 * (1 - W996) * W996)</f>
        <v>0</v>
      </c>
      <c r="AE996" s="2">
        <f t="shared" si="1691"/>
        <v>0</v>
      </c>
      <c r="AF996" s="2">
        <f xml:space="preserve"> (G996 * AB996)</f>
        <v>0</v>
      </c>
      <c r="AG996" s="2">
        <f xml:space="preserve"> (H996 * AB996)</f>
        <v>0</v>
      </c>
      <c r="AH996" s="2">
        <f t="shared" si="1692"/>
        <v>0</v>
      </c>
      <c r="AI996" s="2">
        <f xml:space="preserve"> (G996 * AC996)</f>
        <v>0</v>
      </c>
      <c r="AJ996" s="2">
        <f xml:space="preserve"> (H996 * AC996)</f>
        <v>0</v>
      </c>
      <c r="AK996" s="6">
        <f t="shared" si="1665"/>
        <v>0</v>
      </c>
      <c r="AL996" s="2">
        <f xml:space="preserve"> (M996 * AD996)</f>
        <v>0</v>
      </c>
      <c r="AM996" s="2">
        <f xml:space="preserve"> (R996 * AD996)</f>
        <v>0</v>
      </c>
      <c r="AN996" s="2">
        <f xml:space="preserve"> (I996 - I995)</f>
        <v>0.11267505162848579</v>
      </c>
      <c r="AO996" s="2">
        <f xml:space="preserve"> (J996 - J995)</f>
        <v>5.9295997725804739E-2</v>
      </c>
      <c r="AP996" s="2">
        <f xml:space="preserve"> (K996 - K995)</f>
        <v>-0.19324467106849852</v>
      </c>
      <c r="AQ996" s="2">
        <f xml:space="preserve"> (N996 - N995)</f>
        <v>0.11267505162848579</v>
      </c>
      <c r="AR996" s="2">
        <f xml:space="preserve"> (O996 - O995)</f>
        <v>5.9295997725804739E-2</v>
      </c>
      <c r="AS996" s="2">
        <f xml:space="preserve"> (P996 - P995)</f>
        <v>-0.19324467106849852</v>
      </c>
      <c r="AT996" s="6">
        <f t="shared" si="1672"/>
        <v>0.19873538305012062</v>
      </c>
      <c r="AU996" s="2">
        <f xml:space="preserve"> (T996 - T995)</f>
        <v>-0.23273875137292066</v>
      </c>
      <c r="AV996" s="2">
        <f xml:space="preserve"> (U996 - U995)</f>
        <v>-0.23273875137292066</v>
      </c>
    </row>
    <row r="997" spans="6:48" x14ac:dyDescent="0.25">
      <c r="F997" s="8" t="s">
        <v>51</v>
      </c>
      <c r="G997" s="8">
        <f t="shared" si="1697"/>
        <v>0</v>
      </c>
      <c r="H997" s="8">
        <f t="shared" si="1698"/>
        <v>0</v>
      </c>
      <c r="I997" s="8">
        <f xml:space="preserve"> (I996 + $B$11 * AE996 + $D$11 * AN996)</f>
        <v>106.64038624707004</v>
      </c>
      <c r="J997" s="8">
        <f xml:space="preserve"> (J996 + $B$11 * AF996 + $D$11 * AO996)</f>
        <v>56.297877780410438</v>
      </c>
      <c r="K997" s="8">
        <f xml:space="preserve"> (K996 + $B$11 * AG996 + $D$11 * AP996)</f>
        <v>-185.48649040675389</v>
      </c>
      <c r="L997" s="8">
        <f t="shared" si="1703"/>
        <v>106.64038624707004</v>
      </c>
      <c r="M997" s="8">
        <f t="shared" si="1668"/>
        <v>1</v>
      </c>
      <c r="N997" s="8">
        <f xml:space="preserve"> (N996 + $B$11 * AH996 + $D$11 * AQ996)</f>
        <v>106.64038624707004</v>
      </c>
      <c r="O997" s="8">
        <f xml:space="preserve"> (O996 + $B$11 * AI996 + $D$11 * AR996)</f>
        <v>56.297877780410438</v>
      </c>
      <c r="P997" s="8">
        <f xml:space="preserve"> (P996 + $B$11 * AJ996 + $D$11 * AS996)</f>
        <v>-185.48649040675389</v>
      </c>
      <c r="Q997" s="8">
        <f t="shared" si="1704"/>
        <v>106.64038624707004</v>
      </c>
      <c r="R997" s="8">
        <f t="shared" si="1669"/>
        <v>1</v>
      </c>
      <c r="S997" s="5">
        <f t="shared" si="1670"/>
        <v>188.54707511387409</v>
      </c>
      <c r="T997" s="8">
        <f xml:space="preserve"> (T996 + $B$11 * AL996 + $D$11 * AU996)</f>
        <v>-223.68709057564104</v>
      </c>
      <c r="U997" s="8">
        <f xml:space="preserve"> (U996 + $B$11 * AM996 + $D$11 * AV996)</f>
        <v>-223.68709057564104</v>
      </c>
      <c r="V997" s="8">
        <f t="shared" si="1664"/>
        <v>-258.82710603740799</v>
      </c>
      <c r="W997" s="8">
        <f t="shared" si="1671"/>
        <v>3.915760137664879E-113</v>
      </c>
      <c r="X997" s="8">
        <f xml:space="preserve"> ($D$5 - W997)</f>
        <v>-3.915760137664879E-113</v>
      </c>
      <c r="Y997" s="13">
        <f xml:space="preserve"> SUM(SUMIF(X997:X1000, {"&gt;0","&lt;0"}) * {1,-1}) / 4</f>
        <v>1.7286813759457895E-113</v>
      </c>
      <c r="Z997" s="13" t="s">
        <v>305</v>
      </c>
      <c r="AB997" s="8">
        <f xml:space="preserve"> M997 * (1 - M997) * (AD997 * T997)</f>
        <v>0</v>
      </c>
      <c r="AC997" s="8">
        <f xml:space="preserve"> R997 * (1 - R997) * (AD997 * U997)</f>
        <v>0</v>
      </c>
      <c r="AD997" s="8">
        <f xml:space="preserve"> (X997 * (1 - W997) * W997)</f>
        <v>-1.5333177455725273E-225</v>
      </c>
      <c r="AE997" s="8">
        <f t="shared" si="1691"/>
        <v>0</v>
      </c>
      <c r="AF997" s="8">
        <f xml:space="preserve"> (G997 * AB997)</f>
        <v>0</v>
      </c>
      <c r="AG997" s="8">
        <f xml:space="preserve"> (H997 * AB997)</f>
        <v>0</v>
      </c>
      <c r="AH997" s="8">
        <f t="shared" si="1692"/>
        <v>0</v>
      </c>
      <c r="AI997" s="8">
        <f xml:space="preserve"> (G997 * AC997)</f>
        <v>0</v>
      </c>
      <c r="AJ997" s="8">
        <f xml:space="preserve"> (H997 * AC997)</f>
        <v>0</v>
      </c>
      <c r="AK997" s="5">
        <f t="shared" si="1665"/>
        <v>-1.5333177455725273E-225</v>
      </c>
      <c r="AL997" s="8">
        <f xml:space="preserve"> (M997 * AD997)</f>
        <v>-1.5333177455725273E-225</v>
      </c>
      <c r="AM997" s="8">
        <f xml:space="preserve"> (R997 * AD997)</f>
        <v>-1.5333177455725273E-225</v>
      </c>
      <c r="AN997" s="8">
        <f xml:space="preserve"> (I997 - I996)</f>
        <v>0.11267505162848579</v>
      </c>
      <c r="AO997" s="8">
        <f xml:space="preserve"> (J997 - J996)</f>
        <v>5.9295997725804739E-2</v>
      </c>
      <c r="AP997" s="8">
        <f xml:space="preserve"> (K997 - K996)</f>
        <v>-0.19324467106849852</v>
      </c>
      <c r="AQ997" s="8">
        <f xml:space="preserve"> (N997 - N996)</f>
        <v>0.11267505162848579</v>
      </c>
      <c r="AR997" s="8">
        <f xml:space="preserve"> (O997 - O996)</f>
        <v>5.9295997725804739E-2</v>
      </c>
      <c r="AS997" s="8">
        <f xml:space="preserve"> (P997 - P996)</f>
        <v>-0.19324467106849852</v>
      </c>
      <c r="AT997" s="5">
        <f t="shared" si="1672"/>
        <v>0.19873538305012062</v>
      </c>
      <c r="AU997" s="8">
        <f xml:space="preserve"> (T997 - T996)</f>
        <v>-0.23273875137292066</v>
      </c>
      <c r="AV997" s="8">
        <f xml:space="preserve"> (U997 - U996)</f>
        <v>-0.23273875137292066</v>
      </c>
    </row>
    <row r="998" spans="6:48" x14ac:dyDescent="0.25">
      <c r="F998" s="8" t="s">
        <v>52</v>
      </c>
      <c r="G998" s="8">
        <f t="shared" ref="G998" si="1725" xml:space="preserve"> $B$6</f>
        <v>1</v>
      </c>
      <c r="H998" s="8">
        <f t="shared" ref="H998" si="1726" xml:space="preserve"> $C$6</f>
        <v>0</v>
      </c>
      <c r="I998" s="8">
        <f xml:space="preserve"> (I997 + $B$11 * AE997 + $D$11 * AN997)</f>
        <v>106.75306129869853</v>
      </c>
      <c r="J998" s="8">
        <f xml:space="preserve"> (J997 + $B$11 * AF997 + $D$11 * AO997)</f>
        <v>56.357173778136243</v>
      </c>
      <c r="K998" s="8">
        <f xml:space="preserve"> (K997 + $B$11 * AG997 + $D$11 * AP997)</f>
        <v>-185.67973507782239</v>
      </c>
      <c r="L998" s="8">
        <f t="shared" si="1703"/>
        <v>163.11023507683478</v>
      </c>
      <c r="M998" s="8">
        <f t="shared" si="1668"/>
        <v>1</v>
      </c>
      <c r="N998" s="8">
        <f xml:space="preserve"> (N997 + $B$11 * AH997 + $D$11 * AQ997)</f>
        <v>106.75306129869853</v>
      </c>
      <c r="O998" s="8">
        <f xml:space="preserve"> (O997 + $B$11 * AI997 + $D$11 * AR997)</f>
        <v>56.357173778136243</v>
      </c>
      <c r="P998" s="8">
        <f xml:space="preserve"> (P997 + $B$11 * AJ997 + $D$11 * AS997)</f>
        <v>-185.67973507782239</v>
      </c>
      <c r="Q998" s="8">
        <f t="shared" si="1704"/>
        <v>163.11023507683478</v>
      </c>
      <c r="R998" s="8">
        <f t="shared" si="1669"/>
        <v>1</v>
      </c>
      <c r="S998" s="5">
        <f t="shared" si="1670"/>
        <v>188.74581049692421</v>
      </c>
      <c r="T998" s="8">
        <f xml:space="preserve"> (T997 + $B$11 * AL997 + $D$11 * AU997)</f>
        <v>-223.91982932701396</v>
      </c>
      <c r="U998" s="8">
        <f xml:space="preserve"> (U997 + $B$11 * AM997 + $D$11 * AV997)</f>
        <v>-223.91982932701396</v>
      </c>
      <c r="V998" s="8">
        <f t="shared" si="1664"/>
        <v>-259.09384815710371</v>
      </c>
      <c r="W998" s="8">
        <f t="shared" si="1671"/>
        <v>2.9989653661182785E-113</v>
      </c>
      <c r="X998" s="8">
        <f xml:space="preserve"> ($D$6 - W998)</f>
        <v>-2.9989653661182785E-113</v>
      </c>
      <c r="Y998" s="14"/>
      <c r="Z998" s="14"/>
      <c r="AB998" s="8">
        <f xml:space="preserve"> M998 * (1 - M998) * (AD998 * T998)</f>
        <v>0</v>
      </c>
      <c r="AC998" s="8">
        <f xml:space="preserve"> R998 * (1 - R998) * (AD998 * U998)</f>
        <v>0</v>
      </c>
      <c r="AD998" s="8">
        <f xml:space="preserve"> (X998 * (1 - W998) * W998)</f>
        <v>-8.9937932671769407E-226</v>
      </c>
      <c r="AE998" s="8">
        <f t="shared" si="1691"/>
        <v>0</v>
      </c>
      <c r="AF998" s="8">
        <f xml:space="preserve"> (G998 * AB998)</f>
        <v>0</v>
      </c>
      <c r="AG998" s="8">
        <f xml:space="preserve"> (H998 * AB998)</f>
        <v>0</v>
      </c>
      <c r="AH998" s="8">
        <f t="shared" si="1692"/>
        <v>0</v>
      </c>
      <c r="AI998" s="8">
        <f xml:space="preserve"> (G998 * AC998)</f>
        <v>0</v>
      </c>
      <c r="AJ998" s="8">
        <f xml:space="preserve"> (H998 * AC998)</f>
        <v>0</v>
      </c>
      <c r="AK998" s="5">
        <f t="shared" si="1665"/>
        <v>-8.9937932671769407E-226</v>
      </c>
      <c r="AL998" s="8">
        <f xml:space="preserve"> (M998 * AD998)</f>
        <v>-8.9937932671769407E-226</v>
      </c>
      <c r="AM998" s="8">
        <f xml:space="preserve"> (R998 * AD998)</f>
        <v>-8.9937932671769407E-226</v>
      </c>
      <c r="AN998" s="8">
        <f xml:space="preserve"> (I998 - I997)</f>
        <v>0.11267505162848579</v>
      </c>
      <c r="AO998" s="8">
        <f xml:space="preserve"> (J998 - J997)</f>
        <v>5.9295997725804739E-2</v>
      </c>
      <c r="AP998" s="8">
        <f xml:space="preserve"> (K998 - K997)</f>
        <v>-0.19324467106849852</v>
      </c>
      <c r="AQ998" s="8">
        <f xml:space="preserve"> (N998 - N997)</f>
        <v>0.11267505162848579</v>
      </c>
      <c r="AR998" s="8">
        <f xml:space="preserve"> (O998 - O997)</f>
        <v>5.9295997725804739E-2</v>
      </c>
      <c r="AS998" s="8">
        <f xml:space="preserve"> (P998 - P997)</f>
        <v>-0.19324467106849852</v>
      </c>
      <c r="AT998" s="5">
        <f t="shared" si="1672"/>
        <v>0.19873538305012062</v>
      </c>
      <c r="AU998" s="8">
        <f xml:space="preserve"> (T998 - T997)</f>
        <v>-0.23273875137292066</v>
      </c>
      <c r="AV998" s="8">
        <f xml:space="preserve"> (U998 - U997)</f>
        <v>-0.23273875137292066</v>
      </c>
    </row>
    <row r="999" spans="6:48" x14ac:dyDescent="0.25">
      <c r="F999" s="8" t="s">
        <v>53</v>
      </c>
      <c r="G999" s="8">
        <f t="shared" ref="G999" si="1727" xml:space="preserve"> $B$7</f>
        <v>0</v>
      </c>
      <c r="H999" s="8">
        <f t="shared" ref="H999" si="1728" xml:space="preserve"> $C$7</f>
        <v>1</v>
      </c>
      <c r="I999" s="8">
        <f xml:space="preserve"> (I998 + $B$11 * AE998 + $D$11 * AN998)</f>
        <v>106.86573635032701</v>
      </c>
      <c r="J999" s="8">
        <f xml:space="preserve"> (J998 + $B$11 * AF998 + $D$11 * AO998)</f>
        <v>56.416469775862048</v>
      </c>
      <c r="K999" s="8">
        <f xml:space="preserve"> (K998 + $B$11 * AG998 + $D$11 * AP998)</f>
        <v>-185.87297974889088</v>
      </c>
      <c r="L999" s="8">
        <f t="shared" si="1703"/>
        <v>-79.007243398563872</v>
      </c>
      <c r="M999" s="8">
        <f t="shared" si="1668"/>
        <v>4.870686324535814E-35</v>
      </c>
      <c r="N999" s="8">
        <f xml:space="preserve"> (N998 + $B$11 * AH998 + $D$11 * AQ998)</f>
        <v>106.86573635032701</v>
      </c>
      <c r="O999" s="8">
        <f xml:space="preserve"> (O998 + $B$11 * AI998 + $D$11 * AR998)</f>
        <v>56.416469775862048</v>
      </c>
      <c r="P999" s="8">
        <f xml:space="preserve"> (P998 + $B$11 * AJ998 + $D$11 * AS998)</f>
        <v>-185.87297974889088</v>
      </c>
      <c r="Q999" s="8">
        <f t="shared" si="1704"/>
        <v>-79.007243398563872</v>
      </c>
      <c r="R999" s="8">
        <f t="shared" si="1669"/>
        <v>4.870686324535814E-35</v>
      </c>
      <c r="S999" s="5">
        <f t="shared" si="1670"/>
        <v>188.94454587997433</v>
      </c>
      <c r="T999" s="8">
        <f xml:space="preserve"> (T998 + $B$11 * AL998 + $D$11 * AU998)</f>
        <v>-224.15256807838688</v>
      </c>
      <c r="U999" s="8">
        <f xml:space="preserve"> (U998 + $B$11 * AM998 + $D$11 * AV998)</f>
        <v>-224.15256807838688</v>
      </c>
      <c r="V999" s="8">
        <f t="shared" si="1664"/>
        <v>188.94454587997433</v>
      </c>
      <c r="W999" s="8">
        <f t="shared" si="1671"/>
        <v>1</v>
      </c>
      <c r="X999" s="8">
        <f xml:space="preserve"> ($D$7 - W999)</f>
        <v>0</v>
      </c>
      <c r="Y999" s="14"/>
      <c r="Z999" s="14"/>
      <c r="AB999" s="8">
        <f xml:space="preserve"> M999 * (1 - M999) * (AD999 * T999)</f>
        <v>0</v>
      </c>
      <c r="AC999" s="8">
        <f xml:space="preserve"> R999 * (1 - R999) * (AD999 * U999)</f>
        <v>0</v>
      </c>
      <c r="AD999" s="8">
        <f xml:space="preserve"> (X999 * (1 - W999) * W999)</f>
        <v>0</v>
      </c>
      <c r="AE999" s="8">
        <f t="shared" si="1691"/>
        <v>0</v>
      </c>
      <c r="AF999" s="8">
        <f xml:space="preserve"> (G999 * AB999)</f>
        <v>0</v>
      </c>
      <c r="AG999" s="8">
        <f xml:space="preserve"> (H999 * AB999)</f>
        <v>0</v>
      </c>
      <c r="AH999" s="8">
        <f t="shared" si="1692"/>
        <v>0</v>
      </c>
      <c r="AI999" s="8">
        <f xml:space="preserve"> (G999 * AC999)</f>
        <v>0</v>
      </c>
      <c r="AJ999" s="8">
        <f xml:space="preserve"> (H999 * AC999)</f>
        <v>0</v>
      </c>
      <c r="AK999" s="5">
        <f t="shared" si="1665"/>
        <v>0</v>
      </c>
      <c r="AL999" s="8">
        <f xml:space="preserve"> (M999 * AD999)</f>
        <v>0</v>
      </c>
      <c r="AM999" s="8">
        <f xml:space="preserve"> (R999 * AD999)</f>
        <v>0</v>
      </c>
      <c r="AN999" s="8">
        <f xml:space="preserve"> (I999 - I998)</f>
        <v>0.11267505162848579</v>
      </c>
      <c r="AO999" s="8">
        <f xml:space="preserve"> (J999 - J998)</f>
        <v>5.9295997725804739E-2</v>
      </c>
      <c r="AP999" s="8">
        <f xml:space="preserve"> (K999 - K998)</f>
        <v>-0.19324467106849852</v>
      </c>
      <c r="AQ999" s="8">
        <f xml:space="preserve"> (N999 - N998)</f>
        <v>0.11267505162848579</v>
      </c>
      <c r="AR999" s="8">
        <f xml:space="preserve"> (O999 - O998)</f>
        <v>5.9295997725804739E-2</v>
      </c>
      <c r="AS999" s="8">
        <f xml:space="preserve"> (P999 - P998)</f>
        <v>-0.19324467106849852</v>
      </c>
      <c r="AT999" s="5">
        <f t="shared" si="1672"/>
        <v>0.19873538305012062</v>
      </c>
      <c r="AU999" s="8">
        <f xml:space="preserve"> (T999 - T998)</f>
        <v>-0.23273875137292066</v>
      </c>
      <c r="AV999" s="8">
        <f xml:space="preserve"> (U999 - U998)</f>
        <v>-0.23273875137292066</v>
      </c>
    </row>
    <row r="1000" spans="6:48" x14ac:dyDescent="0.25">
      <c r="F1000" s="8" t="s">
        <v>54</v>
      </c>
      <c r="G1000" s="8">
        <f t="shared" ref="G1000" si="1729" xml:space="preserve"> $B$8</f>
        <v>1</v>
      </c>
      <c r="H1000" s="8">
        <f t="shared" ref="H1000" si="1730" xml:space="preserve"> $C$8</f>
        <v>1</v>
      </c>
      <c r="I1000" s="8">
        <f xml:space="preserve"> (I999 + $B$11 * AE999 + $D$11 * AN999)</f>
        <v>106.9784114019555</v>
      </c>
      <c r="J1000" s="8">
        <f xml:space="preserve"> (J999 + $B$11 * AF999 + $D$11 * AO999)</f>
        <v>56.475765773587852</v>
      </c>
      <c r="K1000" s="8">
        <f xml:space="preserve"> (K999 + $B$11 * AG999 + $D$11 * AP999)</f>
        <v>-186.06622441995938</v>
      </c>
      <c r="L1000" s="8">
        <f t="shared" si="1703"/>
        <v>-22.612047244416033</v>
      </c>
      <c r="M1000" s="8">
        <f t="shared" si="1668"/>
        <v>1.5125601600525002E-10</v>
      </c>
      <c r="N1000" s="8">
        <f xml:space="preserve"> (N999 + $B$11 * AH999 + $D$11 * AQ999)</f>
        <v>106.9784114019555</v>
      </c>
      <c r="O1000" s="8">
        <f xml:space="preserve"> (O999 + $B$11 * AI999 + $D$11 * AR999)</f>
        <v>56.475765773587852</v>
      </c>
      <c r="P1000" s="8">
        <f xml:space="preserve"> (P999 + $B$11 * AJ999 + $D$11 * AS999)</f>
        <v>-186.06622441995938</v>
      </c>
      <c r="Q1000" s="8">
        <f t="shared" si="1704"/>
        <v>-22.612047244416033</v>
      </c>
      <c r="R1000" s="8">
        <f t="shared" si="1669"/>
        <v>1.5125601600525002E-10</v>
      </c>
      <c r="S1000" s="5">
        <f t="shared" si="1670"/>
        <v>189.14328126302445</v>
      </c>
      <c r="T1000" s="8">
        <f xml:space="preserve"> (T999 + $B$11 * AL999 + $D$11 * AU999)</f>
        <v>-224.3853068297598</v>
      </c>
      <c r="U1000" s="8">
        <f xml:space="preserve"> (U999 + $B$11 * AM999 + $D$11 * AV999)</f>
        <v>-224.3853068297598</v>
      </c>
      <c r="V1000" s="8">
        <f t="shared" si="1664"/>
        <v>189.14328119514522</v>
      </c>
      <c r="W1000" s="8">
        <f t="shared" si="1671"/>
        <v>1</v>
      </c>
      <c r="X1000" s="8">
        <f xml:space="preserve"> ($D$8 - W1000)</f>
        <v>0</v>
      </c>
      <c r="Y1000" s="15"/>
      <c r="Z1000" s="15"/>
      <c r="AB1000" s="8">
        <f xml:space="preserve"> M1000 * (1 - M1000) * (AD1000 * T1000)</f>
        <v>0</v>
      </c>
      <c r="AC1000" s="8">
        <f xml:space="preserve"> R1000 * (1 - R1000) * (AD1000 * U1000)</f>
        <v>0</v>
      </c>
      <c r="AD1000" s="8">
        <f xml:space="preserve"> (X1000 * (1 - W1000) * W1000)</f>
        <v>0</v>
      </c>
      <c r="AE1000" s="8">
        <f t="shared" si="1691"/>
        <v>0</v>
      </c>
      <c r="AF1000" s="8">
        <f xml:space="preserve"> (G1000 * AB1000)</f>
        <v>0</v>
      </c>
      <c r="AG1000" s="8">
        <f xml:space="preserve"> (H1000 * AB1000)</f>
        <v>0</v>
      </c>
      <c r="AH1000" s="8">
        <f t="shared" si="1692"/>
        <v>0</v>
      </c>
      <c r="AI1000" s="8">
        <f xml:space="preserve"> (G1000 * AC1000)</f>
        <v>0</v>
      </c>
      <c r="AJ1000" s="8">
        <f xml:space="preserve"> (H1000 * AC1000)</f>
        <v>0</v>
      </c>
      <c r="AK1000" s="5">
        <f t="shared" si="1665"/>
        <v>0</v>
      </c>
      <c r="AL1000" s="8">
        <f xml:space="preserve"> (M1000 * AD1000)</f>
        <v>0</v>
      </c>
      <c r="AM1000" s="8">
        <f xml:space="preserve"> (R1000 * AD1000)</f>
        <v>0</v>
      </c>
      <c r="AN1000" s="8">
        <f xml:space="preserve"> (I1000 - I999)</f>
        <v>0.11267505162848579</v>
      </c>
      <c r="AO1000" s="8">
        <f xml:space="preserve"> (J1000 - J999)</f>
        <v>5.9295997725804739E-2</v>
      </c>
      <c r="AP1000" s="8">
        <f xml:space="preserve"> (K1000 - K999)</f>
        <v>-0.19324467106849852</v>
      </c>
      <c r="AQ1000" s="8">
        <f xml:space="preserve"> (N1000 - N999)</f>
        <v>0.11267505162848579</v>
      </c>
      <c r="AR1000" s="8">
        <f xml:space="preserve"> (O1000 - O999)</f>
        <v>5.9295997725804739E-2</v>
      </c>
      <c r="AS1000" s="8">
        <f xml:space="preserve"> (P1000 - P999)</f>
        <v>-0.19324467106849852</v>
      </c>
      <c r="AT1000" s="5">
        <f t="shared" si="1672"/>
        <v>0.19873538305012062</v>
      </c>
      <c r="AU1000" s="8">
        <f xml:space="preserve"> (T1000 - T999)</f>
        <v>-0.23273875137292066</v>
      </c>
      <c r="AV1000" s="8">
        <f xml:space="preserve"> (U1000 - U999)</f>
        <v>-0.23273875137292066</v>
      </c>
    </row>
    <row r="1001" spans="6:48" x14ac:dyDescent="0.25">
      <c r="F1001" s="2" t="s">
        <v>51</v>
      </c>
      <c r="G1001" s="2">
        <f t="shared" si="1687"/>
        <v>0</v>
      </c>
      <c r="H1001" s="2">
        <f t="shared" si="1688"/>
        <v>0</v>
      </c>
      <c r="I1001" s="2">
        <f xml:space="preserve"> (I1000 + $B$11 * AE1000 + $D$11 * AN1000)</f>
        <v>107.09108645358398</v>
      </c>
      <c r="J1001" s="2">
        <f xml:space="preserve"> (J1000 + $B$11 * AF1000 + $D$11 * AO1000)</f>
        <v>56.535061771313657</v>
      </c>
      <c r="K1001" s="2">
        <f xml:space="preserve"> (K1000 + $B$11 * AG1000 + $D$11 * AP1000)</f>
        <v>-186.25946909102788</v>
      </c>
      <c r="L1001" s="2">
        <f t="shared" si="1703"/>
        <v>107.09108645358398</v>
      </c>
      <c r="M1001" s="2">
        <f t="shared" si="1668"/>
        <v>1</v>
      </c>
      <c r="N1001" s="2">
        <f xml:space="preserve"> (N1000 + $B$11 * AH1000 + $D$11 * AQ1000)</f>
        <v>107.09108645358398</v>
      </c>
      <c r="O1001" s="2">
        <f xml:space="preserve"> (O1000 + $B$11 * AI1000 + $D$11 * AR1000)</f>
        <v>56.535061771313657</v>
      </c>
      <c r="P1001" s="2">
        <f xml:space="preserve"> (P1000 + $B$11 * AJ1000 + $D$11 * AS1000)</f>
        <v>-186.25946909102788</v>
      </c>
      <c r="Q1001" s="2">
        <f t="shared" si="1704"/>
        <v>107.09108645358398</v>
      </c>
      <c r="R1001" s="2">
        <f t="shared" si="1669"/>
        <v>1</v>
      </c>
      <c r="S1001" s="6">
        <f t="shared" si="1670"/>
        <v>189.34201664607457</v>
      </c>
      <c r="T1001" s="2">
        <f xml:space="preserve"> (T1000 + $B$11 * AL1000 + $D$11 * AU1000)</f>
        <v>-224.61804558113272</v>
      </c>
      <c r="U1001" s="2">
        <f xml:space="preserve"> (U1000 + $B$11 * AM1000 + $D$11 * AV1000)</f>
        <v>-224.61804558113272</v>
      </c>
      <c r="V1001" s="2">
        <f t="shared" si="1664"/>
        <v>-259.89407451619087</v>
      </c>
      <c r="W1001" s="2">
        <f t="shared" si="1671"/>
        <v>1.347217012051042E-113</v>
      </c>
      <c r="X1001" s="2">
        <f xml:space="preserve"> ($D$5 - W1001)</f>
        <v>-1.347217012051042E-113</v>
      </c>
      <c r="Y1001" s="16">
        <f xml:space="preserve"> SUM(SUMIF(X1001:X1004, {"&gt;0","&lt;0"}) * {1,-1}) / 4</f>
        <v>5.9475271115017526E-114</v>
      </c>
      <c r="Z1001" s="16" t="s">
        <v>306</v>
      </c>
      <c r="AB1001" s="2">
        <f xml:space="preserve"> M1001 * (1 - M1001) * (AD1001 * T1001)</f>
        <v>0</v>
      </c>
      <c r="AC1001" s="2">
        <f xml:space="preserve"> R1001 * (1 - R1001) * (AD1001 * U1001)</f>
        <v>0</v>
      </c>
      <c r="AD1001" s="2">
        <f xml:space="preserve"> (X1001 * (1 - W1001) * W1001)</f>
        <v>-1.8149936775597376E-226</v>
      </c>
      <c r="AE1001" s="2">
        <f t="shared" si="1691"/>
        <v>0</v>
      </c>
      <c r="AF1001" s="2">
        <f xml:space="preserve"> (G1001 * AB1001)</f>
        <v>0</v>
      </c>
      <c r="AG1001" s="2">
        <f xml:space="preserve"> (H1001 * AB1001)</f>
        <v>0</v>
      </c>
      <c r="AH1001" s="2">
        <f t="shared" si="1692"/>
        <v>0</v>
      </c>
      <c r="AI1001" s="2">
        <f xml:space="preserve"> (G1001 * AC1001)</f>
        <v>0</v>
      </c>
      <c r="AJ1001" s="2">
        <f xml:space="preserve"> (H1001 * AC1001)</f>
        <v>0</v>
      </c>
      <c r="AK1001" s="6">
        <f t="shared" si="1665"/>
        <v>-1.8149936775597376E-226</v>
      </c>
      <c r="AL1001" s="2">
        <f xml:space="preserve"> (M1001 * AD1001)</f>
        <v>-1.8149936775597376E-226</v>
      </c>
      <c r="AM1001" s="2">
        <f xml:space="preserve"> (R1001 * AD1001)</f>
        <v>-1.8149936775597376E-226</v>
      </c>
      <c r="AN1001" s="2">
        <f xml:space="preserve"> (I1001 - I1000)</f>
        <v>0.11267505162848579</v>
      </c>
      <c r="AO1001" s="2">
        <f xml:space="preserve"> (J1001 - J1000)</f>
        <v>5.9295997725804739E-2</v>
      </c>
      <c r="AP1001" s="2">
        <f xml:space="preserve"> (K1001 - K1000)</f>
        <v>-0.19324467106849852</v>
      </c>
      <c r="AQ1001" s="2">
        <f xml:space="preserve"> (N1001 - N1000)</f>
        <v>0.11267505162848579</v>
      </c>
      <c r="AR1001" s="2">
        <f xml:space="preserve"> (O1001 - O1000)</f>
        <v>5.9295997725804739E-2</v>
      </c>
      <c r="AS1001" s="2">
        <f xml:space="preserve"> (P1001 - P1000)</f>
        <v>-0.19324467106849852</v>
      </c>
      <c r="AT1001" s="6">
        <f t="shared" si="1672"/>
        <v>0.19873538305012062</v>
      </c>
      <c r="AU1001" s="2">
        <f xml:space="preserve"> (T1001 - T1000)</f>
        <v>-0.23273875137292066</v>
      </c>
      <c r="AV1001" s="2">
        <f xml:space="preserve"> (U1001 - U1000)</f>
        <v>-0.23273875137292066</v>
      </c>
    </row>
    <row r="1002" spans="6:48" x14ac:dyDescent="0.25">
      <c r="F1002" s="2" t="s">
        <v>52</v>
      </c>
      <c r="G1002" s="2">
        <f t="shared" ref="G1002" si="1731" xml:space="preserve"> $B$6</f>
        <v>1</v>
      </c>
      <c r="H1002" s="2">
        <f t="shared" ref="H1002" si="1732" xml:space="preserve"> $C$6</f>
        <v>0</v>
      </c>
      <c r="I1002" s="2">
        <f xml:space="preserve"> (I1001 + $B$11 * AE1001 + $D$11 * AN1001)</f>
        <v>107.20376150521247</v>
      </c>
      <c r="J1002" s="2">
        <f xml:space="preserve"> (J1001 + $B$11 * AF1001 + $D$11 * AO1001)</f>
        <v>56.594357769039462</v>
      </c>
      <c r="K1002" s="2">
        <f xml:space="preserve"> (K1001 + $B$11 * AG1001 + $D$11 * AP1001)</f>
        <v>-186.45271376209638</v>
      </c>
      <c r="L1002" s="2">
        <f t="shared" si="1703"/>
        <v>163.79811927425192</v>
      </c>
      <c r="M1002" s="2">
        <f t="shared" si="1668"/>
        <v>1</v>
      </c>
      <c r="N1002" s="2">
        <f xml:space="preserve"> (N1001 + $B$11 * AH1001 + $D$11 * AQ1001)</f>
        <v>107.20376150521247</v>
      </c>
      <c r="O1002" s="2">
        <f xml:space="preserve"> (O1001 + $B$11 * AI1001 + $D$11 * AR1001)</f>
        <v>56.594357769039462</v>
      </c>
      <c r="P1002" s="2">
        <f xml:space="preserve"> (P1001 + $B$11 * AJ1001 + $D$11 * AS1001)</f>
        <v>-186.45271376209638</v>
      </c>
      <c r="Q1002" s="2">
        <f t="shared" si="1704"/>
        <v>163.79811927425192</v>
      </c>
      <c r="R1002" s="2">
        <f t="shared" si="1669"/>
        <v>1</v>
      </c>
      <c r="S1002" s="6">
        <f t="shared" si="1670"/>
        <v>189.54075202912469</v>
      </c>
      <c r="T1002" s="2">
        <f xml:space="preserve"> (T1001 + $B$11 * AL1001 + $D$11 * AU1001)</f>
        <v>-224.85078433250564</v>
      </c>
      <c r="U1002" s="2">
        <f xml:space="preserve"> (U1001 + $B$11 * AM1001 + $D$11 * AV1001)</f>
        <v>-224.85078433250564</v>
      </c>
      <c r="V1002" s="2">
        <f t="shared" si="1664"/>
        <v>-260.16081663588659</v>
      </c>
      <c r="W1002" s="2">
        <f t="shared" si="1671"/>
        <v>1.031793832549659E-113</v>
      </c>
      <c r="X1002" s="2">
        <f xml:space="preserve"> ($D$6 - W1002)</f>
        <v>-1.031793832549659E-113</v>
      </c>
      <c r="Y1002" s="17"/>
      <c r="Z1002" s="17"/>
      <c r="AB1002" s="2">
        <f xml:space="preserve"> M1002 * (1 - M1002) * (AD1002 * T1002)</f>
        <v>0</v>
      </c>
      <c r="AC1002" s="2">
        <f xml:space="preserve"> R1002 * (1 - R1002) * (AD1002 * U1002)</f>
        <v>0</v>
      </c>
      <c r="AD1002" s="2">
        <f xml:space="preserve"> (X1002 * (1 - W1002) * W1002)</f>
        <v>-1.0645985128875138E-226</v>
      </c>
      <c r="AE1002" s="2">
        <f t="shared" si="1691"/>
        <v>0</v>
      </c>
      <c r="AF1002" s="2">
        <f xml:space="preserve"> (G1002 * AB1002)</f>
        <v>0</v>
      </c>
      <c r="AG1002" s="2">
        <f xml:space="preserve"> (H1002 * AB1002)</f>
        <v>0</v>
      </c>
      <c r="AH1002" s="2">
        <f t="shared" si="1692"/>
        <v>0</v>
      </c>
      <c r="AI1002" s="2">
        <f xml:space="preserve"> (G1002 * AC1002)</f>
        <v>0</v>
      </c>
      <c r="AJ1002" s="2">
        <f xml:space="preserve"> (H1002 * AC1002)</f>
        <v>0</v>
      </c>
      <c r="AK1002" s="6">
        <f t="shared" si="1665"/>
        <v>-1.0645985128875138E-226</v>
      </c>
      <c r="AL1002" s="2">
        <f xml:space="preserve"> (M1002 * AD1002)</f>
        <v>-1.0645985128875138E-226</v>
      </c>
      <c r="AM1002" s="2">
        <f xml:space="preserve"> (R1002 * AD1002)</f>
        <v>-1.0645985128875138E-226</v>
      </c>
      <c r="AN1002" s="2">
        <f xml:space="preserve"> (I1002 - I1001)</f>
        <v>0.11267505162848579</v>
      </c>
      <c r="AO1002" s="2">
        <f xml:space="preserve"> (J1002 - J1001)</f>
        <v>5.9295997725804739E-2</v>
      </c>
      <c r="AP1002" s="2">
        <f xml:space="preserve"> (K1002 - K1001)</f>
        <v>-0.19324467106849852</v>
      </c>
      <c r="AQ1002" s="2">
        <f xml:space="preserve"> (N1002 - N1001)</f>
        <v>0.11267505162848579</v>
      </c>
      <c r="AR1002" s="2">
        <f xml:space="preserve"> (O1002 - O1001)</f>
        <v>5.9295997725804739E-2</v>
      </c>
      <c r="AS1002" s="2">
        <f xml:space="preserve"> (P1002 - P1001)</f>
        <v>-0.19324467106849852</v>
      </c>
      <c r="AT1002" s="6">
        <f t="shared" si="1672"/>
        <v>0.19873538305012062</v>
      </c>
      <c r="AU1002" s="2">
        <f xml:space="preserve"> (T1002 - T1001)</f>
        <v>-0.23273875137292066</v>
      </c>
      <c r="AV1002" s="2">
        <f xml:space="preserve"> (U1002 - U1001)</f>
        <v>-0.23273875137292066</v>
      </c>
    </row>
    <row r="1003" spans="6:48" x14ac:dyDescent="0.25">
      <c r="F1003" s="2" t="s">
        <v>53</v>
      </c>
      <c r="G1003" s="2">
        <f t="shared" ref="G1003" si="1733" xml:space="preserve"> $B$7</f>
        <v>0</v>
      </c>
      <c r="H1003" s="2">
        <f t="shared" ref="H1003" si="1734" xml:space="preserve"> $C$7</f>
        <v>1</v>
      </c>
      <c r="I1003" s="2">
        <f xml:space="preserve"> (I1002 + $B$11 * AE1002 + $D$11 * AN1002)</f>
        <v>107.31643655684096</v>
      </c>
      <c r="J1003" s="2">
        <f xml:space="preserve"> (J1002 + $B$11 * AF1002 + $D$11 * AO1002)</f>
        <v>56.653653766765267</v>
      </c>
      <c r="K1003" s="2">
        <f xml:space="preserve"> (K1002 + $B$11 * AG1002 + $D$11 * AP1002)</f>
        <v>-186.64595843316488</v>
      </c>
      <c r="L1003" s="2">
        <f t="shared" si="1703"/>
        <v>-79.329521876323923</v>
      </c>
      <c r="M1003" s="2">
        <f t="shared" si="1668"/>
        <v>3.528794737360095E-35</v>
      </c>
      <c r="N1003" s="2">
        <f xml:space="preserve"> (N1002 + $B$11 * AH1002 + $D$11 * AQ1002)</f>
        <v>107.31643655684096</v>
      </c>
      <c r="O1003" s="2">
        <f xml:space="preserve"> (O1002 + $B$11 * AI1002 + $D$11 * AR1002)</f>
        <v>56.653653766765267</v>
      </c>
      <c r="P1003" s="2">
        <f xml:space="preserve"> (P1002 + $B$11 * AJ1002 + $D$11 * AS1002)</f>
        <v>-186.64595843316488</v>
      </c>
      <c r="Q1003" s="2">
        <f t="shared" si="1704"/>
        <v>-79.329521876323923</v>
      </c>
      <c r="R1003" s="2">
        <f t="shared" si="1669"/>
        <v>3.528794737360095E-35</v>
      </c>
      <c r="S1003" s="6">
        <f t="shared" si="1670"/>
        <v>189.73948741217481</v>
      </c>
      <c r="T1003" s="2">
        <f xml:space="preserve"> (T1002 + $B$11 * AL1002 + $D$11 * AU1002)</f>
        <v>-225.08352308387856</v>
      </c>
      <c r="U1003" s="2">
        <f xml:space="preserve"> (U1002 + $B$11 * AM1002 + $D$11 * AV1002)</f>
        <v>-225.08352308387856</v>
      </c>
      <c r="V1003" s="2">
        <f t="shared" si="1664"/>
        <v>189.73948741217481</v>
      </c>
      <c r="W1003" s="2">
        <f t="shared" si="1671"/>
        <v>1</v>
      </c>
      <c r="X1003" s="2">
        <f xml:space="preserve"> ($D$7 - W1003)</f>
        <v>0</v>
      </c>
      <c r="Y1003" s="17"/>
      <c r="Z1003" s="17"/>
      <c r="AB1003" s="2">
        <f xml:space="preserve"> M1003 * (1 - M1003) * (AD1003 * T1003)</f>
        <v>0</v>
      </c>
      <c r="AC1003" s="2">
        <f xml:space="preserve"> R1003 * (1 - R1003) * (AD1003 * U1003)</f>
        <v>0</v>
      </c>
      <c r="AD1003" s="2">
        <f xml:space="preserve"> (X1003 * (1 - W1003) * W1003)</f>
        <v>0</v>
      </c>
      <c r="AE1003" s="2">
        <f t="shared" si="1691"/>
        <v>0</v>
      </c>
      <c r="AF1003" s="2">
        <f xml:space="preserve"> (G1003 * AB1003)</f>
        <v>0</v>
      </c>
      <c r="AG1003" s="2">
        <f xml:space="preserve"> (H1003 * AB1003)</f>
        <v>0</v>
      </c>
      <c r="AH1003" s="2">
        <f t="shared" si="1692"/>
        <v>0</v>
      </c>
      <c r="AI1003" s="2">
        <f xml:space="preserve"> (G1003 * AC1003)</f>
        <v>0</v>
      </c>
      <c r="AJ1003" s="2">
        <f xml:space="preserve"> (H1003 * AC1003)</f>
        <v>0</v>
      </c>
      <c r="AK1003" s="6">
        <f t="shared" si="1665"/>
        <v>0</v>
      </c>
      <c r="AL1003" s="2">
        <f xml:space="preserve"> (M1003 * AD1003)</f>
        <v>0</v>
      </c>
      <c r="AM1003" s="2">
        <f xml:space="preserve"> (R1003 * AD1003)</f>
        <v>0</v>
      </c>
      <c r="AN1003" s="2">
        <f xml:space="preserve"> (I1003 - I1002)</f>
        <v>0.11267505162848579</v>
      </c>
      <c r="AO1003" s="2">
        <f xml:space="preserve"> (J1003 - J1002)</f>
        <v>5.9295997725804739E-2</v>
      </c>
      <c r="AP1003" s="2">
        <f xml:space="preserve"> (K1003 - K1002)</f>
        <v>-0.19324467106849852</v>
      </c>
      <c r="AQ1003" s="2">
        <f xml:space="preserve"> (N1003 - N1002)</f>
        <v>0.11267505162848579</v>
      </c>
      <c r="AR1003" s="2">
        <f xml:space="preserve"> (O1003 - O1002)</f>
        <v>5.9295997725804739E-2</v>
      </c>
      <c r="AS1003" s="2">
        <f xml:space="preserve"> (P1003 - P1002)</f>
        <v>-0.19324467106849852</v>
      </c>
      <c r="AT1003" s="6">
        <f t="shared" si="1672"/>
        <v>0.19873538305012062</v>
      </c>
      <c r="AU1003" s="2">
        <f xml:space="preserve"> (T1003 - T1002)</f>
        <v>-0.23273875137292066</v>
      </c>
      <c r="AV1003" s="2">
        <f xml:space="preserve"> (U1003 - U1002)</f>
        <v>-0.23273875137292066</v>
      </c>
    </row>
    <row r="1004" spans="6:48" x14ac:dyDescent="0.25">
      <c r="F1004" s="2" t="s">
        <v>54</v>
      </c>
      <c r="G1004" s="2">
        <f t="shared" ref="G1004" si="1735" xml:space="preserve"> $B$8</f>
        <v>1</v>
      </c>
      <c r="H1004" s="2">
        <f t="shared" ref="H1004" si="1736" xml:space="preserve"> $C$8</f>
        <v>1</v>
      </c>
      <c r="I1004" s="2">
        <f xml:space="preserve"> (I1003 + $B$11 * AE1003 + $D$11 * AN1003)</f>
        <v>107.42911160846944</v>
      </c>
      <c r="J1004" s="2">
        <f xml:space="preserve"> (J1003 + $B$11 * AF1003 + $D$11 * AO1003)</f>
        <v>56.712949764491071</v>
      </c>
      <c r="K1004" s="2">
        <f xml:space="preserve"> (K1003 + $B$11 * AG1003 + $D$11 * AP1003)</f>
        <v>-186.83920310423338</v>
      </c>
      <c r="L1004" s="2">
        <f t="shared" si="1703"/>
        <v>-22.697141731272865</v>
      </c>
      <c r="M1004" s="2">
        <f t="shared" si="1668"/>
        <v>1.38917382305216E-10</v>
      </c>
      <c r="N1004" s="2">
        <f xml:space="preserve"> (N1003 + $B$11 * AH1003 + $D$11 * AQ1003)</f>
        <v>107.42911160846944</v>
      </c>
      <c r="O1004" s="2">
        <f xml:space="preserve"> (O1003 + $B$11 * AI1003 + $D$11 * AR1003)</f>
        <v>56.712949764491071</v>
      </c>
      <c r="P1004" s="2">
        <f xml:space="preserve"> (P1003 + $B$11 * AJ1003 + $D$11 * AS1003)</f>
        <v>-186.83920310423338</v>
      </c>
      <c r="Q1004" s="2">
        <f t="shared" si="1704"/>
        <v>-22.697141731272865</v>
      </c>
      <c r="R1004" s="2">
        <f t="shared" si="1669"/>
        <v>1.38917382305216E-10</v>
      </c>
      <c r="S1004" s="6">
        <f t="shared" si="1670"/>
        <v>189.93822279522493</v>
      </c>
      <c r="T1004" s="2">
        <f xml:space="preserve"> (T1003 + $B$11 * AL1003 + $D$11 * AU1003)</f>
        <v>-225.31626183525148</v>
      </c>
      <c r="U1004" s="2">
        <f xml:space="preserve"> (U1003 + $B$11 * AM1003 + $D$11 * AV1003)</f>
        <v>-225.31626183525148</v>
      </c>
      <c r="V1004" s="2">
        <f t="shared" si="1664"/>
        <v>189.93822273262424</v>
      </c>
      <c r="W1004" s="2">
        <f t="shared" si="1671"/>
        <v>1</v>
      </c>
      <c r="X1004" s="2">
        <f xml:space="preserve"> ($D$8 - W1004)</f>
        <v>0</v>
      </c>
      <c r="Y1004" s="18"/>
      <c r="Z1004" s="18"/>
      <c r="AB1004" s="2">
        <f xml:space="preserve"> M1004 * (1 - M1004) * (AD1004 * T1004)</f>
        <v>0</v>
      </c>
      <c r="AC1004" s="2">
        <f xml:space="preserve"> R1004 * (1 - R1004) * (AD1004 * U1004)</f>
        <v>0</v>
      </c>
      <c r="AD1004" s="2">
        <f xml:space="preserve"> (X1004 * (1 - W1004) * W1004)</f>
        <v>0</v>
      </c>
      <c r="AE1004" s="2">
        <f t="shared" si="1691"/>
        <v>0</v>
      </c>
      <c r="AF1004" s="2">
        <f xml:space="preserve"> (G1004 * AB1004)</f>
        <v>0</v>
      </c>
      <c r="AG1004" s="2">
        <f xml:space="preserve"> (H1004 * AB1004)</f>
        <v>0</v>
      </c>
      <c r="AH1004" s="2">
        <f t="shared" si="1692"/>
        <v>0</v>
      </c>
      <c r="AI1004" s="2">
        <f xml:space="preserve"> (G1004 * AC1004)</f>
        <v>0</v>
      </c>
      <c r="AJ1004" s="2">
        <f xml:space="preserve"> (H1004 * AC1004)</f>
        <v>0</v>
      </c>
      <c r="AK1004" s="6">
        <f t="shared" si="1665"/>
        <v>0</v>
      </c>
      <c r="AL1004" s="2">
        <f xml:space="preserve"> (M1004 * AD1004)</f>
        <v>0</v>
      </c>
      <c r="AM1004" s="2">
        <f xml:space="preserve"> (R1004 * AD1004)</f>
        <v>0</v>
      </c>
      <c r="AN1004" s="2">
        <f xml:space="preserve"> (I1004 - I1003)</f>
        <v>0.11267505162848579</v>
      </c>
      <c r="AO1004" s="2">
        <f xml:space="preserve"> (J1004 - J1003)</f>
        <v>5.9295997725804739E-2</v>
      </c>
      <c r="AP1004" s="2">
        <f xml:space="preserve"> (K1004 - K1003)</f>
        <v>-0.19324467106849852</v>
      </c>
      <c r="AQ1004" s="2">
        <f xml:space="preserve"> (N1004 - N1003)</f>
        <v>0.11267505162848579</v>
      </c>
      <c r="AR1004" s="2">
        <f xml:space="preserve"> (O1004 - O1003)</f>
        <v>5.9295997725804739E-2</v>
      </c>
      <c r="AS1004" s="2">
        <f xml:space="preserve"> (P1004 - P1003)</f>
        <v>-0.19324467106849852</v>
      </c>
      <c r="AT1004" s="6">
        <f t="shared" si="1672"/>
        <v>0.19873538305012062</v>
      </c>
      <c r="AU1004" s="2">
        <f xml:space="preserve"> (T1004 - T1003)</f>
        <v>-0.23273875137292066</v>
      </c>
      <c r="AV1004" s="2">
        <f xml:space="preserve"> (U1004 - U1003)</f>
        <v>-0.23273875137292066</v>
      </c>
    </row>
    <row r="1005" spans="6:48" x14ac:dyDescent="0.25">
      <c r="F1005" s="8" t="s">
        <v>51</v>
      </c>
      <c r="G1005" s="8">
        <f t="shared" si="1697"/>
        <v>0</v>
      </c>
      <c r="H1005" s="8">
        <f t="shared" si="1698"/>
        <v>0</v>
      </c>
      <c r="I1005" s="8">
        <f xml:space="preserve"> (I1004 + $B$11 * AE1004 + $D$11 * AN1004)</f>
        <v>107.54178666009793</v>
      </c>
      <c r="J1005" s="8">
        <f xml:space="preserve"> (J1004 + $B$11 * AF1004 + $D$11 * AO1004)</f>
        <v>56.772245762216876</v>
      </c>
      <c r="K1005" s="8">
        <f xml:space="preserve"> (K1004 + $B$11 * AG1004 + $D$11 * AP1004)</f>
        <v>-187.03244777530188</v>
      </c>
      <c r="L1005" s="8">
        <f t="shared" si="1703"/>
        <v>107.54178666009793</v>
      </c>
      <c r="M1005" s="8">
        <f t="shared" si="1668"/>
        <v>1</v>
      </c>
      <c r="N1005" s="8">
        <f xml:space="preserve"> (N1004 + $B$11 * AH1004 + $D$11 * AQ1004)</f>
        <v>107.54178666009793</v>
      </c>
      <c r="O1005" s="8">
        <f xml:space="preserve"> (O1004 + $B$11 * AI1004 + $D$11 * AR1004)</f>
        <v>56.772245762216876</v>
      </c>
      <c r="P1005" s="8">
        <f xml:space="preserve"> (P1004 + $B$11 * AJ1004 + $D$11 * AS1004)</f>
        <v>-187.03244777530188</v>
      </c>
      <c r="Q1005" s="8">
        <f t="shared" si="1704"/>
        <v>107.54178666009793</v>
      </c>
      <c r="R1005" s="8">
        <f t="shared" si="1669"/>
        <v>1</v>
      </c>
      <c r="S1005" s="5">
        <f t="shared" si="1670"/>
        <v>190.13695817827505</v>
      </c>
      <c r="T1005" s="8">
        <f xml:space="preserve"> (T1004 + $B$11 * AL1004 + $D$11 * AU1004)</f>
        <v>-225.5490005866244</v>
      </c>
      <c r="U1005" s="8">
        <f xml:space="preserve"> (U1004 + $B$11 * AM1004 + $D$11 * AV1004)</f>
        <v>-225.5490005866244</v>
      </c>
      <c r="V1005" s="8">
        <f t="shared" si="1664"/>
        <v>-260.96104299497375</v>
      </c>
      <c r="W1005" s="8">
        <f t="shared" si="1671"/>
        <v>4.6350992240349258E-114</v>
      </c>
      <c r="X1005" s="8">
        <f xml:space="preserve"> ($D$5 - W1005)</f>
        <v>-4.6350992240349258E-114</v>
      </c>
      <c r="Y1005" s="13">
        <f xml:space="preserve"> SUM(SUMIF(X1005:X1008, {"&gt;0","&lt;0"}) * {1,-1}) / 4</f>
        <v>2.0462463027748653E-114</v>
      </c>
      <c r="Z1005" s="13" t="s">
        <v>307</v>
      </c>
      <c r="AB1005" s="8">
        <f xml:space="preserve"> M1005 * (1 - M1005) * (AD1005 * T1005)</f>
        <v>0</v>
      </c>
      <c r="AC1005" s="8">
        <f xml:space="preserve"> R1005 * (1 - R1005) * (AD1005 * U1005)</f>
        <v>0</v>
      </c>
      <c r="AD1005" s="8">
        <f xml:space="preserve"> (X1005 * (1 - W1005) * W1005)</f>
        <v>-2.1484144816649173E-227</v>
      </c>
      <c r="AE1005" s="8">
        <f t="shared" si="1691"/>
        <v>0</v>
      </c>
      <c r="AF1005" s="8">
        <f xml:space="preserve"> (G1005 * AB1005)</f>
        <v>0</v>
      </c>
      <c r="AG1005" s="8">
        <f xml:space="preserve"> (H1005 * AB1005)</f>
        <v>0</v>
      </c>
      <c r="AH1005" s="8">
        <f t="shared" si="1692"/>
        <v>0</v>
      </c>
      <c r="AI1005" s="8">
        <f xml:space="preserve"> (G1005 * AC1005)</f>
        <v>0</v>
      </c>
      <c r="AJ1005" s="8">
        <f xml:space="preserve"> (H1005 * AC1005)</f>
        <v>0</v>
      </c>
      <c r="AK1005" s="5">
        <f t="shared" si="1665"/>
        <v>-2.1484144816649173E-227</v>
      </c>
      <c r="AL1005" s="8">
        <f xml:space="preserve"> (M1005 * AD1005)</f>
        <v>-2.1484144816649173E-227</v>
      </c>
      <c r="AM1005" s="8">
        <f xml:space="preserve"> (R1005 * AD1005)</f>
        <v>-2.1484144816649173E-227</v>
      </c>
      <c r="AN1005" s="8">
        <f xml:space="preserve"> (I1005 - I1004)</f>
        <v>0.11267505162848579</v>
      </c>
      <c r="AO1005" s="8">
        <f xml:space="preserve"> (J1005 - J1004)</f>
        <v>5.9295997725804739E-2</v>
      </c>
      <c r="AP1005" s="8">
        <f xml:space="preserve"> (K1005 - K1004)</f>
        <v>-0.19324467106849852</v>
      </c>
      <c r="AQ1005" s="8">
        <f xml:space="preserve"> (N1005 - N1004)</f>
        <v>0.11267505162848579</v>
      </c>
      <c r="AR1005" s="8">
        <f xml:space="preserve"> (O1005 - O1004)</f>
        <v>5.9295997725804739E-2</v>
      </c>
      <c r="AS1005" s="8">
        <f xml:space="preserve"> (P1005 - P1004)</f>
        <v>-0.19324467106849852</v>
      </c>
      <c r="AT1005" s="5">
        <f t="shared" si="1672"/>
        <v>0.19873538305012062</v>
      </c>
      <c r="AU1005" s="8">
        <f xml:space="preserve"> (T1005 - T1004)</f>
        <v>-0.23273875137292066</v>
      </c>
      <c r="AV1005" s="8">
        <f xml:space="preserve"> (U1005 - U1004)</f>
        <v>-0.23273875137292066</v>
      </c>
    </row>
    <row r="1006" spans="6:48" x14ac:dyDescent="0.25">
      <c r="F1006" s="8" t="s">
        <v>52</v>
      </c>
      <c r="G1006" s="8">
        <f t="shared" ref="G1006" si="1737" xml:space="preserve"> $B$6</f>
        <v>1</v>
      </c>
      <c r="H1006" s="8">
        <f t="shared" ref="H1006" si="1738" xml:space="preserve"> $C$6</f>
        <v>0</v>
      </c>
      <c r="I1006" s="8">
        <f xml:space="preserve"> (I1005 + $B$11 * AE1005 + $D$11 * AN1005)</f>
        <v>107.65446171172641</v>
      </c>
      <c r="J1006" s="8">
        <f xml:space="preserve"> (J1005 + $B$11 * AF1005 + $D$11 * AO1005)</f>
        <v>56.831541759942681</v>
      </c>
      <c r="K1006" s="8">
        <f xml:space="preserve"> (K1005 + $B$11 * AG1005 + $D$11 * AP1005)</f>
        <v>-187.22569244637037</v>
      </c>
      <c r="L1006" s="8">
        <f t="shared" si="1703"/>
        <v>164.48600347166911</v>
      </c>
      <c r="M1006" s="8">
        <f t="shared" si="1668"/>
        <v>1</v>
      </c>
      <c r="N1006" s="8">
        <f xml:space="preserve"> (N1005 + $B$11 * AH1005 + $D$11 * AQ1005)</f>
        <v>107.65446171172641</v>
      </c>
      <c r="O1006" s="8">
        <f xml:space="preserve"> (O1005 + $B$11 * AI1005 + $D$11 * AR1005)</f>
        <v>56.831541759942681</v>
      </c>
      <c r="P1006" s="8">
        <f xml:space="preserve"> (P1005 + $B$11 * AJ1005 + $D$11 * AS1005)</f>
        <v>-187.22569244637037</v>
      </c>
      <c r="Q1006" s="8">
        <f t="shared" si="1704"/>
        <v>164.48600347166911</v>
      </c>
      <c r="R1006" s="8">
        <f t="shared" si="1669"/>
        <v>1</v>
      </c>
      <c r="S1006" s="5">
        <f t="shared" si="1670"/>
        <v>190.33569356132517</v>
      </c>
      <c r="T1006" s="8">
        <f xml:space="preserve"> (T1005 + $B$11 * AL1005 + $D$11 * AU1005)</f>
        <v>-225.78173933799732</v>
      </c>
      <c r="U1006" s="8">
        <f xml:space="preserve"> (U1005 + $B$11 * AM1005 + $D$11 * AV1005)</f>
        <v>-225.78173933799732</v>
      </c>
      <c r="V1006" s="8">
        <f t="shared" si="1664"/>
        <v>-261.22778511466947</v>
      </c>
      <c r="W1006" s="8">
        <f t="shared" si="1671"/>
        <v>3.5498859870645346E-114</v>
      </c>
      <c r="X1006" s="8">
        <f xml:space="preserve"> ($D$6 - W1006)</f>
        <v>-3.5498859870645346E-114</v>
      </c>
      <c r="Y1006" s="14"/>
      <c r="Z1006" s="14"/>
      <c r="AB1006" s="8">
        <f xml:space="preserve"> M1006 * (1 - M1006) * (AD1006 * T1006)</f>
        <v>0</v>
      </c>
      <c r="AC1006" s="8">
        <f xml:space="preserve"> R1006 * (1 - R1006) * (AD1006 * U1006)</f>
        <v>0</v>
      </c>
      <c r="AD1006" s="8">
        <f xml:space="preserve"> (X1006 * (1 - W1006) * W1006)</f>
        <v>-1.2601690521157145E-227</v>
      </c>
      <c r="AE1006" s="8">
        <f t="shared" si="1691"/>
        <v>0</v>
      </c>
      <c r="AF1006" s="8">
        <f xml:space="preserve"> (G1006 * AB1006)</f>
        <v>0</v>
      </c>
      <c r="AG1006" s="8">
        <f xml:space="preserve"> (H1006 * AB1006)</f>
        <v>0</v>
      </c>
      <c r="AH1006" s="8">
        <f t="shared" si="1692"/>
        <v>0</v>
      </c>
      <c r="AI1006" s="8">
        <f xml:space="preserve"> (G1006 * AC1006)</f>
        <v>0</v>
      </c>
      <c r="AJ1006" s="8">
        <f xml:space="preserve"> (H1006 * AC1006)</f>
        <v>0</v>
      </c>
      <c r="AK1006" s="5">
        <f t="shared" si="1665"/>
        <v>-1.2601690521157145E-227</v>
      </c>
      <c r="AL1006" s="8">
        <f xml:space="preserve"> (M1006 * AD1006)</f>
        <v>-1.2601690521157145E-227</v>
      </c>
      <c r="AM1006" s="8">
        <f xml:space="preserve"> (R1006 * AD1006)</f>
        <v>-1.2601690521157145E-227</v>
      </c>
      <c r="AN1006" s="8">
        <f xml:space="preserve"> (I1006 - I1005)</f>
        <v>0.11267505162848579</v>
      </c>
      <c r="AO1006" s="8">
        <f xml:space="preserve"> (J1006 - J1005)</f>
        <v>5.9295997725804739E-2</v>
      </c>
      <c r="AP1006" s="8">
        <f xml:space="preserve"> (K1006 - K1005)</f>
        <v>-0.19324467106849852</v>
      </c>
      <c r="AQ1006" s="8">
        <f xml:space="preserve"> (N1006 - N1005)</f>
        <v>0.11267505162848579</v>
      </c>
      <c r="AR1006" s="8">
        <f xml:space="preserve"> (O1006 - O1005)</f>
        <v>5.9295997725804739E-2</v>
      </c>
      <c r="AS1006" s="8">
        <f xml:space="preserve"> (P1006 - P1005)</f>
        <v>-0.19324467106849852</v>
      </c>
      <c r="AT1006" s="5">
        <f t="shared" si="1672"/>
        <v>0.19873538305012062</v>
      </c>
      <c r="AU1006" s="8">
        <f xml:space="preserve"> (T1006 - T1005)</f>
        <v>-0.23273875137292066</v>
      </c>
      <c r="AV1006" s="8">
        <f xml:space="preserve"> (U1006 - U1005)</f>
        <v>-0.23273875137292066</v>
      </c>
    </row>
    <row r="1007" spans="6:48" x14ac:dyDescent="0.25">
      <c r="F1007" s="8" t="s">
        <v>53</v>
      </c>
      <c r="G1007" s="8">
        <f t="shared" ref="G1007" si="1739" xml:space="preserve"> $B$7</f>
        <v>0</v>
      </c>
      <c r="H1007" s="8">
        <f t="shared" ref="H1007" si="1740" xml:space="preserve"> $C$7</f>
        <v>1</v>
      </c>
      <c r="I1007" s="8">
        <f xml:space="preserve"> (I1006 + $B$11 * AE1006 + $D$11 * AN1006)</f>
        <v>107.7671367633549</v>
      </c>
      <c r="J1007" s="8">
        <f xml:space="preserve"> (J1006 + $B$11 * AF1006 + $D$11 * AO1006)</f>
        <v>56.890837757668486</v>
      </c>
      <c r="K1007" s="8">
        <f xml:space="preserve"> (K1006 + $B$11 * AG1006 + $D$11 * AP1006)</f>
        <v>-187.41893711743887</v>
      </c>
      <c r="L1007" s="8">
        <f t="shared" si="1703"/>
        <v>-79.651800354083974</v>
      </c>
      <c r="M1007" s="8">
        <f t="shared" si="1668"/>
        <v>2.5565991050772579E-35</v>
      </c>
      <c r="N1007" s="8">
        <f xml:space="preserve"> (N1006 + $B$11 * AH1006 + $D$11 * AQ1006)</f>
        <v>107.7671367633549</v>
      </c>
      <c r="O1007" s="8">
        <f xml:space="preserve"> (O1006 + $B$11 * AI1006 + $D$11 * AR1006)</f>
        <v>56.890837757668486</v>
      </c>
      <c r="P1007" s="8">
        <f xml:space="preserve"> (P1006 + $B$11 * AJ1006 + $D$11 * AS1006)</f>
        <v>-187.41893711743887</v>
      </c>
      <c r="Q1007" s="8">
        <f t="shared" si="1704"/>
        <v>-79.651800354083974</v>
      </c>
      <c r="R1007" s="8">
        <f t="shared" si="1669"/>
        <v>2.5565991050772579E-35</v>
      </c>
      <c r="S1007" s="5">
        <f t="shared" si="1670"/>
        <v>190.53442894437529</v>
      </c>
      <c r="T1007" s="8">
        <f xml:space="preserve"> (T1006 + $B$11 * AL1006 + $D$11 * AU1006)</f>
        <v>-226.01447808937024</v>
      </c>
      <c r="U1007" s="8">
        <f xml:space="preserve"> (U1006 + $B$11 * AM1006 + $D$11 * AV1006)</f>
        <v>-226.01447808937024</v>
      </c>
      <c r="V1007" s="8">
        <f t="shared" si="1664"/>
        <v>190.53442894437529</v>
      </c>
      <c r="W1007" s="8">
        <f t="shared" si="1671"/>
        <v>1</v>
      </c>
      <c r="X1007" s="8">
        <f xml:space="preserve"> ($D$7 - W1007)</f>
        <v>0</v>
      </c>
      <c r="Y1007" s="14"/>
      <c r="Z1007" s="14"/>
      <c r="AB1007" s="8">
        <f xml:space="preserve"> M1007 * (1 - M1007) * (AD1007 * T1007)</f>
        <v>0</v>
      </c>
      <c r="AC1007" s="8">
        <f xml:space="preserve"> R1007 * (1 - R1007) * (AD1007 * U1007)</f>
        <v>0</v>
      </c>
      <c r="AD1007" s="8">
        <f xml:space="preserve"> (X1007 * (1 - W1007) * W1007)</f>
        <v>0</v>
      </c>
      <c r="AE1007" s="8">
        <f t="shared" si="1691"/>
        <v>0</v>
      </c>
      <c r="AF1007" s="8">
        <f xml:space="preserve"> (G1007 * AB1007)</f>
        <v>0</v>
      </c>
      <c r="AG1007" s="8">
        <f xml:space="preserve"> (H1007 * AB1007)</f>
        <v>0</v>
      </c>
      <c r="AH1007" s="8">
        <f t="shared" si="1692"/>
        <v>0</v>
      </c>
      <c r="AI1007" s="8">
        <f xml:space="preserve"> (G1007 * AC1007)</f>
        <v>0</v>
      </c>
      <c r="AJ1007" s="8">
        <f xml:space="preserve"> (H1007 * AC1007)</f>
        <v>0</v>
      </c>
      <c r="AK1007" s="5">
        <f t="shared" si="1665"/>
        <v>0</v>
      </c>
      <c r="AL1007" s="8">
        <f xml:space="preserve"> (M1007 * AD1007)</f>
        <v>0</v>
      </c>
      <c r="AM1007" s="8">
        <f xml:space="preserve"> (R1007 * AD1007)</f>
        <v>0</v>
      </c>
      <c r="AN1007" s="8">
        <f xml:space="preserve"> (I1007 - I1006)</f>
        <v>0.11267505162848579</v>
      </c>
      <c r="AO1007" s="8">
        <f xml:space="preserve"> (J1007 - J1006)</f>
        <v>5.9295997725804739E-2</v>
      </c>
      <c r="AP1007" s="8">
        <f xml:space="preserve"> (K1007 - K1006)</f>
        <v>-0.19324467106849852</v>
      </c>
      <c r="AQ1007" s="8">
        <f xml:space="preserve"> (N1007 - N1006)</f>
        <v>0.11267505162848579</v>
      </c>
      <c r="AR1007" s="8">
        <f xml:space="preserve"> (O1007 - O1006)</f>
        <v>5.9295997725804739E-2</v>
      </c>
      <c r="AS1007" s="8">
        <f xml:space="preserve"> (P1007 - P1006)</f>
        <v>-0.19324467106849852</v>
      </c>
      <c r="AT1007" s="5">
        <f t="shared" si="1672"/>
        <v>0.19873538305012062</v>
      </c>
      <c r="AU1007" s="8">
        <f xml:space="preserve"> (T1007 - T1006)</f>
        <v>-0.23273875137292066</v>
      </c>
      <c r="AV1007" s="8">
        <f xml:space="preserve"> (U1007 - U1006)</f>
        <v>-0.23273875137292066</v>
      </c>
    </row>
    <row r="1008" spans="6:48" x14ac:dyDescent="0.25">
      <c r="F1008" s="8" t="s">
        <v>54</v>
      </c>
      <c r="G1008" s="8">
        <f t="shared" ref="G1008" si="1741" xml:space="preserve"> $B$8</f>
        <v>1</v>
      </c>
      <c r="H1008" s="8">
        <f t="shared" ref="H1008" si="1742" xml:space="preserve"> $C$8</f>
        <v>1</v>
      </c>
      <c r="I1008" s="8">
        <f xml:space="preserve"> (I1007 + $B$11 * AE1007 + $D$11 * AN1007)</f>
        <v>107.87981181498338</v>
      </c>
      <c r="J1008" s="8">
        <f xml:space="preserve"> (J1007 + $B$11 * AF1007 + $D$11 * AO1007)</f>
        <v>56.95013375539429</v>
      </c>
      <c r="K1008" s="8">
        <f xml:space="preserve"> (K1007 + $B$11 * AG1007 + $D$11 * AP1007)</f>
        <v>-187.61218178850737</v>
      </c>
      <c r="L1008" s="8">
        <f t="shared" si="1703"/>
        <v>-22.782236218129697</v>
      </c>
      <c r="M1008" s="8">
        <f t="shared" si="1668"/>
        <v>1.2758526646533047E-10</v>
      </c>
      <c r="N1008" s="8">
        <f xml:space="preserve"> (N1007 + $B$11 * AH1007 + $D$11 * AQ1007)</f>
        <v>107.87981181498338</v>
      </c>
      <c r="O1008" s="8">
        <f xml:space="preserve"> (O1007 + $B$11 * AI1007 + $D$11 * AR1007)</f>
        <v>56.95013375539429</v>
      </c>
      <c r="P1008" s="8">
        <f xml:space="preserve"> (P1007 + $B$11 * AJ1007 + $D$11 * AS1007)</f>
        <v>-187.61218178850737</v>
      </c>
      <c r="Q1008" s="8">
        <f t="shared" si="1704"/>
        <v>-22.782236218129697</v>
      </c>
      <c r="R1008" s="8">
        <f t="shared" si="1669"/>
        <v>1.2758526646533047E-10</v>
      </c>
      <c r="S1008" s="5">
        <f t="shared" si="1670"/>
        <v>190.73316432742541</v>
      </c>
      <c r="T1008" s="8">
        <f xml:space="preserve"> (T1007 + $B$11 * AL1007 + $D$11 * AU1007)</f>
        <v>-226.24721684074316</v>
      </c>
      <c r="U1008" s="8">
        <f xml:space="preserve"> (U1007 + $B$11 * AM1007 + $D$11 * AV1007)</f>
        <v>-226.24721684074316</v>
      </c>
      <c r="V1008" s="8">
        <f t="shared" si="1664"/>
        <v>190.73316426969382</v>
      </c>
      <c r="W1008" s="8">
        <f t="shared" si="1671"/>
        <v>1</v>
      </c>
      <c r="X1008" s="8">
        <f xml:space="preserve"> ($D$8 - W1008)</f>
        <v>0</v>
      </c>
      <c r="Y1008" s="15"/>
      <c r="Z1008" s="15"/>
      <c r="AB1008" s="8">
        <f xml:space="preserve"> M1008 * (1 - M1008) * (AD1008 * T1008)</f>
        <v>0</v>
      </c>
      <c r="AC1008" s="8">
        <f xml:space="preserve"> R1008 * (1 - R1008) * (AD1008 * U1008)</f>
        <v>0</v>
      </c>
      <c r="AD1008" s="8">
        <f xml:space="preserve"> (X1008 * (1 - W1008) * W1008)</f>
        <v>0</v>
      </c>
      <c r="AE1008" s="8">
        <f t="shared" si="1691"/>
        <v>0</v>
      </c>
      <c r="AF1008" s="8">
        <f xml:space="preserve"> (G1008 * AB1008)</f>
        <v>0</v>
      </c>
      <c r="AG1008" s="8">
        <f xml:space="preserve"> (H1008 * AB1008)</f>
        <v>0</v>
      </c>
      <c r="AH1008" s="8">
        <f t="shared" si="1692"/>
        <v>0</v>
      </c>
      <c r="AI1008" s="8">
        <f xml:space="preserve"> (G1008 * AC1008)</f>
        <v>0</v>
      </c>
      <c r="AJ1008" s="8">
        <f xml:space="preserve"> (H1008 * AC1008)</f>
        <v>0</v>
      </c>
      <c r="AK1008" s="5">
        <f t="shared" si="1665"/>
        <v>0</v>
      </c>
      <c r="AL1008" s="8">
        <f xml:space="preserve"> (M1008 * AD1008)</f>
        <v>0</v>
      </c>
      <c r="AM1008" s="8">
        <f xml:space="preserve"> (R1008 * AD1008)</f>
        <v>0</v>
      </c>
      <c r="AN1008" s="8">
        <f xml:space="preserve"> (I1008 - I1007)</f>
        <v>0.11267505162848579</v>
      </c>
      <c r="AO1008" s="8">
        <f xml:space="preserve"> (J1008 - J1007)</f>
        <v>5.9295997725804739E-2</v>
      </c>
      <c r="AP1008" s="8">
        <f xml:space="preserve"> (K1008 - K1007)</f>
        <v>-0.19324467106849852</v>
      </c>
      <c r="AQ1008" s="8">
        <f xml:space="preserve"> (N1008 - N1007)</f>
        <v>0.11267505162848579</v>
      </c>
      <c r="AR1008" s="8">
        <f xml:space="preserve"> (O1008 - O1007)</f>
        <v>5.9295997725804739E-2</v>
      </c>
      <c r="AS1008" s="8">
        <f xml:space="preserve"> (P1008 - P1007)</f>
        <v>-0.19324467106849852</v>
      </c>
      <c r="AT1008" s="5">
        <f t="shared" si="1672"/>
        <v>0.19873538305012062</v>
      </c>
      <c r="AU1008" s="8">
        <f xml:space="preserve"> (T1008 - T1007)</f>
        <v>-0.23273875137292066</v>
      </c>
      <c r="AV1008" s="8">
        <f xml:space="preserve"> (U1008 - U1007)</f>
        <v>-0.23273875137292066</v>
      </c>
    </row>
    <row r="1009" spans="6:48" x14ac:dyDescent="0.25">
      <c r="F1009" s="2" t="s">
        <v>51</v>
      </c>
      <c r="G1009" s="2">
        <f t="shared" si="1687"/>
        <v>0</v>
      </c>
      <c r="H1009" s="2">
        <f t="shared" si="1688"/>
        <v>0</v>
      </c>
      <c r="I1009" s="2">
        <f xml:space="preserve"> (I1008 + $B$11 * AE1008 + $D$11 * AN1008)</f>
        <v>107.99248686661187</v>
      </c>
      <c r="J1009" s="2">
        <f xml:space="preserve"> (J1008 + $B$11 * AF1008 + $D$11 * AO1008)</f>
        <v>57.009429753120095</v>
      </c>
      <c r="K1009" s="2">
        <f xml:space="preserve"> (K1008 + $B$11 * AG1008 + $D$11 * AP1008)</f>
        <v>-187.80542645957587</v>
      </c>
      <c r="L1009" s="2">
        <f t="shared" si="1703"/>
        <v>107.99248686661187</v>
      </c>
      <c r="M1009" s="2">
        <f t="shared" si="1668"/>
        <v>1</v>
      </c>
      <c r="N1009" s="2">
        <f xml:space="preserve"> (N1008 + $B$11 * AH1008 + $D$11 * AQ1008)</f>
        <v>107.99248686661187</v>
      </c>
      <c r="O1009" s="2">
        <f xml:space="preserve"> (O1008 + $B$11 * AI1008 + $D$11 * AR1008)</f>
        <v>57.009429753120095</v>
      </c>
      <c r="P1009" s="2">
        <f xml:space="preserve"> (P1008 + $B$11 * AJ1008 + $D$11 * AS1008)</f>
        <v>-187.80542645957587</v>
      </c>
      <c r="Q1009" s="2">
        <f t="shared" si="1704"/>
        <v>107.99248686661187</v>
      </c>
      <c r="R1009" s="2">
        <f t="shared" si="1669"/>
        <v>1</v>
      </c>
      <c r="S1009" s="6">
        <f t="shared" si="1670"/>
        <v>190.93189971047553</v>
      </c>
      <c r="T1009" s="2">
        <f xml:space="preserve"> (T1008 + $B$11 * AL1008 + $D$11 * AU1008)</f>
        <v>-226.47995559211608</v>
      </c>
      <c r="U1009" s="2">
        <f xml:space="preserve"> (U1008 + $B$11 * AM1008 + $D$11 * AV1008)</f>
        <v>-226.47995559211608</v>
      </c>
      <c r="V1009" s="2">
        <f t="shared" si="1664"/>
        <v>-262.02801147375664</v>
      </c>
      <c r="W1009" s="2">
        <f t="shared" si="1671"/>
        <v>1.5947055763452013E-114</v>
      </c>
      <c r="X1009" s="2">
        <f xml:space="preserve"> ($D$5 - W1009)</f>
        <v>-1.5947055763452013E-114</v>
      </c>
      <c r="Y1009" s="16">
        <f xml:space="preserve"> SUM(SUMIF(X1009:X1012, {"&gt;0","&lt;0"}) * {1,-1}) / 4</f>
        <v>7.0401090287128681E-115</v>
      </c>
      <c r="Z1009" s="16" t="s">
        <v>308</v>
      </c>
      <c r="AB1009" s="2">
        <f xml:space="preserve"> M1009 * (1 - M1009) * (AD1009 * T1009)</f>
        <v>0</v>
      </c>
      <c r="AC1009" s="2">
        <f xml:space="preserve"> R1009 * (1 - R1009) * (AD1009 * U1009)</f>
        <v>0</v>
      </c>
      <c r="AD1009" s="2">
        <f xml:space="preserve"> (X1009 * (1 - W1009) * W1009)</f>
        <v>-2.5430858752264805E-228</v>
      </c>
      <c r="AE1009" s="2">
        <f t="shared" si="1691"/>
        <v>0</v>
      </c>
      <c r="AF1009" s="2">
        <f xml:space="preserve"> (G1009 * AB1009)</f>
        <v>0</v>
      </c>
      <c r="AG1009" s="2">
        <f xml:space="preserve"> (H1009 * AB1009)</f>
        <v>0</v>
      </c>
      <c r="AH1009" s="2">
        <f t="shared" si="1692"/>
        <v>0</v>
      </c>
      <c r="AI1009" s="2">
        <f xml:space="preserve"> (G1009 * AC1009)</f>
        <v>0</v>
      </c>
      <c r="AJ1009" s="2">
        <f xml:space="preserve"> (H1009 * AC1009)</f>
        <v>0</v>
      </c>
      <c r="AK1009" s="6">
        <f t="shared" si="1665"/>
        <v>-2.5430858752264805E-228</v>
      </c>
      <c r="AL1009" s="2">
        <f xml:space="preserve"> (M1009 * AD1009)</f>
        <v>-2.5430858752264805E-228</v>
      </c>
      <c r="AM1009" s="2">
        <f xml:space="preserve"> (R1009 * AD1009)</f>
        <v>-2.5430858752264805E-228</v>
      </c>
      <c r="AN1009" s="2">
        <f xml:space="preserve"> (I1009 - I1008)</f>
        <v>0.11267505162848579</v>
      </c>
      <c r="AO1009" s="2">
        <f xml:space="preserve"> (J1009 - J1008)</f>
        <v>5.9295997725804739E-2</v>
      </c>
      <c r="AP1009" s="2">
        <f xml:space="preserve"> (K1009 - K1008)</f>
        <v>-0.19324467106849852</v>
      </c>
      <c r="AQ1009" s="2">
        <f xml:space="preserve"> (N1009 - N1008)</f>
        <v>0.11267505162848579</v>
      </c>
      <c r="AR1009" s="2">
        <f xml:space="preserve"> (O1009 - O1008)</f>
        <v>5.9295997725804739E-2</v>
      </c>
      <c r="AS1009" s="2">
        <f xml:space="preserve"> (P1009 - P1008)</f>
        <v>-0.19324467106849852</v>
      </c>
      <c r="AT1009" s="6">
        <f t="shared" si="1672"/>
        <v>0.19873538305012062</v>
      </c>
      <c r="AU1009" s="2">
        <f xml:space="preserve"> (T1009 - T1008)</f>
        <v>-0.23273875137292066</v>
      </c>
      <c r="AV1009" s="2">
        <f xml:space="preserve"> (U1009 - U1008)</f>
        <v>-0.23273875137292066</v>
      </c>
    </row>
    <row r="1010" spans="6:48" x14ac:dyDescent="0.25">
      <c r="F1010" s="2" t="s">
        <v>52</v>
      </c>
      <c r="G1010" s="2">
        <f t="shared" ref="G1010" si="1743" xml:space="preserve"> $B$6</f>
        <v>1</v>
      </c>
      <c r="H1010" s="2">
        <f t="shared" ref="H1010" si="1744" xml:space="preserve"> $C$6</f>
        <v>0</v>
      </c>
      <c r="I1010" s="2">
        <f xml:space="preserve"> (I1009 + $B$11 * AE1009 + $D$11 * AN1009)</f>
        <v>108.10516191824036</v>
      </c>
      <c r="J1010" s="2">
        <f xml:space="preserve"> (J1009 + $B$11 * AF1009 + $D$11 * AO1009)</f>
        <v>57.0687257508459</v>
      </c>
      <c r="K1010" s="2">
        <f xml:space="preserve"> (K1009 + $B$11 * AG1009 + $D$11 * AP1009)</f>
        <v>-187.99867113064437</v>
      </c>
      <c r="L1010" s="2">
        <f t="shared" si="1703"/>
        <v>165.17388766908624</v>
      </c>
      <c r="M1010" s="2">
        <f t="shared" si="1668"/>
        <v>1</v>
      </c>
      <c r="N1010" s="2">
        <f xml:space="preserve"> (N1009 + $B$11 * AH1009 + $D$11 * AQ1009)</f>
        <v>108.10516191824036</v>
      </c>
      <c r="O1010" s="2">
        <f xml:space="preserve"> (O1009 + $B$11 * AI1009 + $D$11 * AR1009)</f>
        <v>57.0687257508459</v>
      </c>
      <c r="P1010" s="2">
        <f xml:space="preserve"> (P1009 + $B$11 * AJ1009 + $D$11 * AS1009)</f>
        <v>-187.99867113064437</v>
      </c>
      <c r="Q1010" s="2">
        <f t="shared" si="1704"/>
        <v>165.17388766908624</v>
      </c>
      <c r="R1010" s="2">
        <f t="shared" si="1669"/>
        <v>1</v>
      </c>
      <c r="S1010" s="6">
        <f t="shared" si="1670"/>
        <v>191.13063509352565</v>
      </c>
      <c r="T1010" s="2">
        <f xml:space="preserve"> (T1009 + $B$11 * AL1009 + $D$11 * AU1009)</f>
        <v>-226.71269434348901</v>
      </c>
      <c r="U1010" s="2">
        <f xml:space="preserve"> (U1009 + $B$11 * AM1009 + $D$11 * AV1009)</f>
        <v>-226.71269434348901</v>
      </c>
      <c r="V1010" s="2">
        <f t="shared" si="1664"/>
        <v>-262.29475359345236</v>
      </c>
      <c r="W1010" s="2">
        <f t="shared" si="1671"/>
        <v>1.2213380351399458E-114</v>
      </c>
      <c r="X1010" s="2">
        <f xml:space="preserve"> ($D$6 - W1010)</f>
        <v>-1.2213380351399458E-114</v>
      </c>
      <c r="Y1010" s="17"/>
      <c r="Z1010" s="17"/>
      <c r="AB1010" s="2">
        <f xml:space="preserve"> M1010 * (1 - M1010) * (AD1010 * T1010)</f>
        <v>0</v>
      </c>
      <c r="AC1010" s="2">
        <f xml:space="preserve"> R1010 * (1 - R1010) * (AD1010 * U1010)</f>
        <v>0</v>
      </c>
      <c r="AD1010" s="2">
        <f xml:space="preserve"> (X1010 * (1 - W1010) * W1010)</f>
        <v>-1.4916665960795034E-228</v>
      </c>
      <c r="AE1010" s="2">
        <f t="shared" si="1691"/>
        <v>0</v>
      </c>
      <c r="AF1010" s="2">
        <f xml:space="preserve"> (G1010 * AB1010)</f>
        <v>0</v>
      </c>
      <c r="AG1010" s="2">
        <f xml:space="preserve"> (H1010 * AB1010)</f>
        <v>0</v>
      </c>
      <c r="AH1010" s="2">
        <f t="shared" si="1692"/>
        <v>0</v>
      </c>
      <c r="AI1010" s="2">
        <f xml:space="preserve"> (G1010 * AC1010)</f>
        <v>0</v>
      </c>
      <c r="AJ1010" s="2">
        <f xml:space="preserve"> (H1010 * AC1010)</f>
        <v>0</v>
      </c>
      <c r="AK1010" s="6">
        <f t="shared" si="1665"/>
        <v>-1.4916665960795034E-228</v>
      </c>
      <c r="AL1010" s="2">
        <f xml:space="preserve"> (M1010 * AD1010)</f>
        <v>-1.4916665960795034E-228</v>
      </c>
      <c r="AM1010" s="2">
        <f xml:space="preserve"> (R1010 * AD1010)</f>
        <v>-1.4916665960795034E-228</v>
      </c>
      <c r="AN1010" s="2">
        <f xml:space="preserve"> (I1010 - I1009)</f>
        <v>0.11267505162848579</v>
      </c>
      <c r="AO1010" s="2">
        <f xml:space="preserve"> (J1010 - J1009)</f>
        <v>5.9295997725804739E-2</v>
      </c>
      <c r="AP1010" s="2">
        <f xml:space="preserve"> (K1010 - K1009)</f>
        <v>-0.19324467106849852</v>
      </c>
      <c r="AQ1010" s="2">
        <f xml:space="preserve"> (N1010 - N1009)</f>
        <v>0.11267505162848579</v>
      </c>
      <c r="AR1010" s="2">
        <f xml:space="preserve"> (O1010 - O1009)</f>
        <v>5.9295997725804739E-2</v>
      </c>
      <c r="AS1010" s="2">
        <f xml:space="preserve"> (P1010 - P1009)</f>
        <v>-0.19324467106849852</v>
      </c>
      <c r="AT1010" s="6">
        <f t="shared" si="1672"/>
        <v>0.19873538305012062</v>
      </c>
      <c r="AU1010" s="2">
        <f xml:space="preserve"> (T1010 - T1009)</f>
        <v>-0.23273875137292066</v>
      </c>
      <c r="AV1010" s="2">
        <f xml:space="preserve"> (U1010 - U1009)</f>
        <v>-0.23273875137292066</v>
      </c>
    </row>
    <row r="1011" spans="6:48" x14ac:dyDescent="0.25">
      <c r="F1011" s="2" t="s">
        <v>53</v>
      </c>
      <c r="G1011" s="2">
        <f t="shared" ref="G1011" si="1745" xml:space="preserve"> $B$7</f>
        <v>0</v>
      </c>
      <c r="H1011" s="2">
        <f t="shared" ref="H1011" si="1746" xml:space="preserve"> $C$7</f>
        <v>1</v>
      </c>
      <c r="I1011" s="2">
        <f xml:space="preserve"> (I1010 + $B$11 * AE1010 + $D$11 * AN1010)</f>
        <v>108.21783696986884</v>
      </c>
      <c r="J1011" s="2">
        <f xml:space="preserve"> (J1010 + $B$11 * AF1010 + $D$11 * AO1010)</f>
        <v>57.128021748571705</v>
      </c>
      <c r="K1011" s="2">
        <f xml:space="preserve"> (K1010 + $B$11 * AG1010 + $D$11 * AP1010)</f>
        <v>-188.19191580171287</v>
      </c>
      <c r="L1011" s="2">
        <f t="shared" si="1703"/>
        <v>-79.974078831844025</v>
      </c>
      <c r="M1011" s="2">
        <f t="shared" si="1668"/>
        <v>1.8522468634635271E-35</v>
      </c>
      <c r="N1011" s="2">
        <f xml:space="preserve"> (N1010 + $B$11 * AH1010 + $D$11 * AQ1010)</f>
        <v>108.21783696986884</v>
      </c>
      <c r="O1011" s="2">
        <f xml:space="preserve"> (O1010 + $B$11 * AI1010 + $D$11 * AR1010)</f>
        <v>57.128021748571705</v>
      </c>
      <c r="P1011" s="2">
        <f xml:space="preserve"> (P1010 + $B$11 * AJ1010 + $D$11 * AS1010)</f>
        <v>-188.19191580171287</v>
      </c>
      <c r="Q1011" s="2">
        <f t="shared" si="1704"/>
        <v>-79.974078831844025</v>
      </c>
      <c r="R1011" s="2">
        <f t="shared" si="1669"/>
        <v>1.8522468634635271E-35</v>
      </c>
      <c r="S1011" s="6">
        <f t="shared" si="1670"/>
        <v>191.32937047657578</v>
      </c>
      <c r="T1011" s="2">
        <f xml:space="preserve"> (T1010 + $B$11 * AL1010 + $D$11 * AU1010)</f>
        <v>-226.94543309486193</v>
      </c>
      <c r="U1011" s="2">
        <f xml:space="preserve"> (U1010 + $B$11 * AM1010 + $D$11 * AV1010)</f>
        <v>-226.94543309486193</v>
      </c>
      <c r="V1011" s="2">
        <f t="shared" si="1664"/>
        <v>191.32937047657578</v>
      </c>
      <c r="W1011" s="2">
        <f t="shared" si="1671"/>
        <v>1</v>
      </c>
      <c r="X1011" s="2">
        <f xml:space="preserve"> ($D$7 - W1011)</f>
        <v>0</v>
      </c>
      <c r="Y1011" s="17"/>
      <c r="Z1011" s="17"/>
      <c r="AB1011" s="2">
        <f xml:space="preserve"> M1011 * (1 - M1011) * (AD1011 * T1011)</f>
        <v>0</v>
      </c>
      <c r="AC1011" s="2">
        <f xml:space="preserve"> R1011 * (1 - R1011) * (AD1011 * U1011)</f>
        <v>0</v>
      </c>
      <c r="AD1011" s="2">
        <f xml:space="preserve"> (X1011 * (1 - W1011) * W1011)</f>
        <v>0</v>
      </c>
      <c r="AE1011" s="2">
        <f t="shared" si="1691"/>
        <v>0</v>
      </c>
      <c r="AF1011" s="2">
        <f xml:space="preserve"> (G1011 * AB1011)</f>
        <v>0</v>
      </c>
      <c r="AG1011" s="2">
        <f xml:space="preserve"> (H1011 * AB1011)</f>
        <v>0</v>
      </c>
      <c r="AH1011" s="2">
        <f t="shared" si="1692"/>
        <v>0</v>
      </c>
      <c r="AI1011" s="2">
        <f xml:space="preserve"> (G1011 * AC1011)</f>
        <v>0</v>
      </c>
      <c r="AJ1011" s="2">
        <f xml:space="preserve"> (H1011 * AC1011)</f>
        <v>0</v>
      </c>
      <c r="AK1011" s="6">
        <f t="shared" si="1665"/>
        <v>0</v>
      </c>
      <c r="AL1011" s="2">
        <f xml:space="preserve"> (M1011 * AD1011)</f>
        <v>0</v>
      </c>
      <c r="AM1011" s="2">
        <f xml:space="preserve"> (R1011 * AD1011)</f>
        <v>0</v>
      </c>
      <c r="AN1011" s="2">
        <f xml:space="preserve"> (I1011 - I1010)</f>
        <v>0.11267505162848579</v>
      </c>
      <c r="AO1011" s="2">
        <f xml:space="preserve"> (J1011 - J1010)</f>
        <v>5.9295997725804739E-2</v>
      </c>
      <c r="AP1011" s="2">
        <f xml:space="preserve"> (K1011 - K1010)</f>
        <v>-0.19324467106849852</v>
      </c>
      <c r="AQ1011" s="2">
        <f xml:space="preserve"> (N1011 - N1010)</f>
        <v>0.11267505162848579</v>
      </c>
      <c r="AR1011" s="2">
        <f xml:space="preserve"> (O1011 - O1010)</f>
        <v>5.9295997725804739E-2</v>
      </c>
      <c r="AS1011" s="2">
        <f xml:space="preserve"> (P1011 - P1010)</f>
        <v>-0.19324467106849852</v>
      </c>
      <c r="AT1011" s="6">
        <f t="shared" si="1672"/>
        <v>0.19873538305012062</v>
      </c>
      <c r="AU1011" s="2">
        <f xml:space="preserve"> (T1011 - T1010)</f>
        <v>-0.23273875137292066</v>
      </c>
      <c r="AV1011" s="2">
        <f xml:space="preserve"> (U1011 - U1010)</f>
        <v>-0.23273875137292066</v>
      </c>
    </row>
    <row r="1012" spans="6:48" x14ac:dyDescent="0.25">
      <c r="F1012" s="2" t="s">
        <v>54</v>
      </c>
      <c r="G1012" s="2">
        <f t="shared" ref="G1012" si="1747" xml:space="preserve"> $B$8</f>
        <v>1</v>
      </c>
      <c r="H1012" s="2">
        <f t="shared" ref="H1012" si="1748" xml:space="preserve"> $C$8</f>
        <v>1</v>
      </c>
      <c r="I1012" s="2">
        <f xml:space="preserve"> (I1011 + $B$11 * AE1011 + $D$11 * AN1011)</f>
        <v>108.33051202149733</v>
      </c>
      <c r="J1012" s="2">
        <f xml:space="preserve"> (J1011 + $B$11 * AF1011 + $D$11 * AO1011)</f>
        <v>57.187317746297509</v>
      </c>
      <c r="K1012" s="2">
        <f xml:space="preserve"> (K1011 + $B$11 * AG1011 + $D$11 * AP1011)</f>
        <v>-188.38516047278137</v>
      </c>
      <c r="L1012" s="2">
        <f t="shared" si="1703"/>
        <v>-22.867330704986529</v>
      </c>
      <c r="M1012" s="2">
        <f t="shared" si="1668"/>
        <v>1.1717756229562303E-10</v>
      </c>
      <c r="N1012" s="2">
        <f xml:space="preserve"> (N1011 + $B$11 * AH1011 + $D$11 * AQ1011)</f>
        <v>108.33051202149733</v>
      </c>
      <c r="O1012" s="2">
        <f xml:space="preserve"> (O1011 + $B$11 * AI1011 + $D$11 * AR1011)</f>
        <v>57.187317746297509</v>
      </c>
      <c r="P1012" s="2">
        <f xml:space="preserve"> (P1011 + $B$11 * AJ1011 + $D$11 * AS1011)</f>
        <v>-188.38516047278137</v>
      </c>
      <c r="Q1012" s="2">
        <f t="shared" si="1704"/>
        <v>-22.867330704986529</v>
      </c>
      <c r="R1012" s="2">
        <f t="shared" si="1669"/>
        <v>1.1717756229562303E-10</v>
      </c>
      <c r="S1012" s="6">
        <f t="shared" si="1670"/>
        <v>191.5281058596259</v>
      </c>
      <c r="T1012" s="2">
        <f xml:space="preserve"> (T1011 + $B$11 * AL1011 + $D$11 * AU1011)</f>
        <v>-227.17817184623485</v>
      </c>
      <c r="U1012" s="2">
        <f xml:space="preserve"> (U1011 + $B$11 * AM1011 + $D$11 * AV1011)</f>
        <v>-227.17817184623485</v>
      </c>
      <c r="V1012" s="2">
        <f t="shared" si="1664"/>
        <v>191.52810580638555</v>
      </c>
      <c r="W1012" s="2">
        <f t="shared" si="1671"/>
        <v>1</v>
      </c>
      <c r="X1012" s="2">
        <f xml:space="preserve"> ($D$8 - W1012)</f>
        <v>0</v>
      </c>
      <c r="Y1012" s="18"/>
      <c r="Z1012" s="18"/>
      <c r="AB1012" s="2">
        <f xml:space="preserve"> M1012 * (1 - M1012) * (AD1012 * T1012)</f>
        <v>0</v>
      </c>
      <c r="AC1012" s="2">
        <f xml:space="preserve"> R1012 * (1 - R1012) * (AD1012 * U1012)</f>
        <v>0</v>
      </c>
      <c r="AD1012" s="2">
        <f xml:space="preserve"> (X1012 * (1 - W1012) * W1012)</f>
        <v>0</v>
      </c>
      <c r="AE1012" s="2">
        <f t="shared" si="1691"/>
        <v>0</v>
      </c>
      <c r="AF1012" s="2">
        <f xml:space="preserve"> (G1012 * AB1012)</f>
        <v>0</v>
      </c>
      <c r="AG1012" s="2">
        <f xml:space="preserve"> (H1012 * AB1012)</f>
        <v>0</v>
      </c>
      <c r="AH1012" s="2">
        <f t="shared" si="1692"/>
        <v>0</v>
      </c>
      <c r="AI1012" s="2">
        <f xml:space="preserve"> (G1012 * AC1012)</f>
        <v>0</v>
      </c>
      <c r="AJ1012" s="2">
        <f xml:space="preserve"> (H1012 * AC1012)</f>
        <v>0</v>
      </c>
      <c r="AK1012" s="6">
        <f t="shared" si="1665"/>
        <v>0</v>
      </c>
      <c r="AL1012" s="2">
        <f xml:space="preserve"> (M1012 * AD1012)</f>
        <v>0</v>
      </c>
      <c r="AM1012" s="2">
        <f xml:space="preserve"> (R1012 * AD1012)</f>
        <v>0</v>
      </c>
      <c r="AN1012" s="2">
        <f xml:space="preserve"> (I1012 - I1011)</f>
        <v>0.11267505162848579</v>
      </c>
      <c r="AO1012" s="2">
        <f xml:space="preserve"> (J1012 - J1011)</f>
        <v>5.9295997725804739E-2</v>
      </c>
      <c r="AP1012" s="2">
        <f xml:space="preserve"> (K1012 - K1011)</f>
        <v>-0.19324467106849852</v>
      </c>
      <c r="AQ1012" s="2">
        <f xml:space="preserve"> (N1012 - N1011)</f>
        <v>0.11267505162848579</v>
      </c>
      <c r="AR1012" s="2">
        <f xml:space="preserve"> (O1012 - O1011)</f>
        <v>5.9295997725804739E-2</v>
      </c>
      <c r="AS1012" s="2">
        <f xml:space="preserve"> (P1012 - P1011)</f>
        <v>-0.19324467106849852</v>
      </c>
      <c r="AT1012" s="6">
        <f t="shared" si="1672"/>
        <v>0.19873538305012062</v>
      </c>
      <c r="AU1012" s="2">
        <f xml:space="preserve"> (T1012 - T1011)</f>
        <v>-0.23273875137292066</v>
      </c>
      <c r="AV1012" s="2">
        <f xml:space="preserve"> (U1012 - U1011)</f>
        <v>-0.23273875137292066</v>
      </c>
    </row>
    <row r="1013" spans="6:48" x14ac:dyDescent="0.25">
      <c r="F1013" s="8" t="s">
        <v>51</v>
      </c>
      <c r="G1013" s="8">
        <f t="shared" si="1697"/>
        <v>0</v>
      </c>
      <c r="H1013" s="8">
        <f t="shared" si="1698"/>
        <v>0</v>
      </c>
      <c r="I1013" s="8">
        <f xml:space="preserve"> (I1012 + $B$11 * AE1012 + $D$11 * AN1012)</f>
        <v>108.44318707312581</v>
      </c>
      <c r="J1013" s="8">
        <f xml:space="preserve"> (J1012 + $B$11 * AF1012 + $D$11 * AO1012)</f>
        <v>57.246613744023314</v>
      </c>
      <c r="K1013" s="8">
        <f xml:space="preserve"> (K1012 + $B$11 * AG1012 + $D$11 * AP1012)</f>
        <v>-188.57840514384986</v>
      </c>
      <c r="L1013" s="8">
        <f t="shared" si="1703"/>
        <v>108.44318707312581</v>
      </c>
      <c r="M1013" s="8">
        <f t="shared" si="1668"/>
        <v>1</v>
      </c>
      <c r="N1013" s="8">
        <f xml:space="preserve"> (N1012 + $B$11 * AH1012 + $D$11 * AQ1012)</f>
        <v>108.44318707312581</v>
      </c>
      <c r="O1013" s="8">
        <f xml:space="preserve"> (O1012 + $B$11 * AI1012 + $D$11 * AR1012)</f>
        <v>57.246613744023314</v>
      </c>
      <c r="P1013" s="8">
        <f xml:space="preserve"> (P1012 + $B$11 * AJ1012 + $D$11 * AS1012)</f>
        <v>-188.57840514384986</v>
      </c>
      <c r="Q1013" s="8">
        <f t="shared" si="1704"/>
        <v>108.44318707312581</v>
      </c>
      <c r="R1013" s="8">
        <f t="shared" si="1669"/>
        <v>1</v>
      </c>
      <c r="S1013" s="5">
        <f t="shared" si="1670"/>
        <v>191.72684124267602</v>
      </c>
      <c r="T1013" s="8">
        <f xml:space="preserve"> (T1012 + $B$11 * AL1012 + $D$11 * AU1012)</f>
        <v>-227.41091059760777</v>
      </c>
      <c r="U1013" s="8">
        <f xml:space="preserve"> (U1012 + $B$11 * AM1012 + $D$11 * AV1012)</f>
        <v>-227.41091059760777</v>
      </c>
      <c r="V1013" s="8">
        <f t="shared" si="1664"/>
        <v>-263.09497995253952</v>
      </c>
      <c r="W1013" s="8">
        <f t="shared" si="1671"/>
        <v>5.4865834630670216E-115</v>
      </c>
      <c r="X1013" s="8">
        <f xml:space="preserve"> ($D$5 - W1013)</f>
        <v>-5.4865834630670216E-115</v>
      </c>
      <c r="Y1013" s="13">
        <f xml:space="preserve"> SUM(SUMIF(X1013:X1016, {"&gt;0","&lt;0"}) * {1,-1}) / 4</f>
        <v>2.42214903792144E-115</v>
      </c>
      <c r="Z1013" s="13" t="s">
        <v>309</v>
      </c>
      <c r="AB1013" s="8">
        <f xml:space="preserve"> M1013 * (1 - M1013) * (AD1013 * T1013)</f>
        <v>0</v>
      </c>
      <c r="AC1013" s="8">
        <f xml:space="preserve"> R1013 * (1 - R1013) * (AD1013 * U1013)</f>
        <v>0</v>
      </c>
      <c r="AD1013" s="8">
        <f xml:space="preserve"> (X1013 * (1 - W1013) * W1013)</f>
        <v>-3.0102598097200511E-229</v>
      </c>
      <c r="AE1013" s="8">
        <f t="shared" si="1691"/>
        <v>0</v>
      </c>
      <c r="AF1013" s="8">
        <f xml:space="preserve"> (G1013 * AB1013)</f>
        <v>0</v>
      </c>
      <c r="AG1013" s="8">
        <f xml:space="preserve"> (H1013 * AB1013)</f>
        <v>0</v>
      </c>
      <c r="AH1013" s="8">
        <f t="shared" si="1692"/>
        <v>0</v>
      </c>
      <c r="AI1013" s="8">
        <f xml:space="preserve"> (G1013 * AC1013)</f>
        <v>0</v>
      </c>
      <c r="AJ1013" s="8">
        <f xml:space="preserve"> (H1013 * AC1013)</f>
        <v>0</v>
      </c>
      <c r="AK1013" s="5">
        <f t="shared" si="1665"/>
        <v>-3.0102598097200511E-229</v>
      </c>
      <c r="AL1013" s="8">
        <f xml:space="preserve"> (M1013 * AD1013)</f>
        <v>-3.0102598097200511E-229</v>
      </c>
      <c r="AM1013" s="8">
        <f xml:space="preserve"> (R1013 * AD1013)</f>
        <v>-3.0102598097200511E-229</v>
      </c>
      <c r="AN1013" s="8">
        <f xml:space="preserve"> (I1013 - I1012)</f>
        <v>0.11267505162848579</v>
      </c>
      <c r="AO1013" s="8">
        <f xml:space="preserve"> (J1013 - J1012)</f>
        <v>5.9295997725804739E-2</v>
      </c>
      <c r="AP1013" s="8">
        <f xml:space="preserve"> (K1013 - K1012)</f>
        <v>-0.19324467106849852</v>
      </c>
      <c r="AQ1013" s="8">
        <f xml:space="preserve"> (N1013 - N1012)</f>
        <v>0.11267505162848579</v>
      </c>
      <c r="AR1013" s="8">
        <f xml:space="preserve"> (O1013 - O1012)</f>
        <v>5.9295997725804739E-2</v>
      </c>
      <c r="AS1013" s="8">
        <f xml:space="preserve"> (P1013 - P1012)</f>
        <v>-0.19324467106849852</v>
      </c>
      <c r="AT1013" s="5">
        <f t="shared" si="1672"/>
        <v>0.19873538305012062</v>
      </c>
      <c r="AU1013" s="8">
        <f xml:space="preserve"> (T1013 - T1012)</f>
        <v>-0.23273875137292066</v>
      </c>
      <c r="AV1013" s="8">
        <f xml:space="preserve"> (U1013 - U1012)</f>
        <v>-0.23273875137292066</v>
      </c>
    </row>
    <row r="1014" spans="6:48" x14ac:dyDescent="0.25">
      <c r="F1014" s="8" t="s">
        <v>52</v>
      </c>
      <c r="G1014" s="8">
        <f t="shared" ref="G1014" si="1749" xml:space="preserve"> $B$6</f>
        <v>1</v>
      </c>
      <c r="H1014" s="8">
        <f t="shared" ref="H1014" si="1750" xml:space="preserve"> $C$6</f>
        <v>0</v>
      </c>
      <c r="I1014" s="8">
        <f xml:space="preserve"> (I1013 + $B$11 * AE1013 + $D$11 * AN1013)</f>
        <v>108.5558621247543</v>
      </c>
      <c r="J1014" s="8">
        <f xml:space="preserve"> (J1013 + $B$11 * AF1013 + $D$11 * AO1013)</f>
        <v>57.305909741749119</v>
      </c>
      <c r="K1014" s="8">
        <f xml:space="preserve"> (K1013 + $B$11 * AG1013 + $D$11 * AP1013)</f>
        <v>-188.77164981491836</v>
      </c>
      <c r="L1014" s="8">
        <f t="shared" si="1703"/>
        <v>165.86177186650343</v>
      </c>
      <c r="M1014" s="8">
        <f t="shared" si="1668"/>
        <v>1</v>
      </c>
      <c r="N1014" s="8">
        <f xml:space="preserve"> (N1013 + $B$11 * AH1013 + $D$11 * AQ1013)</f>
        <v>108.5558621247543</v>
      </c>
      <c r="O1014" s="8">
        <f xml:space="preserve"> (O1013 + $B$11 * AI1013 + $D$11 * AR1013)</f>
        <v>57.305909741749119</v>
      </c>
      <c r="P1014" s="8">
        <f xml:space="preserve"> (P1013 + $B$11 * AJ1013 + $D$11 * AS1013)</f>
        <v>-188.77164981491836</v>
      </c>
      <c r="Q1014" s="8">
        <f t="shared" si="1704"/>
        <v>165.86177186650343</v>
      </c>
      <c r="R1014" s="8">
        <f t="shared" si="1669"/>
        <v>1</v>
      </c>
      <c r="S1014" s="5">
        <f t="shared" si="1670"/>
        <v>191.92557662572614</v>
      </c>
      <c r="T1014" s="8">
        <f xml:space="preserve"> (T1013 + $B$11 * AL1013 + $D$11 * AU1013)</f>
        <v>-227.64364934898069</v>
      </c>
      <c r="U1014" s="8">
        <f xml:space="preserve"> (U1013 + $B$11 * AM1013 + $D$11 * AV1013)</f>
        <v>-227.64364934898069</v>
      </c>
      <c r="V1014" s="8">
        <f t="shared" si="1664"/>
        <v>-263.36172207223524</v>
      </c>
      <c r="W1014" s="8">
        <f t="shared" si="1671"/>
        <v>4.2020126886187392E-115</v>
      </c>
      <c r="X1014" s="8">
        <f xml:space="preserve"> ($D$6 - W1014)</f>
        <v>-4.2020126886187392E-115</v>
      </c>
      <c r="Y1014" s="14"/>
      <c r="Z1014" s="14"/>
      <c r="AB1014" s="8">
        <f xml:space="preserve"> M1014 * (1 - M1014) * (AD1014 * T1014)</f>
        <v>0</v>
      </c>
      <c r="AC1014" s="8">
        <f xml:space="preserve"> R1014 * (1 - R1014) * (AD1014 * U1014)</f>
        <v>0</v>
      </c>
      <c r="AD1014" s="8">
        <f xml:space="preserve"> (X1014 * (1 - W1014) * W1014)</f>
        <v>-1.7656910635312884E-229</v>
      </c>
      <c r="AE1014" s="8">
        <f t="shared" si="1691"/>
        <v>0</v>
      </c>
      <c r="AF1014" s="8">
        <f xml:space="preserve"> (G1014 * AB1014)</f>
        <v>0</v>
      </c>
      <c r="AG1014" s="8">
        <f xml:space="preserve"> (H1014 * AB1014)</f>
        <v>0</v>
      </c>
      <c r="AH1014" s="8">
        <f t="shared" si="1692"/>
        <v>0</v>
      </c>
      <c r="AI1014" s="8">
        <f xml:space="preserve"> (G1014 * AC1014)</f>
        <v>0</v>
      </c>
      <c r="AJ1014" s="8">
        <f xml:space="preserve"> (H1014 * AC1014)</f>
        <v>0</v>
      </c>
      <c r="AK1014" s="5">
        <f t="shared" si="1665"/>
        <v>-1.7656910635312884E-229</v>
      </c>
      <c r="AL1014" s="8">
        <f xml:space="preserve"> (M1014 * AD1014)</f>
        <v>-1.7656910635312884E-229</v>
      </c>
      <c r="AM1014" s="8">
        <f xml:space="preserve"> (R1014 * AD1014)</f>
        <v>-1.7656910635312884E-229</v>
      </c>
      <c r="AN1014" s="8">
        <f xml:space="preserve"> (I1014 - I1013)</f>
        <v>0.11267505162848579</v>
      </c>
      <c r="AO1014" s="8">
        <f xml:space="preserve"> (J1014 - J1013)</f>
        <v>5.9295997725804739E-2</v>
      </c>
      <c r="AP1014" s="8">
        <f xml:space="preserve"> (K1014 - K1013)</f>
        <v>-0.19324467106849852</v>
      </c>
      <c r="AQ1014" s="8">
        <f xml:space="preserve"> (N1014 - N1013)</f>
        <v>0.11267505162848579</v>
      </c>
      <c r="AR1014" s="8">
        <f xml:space="preserve"> (O1014 - O1013)</f>
        <v>5.9295997725804739E-2</v>
      </c>
      <c r="AS1014" s="8">
        <f xml:space="preserve"> (P1014 - P1013)</f>
        <v>-0.19324467106849852</v>
      </c>
      <c r="AT1014" s="5">
        <f t="shared" si="1672"/>
        <v>0.19873538305012062</v>
      </c>
      <c r="AU1014" s="8">
        <f xml:space="preserve"> (T1014 - T1013)</f>
        <v>-0.23273875137292066</v>
      </c>
      <c r="AV1014" s="8">
        <f xml:space="preserve"> (U1014 - U1013)</f>
        <v>-0.23273875137292066</v>
      </c>
    </row>
    <row r="1015" spans="6:48" x14ac:dyDescent="0.25">
      <c r="F1015" s="8" t="s">
        <v>53</v>
      </c>
      <c r="G1015" s="8">
        <f t="shared" ref="G1015" si="1751" xml:space="preserve"> $B$7</f>
        <v>0</v>
      </c>
      <c r="H1015" s="8">
        <f t="shared" ref="H1015" si="1752" xml:space="preserve"> $C$7</f>
        <v>1</v>
      </c>
      <c r="I1015" s="8">
        <f xml:space="preserve"> (I1014 + $B$11 * AE1014 + $D$11 * AN1014)</f>
        <v>108.66853717638278</v>
      </c>
      <c r="J1015" s="8">
        <f xml:space="preserve"> (J1014 + $B$11 * AF1014 + $D$11 * AO1014)</f>
        <v>57.365205739474924</v>
      </c>
      <c r="K1015" s="8">
        <f xml:space="preserve"> (K1014 + $B$11 * AG1014 + $D$11 * AP1014)</f>
        <v>-188.96489448598686</v>
      </c>
      <c r="L1015" s="8">
        <f t="shared" si="1703"/>
        <v>-80.296357309604076</v>
      </c>
      <c r="M1015" s="8">
        <f t="shared" si="1668"/>
        <v>1.3419461957868429E-35</v>
      </c>
      <c r="N1015" s="8">
        <f xml:space="preserve"> (N1014 + $B$11 * AH1014 + $D$11 * AQ1014)</f>
        <v>108.66853717638278</v>
      </c>
      <c r="O1015" s="8">
        <f xml:space="preserve"> (O1014 + $B$11 * AI1014 + $D$11 * AR1014)</f>
        <v>57.365205739474924</v>
      </c>
      <c r="P1015" s="8">
        <f xml:space="preserve"> (P1014 + $B$11 * AJ1014 + $D$11 * AS1014)</f>
        <v>-188.96489448598686</v>
      </c>
      <c r="Q1015" s="8">
        <f t="shared" si="1704"/>
        <v>-80.296357309604076</v>
      </c>
      <c r="R1015" s="8">
        <f t="shared" si="1669"/>
        <v>1.3419461957868429E-35</v>
      </c>
      <c r="S1015" s="5">
        <f t="shared" si="1670"/>
        <v>192.12431200877626</v>
      </c>
      <c r="T1015" s="8">
        <f xml:space="preserve"> (T1014 + $B$11 * AL1014 + $D$11 * AU1014)</f>
        <v>-227.87638810035361</v>
      </c>
      <c r="U1015" s="8">
        <f xml:space="preserve"> (U1014 + $B$11 * AM1014 + $D$11 * AV1014)</f>
        <v>-227.87638810035361</v>
      </c>
      <c r="V1015" s="8">
        <f t="shared" si="1664"/>
        <v>192.12431200877626</v>
      </c>
      <c r="W1015" s="8">
        <f t="shared" si="1671"/>
        <v>1</v>
      </c>
      <c r="X1015" s="8">
        <f xml:space="preserve"> ($D$7 - W1015)</f>
        <v>0</v>
      </c>
      <c r="Y1015" s="14"/>
      <c r="Z1015" s="14"/>
      <c r="AB1015" s="8">
        <f xml:space="preserve"> M1015 * (1 - M1015) * (AD1015 * T1015)</f>
        <v>0</v>
      </c>
      <c r="AC1015" s="8">
        <f xml:space="preserve"> R1015 * (1 - R1015) * (AD1015 * U1015)</f>
        <v>0</v>
      </c>
      <c r="AD1015" s="8">
        <f xml:space="preserve"> (X1015 * (1 - W1015) * W1015)</f>
        <v>0</v>
      </c>
      <c r="AE1015" s="8">
        <f t="shared" si="1691"/>
        <v>0</v>
      </c>
      <c r="AF1015" s="8">
        <f xml:space="preserve"> (G1015 * AB1015)</f>
        <v>0</v>
      </c>
      <c r="AG1015" s="8">
        <f xml:space="preserve"> (H1015 * AB1015)</f>
        <v>0</v>
      </c>
      <c r="AH1015" s="8">
        <f t="shared" si="1692"/>
        <v>0</v>
      </c>
      <c r="AI1015" s="8">
        <f xml:space="preserve"> (G1015 * AC1015)</f>
        <v>0</v>
      </c>
      <c r="AJ1015" s="8">
        <f xml:space="preserve"> (H1015 * AC1015)</f>
        <v>0</v>
      </c>
      <c r="AK1015" s="5">
        <f t="shared" si="1665"/>
        <v>0</v>
      </c>
      <c r="AL1015" s="8">
        <f xml:space="preserve"> (M1015 * AD1015)</f>
        <v>0</v>
      </c>
      <c r="AM1015" s="8">
        <f xml:space="preserve"> (R1015 * AD1015)</f>
        <v>0</v>
      </c>
      <c r="AN1015" s="8">
        <f xml:space="preserve"> (I1015 - I1014)</f>
        <v>0.11267505162848579</v>
      </c>
      <c r="AO1015" s="8">
        <f xml:space="preserve"> (J1015 - J1014)</f>
        <v>5.9295997725804739E-2</v>
      </c>
      <c r="AP1015" s="8">
        <f xml:space="preserve"> (K1015 - K1014)</f>
        <v>-0.19324467106849852</v>
      </c>
      <c r="AQ1015" s="8">
        <f xml:space="preserve"> (N1015 - N1014)</f>
        <v>0.11267505162848579</v>
      </c>
      <c r="AR1015" s="8">
        <f xml:space="preserve"> (O1015 - O1014)</f>
        <v>5.9295997725804739E-2</v>
      </c>
      <c r="AS1015" s="8">
        <f xml:space="preserve"> (P1015 - P1014)</f>
        <v>-0.19324467106849852</v>
      </c>
      <c r="AT1015" s="5">
        <f t="shared" si="1672"/>
        <v>0.19873538305012062</v>
      </c>
      <c r="AU1015" s="8">
        <f xml:space="preserve"> (T1015 - T1014)</f>
        <v>-0.23273875137292066</v>
      </c>
      <c r="AV1015" s="8">
        <f xml:space="preserve"> (U1015 - U1014)</f>
        <v>-0.23273875137292066</v>
      </c>
    </row>
    <row r="1016" spans="6:48" x14ac:dyDescent="0.25">
      <c r="F1016" s="8" t="s">
        <v>54</v>
      </c>
      <c r="G1016" s="8">
        <f t="shared" ref="G1016" si="1753" xml:space="preserve"> $B$8</f>
        <v>1</v>
      </c>
      <c r="H1016" s="8">
        <f t="shared" ref="H1016" si="1754" xml:space="preserve"> $C$8</f>
        <v>1</v>
      </c>
      <c r="I1016" s="8">
        <f xml:space="preserve"> (I1015 + $B$11 * AE1015 + $D$11 * AN1015)</f>
        <v>108.78121222801127</v>
      </c>
      <c r="J1016" s="8">
        <f xml:space="preserve"> (J1015 + $B$11 * AF1015 + $D$11 * AO1015)</f>
        <v>57.424501737200728</v>
      </c>
      <c r="K1016" s="8">
        <f xml:space="preserve"> (K1015 + $B$11 * AG1015 + $D$11 * AP1015)</f>
        <v>-189.15813915705536</v>
      </c>
      <c r="L1016" s="8">
        <f t="shared" si="1703"/>
        <v>-22.952425191843361</v>
      </c>
      <c r="M1016" s="8">
        <f t="shared" si="1668"/>
        <v>1.0761886137741506E-10</v>
      </c>
      <c r="N1016" s="8">
        <f xml:space="preserve"> (N1015 + $B$11 * AH1015 + $D$11 * AQ1015)</f>
        <v>108.78121222801127</v>
      </c>
      <c r="O1016" s="8">
        <f xml:space="preserve"> (O1015 + $B$11 * AI1015 + $D$11 * AR1015)</f>
        <v>57.424501737200728</v>
      </c>
      <c r="P1016" s="8">
        <f xml:space="preserve"> (P1015 + $B$11 * AJ1015 + $D$11 * AS1015)</f>
        <v>-189.15813915705536</v>
      </c>
      <c r="Q1016" s="8">
        <f t="shared" si="1704"/>
        <v>-22.952425191843361</v>
      </c>
      <c r="R1016" s="8">
        <f t="shared" si="1669"/>
        <v>1.0761886137741506E-10</v>
      </c>
      <c r="S1016" s="5">
        <f t="shared" si="1670"/>
        <v>192.32304739182638</v>
      </c>
      <c r="T1016" s="8">
        <f xml:space="preserve"> (T1015 + $B$11 * AL1015 + $D$11 * AU1015)</f>
        <v>-228.10912685172653</v>
      </c>
      <c r="U1016" s="8">
        <f xml:space="preserve"> (U1015 + $B$11 * AM1015 + $D$11 * AV1015)</f>
        <v>-228.10912685172653</v>
      </c>
      <c r="V1016" s="8">
        <f t="shared" si="1664"/>
        <v>192.32304734272867</v>
      </c>
      <c r="W1016" s="8">
        <f t="shared" si="1671"/>
        <v>1</v>
      </c>
      <c r="X1016" s="8">
        <f xml:space="preserve"> ($D$8 - W1016)</f>
        <v>0</v>
      </c>
      <c r="Y1016" s="15"/>
      <c r="Z1016" s="15"/>
      <c r="AB1016" s="8">
        <f xml:space="preserve"> M1016 * (1 - M1016) * (AD1016 * T1016)</f>
        <v>0</v>
      </c>
      <c r="AC1016" s="8">
        <f xml:space="preserve"> R1016 * (1 - R1016) * (AD1016 * U1016)</f>
        <v>0</v>
      </c>
      <c r="AD1016" s="8">
        <f xml:space="preserve"> (X1016 * (1 - W1016) * W1016)</f>
        <v>0</v>
      </c>
      <c r="AE1016" s="8">
        <f t="shared" si="1691"/>
        <v>0</v>
      </c>
      <c r="AF1016" s="8">
        <f xml:space="preserve"> (G1016 * AB1016)</f>
        <v>0</v>
      </c>
      <c r="AG1016" s="8">
        <f xml:space="preserve"> (H1016 * AB1016)</f>
        <v>0</v>
      </c>
      <c r="AH1016" s="8">
        <f t="shared" si="1692"/>
        <v>0</v>
      </c>
      <c r="AI1016" s="8">
        <f xml:space="preserve"> (G1016 * AC1016)</f>
        <v>0</v>
      </c>
      <c r="AJ1016" s="8">
        <f xml:space="preserve"> (H1016 * AC1016)</f>
        <v>0</v>
      </c>
      <c r="AK1016" s="5">
        <f t="shared" si="1665"/>
        <v>0</v>
      </c>
      <c r="AL1016" s="8">
        <f xml:space="preserve"> (M1016 * AD1016)</f>
        <v>0</v>
      </c>
      <c r="AM1016" s="8">
        <f xml:space="preserve"> (R1016 * AD1016)</f>
        <v>0</v>
      </c>
      <c r="AN1016" s="8">
        <f xml:space="preserve"> (I1016 - I1015)</f>
        <v>0.11267505162848579</v>
      </c>
      <c r="AO1016" s="8">
        <f xml:space="preserve"> (J1016 - J1015)</f>
        <v>5.9295997725804739E-2</v>
      </c>
      <c r="AP1016" s="8">
        <f xml:space="preserve"> (K1016 - K1015)</f>
        <v>-0.19324467106849852</v>
      </c>
      <c r="AQ1016" s="8">
        <f xml:space="preserve"> (N1016 - N1015)</f>
        <v>0.11267505162848579</v>
      </c>
      <c r="AR1016" s="8">
        <f xml:space="preserve"> (O1016 - O1015)</f>
        <v>5.9295997725804739E-2</v>
      </c>
      <c r="AS1016" s="8">
        <f xml:space="preserve"> (P1016 - P1015)</f>
        <v>-0.19324467106849852</v>
      </c>
      <c r="AT1016" s="5">
        <f t="shared" si="1672"/>
        <v>0.19873538305012062</v>
      </c>
      <c r="AU1016" s="8">
        <f xml:space="preserve"> (T1016 - T1015)</f>
        <v>-0.23273875137292066</v>
      </c>
      <c r="AV1016" s="8">
        <f xml:space="preserve"> (U1016 - U1015)</f>
        <v>-0.23273875137292066</v>
      </c>
    </row>
    <row r="1017" spans="6:48" x14ac:dyDescent="0.25">
      <c r="F1017" s="2" t="s">
        <v>51</v>
      </c>
      <c r="G1017" s="2">
        <f t="shared" si="1687"/>
        <v>0</v>
      </c>
      <c r="H1017" s="2">
        <f t="shared" si="1688"/>
        <v>0</v>
      </c>
      <c r="I1017" s="2">
        <f xml:space="preserve"> (I1016 + $B$11 * AE1016 + $D$11 * AN1016)</f>
        <v>108.89388727963976</v>
      </c>
      <c r="J1017" s="2">
        <f xml:space="preserve"> (J1016 + $B$11 * AF1016 + $D$11 * AO1016)</f>
        <v>57.483797734926533</v>
      </c>
      <c r="K1017" s="2">
        <f xml:space="preserve"> (K1016 + $B$11 * AG1016 + $D$11 * AP1016)</f>
        <v>-189.35138382812386</v>
      </c>
      <c r="L1017" s="2">
        <f t="shared" si="1703"/>
        <v>108.89388727963976</v>
      </c>
      <c r="M1017" s="2">
        <f t="shared" si="1668"/>
        <v>1</v>
      </c>
      <c r="N1017" s="2">
        <f xml:space="preserve"> (N1016 + $B$11 * AH1016 + $D$11 * AQ1016)</f>
        <v>108.89388727963976</v>
      </c>
      <c r="O1017" s="2">
        <f xml:space="preserve"> (O1016 + $B$11 * AI1016 + $D$11 * AR1016)</f>
        <v>57.483797734926533</v>
      </c>
      <c r="P1017" s="2">
        <f xml:space="preserve"> (P1016 + $B$11 * AJ1016 + $D$11 * AS1016)</f>
        <v>-189.35138382812386</v>
      </c>
      <c r="Q1017" s="2">
        <f t="shared" si="1704"/>
        <v>108.89388727963976</v>
      </c>
      <c r="R1017" s="2">
        <f t="shared" si="1669"/>
        <v>1</v>
      </c>
      <c r="S1017" s="6">
        <f t="shared" si="1670"/>
        <v>192.5217827748765</v>
      </c>
      <c r="T1017" s="2">
        <f xml:space="preserve"> (T1016 + $B$11 * AL1016 + $D$11 * AU1016)</f>
        <v>-228.34186560309945</v>
      </c>
      <c r="U1017" s="2">
        <f xml:space="preserve"> (U1016 + $B$11 * AM1016 + $D$11 * AV1016)</f>
        <v>-228.34186560309945</v>
      </c>
      <c r="V1017" s="2">
        <f t="shared" si="1664"/>
        <v>-264.1619484313224</v>
      </c>
      <c r="W1017" s="2">
        <f t="shared" si="1671"/>
        <v>1.8876586715267301E-115</v>
      </c>
      <c r="X1017" s="2">
        <f xml:space="preserve"> ($D$5 - W1017)</f>
        <v>-1.8876586715267301E-115</v>
      </c>
      <c r="Y1017" s="16">
        <f xml:space="preserve"> SUM(SUMIF(X1017:X1020, {"&gt;0","&lt;0"}) * {1,-1}) / 4</f>
        <v>8.3334021362114863E-116</v>
      </c>
      <c r="Z1017" s="16" t="s">
        <v>310</v>
      </c>
      <c r="AB1017" s="2">
        <f xml:space="preserve"> M1017 * (1 - M1017) * (AD1017 * T1017)</f>
        <v>0</v>
      </c>
      <c r="AC1017" s="2">
        <f xml:space="preserve"> R1017 * (1 - R1017) * (AD1017 * U1017)</f>
        <v>0</v>
      </c>
      <c r="AD1017" s="2">
        <f xml:space="preserve"> (X1017 * (1 - W1017) * W1017)</f>
        <v>-3.5632552601900593E-230</v>
      </c>
      <c r="AE1017" s="2">
        <f t="shared" si="1691"/>
        <v>0</v>
      </c>
      <c r="AF1017" s="2">
        <f xml:space="preserve"> (G1017 * AB1017)</f>
        <v>0</v>
      </c>
      <c r="AG1017" s="2">
        <f xml:space="preserve"> (H1017 * AB1017)</f>
        <v>0</v>
      </c>
      <c r="AH1017" s="2">
        <f t="shared" si="1692"/>
        <v>0</v>
      </c>
      <c r="AI1017" s="2">
        <f xml:space="preserve"> (G1017 * AC1017)</f>
        <v>0</v>
      </c>
      <c r="AJ1017" s="2">
        <f xml:space="preserve"> (H1017 * AC1017)</f>
        <v>0</v>
      </c>
      <c r="AK1017" s="6">
        <f t="shared" si="1665"/>
        <v>-3.5632552601900593E-230</v>
      </c>
      <c r="AL1017" s="2">
        <f xml:space="preserve"> (M1017 * AD1017)</f>
        <v>-3.5632552601900593E-230</v>
      </c>
      <c r="AM1017" s="2">
        <f xml:space="preserve"> (R1017 * AD1017)</f>
        <v>-3.5632552601900593E-230</v>
      </c>
      <c r="AN1017" s="2">
        <f xml:space="preserve"> (I1017 - I1016)</f>
        <v>0.11267505162848579</v>
      </c>
      <c r="AO1017" s="2">
        <f xml:space="preserve"> (J1017 - J1016)</f>
        <v>5.9295997725804739E-2</v>
      </c>
      <c r="AP1017" s="2">
        <f xml:space="preserve"> (K1017 - K1016)</f>
        <v>-0.19324467106849852</v>
      </c>
      <c r="AQ1017" s="2">
        <f xml:space="preserve"> (N1017 - N1016)</f>
        <v>0.11267505162848579</v>
      </c>
      <c r="AR1017" s="2">
        <f xml:space="preserve"> (O1017 - O1016)</f>
        <v>5.9295997725804739E-2</v>
      </c>
      <c r="AS1017" s="2">
        <f xml:space="preserve"> (P1017 - P1016)</f>
        <v>-0.19324467106849852</v>
      </c>
      <c r="AT1017" s="6">
        <f t="shared" si="1672"/>
        <v>0.19873538305012062</v>
      </c>
      <c r="AU1017" s="2">
        <f xml:space="preserve"> (T1017 - T1016)</f>
        <v>-0.23273875137292066</v>
      </c>
      <c r="AV1017" s="2">
        <f xml:space="preserve"> (U1017 - U1016)</f>
        <v>-0.23273875137292066</v>
      </c>
    </row>
    <row r="1018" spans="6:48" x14ac:dyDescent="0.25">
      <c r="F1018" s="2" t="s">
        <v>52</v>
      </c>
      <c r="G1018" s="2">
        <f t="shared" ref="G1018" si="1755" xml:space="preserve"> $B$6</f>
        <v>1</v>
      </c>
      <c r="H1018" s="2">
        <f t="shared" ref="H1018" si="1756" xml:space="preserve"> $C$6</f>
        <v>0</v>
      </c>
      <c r="I1018" s="2">
        <f xml:space="preserve"> (I1017 + $B$11 * AE1017 + $D$11 * AN1017)</f>
        <v>109.00656233126824</v>
      </c>
      <c r="J1018" s="2">
        <f xml:space="preserve"> (J1017 + $B$11 * AF1017 + $D$11 * AO1017)</f>
        <v>57.543093732652338</v>
      </c>
      <c r="K1018" s="2">
        <f xml:space="preserve"> (K1017 + $B$11 * AG1017 + $D$11 * AP1017)</f>
        <v>-189.54462849919236</v>
      </c>
      <c r="L1018" s="2">
        <f t="shared" si="1703"/>
        <v>166.54965606392057</v>
      </c>
      <c r="M1018" s="2">
        <f t="shared" si="1668"/>
        <v>1</v>
      </c>
      <c r="N1018" s="2">
        <f xml:space="preserve"> (N1017 + $B$11 * AH1017 + $D$11 * AQ1017)</f>
        <v>109.00656233126824</v>
      </c>
      <c r="O1018" s="2">
        <f xml:space="preserve"> (O1017 + $B$11 * AI1017 + $D$11 * AR1017)</f>
        <v>57.543093732652338</v>
      </c>
      <c r="P1018" s="2">
        <f xml:space="preserve"> (P1017 + $B$11 * AJ1017 + $D$11 * AS1017)</f>
        <v>-189.54462849919236</v>
      </c>
      <c r="Q1018" s="2">
        <f t="shared" si="1704"/>
        <v>166.54965606392057</v>
      </c>
      <c r="R1018" s="2">
        <f t="shared" si="1669"/>
        <v>1</v>
      </c>
      <c r="S1018" s="6">
        <f t="shared" si="1670"/>
        <v>192.72051815792662</v>
      </c>
      <c r="T1018" s="2">
        <f xml:space="preserve"> (T1017 + $B$11 * AL1017 + $D$11 * AU1017)</f>
        <v>-228.57460435447237</v>
      </c>
      <c r="U1018" s="2">
        <f xml:space="preserve"> (U1017 + $B$11 * AM1017 + $D$11 * AV1017)</f>
        <v>-228.57460435447237</v>
      </c>
      <c r="V1018" s="2">
        <f t="shared" si="1664"/>
        <v>-264.42869055101812</v>
      </c>
      <c r="W1018" s="2">
        <f t="shared" si="1671"/>
        <v>1.4457021829578644E-115</v>
      </c>
      <c r="X1018" s="2">
        <f xml:space="preserve"> ($D$6 - W1018)</f>
        <v>-1.4457021829578644E-115</v>
      </c>
      <c r="Y1018" s="17"/>
      <c r="Z1018" s="17"/>
      <c r="AB1018" s="2">
        <f xml:space="preserve"> M1018 * (1 - M1018) * (AD1018 * T1018)</f>
        <v>0</v>
      </c>
      <c r="AC1018" s="2">
        <f xml:space="preserve"> R1018 * (1 - R1018) * (AD1018 * U1018)</f>
        <v>0</v>
      </c>
      <c r="AD1018" s="2">
        <f xml:space="preserve"> (X1018 * (1 - W1018) * W1018)</f>
        <v>-2.0900548018091343E-230</v>
      </c>
      <c r="AE1018" s="2">
        <f t="shared" si="1691"/>
        <v>0</v>
      </c>
      <c r="AF1018" s="2">
        <f xml:space="preserve"> (G1018 * AB1018)</f>
        <v>0</v>
      </c>
      <c r="AG1018" s="2">
        <f xml:space="preserve"> (H1018 * AB1018)</f>
        <v>0</v>
      </c>
      <c r="AH1018" s="2">
        <f t="shared" si="1692"/>
        <v>0</v>
      </c>
      <c r="AI1018" s="2">
        <f xml:space="preserve"> (G1018 * AC1018)</f>
        <v>0</v>
      </c>
      <c r="AJ1018" s="2">
        <f xml:space="preserve"> (H1018 * AC1018)</f>
        <v>0</v>
      </c>
      <c r="AK1018" s="6">
        <f t="shared" si="1665"/>
        <v>-2.0900548018091343E-230</v>
      </c>
      <c r="AL1018" s="2">
        <f xml:space="preserve"> (M1018 * AD1018)</f>
        <v>-2.0900548018091343E-230</v>
      </c>
      <c r="AM1018" s="2">
        <f xml:space="preserve"> (R1018 * AD1018)</f>
        <v>-2.0900548018091343E-230</v>
      </c>
      <c r="AN1018" s="2">
        <f xml:space="preserve"> (I1018 - I1017)</f>
        <v>0.11267505162848579</v>
      </c>
      <c r="AO1018" s="2">
        <f xml:space="preserve"> (J1018 - J1017)</f>
        <v>5.9295997725804739E-2</v>
      </c>
      <c r="AP1018" s="2">
        <f xml:space="preserve"> (K1018 - K1017)</f>
        <v>-0.19324467106849852</v>
      </c>
      <c r="AQ1018" s="2">
        <f xml:space="preserve"> (N1018 - N1017)</f>
        <v>0.11267505162848579</v>
      </c>
      <c r="AR1018" s="2">
        <f xml:space="preserve"> (O1018 - O1017)</f>
        <v>5.9295997725804739E-2</v>
      </c>
      <c r="AS1018" s="2">
        <f xml:space="preserve"> (P1018 - P1017)</f>
        <v>-0.19324467106849852</v>
      </c>
      <c r="AT1018" s="6">
        <f t="shared" si="1672"/>
        <v>0.19873538305012062</v>
      </c>
      <c r="AU1018" s="2">
        <f xml:space="preserve"> (T1018 - T1017)</f>
        <v>-0.23273875137292066</v>
      </c>
      <c r="AV1018" s="2">
        <f xml:space="preserve"> (U1018 - U1017)</f>
        <v>-0.23273875137292066</v>
      </c>
    </row>
    <row r="1019" spans="6:48" x14ac:dyDescent="0.25">
      <c r="F1019" s="2" t="s">
        <v>53</v>
      </c>
      <c r="G1019" s="2">
        <f t="shared" ref="G1019" si="1757" xml:space="preserve"> $B$7</f>
        <v>0</v>
      </c>
      <c r="H1019" s="2">
        <f t="shared" ref="H1019" si="1758" xml:space="preserve"> $C$7</f>
        <v>1</v>
      </c>
      <c r="I1019" s="2">
        <f xml:space="preserve"> (I1018 + $B$11 * AE1018 + $D$11 * AN1018)</f>
        <v>109.11923738289673</v>
      </c>
      <c r="J1019" s="2">
        <f xml:space="preserve"> (J1018 + $B$11 * AF1018 + $D$11 * AO1018)</f>
        <v>57.602389730378142</v>
      </c>
      <c r="K1019" s="2">
        <f xml:space="preserve"> (K1018 + $B$11 * AG1018 + $D$11 * AP1018)</f>
        <v>-189.73787317026085</v>
      </c>
      <c r="L1019" s="2">
        <f t="shared" si="1703"/>
        <v>-80.618635787364127</v>
      </c>
      <c r="M1019" s="2">
        <f t="shared" si="1668"/>
        <v>9.7223519602533817E-36</v>
      </c>
      <c r="N1019" s="2">
        <f xml:space="preserve"> (N1018 + $B$11 * AH1018 + $D$11 * AQ1018)</f>
        <v>109.11923738289673</v>
      </c>
      <c r="O1019" s="2">
        <f xml:space="preserve"> (O1018 + $B$11 * AI1018 + $D$11 * AR1018)</f>
        <v>57.602389730378142</v>
      </c>
      <c r="P1019" s="2">
        <f xml:space="preserve"> (P1018 + $B$11 * AJ1018 + $D$11 * AS1018)</f>
        <v>-189.73787317026085</v>
      </c>
      <c r="Q1019" s="2">
        <f t="shared" si="1704"/>
        <v>-80.618635787364127</v>
      </c>
      <c r="R1019" s="2">
        <f t="shared" si="1669"/>
        <v>9.7223519602533817E-36</v>
      </c>
      <c r="S1019" s="6">
        <f t="shared" si="1670"/>
        <v>192.91925354097674</v>
      </c>
      <c r="T1019" s="2">
        <f xml:space="preserve"> (T1018 + $B$11 * AL1018 + $D$11 * AU1018)</f>
        <v>-228.80734310584529</v>
      </c>
      <c r="U1019" s="2">
        <f xml:space="preserve"> (U1018 + $B$11 * AM1018 + $D$11 * AV1018)</f>
        <v>-228.80734310584529</v>
      </c>
      <c r="V1019" s="2">
        <f t="shared" si="1664"/>
        <v>192.91925354097674</v>
      </c>
      <c r="W1019" s="2">
        <f t="shared" si="1671"/>
        <v>1</v>
      </c>
      <c r="X1019" s="2">
        <f xml:space="preserve"> ($D$7 - W1019)</f>
        <v>0</v>
      </c>
      <c r="Y1019" s="17"/>
      <c r="Z1019" s="17"/>
      <c r="AB1019" s="2">
        <f xml:space="preserve"> M1019 * (1 - M1019) * (AD1019 * T1019)</f>
        <v>0</v>
      </c>
      <c r="AC1019" s="2">
        <f xml:space="preserve"> R1019 * (1 - R1019) * (AD1019 * U1019)</f>
        <v>0</v>
      </c>
      <c r="AD1019" s="2">
        <f xml:space="preserve"> (X1019 * (1 - W1019) * W1019)</f>
        <v>0</v>
      </c>
      <c r="AE1019" s="2">
        <f t="shared" si="1691"/>
        <v>0</v>
      </c>
      <c r="AF1019" s="2">
        <f xml:space="preserve"> (G1019 * AB1019)</f>
        <v>0</v>
      </c>
      <c r="AG1019" s="2">
        <f xml:space="preserve"> (H1019 * AB1019)</f>
        <v>0</v>
      </c>
      <c r="AH1019" s="2">
        <f t="shared" si="1692"/>
        <v>0</v>
      </c>
      <c r="AI1019" s="2">
        <f xml:space="preserve"> (G1019 * AC1019)</f>
        <v>0</v>
      </c>
      <c r="AJ1019" s="2">
        <f xml:space="preserve"> (H1019 * AC1019)</f>
        <v>0</v>
      </c>
      <c r="AK1019" s="6">
        <f t="shared" si="1665"/>
        <v>0</v>
      </c>
      <c r="AL1019" s="2">
        <f xml:space="preserve"> (M1019 * AD1019)</f>
        <v>0</v>
      </c>
      <c r="AM1019" s="2">
        <f xml:space="preserve"> (R1019 * AD1019)</f>
        <v>0</v>
      </c>
      <c r="AN1019" s="2">
        <f xml:space="preserve"> (I1019 - I1018)</f>
        <v>0.11267505162848579</v>
      </c>
      <c r="AO1019" s="2">
        <f xml:space="preserve"> (J1019 - J1018)</f>
        <v>5.9295997725804739E-2</v>
      </c>
      <c r="AP1019" s="2">
        <f xml:space="preserve"> (K1019 - K1018)</f>
        <v>-0.19324467106849852</v>
      </c>
      <c r="AQ1019" s="2">
        <f xml:space="preserve"> (N1019 - N1018)</f>
        <v>0.11267505162848579</v>
      </c>
      <c r="AR1019" s="2">
        <f xml:space="preserve"> (O1019 - O1018)</f>
        <v>5.9295997725804739E-2</v>
      </c>
      <c r="AS1019" s="2">
        <f xml:space="preserve"> (P1019 - P1018)</f>
        <v>-0.19324467106849852</v>
      </c>
      <c r="AT1019" s="6">
        <f t="shared" si="1672"/>
        <v>0.19873538305012062</v>
      </c>
      <c r="AU1019" s="2">
        <f xml:space="preserve"> (T1019 - T1018)</f>
        <v>-0.23273875137292066</v>
      </c>
      <c r="AV1019" s="2">
        <f xml:space="preserve"> (U1019 - U1018)</f>
        <v>-0.23273875137292066</v>
      </c>
    </row>
    <row r="1020" spans="6:48" x14ac:dyDescent="0.25">
      <c r="F1020" s="2" t="s">
        <v>54</v>
      </c>
      <c r="G1020" s="2">
        <f t="shared" ref="G1020" si="1759" xml:space="preserve"> $B$8</f>
        <v>1</v>
      </c>
      <c r="H1020" s="2">
        <f t="shared" ref="H1020" si="1760" xml:space="preserve"> $C$8</f>
        <v>1</v>
      </c>
      <c r="I1020" s="2">
        <f xml:space="preserve"> (I1019 + $B$11 * AE1019 + $D$11 * AN1019)</f>
        <v>109.23191243452521</v>
      </c>
      <c r="J1020" s="2">
        <f xml:space="preserve"> (J1019 + $B$11 * AF1019 + $D$11 * AO1019)</f>
        <v>57.661685728103947</v>
      </c>
      <c r="K1020" s="2">
        <f xml:space="preserve"> (K1019 + $B$11 * AG1019 + $D$11 * AP1019)</f>
        <v>-189.93111784132935</v>
      </c>
      <c r="L1020" s="2">
        <f t="shared" si="1703"/>
        <v>-23.037519678700193</v>
      </c>
      <c r="M1020" s="2">
        <f t="shared" si="1668"/>
        <v>9.8839906695984121E-11</v>
      </c>
      <c r="N1020" s="2">
        <f xml:space="preserve"> (N1019 + $B$11 * AH1019 + $D$11 * AQ1019)</f>
        <v>109.23191243452521</v>
      </c>
      <c r="O1020" s="2">
        <f xml:space="preserve"> (O1019 + $B$11 * AI1019 + $D$11 * AR1019)</f>
        <v>57.661685728103947</v>
      </c>
      <c r="P1020" s="2">
        <f xml:space="preserve"> (P1019 + $B$11 * AJ1019 + $D$11 * AS1019)</f>
        <v>-189.93111784132935</v>
      </c>
      <c r="Q1020" s="2">
        <f t="shared" si="1704"/>
        <v>-23.037519678700193</v>
      </c>
      <c r="R1020" s="2">
        <f t="shared" si="1669"/>
        <v>9.8839906695984121E-11</v>
      </c>
      <c r="S1020" s="6">
        <f t="shared" si="1670"/>
        <v>193.11798892402686</v>
      </c>
      <c r="T1020" s="2">
        <f xml:space="preserve"> (T1019 + $B$11 * AL1019 + $D$11 * AU1019)</f>
        <v>-229.04008185721821</v>
      </c>
      <c r="U1020" s="2">
        <f xml:space="preserve"> (U1019 + $B$11 * AM1019 + $D$11 * AV1019)</f>
        <v>-229.04008185721821</v>
      </c>
      <c r="V1020" s="2">
        <f t="shared" si="1664"/>
        <v>193.11798887875028</v>
      </c>
      <c r="W1020" s="2">
        <f t="shared" si="1671"/>
        <v>1</v>
      </c>
      <c r="X1020" s="2">
        <f xml:space="preserve"> ($D$8 - W1020)</f>
        <v>0</v>
      </c>
      <c r="Y1020" s="18"/>
      <c r="Z1020" s="18"/>
      <c r="AB1020" s="2">
        <f xml:space="preserve"> M1020 * (1 - M1020) * (AD1020 * T1020)</f>
        <v>0</v>
      </c>
      <c r="AC1020" s="2">
        <f xml:space="preserve"> R1020 * (1 - R1020) * (AD1020 * U1020)</f>
        <v>0</v>
      </c>
      <c r="AD1020" s="2">
        <f xml:space="preserve"> (X1020 * (1 - W1020) * W1020)</f>
        <v>0</v>
      </c>
      <c r="AE1020" s="2">
        <f t="shared" si="1691"/>
        <v>0</v>
      </c>
      <c r="AF1020" s="2">
        <f xml:space="preserve"> (G1020 * AB1020)</f>
        <v>0</v>
      </c>
      <c r="AG1020" s="2">
        <f xml:space="preserve"> (H1020 * AB1020)</f>
        <v>0</v>
      </c>
      <c r="AH1020" s="2">
        <f t="shared" si="1692"/>
        <v>0</v>
      </c>
      <c r="AI1020" s="2">
        <f xml:space="preserve"> (G1020 * AC1020)</f>
        <v>0</v>
      </c>
      <c r="AJ1020" s="2">
        <f xml:space="preserve"> (H1020 * AC1020)</f>
        <v>0</v>
      </c>
      <c r="AK1020" s="6">
        <f t="shared" si="1665"/>
        <v>0</v>
      </c>
      <c r="AL1020" s="2">
        <f xml:space="preserve"> (M1020 * AD1020)</f>
        <v>0</v>
      </c>
      <c r="AM1020" s="2">
        <f xml:space="preserve"> (R1020 * AD1020)</f>
        <v>0</v>
      </c>
      <c r="AN1020" s="2">
        <f xml:space="preserve"> (I1020 - I1019)</f>
        <v>0.11267505162848579</v>
      </c>
      <c r="AO1020" s="2">
        <f xml:space="preserve"> (J1020 - J1019)</f>
        <v>5.9295997725804739E-2</v>
      </c>
      <c r="AP1020" s="2">
        <f xml:space="preserve"> (K1020 - K1019)</f>
        <v>-0.19324467106849852</v>
      </c>
      <c r="AQ1020" s="2">
        <f xml:space="preserve"> (N1020 - N1019)</f>
        <v>0.11267505162848579</v>
      </c>
      <c r="AR1020" s="2">
        <f xml:space="preserve"> (O1020 - O1019)</f>
        <v>5.9295997725804739E-2</v>
      </c>
      <c r="AS1020" s="2">
        <f xml:space="preserve"> (P1020 - P1019)</f>
        <v>-0.19324467106849852</v>
      </c>
      <c r="AT1020" s="6">
        <f t="shared" si="1672"/>
        <v>0.19873538305012062</v>
      </c>
      <c r="AU1020" s="2">
        <f xml:space="preserve"> (T1020 - T1019)</f>
        <v>-0.23273875137292066</v>
      </c>
      <c r="AV1020" s="2">
        <f xml:space="preserve"> (U1020 - U1019)</f>
        <v>-0.23273875137292066</v>
      </c>
    </row>
    <row r="1021" spans="6:48" x14ac:dyDescent="0.25">
      <c r="F1021" s="8" t="s">
        <v>51</v>
      </c>
      <c r="G1021" s="8">
        <f t="shared" si="1697"/>
        <v>0</v>
      </c>
      <c r="H1021" s="8">
        <f t="shared" si="1698"/>
        <v>0</v>
      </c>
      <c r="I1021" s="8">
        <f xml:space="preserve"> (I1020 + $B$11 * AE1020 + $D$11 * AN1020)</f>
        <v>109.3445874861537</v>
      </c>
      <c r="J1021" s="8">
        <f xml:space="preserve"> (J1020 + $B$11 * AF1020 + $D$11 * AO1020)</f>
        <v>57.720981725829752</v>
      </c>
      <c r="K1021" s="8">
        <f xml:space="preserve"> (K1020 + $B$11 * AG1020 + $D$11 * AP1020)</f>
        <v>-190.12436251239785</v>
      </c>
      <c r="L1021" s="8">
        <f t="shared" si="1703"/>
        <v>109.3445874861537</v>
      </c>
      <c r="M1021" s="8">
        <f t="shared" si="1668"/>
        <v>1</v>
      </c>
      <c r="N1021" s="8">
        <f xml:space="preserve"> (N1020 + $B$11 * AH1020 + $D$11 * AQ1020)</f>
        <v>109.3445874861537</v>
      </c>
      <c r="O1021" s="8">
        <f xml:space="preserve"> (O1020 + $B$11 * AI1020 + $D$11 * AR1020)</f>
        <v>57.720981725829752</v>
      </c>
      <c r="P1021" s="8">
        <f xml:space="preserve"> (P1020 + $B$11 * AJ1020 + $D$11 * AS1020)</f>
        <v>-190.12436251239785</v>
      </c>
      <c r="Q1021" s="8">
        <f t="shared" si="1704"/>
        <v>109.3445874861537</v>
      </c>
      <c r="R1021" s="8">
        <f t="shared" si="1669"/>
        <v>1</v>
      </c>
      <c r="S1021" s="5">
        <f t="shared" si="1670"/>
        <v>193.31672430707698</v>
      </c>
      <c r="T1021" s="8">
        <f xml:space="preserve"> (T1020 + $B$11 * AL1020 + $D$11 * AU1020)</f>
        <v>-229.27282060859113</v>
      </c>
      <c r="U1021" s="8">
        <f xml:space="preserve"> (U1020 + $B$11 * AM1020 + $D$11 * AV1020)</f>
        <v>-229.27282060859113</v>
      </c>
      <c r="V1021" s="8">
        <f t="shared" si="1664"/>
        <v>-265.22891691010528</v>
      </c>
      <c r="W1021" s="8">
        <f t="shared" si="1671"/>
        <v>6.494488390044806E-116</v>
      </c>
      <c r="X1021" s="8">
        <f xml:space="preserve"> ($D$5 - W1021)</f>
        <v>-6.494488390044806E-116</v>
      </c>
      <c r="Y1021" s="13">
        <f xml:space="preserve"> SUM(SUMIF(X1021:X1024, {"&gt;0","&lt;0"}) * {1,-1}) / 4</f>
        <v>2.8671064445897468E-116</v>
      </c>
      <c r="Z1021" s="13" t="s">
        <v>311</v>
      </c>
      <c r="AB1021" s="8">
        <f xml:space="preserve"> M1021 * (1 - M1021) * (AD1021 * T1021)</f>
        <v>0</v>
      </c>
      <c r="AC1021" s="8">
        <f xml:space="preserve"> R1021 * (1 - R1021) * (AD1021 * U1021)</f>
        <v>0</v>
      </c>
      <c r="AD1021" s="8">
        <f xml:space="preserve"> (X1021 * (1 - W1021) * W1021)</f>
        <v>-4.2178379448426777E-231</v>
      </c>
      <c r="AE1021" s="8">
        <f t="shared" si="1691"/>
        <v>0</v>
      </c>
      <c r="AF1021" s="8">
        <f xml:space="preserve"> (G1021 * AB1021)</f>
        <v>0</v>
      </c>
      <c r="AG1021" s="8">
        <f xml:space="preserve"> (H1021 * AB1021)</f>
        <v>0</v>
      </c>
      <c r="AH1021" s="8">
        <f t="shared" si="1692"/>
        <v>0</v>
      </c>
      <c r="AI1021" s="8">
        <f xml:space="preserve"> (G1021 * AC1021)</f>
        <v>0</v>
      </c>
      <c r="AJ1021" s="8">
        <f xml:space="preserve"> (H1021 * AC1021)</f>
        <v>0</v>
      </c>
      <c r="AK1021" s="5">
        <f t="shared" si="1665"/>
        <v>-4.2178379448426777E-231</v>
      </c>
      <c r="AL1021" s="8">
        <f xml:space="preserve"> (M1021 * AD1021)</f>
        <v>-4.2178379448426777E-231</v>
      </c>
      <c r="AM1021" s="8">
        <f xml:space="preserve"> (R1021 * AD1021)</f>
        <v>-4.2178379448426777E-231</v>
      </c>
      <c r="AN1021" s="8">
        <f xml:space="preserve"> (I1021 - I1020)</f>
        <v>0.11267505162848579</v>
      </c>
      <c r="AO1021" s="8">
        <f xml:space="preserve"> (J1021 - J1020)</f>
        <v>5.9295997725804739E-2</v>
      </c>
      <c r="AP1021" s="8">
        <f xml:space="preserve"> (K1021 - K1020)</f>
        <v>-0.19324467106849852</v>
      </c>
      <c r="AQ1021" s="8">
        <f xml:space="preserve"> (N1021 - N1020)</f>
        <v>0.11267505162848579</v>
      </c>
      <c r="AR1021" s="8">
        <f xml:space="preserve"> (O1021 - O1020)</f>
        <v>5.9295997725804739E-2</v>
      </c>
      <c r="AS1021" s="8">
        <f xml:space="preserve"> (P1021 - P1020)</f>
        <v>-0.19324467106849852</v>
      </c>
      <c r="AT1021" s="5">
        <f t="shared" si="1672"/>
        <v>0.19873538305012062</v>
      </c>
      <c r="AU1021" s="8">
        <f xml:space="preserve"> (T1021 - T1020)</f>
        <v>-0.23273875137292066</v>
      </c>
      <c r="AV1021" s="8">
        <f xml:space="preserve"> (U1021 - U1020)</f>
        <v>-0.23273875137292066</v>
      </c>
    </row>
    <row r="1022" spans="6:48" x14ac:dyDescent="0.25">
      <c r="F1022" s="8" t="s">
        <v>52</v>
      </c>
      <c r="G1022" s="8">
        <f t="shared" ref="G1022" si="1761" xml:space="preserve"> $B$6</f>
        <v>1</v>
      </c>
      <c r="H1022" s="8">
        <f t="shared" ref="H1022" si="1762" xml:space="preserve"> $C$6</f>
        <v>0</v>
      </c>
      <c r="I1022" s="8">
        <f xml:space="preserve"> (I1021 + $B$11 * AE1021 + $D$11 * AN1021)</f>
        <v>109.45726253778219</v>
      </c>
      <c r="J1022" s="8">
        <f xml:space="preserve"> (J1021 + $B$11 * AF1021 + $D$11 * AO1021)</f>
        <v>57.780277723555557</v>
      </c>
      <c r="K1022" s="8">
        <f xml:space="preserve"> (K1021 + $B$11 * AG1021 + $D$11 * AP1021)</f>
        <v>-190.31760718346635</v>
      </c>
      <c r="L1022" s="8">
        <f t="shared" si="1703"/>
        <v>167.23754026133776</v>
      </c>
      <c r="M1022" s="8">
        <f t="shared" si="1668"/>
        <v>1</v>
      </c>
      <c r="N1022" s="8">
        <f xml:space="preserve"> (N1021 + $B$11 * AH1021 + $D$11 * AQ1021)</f>
        <v>109.45726253778219</v>
      </c>
      <c r="O1022" s="8">
        <f xml:space="preserve"> (O1021 + $B$11 * AI1021 + $D$11 * AR1021)</f>
        <v>57.780277723555557</v>
      </c>
      <c r="P1022" s="8">
        <f xml:space="preserve"> (P1021 + $B$11 * AJ1021 + $D$11 * AS1021)</f>
        <v>-190.31760718346635</v>
      </c>
      <c r="Q1022" s="8">
        <f t="shared" si="1704"/>
        <v>167.23754026133776</v>
      </c>
      <c r="R1022" s="8">
        <f t="shared" si="1669"/>
        <v>1</v>
      </c>
      <c r="S1022" s="5">
        <f t="shared" si="1670"/>
        <v>193.5154596901271</v>
      </c>
      <c r="T1022" s="8">
        <f xml:space="preserve"> (T1021 + $B$11 * AL1021 + $D$11 * AU1021)</f>
        <v>-229.50555935996405</v>
      </c>
      <c r="U1022" s="8">
        <f xml:space="preserve"> (U1021 + $B$11 * AM1021 + $D$11 * AV1021)</f>
        <v>-229.50555935996405</v>
      </c>
      <c r="V1022" s="8">
        <f t="shared" si="1664"/>
        <v>-265.495659029801</v>
      </c>
      <c r="W1022" s="8">
        <f t="shared" si="1671"/>
        <v>4.9739373883141818E-116</v>
      </c>
      <c r="X1022" s="8">
        <f xml:space="preserve"> ($D$6 - W1022)</f>
        <v>-4.9739373883141818E-116</v>
      </c>
      <c r="Y1022" s="14"/>
      <c r="Z1022" s="14"/>
      <c r="AB1022" s="8">
        <f xml:space="preserve"> M1022 * (1 - M1022) * (AD1022 * T1022)</f>
        <v>0</v>
      </c>
      <c r="AC1022" s="8">
        <f xml:space="preserve"> R1022 * (1 - R1022) * (AD1022 * U1022)</f>
        <v>0</v>
      </c>
      <c r="AD1022" s="8">
        <f xml:space="preserve"> (X1022 * (1 - W1022) * W1022)</f>
        <v>-2.4740053142869705E-231</v>
      </c>
      <c r="AE1022" s="8">
        <f t="shared" si="1691"/>
        <v>0</v>
      </c>
      <c r="AF1022" s="8">
        <f xml:space="preserve"> (G1022 * AB1022)</f>
        <v>0</v>
      </c>
      <c r="AG1022" s="8">
        <f xml:space="preserve"> (H1022 * AB1022)</f>
        <v>0</v>
      </c>
      <c r="AH1022" s="8">
        <f t="shared" si="1692"/>
        <v>0</v>
      </c>
      <c r="AI1022" s="8">
        <f xml:space="preserve"> (G1022 * AC1022)</f>
        <v>0</v>
      </c>
      <c r="AJ1022" s="8">
        <f xml:space="preserve"> (H1022 * AC1022)</f>
        <v>0</v>
      </c>
      <c r="AK1022" s="5">
        <f t="shared" si="1665"/>
        <v>-2.4740053142869705E-231</v>
      </c>
      <c r="AL1022" s="8">
        <f xml:space="preserve"> (M1022 * AD1022)</f>
        <v>-2.4740053142869705E-231</v>
      </c>
      <c r="AM1022" s="8">
        <f xml:space="preserve"> (R1022 * AD1022)</f>
        <v>-2.4740053142869705E-231</v>
      </c>
      <c r="AN1022" s="8">
        <f xml:space="preserve"> (I1022 - I1021)</f>
        <v>0.11267505162848579</v>
      </c>
      <c r="AO1022" s="8">
        <f xml:space="preserve"> (J1022 - J1021)</f>
        <v>5.9295997725804739E-2</v>
      </c>
      <c r="AP1022" s="8">
        <f xml:space="preserve"> (K1022 - K1021)</f>
        <v>-0.19324467106849852</v>
      </c>
      <c r="AQ1022" s="8">
        <f xml:space="preserve"> (N1022 - N1021)</f>
        <v>0.11267505162848579</v>
      </c>
      <c r="AR1022" s="8">
        <f xml:space="preserve"> (O1022 - O1021)</f>
        <v>5.9295997725804739E-2</v>
      </c>
      <c r="AS1022" s="8">
        <f xml:space="preserve"> (P1022 - P1021)</f>
        <v>-0.19324467106849852</v>
      </c>
      <c r="AT1022" s="5">
        <f t="shared" si="1672"/>
        <v>0.19873538305012062</v>
      </c>
      <c r="AU1022" s="8">
        <f xml:space="preserve"> (T1022 - T1021)</f>
        <v>-0.23273875137292066</v>
      </c>
      <c r="AV1022" s="8">
        <f xml:space="preserve"> (U1022 - U1021)</f>
        <v>-0.23273875137292066</v>
      </c>
    </row>
    <row r="1023" spans="6:48" x14ac:dyDescent="0.25">
      <c r="F1023" s="8" t="s">
        <v>53</v>
      </c>
      <c r="G1023" s="8">
        <f t="shared" ref="G1023" si="1763" xml:space="preserve"> $B$7</f>
        <v>0</v>
      </c>
      <c r="H1023" s="8">
        <f t="shared" ref="H1023" si="1764" xml:space="preserve"> $C$7</f>
        <v>1</v>
      </c>
      <c r="I1023" s="8">
        <f xml:space="preserve"> (I1022 + $B$11 * AE1022 + $D$11 * AN1022)</f>
        <v>109.56993758941067</v>
      </c>
      <c r="J1023" s="8">
        <f xml:space="preserve"> (J1022 + $B$11 * AF1022 + $D$11 * AO1022)</f>
        <v>57.839573721281361</v>
      </c>
      <c r="K1023" s="8">
        <f xml:space="preserve"> (K1022 + $B$11 * AG1022 + $D$11 * AP1022)</f>
        <v>-190.51085185453485</v>
      </c>
      <c r="L1023" s="8">
        <f t="shared" si="1703"/>
        <v>-80.940914265124178</v>
      </c>
      <c r="M1023" s="8">
        <f t="shared" si="1668"/>
        <v>7.0438090540298494E-36</v>
      </c>
      <c r="N1023" s="8">
        <f xml:space="preserve"> (N1022 + $B$11 * AH1022 + $D$11 * AQ1022)</f>
        <v>109.56993758941067</v>
      </c>
      <c r="O1023" s="8">
        <f xml:space="preserve"> (O1022 + $B$11 * AI1022 + $D$11 * AR1022)</f>
        <v>57.839573721281361</v>
      </c>
      <c r="P1023" s="8">
        <f xml:space="preserve"> (P1022 + $B$11 * AJ1022 + $D$11 * AS1022)</f>
        <v>-190.51085185453485</v>
      </c>
      <c r="Q1023" s="8">
        <f t="shared" si="1704"/>
        <v>-80.940914265124178</v>
      </c>
      <c r="R1023" s="8">
        <f t="shared" si="1669"/>
        <v>7.0438090540298494E-36</v>
      </c>
      <c r="S1023" s="5">
        <f t="shared" si="1670"/>
        <v>193.71419507317722</v>
      </c>
      <c r="T1023" s="8">
        <f xml:space="preserve"> (T1022 + $B$11 * AL1022 + $D$11 * AU1022)</f>
        <v>-229.73829811133697</v>
      </c>
      <c r="U1023" s="8">
        <f xml:space="preserve"> (U1022 + $B$11 * AM1022 + $D$11 * AV1022)</f>
        <v>-229.73829811133697</v>
      </c>
      <c r="V1023" s="8">
        <f t="shared" si="1664"/>
        <v>193.71419507317722</v>
      </c>
      <c r="W1023" s="8">
        <f t="shared" si="1671"/>
        <v>1</v>
      </c>
      <c r="X1023" s="8">
        <f xml:space="preserve"> ($D$7 - W1023)</f>
        <v>0</v>
      </c>
      <c r="Y1023" s="14"/>
      <c r="Z1023" s="14"/>
      <c r="AB1023" s="8">
        <f xml:space="preserve"> M1023 * (1 - M1023) * (AD1023 * T1023)</f>
        <v>0</v>
      </c>
      <c r="AC1023" s="8">
        <f xml:space="preserve"> R1023 * (1 - R1023) * (AD1023 * U1023)</f>
        <v>0</v>
      </c>
      <c r="AD1023" s="8">
        <f xml:space="preserve"> (X1023 * (1 - W1023) * W1023)</f>
        <v>0</v>
      </c>
      <c r="AE1023" s="8">
        <f t="shared" si="1691"/>
        <v>0</v>
      </c>
      <c r="AF1023" s="8">
        <f xml:space="preserve"> (G1023 * AB1023)</f>
        <v>0</v>
      </c>
      <c r="AG1023" s="8">
        <f xml:space="preserve"> (H1023 * AB1023)</f>
        <v>0</v>
      </c>
      <c r="AH1023" s="8">
        <f t="shared" si="1692"/>
        <v>0</v>
      </c>
      <c r="AI1023" s="8">
        <f xml:space="preserve"> (G1023 * AC1023)</f>
        <v>0</v>
      </c>
      <c r="AJ1023" s="8">
        <f xml:space="preserve"> (H1023 * AC1023)</f>
        <v>0</v>
      </c>
      <c r="AK1023" s="5">
        <f t="shared" si="1665"/>
        <v>0</v>
      </c>
      <c r="AL1023" s="8">
        <f xml:space="preserve"> (M1023 * AD1023)</f>
        <v>0</v>
      </c>
      <c r="AM1023" s="8">
        <f xml:space="preserve"> (R1023 * AD1023)</f>
        <v>0</v>
      </c>
      <c r="AN1023" s="8">
        <f xml:space="preserve"> (I1023 - I1022)</f>
        <v>0.11267505162848579</v>
      </c>
      <c r="AO1023" s="8">
        <f xml:space="preserve"> (J1023 - J1022)</f>
        <v>5.9295997725804739E-2</v>
      </c>
      <c r="AP1023" s="8">
        <f xml:space="preserve"> (K1023 - K1022)</f>
        <v>-0.19324467106849852</v>
      </c>
      <c r="AQ1023" s="8">
        <f xml:space="preserve"> (N1023 - N1022)</f>
        <v>0.11267505162848579</v>
      </c>
      <c r="AR1023" s="8">
        <f xml:space="preserve"> (O1023 - O1022)</f>
        <v>5.9295997725804739E-2</v>
      </c>
      <c r="AS1023" s="8">
        <f xml:space="preserve"> (P1023 - P1022)</f>
        <v>-0.19324467106849852</v>
      </c>
      <c r="AT1023" s="5">
        <f t="shared" si="1672"/>
        <v>0.19873538305012062</v>
      </c>
      <c r="AU1023" s="8">
        <f xml:space="preserve"> (T1023 - T1022)</f>
        <v>-0.23273875137292066</v>
      </c>
      <c r="AV1023" s="8">
        <f xml:space="preserve"> (U1023 - U1022)</f>
        <v>-0.23273875137292066</v>
      </c>
    </row>
    <row r="1024" spans="6:48" x14ac:dyDescent="0.25">
      <c r="F1024" s="8" t="s">
        <v>54</v>
      </c>
      <c r="G1024" s="8">
        <f t="shared" ref="G1024" si="1765" xml:space="preserve"> $B$8</f>
        <v>1</v>
      </c>
      <c r="H1024" s="8">
        <f t="shared" ref="H1024" si="1766" xml:space="preserve"> $C$8</f>
        <v>1</v>
      </c>
      <c r="I1024" s="8">
        <f xml:space="preserve"> (I1023 + $B$11 * AE1023 + $D$11 * AN1023)</f>
        <v>109.68261264103916</v>
      </c>
      <c r="J1024" s="8">
        <f xml:space="preserve"> (J1023 + $B$11 * AF1023 + $D$11 * AO1023)</f>
        <v>57.898869719007166</v>
      </c>
      <c r="K1024" s="8">
        <f xml:space="preserve"> (K1023 + $B$11 * AG1023 + $D$11 * AP1023)</f>
        <v>-190.70409652560335</v>
      </c>
      <c r="L1024" s="8">
        <f t="shared" si="1703"/>
        <v>-23.122614165557025</v>
      </c>
      <c r="M1024" s="8">
        <f t="shared" si="1668"/>
        <v>9.0777090842870079E-11</v>
      </c>
      <c r="N1024" s="8">
        <f xml:space="preserve"> (N1023 + $B$11 * AH1023 + $D$11 * AQ1023)</f>
        <v>109.68261264103916</v>
      </c>
      <c r="O1024" s="8">
        <f xml:space="preserve"> (O1023 + $B$11 * AI1023 + $D$11 * AR1023)</f>
        <v>57.898869719007166</v>
      </c>
      <c r="P1024" s="8">
        <f xml:space="preserve"> (P1023 + $B$11 * AJ1023 + $D$11 * AS1023)</f>
        <v>-190.70409652560335</v>
      </c>
      <c r="Q1024" s="8">
        <f t="shared" si="1704"/>
        <v>-23.122614165557025</v>
      </c>
      <c r="R1024" s="8">
        <f t="shared" si="1669"/>
        <v>9.0777090842870079E-11</v>
      </c>
      <c r="S1024" s="5">
        <f t="shared" si="1670"/>
        <v>193.91293045622734</v>
      </c>
      <c r="T1024" s="8">
        <f xml:space="preserve"> (T1023 + $B$11 * AL1023 + $D$11 * AU1023)</f>
        <v>-229.97103686270989</v>
      </c>
      <c r="U1024" s="8">
        <f xml:space="preserve"> (U1023 + $B$11 * AM1023 + $D$11 * AV1023)</f>
        <v>-229.97103686270989</v>
      </c>
      <c r="V1024" s="8">
        <f t="shared" si="1664"/>
        <v>193.91293041447511</v>
      </c>
      <c r="W1024" s="8">
        <f t="shared" si="1671"/>
        <v>1</v>
      </c>
      <c r="X1024" s="8">
        <f xml:space="preserve"> ($D$8 - W1024)</f>
        <v>0</v>
      </c>
      <c r="Y1024" s="15"/>
      <c r="Z1024" s="15"/>
      <c r="AB1024" s="8">
        <f xml:space="preserve"> M1024 * (1 - M1024) * (AD1024 * T1024)</f>
        <v>0</v>
      </c>
      <c r="AC1024" s="8">
        <f xml:space="preserve"> R1024 * (1 - R1024) * (AD1024 * U1024)</f>
        <v>0</v>
      </c>
      <c r="AD1024" s="8">
        <f xml:space="preserve"> (X1024 * (1 - W1024) * W1024)</f>
        <v>0</v>
      </c>
      <c r="AE1024" s="8">
        <f t="shared" si="1691"/>
        <v>0</v>
      </c>
      <c r="AF1024" s="8">
        <f xml:space="preserve"> (G1024 * AB1024)</f>
        <v>0</v>
      </c>
      <c r="AG1024" s="8">
        <f xml:space="preserve"> (H1024 * AB1024)</f>
        <v>0</v>
      </c>
      <c r="AH1024" s="8">
        <f t="shared" si="1692"/>
        <v>0</v>
      </c>
      <c r="AI1024" s="8">
        <f xml:space="preserve"> (G1024 * AC1024)</f>
        <v>0</v>
      </c>
      <c r="AJ1024" s="8">
        <f xml:space="preserve"> (H1024 * AC1024)</f>
        <v>0</v>
      </c>
      <c r="AK1024" s="5">
        <f t="shared" si="1665"/>
        <v>0</v>
      </c>
      <c r="AL1024" s="8">
        <f xml:space="preserve"> (M1024 * AD1024)</f>
        <v>0</v>
      </c>
      <c r="AM1024" s="8">
        <f xml:space="preserve"> (R1024 * AD1024)</f>
        <v>0</v>
      </c>
      <c r="AN1024" s="8">
        <f xml:space="preserve"> (I1024 - I1023)</f>
        <v>0.11267505162848579</v>
      </c>
      <c r="AO1024" s="8">
        <f xml:space="preserve"> (J1024 - J1023)</f>
        <v>5.9295997725804739E-2</v>
      </c>
      <c r="AP1024" s="8">
        <f xml:space="preserve"> (K1024 - K1023)</f>
        <v>-0.19324467106849852</v>
      </c>
      <c r="AQ1024" s="8">
        <f xml:space="preserve"> (N1024 - N1023)</f>
        <v>0.11267505162848579</v>
      </c>
      <c r="AR1024" s="8">
        <f xml:space="preserve"> (O1024 - O1023)</f>
        <v>5.9295997725804739E-2</v>
      </c>
      <c r="AS1024" s="8">
        <f xml:space="preserve"> (P1024 - P1023)</f>
        <v>-0.19324467106849852</v>
      </c>
      <c r="AT1024" s="5">
        <f t="shared" si="1672"/>
        <v>0.19873538305012062</v>
      </c>
      <c r="AU1024" s="8">
        <f xml:space="preserve"> (T1024 - T1023)</f>
        <v>-0.23273875137292066</v>
      </c>
      <c r="AV1024" s="8">
        <f xml:space="preserve"> (U1024 - U1023)</f>
        <v>-0.23273875137292066</v>
      </c>
    </row>
    <row r="1025" spans="6:48" x14ac:dyDescent="0.25">
      <c r="F1025" s="2" t="s">
        <v>51</v>
      </c>
      <c r="G1025" s="2">
        <f t="shared" si="1687"/>
        <v>0</v>
      </c>
      <c r="H1025" s="2">
        <f t="shared" si="1688"/>
        <v>0</v>
      </c>
      <c r="I1025" s="2">
        <f xml:space="preserve"> (I1024 + $B$11 * AE1024 + $D$11 * AN1024)</f>
        <v>109.79528769266764</v>
      </c>
      <c r="J1025" s="2">
        <f xml:space="preserve"> (J1024 + $B$11 * AF1024 + $D$11 * AO1024)</f>
        <v>57.958165716732971</v>
      </c>
      <c r="K1025" s="2">
        <f xml:space="preserve"> (K1024 + $B$11 * AG1024 + $D$11 * AP1024)</f>
        <v>-190.89734119667185</v>
      </c>
      <c r="L1025" s="2">
        <f t="shared" si="1703"/>
        <v>109.79528769266764</v>
      </c>
      <c r="M1025" s="2">
        <f t="shared" si="1668"/>
        <v>1</v>
      </c>
      <c r="N1025" s="2">
        <f xml:space="preserve"> (N1024 + $B$11 * AH1024 + $D$11 * AQ1024)</f>
        <v>109.79528769266764</v>
      </c>
      <c r="O1025" s="2">
        <f xml:space="preserve"> (O1024 + $B$11 * AI1024 + $D$11 * AR1024)</f>
        <v>57.958165716732971</v>
      </c>
      <c r="P1025" s="2">
        <f xml:space="preserve"> (P1024 + $B$11 * AJ1024 + $D$11 * AS1024)</f>
        <v>-190.89734119667185</v>
      </c>
      <c r="Q1025" s="2">
        <f t="shared" si="1704"/>
        <v>109.79528769266764</v>
      </c>
      <c r="R1025" s="2">
        <f t="shared" si="1669"/>
        <v>1</v>
      </c>
      <c r="S1025" s="6">
        <f t="shared" si="1670"/>
        <v>194.11166583927746</v>
      </c>
      <c r="T1025" s="2">
        <f xml:space="preserve"> (T1024 + $B$11 * AL1024 + $D$11 * AU1024)</f>
        <v>-230.20377561408282</v>
      </c>
      <c r="U1025" s="2">
        <f xml:space="preserve"> (U1024 + $B$11 * AM1024 + $D$11 * AV1024)</f>
        <v>-230.20377561408282</v>
      </c>
      <c r="V1025" s="2">
        <f t="shared" si="1664"/>
        <v>-266.29588538888817</v>
      </c>
      <c r="W1025" s="2">
        <f t="shared" si="1671"/>
        <v>2.2344282938775732E-116</v>
      </c>
      <c r="X1025" s="2">
        <f xml:space="preserve"> ($D$5 - W1025)</f>
        <v>-2.2344282938775732E-116</v>
      </c>
      <c r="Y1025" s="16">
        <f xml:space="preserve"> SUM(SUMIF(X1025:X1028, {"&gt;0","&lt;0"}) * {1,-1}) / 4</f>
        <v>9.8642777946452914E-117</v>
      </c>
      <c r="Z1025" s="16" t="s">
        <v>312</v>
      </c>
      <c r="AB1025" s="2">
        <f xml:space="preserve"> M1025 * (1 - M1025) * (AD1025 * T1025)</f>
        <v>0</v>
      </c>
      <c r="AC1025" s="2">
        <f xml:space="preserve"> R1025 * (1 - R1025) * (AD1025 * U1025)</f>
        <v>0</v>
      </c>
      <c r="AD1025" s="2">
        <f xml:space="preserve"> (X1025 * (1 - W1025) * W1025)</f>
        <v>-4.9926698004806427E-232</v>
      </c>
      <c r="AE1025" s="2">
        <f t="shared" si="1691"/>
        <v>0</v>
      </c>
      <c r="AF1025" s="2">
        <f xml:space="preserve"> (G1025 * AB1025)</f>
        <v>0</v>
      </c>
      <c r="AG1025" s="2">
        <f xml:space="preserve"> (H1025 * AB1025)</f>
        <v>0</v>
      </c>
      <c r="AH1025" s="2">
        <f t="shared" si="1692"/>
        <v>0</v>
      </c>
      <c r="AI1025" s="2">
        <f xml:space="preserve"> (G1025 * AC1025)</f>
        <v>0</v>
      </c>
      <c r="AJ1025" s="2">
        <f xml:space="preserve"> (H1025 * AC1025)</f>
        <v>0</v>
      </c>
      <c r="AK1025" s="6">
        <f t="shared" si="1665"/>
        <v>-4.9926698004806427E-232</v>
      </c>
      <c r="AL1025" s="2">
        <f xml:space="preserve"> (M1025 * AD1025)</f>
        <v>-4.9926698004806427E-232</v>
      </c>
      <c r="AM1025" s="2">
        <f xml:space="preserve"> (R1025 * AD1025)</f>
        <v>-4.9926698004806427E-232</v>
      </c>
      <c r="AN1025" s="2">
        <f xml:space="preserve"> (I1025 - I1024)</f>
        <v>0.11267505162848579</v>
      </c>
      <c r="AO1025" s="2">
        <f xml:space="preserve"> (J1025 - J1024)</f>
        <v>5.9295997725804739E-2</v>
      </c>
      <c r="AP1025" s="2">
        <f xml:space="preserve"> (K1025 - K1024)</f>
        <v>-0.19324467106849852</v>
      </c>
      <c r="AQ1025" s="2">
        <f xml:space="preserve"> (N1025 - N1024)</f>
        <v>0.11267505162848579</v>
      </c>
      <c r="AR1025" s="2">
        <f xml:space="preserve"> (O1025 - O1024)</f>
        <v>5.9295997725804739E-2</v>
      </c>
      <c r="AS1025" s="2">
        <f xml:space="preserve"> (P1025 - P1024)</f>
        <v>-0.19324467106849852</v>
      </c>
      <c r="AT1025" s="6">
        <f t="shared" si="1672"/>
        <v>0.19873538305012062</v>
      </c>
      <c r="AU1025" s="2">
        <f xml:space="preserve"> (T1025 - T1024)</f>
        <v>-0.23273875137292066</v>
      </c>
      <c r="AV1025" s="2">
        <f xml:space="preserve"> (U1025 - U1024)</f>
        <v>-0.23273875137292066</v>
      </c>
    </row>
    <row r="1026" spans="6:48" x14ac:dyDescent="0.25">
      <c r="F1026" s="2" t="s">
        <v>52</v>
      </c>
      <c r="G1026" s="2">
        <f t="shared" ref="G1026" si="1767" xml:space="preserve"> $B$6</f>
        <v>1</v>
      </c>
      <c r="H1026" s="2">
        <f t="shared" ref="H1026" si="1768" xml:space="preserve"> $C$6</f>
        <v>0</v>
      </c>
      <c r="I1026" s="2">
        <f xml:space="preserve"> (I1025 + $B$11 * AE1025 + $D$11 * AN1025)</f>
        <v>109.90796274429613</v>
      </c>
      <c r="J1026" s="2">
        <f xml:space="preserve"> (J1025 + $B$11 * AF1025 + $D$11 * AO1025)</f>
        <v>58.017461714458776</v>
      </c>
      <c r="K1026" s="2">
        <f xml:space="preserve"> (K1025 + $B$11 * AG1025 + $D$11 * AP1025)</f>
        <v>-191.09058586774034</v>
      </c>
      <c r="L1026" s="2">
        <f t="shared" si="1703"/>
        <v>167.92542445875489</v>
      </c>
      <c r="M1026" s="2">
        <f t="shared" si="1668"/>
        <v>1</v>
      </c>
      <c r="N1026" s="2">
        <f xml:space="preserve"> (N1025 + $B$11 * AH1025 + $D$11 * AQ1025)</f>
        <v>109.90796274429613</v>
      </c>
      <c r="O1026" s="2">
        <f xml:space="preserve"> (O1025 + $B$11 * AI1025 + $D$11 * AR1025)</f>
        <v>58.017461714458776</v>
      </c>
      <c r="P1026" s="2">
        <f xml:space="preserve"> (P1025 + $B$11 * AJ1025 + $D$11 * AS1025)</f>
        <v>-191.09058586774034</v>
      </c>
      <c r="Q1026" s="2">
        <f t="shared" si="1704"/>
        <v>167.92542445875489</v>
      </c>
      <c r="R1026" s="2">
        <f t="shared" si="1669"/>
        <v>1</v>
      </c>
      <c r="S1026" s="6">
        <f t="shared" si="1670"/>
        <v>194.31040122232758</v>
      </c>
      <c r="T1026" s="2">
        <f xml:space="preserve"> (T1025 + $B$11 * AL1025 + $D$11 * AU1025)</f>
        <v>-230.43651436545574</v>
      </c>
      <c r="U1026" s="2">
        <f xml:space="preserve"> (U1025 + $B$11 * AM1025 + $D$11 * AV1025)</f>
        <v>-230.43651436545574</v>
      </c>
      <c r="V1026" s="2">
        <f t="shared" si="1664"/>
        <v>-266.56262750858389</v>
      </c>
      <c r="W1026" s="2">
        <f t="shared" si="1671"/>
        <v>1.7112828239805434E-116</v>
      </c>
      <c r="X1026" s="2">
        <f xml:space="preserve"> ($D$6 - W1026)</f>
        <v>-1.7112828239805434E-116</v>
      </c>
      <c r="Y1026" s="17"/>
      <c r="Z1026" s="17"/>
      <c r="AB1026" s="2">
        <f xml:space="preserve"> M1026 * (1 - M1026) * (AD1026 * T1026)</f>
        <v>0</v>
      </c>
      <c r="AC1026" s="2">
        <f xml:space="preserve"> R1026 * (1 - R1026) * (AD1026 * U1026)</f>
        <v>0</v>
      </c>
      <c r="AD1026" s="2">
        <f xml:space="preserve"> (X1026 * (1 - W1026) * W1026)</f>
        <v>-2.9284889036508235E-232</v>
      </c>
      <c r="AE1026" s="2">
        <f t="shared" si="1691"/>
        <v>0</v>
      </c>
      <c r="AF1026" s="2">
        <f xml:space="preserve"> (G1026 * AB1026)</f>
        <v>0</v>
      </c>
      <c r="AG1026" s="2">
        <f xml:space="preserve"> (H1026 * AB1026)</f>
        <v>0</v>
      </c>
      <c r="AH1026" s="2">
        <f t="shared" si="1692"/>
        <v>0</v>
      </c>
      <c r="AI1026" s="2">
        <f xml:space="preserve"> (G1026 * AC1026)</f>
        <v>0</v>
      </c>
      <c r="AJ1026" s="2">
        <f xml:space="preserve"> (H1026 * AC1026)</f>
        <v>0</v>
      </c>
      <c r="AK1026" s="6">
        <f t="shared" si="1665"/>
        <v>-2.9284889036508235E-232</v>
      </c>
      <c r="AL1026" s="2">
        <f xml:space="preserve"> (M1026 * AD1026)</f>
        <v>-2.9284889036508235E-232</v>
      </c>
      <c r="AM1026" s="2">
        <f xml:space="preserve"> (R1026 * AD1026)</f>
        <v>-2.9284889036508235E-232</v>
      </c>
      <c r="AN1026" s="2">
        <f xml:space="preserve"> (I1026 - I1025)</f>
        <v>0.11267505162848579</v>
      </c>
      <c r="AO1026" s="2">
        <f xml:space="preserve"> (J1026 - J1025)</f>
        <v>5.9295997725804739E-2</v>
      </c>
      <c r="AP1026" s="2">
        <f xml:space="preserve"> (K1026 - K1025)</f>
        <v>-0.19324467106849852</v>
      </c>
      <c r="AQ1026" s="2">
        <f xml:space="preserve"> (N1026 - N1025)</f>
        <v>0.11267505162848579</v>
      </c>
      <c r="AR1026" s="2">
        <f xml:space="preserve"> (O1026 - O1025)</f>
        <v>5.9295997725804739E-2</v>
      </c>
      <c r="AS1026" s="2">
        <f xml:space="preserve"> (P1026 - P1025)</f>
        <v>-0.19324467106849852</v>
      </c>
      <c r="AT1026" s="6">
        <f t="shared" si="1672"/>
        <v>0.19873538305012062</v>
      </c>
      <c r="AU1026" s="2">
        <f xml:space="preserve"> (T1026 - T1025)</f>
        <v>-0.23273875137292066</v>
      </c>
      <c r="AV1026" s="2">
        <f xml:space="preserve"> (U1026 - U1025)</f>
        <v>-0.23273875137292066</v>
      </c>
    </row>
    <row r="1027" spans="6:48" x14ac:dyDescent="0.25">
      <c r="F1027" s="2" t="s">
        <v>53</v>
      </c>
      <c r="G1027" s="2">
        <f t="shared" ref="G1027" si="1769" xml:space="preserve"> $B$7</f>
        <v>0</v>
      </c>
      <c r="H1027" s="2">
        <f t="shared" ref="H1027" si="1770" xml:space="preserve"> $C$7</f>
        <v>1</v>
      </c>
      <c r="I1027" s="2">
        <f xml:space="preserve"> (I1026 + $B$11 * AE1026 + $D$11 * AN1026)</f>
        <v>110.02063779592461</v>
      </c>
      <c r="J1027" s="2">
        <f xml:space="preserve"> (J1026 + $B$11 * AF1026 + $D$11 * AO1026)</f>
        <v>58.07675771218458</v>
      </c>
      <c r="K1027" s="2">
        <f xml:space="preserve"> (K1026 + $B$11 * AG1026 + $D$11 * AP1026)</f>
        <v>-191.28383053880884</v>
      </c>
      <c r="L1027" s="2">
        <f t="shared" si="1703"/>
        <v>-81.263192742884229</v>
      </c>
      <c r="M1027" s="2">
        <f t="shared" si="1668"/>
        <v>5.103214344889837E-36</v>
      </c>
      <c r="N1027" s="2">
        <f xml:space="preserve"> (N1026 + $B$11 * AH1026 + $D$11 * AQ1026)</f>
        <v>110.02063779592461</v>
      </c>
      <c r="O1027" s="2">
        <f xml:space="preserve"> (O1026 + $B$11 * AI1026 + $D$11 * AR1026)</f>
        <v>58.07675771218458</v>
      </c>
      <c r="P1027" s="2">
        <f xml:space="preserve"> (P1026 + $B$11 * AJ1026 + $D$11 * AS1026)</f>
        <v>-191.28383053880884</v>
      </c>
      <c r="Q1027" s="2">
        <f t="shared" si="1704"/>
        <v>-81.263192742884229</v>
      </c>
      <c r="R1027" s="2">
        <f t="shared" si="1669"/>
        <v>5.103214344889837E-36</v>
      </c>
      <c r="S1027" s="6">
        <f t="shared" si="1670"/>
        <v>194.50913660537771</v>
      </c>
      <c r="T1027" s="2">
        <f xml:space="preserve"> (T1026 + $B$11 * AL1026 + $D$11 * AU1026)</f>
        <v>-230.66925311682866</v>
      </c>
      <c r="U1027" s="2">
        <f xml:space="preserve"> (U1026 + $B$11 * AM1026 + $D$11 * AV1026)</f>
        <v>-230.66925311682866</v>
      </c>
      <c r="V1027" s="2">
        <f t="shared" si="1664"/>
        <v>194.50913660537771</v>
      </c>
      <c r="W1027" s="2">
        <f t="shared" si="1671"/>
        <v>1</v>
      </c>
      <c r="X1027" s="2">
        <f xml:space="preserve"> ($D$7 - W1027)</f>
        <v>0</v>
      </c>
      <c r="Y1027" s="17"/>
      <c r="Z1027" s="17"/>
      <c r="AB1027" s="2">
        <f xml:space="preserve"> M1027 * (1 - M1027) * (AD1027 * T1027)</f>
        <v>0</v>
      </c>
      <c r="AC1027" s="2">
        <f xml:space="preserve"> R1027 * (1 - R1027) * (AD1027 * U1027)</f>
        <v>0</v>
      </c>
      <c r="AD1027" s="2">
        <f xml:space="preserve"> (X1027 * (1 - W1027) * W1027)</f>
        <v>0</v>
      </c>
      <c r="AE1027" s="2">
        <f t="shared" si="1691"/>
        <v>0</v>
      </c>
      <c r="AF1027" s="2">
        <f xml:space="preserve"> (G1027 * AB1027)</f>
        <v>0</v>
      </c>
      <c r="AG1027" s="2">
        <f xml:space="preserve"> (H1027 * AB1027)</f>
        <v>0</v>
      </c>
      <c r="AH1027" s="2">
        <f t="shared" si="1692"/>
        <v>0</v>
      </c>
      <c r="AI1027" s="2">
        <f xml:space="preserve"> (G1027 * AC1027)</f>
        <v>0</v>
      </c>
      <c r="AJ1027" s="2">
        <f xml:space="preserve"> (H1027 * AC1027)</f>
        <v>0</v>
      </c>
      <c r="AK1027" s="6">
        <f t="shared" si="1665"/>
        <v>0</v>
      </c>
      <c r="AL1027" s="2">
        <f xml:space="preserve"> (M1027 * AD1027)</f>
        <v>0</v>
      </c>
      <c r="AM1027" s="2">
        <f xml:space="preserve"> (R1027 * AD1027)</f>
        <v>0</v>
      </c>
      <c r="AN1027" s="2">
        <f xml:space="preserve"> (I1027 - I1026)</f>
        <v>0.11267505162848579</v>
      </c>
      <c r="AO1027" s="2">
        <f xml:space="preserve"> (J1027 - J1026)</f>
        <v>5.9295997725804739E-2</v>
      </c>
      <c r="AP1027" s="2">
        <f xml:space="preserve"> (K1027 - K1026)</f>
        <v>-0.19324467106849852</v>
      </c>
      <c r="AQ1027" s="2">
        <f xml:space="preserve"> (N1027 - N1026)</f>
        <v>0.11267505162848579</v>
      </c>
      <c r="AR1027" s="2">
        <f xml:space="preserve"> (O1027 - O1026)</f>
        <v>5.9295997725804739E-2</v>
      </c>
      <c r="AS1027" s="2">
        <f xml:space="preserve"> (P1027 - P1026)</f>
        <v>-0.19324467106849852</v>
      </c>
      <c r="AT1027" s="6">
        <f t="shared" si="1672"/>
        <v>0.19873538305012062</v>
      </c>
      <c r="AU1027" s="2">
        <f xml:space="preserve"> (T1027 - T1026)</f>
        <v>-0.23273875137292066</v>
      </c>
      <c r="AV1027" s="2">
        <f xml:space="preserve"> (U1027 - U1026)</f>
        <v>-0.23273875137292066</v>
      </c>
    </row>
    <row r="1028" spans="6:48" x14ac:dyDescent="0.25">
      <c r="F1028" s="2" t="s">
        <v>54</v>
      </c>
      <c r="G1028" s="2">
        <f t="shared" ref="G1028" si="1771" xml:space="preserve"> $B$8</f>
        <v>1</v>
      </c>
      <c r="H1028" s="2">
        <f t="shared" ref="H1028" si="1772" xml:space="preserve"> $C$8</f>
        <v>1</v>
      </c>
      <c r="I1028" s="2">
        <f xml:space="preserve"> (I1027 + $B$11 * AE1027 + $D$11 * AN1027)</f>
        <v>110.1333128475531</v>
      </c>
      <c r="J1028" s="2">
        <f xml:space="preserve"> (J1027 + $B$11 * AF1027 + $D$11 * AO1027)</f>
        <v>58.136053709910385</v>
      </c>
      <c r="K1028" s="2">
        <f xml:space="preserve"> (K1027 + $B$11 * AG1027 + $D$11 * AP1027)</f>
        <v>-191.47707520987734</v>
      </c>
      <c r="L1028" s="2">
        <f t="shared" si="1703"/>
        <v>-23.207708652413856</v>
      </c>
      <c r="M1028" s="2">
        <f t="shared" si="1668"/>
        <v>8.3371995152076367E-11</v>
      </c>
      <c r="N1028" s="2">
        <f xml:space="preserve"> (N1027 + $B$11 * AH1027 + $D$11 * AQ1027)</f>
        <v>110.1333128475531</v>
      </c>
      <c r="O1028" s="2">
        <f xml:space="preserve"> (O1027 + $B$11 * AI1027 + $D$11 * AR1027)</f>
        <v>58.136053709910385</v>
      </c>
      <c r="P1028" s="2">
        <f xml:space="preserve"> (P1027 + $B$11 * AJ1027 + $D$11 * AS1027)</f>
        <v>-191.47707520987734</v>
      </c>
      <c r="Q1028" s="2">
        <f t="shared" si="1704"/>
        <v>-23.207708652413856</v>
      </c>
      <c r="R1028" s="2">
        <f t="shared" si="1669"/>
        <v>8.3371995152076367E-11</v>
      </c>
      <c r="S1028" s="6">
        <f t="shared" si="1670"/>
        <v>194.70787198842783</v>
      </c>
      <c r="T1028" s="2">
        <f xml:space="preserve"> (T1027 + $B$11 * AL1027 + $D$11 * AU1027)</f>
        <v>-230.90199186820158</v>
      </c>
      <c r="U1028" s="2">
        <f xml:space="preserve"> (U1027 + $B$11 * AM1027 + $D$11 * AV1027)</f>
        <v>-230.90199186820158</v>
      </c>
      <c r="V1028" s="2">
        <f t="shared" si="1664"/>
        <v>194.7078719499263</v>
      </c>
      <c r="W1028" s="2">
        <f t="shared" si="1671"/>
        <v>1</v>
      </c>
      <c r="X1028" s="2">
        <f xml:space="preserve"> ($D$8 - W1028)</f>
        <v>0</v>
      </c>
      <c r="Y1028" s="18"/>
      <c r="Z1028" s="18"/>
      <c r="AB1028" s="2">
        <f xml:space="preserve"> M1028 * (1 - M1028) * (AD1028 * T1028)</f>
        <v>0</v>
      </c>
      <c r="AC1028" s="2">
        <f xml:space="preserve"> R1028 * (1 - R1028) * (AD1028 * U1028)</f>
        <v>0</v>
      </c>
      <c r="AD1028" s="2">
        <f xml:space="preserve"> (X1028 * (1 - W1028) * W1028)</f>
        <v>0</v>
      </c>
      <c r="AE1028" s="2">
        <f t="shared" si="1691"/>
        <v>0</v>
      </c>
      <c r="AF1028" s="2">
        <f xml:space="preserve"> (G1028 * AB1028)</f>
        <v>0</v>
      </c>
      <c r="AG1028" s="2">
        <f xml:space="preserve"> (H1028 * AB1028)</f>
        <v>0</v>
      </c>
      <c r="AH1028" s="2">
        <f t="shared" si="1692"/>
        <v>0</v>
      </c>
      <c r="AI1028" s="2">
        <f xml:space="preserve"> (G1028 * AC1028)</f>
        <v>0</v>
      </c>
      <c r="AJ1028" s="2">
        <f xml:space="preserve"> (H1028 * AC1028)</f>
        <v>0</v>
      </c>
      <c r="AK1028" s="6">
        <f t="shared" si="1665"/>
        <v>0</v>
      </c>
      <c r="AL1028" s="2">
        <f xml:space="preserve"> (M1028 * AD1028)</f>
        <v>0</v>
      </c>
      <c r="AM1028" s="2">
        <f xml:space="preserve"> (R1028 * AD1028)</f>
        <v>0</v>
      </c>
      <c r="AN1028" s="2">
        <f xml:space="preserve"> (I1028 - I1027)</f>
        <v>0.11267505162848579</v>
      </c>
      <c r="AO1028" s="2">
        <f xml:space="preserve"> (J1028 - J1027)</f>
        <v>5.9295997725804739E-2</v>
      </c>
      <c r="AP1028" s="2">
        <f xml:space="preserve"> (K1028 - K1027)</f>
        <v>-0.19324467106849852</v>
      </c>
      <c r="AQ1028" s="2">
        <f xml:space="preserve"> (N1028 - N1027)</f>
        <v>0.11267505162848579</v>
      </c>
      <c r="AR1028" s="2">
        <f xml:space="preserve"> (O1028 - O1027)</f>
        <v>5.9295997725804739E-2</v>
      </c>
      <c r="AS1028" s="2">
        <f xml:space="preserve"> (P1028 - P1027)</f>
        <v>-0.19324467106849852</v>
      </c>
      <c r="AT1028" s="6">
        <f t="shared" si="1672"/>
        <v>0.19873538305012062</v>
      </c>
      <c r="AU1028" s="2">
        <f xml:space="preserve"> (T1028 - T1027)</f>
        <v>-0.23273875137292066</v>
      </c>
      <c r="AV1028" s="2">
        <f xml:space="preserve"> (U1028 - U1027)</f>
        <v>-0.23273875137292066</v>
      </c>
    </row>
    <row r="1029" spans="6:48" x14ac:dyDescent="0.25">
      <c r="F1029" s="8" t="s">
        <v>51</v>
      </c>
      <c r="G1029" s="8">
        <f t="shared" si="1697"/>
        <v>0</v>
      </c>
      <c r="H1029" s="8">
        <f t="shared" si="1698"/>
        <v>0</v>
      </c>
      <c r="I1029" s="8">
        <f xml:space="preserve"> (I1028 + $B$11 * AE1028 + $D$11 * AN1028)</f>
        <v>110.24598789918159</v>
      </c>
      <c r="J1029" s="8">
        <f xml:space="preserve"> (J1028 + $B$11 * AF1028 + $D$11 * AO1028)</f>
        <v>58.19534970763619</v>
      </c>
      <c r="K1029" s="8">
        <f xml:space="preserve"> (K1028 + $B$11 * AG1028 + $D$11 * AP1028)</f>
        <v>-191.67031988094584</v>
      </c>
      <c r="L1029" s="8">
        <f t="shared" si="1703"/>
        <v>110.24598789918159</v>
      </c>
      <c r="M1029" s="8">
        <f t="shared" si="1668"/>
        <v>1</v>
      </c>
      <c r="N1029" s="8">
        <f xml:space="preserve"> (N1028 + $B$11 * AH1028 + $D$11 * AQ1028)</f>
        <v>110.24598789918159</v>
      </c>
      <c r="O1029" s="8">
        <f xml:space="preserve"> (O1028 + $B$11 * AI1028 + $D$11 * AR1028)</f>
        <v>58.19534970763619</v>
      </c>
      <c r="P1029" s="8">
        <f xml:space="preserve"> (P1028 + $B$11 * AJ1028 + $D$11 * AS1028)</f>
        <v>-191.67031988094584</v>
      </c>
      <c r="Q1029" s="8">
        <f t="shared" si="1704"/>
        <v>110.24598789918159</v>
      </c>
      <c r="R1029" s="8">
        <f t="shared" si="1669"/>
        <v>1</v>
      </c>
      <c r="S1029" s="5">
        <f t="shared" si="1670"/>
        <v>194.90660737147795</v>
      </c>
      <c r="T1029" s="8">
        <f xml:space="preserve"> (T1028 + $B$11 * AL1028 + $D$11 * AU1028)</f>
        <v>-231.1347306195745</v>
      </c>
      <c r="U1029" s="8">
        <f xml:space="preserve"> (U1028 + $B$11 * AM1028 + $D$11 * AV1028)</f>
        <v>-231.1347306195745</v>
      </c>
      <c r="V1029" s="8">
        <f t="shared" si="1664"/>
        <v>-267.36285386767105</v>
      </c>
      <c r="W1029" s="8">
        <f t="shared" si="1671"/>
        <v>7.687549042560066E-117</v>
      </c>
      <c r="X1029" s="8">
        <f xml:space="preserve"> ($D$5 - W1029)</f>
        <v>-7.687549042560066E-117</v>
      </c>
      <c r="Y1029" s="13">
        <f xml:space="preserve"> SUM(SUMIF(X1029:X1032, {"&gt;0","&lt;0"}) * {1,-1}) / 4</f>
        <v>3.3938041119312317E-117</v>
      </c>
      <c r="Z1029" s="13" t="s">
        <v>313</v>
      </c>
      <c r="AB1029" s="8">
        <f xml:space="preserve"> M1029 * (1 - M1029) * (AD1029 * T1029)</f>
        <v>0</v>
      </c>
      <c r="AC1029" s="8">
        <f xml:space="preserve"> R1029 * (1 - R1029) * (AD1029 * U1029)</f>
        <v>0</v>
      </c>
      <c r="AD1029" s="8">
        <f xml:space="preserve"> (X1029 * (1 - W1029) * W1029)</f>
        <v>-5.9098410281766186E-233</v>
      </c>
      <c r="AE1029" s="8">
        <f t="shared" si="1691"/>
        <v>0</v>
      </c>
      <c r="AF1029" s="8">
        <f xml:space="preserve"> (G1029 * AB1029)</f>
        <v>0</v>
      </c>
      <c r="AG1029" s="8">
        <f xml:space="preserve"> (H1029 * AB1029)</f>
        <v>0</v>
      </c>
      <c r="AH1029" s="8">
        <f t="shared" si="1692"/>
        <v>0</v>
      </c>
      <c r="AI1029" s="8">
        <f xml:space="preserve"> (G1029 * AC1029)</f>
        <v>0</v>
      </c>
      <c r="AJ1029" s="8">
        <f xml:space="preserve"> (H1029 * AC1029)</f>
        <v>0</v>
      </c>
      <c r="AK1029" s="5">
        <f t="shared" si="1665"/>
        <v>-5.9098410281766186E-233</v>
      </c>
      <c r="AL1029" s="8">
        <f xml:space="preserve"> (M1029 * AD1029)</f>
        <v>-5.9098410281766186E-233</v>
      </c>
      <c r="AM1029" s="8">
        <f xml:space="preserve"> (R1029 * AD1029)</f>
        <v>-5.9098410281766186E-233</v>
      </c>
      <c r="AN1029" s="8">
        <f xml:space="preserve"> (I1029 - I1028)</f>
        <v>0.11267505162848579</v>
      </c>
      <c r="AO1029" s="8">
        <f xml:space="preserve"> (J1029 - J1028)</f>
        <v>5.9295997725804739E-2</v>
      </c>
      <c r="AP1029" s="8">
        <f xml:space="preserve"> (K1029 - K1028)</f>
        <v>-0.19324467106849852</v>
      </c>
      <c r="AQ1029" s="8">
        <f xml:space="preserve"> (N1029 - N1028)</f>
        <v>0.11267505162848579</v>
      </c>
      <c r="AR1029" s="8">
        <f xml:space="preserve"> (O1029 - O1028)</f>
        <v>5.9295997725804739E-2</v>
      </c>
      <c r="AS1029" s="8">
        <f xml:space="preserve"> (P1029 - P1028)</f>
        <v>-0.19324467106849852</v>
      </c>
      <c r="AT1029" s="5">
        <f t="shared" si="1672"/>
        <v>0.19873538305012062</v>
      </c>
      <c r="AU1029" s="8">
        <f xml:space="preserve"> (T1029 - T1028)</f>
        <v>-0.23273875137292066</v>
      </c>
      <c r="AV1029" s="8">
        <f xml:space="preserve"> (U1029 - U1028)</f>
        <v>-0.23273875137292066</v>
      </c>
    </row>
    <row r="1030" spans="6:48" x14ac:dyDescent="0.25">
      <c r="F1030" s="8" t="s">
        <v>52</v>
      </c>
      <c r="G1030" s="8">
        <f t="shared" ref="G1030" si="1773" xml:space="preserve"> $B$6</f>
        <v>1</v>
      </c>
      <c r="H1030" s="8">
        <f t="shared" ref="H1030" si="1774" xml:space="preserve"> $C$6</f>
        <v>0</v>
      </c>
      <c r="I1030" s="8">
        <f xml:space="preserve"> (I1029 + $B$11 * AE1029 + $D$11 * AN1029)</f>
        <v>110.35866295081007</v>
      </c>
      <c r="J1030" s="8">
        <f xml:space="preserve"> (J1029 + $B$11 * AF1029 + $D$11 * AO1029)</f>
        <v>58.254645705361995</v>
      </c>
      <c r="K1030" s="8">
        <f xml:space="preserve"> (K1029 + $B$11 * AG1029 + $D$11 * AP1029)</f>
        <v>-191.86356455201434</v>
      </c>
      <c r="L1030" s="8">
        <f t="shared" si="1703"/>
        <v>168.61330865617208</v>
      </c>
      <c r="M1030" s="8">
        <f t="shared" si="1668"/>
        <v>1</v>
      </c>
      <c r="N1030" s="8">
        <f xml:space="preserve"> (N1029 + $B$11 * AH1029 + $D$11 * AQ1029)</f>
        <v>110.35866295081007</v>
      </c>
      <c r="O1030" s="8">
        <f xml:space="preserve"> (O1029 + $B$11 * AI1029 + $D$11 * AR1029)</f>
        <v>58.254645705361995</v>
      </c>
      <c r="P1030" s="8">
        <f xml:space="preserve"> (P1029 + $B$11 * AJ1029 + $D$11 * AS1029)</f>
        <v>-191.86356455201434</v>
      </c>
      <c r="Q1030" s="8">
        <f t="shared" si="1704"/>
        <v>168.61330865617208</v>
      </c>
      <c r="R1030" s="8">
        <f t="shared" si="1669"/>
        <v>1</v>
      </c>
      <c r="S1030" s="5">
        <f t="shared" si="1670"/>
        <v>195.10534275452807</v>
      </c>
      <c r="T1030" s="8">
        <f xml:space="preserve"> (T1029 + $B$11 * AL1029 + $D$11 * AU1029)</f>
        <v>-231.36746937094742</v>
      </c>
      <c r="U1030" s="8">
        <f xml:space="preserve"> (U1029 + $B$11 * AM1029 + $D$11 * AV1029)</f>
        <v>-231.36746937094742</v>
      </c>
      <c r="V1030" s="8">
        <f t="shared" ref="V1030:V1093" si="1775" xml:space="preserve"> ($D$14 * S1030) + (M1030 * T1030) + (R1030 * U1030)</f>
        <v>-267.62959598736677</v>
      </c>
      <c r="W1030" s="8">
        <f t="shared" si="1671"/>
        <v>5.8876674051648596E-117</v>
      </c>
      <c r="X1030" s="8">
        <f xml:space="preserve"> ($D$6 - W1030)</f>
        <v>-5.8876674051648596E-117</v>
      </c>
      <c r="Y1030" s="14"/>
      <c r="Z1030" s="14"/>
      <c r="AB1030" s="8">
        <f xml:space="preserve"> M1030 * (1 - M1030) * (AD1030 * T1030)</f>
        <v>0</v>
      </c>
      <c r="AC1030" s="8">
        <f xml:space="preserve"> R1030 * (1 - R1030) * (AD1030 * U1030)</f>
        <v>0</v>
      </c>
      <c r="AD1030" s="8">
        <f xml:space="preserve"> (X1030 * (1 - W1030) * W1030)</f>
        <v>-3.4664627473840711E-233</v>
      </c>
      <c r="AE1030" s="8">
        <f t="shared" si="1691"/>
        <v>0</v>
      </c>
      <c r="AF1030" s="8">
        <f xml:space="preserve"> (G1030 * AB1030)</f>
        <v>0</v>
      </c>
      <c r="AG1030" s="8">
        <f xml:space="preserve"> (H1030 * AB1030)</f>
        <v>0</v>
      </c>
      <c r="AH1030" s="8">
        <f t="shared" si="1692"/>
        <v>0</v>
      </c>
      <c r="AI1030" s="8">
        <f xml:space="preserve"> (G1030 * AC1030)</f>
        <v>0</v>
      </c>
      <c r="AJ1030" s="8">
        <f xml:space="preserve"> (H1030 * AC1030)</f>
        <v>0</v>
      </c>
      <c r="AK1030" s="5">
        <f t="shared" ref="AK1030:AK1093" si="1776" xml:space="preserve"> (AD1030)</f>
        <v>-3.4664627473840711E-233</v>
      </c>
      <c r="AL1030" s="8">
        <f xml:space="preserve"> (M1030 * AD1030)</f>
        <v>-3.4664627473840711E-233</v>
      </c>
      <c r="AM1030" s="8">
        <f xml:space="preserve"> (R1030 * AD1030)</f>
        <v>-3.4664627473840711E-233</v>
      </c>
      <c r="AN1030" s="8">
        <f xml:space="preserve"> (I1030 - I1029)</f>
        <v>0.11267505162848579</v>
      </c>
      <c r="AO1030" s="8">
        <f xml:space="preserve"> (J1030 - J1029)</f>
        <v>5.9295997725804739E-2</v>
      </c>
      <c r="AP1030" s="8">
        <f xml:space="preserve"> (K1030 - K1029)</f>
        <v>-0.19324467106849852</v>
      </c>
      <c r="AQ1030" s="8">
        <f xml:space="preserve"> (N1030 - N1029)</f>
        <v>0.11267505162848579</v>
      </c>
      <c r="AR1030" s="8">
        <f xml:space="preserve"> (O1030 - O1029)</f>
        <v>5.9295997725804739E-2</v>
      </c>
      <c r="AS1030" s="8">
        <f xml:space="preserve"> (P1030 - P1029)</f>
        <v>-0.19324467106849852</v>
      </c>
      <c r="AT1030" s="5">
        <f t="shared" si="1672"/>
        <v>0.19873538305012062</v>
      </c>
      <c r="AU1030" s="8">
        <f xml:space="preserve"> (T1030 - T1029)</f>
        <v>-0.23273875137292066</v>
      </c>
      <c r="AV1030" s="8">
        <f xml:space="preserve"> (U1030 - U1029)</f>
        <v>-0.23273875137292066</v>
      </c>
    </row>
    <row r="1031" spans="6:48" x14ac:dyDescent="0.25">
      <c r="F1031" s="8" t="s">
        <v>53</v>
      </c>
      <c r="G1031" s="8">
        <f t="shared" ref="G1031" si="1777" xml:space="preserve"> $B$7</f>
        <v>0</v>
      </c>
      <c r="H1031" s="8">
        <f t="shared" ref="H1031" si="1778" xml:space="preserve"> $C$7</f>
        <v>1</v>
      </c>
      <c r="I1031" s="8">
        <f xml:space="preserve"> (I1030 + $B$11 * AE1030 + $D$11 * AN1030)</f>
        <v>110.47133800243856</v>
      </c>
      <c r="J1031" s="8">
        <f xml:space="preserve"> (J1030 + $B$11 * AF1030 + $D$11 * AO1030)</f>
        <v>58.313941703087799</v>
      </c>
      <c r="K1031" s="8">
        <f xml:space="preserve"> (K1030 + $B$11 * AG1030 + $D$11 * AP1030)</f>
        <v>-192.05680922308284</v>
      </c>
      <c r="L1031" s="8">
        <f t="shared" si="1703"/>
        <v>-81.58547122064428</v>
      </c>
      <c r="M1031" s="8">
        <f t="shared" ref="M1031:M1094" si="1779" xml:space="preserve"> 1 / (1 + EXP(-L1031))</f>
        <v>3.6972604524238208E-36</v>
      </c>
      <c r="N1031" s="8">
        <f xml:space="preserve"> (N1030 + $B$11 * AH1030 + $D$11 * AQ1030)</f>
        <v>110.47133800243856</v>
      </c>
      <c r="O1031" s="8">
        <f xml:space="preserve"> (O1030 + $B$11 * AI1030 + $D$11 * AR1030)</f>
        <v>58.313941703087799</v>
      </c>
      <c r="P1031" s="8">
        <f xml:space="preserve"> (P1030 + $B$11 * AJ1030 + $D$11 * AS1030)</f>
        <v>-192.05680922308284</v>
      </c>
      <c r="Q1031" s="8">
        <f t="shared" si="1704"/>
        <v>-81.58547122064428</v>
      </c>
      <c r="R1031" s="8">
        <f t="shared" ref="R1031:R1094" si="1780" xml:space="preserve"> 1 / (1 + EXP(-Q1031))</f>
        <v>3.6972604524238208E-36</v>
      </c>
      <c r="S1031" s="5">
        <f t="shared" ref="S1031:S1094" si="1781" xml:space="preserve"> (S1030 + $B$11 * AK1030 + $D$11 * AT1030)</f>
        <v>195.30407813757819</v>
      </c>
      <c r="T1031" s="8">
        <f xml:space="preserve"> (T1030 + $B$11 * AL1030 + $D$11 * AU1030)</f>
        <v>-231.60020812232034</v>
      </c>
      <c r="U1031" s="8">
        <f xml:space="preserve"> (U1030 + $B$11 * AM1030 + $D$11 * AV1030)</f>
        <v>-231.60020812232034</v>
      </c>
      <c r="V1031" s="8">
        <f t="shared" si="1775"/>
        <v>195.30407813757819</v>
      </c>
      <c r="W1031" s="8">
        <f t="shared" ref="W1031:W1094" si="1782" xml:space="preserve"> 1 / (1 + EXP(-V1031))</f>
        <v>1</v>
      </c>
      <c r="X1031" s="8">
        <f xml:space="preserve"> ($D$7 - W1031)</f>
        <v>0</v>
      </c>
      <c r="Y1031" s="14"/>
      <c r="Z1031" s="14"/>
      <c r="AB1031" s="8">
        <f xml:space="preserve"> M1031 * (1 - M1031) * (AD1031 * T1031)</f>
        <v>0</v>
      </c>
      <c r="AC1031" s="8">
        <f xml:space="preserve"> R1031 * (1 - R1031) * (AD1031 * U1031)</f>
        <v>0</v>
      </c>
      <c r="AD1031" s="8">
        <f xml:space="preserve"> (X1031 * (1 - W1031) * W1031)</f>
        <v>0</v>
      </c>
      <c r="AE1031" s="8">
        <f t="shared" si="1691"/>
        <v>0</v>
      </c>
      <c r="AF1031" s="8">
        <f xml:space="preserve"> (G1031 * AB1031)</f>
        <v>0</v>
      </c>
      <c r="AG1031" s="8">
        <f xml:space="preserve"> (H1031 * AB1031)</f>
        <v>0</v>
      </c>
      <c r="AH1031" s="8">
        <f t="shared" si="1692"/>
        <v>0</v>
      </c>
      <c r="AI1031" s="8">
        <f xml:space="preserve"> (G1031 * AC1031)</f>
        <v>0</v>
      </c>
      <c r="AJ1031" s="8">
        <f xml:space="preserve"> (H1031 * AC1031)</f>
        <v>0</v>
      </c>
      <c r="AK1031" s="5">
        <f t="shared" si="1776"/>
        <v>0</v>
      </c>
      <c r="AL1031" s="8">
        <f xml:space="preserve"> (M1031 * AD1031)</f>
        <v>0</v>
      </c>
      <c r="AM1031" s="8">
        <f xml:space="preserve"> (R1031 * AD1031)</f>
        <v>0</v>
      </c>
      <c r="AN1031" s="8">
        <f xml:space="preserve"> (I1031 - I1030)</f>
        <v>0.11267505162848579</v>
      </c>
      <c r="AO1031" s="8">
        <f xml:space="preserve"> (J1031 - J1030)</f>
        <v>5.9295997725804739E-2</v>
      </c>
      <c r="AP1031" s="8">
        <f xml:space="preserve"> (K1031 - K1030)</f>
        <v>-0.19324467106849852</v>
      </c>
      <c r="AQ1031" s="8">
        <f xml:space="preserve"> (N1031 - N1030)</f>
        <v>0.11267505162848579</v>
      </c>
      <c r="AR1031" s="8">
        <f xml:space="preserve"> (O1031 - O1030)</f>
        <v>5.9295997725804739E-2</v>
      </c>
      <c r="AS1031" s="8">
        <f xml:space="preserve"> (P1031 - P1030)</f>
        <v>-0.19324467106849852</v>
      </c>
      <c r="AT1031" s="5">
        <f t="shared" ref="AT1031:AT1094" si="1783" xml:space="preserve"> (S1031 - S1030)</f>
        <v>0.19873538305012062</v>
      </c>
      <c r="AU1031" s="8">
        <f xml:space="preserve"> (T1031 - T1030)</f>
        <v>-0.23273875137292066</v>
      </c>
      <c r="AV1031" s="8">
        <f xml:space="preserve"> (U1031 - U1030)</f>
        <v>-0.23273875137292066</v>
      </c>
    </row>
    <row r="1032" spans="6:48" x14ac:dyDescent="0.25">
      <c r="F1032" s="8" t="s">
        <v>54</v>
      </c>
      <c r="G1032" s="8">
        <f t="shared" ref="G1032" si="1784" xml:space="preserve"> $B$8</f>
        <v>1</v>
      </c>
      <c r="H1032" s="8">
        <f t="shared" ref="H1032" si="1785" xml:space="preserve"> $C$8</f>
        <v>1</v>
      </c>
      <c r="I1032" s="8">
        <f xml:space="preserve"> (I1031 + $B$11 * AE1031 + $D$11 * AN1031)</f>
        <v>110.58401305406704</v>
      </c>
      <c r="J1032" s="8">
        <f xml:space="preserve"> (J1031 + $B$11 * AF1031 + $D$11 * AO1031)</f>
        <v>58.373237700813604</v>
      </c>
      <c r="K1032" s="8">
        <f xml:space="preserve"> (K1031 + $B$11 * AG1031 + $D$11 * AP1031)</f>
        <v>-192.25005389415134</v>
      </c>
      <c r="L1032" s="8">
        <f t="shared" si="1703"/>
        <v>-23.292803139270688</v>
      </c>
      <c r="M1032" s="8">
        <f t="shared" si="1779"/>
        <v>7.6570966431004451E-11</v>
      </c>
      <c r="N1032" s="8">
        <f xml:space="preserve"> (N1031 + $B$11 * AH1031 + $D$11 * AQ1031)</f>
        <v>110.58401305406704</v>
      </c>
      <c r="O1032" s="8">
        <f xml:space="preserve"> (O1031 + $B$11 * AI1031 + $D$11 * AR1031)</f>
        <v>58.373237700813604</v>
      </c>
      <c r="P1032" s="8">
        <f xml:space="preserve"> (P1031 + $B$11 * AJ1031 + $D$11 * AS1031)</f>
        <v>-192.25005389415134</v>
      </c>
      <c r="Q1032" s="8">
        <f t="shared" si="1704"/>
        <v>-23.292803139270688</v>
      </c>
      <c r="R1032" s="8">
        <f t="shared" si="1780"/>
        <v>7.6570966431004451E-11</v>
      </c>
      <c r="S1032" s="5">
        <f t="shared" si="1781"/>
        <v>195.50281352062831</v>
      </c>
      <c r="T1032" s="8">
        <f xml:space="preserve"> (T1031 + $B$11 * AL1031 + $D$11 * AU1031)</f>
        <v>-231.83294687369326</v>
      </c>
      <c r="U1032" s="8">
        <f xml:space="preserve"> (U1031 + $B$11 * AM1031 + $D$11 * AV1031)</f>
        <v>-231.83294687369326</v>
      </c>
      <c r="V1032" s="8">
        <f t="shared" si="1775"/>
        <v>195.50281348512499</v>
      </c>
      <c r="W1032" s="8">
        <f t="shared" si="1782"/>
        <v>1</v>
      </c>
      <c r="X1032" s="8">
        <f xml:space="preserve"> ($D$8 - W1032)</f>
        <v>0</v>
      </c>
      <c r="Y1032" s="15"/>
      <c r="Z1032" s="15"/>
      <c r="AB1032" s="8">
        <f xml:space="preserve"> M1032 * (1 - M1032) * (AD1032 * T1032)</f>
        <v>0</v>
      </c>
      <c r="AC1032" s="8">
        <f xml:space="preserve"> R1032 * (1 - R1032) * (AD1032 * U1032)</f>
        <v>0</v>
      </c>
      <c r="AD1032" s="8">
        <f xml:space="preserve"> (X1032 * (1 - W1032) * W1032)</f>
        <v>0</v>
      </c>
      <c r="AE1032" s="8">
        <f t="shared" si="1691"/>
        <v>0</v>
      </c>
      <c r="AF1032" s="8">
        <f xml:space="preserve"> (G1032 * AB1032)</f>
        <v>0</v>
      </c>
      <c r="AG1032" s="8">
        <f xml:space="preserve"> (H1032 * AB1032)</f>
        <v>0</v>
      </c>
      <c r="AH1032" s="8">
        <f t="shared" si="1692"/>
        <v>0</v>
      </c>
      <c r="AI1032" s="8">
        <f xml:space="preserve"> (G1032 * AC1032)</f>
        <v>0</v>
      </c>
      <c r="AJ1032" s="8">
        <f xml:space="preserve"> (H1032 * AC1032)</f>
        <v>0</v>
      </c>
      <c r="AK1032" s="5">
        <f t="shared" si="1776"/>
        <v>0</v>
      </c>
      <c r="AL1032" s="8">
        <f xml:space="preserve"> (M1032 * AD1032)</f>
        <v>0</v>
      </c>
      <c r="AM1032" s="8">
        <f xml:space="preserve"> (R1032 * AD1032)</f>
        <v>0</v>
      </c>
      <c r="AN1032" s="8">
        <f xml:space="preserve"> (I1032 - I1031)</f>
        <v>0.11267505162848579</v>
      </c>
      <c r="AO1032" s="8">
        <f xml:space="preserve"> (J1032 - J1031)</f>
        <v>5.9295997725804739E-2</v>
      </c>
      <c r="AP1032" s="8">
        <f xml:space="preserve"> (K1032 - K1031)</f>
        <v>-0.19324467106849852</v>
      </c>
      <c r="AQ1032" s="8">
        <f xml:space="preserve"> (N1032 - N1031)</f>
        <v>0.11267505162848579</v>
      </c>
      <c r="AR1032" s="8">
        <f xml:space="preserve"> (O1032 - O1031)</f>
        <v>5.9295997725804739E-2</v>
      </c>
      <c r="AS1032" s="8">
        <f xml:space="preserve"> (P1032 - P1031)</f>
        <v>-0.19324467106849852</v>
      </c>
      <c r="AT1032" s="5">
        <f t="shared" si="1783"/>
        <v>0.19873538305012062</v>
      </c>
      <c r="AU1032" s="8">
        <f xml:space="preserve"> (T1032 - T1031)</f>
        <v>-0.23273875137292066</v>
      </c>
      <c r="AV1032" s="8">
        <f xml:space="preserve"> (U1032 - U1031)</f>
        <v>-0.23273875137292066</v>
      </c>
    </row>
    <row r="1033" spans="6:48" x14ac:dyDescent="0.25">
      <c r="F1033" s="2" t="s">
        <v>51</v>
      </c>
      <c r="G1033" s="2">
        <f t="shared" si="1687"/>
        <v>0</v>
      </c>
      <c r="H1033" s="2">
        <f t="shared" si="1688"/>
        <v>0</v>
      </c>
      <c r="I1033" s="2">
        <f xml:space="preserve"> (I1032 + $B$11 * AE1032 + $D$11 * AN1032)</f>
        <v>110.69668810569553</v>
      </c>
      <c r="J1033" s="2">
        <f xml:space="preserve"> (J1032 + $B$11 * AF1032 + $D$11 * AO1032)</f>
        <v>58.432533698539409</v>
      </c>
      <c r="K1033" s="2">
        <f xml:space="preserve"> (K1032 + $B$11 * AG1032 + $D$11 * AP1032)</f>
        <v>-192.44329856521983</v>
      </c>
      <c r="L1033" s="2">
        <f t="shared" si="1703"/>
        <v>110.69668810569553</v>
      </c>
      <c r="M1033" s="2">
        <f t="shared" si="1779"/>
        <v>1</v>
      </c>
      <c r="N1033" s="2">
        <f xml:space="preserve"> (N1032 + $B$11 * AH1032 + $D$11 * AQ1032)</f>
        <v>110.69668810569553</v>
      </c>
      <c r="O1033" s="2">
        <f xml:space="preserve"> (O1032 + $B$11 * AI1032 + $D$11 * AR1032)</f>
        <v>58.432533698539409</v>
      </c>
      <c r="P1033" s="2">
        <f xml:space="preserve"> (P1032 + $B$11 * AJ1032 + $D$11 * AS1032)</f>
        <v>-192.44329856521983</v>
      </c>
      <c r="Q1033" s="2">
        <f t="shared" si="1704"/>
        <v>110.69668810569553</v>
      </c>
      <c r="R1033" s="2">
        <f t="shared" si="1780"/>
        <v>1</v>
      </c>
      <c r="S1033" s="6">
        <f t="shared" si="1781"/>
        <v>195.70154890367843</v>
      </c>
      <c r="T1033" s="2">
        <f xml:space="preserve"> (T1032 + $B$11 * AL1032 + $D$11 * AU1032)</f>
        <v>-232.06568562506618</v>
      </c>
      <c r="U1033" s="2">
        <f xml:space="preserve"> (U1032 + $B$11 * AM1032 + $D$11 * AV1032)</f>
        <v>-232.06568562506618</v>
      </c>
      <c r="V1033" s="2">
        <f t="shared" si="1775"/>
        <v>-268.42982234645393</v>
      </c>
      <c r="W1033" s="2">
        <f t="shared" si="1782"/>
        <v>2.6449007311489172E-117</v>
      </c>
      <c r="X1033" s="2">
        <f xml:space="preserve"> ($D$5 - W1033)</f>
        <v>-2.6449007311489172E-117</v>
      </c>
      <c r="Y1033" s="16">
        <f xml:space="preserve"> SUM(SUMIF(X1033:X1036, {"&gt;0","&lt;0"}) * {1,-1}) / 4</f>
        <v>1.1676380764959496E-117</v>
      </c>
      <c r="Z1033" s="16" t="s">
        <v>314</v>
      </c>
      <c r="AB1033" s="2">
        <f xml:space="preserve"> M1033 * (1 - M1033) * (AD1033 * T1033)</f>
        <v>0</v>
      </c>
      <c r="AC1033" s="2">
        <f xml:space="preserve"> R1033 * (1 - R1033) * (AD1033 * U1033)</f>
        <v>0</v>
      </c>
      <c r="AD1033" s="2">
        <f xml:space="preserve"> (X1033 * (1 - W1033) * W1033)</f>
        <v>-6.9954998776320764E-234</v>
      </c>
      <c r="AE1033" s="2">
        <f t="shared" si="1691"/>
        <v>0</v>
      </c>
      <c r="AF1033" s="2">
        <f xml:space="preserve"> (G1033 * AB1033)</f>
        <v>0</v>
      </c>
      <c r="AG1033" s="2">
        <f xml:space="preserve"> (H1033 * AB1033)</f>
        <v>0</v>
      </c>
      <c r="AH1033" s="2">
        <f t="shared" si="1692"/>
        <v>0</v>
      </c>
      <c r="AI1033" s="2">
        <f xml:space="preserve"> (G1033 * AC1033)</f>
        <v>0</v>
      </c>
      <c r="AJ1033" s="2">
        <f xml:space="preserve"> (H1033 * AC1033)</f>
        <v>0</v>
      </c>
      <c r="AK1033" s="6">
        <f t="shared" si="1776"/>
        <v>-6.9954998776320764E-234</v>
      </c>
      <c r="AL1033" s="2">
        <f xml:space="preserve"> (M1033 * AD1033)</f>
        <v>-6.9954998776320764E-234</v>
      </c>
      <c r="AM1033" s="2">
        <f xml:space="preserve"> (R1033 * AD1033)</f>
        <v>-6.9954998776320764E-234</v>
      </c>
      <c r="AN1033" s="2">
        <f xml:space="preserve"> (I1033 - I1032)</f>
        <v>0.11267505162848579</v>
      </c>
      <c r="AO1033" s="2">
        <f xml:space="preserve"> (J1033 - J1032)</f>
        <v>5.9295997725804739E-2</v>
      </c>
      <c r="AP1033" s="2">
        <f xml:space="preserve"> (K1033 - K1032)</f>
        <v>-0.19324467106849852</v>
      </c>
      <c r="AQ1033" s="2">
        <f xml:space="preserve"> (N1033 - N1032)</f>
        <v>0.11267505162848579</v>
      </c>
      <c r="AR1033" s="2">
        <f xml:space="preserve"> (O1033 - O1032)</f>
        <v>5.9295997725804739E-2</v>
      </c>
      <c r="AS1033" s="2">
        <f xml:space="preserve"> (P1033 - P1032)</f>
        <v>-0.19324467106849852</v>
      </c>
      <c r="AT1033" s="6">
        <f t="shared" si="1783"/>
        <v>0.19873538305012062</v>
      </c>
      <c r="AU1033" s="2">
        <f xml:space="preserve"> (T1033 - T1032)</f>
        <v>-0.23273875137292066</v>
      </c>
      <c r="AV1033" s="2">
        <f xml:space="preserve"> (U1033 - U1032)</f>
        <v>-0.23273875137292066</v>
      </c>
    </row>
    <row r="1034" spans="6:48" x14ac:dyDescent="0.25">
      <c r="F1034" s="2" t="s">
        <v>52</v>
      </c>
      <c r="G1034" s="2">
        <f t="shared" ref="G1034" si="1786" xml:space="preserve"> $B$6</f>
        <v>1</v>
      </c>
      <c r="H1034" s="2">
        <f t="shared" ref="H1034" si="1787" xml:space="preserve"> $C$6</f>
        <v>0</v>
      </c>
      <c r="I1034" s="2">
        <f xml:space="preserve"> (I1033 + $B$11 * AE1033 + $D$11 * AN1033)</f>
        <v>110.80936315732401</v>
      </c>
      <c r="J1034" s="2">
        <f xml:space="preserve"> (J1033 + $B$11 * AF1033 + $D$11 * AO1033)</f>
        <v>58.491829696265214</v>
      </c>
      <c r="K1034" s="2">
        <f xml:space="preserve"> (K1033 + $B$11 * AG1033 + $D$11 * AP1033)</f>
        <v>-192.63654323628833</v>
      </c>
      <c r="L1034" s="2">
        <f t="shared" si="1703"/>
        <v>169.30119285358921</v>
      </c>
      <c r="M1034" s="2">
        <f t="shared" si="1779"/>
        <v>1</v>
      </c>
      <c r="N1034" s="2">
        <f xml:space="preserve"> (N1033 + $B$11 * AH1033 + $D$11 * AQ1033)</f>
        <v>110.80936315732401</v>
      </c>
      <c r="O1034" s="2">
        <f xml:space="preserve"> (O1033 + $B$11 * AI1033 + $D$11 * AR1033)</f>
        <v>58.491829696265214</v>
      </c>
      <c r="P1034" s="2">
        <f xml:space="preserve"> (P1033 + $B$11 * AJ1033 + $D$11 * AS1033)</f>
        <v>-192.63654323628833</v>
      </c>
      <c r="Q1034" s="2">
        <f t="shared" si="1704"/>
        <v>169.30119285358921</v>
      </c>
      <c r="R1034" s="2">
        <f t="shared" si="1780"/>
        <v>1</v>
      </c>
      <c r="S1034" s="6">
        <f t="shared" si="1781"/>
        <v>195.90028428672855</v>
      </c>
      <c r="T1034" s="2">
        <f xml:space="preserve"> (T1033 + $B$11 * AL1033 + $D$11 * AU1033)</f>
        <v>-232.2984243764391</v>
      </c>
      <c r="U1034" s="2">
        <f xml:space="preserve"> (U1033 + $B$11 * AM1033 + $D$11 * AV1033)</f>
        <v>-232.2984243764391</v>
      </c>
      <c r="V1034" s="2">
        <f t="shared" si="1775"/>
        <v>-268.69656446614965</v>
      </c>
      <c r="W1034" s="2">
        <f t="shared" si="1782"/>
        <v>2.0256515748348813E-117</v>
      </c>
      <c r="X1034" s="2">
        <f xml:space="preserve"> ($D$6 - W1034)</f>
        <v>-2.0256515748348813E-117</v>
      </c>
      <c r="Y1034" s="17"/>
      <c r="Z1034" s="17"/>
      <c r="AB1034" s="2">
        <f xml:space="preserve"> M1034 * (1 - M1034) * (AD1034 * T1034)</f>
        <v>0</v>
      </c>
      <c r="AC1034" s="2">
        <f xml:space="preserve"> R1034 * (1 - R1034) * (AD1034 * U1034)</f>
        <v>0</v>
      </c>
      <c r="AD1034" s="2">
        <f xml:space="preserve"> (X1034 * (1 - W1034) * W1034)</f>
        <v>-4.1032643026310347E-234</v>
      </c>
      <c r="AE1034" s="2">
        <f t="shared" si="1691"/>
        <v>0</v>
      </c>
      <c r="AF1034" s="2">
        <f xml:space="preserve"> (G1034 * AB1034)</f>
        <v>0</v>
      </c>
      <c r="AG1034" s="2">
        <f xml:space="preserve"> (H1034 * AB1034)</f>
        <v>0</v>
      </c>
      <c r="AH1034" s="2">
        <f t="shared" si="1692"/>
        <v>0</v>
      </c>
      <c r="AI1034" s="2">
        <f xml:space="preserve"> (G1034 * AC1034)</f>
        <v>0</v>
      </c>
      <c r="AJ1034" s="2">
        <f xml:space="preserve"> (H1034 * AC1034)</f>
        <v>0</v>
      </c>
      <c r="AK1034" s="6">
        <f t="shared" si="1776"/>
        <v>-4.1032643026310347E-234</v>
      </c>
      <c r="AL1034" s="2">
        <f xml:space="preserve"> (M1034 * AD1034)</f>
        <v>-4.1032643026310347E-234</v>
      </c>
      <c r="AM1034" s="2">
        <f xml:space="preserve"> (R1034 * AD1034)</f>
        <v>-4.1032643026310347E-234</v>
      </c>
      <c r="AN1034" s="2">
        <f xml:space="preserve"> (I1034 - I1033)</f>
        <v>0.11267505162848579</v>
      </c>
      <c r="AO1034" s="2">
        <f xml:space="preserve"> (J1034 - J1033)</f>
        <v>5.9295997725804739E-2</v>
      </c>
      <c r="AP1034" s="2">
        <f xml:space="preserve"> (K1034 - K1033)</f>
        <v>-0.19324467106849852</v>
      </c>
      <c r="AQ1034" s="2">
        <f xml:space="preserve"> (N1034 - N1033)</f>
        <v>0.11267505162848579</v>
      </c>
      <c r="AR1034" s="2">
        <f xml:space="preserve"> (O1034 - O1033)</f>
        <v>5.9295997725804739E-2</v>
      </c>
      <c r="AS1034" s="2">
        <f xml:space="preserve"> (P1034 - P1033)</f>
        <v>-0.19324467106849852</v>
      </c>
      <c r="AT1034" s="6">
        <f t="shared" si="1783"/>
        <v>0.19873538305012062</v>
      </c>
      <c r="AU1034" s="2">
        <f xml:space="preserve"> (T1034 - T1033)</f>
        <v>-0.23273875137292066</v>
      </c>
      <c r="AV1034" s="2">
        <f xml:space="preserve"> (U1034 - U1033)</f>
        <v>-0.23273875137292066</v>
      </c>
    </row>
    <row r="1035" spans="6:48" x14ac:dyDescent="0.25">
      <c r="F1035" s="2" t="s">
        <v>53</v>
      </c>
      <c r="G1035" s="2">
        <f t="shared" ref="G1035" si="1788" xml:space="preserve"> $B$7</f>
        <v>0</v>
      </c>
      <c r="H1035" s="2">
        <f t="shared" ref="H1035" si="1789" xml:space="preserve"> $C$7</f>
        <v>1</v>
      </c>
      <c r="I1035" s="2">
        <f xml:space="preserve"> (I1034 + $B$11 * AE1034 + $D$11 * AN1034)</f>
        <v>110.9220382089525</v>
      </c>
      <c r="J1035" s="2">
        <f xml:space="preserve"> (J1034 + $B$11 * AF1034 + $D$11 * AO1034)</f>
        <v>58.551125693991018</v>
      </c>
      <c r="K1035" s="2">
        <f xml:space="preserve"> (K1034 + $B$11 * AG1034 + $D$11 * AP1034)</f>
        <v>-192.82978790735683</v>
      </c>
      <c r="L1035" s="2">
        <f t="shared" si="1703"/>
        <v>-81.907749698404331</v>
      </c>
      <c r="M1035" s="2">
        <f t="shared" si="1779"/>
        <v>2.6786519101917685E-36</v>
      </c>
      <c r="N1035" s="2">
        <f xml:space="preserve"> (N1034 + $B$11 * AH1034 + $D$11 * AQ1034)</f>
        <v>110.9220382089525</v>
      </c>
      <c r="O1035" s="2">
        <f xml:space="preserve"> (O1034 + $B$11 * AI1034 + $D$11 * AR1034)</f>
        <v>58.551125693991018</v>
      </c>
      <c r="P1035" s="2">
        <f xml:space="preserve"> (P1034 + $B$11 * AJ1034 + $D$11 * AS1034)</f>
        <v>-192.82978790735683</v>
      </c>
      <c r="Q1035" s="2">
        <f t="shared" si="1704"/>
        <v>-81.907749698404331</v>
      </c>
      <c r="R1035" s="2">
        <f t="shared" si="1780"/>
        <v>2.6786519101917685E-36</v>
      </c>
      <c r="S1035" s="6">
        <f t="shared" si="1781"/>
        <v>196.09901966977867</v>
      </c>
      <c r="T1035" s="2">
        <f xml:space="preserve"> (T1034 + $B$11 * AL1034 + $D$11 * AU1034)</f>
        <v>-232.53116312781202</v>
      </c>
      <c r="U1035" s="2">
        <f xml:space="preserve"> (U1034 + $B$11 * AM1034 + $D$11 * AV1034)</f>
        <v>-232.53116312781202</v>
      </c>
      <c r="V1035" s="2">
        <f t="shared" si="1775"/>
        <v>196.09901966977867</v>
      </c>
      <c r="W1035" s="2">
        <f t="shared" si="1782"/>
        <v>1</v>
      </c>
      <c r="X1035" s="2">
        <f xml:space="preserve"> ($D$7 - W1035)</f>
        <v>0</v>
      </c>
      <c r="Y1035" s="17"/>
      <c r="Z1035" s="17"/>
      <c r="AB1035" s="2">
        <f xml:space="preserve"> M1035 * (1 - M1035) * (AD1035 * T1035)</f>
        <v>0</v>
      </c>
      <c r="AC1035" s="2">
        <f xml:space="preserve"> R1035 * (1 - R1035) * (AD1035 * U1035)</f>
        <v>0</v>
      </c>
      <c r="AD1035" s="2">
        <f xml:space="preserve"> (X1035 * (1 - W1035) * W1035)</f>
        <v>0</v>
      </c>
      <c r="AE1035" s="2">
        <f t="shared" si="1691"/>
        <v>0</v>
      </c>
      <c r="AF1035" s="2">
        <f xml:space="preserve"> (G1035 * AB1035)</f>
        <v>0</v>
      </c>
      <c r="AG1035" s="2">
        <f xml:space="preserve"> (H1035 * AB1035)</f>
        <v>0</v>
      </c>
      <c r="AH1035" s="2">
        <f t="shared" si="1692"/>
        <v>0</v>
      </c>
      <c r="AI1035" s="2">
        <f xml:space="preserve"> (G1035 * AC1035)</f>
        <v>0</v>
      </c>
      <c r="AJ1035" s="2">
        <f xml:space="preserve"> (H1035 * AC1035)</f>
        <v>0</v>
      </c>
      <c r="AK1035" s="6">
        <f t="shared" si="1776"/>
        <v>0</v>
      </c>
      <c r="AL1035" s="2">
        <f xml:space="preserve"> (M1035 * AD1035)</f>
        <v>0</v>
      </c>
      <c r="AM1035" s="2">
        <f xml:space="preserve"> (R1035 * AD1035)</f>
        <v>0</v>
      </c>
      <c r="AN1035" s="2">
        <f xml:space="preserve"> (I1035 - I1034)</f>
        <v>0.11267505162848579</v>
      </c>
      <c r="AO1035" s="2">
        <f xml:space="preserve"> (J1035 - J1034)</f>
        <v>5.9295997725804739E-2</v>
      </c>
      <c r="AP1035" s="2">
        <f xml:space="preserve"> (K1035 - K1034)</f>
        <v>-0.19324467106849852</v>
      </c>
      <c r="AQ1035" s="2">
        <f xml:space="preserve"> (N1035 - N1034)</f>
        <v>0.11267505162848579</v>
      </c>
      <c r="AR1035" s="2">
        <f xml:space="preserve"> (O1035 - O1034)</f>
        <v>5.9295997725804739E-2</v>
      </c>
      <c r="AS1035" s="2">
        <f xml:space="preserve"> (P1035 - P1034)</f>
        <v>-0.19324467106849852</v>
      </c>
      <c r="AT1035" s="6">
        <f t="shared" si="1783"/>
        <v>0.19873538305012062</v>
      </c>
      <c r="AU1035" s="2">
        <f xml:space="preserve"> (T1035 - T1034)</f>
        <v>-0.23273875137292066</v>
      </c>
      <c r="AV1035" s="2">
        <f xml:space="preserve"> (U1035 - U1034)</f>
        <v>-0.23273875137292066</v>
      </c>
    </row>
    <row r="1036" spans="6:48" x14ac:dyDescent="0.25">
      <c r="F1036" s="2" t="s">
        <v>54</v>
      </c>
      <c r="G1036" s="2">
        <f t="shared" ref="G1036" si="1790" xml:space="preserve"> $B$8</f>
        <v>1</v>
      </c>
      <c r="H1036" s="2">
        <f t="shared" ref="H1036" si="1791" xml:space="preserve"> $C$8</f>
        <v>1</v>
      </c>
      <c r="I1036" s="2">
        <f xml:space="preserve"> (I1035 + $B$11 * AE1035 + $D$11 * AN1035)</f>
        <v>111.03471326058099</v>
      </c>
      <c r="J1036" s="2">
        <f xml:space="preserve"> (J1035 + $B$11 * AF1035 + $D$11 * AO1035)</f>
        <v>58.610421691716823</v>
      </c>
      <c r="K1036" s="2">
        <f xml:space="preserve"> (K1035 + $B$11 * AG1035 + $D$11 * AP1035)</f>
        <v>-193.02303257842533</v>
      </c>
      <c r="L1036" s="2">
        <f t="shared" si="1703"/>
        <v>-23.37789762612752</v>
      </c>
      <c r="M1036" s="2">
        <f t="shared" si="1779"/>
        <v>7.0324728219350241E-11</v>
      </c>
      <c r="N1036" s="2">
        <f xml:space="preserve"> (N1035 + $B$11 * AH1035 + $D$11 * AQ1035)</f>
        <v>111.03471326058099</v>
      </c>
      <c r="O1036" s="2">
        <f xml:space="preserve"> (O1035 + $B$11 * AI1035 + $D$11 * AR1035)</f>
        <v>58.610421691716823</v>
      </c>
      <c r="P1036" s="2">
        <f xml:space="preserve"> (P1035 + $B$11 * AJ1035 + $D$11 * AS1035)</f>
        <v>-193.02303257842533</v>
      </c>
      <c r="Q1036" s="2">
        <f t="shared" si="1704"/>
        <v>-23.37789762612752</v>
      </c>
      <c r="R1036" s="2">
        <f t="shared" si="1780"/>
        <v>7.0324728219350241E-11</v>
      </c>
      <c r="S1036" s="6">
        <f t="shared" si="1781"/>
        <v>196.29775505282879</v>
      </c>
      <c r="T1036" s="2">
        <f xml:space="preserve"> (T1035 + $B$11 * AL1035 + $D$11 * AU1035)</f>
        <v>-232.76390187918494</v>
      </c>
      <c r="U1036" s="2">
        <f xml:space="preserve"> (U1035 + $B$11 * AM1035 + $D$11 * AV1035)</f>
        <v>-232.76390187918494</v>
      </c>
      <c r="V1036" s="2">
        <f t="shared" si="1775"/>
        <v>196.29775502009068</v>
      </c>
      <c r="W1036" s="2">
        <f t="shared" si="1782"/>
        <v>1</v>
      </c>
      <c r="X1036" s="2">
        <f xml:space="preserve"> ($D$8 - W1036)</f>
        <v>0</v>
      </c>
      <c r="Y1036" s="18"/>
      <c r="Z1036" s="18"/>
      <c r="AB1036" s="2">
        <f xml:space="preserve"> M1036 * (1 - M1036) * (AD1036 * T1036)</f>
        <v>0</v>
      </c>
      <c r="AC1036" s="2">
        <f xml:space="preserve"> R1036 * (1 - R1036) * (AD1036 * U1036)</f>
        <v>0</v>
      </c>
      <c r="AD1036" s="2">
        <f xml:space="preserve"> (X1036 * (1 - W1036) * W1036)</f>
        <v>0</v>
      </c>
      <c r="AE1036" s="2">
        <f t="shared" si="1691"/>
        <v>0</v>
      </c>
      <c r="AF1036" s="2">
        <f xml:space="preserve"> (G1036 * AB1036)</f>
        <v>0</v>
      </c>
      <c r="AG1036" s="2">
        <f xml:space="preserve"> (H1036 * AB1036)</f>
        <v>0</v>
      </c>
      <c r="AH1036" s="2">
        <f t="shared" si="1692"/>
        <v>0</v>
      </c>
      <c r="AI1036" s="2">
        <f xml:space="preserve"> (G1036 * AC1036)</f>
        <v>0</v>
      </c>
      <c r="AJ1036" s="2">
        <f xml:space="preserve"> (H1036 * AC1036)</f>
        <v>0</v>
      </c>
      <c r="AK1036" s="6">
        <f t="shared" si="1776"/>
        <v>0</v>
      </c>
      <c r="AL1036" s="2">
        <f xml:space="preserve"> (M1036 * AD1036)</f>
        <v>0</v>
      </c>
      <c r="AM1036" s="2">
        <f xml:space="preserve"> (R1036 * AD1036)</f>
        <v>0</v>
      </c>
      <c r="AN1036" s="2">
        <f xml:space="preserve"> (I1036 - I1035)</f>
        <v>0.11267505162848579</v>
      </c>
      <c r="AO1036" s="2">
        <f xml:space="preserve"> (J1036 - J1035)</f>
        <v>5.9295997725804739E-2</v>
      </c>
      <c r="AP1036" s="2">
        <f xml:space="preserve"> (K1036 - K1035)</f>
        <v>-0.19324467106849852</v>
      </c>
      <c r="AQ1036" s="2">
        <f xml:space="preserve"> (N1036 - N1035)</f>
        <v>0.11267505162848579</v>
      </c>
      <c r="AR1036" s="2">
        <f xml:space="preserve"> (O1036 - O1035)</f>
        <v>5.9295997725804739E-2</v>
      </c>
      <c r="AS1036" s="2">
        <f xml:space="preserve"> (P1036 - P1035)</f>
        <v>-0.19324467106849852</v>
      </c>
      <c r="AT1036" s="6">
        <f t="shared" si="1783"/>
        <v>0.19873538305012062</v>
      </c>
      <c r="AU1036" s="2">
        <f xml:space="preserve"> (T1036 - T1035)</f>
        <v>-0.23273875137292066</v>
      </c>
      <c r="AV1036" s="2">
        <f xml:space="preserve"> (U1036 - U1035)</f>
        <v>-0.23273875137292066</v>
      </c>
    </row>
    <row r="1037" spans="6:48" x14ac:dyDescent="0.25">
      <c r="F1037" s="8" t="s">
        <v>51</v>
      </c>
      <c r="G1037" s="8">
        <f t="shared" si="1697"/>
        <v>0</v>
      </c>
      <c r="H1037" s="8">
        <f t="shared" si="1698"/>
        <v>0</v>
      </c>
      <c r="I1037" s="8">
        <f xml:space="preserve"> (I1036 + $B$11 * AE1036 + $D$11 * AN1036)</f>
        <v>111.14738831220947</v>
      </c>
      <c r="J1037" s="8">
        <f xml:space="preserve"> (J1036 + $B$11 * AF1036 + $D$11 * AO1036)</f>
        <v>58.669717689442628</v>
      </c>
      <c r="K1037" s="8">
        <f xml:space="preserve"> (K1036 + $B$11 * AG1036 + $D$11 * AP1036)</f>
        <v>-193.21627724949383</v>
      </c>
      <c r="L1037" s="8">
        <f t="shared" si="1703"/>
        <v>111.14738831220947</v>
      </c>
      <c r="M1037" s="8">
        <f t="shared" si="1779"/>
        <v>1</v>
      </c>
      <c r="N1037" s="8">
        <f xml:space="preserve"> (N1036 + $B$11 * AH1036 + $D$11 * AQ1036)</f>
        <v>111.14738831220947</v>
      </c>
      <c r="O1037" s="8">
        <f xml:space="preserve"> (O1036 + $B$11 * AI1036 + $D$11 * AR1036)</f>
        <v>58.669717689442628</v>
      </c>
      <c r="P1037" s="8">
        <f xml:space="preserve"> (P1036 + $B$11 * AJ1036 + $D$11 * AS1036)</f>
        <v>-193.21627724949383</v>
      </c>
      <c r="Q1037" s="8">
        <f t="shared" si="1704"/>
        <v>111.14738831220947</v>
      </c>
      <c r="R1037" s="8">
        <f t="shared" si="1780"/>
        <v>1</v>
      </c>
      <c r="S1037" s="5">
        <f t="shared" si="1781"/>
        <v>196.49649043587891</v>
      </c>
      <c r="T1037" s="8">
        <f xml:space="preserve"> (T1036 + $B$11 * AL1036 + $D$11 * AU1036)</f>
        <v>-232.99664063055786</v>
      </c>
      <c r="U1037" s="8">
        <f xml:space="preserve"> (U1036 + $B$11 * AM1036 + $D$11 * AV1036)</f>
        <v>-232.99664063055786</v>
      </c>
      <c r="V1037" s="8">
        <f t="shared" si="1775"/>
        <v>-269.49679082523681</v>
      </c>
      <c r="W1037" s="8">
        <f t="shared" si="1782"/>
        <v>9.099779186972798E-118</v>
      </c>
      <c r="X1037" s="8">
        <f xml:space="preserve"> ($D$5 - W1037)</f>
        <v>-9.099779186972798E-118</v>
      </c>
      <c r="Y1037" s="13">
        <f xml:space="preserve"> SUM(SUMIF(X1037:X1040, {"&gt;0","&lt;0"}) * {1,-1}) / 4</f>
        <v>4.0172580170142325E-118</v>
      </c>
      <c r="Z1037" s="13" t="s">
        <v>315</v>
      </c>
      <c r="AB1037" s="8">
        <f xml:space="preserve"> M1037 * (1 - M1037) * (AD1037 * T1037)</f>
        <v>0</v>
      </c>
      <c r="AC1037" s="8">
        <f xml:space="preserve"> R1037 * (1 - R1037) * (AD1037 * U1037)</f>
        <v>0</v>
      </c>
      <c r="AD1037" s="8">
        <f xml:space="preserve"> (X1037 * (1 - W1037) * W1037)</f>
        <v>-8.2805981251663319E-235</v>
      </c>
      <c r="AE1037" s="8">
        <f t="shared" si="1691"/>
        <v>0</v>
      </c>
      <c r="AF1037" s="8">
        <f xml:space="preserve"> (G1037 * AB1037)</f>
        <v>0</v>
      </c>
      <c r="AG1037" s="8">
        <f xml:space="preserve"> (H1037 * AB1037)</f>
        <v>0</v>
      </c>
      <c r="AH1037" s="8">
        <f t="shared" si="1692"/>
        <v>0</v>
      </c>
      <c r="AI1037" s="8">
        <f xml:space="preserve"> (G1037 * AC1037)</f>
        <v>0</v>
      </c>
      <c r="AJ1037" s="8">
        <f xml:space="preserve"> (H1037 * AC1037)</f>
        <v>0</v>
      </c>
      <c r="AK1037" s="5">
        <f t="shared" si="1776"/>
        <v>-8.2805981251663319E-235</v>
      </c>
      <c r="AL1037" s="8">
        <f xml:space="preserve"> (M1037 * AD1037)</f>
        <v>-8.2805981251663319E-235</v>
      </c>
      <c r="AM1037" s="8">
        <f xml:space="preserve"> (R1037 * AD1037)</f>
        <v>-8.2805981251663319E-235</v>
      </c>
      <c r="AN1037" s="8">
        <f xml:space="preserve"> (I1037 - I1036)</f>
        <v>0.11267505162848579</v>
      </c>
      <c r="AO1037" s="8">
        <f xml:space="preserve"> (J1037 - J1036)</f>
        <v>5.9295997725804739E-2</v>
      </c>
      <c r="AP1037" s="8">
        <f xml:space="preserve"> (K1037 - K1036)</f>
        <v>-0.19324467106849852</v>
      </c>
      <c r="AQ1037" s="8">
        <f xml:space="preserve"> (N1037 - N1036)</f>
        <v>0.11267505162848579</v>
      </c>
      <c r="AR1037" s="8">
        <f xml:space="preserve"> (O1037 - O1036)</f>
        <v>5.9295997725804739E-2</v>
      </c>
      <c r="AS1037" s="8">
        <f xml:space="preserve"> (P1037 - P1036)</f>
        <v>-0.19324467106849852</v>
      </c>
      <c r="AT1037" s="5">
        <f t="shared" si="1783"/>
        <v>0.19873538305012062</v>
      </c>
      <c r="AU1037" s="8">
        <f xml:space="preserve"> (T1037 - T1036)</f>
        <v>-0.23273875137292066</v>
      </c>
      <c r="AV1037" s="8">
        <f xml:space="preserve"> (U1037 - U1036)</f>
        <v>-0.23273875137292066</v>
      </c>
    </row>
    <row r="1038" spans="6:48" x14ac:dyDescent="0.25">
      <c r="F1038" s="8" t="s">
        <v>52</v>
      </c>
      <c r="G1038" s="8">
        <f t="shared" ref="G1038" si="1792" xml:space="preserve"> $B$6</f>
        <v>1</v>
      </c>
      <c r="H1038" s="8">
        <f t="shared" ref="H1038" si="1793" xml:space="preserve"> $C$6</f>
        <v>0</v>
      </c>
      <c r="I1038" s="8">
        <f xml:space="preserve"> (I1037 + $B$11 * AE1037 + $D$11 * AN1037)</f>
        <v>111.26006336383796</v>
      </c>
      <c r="J1038" s="8">
        <f xml:space="preserve"> (J1037 + $B$11 * AF1037 + $D$11 * AO1037)</f>
        <v>58.729013687168433</v>
      </c>
      <c r="K1038" s="8">
        <f xml:space="preserve"> (K1037 + $B$11 * AG1037 + $D$11 * AP1037)</f>
        <v>-193.40952192056233</v>
      </c>
      <c r="L1038" s="8">
        <f t="shared" si="1703"/>
        <v>169.9890770510064</v>
      </c>
      <c r="M1038" s="8">
        <f t="shared" si="1779"/>
        <v>1</v>
      </c>
      <c r="N1038" s="8">
        <f xml:space="preserve"> (N1037 + $B$11 * AH1037 + $D$11 * AQ1037)</f>
        <v>111.26006336383796</v>
      </c>
      <c r="O1038" s="8">
        <f xml:space="preserve"> (O1037 + $B$11 * AI1037 + $D$11 * AR1037)</f>
        <v>58.729013687168433</v>
      </c>
      <c r="P1038" s="8">
        <f xml:space="preserve"> (P1037 + $B$11 * AJ1037 + $D$11 * AS1037)</f>
        <v>-193.40952192056233</v>
      </c>
      <c r="Q1038" s="8">
        <f t="shared" si="1704"/>
        <v>169.9890770510064</v>
      </c>
      <c r="R1038" s="8">
        <f t="shared" si="1780"/>
        <v>1</v>
      </c>
      <c r="S1038" s="5">
        <f t="shared" si="1781"/>
        <v>196.69522581892903</v>
      </c>
      <c r="T1038" s="8">
        <f xml:space="preserve"> (T1037 + $B$11 * AL1037 + $D$11 * AU1037)</f>
        <v>-233.22937938193078</v>
      </c>
      <c r="U1038" s="8">
        <f xml:space="preserve"> (U1037 + $B$11 * AM1037 + $D$11 * AV1037)</f>
        <v>-233.22937938193078</v>
      </c>
      <c r="V1038" s="8">
        <f t="shared" si="1775"/>
        <v>-269.76353294493254</v>
      </c>
      <c r="W1038" s="8">
        <f t="shared" si="1782"/>
        <v>6.9692528810841336E-118</v>
      </c>
      <c r="X1038" s="8">
        <f xml:space="preserve"> ($D$6 - W1038)</f>
        <v>-6.9692528810841336E-118</v>
      </c>
      <c r="Y1038" s="14"/>
      <c r="Z1038" s="14"/>
      <c r="AB1038" s="8">
        <f xml:space="preserve"> M1038 * (1 - M1038) * (AD1038 * T1038)</f>
        <v>0</v>
      </c>
      <c r="AC1038" s="8">
        <f xml:space="preserve"> R1038 * (1 - R1038) * (AD1038 * U1038)</f>
        <v>0</v>
      </c>
      <c r="AD1038" s="8">
        <f xml:space="preserve"> (X1038 * (1 - W1038) * W1038)</f>
        <v>-4.8570485720499497E-235</v>
      </c>
      <c r="AE1038" s="8">
        <f t="shared" si="1691"/>
        <v>0</v>
      </c>
      <c r="AF1038" s="8">
        <f xml:space="preserve"> (G1038 * AB1038)</f>
        <v>0</v>
      </c>
      <c r="AG1038" s="8">
        <f xml:space="preserve"> (H1038 * AB1038)</f>
        <v>0</v>
      </c>
      <c r="AH1038" s="8">
        <f t="shared" si="1692"/>
        <v>0</v>
      </c>
      <c r="AI1038" s="8">
        <f xml:space="preserve"> (G1038 * AC1038)</f>
        <v>0</v>
      </c>
      <c r="AJ1038" s="8">
        <f xml:space="preserve"> (H1038 * AC1038)</f>
        <v>0</v>
      </c>
      <c r="AK1038" s="5">
        <f t="shared" si="1776"/>
        <v>-4.8570485720499497E-235</v>
      </c>
      <c r="AL1038" s="8">
        <f xml:space="preserve"> (M1038 * AD1038)</f>
        <v>-4.8570485720499497E-235</v>
      </c>
      <c r="AM1038" s="8">
        <f xml:space="preserve"> (R1038 * AD1038)</f>
        <v>-4.8570485720499497E-235</v>
      </c>
      <c r="AN1038" s="8">
        <f xml:space="preserve"> (I1038 - I1037)</f>
        <v>0.11267505162848579</v>
      </c>
      <c r="AO1038" s="8">
        <f xml:space="preserve"> (J1038 - J1037)</f>
        <v>5.9295997725804739E-2</v>
      </c>
      <c r="AP1038" s="8">
        <f xml:space="preserve"> (K1038 - K1037)</f>
        <v>-0.19324467106849852</v>
      </c>
      <c r="AQ1038" s="8">
        <f xml:space="preserve"> (N1038 - N1037)</f>
        <v>0.11267505162848579</v>
      </c>
      <c r="AR1038" s="8">
        <f xml:space="preserve"> (O1038 - O1037)</f>
        <v>5.9295997725804739E-2</v>
      </c>
      <c r="AS1038" s="8">
        <f xml:space="preserve"> (P1038 - P1037)</f>
        <v>-0.19324467106849852</v>
      </c>
      <c r="AT1038" s="5">
        <f t="shared" si="1783"/>
        <v>0.19873538305012062</v>
      </c>
      <c r="AU1038" s="8">
        <f xml:space="preserve"> (T1038 - T1037)</f>
        <v>-0.23273875137292066</v>
      </c>
      <c r="AV1038" s="8">
        <f xml:space="preserve"> (U1038 - U1037)</f>
        <v>-0.23273875137292066</v>
      </c>
    </row>
    <row r="1039" spans="6:48" x14ac:dyDescent="0.25">
      <c r="F1039" s="8" t="s">
        <v>53</v>
      </c>
      <c r="G1039" s="8">
        <f t="shared" ref="G1039" si="1794" xml:space="preserve"> $B$7</f>
        <v>0</v>
      </c>
      <c r="H1039" s="8">
        <f t="shared" ref="H1039" si="1795" xml:space="preserve"> $C$7</f>
        <v>1</v>
      </c>
      <c r="I1039" s="8">
        <f xml:space="preserve"> (I1038 + $B$11 * AE1038 + $D$11 * AN1038)</f>
        <v>111.37273841546644</v>
      </c>
      <c r="J1039" s="8">
        <f xml:space="preserve"> (J1038 + $B$11 * AF1038 + $D$11 * AO1038)</f>
        <v>58.788309684894237</v>
      </c>
      <c r="K1039" s="8">
        <f xml:space="preserve"> (K1038 + $B$11 * AG1038 + $D$11 * AP1038)</f>
        <v>-193.60276659163083</v>
      </c>
      <c r="L1039" s="8">
        <f t="shared" si="1703"/>
        <v>-82.230028176164382</v>
      </c>
      <c r="M1039" s="8">
        <f t="shared" si="1779"/>
        <v>1.9406736821232503E-36</v>
      </c>
      <c r="N1039" s="8">
        <f xml:space="preserve"> (N1038 + $B$11 * AH1038 + $D$11 * AQ1038)</f>
        <v>111.37273841546644</v>
      </c>
      <c r="O1039" s="8">
        <f xml:space="preserve"> (O1038 + $B$11 * AI1038 + $D$11 * AR1038)</f>
        <v>58.788309684894237</v>
      </c>
      <c r="P1039" s="8">
        <f xml:space="preserve"> (P1038 + $B$11 * AJ1038 + $D$11 * AS1038)</f>
        <v>-193.60276659163083</v>
      </c>
      <c r="Q1039" s="8">
        <f t="shared" si="1704"/>
        <v>-82.230028176164382</v>
      </c>
      <c r="R1039" s="8">
        <f t="shared" si="1780"/>
        <v>1.9406736821232503E-36</v>
      </c>
      <c r="S1039" s="5">
        <f t="shared" si="1781"/>
        <v>196.89396120197915</v>
      </c>
      <c r="T1039" s="8">
        <f xml:space="preserve"> (T1038 + $B$11 * AL1038 + $D$11 * AU1038)</f>
        <v>-233.4621181333037</v>
      </c>
      <c r="U1039" s="8">
        <f xml:space="preserve"> (U1038 + $B$11 * AM1038 + $D$11 * AV1038)</f>
        <v>-233.4621181333037</v>
      </c>
      <c r="V1039" s="8">
        <f t="shared" si="1775"/>
        <v>196.89396120197915</v>
      </c>
      <c r="W1039" s="8">
        <f t="shared" si="1782"/>
        <v>1</v>
      </c>
      <c r="X1039" s="8">
        <f xml:space="preserve"> ($D$7 - W1039)</f>
        <v>0</v>
      </c>
      <c r="Y1039" s="14"/>
      <c r="Z1039" s="14"/>
      <c r="AB1039" s="8">
        <f xml:space="preserve"> M1039 * (1 - M1039) * (AD1039 * T1039)</f>
        <v>0</v>
      </c>
      <c r="AC1039" s="8">
        <f xml:space="preserve"> R1039 * (1 - R1039) * (AD1039 * U1039)</f>
        <v>0</v>
      </c>
      <c r="AD1039" s="8">
        <f xml:space="preserve"> (X1039 * (1 - W1039) * W1039)</f>
        <v>0</v>
      </c>
      <c r="AE1039" s="8">
        <f t="shared" si="1691"/>
        <v>0</v>
      </c>
      <c r="AF1039" s="8">
        <f xml:space="preserve"> (G1039 * AB1039)</f>
        <v>0</v>
      </c>
      <c r="AG1039" s="8">
        <f xml:space="preserve"> (H1039 * AB1039)</f>
        <v>0</v>
      </c>
      <c r="AH1039" s="8">
        <f t="shared" si="1692"/>
        <v>0</v>
      </c>
      <c r="AI1039" s="8">
        <f xml:space="preserve"> (G1039 * AC1039)</f>
        <v>0</v>
      </c>
      <c r="AJ1039" s="8">
        <f xml:space="preserve"> (H1039 * AC1039)</f>
        <v>0</v>
      </c>
      <c r="AK1039" s="5">
        <f t="shared" si="1776"/>
        <v>0</v>
      </c>
      <c r="AL1039" s="8">
        <f xml:space="preserve"> (M1039 * AD1039)</f>
        <v>0</v>
      </c>
      <c r="AM1039" s="8">
        <f xml:space="preserve"> (R1039 * AD1039)</f>
        <v>0</v>
      </c>
      <c r="AN1039" s="8">
        <f xml:space="preserve"> (I1039 - I1038)</f>
        <v>0.11267505162848579</v>
      </c>
      <c r="AO1039" s="8">
        <f xml:space="preserve"> (J1039 - J1038)</f>
        <v>5.9295997725804739E-2</v>
      </c>
      <c r="AP1039" s="8">
        <f xml:space="preserve"> (K1039 - K1038)</f>
        <v>-0.19324467106849852</v>
      </c>
      <c r="AQ1039" s="8">
        <f xml:space="preserve"> (N1039 - N1038)</f>
        <v>0.11267505162848579</v>
      </c>
      <c r="AR1039" s="8">
        <f xml:space="preserve"> (O1039 - O1038)</f>
        <v>5.9295997725804739E-2</v>
      </c>
      <c r="AS1039" s="8">
        <f xml:space="preserve"> (P1039 - P1038)</f>
        <v>-0.19324467106849852</v>
      </c>
      <c r="AT1039" s="5">
        <f t="shared" si="1783"/>
        <v>0.19873538305012062</v>
      </c>
      <c r="AU1039" s="8">
        <f xml:space="preserve"> (T1039 - T1038)</f>
        <v>-0.23273875137292066</v>
      </c>
      <c r="AV1039" s="8">
        <f xml:space="preserve"> (U1039 - U1038)</f>
        <v>-0.23273875137292066</v>
      </c>
    </row>
    <row r="1040" spans="6:48" x14ac:dyDescent="0.25">
      <c r="F1040" s="8" t="s">
        <v>54</v>
      </c>
      <c r="G1040" s="8">
        <f t="shared" ref="G1040" si="1796" xml:space="preserve"> $B$8</f>
        <v>1</v>
      </c>
      <c r="H1040" s="8">
        <f t="shared" ref="H1040" si="1797" xml:space="preserve"> $C$8</f>
        <v>1</v>
      </c>
      <c r="I1040" s="8">
        <f xml:space="preserve"> (I1039 + $B$11 * AE1039 + $D$11 * AN1039)</f>
        <v>111.48541346709493</v>
      </c>
      <c r="J1040" s="8">
        <f xml:space="preserve"> (J1039 + $B$11 * AF1039 + $D$11 * AO1039)</f>
        <v>58.847605682620042</v>
      </c>
      <c r="K1040" s="8">
        <f xml:space="preserve"> (K1039 + $B$11 * AG1039 + $D$11 * AP1039)</f>
        <v>-193.79601126269932</v>
      </c>
      <c r="L1040" s="8">
        <f t="shared" si="1703"/>
        <v>-23.462992112984352</v>
      </c>
      <c r="M1040" s="8">
        <f t="shared" si="1779"/>
        <v>6.4588023759361104E-11</v>
      </c>
      <c r="N1040" s="8">
        <f xml:space="preserve"> (N1039 + $B$11 * AH1039 + $D$11 * AQ1039)</f>
        <v>111.48541346709493</v>
      </c>
      <c r="O1040" s="8">
        <f xml:space="preserve"> (O1039 + $B$11 * AI1039 + $D$11 * AR1039)</f>
        <v>58.847605682620042</v>
      </c>
      <c r="P1040" s="8">
        <f xml:space="preserve"> (P1039 + $B$11 * AJ1039 + $D$11 * AS1039)</f>
        <v>-193.79601126269932</v>
      </c>
      <c r="Q1040" s="8">
        <f t="shared" si="1704"/>
        <v>-23.462992112984352</v>
      </c>
      <c r="R1040" s="8">
        <f t="shared" si="1780"/>
        <v>6.4588023759361104E-11</v>
      </c>
      <c r="S1040" s="5">
        <f t="shared" si="1781"/>
        <v>197.09269658502927</v>
      </c>
      <c r="T1040" s="8">
        <f xml:space="preserve"> (T1039 + $B$11 * AL1039 + $D$11 * AU1039)</f>
        <v>-233.69485688467662</v>
      </c>
      <c r="U1040" s="8">
        <f xml:space="preserve"> (U1039 + $B$11 * AM1039 + $D$11 * AV1039)</f>
        <v>-233.69485688467662</v>
      </c>
      <c r="V1040" s="8">
        <f t="shared" si="1775"/>
        <v>197.0926965548415</v>
      </c>
      <c r="W1040" s="8">
        <f t="shared" si="1782"/>
        <v>1</v>
      </c>
      <c r="X1040" s="8">
        <f xml:space="preserve"> ($D$8 - W1040)</f>
        <v>0</v>
      </c>
      <c r="Y1040" s="15"/>
      <c r="Z1040" s="15"/>
      <c r="AB1040" s="8">
        <f xml:space="preserve"> M1040 * (1 - M1040) * (AD1040 * T1040)</f>
        <v>0</v>
      </c>
      <c r="AC1040" s="8">
        <f xml:space="preserve"> R1040 * (1 - R1040) * (AD1040 * U1040)</f>
        <v>0</v>
      </c>
      <c r="AD1040" s="8">
        <f xml:space="preserve"> (X1040 * (1 - W1040) * W1040)</f>
        <v>0</v>
      </c>
      <c r="AE1040" s="8">
        <f t="shared" si="1691"/>
        <v>0</v>
      </c>
      <c r="AF1040" s="8">
        <f xml:space="preserve"> (G1040 * AB1040)</f>
        <v>0</v>
      </c>
      <c r="AG1040" s="8">
        <f xml:space="preserve"> (H1040 * AB1040)</f>
        <v>0</v>
      </c>
      <c r="AH1040" s="8">
        <f t="shared" si="1692"/>
        <v>0</v>
      </c>
      <c r="AI1040" s="8">
        <f xml:space="preserve"> (G1040 * AC1040)</f>
        <v>0</v>
      </c>
      <c r="AJ1040" s="8">
        <f xml:space="preserve"> (H1040 * AC1040)</f>
        <v>0</v>
      </c>
      <c r="AK1040" s="5">
        <f t="shared" si="1776"/>
        <v>0</v>
      </c>
      <c r="AL1040" s="8">
        <f xml:space="preserve"> (M1040 * AD1040)</f>
        <v>0</v>
      </c>
      <c r="AM1040" s="8">
        <f xml:space="preserve"> (R1040 * AD1040)</f>
        <v>0</v>
      </c>
      <c r="AN1040" s="8">
        <f xml:space="preserve"> (I1040 - I1039)</f>
        <v>0.11267505162848579</v>
      </c>
      <c r="AO1040" s="8">
        <f xml:space="preserve"> (J1040 - J1039)</f>
        <v>5.9295997725804739E-2</v>
      </c>
      <c r="AP1040" s="8">
        <f xml:space="preserve"> (K1040 - K1039)</f>
        <v>-0.19324467106849852</v>
      </c>
      <c r="AQ1040" s="8">
        <f xml:space="preserve"> (N1040 - N1039)</f>
        <v>0.11267505162848579</v>
      </c>
      <c r="AR1040" s="8">
        <f xml:space="preserve"> (O1040 - O1039)</f>
        <v>5.9295997725804739E-2</v>
      </c>
      <c r="AS1040" s="8">
        <f xml:space="preserve"> (P1040 - P1039)</f>
        <v>-0.19324467106849852</v>
      </c>
      <c r="AT1040" s="5">
        <f t="shared" si="1783"/>
        <v>0.19873538305012062</v>
      </c>
      <c r="AU1040" s="8">
        <f xml:space="preserve"> (T1040 - T1039)</f>
        <v>-0.23273875137292066</v>
      </c>
      <c r="AV1040" s="8">
        <f xml:space="preserve"> (U1040 - U1039)</f>
        <v>-0.23273875137292066</v>
      </c>
    </row>
    <row r="1041" spans="6:48" x14ac:dyDescent="0.25">
      <c r="F1041" s="2" t="s">
        <v>51</v>
      </c>
      <c r="G1041" s="2">
        <f t="shared" ref="G1041:G1097" si="1798" xml:space="preserve"> $B$5</f>
        <v>0</v>
      </c>
      <c r="H1041" s="2">
        <f t="shared" ref="H1041:H1097" si="1799" xml:space="preserve"> $C$5</f>
        <v>0</v>
      </c>
      <c r="I1041" s="2">
        <f xml:space="preserve"> (I1040 + $B$11 * AE1040 + $D$11 * AN1040)</f>
        <v>111.59808851872342</v>
      </c>
      <c r="J1041" s="2">
        <f xml:space="preserve"> (J1040 + $B$11 * AF1040 + $D$11 * AO1040)</f>
        <v>58.906901680345847</v>
      </c>
      <c r="K1041" s="2">
        <f xml:space="preserve"> (K1040 + $B$11 * AG1040 + $D$11 * AP1040)</f>
        <v>-193.98925593376782</v>
      </c>
      <c r="L1041" s="2">
        <f t="shared" si="1703"/>
        <v>111.59808851872342</v>
      </c>
      <c r="M1041" s="2">
        <f t="shared" si="1779"/>
        <v>1</v>
      </c>
      <c r="N1041" s="2">
        <f xml:space="preserve"> (N1040 + $B$11 * AH1040 + $D$11 * AQ1040)</f>
        <v>111.59808851872342</v>
      </c>
      <c r="O1041" s="2">
        <f xml:space="preserve"> (O1040 + $B$11 * AI1040 + $D$11 * AR1040)</f>
        <v>58.906901680345847</v>
      </c>
      <c r="P1041" s="2">
        <f xml:space="preserve"> (P1040 + $B$11 * AJ1040 + $D$11 * AS1040)</f>
        <v>-193.98925593376782</v>
      </c>
      <c r="Q1041" s="2">
        <f t="shared" si="1704"/>
        <v>111.59808851872342</v>
      </c>
      <c r="R1041" s="2">
        <f t="shared" si="1780"/>
        <v>1</v>
      </c>
      <c r="S1041" s="6">
        <f t="shared" si="1781"/>
        <v>197.29143196807939</v>
      </c>
      <c r="T1041" s="2">
        <f xml:space="preserve"> (T1040 + $B$11 * AL1040 + $D$11 * AU1040)</f>
        <v>-233.92759563604955</v>
      </c>
      <c r="U1041" s="2">
        <f xml:space="preserve"> (U1040 + $B$11 * AM1040 + $D$11 * AV1040)</f>
        <v>-233.92759563604955</v>
      </c>
      <c r="V1041" s="2">
        <f t="shared" si="1775"/>
        <v>-270.5637593040197</v>
      </c>
      <c r="W1041" s="2">
        <f t="shared" si="1782"/>
        <v>3.1307784173696854E-118</v>
      </c>
      <c r="X1041" s="2">
        <f xml:space="preserve"> ($D$5 - W1041)</f>
        <v>-3.1307784173696854E-118</v>
      </c>
      <c r="Y1041" s="16">
        <f xml:space="preserve"> SUM(SUMIF(X1041:X1044, {"&gt;0","&lt;0"}) * {1,-1}) / 4</f>
        <v>1.382137350616033E-118</v>
      </c>
      <c r="Z1041" s="16" t="s">
        <v>316</v>
      </c>
      <c r="AB1041" s="2">
        <f xml:space="preserve"> M1041 * (1 - M1041) * (AD1041 * T1041)</f>
        <v>0</v>
      </c>
      <c r="AC1041" s="2">
        <f xml:space="preserve"> R1041 * (1 - R1041) * (AD1041 * U1041)</f>
        <v>0</v>
      </c>
      <c r="AD1041" s="2">
        <f xml:space="preserve"> (X1041 * (1 - W1041) * W1041)</f>
        <v>-9.8017734986678319E-236</v>
      </c>
      <c r="AE1041" s="2">
        <f t="shared" si="1691"/>
        <v>0</v>
      </c>
      <c r="AF1041" s="2">
        <f xml:space="preserve"> (G1041 * AB1041)</f>
        <v>0</v>
      </c>
      <c r="AG1041" s="2">
        <f xml:space="preserve"> (H1041 * AB1041)</f>
        <v>0</v>
      </c>
      <c r="AH1041" s="2">
        <f t="shared" si="1692"/>
        <v>0</v>
      </c>
      <c r="AI1041" s="2">
        <f xml:space="preserve"> (G1041 * AC1041)</f>
        <v>0</v>
      </c>
      <c r="AJ1041" s="2">
        <f xml:space="preserve"> (H1041 * AC1041)</f>
        <v>0</v>
      </c>
      <c r="AK1041" s="6">
        <f t="shared" si="1776"/>
        <v>-9.8017734986678319E-236</v>
      </c>
      <c r="AL1041" s="2">
        <f xml:space="preserve"> (M1041 * AD1041)</f>
        <v>-9.8017734986678319E-236</v>
      </c>
      <c r="AM1041" s="2">
        <f xml:space="preserve"> (R1041 * AD1041)</f>
        <v>-9.8017734986678319E-236</v>
      </c>
      <c r="AN1041" s="2">
        <f xml:space="preserve"> (I1041 - I1040)</f>
        <v>0.11267505162848579</v>
      </c>
      <c r="AO1041" s="2">
        <f xml:space="preserve"> (J1041 - J1040)</f>
        <v>5.9295997725804739E-2</v>
      </c>
      <c r="AP1041" s="2">
        <f xml:space="preserve"> (K1041 - K1040)</f>
        <v>-0.19324467106849852</v>
      </c>
      <c r="AQ1041" s="2">
        <f xml:space="preserve"> (N1041 - N1040)</f>
        <v>0.11267505162848579</v>
      </c>
      <c r="AR1041" s="2">
        <f xml:space="preserve"> (O1041 - O1040)</f>
        <v>5.9295997725804739E-2</v>
      </c>
      <c r="AS1041" s="2">
        <f xml:space="preserve"> (P1041 - P1040)</f>
        <v>-0.19324467106849852</v>
      </c>
      <c r="AT1041" s="6">
        <f t="shared" si="1783"/>
        <v>0.19873538305012062</v>
      </c>
      <c r="AU1041" s="2">
        <f xml:space="preserve"> (T1041 - T1040)</f>
        <v>-0.23273875137292066</v>
      </c>
      <c r="AV1041" s="2">
        <f xml:space="preserve"> (U1041 - U1040)</f>
        <v>-0.23273875137292066</v>
      </c>
    </row>
    <row r="1042" spans="6:48" x14ac:dyDescent="0.25">
      <c r="F1042" s="2" t="s">
        <v>52</v>
      </c>
      <c r="G1042" s="2">
        <f t="shared" ref="G1042" si="1800" xml:space="preserve"> $B$6</f>
        <v>1</v>
      </c>
      <c r="H1042" s="2">
        <f t="shared" ref="H1042" si="1801" xml:space="preserve"> $C$6</f>
        <v>0</v>
      </c>
      <c r="I1042" s="2">
        <f xml:space="preserve"> (I1041 + $B$11 * AE1041 + $D$11 * AN1041)</f>
        <v>111.7107635703519</v>
      </c>
      <c r="J1042" s="2">
        <f xml:space="preserve"> (J1041 + $B$11 * AF1041 + $D$11 * AO1041)</f>
        <v>58.966197678071651</v>
      </c>
      <c r="K1042" s="2">
        <f xml:space="preserve"> (K1041 + $B$11 * AG1041 + $D$11 * AP1041)</f>
        <v>-194.18250060483632</v>
      </c>
      <c r="L1042" s="2">
        <f t="shared" si="1703"/>
        <v>170.67696124842354</v>
      </c>
      <c r="M1042" s="2">
        <f t="shared" si="1779"/>
        <v>1</v>
      </c>
      <c r="N1042" s="2">
        <f xml:space="preserve"> (N1041 + $B$11 * AH1041 + $D$11 * AQ1041)</f>
        <v>111.7107635703519</v>
      </c>
      <c r="O1042" s="2">
        <f xml:space="preserve"> (O1041 + $B$11 * AI1041 + $D$11 * AR1041)</f>
        <v>58.966197678071651</v>
      </c>
      <c r="P1042" s="2">
        <f xml:space="preserve"> (P1041 + $B$11 * AJ1041 + $D$11 * AS1041)</f>
        <v>-194.18250060483632</v>
      </c>
      <c r="Q1042" s="2">
        <f t="shared" si="1704"/>
        <v>170.67696124842354</v>
      </c>
      <c r="R1042" s="2">
        <f t="shared" si="1780"/>
        <v>1</v>
      </c>
      <c r="S1042" s="6">
        <f t="shared" si="1781"/>
        <v>197.49016735112951</v>
      </c>
      <c r="T1042" s="2">
        <f xml:space="preserve"> (T1041 + $B$11 * AL1041 + $D$11 * AU1041)</f>
        <v>-234.16033438742247</v>
      </c>
      <c r="U1042" s="2">
        <f xml:space="preserve"> (U1041 + $B$11 * AM1041 + $D$11 * AV1041)</f>
        <v>-234.16033438742247</v>
      </c>
      <c r="V1042" s="2">
        <f t="shared" si="1775"/>
        <v>-270.83050142371542</v>
      </c>
      <c r="W1042" s="2">
        <f t="shared" si="1782"/>
        <v>2.3977709850944465E-118</v>
      </c>
      <c r="X1042" s="2">
        <f xml:space="preserve"> ($D$6 - W1042)</f>
        <v>-2.3977709850944465E-118</v>
      </c>
      <c r="Y1042" s="17"/>
      <c r="Z1042" s="17"/>
      <c r="AB1042" s="2">
        <f xml:space="preserve"> M1042 * (1 - M1042) * (AD1042 * T1042)</f>
        <v>0</v>
      </c>
      <c r="AC1042" s="2">
        <f xml:space="preserve"> R1042 * (1 - R1042) * (AD1042 * U1042)</f>
        <v>0</v>
      </c>
      <c r="AD1042" s="2">
        <f xml:space="preserve"> (X1042 * (1 - W1042) * W1042)</f>
        <v>-5.7493056969607922E-236</v>
      </c>
      <c r="AE1042" s="2">
        <f t="shared" ref="AE1042:AE1105" si="1802" xml:space="preserve"> (AB1042)</f>
        <v>0</v>
      </c>
      <c r="AF1042" s="2">
        <f xml:space="preserve"> (G1042 * AB1042)</f>
        <v>0</v>
      </c>
      <c r="AG1042" s="2">
        <f xml:space="preserve"> (H1042 * AB1042)</f>
        <v>0</v>
      </c>
      <c r="AH1042" s="2">
        <f t="shared" ref="AH1042:AH1105" si="1803" xml:space="preserve"> (AC1042)</f>
        <v>0</v>
      </c>
      <c r="AI1042" s="2">
        <f xml:space="preserve"> (G1042 * AC1042)</f>
        <v>0</v>
      </c>
      <c r="AJ1042" s="2">
        <f xml:space="preserve"> (H1042 * AC1042)</f>
        <v>0</v>
      </c>
      <c r="AK1042" s="6">
        <f t="shared" si="1776"/>
        <v>-5.7493056969607922E-236</v>
      </c>
      <c r="AL1042" s="2">
        <f xml:space="preserve"> (M1042 * AD1042)</f>
        <v>-5.7493056969607922E-236</v>
      </c>
      <c r="AM1042" s="2">
        <f xml:space="preserve"> (R1042 * AD1042)</f>
        <v>-5.7493056969607922E-236</v>
      </c>
      <c r="AN1042" s="2">
        <f xml:space="preserve"> (I1042 - I1041)</f>
        <v>0.11267505162848579</v>
      </c>
      <c r="AO1042" s="2">
        <f xml:space="preserve"> (J1042 - J1041)</f>
        <v>5.9295997725804739E-2</v>
      </c>
      <c r="AP1042" s="2">
        <f xml:space="preserve"> (K1042 - K1041)</f>
        <v>-0.19324467106849852</v>
      </c>
      <c r="AQ1042" s="2">
        <f xml:space="preserve"> (N1042 - N1041)</f>
        <v>0.11267505162848579</v>
      </c>
      <c r="AR1042" s="2">
        <f xml:space="preserve"> (O1042 - O1041)</f>
        <v>5.9295997725804739E-2</v>
      </c>
      <c r="AS1042" s="2">
        <f xml:space="preserve"> (P1042 - P1041)</f>
        <v>-0.19324467106849852</v>
      </c>
      <c r="AT1042" s="6">
        <f t="shared" si="1783"/>
        <v>0.19873538305012062</v>
      </c>
      <c r="AU1042" s="2">
        <f xml:space="preserve"> (T1042 - T1041)</f>
        <v>-0.23273875137292066</v>
      </c>
      <c r="AV1042" s="2">
        <f xml:space="preserve"> (U1042 - U1041)</f>
        <v>-0.23273875137292066</v>
      </c>
    </row>
    <row r="1043" spans="6:48" x14ac:dyDescent="0.25">
      <c r="F1043" s="2" t="s">
        <v>53</v>
      </c>
      <c r="G1043" s="2">
        <f t="shared" ref="G1043" si="1804" xml:space="preserve"> $B$7</f>
        <v>0</v>
      </c>
      <c r="H1043" s="2">
        <f t="shared" ref="H1043" si="1805" xml:space="preserve"> $C$7</f>
        <v>1</v>
      </c>
      <c r="I1043" s="2">
        <f xml:space="preserve"> (I1042 + $B$11 * AE1042 + $D$11 * AN1042)</f>
        <v>111.82343862198039</v>
      </c>
      <c r="J1043" s="2">
        <f xml:space="preserve"> (J1042 + $B$11 * AF1042 + $D$11 * AO1042)</f>
        <v>59.025493675797456</v>
      </c>
      <c r="K1043" s="2">
        <f xml:space="preserve"> (K1042 + $B$11 * AG1042 + $D$11 * AP1042)</f>
        <v>-194.37574527590482</v>
      </c>
      <c r="L1043" s="2">
        <f t="shared" si="1703"/>
        <v>-82.552306653924433</v>
      </c>
      <c r="M1043" s="2">
        <f t="shared" si="1779"/>
        <v>1.4060111081085505E-36</v>
      </c>
      <c r="N1043" s="2">
        <f xml:space="preserve"> (N1042 + $B$11 * AH1042 + $D$11 * AQ1042)</f>
        <v>111.82343862198039</v>
      </c>
      <c r="O1043" s="2">
        <f xml:space="preserve"> (O1042 + $B$11 * AI1042 + $D$11 * AR1042)</f>
        <v>59.025493675797456</v>
      </c>
      <c r="P1043" s="2">
        <f xml:space="preserve"> (P1042 + $B$11 * AJ1042 + $D$11 * AS1042)</f>
        <v>-194.37574527590482</v>
      </c>
      <c r="Q1043" s="2">
        <f t="shared" si="1704"/>
        <v>-82.552306653924433</v>
      </c>
      <c r="R1043" s="2">
        <f t="shared" si="1780"/>
        <v>1.4060111081085505E-36</v>
      </c>
      <c r="S1043" s="6">
        <f t="shared" si="1781"/>
        <v>197.68890273417963</v>
      </c>
      <c r="T1043" s="2">
        <f xml:space="preserve"> (T1042 + $B$11 * AL1042 + $D$11 * AU1042)</f>
        <v>-234.39307313879539</v>
      </c>
      <c r="U1043" s="2">
        <f xml:space="preserve"> (U1042 + $B$11 * AM1042 + $D$11 * AV1042)</f>
        <v>-234.39307313879539</v>
      </c>
      <c r="V1043" s="2">
        <f t="shared" si="1775"/>
        <v>197.68890273417963</v>
      </c>
      <c r="W1043" s="2">
        <f t="shared" si="1782"/>
        <v>1</v>
      </c>
      <c r="X1043" s="2">
        <f xml:space="preserve"> ($D$7 - W1043)</f>
        <v>0</v>
      </c>
      <c r="Y1043" s="17"/>
      <c r="Z1043" s="17"/>
      <c r="AB1043" s="2">
        <f xml:space="preserve"> M1043 * (1 - M1043) * (AD1043 * T1043)</f>
        <v>0</v>
      </c>
      <c r="AC1043" s="2">
        <f xml:space="preserve"> R1043 * (1 - R1043) * (AD1043 * U1043)</f>
        <v>0</v>
      </c>
      <c r="AD1043" s="2">
        <f xml:space="preserve"> (X1043 * (1 - W1043) * W1043)</f>
        <v>0</v>
      </c>
      <c r="AE1043" s="2">
        <f t="shared" si="1802"/>
        <v>0</v>
      </c>
      <c r="AF1043" s="2">
        <f xml:space="preserve"> (G1043 * AB1043)</f>
        <v>0</v>
      </c>
      <c r="AG1043" s="2">
        <f xml:space="preserve"> (H1043 * AB1043)</f>
        <v>0</v>
      </c>
      <c r="AH1043" s="2">
        <f t="shared" si="1803"/>
        <v>0</v>
      </c>
      <c r="AI1043" s="2">
        <f xml:space="preserve"> (G1043 * AC1043)</f>
        <v>0</v>
      </c>
      <c r="AJ1043" s="2">
        <f xml:space="preserve"> (H1043 * AC1043)</f>
        <v>0</v>
      </c>
      <c r="AK1043" s="6">
        <f t="shared" si="1776"/>
        <v>0</v>
      </c>
      <c r="AL1043" s="2">
        <f xml:space="preserve"> (M1043 * AD1043)</f>
        <v>0</v>
      </c>
      <c r="AM1043" s="2">
        <f xml:space="preserve"> (R1043 * AD1043)</f>
        <v>0</v>
      </c>
      <c r="AN1043" s="2">
        <f xml:space="preserve"> (I1043 - I1042)</f>
        <v>0.11267505162848579</v>
      </c>
      <c r="AO1043" s="2">
        <f xml:space="preserve"> (J1043 - J1042)</f>
        <v>5.9295997725804739E-2</v>
      </c>
      <c r="AP1043" s="2">
        <f xml:space="preserve"> (K1043 - K1042)</f>
        <v>-0.19324467106849852</v>
      </c>
      <c r="AQ1043" s="2">
        <f xml:space="preserve"> (N1043 - N1042)</f>
        <v>0.11267505162848579</v>
      </c>
      <c r="AR1043" s="2">
        <f xml:space="preserve"> (O1043 - O1042)</f>
        <v>5.9295997725804739E-2</v>
      </c>
      <c r="AS1043" s="2">
        <f xml:space="preserve"> (P1043 - P1042)</f>
        <v>-0.19324467106849852</v>
      </c>
      <c r="AT1043" s="6">
        <f t="shared" si="1783"/>
        <v>0.19873538305012062</v>
      </c>
      <c r="AU1043" s="2">
        <f xml:space="preserve"> (T1043 - T1042)</f>
        <v>-0.23273875137292066</v>
      </c>
      <c r="AV1043" s="2">
        <f xml:space="preserve"> (U1043 - U1042)</f>
        <v>-0.23273875137292066</v>
      </c>
    </row>
    <row r="1044" spans="6:48" x14ac:dyDescent="0.25">
      <c r="F1044" s="2" t="s">
        <v>54</v>
      </c>
      <c r="G1044" s="2">
        <f t="shared" ref="G1044" si="1806" xml:space="preserve"> $B$8</f>
        <v>1</v>
      </c>
      <c r="H1044" s="2">
        <f t="shared" ref="H1044" si="1807" xml:space="preserve"> $C$8</f>
        <v>1</v>
      </c>
      <c r="I1044" s="2">
        <f xml:space="preserve"> (I1043 + $B$11 * AE1043 + $D$11 * AN1043)</f>
        <v>111.93611367360887</v>
      </c>
      <c r="J1044" s="2">
        <f xml:space="preserve"> (J1043 + $B$11 * AF1043 + $D$11 * AO1043)</f>
        <v>59.084789673523261</v>
      </c>
      <c r="K1044" s="2">
        <f xml:space="preserve"> (K1043 + $B$11 * AG1043 + $D$11 * AP1043)</f>
        <v>-194.56898994697332</v>
      </c>
      <c r="L1044" s="2">
        <f t="shared" si="1703"/>
        <v>-23.548086599841184</v>
      </c>
      <c r="M1044" s="2">
        <f t="shared" si="1779"/>
        <v>5.9319288090615049E-11</v>
      </c>
      <c r="N1044" s="2">
        <f xml:space="preserve"> (N1043 + $B$11 * AH1043 + $D$11 * AQ1043)</f>
        <v>111.93611367360887</v>
      </c>
      <c r="O1044" s="2">
        <f xml:space="preserve"> (O1043 + $B$11 * AI1043 + $D$11 * AR1043)</f>
        <v>59.084789673523261</v>
      </c>
      <c r="P1044" s="2">
        <f xml:space="preserve"> (P1043 + $B$11 * AJ1043 + $D$11 * AS1043)</f>
        <v>-194.56898994697332</v>
      </c>
      <c r="Q1044" s="2">
        <f t="shared" si="1704"/>
        <v>-23.548086599841184</v>
      </c>
      <c r="R1044" s="2">
        <f t="shared" si="1780"/>
        <v>5.9319288090615049E-11</v>
      </c>
      <c r="S1044" s="6">
        <f t="shared" si="1781"/>
        <v>197.88763811722976</v>
      </c>
      <c r="T1044" s="2">
        <f xml:space="preserve"> (T1043 + $B$11 * AL1043 + $D$11 * AU1043)</f>
        <v>-234.62581189016831</v>
      </c>
      <c r="U1044" s="2">
        <f xml:space="preserve"> (U1043 + $B$11 * AM1043 + $D$11 * AV1043)</f>
        <v>-234.62581189016831</v>
      </c>
      <c r="V1044" s="2">
        <f t="shared" si="1775"/>
        <v>197.8876380893941</v>
      </c>
      <c r="W1044" s="2">
        <f t="shared" si="1782"/>
        <v>1</v>
      </c>
      <c r="X1044" s="2">
        <f xml:space="preserve"> ($D$8 - W1044)</f>
        <v>0</v>
      </c>
      <c r="Y1044" s="18"/>
      <c r="Z1044" s="18"/>
      <c r="AB1044" s="2">
        <f xml:space="preserve"> M1044 * (1 - M1044) * (AD1044 * T1044)</f>
        <v>0</v>
      </c>
      <c r="AC1044" s="2">
        <f xml:space="preserve"> R1044 * (1 - R1044) * (AD1044 * U1044)</f>
        <v>0</v>
      </c>
      <c r="AD1044" s="2">
        <f xml:space="preserve"> (X1044 * (1 - W1044) * W1044)</f>
        <v>0</v>
      </c>
      <c r="AE1044" s="2">
        <f t="shared" si="1802"/>
        <v>0</v>
      </c>
      <c r="AF1044" s="2">
        <f xml:space="preserve"> (G1044 * AB1044)</f>
        <v>0</v>
      </c>
      <c r="AG1044" s="2">
        <f xml:space="preserve"> (H1044 * AB1044)</f>
        <v>0</v>
      </c>
      <c r="AH1044" s="2">
        <f t="shared" si="1803"/>
        <v>0</v>
      </c>
      <c r="AI1044" s="2">
        <f xml:space="preserve"> (G1044 * AC1044)</f>
        <v>0</v>
      </c>
      <c r="AJ1044" s="2">
        <f xml:space="preserve"> (H1044 * AC1044)</f>
        <v>0</v>
      </c>
      <c r="AK1044" s="6">
        <f t="shared" si="1776"/>
        <v>0</v>
      </c>
      <c r="AL1044" s="2">
        <f xml:space="preserve"> (M1044 * AD1044)</f>
        <v>0</v>
      </c>
      <c r="AM1044" s="2">
        <f xml:space="preserve"> (R1044 * AD1044)</f>
        <v>0</v>
      </c>
      <c r="AN1044" s="2">
        <f xml:space="preserve"> (I1044 - I1043)</f>
        <v>0.11267505162848579</v>
      </c>
      <c r="AO1044" s="2">
        <f xml:space="preserve"> (J1044 - J1043)</f>
        <v>5.9295997725804739E-2</v>
      </c>
      <c r="AP1044" s="2">
        <f xml:space="preserve"> (K1044 - K1043)</f>
        <v>-0.19324467106849852</v>
      </c>
      <c r="AQ1044" s="2">
        <f xml:space="preserve"> (N1044 - N1043)</f>
        <v>0.11267505162848579</v>
      </c>
      <c r="AR1044" s="2">
        <f xml:space="preserve"> (O1044 - O1043)</f>
        <v>5.9295997725804739E-2</v>
      </c>
      <c r="AS1044" s="2">
        <f xml:space="preserve"> (P1044 - P1043)</f>
        <v>-0.19324467106849852</v>
      </c>
      <c r="AT1044" s="6">
        <f t="shared" si="1783"/>
        <v>0.19873538305012062</v>
      </c>
      <c r="AU1044" s="2">
        <f xml:space="preserve"> (T1044 - T1043)</f>
        <v>-0.23273875137292066</v>
      </c>
      <c r="AV1044" s="2">
        <f xml:space="preserve"> (U1044 - U1043)</f>
        <v>-0.23273875137292066</v>
      </c>
    </row>
    <row r="1045" spans="6:48" x14ac:dyDescent="0.25">
      <c r="F1045" s="8" t="s">
        <v>51</v>
      </c>
      <c r="G1045" s="8">
        <f t="shared" ref="G1045:G1101" si="1808" xml:space="preserve"> $B$5</f>
        <v>0</v>
      </c>
      <c r="H1045" s="8">
        <f t="shared" ref="H1045:H1101" si="1809" xml:space="preserve"> $C$5</f>
        <v>0</v>
      </c>
      <c r="I1045" s="8">
        <f xml:space="preserve"> (I1044 + $B$11 * AE1044 + $D$11 * AN1044)</f>
        <v>112.04878872523736</v>
      </c>
      <c r="J1045" s="8">
        <f xml:space="preserve"> (J1044 + $B$11 * AF1044 + $D$11 * AO1044)</f>
        <v>59.144085671249066</v>
      </c>
      <c r="K1045" s="8">
        <f xml:space="preserve"> (K1044 + $B$11 * AG1044 + $D$11 * AP1044)</f>
        <v>-194.76223461804182</v>
      </c>
      <c r="L1045" s="8">
        <f t="shared" si="1703"/>
        <v>112.04878872523736</v>
      </c>
      <c r="M1045" s="8">
        <f t="shared" si="1779"/>
        <v>1</v>
      </c>
      <c r="N1045" s="8">
        <f xml:space="preserve"> (N1044 + $B$11 * AH1044 + $D$11 * AQ1044)</f>
        <v>112.04878872523736</v>
      </c>
      <c r="O1045" s="8">
        <f xml:space="preserve"> (O1044 + $B$11 * AI1044 + $D$11 * AR1044)</f>
        <v>59.144085671249066</v>
      </c>
      <c r="P1045" s="8">
        <f xml:space="preserve"> (P1044 + $B$11 * AJ1044 + $D$11 * AS1044)</f>
        <v>-194.76223461804182</v>
      </c>
      <c r="Q1045" s="8">
        <f t="shared" si="1704"/>
        <v>112.04878872523736</v>
      </c>
      <c r="R1045" s="8">
        <f t="shared" si="1780"/>
        <v>1</v>
      </c>
      <c r="S1045" s="5">
        <f t="shared" si="1781"/>
        <v>198.08637350027988</v>
      </c>
      <c r="T1045" s="8">
        <f xml:space="preserve"> (T1044 + $B$11 * AL1044 + $D$11 * AU1044)</f>
        <v>-234.85855064154123</v>
      </c>
      <c r="U1045" s="8">
        <f xml:space="preserve"> (U1044 + $B$11 * AM1044 + $D$11 * AV1044)</f>
        <v>-234.85855064154123</v>
      </c>
      <c r="V1045" s="8">
        <f t="shared" si="1775"/>
        <v>-271.63072778280258</v>
      </c>
      <c r="W1045" s="8">
        <f t="shared" si="1782"/>
        <v>1.0771441039690291E-118</v>
      </c>
      <c r="X1045" s="8">
        <f xml:space="preserve"> ($D$5 - W1045)</f>
        <v>-1.0771441039690291E-118</v>
      </c>
      <c r="Y1045" s="13">
        <f xml:space="preserve"> SUM(SUMIF(X1045:X1048, {"&gt;0","&lt;0"}) * {1,-1}) / 4</f>
        <v>4.7552426253858394E-119</v>
      </c>
      <c r="Z1045" s="13" t="s">
        <v>317</v>
      </c>
      <c r="AB1045" s="8">
        <f xml:space="preserve"> M1045 * (1 - M1045) * (AD1045 * T1045)</f>
        <v>0</v>
      </c>
      <c r="AC1045" s="8">
        <f xml:space="preserve"> R1045 * (1 - R1045) * (AD1045 * U1045)</f>
        <v>0</v>
      </c>
      <c r="AD1045" s="8">
        <f xml:space="preserve"> (X1045 * (1 - W1045) * W1045)</f>
        <v>-1.1602394207152426E-236</v>
      </c>
      <c r="AE1045" s="8">
        <f t="shared" si="1802"/>
        <v>0</v>
      </c>
      <c r="AF1045" s="8">
        <f xml:space="preserve"> (G1045 * AB1045)</f>
        <v>0</v>
      </c>
      <c r="AG1045" s="8">
        <f xml:space="preserve"> (H1045 * AB1045)</f>
        <v>0</v>
      </c>
      <c r="AH1045" s="8">
        <f t="shared" si="1803"/>
        <v>0</v>
      </c>
      <c r="AI1045" s="8">
        <f xml:space="preserve"> (G1045 * AC1045)</f>
        <v>0</v>
      </c>
      <c r="AJ1045" s="8">
        <f xml:space="preserve"> (H1045 * AC1045)</f>
        <v>0</v>
      </c>
      <c r="AK1045" s="5">
        <f t="shared" si="1776"/>
        <v>-1.1602394207152426E-236</v>
      </c>
      <c r="AL1045" s="8">
        <f xml:space="preserve"> (M1045 * AD1045)</f>
        <v>-1.1602394207152426E-236</v>
      </c>
      <c r="AM1045" s="8">
        <f xml:space="preserve"> (R1045 * AD1045)</f>
        <v>-1.1602394207152426E-236</v>
      </c>
      <c r="AN1045" s="8">
        <f xml:space="preserve"> (I1045 - I1044)</f>
        <v>0.11267505162848579</v>
      </c>
      <c r="AO1045" s="8">
        <f xml:space="preserve"> (J1045 - J1044)</f>
        <v>5.9295997725804739E-2</v>
      </c>
      <c r="AP1045" s="8">
        <f xml:space="preserve"> (K1045 - K1044)</f>
        <v>-0.19324467106849852</v>
      </c>
      <c r="AQ1045" s="8">
        <f xml:space="preserve"> (N1045 - N1044)</f>
        <v>0.11267505162848579</v>
      </c>
      <c r="AR1045" s="8">
        <f xml:space="preserve"> (O1045 - O1044)</f>
        <v>5.9295997725804739E-2</v>
      </c>
      <c r="AS1045" s="8">
        <f xml:space="preserve"> (P1045 - P1044)</f>
        <v>-0.19324467106849852</v>
      </c>
      <c r="AT1045" s="5">
        <f t="shared" si="1783"/>
        <v>0.19873538305012062</v>
      </c>
      <c r="AU1045" s="8">
        <f xml:space="preserve"> (T1045 - T1044)</f>
        <v>-0.23273875137292066</v>
      </c>
      <c r="AV1045" s="8">
        <f xml:space="preserve"> (U1045 - U1044)</f>
        <v>-0.23273875137292066</v>
      </c>
    </row>
    <row r="1046" spans="6:48" x14ac:dyDescent="0.25">
      <c r="F1046" s="8" t="s">
        <v>52</v>
      </c>
      <c r="G1046" s="8">
        <f t="shared" ref="G1046" si="1810" xml:space="preserve"> $B$6</f>
        <v>1</v>
      </c>
      <c r="H1046" s="8">
        <f t="shared" ref="H1046" si="1811" xml:space="preserve"> $C$6</f>
        <v>0</v>
      </c>
      <c r="I1046" s="8">
        <f xml:space="preserve"> (I1045 + $B$11 * AE1045 + $D$11 * AN1045)</f>
        <v>112.16146377686584</v>
      </c>
      <c r="J1046" s="8">
        <f xml:space="preserve"> (J1045 + $B$11 * AF1045 + $D$11 * AO1045)</f>
        <v>59.20338166897487</v>
      </c>
      <c r="K1046" s="8">
        <f xml:space="preserve"> (K1045 + $B$11 * AG1045 + $D$11 * AP1045)</f>
        <v>-194.95547928911031</v>
      </c>
      <c r="L1046" s="8">
        <f t="shared" si="1703"/>
        <v>171.36484544584073</v>
      </c>
      <c r="M1046" s="8">
        <f t="shared" si="1779"/>
        <v>1</v>
      </c>
      <c r="N1046" s="8">
        <f xml:space="preserve"> (N1045 + $B$11 * AH1045 + $D$11 * AQ1045)</f>
        <v>112.16146377686584</v>
      </c>
      <c r="O1046" s="8">
        <f xml:space="preserve"> (O1045 + $B$11 * AI1045 + $D$11 * AR1045)</f>
        <v>59.20338166897487</v>
      </c>
      <c r="P1046" s="8">
        <f xml:space="preserve"> (P1045 + $B$11 * AJ1045 + $D$11 * AS1045)</f>
        <v>-194.95547928911031</v>
      </c>
      <c r="Q1046" s="8">
        <f t="shared" si="1704"/>
        <v>171.36484544584073</v>
      </c>
      <c r="R1046" s="8">
        <f t="shared" si="1780"/>
        <v>1</v>
      </c>
      <c r="S1046" s="5">
        <f t="shared" si="1781"/>
        <v>198.28510888333</v>
      </c>
      <c r="T1046" s="8">
        <f xml:space="preserve"> (T1045 + $B$11 * AL1045 + $D$11 * AU1045)</f>
        <v>-235.09128939291415</v>
      </c>
      <c r="U1046" s="8">
        <f xml:space="preserve"> (U1045 + $B$11 * AM1045 + $D$11 * AV1045)</f>
        <v>-235.09128939291415</v>
      </c>
      <c r="V1046" s="8">
        <f t="shared" si="1775"/>
        <v>-271.8974699024983</v>
      </c>
      <c r="W1046" s="8">
        <f t="shared" si="1782"/>
        <v>8.2495294618530664E-119</v>
      </c>
      <c r="X1046" s="8">
        <f xml:space="preserve"> ($D$6 - W1046)</f>
        <v>-8.2495294618530664E-119</v>
      </c>
      <c r="Y1046" s="14"/>
      <c r="Z1046" s="14"/>
      <c r="AB1046" s="8">
        <f xml:space="preserve"> M1046 * (1 - M1046) * (AD1046 * T1046)</f>
        <v>0</v>
      </c>
      <c r="AC1046" s="8">
        <f xml:space="preserve"> R1046 * (1 - R1046) * (AD1046 * U1046)</f>
        <v>0</v>
      </c>
      <c r="AD1046" s="8">
        <f xml:space="preserve"> (X1046 * (1 - W1046) * W1046)</f>
        <v>-6.8054736341981742E-237</v>
      </c>
      <c r="AE1046" s="8">
        <f t="shared" si="1802"/>
        <v>0</v>
      </c>
      <c r="AF1046" s="8">
        <f xml:space="preserve"> (G1046 * AB1046)</f>
        <v>0</v>
      </c>
      <c r="AG1046" s="8">
        <f xml:space="preserve"> (H1046 * AB1046)</f>
        <v>0</v>
      </c>
      <c r="AH1046" s="8">
        <f t="shared" si="1803"/>
        <v>0</v>
      </c>
      <c r="AI1046" s="8">
        <f xml:space="preserve"> (G1046 * AC1046)</f>
        <v>0</v>
      </c>
      <c r="AJ1046" s="8">
        <f xml:space="preserve"> (H1046 * AC1046)</f>
        <v>0</v>
      </c>
      <c r="AK1046" s="5">
        <f t="shared" si="1776"/>
        <v>-6.8054736341981742E-237</v>
      </c>
      <c r="AL1046" s="8">
        <f xml:space="preserve"> (M1046 * AD1046)</f>
        <v>-6.8054736341981742E-237</v>
      </c>
      <c r="AM1046" s="8">
        <f xml:space="preserve"> (R1046 * AD1046)</f>
        <v>-6.8054736341981742E-237</v>
      </c>
      <c r="AN1046" s="8">
        <f xml:space="preserve"> (I1046 - I1045)</f>
        <v>0.11267505162848579</v>
      </c>
      <c r="AO1046" s="8">
        <f xml:space="preserve"> (J1046 - J1045)</f>
        <v>5.9295997725804739E-2</v>
      </c>
      <c r="AP1046" s="8">
        <f xml:space="preserve"> (K1046 - K1045)</f>
        <v>-0.19324467106849852</v>
      </c>
      <c r="AQ1046" s="8">
        <f xml:space="preserve"> (N1046 - N1045)</f>
        <v>0.11267505162848579</v>
      </c>
      <c r="AR1046" s="8">
        <f xml:space="preserve"> (O1046 - O1045)</f>
        <v>5.9295997725804739E-2</v>
      </c>
      <c r="AS1046" s="8">
        <f xml:space="preserve"> (P1046 - P1045)</f>
        <v>-0.19324467106849852</v>
      </c>
      <c r="AT1046" s="5">
        <f t="shared" si="1783"/>
        <v>0.19873538305012062</v>
      </c>
      <c r="AU1046" s="8">
        <f xml:space="preserve"> (T1046 - T1045)</f>
        <v>-0.23273875137292066</v>
      </c>
      <c r="AV1046" s="8">
        <f xml:space="preserve"> (U1046 - U1045)</f>
        <v>-0.23273875137292066</v>
      </c>
    </row>
    <row r="1047" spans="6:48" x14ac:dyDescent="0.25">
      <c r="F1047" s="8" t="s">
        <v>53</v>
      </c>
      <c r="G1047" s="8">
        <f t="shared" ref="G1047" si="1812" xml:space="preserve"> $B$7</f>
        <v>0</v>
      </c>
      <c r="H1047" s="8">
        <f t="shared" ref="H1047" si="1813" xml:space="preserve"> $C$7</f>
        <v>1</v>
      </c>
      <c r="I1047" s="8">
        <f xml:space="preserve"> (I1046 + $B$11 * AE1046 + $D$11 * AN1046)</f>
        <v>112.27413882849433</v>
      </c>
      <c r="J1047" s="8">
        <f xml:space="preserve"> (J1046 + $B$11 * AF1046 + $D$11 * AO1046)</f>
        <v>59.262677666700675</v>
      </c>
      <c r="K1047" s="8">
        <f xml:space="preserve"> (K1046 + $B$11 * AG1046 + $D$11 * AP1046)</f>
        <v>-195.14872396017881</v>
      </c>
      <c r="L1047" s="8">
        <f t="shared" ref="L1047:L1110" si="1814" xml:space="preserve"> ($D$14 * I1047) + (G1047 * J1047) + (H1047 * K1047)</f>
        <v>-82.874585131684483</v>
      </c>
      <c r="M1047" s="8">
        <f t="shared" si="1779"/>
        <v>1.0186499947594411E-36</v>
      </c>
      <c r="N1047" s="8">
        <f xml:space="preserve"> (N1046 + $B$11 * AH1046 + $D$11 * AQ1046)</f>
        <v>112.27413882849433</v>
      </c>
      <c r="O1047" s="8">
        <f xml:space="preserve"> (O1046 + $B$11 * AI1046 + $D$11 * AR1046)</f>
        <v>59.262677666700675</v>
      </c>
      <c r="P1047" s="8">
        <f xml:space="preserve"> (P1046 + $B$11 * AJ1046 + $D$11 * AS1046)</f>
        <v>-195.14872396017881</v>
      </c>
      <c r="Q1047" s="8">
        <f t="shared" ref="Q1047:Q1110" si="1815" xml:space="preserve"> ($D$14 * N1047) + (G1047 * O1047) + (H1047 * P1047)</f>
        <v>-82.874585131684483</v>
      </c>
      <c r="R1047" s="8">
        <f t="shared" si="1780"/>
        <v>1.0186499947594411E-36</v>
      </c>
      <c r="S1047" s="5">
        <f t="shared" si="1781"/>
        <v>198.48384426638012</v>
      </c>
      <c r="T1047" s="8">
        <f xml:space="preserve"> (T1046 + $B$11 * AL1046 + $D$11 * AU1046)</f>
        <v>-235.32402814428707</v>
      </c>
      <c r="U1047" s="8">
        <f xml:space="preserve"> (U1046 + $B$11 * AM1046 + $D$11 * AV1046)</f>
        <v>-235.32402814428707</v>
      </c>
      <c r="V1047" s="8">
        <f t="shared" si="1775"/>
        <v>198.48384426638012</v>
      </c>
      <c r="W1047" s="8">
        <f t="shared" si="1782"/>
        <v>1</v>
      </c>
      <c r="X1047" s="8">
        <f xml:space="preserve"> ($D$7 - W1047)</f>
        <v>0</v>
      </c>
      <c r="Y1047" s="14"/>
      <c r="Z1047" s="14"/>
      <c r="AB1047" s="8">
        <f xml:space="preserve"> M1047 * (1 - M1047) * (AD1047 * T1047)</f>
        <v>0</v>
      </c>
      <c r="AC1047" s="8">
        <f xml:space="preserve"> R1047 * (1 - R1047) * (AD1047 * U1047)</f>
        <v>0</v>
      </c>
      <c r="AD1047" s="8">
        <f xml:space="preserve"> (X1047 * (1 - W1047) * W1047)</f>
        <v>0</v>
      </c>
      <c r="AE1047" s="8">
        <f t="shared" si="1802"/>
        <v>0</v>
      </c>
      <c r="AF1047" s="8">
        <f xml:space="preserve"> (G1047 * AB1047)</f>
        <v>0</v>
      </c>
      <c r="AG1047" s="8">
        <f xml:space="preserve"> (H1047 * AB1047)</f>
        <v>0</v>
      </c>
      <c r="AH1047" s="8">
        <f t="shared" si="1803"/>
        <v>0</v>
      </c>
      <c r="AI1047" s="8">
        <f xml:space="preserve"> (G1047 * AC1047)</f>
        <v>0</v>
      </c>
      <c r="AJ1047" s="8">
        <f xml:space="preserve"> (H1047 * AC1047)</f>
        <v>0</v>
      </c>
      <c r="AK1047" s="5">
        <f t="shared" si="1776"/>
        <v>0</v>
      </c>
      <c r="AL1047" s="8">
        <f xml:space="preserve"> (M1047 * AD1047)</f>
        <v>0</v>
      </c>
      <c r="AM1047" s="8">
        <f xml:space="preserve"> (R1047 * AD1047)</f>
        <v>0</v>
      </c>
      <c r="AN1047" s="8">
        <f xml:space="preserve"> (I1047 - I1046)</f>
        <v>0.11267505162848579</v>
      </c>
      <c r="AO1047" s="8">
        <f xml:space="preserve"> (J1047 - J1046)</f>
        <v>5.9295997725804739E-2</v>
      </c>
      <c r="AP1047" s="8">
        <f xml:space="preserve"> (K1047 - K1046)</f>
        <v>-0.19324467106849852</v>
      </c>
      <c r="AQ1047" s="8">
        <f xml:space="preserve"> (N1047 - N1046)</f>
        <v>0.11267505162848579</v>
      </c>
      <c r="AR1047" s="8">
        <f xml:space="preserve"> (O1047 - O1046)</f>
        <v>5.9295997725804739E-2</v>
      </c>
      <c r="AS1047" s="8">
        <f xml:space="preserve"> (P1047 - P1046)</f>
        <v>-0.19324467106849852</v>
      </c>
      <c r="AT1047" s="5">
        <f t="shared" si="1783"/>
        <v>0.19873538305012062</v>
      </c>
      <c r="AU1047" s="8">
        <f xml:space="preserve"> (T1047 - T1046)</f>
        <v>-0.23273875137292066</v>
      </c>
      <c r="AV1047" s="8">
        <f xml:space="preserve"> (U1047 - U1046)</f>
        <v>-0.23273875137292066</v>
      </c>
    </row>
    <row r="1048" spans="6:48" x14ac:dyDescent="0.25">
      <c r="F1048" s="8" t="s">
        <v>54</v>
      </c>
      <c r="G1048" s="8">
        <f t="shared" ref="G1048" si="1816" xml:space="preserve"> $B$8</f>
        <v>1</v>
      </c>
      <c r="H1048" s="8">
        <f t="shared" ref="H1048" si="1817" xml:space="preserve"> $C$8</f>
        <v>1</v>
      </c>
      <c r="I1048" s="8">
        <f xml:space="preserve"> (I1047 + $B$11 * AE1047 + $D$11 * AN1047)</f>
        <v>112.38681388012282</v>
      </c>
      <c r="J1048" s="8">
        <f xml:space="preserve"> (J1047 + $B$11 * AF1047 + $D$11 * AO1047)</f>
        <v>59.32197366442648</v>
      </c>
      <c r="K1048" s="8">
        <f xml:space="preserve"> (K1047 + $B$11 * AG1047 + $D$11 * AP1047)</f>
        <v>-195.34196863124731</v>
      </c>
      <c r="L1048" s="8">
        <f t="shared" si="1814"/>
        <v>-23.633181086698016</v>
      </c>
      <c r="M1048" s="8">
        <f t="shared" si="1779"/>
        <v>5.4480346893504007E-11</v>
      </c>
      <c r="N1048" s="8">
        <f xml:space="preserve"> (N1047 + $B$11 * AH1047 + $D$11 * AQ1047)</f>
        <v>112.38681388012282</v>
      </c>
      <c r="O1048" s="8">
        <f xml:space="preserve"> (O1047 + $B$11 * AI1047 + $D$11 * AR1047)</f>
        <v>59.32197366442648</v>
      </c>
      <c r="P1048" s="8">
        <f xml:space="preserve"> (P1047 + $B$11 * AJ1047 + $D$11 * AS1047)</f>
        <v>-195.34196863124731</v>
      </c>
      <c r="Q1048" s="8">
        <f t="shared" si="1815"/>
        <v>-23.633181086698016</v>
      </c>
      <c r="R1048" s="8">
        <f t="shared" si="1780"/>
        <v>5.4480346893504007E-11</v>
      </c>
      <c r="S1048" s="5">
        <f t="shared" si="1781"/>
        <v>198.68257964943024</v>
      </c>
      <c r="T1048" s="8">
        <f xml:space="preserve"> (T1047 + $B$11 * AL1047 + $D$11 * AU1047)</f>
        <v>-235.55676689565999</v>
      </c>
      <c r="U1048" s="8">
        <f xml:space="preserve"> (U1047 + $B$11 * AM1047 + $D$11 * AV1047)</f>
        <v>-235.55676689565999</v>
      </c>
      <c r="V1048" s="8">
        <f t="shared" si="1775"/>
        <v>198.68257962376379</v>
      </c>
      <c r="W1048" s="8">
        <f t="shared" si="1782"/>
        <v>1</v>
      </c>
      <c r="X1048" s="8">
        <f xml:space="preserve"> ($D$8 - W1048)</f>
        <v>0</v>
      </c>
      <c r="Y1048" s="15"/>
      <c r="Z1048" s="15"/>
      <c r="AB1048" s="8">
        <f xml:space="preserve"> M1048 * (1 - M1048) * (AD1048 * T1048)</f>
        <v>0</v>
      </c>
      <c r="AC1048" s="8">
        <f xml:space="preserve"> R1048 * (1 - R1048) * (AD1048 * U1048)</f>
        <v>0</v>
      </c>
      <c r="AD1048" s="8">
        <f xml:space="preserve"> (X1048 * (1 - W1048) * W1048)</f>
        <v>0</v>
      </c>
      <c r="AE1048" s="8">
        <f t="shared" si="1802"/>
        <v>0</v>
      </c>
      <c r="AF1048" s="8">
        <f xml:space="preserve"> (G1048 * AB1048)</f>
        <v>0</v>
      </c>
      <c r="AG1048" s="8">
        <f xml:space="preserve"> (H1048 * AB1048)</f>
        <v>0</v>
      </c>
      <c r="AH1048" s="8">
        <f t="shared" si="1803"/>
        <v>0</v>
      </c>
      <c r="AI1048" s="8">
        <f xml:space="preserve"> (G1048 * AC1048)</f>
        <v>0</v>
      </c>
      <c r="AJ1048" s="8">
        <f xml:space="preserve"> (H1048 * AC1048)</f>
        <v>0</v>
      </c>
      <c r="AK1048" s="5">
        <f t="shared" si="1776"/>
        <v>0</v>
      </c>
      <c r="AL1048" s="8">
        <f xml:space="preserve"> (M1048 * AD1048)</f>
        <v>0</v>
      </c>
      <c r="AM1048" s="8">
        <f xml:space="preserve"> (R1048 * AD1048)</f>
        <v>0</v>
      </c>
      <c r="AN1048" s="8">
        <f xml:space="preserve"> (I1048 - I1047)</f>
        <v>0.11267505162848579</v>
      </c>
      <c r="AO1048" s="8">
        <f xml:space="preserve"> (J1048 - J1047)</f>
        <v>5.9295997725804739E-2</v>
      </c>
      <c r="AP1048" s="8">
        <f xml:space="preserve"> (K1048 - K1047)</f>
        <v>-0.19324467106849852</v>
      </c>
      <c r="AQ1048" s="8">
        <f xml:space="preserve"> (N1048 - N1047)</f>
        <v>0.11267505162848579</v>
      </c>
      <c r="AR1048" s="8">
        <f xml:space="preserve"> (O1048 - O1047)</f>
        <v>5.9295997725804739E-2</v>
      </c>
      <c r="AS1048" s="8">
        <f xml:space="preserve"> (P1048 - P1047)</f>
        <v>-0.19324467106849852</v>
      </c>
      <c r="AT1048" s="5">
        <f t="shared" si="1783"/>
        <v>0.19873538305012062</v>
      </c>
      <c r="AU1048" s="8">
        <f xml:space="preserve"> (T1048 - T1047)</f>
        <v>-0.23273875137292066</v>
      </c>
      <c r="AV1048" s="8">
        <f xml:space="preserve"> (U1048 - U1047)</f>
        <v>-0.23273875137292066</v>
      </c>
    </row>
    <row r="1049" spans="6:48" x14ac:dyDescent="0.25">
      <c r="F1049" s="2" t="s">
        <v>51</v>
      </c>
      <c r="G1049" s="2">
        <f t="shared" si="1798"/>
        <v>0</v>
      </c>
      <c r="H1049" s="2">
        <f t="shared" si="1799"/>
        <v>0</v>
      </c>
      <c r="I1049" s="2">
        <f xml:space="preserve"> (I1048 + $B$11 * AE1048 + $D$11 * AN1048)</f>
        <v>112.4994889317513</v>
      </c>
      <c r="J1049" s="2">
        <f xml:space="preserve"> (J1048 + $B$11 * AF1048 + $D$11 * AO1048)</f>
        <v>59.381269662152285</v>
      </c>
      <c r="K1049" s="2">
        <f xml:space="preserve"> (K1048 + $B$11 * AG1048 + $D$11 * AP1048)</f>
        <v>-195.53521330231581</v>
      </c>
      <c r="L1049" s="2">
        <f t="shared" si="1814"/>
        <v>112.4994889317513</v>
      </c>
      <c r="M1049" s="2">
        <f t="shared" si="1779"/>
        <v>1</v>
      </c>
      <c r="N1049" s="2">
        <f xml:space="preserve"> (N1048 + $B$11 * AH1048 + $D$11 * AQ1048)</f>
        <v>112.4994889317513</v>
      </c>
      <c r="O1049" s="2">
        <f xml:space="preserve"> (O1048 + $B$11 * AI1048 + $D$11 * AR1048)</f>
        <v>59.381269662152285</v>
      </c>
      <c r="P1049" s="2">
        <f xml:space="preserve"> (P1048 + $B$11 * AJ1048 + $D$11 * AS1048)</f>
        <v>-195.53521330231581</v>
      </c>
      <c r="Q1049" s="2">
        <f t="shared" si="1815"/>
        <v>112.4994889317513</v>
      </c>
      <c r="R1049" s="2">
        <f t="shared" si="1780"/>
        <v>1</v>
      </c>
      <c r="S1049" s="6">
        <f t="shared" si="1781"/>
        <v>198.88131503248036</v>
      </c>
      <c r="T1049" s="2">
        <f xml:space="preserve"> (T1048 + $B$11 * AL1048 + $D$11 * AU1048)</f>
        <v>-235.78950564703291</v>
      </c>
      <c r="U1049" s="2">
        <f xml:space="preserve"> (U1048 + $B$11 * AM1048 + $D$11 * AV1048)</f>
        <v>-235.78950564703291</v>
      </c>
      <c r="V1049" s="2">
        <f t="shared" si="1775"/>
        <v>-272.69769626158546</v>
      </c>
      <c r="W1049" s="2">
        <f t="shared" si="1782"/>
        <v>3.7059135653874039E-119</v>
      </c>
      <c r="X1049" s="2">
        <f xml:space="preserve"> ($D$5 - W1049)</f>
        <v>-3.7059135653874039E-119</v>
      </c>
      <c r="Y1049" s="16">
        <f xml:space="preserve"> SUM(SUMIF(X1049:X1052, {"&gt;0","&lt;0"}) * {1,-1}) / 4</f>
        <v>1.6360409055010242E-119</v>
      </c>
      <c r="Z1049" s="16" t="s">
        <v>318</v>
      </c>
      <c r="AB1049" s="2">
        <f xml:space="preserve"> M1049 * (1 - M1049) * (AD1049 * T1049)</f>
        <v>0</v>
      </c>
      <c r="AC1049" s="2">
        <f xml:space="preserve"> R1049 * (1 - R1049) * (AD1049 * U1049)</f>
        <v>0</v>
      </c>
      <c r="AD1049" s="2">
        <f xml:space="preserve"> (X1049 * (1 - W1049) * W1049)</f>
        <v>-1.3733795354122381E-237</v>
      </c>
      <c r="AE1049" s="2">
        <f t="shared" si="1802"/>
        <v>0</v>
      </c>
      <c r="AF1049" s="2">
        <f xml:space="preserve"> (G1049 * AB1049)</f>
        <v>0</v>
      </c>
      <c r="AG1049" s="2">
        <f xml:space="preserve"> (H1049 * AB1049)</f>
        <v>0</v>
      </c>
      <c r="AH1049" s="2">
        <f t="shared" si="1803"/>
        <v>0</v>
      </c>
      <c r="AI1049" s="2">
        <f xml:space="preserve"> (G1049 * AC1049)</f>
        <v>0</v>
      </c>
      <c r="AJ1049" s="2">
        <f xml:space="preserve"> (H1049 * AC1049)</f>
        <v>0</v>
      </c>
      <c r="AK1049" s="6">
        <f t="shared" si="1776"/>
        <v>-1.3733795354122381E-237</v>
      </c>
      <c r="AL1049" s="2">
        <f xml:space="preserve"> (M1049 * AD1049)</f>
        <v>-1.3733795354122381E-237</v>
      </c>
      <c r="AM1049" s="2">
        <f xml:space="preserve"> (R1049 * AD1049)</f>
        <v>-1.3733795354122381E-237</v>
      </c>
      <c r="AN1049" s="2">
        <f xml:space="preserve"> (I1049 - I1048)</f>
        <v>0.11267505162848579</v>
      </c>
      <c r="AO1049" s="2">
        <f xml:space="preserve"> (J1049 - J1048)</f>
        <v>5.9295997725804739E-2</v>
      </c>
      <c r="AP1049" s="2">
        <f xml:space="preserve"> (K1049 - K1048)</f>
        <v>-0.19324467106849852</v>
      </c>
      <c r="AQ1049" s="2">
        <f xml:space="preserve"> (N1049 - N1048)</f>
        <v>0.11267505162848579</v>
      </c>
      <c r="AR1049" s="2">
        <f xml:space="preserve"> (O1049 - O1048)</f>
        <v>5.9295997725804739E-2</v>
      </c>
      <c r="AS1049" s="2">
        <f xml:space="preserve"> (P1049 - P1048)</f>
        <v>-0.19324467106849852</v>
      </c>
      <c r="AT1049" s="6">
        <f t="shared" si="1783"/>
        <v>0.19873538305012062</v>
      </c>
      <c r="AU1049" s="2">
        <f xml:space="preserve"> (T1049 - T1048)</f>
        <v>-0.23273875137292066</v>
      </c>
      <c r="AV1049" s="2">
        <f xml:space="preserve"> (U1049 - U1048)</f>
        <v>-0.23273875137292066</v>
      </c>
    </row>
    <row r="1050" spans="6:48" x14ac:dyDescent="0.25">
      <c r="F1050" s="2" t="s">
        <v>52</v>
      </c>
      <c r="G1050" s="2">
        <f t="shared" ref="G1050" si="1818" xml:space="preserve"> $B$6</f>
        <v>1</v>
      </c>
      <c r="H1050" s="2">
        <f t="shared" ref="H1050" si="1819" xml:space="preserve"> $C$6</f>
        <v>0</v>
      </c>
      <c r="I1050" s="2">
        <f xml:space="preserve"> (I1049 + $B$11 * AE1049 + $D$11 * AN1049)</f>
        <v>112.61216398337979</v>
      </c>
      <c r="J1050" s="2">
        <f xml:space="preserve"> (J1049 + $B$11 * AF1049 + $D$11 * AO1049)</f>
        <v>59.440565659878089</v>
      </c>
      <c r="K1050" s="2">
        <f xml:space="preserve"> (K1049 + $B$11 * AG1049 + $D$11 * AP1049)</f>
        <v>-195.72845797338431</v>
      </c>
      <c r="L1050" s="2">
        <f t="shared" si="1814"/>
        <v>172.05272964325786</v>
      </c>
      <c r="M1050" s="2">
        <f t="shared" si="1779"/>
        <v>1</v>
      </c>
      <c r="N1050" s="2">
        <f xml:space="preserve"> (N1049 + $B$11 * AH1049 + $D$11 * AQ1049)</f>
        <v>112.61216398337979</v>
      </c>
      <c r="O1050" s="2">
        <f xml:space="preserve"> (O1049 + $B$11 * AI1049 + $D$11 * AR1049)</f>
        <v>59.440565659878089</v>
      </c>
      <c r="P1050" s="2">
        <f xml:space="preserve"> (P1049 + $B$11 * AJ1049 + $D$11 * AS1049)</f>
        <v>-195.72845797338431</v>
      </c>
      <c r="Q1050" s="2">
        <f t="shared" si="1815"/>
        <v>172.05272964325786</v>
      </c>
      <c r="R1050" s="2">
        <f t="shared" si="1780"/>
        <v>1</v>
      </c>
      <c r="S1050" s="6">
        <f t="shared" si="1781"/>
        <v>199.08005041553048</v>
      </c>
      <c r="T1050" s="2">
        <f xml:space="preserve"> (T1049 + $B$11 * AL1049 + $D$11 * AU1049)</f>
        <v>-236.02224439840583</v>
      </c>
      <c r="U1050" s="2">
        <f xml:space="preserve"> (U1049 + $B$11 * AM1049 + $D$11 * AV1049)</f>
        <v>-236.02224439840583</v>
      </c>
      <c r="V1050" s="2">
        <f t="shared" si="1775"/>
        <v>-272.96443838128118</v>
      </c>
      <c r="W1050" s="2">
        <f t="shared" si="1782"/>
        <v>2.8382500566166925E-119</v>
      </c>
      <c r="X1050" s="2">
        <f xml:space="preserve"> ($D$6 - W1050)</f>
        <v>-2.8382500566166925E-119</v>
      </c>
      <c r="Y1050" s="17"/>
      <c r="Z1050" s="17"/>
      <c r="AB1050" s="2">
        <f xml:space="preserve"> M1050 * (1 - M1050) * (AD1050 * T1050)</f>
        <v>0</v>
      </c>
      <c r="AC1050" s="2">
        <f xml:space="preserve"> R1050 * (1 - R1050) * (AD1050 * U1050)</f>
        <v>0</v>
      </c>
      <c r="AD1050" s="2">
        <f xml:space="preserve"> (X1050 * (1 - W1050) * W1050)</f>
        <v>-8.0556633838846584E-238</v>
      </c>
      <c r="AE1050" s="2">
        <f t="shared" si="1802"/>
        <v>0</v>
      </c>
      <c r="AF1050" s="2">
        <f xml:space="preserve"> (G1050 * AB1050)</f>
        <v>0</v>
      </c>
      <c r="AG1050" s="2">
        <f xml:space="preserve"> (H1050 * AB1050)</f>
        <v>0</v>
      </c>
      <c r="AH1050" s="2">
        <f t="shared" si="1803"/>
        <v>0</v>
      </c>
      <c r="AI1050" s="2">
        <f xml:space="preserve"> (G1050 * AC1050)</f>
        <v>0</v>
      </c>
      <c r="AJ1050" s="2">
        <f xml:space="preserve"> (H1050 * AC1050)</f>
        <v>0</v>
      </c>
      <c r="AK1050" s="6">
        <f t="shared" si="1776"/>
        <v>-8.0556633838846584E-238</v>
      </c>
      <c r="AL1050" s="2">
        <f xml:space="preserve"> (M1050 * AD1050)</f>
        <v>-8.0556633838846584E-238</v>
      </c>
      <c r="AM1050" s="2">
        <f xml:space="preserve"> (R1050 * AD1050)</f>
        <v>-8.0556633838846584E-238</v>
      </c>
      <c r="AN1050" s="2">
        <f xml:space="preserve"> (I1050 - I1049)</f>
        <v>0.11267505162848579</v>
      </c>
      <c r="AO1050" s="2">
        <f xml:space="preserve"> (J1050 - J1049)</f>
        <v>5.9295997725804739E-2</v>
      </c>
      <c r="AP1050" s="2">
        <f xml:space="preserve"> (K1050 - K1049)</f>
        <v>-0.19324467106849852</v>
      </c>
      <c r="AQ1050" s="2">
        <f xml:space="preserve"> (N1050 - N1049)</f>
        <v>0.11267505162848579</v>
      </c>
      <c r="AR1050" s="2">
        <f xml:space="preserve"> (O1050 - O1049)</f>
        <v>5.9295997725804739E-2</v>
      </c>
      <c r="AS1050" s="2">
        <f xml:space="preserve"> (P1050 - P1049)</f>
        <v>-0.19324467106849852</v>
      </c>
      <c r="AT1050" s="6">
        <f t="shared" si="1783"/>
        <v>0.19873538305012062</v>
      </c>
      <c r="AU1050" s="2">
        <f xml:space="preserve"> (T1050 - T1049)</f>
        <v>-0.23273875137292066</v>
      </c>
      <c r="AV1050" s="2">
        <f xml:space="preserve"> (U1050 - U1049)</f>
        <v>-0.23273875137292066</v>
      </c>
    </row>
    <row r="1051" spans="6:48" x14ac:dyDescent="0.25">
      <c r="F1051" s="2" t="s">
        <v>53</v>
      </c>
      <c r="G1051" s="2">
        <f t="shared" ref="G1051" si="1820" xml:space="preserve"> $B$7</f>
        <v>0</v>
      </c>
      <c r="H1051" s="2">
        <f t="shared" ref="H1051" si="1821" xml:space="preserve"> $C$7</f>
        <v>1</v>
      </c>
      <c r="I1051" s="2">
        <f xml:space="preserve"> (I1050 + $B$11 * AE1050 + $D$11 * AN1050)</f>
        <v>112.72483903500827</v>
      </c>
      <c r="J1051" s="2">
        <f xml:space="preserve"> (J1050 + $B$11 * AF1050 + $D$11 * AO1050)</f>
        <v>59.499861657603894</v>
      </c>
      <c r="K1051" s="2">
        <f xml:space="preserve"> (K1050 + $B$11 * AG1050 + $D$11 * AP1050)</f>
        <v>-195.92170264445281</v>
      </c>
      <c r="L1051" s="2">
        <f t="shared" si="1814"/>
        <v>-83.196863609444534</v>
      </c>
      <c r="M1051" s="2">
        <f t="shared" si="1779"/>
        <v>7.3800826027563521E-37</v>
      </c>
      <c r="N1051" s="2">
        <f xml:space="preserve"> (N1050 + $B$11 * AH1050 + $D$11 * AQ1050)</f>
        <v>112.72483903500827</v>
      </c>
      <c r="O1051" s="2">
        <f xml:space="preserve"> (O1050 + $B$11 * AI1050 + $D$11 * AR1050)</f>
        <v>59.499861657603894</v>
      </c>
      <c r="P1051" s="2">
        <f xml:space="preserve"> (P1050 + $B$11 * AJ1050 + $D$11 * AS1050)</f>
        <v>-195.92170264445281</v>
      </c>
      <c r="Q1051" s="2">
        <f t="shared" si="1815"/>
        <v>-83.196863609444534</v>
      </c>
      <c r="R1051" s="2">
        <f t="shared" si="1780"/>
        <v>7.3800826027563521E-37</v>
      </c>
      <c r="S1051" s="6">
        <f t="shared" si="1781"/>
        <v>199.2787857985806</v>
      </c>
      <c r="T1051" s="2">
        <f xml:space="preserve"> (T1050 + $B$11 * AL1050 + $D$11 * AU1050)</f>
        <v>-236.25498314977875</v>
      </c>
      <c r="U1051" s="2">
        <f xml:space="preserve"> (U1050 + $B$11 * AM1050 + $D$11 * AV1050)</f>
        <v>-236.25498314977875</v>
      </c>
      <c r="V1051" s="2">
        <f t="shared" si="1775"/>
        <v>199.2787857985806</v>
      </c>
      <c r="W1051" s="2">
        <f t="shared" si="1782"/>
        <v>1</v>
      </c>
      <c r="X1051" s="2">
        <f xml:space="preserve"> ($D$7 - W1051)</f>
        <v>0</v>
      </c>
      <c r="Y1051" s="17"/>
      <c r="Z1051" s="17"/>
      <c r="AB1051" s="2">
        <f xml:space="preserve"> M1051 * (1 - M1051) * (AD1051 * T1051)</f>
        <v>0</v>
      </c>
      <c r="AC1051" s="2">
        <f xml:space="preserve"> R1051 * (1 - R1051) * (AD1051 * U1051)</f>
        <v>0</v>
      </c>
      <c r="AD1051" s="2">
        <f xml:space="preserve"> (X1051 * (1 - W1051) * W1051)</f>
        <v>0</v>
      </c>
      <c r="AE1051" s="2">
        <f t="shared" si="1802"/>
        <v>0</v>
      </c>
      <c r="AF1051" s="2">
        <f xml:space="preserve"> (G1051 * AB1051)</f>
        <v>0</v>
      </c>
      <c r="AG1051" s="2">
        <f xml:space="preserve"> (H1051 * AB1051)</f>
        <v>0</v>
      </c>
      <c r="AH1051" s="2">
        <f t="shared" si="1803"/>
        <v>0</v>
      </c>
      <c r="AI1051" s="2">
        <f xml:space="preserve"> (G1051 * AC1051)</f>
        <v>0</v>
      </c>
      <c r="AJ1051" s="2">
        <f xml:space="preserve"> (H1051 * AC1051)</f>
        <v>0</v>
      </c>
      <c r="AK1051" s="6">
        <f t="shared" si="1776"/>
        <v>0</v>
      </c>
      <c r="AL1051" s="2">
        <f xml:space="preserve"> (M1051 * AD1051)</f>
        <v>0</v>
      </c>
      <c r="AM1051" s="2">
        <f xml:space="preserve"> (R1051 * AD1051)</f>
        <v>0</v>
      </c>
      <c r="AN1051" s="2">
        <f xml:space="preserve"> (I1051 - I1050)</f>
        <v>0.11267505162848579</v>
      </c>
      <c r="AO1051" s="2">
        <f xml:space="preserve"> (J1051 - J1050)</f>
        <v>5.9295997725804739E-2</v>
      </c>
      <c r="AP1051" s="2">
        <f xml:space="preserve"> (K1051 - K1050)</f>
        <v>-0.19324467106849852</v>
      </c>
      <c r="AQ1051" s="2">
        <f xml:space="preserve"> (N1051 - N1050)</f>
        <v>0.11267505162848579</v>
      </c>
      <c r="AR1051" s="2">
        <f xml:space="preserve"> (O1051 - O1050)</f>
        <v>5.9295997725804739E-2</v>
      </c>
      <c r="AS1051" s="2">
        <f xml:space="preserve"> (P1051 - P1050)</f>
        <v>-0.19324467106849852</v>
      </c>
      <c r="AT1051" s="6">
        <f t="shared" si="1783"/>
        <v>0.19873538305012062</v>
      </c>
      <c r="AU1051" s="2">
        <f xml:space="preserve"> (T1051 - T1050)</f>
        <v>-0.23273875137292066</v>
      </c>
      <c r="AV1051" s="2">
        <f xml:space="preserve"> (U1051 - U1050)</f>
        <v>-0.23273875137292066</v>
      </c>
    </row>
    <row r="1052" spans="6:48" x14ac:dyDescent="0.25">
      <c r="F1052" s="2" t="s">
        <v>54</v>
      </c>
      <c r="G1052" s="2">
        <f t="shared" ref="G1052" si="1822" xml:space="preserve"> $B$8</f>
        <v>1</v>
      </c>
      <c r="H1052" s="2">
        <f t="shared" ref="H1052" si="1823" xml:space="preserve"> $C$8</f>
        <v>1</v>
      </c>
      <c r="I1052" s="2">
        <f xml:space="preserve"> (I1051 + $B$11 * AE1051 + $D$11 * AN1051)</f>
        <v>112.83751408663676</v>
      </c>
      <c r="J1052" s="2">
        <f xml:space="preserve"> (J1051 + $B$11 * AF1051 + $D$11 * AO1051)</f>
        <v>59.559157655329699</v>
      </c>
      <c r="K1052" s="2">
        <f xml:space="preserve"> (K1051 + $B$11 * AG1051 + $D$11 * AP1051)</f>
        <v>-196.11494731552131</v>
      </c>
      <c r="L1052" s="2">
        <f t="shared" si="1814"/>
        <v>-23.718275573554848</v>
      </c>
      <c r="M1052" s="2">
        <f t="shared" si="1779"/>
        <v>5.003613989940898E-11</v>
      </c>
      <c r="N1052" s="2">
        <f xml:space="preserve"> (N1051 + $B$11 * AH1051 + $D$11 * AQ1051)</f>
        <v>112.83751408663676</v>
      </c>
      <c r="O1052" s="2">
        <f xml:space="preserve"> (O1051 + $B$11 * AI1051 + $D$11 * AR1051)</f>
        <v>59.559157655329699</v>
      </c>
      <c r="P1052" s="2">
        <f xml:space="preserve"> (P1051 + $B$11 * AJ1051 + $D$11 * AS1051)</f>
        <v>-196.11494731552131</v>
      </c>
      <c r="Q1052" s="2">
        <f t="shared" si="1815"/>
        <v>-23.718275573554848</v>
      </c>
      <c r="R1052" s="2">
        <f t="shared" si="1780"/>
        <v>5.003613989940898E-11</v>
      </c>
      <c r="S1052" s="6">
        <f t="shared" si="1781"/>
        <v>199.47752118163072</v>
      </c>
      <c r="T1052" s="2">
        <f xml:space="preserve"> (T1051 + $B$11 * AL1051 + $D$11 * AU1051)</f>
        <v>-236.48772190115167</v>
      </c>
      <c r="U1052" s="2">
        <f xml:space="preserve"> (U1051 + $B$11 * AM1051 + $D$11 * AV1051)</f>
        <v>-236.48772190115167</v>
      </c>
      <c r="V1052" s="2">
        <f t="shared" si="1775"/>
        <v>199.47752115796487</v>
      </c>
      <c r="W1052" s="2">
        <f t="shared" si="1782"/>
        <v>1</v>
      </c>
      <c r="X1052" s="2">
        <f xml:space="preserve"> ($D$8 - W1052)</f>
        <v>0</v>
      </c>
      <c r="Y1052" s="18"/>
      <c r="Z1052" s="18"/>
      <c r="AB1052" s="2">
        <f xml:space="preserve"> M1052 * (1 - M1052) * (AD1052 * T1052)</f>
        <v>0</v>
      </c>
      <c r="AC1052" s="2">
        <f xml:space="preserve"> R1052 * (1 - R1052) * (AD1052 * U1052)</f>
        <v>0</v>
      </c>
      <c r="AD1052" s="2">
        <f xml:space="preserve"> (X1052 * (1 - W1052) * W1052)</f>
        <v>0</v>
      </c>
      <c r="AE1052" s="2">
        <f t="shared" si="1802"/>
        <v>0</v>
      </c>
      <c r="AF1052" s="2">
        <f xml:space="preserve"> (G1052 * AB1052)</f>
        <v>0</v>
      </c>
      <c r="AG1052" s="2">
        <f xml:space="preserve"> (H1052 * AB1052)</f>
        <v>0</v>
      </c>
      <c r="AH1052" s="2">
        <f t="shared" si="1803"/>
        <v>0</v>
      </c>
      <c r="AI1052" s="2">
        <f xml:space="preserve"> (G1052 * AC1052)</f>
        <v>0</v>
      </c>
      <c r="AJ1052" s="2">
        <f xml:space="preserve"> (H1052 * AC1052)</f>
        <v>0</v>
      </c>
      <c r="AK1052" s="6">
        <f t="shared" si="1776"/>
        <v>0</v>
      </c>
      <c r="AL1052" s="2">
        <f xml:space="preserve"> (M1052 * AD1052)</f>
        <v>0</v>
      </c>
      <c r="AM1052" s="2">
        <f xml:space="preserve"> (R1052 * AD1052)</f>
        <v>0</v>
      </c>
      <c r="AN1052" s="2">
        <f xml:space="preserve"> (I1052 - I1051)</f>
        <v>0.11267505162848579</v>
      </c>
      <c r="AO1052" s="2">
        <f xml:space="preserve"> (J1052 - J1051)</f>
        <v>5.9295997725804739E-2</v>
      </c>
      <c r="AP1052" s="2">
        <f xml:space="preserve"> (K1052 - K1051)</f>
        <v>-0.19324467106849852</v>
      </c>
      <c r="AQ1052" s="2">
        <f xml:space="preserve"> (N1052 - N1051)</f>
        <v>0.11267505162848579</v>
      </c>
      <c r="AR1052" s="2">
        <f xml:space="preserve"> (O1052 - O1051)</f>
        <v>5.9295997725804739E-2</v>
      </c>
      <c r="AS1052" s="2">
        <f xml:space="preserve"> (P1052 - P1051)</f>
        <v>-0.19324467106849852</v>
      </c>
      <c r="AT1052" s="6">
        <f t="shared" si="1783"/>
        <v>0.19873538305012062</v>
      </c>
      <c r="AU1052" s="2">
        <f xml:space="preserve"> (T1052 - T1051)</f>
        <v>-0.23273875137292066</v>
      </c>
      <c r="AV1052" s="2">
        <f xml:space="preserve"> (U1052 - U1051)</f>
        <v>-0.23273875137292066</v>
      </c>
    </row>
    <row r="1053" spans="6:48" x14ac:dyDescent="0.25">
      <c r="F1053" s="8" t="s">
        <v>51</v>
      </c>
      <c r="G1053" s="8">
        <f t="shared" si="1808"/>
        <v>0</v>
      </c>
      <c r="H1053" s="8">
        <f t="shared" si="1809"/>
        <v>0</v>
      </c>
      <c r="I1053" s="8">
        <f xml:space="preserve"> (I1052 + $B$11 * AE1052 + $D$11 * AN1052)</f>
        <v>112.95018913826524</v>
      </c>
      <c r="J1053" s="8">
        <f xml:space="preserve"> (J1052 + $B$11 * AF1052 + $D$11 * AO1052)</f>
        <v>59.618453653055504</v>
      </c>
      <c r="K1053" s="8">
        <f xml:space="preserve"> (K1052 + $B$11 * AG1052 + $D$11 * AP1052)</f>
        <v>-196.3081919865898</v>
      </c>
      <c r="L1053" s="8">
        <f t="shared" si="1814"/>
        <v>112.95018913826524</v>
      </c>
      <c r="M1053" s="8">
        <f t="shared" si="1779"/>
        <v>1</v>
      </c>
      <c r="N1053" s="8">
        <f xml:space="preserve"> (N1052 + $B$11 * AH1052 + $D$11 * AQ1052)</f>
        <v>112.95018913826524</v>
      </c>
      <c r="O1053" s="8">
        <f xml:space="preserve"> (O1052 + $B$11 * AI1052 + $D$11 * AR1052)</f>
        <v>59.618453653055504</v>
      </c>
      <c r="P1053" s="8">
        <f xml:space="preserve"> (P1052 + $B$11 * AJ1052 + $D$11 * AS1052)</f>
        <v>-196.3081919865898</v>
      </c>
      <c r="Q1053" s="8">
        <f t="shared" si="1815"/>
        <v>112.95018913826524</v>
      </c>
      <c r="R1053" s="8">
        <f t="shared" si="1780"/>
        <v>1</v>
      </c>
      <c r="S1053" s="5">
        <f t="shared" si="1781"/>
        <v>199.67625656468084</v>
      </c>
      <c r="T1053" s="8">
        <f xml:space="preserve"> (T1052 + $B$11 * AL1052 + $D$11 * AU1052)</f>
        <v>-236.72046065252459</v>
      </c>
      <c r="U1053" s="8">
        <f xml:space="preserve"> (U1052 + $B$11 * AM1052 + $D$11 * AV1052)</f>
        <v>-236.72046065252459</v>
      </c>
      <c r="V1053" s="8">
        <f t="shared" si="1775"/>
        <v>-273.76466474036835</v>
      </c>
      <c r="W1053" s="8">
        <f t="shared" si="1782"/>
        <v>1.2750193129699632E-119</v>
      </c>
      <c r="X1053" s="8">
        <f xml:space="preserve"> ($D$5 - W1053)</f>
        <v>-1.2750193129699632E-119</v>
      </c>
      <c r="Y1053" s="13">
        <f xml:space="preserve"> SUM(SUMIF(X1053:X1056, {"&gt;0","&lt;0"}) * {1,-1}) / 4</f>
        <v>5.6287976352319763E-120</v>
      </c>
      <c r="Z1053" s="13" t="s">
        <v>319</v>
      </c>
      <c r="AB1053" s="8">
        <f xml:space="preserve"> M1053 * (1 - M1053) * (AD1053 * T1053)</f>
        <v>0</v>
      </c>
      <c r="AC1053" s="8">
        <f xml:space="preserve"> R1053 * (1 - R1053) * (AD1053 * U1053)</f>
        <v>0</v>
      </c>
      <c r="AD1053" s="8">
        <f xml:space="preserve"> (X1053 * (1 - W1053) * W1053)</f>
        <v>-1.6256742484463968E-238</v>
      </c>
      <c r="AE1053" s="8">
        <f t="shared" si="1802"/>
        <v>0</v>
      </c>
      <c r="AF1053" s="8">
        <f xml:space="preserve"> (G1053 * AB1053)</f>
        <v>0</v>
      </c>
      <c r="AG1053" s="8">
        <f xml:space="preserve"> (H1053 * AB1053)</f>
        <v>0</v>
      </c>
      <c r="AH1053" s="8">
        <f t="shared" si="1803"/>
        <v>0</v>
      </c>
      <c r="AI1053" s="8">
        <f xml:space="preserve"> (G1053 * AC1053)</f>
        <v>0</v>
      </c>
      <c r="AJ1053" s="8">
        <f xml:space="preserve"> (H1053 * AC1053)</f>
        <v>0</v>
      </c>
      <c r="AK1053" s="5">
        <f t="shared" si="1776"/>
        <v>-1.6256742484463968E-238</v>
      </c>
      <c r="AL1053" s="8">
        <f xml:space="preserve"> (M1053 * AD1053)</f>
        <v>-1.6256742484463968E-238</v>
      </c>
      <c r="AM1053" s="8">
        <f xml:space="preserve"> (R1053 * AD1053)</f>
        <v>-1.6256742484463968E-238</v>
      </c>
      <c r="AN1053" s="8">
        <f xml:space="preserve"> (I1053 - I1052)</f>
        <v>0.11267505162848579</v>
      </c>
      <c r="AO1053" s="8">
        <f xml:space="preserve"> (J1053 - J1052)</f>
        <v>5.9295997725804739E-2</v>
      </c>
      <c r="AP1053" s="8">
        <f xml:space="preserve"> (K1053 - K1052)</f>
        <v>-0.19324467106849852</v>
      </c>
      <c r="AQ1053" s="8">
        <f xml:space="preserve"> (N1053 - N1052)</f>
        <v>0.11267505162848579</v>
      </c>
      <c r="AR1053" s="8">
        <f xml:space="preserve"> (O1053 - O1052)</f>
        <v>5.9295997725804739E-2</v>
      </c>
      <c r="AS1053" s="8">
        <f xml:space="preserve"> (P1053 - P1052)</f>
        <v>-0.19324467106849852</v>
      </c>
      <c r="AT1053" s="5">
        <f t="shared" si="1783"/>
        <v>0.19873538305012062</v>
      </c>
      <c r="AU1053" s="8">
        <f xml:space="preserve"> (T1053 - T1052)</f>
        <v>-0.23273875137292066</v>
      </c>
      <c r="AV1053" s="8">
        <f xml:space="preserve"> (U1053 - U1052)</f>
        <v>-0.23273875137292066</v>
      </c>
    </row>
    <row r="1054" spans="6:48" x14ac:dyDescent="0.25">
      <c r="F1054" s="8" t="s">
        <v>52</v>
      </c>
      <c r="G1054" s="8">
        <f t="shared" ref="G1054" si="1824" xml:space="preserve"> $B$6</f>
        <v>1</v>
      </c>
      <c r="H1054" s="8">
        <f t="shared" ref="H1054" si="1825" xml:space="preserve"> $C$6</f>
        <v>0</v>
      </c>
      <c r="I1054" s="8">
        <f xml:space="preserve"> (I1053 + $B$11 * AE1053 + $D$11 * AN1053)</f>
        <v>113.06286418989373</v>
      </c>
      <c r="J1054" s="8">
        <f xml:space="preserve"> (J1053 + $B$11 * AF1053 + $D$11 * AO1053)</f>
        <v>59.677749650781308</v>
      </c>
      <c r="K1054" s="8">
        <f xml:space="preserve"> (K1053 + $B$11 * AG1053 + $D$11 * AP1053)</f>
        <v>-196.5014366576583</v>
      </c>
      <c r="L1054" s="8">
        <f t="shared" si="1814"/>
        <v>172.74061384067505</v>
      </c>
      <c r="M1054" s="8">
        <f t="shared" si="1779"/>
        <v>1</v>
      </c>
      <c r="N1054" s="8">
        <f xml:space="preserve"> (N1053 + $B$11 * AH1053 + $D$11 * AQ1053)</f>
        <v>113.06286418989373</v>
      </c>
      <c r="O1054" s="8">
        <f xml:space="preserve"> (O1053 + $B$11 * AI1053 + $D$11 * AR1053)</f>
        <v>59.677749650781308</v>
      </c>
      <c r="P1054" s="8">
        <f xml:space="preserve"> (P1053 + $B$11 * AJ1053 + $D$11 * AS1053)</f>
        <v>-196.5014366576583</v>
      </c>
      <c r="Q1054" s="8">
        <f t="shared" si="1815"/>
        <v>172.74061384067505</v>
      </c>
      <c r="R1054" s="8">
        <f t="shared" si="1780"/>
        <v>1</v>
      </c>
      <c r="S1054" s="5">
        <f t="shared" si="1781"/>
        <v>199.87499194773096</v>
      </c>
      <c r="T1054" s="8">
        <f xml:space="preserve"> (T1053 + $B$11 * AL1053 + $D$11 * AU1053)</f>
        <v>-236.95319940389751</v>
      </c>
      <c r="U1054" s="8">
        <f xml:space="preserve"> (U1053 + $B$11 * AM1053 + $D$11 * AV1053)</f>
        <v>-236.95319940389751</v>
      </c>
      <c r="V1054" s="8">
        <f t="shared" si="1775"/>
        <v>-274.03140686006407</v>
      </c>
      <c r="W1054" s="8">
        <f t="shared" si="1782"/>
        <v>9.7649974112282734E-120</v>
      </c>
      <c r="X1054" s="8">
        <f xml:space="preserve"> ($D$6 - W1054)</f>
        <v>-9.7649974112282734E-120</v>
      </c>
      <c r="Y1054" s="14"/>
      <c r="Z1054" s="14"/>
      <c r="AB1054" s="8">
        <f xml:space="preserve"> M1054 * (1 - M1054) * (AD1054 * T1054)</f>
        <v>0</v>
      </c>
      <c r="AC1054" s="8">
        <f xml:space="preserve"> R1054 * (1 - R1054) * (AD1054 * U1054)</f>
        <v>0</v>
      </c>
      <c r="AD1054" s="8">
        <f xml:space="preserve"> (X1054 * (1 - W1054) * W1054)</f>
        <v>-9.5355174441294886E-239</v>
      </c>
      <c r="AE1054" s="8">
        <f t="shared" si="1802"/>
        <v>0</v>
      </c>
      <c r="AF1054" s="8">
        <f xml:space="preserve"> (G1054 * AB1054)</f>
        <v>0</v>
      </c>
      <c r="AG1054" s="8">
        <f xml:space="preserve"> (H1054 * AB1054)</f>
        <v>0</v>
      </c>
      <c r="AH1054" s="8">
        <f t="shared" si="1803"/>
        <v>0</v>
      </c>
      <c r="AI1054" s="8">
        <f xml:space="preserve"> (G1054 * AC1054)</f>
        <v>0</v>
      </c>
      <c r="AJ1054" s="8">
        <f xml:space="preserve"> (H1054 * AC1054)</f>
        <v>0</v>
      </c>
      <c r="AK1054" s="5">
        <f t="shared" si="1776"/>
        <v>-9.5355174441294886E-239</v>
      </c>
      <c r="AL1054" s="8">
        <f xml:space="preserve"> (M1054 * AD1054)</f>
        <v>-9.5355174441294886E-239</v>
      </c>
      <c r="AM1054" s="8">
        <f xml:space="preserve"> (R1054 * AD1054)</f>
        <v>-9.5355174441294886E-239</v>
      </c>
      <c r="AN1054" s="8">
        <f xml:space="preserve"> (I1054 - I1053)</f>
        <v>0.11267505162848579</v>
      </c>
      <c r="AO1054" s="8">
        <f xml:space="preserve"> (J1054 - J1053)</f>
        <v>5.9295997725804739E-2</v>
      </c>
      <c r="AP1054" s="8">
        <f xml:space="preserve"> (K1054 - K1053)</f>
        <v>-0.19324467106849852</v>
      </c>
      <c r="AQ1054" s="8">
        <f xml:space="preserve"> (N1054 - N1053)</f>
        <v>0.11267505162848579</v>
      </c>
      <c r="AR1054" s="8">
        <f xml:space="preserve"> (O1054 - O1053)</f>
        <v>5.9295997725804739E-2</v>
      </c>
      <c r="AS1054" s="8">
        <f xml:space="preserve"> (P1054 - P1053)</f>
        <v>-0.19324467106849852</v>
      </c>
      <c r="AT1054" s="5">
        <f t="shared" si="1783"/>
        <v>0.19873538305012062</v>
      </c>
      <c r="AU1054" s="8">
        <f xml:space="preserve"> (T1054 - T1053)</f>
        <v>-0.23273875137292066</v>
      </c>
      <c r="AV1054" s="8">
        <f xml:space="preserve"> (U1054 - U1053)</f>
        <v>-0.23273875137292066</v>
      </c>
    </row>
    <row r="1055" spans="6:48" x14ac:dyDescent="0.25">
      <c r="F1055" s="8" t="s">
        <v>53</v>
      </c>
      <c r="G1055" s="8">
        <f t="shared" ref="G1055" si="1826" xml:space="preserve"> $B$7</f>
        <v>0</v>
      </c>
      <c r="H1055" s="8">
        <f t="shared" ref="H1055" si="1827" xml:space="preserve"> $C$7</f>
        <v>1</v>
      </c>
      <c r="I1055" s="8">
        <f xml:space="preserve"> (I1054 + $B$11 * AE1054 + $D$11 * AN1054)</f>
        <v>113.17553924152222</v>
      </c>
      <c r="J1055" s="8">
        <f xml:space="preserve"> (J1054 + $B$11 * AF1054 + $D$11 * AO1054)</f>
        <v>59.737045648507113</v>
      </c>
      <c r="K1055" s="8">
        <f xml:space="preserve"> (K1054 + $B$11 * AG1054 + $D$11 * AP1054)</f>
        <v>-196.6946813287268</v>
      </c>
      <c r="L1055" s="8">
        <f t="shared" si="1814"/>
        <v>-83.519142087204585</v>
      </c>
      <c r="M1055" s="8">
        <f t="shared" si="1779"/>
        <v>5.3468433224082309E-37</v>
      </c>
      <c r="N1055" s="8">
        <f xml:space="preserve"> (N1054 + $B$11 * AH1054 + $D$11 * AQ1054)</f>
        <v>113.17553924152222</v>
      </c>
      <c r="O1055" s="8">
        <f xml:space="preserve"> (O1054 + $B$11 * AI1054 + $D$11 * AR1054)</f>
        <v>59.737045648507113</v>
      </c>
      <c r="P1055" s="8">
        <f xml:space="preserve"> (P1054 + $B$11 * AJ1054 + $D$11 * AS1054)</f>
        <v>-196.6946813287268</v>
      </c>
      <c r="Q1055" s="8">
        <f t="shared" si="1815"/>
        <v>-83.519142087204585</v>
      </c>
      <c r="R1055" s="8">
        <f t="shared" si="1780"/>
        <v>5.3468433224082309E-37</v>
      </c>
      <c r="S1055" s="5">
        <f t="shared" si="1781"/>
        <v>200.07372733078108</v>
      </c>
      <c r="T1055" s="8">
        <f xml:space="preserve"> (T1054 + $B$11 * AL1054 + $D$11 * AU1054)</f>
        <v>-237.18593815527043</v>
      </c>
      <c r="U1055" s="8">
        <f xml:space="preserve"> (U1054 + $B$11 * AM1054 + $D$11 * AV1054)</f>
        <v>-237.18593815527043</v>
      </c>
      <c r="V1055" s="8">
        <f t="shared" si="1775"/>
        <v>200.07372733078108</v>
      </c>
      <c r="W1055" s="8">
        <f t="shared" si="1782"/>
        <v>1</v>
      </c>
      <c r="X1055" s="8">
        <f xml:space="preserve"> ($D$7 - W1055)</f>
        <v>0</v>
      </c>
      <c r="Y1055" s="14"/>
      <c r="Z1055" s="14"/>
      <c r="AB1055" s="8">
        <f xml:space="preserve"> M1055 * (1 - M1055) * (AD1055 * T1055)</f>
        <v>0</v>
      </c>
      <c r="AC1055" s="8">
        <f xml:space="preserve"> R1055 * (1 - R1055) * (AD1055 * U1055)</f>
        <v>0</v>
      </c>
      <c r="AD1055" s="8">
        <f xml:space="preserve"> (X1055 * (1 - W1055) * W1055)</f>
        <v>0</v>
      </c>
      <c r="AE1055" s="8">
        <f t="shared" si="1802"/>
        <v>0</v>
      </c>
      <c r="AF1055" s="8">
        <f xml:space="preserve"> (G1055 * AB1055)</f>
        <v>0</v>
      </c>
      <c r="AG1055" s="8">
        <f xml:space="preserve"> (H1055 * AB1055)</f>
        <v>0</v>
      </c>
      <c r="AH1055" s="8">
        <f t="shared" si="1803"/>
        <v>0</v>
      </c>
      <c r="AI1055" s="8">
        <f xml:space="preserve"> (G1055 * AC1055)</f>
        <v>0</v>
      </c>
      <c r="AJ1055" s="8">
        <f xml:space="preserve"> (H1055 * AC1055)</f>
        <v>0</v>
      </c>
      <c r="AK1055" s="5">
        <f t="shared" si="1776"/>
        <v>0</v>
      </c>
      <c r="AL1055" s="8">
        <f xml:space="preserve"> (M1055 * AD1055)</f>
        <v>0</v>
      </c>
      <c r="AM1055" s="8">
        <f xml:space="preserve"> (R1055 * AD1055)</f>
        <v>0</v>
      </c>
      <c r="AN1055" s="8">
        <f xml:space="preserve"> (I1055 - I1054)</f>
        <v>0.11267505162848579</v>
      </c>
      <c r="AO1055" s="8">
        <f xml:space="preserve"> (J1055 - J1054)</f>
        <v>5.9295997725804739E-2</v>
      </c>
      <c r="AP1055" s="8">
        <f xml:space="preserve"> (K1055 - K1054)</f>
        <v>-0.19324467106849852</v>
      </c>
      <c r="AQ1055" s="8">
        <f xml:space="preserve"> (N1055 - N1054)</f>
        <v>0.11267505162848579</v>
      </c>
      <c r="AR1055" s="8">
        <f xml:space="preserve"> (O1055 - O1054)</f>
        <v>5.9295997725804739E-2</v>
      </c>
      <c r="AS1055" s="8">
        <f xml:space="preserve"> (P1055 - P1054)</f>
        <v>-0.19324467106849852</v>
      </c>
      <c r="AT1055" s="5">
        <f t="shared" si="1783"/>
        <v>0.19873538305012062</v>
      </c>
      <c r="AU1055" s="8">
        <f xml:space="preserve"> (T1055 - T1054)</f>
        <v>-0.23273875137292066</v>
      </c>
      <c r="AV1055" s="8">
        <f xml:space="preserve"> (U1055 - U1054)</f>
        <v>-0.23273875137292066</v>
      </c>
    </row>
    <row r="1056" spans="6:48" x14ac:dyDescent="0.25">
      <c r="F1056" s="8" t="s">
        <v>54</v>
      </c>
      <c r="G1056" s="8">
        <f t="shared" ref="G1056" si="1828" xml:space="preserve"> $B$8</f>
        <v>1</v>
      </c>
      <c r="H1056" s="8">
        <f t="shared" ref="H1056" si="1829" xml:space="preserve"> $C$8</f>
        <v>1</v>
      </c>
      <c r="I1056" s="8">
        <f xml:space="preserve"> (I1055 + $B$11 * AE1055 + $D$11 * AN1055)</f>
        <v>113.2882142931507</v>
      </c>
      <c r="J1056" s="8">
        <f xml:space="preserve"> (J1055 + $B$11 * AF1055 + $D$11 * AO1055)</f>
        <v>59.796341646232918</v>
      </c>
      <c r="K1056" s="8">
        <f xml:space="preserve"> (K1055 + $B$11 * AG1055 + $D$11 * AP1055)</f>
        <v>-196.8879259997953</v>
      </c>
      <c r="L1056" s="8">
        <f t="shared" si="1814"/>
        <v>-23.80337006041168</v>
      </c>
      <c r="M1056" s="8">
        <f t="shared" si="1779"/>
        <v>4.5954466863551485E-11</v>
      </c>
      <c r="N1056" s="8">
        <f xml:space="preserve"> (N1055 + $B$11 * AH1055 + $D$11 * AQ1055)</f>
        <v>113.2882142931507</v>
      </c>
      <c r="O1056" s="8">
        <f xml:space="preserve"> (O1055 + $B$11 * AI1055 + $D$11 * AR1055)</f>
        <v>59.796341646232918</v>
      </c>
      <c r="P1056" s="8">
        <f xml:space="preserve"> (P1055 + $B$11 * AJ1055 + $D$11 * AS1055)</f>
        <v>-196.8879259997953</v>
      </c>
      <c r="Q1056" s="8">
        <f t="shared" si="1815"/>
        <v>-23.80337006041168</v>
      </c>
      <c r="R1056" s="8">
        <f t="shared" si="1780"/>
        <v>4.5954466863551485E-11</v>
      </c>
      <c r="S1056" s="5">
        <f t="shared" si="1781"/>
        <v>200.2724627138312</v>
      </c>
      <c r="T1056" s="8">
        <f xml:space="preserve"> (T1055 + $B$11 * AL1055 + $D$11 * AU1055)</f>
        <v>-237.41867690664336</v>
      </c>
      <c r="U1056" s="8">
        <f xml:space="preserve"> (U1055 + $B$11 * AM1055 + $D$11 * AV1055)</f>
        <v>-237.41867690664336</v>
      </c>
      <c r="V1056" s="8">
        <f t="shared" si="1775"/>
        <v>200.27246269201032</v>
      </c>
      <c r="W1056" s="8">
        <f t="shared" si="1782"/>
        <v>1</v>
      </c>
      <c r="X1056" s="8">
        <f xml:space="preserve"> ($D$8 - W1056)</f>
        <v>0</v>
      </c>
      <c r="Y1056" s="15"/>
      <c r="Z1056" s="15"/>
      <c r="AB1056" s="8">
        <f xml:space="preserve"> M1056 * (1 - M1056) * (AD1056 * T1056)</f>
        <v>0</v>
      </c>
      <c r="AC1056" s="8">
        <f xml:space="preserve"> R1056 * (1 - R1056) * (AD1056 * U1056)</f>
        <v>0</v>
      </c>
      <c r="AD1056" s="8">
        <f xml:space="preserve"> (X1056 * (1 - W1056) * W1056)</f>
        <v>0</v>
      </c>
      <c r="AE1056" s="8">
        <f t="shared" si="1802"/>
        <v>0</v>
      </c>
      <c r="AF1056" s="8">
        <f xml:space="preserve"> (G1056 * AB1056)</f>
        <v>0</v>
      </c>
      <c r="AG1056" s="8">
        <f xml:space="preserve"> (H1056 * AB1056)</f>
        <v>0</v>
      </c>
      <c r="AH1056" s="8">
        <f t="shared" si="1803"/>
        <v>0</v>
      </c>
      <c r="AI1056" s="8">
        <f xml:space="preserve"> (G1056 * AC1056)</f>
        <v>0</v>
      </c>
      <c r="AJ1056" s="8">
        <f xml:space="preserve"> (H1056 * AC1056)</f>
        <v>0</v>
      </c>
      <c r="AK1056" s="5">
        <f t="shared" si="1776"/>
        <v>0</v>
      </c>
      <c r="AL1056" s="8">
        <f xml:space="preserve"> (M1056 * AD1056)</f>
        <v>0</v>
      </c>
      <c r="AM1056" s="8">
        <f xml:space="preserve"> (R1056 * AD1056)</f>
        <v>0</v>
      </c>
      <c r="AN1056" s="8">
        <f xml:space="preserve"> (I1056 - I1055)</f>
        <v>0.11267505162848579</v>
      </c>
      <c r="AO1056" s="8">
        <f xml:space="preserve"> (J1056 - J1055)</f>
        <v>5.9295997725804739E-2</v>
      </c>
      <c r="AP1056" s="8">
        <f xml:space="preserve"> (K1056 - K1055)</f>
        <v>-0.19324467106849852</v>
      </c>
      <c r="AQ1056" s="8">
        <f xml:space="preserve"> (N1056 - N1055)</f>
        <v>0.11267505162848579</v>
      </c>
      <c r="AR1056" s="8">
        <f xml:space="preserve"> (O1056 - O1055)</f>
        <v>5.9295997725804739E-2</v>
      </c>
      <c r="AS1056" s="8">
        <f xml:space="preserve"> (P1056 - P1055)</f>
        <v>-0.19324467106849852</v>
      </c>
      <c r="AT1056" s="5">
        <f t="shared" si="1783"/>
        <v>0.19873538305012062</v>
      </c>
      <c r="AU1056" s="8">
        <f xml:space="preserve"> (T1056 - T1055)</f>
        <v>-0.23273875137292066</v>
      </c>
      <c r="AV1056" s="8">
        <f xml:space="preserve"> (U1056 - U1055)</f>
        <v>-0.23273875137292066</v>
      </c>
    </row>
    <row r="1057" spans="6:48" x14ac:dyDescent="0.25">
      <c r="F1057" s="2" t="s">
        <v>51</v>
      </c>
      <c r="G1057" s="2">
        <f t="shared" si="1798"/>
        <v>0</v>
      </c>
      <c r="H1057" s="2">
        <f t="shared" si="1799"/>
        <v>0</v>
      </c>
      <c r="I1057" s="2">
        <f xml:space="preserve"> (I1056 + $B$11 * AE1056 + $D$11 * AN1056)</f>
        <v>113.40088934477919</v>
      </c>
      <c r="J1057" s="2">
        <f xml:space="preserve"> (J1056 + $B$11 * AF1056 + $D$11 * AO1056)</f>
        <v>59.855637643958723</v>
      </c>
      <c r="K1057" s="2">
        <f xml:space="preserve"> (K1056 + $B$11 * AG1056 + $D$11 * AP1056)</f>
        <v>-197.0811706708638</v>
      </c>
      <c r="L1057" s="2">
        <f t="shared" si="1814"/>
        <v>113.40088934477919</v>
      </c>
      <c r="M1057" s="2">
        <f t="shared" si="1779"/>
        <v>1</v>
      </c>
      <c r="N1057" s="2">
        <f xml:space="preserve"> (N1056 + $B$11 * AH1056 + $D$11 * AQ1056)</f>
        <v>113.40088934477919</v>
      </c>
      <c r="O1057" s="2">
        <f xml:space="preserve"> (O1056 + $B$11 * AI1056 + $D$11 * AR1056)</f>
        <v>59.855637643958723</v>
      </c>
      <c r="P1057" s="2">
        <f xml:space="preserve"> (P1056 + $B$11 * AJ1056 + $D$11 * AS1056)</f>
        <v>-197.0811706708638</v>
      </c>
      <c r="Q1057" s="2">
        <f t="shared" si="1815"/>
        <v>113.40088934477919</v>
      </c>
      <c r="R1057" s="2">
        <f t="shared" si="1780"/>
        <v>1</v>
      </c>
      <c r="S1057" s="6">
        <f t="shared" si="1781"/>
        <v>200.47119809688132</v>
      </c>
      <c r="T1057" s="2">
        <f xml:space="preserve"> (T1056 + $B$11 * AL1056 + $D$11 * AU1056)</f>
        <v>-237.65141565801628</v>
      </c>
      <c r="U1057" s="2">
        <f xml:space="preserve"> (U1056 + $B$11 * AM1056 + $D$11 * AV1056)</f>
        <v>-237.65141565801628</v>
      </c>
      <c r="V1057" s="2">
        <f t="shared" si="1775"/>
        <v>-274.83163321915123</v>
      </c>
      <c r="W1057" s="2">
        <f t="shared" si="1782"/>
        <v>4.386703088895313E-120</v>
      </c>
      <c r="X1057" s="2">
        <f xml:space="preserve"> ($D$5 - W1057)</f>
        <v>-4.386703088895313E-120</v>
      </c>
      <c r="Y1057" s="16">
        <f xml:space="preserve"> SUM(SUMIF(X1057:X1060, {"&gt;0","&lt;0"}) * {1,-1}) / 4</f>
        <v>1.9365874478969896E-120</v>
      </c>
      <c r="Z1057" s="16" t="s">
        <v>320</v>
      </c>
      <c r="AB1057" s="2">
        <f xml:space="preserve"> M1057 * (1 - M1057) * (AD1057 * T1057)</f>
        <v>0</v>
      </c>
      <c r="AC1057" s="2">
        <f xml:space="preserve"> R1057 * (1 - R1057) * (AD1057 * U1057)</f>
        <v>0</v>
      </c>
      <c r="AD1057" s="2">
        <f xml:space="preserve"> (X1057 * (1 - W1057) * W1057)</f>
        <v>-1.9243163990123682E-239</v>
      </c>
      <c r="AE1057" s="2">
        <f t="shared" si="1802"/>
        <v>0</v>
      </c>
      <c r="AF1057" s="2">
        <f xml:space="preserve"> (G1057 * AB1057)</f>
        <v>0</v>
      </c>
      <c r="AG1057" s="2">
        <f xml:space="preserve"> (H1057 * AB1057)</f>
        <v>0</v>
      </c>
      <c r="AH1057" s="2">
        <f t="shared" si="1803"/>
        <v>0</v>
      </c>
      <c r="AI1057" s="2">
        <f xml:space="preserve"> (G1057 * AC1057)</f>
        <v>0</v>
      </c>
      <c r="AJ1057" s="2">
        <f xml:space="preserve"> (H1057 * AC1057)</f>
        <v>0</v>
      </c>
      <c r="AK1057" s="6">
        <f t="shared" si="1776"/>
        <v>-1.9243163990123682E-239</v>
      </c>
      <c r="AL1057" s="2">
        <f xml:space="preserve"> (M1057 * AD1057)</f>
        <v>-1.9243163990123682E-239</v>
      </c>
      <c r="AM1057" s="2">
        <f xml:space="preserve"> (R1057 * AD1057)</f>
        <v>-1.9243163990123682E-239</v>
      </c>
      <c r="AN1057" s="2">
        <f xml:space="preserve"> (I1057 - I1056)</f>
        <v>0.11267505162848579</v>
      </c>
      <c r="AO1057" s="2">
        <f xml:space="preserve"> (J1057 - J1056)</f>
        <v>5.9295997725804739E-2</v>
      </c>
      <c r="AP1057" s="2">
        <f xml:space="preserve"> (K1057 - K1056)</f>
        <v>-0.19324467106849852</v>
      </c>
      <c r="AQ1057" s="2">
        <f xml:space="preserve"> (N1057 - N1056)</f>
        <v>0.11267505162848579</v>
      </c>
      <c r="AR1057" s="2">
        <f xml:space="preserve"> (O1057 - O1056)</f>
        <v>5.9295997725804739E-2</v>
      </c>
      <c r="AS1057" s="2">
        <f xml:space="preserve"> (P1057 - P1056)</f>
        <v>-0.19324467106849852</v>
      </c>
      <c r="AT1057" s="6">
        <f t="shared" si="1783"/>
        <v>0.19873538305012062</v>
      </c>
      <c r="AU1057" s="2">
        <f xml:space="preserve"> (T1057 - T1056)</f>
        <v>-0.23273875137292066</v>
      </c>
      <c r="AV1057" s="2">
        <f xml:space="preserve"> (U1057 - U1056)</f>
        <v>-0.23273875137292066</v>
      </c>
    </row>
    <row r="1058" spans="6:48" x14ac:dyDescent="0.25">
      <c r="F1058" s="2" t="s">
        <v>52</v>
      </c>
      <c r="G1058" s="2">
        <f t="shared" ref="G1058" si="1830" xml:space="preserve"> $B$6</f>
        <v>1</v>
      </c>
      <c r="H1058" s="2">
        <f t="shared" ref="H1058" si="1831" xml:space="preserve"> $C$6</f>
        <v>0</v>
      </c>
      <c r="I1058" s="2">
        <f xml:space="preserve"> (I1057 + $B$11 * AE1057 + $D$11 * AN1057)</f>
        <v>113.51356439640767</v>
      </c>
      <c r="J1058" s="2">
        <f xml:space="preserve"> (J1057 + $B$11 * AF1057 + $D$11 * AO1057)</f>
        <v>59.914933641684527</v>
      </c>
      <c r="K1058" s="2">
        <f xml:space="preserve"> (K1057 + $B$11 * AG1057 + $D$11 * AP1057)</f>
        <v>-197.2744153419323</v>
      </c>
      <c r="L1058" s="2">
        <f t="shared" si="1814"/>
        <v>173.42849803809219</v>
      </c>
      <c r="M1058" s="2">
        <f t="shared" si="1779"/>
        <v>1</v>
      </c>
      <c r="N1058" s="2">
        <f xml:space="preserve"> (N1057 + $B$11 * AH1057 + $D$11 * AQ1057)</f>
        <v>113.51356439640767</v>
      </c>
      <c r="O1058" s="2">
        <f xml:space="preserve"> (O1057 + $B$11 * AI1057 + $D$11 * AR1057)</f>
        <v>59.914933641684527</v>
      </c>
      <c r="P1058" s="2">
        <f xml:space="preserve"> (P1057 + $B$11 * AJ1057 + $D$11 * AS1057)</f>
        <v>-197.2744153419323</v>
      </c>
      <c r="Q1058" s="2">
        <f t="shared" si="1815"/>
        <v>173.42849803809219</v>
      </c>
      <c r="R1058" s="2">
        <f t="shared" si="1780"/>
        <v>1</v>
      </c>
      <c r="S1058" s="6">
        <f t="shared" si="1781"/>
        <v>200.66993347993144</v>
      </c>
      <c r="T1058" s="2">
        <f xml:space="preserve"> (T1057 + $B$11 * AL1057 + $D$11 * AU1057)</f>
        <v>-237.8841544093892</v>
      </c>
      <c r="U1058" s="2">
        <f xml:space="preserve"> (U1057 + $B$11 * AM1057 + $D$11 * AV1057)</f>
        <v>-237.8841544093892</v>
      </c>
      <c r="V1058" s="2">
        <f t="shared" si="1775"/>
        <v>-275.09837533884695</v>
      </c>
      <c r="W1058" s="2">
        <f t="shared" si="1782"/>
        <v>3.3596467026926461E-120</v>
      </c>
      <c r="X1058" s="2">
        <f xml:space="preserve"> ($D$6 - W1058)</f>
        <v>-3.3596467026926461E-120</v>
      </c>
      <c r="Y1058" s="17"/>
      <c r="Z1058" s="17"/>
      <c r="AB1058" s="2">
        <f xml:space="preserve"> M1058 * (1 - M1058) * (AD1058 * T1058)</f>
        <v>0</v>
      </c>
      <c r="AC1058" s="2">
        <f xml:space="preserve"> R1058 * (1 - R1058) * (AD1058 * U1058)</f>
        <v>0</v>
      </c>
      <c r="AD1058" s="2">
        <f xml:space="preserve"> (X1058 * (1 - W1058) * W1058)</f>
        <v>-1.1287225966913569E-239</v>
      </c>
      <c r="AE1058" s="2">
        <f t="shared" si="1802"/>
        <v>0</v>
      </c>
      <c r="AF1058" s="2">
        <f xml:space="preserve"> (G1058 * AB1058)</f>
        <v>0</v>
      </c>
      <c r="AG1058" s="2">
        <f xml:space="preserve"> (H1058 * AB1058)</f>
        <v>0</v>
      </c>
      <c r="AH1058" s="2">
        <f t="shared" si="1803"/>
        <v>0</v>
      </c>
      <c r="AI1058" s="2">
        <f xml:space="preserve"> (G1058 * AC1058)</f>
        <v>0</v>
      </c>
      <c r="AJ1058" s="2">
        <f xml:space="preserve"> (H1058 * AC1058)</f>
        <v>0</v>
      </c>
      <c r="AK1058" s="6">
        <f t="shared" si="1776"/>
        <v>-1.1287225966913569E-239</v>
      </c>
      <c r="AL1058" s="2">
        <f xml:space="preserve"> (M1058 * AD1058)</f>
        <v>-1.1287225966913569E-239</v>
      </c>
      <c r="AM1058" s="2">
        <f xml:space="preserve"> (R1058 * AD1058)</f>
        <v>-1.1287225966913569E-239</v>
      </c>
      <c r="AN1058" s="2">
        <f xml:space="preserve"> (I1058 - I1057)</f>
        <v>0.11267505162848579</v>
      </c>
      <c r="AO1058" s="2">
        <f xml:space="preserve"> (J1058 - J1057)</f>
        <v>5.9295997725804739E-2</v>
      </c>
      <c r="AP1058" s="2">
        <f xml:space="preserve"> (K1058 - K1057)</f>
        <v>-0.19324467106849852</v>
      </c>
      <c r="AQ1058" s="2">
        <f xml:space="preserve"> (N1058 - N1057)</f>
        <v>0.11267505162848579</v>
      </c>
      <c r="AR1058" s="2">
        <f xml:space="preserve"> (O1058 - O1057)</f>
        <v>5.9295997725804739E-2</v>
      </c>
      <c r="AS1058" s="2">
        <f xml:space="preserve"> (P1058 - P1057)</f>
        <v>-0.19324467106849852</v>
      </c>
      <c r="AT1058" s="6">
        <f t="shared" si="1783"/>
        <v>0.19873538305012062</v>
      </c>
      <c r="AU1058" s="2">
        <f xml:space="preserve"> (T1058 - T1057)</f>
        <v>-0.23273875137292066</v>
      </c>
      <c r="AV1058" s="2">
        <f xml:space="preserve"> (U1058 - U1057)</f>
        <v>-0.23273875137292066</v>
      </c>
    </row>
    <row r="1059" spans="6:48" x14ac:dyDescent="0.25">
      <c r="F1059" s="2" t="s">
        <v>53</v>
      </c>
      <c r="G1059" s="2">
        <f t="shared" ref="G1059" si="1832" xml:space="preserve"> $B$7</f>
        <v>0</v>
      </c>
      <c r="H1059" s="2">
        <f t="shared" ref="H1059" si="1833" xml:space="preserve"> $C$7</f>
        <v>1</v>
      </c>
      <c r="I1059" s="2">
        <f xml:space="preserve"> (I1058 + $B$11 * AE1058 + $D$11 * AN1058)</f>
        <v>113.62623944803616</v>
      </c>
      <c r="J1059" s="2">
        <f xml:space="preserve"> (J1058 + $B$11 * AF1058 + $D$11 * AO1058)</f>
        <v>59.974229639410332</v>
      </c>
      <c r="K1059" s="2">
        <f xml:space="preserve"> (K1058 + $B$11 * AG1058 + $D$11 * AP1058)</f>
        <v>-197.4676600130008</v>
      </c>
      <c r="L1059" s="2">
        <f t="shared" si="1814"/>
        <v>-83.841420564964636</v>
      </c>
      <c r="M1059" s="2">
        <f t="shared" si="1779"/>
        <v>3.8737687710573886E-37</v>
      </c>
      <c r="N1059" s="2">
        <f xml:space="preserve"> (N1058 + $B$11 * AH1058 + $D$11 * AQ1058)</f>
        <v>113.62623944803616</v>
      </c>
      <c r="O1059" s="2">
        <f xml:space="preserve"> (O1058 + $B$11 * AI1058 + $D$11 * AR1058)</f>
        <v>59.974229639410332</v>
      </c>
      <c r="P1059" s="2">
        <f xml:space="preserve"> (P1058 + $B$11 * AJ1058 + $D$11 * AS1058)</f>
        <v>-197.4676600130008</v>
      </c>
      <c r="Q1059" s="2">
        <f t="shared" si="1815"/>
        <v>-83.841420564964636</v>
      </c>
      <c r="R1059" s="2">
        <f t="shared" si="1780"/>
        <v>3.8737687710573886E-37</v>
      </c>
      <c r="S1059" s="6">
        <f t="shared" si="1781"/>
        <v>200.86866886298156</v>
      </c>
      <c r="T1059" s="2">
        <f xml:space="preserve"> (T1058 + $B$11 * AL1058 + $D$11 * AU1058)</f>
        <v>-238.11689316076212</v>
      </c>
      <c r="U1059" s="2">
        <f xml:space="preserve"> (U1058 + $B$11 * AM1058 + $D$11 * AV1058)</f>
        <v>-238.11689316076212</v>
      </c>
      <c r="V1059" s="2">
        <f t="shared" si="1775"/>
        <v>200.86866886298156</v>
      </c>
      <c r="W1059" s="2">
        <f t="shared" si="1782"/>
        <v>1</v>
      </c>
      <c r="X1059" s="2">
        <f xml:space="preserve"> ($D$7 - W1059)</f>
        <v>0</v>
      </c>
      <c r="Y1059" s="17"/>
      <c r="Z1059" s="17"/>
      <c r="AB1059" s="2">
        <f xml:space="preserve"> M1059 * (1 - M1059) * (AD1059 * T1059)</f>
        <v>0</v>
      </c>
      <c r="AC1059" s="2">
        <f xml:space="preserve"> R1059 * (1 - R1059) * (AD1059 * U1059)</f>
        <v>0</v>
      </c>
      <c r="AD1059" s="2">
        <f xml:space="preserve"> (X1059 * (1 - W1059) * W1059)</f>
        <v>0</v>
      </c>
      <c r="AE1059" s="2">
        <f t="shared" si="1802"/>
        <v>0</v>
      </c>
      <c r="AF1059" s="2">
        <f xml:space="preserve"> (G1059 * AB1059)</f>
        <v>0</v>
      </c>
      <c r="AG1059" s="2">
        <f xml:space="preserve"> (H1059 * AB1059)</f>
        <v>0</v>
      </c>
      <c r="AH1059" s="2">
        <f t="shared" si="1803"/>
        <v>0</v>
      </c>
      <c r="AI1059" s="2">
        <f xml:space="preserve"> (G1059 * AC1059)</f>
        <v>0</v>
      </c>
      <c r="AJ1059" s="2">
        <f xml:space="preserve"> (H1059 * AC1059)</f>
        <v>0</v>
      </c>
      <c r="AK1059" s="6">
        <f t="shared" si="1776"/>
        <v>0</v>
      </c>
      <c r="AL1059" s="2">
        <f xml:space="preserve"> (M1059 * AD1059)</f>
        <v>0</v>
      </c>
      <c r="AM1059" s="2">
        <f xml:space="preserve"> (R1059 * AD1059)</f>
        <v>0</v>
      </c>
      <c r="AN1059" s="2">
        <f xml:space="preserve"> (I1059 - I1058)</f>
        <v>0.11267505162848579</v>
      </c>
      <c r="AO1059" s="2">
        <f xml:space="preserve"> (J1059 - J1058)</f>
        <v>5.9295997725804739E-2</v>
      </c>
      <c r="AP1059" s="2">
        <f xml:space="preserve"> (K1059 - K1058)</f>
        <v>-0.19324467106849852</v>
      </c>
      <c r="AQ1059" s="2">
        <f xml:space="preserve"> (N1059 - N1058)</f>
        <v>0.11267505162848579</v>
      </c>
      <c r="AR1059" s="2">
        <f xml:space="preserve"> (O1059 - O1058)</f>
        <v>5.9295997725804739E-2</v>
      </c>
      <c r="AS1059" s="2">
        <f xml:space="preserve"> (P1059 - P1058)</f>
        <v>-0.19324467106849852</v>
      </c>
      <c r="AT1059" s="6">
        <f t="shared" si="1783"/>
        <v>0.19873538305012062</v>
      </c>
      <c r="AU1059" s="2">
        <f xml:space="preserve"> (T1059 - T1058)</f>
        <v>-0.23273875137292066</v>
      </c>
      <c r="AV1059" s="2">
        <f xml:space="preserve"> (U1059 - U1058)</f>
        <v>-0.23273875137292066</v>
      </c>
    </row>
    <row r="1060" spans="6:48" x14ac:dyDescent="0.25">
      <c r="F1060" s="2" t="s">
        <v>54</v>
      </c>
      <c r="G1060" s="2">
        <f t="shared" ref="G1060" si="1834" xml:space="preserve"> $B$8</f>
        <v>1</v>
      </c>
      <c r="H1060" s="2">
        <f t="shared" ref="H1060" si="1835" xml:space="preserve"> $C$8</f>
        <v>1</v>
      </c>
      <c r="I1060" s="2">
        <f xml:space="preserve"> (I1059 + $B$11 * AE1059 + $D$11 * AN1059)</f>
        <v>113.73891449966465</v>
      </c>
      <c r="J1060" s="2">
        <f xml:space="preserve"> (J1059 + $B$11 * AF1059 + $D$11 * AO1059)</f>
        <v>60.033525637136137</v>
      </c>
      <c r="K1060" s="2">
        <f xml:space="preserve"> (K1059 + $B$11 * AG1059 + $D$11 * AP1059)</f>
        <v>-197.66090468406929</v>
      </c>
      <c r="L1060" s="2">
        <f t="shared" si="1814"/>
        <v>-23.888464547268512</v>
      </c>
      <c r="M1060" s="2">
        <f t="shared" si="1779"/>
        <v>4.2205754259982253E-11</v>
      </c>
      <c r="N1060" s="2">
        <f xml:space="preserve"> (N1059 + $B$11 * AH1059 + $D$11 * AQ1059)</f>
        <v>113.73891449966465</v>
      </c>
      <c r="O1060" s="2">
        <f xml:space="preserve"> (O1059 + $B$11 * AI1059 + $D$11 * AR1059)</f>
        <v>60.033525637136137</v>
      </c>
      <c r="P1060" s="2">
        <f xml:space="preserve"> (P1059 + $B$11 * AJ1059 + $D$11 * AS1059)</f>
        <v>-197.66090468406929</v>
      </c>
      <c r="Q1060" s="2">
        <f t="shared" si="1815"/>
        <v>-23.888464547268512</v>
      </c>
      <c r="R1060" s="2">
        <f t="shared" si="1780"/>
        <v>4.2205754259982253E-11</v>
      </c>
      <c r="S1060" s="6">
        <f t="shared" si="1781"/>
        <v>201.06740424603169</v>
      </c>
      <c r="T1060" s="2">
        <f xml:space="preserve"> (T1059 + $B$11 * AL1059 + $D$11 * AU1059)</f>
        <v>-238.34963191213504</v>
      </c>
      <c r="U1060" s="2">
        <f xml:space="preserve"> (U1059 + $B$11 * AM1059 + $D$11 * AV1059)</f>
        <v>-238.34963191213504</v>
      </c>
      <c r="V1060" s="2">
        <f t="shared" si="1775"/>
        <v>201.06740422591224</v>
      </c>
      <c r="W1060" s="2">
        <f t="shared" si="1782"/>
        <v>1</v>
      </c>
      <c r="X1060" s="2">
        <f xml:space="preserve"> ($D$8 - W1060)</f>
        <v>0</v>
      </c>
      <c r="Y1060" s="18"/>
      <c r="Z1060" s="18"/>
      <c r="AB1060" s="2">
        <f xml:space="preserve"> M1060 * (1 - M1060) * (AD1060 * T1060)</f>
        <v>0</v>
      </c>
      <c r="AC1060" s="2">
        <f xml:space="preserve"> R1060 * (1 - R1060) * (AD1060 * U1060)</f>
        <v>0</v>
      </c>
      <c r="AD1060" s="2">
        <f xml:space="preserve"> (X1060 * (1 - W1060) * W1060)</f>
        <v>0</v>
      </c>
      <c r="AE1060" s="2">
        <f t="shared" si="1802"/>
        <v>0</v>
      </c>
      <c r="AF1060" s="2">
        <f xml:space="preserve"> (G1060 * AB1060)</f>
        <v>0</v>
      </c>
      <c r="AG1060" s="2">
        <f xml:space="preserve"> (H1060 * AB1060)</f>
        <v>0</v>
      </c>
      <c r="AH1060" s="2">
        <f t="shared" si="1803"/>
        <v>0</v>
      </c>
      <c r="AI1060" s="2">
        <f xml:space="preserve"> (G1060 * AC1060)</f>
        <v>0</v>
      </c>
      <c r="AJ1060" s="2">
        <f xml:space="preserve"> (H1060 * AC1060)</f>
        <v>0</v>
      </c>
      <c r="AK1060" s="6">
        <f t="shared" si="1776"/>
        <v>0</v>
      </c>
      <c r="AL1060" s="2">
        <f xml:space="preserve"> (M1060 * AD1060)</f>
        <v>0</v>
      </c>
      <c r="AM1060" s="2">
        <f xml:space="preserve"> (R1060 * AD1060)</f>
        <v>0</v>
      </c>
      <c r="AN1060" s="2">
        <f xml:space="preserve"> (I1060 - I1059)</f>
        <v>0.11267505162848579</v>
      </c>
      <c r="AO1060" s="2">
        <f xml:space="preserve"> (J1060 - J1059)</f>
        <v>5.9295997725804739E-2</v>
      </c>
      <c r="AP1060" s="2">
        <f xml:space="preserve"> (K1060 - K1059)</f>
        <v>-0.19324467106849852</v>
      </c>
      <c r="AQ1060" s="2">
        <f xml:space="preserve"> (N1060 - N1059)</f>
        <v>0.11267505162848579</v>
      </c>
      <c r="AR1060" s="2">
        <f xml:space="preserve"> (O1060 - O1059)</f>
        <v>5.9295997725804739E-2</v>
      </c>
      <c r="AS1060" s="2">
        <f xml:space="preserve"> (P1060 - P1059)</f>
        <v>-0.19324467106849852</v>
      </c>
      <c r="AT1060" s="6">
        <f t="shared" si="1783"/>
        <v>0.19873538305012062</v>
      </c>
      <c r="AU1060" s="2">
        <f xml:space="preserve"> (T1060 - T1059)</f>
        <v>-0.23273875137292066</v>
      </c>
      <c r="AV1060" s="2">
        <f xml:space="preserve"> (U1060 - U1059)</f>
        <v>-0.23273875137292066</v>
      </c>
    </row>
    <row r="1061" spans="6:48" x14ac:dyDescent="0.25">
      <c r="F1061" s="8" t="s">
        <v>51</v>
      </c>
      <c r="G1061" s="8">
        <f t="shared" si="1808"/>
        <v>0</v>
      </c>
      <c r="H1061" s="8">
        <f t="shared" si="1809"/>
        <v>0</v>
      </c>
      <c r="I1061" s="8">
        <f xml:space="preserve"> (I1060 + $B$11 * AE1060 + $D$11 * AN1060)</f>
        <v>113.85158955129313</v>
      </c>
      <c r="J1061" s="8">
        <f xml:space="preserve"> (J1060 + $B$11 * AF1060 + $D$11 * AO1060)</f>
        <v>60.092821634861942</v>
      </c>
      <c r="K1061" s="8">
        <f xml:space="preserve"> (K1060 + $B$11 * AG1060 + $D$11 * AP1060)</f>
        <v>-197.85414935513779</v>
      </c>
      <c r="L1061" s="8">
        <f t="shared" si="1814"/>
        <v>113.85158955129313</v>
      </c>
      <c r="M1061" s="8">
        <f t="shared" si="1779"/>
        <v>1</v>
      </c>
      <c r="N1061" s="8">
        <f xml:space="preserve"> (N1060 + $B$11 * AH1060 + $D$11 * AQ1060)</f>
        <v>113.85158955129313</v>
      </c>
      <c r="O1061" s="8">
        <f xml:space="preserve"> (O1060 + $B$11 * AI1060 + $D$11 * AR1060)</f>
        <v>60.092821634861942</v>
      </c>
      <c r="P1061" s="8">
        <f xml:space="preserve"> (P1060 + $B$11 * AJ1060 + $D$11 * AS1060)</f>
        <v>-197.85414935513779</v>
      </c>
      <c r="Q1061" s="8">
        <f t="shared" si="1815"/>
        <v>113.85158955129313</v>
      </c>
      <c r="R1061" s="8">
        <f t="shared" si="1780"/>
        <v>1</v>
      </c>
      <c r="S1061" s="5">
        <f t="shared" si="1781"/>
        <v>201.26613962908181</v>
      </c>
      <c r="T1061" s="8">
        <f xml:space="preserve"> (T1060 + $B$11 * AL1060 + $D$11 * AU1060)</f>
        <v>-238.58237066350796</v>
      </c>
      <c r="U1061" s="8">
        <f xml:space="preserve"> (U1060 + $B$11 * AM1060 + $D$11 * AV1060)</f>
        <v>-238.58237066350796</v>
      </c>
      <c r="V1061" s="8">
        <f t="shared" si="1775"/>
        <v>-275.89860169793411</v>
      </c>
      <c r="W1061" s="8">
        <f t="shared" si="1782"/>
        <v>1.5092449027536426E-120</v>
      </c>
      <c r="X1061" s="8">
        <f xml:space="preserve"> ($D$5 - W1061)</f>
        <v>-1.5092449027536426E-120</v>
      </c>
      <c r="Y1061" s="13">
        <f xml:space="preserve"> SUM(SUMIF(X1061:X1064, {"&gt;0","&lt;0"}) * {1,-1}) / 4</f>
        <v>6.6628278122448708E-121</v>
      </c>
      <c r="Z1061" s="13" t="s">
        <v>321</v>
      </c>
      <c r="AB1061" s="8">
        <f xml:space="preserve"> M1061 * (1 - M1061) * (AD1061 * T1061)</f>
        <v>0</v>
      </c>
      <c r="AC1061" s="8">
        <f xml:space="preserve"> R1061 * (1 - R1061) * (AD1061 * U1061)</f>
        <v>0</v>
      </c>
      <c r="AD1061" s="8">
        <f xml:space="preserve"> (X1061 * (1 - W1061) * W1061)</f>
        <v>-2.2778201764878521E-240</v>
      </c>
      <c r="AE1061" s="8">
        <f t="shared" si="1802"/>
        <v>0</v>
      </c>
      <c r="AF1061" s="8">
        <f xml:space="preserve"> (G1061 * AB1061)</f>
        <v>0</v>
      </c>
      <c r="AG1061" s="8">
        <f xml:space="preserve"> (H1061 * AB1061)</f>
        <v>0</v>
      </c>
      <c r="AH1061" s="8">
        <f t="shared" si="1803"/>
        <v>0</v>
      </c>
      <c r="AI1061" s="8">
        <f xml:space="preserve"> (G1061 * AC1061)</f>
        <v>0</v>
      </c>
      <c r="AJ1061" s="8">
        <f xml:space="preserve"> (H1061 * AC1061)</f>
        <v>0</v>
      </c>
      <c r="AK1061" s="5">
        <f t="shared" si="1776"/>
        <v>-2.2778201764878521E-240</v>
      </c>
      <c r="AL1061" s="8">
        <f xml:space="preserve"> (M1061 * AD1061)</f>
        <v>-2.2778201764878521E-240</v>
      </c>
      <c r="AM1061" s="8">
        <f xml:space="preserve"> (R1061 * AD1061)</f>
        <v>-2.2778201764878521E-240</v>
      </c>
      <c r="AN1061" s="8">
        <f xml:space="preserve"> (I1061 - I1060)</f>
        <v>0.11267505162848579</v>
      </c>
      <c r="AO1061" s="8">
        <f xml:space="preserve"> (J1061 - J1060)</f>
        <v>5.9295997725804739E-2</v>
      </c>
      <c r="AP1061" s="8">
        <f xml:space="preserve"> (K1061 - K1060)</f>
        <v>-0.19324467106849852</v>
      </c>
      <c r="AQ1061" s="8">
        <f xml:space="preserve"> (N1061 - N1060)</f>
        <v>0.11267505162848579</v>
      </c>
      <c r="AR1061" s="8">
        <f xml:space="preserve"> (O1061 - O1060)</f>
        <v>5.9295997725804739E-2</v>
      </c>
      <c r="AS1061" s="8">
        <f xml:space="preserve"> (P1061 - P1060)</f>
        <v>-0.19324467106849852</v>
      </c>
      <c r="AT1061" s="5">
        <f t="shared" si="1783"/>
        <v>0.19873538305012062</v>
      </c>
      <c r="AU1061" s="8">
        <f xml:space="preserve"> (T1061 - T1060)</f>
        <v>-0.23273875137292066</v>
      </c>
      <c r="AV1061" s="8">
        <f xml:space="preserve"> (U1061 - U1060)</f>
        <v>-0.23273875137292066</v>
      </c>
    </row>
    <row r="1062" spans="6:48" x14ac:dyDescent="0.25">
      <c r="F1062" s="8" t="s">
        <v>52</v>
      </c>
      <c r="G1062" s="8">
        <f t="shared" ref="G1062" si="1836" xml:space="preserve"> $B$6</f>
        <v>1</v>
      </c>
      <c r="H1062" s="8">
        <f t="shared" ref="H1062" si="1837" xml:space="preserve"> $C$6</f>
        <v>0</v>
      </c>
      <c r="I1062" s="8">
        <f xml:space="preserve"> (I1061 + $B$11 * AE1061 + $D$11 * AN1061)</f>
        <v>113.96426460292162</v>
      </c>
      <c r="J1062" s="8">
        <f xml:space="preserve"> (J1061 + $B$11 * AF1061 + $D$11 * AO1061)</f>
        <v>60.152117632587746</v>
      </c>
      <c r="K1062" s="8">
        <f xml:space="preserve"> (K1061 + $B$11 * AG1061 + $D$11 * AP1061)</f>
        <v>-198.04739402620629</v>
      </c>
      <c r="L1062" s="8">
        <f t="shared" si="1814"/>
        <v>174.11638223550938</v>
      </c>
      <c r="M1062" s="8">
        <f t="shared" si="1779"/>
        <v>1</v>
      </c>
      <c r="N1062" s="8">
        <f xml:space="preserve"> (N1061 + $B$11 * AH1061 + $D$11 * AQ1061)</f>
        <v>113.96426460292162</v>
      </c>
      <c r="O1062" s="8">
        <f xml:space="preserve"> (O1061 + $B$11 * AI1061 + $D$11 * AR1061)</f>
        <v>60.152117632587746</v>
      </c>
      <c r="P1062" s="8">
        <f xml:space="preserve"> (P1061 + $B$11 * AJ1061 + $D$11 * AS1061)</f>
        <v>-198.04739402620629</v>
      </c>
      <c r="Q1062" s="8">
        <f t="shared" si="1815"/>
        <v>174.11638223550938</v>
      </c>
      <c r="R1062" s="8">
        <f t="shared" si="1780"/>
        <v>1</v>
      </c>
      <c r="S1062" s="5">
        <f t="shared" si="1781"/>
        <v>201.46487501213193</v>
      </c>
      <c r="T1062" s="8">
        <f xml:space="preserve"> (T1061 + $B$11 * AL1061 + $D$11 * AU1061)</f>
        <v>-238.81510941488088</v>
      </c>
      <c r="U1062" s="8">
        <f xml:space="preserve"> (U1061 + $B$11 * AM1061 + $D$11 * AV1061)</f>
        <v>-238.81510941488088</v>
      </c>
      <c r="V1062" s="8">
        <f t="shared" si="1775"/>
        <v>-276.16534381762983</v>
      </c>
      <c r="W1062" s="8">
        <f t="shared" si="1782"/>
        <v>1.1558862221443055E-120</v>
      </c>
      <c r="X1062" s="8">
        <f xml:space="preserve"> ($D$6 - W1062)</f>
        <v>-1.1558862221443055E-120</v>
      </c>
      <c r="Y1062" s="14"/>
      <c r="Z1062" s="14"/>
      <c r="AB1062" s="8">
        <f xml:space="preserve"> M1062 * (1 - M1062) * (AD1062 * T1062)</f>
        <v>0</v>
      </c>
      <c r="AC1062" s="8">
        <f xml:space="preserve"> R1062 * (1 - R1062) * (AD1062 * U1062)</f>
        <v>0</v>
      </c>
      <c r="AD1062" s="8">
        <f xml:space="preserve"> (X1062 * (1 - W1062) * W1062)</f>
        <v>-1.3360729585430348E-240</v>
      </c>
      <c r="AE1062" s="8">
        <f t="shared" si="1802"/>
        <v>0</v>
      </c>
      <c r="AF1062" s="8">
        <f xml:space="preserve"> (G1062 * AB1062)</f>
        <v>0</v>
      </c>
      <c r="AG1062" s="8">
        <f xml:space="preserve"> (H1062 * AB1062)</f>
        <v>0</v>
      </c>
      <c r="AH1062" s="8">
        <f t="shared" si="1803"/>
        <v>0</v>
      </c>
      <c r="AI1062" s="8">
        <f xml:space="preserve"> (G1062 * AC1062)</f>
        <v>0</v>
      </c>
      <c r="AJ1062" s="8">
        <f xml:space="preserve"> (H1062 * AC1062)</f>
        <v>0</v>
      </c>
      <c r="AK1062" s="5">
        <f t="shared" si="1776"/>
        <v>-1.3360729585430348E-240</v>
      </c>
      <c r="AL1062" s="8">
        <f xml:space="preserve"> (M1062 * AD1062)</f>
        <v>-1.3360729585430348E-240</v>
      </c>
      <c r="AM1062" s="8">
        <f xml:space="preserve"> (R1062 * AD1062)</f>
        <v>-1.3360729585430348E-240</v>
      </c>
      <c r="AN1062" s="8">
        <f xml:space="preserve"> (I1062 - I1061)</f>
        <v>0.11267505162848579</v>
      </c>
      <c r="AO1062" s="8">
        <f xml:space="preserve"> (J1062 - J1061)</f>
        <v>5.9295997725804739E-2</v>
      </c>
      <c r="AP1062" s="8">
        <f xml:space="preserve"> (K1062 - K1061)</f>
        <v>-0.19324467106849852</v>
      </c>
      <c r="AQ1062" s="8">
        <f xml:space="preserve"> (N1062 - N1061)</f>
        <v>0.11267505162848579</v>
      </c>
      <c r="AR1062" s="8">
        <f xml:space="preserve"> (O1062 - O1061)</f>
        <v>5.9295997725804739E-2</v>
      </c>
      <c r="AS1062" s="8">
        <f xml:space="preserve"> (P1062 - P1061)</f>
        <v>-0.19324467106849852</v>
      </c>
      <c r="AT1062" s="5">
        <f t="shared" si="1783"/>
        <v>0.19873538305012062</v>
      </c>
      <c r="AU1062" s="8">
        <f xml:space="preserve"> (T1062 - T1061)</f>
        <v>-0.23273875137292066</v>
      </c>
      <c r="AV1062" s="8">
        <f xml:space="preserve"> (U1062 - U1061)</f>
        <v>-0.23273875137292066</v>
      </c>
    </row>
    <row r="1063" spans="6:48" x14ac:dyDescent="0.25">
      <c r="F1063" s="8" t="s">
        <v>53</v>
      </c>
      <c r="G1063" s="8">
        <f t="shared" ref="G1063" si="1838" xml:space="preserve"> $B$7</f>
        <v>0</v>
      </c>
      <c r="H1063" s="8">
        <f t="shared" ref="H1063" si="1839" xml:space="preserve"> $C$7</f>
        <v>1</v>
      </c>
      <c r="I1063" s="8">
        <f xml:space="preserve"> (I1062 + $B$11 * AE1062 + $D$11 * AN1062)</f>
        <v>114.0769396545501</v>
      </c>
      <c r="J1063" s="8">
        <f xml:space="preserve"> (J1062 + $B$11 * AF1062 + $D$11 * AO1062)</f>
        <v>60.211413630313551</v>
      </c>
      <c r="K1063" s="8">
        <f xml:space="preserve"> (K1062 + $B$11 * AG1062 + $D$11 * AP1062)</f>
        <v>-198.24063869727479</v>
      </c>
      <c r="L1063" s="8">
        <f t="shared" si="1814"/>
        <v>-84.163699042724687</v>
      </c>
      <c r="M1063" s="8">
        <f t="shared" si="1779"/>
        <v>2.806531552688306E-37</v>
      </c>
      <c r="N1063" s="8">
        <f xml:space="preserve"> (N1062 + $B$11 * AH1062 + $D$11 * AQ1062)</f>
        <v>114.0769396545501</v>
      </c>
      <c r="O1063" s="8">
        <f xml:space="preserve"> (O1062 + $B$11 * AI1062 + $D$11 * AR1062)</f>
        <v>60.211413630313551</v>
      </c>
      <c r="P1063" s="8">
        <f xml:space="preserve"> (P1062 + $B$11 * AJ1062 + $D$11 * AS1062)</f>
        <v>-198.24063869727479</v>
      </c>
      <c r="Q1063" s="8">
        <f t="shared" si="1815"/>
        <v>-84.163699042724687</v>
      </c>
      <c r="R1063" s="8">
        <f t="shared" si="1780"/>
        <v>2.806531552688306E-37</v>
      </c>
      <c r="S1063" s="5">
        <f t="shared" si="1781"/>
        <v>201.66361039518205</v>
      </c>
      <c r="T1063" s="8">
        <f xml:space="preserve"> (T1062 + $B$11 * AL1062 + $D$11 * AU1062)</f>
        <v>-239.0478481662538</v>
      </c>
      <c r="U1063" s="8">
        <f xml:space="preserve"> (U1062 + $B$11 * AM1062 + $D$11 * AV1062)</f>
        <v>-239.0478481662538</v>
      </c>
      <c r="V1063" s="8">
        <f t="shared" si="1775"/>
        <v>201.66361039518205</v>
      </c>
      <c r="W1063" s="8">
        <f t="shared" si="1782"/>
        <v>1</v>
      </c>
      <c r="X1063" s="8">
        <f xml:space="preserve"> ($D$7 - W1063)</f>
        <v>0</v>
      </c>
      <c r="Y1063" s="14"/>
      <c r="Z1063" s="14"/>
      <c r="AB1063" s="8">
        <f xml:space="preserve"> M1063 * (1 - M1063) * (AD1063 * T1063)</f>
        <v>0</v>
      </c>
      <c r="AC1063" s="8">
        <f xml:space="preserve"> R1063 * (1 - R1063) * (AD1063 * U1063)</f>
        <v>0</v>
      </c>
      <c r="AD1063" s="8">
        <f xml:space="preserve"> (X1063 * (1 - W1063) * W1063)</f>
        <v>0</v>
      </c>
      <c r="AE1063" s="8">
        <f t="shared" si="1802"/>
        <v>0</v>
      </c>
      <c r="AF1063" s="8">
        <f xml:space="preserve"> (G1063 * AB1063)</f>
        <v>0</v>
      </c>
      <c r="AG1063" s="8">
        <f xml:space="preserve"> (H1063 * AB1063)</f>
        <v>0</v>
      </c>
      <c r="AH1063" s="8">
        <f t="shared" si="1803"/>
        <v>0</v>
      </c>
      <c r="AI1063" s="8">
        <f xml:space="preserve"> (G1063 * AC1063)</f>
        <v>0</v>
      </c>
      <c r="AJ1063" s="8">
        <f xml:space="preserve"> (H1063 * AC1063)</f>
        <v>0</v>
      </c>
      <c r="AK1063" s="5">
        <f t="shared" si="1776"/>
        <v>0</v>
      </c>
      <c r="AL1063" s="8">
        <f xml:space="preserve"> (M1063 * AD1063)</f>
        <v>0</v>
      </c>
      <c r="AM1063" s="8">
        <f xml:space="preserve"> (R1063 * AD1063)</f>
        <v>0</v>
      </c>
      <c r="AN1063" s="8">
        <f xml:space="preserve"> (I1063 - I1062)</f>
        <v>0.11267505162848579</v>
      </c>
      <c r="AO1063" s="8">
        <f xml:space="preserve"> (J1063 - J1062)</f>
        <v>5.9295997725804739E-2</v>
      </c>
      <c r="AP1063" s="8">
        <f xml:space="preserve"> (K1063 - K1062)</f>
        <v>-0.19324467106849852</v>
      </c>
      <c r="AQ1063" s="8">
        <f xml:space="preserve"> (N1063 - N1062)</f>
        <v>0.11267505162848579</v>
      </c>
      <c r="AR1063" s="8">
        <f xml:space="preserve"> (O1063 - O1062)</f>
        <v>5.9295997725804739E-2</v>
      </c>
      <c r="AS1063" s="8">
        <f xml:space="preserve"> (P1063 - P1062)</f>
        <v>-0.19324467106849852</v>
      </c>
      <c r="AT1063" s="5">
        <f t="shared" si="1783"/>
        <v>0.19873538305012062</v>
      </c>
      <c r="AU1063" s="8">
        <f xml:space="preserve"> (T1063 - T1062)</f>
        <v>-0.23273875137292066</v>
      </c>
      <c r="AV1063" s="8">
        <f xml:space="preserve"> (U1063 - U1062)</f>
        <v>-0.23273875137292066</v>
      </c>
    </row>
    <row r="1064" spans="6:48" x14ac:dyDescent="0.25">
      <c r="F1064" s="8" t="s">
        <v>54</v>
      </c>
      <c r="G1064" s="8">
        <f t="shared" ref="G1064" si="1840" xml:space="preserve"> $B$8</f>
        <v>1</v>
      </c>
      <c r="H1064" s="8">
        <f t="shared" ref="H1064" si="1841" xml:space="preserve"> $C$8</f>
        <v>1</v>
      </c>
      <c r="I1064" s="8">
        <f xml:space="preserve"> (I1063 + $B$11 * AE1063 + $D$11 * AN1063)</f>
        <v>114.18961470617859</v>
      </c>
      <c r="J1064" s="8">
        <f xml:space="preserve"> (J1063 + $B$11 * AF1063 + $D$11 * AO1063)</f>
        <v>60.270709628039356</v>
      </c>
      <c r="K1064" s="8">
        <f xml:space="preserve"> (K1063 + $B$11 * AG1063 + $D$11 * AP1063)</f>
        <v>-198.43388336834329</v>
      </c>
      <c r="L1064" s="8">
        <f t="shared" si="1814"/>
        <v>-23.973559034125344</v>
      </c>
      <c r="M1064" s="8">
        <f t="shared" si="1779"/>
        <v>3.8762841008309316E-11</v>
      </c>
      <c r="N1064" s="8">
        <f xml:space="preserve"> (N1063 + $B$11 * AH1063 + $D$11 * AQ1063)</f>
        <v>114.18961470617859</v>
      </c>
      <c r="O1064" s="8">
        <f xml:space="preserve"> (O1063 + $B$11 * AI1063 + $D$11 * AR1063)</f>
        <v>60.270709628039356</v>
      </c>
      <c r="P1064" s="8">
        <f xml:space="preserve"> (P1063 + $B$11 * AJ1063 + $D$11 * AS1063)</f>
        <v>-198.43388336834329</v>
      </c>
      <c r="Q1064" s="8">
        <f t="shared" si="1815"/>
        <v>-23.973559034125344</v>
      </c>
      <c r="R1064" s="8">
        <f t="shared" si="1780"/>
        <v>3.8762841008309316E-11</v>
      </c>
      <c r="S1064" s="5">
        <f t="shared" si="1781"/>
        <v>201.86234577823217</v>
      </c>
      <c r="T1064" s="8">
        <f xml:space="preserve"> (T1063 + $B$11 * AL1063 + $D$11 * AU1063)</f>
        <v>-239.28058691762672</v>
      </c>
      <c r="U1064" s="8">
        <f xml:space="preserve"> (U1063 + $B$11 * AM1063 + $D$11 * AV1063)</f>
        <v>-239.28058691762672</v>
      </c>
      <c r="V1064" s="8">
        <f t="shared" si="1775"/>
        <v>201.86234575968177</v>
      </c>
      <c r="W1064" s="8">
        <f t="shared" si="1782"/>
        <v>1</v>
      </c>
      <c r="X1064" s="8">
        <f xml:space="preserve"> ($D$8 - W1064)</f>
        <v>0</v>
      </c>
      <c r="Y1064" s="15"/>
      <c r="Z1064" s="15"/>
      <c r="AB1064" s="8">
        <f xml:space="preserve"> M1064 * (1 - M1064) * (AD1064 * T1064)</f>
        <v>0</v>
      </c>
      <c r="AC1064" s="8">
        <f xml:space="preserve"> R1064 * (1 - R1064) * (AD1064 * U1064)</f>
        <v>0</v>
      </c>
      <c r="AD1064" s="8">
        <f xml:space="preserve"> (X1064 * (1 - W1064) * W1064)</f>
        <v>0</v>
      </c>
      <c r="AE1064" s="8">
        <f t="shared" si="1802"/>
        <v>0</v>
      </c>
      <c r="AF1064" s="8">
        <f xml:space="preserve"> (G1064 * AB1064)</f>
        <v>0</v>
      </c>
      <c r="AG1064" s="8">
        <f xml:space="preserve"> (H1064 * AB1064)</f>
        <v>0</v>
      </c>
      <c r="AH1064" s="8">
        <f t="shared" si="1803"/>
        <v>0</v>
      </c>
      <c r="AI1064" s="8">
        <f xml:space="preserve"> (G1064 * AC1064)</f>
        <v>0</v>
      </c>
      <c r="AJ1064" s="8">
        <f xml:space="preserve"> (H1064 * AC1064)</f>
        <v>0</v>
      </c>
      <c r="AK1064" s="5">
        <f t="shared" si="1776"/>
        <v>0</v>
      </c>
      <c r="AL1064" s="8">
        <f xml:space="preserve"> (M1064 * AD1064)</f>
        <v>0</v>
      </c>
      <c r="AM1064" s="8">
        <f xml:space="preserve"> (R1064 * AD1064)</f>
        <v>0</v>
      </c>
      <c r="AN1064" s="8">
        <f xml:space="preserve"> (I1064 - I1063)</f>
        <v>0.11267505162848579</v>
      </c>
      <c r="AO1064" s="8">
        <f xml:space="preserve"> (J1064 - J1063)</f>
        <v>5.9295997725804739E-2</v>
      </c>
      <c r="AP1064" s="8">
        <f xml:space="preserve"> (K1064 - K1063)</f>
        <v>-0.19324467106849852</v>
      </c>
      <c r="AQ1064" s="8">
        <f xml:space="preserve"> (N1064 - N1063)</f>
        <v>0.11267505162848579</v>
      </c>
      <c r="AR1064" s="8">
        <f xml:space="preserve"> (O1064 - O1063)</f>
        <v>5.9295997725804739E-2</v>
      </c>
      <c r="AS1064" s="8">
        <f xml:space="preserve"> (P1064 - P1063)</f>
        <v>-0.19324467106849852</v>
      </c>
      <c r="AT1064" s="5">
        <f t="shared" si="1783"/>
        <v>0.19873538305012062</v>
      </c>
      <c r="AU1064" s="8">
        <f xml:space="preserve"> (T1064 - T1063)</f>
        <v>-0.23273875137292066</v>
      </c>
      <c r="AV1064" s="8">
        <f xml:space="preserve"> (U1064 - U1063)</f>
        <v>-0.23273875137292066</v>
      </c>
    </row>
    <row r="1065" spans="6:48" x14ac:dyDescent="0.25">
      <c r="F1065" s="2" t="s">
        <v>51</v>
      </c>
      <c r="G1065" s="2">
        <f t="shared" si="1798"/>
        <v>0</v>
      </c>
      <c r="H1065" s="2">
        <f t="shared" si="1799"/>
        <v>0</v>
      </c>
      <c r="I1065" s="2">
        <f xml:space="preserve"> (I1064 + $B$11 * AE1064 + $D$11 * AN1064)</f>
        <v>114.30228975780707</v>
      </c>
      <c r="J1065" s="2">
        <f xml:space="preserve"> (J1064 + $B$11 * AF1064 + $D$11 * AO1064)</f>
        <v>60.33000562576516</v>
      </c>
      <c r="K1065" s="2">
        <f xml:space="preserve"> (K1064 + $B$11 * AG1064 + $D$11 * AP1064)</f>
        <v>-198.62712803941179</v>
      </c>
      <c r="L1065" s="2">
        <f t="shared" si="1814"/>
        <v>114.30228975780707</v>
      </c>
      <c r="M1065" s="2">
        <f t="shared" si="1779"/>
        <v>1</v>
      </c>
      <c r="N1065" s="2">
        <f xml:space="preserve"> (N1064 + $B$11 * AH1064 + $D$11 * AQ1064)</f>
        <v>114.30228975780707</v>
      </c>
      <c r="O1065" s="2">
        <f xml:space="preserve"> (O1064 + $B$11 * AI1064 + $D$11 * AR1064)</f>
        <v>60.33000562576516</v>
      </c>
      <c r="P1065" s="2">
        <f xml:space="preserve"> (P1064 + $B$11 * AJ1064 + $D$11 * AS1064)</f>
        <v>-198.62712803941179</v>
      </c>
      <c r="Q1065" s="2">
        <f t="shared" si="1815"/>
        <v>114.30228975780707</v>
      </c>
      <c r="R1065" s="2">
        <f t="shared" si="1780"/>
        <v>1</v>
      </c>
      <c r="S1065" s="6">
        <f t="shared" si="1781"/>
        <v>202.06108116128229</v>
      </c>
      <c r="T1065" s="2">
        <f xml:space="preserve"> (T1064 + $B$11 * AL1064 + $D$11 * AU1064)</f>
        <v>-239.51332566899964</v>
      </c>
      <c r="U1065" s="2">
        <f xml:space="preserve"> (U1064 + $B$11 * AM1064 + $D$11 * AV1064)</f>
        <v>-239.51332566899964</v>
      </c>
      <c r="V1065" s="2">
        <f t="shared" si="1775"/>
        <v>-276.96557017671699</v>
      </c>
      <c r="W1065" s="2">
        <f t="shared" si="1782"/>
        <v>5.1925560730426978E-121</v>
      </c>
      <c r="X1065" s="2">
        <f xml:space="preserve"> ($D$5 - W1065)</f>
        <v>-5.1925560730426978E-121</v>
      </c>
      <c r="Y1065" s="16">
        <f xml:space="preserve"> SUM(SUMIF(X1065:X1068, {"&gt;0","&lt;0"}) * {1,-1}) / 4</f>
        <v>2.2923454607656377E-121</v>
      </c>
      <c r="Z1065" s="16" t="s">
        <v>322</v>
      </c>
      <c r="AB1065" s="2">
        <f xml:space="preserve"> M1065 * (1 - M1065) * (AD1065 * T1065)</f>
        <v>0</v>
      </c>
      <c r="AC1065" s="2">
        <f xml:space="preserve"> R1065 * (1 - R1065) * (AD1065 * U1065)</f>
        <v>0</v>
      </c>
      <c r="AD1065" s="2">
        <f xml:space="preserve"> (X1065 * (1 - W1065) * W1065)</f>
        <v>-2.6962638571692604E-241</v>
      </c>
      <c r="AE1065" s="2">
        <f t="shared" si="1802"/>
        <v>0</v>
      </c>
      <c r="AF1065" s="2">
        <f xml:space="preserve"> (G1065 * AB1065)</f>
        <v>0</v>
      </c>
      <c r="AG1065" s="2">
        <f xml:space="preserve"> (H1065 * AB1065)</f>
        <v>0</v>
      </c>
      <c r="AH1065" s="2">
        <f t="shared" si="1803"/>
        <v>0</v>
      </c>
      <c r="AI1065" s="2">
        <f xml:space="preserve"> (G1065 * AC1065)</f>
        <v>0</v>
      </c>
      <c r="AJ1065" s="2">
        <f xml:space="preserve"> (H1065 * AC1065)</f>
        <v>0</v>
      </c>
      <c r="AK1065" s="6">
        <f t="shared" si="1776"/>
        <v>-2.6962638571692604E-241</v>
      </c>
      <c r="AL1065" s="2">
        <f xml:space="preserve"> (M1065 * AD1065)</f>
        <v>-2.6962638571692604E-241</v>
      </c>
      <c r="AM1065" s="2">
        <f xml:space="preserve"> (R1065 * AD1065)</f>
        <v>-2.6962638571692604E-241</v>
      </c>
      <c r="AN1065" s="2">
        <f xml:space="preserve"> (I1065 - I1064)</f>
        <v>0.11267505162848579</v>
      </c>
      <c r="AO1065" s="2">
        <f xml:space="preserve"> (J1065 - J1064)</f>
        <v>5.9295997725804739E-2</v>
      </c>
      <c r="AP1065" s="2">
        <f xml:space="preserve"> (K1065 - K1064)</f>
        <v>-0.19324467106849852</v>
      </c>
      <c r="AQ1065" s="2">
        <f xml:space="preserve"> (N1065 - N1064)</f>
        <v>0.11267505162848579</v>
      </c>
      <c r="AR1065" s="2">
        <f xml:space="preserve"> (O1065 - O1064)</f>
        <v>5.9295997725804739E-2</v>
      </c>
      <c r="AS1065" s="2">
        <f xml:space="preserve"> (P1065 - P1064)</f>
        <v>-0.19324467106849852</v>
      </c>
      <c r="AT1065" s="6">
        <f t="shared" si="1783"/>
        <v>0.19873538305012062</v>
      </c>
      <c r="AU1065" s="2">
        <f xml:space="preserve"> (T1065 - T1064)</f>
        <v>-0.23273875137292066</v>
      </c>
      <c r="AV1065" s="2">
        <f xml:space="preserve"> (U1065 - U1064)</f>
        <v>-0.23273875137292066</v>
      </c>
    </row>
    <row r="1066" spans="6:48" x14ac:dyDescent="0.25">
      <c r="F1066" s="2" t="s">
        <v>52</v>
      </c>
      <c r="G1066" s="2">
        <f t="shared" ref="G1066" si="1842" xml:space="preserve"> $B$6</f>
        <v>1</v>
      </c>
      <c r="H1066" s="2">
        <f t="shared" ref="H1066" si="1843" xml:space="preserve"> $C$6</f>
        <v>0</v>
      </c>
      <c r="I1066" s="2">
        <f xml:space="preserve"> (I1065 + $B$11 * AE1065 + $D$11 * AN1065)</f>
        <v>114.41496480943556</v>
      </c>
      <c r="J1066" s="2">
        <f xml:space="preserve"> (J1065 + $B$11 * AF1065 + $D$11 * AO1065)</f>
        <v>60.389301623490965</v>
      </c>
      <c r="K1066" s="2">
        <f xml:space="preserve"> (K1065 + $B$11 * AG1065 + $D$11 * AP1065)</f>
        <v>-198.82037271048029</v>
      </c>
      <c r="L1066" s="2">
        <f t="shared" si="1814"/>
        <v>174.80426643292651</v>
      </c>
      <c r="M1066" s="2">
        <f t="shared" si="1779"/>
        <v>1</v>
      </c>
      <c r="N1066" s="2">
        <f xml:space="preserve"> (N1065 + $B$11 * AH1065 + $D$11 * AQ1065)</f>
        <v>114.41496480943556</v>
      </c>
      <c r="O1066" s="2">
        <f xml:space="preserve"> (O1065 + $B$11 * AI1065 + $D$11 * AR1065)</f>
        <v>60.389301623490965</v>
      </c>
      <c r="P1066" s="2">
        <f xml:space="preserve"> (P1065 + $B$11 * AJ1065 + $D$11 * AS1065)</f>
        <v>-198.82037271048029</v>
      </c>
      <c r="Q1066" s="2">
        <f t="shared" si="1815"/>
        <v>174.80426643292651</v>
      </c>
      <c r="R1066" s="2">
        <f t="shared" si="1780"/>
        <v>1</v>
      </c>
      <c r="S1066" s="6">
        <f t="shared" si="1781"/>
        <v>202.25981654433241</v>
      </c>
      <c r="T1066" s="2">
        <f xml:space="preserve"> (T1065 + $B$11 * AL1065 + $D$11 * AU1065)</f>
        <v>-239.74606442037256</v>
      </c>
      <c r="U1066" s="2">
        <f xml:space="preserve"> (U1065 + $B$11 * AM1065 + $D$11 * AV1065)</f>
        <v>-239.74606442037256</v>
      </c>
      <c r="V1066" s="2">
        <f t="shared" si="1775"/>
        <v>-277.23231229641272</v>
      </c>
      <c r="W1066" s="2">
        <f t="shared" si="1782"/>
        <v>3.9768257700198537E-121</v>
      </c>
      <c r="X1066" s="2">
        <f xml:space="preserve"> ($D$6 - W1066)</f>
        <v>-3.9768257700198537E-121</v>
      </c>
      <c r="Y1066" s="17"/>
      <c r="Z1066" s="17"/>
      <c r="AB1066" s="2">
        <f xml:space="preserve"> M1066 * (1 - M1066) * (AD1066 * T1066)</f>
        <v>0</v>
      </c>
      <c r="AC1066" s="2">
        <f xml:space="preserve"> R1066 * (1 - R1066) * (AD1066 * U1066)</f>
        <v>0</v>
      </c>
      <c r="AD1066" s="2">
        <f xml:space="preserve"> (X1066 * (1 - W1066) * W1066)</f>
        <v>-1.5815143205094002E-241</v>
      </c>
      <c r="AE1066" s="2">
        <f t="shared" si="1802"/>
        <v>0</v>
      </c>
      <c r="AF1066" s="2">
        <f xml:space="preserve"> (G1066 * AB1066)</f>
        <v>0</v>
      </c>
      <c r="AG1066" s="2">
        <f xml:space="preserve"> (H1066 * AB1066)</f>
        <v>0</v>
      </c>
      <c r="AH1066" s="2">
        <f t="shared" si="1803"/>
        <v>0</v>
      </c>
      <c r="AI1066" s="2">
        <f xml:space="preserve"> (G1066 * AC1066)</f>
        <v>0</v>
      </c>
      <c r="AJ1066" s="2">
        <f xml:space="preserve"> (H1066 * AC1066)</f>
        <v>0</v>
      </c>
      <c r="AK1066" s="6">
        <f t="shared" si="1776"/>
        <v>-1.5815143205094002E-241</v>
      </c>
      <c r="AL1066" s="2">
        <f xml:space="preserve"> (M1066 * AD1066)</f>
        <v>-1.5815143205094002E-241</v>
      </c>
      <c r="AM1066" s="2">
        <f xml:space="preserve"> (R1066 * AD1066)</f>
        <v>-1.5815143205094002E-241</v>
      </c>
      <c r="AN1066" s="2">
        <f xml:space="preserve"> (I1066 - I1065)</f>
        <v>0.11267505162848579</v>
      </c>
      <c r="AO1066" s="2">
        <f xml:space="preserve"> (J1066 - J1065)</f>
        <v>5.9295997725804739E-2</v>
      </c>
      <c r="AP1066" s="2">
        <f xml:space="preserve"> (K1066 - K1065)</f>
        <v>-0.19324467106849852</v>
      </c>
      <c r="AQ1066" s="2">
        <f xml:space="preserve"> (N1066 - N1065)</f>
        <v>0.11267505162848579</v>
      </c>
      <c r="AR1066" s="2">
        <f xml:space="preserve"> (O1066 - O1065)</f>
        <v>5.9295997725804739E-2</v>
      </c>
      <c r="AS1066" s="2">
        <f xml:space="preserve"> (P1066 - P1065)</f>
        <v>-0.19324467106849852</v>
      </c>
      <c r="AT1066" s="6">
        <f t="shared" si="1783"/>
        <v>0.19873538305012062</v>
      </c>
      <c r="AU1066" s="2">
        <f xml:space="preserve"> (T1066 - T1065)</f>
        <v>-0.23273875137292066</v>
      </c>
      <c r="AV1066" s="2">
        <f xml:space="preserve"> (U1066 - U1065)</f>
        <v>-0.23273875137292066</v>
      </c>
    </row>
    <row r="1067" spans="6:48" x14ac:dyDescent="0.25">
      <c r="F1067" s="2" t="s">
        <v>53</v>
      </c>
      <c r="G1067" s="2">
        <f t="shared" ref="G1067" si="1844" xml:space="preserve"> $B$7</f>
        <v>0</v>
      </c>
      <c r="H1067" s="2">
        <f t="shared" ref="H1067" si="1845" xml:space="preserve"> $C$7</f>
        <v>1</v>
      </c>
      <c r="I1067" s="2">
        <f xml:space="preserve"> (I1066 + $B$11 * AE1066 + $D$11 * AN1066)</f>
        <v>114.52763986106405</v>
      </c>
      <c r="J1067" s="2">
        <f xml:space="preserve"> (J1066 + $B$11 * AF1066 + $D$11 * AO1066)</f>
        <v>60.44859762121677</v>
      </c>
      <c r="K1067" s="2">
        <f xml:space="preserve"> (K1066 + $B$11 * AG1066 + $D$11 * AP1066)</f>
        <v>-199.01361738154878</v>
      </c>
      <c r="L1067" s="2">
        <f t="shared" si="1814"/>
        <v>-84.485977520484738</v>
      </c>
      <c r="M1067" s="2">
        <f t="shared" si="1779"/>
        <v>2.0333220235251729E-37</v>
      </c>
      <c r="N1067" s="2">
        <f xml:space="preserve"> (N1066 + $B$11 * AH1066 + $D$11 * AQ1066)</f>
        <v>114.52763986106405</v>
      </c>
      <c r="O1067" s="2">
        <f xml:space="preserve"> (O1066 + $B$11 * AI1066 + $D$11 * AR1066)</f>
        <v>60.44859762121677</v>
      </c>
      <c r="P1067" s="2">
        <f xml:space="preserve"> (P1066 + $B$11 * AJ1066 + $D$11 * AS1066)</f>
        <v>-199.01361738154878</v>
      </c>
      <c r="Q1067" s="2">
        <f t="shared" si="1815"/>
        <v>-84.485977520484738</v>
      </c>
      <c r="R1067" s="2">
        <f t="shared" si="1780"/>
        <v>2.0333220235251729E-37</v>
      </c>
      <c r="S1067" s="6">
        <f t="shared" si="1781"/>
        <v>202.45855192738253</v>
      </c>
      <c r="T1067" s="2">
        <f xml:space="preserve"> (T1066 + $B$11 * AL1066 + $D$11 * AU1066)</f>
        <v>-239.97880317174548</v>
      </c>
      <c r="U1067" s="2">
        <f xml:space="preserve"> (U1066 + $B$11 * AM1066 + $D$11 * AV1066)</f>
        <v>-239.97880317174548</v>
      </c>
      <c r="V1067" s="2">
        <f t="shared" si="1775"/>
        <v>202.45855192738253</v>
      </c>
      <c r="W1067" s="2">
        <f t="shared" si="1782"/>
        <v>1</v>
      </c>
      <c r="X1067" s="2">
        <f xml:space="preserve"> ($D$7 - W1067)</f>
        <v>0</v>
      </c>
      <c r="Y1067" s="17"/>
      <c r="Z1067" s="17"/>
      <c r="AB1067" s="2">
        <f xml:space="preserve"> M1067 * (1 - M1067) * (AD1067 * T1067)</f>
        <v>0</v>
      </c>
      <c r="AC1067" s="2">
        <f xml:space="preserve"> R1067 * (1 - R1067) * (AD1067 * U1067)</f>
        <v>0</v>
      </c>
      <c r="AD1067" s="2">
        <f xml:space="preserve"> (X1067 * (1 - W1067) * W1067)</f>
        <v>0</v>
      </c>
      <c r="AE1067" s="2">
        <f t="shared" si="1802"/>
        <v>0</v>
      </c>
      <c r="AF1067" s="2">
        <f xml:space="preserve"> (G1067 * AB1067)</f>
        <v>0</v>
      </c>
      <c r="AG1067" s="2">
        <f xml:space="preserve"> (H1067 * AB1067)</f>
        <v>0</v>
      </c>
      <c r="AH1067" s="2">
        <f t="shared" si="1803"/>
        <v>0</v>
      </c>
      <c r="AI1067" s="2">
        <f xml:space="preserve"> (G1067 * AC1067)</f>
        <v>0</v>
      </c>
      <c r="AJ1067" s="2">
        <f xml:space="preserve"> (H1067 * AC1067)</f>
        <v>0</v>
      </c>
      <c r="AK1067" s="6">
        <f t="shared" si="1776"/>
        <v>0</v>
      </c>
      <c r="AL1067" s="2">
        <f xml:space="preserve"> (M1067 * AD1067)</f>
        <v>0</v>
      </c>
      <c r="AM1067" s="2">
        <f xml:space="preserve"> (R1067 * AD1067)</f>
        <v>0</v>
      </c>
      <c r="AN1067" s="2">
        <f xml:space="preserve"> (I1067 - I1066)</f>
        <v>0.11267505162848579</v>
      </c>
      <c r="AO1067" s="2">
        <f xml:space="preserve"> (J1067 - J1066)</f>
        <v>5.9295997725804739E-2</v>
      </c>
      <c r="AP1067" s="2">
        <f xml:space="preserve"> (K1067 - K1066)</f>
        <v>-0.19324467106849852</v>
      </c>
      <c r="AQ1067" s="2">
        <f xml:space="preserve"> (N1067 - N1066)</f>
        <v>0.11267505162848579</v>
      </c>
      <c r="AR1067" s="2">
        <f xml:space="preserve"> (O1067 - O1066)</f>
        <v>5.9295997725804739E-2</v>
      </c>
      <c r="AS1067" s="2">
        <f xml:space="preserve"> (P1067 - P1066)</f>
        <v>-0.19324467106849852</v>
      </c>
      <c r="AT1067" s="6">
        <f t="shared" si="1783"/>
        <v>0.19873538305012062</v>
      </c>
      <c r="AU1067" s="2">
        <f xml:space="preserve"> (T1067 - T1066)</f>
        <v>-0.23273875137292066</v>
      </c>
      <c r="AV1067" s="2">
        <f xml:space="preserve"> (U1067 - U1066)</f>
        <v>-0.23273875137292066</v>
      </c>
    </row>
    <row r="1068" spans="6:48" x14ac:dyDescent="0.25">
      <c r="F1068" s="2" t="s">
        <v>54</v>
      </c>
      <c r="G1068" s="2">
        <f t="shared" ref="G1068" si="1846" xml:space="preserve"> $B$8</f>
        <v>1</v>
      </c>
      <c r="H1068" s="2">
        <f t="shared" ref="H1068" si="1847" xml:space="preserve"> $C$8</f>
        <v>1</v>
      </c>
      <c r="I1068" s="2">
        <f xml:space="preserve"> (I1067 + $B$11 * AE1067 + $D$11 * AN1067)</f>
        <v>114.64031491269253</v>
      </c>
      <c r="J1068" s="2">
        <f xml:space="preserve"> (J1067 + $B$11 * AF1067 + $D$11 * AO1067)</f>
        <v>60.507893618942575</v>
      </c>
      <c r="K1068" s="2">
        <f xml:space="preserve"> (K1067 + $B$11 * AG1067 + $D$11 * AP1067)</f>
        <v>-199.20686205261728</v>
      </c>
      <c r="L1068" s="2">
        <f t="shared" si="1814"/>
        <v>-24.058653520982176</v>
      </c>
      <c r="M1068" s="2">
        <f t="shared" si="1779"/>
        <v>3.5600781679660857E-11</v>
      </c>
      <c r="N1068" s="2">
        <f xml:space="preserve"> (N1067 + $B$11 * AH1067 + $D$11 * AQ1067)</f>
        <v>114.64031491269253</v>
      </c>
      <c r="O1068" s="2">
        <f xml:space="preserve"> (O1067 + $B$11 * AI1067 + $D$11 * AR1067)</f>
        <v>60.507893618942575</v>
      </c>
      <c r="P1068" s="2">
        <f xml:space="preserve"> (P1067 + $B$11 * AJ1067 + $D$11 * AS1067)</f>
        <v>-199.20686205261728</v>
      </c>
      <c r="Q1068" s="2">
        <f t="shared" si="1815"/>
        <v>-24.058653520982176</v>
      </c>
      <c r="R1068" s="2">
        <f t="shared" si="1780"/>
        <v>3.5600781679660857E-11</v>
      </c>
      <c r="S1068" s="6">
        <f t="shared" si="1781"/>
        <v>202.65728731043265</v>
      </c>
      <c r="T1068" s="2">
        <f xml:space="preserve"> (T1067 + $B$11 * AL1067 + $D$11 * AU1067)</f>
        <v>-240.2115419231184</v>
      </c>
      <c r="U1068" s="2">
        <f xml:space="preserve"> (U1067 + $B$11 * AM1067 + $D$11 * AV1067)</f>
        <v>-240.2115419231184</v>
      </c>
      <c r="V1068" s="2">
        <f t="shared" si="1775"/>
        <v>202.6572872933292</v>
      </c>
      <c r="W1068" s="2">
        <f t="shared" si="1782"/>
        <v>1</v>
      </c>
      <c r="X1068" s="2">
        <f xml:space="preserve"> ($D$8 - W1068)</f>
        <v>0</v>
      </c>
      <c r="Y1068" s="18"/>
      <c r="Z1068" s="18"/>
      <c r="AB1068" s="2">
        <f xml:space="preserve"> M1068 * (1 - M1068) * (AD1068 * T1068)</f>
        <v>0</v>
      </c>
      <c r="AC1068" s="2">
        <f xml:space="preserve"> R1068 * (1 - R1068) * (AD1068 * U1068)</f>
        <v>0</v>
      </c>
      <c r="AD1068" s="2">
        <f xml:space="preserve"> (X1068 * (1 - W1068) * W1068)</f>
        <v>0</v>
      </c>
      <c r="AE1068" s="2">
        <f t="shared" si="1802"/>
        <v>0</v>
      </c>
      <c r="AF1068" s="2">
        <f xml:space="preserve"> (G1068 * AB1068)</f>
        <v>0</v>
      </c>
      <c r="AG1068" s="2">
        <f xml:space="preserve"> (H1068 * AB1068)</f>
        <v>0</v>
      </c>
      <c r="AH1068" s="2">
        <f t="shared" si="1803"/>
        <v>0</v>
      </c>
      <c r="AI1068" s="2">
        <f xml:space="preserve"> (G1068 * AC1068)</f>
        <v>0</v>
      </c>
      <c r="AJ1068" s="2">
        <f xml:space="preserve"> (H1068 * AC1068)</f>
        <v>0</v>
      </c>
      <c r="AK1068" s="6">
        <f t="shared" si="1776"/>
        <v>0</v>
      </c>
      <c r="AL1068" s="2">
        <f xml:space="preserve"> (M1068 * AD1068)</f>
        <v>0</v>
      </c>
      <c r="AM1068" s="2">
        <f xml:space="preserve"> (R1068 * AD1068)</f>
        <v>0</v>
      </c>
      <c r="AN1068" s="2">
        <f xml:space="preserve"> (I1068 - I1067)</f>
        <v>0.11267505162848579</v>
      </c>
      <c r="AO1068" s="2">
        <f xml:space="preserve"> (J1068 - J1067)</f>
        <v>5.9295997725804739E-2</v>
      </c>
      <c r="AP1068" s="2">
        <f xml:space="preserve"> (K1068 - K1067)</f>
        <v>-0.19324467106849852</v>
      </c>
      <c r="AQ1068" s="2">
        <f xml:space="preserve"> (N1068 - N1067)</f>
        <v>0.11267505162848579</v>
      </c>
      <c r="AR1068" s="2">
        <f xml:space="preserve"> (O1068 - O1067)</f>
        <v>5.9295997725804739E-2</v>
      </c>
      <c r="AS1068" s="2">
        <f xml:space="preserve"> (P1068 - P1067)</f>
        <v>-0.19324467106849852</v>
      </c>
      <c r="AT1068" s="6">
        <f t="shared" si="1783"/>
        <v>0.19873538305012062</v>
      </c>
      <c r="AU1068" s="2">
        <f xml:space="preserve"> (T1068 - T1067)</f>
        <v>-0.23273875137292066</v>
      </c>
      <c r="AV1068" s="2">
        <f xml:space="preserve"> (U1068 - U1067)</f>
        <v>-0.23273875137292066</v>
      </c>
    </row>
    <row r="1069" spans="6:48" x14ac:dyDescent="0.25">
      <c r="F1069" s="8" t="s">
        <v>51</v>
      </c>
      <c r="G1069" s="8">
        <f t="shared" si="1808"/>
        <v>0</v>
      </c>
      <c r="H1069" s="8">
        <f t="shared" si="1809"/>
        <v>0</v>
      </c>
      <c r="I1069" s="8">
        <f xml:space="preserve"> (I1068 + $B$11 * AE1068 + $D$11 * AN1068)</f>
        <v>114.75298996432102</v>
      </c>
      <c r="J1069" s="8">
        <f xml:space="preserve"> (J1068 + $B$11 * AF1068 + $D$11 * AO1068)</f>
        <v>60.567189616668379</v>
      </c>
      <c r="K1069" s="8">
        <f xml:space="preserve"> (K1068 + $B$11 * AG1068 + $D$11 * AP1068)</f>
        <v>-199.40010672368578</v>
      </c>
      <c r="L1069" s="8">
        <f t="shared" si="1814"/>
        <v>114.75298996432102</v>
      </c>
      <c r="M1069" s="8">
        <f t="shared" si="1779"/>
        <v>1</v>
      </c>
      <c r="N1069" s="8">
        <f xml:space="preserve"> (N1068 + $B$11 * AH1068 + $D$11 * AQ1068)</f>
        <v>114.75298996432102</v>
      </c>
      <c r="O1069" s="8">
        <f xml:space="preserve"> (O1068 + $B$11 * AI1068 + $D$11 * AR1068)</f>
        <v>60.567189616668379</v>
      </c>
      <c r="P1069" s="8">
        <f xml:space="preserve"> (P1068 + $B$11 * AJ1068 + $D$11 * AS1068)</f>
        <v>-199.40010672368578</v>
      </c>
      <c r="Q1069" s="8">
        <f t="shared" si="1815"/>
        <v>114.75298996432102</v>
      </c>
      <c r="R1069" s="8">
        <f t="shared" si="1780"/>
        <v>1</v>
      </c>
      <c r="S1069" s="5">
        <f t="shared" si="1781"/>
        <v>202.85602269348277</v>
      </c>
      <c r="T1069" s="8">
        <f xml:space="preserve"> (T1068 + $B$11 * AL1068 + $D$11 * AU1068)</f>
        <v>-240.44428067449132</v>
      </c>
      <c r="U1069" s="8">
        <f xml:space="preserve"> (U1068 + $B$11 * AM1068 + $D$11 * AV1068)</f>
        <v>-240.44428067449132</v>
      </c>
      <c r="V1069" s="8">
        <f t="shared" si="1775"/>
        <v>-278.03253865549988</v>
      </c>
      <c r="W1069" s="8">
        <f t="shared" si="1782"/>
        <v>1.7864985677605283E-121</v>
      </c>
      <c r="X1069" s="8">
        <f xml:space="preserve"> ($D$5 - W1069)</f>
        <v>-1.7864985677605283E-121</v>
      </c>
      <c r="Y1069" s="13">
        <f xml:space="preserve"> SUM(SUMIF(X1069:X1072, {"&gt;0","&lt;0"}) * {1,-1}) / 4</f>
        <v>7.8868130162924591E-122</v>
      </c>
      <c r="Z1069" s="13" t="s">
        <v>323</v>
      </c>
      <c r="AB1069" s="8">
        <f xml:space="preserve"> M1069 * (1 - M1069) * (AD1069 * T1069)</f>
        <v>0</v>
      </c>
      <c r="AC1069" s="8">
        <f xml:space="preserve"> R1069 * (1 - R1069) * (AD1069 * U1069)</f>
        <v>0</v>
      </c>
      <c r="AD1069" s="8">
        <f xml:space="preserve"> (X1069 * (1 - W1069) * W1069)</f>
        <v>-3.1915771326104191E-242</v>
      </c>
      <c r="AE1069" s="8">
        <f t="shared" si="1802"/>
        <v>0</v>
      </c>
      <c r="AF1069" s="8">
        <f xml:space="preserve"> (G1069 * AB1069)</f>
        <v>0</v>
      </c>
      <c r="AG1069" s="8">
        <f xml:space="preserve"> (H1069 * AB1069)</f>
        <v>0</v>
      </c>
      <c r="AH1069" s="8">
        <f t="shared" si="1803"/>
        <v>0</v>
      </c>
      <c r="AI1069" s="8">
        <f xml:space="preserve"> (G1069 * AC1069)</f>
        <v>0</v>
      </c>
      <c r="AJ1069" s="8">
        <f xml:space="preserve"> (H1069 * AC1069)</f>
        <v>0</v>
      </c>
      <c r="AK1069" s="5">
        <f t="shared" si="1776"/>
        <v>-3.1915771326104191E-242</v>
      </c>
      <c r="AL1069" s="8">
        <f xml:space="preserve"> (M1069 * AD1069)</f>
        <v>-3.1915771326104191E-242</v>
      </c>
      <c r="AM1069" s="8">
        <f xml:space="preserve"> (R1069 * AD1069)</f>
        <v>-3.1915771326104191E-242</v>
      </c>
      <c r="AN1069" s="8">
        <f xml:space="preserve"> (I1069 - I1068)</f>
        <v>0.11267505162848579</v>
      </c>
      <c r="AO1069" s="8">
        <f xml:space="preserve"> (J1069 - J1068)</f>
        <v>5.9295997725804739E-2</v>
      </c>
      <c r="AP1069" s="8">
        <f xml:space="preserve"> (K1069 - K1068)</f>
        <v>-0.19324467106849852</v>
      </c>
      <c r="AQ1069" s="8">
        <f xml:space="preserve"> (N1069 - N1068)</f>
        <v>0.11267505162848579</v>
      </c>
      <c r="AR1069" s="8">
        <f xml:space="preserve"> (O1069 - O1068)</f>
        <v>5.9295997725804739E-2</v>
      </c>
      <c r="AS1069" s="8">
        <f xml:space="preserve"> (P1069 - P1068)</f>
        <v>-0.19324467106849852</v>
      </c>
      <c r="AT1069" s="5">
        <f t="shared" si="1783"/>
        <v>0.19873538305012062</v>
      </c>
      <c r="AU1069" s="8">
        <f xml:space="preserve"> (T1069 - T1068)</f>
        <v>-0.23273875137292066</v>
      </c>
      <c r="AV1069" s="8">
        <f xml:space="preserve"> (U1069 - U1068)</f>
        <v>-0.23273875137292066</v>
      </c>
    </row>
    <row r="1070" spans="6:48" x14ac:dyDescent="0.25">
      <c r="F1070" s="8" t="s">
        <v>52</v>
      </c>
      <c r="G1070" s="8">
        <f t="shared" ref="G1070" si="1848" xml:space="preserve"> $B$6</f>
        <v>1</v>
      </c>
      <c r="H1070" s="8">
        <f t="shared" ref="H1070" si="1849" xml:space="preserve"> $C$6</f>
        <v>0</v>
      </c>
      <c r="I1070" s="8">
        <f xml:space="preserve"> (I1069 + $B$11 * AE1069 + $D$11 * AN1069)</f>
        <v>114.8656650159495</v>
      </c>
      <c r="J1070" s="8">
        <f xml:space="preserve"> (J1069 + $B$11 * AF1069 + $D$11 * AO1069)</f>
        <v>60.626485614394184</v>
      </c>
      <c r="K1070" s="8">
        <f xml:space="preserve"> (K1069 + $B$11 * AG1069 + $D$11 * AP1069)</f>
        <v>-199.59335139475428</v>
      </c>
      <c r="L1070" s="8">
        <f t="shared" si="1814"/>
        <v>175.4921506303437</v>
      </c>
      <c r="M1070" s="8">
        <f t="shared" si="1779"/>
        <v>1</v>
      </c>
      <c r="N1070" s="8">
        <f xml:space="preserve"> (N1069 + $B$11 * AH1069 + $D$11 * AQ1069)</f>
        <v>114.8656650159495</v>
      </c>
      <c r="O1070" s="8">
        <f xml:space="preserve"> (O1069 + $B$11 * AI1069 + $D$11 * AR1069)</f>
        <v>60.626485614394184</v>
      </c>
      <c r="P1070" s="8">
        <f xml:space="preserve"> (P1069 + $B$11 * AJ1069 + $D$11 * AS1069)</f>
        <v>-199.59335139475428</v>
      </c>
      <c r="Q1070" s="8">
        <f t="shared" si="1815"/>
        <v>175.4921506303437</v>
      </c>
      <c r="R1070" s="8">
        <f t="shared" si="1780"/>
        <v>1</v>
      </c>
      <c r="S1070" s="5">
        <f t="shared" si="1781"/>
        <v>203.05475807653289</v>
      </c>
      <c r="T1070" s="8">
        <f xml:space="preserve"> (T1069 + $B$11 * AL1069 + $D$11 * AU1069)</f>
        <v>-240.67701942586424</v>
      </c>
      <c r="U1070" s="8">
        <f xml:space="preserve"> (U1069 + $B$11 * AM1069 + $D$11 * AV1069)</f>
        <v>-240.67701942586424</v>
      </c>
      <c r="V1070" s="8">
        <f t="shared" si="1775"/>
        <v>-278.2992807751956</v>
      </c>
      <c r="W1070" s="8">
        <f t="shared" si="1782"/>
        <v>1.3682266387564553E-121</v>
      </c>
      <c r="X1070" s="8">
        <f xml:space="preserve"> ($D$6 - W1070)</f>
        <v>-1.3682266387564553E-121</v>
      </c>
      <c r="Y1070" s="14"/>
      <c r="Z1070" s="14"/>
      <c r="AB1070" s="8">
        <f xml:space="preserve"> M1070 * (1 - M1070) * (AD1070 * T1070)</f>
        <v>0</v>
      </c>
      <c r="AC1070" s="8">
        <f xml:space="preserve"> R1070 * (1 - R1070) * (AD1070 * U1070)</f>
        <v>0</v>
      </c>
      <c r="AD1070" s="8">
        <f xml:space="preserve"> (X1070 * (1 - W1070) * W1070)</f>
        <v>-1.8720441350027875E-242</v>
      </c>
      <c r="AE1070" s="8">
        <f t="shared" si="1802"/>
        <v>0</v>
      </c>
      <c r="AF1070" s="8">
        <f xml:space="preserve"> (G1070 * AB1070)</f>
        <v>0</v>
      </c>
      <c r="AG1070" s="8">
        <f xml:space="preserve"> (H1070 * AB1070)</f>
        <v>0</v>
      </c>
      <c r="AH1070" s="8">
        <f t="shared" si="1803"/>
        <v>0</v>
      </c>
      <c r="AI1070" s="8">
        <f xml:space="preserve"> (G1070 * AC1070)</f>
        <v>0</v>
      </c>
      <c r="AJ1070" s="8">
        <f xml:space="preserve"> (H1070 * AC1070)</f>
        <v>0</v>
      </c>
      <c r="AK1070" s="5">
        <f t="shared" si="1776"/>
        <v>-1.8720441350027875E-242</v>
      </c>
      <c r="AL1070" s="8">
        <f xml:space="preserve"> (M1070 * AD1070)</f>
        <v>-1.8720441350027875E-242</v>
      </c>
      <c r="AM1070" s="8">
        <f xml:space="preserve"> (R1070 * AD1070)</f>
        <v>-1.8720441350027875E-242</v>
      </c>
      <c r="AN1070" s="8">
        <f xml:space="preserve"> (I1070 - I1069)</f>
        <v>0.11267505162848579</v>
      </c>
      <c r="AO1070" s="8">
        <f xml:space="preserve"> (J1070 - J1069)</f>
        <v>5.9295997725804739E-2</v>
      </c>
      <c r="AP1070" s="8">
        <f xml:space="preserve"> (K1070 - K1069)</f>
        <v>-0.19324467106849852</v>
      </c>
      <c r="AQ1070" s="8">
        <f xml:space="preserve"> (N1070 - N1069)</f>
        <v>0.11267505162848579</v>
      </c>
      <c r="AR1070" s="8">
        <f xml:space="preserve"> (O1070 - O1069)</f>
        <v>5.9295997725804739E-2</v>
      </c>
      <c r="AS1070" s="8">
        <f xml:space="preserve"> (P1070 - P1069)</f>
        <v>-0.19324467106849852</v>
      </c>
      <c r="AT1070" s="5">
        <f t="shared" si="1783"/>
        <v>0.19873538305012062</v>
      </c>
      <c r="AU1070" s="8">
        <f xml:space="preserve"> (T1070 - T1069)</f>
        <v>-0.23273875137292066</v>
      </c>
      <c r="AV1070" s="8">
        <f xml:space="preserve"> (U1070 - U1069)</f>
        <v>-0.23273875137292066</v>
      </c>
    </row>
    <row r="1071" spans="6:48" x14ac:dyDescent="0.25">
      <c r="F1071" s="8" t="s">
        <v>53</v>
      </c>
      <c r="G1071" s="8">
        <f t="shared" ref="G1071" si="1850" xml:space="preserve"> $B$7</f>
        <v>0</v>
      </c>
      <c r="H1071" s="8">
        <f t="shared" ref="H1071" si="1851" xml:space="preserve"> $C$7</f>
        <v>1</v>
      </c>
      <c r="I1071" s="8">
        <f xml:space="preserve"> (I1070 + $B$11 * AE1070 + $D$11 * AN1070)</f>
        <v>114.97834006757799</v>
      </c>
      <c r="J1071" s="8">
        <f xml:space="preserve"> (J1070 + $B$11 * AF1070 + $D$11 * AO1070)</f>
        <v>60.685781612119989</v>
      </c>
      <c r="K1071" s="8">
        <f xml:space="preserve"> (K1070 + $B$11 * AG1070 + $D$11 * AP1070)</f>
        <v>-199.78659606582278</v>
      </c>
      <c r="L1071" s="8">
        <f t="shared" si="1814"/>
        <v>-84.808255998244789</v>
      </c>
      <c r="M1071" s="8">
        <f t="shared" si="1779"/>
        <v>1.4731344984852455E-37</v>
      </c>
      <c r="N1071" s="8">
        <f xml:space="preserve"> (N1070 + $B$11 * AH1070 + $D$11 * AQ1070)</f>
        <v>114.97834006757799</v>
      </c>
      <c r="O1071" s="8">
        <f xml:space="preserve"> (O1070 + $B$11 * AI1070 + $D$11 * AR1070)</f>
        <v>60.685781612119989</v>
      </c>
      <c r="P1071" s="8">
        <f xml:space="preserve"> (P1070 + $B$11 * AJ1070 + $D$11 * AS1070)</f>
        <v>-199.78659606582278</v>
      </c>
      <c r="Q1071" s="8">
        <f t="shared" si="1815"/>
        <v>-84.808255998244789</v>
      </c>
      <c r="R1071" s="8">
        <f t="shared" si="1780"/>
        <v>1.4731344984852455E-37</v>
      </c>
      <c r="S1071" s="5">
        <f t="shared" si="1781"/>
        <v>203.25349345958301</v>
      </c>
      <c r="T1071" s="8">
        <f xml:space="preserve"> (T1070 + $B$11 * AL1070 + $D$11 * AU1070)</f>
        <v>-240.90975817723717</v>
      </c>
      <c r="U1071" s="8">
        <f xml:space="preserve"> (U1070 + $B$11 * AM1070 + $D$11 * AV1070)</f>
        <v>-240.90975817723717</v>
      </c>
      <c r="V1071" s="8">
        <f t="shared" si="1775"/>
        <v>203.25349345958301</v>
      </c>
      <c r="W1071" s="8">
        <f t="shared" si="1782"/>
        <v>1</v>
      </c>
      <c r="X1071" s="8">
        <f xml:space="preserve"> ($D$7 - W1071)</f>
        <v>0</v>
      </c>
      <c r="Y1071" s="14"/>
      <c r="Z1071" s="14"/>
      <c r="AB1071" s="8">
        <f xml:space="preserve"> M1071 * (1 - M1071) * (AD1071 * T1071)</f>
        <v>0</v>
      </c>
      <c r="AC1071" s="8">
        <f xml:space="preserve"> R1071 * (1 - R1071) * (AD1071 * U1071)</f>
        <v>0</v>
      </c>
      <c r="AD1071" s="8">
        <f xml:space="preserve"> (X1071 * (1 - W1071) * W1071)</f>
        <v>0</v>
      </c>
      <c r="AE1071" s="8">
        <f t="shared" si="1802"/>
        <v>0</v>
      </c>
      <c r="AF1071" s="8">
        <f xml:space="preserve"> (G1071 * AB1071)</f>
        <v>0</v>
      </c>
      <c r="AG1071" s="8">
        <f xml:space="preserve"> (H1071 * AB1071)</f>
        <v>0</v>
      </c>
      <c r="AH1071" s="8">
        <f t="shared" si="1803"/>
        <v>0</v>
      </c>
      <c r="AI1071" s="8">
        <f xml:space="preserve"> (G1071 * AC1071)</f>
        <v>0</v>
      </c>
      <c r="AJ1071" s="8">
        <f xml:space="preserve"> (H1071 * AC1071)</f>
        <v>0</v>
      </c>
      <c r="AK1071" s="5">
        <f t="shared" si="1776"/>
        <v>0</v>
      </c>
      <c r="AL1071" s="8">
        <f xml:space="preserve"> (M1071 * AD1071)</f>
        <v>0</v>
      </c>
      <c r="AM1071" s="8">
        <f xml:space="preserve"> (R1071 * AD1071)</f>
        <v>0</v>
      </c>
      <c r="AN1071" s="8">
        <f xml:space="preserve"> (I1071 - I1070)</f>
        <v>0.11267505162848579</v>
      </c>
      <c r="AO1071" s="8">
        <f xml:space="preserve"> (J1071 - J1070)</f>
        <v>5.9295997725804739E-2</v>
      </c>
      <c r="AP1071" s="8">
        <f xml:space="preserve"> (K1071 - K1070)</f>
        <v>-0.19324467106849852</v>
      </c>
      <c r="AQ1071" s="8">
        <f xml:space="preserve"> (N1071 - N1070)</f>
        <v>0.11267505162848579</v>
      </c>
      <c r="AR1071" s="8">
        <f xml:space="preserve"> (O1071 - O1070)</f>
        <v>5.9295997725804739E-2</v>
      </c>
      <c r="AS1071" s="8">
        <f xml:space="preserve"> (P1071 - P1070)</f>
        <v>-0.19324467106849852</v>
      </c>
      <c r="AT1071" s="5">
        <f t="shared" si="1783"/>
        <v>0.19873538305012062</v>
      </c>
      <c r="AU1071" s="8">
        <f xml:space="preserve"> (T1071 - T1070)</f>
        <v>-0.23273875137292066</v>
      </c>
      <c r="AV1071" s="8">
        <f xml:space="preserve"> (U1071 - U1070)</f>
        <v>-0.23273875137292066</v>
      </c>
    </row>
    <row r="1072" spans="6:48" x14ac:dyDescent="0.25">
      <c r="F1072" s="8" t="s">
        <v>54</v>
      </c>
      <c r="G1072" s="8">
        <f t="shared" ref="G1072" si="1852" xml:space="preserve"> $B$8</f>
        <v>1</v>
      </c>
      <c r="H1072" s="8">
        <f t="shared" ref="H1072" si="1853" xml:space="preserve"> $C$8</f>
        <v>1</v>
      </c>
      <c r="I1072" s="8">
        <f xml:space="preserve"> (I1071 + $B$11 * AE1071 + $D$11 * AN1071)</f>
        <v>115.09101511920647</v>
      </c>
      <c r="J1072" s="8">
        <f xml:space="preserve"> (J1071 + $B$11 * AF1071 + $D$11 * AO1071)</f>
        <v>60.745077609845794</v>
      </c>
      <c r="K1072" s="8">
        <f xml:space="preserve"> (K1071 + $B$11 * AG1071 + $D$11 * AP1071)</f>
        <v>-199.97984073689128</v>
      </c>
      <c r="L1072" s="8">
        <f t="shared" si="1814"/>
        <v>-24.143748007839008</v>
      </c>
      <c r="M1072" s="8">
        <f t="shared" si="1779"/>
        <v>3.2696665756022951E-11</v>
      </c>
      <c r="N1072" s="8">
        <f xml:space="preserve"> (N1071 + $B$11 * AH1071 + $D$11 * AQ1071)</f>
        <v>115.09101511920647</v>
      </c>
      <c r="O1072" s="8">
        <f xml:space="preserve"> (O1071 + $B$11 * AI1071 + $D$11 * AR1071)</f>
        <v>60.745077609845794</v>
      </c>
      <c r="P1072" s="8">
        <f xml:space="preserve"> (P1071 + $B$11 * AJ1071 + $D$11 * AS1071)</f>
        <v>-199.97984073689128</v>
      </c>
      <c r="Q1072" s="8">
        <f t="shared" si="1815"/>
        <v>-24.143748007839008</v>
      </c>
      <c r="R1072" s="8">
        <f t="shared" si="1780"/>
        <v>3.2696665756022951E-11</v>
      </c>
      <c r="S1072" s="5">
        <f t="shared" si="1781"/>
        <v>203.45222884263313</v>
      </c>
      <c r="T1072" s="8">
        <f xml:space="preserve"> (T1071 + $B$11 * AL1071 + $D$11 * AU1071)</f>
        <v>-241.14249692861009</v>
      </c>
      <c r="U1072" s="8">
        <f xml:space="preserve"> (U1071 + $B$11 * AM1071 + $D$11 * AV1071)</f>
        <v>-241.14249692861009</v>
      </c>
      <c r="V1072" s="8">
        <f t="shared" si="1775"/>
        <v>203.45222882686403</v>
      </c>
      <c r="W1072" s="8">
        <f t="shared" si="1782"/>
        <v>1</v>
      </c>
      <c r="X1072" s="8">
        <f xml:space="preserve"> ($D$8 - W1072)</f>
        <v>0</v>
      </c>
      <c r="Y1072" s="15"/>
      <c r="Z1072" s="15"/>
      <c r="AB1072" s="8">
        <f xml:space="preserve"> M1072 * (1 - M1072) * (AD1072 * T1072)</f>
        <v>0</v>
      </c>
      <c r="AC1072" s="8">
        <f xml:space="preserve"> R1072 * (1 - R1072) * (AD1072 * U1072)</f>
        <v>0</v>
      </c>
      <c r="AD1072" s="8">
        <f xml:space="preserve"> (X1072 * (1 - W1072) * W1072)</f>
        <v>0</v>
      </c>
      <c r="AE1072" s="8">
        <f t="shared" si="1802"/>
        <v>0</v>
      </c>
      <c r="AF1072" s="8">
        <f xml:space="preserve"> (G1072 * AB1072)</f>
        <v>0</v>
      </c>
      <c r="AG1072" s="8">
        <f xml:space="preserve"> (H1072 * AB1072)</f>
        <v>0</v>
      </c>
      <c r="AH1072" s="8">
        <f t="shared" si="1803"/>
        <v>0</v>
      </c>
      <c r="AI1072" s="8">
        <f xml:space="preserve"> (G1072 * AC1072)</f>
        <v>0</v>
      </c>
      <c r="AJ1072" s="8">
        <f xml:space="preserve"> (H1072 * AC1072)</f>
        <v>0</v>
      </c>
      <c r="AK1072" s="5">
        <f t="shared" si="1776"/>
        <v>0</v>
      </c>
      <c r="AL1072" s="8">
        <f xml:space="preserve"> (M1072 * AD1072)</f>
        <v>0</v>
      </c>
      <c r="AM1072" s="8">
        <f xml:space="preserve"> (R1072 * AD1072)</f>
        <v>0</v>
      </c>
      <c r="AN1072" s="8">
        <f xml:space="preserve"> (I1072 - I1071)</f>
        <v>0.11267505162848579</v>
      </c>
      <c r="AO1072" s="8">
        <f xml:space="preserve"> (J1072 - J1071)</f>
        <v>5.9295997725804739E-2</v>
      </c>
      <c r="AP1072" s="8">
        <f xml:space="preserve"> (K1072 - K1071)</f>
        <v>-0.19324467106849852</v>
      </c>
      <c r="AQ1072" s="8">
        <f xml:space="preserve"> (N1072 - N1071)</f>
        <v>0.11267505162848579</v>
      </c>
      <c r="AR1072" s="8">
        <f xml:space="preserve"> (O1072 - O1071)</f>
        <v>5.9295997725804739E-2</v>
      </c>
      <c r="AS1072" s="8">
        <f xml:space="preserve"> (P1072 - P1071)</f>
        <v>-0.19324467106849852</v>
      </c>
      <c r="AT1072" s="5">
        <f t="shared" si="1783"/>
        <v>0.19873538305012062</v>
      </c>
      <c r="AU1072" s="8">
        <f xml:space="preserve"> (T1072 - T1071)</f>
        <v>-0.23273875137292066</v>
      </c>
      <c r="AV1072" s="8">
        <f xml:space="preserve"> (U1072 - U1071)</f>
        <v>-0.23273875137292066</v>
      </c>
    </row>
    <row r="1073" spans="6:48" x14ac:dyDescent="0.25">
      <c r="F1073" s="2" t="s">
        <v>51</v>
      </c>
      <c r="G1073" s="2">
        <f t="shared" si="1798"/>
        <v>0</v>
      </c>
      <c r="H1073" s="2">
        <f t="shared" si="1799"/>
        <v>0</v>
      </c>
      <c r="I1073" s="2">
        <f xml:space="preserve"> (I1072 + $B$11 * AE1072 + $D$11 * AN1072)</f>
        <v>115.20369017083496</v>
      </c>
      <c r="J1073" s="2">
        <f xml:space="preserve"> (J1072 + $B$11 * AF1072 + $D$11 * AO1072)</f>
        <v>60.804373607571598</v>
      </c>
      <c r="K1073" s="2">
        <f xml:space="preserve"> (K1072 + $B$11 * AG1072 + $D$11 * AP1072)</f>
        <v>-200.17308540795977</v>
      </c>
      <c r="L1073" s="2">
        <f t="shared" si="1814"/>
        <v>115.20369017083496</v>
      </c>
      <c r="M1073" s="2">
        <f t="shared" si="1779"/>
        <v>1</v>
      </c>
      <c r="N1073" s="2">
        <f xml:space="preserve"> (N1072 + $B$11 * AH1072 + $D$11 * AQ1072)</f>
        <v>115.20369017083496</v>
      </c>
      <c r="O1073" s="2">
        <f xml:space="preserve"> (O1072 + $B$11 * AI1072 + $D$11 * AR1072)</f>
        <v>60.804373607571598</v>
      </c>
      <c r="P1073" s="2">
        <f xml:space="preserve"> (P1072 + $B$11 * AJ1072 + $D$11 * AS1072)</f>
        <v>-200.17308540795977</v>
      </c>
      <c r="Q1073" s="2">
        <f t="shared" si="1815"/>
        <v>115.20369017083496</v>
      </c>
      <c r="R1073" s="2">
        <f t="shared" si="1780"/>
        <v>1</v>
      </c>
      <c r="S1073" s="6">
        <f t="shared" si="1781"/>
        <v>203.65096422568325</v>
      </c>
      <c r="T1073" s="2">
        <f xml:space="preserve"> (T1072 + $B$11 * AL1072 + $D$11 * AU1072)</f>
        <v>-241.37523567998301</v>
      </c>
      <c r="U1073" s="2">
        <f xml:space="preserve"> (U1072 + $B$11 * AM1072 + $D$11 * AV1072)</f>
        <v>-241.37523567998301</v>
      </c>
      <c r="V1073" s="2">
        <f t="shared" si="1775"/>
        <v>-279.09950713428276</v>
      </c>
      <c r="W1073" s="2">
        <f t="shared" si="1782"/>
        <v>6.1464471210615954E-122</v>
      </c>
      <c r="X1073" s="2">
        <f xml:space="preserve"> ($D$5 - W1073)</f>
        <v>-6.1464471210615954E-122</v>
      </c>
      <c r="Y1073" s="16">
        <f xml:space="preserve"> SUM(SUMIF(X1073:X1076, {"&gt;0","&lt;0"}) * {1,-1}) / 4</f>
        <v>2.7134574879121796E-122</v>
      </c>
      <c r="Z1073" s="16" t="s">
        <v>324</v>
      </c>
      <c r="AB1073" s="2">
        <f xml:space="preserve"> M1073 * (1 - M1073) * (AD1073 * T1073)</f>
        <v>0</v>
      </c>
      <c r="AC1073" s="2">
        <f xml:space="preserve"> R1073 * (1 - R1073) * (AD1073 * U1073)</f>
        <v>0</v>
      </c>
      <c r="AD1073" s="2">
        <f xml:space="preserve"> (X1073 * (1 - W1073) * W1073)</f>
        <v>-3.7778812212006376E-243</v>
      </c>
      <c r="AE1073" s="2">
        <f t="shared" si="1802"/>
        <v>0</v>
      </c>
      <c r="AF1073" s="2">
        <f xml:space="preserve"> (G1073 * AB1073)</f>
        <v>0</v>
      </c>
      <c r="AG1073" s="2">
        <f xml:space="preserve"> (H1073 * AB1073)</f>
        <v>0</v>
      </c>
      <c r="AH1073" s="2">
        <f t="shared" si="1803"/>
        <v>0</v>
      </c>
      <c r="AI1073" s="2">
        <f xml:space="preserve"> (G1073 * AC1073)</f>
        <v>0</v>
      </c>
      <c r="AJ1073" s="2">
        <f xml:space="preserve"> (H1073 * AC1073)</f>
        <v>0</v>
      </c>
      <c r="AK1073" s="6">
        <f t="shared" si="1776"/>
        <v>-3.7778812212006376E-243</v>
      </c>
      <c r="AL1073" s="2">
        <f xml:space="preserve"> (M1073 * AD1073)</f>
        <v>-3.7778812212006376E-243</v>
      </c>
      <c r="AM1073" s="2">
        <f xml:space="preserve"> (R1073 * AD1073)</f>
        <v>-3.7778812212006376E-243</v>
      </c>
      <c r="AN1073" s="2">
        <f xml:space="preserve"> (I1073 - I1072)</f>
        <v>0.11267505162848579</v>
      </c>
      <c r="AO1073" s="2">
        <f xml:space="preserve"> (J1073 - J1072)</f>
        <v>5.9295997725804739E-2</v>
      </c>
      <c r="AP1073" s="2">
        <f xml:space="preserve"> (K1073 - K1072)</f>
        <v>-0.19324467106849852</v>
      </c>
      <c r="AQ1073" s="2">
        <f xml:space="preserve"> (N1073 - N1072)</f>
        <v>0.11267505162848579</v>
      </c>
      <c r="AR1073" s="2">
        <f xml:space="preserve"> (O1073 - O1072)</f>
        <v>5.9295997725804739E-2</v>
      </c>
      <c r="AS1073" s="2">
        <f xml:space="preserve"> (P1073 - P1072)</f>
        <v>-0.19324467106849852</v>
      </c>
      <c r="AT1073" s="6">
        <f t="shared" si="1783"/>
        <v>0.19873538305012062</v>
      </c>
      <c r="AU1073" s="2">
        <f xml:space="preserve"> (T1073 - T1072)</f>
        <v>-0.23273875137292066</v>
      </c>
      <c r="AV1073" s="2">
        <f xml:space="preserve"> (U1073 - U1072)</f>
        <v>-0.23273875137292066</v>
      </c>
    </row>
    <row r="1074" spans="6:48" x14ac:dyDescent="0.25">
      <c r="F1074" s="2" t="s">
        <v>52</v>
      </c>
      <c r="G1074" s="2">
        <f t="shared" ref="G1074" si="1854" xml:space="preserve"> $B$6</f>
        <v>1</v>
      </c>
      <c r="H1074" s="2">
        <f t="shared" ref="H1074" si="1855" xml:space="preserve"> $C$6</f>
        <v>0</v>
      </c>
      <c r="I1074" s="2">
        <f xml:space="preserve"> (I1073 + $B$11 * AE1073 + $D$11 * AN1073)</f>
        <v>115.31636522246345</v>
      </c>
      <c r="J1074" s="2">
        <f xml:space="preserve"> (J1073 + $B$11 * AF1073 + $D$11 * AO1073)</f>
        <v>60.863669605297403</v>
      </c>
      <c r="K1074" s="2">
        <f xml:space="preserve"> (K1073 + $B$11 * AG1073 + $D$11 * AP1073)</f>
        <v>-200.36633007902827</v>
      </c>
      <c r="L1074" s="2">
        <f t="shared" si="1814"/>
        <v>176.18003482776084</v>
      </c>
      <c r="M1074" s="2">
        <f t="shared" si="1779"/>
        <v>1</v>
      </c>
      <c r="N1074" s="2">
        <f xml:space="preserve"> (N1073 + $B$11 * AH1073 + $D$11 * AQ1073)</f>
        <v>115.31636522246345</v>
      </c>
      <c r="O1074" s="2">
        <f xml:space="preserve"> (O1073 + $B$11 * AI1073 + $D$11 * AR1073)</f>
        <v>60.863669605297403</v>
      </c>
      <c r="P1074" s="2">
        <f xml:space="preserve"> (P1073 + $B$11 * AJ1073 + $D$11 * AS1073)</f>
        <v>-200.36633007902827</v>
      </c>
      <c r="Q1074" s="2">
        <f t="shared" si="1815"/>
        <v>176.18003482776084</v>
      </c>
      <c r="R1074" s="2">
        <f t="shared" si="1780"/>
        <v>1</v>
      </c>
      <c r="S1074" s="6">
        <f t="shared" si="1781"/>
        <v>203.84969960873337</v>
      </c>
      <c r="T1074" s="2">
        <f xml:space="preserve"> (T1073 + $B$11 * AL1073 + $D$11 * AU1073)</f>
        <v>-241.60797443135593</v>
      </c>
      <c r="U1074" s="2">
        <f xml:space="preserve"> (U1073 + $B$11 * AM1073 + $D$11 * AV1073)</f>
        <v>-241.60797443135593</v>
      </c>
      <c r="V1074" s="2">
        <f t="shared" si="1775"/>
        <v>-279.36624925397848</v>
      </c>
      <c r="W1074" s="2">
        <f t="shared" si="1782"/>
        <v>4.7073828305871231E-122</v>
      </c>
      <c r="X1074" s="2">
        <f xml:space="preserve"> ($D$6 - W1074)</f>
        <v>-4.7073828305871231E-122</v>
      </c>
      <c r="Y1074" s="17"/>
      <c r="Z1074" s="17"/>
      <c r="AB1074" s="2">
        <f xml:space="preserve"> M1074 * (1 - M1074) * (AD1074 * T1074)</f>
        <v>0</v>
      </c>
      <c r="AC1074" s="2">
        <f xml:space="preserve"> R1074 * (1 - R1074) * (AD1074 * U1074)</f>
        <v>0</v>
      </c>
      <c r="AD1074" s="2">
        <f xml:space="preserve"> (X1074 * (1 - W1074) * W1074)</f>
        <v>-2.2159453113706434E-243</v>
      </c>
      <c r="AE1074" s="2">
        <f t="shared" si="1802"/>
        <v>0</v>
      </c>
      <c r="AF1074" s="2">
        <f xml:space="preserve"> (G1074 * AB1074)</f>
        <v>0</v>
      </c>
      <c r="AG1074" s="2">
        <f xml:space="preserve"> (H1074 * AB1074)</f>
        <v>0</v>
      </c>
      <c r="AH1074" s="2">
        <f t="shared" si="1803"/>
        <v>0</v>
      </c>
      <c r="AI1074" s="2">
        <f xml:space="preserve"> (G1074 * AC1074)</f>
        <v>0</v>
      </c>
      <c r="AJ1074" s="2">
        <f xml:space="preserve"> (H1074 * AC1074)</f>
        <v>0</v>
      </c>
      <c r="AK1074" s="6">
        <f t="shared" si="1776"/>
        <v>-2.2159453113706434E-243</v>
      </c>
      <c r="AL1074" s="2">
        <f xml:space="preserve"> (M1074 * AD1074)</f>
        <v>-2.2159453113706434E-243</v>
      </c>
      <c r="AM1074" s="2">
        <f xml:space="preserve"> (R1074 * AD1074)</f>
        <v>-2.2159453113706434E-243</v>
      </c>
      <c r="AN1074" s="2">
        <f xml:space="preserve"> (I1074 - I1073)</f>
        <v>0.11267505162848579</v>
      </c>
      <c r="AO1074" s="2">
        <f xml:space="preserve"> (J1074 - J1073)</f>
        <v>5.9295997725804739E-2</v>
      </c>
      <c r="AP1074" s="2">
        <f xml:space="preserve"> (K1074 - K1073)</f>
        <v>-0.19324467106849852</v>
      </c>
      <c r="AQ1074" s="2">
        <f xml:space="preserve"> (N1074 - N1073)</f>
        <v>0.11267505162848579</v>
      </c>
      <c r="AR1074" s="2">
        <f xml:space="preserve"> (O1074 - O1073)</f>
        <v>5.9295997725804739E-2</v>
      </c>
      <c r="AS1074" s="2">
        <f xml:space="preserve"> (P1074 - P1073)</f>
        <v>-0.19324467106849852</v>
      </c>
      <c r="AT1074" s="6">
        <f t="shared" si="1783"/>
        <v>0.19873538305012062</v>
      </c>
      <c r="AU1074" s="2">
        <f xml:space="preserve"> (T1074 - T1073)</f>
        <v>-0.23273875137292066</v>
      </c>
      <c r="AV1074" s="2">
        <f xml:space="preserve"> (U1074 - U1073)</f>
        <v>-0.23273875137292066</v>
      </c>
    </row>
    <row r="1075" spans="6:48" x14ac:dyDescent="0.25">
      <c r="F1075" s="2" t="s">
        <v>53</v>
      </c>
      <c r="G1075" s="2">
        <f t="shared" ref="G1075" si="1856" xml:space="preserve"> $B$7</f>
        <v>0</v>
      </c>
      <c r="H1075" s="2">
        <f t="shared" ref="H1075" si="1857" xml:space="preserve"> $C$7</f>
        <v>1</v>
      </c>
      <c r="I1075" s="2">
        <f xml:space="preserve"> (I1074 + $B$11 * AE1074 + $D$11 * AN1074)</f>
        <v>115.42904027409193</v>
      </c>
      <c r="J1075" s="2">
        <f xml:space="preserve"> (J1074 + $B$11 * AF1074 + $D$11 * AO1074)</f>
        <v>60.922965603023208</v>
      </c>
      <c r="K1075" s="2">
        <f xml:space="preserve"> (K1074 + $B$11 * AG1074 + $D$11 * AP1074)</f>
        <v>-200.55957475009677</v>
      </c>
      <c r="L1075" s="2">
        <f t="shared" si="1814"/>
        <v>-85.13053447600484</v>
      </c>
      <c r="M1075" s="2">
        <f t="shared" si="1779"/>
        <v>1.0672806498525141E-37</v>
      </c>
      <c r="N1075" s="2">
        <f xml:space="preserve"> (N1074 + $B$11 * AH1074 + $D$11 * AQ1074)</f>
        <v>115.42904027409193</v>
      </c>
      <c r="O1075" s="2">
        <f xml:space="preserve"> (O1074 + $B$11 * AI1074 + $D$11 * AR1074)</f>
        <v>60.922965603023208</v>
      </c>
      <c r="P1075" s="2">
        <f xml:space="preserve"> (P1074 + $B$11 * AJ1074 + $D$11 * AS1074)</f>
        <v>-200.55957475009677</v>
      </c>
      <c r="Q1075" s="2">
        <f t="shared" si="1815"/>
        <v>-85.13053447600484</v>
      </c>
      <c r="R1075" s="2">
        <f t="shared" si="1780"/>
        <v>1.0672806498525141E-37</v>
      </c>
      <c r="S1075" s="6">
        <f t="shared" si="1781"/>
        <v>204.04843499178349</v>
      </c>
      <c r="T1075" s="2">
        <f xml:space="preserve"> (T1074 + $B$11 * AL1074 + $D$11 * AU1074)</f>
        <v>-241.84071318272885</v>
      </c>
      <c r="U1075" s="2">
        <f xml:space="preserve"> (U1074 + $B$11 * AM1074 + $D$11 * AV1074)</f>
        <v>-241.84071318272885</v>
      </c>
      <c r="V1075" s="2">
        <f t="shared" si="1775"/>
        <v>204.04843499178349</v>
      </c>
      <c r="W1075" s="2">
        <f t="shared" si="1782"/>
        <v>1</v>
      </c>
      <c r="X1075" s="2">
        <f xml:space="preserve"> ($D$7 - W1075)</f>
        <v>0</v>
      </c>
      <c r="Y1075" s="17"/>
      <c r="Z1075" s="17"/>
      <c r="AB1075" s="2">
        <f xml:space="preserve"> M1075 * (1 - M1075) * (AD1075 * T1075)</f>
        <v>0</v>
      </c>
      <c r="AC1075" s="2">
        <f xml:space="preserve"> R1075 * (1 - R1075) * (AD1075 * U1075)</f>
        <v>0</v>
      </c>
      <c r="AD1075" s="2">
        <f xml:space="preserve"> (X1075 * (1 - W1075) * W1075)</f>
        <v>0</v>
      </c>
      <c r="AE1075" s="2">
        <f t="shared" si="1802"/>
        <v>0</v>
      </c>
      <c r="AF1075" s="2">
        <f xml:space="preserve"> (G1075 * AB1075)</f>
        <v>0</v>
      </c>
      <c r="AG1075" s="2">
        <f xml:space="preserve"> (H1075 * AB1075)</f>
        <v>0</v>
      </c>
      <c r="AH1075" s="2">
        <f t="shared" si="1803"/>
        <v>0</v>
      </c>
      <c r="AI1075" s="2">
        <f xml:space="preserve"> (G1075 * AC1075)</f>
        <v>0</v>
      </c>
      <c r="AJ1075" s="2">
        <f xml:space="preserve"> (H1075 * AC1075)</f>
        <v>0</v>
      </c>
      <c r="AK1075" s="6">
        <f t="shared" si="1776"/>
        <v>0</v>
      </c>
      <c r="AL1075" s="2">
        <f xml:space="preserve"> (M1075 * AD1075)</f>
        <v>0</v>
      </c>
      <c r="AM1075" s="2">
        <f xml:space="preserve"> (R1075 * AD1075)</f>
        <v>0</v>
      </c>
      <c r="AN1075" s="2">
        <f xml:space="preserve"> (I1075 - I1074)</f>
        <v>0.11267505162848579</v>
      </c>
      <c r="AO1075" s="2">
        <f xml:space="preserve"> (J1075 - J1074)</f>
        <v>5.9295997725804739E-2</v>
      </c>
      <c r="AP1075" s="2">
        <f xml:space="preserve"> (K1075 - K1074)</f>
        <v>-0.19324467106849852</v>
      </c>
      <c r="AQ1075" s="2">
        <f xml:space="preserve"> (N1075 - N1074)</f>
        <v>0.11267505162848579</v>
      </c>
      <c r="AR1075" s="2">
        <f xml:space="preserve"> (O1075 - O1074)</f>
        <v>5.9295997725804739E-2</v>
      </c>
      <c r="AS1075" s="2">
        <f xml:space="preserve"> (P1075 - P1074)</f>
        <v>-0.19324467106849852</v>
      </c>
      <c r="AT1075" s="6">
        <f t="shared" si="1783"/>
        <v>0.19873538305012062</v>
      </c>
      <c r="AU1075" s="2">
        <f xml:space="preserve"> (T1075 - T1074)</f>
        <v>-0.23273875137292066</v>
      </c>
      <c r="AV1075" s="2">
        <f xml:space="preserve"> (U1075 - U1074)</f>
        <v>-0.23273875137292066</v>
      </c>
    </row>
    <row r="1076" spans="6:48" x14ac:dyDescent="0.25">
      <c r="F1076" s="2" t="s">
        <v>54</v>
      </c>
      <c r="G1076" s="2">
        <f t="shared" ref="G1076" si="1858" xml:space="preserve"> $B$8</f>
        <v>1</v>
      </c>
      <c r="H1076" s="2">
        <f t="shared" ref="H1076" si="1859" xml:space="preserve"> $C$8</f>
        <v>1</v>
      </c>
      <c r="I1076" s="2">
        <f xml:space="preserve"> (I1075 + $B$11 * AE1075 + $D$11 * AN1075)</f>
        <v>115.54171532572042</v>
      </c>
      <c r="J1076" s="2">
        <f xml:space="preserve"> (J1075 + $B$11 * AF1075 + $D$11 * AO1075)</f>
        <v>60.982261600749013</v>
      </c>
      <c r="K1076" s="2">
        <f xml:space="preserve"> (K1075 + $B$11 * AG1075 + $D$11 * AP1075)</f>
        <v>-200.75281942116527</v>
      </c>
      <c r="L1076" s="2">
        <f t="shared" si="1814"/>
        <v>-24.22884249469584</v>
      </c>
      <c r="M1076" s="2">
        <f t="shared" si="1779"/>
        <v>3.0029451633406237E-11</v>
      </c>
      <c r="N1076" s="2">
        <f xml:space="preserve"> (N1075 + $B$11 * AH1075 + $D$11 * AQ1075)</f>
        <v>115.54171532572042</v>
      </c>
      <c r="O1076" s="2">
        <f xml:space="preserve"> (O1075 + $B$11 * AI1075 + $D$11 * AR1075)</f>
        <v>60.982261600749013</v>
      </c>
      <c r="P1076" s="2">
        <f xml:space="preserve"> (P1075 + $B$11 * AJ1075 + $D$11 * AS1075)</f>
        <v>-200.75281942116527</v>
      </c>
      <c r="Q1076" s="2">
        <f t="shared" si="1815"/>
        <v>-24.22884249469584</v>
      </c>
      <c r="R1076" s="2">
        <f t="shared" si="1780"/>
        <v>3.0029451633406237E-11</v>
      </c>
      <c r="S1076" s="6">
        <f t="shared" si="1781"/>
        <v>204.24717037483362</v>
      </c>
      <c r="T1076" s="2">
        <f xml:space="preserve"> (T1075 + $B$11 * AL1075 + $D$11 * AU1075)</f>
        <v>-242.07345193410177</v>
      </c>
      <c r="U1076" s="2">
        <f xml:space="preserve"> (U1075 + $B$11 * AM1075 + $D$11 * AV1075)</f>
        <v>-242.07345193410177</v>
      </c>
      <c r="V1076" s="2">
        <f t="shared" si="1775"/>
        <v>204.24717036029494</v>
      </c>
      <c r="W1076" s="2">
        <f t="shared" si="1782"/>
        <v>1</v>
      </c>
      <c r="X1076" s="2">
        <f xml:space="preserve"> ($D$8 - W1076)</f>
        <v>0</v>
      </c>
      <c r="Y1076" s="18"/>
      <c r="Z1076" s="18"/>
      <c r="AB1076" s="2">
        <f xml:space="preserve"> M1076 * (1 - M1076) * (AD1076 * T1076)</f>
        <v>0</v>
      </c>
      <c r="AC1076" s="2">
        <f xml:space="preserve"> R1076 * (1 - R1076) * (AD1076 * U1076)</f>
        <v>0</v>
      </c>
      <c r="AD1076" s="2">
        <f xml:space="preserve"> (X1076 * (1 - W1076) * W1076)</f>
        <v>0</v>
      </c>
      <c r="AE1076" s="2">
        <f t="shared" si="1802"/>
        <v>0</v>
      </c>
      <c r="AF1076" s="2">
        <f xml:space="preserve"> (G1076 * AB1076)</f>
        <v>0</v>
      </c>
      <c r="AG1076" s="2">
        <f xml:space="preserve"> (H1076 * AB1076)</f>
        <v>0</v>
      </c>
      <c r="AH1076" s="2">
        <f t="shared" si="1803"/>
        <v>0</v>
      </c>
      <c r="AI1076" s="2">
        <f xml:space="preserve"> (G1076 * AC1076)</f>
        <v>0</v>
      </c>
      <c r="AJ1076" s="2">
        <f xml:space="preserve"> (H1076 * AC1076)</f>
        <v>0</v>
      </c>
      <c r="AK1076" s="6">
        <f t="shared" si="1776"/>
        <v>0</v>
      </c>
      <c r="AL1076" s="2">
        <f xml:space="preserve"> (M1076 * AD1076)</f>
        <v>0</v>
      </c>
      <c r="AM1076" s="2">
        <f xml:space="preserve"> (R1076 * AD1076)</f>
        <v>0</v>
      </c>
      <c r="AN1076" s="2">
        <f xml:space="preserve"> (I1076 - I1075)</f>
        <v>0.11267505162848579</v>
      </c>
      <c r="AO1076" s="2">
        <f xml:space="preserve"> (J1076 - J1075)</f>
        <v>5.9295997725804739E-2</v>
      </c>
      <c r="AP1076" s="2">
        <f xml:space="preserve"> (K1076 - K1075)</f>
        <v>-0.19324467106849852</v>
      </c>
      <c r="AQ1076" s="2">
        <f xml:space="preserve"> (N1076 - N1075)</f>
        <v>0.11267505162848579</v>
      </c>
      <c r="AR1076" s="2">
        <f xml:space="preserve"> (O1076 - O1075)</f>
        <v>5.9295997725804739E-2</v>
      </c>
      <c r="AS1076" s="2">
        <f xml:space="preserve"> (P1076 - P1075)</f>
        <v>-0.19324467106849852</v>
      </c>
      <c r="AT1076" s="6">
        <f t="shared" si="1783"/>
        <v>0.19873538305012062</v>
      </c>
      <c r="AU1076" s="2">
        <f xml:space="preserve"> (T1076 - T1075)</f>
        <v>-0.23273875137292066</v>
      </c>
      <c r="AV1076" s="2">
        <f xml:space="preserve"> (U1076 - U1075)</f>
        <v>-0.23273875137292066</v>
      </c>
    </row>
    <row r="1077" spans="6:48" x14ac:dyDescent="0.25">
      <c r="F1077" s="8" t="s">
        <v>51</v>
      </c>
      <c r="G1077" s="8">
        <f t="shared" si="1808"/>
        <v>0</v>
      </c>
      <c r="H1077" s="8">
        <f t="shared" si="1809"/>
        <v>0</v>
      </c>
      <c r="I1077" s="8">
        <f xml:space="preserve"> (I1076 + $B$11 * AE1076 + $D$11 * AN1076)</f>
        <v>115.6543903773489</v>
      </c>
      <c r="J1077" s="8">
        <f xml:space="preserve"> (J1076 + $B$11 * AF1076 + $D$11 * AO1076)</f>
        <v>61.041557598474817</v>
      </c>
      <c r="K1077" s="8">
        <f xml:space="preserve"> (K1076 + $B$11 * AG1076 + $D$11 * AP1076)</f>
        <v>-200.94606409223377</v>
      </c>
      <c r="L1077" s="8">
        <f t="shared" si="1814"/>
        <v>115.6543903773489</v>
      </c>
      <c r="M1077" s="8">
        <f t="shared" si="1779"/>
        <v>1</v>
      </c>
      <c r="N1077" s="8">
        <f xml:space="preserve"> (N1076 + $B$11 * AH1076 + $D$11 * AQ1076)</f>
        <v>115.6543903773489</v>
      </c>
      <c r="O1077" s="8">
        <f xml:space="preserve"> (O1076 + $B$11 * AI1076 + $D$11 * AR1076)</f>
        <v>61.041557598474817</v>
      </c>
      <c r="P1077" s="8">
        <f xml:space="preserve"> (P1076 + $B$11 * AJ1076 + $D$11 * AS1076)</f>
        <v>-200.94606409223377</v>
      </c>
      <c r="Q1077" s="8">
        <f t="shared" si="1815"/>
        <v>115.6543903773489</v>
      </c>
      <c r="R1077" s="8">
        <f t="shared" si="1780"/>
        <v>1</v>
      </c>
      <c r="S1077" s="5">
        <f t="shared" si="1781"/>
        <v>204.44590575788374</v>
      </c>
      <c r="T1077" s="8">
        <f xml:space="preserve"> (T1076 + $B$11 * AL1076 + $D$11 * AU1076)</f>
        <v>-242.30619068547469</v>
      </c>
      <c r="U1077" s="8">
        <f xml:space="preserve"> (U1076 + $B$11 * AM1076 + $D$11 * AV1076)</f>
        <v>-242.30619068547469</v>
      </c>
      <c r="V1077" s="8">
        <f t="shared" si="1775"/>
        <v>-280.16647561306564</v>
      </c>
      <c r="W1077" s="8">
        <f t="shared" si="1782"/>
        <v>2.1146847186876917E-122</v>
      </c>
      <c r="X1077" s="8">
        <f xml:space="preserve"> ($D$5 - W1077)</f>
        <v>-2.1146847186876917E-122</v>
      </c>
      <c r="Y1077" s="13">
        <f xml:space="preserve"> SUM(SUMIF(X1077:X1080, {"&gt;0","&lt;0"}) * {1,-1}) / 4</f>
        <v>9.3356486625162902E-123</v>
      </c>
      <c r="Z1077" s="13" t="s">
        <v>325</v>
      </c>
      <c r="AB1077" s="8">
        <f xml:space="preserve"> M1077 * (1 - M1077) * (AD1077 * T1077)</f>
        <v>0</v>
      </c>
      <c r="AC1077" s="8">
        <f xml:space="preserve"> R1077 * (1 - R1077) * (AD1077 * U1077)</f>
        <v>0</v>
      </c>
      <c r="AD1077" s="8">
        <f xml:space="preserve"> (X1077 * (1 - W1077) * W1077)</f>
        <v>-4.4718914594512416E-244</v>
      </c>
      <c r="AE1077" s="8">
        <f t="shared" si="1802"/>
        <v>0</v>
      </c>
      <c r="AF1077" s="8">
        <f xml:space="preserve"> (G1077 * AB1077)</f>
        <v>0</v>
      </c>
      <c r="AG1077" s="8">
        <f xml:space="preserve"> (H1077 * AB1077)</f>
        <v>0</v>
      </c>
      <c r="AH1077" s="8">
        <f t="shared" si="1803"/>
        <v>0</v>
      </c>
      <c r="AI1077" s="8">
        <f xml:space="preserve"> (G1077 * AC1077)</f>
        <v>0</v>
      </c>
      <c r="AJ1077" s="8">
        <f xml:space="preserve"> (H1077 * AC1077)</f>
        <v>0</v>
      </c>
      <c r="AK1077" s="5">
        <f t="shared" si="1776"/>
        <v>-4.4718914594512416E-244</v>
      </c>
      <c r="AL1077" s="8">
        <f xml:space="preserve"> (M1077 * AD1077)</f>
        <v>-4.4718914594512416E-244</v>
      </c>
      <c r="AM1077" s="8">
        <f xml:space="preserve"> (R1077 * AD1077)</f>
        <v>-4.4718914594512416E-244</v>
      </c>
      <c r="AN1077" s="8">
        <f xml:space="preserve"> (I1077 - I1076)</f>
        <v>0.11267505162848579</v>
      </c>
      <c r="AO1077" s="8">
        <f xml:space="preserve"> (J1077 - J1076)</f>
        <v>5.9295997725804739E-2</v>
      </c>
      <c r="AP1077" s="8">
        <f xml:space="preserve"> (K1077 - K1076)</f>
        <v>-0.19324467106849852</v>
      </c>
      <c r="AQ1077" s="8">
        <f xml:space="preserve"> (N1077 - N1076)</f>
        <v>0.11267505162848579</v>
      </c>
      <c r="AR1077" s="8">
        <f xml:space="preserve"> (O1077 - O1076)</f>
        <v>5.9295997725804739E-2</v>
      </c>
      <c r="AS1077" s="8">
        <f xml:space="preserve"> (P1077 - P1076)</f>
        <v>-0.19324467106849852</v>
      </c>
      <c r="AT1077" s="5">
        <f t="shared" si="1783"/>
        <v>0.19873538305012062</v>
      </c>
      <c r="AU1077" s="8">
        <f xml:space="preserve"> (T1077 - T1076)</f>
        <v>-0.23273875137292066</v>
      </c>
      <c r="AV1077" s="8">
        <f xml:space="preserve"> (U1077 - U1076)</f>
        <v>-0.23273875137292066</v>
      </c>
    </row>
    <row r="1078" spans="6:48" x14ac:dyDescent="0.25">
      <c r="F1078" s="8" t="s">
        <v>52</v>
      </c>
      <c r="G1078" s="8">
        <f t="shared" ref="G1078" si="1860" xml:space="preserve"> $B$6</f>
        <v>1</v>
      </c>
      <c r="H1078" s="8">
        <f t="shared" ref="H1078" si="1861" xml:space="preserve"> $C$6</f>
        <v>0</v>
      </c>
      <c r="I1078" s="8">
        <f xml:space="preserve"> (I1077 + $B$11 * AE1077 + $D$11 * AN1077)</f>
        <v>115.76706542897739</v>
      </c>
      <c r="J1078" s="8">
        <f xml:space="preserve"> (J1077 + $B$11 * AF1077 + $D$11 * AO1077)</f>
        <v>61.100853596200622</v>
      </c>
      <c r="K1078" s="8">
        <f xml:space="preserve"> (K1077 + $B$11 * AG1077 + $D$11 * AP1077)</f>
        <v>-201.13930876330227</v>
      </c>
      <c r="L1078" s="8">
        <f t="shared" si="1814"/>
        <v>176.86791902517803</v>
      </c>
      <c r="M1078" s="8">
        <f t="shared" si="1779"/>
        <v>1</v>
      </c>
      <c r="N1078" s="8">
        <f xml:space="preserve"> (N1077 + $B$11 * AH1077 + $D$11 * AQ1077)</f>
        <v>115.76706542897739</v>
      </c>
      <c r="O1078" s="8">
        <f xml:space="preserve"> (O1077 + $B$11 * AI1077 + $D$11 * AR1077)</f>
        <v>61.100853596200622</v>
      </c>
      <c r="P1078" s="8">
        <f xml:space="preserve"> (P1077 + $B$11 * AJ1077 + $D$11 * AS1077)</f>
        <v>-201.13930876330227</v>
      </c>
      <c r="Q1078" s="8">
        <f t="shared" si="1815"/>
        <v>176.86791902517803</v>
      </c>
      <c r="R1078" s="8">
        <f t="shared" si="1780"/>
        <v>1</v>
      </c>
      <c r="S1078" s="5">
        <f t="shared" si="1781"/>
        <v>204.64464114093386</v>
      </c>
      <c r="T1078" s="8">
        <f xml:space="preserve"> (T1077 + $B$11 * AL1077 + $D$11 * AU1077)</f>
        <v>-242.53892943684761</v>
      </c>
      <c r="U1078" s="8">
        <f xml:space="preserve"> (U1077 + $B$11 * AM1077 + $D$11 * AV1077)</f>
        <v>-242.53892943684761</v>
      </c>
      <c r="V1078" s="8">
        <f t="shared" si="1775"/>
        <v>-280.43321773276136</v>
      </c>
      <c r="W1078" s="8">
        <f t="shared" si="1782"/>
        <v>1.6195747463188244E-122</v>
      </c>
      <c r="X1078" s="8">
        <f xml:space="preserve"> ($D$6 - W1078)</f>
        <v>-1.6195747463188244E-122</v>
      </c>
      <c r="Y1078" s="14"/>
      <c r="Z1078" s="14"/>
      <c r="AB1078" s="8">
        <f xml:space="preserve"> M1078 * (1 - M1078) * (AD1078 * T1078)</f>
        <v>0</v>
      </c>
      <c r="AC1078" s="8">
        <f xml:space="preserve"> R1078 * (1 - R1078) * (AD1078 * U1078)</f>
        <v>0</v>
      </c>
      <c r="AD1078" s="8">
        <f xml:space="preserve"> (X1078 * (1 - W1078) * W1078)</f>
        <v>-2.6230223589136844E-244</v>
      </c>
      <c r="AE1078" s="8">
        <f t="shared" si="1802"/>
        <v>0</v>
      </c>
      <c r="AF1078" s="8">
        <f xml:space="preserve"> (G1078 * AB1078)</f>
        <v>0</v>
      </c>
      <c r="AG1078" s="8">
        <f xml:space="preserve"> (H1078 * AB1078)</f>
        <v>0</v>
      </c>
      <c r="AH1078" s="8">
        <f t="shared" si="1803"/>
        <v>0</v>
      </c>
      <c r="AI1078" s="8">
        <f xml:space="preserve"> (G1078 * AC1078)</f>
        <v>0</v>
      </c>
      <c r="AJ1078" s="8">
        <f xml:space="preserve"> (H1078 * AC1078)</f>
        <v>0</v>
      </c>
      <c r="AK1078" s="5">
        <f t="shared" si="1776"/>
        <v>-2.6230223589136844E-244</v>
      </c>
      <c r="AL1078" s="8">
        <f xml:space="preserve"> (M1078 * AD1078)</f>
        <v>-2.6230223589136844E-244</v>
      </c>
      <c r="AM1078" s="8">
        <f xml:space="preserve"> (R1078 * AD1078)</f>
        <v>-2.6230223589136844E-244</v>
      </c>
      <c r="AN1078" s="8">
        <f xml:space="preserve"> (I1078 - I1077)</f>
        <v>0.11267505162848579</v>
      </c>
      <c r="AO1078" s="8">
        <f xml:space="preserve"> (J1078 - J1077)</f>
        <v>5.9295997725804739E-2</v>
      </c>
      <c r="AP1078" s="8">
        <f xml:space="preserve"> (K1078 - K1077)</f>
        <v>-0.19324467106849852</v>
      </c>
      <c r="AQ1078" s="8">
        <f xml:space="preserve"> (N1078 - N1077)</f>
        <v>0.11267505162848579</v>
      </c>
      <c r="AR1078" s="8">
        <f xml:space="preserve"> (O1078 - O1077)</f>
        <v>5.9295997725804739E-2</v>
      </c>
      <c r="AS1078" s="8">
        <f xml:space="preserve"> (P1078 - P1077)</f>
        <v>-0.19324467106849852</v>
      </c>
      <c r="AT1078" s="5">
        <f t="shared" si="1783"/>
        <v>0.19873538305012062</v>
      </c>
      <c r="AU1078" s="8">
        <f xml:space="preserve"> (T1078 - T1077)</f>
        <v>-0.23273875137292066</v>
      </c>
      <c r="AV1078" s="8">
        <f xml:space="preserve"> (U1078 - U1077)</f>
        <v>-0.23273875137292066</v>
      </c>
    </row>
    <row r="1079" spans="6:48" x14ac:dyDescent="0.25">
      <c r="F1079" s="8" t="s">
        <v>53</v>
      </c>
      <c r="G1079" s="8">
        <f t="shared" ref="G1079" si="1862" xml:space="preserve"> $B$7</f>
        <v>0</v>
      </c>
      <c r="H1079" s="8">
        <f t="shared" ref="H1079" si="1863" xml:space="preserve"> $C$7</f>
        <v>1</v>
      </c>
      <c r="I1079" s="8">
        <f xml:space="preserve"> (I1078 + $B$11 * AE1078 + $D$11 * AN1078)</f>
        <v>115.87974048060588</v>
      </c>
      <c r="J1079" s="8">
        <f xml:space="preserve"> (J1078 + $B$11 * AF1078 + $D$11 * AO1078)</f>
        <v>61.160149593926427</v>
      </c>
      <c r="K1079" s="8">
        <f xml:space="preserve"> (K1078 + $B$11 * AG1078 + $D$11 * AP1078)</f>
        <v>-201.33255343437077</v>
      </c>
      <c r="L1079" s="8">
        <f t="shared" si="1814"/>
        <v>-85.452812953764891</v>
      </c>
      <c r="M1079" s="8">
        <f t="shared" si="1779"/>
        <v>7.7324099511679009E-38</v>
      </c>
      <c r="N1079" s="8">
        <f xml:space="preserve"> (N1078 + $B$11 * AH1078 + $D$11 * AQ1078)</f>
        <v>115.87974048060588</v>
      </c>
      <c r="O1079" s="8">
        <f xml:space="preserve"> (O1078 + $B$11 * AI1078 + $D$11 * AR1078)</f>
        <v>61.160149593926427</v>
      </c>
      <c r="P1079" s="8">
        <f xml:space="preserve"> (P1078 + $B$11 * AJ1078 + $D$11 * AS1078)</f>
        <v>-201.33255343437077</v>
      </c>
      <c r="Q1079" s="8">
        <f t="shared" si="1815"/>
        <v>-85.452812953764891</v>
      </c>
      <c r="R1079" s="8">
        <f t="shared" si="1780"/>
        <v>7.7324099511679009E-38</v>
      </c>
      <c r="S1079" s="5">
        <f t="shared" si="1781"/>
        <v>204.84337652398398</v>
      </c>
      <c r="T1079" s="8">
        <f xml:space="preserve"> (T1078 + $B$11 * AL1078 + $D$11 * AU1078)</f>
        <v>-242.77166818822053</v>
      </c>
      <c r="U1079" s="8">
        <f xml:space="preserve"> (U1078 + $B$11 * AM1078 + $D$11 * AV1078)</f>
        <v>-242.77166818822053</v>
      </c>
      <c r="V1079" s="8">
        <f t="shared" si="1775"/>
        <v>204.84337652398398</v>
      </c>
      <c r="W1079" s="8">
        <f t="shared" si="1782"/>
        <v>1</v>
      </c>
      <c r="X1079" s="8">
        <f xml:space="preserve"> ($D$7 - W1079)</f>
        <v>0</v>
      </c>
      <c r="Y1079" s="14"/>
      <c r="Z1079" s="14"/>
      <c r="AB1079" s="8">
        <f xml:space="preserve"> M1079 * (1 - M1079) * (AD1079 * T1079)</f>
        <v>0</v>
      </c>
      <c r="AC1079" s="8">
        <f xml:space="preserve"> R1079 * (1 - R1079) * (AD1079 * U1079)</f>
        <v>0</v>
      </c>
      <c r="AD1079" s="8">
        <f xml:space="preserve"> (X1079 * (1 - W1079) * W1079)</f>
        <v>0</v>
      </c>
      <c r="AE1079" s="8">
        <f t="shared" si="1802"/>
        <v>0</v>
      </c>
      <c r="AF1079" s="8">
        <f xml:space="preserve"> (G1079 * AB1079)</f>
        <v>0</v>
      </c>
      <c r="AG1079" s="8">
        <f xml:space="preserve"> (H1079 * AB1079)</f>
        <v>0</v>
      </c>
      <c r="AH1079" s="8">
        <f t="shared" si="1803"/>
        <v>0</v>
      </c>
      <c r="AI1079" s="8">
        <f xml:space="preserve"> (G1079 * AC1079)</f>
        <v>0</v>
      </c>
      <c r="AJ1079" s="8">
        <f xml:space="preserve"> (H1079 * AC1079)</f>
        <v>0</v>
      </c>
      <c r="AK1079" s="5">
        <f t="shared" si="1776"/>
        <v>0</v>
      </c>
      <c r="AL1079" s="8">
        <f xml:space="preserve"> (M1079 * AD1079)</f>
        <v>0</v>
      </c>
      <c r="AM1079" s="8">
        <f xml:space="preserve"> (R1079 * AD1079)</f>
        <v>0</v>
      </c>
      <c r="AN1079" s="8">
        <f xml:space="preserve"> (I1079 - I1078)</f>
        <v>0.11267505162848579</v>
      </c>
      <c r="AO1079" s="8">
        <f xml:space="preserve"> (J1079 - J1078)</f>
        <v>5.9295997725804739E-2</v>
      </c>
      <c r="AP1079" s="8">
        <f xml:space="preserve"> (K1079 - K1078)</f>
        <v>-0.19324467106849852</v>
      </c>
      <c r="AQ1079" s="8">
        <f xml:space="preserve"> (N1079 - N1078)</f>
        <v>0.11267505162848579</v>
      </c>
      <c r="AR1079" s="8">
        <f xml:space="preserve"> (O1079 - O1078)</f>
        <v>5.9295997725804739E-2</v>
      </c>
      <c r="AS1079" s="8">
        <f xml:space="preserve"> (P1079 - P1078)</f>
        <v>-0.19324467106849852</v>
      </c>
      <c r="AT1079" s="5">
        <f t="shared" si="1783"/>
        <v>0.19873538305012062</v>
      </c>
      <c r="AU1079" s="8">
        <f xml:space="preserve"> (T1079 - T1078)</f>
        <v>-0.23273875137292066</v>
      </c>
      <c r="AV1079" s="8">
        <f xml:space="preserve"> (U1079 - U1078)</f>
        <v>-0.23273875137292066</v>
      </c>
    </row>
    <row r="1080" spans="6:48" x14ac:dyDescent="0.25">
      <c r="F1080" s="8" t="s">
        <v>54</v>
      </c>
      <c r="G1080" s="8">
        <f t="shared" ref="G1080" si="1864" xml:space="preserve"> $B$8</f>
        <v>1</v>
      </c>
      <c r="H1080" s="8">
        <f t="shared" ref="H1080" si="1865" xml:space="preserve"> $C$8</f>
        <v>1</v>
      </c>
      <c r="I1080" s="8">
        <f xml:space="preserve"> (I1079 + $B$11 * AE1079 + $D$11 * AN1079)</f>
        <v>115.99241553223436</v>
      </c>
      <c r="J1080" s="8">
        <f xml:space="preserve"> (J1079 + $B$11 * AF1079 + $D$11 * AO1079)</f>
        <v>61.219445591652232</v>
      </c>
      <c r="K1080" s="8">
        <f xml:space="preserve"> (K1079 + $B$11 * AG1079 + $D$11 * AP1079)</f>
        <v>-201.52579810543926</v>
      </c>
      <c r="L1080" s="8">
        <f t="shared" si="1814"/>
        <v>-24.313936981552672</v>
      </c>
      <c r="M1080" s="8">
        <f t="shared" si="1779"/>
        <v>2.7579814166121095E-11</v>
      </c>
      <c r="N1080" s="8">
        <f xml:space="preserve"> (N1079 + $B$11 * AH1079 + $D$11 * AQ1079)</f>
        <v>115.99241553223436</v>
      </c>
      <c r="O1080" s="8">
        <f xml:space="preserve"> (O1079 + $B$11 * AI1079 + $D$11 * AR1079)</f>
        <v>61.219445591652232</v>
      </c>
      <c r="P1080" s="8">
        <f xml:space="preserve"> (P1079 + $B$11 * AJ1079 + $D$11 * AS1079)</f>
        <v>-201.52579810543926</v>
      </c>
      <c r="Q1080" s="8">
        <f t="shared" si="1815"/>
        <v>-24.313936981552672</v>
      </c>
      <c r="R1080" s="8">
        <f t="shared" si="1780"/>
        <v>2.7579814166121095E-11</v>
      </c>
      <c r="S1080" s="5">
        <f t="shared" si="1781"/>
        <v>205.0421119070341</v>
      </c>
      <c r="T1080" s="8">
        <f xml:space="preserve"> (T1079 + $B$11 * AL1079 + $D$11 * AU1079)</f>
        <v>-243.00440693959345</v>
      </c>
      <c r="U1080" s="8">
        <f xml:space="preserve"> (U1079 + $B$11 * AM1079 + $D$11 * AV1079)</f>
        <v>-243.00440693959345</v>
      </c>
      <c r="V1080" s="8">
        <f t="shared" si="1775"/>
        <v>205.04211189363008</v>
      </c>
      <c r="W1080" s="8">
        <f t="shared" si="1782"/>
        <v>1</v>
      </c>
      <c r="X1080" s="8">
        <f xml:space="preserve"> ($D$8 - W1080)</f>
        <v>0</v>
      </c>
      <c r="Y1080" s="15"/>
      <c r="Z1080" s="15"/>
      <c r="AB1080" s="8">
        <f xml:space="preserve"> M1080 * (1 - M1080) * (AD1080 * T1080)</f>
        <v>0</v>
      </c>
      <c r="AC1080" s="8">
        <f xml:space="preserve"> R1080 * (1 - R1080) * (AD1080 * U1080)</f>
        <v>0</v>
      </c>
      <c r="AD1080" s="8">
        <f xml:space="preserve"> (X1080 * (1 - W1080) * W1080)</f>
        <v>0</v>
      </c>
      <c r="AE1080" s="8">
        <f t="shared" si="1802"/>
        <v>0</v>
      </c>
      <c r="AF1080" s="8">
        <f xml:space="preserve"> (G1080 * AB1080)</f>
        <v>0</v>
      </c>
      <c r="AG1080" s="8">
        <f xml:space="preserve"> (H1080 * AB1080)</f>
        <v>0</v>
      </c>
      <c r="AH1080" s="8">
        <f t="shared" si="1803"/>
        <v>0</v>
      </c>
      <c r="AI1080" s="8">
        <f xml:space="preserve"> (G1080 * AC1080)</f>
        <v>0</v>
      </c>
      <c r="AJ1080" s="8">
        <f xml:space="preserve"> (H1080 * AC1080)</f>
        <v>0</v>
      </c>
      <c r="AK1080" s="5">
        <f t="shared" si="1776"/>
        <v>0</v>
      </c>
      <c r="AL1080" s="8">
        <f xml:space="preserve"> (M1080 * AD1080)</f>
        <v>0</v>
      </c>
      <c r="AM1080" s="8">
        <f xml:space="preserve"> (R1080 * AD1080)</f>
        <v>0</v>
      </c>
      <c r="AN1080" s="8">
        <f xml:space="preserve"> (I1080 - I1079)</f>
        <v>0.11267505162848579</v>
      </c>
      <c r="AO1080" s="8">
        <f xml:space="preserve"> (J1080 - J1079)</f>
        <v>5.9295997725804739E-2</v>
      </c>
      <c r="AP1080" s="8">
        <f xml:space="preserve"> (K1080 - K1079)</f>
        <v>-0.19324467106849852</v>
      </c>
      <c r="AQ1080" s="8">
        <f xml:space="preserve"> (N1080 - N1079)</f>
        <v>0.11267505162848579</v>
      </c>
      <c r="AR1080" s="8">
        <f xml:space="preserve"> (O1080 - O1079)</f>
        <v>5.9295997725804739E-2</v>
      </c>
      <c r="AS1080" s="8">
        <f xml:space="preserve"> (P1080 - P1079)</f>
        <v>-0.19324467106849852</v>
      </c>
      <c r="AT1080" s="5">
        <f t="shared" si="1783"/>
        <v>0.19873538305012062</v>
      </c>
      <c r="AU1080" s="8">
        <f xml:space="preserve"> (T1080 - T1079)</f>
        <v>-0.23273875137292066</v>
      </c>
      <c r="AV1080" s="8">
        <f xml:space="preserve"> (U1080 - U1079)</f>
        <v>-0.23273875137292066</v>
      </c>
    </row>
    <row r="1081" spans="6:48" x14ac:dyDescent="0.25">
      <c r="F1081" s="2" t="s">
        <v>51</v>
      </c>
      <c r="G1081" s="2">
        <f t="shared" si="1798"/>
        <v>0</v>
      </c>
      <c r="H1081" s="2">
        <f t="shared" si="1799"/>
        <v>0</v>
      </c>
      <c r="I1081" s="2">
        <f xml:space="preserve"> (I1080 + $B$11 * AE1080 + $D$11 * AN1080)</f>
        <v>116.10509058386285</v>
      </c>
      <c r="J1081" s="2">
        <f xml:space="preserve"> (J1080 + $B$11 * AF1080 + $D$11 * AO1080)</f>
        <v>61.278741589378036</v>
      </c>
      <c r="K1081" s="2">
        <f xml:space="preserve"> (K1080 + $B$11 * AG1080 + $D$11 * AP1080)</f>
        <v>-201.71904277650776</v>
      </c>
      <c r="L1081" s="2">
        <f t="shared" si="1814"/>
        <v>116.10509058386285</v>
      </c>
      <c r="M1081" s="2">
        <f t="shared" si="1779"/>
        <v>1</v>
      </c>
      <c r="N1081" s="2">
        <f xml:space="preserve"> (N1080 + $B$11 * AH1080 + $D$11 * AQ1080)</f>
        <v>116.10509058386285</v>
      </c>
      <c r="O1081" s="2">
        <f xml:space="preserve"> (O1080 + $B$11 * AI1080 + $D$11 * AR1080)</f>
        <v>61.278741589378036</v>
      </c>
      <c r="P1081" s="2">
        <f xml:space="preserve"> (P1080 + $B$11 * AJ1080 + $D$11 * AS1080)</f>
        <v>-201.71904277650776</v>
      </c>
      <c r="Q1081" s="2">
        <f t="shared" si="1815"/>
        <v>116.10509058386285</v>
      </c>
      <c r="R1081" s="2">
        <f t="shared" si="1780"/>
        <v>1</v>
      </c>
      <c r="S1081" s="6">
        <f t="shared" si="1781"/>
        <v>205.24084729008422</v>
      </c>
      <c r="T1081" s="2">
        <f xml:space="preserve"> (T1080 + $B$11 * AL1080 + $D$11 * AU1080)</f>
        <v>-243.23714569096637</v>
      </c>
      <c r="U1081" s="2">
        <f xml:space="preserve"> (U1080 + $B$11 * AM1080 + $D$11 * AV1080)</f>
        <v>-243.23714569096637</v>
      </c>
      <c r="V1081" s="2">
        <f t="shared" si="1775"/>
        <v>-281.23344409184853</v>
      </c>
      <c r="W1081" s="2">
        <f t="shared" si="1782"/>
        <v>7.2755713526400119E-123</v>
      </c>
      <c r="X1081" s="2">
        <f xml:space="preserve"> ($D$5 - W1081)</f>
        <v>-7.2755713526400119E-123</v>
      </c>
      <c r="Y1081" s="16">
        <f xml:space="preserve"> SUM(SUMIF(X1081:X1084, {"&gt;0","&lt;0"}) * {1,-1}) / 4</f>
        <v>3.2119292945695457E-123</v>
      </c>
      <c r="Z1081" s="16" t="s">
        <v>326</v>
      </c>
      <c r="AB1081" s="2">
        <f xml:space="preserve"> M1081 * (1 - M1081) * (AD1081 * T1081)</f>
        <v>0</v>
      </c>
      <c r="AC1081" s="2">
        <f xml:space="preserve"> R1081 * (1 - R1081) * (AD1081 * U1081)</f>
        <v>0</v>
      </c>
      <c r="AD1081" s="2">
        <f xml:space="preserve"> (X1081 * (1 - W1081) * W1081)</f>
        <v>-5.2933938507356014E-245</v>
      </c>
      <c r="AE1081" s="2">
        <f t="shared" si="1802"/>
        <v>0</v>
      </c>
      <c r="AF1081" s="2">
        <f xml:space="preserve"> (G1081 * AB1081)</f>
        <v>0</v>
      </c>
      <c r="AG1081" s="2">
        <f xml:space="preserve"> (H1081 * AB1081)</f>
        <v>0</v>
      </c>
      <c r="AH1081" s="2">
        <f t="shared" si="1803"/>
        <v>0</v>
      </c>
      <c r="AI1081" s="2">
        <f xml:space="preserve"> (G1081 * AC1081)</f>
        <v>0</v>
      </c>
      <c r="AJ1081" s="2">
        <f xml:space="preserve"> (H1081 * AC1081)</f>
        <v>0</v>
      </c>
      <c r="AK1081" s="6">
        <f t="shared" si="1776"/>
        <v>-5.2933938507356014E-245</v>
      </c>
      <c r="AL1081" s="2">
        <f xml:space="preserve"> (M1081 * AD1081)</f>
        <v>-5.2933938507356014E-245</v>
      </c>
      <c r="AM1081" s="2">
        <f xml:space="preserve"> (R1081 * AD1081)</f>
        <v>-5.2933938507356014E-245</v>
      </c>
      <c r="AN1081" s="2">
        <f xml:space="preserve"> (I1081 - I1080)</f>
        <v>0.11267505162848579</v>
      </c>
      <c r="AO1081" s="2">
        <f xml:space="preserve"> (J1081 - J1080)</f>
        <v>5.9295997725804739E-2</v>
      </c>
      <c r="AP1081" s="2">
        <f xml:space="preserve"> (K1081 - K1080)</f>
        <v>-0.19324467106849852</v>
      </c>
      <c r="AQ1081" s="2">
        <f xml:space="preserve"> (N1081 - N1080)</f>
        <v>0.11267505162848579</v>
      </c>
      <c r="AR1081" s="2">
        <f xml:space="preserve"> (O1081 - O1080)</f>
        <v>5.9295997725804739E-2</v>
      </c>
      <c r="AS1081" s="2">
        <f xml:space="preserve"> (P1081 - P1080)</f>
        <v>-0.19324467106849852</v>
      </c>
      <c r="AT1081" s="6">
        <f t="shared" si="1783"/>
        <v>0.19873538305012062</v>
      </c>
      <c r="AU1081" s="2">
        <f xml:space="preserve"> (T1081 - T1080)</f>
        <v>-0.23273875137292066</v>
      </c>
      <c r="AV1081" s="2">
        <f xml:space="preserve"> (U1081 - U1080)</f>
        <v>-0.23273875137292066</v>
      </c>
    </row>
    <row r="1082" spans="6:48" x14ac:dyDescent="0.25">
      <c r="F1082" s="2" t="s">
        <v>52</v>
      </c>
      <c r="G1082" s="2">
        <f t="shared" ref="G1082" si="1866" xml:space="preserve"> $B$6</f>
        <v>1</v>
      </c>
      <c r="H1082" s="2">
        <f t="shared" ref="H1082" si="1867" xml:space="preserve"> $C$6</f>
        <v>0</v>
      </c>
      <c r="I1082" s="2">
        <f xml:space="preserve"> (I1081 + $B$11 * AE1081 + $D$11 * AN1081)</f>
        <v>116.21776563549133</v>
      </c>
      <c r="J1082" s="2">
        <f xml:space="preserve"> (J1081 + $B$11 * AF1081 + $D$11 * AO1081)</f>
        <v>61.338037587103841</v>
      </c>
      <c r="K1082" s="2">
        <f xml:space="preserve"> (K1081 + $B$11 * AG1081 + $D$11 * AP1081)</f>
        <v>-201.91228744757626</v>
      </c>
      <c r="L1082" s="2">
        <f t="shared" si="1814"/>
        <v>177.55580322259516</v>
      </c>
      <c r="M1082" s="2">
        <f t="shared" si="1779"/>
        <v>1</v>
      </c>
      <c r="N1082" s="2">
        <f xml:space="preserve"> (N1081 + $B$11 * AH1081 + $D$11 * AQ1081)</f>
        <v>116.21776563549133</v>
      </c>
      <c r="O1082" s="2">
        <f xml:space="preserve"> (O1081 + $B$11 * AI1081 + $D$11 * AR1081)</f>
        <v>61.338037587103841</v>
      </c>
      <c r="P1082" s="2">
        <f xml:space="preserve"> (P1081 + $B$11 * AJ1081 + $D$11 * AS1081)</f>
        <v>-201.91228744757626</v>
      </c>
      <c r="Q1082" s="2">
        <f t="shared" si="1815"/>
        <v>177.55580322259516</v>
      </c>
      <c r="R1082" s="2">
        <f t="shared" si="1780"/>
        <v>1</v>
      </c>
      <c r="S1082" s="6">
        <f t="shared" si="1781"/>
        <v>205.43958267313434</v>
      </c>
      <c r="T1082" s="2">
        <f xml:space="preserve"> (T1081 + $B$11 * AL1081 + $D$11 * AU1081)</f>
        <v>-243.46988444233929</v>
      </c>
      <c r="U1082" s="2">
        <f xml:space="preserve"> (U1081 + $B$11 * AM1081 + $D$11 * AV1081)</f>
        <v>-243.46988444233929</v>
      </c>
      <c r="V1082" s="2">
        <f t="shared" si="1775"/>
        <v>-281.50018621154425</v>
      </c>
      <c r="W1082" s="2">
        <f t="shared" si="1782"/>
        <v>5.5721458256381717E-123</v>
      </c>
      <c r="X1082" s="2">
        <f xml:space="preserve"> ($D$6 - W1082)</f>
        <v>-5.5721458256381717E-123</v>
      </c>
      <c r="Y1082" s="17"/>
      <c r="Z1082" s="17"/>
      <c r="AB1082" s="2">
        <f xml:space="preserve"> M1082 * (1 - M1082) * (AD1082 * T1082)</f>
        <v>0</v>
      </c>
      <c r="AC1082" s="2">
        <f xml:space="preserve"> R1082 * (1 - R1082) * (AD1082 * U1082)</f>
        <v>0</v>
      </c>
      <c r="AD1082" s="2">
        <f xml:space="preserve"> (X1082 * (1 - W1082) * W1082)</f>
        <v>-3.1048809102176903E-245</v>
      </c>
      <c r="AE1082" s="2">
        <f t="shared" si="1802"/>
        <v>0</v>
      </c>
      <c r="AF1082" s="2">
        <f xml:space="preserve"> (G1082 * AB1082)</f>
        <v>0</v>
      </c>
      <c r="AG1082" s="2">
        <f xml:space="preserve"> (H1082 * AB1082)</f>
        <v>0</v>
      </c>
      <c r="AH1082" s="2">
        <f t="shared" si="1803"/>
        <v>0</v>
      </c>
      <c r="AI1082" s="2">
        <f xml:space="preserve"> (G1082 * AC1082)</f>
        <v>0</v>
      </c>
      <c r="AJ1082" s="2">
        <f xml:space="preserve"> (H1082 * AC1082)</f>
        <v>0</v>
      </c>
      <c r="AK1082" s="6">
        <f t="shared" si="1776"/>
        <v>-3.1048809102176903E-245</v>
      </c>
      <c r="AL1082" s="2">
        <f xml:space="preserve"> (M1082 * AD1082)</f>
        <v>-3.1048809102176903E-245</v>
      </c>
      <c r="AM1082" s="2">
        <f xml:space="preserve"> (R1082 * AD1082)</f>
        <v>-3.1048809102176903E-245</v>
      </c>
      <c r="AN1082" s="2">
        <f xml:space="preserve"> (I1082 - I1081)</f>
        <v>0.11267505162848579</v>
      </c>
      <c r="AO1082" s="2">
        <f xml:space="preserve"> (J1082 - J1081)</f>
        <v>5.9295997725804739E-2</v>
      </c>
      <c r="AP1082" s="2">
        <f xml:space="preserve"> (K1082 - K1081)</f>
        <v>-0.19324467106849852</v>
      </c>
      <c r="AQ1082" s="2">
        <f xml:space="preserve"> (N1082 - N1081)</f>
        <v>0.11267505162848579</v>
      </c>
      <c r="AR1082" s="2">
        <f xml:space="preserve"> (O1082 - O1081)</f>
        <v>5.9295997725804739E-2</v>
      </c>
      <c r="AS1082" s="2">
        <f xml:space="preserve"> (P1082 - P1081)</f>
        <v>-0.19324467106849852</v>
      </c>
      <c r="AT1082" s="6">
        <f t="shared" si="1783"/>
        <v>0.19873538305012062</v>
      </c>
      <c r="AU1082" s="2">
        <f xml:space="preserve"> (T1082 - T1081)</f>
        <v>-0.23273875137292066</v>
      </c>
      <c r="AV1082" s="2">
        <f xml:space="preserve"> (U1082 - U1081)</f>
        <v>-0.23273875137292066</v>
      </c>
    </row>
    <row r="1083" spans="6:48" x14ac:dyDescent="0.25">
      <c r="F1083" s="2" t="s">
        <v>53</v>
      </c>
      <c r="G1083" s="2">
        <f t="shared" ref="G1083" si="1868" xml:space="preserve"> $B$7</f>
        <v>0</v>
      </c>
      <c r="H1083" s="2">
        <f t="shared" ref="H1083" si="1869" xml:space="preserve"> $C$7</f>
        <v>1</v>
      </c>
      <c r="I1083" s="2">
        <f xml:space="preserve"> (I1082 + $B$11 * AE1082 + $D$11 * AN1082)</f>
        <v>116.33044068711982</v>
      </c>
      <c r="J1083" s="2">
        <f xml:space="preserve"> (J1082 + $B$11 * AF1082 + $D$11 * AO1082)</f>
        <v>61.397333584829646</v>
      </c>
      <c r="K1083" s="2">
        <f xml:space="preserve"> (K1082 + $B$11 * AG1082 + $D$11 * AP1082)</f>
        <v>-202.10553211864476</v>
      </c>
      <c r="L1083" s="2">
        <f t="shared" si="1814"/>
        <v>-85.775091431524942</v>
      </c>
      <c r="M1083" s="2">
        <f t="shared" si="1779"/>
        <v>5.6021032201026692E-38</v>
      </c>
      <c r="N1083" s="2">
        <f xml:space="preserve"> (N1082 + $B$11 * AH1082 + $D$11 * AQ1082)</f>
        <v>116.33044068711982</v>
      </c>
      <c r="O1083" s="2">
        <f xml:space="preserve"> (O1082 + $B$11 * AI1082 + $D$11 * AR1082)</f>
        <v>61.397333584829646</v>
      </c>
      <c r="P1083" s="2">
        <f xml:space="preserve"> (P1082 + $B$11 * AJ1082 + $D$11 * AS1082)</f>
        <v>-202.10553211864476</v>
      </c>
      <c r="Q1083" s="2">
        <f t="shared" si="1815"/>
        <v>-85.775091431524942</v>
      </c>
      <c r="R1083" s="2">
        <f t="shared" si="1780"/>
        <v>5.6021032201026692E-38</v>
      </c>
      <c r="S1083" s="6">
        <f t="shared" si="1781"/>
        <v>205.63831805618446</v>
      </c>
      <c r="T1083" s="2">
        <f xml:space="preserve"> (T1082 + $B$11 * AL1082 + $D$11 * AU1082)</f>
        <v>-243.70262319371221</v>
      </c>
      <c r="U1083" s="2">
        <f xml:space="preserve"> (U1082 + $B$11 * AM1082 + $D$11 * AV1082)</f>
        <v>-243.70262319371221</v>
      </c>
      <c r="V1083" s="2">
        <f t="shared" si="1775"/>
        <v>205.63831805618446</v>
      </c>
      <c r="W1083" s="2">
        <f t="shared" si="1782"/>
        <v>1</v>
      </c>
      <c r="X1083" s="2">
        <f xml:space="preserve"> ($D$7 - W1083)</f>
        <v>0</v>
      </c>
      <c r="Y1083" s="17"/>
      <c r="Z1083" s="17"/>
      <c r="AB1083" s="2">
        <f xml:space="preserve"> M1083 * (1 - M1083) * (AD1083 * T1083)</f>
        <v>0</v>
      </c>
      <c r="AC1083" s="2">
        <f xml:space="preserve"> R1083 * (1 - R1083) * (AD1083 * U1083)</f>
        <v>0</v>
      </c>
      <c r="AD1083" s="2">
        <f xml:space="preserve"> (X1083 * (1 - W1083) * W1083)</f>
        <v>0</v>
      </c>
      <c r="AE1083" s="2">
        <f t="shared" si="1802"/>
        <v>0</v>
      </c>
      <c r="AF1083" s="2">
        <f xml:space="preserve"> (G1083 * AB1083)</f>
        <v>0</v>
      </c>
      <c r="AG1083" s="2">
        <f xml:space="preserve"> (H1083 * AB1083)</f>
        <v>0</v>
      </c>
      <c r="AH1083" s="2">
        <f t="shared" si="1803"/>
        <v>0</v>
      </c>
      <c r="AI1083" s="2">
        <f xml:space="preserve"> (G1083 * AC1083)</f>
        <v>0</v>
      </c>
      <c r="AJ1083" s="2">
        <f xml:space="preserve"> (H1083 * AC1083)</f>
        <v>0</v>
      </c>
      <c r="AK1083" s="6">
        <f t="shared" si="1776"/>
        <v>0</v>
      </c>
      <c r="AL1083" s="2">
        <f xml:space="preserve"> (M1083 * AD1083)</f>
        <v>0</v>
      </c>
      <c r="AM1083" s="2">
        <f xml:space="preserve"> (R1083 * AD1083)</f>
        <v>0</v>
      </c>
      <c r="AN1083" s="2">
        <f xml:space="preserve"> (I1083 - I1082)</f>
        <v>0.11267505162848579</v>
      </c>
      <c r="AO1083" s="2">
        <f xml:space="preserve"> (J1083 - J1082)</f>
        <v>5.9295997725804739E-2</v>
      </c>
      <c r="AP1083" s="2">
        <f xml:space="preserve"> (K1083 - K1082)</f>
        <v>-0.19324467106849852</v>
      </c>
      <c r="AQ1083" s="2">
        <f xml:space="preserve"> (N1083 - N1082)</f>
        <v>0.11267505162848579</v>
      </c>
      <c r="AR1083" s="2">
        <f xml:space="preserve"> (O1083 - O1082)</f>
        <v>5.9295997725804739E-2</v>
      </c>
      <c r="AS1083" s="2">
        <f xml:space="preserve"> (P1083 - P1082)</f>
        <v>-0.19324467106849852</v>
      </c>
      <c r="AT1083" s="6">
        <f t="shared" si="1783"/>
        <v>0.19873538305012062</v>
      </c>
      <c r="AU1083" s="2">
        <f xml:space="preserve"> (T1083 - T1082)</f>
        <v>-0.23273875137292066</v>
      </c>
      <c r="AV1083" s="2">
        <f xml:space="preserve"> (U1083 - U1082)</f>
        <v>-0.23273875137292066</v>
      </c>
    </row>
    <row r="1084" spans="6:48" x14ac:dyDescent="0.25">
      <c r="F1084" s="2" t="s">
        <v>54</v>
      </c>
      <c r="G1084" s="2">
        <f t="shared" ref="G1084" si="1870" xml:space="preserve"> $B$8</f>
        <v>1</v>
      </c>
      <c r="H1084" s="2">
        <f t="shared" ref="H1084" si="1871" xml:space="preserve"> $C$8</f>
        <v>1</v>
      </c>
      <c r="I1084" s="2">
        <f xml:space="preserve"> (I1083 + $B$11 * AE1083 + $D$11 * AN1083)</f>
        <v>116.4431157387483</v>
      </c>
      <c r="J1084" s="2">
        <f xml:space="preserve"> (J1083 + $B$11 * AF1083 + $D$11 * AO1083)</f>
        <v>61.45662958255545</v>
      </c>
      <c r="K1084" s="2">
        <f xml:space="preserve"> (K1083 + $B$11 * AG1083 + $D$11 * AP1083)</f>
        <v>-202.29877678971326</v>
      </c>
      <c r="L1084" s="2">
        <f t="shared" si="1814"/>
        <v>-24.399031468409504</v>
      </c>
      <c r="M1084" s="2">
        <f t="shared" si="1779"/>
        <v>2.5330004647552126E-11</v>
      </c>
      <c r="N1084" s="2">
        <f xml:space="preserve"> (N1083 + $B$11 * AH1083 + $D$11 * AQ1083)</f>
        <v>116.4431157387483</v>
      </c>
      <c r="O1084" s="2">
        <f xml:space="preserve"> (O1083 + $B$11 * AI1083 + $D$11 * AR1083)</f>
        <v>61.45662958255545</v>
      </c>
      <c r="P1084" s="2">
        <f xml:space="preserve"> (P1083 + $B$11 * AJ1083 + $D$11 * AS1083)</f>
        <v>-202.29877678971326</v>
      </c>
      <c r="Q1084" s="2">
        <f t="shared" si="1815"/>
        <v>-24.399031468409504</v>
      </c>
      <c r="R1084" s="2">
        <f t="shared" si="1780"/>
        <v>2.5330004647552126E-11</v>
      </c>
      <c r="S1084" s="6">
        <f t="shared" si="1781"/>
        <v>205.83705343923458</v>
      </c>
      <c r="T1084" s="2">
        <f xml:space="preserve"> (T1083 + $B$11 * AL1083 + $D$11 * AU1083)</f>
        <v>-243.93536194508513</v>
      </c>
      <c r="U1084" s="2">
        <f xml:space="preserve"> (U1083 + $B$11 * AM1083 + $D$11 * AV1083)</f>
        <v>-243.93536194508513</v>
      </c>
      <c r="V1084" s="2">
        <f t="shared" si="1775"/>
        <v>205.83705342687682</v>
      </c>
      <c r="W1084" s="2">
        <f t="shared" si="1782"/>
        <v>1</v>
      </c>
      <c r="X1084" s="2">
        <f xml:space="preserve"> ($D$8 - W1084)</f>
        <v>0</v>
      </c>
      <c r="Y1084" s="18"/>
      <c r="Z1084" s="18"/>
      <c r="AB1084" s="2">
        <f xml:space="preserve"> M1084 * (1 - M1084) * (AD1084 * T1084)</f>
        <v>0</v>
      </c>
      <c r="AC1084" s="2">
        <f xml:space="preserve"> R1084 * (1 - R1084) * (AD1084 * U1084)</f>
        <v>0</v>
      </c>
      <c r="AD1084" s="2">
        <f xml:space="preserve"> (X1084 * (1 - W1084) * W1084)</f>
        <v>0</v>
      </c>
      <c r="AE1084" s="2">
        <f t="shared" si="1802"/>
        <v>0</v>
      </c>
      <c r="AF1084" s="2">
        <f xml:space="preserve"> (G1084 * AB1084)</f>
        <v>0</v>
      </c>
      <c r="AG1084" s="2">
        <f xml:space="preserve"> (H1084 * AB1084)</f>
        <v>0</v>
      </c>
      <c r="AH1084" s="2">
        <f t="shared" si="1803"/>
        <v>0</v>
      </c>
      <c r="AI1084" s="2">
        <f xml:space="preserve"> (G1084 * AC1084)</f>
        <v>0</v>
      </c>
      <c r="AJ1084" s="2">
        <f xml:space="preserve"> (H1084 * AC1084)</f>
        <v>0</v>
      </c>
      <c r="AK1084" s="6">
        <f t="shared" si="1776"/>
        <v>0</v>
      </c>
      <c r="AL1084" s="2">
        <f xml:space="preserve"> (M1084 * AD1084)</f>
        <v>0</v>
      </c>
      <c r="AM1084" s="2">
        <f xml:space="preserve"> (R1084 * AD1084)</f>
        <v>0</v>
      </c>
      <c r="AN1084" s="2">
        <f xml:space="preserve"> (I1084 - I1083)</f>
        <v>0.11267505162848579</v>
      </c>
      <c r="AO1084" s="2">
        <f xml:space="preserve"> (J1084 - J1083)</f>
        <v>5.9295997725804739E-2</v>
      </c>
      <c r="AP1084" s="2">
        <f xml:space="preserve"> (K1084 - K1083)</f>
        <v>-0.19324467106849852</v>
      </c>
      <c r="AQ1084" s="2">
        <f xml:space="preserve"> (N1084 - N1083)</f>
        <v>0.11267505162848579</v>
      </c>
      <c r="AR1084" s="2">
        <f xml:space="preserve"> (O1084 - O1083)</f>
        <v>5.9295997725804739E-2</v>
      </c>
      <c r="AS1084" s="2">
        <f xml:space="preserve"> (P1084 - P1083)</f>
        <v>-0.19324467106849852</v>
      </c>
      <c r="AT1084" s="6">
        <f t="shared" si="1783"/>
        <v>0.19873538305012062</v>
      </c>
      <c r="AU1084" s="2">
        <f xml:space="preserve"> (T1084 - T1083)</f>
        <v>-0.23273875137292066</v>
      </c>
      <c r="AV1084" s="2">
        <f xml:space="preserve"> (U1084 - U1083)</f>
        <v>-0.23273875137292066</v>
      </c>
    </row>
    <row r="1085" spans="6:48" x14ac:dyDescent="0.25">
      <c r="F1085" s="8" t="s">
        <v>51</v>
      </c>
      <c r="G1085" s="8">
        <f t="shared" si="1808"/>
        <v>0</v>
      </c>
      <c r="H1085" s="8">
        <f t="shared" si="1809"/>
        <v>0</v>
      </c>
      <c r="I1085" s="8">
        <f xml:space="preserve"> (I1084 + $B$11 * AE1084 + $D$11 * AN1084)</f>
        <v>116.55579079037679</v>
      </c>
      <c r="J1085" s="8">
        <f xml:space="preserve"> (J1084 + $B$11 * AF1084 + $D$11 * AO1084)</f>
        <v>61.515925580281255</v>
      </c>
      <c r="K1085" s="8">
        <f xml:space="preserve"> (K1084 + $B$11 * AG1084 + $D$11 * AP1084)</f>
        <v>-202.49202146078176</v>
      </c>
      <c r="L1085" s="8">
        <f t="shared" si="1814"/>
        <v>116.55579079037679</v>
      </c>
      <c r="M1085" s="8">
        <f t="shared" si="1779"/>
        <v>1</v>
      </c>
      <c r="N1085" s="8">
        <f xml:space="preserve"> (N1084 + $B$11 * AH1084 + $D$11 * AQ1084)</f>
        <v>116.55579079037679</v>
      </c>
      <c r="O1085" s="8">
        <f xml:space="preserve"> (O1084 + $B$11 * AI1084 + $D$11 * AR1084)</f>
        <v>61.515925580281255</v>
      </c>
      <c r="P1085" s="8">
        <f xml:space="preserve"> (P1084 + $B$11 * AJ1084 + $D$11 * AS1084)</f>
        <v>-202.49202146078176</v>
      </c>
      <c r="Q1085" s="8">
        <f t="shared" si="1815"/>
        <v>116.55579079037679</v>
      </c>
      <c r="R1085" s="8">
        <f t="shared" si="1780"/>
        <v>1</v>
      </c>
      <c r="S1085" s="5">
        <f t="shared" si="1781"/>
        <v>206.0357888222847</v>
      </c>
      <c r="T1085" s="8">
        <f xml:space="preserve"> (T1084 + $B$11 * AL1084 + $D$11 * AU1084)</f>
        <v>-244.16810069645805</v>
      </c>
      <c r="U1085" s="8">
        <f xml:space="preserve"> (U1084 + $B$11 * AM1084 + $D$11 * AV1084)</f>
        <v>-244.16810069645805</v>
      </c>
      <c r="V1085" s="8">
        <f t="shared" si="1775"/>
        <v>-282.30041257063141</v>
      </c>
      <c r="W1085" s="8">
        <f t="shared" si="1782"/>
        <v>2.5031598346350742E-123</v>
      </c>
      <c r="X1085" s="8">
        <f xml:space="preserve"> ($D$5 - W1085)</f>
        <v>-2.5031598346350742E-123</v>
      </c>
      <c r="Y1085" s="13">
        <f xml:space="preserve"> SUM(SUMIF(X1085:X1088, {"&gt;0","&lt;0"}) * {1,-1}) / 4</f>
        <v>1.1050640578127069E-123</v>
      </c>
      <c r="Z1085" s="13" t="s">
        <v>327</v>
      </c>
      <c r="AB1085" s="8">
        <f xml:space="preserve"> M1085 * (1 - M1085) * (AD1085 * T1085)</f>
        <v>0</v>
      </c>
      <c r="AC1085" s="8">
        <f xml:space="preserve"> R1085 * (1 - R1085) * (AD1085 * U1085)</f>
        <v>0</v>
      </c>
      <c r="AD1085" s="8">
        <f xml:space="preserve"> (X1085 * (1 - W1085) * W1085)</f>
        <v>-6.2658091577302927E-246</v>
      </c>
      <c r="AE1085" s="8">
        <f t="shared" si="1802"/>
        <v>0</v>
      </c>
      <c r="AF1085" s="8">
        <f xml:space="preserve"> (G1085 * AB1085)</f>
        <v>0</v>
      </c>
      <c r="AG1085" s="8">
        <f xml:space="preserve"> (H1085 * AB1085)</f>
        <v>0</v>
      </c>
      <c r="AH1085" s="8">
        <f t="shared" si="1803"/>
        <v>0</v>
      </c>
      <c r="AI1085" s="8">
        <f xml:space="preserve"> (G1085 * AC1085)</f>
        <v>0</v>
      </c>
      <c r="AJ1085" s="8">
        <f xml:space="preserve"> (H1085 * AC1085)</f>
        <v>0</v>
      </c>
      <c r="AK1085" s="5">
        <f t="shared" si="1776"/>
        <v>-6.2658091577302927E-246</v>
      </c>
      <c r="AL1085" s="8">
        <f xml:space="preserve"> (M1085 * AD1085)</f>
        <v>-6.2658091577302927E-246</v>
      </c>
      <c r="AM1085" s="8">
        <f xml:space="preserve"> (R1085 * AD1085)</f>
        <v>-6.2658091577302927E-246</v>
      </c>
      <c r="AN1085" s="8">
        <f xml:space="preserve"> (I1085 - I1084)</f>
        <v>0.11267505162848579</v>
      </c>
      <c r="AO1085" s="8">
        <f xml:space="preserve"> (J1085 - J1084)</f>
        <v>5.9295997725804739E-2</v>
      </c>
      <c r="AP1085" s="8">
        <f xml:space="preserve"> (K1085 - K1084)</f>
        <v>-0.19324467106849852</v>
      </c>
      <c r="AQ1085" s="8">
        <f xml:space="preserve"> (N1085 - N1084)</f>
        <v>0.11267505162848579</v>
      </c>
      <c r="AR1085" s="8">
        <f xml:space="preserve"> (O1085 - O1084)</f>
        <v>5.9295997725804739E-2</v>
      </c>
      <c r="AS1085" s="8">
        <f xml:space="preserve"> (P1085 - P1084)</f>
        <v>-0.19324467106849852</v>
      </c>
      <c r="AT1085" s="5">
        <f t="shared" si="1783"/>
        <v>0.19873538305012062</v>
      </c>
      <c r="AU1085" s="8">
        <f xml:space="preserve"> (T1085 - T1084)</f>
        <v>-0.23273875137292066</v>
      </c>
      <c r="AV1085" s="8">
        <f xml:space="preserve"> (U1085 - U1084)</f>
        <v>-0.23273875137292066</v>
      </c>
    </row>
    <row r="1086" spans="6:48" x14ac:dyDescent="0.25">
      <c r="F1086" s="8" t="s">
        <v>52</v>
      </c>
      <c r="G1086" s="8">
        <f t="shared" ref="G1086" si="1872" xml:space="preserve"> $B$6</f>
        <v>1</v>
      </c>
      <c r="H1086" s="8">
        <f t="shared" ref="H1086" si="1873" xml:space="preserve"> $C$6</f>
        <v>0</v>
      </c>
      <c r="I1086" s="8">
        <f xml:space="preserve"> (I1085 + $B$11 * AE1085 + $D$11 * AN1085)</f>
        <v>116.66846584200528</v>
      </c>
      <c r="J1086" s="8">
        <f xml:space="preserve"> (J1085 + $B$11 * AF1085 + $D$11 * AO1085)</f>
        <v>61.57522157800706</v>
      </c>
      <c r="K1086" s="8">
        <f xml:space="preserve"> (K1085 + $B$11 * AG1085 + $D$11 * AP1085)</f>
        <v>-202.68526613185026</v>
      </c>
      <c r="L1086" s="8">
        <f t="shared" si="1814"/>
        <v>178.24368742001235</v>
      </c>
      <c r="M1086" s="8">
        <f t="shared" si="1779"/>
        <v>1</v>
      </c>
      <c r="N1086" s="8">
        <f xml:space="preserve"> (N1085 + $B$11 * AH1085 + $D$11 * AQ1085)</f>
        <v>116.66846584200528</v>
      </c>
      <c r="O1086" s="8">
        <f xml:space="preserve"> (O1085 + $B$11 * AI1085 + $D$11 * AR1085)</f>
        <v>61.57522157800706</v>
      </c>
      <c r="P1086" s="8">
        <f xml:space="preserve"> (P1085 + $B$11 * AJ1085 + $D$11 * AS1085)</f>
        <v>-202.68526613185026</v>
      </c>
      <c r="Q1086" s="8">
        <f t="shared" si="1815"/>
        <v>178.24368742001235</v>
      </c>
      <c r="R1086" s="8">
        <f t="shared" si="1780"/>
        <v>1</v>
      </c>
      <c r="S1086" s="5">
        <f t="shared" si="1781"/>
        <v>206.23452420533482</v>
      </c>
      <c r="T1086" s="8">
        <f xml:space="preserve"> (T1085 + $B$11 * AL1085 + $D$11 * AU1085)</f>
        <v>-244.40083944783098</v>
      </c>
      <c r="U1086" s="8">
        <f xml:space="preserve"> (U1085 + $B$11 * AM1085 + $D$11 * AV1085)</f>
        <v>-244.40083944783098</v>
      </c>
      <c r="V1086" s="8">
        <f t="shared" si="1775"/>
        <v>-282.56715469032713</v>
      </c>
      <c r="W1086" s="8">
        <f t="shared" si="1782"/>
        <v>1.9170963966157529E-123</v>
      </c>
      <c r="X1086" s="8">
        <f xml:space="preserve"> ($D$6 - W1086)</f>
        <v>-1.9170963966157529E-123</v>
      </c>
      <c r="Y1086" s="14"/>
      <c r="Z1086" s="14"/>
      <c r="AB1086" s="8">
        <f xml:space="preserve"> M1086 * (1 - M1086) * (AD1086 * T1086)</f>
        <v>0</v>
      </c>
      <c r="AC1086" s="8">
        <f xml:space="preserve"> R1086 * (1 - R1086) * (AD1086 * U1086)</f>
        <v>0</v>
      </c>
      <c r="AD1086" s="8">
        <f xml:space="preserve"> (X1086 * (1 - W1086) * W1086)</f>
        <v>-3.6752585939171042E-246</v>
      </c>
      <c r="AE1086" s="8">
        <f t="shared" si="1802"/>
        <v>0</v>
      </c>
      <c r="AF1086" s="8">
        <f xml:space="preserve"> (G1086 * AB1086)</f>
        <v>0</v>
      </c>
      <c r="AG1086" s="8">
        <f xml:space="preserve"> (H1086 * AB1086)</f>
        <v>0</v>
      </c>
      <c r="AH1086" s="8">
        <f t="shared" si="1803"/>
        <v>0</v>
      </c>
      <c r="AI1086" s="8">
        <f xml:space="preserve"> (G1086 * AC1086)</f>
        <v>0</v>
      </c>
      <c r="AJ1086" s="8">
        <f xml:space="preserve"> (H1086 * AC1086)</f>
        <v>0</v>
      </c>
      <c r="AK1086" s="5">
        <f t="shared" si="1776"/>
        <v>-3.6752585939171042E-246</v>
      </c>
      <c r="AL1086" s="8">
        <f xml:space="preserve"> (M1086 * AD1086)</f>
        <v>-3.6752585939171042E-246</v>
      </c>
      <c r="AM1086" s="8">
        <f xml:space="preserve"> (R1086 * AD1086)</f>
        <v>-3.6752585939171042E-246</v>
      </c>
      <c r="AN1086" s="8">
        <f xml:space="preserve"> (I1086 - I1085)</f>
        <v>0.11267505162848579</v>
      </c>
      <c r="AO1086" s="8">
        <f xml:space="preserve"> (J1086 - J1085)</f>
        <v>5.9295997725804739E-2</v>
      </c>
      <c r="AP1086" s="8">
        <f xml:space="preserve"> (K1086 - K1085)</f>
        <v>-0.19324467106849852</v>
      </c>
      <c r="AQ1086" s="8">
        <f xml:space="preserve"> (N1086 - N1085)</f>
        <v>0.11267505162848579</v>
      </c>
      <c r="AR1086" s="8">
        <f xml:space="preserve"> (O1086 - O1085)</f>
        <v>5.9295997725804739E-2</v>
      </c>
      <c r="AS1086" s="8">
        <f xml:space="preserve"> (P1086 - P1085)</f>
        <v>-0.19324467106849852</v>
      </c>
      <c r="AT1086" s="5">
        <f t="shared" si="1783"/>
        <v>0.19873538305012062</v>
      </c>
      <c r="AU1086" s="8">
        <f xml:space="preserve"> (T1086 - T1085)</f>
        <v>-0.23273875137292066</v>
      </c>
      <c r="AV1086" s="8">
        <f xml:space="preserve"> (U1086 - U1085)</f>
        <v>-0.23273875137292066</v>
      </c>
    </row>
    <row r="1087" spans="6:48" x14ac:dyDescent="0.25">
      <c r="F1087" s="8" t="s">
        <v>53</v>
      </c>
      <c r="G1087" s="8">
        <f t="shared" ref="G1087" si="1874" xml:space="preserve"> $B$7</f>
        <v>0</v>
      </c>
      <c r="H1087" s="8">
        <f t="shared" ref="H1087" si="1875" xml:space="preserve"> $C$7</f>
        <v>1</v>
      </c>
      <c r="I1087" s="8">
        <f xml:space="preserve"> (I1086 + $B$11 * AE1086 + $D$11 * AN1086)</f>
        <v>116.78114089363376</v>
      </c>
      <c r="J1087" s="8">
        <f xml:space="preserve"> (J1086 + $B$11 * AF1086 + $D$11 * AO1086)</f>
        <v>61.634517575732865</v>
      </c>
      <c r="K1087" s="8">
        <f xml:space="preserve"> (K1086 + $B$11 * AG1086 + $D$11 * AP1086)</f>
        <v>-202.87851080291875</v>
      </c>
      <c r="L1087" s="8">
        <f t="shared" si="1814"/>
        <v>-86.097369909284993</v>
      </c>
      <c r="M1087" s="8">
        <f t="shared" si="1779"/>
        <v>4.058703649558121E-38</v>
      </c>
      <c r="N1087" s="8">
        <f xml:space="preserve"> (N1086 + $B$11 * AH1086 + $D$11 * AQ1086)</f>
        <v>116.78114089363376</v>
      </c>
      <c r="O1087" s="8">
        <f xml:space="preserve"> (O1086 + $B$11 * AI1086 + $D$11 * AR1086)</f>
        <v>61.634517575732865</v>
      </c>
      <c r="P1087" s="8">
        <f xml:space="preserve"> (P1086 + $B$11 * AJ1086 + $D$11 * AS1086)</f>
        <v>-202.87851080291875</v>
      </c>
      <c r="Q1087" s="8">
        <f t="shared" si="1815"/>
        <v>-86.097369909284993</v>
      </c>
      <c r="R1087" s="8">
        <f t="shared" si="1780"/>
        <v>4.058703649558121E-38</v>
      </c>
      <c r="S1087" s="5">
        <f t="shared" si="1781"/>
        <v>206.43325958838494</v>
      </c>
      <c r="T1087" s="8">
        <f xml:space="preserve"> (T1086 + $B$11 * AL1086 + $D$11 * AU1086)</f>
        <v>-244.6335781992039</v>
      </c>
      <c r="U1087" s="8">
        <f xml:space="preserve"> (U1086 + $B$11 * AM1086 + $D$11 * AV1086)</f>
        <v>-244.6335781992039</v>
      </c>
      <c r="V1087" s="8">
        <f t="shared" si="1775"/>
        <v>206.43325958838494</v>
      </c>
      <c r="W1087" s="8">
        <f t="shared" si="1782"/>
        <v>1</v>
      </c>
      <c r="X1087" s="8">
        <f xml:space="preserve"> ($D$7 - W1087)</f>
        <v>0</v>
      </c>
      <c r="Y1087" s="14"/>
      <c r="Z1087" s="14"/>
      <c r="AB1087" s="8">
        <f xml:space="preserve"> M1087 * (1 - M1087) * (AD1087 * T1087)</f>
        <v>0</v>
      </c>
      <c r="AC1087" s="8">
        <f xml:space="preserve"> R1087 * (1 - R1087) * (AD1087 * U1087)</f>
        <v>0</v>
      </c>
      <c r="AD1087" s="8">
        <f xml:space="preserve"> (X1087 * (1 - W1087) * W1087)</f>
        <v>0</v>
      </c>
      <c r="AE1087" s="8">
        <f t="shared" si="1802"/>
        <v>0</v>
      </c>
      <c r="AF1087" s="8">
        <f xml:space="preserve"> (G1087 * AB1087)</f>
        <v>0</v>
      </c>
      <c r="AG1087" s="8">
        <f xml:space="preserve"> (H1087 * AB1087)</f>
        <v>0</v>
      </c>
      <c r="AH1087" s="8">
        <f t="shared" si="1803"/>
        <v>0</v>
      </c>
      <c r="AI1087" s="8">
        <f xml:space="preserve"> (G1087 * AC1087)</f>
        <v>0</v>
      </c>
      <c r="AJ1087" s="8">
        <f xml:space="preserve"> (H1087 * AC1087)</f>
        <v>0</v>
      </c>
      <c r="AK1087" s="5">
        <f t="shared" si="1776"/>
        <v>0</v>
      </c>
      <c r="AL1087" s="8">
        <f xml:space="preserve"> (M1087 * AD1087)</f>
        <v>0</v>
      </c>
      <c r="AM1087" s="8">
        <f xml:space="preserve"> (R1087 * AD1087)</f>
        <v>0</v>
      </c>
      <c r="AN1087" s="8">
        <f xml:space="preserve"> (I1087 - I1086)</f>
        <v>0.11267505162848579</v>
      </c>
      <c r="AO1087" s="8">
        <f xml:space="preserve"> (J1087 - J1086)</f>
        <v>5.9295997725804739E-2</v>
      </c>
      <c r="AP1087" s="8">
        <f xml:space="preserve"> (K1087 - K1086)</f>
        <v>-0.19324467106849852</v>
      </c>
      <c r="AQ1087" s="8">
        <f xml:space="preserve"> (N1087 - N1086)</f>
        <v>0.11267505162848579</v>
      </c>
      <c r="AR1087" s="8">
        <f xml:space="preserve"> (O1087 - O1086)</f>
        <v>5.9295997725804739E-2</v>
      </c>
      <c r="AS1087" s="8">
        <f xml:space="preserve"> (P1087 - P1086)</f>
        <v>-0.19324467106849852</v>
      </c>
      <c r="AT1087" s="5">
        <f t="shared" si="1783"/>
        <v>0.19873538305012062</v>
      </c>
      <c r="AU1087" s="8">
        <f xml:space="preserve"> (T1087 - T1086)</f>
        <v>-0.23273875137292066</v>
      </c>
      <c r="AV1087" s="8">
        <f xml:space="preserve"> (U1087 - U1086)</f>
        <v>-0.23273875137292066</v>
      </c>
    </row>
    <row r="1088" spans="6:48" x14ac:dyDescent="0.25">
      <c r="F1088" s="8" t="s">
        <v>54</v>
      </c>
      <c r="G1088" s="8">
        <f t="shared" ref="G1088" si="1876" xml:space="preserve"> $B$8</f>
        <v>1</v>
      </c>
      <c r="H1088" s="8">
        <f t="shared" ref="H1088" si="1877" xml:space="preserve"> $C$8</f>
        <v>1</v>
      </c>
      <c r="I1088" s="8">
        <f xml:space="preserve"> (I1087 + $B$11 * AE1087 + $D$11 * AN1087)</f>
        <v>116.89381594526225</v>
      </c>
      <c r="J1088" s="8">
        <f xml:space="preserve"> (J1087 + $B$11 * AF1087 + $D$11 * AO1087)</f>
        <v>61.693813573458669</v>
      </c>
      <c r="K1088" s="8">
        <f xml:space="preserve"> (K1087 + $B$11 * AG1087 + $D$11 * AP1087)</f>
        <v>-203.07175547398725</v>
      </c>
      <c r="L1088" s="8">
        <f t="shared" si="1814"/>
        <v>-24.484125955266336</v>
      </c>
      <c r="M1088" s="8">
        <f t="shared" si="1779"/>
        <v>2.3263722212930793E-11</v>
      </c>
      <c r="N1088" s="8">
        <f xml:space="preserve"> (N1087 + $B$11 * AH1087 + $D$11 * AQ1087)</f>
        <v>116.89381594526225</v>
      </c>
      <c r="O1088" s="8">
        <f xml:space="preserve"> (O1087 + $B$11 * AI1087 + $D$11 * AR1087)</f>
        <v>61.693813573458669</v>
      </c>
      <c r="P1088" s="8">
        <f xml:space="preserve"> (P1087 + $B$11 * AJ1087 + $D$11 * AS1087)</f>
        <v>-203.07175547398725</v>
      </c>
      <c r="Q1088" s="8">
        <f t="shared" si="1815"/>
        <v>-24.484125955266336</v>
      </c>
      <c r="R1088" s="8">
        <f t="shared" si="1780"/>
        <v>2.3263722212930793E-11</v>
      </c>
      <c r="S1088" s="5">
        <f t="shared" si="1781"/>
        <v>206.63199497143506</v>
      </c>
      <c r="T1088" s="8">
        <f xml:space="preserve"> (T1087 + $B$11 * AL1087 + $D$11 * AU1087)</f>
        <v>-244.86631695057682</v>
      </c>
      <c r="U1088" s="8">
        <f xml:space="preserve"> (U1087 + $B$11 * AM1087 + $D$11 * AV1087)</f>
        <v>-244.86631695057682</v>
      </c>
      <c r="V1088" s="8">
        <f t="shared" si="1775"/>
        <v>206.63199496004205</v>
      </c>
      <c r="W1088" s="8">
        <f t="shared" si="1782"/>
        <v>1</v>
      </c>
      <c r="X1088" s="8">
        <f xml:space="preserve"> ($D$8 - W1088)</f>
        <v>0</v>
      </c>
      <c r="Y1088" s="15"/>
      <c r="Z1088" s="15"/>
      <c r="AB1088" s="8">
        <f xml:space="preserve"> M1088 * (1 - M1088) * (AD1088 * T1088)</f>
        <v>0</v>
      </c>
      <c r="AC1088" s="8">
        <f xml:space="preserve"> R1088 * (1 - R1088) * (AD1088 * U1088)</f>
        <v>0</v>
      </c>
      <c r="AD1088" s="8">
        <f xml:space="preserve"> (X1088 * (1 - W1088) * W1088)</f>
        <v>0</v>
      </c>
      <c r="AE1088" s="8">
        <f t="shared" si="1802"/>
        <v>0</v>
      </c>
      <c r="AF1088" s="8">
        <f xml:space="preserve"> (G1088 * AB1088)</f>
        <v>0</v>
      </c>
      <c r="AG1088" s="8">
        <f xml:space="preserve"> (H1088 * AB1088)</f>
        <v>0</v>
      </c>
      <c r="AH1088" s="8">
        <f t="shared" si="1803"/>
        <v>0</v>
      </c>
      <c r="AI1088" s="8">
        <f xml:space="preserve"> (G1088 * AC1088)</f>
        <v>0</v>
      </c>
      <c r="AJ1088" s="8">
        <f xml:space="preserve"> (H1088 * AC1088)</f>
        <v>0</v>
      </c>
      <c r="AK1088" s="5">
        <f t="shared" si="1776"/>
        <v>0</v>
      </c>
      <c r="AL1088" s="8">
        <f xml:space="preserve"> (M1088 * AD1088)</f>
        <v>0</v>
      </c>
      <c r="AM1088" s="8">
        <f xml:space="preserve"> (R1088 * AD1088)</f>
        <v>0</v>
      </c>
      <c r="AN1088" s="8">
        <f xml:space="preserve"> (I1088 - I1087)</f>
        <v>0.11267505162848579</v>
      </c>
      <c r="AO1088" s="8">
        <f xml:space="preserve"> (J1088 - J1087)</f>
        <v>5.9295997725804739E-2</v>
      </c>
      <c r="AP1088" s="8">
        <f xml:space="preserve"> (K1088 - K1087)</f>
        <v>-0.19324467106849852</v>
      </c>
      <c r="AQ1088" s="8">
        <f xml:space="preserve"> (N1088 - N1087)</f>
        <v>0.11267505162848579</v>
      </c>
      <c r="AR1088" s="8">
        <f xml:space="preserve"> (O1088 - O1087)</f>
        <v>5.9295997725804739E-2</v>
      </c>
      <c r="AS1088" s="8">
        <f xml:space="preserve"> (P1088 - P1087)</f>
        <v>-0.19324467106849852</v>
      </c>
      <c r="AT1088" s="5">
        <f t="shared" si="1783"/>
        <v>0.19873538305012062</v>
      </c>
      <c r="AU1088" s="8">
        <f xml:space="preserve"> (T1088 - T1087)</f>
        <v>-0.23273875137292066</v>
      </c>
      <c r="AV1088" s="8">
        <f xml:space="preserve"> (U1088 - U1087)</f>
        <v>-0.23273875137292066</v>
      </c>
    </row>
    <row r="1089" spans="6:48" x14ac:dyDescent="0.25">
      <c r="F1089" s="2" t="s">
        <v>51</v>
      </c>
      <c r="G1089" s="2">
        <f t="shared" si="1798"/>
        <v>0</v>
      </c>
      <c r="H1089" s="2">
        <f t="shared" si="1799"/>
        <v>0</v>
      </c>
      <c r="I1089" s="2">
        <f xml:space="preserve"> (I1088 + $B$11 * AE1088 + $D$11 * AN1088)</f>
        <v>117.00649099689073</v>
      </c>
      <c r="J1089" s="2">
        <f xml:space="preserve"> (J1088 + $B$11 * AF1088 + $D$11 * AO1088)</f>
        <v>61.753109571184474</v>
      </c>
      <c r="K1089" s="2">
        <f xml:space="preserve"> (K1088 + $B$11 * AG1088 + $D$11 * AP1088)</f>
        <v>-203.26500014505575</v>
      </c>
      <c r="L1089" s="2">
        <f t="shared" si="1814"/>
        <v>117.00649099689073</v>
      </c>
      <c r="M1089" s="2">
        <f t="shared" si="1779"/>
        <v>1</v>
      </c>
      <c r="N1089" s="2">
        <f xml:space="preserve"> (N1088 + $B$11 * AH1088 + $D$11 * AQ1088)</f>
        <v>117.00649099689073</v>
      </c>
      <c r="O1089" s="2">
        <f xml:space="preserve"> (O1088 + $B$11 * AI1088 + $D$11 * AR1088)</f>
        <v>61.753109571184474</v>
      </c>
      <c r="P1089" s="2">
        <f xml:space="preserve"> (P1088 + $B$11 * AJ1088 + $D$11 * AS1088)</f>
        <v>-203.26500014505575</v>
      </c>
      <c r="Q1089" s="2">
        <f t="shared" si="1815"/>
        <v>117.00649099689073</v>
      </c>
      <c r="R1089" s="2">
        <f t="shared" si="1780"/>
        <v>1</v>
      </c>
      <c r="S1089" s="6">
        <f t="shared" si="1781"/>
        <v>206.83073035448518</v>
      </c>
      <c r="T1089" s="2">
        <f xml:space="preserve"> (T1088 + $B$11 * AL1088 + $D$11 * AU1088)</f>
        <v>-245.09905570194974</v>
      </c>
      <c r="U1089" s="2">
        <f xml:space="preserve"> (U1088 + $B$11 * AM1088 + $D$11 * AV1088)</f>
        <v>-245.09905570194974</v>
      </c>
      <c r="V1089" s="2">
        <f t="shared" si="1775"/>
        <v>-283.36738104941429</v>
      </c>
      <c r="W1089" s="2">
        <f t="shared" si="1782"/>
        <v>8.6121197278295998E-124</v>
      </c>
      <c r="X1089" s="2">
        <f xml:space="preserve"> ($D$5 - W1089)</f>
        <v>-8.6121197278295998E-124</v>
      </c>
      <c r="Y1089" s="16">
        <f xml:space="preserve"> SUM(SUMIF(X1089:X1092, {"&gt;0","&lt;0"}) * {1,-1}) / 4</f>
        <v>3.8019721478119989E-124</v>
      </c>
      <c r="Z1089" s="16" t="s">
        <v>328</v>
      </c>
      <c r="AB1089" s="2">
        <f xml:space="preserve"> M1089 * (1 - M1089) * (AD1089 * T1089)</f>
        <v>0</v>
      </c>
      <c r="AC1089" s="2">
        <f xml:space="preserve"> R1089 * (1 - R1089) * (AD1089 * U1089)</f>
        <v>0</v>
      </c>
      <c r="AD1089" s="2">
        <f xml:space="preserve"> (X1089 * (1 - W1089) * W1089)</f>
        <v>-7.4168606206471785E-247</v>
      </c>
      <c r="AE1089" s="2">
        <f t="shared" si="1802"/>
        <v>0</v>
      </c>
      <c r="AF1089" s="2">
        <f xml:space="preserve"> (G1089 * AB1089)</f>
        <v>0</v>
      </c>
      <c r="AG1089" s="2">
        <f xml:space="preserve"> (H1089 * AB1089)</f>
        <v>0</v>
      </c>
      <c r="AH1089" s="2">
        <f t="shared" si="1803"/>
        <v>0</v>
      </c>
      <c r="AI1089" s="2">
        <f xml:space="preserve"> (G1089 * AC1089)</f>
        <v>0</v>
      </c>
      <c r="AJ1089" s="2">
        <f xml:space="preserve"> (H1089 * AC1089)</f>
        <v>0</v>
      </c>
      <c r="AK1089" s="6">
        <f t="shared" si="1776"/>
        <v>-7.4168606206471785E-247</v>
      </c>
      <c r="AL1089" s="2">
        <f xml:space="preserve"> (M1089 * AD1089)</f>
        <v>-7.4168606206471785E-247</v>
      </c>
      <c r="AM1089" s="2">
        <f xml:space="preserve"> (R1089 * AD1089)</f>
        <v>-7.4168606206471785E-247</v>
      </c>
      <c r="AN1089" s="2">
        <f xml:space="preserve"> (I1089 - I1088)</f>
        <v>0.11267505162848579</v>
      </c>
      <c r="AO1089" s="2">
        <f xml:space="preserve"> (J1089 - J1088)</f>
        <v>5.9295997725804739E-2</v>
      </c>
      <c r="AP1089" s="2">
        <f xml:space="preserve"> (K1089 - K1088)</f>
        <v>-0.19324467106849852</v>
      </c>
      <c r="AQ1089" s="2">
        <f xml:space="preserve"> (N1089 - N1088)</f>
        <v>0.11267505162848579</v>
      </c>
      <c r="AR1089" s="2">
        <f xml:space="preserve"> (O1089 - O1088)</f>
        <v>5.9295997725804739E-2</v>
      </c>
      <c r="AS1089" s="2">
        <f xml:space="preserve"> (P1089 - P1088)</f>
        <v>-0.19324467106849852</v>
      </c>
      <c r="AT1089" s="6">
        <f t="shared" si="1783"/>
        <v>0.19873538305012062</v>
      </c>
      <c r="AU1089" s="2">
        <f xml:space="preserve"> (T1089 - T1088)</f>
        <v>-0.23273875137292066</v>
      </c>
      <c r="AV1089" s="2">
        <f xml:space="preserve"> (U1089 - U1088)</f>
        <v>-0.23273875137292066</v>
      </c>
    </row>
    <row r="1090" spans="6:48" x14ac:dyDescent="0.25">
      <c r="F1090" s="2" t="s">
        <v>52</v>
      </c>
      <c r="G1090" s="2">
        <f t="shared" ref="G1090" si="1878" xml:space="preserve"> $B$6</f>
        <v>1</v>
      </c>
      <c r="H1090" s="2">
        <f t="shared" ref="H1090" si="1879" xml:space="preserve"> $C$6</f>
        <v>0</v>
      </c>
      <c r="I1090" s="2">
        <f xml:space="preserve"> (I1089 + $B$11 * AE1089 + $D$11 * AN1089)</f>
        <v>117.11916604851922</v>
      </c>
      <c r="J1090" s="2">
        <f xml:space="preserve"> (J1089 + $B$11 * AF1089 + $D$11 * AO1089)</f>
        <v>61.812405568910279</v>
      </c>
      <c r="K1090" s="2">
        <f xml:space="preserve"> (K1089 + $B$11 * AG1089 + $D$11 * AP1089)</f>
        <v>-203.45824481612425</v>
      </c>
      <c r="L1090" s="2">
        <f t="shared" si="1814"/>
        <v>178.93157161742948</v>
      </c>
      <c r="M1090" s="2">
        <f t="shared" si="1779"/>
        <v>1</v>
      </c>
      <c r="N1090" s="2">
        <f xml:space="preserve"> (N1089 + $B$11 * AH1089 + $D$11 * AQ1089)</f>
        <v>117.11916604851922</v>
      </c>
      <c r="O1090" s="2">
        <f xml:space="preserve"> (O1089 + $B$11 * AI1089 + $D$11 * AR1089)</f>
        <v>61.812405568910279</v>
      </c>
      <c r="P1090" s="2">
        <f xml:space="preserve"> (P1089 + $B$11 * AJ1089 + $D$11 * AS1089)</f>
        <v>-203.45824481612425</v>
      </c>
      <c r="Q1090" s="2">
        <f t="shared" si="1815"/>
        <v>178.93157161742948</v>
      </c>
      <c r="R1090" s="2">
        <f t="shared" si="1780"/>
        <v>1</v>
      </c>
      <c r="S1090" s="6">
        <f t="shared" si="1781"/>
        <v>207.0294657375353</v>
      </c>
      <c r="T1090" s="2">
        <f xml:space="preserve"> (T1089 + $B$11 * AL1089 + $D$11 * AU1089)</f>
        <v>-245.33179445332266</v>
      </c>
      <c r="U1090" s="2">
        <f xml:space="preserve"> (U1089 + $B$11 * AM1089 + $D$11 * AV1089)</f>
        <v>-245.33179445332266</v>
      </c>
      <c r="V1090" s="2">
        <f t="shared" si="1775"/>
        <v>-283.63412316911001</v>
      </c>
      <c r="W1090" s="2">
        <f t="shared" si="1782"/>
        <v>6.5957688634183956E-124</v>
      </c>
      <c r="X1090" s="2">
        <f xml:space="preserve"> ($D$6 - W1090)</f>
        <v>-6.5957688634183956E-124</v>
      </c>
      <c r="Y1090" s="17"/>
      <c r="Z1090" s="17"/>
      <c r="AB1090" s="2">
        <f xml:space="preserve"> M1090 * (1 - M1090) * (AD1090 * T1090)</f>
        <v>0</v>
      </c>
      <c r="AC1090" s="2">
        <f xml:space="preserve"> R1090 * (1 - R1090) * (AD1090 * U1090)</f>
        <v>0</v>
      </c>
      <c r="AD1090" s="2">
        <f xml:space="preserve"> (X1090 * (1 - W1090) * W1090)</f>
        <v>-4.3504166899639593E-247</v>
      </c>
      <c r="AE1090" s="2">
        <f t="shared" si="1802"/>
        <v>0</v>
      </c>
      <c r="AF1090" s="2">
        <f xml:space="preserve"> (G1090 * AB1090)</f>
        <v>0</v>
      </c>
      <c r="AG1090" s="2">
        <f xml:space="preserve"> (H1090 * AB1090)</f>
        <v>0</v>
      </c>
      <c r="AH1090" s="2">
        <f t="shared" si="1803"/>
        <v>0</v>
      </c>
      <c r="AI1090" s="2">
        <f xml:space="preserve"> (G1090 * AC1090)</f>
        <v>0</v>
      </c>
      <c r="AJ1090" s="2">
        <f xml:space="preserve"> (H1090 * AC1090)</f>
        <v>0</v>
      </c>
      <c r="AK1090" s="6">
        <f t="shared" si="1776"/>
        <v>-4.3504166899639593E-247</v>
      </c>
      <c r="AL1090" s="2">
        <f xml:space="preserve"> (M1090 * AD1090)</f>
        <v>-4.3504166899639593E-247</v>
      </c>
      <c r="AM1090" s="2">
        <f xml:space="preserve"> (R1090 * AD1090)</f>
        <v>-4.3504166899639593E-247</v>
      </c>
      <c r="AN1090" s="2">
        <f xml:space="preserve"> (I1090 - I1089)</f>
        <v>0.11267505162848579</v>
      </c>
      <c r="AO1090" s="2">
        <f xml:space="preserve"> (J1090 - J1089)</f>
        <v>5.9295997725804739E-2</v>
      </c>
      <c r="AP1090" s="2">
        <f xml:space="preserve"> (K1090 - K1089)</f>
        <v>-0.19324467106849852</v>
      </c>
      <c r="AQ1090" s="2">
        <f xml:space="preserve"> (N1090 - N1089)</f>
        <v>0.11267505162848579</v>
      </c>
      <c r="AR1090" s="2">
        <f xml:space="preserve"> (O1090 - O1089)</f>
        <v>5.9295997725804739E-2</v>
      </c>
      <c r="AS1090" s="2">
        <f xml:space="preserve"> (P1090 - P1089)</f>
        <v>-0.19324467106849852</v>
      </c>
      <c r="AT1090" s="6">
        <f t="shared" si="1783"/>
        <v>0.19873538305012062</v>
      </c>
      <c r="AU1090" s="2">
        <f xml:space="preserve"> (T1090 - T1089)</f>
        <v>-0.23273875137292066</v>
      </c>
      <c r="AV1090" s="2">
        <f xml:space="preserve"> (U1090 - U1089)</f>
        <v>-0.23273875137292066</v>
      </c>
    </row>
    <row r="1091" spans="6:48" x14ac:dyDescent="0.25">
      <c r="F1091" s="2" t="s">
        <v>53</v>
      </c>
      <c r="G1091" s="2">
        <f t="shared" ref="G1091" si="1880" xml:space="preserve"> $B$7</f>
        <v>0</v>
      </c>
      <c r="H1091" s="2">
        <f t="shared" ref="H1091" si="1881" xml:space="preserve"> $C$7</f>
        <v>1</v>
      </c>
      <c r="I1091" s="2">
        <f xml:space="preserve"> (I1090 + $B$11 * AE1090 + $D$11 * AN1090)</f>
        <v>117.2318411001477</v>
      </c>
      <c r="J1091" s="2">
        <f xml:space="preserve"> (J1090 + $B$11 * AF1090 + $D$11 * AO1090)</f>
        <v>61.871701566636084</v>
      </c>
      <c r="K1091" s="2">
        <f xml:space="preserve"> (K1090 + $B$11 * AG1090 + $D$11 * AP1090)</f>
        <v>-203.65148948719275</v>
      </c>
      <c r="L1091" s="2">
        <f t="shared" si="1814"/>
        <v>-86.419648387045044</v>
      </c>
      <c r="M1091" s="2">
        <f t="shared" si="1779"/>
        <v>2.9405162075243791E-38</v>
      </c>
      <c r="N1091" s="2">
        <f xml:space="preserve"> (N1090 + $B$11 * AH1090 + $D$11 * AQ1090)</f>
        <v>117.2318411001477</v>
      </c>
      <c r="O1091" s="2">
        <f xml:space="preserve"> (O1090 + $B$11 * AI1090 + $D$11 * AR1090)</f>
        <v>61.871701566636084</v>
      </c>
      <c r="P1091" s="2">
        <f xml:space="preserve"> (P1090 + $B$11 * AJ1090 + $D$11 * AS1090)</f>
        <v>-203.65148948719275</v>
      </c>
      <c r="Q1091" s="2">
        <f t="shared" si="1815"/>
        <v>-86.419648387045044</v>
      </c>
      <c r="R1091" s="2">
        <f t="shared" si="1780"/>
        <v>2.9405162075243791E-38</v>
      </c>
      <c r="S1091" s="6">
        <f t="shared" si="1781"/>
        <v>207.22820112058542</v>
      </c>
      <c r="T1091" s="2">
        <f xml:space="preserve"> (T1090 + $B$11 * AL1090 + $D$11 * AU1090)</f>
        <v>-245.56453320469558</v>
      </c>
      <c r="U1091" s="2">
        <f xml:space="preserve"> (U1090 + $B$11 * AM1090 + $D$11 * AV1090)</f>
        <v>-245.56453320469558</v>
      </c>
      <c r="V1091" s="2">
        <f t="shared" si="1775"/>
        <v>207.22820112058542</v>
      </c>
      <c r="W1091" s="2">
        <f t="shared" si="1782"/>
        <v>1</v>
      </c>
      <c r="X1091" s="2">
        <f xml:space="preserve"> ($D$7 - W1091)</f>
        <v>0</v>
      </c>
      <c r="Y1091" s="17"/>
      <c r="Z1091" s="17"/>
      <c r="AB1091" s="2">
        <f xml:space="preserve"> M1091 * (1 - M1091) * (AD1091 * T1091)</f>
        <v>0</v>
      </c>
      <c r="AC1091" s="2">
        <f xml:space="preserve"> R1091 * (1 - R1091) * (AD1091 * U1091)</f>
        <v>0</v>
      </c>
      <c r="AD1091" s="2">
        <f xml:space="preserve"> (X1091 * (1 - W1091) * W1091)</f>
        <v>0</v>
      </c>
      <c r="AE1091" s="2">
        <f t="shared" si="1802"/>
        <v>0</v>
      </c>
      <c r="AF1091" s="2">
        <f xml:space="preserve"> (G1091 * AB1091)</f>
        <v>0</v>
      </c>
      <c r="AG1091" s="2">
        <f xml:space="preserve"> (H1091 * AB1091)</f>
        <v>0</v>
      </c>
      <c r="AH1091" s="2">
        <f t="shared" si="1803"/>
        <v>0</v>
      </c>
      <c r="AI1091" s="2">
        <f xml:space="preserve"> (G1091 * AC1091)</f>
        <v>0</v>
      </c>
      <c r="AJ1091" s="2">
        <f xml:space="preserve"> (H1091 * AC1091)</f>
        <v>0</v>
      </c>
      <c r="AK1091" s="6">
        <f t="shared" si="1776"/>
        <v>0</v>
      </c>
      <c r="AL1091" s="2">
        <f xml:space="preserve"> (M1091 * AD1091)</f>
        <v>0</v>
      </c>
      <c r="AM1091" s="2">
        <f xml:space="preserve"> (R1091 * AD1091)</f>
        <v>0</v>
      </c>
      <c r="AN1091" s="2">
        <f xml:space="preserve"> (I1091 - I1090)</f>
        <v>0.11267505162848579</v>
      </c>
      <c r="AO1091" s="2">
        <f xml:space="preserve"> (J1091 - J1090)</f>
        <v>5.9295997725804739E-2</v>
      </c>
      <c r="AP1091" s="2">
        <f xml:space="preserve"> (K1091 - K1090)</f>
        <v>-0.19324467106849852</v>
      </c>
      <c r="AQ1091" s="2">
        <f xml:space="preserve"> (N1091 - N1090)</f>
        <v>0.11267505162848579</v>
      </c>
      <c r="AR1091" s="2">
        <f xml:space="preserve"> (O1091 - O1090)</f>
        <v>5.9295997725804739E-2</v>
      </c>
      <c r="AS1091" s="2">
        <f xml:space="preserve"> (P1091 - P1090)</f>
        <v>-0.19324467106849852</v>
      </c>
      <c r="AT1091" s="6">
        <f t="shared" si="1783"/>
        <v>0.19873538305012062</v>
      </c>
      <c r="AU1091" s="2">
        <f xml:space="preserve"> (T1091 - T1090)</f>
        <v>-0.23273875137292066</v>
      </c>
      <c r="AV1091" s="2">
        <f xml:space="preserve"> (U1091 - U1090)</f>
        <v>-0.23273875137292066</v>
      </c>
    </row>
    <row r="1092" spans="6:48" x14ac:dyDescent="0.25">
      <c r="F1092" s="2" t="s">
        <v>54</v>
      </c>
      <c r="G1092" s="2">
        <f t="shared" ref="G1092" si="1882" xml:space="preserve"> $B$8</f>
        <v>1</v>
      </c>
      <c r="H1092" s="2">
        <f t="shared" ref="H1092" si="1883" xml:space="preserve"> $C$8</f>
        <v>1</v>
      </c>
      <c r="I1092" s="2">
        <f xml:space="preserve"> (I1091 + $B$11 * AE1091 + $D$11 * AN1091)</f>
        <v>117.34451615177619</v>
      </c>
      <c r="J1092" s="2">
        <f xml:space="preserve"> (J1091 + $B$11 * AF1091 + $D$11 * AO1091)</f>
        <v>61.930997564361888</v>
      </c>
      <c r="K1092" s="2">
        <f xml:space="preserve"> (K1091 + $B$11 * AG1091 + $D$11 * AP1091)</f>
        <v>-203.84473415826125</v>
      </c>
      <c r="L1092" s="2">
        <f t="shared" si="1814"/>
        <v>-24.569220442123168</v>
      </c>
      <c r="M1092" s="2">
        <f t="shared" si="1779"/>
        <v>2.1365995732362393E-11</v>
      </c>
      <c r="N1092" s="2">
        <f xml:space="preserve"> (N1091 + $B$11 * AH1091 + $D$11 * AQ1091)</f>
        <v>117.34451615177619</v>
      </c>
      <c r="O1092" s="2">
        <f xml:space="preserve"> (O1091 + $B$11 * AI1091 + $D$11 * AR1091)</f>
        <v>61.930997564361888</v>
      </c>
      <c r="P1092" s="2">
        <f xml:space="preserve"> (P1091 + $B$11 * AJ1091 + $D$11 * AS1091)</f>
        <v>-203.84473415826125</v>
      </c>
      <c r="Q1092" s="2">
        <f t="shared" si="1815"/>
        <v>-24.569220442123168</v>
      </c>
      <c r="R1092" s="2">
        <f t="shared" si="1780"/>
        <v>2.1365995732362393E-11</v>
      </c>
      <c r="S1092" s="6">
        <f t="shared" si="1781"/>
        <v>207.42693650363555</v>
      </c>
      <c r="T1092" s="2">
        <f xml:space="preserve"> (T1091 + $B$11 * AL1091 + $D$11 * AU1091)</f>
        <v>-245.7972719560685</v>
      </c>
      <c r="U1092" s="2">
        <f xml:space="preserve"> (U1091 + $B$11 * AM1091 + $D$11 * AV1091)</f>
        <v>-245.7972719560685</v>
      </c>
      <c r="V1092" s="2">
        <f t="shared" si="1775"/>
        <v>207.42693649313213</v>
      </c>
      <c r="W1092" s="2">
        <f t="shared" si="1782"/>
        <v>1</v>
      </c>
      <c r="X1092" s="2">
        <f xml:space="preserve"> ($D$8 - W1092)</f>
        <v>0</v>
      </c>
      <c r="Y1092" s="18"/>
      <c r="Z1092" s="18"/>
      <c r="AB1092" s="2">
        <f xml:space="preserve"> M1092 * (1 - M1092) * (AD1092 * T1092)</f>
        <v>0</v>
      </c>
      <c r="AC1092" s="2">
        <f xml:space="preserve"> R1092 * (1 - R1092) * (AD1092 * U1092)</f>
        <v>0</v>
      </c>
      <c r="AD1092" s="2">
        <f xml:space="preserve"> (X1092 * (1 - W1092) * W1092)</f>
        <v>0</v>
      </c>
      <c r="AE1092" s="2">
        <f t="shared" si="1802"/>
        <v>0</v>
      </c>
      <c r="AF1092" s="2">
        <f xml:space="preserve"> (G1092 * AB1092)</f>
        <v>0</v>
      </c>
      <c r="AG1092" s="2">
        <f xml:space="preserve"> (H1092 * AB1092)</f>
        <v>0</v>
      </c>
      <c r="AH1092" s="2">
        <f t="shared" si="1803"/>
        <v>0</v>
      </c>
      <c r="AI1092" s="2">
        <f xml:space="preserve"> (G1092 * AC1092)</f>
        <v>0</v>
      </c>
      <c r="AJ1092" s="2">
        <f xml:space="preserve"> (H1092 * AC1092)</f>
        <v>0</v>
      </c>
      <c r="AK1092" s="6">
        <f t="shared" si="1776"/>
        <v>0</v>
      </c>
      <c r="AL1092" s="2">
        <f xml:space="preserve"> (M1092 * AD1092)</f>
        <v>0</v>
      </c>
      <c r="AM1092" s="2">
        <f xml:space="preserve"> (R1092 * AD1092)</f>
        <v>0</v>
      </c>
      <c r="AN1092" s="2">
        <f xml:space="preserve"> (I1092 - I1091)</f>
        <v>0.11267505162848579</v>
      </c>
      <c r="AO1092" s="2">
        <f xml:space="preserve"> (J1092 - J1091)</f>
        <v>5.9295997725804739E-2</v>
      </c>
      <c r="AP1092" s="2">
        <f xml:space="preserve"> (K1092 - K1091)</f>
        <v>-0.19324467106849852</v>
      </c>
      <c r="AQ1092" s="2">
        <f xml:space="preserve"> (N1092 - N1091)</f>
        <v>0.11267505162848579</v>
      </c>
      <c r="AR1092" s="2">
        <f xml:space="preserve"> (O1092 - O1091)</f>
        <v>5.9295997725804739E-2</v>
      </c>
      <c r="AS1092" s="2">
        <f xml:space="preserve"> (P1092 - P1091)</f>
        <v>-0.19324467106849852</v>
      </c>
      <c r="AT1092" s="6">
        <f t="shared" si="1783"/>
        <v>0.19873538305012062</v>
      </c>
      <c r="AU1092" s="2">
        <f xml:space="preserve"> (T1092 - T1091)</f>
        <v>-0.23273875137292066</v>
      </c>
      <c r="AV1092" s="2">
        <f xml:space="preserve"> (U1092 - U1091)</f>
        <v>-0.23273875137292066</v>
      </c>
    </row>
    <row r="1093" spans="6:48" x14ac:dyDescent="0.25">
      <c r="F1093" s="8" t="s">
        <v>51</v>
      </c>
      <c r="G1093" s="8">
        <f t="shared" si="1808"/>
        <v>0</v>
      </c>
      <c r="H1093" s="8">
        <f t="shared" si="1809"/>
        <v>0</v>
      </c>
      <c r="I1093" s="8">
        <f xml:space="preserve"> (I1092 + $B$11 * AE1092 + $D$11 * AN1092)</f>
        <v>117.45719120340468</v>
      </c>
      <c r="J1093" s="8">
        <f xml:space="preserve"> (J1092 + $B$11 * AF1092 + $D$11 * AO1092)</f>
        <v>61.990293562087693</v>
      </c>
      <c r="K1093" s="8">
        <f xml:space="preserve"> (K1092 + $B$11 * AG1092 + $D$11 * AP1092)</f>
        <v>-204.03797882932975</v>
      </c>
      <c r="L1093" s="8">
        <f t="shared" si="1814"/>
        <v>117.45719120340468</v>
      </c>
      <c r="M1093" s="8">
        <f t="shared" si="1779"/>
        <v>1</v>
      </c>
      <c r="N1093" s="8">
        <f xml:space="preserve"> (N1092 + $B$11 * AH1092 + $D$11 * AQ1092)</f>
        <v>117.45719120340468</v>
      </c>
      <c r="O1093" s="8">
        <f xml:space="preserve"> (O1092 + $B$11 * AI1092 + $D$11 * AR1092)</f>
        <v>61.990293562087693</v>
      </c>
      <c r="P1093" s="8">
        <f xml:space="preserve"> (P1092 + $B$11 * AJ1092 + $D$11 * AS1092)</f>
        <v>-204.03797882932975</v>
      </c>
      <c r="Q1093" s="8">
        <f t="shared" si="1815"/>
        <v>117.45719120340468</v>
      </c>
      <c r="R1093" s="8">
        <f t="shared" si="1780"/>
        <v>1</v>
      </c>
      <c r="S1093" s="5">
        <f t="shared" si="1781"/>
        <v>207.62567188668567</v>
      </c>
      <c r="T1093" s="8">
        <f xml:space="preserve"> (T1092 + $B$11 * AL1092 + $D$11 * AU1092)</f>
        <v>-246.03001070744142</v>
      </c>
      <c r="U1093" s="8">
        <f xml:space="preserve"> (U1092 + $B$11 * AM1092 + $D$11 * AV1092)</f>
        <v>-246.03001070744142</v>
      </c>
      <c r="V1093" s="8">
        <f t="shared" si="1775"/>
        <v>-284.43434952819717</v>
      </c>
      <c r="W1093" s="8">
        <f t="shared" si="1782"/>
        <v>2.9629992132437888E-124</v>
      </c>
      <c r="X1093" s="8">
        <f xml:space="preserve"> ($D$5 - W1093)</f>
        <v>-2.9629992132437888E-124</v>
      </c>
      <c r="Y1093" s="13">
        <f xml:space="preserve"> SUM(SUMIF(X1093:X1096, {"&gt;0","&lt;0"}) * {1,-1}) / 4</f>
        <v>1.3080682617937527E-124</v>
      </c>
      <c r="Z1093" s="13" t="s">
        <v>329</v>
      </c>
      <c r="AB1093" s="8">
        <f xml:space="preserve"> M1093 * (1 - M1093) * (AD1093 * T1093)</f>
        <v>0</v>
      </c>
      <c r="AC1093" s="8">
        <f xml:space="preserve"> R1093 * (1 - R1093) * (AD1093 * U1093)</f>
        <v>0</v>
      </c>
      <c r="AD1093" s="8">
        <f xml:space="preserve"> (X1093 * (1 - W1093) * W1093)</f>
        <v>-8.7793643376833118E-248</v>
      </c>
      <c r="AE1093" s="8">
        <f t="shared" si="1802"/>
        <v>0</v>
      </c>
      <c r="AF1093" s="8">
        <f xml:space="preserve"> (G1093 * AB1093)</f>
        <v>0</v>
      </c>
      <c r="AG1093" s="8">
        <f xml:space="preserve"> (H1093 * AB1093)</f>
        <v>0</v>
      </c>
      <c r="AH1093" s="8">
        <f t="shared" si="1803"/>
        <v>0</v>
      </c>
      <c r="AI1093" s="8">
        <f xml:space="preserve"> (G1093 * AC1093)</f>
        <v>0</v>
      </c>
      <c r="AJ1093" s="8">
        <f xml:space="preserve"> (H1093 * AC1093)</f>
        <v>0</v>
      </c>
      <c r="AK1093" s="5">
        <f t="shared" si="1776"/>
        <v>-8.7793643376833118E-248</v>
      </c>
      <c r="AL1093" s="8">
        <f xml:space="preserve"> (M1093 * AD1093)</f>
        <v>-8.7793643376833118E-248</v>
      </c>
      <c r="AM1093" s="8">
        <f xml:space="preserve"> (R1093 * AD1093)</f>
        <v>-8.7793643376833118E-248</v>
      </c>
      <c r="AN1093" s="8">
        <f xml:space="preserve"> (I1093 - I1092)</f>
        <v>0.11267505162848579</v>
      </c>
      <c r="AO1093" s="8">
        <f xml:space="preserve"> (J1093 - J1092)</f>
        <v>5.9295997725804739E-2</v>
      </c>
      <c r="AP1093" s="8">
        <f xml:space="preserve"> (K1093 - K1092)</f>
        <v>-0.19324467106849852</v>
      </c>
      <c r="AQ1093" s="8">
        <f xml:space="preserve"> (N1093 - N1092)</f>
        <v>0.11267505162848579</v>
      </c>
      <c r="AR1093" s="8">
        <f xml:space="preserve"> (O1093 - O1092)</f>
        <v>5.9295997725804739E-2</v>
      </c>
      <c r="AS1093" s="8">
        <f xml:space="preserve"> (P1093 - P1092)</f>
        <v>-0.19324467106849852</v>
      </c>
      <c r="AT1093" s="5">
        <f t="shared" si="1783"/>
        <v>0.19873538305012062</v>
      </c>
      <c r="AU1093" s="8">
        <f xml:space="preserve"> (T1093 - T1092)</f>
        <v>-0.23273875137292066</v>
      </c>
      <c r="AV1093" s="8">
        <f xml:space="preserve"> (U1093 - U1092)</f>
        <v>-0.23273875137292066</v>
      </c>
    </row>
    <row r="1094" spans="6:48" x14ac:dyDescent="0.25">
      <c r="F1094" s="8" t="s">
        <v>52</v>
      </c>
      <c r="G1094" s="8">
        <f t="shared" ref="G1094" si="1884" xml:space="preserve"> $B$6</f>
        <v>1</v>
      </c>
      <c r="H1094" s="8">
        <f t="shared" ref="H1094" si="1885" xml:space="preserve"> $C$6</f>
        <v>0</v>
      </c>
      <c r="I1094" s="8">
        <f xml:space="preserve"> (I1093 + $B$11 * AE1093 + $D$11 * AN1093)</f>
        <v>117.56986625503316</v>
      </c>
      <c r="J1094" s="8">
        <f xml:space="preserve"> (J1093 + $B$11 * AF1093 + $D$11 * AO1093)</f>
        <v>62.049589559813498</v>
      </c>
      <c r="K1094" s="8">
        <f xml:space="preserve"> (K1093 + $B$11 * AG1093 + $D$11 * AP1093)</f>
        <v>-204.23122350039824</v>
      </c>
      <c r="L1094" s="8">
        <f t="shared" si="1814"/>
        <v>179.61945581484667</v>
      </c>
      <c r="M1094" s="8">
        <f t="shared" si="1779"/>
        <v>1</v>
      </c>
      <c r="N1094" s="8">
        <f xml:space="preserve"> (N1093 + $B$11 * AH1093 + $D$11 * AQ1093)</f>
        <v>117.56986625503316</v>
      </c>
      <c r="O1094" s="8">
        <f xml:space="preserve"> (O1093 + $B$11 * AI1093 + $D$11 * AR1093)</f>
        <v>62.049589559813498</v>
      </c>
      <c r="P1094" s="8">
        <f xml:space="preserve"> (P1093 + $B$11 * AJ1093 + $D$11 * AS1093)</f>
        <v>-204.23122350039824</v>
      </c>
      <c r="Q1094" s="8">
        <f t="shared" si="1815"/>
        <v>179.61945581484667</v>
      </c>
      <c r="R1094" s="8">
        <f t="shared" si="1780"/>
        <v>1</v>
      </c>
      <c r="S1094" s="5">
        <f t="shared" si="1781"/>
        <v>207.82440726973579</v>
      </c>
      <c r="T1094" s="8">
        <f xml:space="preserve"> (T1093 + $B$11 * AL1093 + $D$11 * AU1093)</f>
        <v>-246.26274945881434</v>
      </c>
      <c r="U1094" s="8">
        <f xml:space="preserve"> (U1093 + $B$11 * AM1093 + $D$11 * AV1093)</f>
        <v>-246.26274945881434</v>
      </c>
      <c r="V1094" s="8">
        <f t="shared" ref="V1094:V1157" si="1886" xml:space="preserve"> ($D$14 * S1094) + (M1094 * T1094) + (R1094 * U1094)</f>
        <v>-284.70109164789289</v>
      </c>
      <c r="W1094" s="8">
        <f t="shared" si="1782"/>
        <v>2.2692738339312219E-124</v>
      </c>
      <c r="X1094" s="8">
        <f xml:space="preserve"> ($D$6 - W1094)</f>
        <v>-2.2692738339312219E-124</v>
      </c>
      <c r="Y1094" s="14"/>
      <c r="Z1094" s="14"/>
      <c r="AB1094" s="8">
        <f xml:space="preserve"> M1094 * (1 - M1094) * (AD1094 * T1094)</f>
        <v>0</v>
      </c>
      <c r="AC1094" s="8">
        <f xml:space="preserve"> R1094 * (1 - R1094) * (AD1094 * U1094)</f>
        <v>0</v>
      </c>
      <c r="AD1094" s="8">
        <f xml:space="preserve"> (X1094 * (1 - W1094) * W1094)</f>
        <v>-5.149603733364907E-248</v>
      </c>
      <c r="AE1094" s="8">
        <f t="shared" si="1802"/>
        <v>0</v>
      </c>
      <c r="AF1094" s="8">
        <f xml:space="preserve"> (G1094 * AB1094)</f>
        <v>0</v>
      </c>
      <c r="AG1094" s="8">
        <f xml:space="preserve"> (H1094 * AB1094)</f>
        <v>0</v>
      </c>
      <c r="AH1094" s="8">
        <f t="shared" si="1803"/>
        <v>0</v>
      </c>
      <c r="AI1094" s="8">
        <f xml:space="preserve"> (G1094 * AC1094)</f>
        <v>0</v>
      </c>
      <c r="AJ1094" s="8">
        <f xml:space="preserve"> (H1094 * AC1094)</f>
        <v>0</v>
      </c>
      <c r="AK1094" s="5">
        <f t="shared" ref="AK1094:AK1157" si="1887" xml:space="preserve"> (AD1094)</f>
        <v>-5.149603733364907E-248</v>
      </c>
      <c r="AL1094" s="8">
        <f xml:space="preserve"> (M1094 * AD1094)</f>
        <v>-5.149603733364907E-248</v>
      </c>
      <c r="AM1094" s="8">
        <f xml:space="preserve"> (R1094 * AD1094)</f>
        <v>-5.149603733364907E-248</v>
      </c>
      <c r="AN1094" s="8">
        <f xml:space="preserve"> (I1094 - I1093)</f>
        <v>0.11267505162848579</v>
      </c>
      <c r="AO1094" s="8">
        <f xml:space="preserve"> (J1094 - J1093)</f>
        <v>5.9295997725804739E-2</v>
      </c>
      <c r="AP1094" s="8">
        <f xml:space="preserve"> (K1094 - K1093)</f>
        <v>-0.19324467106849852</v>
      </c>
      <c r="AQ1094" s="8">
        <f xml:space="preserve"> (N1094 - N1093)</f>
        <v>0.11267505162848579</v>
      </c>
      <c r="AR1094" s="8">
        <f xml:space="preserve"> (O1094 - O1093)</f>
        <v>5.9295997725804739E-2</v>
      </c>
      <c r="AS1094" s="8">
        <f xml:space="preserve"> (P1094 - P1093)</f>
        <v>-0.19324467106849852</v>
      </c>
      <c r="AT1094" s="5">
        <f t="shared" si="1783"/>
        <v>0.19873538305012062</v>
      </c>
      <c r="AU1094" s="8">
        <f xml:space="preserve"> (T1094 - T1093)</f>
        <v>-0.23273875137292066</v>
      </c>
      <c r="AV1094" s="8">
        <f xml:space="preserve"> (U1094 - U1093)</f>
        <v>-0.23273875137292066</v>
      </c>
    </row>
    <row r="1095" spans="6:48" x14ac:dyDescent="0.25">
      <c r="F1095" s="8" t="s">
        <v>53</v>
      </c>
      <c r="G1095" s="8">
        <f t="shared" ref="G1095" si="1888" xml:space="preserve"> $B$7</f>
        <v>0</v>
      </c>
      <c r="H1095" s="8">
        <f t="shared" ref="H1095" si="1889" xml:space="preserve"> $C$7</f>
        <v>1</v>
      </c>
      <c r="I1095" s="8">
        <f xml:space="preserve"> (I1094 + $B$11 * AE1094 + $D$11 * AN1094)</f>
        <v>117.68254130666165</v>
      </c>
      <c r="J1095" s="8">
        <f xml:space="preserve"> (J1094 + $B$11 * AF1094 + $D$11 * AO1094)</f>
        <v>62.108885557539303</v>
      </c>
      <c r="K1095" s="8">
        <f xml:space="preserve"> (K1094 + $B$11 * AG1094 + $D$11 * AP1094)</f>
        <v>-204.42446817146674</v>
      </c>
      <c r="L1095" s="8">
        <f t="shared" si="1814"/>
        <v>-86.741926864805095</v>
      </c>
      <c r="M1095" s="8">
        <f t="shared" ref="M1095:M1158" si="1890" xml:space="preserve"> 1 / (1 + EXP(-L1095))</f>
        <v>2.1303934244262777E-38</v>
      </c>
      <c r="N1095" s="8">
        <f xml:space="preserve"> (N1094 + $B$11 * AH1094 + $D$11 * AQ1094)</f>
        <v>117.68254130666165</v>
      </c>
      <c r="O1095" s="8">
        <f xml:space="preserve"> (O1094 + $B$11 * AI1094 + $D$11 * AR1094)</f>
        <v>62.108885557539303</v>
      </c>
      <c r="P1095" s="8">
        <f xml:space="preserve"> (P1094 + $B$11 * AJ1094 + $D$11 * AS1094)</f>
        <v>-204.42446817146674</v>
      </c>
      <c r="Q1095" s="8">
        <f t="shared" si="1815"/>
        <v>-86.741926864805095</v>
      </c>
      <c r="R1095" s="8">
        <f t="shared" ref="R1095:R1158" si="1891" xml:space="preserve"> 1 / (1 + EXP(-Q1095))</f>
        <v>2.1303934244262777E-38</v>
      </c>
      <c r="S1095" s="5">
        <f t="shared" ref="S1095:S1158" si="1892" xml:space="preserve"> (S1094 + $B$11 * AK1094 + $D$11 * AT1094)</f>
        <v>208.02314265278591</v>
      </c>
      <c r="T1095" s="8">
        <f xml:space="preserve"> (T1094 + $B$11 * AL1094 + $D$11 * AU1094)</f>
        <v>-246.49548821018726</v>
      </c>
      <c r="U1095" s="8">
        <f xml:space="preserve"> (U1094 + $B$11 * AM1094 + $D$11 * AV1094)</f>
        <v>-246.49548821018726</v>
      </c>
      <c r="V1095" s="8">
        <f t="shared" si="1886"/>
        <v>208.02314265278591</v>
      </c>
      <c r="W1095" s="8">
        <f t="shared" ref="W1095:W1158" si="1893" xml:space="preserve"> 1 / (1 + EXP(-V1095))</f>
        <v>1</v>
      </c>
      <c r="X1095" s="8">
        <f xml:space="preserve"> ($D$7 - W1095)</f>
        <v>0</v>
      </c>
      <c r="Y1095" s="14"/>
      <c r="Z1095" s="14"/>
      <c r="AB1095" s="8">
        <f xml:space="preserve"> M1095 * (1 - M1095) * (AD1095 * T1095)</f>
        <v>0</v>
      </c>
      <c r="AC1095" s="8">
        <f xml:space="preserve"> R1095 * (1 - R1095) * (AD1095 * U1095)</f>
        <v>0</v>
      </c>
      <c r="AD1095" s="8">
        <f xml:space="preserve"> (X1095 * (1 - W1095) * W1095)</f>
        <v>0</v>
      </c>
      <c r="AE1095" s="8">
        <f t="shared" si="1802"/>
        <v>0</v>
      </c>
      <c r="AF1095" s="8">
        <f xml:space="preserve"> (G1095 * AB1095)</f>
        <v>0</v>
      </c>
      <c r="AG1095" s="8">
        <f xml:space="preserve"> (H1095 * AB1095)</f>
        <v>0</v>
      </c>
      <c r="AH1095" s="8">
        <f t="shared" si="1803"/>
        <v>0</v>
      </c>
      <c r="AI1095" s="8">
        <f xml:space="preserve"> (G1095 * AC1095)</f>
        <v>0</v>
      </c>
      <c r="AJ1095" s="8">
        <f xml:space="preserve"> (H1095 * AC1095)</f>
        <v>0</v>
      </c>
      <c r="AK1095" s="5">
        <f t="shared" si="1887"/>
        <v>0</v>
      </c>
      <c r="AL1095" s="8">
        <f xml:space="preserve"> (M1095 * AD1095)</f>
        <v>0</v>
      </c>
      <c r="AM1095" s="8">
        <f xml:space="preserve"> (R1095 * AD1095)</f>
        <v>0</v>
      </c>
      <c r="AN1095" s="8">
        <f xml:space="preserve"> (I1095 - I1094)</f>
        <v>0.11267505162848579</v>
      </c>
      <c r="AO1095" s="8">
        <f xml:space="preserve"> (J1095 - J1094)</f>
        <v>5.9295997725804739E-2</v>
      </c>
      <c r="AP1095" s="8">
        <f xml:space="preserve"> (K1095 - K1094)</f>
        <v>-0.19324467106849852</v>
      </c>
      <c r="AQ1095" s="8">
        <f xml:space="preserve"> (N1095 - N1094)</f>
        <v>0.11267505162848579</v>
      </c>
      <c r="AR1095" s="8">
        <f xml:space="preserve"> (O1095 - O1094)</f>
        <v>5.9295997725804739E-2</v>
      </c>
      <c r="AS1095" s="8">
        <f xml:space="preserve"> (P1095 - P1094)</f>
        <v>-0.19324467106849852</v>
      </c>
      <c r="AT1095" s="5">
        <f t="shared" ref="AT1095:AT1158" si="1894" xml:space="preserve"> (S1095 - S1094)</f>
        <v>0.19873538305012062</v>
      </c>
      <c r="AU1095" s="8">
        <f xml:space="preserve"> (T1095 - T1094)</f>
        <v>-0.23273875137292066</v>
      </c>
      <c r="AV1095" s="8">
        <f xml:space="preserve"> (U1095 - U1094)</f>
        <v>-0.23273875137292066</v>
      </c>
    </row>
    <row r="1096" spans="6:48" x14ac:dyDescent="0.25">
      <c r="F1096" s="8" t="s">
        <v>54</v>
      </c>
      <c r="G1096" s="8">
        <f t="shared" ref="G1096" si="1895" xml:space="preserve"> $B$8</f>
        <v>1</v>
      </c>
      <c r="H1096" s="8">
        <f t="shared" ref="H1096" si="1896" xml:space="preserve"> $C$8</f>
        <v>1</v>
      </c>
      <c r="I1096" s="8">
        <f xml:space="preserve"> (I1095 + $B$11 * AE1095 + $D$11 * AN1095)</f>
        <v>117.79521635829013</v>
      </c>
      <c r="J1096" s="8">
        <f xml:space="preserve"> (J1095 + $B$11 * AF1095 + $D$11 * AO1095)</f>
        <v>62.168181555265107</v>
      </c>
      <c r="K1096" s="8">
        <f xml:space="preserve"> (K1095 + $B$11 * AG1095 + $D$11 * AP1095)</f>
        <v>-204.61771284253524</v>
      </c>
      <c r="L1096" s="8">
        <f t="shared" si="1814"/>
        <v>-24.65431492898</v>
      </c>
      <c r="M1096" s="8">
        <f t="shared" si="1890"/>
        <v>1.9623075338370205E-11</v>
      </c>
      <c r="N1096" s="8">
        <f xml:space="preserve"> (N1095 + $B$11 * AH1095 + $D$11 * AQ1095)</f>
        <v>117.79521635829013</v>
      </c>
      <c r="O1096" s="8">
        <f xml:space="preserve"> (O1095 + $B$11 * AI1095 + $D$11 * AR1095)</f>
        <v>62.168181555265107</v>
      </c>
      <c r="P1096" s="8">
        <f xml:space="preserve"> (P1095 + $B$11 * AJ1095 + $D$11 * AS1095)</f>
        <v>-204.61771284253524</v>
      </c>
      <c r="Q1096" s="8">
        <f t="shared" si="1815"/>
        <v>-24.65431492898</v>
      </c>
      <c r="R1096" s="8">
        <f t="shared" si="1891"/>
        <v>1.9623075338370205E-11</v>
      </c>
      <c r="S1096" s="5">
        <f t="shared" si="1892"/>
        <v>208.22187803583603</v>
      </c>
      <c r="T1096" s="8">
        <f xml:space="preserve"> (T1095 + $B$11 * AL1095 + $D$11 * AU1095)</f>
        <v>-246.72822696156018</v>
      </c>
      <c r="U1096" s="8">
        <f xml:space="preserve"> (U1095 + $B$11 * AM1095 + $D$11 * AV1095)</f>
        <v>-246.72822696156018</v>
      </c>
      <c r="V1096" s="8">
        <f t="shared" si="1886"/>
        <v>208.22187802615292</v>
      </c>
      <c r="W1096" s="8">
        <f t="shared" si="1893"/>
        <v>1</v>
      </c>
      <c r="X1096" s="8">
        <f xml:space="preserve"> ($D$8 - W1096)</f>
        <v>0</v>
      </c>
      <c r="Y1096" s="15"/>
      <c r="Z1096" s="15"/>
      <c r="AB1096" s="8">
        <f xml:space="preserve"> M1096 * (1 - M1096) * (AD1096 * T1096)</f>
        <v>0</v>
      </c>
      <c r="AC1096" s="8">
        <f xml:space="preserve"> R1096 * (1 - R1096) * (AD1096 * U1096)</f>
        <v>0</v>
      </c>
      <c r="AD1096" s="8">
        <f xml:space="preserve"> (X1096 * (1 - W1096) * W1096)</f>
        <v>0</v>
      </c>
      <c r="AE1096" s="8">
        <f t="shared" si="1802"/>
        <v>0</v>
      </c>
      <c r="AF1096" s="8">
        <f xml:space="preserve"> (G1096 * AB1096)</f>
        <v>0</v>
      </c>
      <c r="AG1096" s="8">
        <f xml:space="preserve"> (H1096 * AB1096)</f>
        <v>0</v>
      </c>
      <c r="AH1096" s="8">
        <f t="shared" si="1803"/>
        <v>0</v>
      </c>
      <c r="AI1096" s="8">
        <f xml:space="preserve"> (G1096 * AC1096)</f>
        <v>0</v>
      </c>
      <c r="AJ1096" s="8">
        <f xml:space="preserve"> (H1096 * AC1096)</f>
        <v>0</v>
      </c>
      <c r="AK1096" s="5">
        <f t="shared" si="1887"/>
        <v>0</v>
      </c>
      <c r="AL1096" s="8">
        <f xml:space="preserve"> (M1096 * AD1096)</f>
        <v>0</v>
      </c>
      <c r="AM1096" s="8">
        <f xml:space="preserve"> (R1096 * AD1096)</f>
        <v>0</v>
      </c>
      <c r="AN1096" s="8">
        <f xml:space="preserve"> (I1096 - I1095)</f>
        <v>0.11267505162848579</v>
      </c>
      <c r="AO1096" s="8">
        <f xml:space="preserve"> (J1096 - J1095)</f>
        <v>5.9295997725804739E-2</v>
      </c>
      <c r="AP1096" s="8">
        <f xml:space="preserve"> (K1096 - K1095)</f>
        <v>-0.19324467106849852</v>
      </c>
      <c r="AQ1096" s="8">
        <f xml:space="preserve"> (N1096 - N1095)</f>
        <v>0.11267505162848579</v>
      </c>
      <c r="AR1096" s="8">
        <f xml:space="preserve"> (O1096 - O1095)</f>
        <v>5.9295997725804739E-2</v>
      </c>
      <c r="AS1096" s="8">
        <f xml:space="preserve"> (P1096 - P1095)</f>
        <v>-0.19324467106849852</v>
      </c>
      <c r="AT1096" s="5">
        <f t="shared" si="1894"/>
        <v>0.19873538305012062</v>
      </c>
      <c r="AU1096" s="8">
        <f xml:space="preserve"> (T1096 - T1095)</f>
        <v>-0.23273875137292066</v>
      </c>
      <c r="AV1096" s="8">
        <f xml:space="preserve"> (U1096 - U1095)</f>
        <v>-0.23273875137292066</v>
      </c>
    </row>
    <row r="1097" spans="6:48" x14ac:dyDescent="0.25">
      <c r="F1097" s="2" t="s">
        <v>51</v>
      </c>
      <c r="G1097" s="2">
        <f t="shared" si="1798"/>
        <v>0</v>
      </c>
      <c r="H1097" s="2">
        <f t="shared" si="1799"/>
        <v>0</v>
      </c>
      <c r="I1097" s="2">
        <f xml:space="preserve"> (I1096 + $B$11 * AE1096 + $D$11 * AN1096)</f>
        <v>117.90789140991862</v>
      </c>
      <c r="J1097" s="2">
        <f xml:space="preserve"> (J1096 + $B$11 * AF1096 + $D$11 * AO1096)</f>
        <v>62.227477552990912</v>
      </c>
      <c r="K1097" s="2">
        <f xml:space="preserve"> (K1096 + $B$11 * AG1096 + $D$11 * AP1096)</f>
        <v>-204.81095751360374</v>
      </c>
      <c r="L1097" s="2">
        <f t="shared" si="1814"/>
        <v>117.90789140991862</v>
      </c>
      <c r="M1097" s="2">
        <f t="shared" si="1890"/>
        <v>1</v>
      </c>
      <c r="N1097" s="2">
        <f xml:space="preserve"> (N1096 + $B$11 * AH1096 + $D$11 * AQ1096)</f>
        <v>117.90789140991862</v>
      </c>
      <c r="O1097" s="2">
        <f xml:space="preserve"> (O1096 + $B$11 * AI1096 + $D$11 * AR1096)</f>
        <v>62.227477552990912</v>
      </c>
      <c r="P1097" s="2">
        <f xml:space="preserve"> (P1096 + $B$11 * AJ1096 + $D$11 * AS1096)</f>
        <v>-204.81095751360374</v>
      </c>
      <c r="Q1097" s="2">
        <f t="shared" si="1815"/>
        <v>117.90789140991862</v>
      </c>
      <c r="R1097" s="2">
        <f t="shared" si="1891"/>
        <v>1</v>
      </c>
      <c r="S1097" s="6">
        <f t="shared" si="1892"/>
        <v>208.42061341888615</v>
      </c>
      <c r="T1097" s="2">
        <f xml:space="preserve"> (T1096 + $B$11 * AL1096 + $D$11 * AU1096)</f>
        <v>-246.9609657129331</v>
      </c>
      <c r="U1097" s="2">
        <f xml:space="preserve"> (U1096 + $B$11 * AM1096 + $D$11 * AV1096)</f>
        <v>-246.9609657129331</v>
      </c>
      <c r="V1097" s="2">
        <f t="shared" si="1886"/>
        <v>-285.50131800698006</v>
      </c>
      <c r="W1097" s="2">
        <f t="shared" si="1893"/>
        <v>1.0194196800717099E-124</v>
      </c>
      <c r="X1097" s="2">
        <f xml:space="preserve"> ($D$5 - W1097)</f>
        <v>-1.0194196800717099E-124</v>
      </c>
      <c r="Y1097" s="16">
        <f xml:space="preserve"> SUM(SUMIF(X1097:X1100, {"&gt;0","&lt;0"}) * {1,-1}) / 4</f>
        <v>4.5004079751000258E-125</v>
      </c>
      <c r="Z1097" s="16" t="s">
        <v>330</v>
      </c>
      <c r="AB1097" s="2">
        <f xml:space="preserve"> M1097 * (1 - M1097) * (AD1097 * T1097)</f>
        <v>0</v>
      </c>
      <c r="AC1097" s="2">
        <f xml:space="preserve"> R1097 * (1 - R1097) * (AD1097 * U1097)</f>
        <v>0</v>
      </c>
      <c r="AD1097" s="2">
        <f xml:space="preserve"> (X1097 * (1 - W1097) * W1097)</f>
        <v>-1.0392164841175073E-248</v>
      </c>
      <c r="AE1097" s="2">
        <f t="shared" si="1802"/>
        <v>0</v>
      </c>
      <c r="AF1097" s="2">
        <f xml:space="preserve"> (G1097 * AB1097)</f>
        <v>0</v>
      </c>
      <c r="AG1097" s="2">
        <f xml:space="preserve"> (H1097 * AB1097)</f>
        <v>0</v>
      </c>
      <c r="AH1097" s="2">
        <f t="shared" si="1803"/>
        <v>0</v>
      </c>
      <c r="AI1097" s="2">
        <f xml:space="preserve"> (G1097 * AC1097)</f>
        <v>0</v>
      </c>
      <c r="AJ1097" s="2">
        <f xml:space="preserve"> (H1097 * AC1097)</f>
        <v>0</v>
      </c>
      <c r="AK1097" s="6">
        <f t="shared" si="1887"/>
        <v>-1.0392164841175073E-248</v>
      </c>
      <c r="AL1097" s="2">
        <f xml:space="preserve"> (M1097 * AD1097)</f>
        <v>-1.0392164841175073E-248</v>
      </c>
      <c r="AM1097" s="2">
        <f xml:space="preserve"> (R1097 * AD1097)</f>
        <v>-1.0392164841175073E-248</v>
      </c>
      <c r="AN1097" s="2">
        <f xml:space="preserve"> (I1097 - I1096)</f>
        <v>0.11267505162848579</v>
      </c>
      <c r="AO1097" s="2">
        <f xml:space="preserve"> (J1097 - J1096)</f>
        <v>5.9295997725804739E-2</v>
      </c>
      <c r="AP1097" s="2">
        <f xml:space="preserve"> (K1097 - K1096)</f>
        <v>-0.19324467106849852</v>
      </c>
      <c r="AQ1097" s="2">
        <f xml:space="preserve"> (N1097 - N1096)</f>
        <v>0.11267505162848579</v>
      </c>
      <c r="AR1097" s="2">
        <f xml:space="preserve"> (O1097 - O1096)</f>
        <v>5.9295997725804739E-2</v>
      </c>
      <c r="AS1097" s="2">
        <f xml:space="preserve"> (P1097 - P1096)</f>
        <v>-0.19324467106849852</v>
      </c>
      <c r="AT1097" s="6">
        <f t="shared" si="1894"/>
        <v>0.19873538305012062</v>
      </c>
      <c r="AU1097" s="2">
        <f xml:space="preserve"> (T1097 - T1096)</f>
        <v>-0.23273875137292066</v>
      </c>
      <c r="AV1097" s="2">
        <f xml:space="preserve"> (U1097 - U1096)</f>
        <v>-0.23273875137292066</v>
      </c>
    </row>
    <row r="1098" spans="6:48" x14ac:dyDescent="0.25">
      <c r="F1098" s="2" t="s">
        <v>52</v>
      </c>
      <c r="G1098" s="2">
        <f t="shared" ref="G1098" si="1897" xml:space="preserve"> $B$6</f>
        <v>1</v>
      </c>
      <c r="H1098" s="2">
        <f t="shared" ref="H1098" si="1898" xml:space="preserve"> $C$6</f>
        <v>0</v>
      </c>
      <c r="I1098" s="2">
        <f xml:space="preserve"> (I1097 + $B$11 * AE1097 + $D$11 * AN1097)</f>
        <v>118.02056646154711</v>
      </c>
      <c r="J1098" s="2">
        <f xml:space="preserve"> (J1097 + $B$11 * AF1097 + $D$11 * AO1097)</f>
        <v>62.286773550716717</v>
      </c>
      <c r="K1098" s="2">
        <f xml:space="preserve"> (K1097 + $B$11 * AG1097 + $D$11 * AP1097)</f>
        <v>-205.00420218467224</v>
      </c>
      <c r="L1098" s="2">
        <f t="shared" si="1814"/>
        <v>180.30734001226381</v>
      </c>
      <c r="M1098" s="2">
        <f t="shared" si="1890"/>
        <v>1</v>
      </c>
      <c r="N1098" s="2">
        <f xml:space="preserve"> (N1097 + $B$11 * AH1097 + $D$11 * AQ1097)</f>
        <v>118.02056646154711</v>
      </c>
      <c r="O1098" s="2">
        <f xml:space="preserve"> (O1097 + $B$11 * AI1097 + $D$11 * AR1097)</f>
        <v>62.286773550716717</v>
      </c>
      <c r="P1098" s="2">
        <f xml:space="preserve"> (P1097 + $B$11 * AJ1097 + $D$11 * AS1097)</f>
        <v>-205.00420218467224</v>
      </c>
      <c r="Q1098" s="2">
        <f t="shared" si="1815"/>
        <v>180.30734001226381</v>
      </c>
      <c r="R1098" s="2">
        <f t="shared" si="1891"/>
        <v>1</v>
      </c>
      <c r="S1098" s="6">
        <f t="shared" si="1892"/>
        <v>208.61934880193627</v>
      </c>
      <c r="T1098" s="2">
        <f xml:space="preserve"> (T1097 + $B$11 * AL1097 + $D$11 * AU1097)</f>
        <v>-247.19370446430602</v>
      </c>
      <c r="U1098" s="2">
        <f xml:space="preserve"> (U1097 + $B$11 * AM1097 + $D$11 * AV1097)</f>
        <v>-247.19370446430602</v>
      </c>
      <c r="V1098" s="2">
        <f t="shared" si="1886"/>
        <v>-285.76806012667578</v>
      </c>
      <c r="W1098" s="2">
        <f t="shared" si="1893"/>
        <v>7.8074350996830054E-125</v>
      </c>
      <c r="X1098" s="2">
        <f xml:space="preserve"> ($D$6 - W1098)</f>
        <v>-7.8074350996830054E-125</v>
      </c>
      <c r="Y1098" s="17"/>
      <c r="Z1098" s="17"/>
      <c r="AB1098" s="2">
        <f xml:space="preserve"> M1098 * (1 - M1098) * (AD1098 * T1098)</f>
        <v>0</v>
      </c>
      <c r="AC1098" s="2">
        <f xml:space="preserve"> R1098 * (1 - R1098) * (AD1098 * U1098)</f>
        <v>0</v>
      </c>
      <c r="AD1098" s="2">
        <f xml:space="preserve"> (X1098 * (1 - W1098) * W1098)</f>
        <v>-6.0956042835762181E-249</v>
      </c>
      <c r="AE1098" s="2">
        <f t="shared" si="1802"/>
        <v>0</v>
      </c>
      <c r="AF1098" s="2">
        <f xml:space="preserve"> (G1098 * AB1098)</f>
        <v>0</v>
      </c>
      <c r="AG1098" s="2">
        <f xml:space="preserve"> (H1098 * AB1098)</f>
        <v>0</v>
      </c>
      <c r="AH1098" s="2">
        <f t="shared" si="1803"/>
        <v>0</v>
      </c>
      <c r="AI1098" s="2">
        <f xml:space="preserve"> (G1098 * AC1098)</f>
        <v>0</v>
      </c>
      <c r="AJ1098" s="2">
        <f xml:space="preserve"> (H1098 * AC1098)</f>
        <v>0</v>
      </c>
      <c r="AK1098" s="6">
        <f t="shared" si="1887"/>
        <v>-6.0956042835762181E-249</v>
      </c>
      <c r="AL1098" s="2">
        <f xml:space="preserve"> (M1098 * AD1098)</f>
        <v>-6.0956042835762181E-249</v>
      </c>
      <c r="AM1098" s="2">
        <f xml:space="preserve"> (R1098 * AD1098)</f>
        <v>-6.0956042835762181E-249</v>
      </c>
      <c r="AN1098" s="2">
        <f xml:space="preserve"> (I1098 - I1097)</f>
        <v>0.11267505162848579</v>
      </c>
      <c r="AO1098" s="2">
        <f xml:space="preserve"> (J1098 - J1097)</f>
        <v>5.9295997725804739E-2</v>
      </c>
      <c r="AP1098" s="2">
        <f xml:space="preserve"> (K1098 - K1097)</f>
        <v>-0.19324467106849852</v>
      </c>
      <c r="AQ1098" s="2">
        <f xml:space="preserve"> (N1098 - N1097)</f>
        <v>0.11267505162848579</v>
      </c>
      <c r="AR1098" s="2">
        <f xml:space="preserve"> (O1098 - O1097)</f>
        <v>5.9295997725804739E-2</v>
      </c>
      <c r="AS1098" s="2">
        <f xml:space="preserve"> (P1098 - P1097)</f>
        <v>-0.19324467106849852</v>
      </c>
      <c r="AT1098" s="6">
        <f t="shared" si="1894"/>
        <v>0.19873538305012062</v>
      </c>
      <c r="AU1098" s="2">
        <f xml:space="preserve"> (T1098 - T1097)</f>
        <v>-0.23273875137292066</v>
      </c>
      <c r="AV1098" s="2">
        <f xml:space="preserve"> (U1098 - U1097)</f>
        <v>-0.23273875137292066</v>
      </c>
    </row>
    <row r="1099" spans="6:48" x14ac:dyDescent="0.25">
      <c r="F1099" s="2" t="s">
        <v>53</v>
      </c>
      <c r="G1099" s="2">
        <f t="shared" ref="G1099" si="1899" xml:space="preserve"> $B$7</f>
        <v>0</v>
      </c>
      <c r="H1099" s="2">
        <f t="shared" ref="H1099" si="1900" xml:space="preserve"> $C$7</f>
        <v>1</v>
      </c>
      <c r="I1099" s="2">
        <f xml:space="preserve"> (I1098 + $B$11 * AE1098 + $D$11 * AN1098)</f>
        <v>118.13324151317559</v>
      </c>
      <c r="J1099" s="2">
        <f xml:space="preserve"> (J1098 + $B$11 * AF1098 + $D$11 * AO1098)</f>
        <v>62.346069548442522</v>
      </c>
      <c r="K1099" s="2">
        <f xml:space="preserve"> (K1098 + $B$11 * AG1098 + $D$11 * AP1098)</f>
        <v>-205.19744685574074</v>
      </c>
      <c r="L1099" s="2">
        <f t="shared" si="1814"/>
        <v>-87.064205342565145</v>
      </c>
      <c r="M1099" s="2">
        <f t="shared" si="1890"/>
        <v>1.5434623795730582E-38</v>
      </c>
      <c r="N1099" s="2">
        <f xml:space="preserve"> (N1098 + $B$11 * AH1098 + $D$11 * AQ1098)</f>
        <v>118.13324151317559</v>
      </c>
      <c r="O1099" s="2">
        <f xml:space="preserve"> (O1098 + $B$11 * AI1098 + $D$11 * AR1098)</f>
        <v>62.346069548442522</v>
      </c>
      <c r="P1099" s="2">
        <f xml:space="preserve"> (P1098 + $B$11 * AJ1098 + $D$11 * AS1098)</f>
        <v>-205.19744685574074</v>
      </c>
      <c r="Q1099" s="2">
        <f t="shared" si="1815"/>
        <v>-87.064205342565145</v>
      </c>
      <c r="R1099" s="2">
        <f t="shared" si="1891"/>
        <v>1.5434623795730582E-38</v>
      </c>
      <c r="S1099" s="6">
        <f t="shared" si="1892"/>
        <v>208.81808418498639</v>
      </c>
      <c r="T1099" s="2">
        <f xml:space="preserve"> (T1098 + $B$11 * AL1098 + $D$11 * AU1098)</f>
        <v>-247.42644321567894</v>
      </c>
      <c r="U1099" s="2">
        <f xml:space="preserve"> (U1098 + $B$11 * AM1098 + $D$11 * AV1098)</f>
        <v>-247.42644321567894</v>
      </c>
      <c r="V1099" s="2">
        <f t="shared" si="1886"/>
        <v>208.81808418498639</v>
      </c>
      <c r="W1099" s="2">
        <f t="shared" si="1893"/>
        <v>1</v>
      </c>
      <c r="X1099" s="2">
        <f xml:space="preserve"> ($D$7 - W1099)</f>
        <v>0</v>
      </c>
      <c r="Y1099" s="17"/>
      <c r="Z1099" s="17"/>
      <c r="AB1099" s="2">
        <f xml:space="preserve"> M1099 * (1 - M1099) * (AD1099 * T1099)</f>
        <v>0</v>
      </c>
      <c r="AC1099" s="2">
        <f xml:space="preserve"> R1099 * (1 - R1099) * (AD1099 * U1099)</f>
        <v>0</v>
      </c>
      <c r="AD1099" s="2">
        <f xml:space="preserve"> (X1099 * (1 - W1099) * W1099)</f>
        <v>0</v>
      </c>
      <c r="AE1099" s="2">
        <f t="shared" si="1802"/>
        <v>0</v>
      </c>
      <c r="AF1099" s="2">
        <f xml:space="preserve"> (G1099 * AB1099)</f>
        <v>0</v>
      </c>
      <c r="AG1099" s="2">
        <f xml:space="preserve"> (H1099 * AB1099)</f>
        <v>0</v>
      </c>
      <c r="AH1099" s="2">
        <f t="shared" si="1803"/>
        <v>0</v>
      </c>
      <c r="AI1099" s="2">
        <f xml:space="preserve"> (G1099 * AC1099)</f>
        <v>0</v>
      </c>
      <c r="AJ1099" s="2">
        <f xml:space="preserve"> (H1099 * AC1099)</f>
        <v>0</v>
      </c>
      <c r="AK1099" s="6">
        <f t="shared" si="1887"/>
        <v>0</v>
      </c>
      <c r="AL1099" s="2">
        <f xml:space="preserve"> (M1099 * AD1099)</f>
        <v>0</v>
      </c>
      <c r="AM1099" s="2">
        <f xml:space="preserve"> (R1099 * AD1099)</f>
        <v>0</v>
      </c>
      <c r="AN1099" s="2">
        <f xml:space="preserve"> (I1099 - I1098)</f>
        <v>0.11267505162848579</v>
      </c>
      <c r="AO1099" s="2">
        <f xml:space="preserve"> (J1099 - J1098)</f>
        <v>5.9295997725804739E-2</v>
      </c>
      <c r="AP1099" s="2">
        <f xml:space="preserve"> (K1099 - K1098)</f>
        <v>-0.19324467106849852</v>
      </c>
      <c r="AQ1099" s="2">
        <f xml:space="preserve"> (N1099 - N1098)</f>
        <v>0.11267505162848579</v>
      </c>
      <c r="AR1099" s="2">
        <f xml:space="preserve"> (O1099 - O1098)</f>
        <v>5.9295997725804739E-2</v>
      </c>
      <c r="AS1099" s="2">
        <f xml:space="preserve"> (P1099 - P1098)</f>
        <v>-0.19324467106849852</v>
      </c>
      <c r="AT1099" s="6">
        <f t="shared" si="1894"/>
        <v>0.19873538305012062</v>
      </c>
      <c r="AU1099" s="2">
        <f xml:space="preserve"> (T1099 - T1098)</f>
        <v>-0.23273875137292066</v>
      </c>
      <c r="AV1099" s="2">
        <f xml:space="preserve"> (U1099 - U1098)</f>
        <v>-0.23273875137292066</v>
      </c>
    </row>
    <row r="1100" spans="6:48" x14ac:dyDescent="0.25">
      <c r="F1100" s="2" t="s">
        <v>54</v>
      </c>
      <c r="G1100" s="2">
        <f t="shared" ref="G1100" si="1901" xml:space="preserve"> $B$8</f>
        <v>1</v>
      </c>
      <c r="H1100" s="2">
        <f t="shared" ref="H1100" si="1902" xml:space="preserve"> $C$8</f>
        <v>1</v>
      </c>
      <c r="I1100" s="2">
        <f xml:space="preserve"> (I1099 + $B$11 * AE1099 + $D$11 * AN1099)</f>
        <v>118.24591656480408</v>
      </c>
      <c r="J1100" s="2">
        <f xml:space="preserve"> (J1099 + $B$11 * AF1099 + $D$11 * AO1099)</f>
        <v>62.405365546168326</v>
      </c>
      <c r="K1100" s="2">
        <f xml:space="preserve"> (K1099 + $B$11 * AG1099 + $D$11 * AP1099)</f>
        <v>-205.39069152680923</v>
      </c>
      <c r="L1100" s="2">
        <f t="shared" si="1814"/>
        <v>-24.739409415836832</v>
      </c>
      <c r="M1100" s="2">
        <f t="shared" si="1890"/>
        <v>1.8022332802025806E-11</v>
      </c>
      <c r="N1100" s="2">
        <f xml:space="preserve"> (N1099 + $B$11 * AH1099 + $D$11 * AQ1099)</f>
        <v>118.24591656480408</v>
      </c>
      <c r="O1100" s="2">
        <f xml:space="preserve"> (O1099 + $B$11 * AI1099 + $D$11 * AR1099)</f>
        <v>62.405365546168326</v>
      </c>
      <c r="P1100" s="2">
        <f xml:space="preserve"> (P1099 + $B$11 * AJ1099 + $D$11 * AS1099)</f>
        <v>-205.39069152680923</v>
      </c>
      <c r="Q1100" s="2">
        <f t="shared" si="1815"/>
        <v>-24.739409415836832</v>
      </c>
      <c r="R1100" s="2">
        <f t="shared" si="1891"/>
        <v>1.8022332802025806E-11</v>
      </c>
      <c r="S1100" s="6">
        <f t="shared" si="1892"/>
        <v>209.01681956803651</v>
      </c>
      <c r="T1100" s="2">
        <f xml:space="preserve"> (T1099 + $B$11 * AL1099 + $D$11 * AU1099)</f>
        <v>-247.65918196705186</v>
      </c>
      <c r="U1100" s="2">
        <f xml:space="preserve"> (U1099 + $B$11 * AM1099 + $D$11 * AV1099)</f>
        <v>-247.65918196705186</v>
      </c>
      <c r="V1100" s="2">
        <f t="shared" si="1886"/>
        <v>209.01681955910971</v>
      </c>
      <c r="W1100" s="2">
        <f t="shared" si="1893"/>
        <v>1</v>
      </c>
      <c r="X1100" s="2">
        <f xml:space="preserve"> ($D$8 - W1100)</f>
        <v>0</v>
      </c>
      <c r="Y1100" s="18"/>
      <c r="Z1100" s="18"/>
      <c r="AB1100" s="2">
        <f xml:space="preserve"> M1100 * (1 - M1100) * (AD1100 * T1100)</f>
        <v>0</v>
      </c>
      <c r="AC1100" s="2">
        <f xml:space="preserve"> R1100 * (1 - R1100) * (AD1100 * U1100)</f>
        <v>0</v>
      </c>
      <c r="AD1100" s="2">
        <f xml:space="preserve"> (X1100 * (1 - W1100) * W1100)</f>
        <v>0</v>
      </c>
      <c r="AE1100" s="2">
        <f t="shared" si="1802"/>
        <v>0</v>
      </c>
      <c r="AF1100" s="2">
        <f xml:space="preserve"> (G1100 * AB1100)</f>
        <v>0</v>
      </c>
      <c r="AG1100" s="2">
        <f xml:space="preserve"> (H1100 * AB1100)</f>
        <v>0</v>
      </c>
      <c r="AH1100" s="2">
        <f t="shared" si="1803"/>
        <v>0</v>
      </c>
      <c r="AI1100" s="2">
        <f xml:space="preserve"> (G1100 * AC1100)</f>
        <v>0</v>
      </c>
      <c r="AJ1100" s="2">
        <f xml:space="preserve"> (H1100 * AC1100)</f>
        <v>0</v>
      </c>
      <c r="AK1100" s="6">
        <f t="shared" si="1887"/>
        <v>0</v>
      </c>
      <c r="AL1100" s="2">
        <f xml:space="preserve"> (M1100 * AD1100)</f>
        <v>0</v>
      </c>
      <c r="AM1100" s="2">
        <f xml:space="preserve"> (R1100 * AD1100)</f>
        <v>0</v>
      </c>
      <c r="AN1100" s="2">
        <f xml:space="preserve"> (I1100 - I1099)</f>
        <v>0.11267505162848579</v>
      </c>
      <c r="AO1100" s="2">
        <f xml:space="preserve"> (J1100 - J1099)</f>
        <v>5.9295997725804739E-2</v>
      </c>
      <c r="AP1100" s="2">
        <f xml:space="preserve"> (K1100 - K1099)</f>
        <v>-0.19324467106849852</v>
      </c>
      <c r="AQ1100" s="2">
        <f xml:space="preserve"> (N1100 - N1099)</f>
        <v>0.11267505162848579</v>
      </c>
      <c r="AR1100" s="2">
        <f xml:space="preserve"> (O1100 - O1099)</f>
        <v>5.9295997725804739E-2</v>
      </c>
      <c r="AS1100" s="2">
        <f xml:space="preserve"> (P1100 - P1099)</f>
        <v>-0.19324467106849852</v>
      </c>
      <c r="AT1100" s="6">
        <f t="shared" si="1894"/>
        <v>0.19873538305012062</v>
      </c>
      <c r="AU1100" s="2">
        <f xml:space="preserve"> (T1100 - T1099)</f>
        <v>-0.23273875137292066</v>
      </c>
      <c r="AV1100" s="2">
        <f xml:space="preserve"> (U1100 - U1099)</f>
        <v>-0.23273875137292066</v>
      </c>
    </row>
    <row r="1101" spans="6:48" x14ac:dyDescent="0.25">
      <c r="F1101" s="8" t="s">
        <v>51</v>
      </c>
      <c r="G1101" s="8">
        <f t="shared" si="1808"/>
        <v>0</v>
      </c>
      <c r="H1101" s="8">
        <f t="shared" si="1809"/>
        <v>0</v>
      </c>
      <c r="I1101" s="8">
        <f xml:space="preserve"> (I1100 + $B$11 * AE1100 + $D$11 * AN1100)</f>
        <v>118.35859161643256</v>
      </c>
      <c r="J1101" s="8">
        <f xml:space="preserve"> (J1100 + $B$11 * AF1100 + $D$11 * AO1100)</f>
        <v>62.464661543894131</v>
      </c>
      <c r="K1101" s="8">
        <f xml:space="preserve"> (K1100 + $B$11 * AG1100 + $D$11 * AP1100)</f>
        <v>-205.58393619787773</v>
      </c>
      <c r="L1101" s="8">
        <f t="shared" si="1814"/>
        <v>118.35859161643256</v>
      </c>
      <c r="M1101" s="8">
        <f t="shared" si="1890"/>
        <v>1</v>
      </c>
      <c r="N1101" s="8">
        <f xml:space="preserve"> (N1100 + $B$11 * AH1100 + $D$11 * AQ1100)</f>
        <v>118.35859161643256</v>
      </c>
      <c r="O1101" s="8">
        <f xml:space="preserve"> (O1100 + $B$11 * AI1100 + $D$11 * AR1100)</f>
        <v>62.464661543894131</v>
      </c>
      <c r="P1101" s="8">
        <f xml:space="preserve"> (P1100 + $B$11 * AJ1100 + $D$11 * AS1100)</f>
        <v>-205.58393619787773</v>
      </c>
      <c r="Q1101" s="8">
        <f t="shared" si="1815"/>
        <v>118.35859161643256</v>
      </c>
      <c r="R1101" s="8">
        <f t="shared" si="1891"/>
        <v>1</v>
      </c>
      <c r="S1101" s="5">
        <f t="shared" si="1892"/>
        <v>209.21555495108663</v>
      </c>
      <c r="T1101" s="8">
        <f xml:space="preserve"> (T1100 + $B$11 * AL1100 + $D$11 * AU1100)</f>
        <v>-247.89192071842479</v>
      </c>
      <c r="U1101" s="8">
        <f xml:space="preserve"> (U1100 + $B$11 * AM1100 + $D$11 * AV1100)</f>
        <v>-247.89192071842479</v>
      </c>
      <c r="V1101" s="8">
        <f t="shared" si="1886"/>
        <v>-286.56828648576294</v>
      </c>
      <c r="W1101" s="8">
        <f t="shared" si="1893"/>
        <v>3.5073127237850632E-125</v>
      </c>
      <c r="X1101" s="8">
        <f xml:space="preserve"> ($D$5 - W1101)</f>
        <v>-3.5073127237850632E-125</v>
      </c>
      <c r="Y1101" s="13">
        <f xml:space="preserve"> SUM(SUMIF(X1101:X1104, {"&gt;0","&lt;0"}) * {1,-1}) / 4</f>
        <v>1.5483650612063683E-125</v>
      </c>
      <c r="Z1101" s="13" t="s">
        <v>331</v>
      </c>
      <c r="AB1101" s="8">
        <f xml:space="preserve"> M1101 * (1 - M1101) * (AD1101 * T1101)</f>
        <v>0</v>
      </c>
      <c r="AC1101" s="8">
        <f xml:space="preserve"> R1101 * (1 - R1101) * (AD1101 * U1101)</f>
        <v>0</v>
      </c>
      <c r="AD1101" s="8">
        <f xml:space="preserve"> (X1101 * (1 - W1101) * W1101)</f>
        <v>-1.2301242542424599E-249</v>
      </c>
      <c r="AE1101" s="8">
        <f t="shared" si="1802"/>
        <v>0</v>
      </c>
      <c r="AF1101" s="8">
        <f xml:space="preserve"> (G1101 * AB1101)</f>
        <v>0</v>
      </c>
      <c r="AG1101" s="8">
        <f xml:space="preserve"> (H1101 * AB1101)</f>
        <v>0</v>
      </c>
      <c r="AH1101" s="8">
        <f t="shared" si="1803"/>
        <v>0</v>
      </c>
      <c r="AI1101" s="8">
        <f xml:space="preserve"> (G1101 * AC1101)</f>
        <v>0</v>
      </c>
      <c r="AJ1101" s="8">
        <f xml:space="preserve"> (H1101 * AC1101)</f>
        <v>0</v>
      </c>
      <c r="AK1101" s="5">
        <f t="shared" si="1887"/>
        <v>-1.2301242542424599E-249</v>
      </c>
      <c r="AL1101" s="8">
        <f xml:space="preserve"> (M1101 * AD1101)</f>
        <v>-1.2301242542424599E-249</v>
      </c>
      <c r="AM1101" s="8">
        <f xml:space="preserve"> (R1101 * AD1101)</f>
        <v>-1.2301242542424599E-249</v>
      </c>
      <c r="AN1101" s="8">
        <f xml:space="preserve"> (I1101 - I1100)</f>
        <v>0.11267505162848579</v>
      </c>
      <c r="AO1101" s="8">
        <f xml:space="preserve"> (J1101 - J1100)</f>
        <v>5.9295997725804739E-2</v>
      </c>
      <c r="AP1101" s="8">
        <f xml:space="preserve"> (K1101 - K1100)</f>
        <v>-0.19324467106849852</v>
      </c>
      <c r="AQ1101" s="8">
        <f xml:space="preserve"> (N1101 - N1100)</f>
        <v>0.11267505162848579</v>
      </c>
      <c r="AR1101" s="8">
        <f xml:space="preserve"> (O1101 - O1100)</f>
        <v>5.9295997725804739E-2</v>
      </c>
      <c r="AS1101" s="8">
        <f xml:space="preserve"> (P1101 - P1100)</f>
        <v>-0.19324467106849852</v>
      </c>
      <c r="AT1101" s="5">
        <f t="shared" si="1894"/>
        <v>0.19873538305012062</v>
      </c>
      <c r="AU1101" s="8">
        <f xml:space="preserve"> (T1101 - T1100)</f>
        <v>-0.23273875137292066</v>
      </c>
      <c r="AV1101" s="8">
        <f xml:space="preserve"> (U1101 - U1100)</f>
        <v>-0.23273875137292066</v>
      </c>
    </row>
    <row r="1102" spans="6:48" x14ac:dyDescent="0.25">
      <c r="F1102" s="8" t="s">
        <v>52</v>
      </c>
      <c r="G1102" s="8">
        <f t="shared" ref="G1102" si="1903" xml:space="preserve"> $B$6</f>
        <v>1</v>
      </c>
      <c r="H1102" s="8">
        <f t="shared" ref="H1102" si="1904" xml:space="preserve"> $C$6</f>
        <v>0</v>
      </c>
      <c r="I1102" s="8">
        <f xml:space="preserve"> (I1101 + $B$11 * AE1101 + $D$11 * AN1101)</f>
        <v>118.47126666806105</v>
      </c>
      <c r="J1102" s="8">
        <f xml:space="preserve"> (J1101 + $B$11 * AF1101 + $D$11 * AO1101)</f>
        <v>62.523957541619936</v>
      </c>
      <c r="K1102" s="8">
        <f xml:space="preserve"> (K1101 + $B$11 * AG1101 + $D$11 * AP1101)</f>
        <v>-205.77718086894623</v>
      </c>
      <c r="L1102" s="8">
        <f t="shared" si="1814"/>
        <v>180.995224209681</v>
      </c>
      <c r="M1102" s="8">
        <f t="shared" si="1890"/>
        <v>1</v>
      </c>
      <c r="N1102" s="8">
        <f xml:space="preserve"> (N1101 + $B$11 * AH1101 + $D$11 * AQ1101)</f>
        <v>118.47126666806105</v>
      </c>
      <c r="O1102" s="8">
        <f xml:space="preserve"> (O1101 + $B$11 * AI1101 + $D$11 * AR1101)</f>
        <v>62.523957541619936</v>
      </c>
      <c r="P1102" s="8">
        <f xml:space="preserve"> (P1101 + $B$11 * AJ1101 + $D$11 * AS1101)</f>
        <v>-205.77718086894623</v>
      </c>
      <c r="Q1102" s="8">
        <f t="shared" si="1815"/>
        <v>180.995224209681</v>
      </c>
      <c r="R1102" s="8">
        <f t="shared" si="1891"/>
        <v>1</v>
      </c>
      <c r="S1102" s="5">
        <f t="shared" si="1892"/>
        <v>209.41429033413675</v>
      </c>
      <c r="T1102" s="8">
        <f xml:space="preserve"> (T1101 + $B$11 * AL1101 + $D$11 * AU1101)</f>
        <v>-248.12465946979771</v>
      </c>
      <c r="U1102" s="8">
        <f xml:space="preserve"> (U1101 + $B$11 * AM1101 + $D$11 * AV1101)</f>
        <v>-248.12465946979771</v>
      </c>
      <c r="V1102" s="8">
        <f t="shared" si="1886"/>
        <v>-286.83502860545866</v>
      </c>
      <c r="W1102" s="8">
        <f t="shared" si="1893"/>
        <v>2.6861475210404095E-125</v>
      </c>
      <c r="X1102" s="8">
        <f xml:space="preserve"> ($D$6 - W1102)</f>
        <v>-2.6861475210404095E-125</v>
      </c>
      <c r="Y1102" s="14"/>
      <c r="Z1102" s="14"/>
      <c r="AB1102" s="8">
        <f xml:space="preserve"> M1102 * (1 - M1102) * (AD1102 * T1102)</f>
        <v>0</v>
      </c>
      <c r="AC1102" s="8">
        <f xml:space="preserve"> R1102 * (1 - R1102) * (AD1102 * U1102)</f>
        <v>0</v>
      </c>
      <c r="AD1102" s="8">
        <f xml:space="preserve"> (X1102 * (1 - W1102) * W1102)</f>
        <v>-7.2153885047915377E-250</v>
      </c>
      <c r="AE1102" s="8">
        <f t="shared" si="1802"/>
        <v>0</v>
      </c>
      <c r="AF1102" s="8">
        <f xml:space="preserve"> (G1102 * AB1102)</f>
        <v>0</v>
      </c>
      <c r="AG1102" s="8">
        <f xml:space="preserve"> (H1102 * AB1102)</f>
        <v>0</v>
      </c>
      <c r="AH1102" s="8">
        <f t="shared" si="1803"/>
        <v>0</v>
      </c>
      <c r="AI1102" s="8">
        <f xml:space="preserve"> (G1102 * AC1102)</f>
        <v>0</v>
      </c>
      <c r="AJ1102" s="8">
        <f xml:space="preserve"> (H1102 * AC1102)</f>
        <v>0</v>
      </c>
      <c r="AK1102" s="5">
        <f t="shared" si="1887"/>
        <v>-7.2153885047915377E-250</v>
      </c>
      <c r="AL1102" s="8">
        <f xml:space="preserve"> (M1102 * AD1102)</f>
        <v>-7.2153885047915377E-250</v>
      </c>
      <c r="AM1102" s="8">
        <f xml:space="preserve"> (R1102 * AD1102)</f>
        <v>-7.2153885047915377E-250</v>
      </c>
      <c r="AN1102" s="8">
        <f xml:space="preserve"> (I1102 - I1101)</f>
        <v>0.11267505162848579</v>
      </c>
      <c r="AO1102" s="8">
        <f xml:space="preserve"> (J1102 - J1101)</f>
        <v>5.9295997725804739E-2</v>
      </c>
      <c r="AP1102" s="8">
        <f xml:space="preserve"> (K1102 - K1101)</f>
        <v>-0.19324467106849852</v>
      </c>
      <c r="AQ1102" s="8">
        <f xml:space="preserve"> (N1102 - N1101)</f>
        <v>0.11267505162848579</v>
      </c>
      <c r="AR1102" s="8">
        <f xml:space="preserve"> (O1102 - O1101)</f>
        <v>5.9295997725804739E-2</v>
      </c>
      <c r="AS1102" s="8">
        <f xml:space="preserve"> (P1102 - P1101)</f>
        <v>-0.19324467106849852</v>
      </c>
      <c r="AT1102" s="5">
        <f t="shared" si="1894"/>
        <v>0.19873538305012062</v>
      </c>
      <c r="AU1102" s="8">
        <f xml:space="preserve"> (T1102 - T1101)</f>
        <v>-0.23273875137292066</v>
      </c>
      <c r="AV1102" s="8">
        <f xml:space="preserve"> (U1102 - U1101)</f>
        <v>-0.23273875137292066</v>
      </c>
    </row>
    <row r="1103" spans="6:48" x14ac:dyDescent="0.25">
      <c r="F1103" s="8" t="s">
        <v>53</v>
      </c>
      <c r="G1103" s="8">
        <f t="shared" ref="G1103" si="1905" xml:space="preserve"> $B$7</f>
        <v>0</v>
      </c>
      <c r="H1103" s="8">
        <f t="shared" ref="H1103" si="1906" xml:space="preserve"> $C$7</f>
        <v>1</v>
      </c>
      <c r="I1103" s="8">
        <f xml:space="preserve"> (I1102 + $B$11 * AE1102 + $D$11 * AN1102)</f>
        <v>118.58394171968953</v>
      </c>
      <c r="J1103" s="8">
        <f xml:space="preserve"> (J1102 + $B$11 * AF1102 + $D$11 * AO1102)</f>
        <v>62.583253539345741</v>
      </c>
      <c r="K1103" s="8">
        <f xml:space="preserve"> (K1102 + $B$11 * AG1102 + $D$11 * AP1102)</f>
        <v>-205.97042554001473</v>
      </c>
      <c r="L1103" s="8">
        <f t="shared" si="1814"/>
        <v>-87.386483820325196</v>
      </c>
      <c r="M1103" s="8">
        <f t="shared" si="1890"/>
        <v>1.1182329469491683E-38</v>
      </c>
      <c r="N1103" s="8">
        <f xml:space="preserve"> (N1102 + $B$11 * AH1102 + $D$11 * AQ1102)</f>
        <v>118.58394171968953</v>
      </c>
      <c r="O1103" s="8">
        <f xml:space="preserve"> (O1102 + $B$11 * AI1102 + $D$11 * AR1102)</f>
        <v>62.583253539345741</v>
      </c>
      <c r="P1103" s="8">
        <f xml:space="preserve"> (P1102 + $B$11 * AJ1102 + $D$11 * AS1102)</f>
        <v>-205.97042554001473</v>
      </c>
      <c r="Q1103" s="8">
        <f t="shared" si="1815"/>
        <v>-87.386483820325196</v>
      </c>
      <c r="R1103" s="8">
        <f t="shared" si="1891"/>
        <v>1.1182329469491683E-38</v>
      </c>
      <c r="S1103" s="5">
        <f t="shared" si="1892"/>
        <v>209.61302571718687</v>
      </c>
      <c r="T1103" s="8">
        <f xml:space="preserve"> (T1102 + $B$11 * AL1102 + $D$11 * AU1102)</f>
        <v>-248.35739822117063</v>
      </c>
      <c r="U1103" s="8">
        <f xml:space="preserve"> (U1102 + $B$11 * AM1102 + $D$11 * AV1102)</f>
        <v>-248.35739822117063</v>
      </c>
      <c r="V1103" s="8">
        <f t="shared" si="1886"/>
        <v>209.61302571718687</v>
      </c>
      <c r="W1103" s="8">
        <f t="shared" si="1893"/>
        <v>1</v>
      </c>
      <c r="X1103" s="8">
        <f xml:space="preserve"> ($D$7 - W1103)</f>
        <v>0</v>
      </c>
      <c r="Y1103" s="14"/>
      <c r="Z1103" s="14"/>
      <c r="AB1103" s="8">
        <f xml:space="preserve"> M1103 * (1 - M1103) * (AD1103 * T1103)</f>
        <v>0</v>
      </c>
      <c r="AC1103" s="8">
        <f xml:space="preserve"> R1103 * (1 - R1103) * (AD1103 * U1103)</f>
        <v>0</v>
      </c>
      <c r="AD1103" s="8">
        <f xml:space="preserve"> (X1103 * (1 - W1103) * W1103)</f>
        <v>0</v>
      </c>
      <c r="AE1103" s="8">
        <f t="shared" si="1802"/>
        <v>0</v>
      </c>
      <c r="AF1103" s="8">
        <f xml:space="preserve"> (G1103 * AB1103)</f>
        <v>0</v>
      </c>
      <c r="AG1103" s="8">
        <f xml:space="preserve"> (H1103 * AB1103)</f>
        <v>0</v>
      </c>
      <c r="AH1103" s="8">
        <f t="shared" si="1803"/>
        <v>0</v>
      </c>
      <c r="AI1103" s="8">
        <f xml:space="preserve"> (G1103 * AC1103)</f>
        <v>0</v>
      </c>
      <c r="AJ1103" s="8">
        <f xml:space="preserve"> (H1103 * AC1103)</f>
        <v>0</v>
      </c>
      <c r="AK1103" s="5">
        <f t="shared" si="1887"/>
        <v>0</v>
      </c>
      <c r="AL1103" s="8">
        <f xml:space="preserve"> (M1103 * AD1103)</f>
        <v>0</v>
      </c>
      <c r="AM1103" s="8">
        <f xml:space="preserve"> (R1103 * AD1103)</f>
        <v>0</v>
      </c>
      <c r="AN1103" s="8">
        <f xml:space="preserve"> (I1103 - I1102)</f>
        <v>0.11267505162848579</v>
      </c>
      <c r="AO1103" s="8">
        <f xml:space="preserve"> (J1103 - J1102)</f>
        <v>5.9295997725804739E-2</v>
      </c>
      <c r="AP1103" s="8">
        <f xml:space="preserve"> (K1103 - K1102)</f>
        <v>-0.19324467106849852</v>
      </c>
      <c r="AQ1103" s="8">
        <f xml:space="preserve"> (N1103 - N1102)</f>
        <v>0.11267505162848579</v>
      </c>
      <c r="AR1103" s="8">
        <f xml:space="preserve"> (O1103 - O1102)</f>
        <v>5.9295997725804739E-2</v>
      </c>
      <c r="AS1103" s="8">
        <f xml:space="preserve"> (P1103 - P1102)</f>
        <v>-0.19324467106849852</v>
      </c>
      <c r="AT1103" s="5">
        <f t="shared" si="1894"/>
        <v>0.19873538305012062</v>
      </c>
      <c r="AU1103" s="8">
        <f xml:space="preserve"> (T1103 - T1102)</f>
        <v>-0.23273875137292066</v>
      </c>
      <c r="AV1103" s="8">
        <f xml:space="preserve"> (U1103 - U1102)</f>
        <v>-0.23273875137292066</v>
      </c>
    </row>
    <row r="1104" spans="6:48" x14ac:dyDescent="0.25">
      <c r="F1104" s="8" t="s">
        <v>54</v>
      </c>
      <c r="G1104" s="8">
        <f t="shared" ref="G1104" si="1907" xml:space="preserve"> $B$8</f>
        <v>1</v>
      </c>
      <c r="H1104" s="8">
        <f t="shared" ref="H1104" si="1908" xml:space="preserve"> $C$8</f>
        <v>1</v>
      </c>
      <c r="I1104" s="8">
        <f xml:space="preserve"> (I1103 + $B$11 * AE1103 + $D$11 * AN1103)</f>
        <v>118.69661677131802</v>
      </c>
      <c r="J1104" s="8">
        <f xml:space="preserve"> (J1103 + $B$11 * AF1103 + $D$11 * AO1103)</f>
        <v>62.642549537071545</v>
      </c>
      <c r="K1104" s="8">
        <f xml:space="preserve"> (K1103 + $B$11 * AG1103 + $D$11 * AP1103)</f>
        <v>-206.16367021108323</v>
      </c>
      <c r="L1104" s="8">
        <f t="shared" si="1814"/>
        <v>-24.824503902693664</v>
      </c>
      <c r="M1104" s="8">
        <f t="shared" si="1890"/>
        <v>1.6552170035846663E-11</v>
      </c>
      <c r="N1104" s="8">
        <f xml:space="preserve"> (N1103 + $B$11 * AH1103 + $D$11 * AQ1103)</f>
        <v>118.69661677131802</v>
      </c>
      <c r="O1104" s="8">
        <f xml:space="preserve"> (O1103 + $B$11 * AI1103 + $D$11 * AR1103)</f>
        <v>62.642549537071545</v>
      </c>
      <c r="P1104" s="8">
        <f xml:space="preserve"> (P1103 + $B$11 * AJ1103 + $D$11 * AS1103)</f>
        <v>-206.16367021108323</v>
      </c>
      <c r="Q1104" s="8">
        <f t="shared" si="1815"/>
        <v>-24.824503902693664</v>
      </c>
      <c r="R1104" s="8">
        <f t="shared" si="1891"/>
        <v>1.6552170035846663E-11</v>
      </c>
      <c r="S1104" s="5">
        <f t="shared" si="1892"/>
        <v>209.81176110023699</v>
      </c>
      <c r="T1104" s="8">
        <f xml:space="preserve"> (T1103 + $B$11 * AL1103 + $D$11 * AU1103)</f>
        <v>-248.59013697254355</v>
      </c>
      <c r="U1104" s="8">
        <f xml:space="preserve"> (U1103 + $B$11 * AM1103 + $D$11 * AV1103)</f>
        <v>-248.59013697254355</v>
      </c>
      <c r="V1104" s="8">
        <f t="shared" si="1886"/>
        <v>209.8117610920076</v>
      </c>
      <c r="W1104" s="8">
        <f t="shared" si="1893"/>
        <v>1</v>
      </c>
      <c r="X1104" s="8">
        <f xml:space="preserve"> ($D$8 - W1104)</f>
        <v>0</v>
      </c>
      <c r="Y1104" s="15"/>
      <c r="Z1104" s="15"/>
      <c r="AB1104" s="8">
        <f xml:space="preserve"> M1104 * (1 - M1104) * (AD1104 * T1104)</f>
        <v>0</v>
      </c>
      <c r="AC1104" s="8">
        <f xml:space="preserve"> R1104 * (1 - R1104) * (AD1104 * U1104)</f>
        <v>0</v>
      </c>
      <c r="AD1104" s="8">
        <f xml:space="preserve"> (X1104 * (1 - W1104) * W1104)</f>
        <v>0</v>
      </c>
      <c r="AE1104" s="8">
        <f t="shared" si="1802"/>
        <v>0</v>
      </c>
      <c r="AF1104" s="8">
        <f xml:space="preserve"> (G1104 * AB1104)</f>
        <v>0</v>
      </c>
      <c r="AG1104" s="8">
        <f xml:space="preserve"> (H1104 * AB1104)</f>
        <v>0</v>
      </c>
      <c r="AH1104" s="8">
        <f t="shared" si="1803"/>
        <v>0</v>
      </c>
      <c r="AI1104" s="8">
        <f xml:space="preserve"> (G1104 * AC1104)</f>
        <v>0</v>
      </c>
      <c r="AJ1104" s="8">
        <f xml:space="preserve"> (H1104 * AC1104)</f>
        <v>0</v>
      </c>
      <c r="AK1104" s="5">
        <f t="shared" si="1887"/>
        <v>0</v>
      </c>
      <c r="AL1104" s="8">
        <f xml:space="preserve"> (M1104 * AD1104)</f>
        <v>0</v>
      </c>
      <c r="AM1104" s="8">
        <f xml:space="preserve"> (R1104 * AD1104)</f>
        <v>0</v>
      </c>
      <c r="AN1104" s="8">
        <f xml:space="preserve"> (I1104 - I1103)</f>
        <v>0.11267505162848579</v>
      </c>
      <c r="AO1104" s="8">
        <f xml:space="preserve"> (J1104 - J1103)</f>
        <v>5.9295997725804739E-2</v>
      </c>
      <c r="AP1104" s="8">
        <f xml:space="preserve"> (K1104 - K1103)</f>
        <v>-0.19324467106849852</v>
      </c>
      <c r="AQ1104" s="8">
        <f xml:space="preserve"> (N1104 - N1103)</f>
        <v>0.11267505162848579</v>
      </c>
      <c r="AR1104" s="8">
        <f xml:space="preserve"> (O1104 - O1103)</f>
        <v>5.9295997725804739E-2</v>
      </c>
      <c r="AS1104" s="8">
        <f xml:space="preserve"> (P1104 - P1103)</f>
        <v>-0.19324467106849852</v>
      </c>
      <c r="AT1104" s="5">
        <f t="shared" si="1894"/>
        <v>0.19873538305012062</v>
      </c>
      <c r="AU1104" s="8">
        <f xml:space="preserve"> (T1104 - T1103)</f>
        <v>-0.23273875137292066</v>
      </c>
      <c r="AV1104" s="8">
        <f xml:space="preserve"> (U1104 - U1103)</f>
        <v>-0.23273875137292066</v>
      </c>
    </row>
    <row r="1105" spans="6:48" x14ac:dyDescent="0.25">
      <c r="F1105" s="2" t="s">
        <v>51</v>
      </c>
      <c r="G1105" s="2">
        <f t="shared" ref="G1105:G1161" si="1909" xml:space="preserve"> $B$5</f>
        <v>0</v>
      </c>
      <c r="H1105" s="2">
        <f t="shared" ref="H1105:H1161" si="1910" xml:space="preserve"> $C$5</f>
        <v>0</v>
      </c>
      <c r="I1105" s="2">
        <f xml:space="preserve"> (I1104 + $B$11 * AE1104 + $D$11 * AN1104)</f>
        <v>118.80929182294651</v>
      </c>
      <c r="J1105" s="2">
        <f xml:space="preserve"> (J1104 + $B$11 * AF1104 + $D$11 * AO1104)</f>
        <v>62.70184553479735</v>
      </c>
      <c r="K1105" s="2">
        <f xml:space="preserve"> (K1104 + $B$11 * AG1104 + $D$11 * AP1104)</f>
        <v>-206.35691488215173</v>
      </c>
      <c r="L1105" s="2">
        <f t="shared" si="1814"/>
        <v>118.80929182294651</v>
      </c>
      <c r="M1105" s="2">
        <f t="shared" si="1890"/>
        <v>1</v>
      </c>
      <c r="N1105" s="2">
        <f xml:space="preserve"> (N1104 + $B$11 * AH1104 + $D$11 * AQ1104)</f>
        <v>118.80929182294651</v>
      </c>
      <c r="O1105" s="2">
        <f xml:space="preserve"> (O1104 + $B$11 * AI1104 + $D$11 * AR1104)</f>
        <v>62.70184553479735</v>
      </c>
      <c r="P1105" s="2">
        <f xml:space="preserve"> (P1104 + $B$11 * AJ1104 + $D$11 * AS1104)</f>
        <v>-206.35691488215173</v>
      </c>
      <c r="Q1105" s="2">
        <f t="shared" si="1815"/>
        <v>118.80929182294651</v>
      </c>
      <c r="R1105" s="2">
        <f t="shared" si="1891"/>
        <v>1</v>
      </c>
      <c r="S1105" s="6">
        <f t="shared" si="1892"/>
        <v>210.01049648328711</v>
      </c>
      <c r="T1105" s="2">
        <f xml:space="preserve"> (T1104 + $B$11 * AL1104 + $D$11 * AU1104)</f>
        <v>-248.82287572391647</v>
      </c>
      <c r="U1105" s="2">
        <f xml:space="preserve"> (U1104 + $B$11 * AM1104 + $D$11 * AV1104)</f>
        <v>-248.82287572391647</v>
      </c>
      <c r="V1105" s="2">
        <f t="shared" si="1886"/>
        <v>-287.63525496454582</v>
      </c>
      <c r="W1105" s="2">
        <f t="shared" si="1893"/>
        <v>1.206690706771453E-125</v>
      </c>
      <c r="X1105" s="2">
        <f xml:space="preserve"> ($D$5 - W1105)</f>
        <v>-1.206690706771453E-125</v>
      </c>
      <c r="Y1105" s="16">
        <f xml:space="preserve"> SUM(SUMIF(X1105:X1108, {"&gt;0","&lt;0"}) * {1,-1}) / 4</f>
        <v>5.3271489518932234E-126</v>
      </c>
      <c r="Z1105" s="16" t="s">
        <v>332</v>
      </c>
      <c r="AB1105" s="2">
        <f xml:space="preserve"> M1105 * (1 - M1105) * (AD1105 * T1105)</f>
        <v>0</v>
      </c>
      <c r="AC1105" s="2">
        <f xml:space="preserve"> R1105 * (1 - R1105) * (AD1105 * U1105)</f>
        <v>0</v>
      </c>
      <c r="AD1105" s="2">
        <f xml:space="preserve"> (X1105 * (1 - W1105) * W1105)</f>
        <v>-1.4561024618085886E-250</v>
      </c>
      <c r="AE1105" s="2">
        <f t="shared" si="1802"/>
        <v>0</v>
      </c>
      <c r="AF1105" s="2">
        <f xml:space="preserve"> (G1105 * AB1105)</f>
        <v>0</v>
      </c>
      <c r="AG1105" s="2">
        <f xml:space="preserve"> (H1105 * AB1105)</f>
        <v>0</v>
      </c>
      <c r="AH1105" s="2">
        <f t="shared" si="1803"/>
        <v>0</v>
      </c>
      <c r="AI1105" s="2">
        <f xml:space="preserve"> (G1105 * AC1105)</f>
        <v>0</v>
      </c>
      <c r="AJ1105" s="2">
        <f xml:space="preserve"> (H1105 * AC1105)</f>
        <v>0</v>
      </c>
      <c r="AK1105" s="6">
        <f t="shared" si="1887"/>
        <v>-1.4561024618085886E-250</v>
      </c>
      <c r="AL1105" s="2">
        <f xml:space="preserve"> (M1105 * AD1105)</f>
        <v>-1.4561024618085886E-250</v>
      </c>
      <c r="AM1105" s="2">
        <f xml:space="preserve"> (R1105 * AD1105)</f>
        <v>-1.4561024618085886E-250</v>
      </c>
      <c r="AN1105" s="2">
        <f xml:space="preserve"> (I1105 - I1104)</f>
        <v>0.11267505162848579</v>
      </c>
      <c r="AO1105" s="2">
        <f xml:space="preserve"> (J1105 - J1104)</f>
        <v>5.9295997725804739E-2</v>
      </c>
      <c r="AP1105" s="2">
        <f xml:space="preserve"> (K1105 - K1104)</f>
        <v>-0.19324467106849852</v>
      </c>
      <c r="AQ1105" s="2">
        <f xml:space="preserve"> (N1105 - N1104)</f>
        <v>0.11267505162848579</v>
      </c>
      <c r="AR1105" s="2">
        <f xml:space="preserve"> (O1105 - O1104)</f>
        <v>5.9295997725804739E-2</v>
      </c>
      <c r="AS1105" s="2">
        <f xml:space="preserve"> (P1105 - P1104)</f>
        <v>-0.19324467106849852</v>
      </c>
      <c r="AT1105" s="6">
        <f t="shared" si="1894"/>
        <v>0.19873538305012062</v>
      </c>
      <c r="AU1105" s="2">
        <f xml:space="preserve"> (T1105 - T1104)</f>
        <v>-0.23273875137292066</v>
      </c>
      <c r="AV1105" s="2">
        <f xml:space="preserve"> (U1105 - U1104)</f>
        <v>-0.23273875137292066</v>
      </c>
    </row>
    <row r="1106" spans="6:48" x14ac:dyDescent="0.25">
      <c r="F1106" s="2" t="s">
        <v>52</v>
      </c>
      <c r="G1106" s="2">
        <f t="shared" ref="G1106" si="1911" xml:space="preserve"> $B$6</f>
        <v>1</v>
      </c>
      <c r="H1106" s="2">
        <f t="shared" ref="H1106" si="1912" xml:space="preserve"> $C$6</f>
        <v>0</v>
      </c>
      <c r="I1106" s="2">
        <f xml:space="preserve"> (I1105 + $B$11 * AE1105 + $D$11 * AN1105)</f>
        <v>118.92196687457499</v>
      </c>
      <c r="J1106" s="2">
        <f xml:space="preserve"> (J1105 + $B$11 * AF1105 + $D$11 * AO1105)</f>
        <v>62.761141532523155</v>
      </c>
      <c r="K1106" s="2">
        <f xml:space="preserve"> (K1105 + $B$11 * AG1105 + $D$11 * AP1105)</f>
        <v>-206.55015955322023</v>
      </c>
      <c r="L1106" s="2">
        <f t="shared" si="1814"/>
        <v>181.68310840709813</v>
      </c>
      <c r="M1106" s="2">
        <f t="shared" si="1890"/>
        <v>1</v>
      </c>
      <c r="N1106" s="2">
        <f xml:space="preserve"> (N1105 + $B$11 * AH1105 + $D$11 * AQ1105)</f>
        <v>118.92196687457499</v>
      </c>
      <c r="O1106" s="2">
        <f xml:space="preserve"> (O1105 + $B$11 * AI1105 + $D$11 * AR1105)</f>
        <v>62.761141532523155</v>
      </c>
      <c r="P1106" s="2">
        <f xml:space="preserve"> (P1105 + $B$11 * AJ1105 + $D$11 * AS1105)</f>
        <v>-206.55015955322023</v>
      </c>
      <c r="Q1106" s="2">
        <f t="shared" si="1815"/>
        <v>181.68310840709813</v>
      </c>
      <c r="R1106" s="2">
        <f t="shared" si="1891"/>
        <v>1</v>
      </c>
      <c r="S1106" s="6">
        <f t="shared" si="1892"/>
        <v>210.20923186633723</v>
      </c>
      <c r="T1106" s="2">
        <f xml:space="preserve"> (T1105 + $B$11 * AL1105 + $D$11 * AU1105)</f>
        <v>-249.05561447528939</v>
      </c>
      <c r="U1106" s="2">
        <f xml:space="preserve"> (U1105 + $B$11 * AM1105 + $D$11 * AV1105)</f>
        <v>-249.05561447528939</v>
      </c>
      <c r="V1106" s="2">
        <f t="shared" si="1886"/>
        <v>-287.90199708424154</v>
      </c>
      <c r="W1106" s="2">
        <f t="shared" si="1893"/>
        <v>9.2416887398583625E-126</v>
      </c>
      <c r="X1106" s="2">
        <f xml:space="preserve"> ($D$6 - W1106)</f>
        <v>-9.2416887398583625E-126</v>
      </c>
      <c r="Y1106" s="17"/>
      <c r="Z1106" s="17"/>
      <c r="AB1106" s="2">
        <f xml:space="preserve"> M1106 * (1 - M1106) * (AD1106 * T1106)</f>
        <v>0</v>
      </c>
      <c r="AC1106" s="2">
        <f xml:space="preserve"> R1106 * (1 - R1106) * (AD1106 * U1106)</f>
        <v>0</v>
      </c>
      <c r="AD1106" s="2">
        <f xml:space="preserve"> (X1106 * (1 - W1106) * W1106)</f>
        <v>-8.5408810764424844E-251</v>
      </c>
      <c r="AE1106" s="2">
        <f t="shared" ref="AE1106:AE1169" si="1913" xml:space="preserve"> (AB1106)</f>
        <v>0</v>
      </c>
      <c r="AF1106" s="2">
        <f xml:space="preserve"> (G1106 * AB1106)</f>
        <v>0</v>
      </c>
      <c r="AG1106" s="2">
        <f xml:space="preserve"> (H1106 * AB1106)</f>
        <v>0</v>
      </c>
      <c r="AH1106" s="2">
        <f t="shared" ref="AH1106:AH1169" si="1914" xml:space="preserve"> (AC1106)</f>
        <v>0</v>
      </c>
      <c r="AI1106" s="2">
        <f xml:space="preserve"> (G1106 * AC1106)</f>
        <v>0</v>
      </c>
      <c r="AJ1106" s="2">
        <f xml:space="preserve"> (H1106 * AC1106)</f>
        <v>0</v>
      </c>
      <c r="AK1106" s="6">
        <f t="shared" si="1887"/>
        <v>-8.5408810764424844E-251</v>
      </c>
      <c r="AL1106" s="2">
        <f xml:space="preserve"> (M1106 * AD1106)</f>
        <v>-8.5408810764424844E-251</v>
      </c>
      <c r="AM1106" s="2">
        <f xml:space="preserve"> (R1106 * AD1106)</f>
        <v>-8.5408810764424844E-251</v>
      </c>
      <c r="AN1106" s="2">
        <f xml:space="preserve"> (I1106 - I1105)</f>
        <v>0.11267505162848579</v>
      </c>
      <c r="AO1106" s="2">
        <f xml:space="preserve"> (J1106 - J1105)</f>
        <v>5.9295997725804739E-2</v>
      </c>
      <c r="AP1106" s="2">
        <f xml:space="preserve"> (K1106 - K1105)</f>
        <v>-0.19324467106849852</v>
      </c>
      <c r="AQ1106" s="2">
        <f xml:space="preserve"> (N1106 - N1105)</f>
        <v>0.11267505162848579</v>
      </c>
      <c r="AR1106" s="2">
        <f xml:space="preserve"> (O1106 - O1105)</f>
        <v>5.9295997725804739E-2</v>
      </c>
      <c r="AS1106" s="2">
        <f xml:space="preserve"> (P1106 - P1105)</f>
        <v>-0.19324467106849852</v>
      </c>
      <c r="AT1106" s="6">
        <f t="shared" si="1894"/>
        <v>0.19873538305012062</v>
      </c>
      <c r="AU1106" s="2">
        <f xml:space="preserve"> (T1106 - T1105)</f>
        <v>-0.23273875137292066</v>
      </c>
      <c r="AV1106" s="2">
        <f xml:space="preserve"> (U1106 - U1105)</f>
        <v>-0.23273875137292066</v>
      </c>
    </row>
    <row r="1107" spans="6:48" x14ac:dyDescent="0.25">
      <c r="F1107" s="2" t="s">
        <v>53</v>
      </c>
      <c r="G1107" s="2">
        <f t="shared" ref="G1107" si="1915" xml:space="preserve"> $B$7</f>
        <v>0</v>
      </c>
      <c r="H1107" s="2">
        <f t="shared" ref="H1107" si="1916" xml:space="preserve"> $C$7</f>
        <v>1</v>
      </c>
      <c r="I1107" s="2">
        <f xml:space="preserve"> (I1106 + $B$11 * AE1106 + $D$11 * AN1106)</f>
        <v>119.03464192620348</v>
      </c>
      <c r="J1107" s="2">
        <f xml:space="preserve"> (J1106 + $B$11 * AF1106 + $D$11 * AO1106)</f>
        <v>62.820437530248959</v>
      </c>
      <c r="K1107" s="2">
        <f xml:space="preserve"> (K1106 + $B$11 * AG1106 + $D$11 * AP1106)</f>
        <v>-206.74340422428872</v>
      </c>
      <c r="L1107" s="2">
        <f t="shared" si="1814"/>
        <v>-87.708762298085247</v>
      </c>
      <c r="M1107" s="2">
        <f t="shared" si="1890"/>
        <v>8.1015575124578748E-39</v>
      </c>
      <c r="N1107" s="2">
        <f xml:space="preserve"> (N1106 + $B$11 * AH1106 + $D$11 * AQ1106)</f>
        <v>119.03464192620348</v>
      </c>
      <c r="O1107" s="2">
        <f xml:space="preserve"> (O1106 + $B$11 * AI1106 + $D$11 * AR1106)</f>
        <v>62.820437530248959</v>
      </c>
      <c r="P1107" s="2">
        <f xml:space="preserve"> (P1106 + $B$11 * AJ1106 + $D$11 * AS1106)</f>
        <v>-206.74340422428872</v>
      </c>
      <c r="Q1107" s="2">
        <f t="shared" si="1815"/>
        <v>-87.708762298085247</v>
      </c>
      <c r="R1107" s="2">
        <f t="shared" si="1891"/>
        <v>8.1015575124578748E-39</v>
      </c>
      <c r="S1107" s="6">
        <f t="shared" si="1892"/>
        <v>210.40796724938735</v>
      </c>
      <c r="T1107" s="2">
        <f xml:space="preserve"> (T1106 + $B$11 * AL1106 + $D$11 * AU1106)</f>
        <v>-249.28835322666231</v>
      </c>
      <c r="U1107" s="2">
        <f xml:space="preserve"> (U1106 + $B$11 * AM1106 + $D$11 * AV1106)</f>
        <v>-249.28835322666231</v>
      </c>
      <c r="V1107" s="2">
        <f t="shared" si="1886"/>
        <v>210.40796724938735</v>
      </c>
      <c r="W1107" s="2">
        <f t="shared" si="1893"/>
        <v>1</v>
      </c>
      <c r="X1107" s="2">
        <f xml:space="preserve"> ($D$7 - W1107)</f>
        <v>0</v>
      </c>
      <c r="Y1107" s="17"/>
      <c r="Z1107" s="17"/>
      <c r="AB1107" s="2">
        <f xml:space="preserve"> M1107 * (1 - M1107) * (AD1107 * T1107)</f>
        <v>0</v>
      </c>
      <c r="AC1107" s="2">
        <f xml:space="preserve"> R1107 * (1 - R1107) * (AD1107 * U1107)</f>
        <v>0</v>
      </c>
      <c r="AD1107" s="2">
        <f xml:space="preserve"> (X1107 * (1 - W1107) * W1107)</f>
        <v>0</v>
      </c>
      <c r="AE1107" s="2">
        <f t="shared" si="1913"/>
        <v>0</v>
      </c>
      <c r="AF1107" s="2">
        <f xml:space="preserve"> (G1107 * AB1107)</f>
        <v>0</v>
      </c>
      <c r="AG1107" s="2">
        <f xml:space="preserve"> (H1107 * AB1107)</f>
        <v>0</v>
      </c>
      <c r="AH1107" s="2">
        <f t="shared" si="1914"/>
        <v>0</v>
      </c>
      <c r="AI1107" s="2">
        <f xml:space="preserve"> (G1107 * AC1107)</f>
        <v>0</v>
      </c>
      <c r="AJ1107" s="2">
        <f xml:space="preserve"> (H1107 * AC1107)</f>
        <v>0</v>
      </c>
      <c r="AK1107" s="6">
        <f t="shared" si="1887"/>
        <v>0</v>
      </c>
      <c r="AL1107" s="2">
        <f xml:space="preserve"> (M1107 * AD1107)</f>
        <v>0</v>
      </c>
      <c r="AM1107" s="2">
        <f xml:space="preserve"> (R1107 * AD1107)</f>
        <v>0</v>
      </c>
      <c r="AN1107" s="2">
        <f xml:space="preserve"> (I1107 - I1106)</f>
        <v>0.11267505162848579</v>
      </c>
      <c r="AO1107" s="2">
        <f xml:space="preserve"> (J1107 - J1106)</f>
        <v>5.9295997725804739E-2</v>
      </c>
      <c r="AP1107" s="2">
        <f xml:space="preserve"> (K1107 - K1106)</f>
        <v>-0.19324467106849852</v>
      </c>
      <c r="AQ1107" s="2">
        <f xml:space="preserve"> (N1107 - N1106)</f>
        <v>0.11267505162848579</v>
      </c>
      <c r="AR1107" s="2">
        <f xml:space="preserve"> (O1107 - O1106)</f>
        <v>5.9295997725804739E-2</v>
      </c>
      <c r="AS1107" s="2">
        <f xml:space="preserve"> (P1107 - P1106)</f>
        <v>-0.19324467106849852</v>
      </c>
      <c r="AT1107" s="6">
        <f t="shared" si="1894"/>
        <v>0.19873538305012062</v>
      </c>
      <c r="AU1107" s="2">
        <f xml:space="preserve"> (T1107 - T1106)</f>
        <v>-0.23273875137292066</v>
      </c>
      <c r="AV1107" s="2">
        <f xml:space="preserve"> (U1107 - U1106)</f>
        <v>-0.23273875137292066</v>
      </c>
    </row>
    <row r="1108" spans="6:48" x14ac:dyDescent="0.25">
      <c r="F1108" s="2" t="s">
        <v>54</v>
      </c>
      <c r="G1108" s="2">
        <f t="shared" ref="G1108" si="1917" xml:space="preserve"> $B$8</f>
        <v>1</v>
      </c>
      <c r="H1108" s="2">
        <f t="shared" ref="H1108" si="1918" xml:space="preserve"> $C$8</f>
        <v>1</v>
      </c>
      <c r="I1108" s="2">
        <f xml:space="preserve"> (I1107 + $B$11 * AE1107 + $D$11 * AN1107)</f>
        <v>119.14731697783196</v>
      </c>
      <c r="J1108" s="2">
        <f xml:space="preserve"> (J1107 + $B$11 * AF1107 + $D$11 * AO1107)</f>
        <v>62.879733527974764</v>
      </c>
      <c r="K1108" s="2">
        <f xml:space="preserve"> (K1107 + $B$11 * AG1107 + $D$11 * AP1107)</f>
        <v>-206.93664889535722</v>
      </c>
      <c r="L1108" s="2">
        <f t="shared" si="1814"/>
        <v>-24.909598389550496</v>
      </c>
      <c r="M1108" s="2">
        <f t="shared" si="1890"/>
        <v>1.5201935060523971E-11</v>
      </c>
      <c r="N1108" s="2">
        <f xml:space="preserve"> (N1107 + $B$11 * AH1107 + $D$11 * AQ1107)</f>
        <v>119.14731697783196</v>
      </c>
      <c r="O1108" s="2">
        <f xml:space="preserve"> (O1107 + $B$11 * AI1107 + $D$11 * AR1107)</f>
        <v>62.879733527974764</v>
      </c>
      <c r="P1108" s="2">
        <f xml:space="preserve"> (P1107 + $B$11 * AJ1107 + $D$11 * AS1107)</f>
        <v>-206.93664889535722</v>
      </c>
      <c r="Q1108" s="2">
        <f t="shared" si="1815"/>
        <v>-24.909598389550496</v>
      </c>
      <c r="R1108" s="2">
        <f t="shared" si="1891"/>
        <v>1.5201935060523971E-11</v>
      </c>
      <c r="S1108" s="6">
        <f t="shared" si="1892"/>
        <v>210.60670263243748</v>
      </c>
      <c r="T1108" s="2">
        <f xml:space="preserve"> (T1107 + $B$11 * AL1107 + $D$11 * AU1107)</f>
        <v>-249.52109197803523</v>
      </c>
      <c r="U1108" s="2">
        <f xml:space="preserve"> (U1107 + $B$11 * AM1107 + $D$11 * AV1107)</f>
        <v>-249.52109197803523</v>
      </c>
      <c r="V1108" s="2">
        <f t="shared" si="1886"/>
        <v>210.6067026248511</v>
      </c>
      <c r="W1108" s="2">
        <f t="shared" si="1893"/>
        <v>1</v>
      </c>
      <c r="X1108" s="2">
        <f xml:space="preserve"> ($D$8 - W1108)</f>
        <v>0</v>
      </c>
      <c r="Y1108" s="18"/>
      <c r="Z1108" s="18"/>
      <c r="AB1108" s="2">
        <f xml:space="preserve"> M1108 * (1 - M1108) * (AD1108 * T1108)</f>
        <v>0</v>
      </c>
      <c r="AC1108" s="2">
        <f xml:space="preserve"> R1108 * (1 - R1108) * (AD1108 * U1108)</f>
        <v>0</v>
      </c>
      <c r="AD1108" s="2">
        <f xml:space="preserve"> (X1108 * (1 - W1108) * W1108)</f>
        <v>0</v>
      </c>
      <c r="AE1108" s="2">
        <f t="shared" si="1913"/>
        <v>0</v>
      </c>
      <c r="AF1108" s="2">
        <f xml:space="preserve"> (G1108 * AB1108)</f>
        <v>0</v>
      </c>
      <c r="AG1108" s="2">
        <f xml:space="preserve"> (H1108 * AB1108)</f>
        <v>0</v>
      </c>
      <c r="AH1108" s="2">
        <f t="shared" si="1914"/>
        <v>0</v>
      </c>
      <c r="AI1108" s="2">
        <f xml:space="preserve"> (G1108 * AC1108)</f>
        <v>0</v>
      </c>
      <c r="AJ1108" s="2">
        <f xml:space="preserve"> (H1108 * AC1108)</f>
        <v>0</v>
      </c>
      <c r="AK1108" s="6">
        <f t="shared" si="1887"/>
        <v>0</v>
      </c>
      <c r="AL1108" s="2">
        <f xml:space="preserve"> (M1108 * AD1108)</f>
        <v>0</v>
      </c>
      <c r="AM1108" s="2">
        <f xml:space="preserve"> (R1108 * AD1108)</f>
        <v>0</v>
      </c>
      <c r="AN1108" s="2">
        <f xml:space="preserve"> (I1108 - I1107)</f>
        <v>0.11267505162848579</v>
      </c>
      <c r="AO1108" s="2">
        <f xml:space="preserve"> (J1108 - J1107)</f>
        <v>5.9295997725804739E-2</v>
      </c>
      <c r="AP1108" s="2">
        <f xml:space="preserve"> (K1108 - K1107)</f>
        <v>-0.19324467106849852</v>
      </c>
      <c r="AQ1108" s="2">
        <f xml:space="preserve"> (N1108 - N1107)</f>
        <v>0.11267505162848579</v>
      </c>
      <c r="AR1108" s="2">
        <f xml:space="preserve"> (O1108 - O1107)</f>
        <v>5.9295997725804739E-2</v>
      </c>
      <c r="AS1108" s="2">
        <f xml:space="preserve"> (P1108 - P1107)</f>
        <v>-0.19324467106849852</v>
      </c>
      <c r="AT1108" s="6">
        <f t="shared" si="1894"/>
        <v>0.19873538305012062</v>
      </c>
      <c r="AU1108" s="2">
        <f xml:space="preserve"> (T1108 - T1107)</f>
        <v>-0.23273875137292066</v>
      </c>
      <c r="AV1108" s="2">
        <f xml:space="preserve"> (U1108 - U1107)</f>
        <v>-0.23273875137292066</v>
      </c>
    </row>
    <row r="1109" spans="6:48" x14ac:dyDescent="0.25">
      <c r="F1109" s="8" t="s">
        <v>51</v>
      </c>
      <c r="G1109" s="8">
        <f t="shared" ref="G1109:G1165" si="1919" xml:space="preserve"> $B$5</f>
        <v>0</v>
      </c>
      <c r="H1109" s="8">
        <f t="shared" ref="H1109:H1165" si="1920" xml:space="preserve"> $C$5</f>
        <v>0</v>
      </c>
      <c r="I1109" s="8">
        <f xml:space="preserve"> (I1108 + $B$11 * AE1108 + $D$11 * AN1108)</f>
        <v>119.25999202946045</v>
      </c>
      <c r="J1109" s="8">
        <f xml:space="preserve"> (J1108 + $B$11 * AF1108 + $D$11 * AO1108)</f>
        <v>62.939029525700569</v>
      </c>
      <c r="K1109" s="8">
        <f xml:space="preserve"> (K1108 + $B$11 * AG1108 + $D$11 * AP1108)</f>
        <v>-207.12989356642572</v>
      </c>
      <c r="L1109" s="8">
        <f t="shared" si="1814"/>
        <v>119.25999202946045</v>
      </c>
      <c r="M1109" s="8">
        <f t="shared" si="1890"/>
        <v>1</v>
      </c>
      <c r="N1109" s="8">
        <f xml:space="preserve"> (N1108 + $B$11 * AH1108 + $D$11 * AQ1108)</f>
        <v>119.25999202946045</v>
      </c>
      <c r="O1109" s="8">
        <f xml:space="preserve"> (O1108 + $B$11 * AI1108 + $D$11 * AR1108)</f>
        <v>62.939029525700569</v>
      </c>
      <c r="P1109" s="8">
        <f xml:space="preserve"> (P1108 + $B$11 * AJ1108 + $D$11 * AS1108)</f>
        <v>-207.12989356642572</v>
      </c>
      <c r="Q1109" s="8">
        <f t="shared" si="1815"/>
        <v>119.25999202946045</v>
      </c>
      <c r="R1109" s="8">
        <f t="shared" si="1891"/>
        <v>1</v>
      </c>
      <c r="S1109" s="5">
        <f t="shared" si="1892"/>
        <v>210.8054380154876</v>
      </c>
      <c r="T1109" s="8">
        <f xml:space="preserve"> (T1108 + $B$11 * AL1108 + $D$11 * AU1108)</f>
        <v>-249.75383072940815</v>
      </c>
      <c r="U1109" s="8">
        <f xml:space="preserve"> (U1108 + $B$11 * AM1108 + $D$11 * AV1108)</f>
        <v>-249.75383072940815</v>
      </c>
      <c r="V1109" s="8">
        <f t="shared" si="1886"/>
        <v>-288.70222344332871</v>
      </c>
      <c r="W1109" s="8">
        <f t="shared" si="1893"/>
        <v>4.1516185652164334E-126</v>
      </c>
      <c r="X1109" s="8">
        <f xml:space="preserve"> ($D$5 - W1109)</f>
        <v>-4.1516185652164334E-126</v>
      </c>
      <c r="Y1109" s="13">
        <f xml:space="preserve"> SUM(SUMIF(X1109:X1112, {"&gt;0","&lt;0"}) * {1,-1}) / 4</f>
        <v>1.8328052386784471E-126</v>
      </c>
      <c r="Z1109" s="13" t="s">
        <v>333</v>
      </c>
      <c r="AB1109" s="8">
        <f xml:space="preserve"> M1109 * (1 - M1109) * (AD1109 * T1109)</f>
        <v>0</v>
      </c>
      <c r="AC1109" s="8">
        <f xml:space="preserve"> R1109 * (1 - R1109) * (AD1109 * U1109)</f>
        <v>0</v>
      </c>
      <c r="AD1109" s="8">
        <f xml:space="preserve"> (X1109 * (1 - W1109) * W1109)</f>
        <v>-1.7235936711049757E-251</v>
      </c>
      <c r="AE1109" s="8">
        <f t="shared" si="1913"/>
        <v>0</v>
      </c>
      <c r="AF1109" s="8">
        <f xml:space="preserve"> (G1109 * AB1109)</f>
        <v>0</v>
      </c>
      <c r="AG1109" s="8">
        <f xml:space="preserve"> (H1109 * AB1109)</f>
        <v>0</v>
      </c>
      <c r="AH1109" s="8">
        <f t="shared" si="1914"/>
        <v>0</v>
      </c>
      <c r="AI1109" s="8">
        <f xml:space="preserve"> (G1109 * AC1109)</f>
        <v>0</v>
      </c>
      <c r="AJ1109" s="8">
        <f xml:space="preserve"> (H1109 * AC1109)</f>
        <v>0</v>
      </c>
      <c r="AK1109" s="5">
        <f t="shared" si="1887"/>
        <v>-1.7235936711049757E-251</v>
      </c>
      <c r="AL1109" s="8">
        <f xml:space="preserve"> (M1109 * AD1109)</f>
        <v>-1.7235936711049757E-251</v>
      </c>
      <c r="AM1109" s="8">
        <f xml:space="preserve"> (R1109 * AD1109)</f>
        <v>-1.7235936711049757E-251</v>
      </c>
      <c r="AN1109" s="8">
        <f xml:space="preserve"> (I1109 - I1108)</f>
        <v>0.11267505162848579</v>
      </c>
      <c r="AO1109" s="8">
        <f xml:space="preserve"> (J1109 - J1108)</f>
        <v>5.9295997725804739E-2</v>
      </c>
      <c r="AP1109" s="8">
        <f xml:space="preserve"> (K1109 - K1108)</f>
        <v>-0.19324467106849852</v>
      </c>
      <c r="AQ1109" s="8">
        <f xml:space="preserve"> (N1109 - N1108)</f>
        <v>0.11267505162848579</v>
      </c>
      <c r="AR1109" s="8">
        <f xml:space="preserve"> (O1109 - O1108)</f>
        <v>5.9295997725804739E-2</v>
      </c>
      <c r="AS1109" s="8">
        <f xml:space="preserve"> (P1109 - P1108)</f>
        <v>-0.19324467106849852</v>
      </c>
      <c r="AT1109" s="5">
        <f t="shared" si="1894"/>
        <v>0.19873538305012062</v>
      </c>
      <c r="AU1109" s="8">
        <f xml:space="preserve"> (T1109 - T1108)</f>
        <v>-0.23273875137292066</v>
      </c>
      <c r="AV1109" s="8">
        <f xml:space="preserve"> (U1109 - U1108)</f>
        <v>-0.23273875137292066</v>
      </c>
    </row>
    <row r="1110" spans="6:48" x14ac:dyDescent="0.25">
      <c r="F1110" s="8" t="s">
        <v>52</v>
      </c>
      <c r="G1110" s="8">
        <f t="shared" ref="G1110" si="1921" xml:space="preserve"> $B$6</f>
        <v>1</v>
      </c>
      <c r="H1110" s="8">
        <f t="shared" ref="H1110" si="1922" xml:space="preserve"> $C$6</f>
        <v>0</v>
      </c>
      <c r="I1110" s="8">
        <f xml:space="preserve"> (I1109 + $B$11 * AE1109 + $D$11 * AN1109)</f>
        <v>119.37266708108893</v>
      </c>
      <c r="J1110" s="8">
        <f xml:space="preserve"> (J1109 + $B$11 * AF1109 + $D$11 * AO1109)</f>
        <v>62.998325523426374</v>
      </c>
      <c r="K1110" s="8">
        <f xml:space="preserve"> (K1109 + $B$11 * AG1109 + $D$11 * AP1109)</f>
        <v>-207.32313823749422</v>
      </c>
      <c r="L1110" s="8">
        <f t="shared" si="1814"/>
        <v>182.37099260451532</v>
      </c>
      <c r="M1110" s="8">
        <f t="shared" si="1890"/>
        <v>1</v>
      </c>
      <c r="N1110" s="8">
        <f xml:space="preserve"> (N1109 + $B$11 * AH1109 + $D$11 * AQ1109)</f>
        <v>119.37266708108893</v>
      </c>
      <c r="O1110" s="8">
        <f xml:space="preserve"> (O1109 + $B$11 * AI1109 + $D$11 * AR1109)</f>
        <v>62.998325523426374</v>
      </c>
      <c r="P1110" s="8">
        <f xml:space="preserve"> (P1109 + $B$11 * AJ1109 + $D$11 * AS1109)</f>
        <v>-207.32313823749422</v>
      </c>
      <c r="Q1110" s="8">
        <f t="shared" si="1815"/>
        <v>182.37099260451532</v>
      </c>
      <c r="R1110" s="8">
        <f t="shared" si="1891"/>
        <v>1</v>
      </c>
      <c r="S1110" s="5">
        <f t="shared" si="1892"/>
        <v>211.00417339853772</v>
      </c>
      <c r="T1110" s="8">
        <f xml:space="preserve"> (T1109 + $B$11 * AL1109 + $D$11 * AU1109)</f>
        <v>-249.98656948078107</v>
      </c>
      <c r="U1110" s="8">
        <f xml:space="preserve"> (U1109 + $B$11 * AM1109 + $D$11 * AV1109)</f>
        <v>-249.98656948078107</v>
      </c>
      <c r="V1110" s="8">
        <f t="shared" si="1886"/>
        <v>-288.96896556302443</v>
      </c>
      <c r="W1110" s="8">
        <f t="shared" si="1893"/>
        <v>3.1796023894973551E-126</v>
      </c>
      <c r="X1110" s="8">
        <f xml:space="preserve"> ($D$6 - W1110)</f>
        <v>-3.1796023894973551E-126</v>
      </c>
      <c r="Y1110" s="14"/>
      <c r="Z1110" s="14"/>
      <c r="AB1110" s="8">
        <f xml:space="preserve"> M1110 * (1 - M1110) * (AD1110 * T1110)</f>
        <v>0</v>
      </c>
      <c r="AC1110" s="8">
        <f xml:space="preserve"> R1110 * (1 - R1110) * (AD1110 * U1110)</f>
        <v>0</v>
      </c>
      <c r="AD1110" s="8">
        <f xml:space="preserve"> (X1110 * (1 - W1110) * W1110)</f>
        <v>-1.0109871355297291E-251</v>
      </c>
      <c r="AE1110" s="8">
        <f t="shared" si="1913"/>
        <v>0</v>
      </c>
      <c r="AF1110" s="8">
        <f xml:space="preserve"> (G1110 * AB1110)</f>
        <v>0</v>
      </c>
      <c r="AG1110" s="8">
        <f xml:space="preserve"> (H1110 * AB1110)</f>
        <v>0</v>
      </c>
      <c r="AH1110" s="8">
        <f t="shared" si="1914"/>
        <v>0</v>
      </c>
      <c r="AI1110" s="8">
        <f xml:space="preserve"> (G1110 * AC1110)</f>
        <v>0</v>
      </c>
      <c r="AJ1110" s="8">
        <f xml:space="preserve"> (H1110 * AC1110)</f>
        <v>0</v>
      </c>
      <c r="AK1110" s="5">
        <f t="shared" si="1887"/>
        <v>-1.0109871355297291E-251</v>
      </c>
      <c r="AL1110" s="8">
        <f xml:space="preserve"> (M1110 * AD1110)</f>
        <v>-1.0109871355297291E-251</v>
      </c>
      <c r="AM1110" s="8">
        <f xml:space="preserve"> (R1110 * AD1110)</f>
        <v>-1.0109871355297291E-251</v>
      </c>
      <c r="AN1110" s="8">
        <f xml:space="preserve"> (I1110 - I1109)</f>
        <v>0.11267505162848579</v>
      </c>
      <c r="AO1110" s="8">
        <f xml:space="preserve"> (J1110 - J1109)</f>
        <v>5.9295997725804739E-2</v>
      </c>
      <c r="AP1110" s="8">
        <f xml:space="preserve"> (K1110 - K1109)</f>
        <v>-0.19324467106849852</v>
      </c>
      <c r="AQ1110" s="8">
        <f xml:space="preserve"> (N1110 - N1109)</f>
        <v>0.11267505162848579</v>
      </c>
      <c r="AR1110" s="8">
        <f xml:space="preserve"> (O1110 - O1109)</f>
        <v>5.9295997725804739E-2</v>
      </c>
      <c r="AS1110" s="8">
        <f xml:space="preserve"> (P1110 - P1109)</f>
        <v>-0.19324467106849852</v>
      </c>
      <c r="AT1110" s="5">
        <f t="shared" si="1894"/>
        <v>0.19873538305012062</v>
      </c>
      <c r="AU1110" s="8">
        <f xml:space="preserve"> (T1110 - T1109)</f>
        <v>-0.23273875137292066</v>
      </c>
      <c r="AV1110" s="8">
        <f xml:space="preserve"> (U1110 - U1109)</f>
        <v>-0.23273875137292066</v>
      </c>
    </row>
    <row r="1111" spans="6:48" x14ac:dyDescent="0.25">
      <c r="F1111" s="8" t="s">
        <v>53</v>
      </c>
      <c r="G1111" s="8">
        <f t="shared" ref="G1111" si="1923" xml:space="preserve"> $B$7</f>
        <v>0</v>
      </c>
      <c r="H1111" s="8">
        <f t="shared" ref="H1111" si="1924" xml:space="preserve"> $C$7</f>
        <v>1</v>
      </c>
      <c r="I1111" s="8">
        <f xml:space="preserve"> (I1110 + $B$11 * AE1110 + $D$11 * AN1110)</f>
        <v>119.48534213271742</v>
      </c>
      <c r="J1111" s="8">
        <f xml:space="preserve"> (J1110 + $B$11 * AF1110 + $D$11 * AO1110)</f>
        <v>63.057621521152178</v>
      </c>
      <c r="K1111" s="8">
        <f xml:space="preserve"> (K1110 + $B$11 * AG1110 + $D$11 * AP1110)</f>
        <v>-207.51638290856272</v>
      </c>
      <c r="L1111" s="8">
        <f t="shared" ref="L1111:L1174" si="1925" xml:space="preserve"> ($D$14 * I1111) + (G1111 * J1111) + (H1111 * K1111)</f>
        <v>-88.031040775845298</v>
      </c>
      <c r="M1111" s="8">
        <f t="shared" si="1890"/>
        <v>5.8695493015773394E-39</v>
      </c>
      <c r="N1111" s="8">
        <f xml:space="preserve"> (N1110 + $B$11 * AH1110 + $D$11 * AQ1110)</f>
        <v>119.48534213271742</v>
      </c>
      <c r="O1111" s="8">
        <f xml:space="preserve"> (O1110 + $B$11 * AI1110 + $D$11 * AR1110)</f>
        <v>63.057621521152178</v>
      </c>
      <c r="P1111" s="8">
        <f xml:space="preserve"> (P1110 + $B$11 * AJ1110 + $D$11 * AS1110)</f>
        <v>-207.51638290856272</v>
      </c>
      <c r="Q1111" s="8">
        <f t="shared" ref="Q1111:Q1174" si="1926" xml:space="preserve"> ($D$14 * N1111) + (G1111 * O1111) + (H1111 * P1111)</f>
        <v>-88.031040775845298</v>
      </c>
      <c r="R1111" s="8">
        <f t="shared" si="1891"/>
        <v>5.8695493015773394E-39</v>
      </c>
      <c r="S1111" s="5">
        <f t="shared" si="1892"/>
        <v>211.20290878158784</v>
      </c>
      <c r="T1111" s="8">
        <f xml:space="preserve"> (T1110 + $B$11 * AL1110 + $D$11 * AU1110)</f>
        <v>-250.21930823215399</v>
      </c>
      <c r="U1111" s="8">
        <f xml:space="preserve"> (U1110 + $B$11 * AM1110 + $D$11 * AV1110)</f>
        <v>-250.21930823215399</v>
      </c>
      <c r="V1111" s="8">
        <f t="shared" si="1886"/>
        <v>211.20290878158784</v>
      </c>
      <c r="W1111" s="8">
        <f t="shared" si="1893"/>
        <v>1</v>
      </c>
      <c r="X1111" s="8">
        <f xml:space="preserve"> ($D$7 - W1111)</f>
        <v>0</v>
      </c>
      <c r="Y1111" s="14"/>
      <c r="Z1111" s="14"/>
      <c r="AB1111" s="8">
        <f xml:space="preserve"> M1111 * (1 - M1111) * (AD1111 * T1111)</f>
        <v>0</v>
      </c>
      <c r="AC1111" s="8">
        <f xml:space="preserve"> R1111 * (1 - R1111) * (AD1111 * U1111)</f>
        <v>0</v>
      </c>
      <c r="AD1111" s="8">
        <f xml:space="preserve"> (X1111 * (1 - W1111) * W1111)</f>
        <v>0</v>
      </c>
      <c r="AE1111" s="8">
        <f t="shared" si="1913"/>
        <v>0</v>
      </c>
      <c r="AF1111" s="8">
        <f xml:space="preserve"> (G1111 * AB1111)</f>
        <v>0</v>
      </c>
      <c r="AG1111" s="8">
        <f xml:space="preserve"> (H1111 * AB1111)</f>
        <v>0</v>
      </c>
      <c r="AH1111" s="8">
        <f t="shared" si="1914"/>
        <v>0</v>
      </c>
      <c r="AI1111" s="8">
        <f xml:space="preserve"> (G1111 * AC1111)</f>
        <v>0</v>
      </c>
      <c r="AJ1111" s="8">
        <f xml:space="preserve"> (H1111 * AC1111)</f>
        <v>0</v>
      </c>
      <c r="AK1111" s="5">
        <f t="shared" si="1887"/>
        <v>0</v>
      </c>
      <c r="AL1111" s="8">
        <f xml:space="preserve"> (M1111 * AD1111)</f>
        <v>0</v>
      </c>
      <c r="AM1111" s="8">
        <f xml:space="preserve"> (R1111 * AD1111)</f>
        <v>0</v>
      </c>
      <c r="AN1111" s="8">
        <f xml:space="preserve"> (I1111 - I1110)</f>
        <v>0.11267505162848579</v>
      </c>
      <c r="AO1111" s="8">
        <f xml:space="preserve"> (J1111 - J1110)</f>
        <v>5.9295997725804739E-2</v>
      </c>
      <c r="AP1111" s="8">
        <f xml:space="preserve"> (K1111 - K1110)</f>
        <v>-0.19324467106849852</v>
      </c>
      <c r="AQ1111" s="8">
        <f xml:space="preserve"> (N1111 - N1110)</f>
        <v>0.11267505162848579</v>
      </c>
      <c r="AR1111" s="8">
        <f xml:space="preserve"> (O1111 - O1110)</f>
        <v>5.9295997725804739E-2</v>
      </c>
      <c r="AS1111" s="8">
        <f xml:space="preserve"> (P1111 - P1110)</f>
        <v>-0.19324467106849852</v>
      </c>
      <c r="AT1111" s="5">
        <f t="shared" si="1894"/>
        <v>0.19873538305012062</v>
      </c>
      <c r="AU1111" s="8">
        <f xml:space="preserve"> (T1111 - T1110)</f>
        <v>-0.23273875137292066</v>
      </c>
      <c r="AV1111" s="8">
        <f xml:space="preserve"> (U1111 - U1110)</f>
        <v>-0.23273875137292066</v>
      </c>
    </row>
    <row r="1112" spans="6:48" x14ac:dyDescent="0.25">
      <c r="F1112" s="8" t="s">
        <v>54</v>
      </c>
      <c r="G1112" s="8">
        <f t="shared" ref="G1112" si="1927" xml:space="preserve"> $B$8</f>
        <v>1</v>
      </c>
      <c r="H1112" s="8">
        <f t="shared" ref="H1112" si="1928" xml:space="preserve"> $C$8</f>
        <v>1</v>
      </c>
      <c r="I1112" s="8">
        <f xml:space="preserve"> (I1111 + $B$11 * AE1111 + $D$11 * AN1111)</f>
        <v>119.59801718434591</v>
      </c>
      <c r="J1112" s="8">
        <f xml:space="preserve"> (J1111 + $B$11 * AF1111 + $D$11 * AO1111)</f>
        <v>63.116917518877983</v>
      </c>
      <c r="K1112" s="8">
        <f xml:space="preserve"> (K1111 + $B$11 * AG1111 + $D$11 * AP1111)</f>
        <v>-207.70962757963122</v>
      </c>
      <c r="L1112" s="8">
        <f t="shared" si="1925"/>
        <v>-24.994692876407328</v>
      </c>
      <c r="M1112" s="8">
        <f t="shared" si="1890"/>
        <v>1.3961844826622543E-11</v>
      </c>
      <c r="N1112" s="8">
        <f xml:space="preserve"> (N1111 + $B$11 * AH1111 + $D$11 * AQ1111)</f>
        <v>119.59801718434591</v>
      </c>
      <c r="O1112" s="8">
        <f xml:space="preserve"> (O1111 + $B$11 * AI1111 + $D$11 * AR1111)</f>
        <v>63.116917518877983</v>
      </c>
      <c r="P1112" s="8">
        <f xml:space="preserve"> (P1111 + $B$11 * AJ1111 + $D$11 * AS1111)</f>
        <v>-207.70962757963122</v>
      </c>
      <c r="Q1112" s="8">
        <f t="shared" si="1926"/>
        <v>-24.994692876407328</v>
      </c>
      <c r="R1112" s="8">
        <f t="shared" si="1891"/>
        <v>1.3961844826622543E-11</v>
      </c>
      <c r="S1112" s="5">
        <f t="shared" si="1892"/>
        <v>211.40164416463796</v>
      </c>
      <c r="T1112" s="8">
        <f xml:space="preserve"> (T1111 + $B$11 * AL1111 + $D$11 * AU1111)</f>
        <v>-250.45204698352691</v>
      </c>
      <c r="U1112" s="8">
        <f xml:space="preserve"> (U1111 + $B$11 * AM1111 + $D$11 * AV1111)</f>
        <v>-250.45204698352691</v>
      </c>
      <c r="V1112" s="8">
        <f t="shared" si="1886"/>
        <v>211.4016441576444</v>
      </c>
      <c r="W1112" s="8">
        <f t="shared" si="1893"/>
        <v>1</v>
      </c>
      <c r="X1112" s="8">
        <f xml:space="preserve"> ($D$8 - W1112)</f>
        <v>0</v>
      </c>
      <c r="Y1112" s="15"/>
      <c r="Z1112" s="15"/>
      <c r="AB1112" s="8">
        <f xml:space="preserve"> M1112 * (1 - M1112) * (AD1112 * T1112)</f>
        <v>0</v>
      </c>
      <c r="AC1112" s="8">
        <f xml:space="preserve"> R1112 * (1 - R1112) * (AD1112 * U1112)</f>
        <v>0</v>
      </c>
      <c r="AD1112" s="8">
        <f xml:space="preserve"> (X1112 * (1 - W1112) * W1112)</f>
        <v>0</v>
      </c>
      <c r="AE1112" s="8">
        <f t="shared" si="1913"/>
        <v>0</v>
      </c>
      <c r="AF1112" s="8">
        <f xml:space="preserve"> (G1112 * AB1112)</f>
        <v>0</v>
      </c>
      <c r="AG1112" s="8">
        <f xml:space="preserve"> (H1112 * AB1112)</f>
        <v>0</v>
      </c>
      <c r="AH1112" s="8">
        <f t="shared" si="1914"/>
        <v>0</v>
      </c>
      <c r="AI1112" s="8">
        <f xml:space="preserve"> (G1112 * AC1112)</f>
        <v>0</v>
      </c>
      <c r="AJ1112" s="8">
        <f xml:space="preserve"> (H1112 * AC1112)</f>
        <v>0</v>
      </c>
      <c r="AK1112" s="5">
        <f t="shared" si="1887"/>
        <v>0</v>
      </c>
      <c r="AL1112" s="8">
        <f xml:space="preserve"> (M1112 * AD1112)</f>
        <v>0</v>
      </c>
      <c r="AM1112" s="8">
        <f xml:space="preserve"> (R1112 * AD1112)</f>
        <v>0</v>
      </c>
      <c r="AN1112" s="8">
        <f xml:space="preserve"> (I1112 - I1111)</f>
        <v>0.11267505162848579</v>
      </c>
      <c r="AO1112" s="8">
        <f xml:space="preserve"> (J1112 - J1111)</f>
        <v>5.9295997725804739E-2</v>
      </c>
      <c r="AP1112" s="8">
        <f xml:space="preserve"> (K1112 - K1111)</f>
        <v>-0.19324467106849852</v>
      </c>
      <c r="AQ1112" s="8">
        <f xml:space="preserve"> (N1112 - N1111)</f>
        <v>0.11267505162848579</v>
      </c>
      <c r="AR1112" s="8">
        <f xml:space="preserve"> (O1112 - O1111)</f>
        <v>5.9295997725804739E-2</v>
      </c>
      <c r="AS1112" s="8">
        <f xml:space="preserve"> (P1112 - P1111)</f>
        <v>-0.19324467106849852</v>
      </c>
      <c r="AT1112" s="5">
        <f t="shared" si="1894"/>
        <v>0.19873538305012062</v>
      </c>
      <c r="AU1112" s="8">
        <f xml:space="preserve"> (T1112 - T1111)</f>
        <v>-0.23273875137292066</v>
      </c>
      <c r="AV1112" s="8">
        <f xml:space="preserve"> (U1112 - U1111)</f>
        <v>-0.23273875137292066</v>
      </c>
    </row>
    <row r="1113" spans="6:48" x14ac:dyDescent="0.25">
      <c r="F1113" s="2" t="s">
        <v>51</v>
      </c>
      <c r="G1113" s="2">
        <f t="shared" si="1909"/>
        <v>0</v>
      </c>
      <c r="H1113" s="2">
        <f t="shared" si="1910"/>
        <v>0</v>
      </c>
      <c r="I1113" s="2">
        <f xml:space="preserve"> (I1112 + $B$11 * AE1112 + $D$11 * AN1112)</f>
        <v>119.71069223597439</v>
      </c>
      <c r="J1113" s="2">
        <f xml:space="preserve"> (J1112 + $B$11 * AF1112 + $D$11 * AO1112)</f>
        <v>63.176213516603788</v>
      </c>
      <c r="K1113" s="2">
        <f xml:space="preserve"> (K1112 + $B$11 * AG1112 + $D$11 * AP1112)</f>
        <v>-207.90287225069972</v>
      </c>
      <c r="L1113" s="2">
        <f t="shared" si="1925"/>
        <v>119.71069223597439</v>
      </c>
      <c r="M1113" s="2">
        <f t="shared" si="1890"/>
        <v>1</v>
      </c>
      <c r="N1113" s="2">
        <f xml:space="preserve"> (N1112 + $B$11 * AH1112 + $D$11 * AQ1112)</f>
        <v>119.71069223597439</v>
      </c>
      <c r="O1113" s="2">
        <f xml:space="preserve"> (O1112 + $B$11 * AI1112 + $D$11 * AR1112)</f>
        <v>63.176213516603788</v>
      </c>
      <c r="P1113" s="2">
        <f xml:space="preserve"> (P1112 + $B$11 * AJ1112 + $D$11 * AS1112)</f>
        <v>-207.90287225069972</v>
      </c>
      <c r="Q1113" s="2">
        <f t="shared" si="1926"/>
        <v>119.71069223597439</v>
      </c>
      <c r="R1113" s="2">
        <f t="shared" si="1891"/>
        <v>1</v>
      </c>
      <c r="S1113" s="6">
        <f t="shared" si="1892"/>
        <v>211.60037954768808</v>
      </c>
      <c r="T1113" s="2">
        <f xml:space="preserve"> (T1112 + $B$11 * AL1112 + $D$11 * AU1112)</f>
        <v>-250.68478573489983</v>
      </c>
      <c r="U1113" s="2">
        <f xml:space="preserve"> (U1112 + $B$11 * AM1112 + $D$11 * AV1112)</f>
        <v>-250.68478573489983</v>
      </c>
      <c r="V1113" s="2">
        <f t="shared" si="1886"/>
        <v>-289.76919192211159</v>
      </c>
      <c r="W1113" s="2">
        <f t="shared" si="1893"/>
        <v>1.4283640881900189E-126</v>
      </c>
      <c r="X1113" s="2">
        <f xml:space="preserve"> ($D$5 - W1113)</f>
        <v>-1.4283640881900189E-126</v>
      </c>
      <c r="Y1113" s="16">
        <f xml:space="preserve"> SUM(SUMIF(X1113:X1116, {"&gt;0","&lt;0"}) * {1,-1}) / 4</f>
        <v>6.3057651912160966E-127</v>
      </c>
      <c r="Z1113" s="16" t="s">
        <v>334</v>
      </c>
      <c r="AB1113" s="2">
        <f xml:space="preserve"> M1113 * (1 - M1113) * (AD1113 * T1113)</f>
        <v>0</v>
      </c>
      <c r="AC1113" s="2">
        <f xml:space="preserve"> R1113 * (1 - R1113) * (AD1113 * U1113)</f>
        <v>0</v>
      </c>
      <c r="AD1113" s="2">
        <f xml:space="preserve"> (X1113 * (1 - W1113) * W1113)</f>
        <v>-2.040223968430904E-252</v>
      </c>
      <c r="AE1113" s="2">
        <f t="shared" si="1913"/>
        <v>0</v>
      </c>
      <c r="AF1113" s="2">
        <f xml:space="preserve"> (G1113 * AB1113)</f>
        <v>0</v>
      </c>
      <c r="AG1113" s="2">
        <f xml:space="preserve"> (H1113 * AB1113)</f>
        <v>0</v>
      </c>
      <c r="AH1113" s="2">
        <f t="shared" si="1914"/>
        <v>0</v>
      </c>
      <c r="AI1113" s="2">
        <f xml:space="preserve"> (G1113 * AC1113)</f>
        <v>0</v>
      </c>
      <c r="AJ1113" s="2">
        <f xml:space="preserve"> (H1113 * AC1113)</f>
        <v>0</v>
      </c>
      <c r="AK1113" s="6">
        <f t="shared" si="1887"/>
        <v>-2.040223968430904E-252</v>
      </c>
      <c r="AL1113" s="2">
        <f xml:space="preserve"> (M1113 * AD1113)</f>
        <v>-2.040223968430904E-252</v>
      </c>
      <c r="AM1113" s="2">
        <f xml:space="preserve"> (R1113 * AD1113)</f>
        <v>-2.040223968430904E-252</v>
      </c>
      <c r="AN1113" s="2">
        <f xml:space="preserve"> (I1113 - I1112)</f>
        <v>0.11267505162848579</v>
      </c>
      <c r="AO1113" s="2">
        <f xml:space="preserve"> (J1113 - J1112)</f>
        <v>5.9295997725804739E-2</v>
      </c>
      <c r="AP1113" s="2">
        <f xml:space="preserve"> (K1113 - K1112)</f>
        <v>-0.19324467106849852</v>
      </c>
      <c r="AQ1113" s="2">
        <f xml:space="preserve"> (N1113 - N1112)</f>
        <v>0.11267505162848579</v>
      </c>
      <c r="AR1113" s="2">
        <f xml:space="preserve"> (O1113 - O1112)</f>
        <v>5.9295997725804739E-2</v>
      </c>
      <c r="AS1113" s="2">
        <f xml:space="preserve"> (P1113 - P1112)</f>
        <v>-0.19324467106849852</v>
      </c>
      <c r="AT1113" s="6">
        <f t="shared" si="1894"/>
        <v>0.19873538305012062</v>
      </c>
      <c r="AU1113" s="2">
        <f xml:space="preserve"> (T1113 - T1112)</f>
        <v>-0.23273875137292066</v>
      </c>
      <c r="AV1113" s="2">
        <f xml:space="preserve"> (U1113 - U1112)</f>
        <v>-0.23273875137292066</v>
      </c>
    </row>
    <row r="1114" spans="6:48" x14ac:dyDescent="0.25">
      <c r="F1114" s="2" t="s">
        <v>52</v>
      </c>
      <c r="G1114" s="2">
        <f t="shared" ref="G1114" si="1929" xml:space="preserve"> $B$6</f>
        <v>1</v>
      </c>
      <c r="H1114" s="2">
        <f t="shared" ref="H1114" si="1930" xml:space="preserve"> $C$6</f>
        <v>0</v>
      </c>
      <c r="I1114" s="2">
        <f xml:space="preserve"> (I1113 + $B$11 * AE1113 + $D$11 * AN1113)</f>
        <v>119.82336728760288</v>
      </c>
      <c r="J1114" s="2">
        <f xml:space="preserve"> (J1113 + $B$11 * AF1113 + $D$11 * AO1113)</f>
        <v>63.235509514329593</v>
      </c>
      <c r="K1114" s="2">
        <f xml:space="preserve"> (K1113 + $B$11 * AG1113 + $D$11 * AP1113)</f>
        <v>-208.09611692176821</v>
      </c>
      <c r="L1114" s="2">
        <f t="shared" si="1925"/>
        <v>183.05887680193246</v>
      </c>
      <c r="M1114" s="2">
        <f t="shared" si="1890"/>
        <v>1</v>
      </c>
      <c r="N1114" s="2">
        <f xml:space="preserve"> (N1113 + $B$11 * AH1113 + $D$11 * AQ1113)</f>
        <v>119.82336728760288</v>
      </c>
      <c r="O1114" s="2">
        <f xml:space="preserve"> (O1113 + $B$11 * AI1113 + $D$11 * AR1113)</f>
        <v>63.235509514329593</v>
      </c>
      <c r="P1114" s="2">
        <f xml:space="preserve"> (P1113 + $B$11 * AJ1113 + $D$11 * AS1113)</f>
        <v>-208.09611692176821</v>
      </c>
      <c r="Q1114" s="2">
        <f t="shared" si="1926"/>
        <v>183.05887680193246</v>
      </c>
      <c r="R1114" s="2">
        <f t="shared" si="1891"/>
        <v>1</v>
      </c>
      <c r="S1114" s="6">
        <f t="shared" si="1892"/>
        <v>211.7991149307382</v>
      </c>
      <c r="T1114" s="2">
        <f xml:space="preserve"> (T1113 + $B$11 * AL1113 + $D$11 * AU1113)</f>
        <v>-250.91752448627275</v>
      </c>
      <c r="U1114" s="2">
        <f xml:space="preserve"> (U1113 + $B$11 * AM1113 + $D$11 * AV1113)</f>
        <v>-250.91752448627275</v>
      </c>
      <c r="V1114" s="2">
        <f t="shared" si="1886"/>
        <v>-290.03593404180731</v>
      </c>
      <c r="W1114" s="2">
        <f t="shared" si="1893"/>
        <v>1.0939419882964197E-126</v>
      </c>
      <c r="X1114" s="2">
        <f xml:space="preserve"> ($D$6 - W1114)</f>
        <v>-1.0939419882964197E-126</v>
      </c>
      <c r="Y1114" s="17"/>
      <c r="Z1114" s="17"/>
      <c r="AB1114" s="2">
        <f xml:space="preserve"> M1114 * (1 - M1114) * (AD1114 * T1114)</f>
        <v>0</v>
      </c>
      <c r="AC1114" s="2">
        <f xml:space="preserve"> R1114 * (1 - R1114) * (AD1114 * U1114)</f>
        <v>0</v>
      </c>
      <c r="AD1114" s="2">
        <f xml:space="preserve"> (X1114 * (1 - W1114) * W1114)</f>
        <v>-1.1967090737579242E-252</v>
      </c>
      <c r="AE1114" s="2">
        <f t="shared" si="1913"/>
        <v>0</v>
      </c>
      <c r="AF1114" s="2">
        <f xml:space="preserve"> (G1114 * AB1114)</f>
        <v>0</v>
      </c>
      <c r="AG1114" s="2">
        <f xml:space="preserve"> (H1114 * AB1114)</f>
        <v>0</v>
      </c>
      <c r="AH1114" s="2">
        <f t="shared" si="1914"/>
        <v>0</v>
      </c>
      <c r="AI1114" s="2">
        <f xml:space="preserve"> (G1114 * AC1114)</f>
        <v>0</v>
      </c>
      <c r="AJ1114" s="2">
        <f xml:space="preserve"> (H1114 * AC1114)</f>
        <v>0</v>
      </c>
      <c r="AK1114" s="6">
        <f t="shared" si="1887"/>
        <v>-1.1967090737579242E-252</v>
      </c>
      <c r="AL1114" s="2">
        <f xml:space="preserve"> (M1114 * AD1114)</f>
        <v>-1.1967090737579242E-252</v>
      </c>
      <c r="AM1114" s="2">
        <f xml:space="preserve"> (R1114 * AD1114)</f>
        <v>-1.1967090737579242E-252</v>
      </c>
      <c r="AN1114" s="2">
        <f xml:space="preserve"> (I1114 - I1113)</f>
        <v>0.11267505162848579</v>
      </c>
      <c r="AO1114" s="2">
        <f xml:space="preserve"> (J1114 - J1113)</f>
        <v>5.9295997725804739E-2</v>
      </c>
      <c r="AP1114" s="2">
        <f xml:space="preserve"> (K1114 - K1113)</f>
        <v>-0.19324467106849852</v>
      </c>
      <c r="AQ1114" s="2">
        <f xml:space="preserve"> (N1114 - N1113)</f>
        <v>0.11267505162848579</v>
      </c>
      <c r="AR1114" s="2">
        <f xml:space="preserve"> (O1114 - O1113)</f>
        <v>5.9295997725804739E-2</v>
      </c>
      <c r="AS1114" s="2">
        <f xml:space="preserve"> (P1114 - P1113)</f>
        <v>-0.19324467106849852</v>
      </c>
      <c r="AT1114" s="6">
        <f t="shared" si="1894"/>
        <v>0.19873538305012062</v>
      </c>
      <c r="AU1114" s="2">
        <f xml:space="preserve"> (T1114 - T1113)</f>
        <v>-0.23273875137292066</v>
      </c>
      <c r="AV1114" s="2">
        <f xml:space="preserve"> (U1114 - U1113)</f>
        <v>-0.23273875137292066</v>
      </c>
    </row>
    <row r="1115" spans="6:48" x14ac:dyDescent="0.25">
      <c r="F1115" s="2" t="s">
        <v>53</v>
      </c>
      <c r="G1115" s="2">
        <f t="shared" ref="G1115" si="1931" xml:space="preserve"> $B$7</f>
        <v>0</v>
      </c>
      <c r="H1115" s="2">
        <f t="shared" ref="H1115" si="1932" xml:space="preserve"> $C$7</f>
        <v>1</v>
      </c>
      <c r="I1115" s="2">
        <f xml:space="preserve"> (I1114 + $B$11 * AE1114 + $D$11 * AN1114)</f>
        <v>119.93604233923136</v>
      </c>
      <c r="J1115" s="2">
        <f xml:space="preserve"> (J1114 + $B$11 * AF1114 + $D$11 * AO1114)</f>
        <v>63.294805512055397</v>
      </c>
      <c r="K1115" s="2">
        <f xml:space="preserve"> (K1114 + $B$11 * AG1114 + $D$11 * AP1114)</f>
        <v>-208.28936159283671</v>
      </c>
      <c r="L1115" s="2">
        <f t="shared" si="1925"/>
        <v>-88.353319253605349</v>
      </c>
      <c r="M1115" s="2">
        <f t="shared" si="1890"/>
        <v>4.2524673744116899E-39</v>
      </c>
      <c r="N1115" s="2">
        <f xml:space="preserve"> (N1114 + $B$11 * AH1114 + $D$11 * AQ1114)</f>
        <v>119.93604233923136</v>
      </c>
      <c r="O1115" s="2">
        <f xml:space="preserve"> (O1114 + $B$11 * AI1114 + $D$11 * AR1114)</f>
        <v>63.294805512055397</v>
      </c>
      <c r="P1115" s="2">
        <f xml:space="preserve"> (P1114 + $B$11 * AJ1114 + $D$11 * AS1114)</f>
        <v>-208.28936159283671</v>
      </c>
      <c r="Q1115" s="2">
        <f t="shared" si="1926"/>
        <v>-88.353319253605349</v>
      </c>
      <c r="R1115" s="2">
        <f t="shared" si="1891"/>
        <v>4.2524673744116899E-39</v>
      </c>
      <c r="S1115" s="6">
        <f t="shared" si="1892"/>
        <v>211.99785031378832</v>
      </c>
      <c r="T1115" s="2">
        <f xml:space="preserve"> (T1114 + $B$11 * AL1114 + $D$11 * AU1114)</f>
        <v>-251.15026323764567</v>
      </c>
      <c r="U1115" s="2">
        <f xml:space="preserve"> (U1114 + $B$11 * AM1114 + $D$11 * AV1114)</f>
        <v>-251.15026323764567</v>
      </c>
      <c r="V1115" s="2">
        <f t="shared" si="1886"/>
        <v>211.99785031378832</v>
      </c>
      <c r="W1115" s="2">
        <f t="shared" si="1893"/>
        <v>1</v>
      </c>
      <c r="X1115" s="2">
        <f xml:space="preserve"> ($D$7 - W1115)</f>
        <v>0</v>
      </c>
      <c r="Y1115" s="17"/>
      <c r="Z1115" s="17"/>
      <c r="AB1115" s="2">
        <f xml:space="preserve"> M1115 * (1 - M1115) * (AD1115 * T1115)</f>
        <v>0</v>
      </c>
      <c r="AC1115" s="2">
        <f xml:space="preserve"> R1115 * (1 - R1115) * (AD1115 * U1115)</f>
        <v>0</v>
      </c>
      <c r="AD1115" s="2">
        <f xml:space="preserve"> (X1115 * (1 - W1115) * W1115)</f>
        <v>0</v>
      </c>
      <c r="AE1115" s="2">
        <f t="shared" si="1913"/>
        <v>0</v>
      </c>
      <c r="AF1115" s="2">
        <f xml:space="preserve"> (G1115 * AB1115)</f>
        <v>0</v>
      </c>
      <c r="AG1115" s="2">
        <f xml:space="preserve"> (H1115 * AB1115)</f>
        <v>0</v>
      </c>
      <c r="AH1115" s="2">
        <f t="shared" si="1914"/>
        <v>0</v>
      </c>
      <c r="AI1115" s="2">
        <f xml:space="preserve"> (G1115 * AC1115)</f>
        <v>0</v>
      </c>
      <c r="AJ1115" s="2">
        <f xml:space="preserve"> (H1115 * AC1115)</f>
        <v>0</v>
      </c>
      <c r="AK1115" s="6">
        <f t="shared" si="1887"/>
        <v>0</v>
      </c>
      <c r="AL1115" s="2">
        <f xml:space="preserve"> (M1115 * AD1115)</f>
        <v>0</v>
      </c>
      <c r="AM1115" s="2">
        <f xml:space="preserve"> (R1115 * AD1115)</f>
        <v>0</v>
      </c>
      <c r="AN1115" s="2">
        <f xml:space="preserve"> (I1115 - I1114)</f>
        <v>0.11267505162848579</v>
      </c>
      <c r="AO1115" s="2">
        <f xml:space="preserve"> (J1115 - J1114)</f>
        <v>5.9295997725804739E-2</v>
      </c>
      <c r="AP1115" s="2">
        <f xml:space="preserve"> (K1115 - K1114)</f>
        <v>-0.19324467106849852</v>
      </c>
      <c r="AQ1115" s="2">
        <f xml:space="preserve"> (N1115 - N1114)</f>
        <v>0.11267505162848579</v>
      </c>
      <c r="AR1115" s="2">
        <f xml:space="preserve"> (O1115 - O1114)</f>
        <v>5.9295997725804739E-2</v>
      </c>
      <c r="AS1115" s="2">
        <f xml:space="preserve"> (P1115 - P1114)</f>
        <v>-0.19324467106849852</v>
      </c>
      <c r="AT1115" s="6">
        <f t="shared" si="1894"/>
        <v>0.19873538305012062</v>
      </c>
      <c r="AU1115" s="2">
        <f xml:space="preserve"> (T1115 - T1114)</f>
        <v>-0.23273875137292066</v>
      </c>
      <c r="AV1115" s="2">
        <f xml:space="preserve"> (U1115 - U1114)</f>
        <v>-0.23273875137292066</v>
      </c>
    </row>
    <row r="1116" spans="6:48" x14ac:dyDescent="0.25">
      <c r="F1116" s="2" t="s">
        <v>54</v>
      </c>
      <c r="G1116" s="2">
        <f t="shared" ref="G1116" si="1933" xml:space="preserve"> $B$8</f>
        <v>1</v>
      </c>
      <c r="H1116" s="2">
        <f t="shared" ref="H1116" si="1934" xml:space="preserve"> $C$8</f>
        <v>1</v>
      </c>
      <c r="I1116" s="2">
        <f xml:space="preserve"> (I1115 + $B$11 * AE1115 + $D$11 * AN1115)</f>
        <v>120.04871739085985</v>
      </c>
      <c r="J1116" s="2">
        <f xml:space="preserve"> (J1115 + $B$11 * AF1115 + $D$11 * AO1115)</f>
        <v>63.354101509781202</v>
      </c>
      <c r="K1116" s="2">
        <f xml:space="preserve"> (K1115 + $B$11 * AG1115 + $D$11 * AP1115)</f>
        <v>-208.48260626390521</v>
      </c>
      <c r="L1116" s="2">
        <f t="shared" si="1925"/>
        <v>-25.07978736326416</v>
      </c>
      <c r="M1116" s="2">
        <f t="shared" si="1890"/>
        <v>1.2822914332061893E-11</v>
      </c>
      <c r="N1116" s="2">
        <f xml:space="preserve"> (N1115 + $B$11 * AH1115 + $D$11 * AQ1115)</f>
        <v>120.04871739085985</v>
      </c>
      <c r="O1116" s="2">
        <f xml:space="preserve"> (O1115 + $B$11 * AI1115 + $D$11 * AR1115)</f>
        <v>63.354101509781202</v>
      </c>
      <c r="P1116" s="2">
        <f xml:space="preserve"> (P1115 + $B$11 * AJ1115 + $D$11 * AS1115)</f>
        <v>-208.48260626390521</v>
      </c>
      <c r="Q1116" s="2">
        <f t="shared" si="1926"/>
        <v>-25.07978736326416</v>
      </c>
      <c r="R1116" s="2">
        <f t="shared" si="1891"/>
        <v>1.2822914332061893E-11</v>
      </c>
      <c r="S1116" s="6">
        <f t="shared" si="1892"/>
        <v>212.19658569683844</v>
      </c>
      <c r="T1116" s="2">
        <f xml:space="preserve"> (T1115 + $B$11 * AL1115 + $D$11 * AU1115)</f>
        <v>-251.3830019890186</v>
      </c>
      <c r="U1116" s="2">
        <f xml:space="preserve"> (U1115 + $B$11 * AM1115 + $D$11 * AV1115)</f>
        <v>-251.3830019890186</v>
      </c>
      <c r="V1116" s="2">
        <f t="shared" si="1886"/>
        <v>212.19658569039149</v>
      </c>
      <c r="W1116" s="2">
        <f t="shared" si="1893"/>
        <v>1</v>
      </c>
      <c r="X1116" s="2">
        <f xml:space="preserve"> ($D$8 - W1116)</f>
        <v>0</v>
      </c>
      <c r="Y1116" s="18"/>
      <c r="Z1116" s="18"/>
      <c r="AB1116" s="2">
        <f xml:space="preserve"> M1116 * (1 - M1116) * (AD1116 * T1116)</f>
        <v>0</v>
      </c>
      <c r="AC1116" s="2">
        <f xml:space="preserve"> R1116 * (1 - R1116) * (AD1116 * U1116)</f>
        <v>0</v>
      </c>
      <c r="AD1116" s="2">
        <f xml:space="preserve"> (X1116 * (1 - W1116) * W1116)</f>
        <v>0</v>
      </c>
      <c r="AE1116" s="2">
        <f t="shared" si="1913"/>
        <v>0</v>
      </c>
      <c r="AF1116" s="2">
        <f xml:space="preserve"> (G1116 * AB1116)</f>
        <v>0</v>
      </c>
      <c r="AG1116" s="2">
        <f xml:space="preserve"> (H1116 * AB1116)</f>
        <v>0</v>
      </c>
      <c r="AH1116" s="2">
        <f t="shared" si="1914"/>
        <v>0</v>
      </c>
      <c r="AI1116" s="2">
        <f xml:space="preserve"> (G1116 * AC1116)</f>
        <v>0</v>
      </c>
      <c r="AJ1116" s="2">
        <f xml:space="preserve"> (H1116 * AC1116)</f>
        <v>0</v>
      </c>
      <c r="AK1116" s="6">
        <f t="shared" si="1887"/>
        <v>0</v>
      </c>
      <c r="AL1116" s="2">
        <f xml:space="preserve"> (M1116 * AD1116)</f>
        <v>0</v>
      </c>
      <c r="AM1116" s="2">
        <f xml:space="preserve"> (R1116 * AD1116)</f>
        <v>0</v>
      </c>
      <c r="AN1116" s="2">
        <f xml:space="preserve"> (I1116 - I1115)</f>
        <v>0.11267505162848579</v>
      </c>
      <c r="AO1116" s="2">
        <f xml:space="preserve"> (J1116 - J1115)</f>
        <v>5.9295997725804739E-2</v>
      </c>
      <c r="AP1116" s="2">
        <f xml:space="preserve"> (K1116 - K1115)</f>
        <v>-0.19324467106849852</v>
      </c>
      <c r="AQ1116" s="2">
        <f xml:space="preserve"> (N1116 - N1115)</f>
        <v>0.11267505162848579</v>
      </c>
      <c r="AR1116" s="2">
        <f xml:space="preserve"> (O1116 - O1115)</f>
        <v>5.9295997725804739E-2</v>
      </c>
      <c r="AS1116" s="2">
        <f xml:space="preserve"> (P1116 - P1115)</f>
        <v>-0.19324467106849852</v>
      </c>
      <c r="AT1116" s="6">
        <f t="shared" si="1894"/>
        <v>0.19873538305012062</v>
      </c>
      <c r="AU1116" s="2">
        <f xml:space="preserve"> (T1116 - T1115)</f>
        <v>-0.23273875137292066</v>
      </c>
      <c r="AV1116" s="2">
        <f xml:space="preserve"> (U1116 - U1115)</f>
        <v>-0.23273875137292066</v>
      </c>
    </row>
    <row r="1117" spans="6:48" x14ac:dyDescent="0.25">
      <c r="F1117" s="8" t="s">
        <v>51</v>
      </c>
      <c r="G1117" s="8">
        <f t="shared" si="1919"/>
        <v>0</v>
      </c>
      <c r="H1117" s="8">
        <f t="shared" si="1920"/>
        <v>0</v>
      </c>
      <c r="I1117" s="8">
        <f xml:space="preserve"> (I1116 + $B$11 * AE1116 + $D$11 * AN1116)</f>
        <v>120.16139244248834</v>
      </c>
      <c r="J1117" s="8">
        <f xml:space="preserve"> (J1116 + $B$11 * AF1116 + $D$11 * AO1116)</f>
        <v>63.413397507507007</v>
      </c>
      <c r="K1117" s="8">
        <f xml:space="preserve"> (K1116 + $B$11 * AG1116 + $D$11 * AP1116)</f>
        <v>-208.67585093497371</v>
      </c>
      <c r="L1117" s="8">
        <f t="shared" si="1925"/>
        <v>120.16139244248834</v>
      </c>
      <c r="M1117" s="8">
        <f t="shared" si="1890"/>
        <v>1</v>
      </c>
      <c r="N1117" s="8">
        <f xml:space="preserve"> (N1116 + $B$11 * AH1116 + $D$11 * AQ1116)</f>
        <v>120.16139244248834</v>
      </c>
      <c r="O1117" s="8">
        <f xml:space="preserve"> (O1116 + $B$11 * AI1116 + $D$11 * AR1116)</f>
        <v>63.413397507507007</v>
      </c>
      <c r="P1117" s="8">
        <f xml:space="preserve"> (P1116 + $B$11 * AJ1116 + $D$11 * AS1116)</f>
        <v>-208.67585093497371</v>
      </c>
      <c r="Q1117" s="8">
        <f t="shared" si="1926"/>
        <v>120.16139244248834</v>
      </c>
      <c r="R1117" s="8">
        <f t="shared" si="1891"/>
        <v>1</v>
      </c>
      <c r="S1117" s="5">
        <f t="shared" si="1892"/>
        <v>212.39532107988856</v>
      </c>
      <c r="T1117" s="8">
        <f xml:space="preserve"> (T1116 + $B$11 * AL1116 + $D$11 * AU1116)</f>
        <v>-251.61574074039152</v>
      </c>
      <c r="U1117" s="8">
        <f xml:space="preserve"> (U1116 + $B$11 * AM1116 + $D$11 * AV1116)</f>
        <v>-251.61574074039152</v>
      </c>
      <c r="V1117" s="8">
        <f t="shared" si="1886"/>
        <v>-290.83616040089447</v>
      </c>
      <c r="W1117" s="8">
        <f t="shared" si="1893"/>
        <v>4.9142856849242899E-127</v>
      </c>
      <c r="X1117" s="8">
        <f xml:space="preserve"> ($D$5 - W1117)</f>
        <v>-4.9142856849242899E-127</v>
      </c>
      <c r="Y1117" s="13">
        <f xml:space="preserve"> SUM(SUMIF(X1117:X1120, {"&gt;0","&lt;0"}) * {1,-1}) / 4</f>
        <v>2.1694980900111152E-127</v>
      </c>
      <c r="Z1117" s="13" t="s">
        <v>335</v>
      </c>
      <c r="AB1117" s="8">
        <f xml:space="preserve"> M1117 * (1 - M1117) * (AD1117 * T1117)</f>
        <v>0</v>
      </c>
      <c r="AC1117" s="8">
        <f xml:space="preserve"> R1117 * (1 - R1117) * (AD1117 * U1117)</f>
        <v>0</v>
      </c>
      <c r="AD1117" s="8">
        <f xml:space="preserve"> (X1117 * (1 - W1117) * W1117)</f>
        <v>-2.4150203793051798E-253</v>
      </c>
      <c r="AE1117" s="8">
        <f t="shared" si="1913"/>
        <v>0</v>
      </c>
      <c r="AF1117" s="8">
        <f xml:space="preserve"> (G1117 * AB1117)</f>
        <v>0</v>
      </c>
      <c r="AG1117" s="8">
        <f xml:space="preserve"> (H1117 * AB1117)</f>
        <v>0</v>
      </c>
      <c r="AH1117" s="8">
        <f t="shared" si="1914"/>
        <v>0</v>
      </c>
      <c r="AI1117" s="8">
        <f xml:space="preserve"> (G1117 * AC1117)</f>
        <v>0</v>
      </c>
      <c r="AJ1117" s="8">
        <f xml:space="preserve"> (H1117 * AC1117)</f>
        <v>0</v>
      </c>
      <c r="AK1117" s="5">
        <f t="shared" si="1887"/>
        <v>-2.4150203793051798E-253</v>
      </c>
      <c r="AL1117" s="8">
        <f xml:space="preserve"> (M1117 * AD1117)</f>
        <v>-2.4150203793051798E-253</v>
      </c>
      <c r="AM1117" s="8">
        <f xml:space="preserve"> (R1117 * AD1117)</f>
        <v>-2.4150203793051798E-253</v>
      </c>
      <c r="AN1117" s="8">
        <f xml:space="preserve"> (I1117 - I1116)</f>
        <v>0.11267505162848579</v>
      </c>
      <c r="AO1117" s="8">
        <f xml:space="preserve"> (J1117 - J1116)</f>
        <v>5.9295997725804739E-2</v>
      </c>
      <c r="AP1117" s="8">
        <f xml:space="preserve"> (K1117 - K1116)</f>
        <v>-0.19324467106849852</v>
      </c>
      <c r="AQ1117" s="8">
        <f xml:space="preserve"> (N1117 - N1116)</f>
        <v>0.11267505162848579</v>
      </c>
      <c r="AR1117" s="8">
        <f xml:space="preserve"> (O1117 - O1116)</f>
        <v>5.9295997725804739E-2</v>
      </c>
      <c r="AS1117" s="8">
        <f xml:space="preserve"> (P1117 - P1116)</f>
        <v>-0.19324467106849852</v>
      </c>
      <c r="AT1117" s="5">
        <f t="shared" si="1894"/>
        <v>0.19873538305012062</v>
      </c>
      <c r="AU1117" s="8">
        <f xml:space="preserve"> (T1117 - T1116)</f>
        <v>-0.23273875137292066</v>
      </c>
      <c r="AV1117" s="8">
        <f xml:space="preserve"> (U1117 - U1116)</f>
        <v>-0.23273875137292066</v>
      </c>
    </row>
    <row r="1118" spans="6:48" x14ac:dyDescent="0.25">
      <c r="F1118" s="8" t="s">
        <v>52</v>
      </c>
      <c r="G1118" s="8">
        <f t="shared" ref="G1118" si="1935" xml:space="preserve"> $B$6</f>
        <v>1</v>
      </c>
      <c r="H1118" s="8">
        <f t="shared" ref="H1118" si="1936" xml:space="preserve"> $C$6</f>
        <v>0</v>
      </c>
      <c r="I1118" s="8">
        <f xml:space="preserve"> (I1117 + $B$11 * AE1117 + $D$11 * AN1117)</f>
        <v>120.27406749411682</v>
      </c>
      <c r="J1118" s="8">
        <f xml:space="preserve"> (J1117 + $B$11 * AF1117 + $D$11 * AO1117)</f>
        <v>63.472693505232812</v>
      </c>
      <c r="K1118" s="8">
        <f xml:space="preserve"> (K1117 + $B$11 * AG1117 + $D$11 * AP1117)</f>
        <v>-208.86909560604221</v>
      </c>
      <c r="L1118" s="8">
        <f t="shared" si="1925"/>
        <v>183.74676099934965</v>
      </c>
      <c r="M1118" s="8">
        <f t="shared" si="1890"/>
        <v>1</v>
      </c>
      <c r="N1118" s="8">
        <f xml:space="preserve"> (N1117 + $B$11 * AH1117 + $D$11 * AQ1117)</f>
        <v>120.27406749411682</v>
      </c>
      <c r="O1118" s="8">
        <f xml:space="preserve"> (O1117 + $B$11 * AI1117 + $D$11 * AR1117)</f>
        <v>63.472693505232812</v>
      </c>
      <c r="P1118" s="8">
        <f xml:space="preserve"> (P1117 + $B$11 * AJ1117 + $D$11 * AS1117)</f>
        <v>-208.86909560604221</v>
      </c>
      <c r="Q1118" s="8">
        <f t="shared" si="1926"/>
        <v>183.74676099934965</v>
      </c>
      <c r="R1118" s="8">
        <f t="shared" si="1891"/>
        <v>1</v>
      </c>
      <c r="S1118" s="5">
        <f t="shared" si="1892"/>
        <v>212.59405646293868</v>
      </c>
      <c r="T1118" s="8">
        <f xml:space="preserve"> (T1117 + $B$11 * AL1117 + $D$11 * AU1117)</f>
        <v>-251.84847949176444</v>
      </c>
      <c r="U1118" s="8">
        <f xml:space="preserve"> (U1117 + $B$11 * AM1117 + $D$11 * AV1117)</f>
        <v>-251.84847949176444</v>
      </c>
      <c r="V1118" s="8">
        <f t="shared" si="1886"/>
        <v>-291.10290252059019</v>
      </c>
      <c r="W1118" s="8">
        <f t="shared" si="1893"/>
        <v>3.763706675120171E-127</v>
      </c>
      <c r="X1118" s="8">
        <f xml:space="preserve"> ($D$6 - W1118)</f>
        <v>-3.763706675120171E-127</v>
      </c>
      <c r="Y1118" s="14"/>
      <c r="Z1118" s="14"/>
      <c r="AB1118" s="8">
        <f xml:space="preserve"> M1118 * (1 - M1118) * (AD1118 * T1118)</f>
        <v>0</v>
      </c>
      <c r="AC1118" s="8">
        <f xml:space="preserve"> R1118 * (1 - R1118) * (AD1118 * U1118)</f>
        <v>0</v>
      </c>
      <c r="AD1118" s="8">
        <f xml:space="preserve"> (X1118 * (1 - W1118) * W1118)</f>
        <v>-1.4165487936344134E-253</v>
      </c>
      <c r="AE1118" s="8">
        <f t="shared" si="1913"/>
        <v>0</v>
      </c>
      <c r="AF1118" s="8">
        <f xml:space="preserve"> (G1118 * AB1118)</f>
        <v>0</v>
      </c>
      <c r="AG1118" s="8">
        <f xml:space="preserve"> (H1118 * AB1118)</f>
        <v>0</v>
      </c>
      <c r="AH1118" s="8">
        <f t="shared" si="1914"/>
        <v>0</v>
      </c>
      <c r="AI1118" s="8">
        <f xml:space="preserve"> (G1118 * AC1118)</f>
        <v>0</v>
      </c>
      <c r="AJ1118" s="8">
        <f xml:space="preserve"> (H1118 * AC1118)</f>
        <v>0</v>
      </c>
      <c r="AK1118" s="5">
        <f t="shared" si="1887"/>
        <v>-1.4165487936344134E-253</v>
      </c>
      <c r="AL1118" s="8">
        <f xml:space="preserve"> (M1118 * AD1118)</f>
        <v>-1.4165487936344134E-253</v>
      </c>
      <c r="AM1118" s="8">
        <f xml:space="preserve"> (R1118 * AD1118)</f>
        <v>-1.4165487936344134E-253</v>
      </c>
      <c r="AN1118" s="8">
        <f xml:space="preserve"> (I1118 - I1117)</f>
        <v>0.11267505162848579</v>
      </c>
      <c r="AO1118" s="8">
        <f xml:space="preserve"> (J1118 - J1117)</f>
        <v>5.9295997725804739E-2</v>
      </c>
      <c r="AP1118" s="8">
        <f xml:space="preserve"> (K1118 - K1117)</f>
        <v>-0.19324467106849852</v>
      </c>
      <c r="AQ1118" s="8">
        <f xml:space="preserve"> (N1118 - N1117)</f>
        <v>0.11267505162848579</v>
      </c>
      <c r="AR1118" s="8">
        <f xml:space="preserve"> (O1118 - O1117)</f>
        <v>5.9295997725804739E-2</v>
      </c>
      <c r="AS1118" s="8">
        <f xml:space="preserve"> (P1118 - P1117)</f>
        <v>-0.19324467106849852</v>
      </c>
      <c r="AT1118" s="5">
        <f t="shared" si="1894"/>
        <v>0.19873538305012062</v>
      </c>
      <c r="AU1118" s="8">
        <f xml:space="preserve"> (T1118 - T1117)</f>
        <v>-0.23273875137292066</v>
      </c>
      <c r="AV1118" s="8">
        <f xml:space="preserve"> (U1118 - U1117)</f>
        <v>-0.23273875137292066</v>
      </c>
    </row>
    <row r="1119" spans="6:48" x14ac:dyDescent="0.25">
      <c r="F1119" s="8" t="s">
        <v>53</v>
      </c>
      <c r="G1119" s="8">
        <f t="shared" ref="G1119" si="1937" xml:space="preserve"> $B$7</f>
        <v>0</v>
      </c>
      <c r="H1119" s="8">
        <f t="shared" ref="H1119" si="1938" xml:space="preserve"> $C$7</f>
        <v>1</v>
      </c>
      <c r="I1119" s="8">
        <f xml:space="preserve"> (I1118 + $B$11 * AE1118 + $D$11 * AN1118)</f>
        <v>120.38674254574531</v>
      </c>
      <c r="J1119" s="8">
        <f xml:space="preserve"> (J1118 + $B$11 * AF1118 + $D$11 * AO1118)</f>
        <v>63.531989502958616</v>
      </c>
      <c r="K1119" s="8">
        <f xml:space="preserve"> (K1118 + $B$11 * AG1118 + $D$11 * AP1118)</f>
        <v>-209.06234027711071</v>
      </c>
      <c r="L1119" s="8">
        <f t="shared" si="1925"/>
        <v>-88.6755977313654</v>
      </c>
      <c r="M1119" s="8">
        <f t="shared" si="1890"/>
        <v>3.0808973298130795E-39</v>
      </c>
      <c r="N1119" s="8">
        <f xml:space="preserve"> (N1118 + $B$11 * AH1118 + $D$11 * AQ1118)</f>
        <v>120.38674254574531</v>
      </c>
      <c r="O1119" s="8">
        <f xml:space="preserve"> (O1118 + $B$11 * AI1118 + $D$11 * AR1118)</f>
        <v>63.531989502958616</v>
      </c>
      <c r="P1119" s="8">
        <f xml:space="preserve"> (P1118 + $B$11 * AJ1118 + $D$11 * AS1118)</f>
        <v>-209.06234027711071</v>
      </c>
      <c r="Q1119" s="8">
        <f t="shared" si="1926"/>
        <v>-88.6755977313654</v>
      </c>
      <c r="R1119" s="8">
        <f t="shared" si="1891"/>
        <v>3.0808973298130795E-39</v>
      </c>
      <c r="S1119" s="5">
        <f t="shared" si="1892"/>
        <v>212.7927918459888</v>
      </c>
      <c r="T1119" s="8">
        <f xml:space="preserve"> (T1118 + $B$11 * AL1118 + $D$11 * AU1118)</f>
        <v>-252.08121824313736</v>
      </c>
      <c r="U1119" s="8">
        <f xml:space="preserve"> (U1118 + $B$11 * AM1118 + $D$11 * AV1118)</f>
        <v>-252.08121824313736</v>
      </c>
      <c r="V1119" s="8">
        <f t="shared" si="1886"/>
        <v>212.7927918459888</v>
      </c>
      <c r="W1119" s="8">
        <f t="shared" si="1893"/>
        <v>1</v>
      </c>
      <c r="X1119" s="8">
        <f xml:space="preserve"> ($D$7 - W1119)</f>
        <v>0</v>
      </c>
      <c r="Y1119" s="14"/>
      <c r="Z1119" s="14"/>
      <c r="AB1119" s="8">
        <f xml:space="preserve"> M1119 * (1 - M1119) * (AD1119 * T1119)</f>
        <v>0</v>
      </c>
      <c r="AC1119" s="8">
        <f xml:space="preserve"> R1119 * (1 - R1119) * (AD1119 * U1119)</f>
        <v>0</v>
      </c>
      <c r="AD1119" s="8">
        <f xml:space="preserve"> (X1119 * (1 - W1119) * W1119)</f>
        <v>0</v>
      </c>
      <c r="AE1119" s="8">
        <f t="shared" si="1913"/>
        <v>0</v>
      </c>
      <c r="AF1119" s="8">
        <f xml:space="preserve"> (G1119 * AB1119)</f>
        <v>0</v>
      </c>
      <c r="AG1119" s="8">
        <f xml:space="preserve"> (H1119 * AB1119)</f>
        <v>0</v>
      </c>
      <c r="AH1119" s="8">
        <f t="shared" si="1914"/>
        <v>0</v>
      </c>
      <c r="AI1119" s="8">
        <f xml:space="preserve"> (G1119 * AC1119)</f>
        <v>0</v>
      </c>
      <c r="AJ1119" s="8">
        <f xml:space="preserve"> (H1119 * AC1119)</f>
        <v>0</v>
      </c>
      <c r="AK1119" s="5">
        <f t="shared" si="1887"/>
        <v>0</v>
      </c>
      <c r="AL1119" s="8">
        <f xml:space="preserve"> (M1119 * AD1119)</f>
        <v>0</v>
      </c>
      <c r="AM1119" s="8">
        <f xml:space="preserve"> (R1119 * AD1119)</f>
        <v>0</v>
      </c>
      <c r="AN1119" s="8">
        <f xml:space="preserve"> (I1119 - I1118)</f>
        <v>0.11267505162848579</v>
      </c>
      <c r="AO1119" s="8">
        <f xml:space="preserve"> (J1119 - J1118)</f>
        <v>5.9295997725804739E-2</v>
      </c>
      <c r="AP1119" s="8">
        <f xml:space="preserve"> (K1119 - K1118)</f>
        <v>-0.19324467106849852</v>
      </c>
      <c r="AQ1119" s="8">
        <f xml:space="preserve"> (N1119 - N1118)</f>
        <v>0.11267505162848579</v>
      </c>
      <c r="AR1119" s="8">
        <f xml:space="preserve"> (O1119 - O1118)</f>
        <v>5.9295997725804739E-2</v>
      </c>
      <c r="AS1119" s="8">
        <f xml:space="preserve"> (P1119 - P1118)</f>
        <v>-0.19324467106849852</v>
      </c>
      <c r="AT1119" s="5">
        <f t="shared" si="1894"/>
        <v>0.19873538305012062</v>
      </c>
      <c r="AU1119" s="8">
        <f xml:space="preserve"> (T1119 - T1118)</f>
        <v>-0.23273875137292066</v>
      </c>
      <c r="AV1119" s="8">
        <f xml:space="preserve"> (U1119 - U1118)</f>
        <v>-0.23273875137292066</v>
      </c>
    </row>
    <row r="1120" spans="6:48" x14ac:dyDescent="0.25">
      <c r="F1120" s="8" t="s">
        <v>54</v>
      </c>
      <c r="G1120" s="8">
        <f t="shared" ref="G1120" si="1939" xml:space="preserve"> $B$8</f>
        <v>1</v>
      </c>
      <c r="H1120" s="8">
        <f t="shared" ref="H1120" si="1940" xml:space="preserve"> $C$8</f>
        <v>1</v>
      </c>
      <c r="I1120" s="8">
        <f xml:space="preserve"> (I1119 + $B$11 * AE1119 + $D$11 * AN1119)</f>
        <v>120.49941759737379</v>
      </c>
      <c r="J1120" s="8">
        <f xml:space="preserve"> (J1119 + $B$11 * AF1119 + $D$11 * AO1119)</f>
        <v>63.591285500684421</v>
      </c>
      <c r="K1120" s="8">
        <f xml:space="preserve"> (K1119 + $B$11 * AG1119 + $D$11 * AP1119)</f>
        <v>-209.25558494817921</v>
      </c>
      <c r="L1120" s="8">
        <f t="shared" si="1925"/>
        <v>-25.164881850120992</v>
      </c>
      <c r="M1120" s="8">
        <f t="shared" si="1890"/>
        <v>1.1776891521803209E-11</v>
      </c>
      <c r="N1120" s="8">
        <f xml:space="preserve"> (N1119 + $B$11 * AH1119 + $D$11 * AQ1119)</f>
        <v>120.49941759737379</v>
      </c>
      <c r="O1120" s="8">
        <f xml:space="preserve"> (O1119 + $B$11 * AI1119 + $D$11 * AR1119)</f>
        <v>63.591285500684421</v>
      </c>
      <c r="P1120" s="8">
        <f xml:space="preserve"> (P1119 + $B$11 * AJ1119 + $D$11 * AS1119)</f>
        <v>-209.25558494817921</v>
      </c>
      <c r="Q1120" s="8">
        <f t="shared" si="1926"/>
        <v>-25.164881850120992</v>
      </c>
      <c r="R1120" s="8">
        <f t="shared" si="1891"/>
        <v>1.1776891521803209E-11</v>
      </c>
      <c r="S1120" s="5">
        <f t="shared" si="1892"/>
        <v>212.99152722903892</v>
      </c>
      <c r="T1120" s="8">
        <f xml:space="preserve"> (T1119 + $B$11 * AL1119 + $D$11 * AU1119)</f>
        <v>-252.31395699451028</v>
      </c>
      <c r="U1120" s="8">
        <f xml:space="preserve"> (U1119 + $B$11 * AM1119 + $D$11 * AV1119)</f>
        <v>-252.31395699451028</v>
      </c>
      <c r="V1120" s="8">
        <f t="shared" si="1886"/>
        <v>212.991527223096</v>
      </c>
      <c r="W1120" s="8">
        <f t="shared" si="1893"/>
        <v>1</v>
      </c>
      <c r="X1120" s="8">
        <f xml:space="preserve"> ($D$8 - W1120)</f>
        <v>0</v>
      </c>
      <c r="Y1120" s="15"/>
      <c r="Z1120" s="15"/>
      <c r="AB1120" s="8">
        <f xml:space="preserve"> M1120 * (1 - M1120) * (AD1120 * T1120)</f>
        <v>0</v>
      </c>
      <c r="AC1120" s="8">
        <f xml:space="preserve"> R1120 * (1 - R1120) * (AD1120 * U1120)</f>
        <v>0</v>
      </c>
      <c r="AD1120" s="8">
        <f xml:space="preserve"> (X1120 * (1 - W1120) * W1120)</f>
        <v>0</v>
      </c>
      <c r="AE1120" s="8">
        <f t="shared" si="1913"/>
        <v>0</v>
      </c>
      <c r="AF1120" s="8">
        <f xml:space="preserve"> (G1120 * AB1120)</f>
        <v>0</v>
      </c>
      <c r="AG1120" s="8">
        <f xml:space="preserve"> (H1120 * AB1120)</f>
        <v>0</v>
      </c>
      <c r="AH1120" s="8">
        <f t="shared" si="1914"/>
        <v>0</v>
      </c>
      <c r="AI1120" s="8">
        <f xml:space="preserve"> (G1120 * AC1120)</f>
        <v>0</v>
      </c>
      <c r="AJ1120" s="8">
        <f xml:space="preserve"> (H1120 * AC1120)</f>
        <v>0</v>
      </c>
      <c r="AK1120" s="5">
        <f t="shared" si="1887"/>
        <v>0</v>
      </c>
      <c r="AL1120" s="8">
        <f xml:space="preserve"> (M1120 * AD1120)</f>
        <v>0</v>
      </c>
      <c r="AM1120" s="8">
        <f xml:space="preserve"> (R1120 * AD1120)</f>
        <v>0</v>
      </c>
      <c r="AN1120" s="8">
        <f xml:space="preserve"> (I1120 - I1119)</f>
        <v>0.11267505162848579</v>
      </c>
      <c r="AO1120" s="8">
        <f xml:space="preserve"> (J1120 - J1119)</f>
        <v>5.9295997725804739E-2</v>
      </c>
      <c r="AP1120" s="8">
        <f xml:space="preserve"> (K1120 - K1119)</f>
        <v>-0.19324467106849852</v>
      </c>
      <c r="AQ1120" s="8">
        <f xml:space="preserve"> (N1120 - N1119)</f>
        <v>0.11267505162848579</v>
      </c>
      <c r="AR1120" s="8">
        <f xml:space="preserve"> (O1120 - O1119)</f>
        <v>5.9295997725804739E-2</v>
      </c>
      <c r="AS1120" s="8">
        <f xml:space="preserve"> (P1120 - P1119)</f>
        <v>-0.19324467106849852</v>
      </c>
      <c r="AT1120" s="5">
        <f t="shared" si="1894"/>
        <v>0.19873538305012062</v>
      </c>
      <c r="AU1120" s="8">
        <f xml:space="preserve"> (T1120 - T1119)</f>
        <v>-0.23273875137292066</v>
      </c>
      <c r="AV1120" s="8">
        <f xml:space="preserve"> (U1120 - U1119)</f>
        <v>-0.23273875137292066</v>
      </c>
    </row>
    <row r="1121" spans="6:48" x14ac:dyDescent="0.25">
      <c r="F1121" s="2" t="s">
        <v>51</v>
      </c>
      <c r="G1121" s="2">
        <f t="shared" si="1909"/>
        <v>0</v>
      </c>
      <c r="H1121" s="2">
        <f t="shared" si="1910"/>
        <v>0</v>
      </c>
      <c r="I1121" s="2">
        <f xml:space="preserve"> (I1120 + $B$11 * AE1120 + $D$11 * AN1120)</f>
        <v>120.61209264900228</v>
      </c>
      <c r="J1121" s="2">
        <f xml:space="preserve"> (J1120 + $B$11 * AF1120 + $D$11 * AO1120)</f>
        <v>63.650581498410226</v>
      </c>
      <c r="K1121" s="2">
        <f xml:space="preserve"> (K1120 + $B$11 * AG1120 + $D$11 * AP1120)</f>
        <v>-209.4488296192477</v>
      </c>
      <c r="L1121" s="2">
        <f t="shared" si="1925"/>
        <v>120.61209264900228</v>
      </c>
      <c r="M1121" s="2">
        <f t="shared" si="1890"/>
        <v>1</v>
      </c>
      <c r="N1121" s="2">
        <f xml:space="preserve"> (N1120 + $B$11 * AH1120 + $D$11 * AQ1120)</f>
        <v>120.61209264900228</v>
      </c>
      <c r="O1121" s="2">
        <f xml:space="preserve"> (O1120 + $B$11 * AI1120 + $D$11 * AR1120)</f>
        <v>63.650581498410226</v>
      </c>
      <c r="P1121" s="2">
        <f xml:space="preserve"> (P1120 + $B$11 * AJ1120 + $D$11 * AS1120)</f>
        <v>-209.4488296192477</v>
      </c>
      <c r="Q1121" s="2">
        <f t="shared" si="1926"/>
        <v>120.61209264900228</v>
      </c>
      <c r="R1121" s="2">
        <f t="shared" si="1891"/>
        <v>1</v>
      </c>
      <c r="S1121" s="6">
        <f t="shared" si="1892"/>
        <v>213.19026261208904</v>
      </c>
      <c r="T1121" s="2">
        <f xml:space="preserve"> (T1120 + $B$11 * AL1120 + $D$11 * AU1120)</f>
        <v>-252.5466957458832</v>
      </c>
      <c r="U1121" s="2">
        <f xml:space="preserve"> (U1120 + $B$11 * AM1120 + $D$11 * AV1120)</f>
        <v>-252.5466957458832</v>
      </c>
      <c r="V1121" s="2">
        <f t="shared" si="1886"/>
        <v>-291.90312887967735</v>
      </c>
      <c r="W1121" s="2">
        <f t="shared" si="1893"/>
        <v>1.6907596594404882E-127</v>
      </c>
      <c r="X1121" s="2">
        <f xml:space="preserve"> ($D$5 - W1121)</f>
        <v>-1.6907596594404882E-127</v>
      </c>
      <c r="Y1121" s="16">
        <f xml:space="preserve"> SUM(SUMIF(X1121:X1124, {"&gt;0","&lt;0"}) * {1,-1}) / 4</f>
        <v>7.4641567198193816E-128</v>
      </c>
      <c r="Z1121" s="16" t="s">
        <v>336</v>
      </c>
      <c r="AB1121" s="2">
        <f xml:space="preserve"> M1121 * (1 - M1121) * (AD1121 * T1121)</f>
        <v>0</v>
      </c>
      <c r="AC1121" s="2">
        <f xml:space="preserve"> R1121 * (1 - R1121) * (AD1121 * U1121)</f>
        <v>0</v>
      </c>
      <c r="AD1121" s="2">
        <f xml:space="preserve"> (X1121 * (1 - W1121) * W1121)</f>
        <v>-2.8586682259913156E-254</v>
      </c>
      <c r="AE1121" s="2">
        <f t="shared" si="1913"/>
        <v>0</v>
      </c>
      <c r="AF1121" s="2">
        <f xml:space="preserve"> (G1121 * AB1121)</f>
        <v>0</v>
      </c>
      <c r="AG1121" s="2">
        <f xml:space="preserve"> (H1121 * AB1121)</f>
        <v>0</v>
      </c>
      <c r="AH1121" s="2">
        <f t="shared" si="1914"/>
        <v>0</v>
      </c>
      <c r="AI1121" s="2">
        <f xml:space="preserve"> (G1121 * AC1121)</f>
        <v>0</v>
      </c>
      <c r="AJ1121" s="2">
        <f xml:space="preserve"> (H1121 * AC1121)</f>
        <v>0</v>
      </c>
      <c r="AK1121" s="6">
        <f t="shared" si="1887"/>
        <v>-2.8586682259913156E-254</v>
      </c>
      <c r="AL1121" s="2">
        <f xml:space="preserve"> (M1121 * AD1121)</f>
        <v>-2.8586682259913156E-254</v>
      </c>
      <c r="AM1121" s="2">
        <f xml:space="preserve"> (R1121 * AD1121)</f>
        <v>-2.8586682259913156E-254</v>
      </c>
      <c r="AN1121" s="2">
        <f xml:space="preserve"> (I1121 - I1120)</f>
        <v>0.11267505162848579</v>
      </c>
      <c r="AO1121" s="2">
        <f xml:space="preserve"> (J1121 - J1120)</f>
        <v>5.9295997725804739E-2</v>
      </c>
      <c r="AP1121" s="2">
        <f xml:space="preserve"> (K1121 - K1120)</f>
        <v>-0.19324467106849852</v>
      </c>
      <c r="AQ1121" s="2">
        <f xml:space="preserve"> (N1121 - N1120)</f>
        <v>0.11267505162848579</v>
      </c>
      <c r="AR1121" s="2">
        <f xml:space="preserve"> (O1121 - O1120)</f>
        <v>5.9295997725804739E-2</v>
      </c>
      <c r="AS1121" s="2">
        <f xml:space="preserve"> (P1121 - P1120)</f>
        <v>-0.19324467106849852</v>
      </c>
      <c r="AT1121" s="6">
        <f t="shared" si="1894"/>
        <v>0.19873538305012062</v>
      </c>
      <c r="AU1121" s="2">
        <f xml:space="preserve"> (T1121 - T1120)</f>
        <v>-0.23273875137292066</v>
      </c>
      <c r="AV1121" s="2">
        <f xml:space="preserve"> (U1121 - U1120)</f>
        <v>-0.23273875137292066</v>
      </c>
    </row>
    <row r="1122" spans="6:48" x14ac:dyDescent="0.25">
      <c r="F1122" s="2" t="s">
        <v>52</v>
      </c>
      <c r="G1122" s="2">
        <f t="shared" ref="G1122" si="1941" xml:space="preserve"> $B$6</f>
        <v>1</v>
      </c>
      <c r="H1122" s="2">
        <f t="shared" ref="H1122" si="1942" xml:space="preserve"> $C$6</f>
        <v>0</v>
      </c>
      <c r="I1122" s="2">
        <f xml:space="preserve"> (I1121 + $B$11 * AE1121 + $D$11 * AN1121)</f>
        <v>120.72476770063076</v>
      </c>
      <c r="J1122" s="2">
        <f xml:space="preserve"> (J1121 + $B$11 * AF1121 + $D$11 * AO1121)</f>
        <v>63.709877496136031</v>
      </c>
      <c r="K1122" s="2">
        <f xml:space="preserve"> (K1121 + $B$11 * AG1121 + $D$11 * AP1121)</f>
        <v>-209.6420742903162</v>
      </c>
      <c r="L1122" s="2">
        <f t="shared" si="1925"/>
        <v>184.43464519676678</v>
      </c>
      <c r="M1122" s="2">
        <f t="shared" si="1890"/>
        <v>1</v>
      </c>
      <c r="N1122" s="2">
        <f xml:space="preserve"> (N1121 + $B$11 * AH1121 + $D$11 * AQ1121)</f>
        <v>120.72476770063076</v>
      </c>
      <c r="O1122" s="2">
        <f xml:space="preserve"> (O1121 + $B$11 * AI1121 + $D$11 * AR1121)</f>
        <v>63.709877496136031</v>
      </c>
      <c r="P1122" s="2">
        <f xml:space="preserve"> (P1121 + $B$11 * AJ1121 + $D$11 * AS1121)</f>
        <v>-209.6420742903162</v>
      </c>
      <c r="Q1122" s="2">
        <f t="shared" si="1926"/>
        <v>184.43464519676678</v>
      </c>
      <c r="R1122" s="2">
        <f t="shared" si="1891"/>
        <v>1</v>
      </c>
      <c r="S1122" s="6">
        <f t="shared" si="1892"/>
        <v>213.38899799513916</v>
      </c>
      <c r="T1122" s="2">
        <f xml:space="preserve"> (T1121 + $B$11 * AL1121 + $D$11 * AU1121)</f>
        <v>-252.77943449725612</v>
      </c>
      <c r="U1122" s="2">
        <f xml:space="preserve"> (U1121 + $B$11 * AM1121 + $D$11 * AV1121)</f>
        <v>-252.77943449725612</v>
      </c>
      <c r="V1122" s="2">
        <f t="shared" si="1886"/>
        <v>-292.16987099937307</v>
      </c>
      <c r="W1122" s="2">
        <f t="shared" si="1893"/>
        <v>1.2949030284872643E-127</v>
      </c>
      <c r="X1122" s="2">
        <f xml:space="preserve"> ($D$6 - W1122)</f>
        <v>-1.2949030284872643E-127</v>
      </c>
      <c r="Y1122" s="17"/>
      <c r="Z1122" s="17"/>
      <c r="AB1122" s="2">
        <f xml:space="preserve"> M1122 * (1 - M1122) * (AD1122 * T1122)</f>
        <v>0</v>
      </c>
      <c r="AC1122" s="2">
        <f xml:space="preserve"> R1122 * (1 - R1122) * (AD1122 * U1122)</f>
        <v>0</v>
      </c>
      <c r="AD1122" s="2">
        <f xml:space="preserve"> (X1122 * (1 - W1122) * W1122)</f>
        <v>-1.6767738531854888E-254</v>
      </c>
      <c r="AE1122" s="2">
        <f t="shared" si="1913"/>
        <v>0</v>
      </c>
      <c r="AF1122" s="2">
        <f xml:space="preserve"> (G1122 * AB1122)</f>
        <v>0</v>
      </c>
      <c r="AG1122" s="2">
        <f xml:space="preserve"> (H1122 * AB1122)</f>
        <v>0</v>
      </c>
      <c r="AH1122" s="2">
        <f t="shared" si="1914"/>
        <v>0</v>
      </c>
      <c r="AI1122" s="2">
        <f xml:space="preserve"> (G1122 * AC1122)</f>
        <v>0</v>
      </c>
      <c r="AJ1122" s="2">
        <f xml:space="preserve"> (H1122 * AC1122)</f>
        <v>0</v>
      </c>
      <c r="AK1122" s="6">
        <f t="shared" si="1887"/>
        <v>-1.6767738531854888E-254</v>
      </c>
      <c r="AL1122" s="2">
        <f xml:space="preserve"> (M1122 * AD1122)</f>
        <v>-1.6767738531854888E-254</v>
      </c>
      <c r="AM1122" s="2">
        <f xml:space="preserve"> (R1122 * AD1122)</f>
        <v>-1.6767738531854888E-254</v>
      </c>
      <c r="AN1122" s="2">
        <f xml:space="preserve"> (I1122 - I1121)</f>
        <v>0.11267505162848579</v>
      </c>
      <c r="AO1122" s="2">
        <f xml:space="preserve"> (J1122 - J1121)</f>
        <v>5.9295997725804739E-2</v>
      </c>
      <c r="AP1122" s="2">
        <f xml:space="preserve"> (K1122 - K1121)</f>
        <v>-0.19324467106849852</v>
      </c>
      <c r="AQ1122" s="2">
        <f xml:space="preserve"> (N1122 - N1121)</f>
        <v>0.11267505162848579</v>
      </c>
      <c r="AR1122" s="2">
        <f xml:space="preserve"> (O1122 - O1121)</f>
        <v>5.9295997725804739E-2</v>
      </c>
      <c r="AS1122" s="2">
        <f xml:space="preserve"> (P1122 - P1121)</f>
        <v>-0.19324467106849852</v>
      </c>
      <c r="AT1122" s="6">
        <f t="shared" si="1894"/>
        <v>0.19873538305012062</v>
      </c>
      <c r="AU1122" s="2">
        <f xml:space="preserve"> (T1122 - T1121)</f>
        <v>-0.23273875137292066</v>
      </c>
      <c r="AV1122" s="2">
        <f xml:space="preserve"> (U1122 - U1121)</f>
        <v>-0.23273875137292066</v>
      </c>
    </row>
    <row r="1123" spans="6:48" x14ac:dyDescent="0.25">
      <c r="F1123" s="2" t="s">
        <v>53</v>
      </c>
      <c r="G1123" s="2">
        <f t="shared" ref="G1123" si="1943" xml:space="preserve"> $B$7</f>
        <v>0</v>
      </c>
      <c r="H1123" s="2">
        <f t="shared" ref="H1123" si="1944" xml:space="preserve"> $C$7</f>
        <v>1</v>
      </c>
      <c r="I1123" s="2">
        <f xml:space="preserve"> (I1122 + $B$11 * AE1122 + $D$11 * AN1122)</f>
        <v>120.83744275225925</v>
      </c>
      <c r="J1123" s="2">
        <f xml:space="preserve"> (J1122 + $B$11 * AF1122 + $D$11 * AO1122)</f>
        <v>63.769173493861835</v>
      </c>
      <c r="K1123" s="2">
        <f xml:space="preserve"> (K1122 + $B$11 * AG1122 + $D$11 * AP1122)</f>
        <v>-209.8353189613847</v>
      </c>
      <c r="L1123" s="2">
        <f t="shared" si="1925"/>
        <v>-88.997876209125451</v>
      </c>
      <c r="M1123" s="2">
        <f t="shared" si="1890"/>
        <v>2.2320990430085378E-39</v>
      </c>
      <c r="N1123" s="2">
        <f xml:space="preserve"> (N1122 + $B$11 * AH1122 + $D$11 * AQ1122)</f>
        <v>120.83744275225925</v>
      </c>
      <c r="O1123" s="2">
        <f xml:space="preserve"> (O1122 + $B$11 * AI1122 + $D$11 * AR1122)</f>
        <v>63.769173493861835</v>
      </c>
      <c r="P1123" s="2">
        <f xml:space="preserve"> (P1122 + $B$11 * AJ1122 + $D$11 * AS1122)</f>
        <v>-209.8353189613847</v>
      </c>
      <c r="Q1123" s="2">
        <f t="shared" si="1926"/>
        <v>-88.997876209125451</v>
      </c>
      <c r="R1123" s="2">
        <f t="shared" si="1891"/>
        <v>2.2320990430085378E-39</v>
      </c>
      <c r="S1123" s="6">
        <f t="shared" si="1892"/>
        <v>213.58773337818928</v>
      </c>
      <c r="T1123" s="2">
        <f xml:space="preserve"> (T1122 + $B$11 * AL1122 + $D$11 * AU1122)</f>
        <v>-253.01217324862904</v>
      </c>
      <c r="U1123" s="2">
        <f xml:space="preserve"> (U1122 + $B$11 * AM1122 + $D$11 * AV1122)</f>
        <v>-253.01217324862904</v>
      </c>
      <c r="V1123" s="2">
        <f t="shared" si="1886"/>
        <v>213.58773337818928</v>
      </c>
      <c r="W1123" s="2">
        <f t="shared" si="1893"/>
        <v>1</v>
      </c>
      <c r="X1123" s="2">
        <f xml:space="preserve"> ($D$7 - W1123)</f>
        <v>0</v>
      </c>
      <c r="Y1123" s="17"/>
      <c r="Z1123" s="17"/>
      <c r="AB1123" s="2">
        <f xml:space="preserve"> M1123 * (1 - M1123) * (AD1123 * T1123)</f>
        <v>0</v>
      </c>
      <c r="AC1123" s="2">
        <f xml:space="preserve"> R1123 * (1 - R1123) * (AD1123 * U1123)</f>
        <v>0</v>
      </c>
      <c r="AD1123" s="2">
        <f xml:space="preserve"> (X1123 * (1 - W1123) * W1123)</f>
        <v>0</v>
      </c>
      <c r="AE1123" s="2">
        <f t="shared" si="1913"/>
        <v>0</v>
      </c>
      <c r="AF1123" s="2">
        <f xml:space="preserve"> (G1123 * AB1123)</f>
        <v>0</v>
      </c>
      <c r="AG1123" s="2">
        <f xml:space="preserve"> (H1123 * AB1123)</f>
        <v>0</v>
      </c>
      <c r="AH1123" s="2">
        <f t="shared" si="1914"/>
        <v>0</v>
      </c>
      <c r="AI1123" s="2">
        <f xml:space="preserve"> (G1123 * AC1123)</f>
        <v>0</v>
      </c>
      <c r="AJ1123" s="2">
        <f xml:space="preserve"> (H1123 * AC1123)</f>
        <v>0</v>
      </c>
      <c r="AK1123" s="6">
        <f t="shared" si="1887"/>
        <v>0</v>
      </c>
      <c r="AL1123" s="2">
        <f xml:space="preserve"> (M1123 * AD1123)</f>
        <v>0</v>
      </c>
      <c r="AM1123" s="2">
        <f xml:space="preserve"> (R1123 * AD1123)</f>
        <v>0</v>
      </c>
      <c r="AN1123" s="2">
        <f xml:space="preserve"> (I1123 - I1122)</f>
        <v>0.11267505162848579</v>
      </c>
      <c r="AO1123" s="2">
        <f xml:space="preserve"> (J1123 - J1122)</f>
        <v>5.9295997725804739E-2</v>
      </c>
      <c r="AP1123" s="2">
        <f xml:space="preserve"> (K1123 - K1122)</f>
        <v>-0.19324467106849852</v>
      </c>
      <c r="AQ1123" s="2">
        <f xml:space="preserve"> (N1123 - N1122)</f>
        <v>0.11267505162848579</v>
      </c>
      <c r="AR1123" s="2">
        <f xml:space="preserve"> (O1123 - O1122)</f>
        <v>5.9295997725804739E-2</v>
      </c>
      <c r="AS1123" s="2">
        <f xml:space="preserve"> (P1123 - P1122)</f>
        <v>-0.19324467106849852</v>
      </c>
      <c r="AT1123" s="6">
        <f t="shared" si="1894"/>
        <v>0.19873538305012062</v>
      </c>
      <c r="AU1123" s="2">
        <f xml:space="preserve"> (T1123 - T1122)</f>
        <v>-0.23273875137292066</v>
      </c>
      <c r="AV1123" s="2">
        <f xml:space="preserve"> (U1123 - U1122)</f>
        <v>-0.23273875137292066</v>
      </c>
    </row>
    <row r="1124" spans="6:48" x14ac:dyDescent="0.25">
      <c r="F1124" s="2" t="s">
        <v>54</v>
      </c>
      <c r="G1124" s="2">
        <f t="shared" ref="G1124" si="1945" xml:space="preserve"> $B$8</f>
        <v>1</v>
      </c>
      <c r="H1124" s="2">
        <f t="shared" ref="H1124" si="1946" xml:space="preserve"> $C$8</f>
        <v>1</v>
      </c>
      <c r="I1124" s="2">
        <f xml:space="preserve"> (I1123 + $B$11 * AE1123 + $D$11 * AN1123)</f>
        <v>120.95011780388774</v>
      </c>
      <c r="J1124" s="2">
        <f xml:space="preserve"> (J1123 + $B$11 * AF1123 + $D$11 * AO1123)</f>
        <v>63.82846949158764</v>
      </c>
      <c r="K1124" s="2">
        <f xml:space="preserve"> (K1123 + $B$11 * AG1123 + $D$11 * AP1123)</f>
        <v>-210.0285636324532</v>
      </c>
      <c r="L1124" s="2">
        <f t="shared" si="1925"/>
        <v>-25.249976336977824</v>
      </c>
      <c r="M1124" s="2">
        <f t="shared" si="1890"/>
        <v>1.0816197498061787E-11</v>
      </c>
      <c r="N1124" s="2">
        <f xml:space="preserve"> (N1123 + $B$11 * AH1123 + $D$11 * AQ1123)</f>
        <v>120.95011780388774</v>
      </c>
      <c r="O1124" s="2">
        <f xml:space="preserve"> (O1123 + $B$11 * AI1123 + $D$11 * AR1123)</f>
        <v>63.82846949158764</v>
      </c>
      <c r="P1124" s="2">
        <f xml:space="preserve"> (P1123 + $B$11 * AJ1123 + $D$11 * AS1123)</f>
        <v>-210.0285636324532</v>
      </c>
      <c r="Q1124" s="2">
        <f t="shared" si="1926"/>
        <v>-25.249976336977824</v>
      </c>
      <c r="R1124" s="2">
        <f t="shared" si="1891"/>
        <v>1.0816197498061787E-11</v>
      </c>
      <c r="S1124" s="6">
        <f t="shared" si="1892"/>
        <v>213.78646876123941</v>
      </c>
      <c r="T1124" s="2">
        <f xml:space="preserve"> (T1123 + $B$11 * AL1123 + $D$11 * AU1123)</f>
        <v>-253.24491200000196</v>
      </c>
      <c r="U1124" s="2">
        <f xml:space="preserve"> (U1123 + $B$11 * AM1123 + $D$11 * AV1123)</f>
        <v>-253.24491200000196</v>
      </c>
      <c r="V1124" s="2">
        <f t="shared" si="1886"/>
        <v>213.78646875576112</v>
      </c>
      <c r="W1124" s="2">
        <f t="shared" si="1893"/>
        <v>1</v>
      </c>
      <c r="X1124" s="2">
        <f xml:space="preserve"> ($D$8 - W1124)</f>
        <v>0</v>
      </c>
      <c r="Y1124" s="18"/>
      <c r="Z1124" s="18"/>
      <c r="AB1124" s="2">
        <f xml:space="preserve"> M1124 * (1 - M1124) * (AD1124 * T1124)</f>
        <v>0</v>
      </c>
      <c r="AC1124" s="2">
        <f xml:space="preserve"> R1124 * (1 - R1124) * (AD1124 * U1124)</f>
        <v>0</v>
      </c>
      <c r="AD1124" s="2">
        <f xml:space="preserve"> (X1124 * (1 - W1124) * W1124)</f>
        <v>0</v>
      </c>
      <c r="AE1124" s="2">
        <f t="shared" si="1913"/>
        <v>0</v>
      </c>
      <c r="AF1124" s="2">
        <f xml:space="preserve"> (G1124 * AB1124)</f>
        <v>0</v>
      </c>
      <c r="AG1124" s="2">
        <f xml:space="preserve"> (H1124 * AB1124)</f>
        <v>0</v>
      </c>
      <c r="AH1124" s="2">
        <f t="shared" si="1914"/>
        <v>0</v>
      </c>
      <c r="AI1124" s="2">
        <f xml:space="preserve"> (G1124 * AC1124)</f>
        <v>0</v>
      </c>
      <c r="AJ1124" s="2">
        <f xml:space="preserve"> (H1124 * AC1124)</f>
        <v>0</v>
      </c>
      <c r="AK1124" s="6">
        <f t="shared" si="1887"/>
        <v>0</v>
      </c>
      <c r="AL1124" s="2">
        <f xml:space="preserve"> (M1124 * AD1124)</f>
        <v>0</v>
      </c>
      <c r="AM1124" s="2">
        <f xml:space="preserve"> (R1124 * AD1124)</f>
        <v>0</v>
      </c>
      <c r="AN1124" s="2">
        <f xml:space="preserve"> (I1124 - I1123)</f>
        <v>0.11267505162848579</v>
      </c>
      <c r="AO1124" s="2">
        <f xml:space="preserve"> (J1124 - J1123)</f>
        <v>5.9295997725804739E-2</v>
      </c>
      <c r="AP1124" s="2">
        <f xml:space="preserve"> (K1124 - K1123)</f>
        <v>-0.19324467106849852</v>
      </c>
      <c r="AQ1124" s="2">
        <f xml:space="preserve"> (N1124 - N1123)</f>
        <v>0.11267505162848579</v>
      </c>
      <c r="AR1124" s="2">
        <f xml:space="preserve"> (O1124 - O1123)</f>
        <v>5.9295997725804739E-2</v>
      </c>
      <c r="AS1124" s="2">
        <f xml:space="preserve"> (P1124 - P1123)</f>
        <v>-0.19324467106849852</v>
      </c>
      <c r="AT1124" s="6">
        <f t="shared" si="1894"/>
        <v>0.19873538305012062</v>
      </c>
      <c r="AU1124" s="2">
        <f xml:space="preserve"> (T1124 - T1123)</f>
        <v>-0.23273875137292066</v>
      </c>
      <c r="AV1124" s="2">
        <f xml:space="preserve"> (U1124 - U1123)</f>
        <v>-0.23273875137292066</v>
      </c>
    </row>
    <row r="1125" spans="6:48" x14ac:dyDescent="0.25">
      <c r="F1125" s="8" t="s">
        <v>51</v>
      </c>
      <c r="G1125" s="8">
        <f t="shared" si="1919"/>
        <v>0</v>
      </c>
      <c r="H1125" s="8">
        <f t="shared" si="1920"/>
        <v>0</v>
      </c>
      <c r="I1125" s="8">
        <f xml:space="preserve"> (I1124 + $B$11 * AE1124 + $D$11 * AN1124)</f>
        <v>121.06279285551622</v>
      </c>
      <c r="J1125" s="8">
        <f xml:space="preserve"> (J1124 + $B$11 * AF1124 + $D$11 * AO1124)</f>
        <v>63.887765489313445</v>
      </c>
      <c r="K1125" s="8">
        <f xml:space="preserve"> (K1124 + $B$11 * AG1124 + $D$11 * AP1124)</f>
        <v>-210.2218083035217</v>
      </c>
      <c r="L1125" s="8">
        <f t="shared" si="1925"/>
        <v>121.06279285551622</v>
      </c>
      <c r="M1125" s="8">
        <f t="shared" si="1890"/>
        <v>1</v>
      </c>
      <c r="N1125" s="8">
        <f xml:space="preserve"> (N1124 + $B$11 * AH1124 + $D$11 * AQ1124)</f>
        <v>121.06279285551622</v>
      </c>
      <c r="O1125" s="8">
        <f xml:space="preserve"> (O1124 + $B$11 * AI1124 + $D$11 * AR1124)</f>
        <v>63.887765489313445</v>
      </c>
      <c r="P1125" s="8">
        <f xml:space="preserve"> (P1124 + $B$11 * AJ1124 + $D$11 * AS1124)</f>
        <v>-210.2218083035217</v>
      </c>
      <c r="Q1125" s="8">
        <f t="shared" si="1926"/>
        <v>121.06279285551622</v>
      </c>
      <c r="R1125" s="8">
        <f t="shared" si="1891"/>
        <v>1</v>
      </c>
      <c r="S1125" s="5">
        <f t="shared" si="1892"/>
        <v>213.98520414428953</v>
      </c>
      <c r="T1125" s="8">
        <f xml:space="preserve"> (T1124 + $B$11 * AL1124 + $D$11 * AU1124)</f>
        <v>-253.47765075137488</v>
      </c>
      <c r="U1125" s="8">
        <f xml:space="preserve"> (U1124 + $B$11 * AM1124 + $D$11 * AV1124)</f>
        <v>-253.47765075137488</v>
      </c>
      <c r="V1125" s="8">
        <f t="shared" si="1886"/>
        <v>-292.97009735846024</v>
      </c>
      <c r="W1125" s="8">
        <f t="shared" si="1893"/>
        <v>5.8170574713654579E-128</v>
      </c>
      <c r="X1125" s="8">
        <f xml:space="preserve"> ($D$5 - W1125)</f>
        <v>-5.8170574713654579E-128</v>
      </c>
      <c r="Y1125" s="13">
        <f xml:space="preserve"> SUM(SUMIF(X1125:X1128, {"&gt;0","&lt;0"}) * {1,-1}) / 4</f>
        <v>2.568042617531845E-128</v>
      </c>
      <c r="Z1125" s="13" t="s">
        <v>337</v>
      </c>
      <c r="AB1125" s="8">
        <f xml:space="preserve"> M1125 * (1 - M1125) * (AD1125 * T1125)</f>
        <v>0</v>
      </c>
      <c r="AC1125" s="8">
        <f xml:space="preserve"> R1125 * (1 - R1125) * (AD1125 * U1125)</f>
        <v>0</v>
      </c>
      <c r="AD1125" s="8">
        <f xml:space="preserve"> (X1125 * (1 - W1125) * W1125)</f>
        <v>-3.3838157625168697E-255</v>
      </c>
      <c r="AE1125" s="8">
        <f t="shared" si="1913"/>
        <v>0</v>
      </c>
      <c r="AF1125" s="8">
        <f xml:space="preserve"> (G1125 * AB1125)</f>
        <v>0</v>
      </c>
      <c r="AG1125" s="8">
        <f xml:space="preserve"> (H1125 * AB1125)</f>
        <v>0</v>
      </c>
      <c r="AH1125" s="8">
        <f t="shared" si="1914"/>
        <v>0</v>
      </c>
      <c r="AI1125" s="8">
        <f xml:space="preserve"> (G1125 * AC1125)</f>
        <v>0</v>
      </c>
      <c r="AJ1125" s="8">
        <f xml:space="preserve"> (H1125 * AC1125)</f>
        <v>0</v>
      </c>
      <c r="AK1125" s="5">
        <f t="shared" si="1887"/>
        <v>-3.3838157625168697E-255</v>
      </c>
      <c r="AL1125" s="8">
        <f xml:space="preserve"> (M1125 * AD1125)</f>
        <v>-3.3838157625168697E-255</v>
      </c>
      <c r="AM1125" s="8">
        <f xml:space="preserve"> (R1125 * AD1125)</f>
        <v>-3.3838157625168697E-255</v>
      </c>
      <c r="AN1125" s="8">
        <f xml:space="preserve"> (I1125 - I1124)</f>
        <v>0.11267505162848579</v>
      </c>
      <c r="AO1125" s="8">
        <f xml:space="preserve"> (J1125 - J1124)</f>
        <v>5.9295997725804739E-2</v>
      </c>
      <c r="AP1125" s="8">
        <f xml:space="preserve"> (K1125 - K1124)</f>
        <v>-0.19324467106849852</v>
      </c>
      <c r="AQ1125" s="8">
        <f xml:space="preserve"> (N1125 - N1124)</f>
        <v>0.11267505162848579</v>
      </c>
      <c r="AR1125" s="8">
        <f xml:space="preserve"> (O1125 - O1124)</f>
        <v>5.9295997725804739E-2</v>
      </c>
      <c r="AS1125" s="8">
        <f xml:space="preserve"> (P1125 - P1124)</f>
        <v>-0.19324467106849852</v>
      </c>
      <c r="AT1125" s="5">
        <f t="shared" si="1894"/>
        <v>0.19873538305012062</v>
      </c>
      <c r="AU1125" s="8">
        <f xml:space="preserve"> (T1125 - T1124)</f>
        <v>-0.23273875137292066</v>
      </c>
      <c r="AV1125" s="8">
        <f xml:space="preserve"> (U1125 - U1124)</f>
        <v>-0.23273875137292066</v>
      </c>
    </row>
    <row r="1126" spans="6:48" x14ac:dyDescent="0.25">
      <c r="F1126" s="8" t="s">
        <v>52</v>
      </c>
      <c r="G1126" s="8">
        <f t="shared" ref="G1126" si="1947" xml:space="preserve"> $B$6</f>
        <v>1</v>
      </c>
      <c r="H1126" s="8">
        <f t="shared" ref="H1126" si="1948" xml:space="preserve"> $C$6</f>
        <v>0</v>
      </c>
      <c r="I1126" s="8">
        <f xml:space="preserve"> (I1125 + $B$11 * AE1125 + $D$11 * AN1125)</f>
        <v>121.17546790714471</v>
      </c>
      <c r="J1126" s="8">
        <f xml:space="preserve"> (J1125 + $B$11 * AF1125 + $D$11 * AO1125)</f>
        <v>63.94706148703925</v>
      </c>
      <c r="K1126" s="8">
        <f xml:space="preserve"> (K1125 + $B$11 * AG1125 + $D$11 * AP1125)</f>
        <v>-210.4150529745902</v>
      </c>
      <c r="L1126" s="8">
        <f t="shared" si="1925"/>
        <v>185.12252939418397</v>
      </c>
      <c r="M1126" s="8">
        <f t="shared" si="1890"/>
        <v>1</v>
      </c>
      <c r="N1126" s="8">
        <f xml:space="preserve"> (N1125 + $B$11 * AH1125 + $D$11 * AQ1125)</f>
        <v>121.17546790714471</v>
      </c>
      <c r="O1126" s="8">
        <f xml:space="preserve"> (O1125 + $B$11 * AI1125 + $D$11 * AR1125)</f>
        <v>63.94706148703925</v>
      </c>
      <c r="P1126" s="8">
        <f xml:space="preserve"> (P1125 + $B$11 * AJ1125 + $D$11 * AS1125)</f>
        <v>-210.4150529745902</v>
      </c>
      <c r="Q1126" s="8">
        <f t="shared" si="1926"/>
        <v>185.12252939418397</v>
      </c>
      <c r="R1126" s="8">
        <f t="shared" si="1891"/>
        <v>1</v>
      </c>
      <c r="S1126" s="5">
        <f t="shared" si="1892"/>
        <v>214.18393952733965</v>
      </c>
      <c r="T1126" s="8">
        <f xml:space="preserve"> (T1125 + $B$11 * AL1125 + $D$11 * AU1125)</f>
        <v>-253.7103895027478</v>
      </c>
      <c r="U1126" s="8">
        <f xml:space="preserve"> (U1125 + $B$11 * AM1125 + $D$11 * AV1125)</f>
        <v>-253.7103895027478</v>
      </c>
      <c r="V1126" s="8">
        <f t="shared" si="1886"/>
        <v>-293.23683947815596</v>
      </c>
      <c r="W1126" s="8">
        <f t="shared" si="1893"/>
        <v>4.4551129987619221E-128</v>
      </c>
      <c r="X1126" s="8">
        <f xml:space="preserve"> ($D$6 - W1126)</f>
        <v>-4.4551129987619221E-128</v>
      </c>
      <c r="Y1126" s="14"/>
      <c r="Z1126" s="14"/>
      <c r="AB1126" s="8">
        <f xml:space="preserve"> M1126 * (1 - M1126) * (AD1126 * T1126)</f>
        <v>0</v>
      </c>
      <c r="AC1126" s="8">
        <f xml:space="preserve"> R1126 * (1 - R1126) * (AD1126 * U1126)</f>
        <v>0</v>
      </c>
      <c r="AD1126" s="8">
        <f xml:space="preserve"> (X1126 * (1 - W1126) * W1126)</f>
        <v>-1.9848031831737445E-255</v>
      </c>
      <c r="AE1126" s="8">
        <f t="shared" si="1913"/>
        <v>0</v>
      </c>
      <c r="AF1126" s="8">
        <f xml:space="preserve"> (G1126 * AB1126)</f>
        <v>0</v>
      </c>
      <c r="AG1126" s="8">
        <f xml:space="preserve"> (H1126 * AB1126)</f>
        <v>0</v>
      </c>
      <c r="AH1126" s="8">
        <f t="shared" si="1914"/>
        <v>0</v>
      </c>
      <c r="AI1126" s="8">
        <f xml:space="preserve"> (G1126 * AC1126)</f>
        <v>0</v>
      </c>
      <c r="AJ1126" s="8">
        <f xml:space="preserve"> (H1126 * AC1126)</f>
        <v>0</v>
      </c>
      <c r="AK1126" s="5">
        <f t="shared" si="1887"/>
        <v>-1.9848031831737445E-255</v>
      </c>
      <c r="AL1126" s="8">
        <f xml:space="preserve"> (M1126 * AD1126)</f>
        <v>-1.9848031831737445E-255</v>
      </c>
      <c r="AM1126" s="8">
        <f xml:space="preserve"> (R1126 * AD1126)</f>
        <v>-1.9848031831737445E-255</v>
      </c>
      <c r="AN1126" s="8">
        <f xml:space="preserve"> (I1126 - I1125)</f>
        <v>0.11267505162848579</v>
      </c>
      <c r="AO1126" s="8">
        <f xml:space="preserve"> (J1126 - J1125)</f>
        <v>5.9295997725804739E-2</v>
      </c>
      <c r="AP1126" s="8">
        <f xml:space="preserve"> (K1126 - K1125)</f>
        <v>-0.19324467106849852</v>
      </c>
      <c r="AQ1126" s="8">
        <f xml:space="preserve"> (N1126 - N1125)</f>
        <v>0.11267505162848579</v>
      </c>
      <c r="AR1126" s="8">
        <f xml:space="preserve"> (O1126 - O1125)</f>
        <v>5.9295997725804739E-2</v>
      </c>
      <c r="AS1126" s="8">
        <f xml:space="preserve"> (P1126 - P1125)</f>
        <v>-0.19324467106849852</v>
      </c>
      <c r="AT1126" s="5">
        <f t="shared" si="1894"/>
        <v>0.19873538305012062</v>
      </c>
      <c r="AU1126" s="8">
        <f xml:space="preserve"> (T1126 - T1125)</f>
        <v>-0.23273875137292066</v>
      </c>
      <c r="AV1126" s="8">
        <f xml:space="preserve"> (U1126 - U1125)</f>
        <v>-0.23273875137292066</v>
      </c>
    </row>
    <row r="1127" spans="6:48" x14ac:dyDescent="0.25">
      <c r="F1127" s="8" t="s">
        <v>53</v>
      </c>
      <c r="G1127" s="8">
        <f t="shared" ref="G1127" si="1949" xml:space="preserve"> $B$7</f>
        <v>0</v>
      </c>
      <c r="H1127" s="8">
        <f t="shared" ref="H1127" si="1950" xml:space="preserve"> $C$7</f>
        <v>1</v>
      </c>
      <c r="I1127" s="8">
        <f xml:space="preserve"> (I1126 + $B$11 * AE1126 + $D$11 * AN1126)</f>
        <v>121.28814295877319</v>
      </c>
      <c r="J1127" s="8">
        <f xml:space="preserve"> (J1126 + $B$11 * AF1126 + $D$11 * AO1126)</f>
        <v>64.006357484765061</v>
      </c>
      <c r="K1127" s="8">
        <f xml:space="preserve"> (K1126 + $B$11 * AG1126 + $D$11 * AP1126)</f>
        <v>-210.60829764565869</v>
      </c>
      <c r="L1127" s="8">
        <f t="shared" si="1925"/>
        <v>-89.320154686885502</v>
      </c>
      <c r="M1127" s="8">
        <f t="shared" si="1890"/>
        <v>1.6171477347159466E-39</v>
      </c>
      <c r="N1127" s="8">
        <f xml:space="preserve"> (N1126 + $B$11 * AH1126 + $D$11 * AQ1126)</f>
        <v>121.28814295877319</v>
      </c>
      <c r="O1127" s="8">
        <f xml:space="preserve"> (O1126 + $B$11 * AI1126 + $D$11 * AR1126)</f>
        <v>64.006357484765061</v>
      </c>
      <c r="P1127" s="8">
        <f xml:space="preserve"> (P1126 + $B$11 * AJ1126 + $D$11 * AS1126)</f>
        <v>-210.60829764565869</v>
      </c>
      <c r="Q1127" s="8">
        <f t="shared" si="1926"/>
        <v>-89.320154686885502</v>
      </c>
      <c r="R1127" s="8">
        <f t="shared" si="1891"/>
        <v>1.6171477347159466E-39</v>
      </c>
      <c r="S1127" s="5">
        <f t="shared" si="1892"/>
        <v>214.38267491038977</v>
      </c>
      <c r="T1127" s="8">
        <f xml:space="preserve"> (T1126 + $B$11 * AL1126 + $D$11 * AU1126)</f>
        <v>-253.94312825412072</v>
      </c>
      <c r="U1127" s="8">
        <f xml:space="preserve"> (U1126 + $B$11 * AM1126 + $D$11 * AV1126)</f>
        <v>-253.94312825412072</v>
      </c>
      <c r="V1127" s="8">
        <f t="shared" si="1886"/>
        <v>214.38267491038977</v>
      </c>
      <c r="W1127" s="8">
        <f t="shared" si="1893"/>
        <v>1</v>
      </c>
      <c r="X1127" s="8">
        <f xml:space="preserve"> ($D$7 - W1127)</f>
        <v>0</v>
      </c>
      <c r="Y1127" s="14"/>
      <c r="Z1127" s="14"/>
      <c r="AB1127" s="8">
        <f xml:space="preserve"> M1127 * (1 - M1127) * (AD1127 * T1127)</f>
        <v>0</v>
      </c>
      <c r="AC1127" s="8">
        <f xml:space="preserve"> R1127 * (1 - R1127) * (AD1127 * U1127)</f>
        <v>0</v>
      </c>
      <c r="AD1127" s="8">
        <f xml:space="preserve"> (X1127 * (1 - W1127) * W1127)</f>
        <v>0</v>
      </c>
      <c r="AE1127" s="8">
        <f t="shared" si="1913"/>
        <v>0</v>
      </c>
      <c r="AF1127" s="8">
        <f xml:space="preserve"> (G1127 * AB1127)</f>
        <v>0</v>
      </c>
      <c r="AG1127" s="8">
        <f xml:space="preserve"> (H1127 * AB1127)</f>
        <v>0</v>
      </c>
      <c r="AH1127" s="8">
        <f t="shared" si="1914"/>
        <v>0</v>
      </c>
      <c r="AI1127" s="8">
        <f xml:space="preserve"> (G1127 * AC1127)</f>
        <v>0</v>
      </c>
      <c r="AJ1127" s="8">
        <f xml:space="preserve"> (H1127 * AC1127)</f>
        <v>0</v>
      </c>
      <c r="AK1127" s="5">
        <f t="shared" si="1887"/>
        <v>0</v>
      </c>
      <c r="AL1127" s="8">
        <f xml:space="preserve"> (M1127 * AD1127)</f>
        <v>0</v>
      </c>
      <c r="AM1127" s="8">
        <f xml:space="preserve"> (R1127 * AD1127)</f>
        <v>0</v>
      </c>
      <c r="AN1127" s="8">
        <f xml:space="preserve"> (I1127 - I1126)</f>
        <v>0.11267505162848579</v>
      </c>
      <c r="AO1127" s="8">
        <f xml:space="preserve"> (J1127 - J1126)</f>
        <v>5.9295997725811844E-2</v>
      </c>
      <c r="AP1127" s="8">
        <f xml:space="preserve"> (K1127 - K1126)</f>
        <v>-0.19324467106849852</v>
      </c>
      <c r="AQ1127" s="8">
        <f xml:space="preserve"> (N1127 - N1126)</f>
        <v>0.11267505162848579</v>
      </c>
      <c r="AR1127" s="8">
        <f xml:space="preserve"> (O1127 - O1126)</f>
        <v>5.9295997725811844E-2</v>
      </c>
      <c r="AS1127" s="8">
        <f xml:space="preserve"> (P1127 - P1126)</f>
        <v>-0.19324467106849852</v>
      </c>
      <c r="AT1127" s="5">
        <f t="shared" si="1894"/>
        <v>0.19873538305012062</v>
      </c>
      <c r="AU1127" s="8">
        <f xml:space="preserve"> (T1127 - T1126)</f>
        <v>-0.23273875137292066</v>
      </c>
      <c r="AV1127" s="8">
        <f xml:space="preserve"> (U1127 - U1126)</f>
        <v>-0.23273875137292066</v>
      </c>
    </row>
    <row r="1128" spans="6:48" x14ac:dyDescent="0.25">
      <c r="F1128" s="8" t="s">
        <v>54</v>
      </c>
      <c r="G1128" s="8">
        <f t="shared" ref="G1128" si="1951" xml:space="preserve"> $B$8</f>
        <v>1</v>
      </c>
      <c r="H1128" s="8">
        <f t="shared" ref="H1128" si="1952" xml:space="preserve"> $C$8</f>
        <v>1</v>
      </c>
      <c r="I1128" s="8">
        <f xml:space="preserve"> (I1127 + $B$11 * AE1127 + $D$11 * AN1127)</f>
        <v>121.40081801040168</v>
      </c>
      <c r="J1128" s="8">
        <f xml:space="preserve"> (J1127 + $B$11 * AF1127 + $D$11 * AO1127)</f>
        <v>64.065653482490873</v>
      </c>
      <c r="K1128" s="8">
        <f xml:space="preserve"> (K1127 + $B$11 * AG1127 + $D$11 * AP1127)</f>
        <v>-210.80154231672719</v>
      </c>
      <c r="L1128" s="8">
        <f t="shared" si="1925"/>
        <v>-25.335070823834656</v>
      </c>
      <c r="M1128" s="8">
        <f t="shared" si="1890"/>
        <v>9.93387160784139E-12</v>
      </c>
      <c r="N1128" s="8">
        <f xml:space="preserve"> (N1127 + $B$11 * AH1127 + $D$11 * AQ1127)</f>
        <v>121.40081801040168</v>
      </c>
      <c r="O1128" s="8">
        <f xml:space="preserve"> (O1127 + $B$11 * AI1127 + $D$11 * AR1127)</f>
        <v>64.065653482490873</v>
      </c>
      <c r="P1128" s="8">
        <f xml:space="preserve"> (P1127 + $B$11 * AJ1127 + $D$11 * AS1127)</f>
        <v>-210.80154231672719</v>
      </c>
      <c r="Q1128" s="8">
        <f t="shared" si="1926"/>
        <v>-25.335070823834656</v>
      </c>
      <c r="R1128" s="8">
        <f t="shared" si="1891"/>
        <v>9.93387160784139E-12</v>
      </c>
      <c r="S1128" s="5">
        <f t="shared" si="1892"/>
        <v>214.58141029343989</v>
      </c>
      <c r="T1128" s="8">
        <f xml:space="preserve"> (T1127 + $B$11 * AL1127 + $D$11 * AU1127)</f>
        <v>-254.17586700549364</v>
      </c>
      <c r="U1128" s="8">
        <f xml:space="preserve"> (U1127 + $B$11 * AM1127 + $D$11 * AV1127)</f>
        <v>-254.17586700549364</v>
      </c>
      <c r="V1128" s="8">
        <f t="shared" si="1886"/>
        <v>214.58141028838997</v>
      </c>
      <c r="W1128" s="8">
        <f t="shared" si="1893"/>
        <v>1</v>
      </c>
      <c r="X1128" s="8">
        <f xml:space="preserve"> ($D$8 - W1128)</f>
        <v>0</v>
      </c>
      <c r="Y1128" s="15"/>
      <c r="Z1128" s="15"/>
      <c r="AB1128" s="8">
        <f xml:space="preserve"> M1128 * (1 - M1128) * (AD1128 * T1128)</f>
        <v>0</v>
      </c>
      <c r="AC1128" s="8">
        <f xml:space="preserve"> R1128 * (1 - R1128) * (AD1128 * U1128)</f>
        <v>0</v>
      </c>
      <c r="AD1128" s="8">
        <f xml:space="preserve"> (X1128 * (1 - W1128) * W1128)</f>
        <v>0</v>
      </c>
      <c r="AE1128" s="8">
        <f t="shared" si="1913"/>
        <v>0</v>
      </c>
      <c r="AF1128" s="8">
        <f xml:space="preserve"> (G1128 * AB1128)</f>
        <v>0</v>
      </c>
      <c r="AG1128" s="8">
        <f xml:space="preserve"> (H1128 * AB1128)</f>
        <v>0</v>
      </c>
      <c r="AH1128" s="8">
        <f t="shared" si="1914"/>
        <v>0</v>
      </c>
      <c r="AI1128" s="8">
        <f xml:space="preserve"> (G1128 * AC1128)</f>
        <v>0</v>
      </c>
      <c r="AJ1128" s="8">
        <f xml:space="preserve"> (H1128 * AC1128)</f>
        <v>0</v>
      </c>
      <c r="AK1128" s="5">
        <f t="shared" si="1887"/>
        <v>0</v>
      </c>
      <c r="AL1128" s="8">
        <f xml:space="preserve"> (M1128 * AD1128)</f>
        <v>0</v>
      </c>
      <c r="AM1128" s="8">
        <f xml:space="preserve"> (R1128 * AD1128)</f>
        <v>0</v>
      </c>
      <c r="AN1128" s="8">
        <f xml:space="preserve"> (I1128 - I1127)</f>
        <v>0.11267505162848579</v>
      </c>
      <c r="AO1128" s="8">
        <f xml:space="preserve"> (J1128 - J1127)</f>
        <v>5.9295997725811844E-2</v>
      </c>
      <c r="AP1128" s="8">
        <f xml:space="preserve"> (K1128 - K1127)</f>
        <v>-0.19324467106849852</v>
      </c>
      <c r="AQ1128" s="8">
        <f xml:space="preserve"> (N1128 - N1127)</f>
        <v>0.11267505162848579</v>
      </c>
      <c r="AR1128" s="8">
        <f xml:space="preserve"> (O1128 - O1127)</f>
        <v>5.9295997725811844E-2</v>
      </c>
      <c r="AS1128" s="8">
        <f xml:space="preserve"> (P1128 - P1127)</f>
        <v>-0.19324467106849852</v>
      </c>
      <c r="AT1128" s="5">
        <f t="shared" si="1894"/>
        <v>0.19873538305012062</v>
      </c>
      <c r="AU1128" s="8">
        <f xml:space="preserve"> (T1128 - T1127)</f>
        <v>-0.23273875137292066</v>
      </c>
      <c r="AV1128" s="8">
        <f xml:space="preserve"> (U1128 - U1127)</f>
        <v>-0.23273875137292066</v>
      </c>
    </row>
    <row r="1129" spans="6:48" x14ac:dyDescent="0.25">
      <c r="F1129" s="2" t="s">
        <v>51</v>
      </c>
      <c r="G1129" s="2">
        <f t="shared" si="1909"/>
        <v>0</v>
      </c>
      <c r="H1129" s="2">
        <f t="shared" si="1910"/>
        <v>0</v>
      </c>
      <c r="I1129" s="2">
        <f xml:space="preserve"> (I1128 + $B$11 * AE1128 + $D$11 * AN1128)</f>
        <v>121.51349306203016</v>
      </c>
      <c r="J1129" s="2">
        <f xml:space="preserve"> (J1128 + $B$11 * AF1128 + $D$11 * AO1128)</f>
        <v>64.124949480216685</v>
      </c>
      <c r="K1129" s="2">
        <f xml:space="preserve"> (K1128 + $B$11 * AG1128 + $D$11 * AP1128)</f>
        <v>-210.99478698779569</v>
      </c>
      <c r="L1129" s="2">
        <f t="shared" si="1925"/>
        <v>121.51349306203016</v>
      </c>
      <c r="M1129" s="2">
        <f t="shared" si="1890"/>
        <v>1</v>
      </c>
      <c r="N1129" s="2">
        <f xml:space="preserve"> (N1128 + $B$11 * AH1128 + $D$11 * AQ1128)</f>
        <v>121.51349306203016</v>
      </c>
      <c r="O1129" s="2">
        <f xml:space="preserve"> (O1128 + $B$11 * AI1128 + $D$11 * AR1128)</f>
        <v>64.124949480216685</v>
      </c>
      <c r="P1129" s="2">
        <f xml:space="preserve"> (P1128 + $B$11 * AJ1128 + $D$11 * AS1128)</f>
        <v>-210.99478698779569</v>
      </c>
      <c r="Q1129" s="2">
        <f t="shared" si="1926"/>
        <v>121.51349306203016</v>
      </c>
      <c r="R1129" s="2">
        <f t="shared" si="1891"/>
        <v>1</v>
      </c>
      <c r="S1129" s="6">
        <f t="shared" si="1892"/>
        <v>214.78014567649001</v>
      </c>
      <c r="T1129" s="2">
        <f xml:space="preserve"> (T1128 + $B$11 * AL1128 + $D$11 * AU1128)</f>
        <v>-254.40860575686656</v>
      </c>
      <c r="U1129" s="2">
        <f xml:space="preserve"> (U1128 + $B$11 * AM1128 + $D$11 * AV1128)</f>
        <v>-254.40860575686656</v>
      </c>
      <c r="V1129" s="2">
        <f t="shared" si="1886"/>
        <v>-294.03706583724312</v>
      </c>
      <c r="W1129" s="2">
        <f t="shared" si="1893"/>
        <v>2.0013582318593131E-128</v>
      </c>
      <c r="X1129" s="2">
        <f xml:space="preserve"> ($D$5 - W1129)</f>
        <v>-2.0013582318593131E-128</v>
      </c>
      <c r="Y1129" s="16">
        <f xml:space="preserve"> SUM(SUMIF(X1129:X1132, {"&gt;0","&lt;0"}) * {1,-1}) / 4</f>
        <v>8.8353488987559649E-129</v>
      </c>
      <c r="Z1129" s="16" t="s">
        <v>338</v>
      </c>
      <c r="AB1129" s="2">
        <f xml:space="preserve"> M1129 * (1 - M1129) * (AD1129 * T1129)</f>
        <v>0</v>
      </c>
      <c r="AC1129" s="2">
        <f xml:space="preserve"> R1129 * (1 - R1129) * (AD1129 * U1129)</f>
        <v>0</v>
      </c>
      <c r="AD1129" s="2">
        <f xml:space="preserve"> (X1129 * (1 - W1129) * W1129)</f>
        <v>-4.0054347722310361E-256</v>
      </c>
      <c r="AE1129" s="2">
        <f t="shared" si="1913"/>
        <v>0</v>
      </c>
      <c r="AF1129" s="2">
        <f xml:space="preserve"> (G1129 * AB1129)</f>
        <v>0</v>
      </c>
      <c r="AG1129" s="2">
        <f xml:space="preserve"> (H1129 * AB1129)</f>
        <v>0</v>
      </c>
      <c r="AH1129" s="2">
        <f t="shared" si="1914"/>
        <v>0</v>
      </c>
      <c r="AI1129" s="2">
        <f xml:space="preserve"> (G1129 * AC1129)</f>
        <v>0</v>
      </c>
      <c r="AJ1129" s="2">
        <f xml:space="preserve"> (H1129 * AC1129)</f>
        <v>0</v>
      </c>
      <c r="AK1129" s="6">
        <f t="shared" si="1887"/>
        <v>-4.0054347722310361E-256</v>
      </c>
      <c r="AL1129" s="2">
        <f xml:space="preserve"> (M1129 * AD1129)</f>
        <v>-4.0054347722310361E-256</v>
      </c>
      <c r="AM1129" s="2">
        <f xml:space="preserve"> (R1129 * AD1129)</f>
        <v>-4.0054347722310361E-256</v>
      </c>
      <c r="AN1129" s="2">
        <f xml:space="preserve"> (I1129 - I1128)</f>
        <v>0.11267505162848579</v>
      </c>
      <c r="AO1129" s="2">
        <f xml:space="preserve"> (J1129 - J1128)</f>
        <v>5.9295997725811844E-2</v>
      </c>
      <c r="AP1129" s="2">
        <f xml:space="preserve"> (K1129 - K1128)</f>
        <v>-0.19324467106849852</v>
      </c>
      <c r="AQ1129" s="2">
        <f xml:space="preserve"> (N1129 - N1128)</f>
        <v>0.11267505162848579</v>
      </c>
      <c r="AR1129" s="2">
        <f xml:space="preserve"> (O1129 - O1128)</f>
        <v>5.9295997725811844E-2</v>
      </c>
      <c r="AS1129" s="2">
        <f xml:space="preserve"> (P1129 - P1128)</f>
        <v>-0.19324467106849852</v>
      </c>
      <c r="AT1129" s="6">
        <f t="shared" si="1894"/>
        <v>0.19873538305012062</v>
      </c>
      <c r="AU1129" s="2">
        <f xml:space="preserve"> (T1129 - T1128)</f>
        <v>-0.23273875137292066</v>
      </c>
      <c r="AV1129" s="2">
        <f xml:space="preserve"> (U1129 - U1128)</f>
        <v>-0.23273875137292066</v>
      </c>
    </row>
    <row r="1130" spans="6:48" x14ac:dyDescent="0.25">
      <c r="F1130" s="2" t="s">
        <v>52</v>
      </c>
      <c r="G1130" s="2">
        <f t="shared" ref="G1130" si="1953" xml:space="preserve"> $B$6</f>
        <v>1</v>
      </c>
      <c r="H1130" s="2">
        <f t="shared" ref="H1130" si="1954" xml:space="preserve"> $C$6</f>
        <v>0</v>
      </c>
      <c r="I1130" s="2">
        <f xml:space="preserve"> (I1129 + $B$11 * AE1129 + $D$11 * AN1129)</f>
        <v>121.62616811365865</v>
      </c>
      <c r="J1130" s="2">
        <f xml:space="preserve"> (J1129 + $B$11 * AF1129 + $D$11 * AO1129)</f>
        <v>64.184245477942497</v>
      </c>
      <c r="K1130" s="2">
        <f xml:space="preserve"> (K1129 + $B$11 * AG1129 + $D$11 * AP1129)</f>
        <v>-211.18803165886419</v>
      </c>
      <c r="L1130" s="2">
        <f t="shared" si="1925"/>
        <v>185.81041359160116</v>
      </c>
      <c r="M1130" s="2">
        <f t="shared" si="1890"/>
        <v>1</v>
      </c>
      <c r="N1130" s="2">
        <f xml:space="preserve"> (N1129 + $B$11 * AH1129 + $D$11 * AQ1129)</f>
        <v>121.62616811365865</v>
      </c>
      <c r="O1130" s="2">
        <f xml:space="preserve"> (O1129 + $B$11 * AI1129 + $D$11 * AR1129)</f>
        <v>64.184245477942497</v>
      </c>
      <c r="P1130" s="2">
        <f xml:space="preserve"> (P1129 + $B$11 * AJ1129 + $D$11 * AS1129)</f>
        <v>-211.18803165886419</v>
      </c>
      <c r="Q1130" s="2">
        <f t="shared" si="1926"/>
        <v>185.81041359160116</v>
      </c>
      <c r="R1130" s="2">
        <f t="shared" si="1891"/>
        <v>1</v>
      </c>
      <c r="S1130" s="6">
        <f t="shared" si="1892"/>
        <v>214.97888105954013</v>
      </c>
      <c r="T1130" s="2">
        <f xml:space="preserve"> (T1129 + $B$11 * AL1129 + $D$11 * AU1129)</f>
        <v>-254.64134450823948</v>
      </c>
      <c r="U1130" s="2">
        <f xml:space="preserve"> (U1129 + $B$11 * AM1129 + $D$11 * AV1129)</f>
        <v>-254.64134450823948</v>
      </c>
      <c r="V1130" s="2">
        <f t="shared" si="1886"/>
        <v>-294.30380795693884</v>
      </c>
      <c r="W1130" s="2">
        <f t="shared" si="1893"/>
        <v>1.5327813276430727E-128</v>
      </c>
      <c r="X1130" s="2">
        <f xml:space="preserve"> ($D$6 - W1130)</f>
        <v>-1.5327813276430727E-128</v>
      </c>
      <c r="Y1130" s="17"/>
      <c r="Z1130" s="17"/>
      <c r="AB1130" s="2">
        <f xml:space="preserve"> M1130 * (1 - M1130) * (AD1130 * T1130)</f>
        <v>0</v>
      </c>
      <c r="AC1130" s="2">
        <f xml:space="preserve"> R1130 * (1 - R1130) * (AD1130 * U1130)</f>
        <v>0</v>
      </c>
      <c r="AD1130" s="2">
        <f xml:space="preserve"> (X1130 * (1 - W1130) * W1130)</f>
        <v>-2.3494185983712605E-256</v>
      </c>
      <c r="AE1130" s="2">
        <f t="shared" si="1913"/>
        <v>0</v>
      </c>
      <c r="AF1130" s="2">
        <f xml:space="preserve"> (G1130 * AB1130)</f>
        <v>0</v>
      </c>
      <c r="AG1130" s="2">
        <f xml:space="preserve"> (H1130 * AB1130)</f>
        <v>0</v>
      </c>
      <c r="AH1130" s="2">
        <f t="shared" si="1914"/>
        <v>0</v>
      </c>
      <c r="AI1130" s="2">
        <f xml:space="preserve"> (G1130 * AC1130)</f>
        <v>0</v>
      </c>
      <c r="AJ1130" s="2">
        <f xml:space="preserve"> (H1130 * AC1130)</f>
        <v>0</v>
      </c>
      <c r="AK1130" s="6">
        <f t="shared" si="1887"/>
        <v>-2.3494185983712605E-256</v>
      </c>
      <c r="AL1130" s="2">
        <f xml:space="preserve"> (M1130 * AD1130)</f>
        <v>-2.3494185983712605E-256</v>
      </c>
      <c r="AM1130" s="2">
        <f xml:space="preserve"> (R1130 * AD1130)</f>
        <v>-2.3494185983712605E-256</v>
      </c>
      <c r="AN1130" s="2">
        <f xml:space="preserve"> (I1130 - I1129)</f>
        <v>0.11267505162848579</v>
      </c>
      <c r="AO1130" s="2">
        <f xml:space="preserve"> (J1130 - J1129)</f>
        <v>5.9295997725811844E-2</v>
      </c>
      <c r="AP1130" s="2">
        <f xml:space="preserve"> (K1130 - K1129)</f>
        <v>-0.19324467106849852</v>
      </c>
      <c r="AQ1130" s="2">
        <f xml:space="preserve"> (N1130 - N1129)</f>
        <v>0.11267505162848579</v>
      </c>
      <c r="AR1130" s="2">
        <f xml:space="preserve"> (O1130 - O1129)</f>
        <v>5.9295997725811844E-2</v>
      </c>
      <c r="AS1130" s="2">
        <f xml:space="preserve"> (P1130 - P1129)</f>
        <v>-0.19324467106849852</v>
      </c>
      <c r="AT1130" s="6">
        <f t="shared" si="1894"/>
        <v>0.19873538305012062</v>
      </c>
      <c r="AU1130" s="2">
        <f xml:space="preserve"> (T1130 - T1129)</f>
        <v>-0.23273875137292066</v>
      </c>
      <c r="AV1130" s="2">
        <f xml:space="preserve"> (U1130 - U1129)</f>
        <v>-0.23273875137292066</v>
      </c>
    </row>
    <row r="1131" spans="6:48" x14ac:dyDescent="0.25">
      <c r="F1131" s="2" t="s">
        <v>53</v>
      </c>
      <c r="G1131" s="2">
        <f t="shared" ref="G1131" si="1955" xml:space="preserve"> $B$7</f>
        <v>0</v>
      </c>
      <c r="H1131" s="2">
        <f t="shared" ref="H1131" si="1956" xml:space="preserve"> $C$7</f>
        <v>1</v>
      </c>
      <c r="I1131" s="2">
        <f xml:space="preserve"> (I1130 + $B$11 * AE1130 + $D$11 * AN1130)</f>
        <v>121.73884316528714</v>
      </c>
      <c r="J1131" s="2">
        <f xml:space="preserve"> (J1130 + $B$11 * AF1130 + $D$11 * AO1130)</f>
        <v>64.243541475668309</v>
      </c>
      <c r="K1131" s="2">
        <f xml:space="preserve"> (K1130 + $B$11 * AG1130 + $D$11 * AP1130)</f>
        <v>-211.38127632993269</v>
      </c>
      <c r="L1131" s="2">
        <f t="shared" si="1925"/>
        <v>-89.642433164645553</v>
      </c>
      <c r="M1131" s="2">
        <f t="shared" si="1890"/>
        <v>1.1716177219322945E-39</v>
      </c>
      <c r="N1131" s="2">
        <f xml:space="preserve"> (N1130 + $B$11 * AH1130 + $D$11 * AQ1130)</f>
        <v>121.73884316528714</v>
      </c>
      <c r="O1131" s="2">
        <f xml:space="preserve"> (O1130 + $B$11 * AI1130 + $D$11 * AR1130)</f>
        <v>64.243541475668309</v>
      </c>
      <c r="P1131" s="2">
        <f xml:space="preserve"> (P1130 + $B$11 * AJ1130 + $D$11 * AS1130)</f>
        <v>-211.38127632993269</v>
      </c>
      <c r="Q1131" s="2">
        <f t="shared" si="1926"/>
        <v>-89.642433164645553</v>
      </c>
      <c r="R1131" s="2">
        <f t="shared" si="1891"/>
        <v>1.1716177219322945E-39</v>
      </c>
      <c r="S1131" s="6">
        <f t="shared" si="1892"/>
        <v>215.17761644259025</v>
      </c>
      <c r="T1131" s="2">
        <f xml:space="preserve"> (T1130 + $B$11 * AL1130 + $D$11 * AU1130)</f>
        <v>-254.87408325961241</v>
      </c>
      <c r="U1131" s="2">
        <f xml:space="preserve"> (U1130 + $B$11 * AM1130 + $D$11 * AV1130)</f>
        <v>-254.87408325961241</v>
      </c>
      <c r="V1131" s="2">
        <f t="shared" si="1886"/>
        <v>215.17761644259025</v>
      </c>
      <c r="W1131" s="2">
        <f t="shared" si="1893"/>
        <v>1</v>
      </c>
      <c r="X1131" s="2">
        <f xml:space="preserve"> ($D$7 - W1131)</f>
        <v>0</v>
      </c>
      <c r="Y1131" s="17"/>
      <c r="Z1131" s="17"/>
      <c r="AB1131" s="2">
        <f xml:space="preserve"> M1131 * (1 - M1131) * (AD1131 * T1131)</f>
        <v>0</v>
      </c>
      <c r="AC1131" s="2">
        <f xml:space="preserve"> R1131 * (1 - R1131) * (AD1131 * U1131)</f>
        <v>0</v>
      </c>
      <c r="AD1131" s="2">
        <f xml:space="preserve"> (X1131 * (1 - W1131) * W1131)</f>
        <v>0</v>
      </c>
      <c r="AE1131" s="2">
        <f t="shared" si="1913"/>
        <v>0</v>
      </c>
      <c r="AF1131" s="2">
        <f xml:space="preserve"> (G1131 * AB1131)</f>
        <v>0</v>
      </c>
      <c r="AG1131" s="2">
        <f xml:space="preserve"> (H1131 * AB1131)</f>
        <v>0</v>
      </c>
      <c r="AH1131" s="2">
        <f t="shared" si="1914"/>
        <v>0</v>
      </c>
      <c r="AI1131" s="2">
        <f xml:space="preserve"> (G1131 * AC1131)</f>
        <v>0</v>
      </c>
      <c r="AJ1131" s="2">
        <f xml:space="preserve"> (H1131 * AC1131)</f>
        <v>0</v>
      </c>
      <c r="AK1131" s="6">
        <f t="shared" si="1887"/>
        <v>0</v>
      </c>
      <c r="AL1131" s="2">
        <f xml:space="preserve"> (M1131 * AD1131)</f>
        <v>0</v>
      </c>
      <c r="AM1131" s="2">
        <f xml:space="preserve"> (R1131 * AD1131)</f>
        <v>0</v>
      </c>
      <c r="AN1131" s="2">
        <f xml:space="preserve"> (I1131 - I1130)</f>
        <v>0.11267505162848579</v>
      </c>
      <c r="AO1131" s="2">
        <f xml:space="preserve"> (J1131 - J1130)</f>
        <v>5.9295997725811844E-2</v>
      </c>
      <c r="AP1131" s="2">
        <f xml:space="preserve"> (K1131 - K1130)</f>
        <v>-0.19324467106849852</v>
      </c>
      <c r="AQ1131" s="2">
        <f xml:space="preserve"> (N1131 - N1130)</f>
        <v>0.11267505162848579</v>
      </c>
      <c r="AR1131" s="2">
        <f xml:space="preserve"> (O1131 - O1130)</f>
        <v>5.9295997725811844E-2</v>
      </c>
      <c r="AS1131" s="2">
        <f xml:space="preserve"> (P1131 - P1130)</f>
        <v>-0.19324467106849852</v>
      </c>
      <c r="AT1131" s="6">
        <f t="shared" si="1894"/>
        <v>0.19873538305012062</v>
      </c>
      <c r="AU1131" s="2">
        <f xml:space="preserve"> (T1131 - T1130)</f>
        <v>-0.23273875137292066</v>
      </c>
      <c r="AV1131" s="2">
        <f xml:space="preserve"> (U1131 - U1130)</f>
        <v>-0.23273875137292066</v>
      </c>
    </row>
    <row r="1132" spans="6:48" x14ac:dyDescent="0.25">
      <c r="F1132" s="2" t="s">
        <v>54</v>
      </c>
      <c r="G1132" s="2">
        <f t="shared" ref="G1132" si="1957" xml:space="preserve"> $B$8</f>
        <v>1</v>
      </c>
      <c r="H1132" s="2">
        <f t="shared" ref="H1132" si="1958" xml:space="preserve"> $C$8</f>
        <v>1</v>
      </c>
      <c r="I1132" s="2">
        <f xml:space="preserve"> (I1131 + $B$11 * AE1131 + $D$11 * AN1131)</f>
        <v>121.85151821691562</v>
      </c>
      <c r="J1132" s="2">
        <f xml:space="preserve"> (J1131 + $B$11 * AF1131 + $D$11 * AO1131)</f>
        <v>64.302837473394121</v>
      </c>
      <c r="K1132" s="2">
        <f xml:space="preserve"> (K1131 + $B$11 * AG1131 + $D$11 * AP1131)</f>
        <v>-211.57452100100119</v>
      </c>
      <c r="L1132" s="2">
        <f t="shared" si="1925"/>
        <v>-25.420165310691459</v>
      </c>
      <c r="M1132" s="2">
        <f t="shared" si="1890"/>
        <v>9.1235210099257441E-12</v>
      </c>
      <c r="N1132" s="2">
        <f xml:space="preserve"> (N1131 + $B$11 * AH1131 + $D$11 * AQ1131)</f>
        <v>121.85151821691562</v>
      </c>
      <c r="O1132" s="2">
        <f xml:space="preserve"> (O1131 + $B$11 * AI1131 + $D$11 * AR1131)</f>
        <v>64.302837473394121</v>
      </c>
      <c r="P1132" s="2">
        <f xml:space="preserve"> (P1131 + $B$11 * AJ1131 + $D$11 * AS1131)</f>
        <v>-211.57452100100119</v>
      </c>
      <c r="Q1132" s="2">
        <f t="shared" si="1926"/>
        <v>-25.420165310691459</v>
      </c>
      <c r="R1132" s="2">
        <f t="shared" si="1891"/>
        <v>9.1235210099257441E-12</v>
      </c>
      <c r="S1132" s="6">
        <f t="shared" si="1892"/>
        <v>215.37635182564037</v>
      </c>
      <c r="T1132" s="2">
        <f xml:space="preserve"> (T1131 + $B$11 * AL1131 + $D$11 * AU1131)</f>
        <v>-255.10682201098533</v>
      </c>
      <c r="U1132" s="2">
        <f xml:space="preserve"> (U1131 + $B$11 * AM1131 + $D$11 * AV1131)</f>
        <v>-255.10682201098533</v>
      </c>
      <c r="V1132" s="2">
        <f t="shared" si="1886"/>
        <v>215.37635182098541</v>
      </c>
      <c r="W1132" s="2">
        <f t="shared" si="1893"/>
        <v>1</v>
      </c>
      <c r="X1132" s="2">
        <f xml:space="preserve"> ($D$8 - W1132)</f>
        <v>0</v>
      </c>
      <c r="Y1132" s="18"/>
      <c r="Z1132" s="18"/>
      <c r="AB1132" s="2">
        <f xml:space="preserve"> M1132 * (1 - M1132) * (AD1132 * T1132)</f>
        <v>0</v>
      </c>
      <c r="AC1132" s="2">
        <f xml:space="preserve"> R1132 * (1 - R1132) * (AD1132 * U1132)</f>
        <v>0</v>
      </c>
      <c r="AD1132" s="2">
        <f xml:space="preserve"> (X1132 * (1 - W1132) * W1132)</f>
        <v>0</v>
      </c>
      <c r="AE1132" s="2">
        <f t="shared" si="1913"/>
        <v>0</v>
      </c>
      <c r="AF1132" s="2">
        <f xml:space="preserve"> (G1132 * AB1132)</f>
        <v>0</v>
      </c>
      <c r="AG1132" s="2">
        <f xml:space="preserve"> (H1132 * AB1132)</f>
        <v>0</v>
      </c>
      <c r="AH1132" s="2">
        <f t="shared" si="1914"/>
        <v>0</v>
      </c>
      <c r="AI1132" s="2">
        <f xml:space="preserve"> (G1132 * AC1132)</f>
        <v>0</v>
      </c>
      <c r="AJ1132" s="2">
        <f xml:space="preserve"> (H1132 * AC1132)</f>
        <v>0</v>
      </c>
      <c r="AK1132" s="6">
        <f t="shared" si="1887"/>
        <v>0</v>
      </c>
      <c r="AL1132" s="2">
        <f xml:space="preserve"> (M1132 * AD1132)</f>
        <v>0</v>
      </c>
      <c r="AM1132" s="2">
        <f xml:space="preserve"> (R1132 * AD1132)</f>
        <v>0</v>
      </c>
      <c r="AN1132" s="2">
        <f xml:space="preserve"> (I1132 - I1131)</f>
        <v>0.11267505162848579</v>
      </c>
      <c r="AO1132" s="2">
        <f xml:space="preserve"> (J1132 - J1131)</f>
        <v>5.9295997725811844E-2</v>
      </c>
      <c r="AP1132" s="2">
        <f xml:space="preserve"> (K1132 - K1131)</f>
        <v>-0.19324467106849852</v>
      </c>
      <c r="AQ1132" s="2">
        <f xml:space="preserve"> (N1132 - N1131)</f>
        <v>0.11267505162848579</v>
      </c>
      <c r="AR1132" s="2">
        <f xml:space="preserve"> (O1132 - O1131)</f>
        <v>5.9295997725811844E-2</v>
      </c>
      <c r="AS1132" s="2">
        <f xml:space="preserve"> (P1132 - P1131)</f>
        <v>-0.19324467106849852</v>
      </c>
      <c r="AT1132" s="6">
        <f t="shared" si="1894"/>
        <v>0.19873538305012062</v>
      </c>
      <c r="AU1132" s="2">
        <f xml:space="preserve"> (T1132 - T1131)</f>
        <v>-0.23273875137292066</v>
      </c>
      <c r="AV1132" s="2">
        <f xml:space="preserve"> (U1132 - U1131)</f>
        <v>-0.23273875137292066</v>
      </c>
    </row>
    <row r="1133" spans="6:48" x14ac:dyDescent="0.25">
      <c r="F1133" s="8" t="s">
        <v>51</v>
      </c>
      <c r="G1133" s="8">
        <f t="shared" si="1919"/>
        <v>0</v>
      </c>
      <c r="H1133" s="8">
        <f t="shared" si="1920"/>
        <v>0</v>
      </c>
      <c r="I1133" s="8">
        <f xml:space="preserve"> (I1132 + $B$11 * AE1132 + $D$11 * AN1132)</f>
        <v>121.96419326854411</v>
      </c>
      <c r="J1133" s="8">
        <f xml:space="preserve"> (J1132 + $B$11 * AF1132 + $D$11 * AO1132)</f>
        <v>64.362133471119932</v>
      </c>
      <c r="K1133" s="8">
        <f xml:space="preserve"> (K1132 + $B$11 * AG1132 + $D$11 * AP1132)</f>
        <v>-211.76776567206969</v>
      </c>
      <c r="L1133" s="8">
        <f t="shared" si="1925"/>
        <v>121.96419326854411</v>
      </c>
      <c r="M1133" s="8">
        <f t="shared" si="1890"/>
        <v>1</v>
      </c>
      <c r="N1133" s="8">
        <f xml:space="preserve"> (N1132 + $B$11 * AH1132 + $D$11 * AQ1132)</f>
        <v>121.96419326854411</v>
      </c>
      <c r="O1133" s="8">
        <f xml:space="preserve"> (O1132 + $B$11 * AI1132 + $D$11 * AR1132)</f>
        <v>64.362133471119932</v>
      </c>
      <c r="P1133" s="8">
        <f xml:space="preserve"> (P1132 + $B$11 * AJ1132 + $D$11 * AS1132)</f>
        <v>-211.76776567206969</v>
      </c>
      <c r="Q1133" s="8">
        <f t="shared" si="1926"/>
        <v>121.96419326854411</v>
      </c>
      <c r="R1133" s="8">
        <f t="shared" si="1891"/>
        <v>1</v>
      </c>
      <c r="S1133" s="5">
        <f t="shared" si="1892"/>
        <v>215.57508720869049</v>
      </c>
      <c r="T1133" s="8">
        <f xml:space="preserve"> (T1132 + $B$11 * AL1132 + $D$11 * AU1132)</f>
        <v>-255.33956076235825</v>
      </c>
      <c r="U1133" s="8">
        <f xml:space="preserve"> (U1132 + $B$11 * AM1132 + $D$11 * AV1132)</f>
        <v>-255.33956076235825</v>
      </c>
      <c r="V1133" s="8">
        <f t="shared" si="1886"/>
        <v>-295.104034316026</v>
      </c>
      <c r="W1133" s="8">
        <f t="shared" si="1893"/>
        <v>6.8856716509125814E-129</v>
      </c>
      <c r="X1133" s="8">
        <f xml:space="preserve"> ($D$5 - W1133)</f>
        <v>-6.8856716509125814E-129</v>
      </c>
      <c r="Y1133" s="13">
        <f xml:space="preserve"> SUM(SUMIF(X1133:X1136, {"&gt;0","&lt;0"}) * {1,-1}) / 4</f>
        <v>3.0398011944901143E-129</v>
      </c>
      <c r="Z1133" s="13" t="s">
        <v>339</v>
      </c>
      <c r="AB1133" s="8">
        <f xml:space="preserve"> M1133 * (1 - M1133) * (AD1133 * T1133)</f>
        <v>0</v>
      </c>
      <c r="AC1133" s="8">
        <f xml:space="preserve"> R1133 * (1 - R1133) * (AD1133 * U1133)</f>
        <v>0</v>
      </c>
      <c r="AD1133" s="8">
        <f xml:space="preserve"> (X1133 * (1 - W1133) * W1133)</f>
        <v>-4.7412474084181193E-257</v>
      </c>
      <c r="AE1133" s="8">
        <f t="shared" si="1913"/>
        <v>0</v>
      </c>
      <c r="AF1133" s="8">
        <f xml:space="preserve"> (G1133 * AB1133)</f>
        <v>0</v>
      </c>
      <c r="AG1133" s="8">
        <f xml:space="preserve"> (H1133 * AB1133)</f>
        <v>0</v>
      </c>
      <c r="AH1133" s="8">
        <f t="shared" si="1914"/>
        <v>0</v>
      </c>
      <c r="AI1133" s="8">
        <f xml:space="preserve"> (G1133 * AC1133)</f>
        <v>0</v>
      </c>
      <c r="AJ1133" s="8">
        <f xml:space="preserve"> (H1133 * AC1133)</f>
        <v>0</v>
      </c>
      <c r="AK1133" s="5">
        <f t="shared" si="1887"/>
        <v>-4.7412474084181193E-257</v>
      </c>
      <c r="AL1133" s="8">
        <f xml:space="preserve"> (M1133 * AD1133)</f>
        <v>-4.7412474084181193E-257</v>
      </c>
      <c r="AM1133" s="8">
        <f xml:space="preserve"> (R1133 * AD1133)</f>
        <v>-4.7412474084181193E-257</v>
      </c>
      <c r="AN1133" s="8">
        <f xml:space="preserve"> (I1133 - I1132)</f>
        <v>0.11267505162848579</v>
      </c>
      <c r="AO1133" s="8">
        <f xml:space="preserve"> (J1133 - J1132)</f>
        <v>5.9295997725811844E-2</v>
      </c>
      <c r="AP1133" s="8">
        <f xml:space="preserve"> (K1133 - K1132)</f>
        <v>-0.19324467106849852</v>
      </c>
      <c r="AQ1133" s="8">
        <f xml:space="preserve"> (N1133 - N1132)</f>
        <v>0.11267505162848579</v>
      </c>
      <c r="AR1133" s="8">
        <f xml:space="preserve"> (O1133 - O1132)</f>
        <v>5.9295997725811844E-2</v>
      </c>
      <c r="AS1133" s="8">
        <f xml:space="preserve"> (P1133 - P1132)</f>
        <v>-0.19324467106849852</v>
      </c>
      <c r="AT1133" s="5">
        <f t="shared" si="1894"/>
        <v>0.19873538305012062</v>
      </c>
      <c r="AU1133" s="8">
        <f xml:space="preserve"> (T1133 - T1132)</f>
        <v>-0.23273875137292066</v>
      </c>
      <c r="AV1133" s="8">
        <f xml:space="preserve"> (U1133 - U1132)</f>
        <v>-0.23273875137292066</v>
      </c>
    </row>
    <row r="1134" spans="6:48" x14ac:dyDescent="0.25">
      <c r="F1134" s="8" t="s">
        <v>52</v>
      </c>
      <c r="G1134" s="8">
        <f t="shared" ref="G1134" si="1959" xml:space="preserve"> $B$6</f>
        <v>1</v>
      </c>
      <c r="H1134" s="8">
        <f t="shared" ref="H1134" si="1960" xml:space="preserve"> $C$6</f>
        <v>0</v>
      </c>
      <c r="I1134" s="8">
        <f xml:space="preserve"> (I1133 + $B$11 * AE1133 + $D$11 * AN1133)</f>
        <v>122.07686832017259</v>
      </c>
      <c r="J1134" s="8">
        <f xml:space="preserve"> (J1133 + $B$11 * AF1133 + $D$11 * AO1133)</f>
        <v>64.421429468845744</v>
      </c>
      <c r="K1134" s="8">
        <f xml:space="preserve"> (K1133 + $B$11 * AG1133 + $D$11 * AP1133)</f>
        <v>-211.96101034313818</v>
      </c>
      <c r="L1134" s="8">
        <f t="shared" si="1925"/>
        <v>186.49829778901835</v>
      </c>
      <c r="M1134" s="8">
        <f t="shared" si="1890"/>
        <v>1</v>
      </c>
      <c r="N1134" s="8">
        <f xml:space="preserve"> (N1133 + $B$11 * AH1133 + $D$11 * AQ1133)</f>
        <v>122.07686832017259</v>
      </c>
      <c r="O1134" s="8">
        <f xml:space="preserve"> (O1133 + $B$11 * AI1133 + $D$11 * AR1133)</f>
        <v>64.421429468845744</v>
      </c>
      <c r="P1134" s="8">
        <f xml:space="preserve"> (P1133 + $B$11 * AJ1133 + $D$11 * AS1133)</f>
        <v>-211.96101034313818</v>
      </c>
      <c r="Q1134" s="8">
        <f t="shared" si="1926"/>
        <v>186.49829778901835</v>
      </c>
      <c r="R1134" s="8">
        <f t="shared" si="1891"/>
        <v>1</v>
      </c>
      <c r="S1134" s="5">
        <f t="shared" si="1892"/>
        <v>215.77382259174061</v>
      </c>
      <c r="T1134" s="8">
        <f xml:space="preserve"> (T1133 + $B$11 * AL1133 + $D$11 * AU1133)</f>
        <v>-255.57229951373117</v>
      </c>
      <c r="U1134" s="8">
        <f xml:space="preserve"> (U1133 + $B$11 * AM1133 + $D$11 * AV1133)</f>
        <v>-255.57229951373117</v>
      </c>
      <c r="V1134" s="8">
        <f t="shared" si="1886"/>
        <v>-295.37077643572172</v>
      </c>
      <c r="W1134" s="8">
        <f t="shared" si="1893"/>
        <v>5.2735331270478772E-129</v>
      </c>
      <c r="X1134" s="8">
        <f xml:space="preserve"> ($D$6 - W1134)</f>
        <v>-5.2735331270478772E-129</v>
      </c>
      <c r="Y1134" s="14"/>
      <c r="Z1134" s="14"/>
      <c r="AB1134" s="8">
        <f xml:space="preserve"> M1134 * (1 - M1134) * (AD1134 * T1134)</f>
        <v>0</v>
      </c>
      <c r="AC1134" s="8">
        <f xml:space="preserve"> R1134 * (1 - R1134) * (AD1134 * U1134)</f>
        <v>0</v>
      </c>
      <c r="AD1134" s="8">
        <f xml:space="preserve"> (X1134 * (1 - W1134) * W1134)</f>
        <v>-2.7810151642071363E-257</v>
      </c>
      <c r="AE1134" s="8">
        <f t="shared" si="1913"/>
        <v>0</v>
      </c>
      <c r="AF1134" s="8">
        <f xml:space="preserve"> (G1134 * AB1134)</f>
        <v>0</v>
      </c>
      <c r="AG1134" s="8">
        <f xml:space="preserve"> (H1134 * AB1134)</f>
        <v>0</v>
      </c>
      <c r="AH1134" s="8">
        <f t="shared" si="1914"/>
        <v>0</v>
      </c>
      <c r="AI1134" s="8">
        <f xml:space="preserve"> (G1134 * AC1134)</f>
        <v>0</v>
      </c>
      <c r="AJ1134" s="8">
        <f xml:space="preserve"> (H1134 * AC1134)</f>
        <v>0</v>
      </c>
      <c r="AK1134" s="5">
        <f t="shared" si="1887"/>
        <v>-2.7810151642071363E-257</v>
      </c>
      <c r="AL1134" s="8">
        <f xml:space="preserve"> (M1134 * AD1134)</f>
        <v>-2.7810151642071363E-257</v>
      </c>
      <c r="AM1134" s="8">
        <f xml:space="preserve"> (R1134 * AD1134)</f>
        <v>-2.7810151642071363E-257</v>
      </c>
      <c r="AN1134" s="8">
        <f xml:space="preserve"> (I1134 - I1133)</f>
        <v>0.11267505162848579</v>
      </c>
      <c r="AO1134" s="8">
        <f xml:space="preserve"> (J1134 - J1133)</f>
        <v>5.9295997725811844E-2</v>
      </c>
      <c r="AP1134" s="8">
        <f xml:space="preserve"> (K1134 - K1133)</f>
        <v>-0.19324467106849852</v>
      </c>
      <c r="AQ1134" s="8">
        <f xml:space="preserve"> (N1134 - N1133)</f>
        <v>0.11267505162848579</v>
      </c>
      <c r="AR1134" s="8">
        <f xml:space="preserve"> (O1134 - O1133)</f>
        <v>5.9295997725811844E-2</v>
      </c>
      <c r="AS1134" s="8">
        <f xml:space="preserve"> (P1134 - P1133)</f>
        <v>-0.19324467106849852</v>
      </c>
      <c r="AT1134" s="5">
        <f t="shared" si="1894"/>
        <v>0.19873538305012062</v>
      </c>
      <c r="AU1134" s="8">
        <f xml:space="preserve"> (T1134 - T1133)</f>
        <v>-0.23273875137292066</v>
      </c>
      <c r="AV1134" s="8">
        <f xml:space="preserve"> (U1134 - U1133)</f>
        <v>-0.23273875137292066</v>
      </c>
    </row>
    <row r="1135" spans="6:48" x14ac:dyDescent="0.25">
      <c r="F1135" s="8" t="s">
        <v>53</v>
      </c>
      <c r="G1135" s="8">
        <f t="shared" ref="G1135" si="1961" xml:space="preserve"> $B$7</f>
        <v>0</v>
      </c>
      <c r="H1135" s="8">
        <f t="shared" ref="H1135" si="1962" xml:space="preserve"> $C$7</f>
        <v>1</v>
      </c>
      <c r="I1135" s="8">
        <f xml:space="preserve"> (I1134 + $B$11 * AE1134 + $D$11 * AN1134)</f>
        <v>122.18954337180108</v>
      </c>
      <c r="J1135" s="8">
        <f xml:space="preserve"> (J1134 + $B$11 * AF1134 + $D$11 * AO1134)</f>
        <v>64.480725466571556</v>
      </c>
      <c r="K1135" s="8">
        <f xml:space="preserve"> (K1134 + $B$11 * AG1134 + $D$11 * AP1134)</f>
        <v>-212.15425501420668</v>
      </c>
      <c r="L1135" s="8">
        <f t="shared" si="1925"/>
        <v>-89.964711642405604</v>
      </c>
      <c r="M1135" s="8">
        <f t="shared" si="1890"/>
        <v>8.4883282886144801E-40</v>
      </c>
      <c r="N1135" s="8">
        <f xml:space="preserve"> (N1134 + $B$11 * AH1134 + $D$11 * AQ1134)</f>
        <v>122.18954337180108</v>
      </c>
      <c r="O1135" s="8">
        <f xml:space="preserve"> (O1134 + $B$11 * AI1134 + $D$11 * AR1134)</f>
        <v>64.480725466571556</v>
      </c>
      <c r="P1135" s="8">
        <f xml:space="preserve"> (P1134 + $B$11 * AJ1134 + $D$11 * AS1134)</f>
        <v>-212.15425501420668</v>
      </c>
      <c r="Q1135" s="8">
        <f t="shared" si="1926"/>
        <v>-89.964711642405604</v>
      </c>
      <c r="R1135" s="8">
        <f t="shared" si="1891"/>
        <v>8.4883282886144801E-40</v>
      </c>
      <c r="S1135" s="5">
        <f t="shared" si="1892"/>
        <v>215.97255797479073</v>
      </c>
      <c r="T1135" s="8">
        <f xml:space="preserve"> (T1134 + $B$11 * AL1134 + $D$11 * AU1134)</f>
        <v>-255.80503826510409</v>
      </c>
      <c r="U1135" s="8">
        <f xml:space="preserve"> (U1134 + $B$11 * AM1134 + $D$11 * AV1134)</f>
        <v>-255.80503826510409</v>
      </c>
      <c r="V1135" s="8">
        <f t="shared" si="1886"/>
        <v>215.97255797479073</v>
      </c>
      <c r="W1135" s="8">
        <f t="shared" si="1893"/>
        <v>1</v>
      </c>
      <c r="X1135" s="8">
        <f xml:space="preserve"> ($D$7 - W1135)</f>
        <v>0</v>
      </c>
      <c r="Y1135" s="14"/>
      <c r="Z1135" s="14"/>
      <c r="AB1135" s="8">
        <f xml:space="preserve"> M1135 * (1 - M1135) * (AD1135 * T1135)</f>
        <v>0</v>
      </c>
      <c r="AC1135" s="8">
        <f xml:space="preserve"> R1135 * (1 - R1135) * (AD1135 * U1135)</f>
        <v>0</v>
      </c>
      <c r="AD1135" s="8">
        <f xml:space="preserve"> (X1135 * (1 - W1135) * W1135)</f>
        <v>0</v>
      </c>
      <c r="AE1135" s="8">
        <f t="shared" si="1913"/>
        <v>0</v>
      </c>
      <c r="AF1135" s="8">
        <f xml:space="preserve"> (G1135 * AB1135)</f>
        <v>0</v>
      </c>
      <c r="AG1135" s="8">
        <f xml:space="preserve"> (H1135 * AB1135)</f>
        <v>0</v>
      </c>
      <c r="AH1135" s="8">
        <f t="shared" si="1914"/>
        <v>0</v>
      </c>
      <c r="AI1135" s="8">
        <f xml:space="preserve"> (G1135 * AC1135)</f>
        <v>0</v>
      </c>
      <c r="AJ1135" s="8">
        <f xml:space="preserve"> (H1135 * AC1135)</f>
        <v>0</v>
      </c>
      <c r="AK1135" s="5">
        <f t="shared" si="1887"/>
        <v>0</v>
      </c>
      <c r="AL1135" s="8">
        <f xml:space="preserve"> (M1135 * AD1135)</f>
        <v>0</v>
      </c>
      <c r="AM1135" s="8">
        <f xml:space="preserve"> (R1135 * AD1135)</f>
        <v>0</v>
      </c>
      <c r="AN1135" s="8">
        <f xml:space="preserve"> (I1135 - I1134)</f>
        <v>0.11267505162848579</v>
      </c>
      <c r="AO1135" s="8">
        <f xml:space="preserve"> (J1135 - J1134)</f>
        <v>5.9295997725811844E-2</v>
      </c>
      <c r="AP1135" s="8">
        <f xml:space="preserve"> (K1135 - K1134)</f>
        <v>-0.19324467106849852</v>
      </c>
      <c r="AQ1135" s="8">
        <f xml:space="preserve"> (N1135 - N1134)</f>
        <v>0.11267505162848579</v>
      </c>
      <c r="AR1135" s="8">
        <f xml:space="preserve"> (O1135 - O1134)</f>
        <v>5.9295997725811844E-2</v>
      </c>
      <c r="AS1135" s="8">
        <f xml:space="preserve"> (P1135 - P1134)</f>
        <v>-0.19324467106849852</v>
      </c>
      <c r="AT1135" s="5">
        <f t="shared" si="1894"/>
        <v>0.19873538305012062</v>
      </c>
      <c r="AU1135" s="8">
        <f xml:space="preserve"> (T1135 - T1134)</f>
        <v>-0.23273875137292066</v>
      </c>
      <c r="AV1135" s="8">
        <f xml:space="preserve"> (U1135 - U1134)</f>
        <v>-0.23273875137292066</v>
      </c>
    </row>
    <row r="1136" spans="6:48" x14ac:dyDescent="0.25">
      <c r="F1136" s="8" t="s">
        <v>54</v>
      </c>
      <c r="G1136" s="8">
        <f t="shared" ref="G1136" si="1963" xml:space="preserve"> $B$8</f>
        <v>1</v>
      </c>
      <c r="H1136" s="8">
        <f t="shared" ref="H1136" si="1964" xml:space="preserve"> $C$8</f>
        <v>1</v>
      </c>
      <c r="I1136" s="8">
        <f xml:space="preserve"> (I1135 + $B$11 * AE1135 + $D$11 * AN1135)</f>
        <v>122.30221842342957</v>
      </c>
      <c r="J1136" s="8">
        <f xml:space="preserve"> (J1135 + $B$11 * AF1135 + $D$11 * AO1135)</f>
        <v>64.540021464297368</v>
      </c>
      <c r="K1136" s="8">
        <f xml:space="preserve"> (K1135 + $B$11 * AG1135 + $D$11 * AP1135)</f>
        <v>-212.34749968527518</v>
      </c>
      <c r="L1136" s="8">
        <f t="shared" si="1925"/>
        <v>-25.505259797548263</v>
      </c>
      <c r="M1136" s="8">
        <f t="shared" si="1890"/>
        <v>8.3792743559163598E-12</v>
      </c>
      <c r="N1136" s="8">
        <f xml:space="preserve"> (N1135 + $B$11 * AH1135 + $D$11 * AQ1135)</f>
        <v>122.30221842342957</v>
      </c>
      <c r="O1136" s="8">
        <f xml:space="preserve"> (O1135 + $B$11 * AI1135 + $D$11 * AR1135)</f>
        <v>64.540021464297368</v>
      </c>
      <c r="P1136" s="8">
        <f xml:space="preserve"> (P1135 + $B$11 * AJ1135 + $D$11 * AS1135)</f>
        <v>-212.34749968527518</v>
      </c>
      <c r="Q1136" s="8">
        <f t="shared" si="1926"/>
        <v>-25.505259797548263</v>
      </c>
      <c r="R1136" s="8">
        <f t="shared" si="1891"/>
        <v>8.3792743559163598E-12</v>
      </c>
      <c r="S1136" s="5">
        <f t="shared" si="1892"/>
        <v>216.17129335784085</v>
      </c>
      <c r="T1136" s="8">
        <f xml:space="preserve"> (T1135 + $B$11 * AL1135 + $D$11 * AU1135)</f>
        <v>-256.03777701647698</v>
      </c>
      <c r="U1136" s="8">
        <f xml:space="preserve"> (U1135 + $B$11 * AM1135 + $D$11 * AV1135)</f>
        <v>-256.03777701647698</v>
      </c>
      <c r="V1136" s="8">
        <f t="shared" si="1886"/>
        <v>216.17129335355003</v>
      </c>
      <c r="W1136" s="8">
        <f t="shared" si="1893"/>
        <v>1</v>
      </c>
      <c r="X1136" s="8">
        <f xml:space="preserve"> ($D$8 - W1136)</f>
        <v>0</v>
      </c>
      <c r="Y1136" s="15"/>
      <c r="Z1136" s="15"/>
      <c r="AB1136" s="8">
        <f xml:space="preserve"> M1136 * (1 - M1136) * (AD1136 * T1136)</f>
        <v>0</v>
      </c>
      <c r="AC1136" s="8">
        <f xml:space="preserve"> R1136 * (1 - R1136) * (AD1136 * U1136)</f>
        <v>0</v>
      </c>
      <c r="AD1136" s="8">
        <f xml:space="preserve"> (X1136 * (1 - W1136) * W1136)</f>
        <v>0</v>
      </c>
      <c r="AE1136" s="8">
        <f t="shared" si="1913"/>
        <v>0</v>
      </c>
      <c r="AF1136" s="8">
        <f xml:space="preserve"> (G1136 * AB1136)</f>
        <v>0</v>
      </c>
      <c r="AG1136" s="8">
        <f xml:space="preserve"> (H1136 * AB1136)</f>
        <v>0</v>
      </c>
      <c r="AH1136" s="8">
        <f t="shared" si="1914"/>
        <v>0</v>
      </c>
      <c r="AI1136" s="8">
        <f xml:space="preserve"> (G1136 * AC1136)</f>
        <v>0</v>
      </c>
      <c r="AJ1136" s="8">
        <f xml:space="preserve"> (H1136 * AC1136)</f>
        <v>0</v>
      </c>
      <c r="AK1136" s="5">
        <f t="shared" si="1887"/>
        <v>0</v>
      </c>
      <c r="AL1136" s="8">
        <f xml:space="preserve"> (M1136 * AD1136)</f>
        <v>0</v>
      </c>
      <c r="AM1136" s="8">
        <f xml:space="preserve"> (R1136 * AD1136)</f>
        <v>0</v>
      </c>
      <c r="AN1136" s="8">
        <f xml:space="preserve"> (I1136 - I1135)</f>
        <v>0.11267505162848579</v>
      </c>
      <c r="AO1136" s="8">
        <f xml:space="preserve"> (J1136 - J1135)</f>
        <v>5.9295997725811844E-2</v>
      </c>
      <c r="AP1136" s="8">
        <f xml:space="preserve"> (K1136 - K1135)</f>
        <v>-0.19324467106849852</v>
      </c>
      <c r="AQ1136" s="8">
        <f xml:space="preserve"> (N1136 - N1135)</f>
        <v>0.11267505162848579</v>
      </c>
      <c r="AR1136" s="8">
        <f xml:space="preserve"> (O1136 - O1135)</f>
        <v>5.9295997725811844E-2</v>
      </c>
      <c r="AS1136" s="8">
        <f xml:space="preserve"> (P1136 - P1135)</f>
        <v>-0.19324467106849852</v>
      </c>
      <c r="AT1136" s="5">
        <f t="shared" si="1894"/>
        <v>0.19873538305012062</v>
      </c>
      <c r="AU1136" s="8">
        <f xml:space="preserve"> (T1136 - T1135)</f>
        <v>-0.23273875137289224</v>
      </c>
      <c r="AV1136" s="8">
        <f xml:space="preserve"> (U1136 - U1135)</f>
        <v>-0.23273875137289224</v>
      </c>
    </row>
    <row r="1137" spans="6:48" x14ac:dyDescent="0.25">
      <c r="F1137" s="2" t="s">
        <v>51</v>
      </c>
      <c r="G1137" s="2">
        <f t="shared" si="1909"/>
        <v>0</v>
      </c>
      <c r="H1137" s="2">
        <f t="shared" si="1910"/>
        <v>0</v>
      </c>
      <c r="I1137" s="2">
        <f xml:space="preserve"> (I1136 + $B$11 * AE1136 + $D$11 * AN1136)</f>
        <v>122.41489347505805</v>
      </c>
      <c r="J1137" s="2">
        <f xml:space="preserve"> (J1136 + $B$11 * AF1136 + $D$11 * AO1136)</f>
        <v>64.59931746202318</v>
      </c>
      <c r="K1137" s="2">
        <f xml:space="preserve"> (K1136 + $B$11 * AG1136 + $D$11 * AP1136)</f>
        <v>-212.54074435634368</v>
      </c>
      <c r="L1137" s="2">
        <f t="shared" si="1925"/>
        <v>122.41489347505805</v>
      </c>
      <c r="M1137" s="2">
        <f t="shared" si="1890"/>
        <v>1</v>
      </c>
      <c r="N1137" s="2">
        <f xml:space="preserve"> (N1136 + $B$11 * AH1136 + $D$11 * AQ1136)</f>
        <v>122.41489347505805</v>
      </c>
      <c r="O1137" s="2">
        <f xml:space="preserve"> (O1136 + $B$11 * AI1136 + $D$11 * AR1136)</f>
        <v>64.59931746202318</v>
      </c>
      <c r="P1137" s="2">
        <f xml:space="preserve"> (P1136 + $B$11 * AJ1136 + $D$11 * AS1136)</f>
        <v>-212.54074435634368</v>
      </c>
      <c r="Q1137" s="2">
        <f t="shared" si="1926"/>
        <v>122.41489347505805</v>
      </c>
      <c r="R1137" s="2">
        <f t="shared" si="1891"/>
        <v>1</v>
      </c>
      <c r="S1137" s="6">
        <f t="shared" si="1892"/>
        <v>216.37002874089097</v>
      </c>
      <c r="T1137" s="2">
        <f xml:space="preserve"> (T1136 + $B$11 * AL1136 + $D$11 * AU1136)</f>
        <v>-256.27051576784987</v>
      </c>
      <c r="U1137" s="2">
        <f xml:space="preserve"> (U1136 + $B$11 * AM1136 + $D$11 * AV1136)</f>
        <v>-256.27051576784987</v>
      </c>
      <c r="V1137" s="2">
        <f t="shared" si="1886"/>
        <v>-296.17100279480877</v>
      </c>
      <c r="W1137" s="2">
        <f t="shared" si="1893"/>
        <v>2.3690148684745547E-129</v>
      </c>
      <c r="X1137" s="2">
        <f xml:space="preserve"> ($D$5 - W1137)</f>
        <v>-2.3690148684745547E-129</v>
      </c>
      <c r="Y1137" s="16">
        <f xml:space="preserve"> SUM(SUMIF(X1137:X1140, {"&gt;0","&lt;0"}) * {1,-1}) / 4</f>
        <v>1.0458433965551572E-129</v>
      </c>
      <c r="Z1137" s="16" t="s">
        <v>340</v>
      </c>
      <c r="AB1137" s="2">
        <f xml:space="preserve"> M1137 * (1 - M1137) * (AD1137 * T1137)</f>
        <v>0</v>
      </c>
      <c r="AC1137" s="2">
        <f xml:space="preserve"> R1137 * (1 - R1137) * (AD1137 * U1137)</f>
        <v>0</v>
      </c>
      <c r="AD1137" s="2">
        <f xml:space="preserve"> (X1137 * (1 - W1137) * W1137)</f>
        <v>-5.612231447053511E-258</v>
      </c>
      <c r="AE1137" s="2">
        <f t="shared" si="1913"/>
        <v>0</v>
      </c>
      <c r="AF1137" s="2">
        <f xml:space="preserve"> (G1137 * AB1137)</f>
        <v>0</v>
      </c>
      <c r="AG1137" s="2">
        <f xml:space="preserve"> (H1137 * AB1137)</f>
        <v>0</v>
      </c>
      <c r="AH1137" s="2">
        <f t="shared" si="1914"/>
        <v>0</v>
      </c>
      <c r="AI1137" s="2">
        <f xml:space="preserve"> (G1137 * AC1137)</f>
        <v>0</v>
      </c>
      <c r="AJ1137" s="2">
        <f xml:space="preserve"> (H1137 * AC1137)</f>
        <v>0</v>
      </c>
      <c r="AK1137" s="6">
        <f t="shared" si="1887"/>
        <v>-5.612231447053511E-258</v>
      </c>
      <c r="AL1137" s="2">
        <f xml:space="preserve"> (M1137 * AD1137)</f>
        <v>-5.612231447053511E-258</v>
      </c>
      <c r="AM1137" s="2">
        <f xml:space="preserve"> (R1137 * AD1137)</f>
        <v>-5.612231447053511E-258</v>
      </c>
      <c r="AN1137" s="2">
        <f xml:space="preserve"> (I1137 - I1136)</f>
        <v>0.11267505162848579</v>
      </c>
      <c r="AO1137" s="2">
        <f xml:space="preserve"> (J1137 - J1136)</f>
        <v>5.9295997725811844E-2</v>
      </c>
      <c r="AP1137" s="2">
        <f xml:space="preserve"> (K1137 - K1136)</f>
        <v>-0.19324467106849852</v>
      </c>
      <c r="AQ1137" s="2">
        <f xml:space="preserve"> (N1137 - N1136)</f>
        <v>0.11267505162848579</v>
      </c>
      <c r="AR1137" s="2">
        <f xml:space="preserve"> (O1137 - O1136)</f>
        <v>5.9295997725811844E-2</v>
      </c>
      <c r="AS1137" s="2">
        <f xml:space="preserve"> (P1137 - P1136)</f>
        <v>-0.19324467106849852</v>
      </c>
      <c r="AT1137" s="6">
        <f t="shared" si="1894"/>
        <v>0.19873538305012062</v>
      </c>
      <c r="AU1137" s="2">
        <f xml:space="preserve"> (T1137 - T1136)</f>
        <v>-0.23273875137289224</v>
      </c>
      <c r="AV1137" s="2">
        <f xml:space="preserve"> (U1137 - U1136)</f>
        <v>-0.23273875137289224</v>
      </c>
    </row>
    <row r="1138" spans="6:48" x14ac:dyDescent="0.25">
      <c r="F1138" s="2" t="s">
        <v>52</v>
      </c>
      <c r="G1138" s="2">
        <f t="shared" ref="G1138" si="1965" xml:space="preserve"> $B$6</f>
        <v>1</v>
      </c>
      <c r="H1138" s="2">
        <f t="shared" ref="H1138" si="1966" xml:space="preserve"> $C$6</f>
        <v>0</v>
      </c>
      <c r="I1138" s="2">
        <f xml:space="preserve"> (I1137 + $B$11 * AE1137 + $D$11 * AN1137)</f>
        <v>122.52756852668654</v>
      </c>
      <c r="J1138" s="2">
        <f xml:space="preserve"> (J1137 + $B$11 * AF1137 + $D$11 * AO1137)</f>
        <v>64.658613459748992</v>
      </c>
      <c r="K1138" s="2">
        <f xml:space="preserve"> (K1137 + $B$11 * AG1137 + $D$11 * AP1137)</f>
        <v>-212.73398902741218</v>
      </c>
      <c r="L1138" s="2">
        <f t="shared" si="1925"/>
        <v>187.18618198643554</v>
      </c>
      <c r="M1138" s="2">
        <f t="shared" si="1890"/>
        <v>1</v>
      </c>
      <c r="N1138" s="2">
        <f xml:space="preserve"> (N1137 + $B$11 * AH1137 + $D$11 * AQ1137)</f>
        <v>122.52756852668654</v>
      </c>
      <c r="O1138" s="2">
        <f xml:space="preserve"> (O1137 + $B$11 * AI1137 + $D$11 * AR1137)</f>
        <v>64.658613459748992</v>
      </c>
      <c r="P1138" s="2">
        <f xml:space="preserve"> (P1137 + $B$11 * AJ1137 + $D$11 * AS1137)</f>
        <v>-212.73398902741218</v>
      </c>
      <c r="Q1138" s="2">
        <f t="shared" si="1926"/>
        <v>187.18618198643554</v>
      </c>
      <c r="R1138" s="2">
        <f t="shared" si="1891"/>
        <v>1</v>
      </c>
      <c r="S1138" s="6">
        <f t="shared" si="1892"/>
        <v>216.56876412394109</v>
      </c>
      <c r="T1138" s="2">
        <f xml:space="preserve"> (T1137 + $B$11 * AL1137 + $D$11 * AU1137)</f>
        <v>-256.50325451922276</v>
      </c>
      <c r="U1138" s="2">
        <f xml:space="preserve"> (U1137 + $B$11 * AM1137 + $D$11 * AV1137)</f>
        <v>-256.50325451922276</v>
      </c>
      <c r="V1138" s="2">
        <f t="shared" si="1886"/>
        <v>-296.43774491450444</v>
      </c>
      <c r="W1138" s="2">
        <f t="shared" si="1893"/>
        <v>1.8143587177460743E-129</v>
      </c>
      <c r="X1138" s="2">
        <f xml:space="preserve"> ($D$6 - W1138)</f>
        <v>-1.8143587177460743E-129</v>
      </c>
      <c r="Y1138" s="17"/>
      <c r="Z1138" s="17"/>
      <c r="AB1138" s="2">
        <f xml:space="preserve"> M1138 * (1 - M1138) * (AD1138 * T1138)</f>
        <v>0</v>
      </c>
      <c r="AC1138" s="2">
        <f xml:space="preserve"> R1138 * (1 - R1138) * (AD1138 * U1138)</f>
        <v>0</v>
      </c>
      <c r="AD1138" s="2">
        <f xml:space="preserve"> (X1138 * (1 - W1138) * W1138)</f>
        <v>-3.2918975566611788E-258</v>
      </c>
      <c r="AE1138" s="2">
        <f t="shared" si="1913"/>
        <v>0</v>
      </c>
      <c r="AF1138" s="2">
        <f xml:space="preserve"> (G1138 * AB1138)</f>
        <v>0</v>
      </c>
      <c r="AG1138" s="2">
        <f xml:space="preserve"> (H1138 * AB1138)</f>
        <v>0</v>
      </c>
      <c r="AH1138" s="2">
        <f t="shared" si="1914"/>
        <v>0</v>
      </c>
      <c r="AI1138" s="2">
        <f xml:space="preserve"> (G1138 * AC1138)</f>
        <v>0</v>
      </c>
      <c r="AJ1138" s="2">
        <f xml:space="preserve"> (H1138 * AC1138)</f>
        <v>0</v>
      </c>
      <c r="AK1138" s="6">
        <f t="shared" si="1887"/>
        <v>-3.2918975566611788E-258</v>
      </c>
      <c r="AL1138" s="2">
        <f xml:space="preserve"> (M1138 * AD1138)</f>
        <v>-3.2918975566611788E-258</v>
      </c>
      <c r="AM1138" s="2">
        <f xml:space="preserve"> (R1138 * AD1138)</f>
        <v>-3.2918975566611788E-258</v>
      </c>
      <c r="AN1138" s="2">
        <f xml:space="preserve"> (I1138 - I1137)</f>
        <v>0.11267505162848579</v>
      </c>
      <c r="AO1138" s="2">
        <f xml:space="preserve"> (J1138 - J1137)</f>
        <v>5.9295997725811844E-2</v>
      </c>
      <c r="AP1138" s="2">
        <f xml:space="preserve"> (K1138 - K1137)</f>
        <v>-0.19324467106849852</v>
      </c>
      <c r="AQ1138" s="2">
        <f xml:space="preserve"> (N1138 - N1137)</f>
        <v>0.11267505162848579</v>
      </c>
      <c r="AR1138" s="2">
        <f xml:space="preserve"> (O1138 - O1137)</f>
        <v>5.9295997725811844E-2</v>
      </c>
      <c r="AS1138" s="2">
        <f xml:space="preserve"> (P1138 - P1137)</f>
        <v>-0.19324467106849852</v>
      </c>
      <c r="AT1138" s="6">
        <f t="shared" si="1894"/>
        <v>0.19873538305012062</v>
      </c>
      <c r="AU1138" s="2">
        <f xml:space="preserve"> (T1138 - T1137)</f>
        <v>-0.23273875137289224</v>
      </c>
      <c r="AV1138" s="2">
        <f xml:space="preserve"> (U1138 - U1137)</f>
        <v>-0.23273875137289224</v>
      </c>
    </row>
    <row r="1139" spans="6:48" x14ac:dyDescent="0.25">
      <c r="F1139" s="2" t="s">
        <v>53</v>
      </c>
      <c r="G1139" s="2">
        <f t="shared" ref="G1139" si="1967" xml:space="preserve"> $B$7</f>
        <v>0</v>
      </c>
      <c r="H1139" s="2">
        <f t="shared" ref="H1139" si="1968" xml:space="preserve"> $C$7</f>
        <v>1</v>
      </c>
      <c r="I1139" s="2">
        <f xml:space="preserve"> (I1138 + $B$11 * AE1138 + $D$11 * AN1138)</f>
        <v>122.64024357831502</v>
      </c>
      <c r="J1139" s="2">
        <f xml:space="preserve"> (J1138 + $B$11 * AF1138 + $D$11 * AO1138)</f>
        <v>64.717909457474804</v>
      </c>
      <c r="K1139" s="2">
        <f xml:space="preserve"> (K1138 + $B$11 * AG1138 + $D$11 * AP1138)</f>
        <v>-212.92723369848068</v>
      </c>
      <c r="L1139" s="2">
        <f t="shared" si="1925"/>
        <v>-90.286990120165655</v>
      </c>
      <c r="M1139" s="2">
        <f t="shared" si="1890"/>
        <v>6.1497633388867919E-40</v>
      </c>
      <c r="N1139" s="2">
        <f xml:space="preserve"> (N1138 + $B$11 * AH1138 + $D$11 * AQ1138)</f>
        <v>122.64024357831502</v>
      </c>
      <c r="O1139" s="2">
        <f xml:space="preserve"> (O1138 + $B$11 * AI1138 + $D$11 * AR1138)</f>
        <v>64.717909457474804</v>
      </c>
      <c r="P1139" s="2">
        <f xml:space="preserve"> (P1138 + $B$11 * AJ1138 + $D$11 * AS1138)</f>
        <v>-212.92723369848068</v>
      </c>
      <c r="Q1139" s="2">
        <f t="shared" si="1926"/>
        <v>-90.286990120165655</v>
      </c>
      <c r="R1139" s="2">
        <f t="shared" si="1891"/>
        <v>6.1497633388867919E-40</v>
      </c>
      <c r="S1139" s="6">
        <f t="shared" si="1892"/>
        <v>216.76749950699121</v>
      </c>
      <c r="T1139" s="2">
        <f xml:space="preserve"> (T1138 + $B$11 * AL1138 + $D$11 * AU1138)</f>
        <v>-256.73599327059566</v>
      </c>
      <c r="U1139" s="2">
        <f xml:space="preserve"> (U1138 + $B$11 * AM1138 + $D$11 * AV1138)</f>
        <v>-256.73599327059566</v>
      </c>
      <c r="V1139" s="2">
        <f t="shared" si="1886"/>
        <v>216.76749950699121</v>
      </c>
      <c r="W1139" s="2">
        <f t="shared" si="1893"/>
        <v>1</v>
      </c>
      <c r="X1139" s="2">
        <f xml:space="preserve"> ($D$7 - W1139)</f>
        <v>0</v>
      </c>
      <c r="Y1139" s="17"/>
      <c r="Z1139" s="17"/>
      <c r="AB1139" s="2">
        <f xml:space="preserve"> M1139 * (1 - M1139) * (AD1139 * T1139)</f>
        <v>0</v>
      </c>
      <c r="AC1139" s="2">
        <f xml:space="preserve"> R1139 * (1 - R1139) * (AD1139 * U1139)</f>
        <v>0</v>
      </c>
      <c r="AD1139" s="2">
        <f xml:space="preserve"> (X1139 * (1 - W1139) * W1139)</f>
        <v>0</v>
      </c>
      <c r="AE1139" s="2">
        <f t="shared" si="1913"/>
        <v>0</v>
      </c>
      <c r="AF1139" s="2">
        <f xml:space="preserve"> (G1139 * AB1139)</f>
        <v>0</v>
      </c>
      <c r="AG1139" s="2">
        <f xml:space="preserve"> (H1139 * AB1139)</f>
        <v>0</v>
      </c>
      <c r="AH1139" s="2">
        <f t="shared" si="1914"/>
        <v>0</v>
      </c>
      <c r="AI1139" s="2">
        <f xml:space="preserve"> (G1139 * AC1139)</f>
        <v>0</v>
      </c>
      <c r="AJ1139" s="2">
        <f xml:space="preserve"> (H1139 * AC1139)</f>
        <v>0</v>
      </c>
      <c r="AK1139" s="6">
        <f t="shared" si="1887"/>
        <v>0</v>
      </c>
      <c r="AL1139" s="2">
        <f xml:space="preserve"> (M1139 * AD1139)</f>
        <v>0</v>
      </c>
      <c r="AM1139" s="2">
        <f xml:space="preserve"> (R1139 * AD1139)</f>
        <v>0</v>
      </c>
      <c r="AN1139" s="2">
        <f xml:space="preserve"> (I1139 - I1138)</f>
        <v>0.11267505162848579</v>
      </c>
      <c r="AO1139" s="2">
        <f xml:space="preserve"> (J1139 - J1138)</f>
        <v>5.9295997725811844E-2</v>
      </c>
      <c r="AP1139" s="2">
        <f xml:space="preserve"> (K1139 - K1138)</f>
        <v>-0.19324467106849852</v>
      </c>
      <c r="AQ1139" s="2">
        <f xml:space="preserve"> (N1139 - N1138)</f>
        <v>0.11267505162848579</v>
      </c>
      <c r="AR1139" s="2">
        <f xml:space="preserve"> (O1139 - O1138)</f>
        <v>5.9295997725811844E-2</v>
      </c>
      <c r="AS1139" s="2">
        <f xml:space="preserve"> (P1139 - P1138)</f>
        <v>-0.19324467106849852</v>
      </c>
      <c r="AT1139" s="6">
        <f t="shared" si="1894"/>
        <v>0.19873538305012062</v>
      </c>
      <c r="AU1139" s="2">
        <f xml:space="preserve"> (T1139 - T1138)</f>
        <v>-0.23273875137289224</v>
      </c>
      <c r="AV1139" s="2">
        <f xml:space="preserve"> (U1139 - U1138)</f>
        <v>-0.23273875137289224</v>
      </c>
    </row>
    <row r="1140" spans="6:48" x14ac:dyDescent="0.25">
      <c r="F1140" s="2" t="s">
        <v>54</v>
      </c>
      <c r="G1140" s="2">
        <f t="shared" ref="G1140" si="1969" xml:space="preserve"> $B$8</f>
        <v>1</v>
      </c>
      <c r="H1140" s="2">
        <f t="shared" ref="H1140" si="1970" xml:space="preserve"> $C$8</f>
        <v>1</v>
      </c>
      <c r="I1140" s="2">
        <f xml:space="preserve"> (I1139 + $B$11 * AE1139 + $D$11 * AN1139)</f>
        <v>122.75291862994351</v>
      </c>
      <c r="J1140" s="2">
        <f xml:space="preserve"> (J1139 + $B$11 * AF1139 + $D$11 * AO1139)</f>
        <v>64.777205455200615</v>
      </c>
      <c r="K1140" s="2">
        <f xml:space="preserve"> (K1139 + $B$11 * AG1139 + $D$11 * AP1139)</f>
        <v>-213.12047836954918</v>
      </c>
      <c r="L1140" s="2">
        <f t="shared" si="1925"/>
        <v>-25.590354284405066</v>
      </c>
      <c r="M1140" s="2">
        <f t="shared" si="1890"/>
        <v>7.6957392497180987E-12</v>
      </c>
      <c r="N1140" s="2">
        <f xml:space="preserve"> (N1139 + $B$11 * AH1139 + $D$11 * AQ1139)</f>
        <v>122.75291862994351</v>
      </c>
      <c r="O1140" s="2">
        <f xml:space="preserve"> (O1139 + $B$11 * AI1139 + $D$11 * AR1139)</f>
        <v>64.777205455200615</v>
      </c>
      <c r="P1140" s="2">
        <f xml:space="preserve"> (P1139 + $B$11 * AJ1139 + $D$11 * AS1139)</f>
        <v>-213.12047836954918</v>
      </c>
      <c r="Q1140" s="2">
        <f t="shared" si="1926"/>
        <v>-25.590354284405066</v>
      </c>
      <c r="R1140" s="2">
        <f t="shared" si="1891"/>
        <v>7.6957392497180987E-12</v>
      </c>
      <c r="S1140" s="6">
        <f t="shared" si="1892"/>
        <v>216.96623489004133</v>
      </c>
      <c r="T1140" s="2">
        <f xml:space="preserve"> (T1139 + $B$11 * AL1139 + $D$11 * AU1139)</f>
        <v>-256.96873202196855</v>
      </c>
      <c r="U1140" s="2">
        <f xml:space="preserve"> (U1139 + $B$11 * AM1139 + $D$11 * AV1139)</f>
        <v>-256.96873202196855</v>
      </c>
      <c r="V1140" s="2">
        <f t="shared" si="1886"/>
        <v>216.96623488608623</v>
      </c>
      <c r="W1140" s="2">
        <f t="shared" si="1893"/>
        <v>1</v>
      </c>
      <c r="X1140" s="2">
        <f xml:space="preserve"> ($D$8 - W1140)</f>
        <v>0</v>
      </c>
      <c r="Y1140" s="18"/>
      <c r="Z1140" s="18"/>
      <c r="AB1140" s="2">
        <f xml:space="preserve"> M1140 * (1 - M1140) * (AD1140 * T1140)</f>
        <v>0</v>
      </c>
      <c r="AC1140" s="2">
        <f xml:space="preserve"> R1140 * (1 - R1140) * (AD1140 * U1140)</f>
        <v>0</v>
      </c>
      <c r="AD1140" s="2">
        <f xml:space="preserve"> (X1140 * (1 - W1140) * W1140)</f>
        <v>0</v>
      </c>
      <c r="AE1140" s="2">
        <f t="shared" si="1913"/>
        <v>0</v>
      </c>
      <c r="AF1140" s="2">
        <f xml:space="preserve"> (G1140 * AB1140)</f>
        <v>0</v>
      </c>
      <c r="AG1140" s="2">
        <f xml:space="preserve"> (H1140 * AB1140)</f>
        <v>0</v>
      </c>
      <c r="AH1140" s="2">
        <f t="shared" si="1914"/>
        <v>0</v>
      </c>
      <c r="AI1140" s="2">
        <f xml:space="preserve"> (G1140 * AC1140)</f>
        <v>0</v>
      </c>
      <c r="AJ1140" s="2">
        <f xml:space="preserve"> (H1140 * AC1140)</f>
        <v>0</v>
      </c>
      <c r="AK1140" s="6">
        <f t="shared" si="1887"/>
        <v>0</v>
      </c>
      <c r="AL1140" s="2">
        <f xml:space="preserve"> (M1140 * AD1140)</f>
        <v>0</v>
      </c>
      <c r="AM1140" s="2">
        <f xml:space="preserve"> (R1140 * AD1140)</f>
        <v>0</v>
      </c>
      <c r="AN1140" s="2">
        <f xml:space="preserve"> (I1140 - I1139)</f>
        <v>0.11267505162848579</v>
      </c>
      <c r="AO1140" s="2">
        <f xml:space="preserve"> (J1140 - J1139)</f>
        <v>5.9295997725811844E-2</v>
      </c>
      <c r="AP1140" s="2">
        <f xml:space="preserve"> (K1140 - K1139)</f>
        <v>-0.19324467106849852</v>
      </c>
      <c r="AQ1140" s="2">
        <f xml:space="preserve"> (N1140 - N1139)</f>
        <v>0.11267505162848579</v>
      </c>
      <c r="AR1140" s="2">
        <f xml:space="preserve"> (O1140 - O1139)</f>
        <v>5.9295997725811844E-2</v>
      </c>
      <c r="AS1140" s="2">
        <f xml:space="preserve"> (P1140 - P1139)</f>
        <v>-0.19324467106849852</v>
      </c>
      <c r="AT1140" s="6">
        <f t="shared" si="1894"/>
        <v>0.19873538305012062</v>
      </c>
      <c r="AU1140" s="2">
        <f xml:space="preserve"> (T1140 - T1139)</f>
        <v>-0.23273875137289224</v>
      </c>
      <c r="AV1140" s="2">
        <f xml:space="preserve"> (U1140 - U1139)</f>
        <v>-0.23273875137289224</v>
      </c>
    </row>
    <row r="1141" spans="6:48" x14ac:dyDescent="0.25">
      <c r="F1141" s="8" t="s">
        <v>51</v>
      </c>
      <c r="G1141" s="8">
        <f t="shared" si="1919"/>
        <v>0</v>
      </c>
      <c r="H1141" s="8">
        <f t="shared" si="1920"/>
        <v>0</v>
      </c>
      <c r="I1141" s="8">
        <f xml:space="preserve"> (I1140 + $B$11 * AE1140 + $D$11 * AN1140)</f>
        <v>122.86559368157199</v>
      </c>
      <c r="J1141" s="8">
        <f xml:space="preserve"> (J1140 + $B$11 * AF1140 + $D$11 * AO1140)</f>
        <v>64.836501452926427</v>
      </c>
      <c r="K1141" s="8">
        <f xml:space="preserve"> (K1140 + $B$11 * AG1140 + $D$11 * AP1140)</f>
        <v>-213.31372304061767</v>
      </c>
      <c r="L1141" s="8">
        <f t="shared" si="1925"/>
        <v>122.86559368157199</v>
      </c>
      <c r="M1141" s="8">
        <f t="shared" si="1890"/>
        <v>1</v>
      </c>
      <c r="N1141" s="8">
        <f xml:space="preserve"> (N1140 + $B$11 * AH1140 + $D$11 * AQ1140)</f>
        <v>122.86559368157199</v>
      </c>
      <c r="O1141" s="8">
        <f xml:space="preserve"> (O1140 + $B$11 * AI1140 + $D$11 * AR1140)</f>
        <v>64.836501452926427</v>
      </c>
      <c r="P1141" s="8">
        <f xml:space="preserve"> (P1140 + $B$11 * AJ1140 + $D$11 * AS1140)</f>
        <v>-213.31372304061767</v>
      </c>
      <c r="Q1141" s="8">
        <f t="shared" si="1926"/>
        <v>122.86559368157199</v>
      </c>
      <c r="R1141" s="8">
        <f t="shared" si="1891"/>
        <v>1</v>
      </c>
      <c r="S1141" s="5">
        <f t="shared" si="1892"/>
        <v>217.16497027309146</v>
      </c>
      <c r="T1141" s="8">
        <f xml:space="preserve"> (T1140 + $B$11 * AL1140 + $D$11 * AU1140)</f>
        <v>-257.20147077334144</v>
      </c>
      <c r="U1141" s="8">
        <f xml:space="preserve"> (U1140 + $B$11 * AM1140 + $D$11 * AV1140)</f>
        <v>-257.20147077334144</v>
      </c>
      <c r="V1141" s="8">
        <f t="shared" si="1886"/>
        <v>-297.23797127359143</v>
      </c>
      <c r="W1141" s="8">
        <f t="shared" si="1893"/>
        <v>8.1505940619610316E-130</v>
      </c>
      <c r="X1141" s="8">
        <f xml:space="preserve"> ($D$5 - W1141)</f>
        <v>-8.1505940619610316E-130</v>
      </c>
      <c r="Y1141" s="13">
        <f xml:space="preserve"> SUM(SUMIF(X1141:X1144, {"&gt;0","&lt;0"}) * {1,-1}) / 4</f>
        <v>3.5982235025787385E-130</v>
      </c>
      <c r="Z1141" s="13" t="s">
        <v>341</v>
      </c>
      <c r="AB1141" s="8">
        <f xml:space="preserve"> M1141 * (1 - M1141) * (AD1141 * T1141)</f>
        <v>0</v>
      </c>
      <c r="AC1141" s="8">
        <f xml:space="preserve"> R1141 * (1 - R1141) * (AD1141 * U1141)</f>
        <v>0</v>
      </c>
      <c r="AD1141" s="8">
        <f xml:space="preserve"> (X1141 * (1 - W1141) * W1141)</f>
        <v>-6.6432183562874428E-259</v>
      </c>
      <c r="AE1141" s="8">
        <f t="shared" si="1913"/>
        <v>0</v>
      </c>
      <c r="AF1141" s="8">
        <f xml:space="preserve"> (G1141 * AB1141)</f>
        <v>0</v>
      </c>
      <c r="AG1141" s="8">
        <f xml:space="preserve"> (H1141 * AB1141)</f>
        <v>0</v>
      </c>
      <c r="AH1141" s="8">
        <f t="shared" si="1914"/>
        <v>0</v>
      </c>
      <c r="AI1141" s="8">
        <f xml:space="preserve"> (G1141 * AC1141)</f>
        <v>0</v>
      </c>
      <c r="AJ1141" s="8">
        <f xml:space="preserve"> (H1141 * AC1141)</f>
        <v>0</v>
      </c>
      <c r="AK1141" s="5">
        <f t="shared" si="1887"/>
        <v>-6.6432183562874428E-259</v>
      </c>
      <c r="AL1141" s="8">
        <f xml:space="preserve"> (M1141 * AD1141)</f>
        <v>-6.6432183562874428E-259</v>
      </c>
      <c r="AM1141" s="8">
        <f xml:space="preserve"> (R1141 * AD1141)</f>
        <v>-6.6432183562874428E-259</v>
      </c>
      <c r="AN1141" s="8">
        <f xml:space="preserve"> (I1141 - I1140)</f>
        <v>0.11267505162848579</v>
      </c>
      <c r="AO1141" s="8">
        <f xml:space="preserve"> (J1141 - J1140)</f>
        <v>5.9295997725811844E-2</v>
      </c>
      <c r="AP1141" s="8">
        <f xml:space="preserve"> (K1141 - K1140)</f>
        <v>-0.19324467106849852</v>
      </c>
      <c r="AQ1141" s="8">
        <f xml:space="preserve"> (N1141 - N1140)</f>
        <v>0.11267505162848579</v>
      </c>
      <c r="AR1141" s="8">
        <f xml:space="preserve"> (O1141 - O1140)</f>
        <v>5.9295997725811844E-2</v>
      </c>
      <c r="AS1141" s="8">
        <f xml:space="preserve"> (P1141 - P1140)</f>
        <v>-0.19324467106849852</v>
      </c>
      <c r="AT1141" s="5">
        <f t="shared" si="1894"/>
        <v>0.19873538305012062</v>
      </c>
      <c r="AU1141" s="8">
        <f xml:space="preserve"> (T1141 - T1140)</f>
        <v>-0.23273875137289224</v>
      </c>
      <c r="AV1141" s="8">
        <f xml:space="preserve"> (U1141 - U1140)</f>
        <v>-0.23273875137289224</v>
      </c>
    </row>
    <row r="1142" spans="6:48" x14ac:dyDescent="0.25">
      <c r="F1142" s="8" t="s">
        <v>52</v>
      </c>
      <c r="G1142" s="8">
        <f t="shared" ref="G1142" si="1971" xml:space="preserve"> $B$6</f>
        <v>1</v>
      </c>
      <c r="H1142" s="8">
        <f t="shared" ref="H1142" si="1972" xml:space="preserve"> $C$6</f>
        <v>0</v>
      </c>
      <c r="I1142" s="8">
        <f xml:space="preserve"> (I1141 + $B$11 * AE1141 + $D$11 * AN1141)</f>
        <v>122.97826873320048</v>
      </c>
      <c r="J1142" s="8">
        <f xml:space="preserve"> (J1141 + $B$11 * AF1141 + $D$11 * AO1141)</f>
        <v>64.895797450652239</v>
      </c>
      <c r="K1142" s="8">
        <f xml:space="preserve"> (K1141 + $B$11 * AG1141 + $D$11 * AP1141)</f>
        <v>-213.50696771168617</v>
      </c>
      <c r="L1142" s="8">
        <f t="shared" si="1925"/>
        <v>187.87406618385273</v>
      </c>
      <c r="M1142" s="8">
        <f t="shared" si="1890"/>
        <v>1</v>
      </c>
      <c r="N1142" s="8">
        <f xml:space="preserve"> (N1141 + $B$11 * AH1141 + $D$11 * AQ1141)</f>
        <v>122.97826873320048</v>
      </c>
      <c r="O1142" s="8">
        <f xml:space="preserve"> (O1141 + $B$11 * AI1141 + $D$11 * AR1141)</f>
        <v>64.895797450652239</v>
      </c>
      <c r="P1142" s="8">
        <f xml:space="preserve"> (P1141 + $B$11 * AJ1141 + $D$11 * AS1141)</f>
        <v>-213.50696771168617</v>
      </c>
      <c r="Q1142" s="8">
        <f t="shared" si="1926"/>
        <v>187.87406618385273</v>
      </c>
      <c r="R1142" s="8">
        <f t="shared" si="1891"/>
        <v>1</v>
      </c>
      <c r="S1142" s="5">
        <f t="shared" si="1892"/>
        <v>217.36370565614158</v>
      </c>
      <c r="T1142" s="8">
        <f xml:space="preserve"> (T1141 + $B$11 * AL1141 + $D$11 * AU1141)</f>
        <v>-257.43420952471433</v>
      </c>
      <c r="U1142" s="8">
        <f xml:space="preserve"> (U1141 + $B$11 * AM1141 + $D$11 * AV1141)</f>
        <v>-257.43420952471433</v>
      </c>
      <c r="V1142" s="8">
        <f t="shared" si="1886"/>
        <v>-297.50471339328709</v>
      </c>
      <c r="W1142" s="8">
        <f t="shared" si="1893"/>
        <v>6.2422999483539223E-130</v>
      </c>
      <c r="X1142" s="8">
        <f xml:space="preserve"> ($D$6 - W1142)</f>
        <v>-6.2422999483539223E-130</v>
      </c>
      <c r="Y1142" s="14"/>
      <c r="Z1142" s="14"/>
      <c r="AB1142" s="8">
        <f xml:space="preserve"> M1142 * (1 - M1142) * (AD1142 * T1142)</f>
        <v>0</v>
      </c>
      <c r="AC1142" s="8">
        <f xml:space="preserve"> R1142 * (1 - R1142) * (AD1142 * U1142)</f>
        <v>0</v>
      </c>
      <c r="AD1142" s="8">
        <f xml:space="preserve"> (X1142 * (1 - W1142) * W1142)</f>
        <v>-3.8966308645219379E-259</v>
      </c>
      <c r="AE1142" s="8">
        <f t="shared" si="1913"/>
        <v>0</v>
      </c>
      <c r="AF1142" s="8">
        <f xml:space="preserve"> (G1142 * AB1142)</f>
        <v>0</v>
      </c>
      <c r="AG1142" s="8">
        <f xml:space="preserve"> (H1142 * AB1142)</f>
        <v>0</v>
      </c>
      <c r="AH1142" s="8">
        <f t="shared" si="1914"/>
        <v>0</v>
      </c>
      <c r="AI1142" s="8">
        <f xml:space="preserve"> (G1142 * AC1142)</f>
        <v>0</v>
      </c>
      <c r="AJ1142" s="8">
        <f xml:space="preserve"> (H1142 * AC1142)</f>
        <v>0</v>
      </c>
      <c r="AK1142" s="5">
        <f t="shared" si="1887"/>
        <v>-3.8966308645219379E-259</v>
      </c>
      <c r="AL1142" s="8">
        <f xml:space="preserve"> (M1142 * AD1142)</f>
        <v>-3.8966308645219379E-259</v>
      </c>
      <c r="AM1142" s="8">
        <f xml:space="preserve"> (R1142 * AD1142)</f>
        <v>-3.8966308645219379E-259</v>
      </c>
      <c r="AN1142" s="8">
        <f xml:space="preserve"> (I1142 - I1141)</f>
        <v>0.11267505162848579</v>
      </c>
      <c r="AO1142" s="8">
        <f xml:space="preserve"> (J1142 - J1141)</f>
        <v>5.9295997725811844E-2</v>
      </c>
      <c r="AP1142" s="8">
        <f xml:space="preserve"> (K1142 - K1141)</f>
        <v>-0.19324467106849852</v>
      </c>
      <c r="AQ1142" s="8">
        <f xml:space="preserve"> (N1142 - N1141)</f>
        <v>0.11267505162848579</v>
      </c>
      <c r="AR1142" s="8">
        <f xml:space="preserve"> (O1142 - O1141)</f>
        <v>5.9295997725811844E-2</v>
      </c>
      <c r="AS1142" s="8">
        <f xml:space="preserve"> (P1142 - P1141)</f>
        <v>-0.19324467106849852</v>
      </c>
      <c r="AT1142" s="5">
        <f t="shared" si="1894"/>
        <v>0.19873538305012062</v>
      </c>
      <c r="AU1142" s="8">
        <f xml:space="preserve"> (T1142 - T1141)</f>
        <v>-0.23273875137289224</v>
      </c>
      <c r="AV1142" s="8">
        <f xml:space="preserve"> (U1142 - U1141)</f>
        <v>-0.23273875137289224</v>
      </c>
    </row>
    <row r="1143" spans="6:48" x14ac:dyDescent="0.25">
      <c r="F1143" s="8" t="s">
        <v>53</v>
      </c>
      <c r="G1143" s="8">
        <f t="shared" ref="G1143" si="1973" xml:space="preserve"> $B$7</f>
        <v>0</v>
      </c>
      <c r="H1143" s="8">
        <f t="shared" ref="H1143" si="1974" xml:space="preserve"> $C$7</f>
        <v>1</v>
      </c>
      <c r="I1143" s="8">
        <f xml:space="preserve"> (I1142 + $B$11 * AE1142 + $D$11 * AN1142)</f>
        <v>123.09094378482897</v>
      </c>
      <c r="J1143" s="8">
        <f xml:space="preserve"> (J1142 + $B$11 * AF1142 + $D$11 * AO1142)</f>
        <v>64.955093448378051</v>
      </c>
      <c r="K1143" s="8">
        <f xml:space="preserve"> (K1142 + $B$11 * AG1142 + $D$11 * AP1142)</f>
        <v>-213.70021238275467</v>
      </c>
      <c r="L1143" s="8">
        <f t="shared" si="1925"/>
        <v>-90.609268597925706</v>
      </c>
      <c r="M1143" s="8">
        <f t="shared" si="1890"/>
        <v>4.455481437380784E-40</v>
      </c>
      <c r="N1143" s="8">
        <f xml:space="preserve"> (N1142 + $B$11 * AH1142 + $D$11 * AQ1142)</f>
        <v>123.09094378482897</v>
      </c>
      <c r="O1143" s="8">
        <f xml:space="preserve"> (O1142 + $B$11 * AI1142 + $D$11 * AR1142)</f>
        <v>64.955093448378051</v>
      </c>
      <c r="P1143" s="8">
        <f xml:space="preserve"> (P1142 + $B$11 * AJ1142 + $D$11 * AS1142)</f>
        <v>-213.70021238275467</v>
      </c>
      <c r="Q1143" s="8">
        <f t="shared" si="1926"/>
        <v>-90.609268597925706</v>
      </c>
      <c r="R1143" s="8">
        <f t="shared" si="1891"/>
        <v>4.455481437380784E-40</v>
      </c>
      <c r="S1143" s="5">
        <f t="shared" si="1892"/>
        <v>217.5624410391917</v>
      </c>
      <c r="T1143" s="8">
        <f xml:space="preserve"> (T1142 + $B$11 * AL1142 + $D$11 * AU1142)</f>
        <v>-257.66694827608723</v>
      </c>
      <c r="U1143" s="8">
        <f xml:space="preserve"> (U1142 + $B$11 * AM1142 + $D$11 * AV1142)</f>
        <v>-257.66694827608723</v>
      </c>
      <c r="V1143" s="8">
        <f t="shared" si="1886"/>
        <v>217.5624410391917</v>
      </c>
      <c r="W1143" s="8">
        <f t="shared" si="1893"/>
        <v>1</v>
      </c>
      <c r="X1143" s="8">
        <f xml:space="preserve"> ($D$7 - W1143)</f>
        <v>0</v>
      </c>
      <c r="Y1143" s="14"/>
      <c r="Z1143" s="14"/>
      <c r="AB1143" s="8">
        <f xml:space="preserve"> M1143 * (1 - M1143) * (AD1143 * T1143)</f>
        <v>0</v>
      </c>
      <c r="AC1143" s="8">
        <f xml:space="preserve"> R1143 * (1 - R1143) * (AD1143 * U1143)</f>
        <v>0</v>
      </c>
      <c r="AD1143" s="8">
        <f xml:space="preserve"> (X1143 * (1 - W1143) * W1143)</f>
        <v>0</v>
      </c>
      <c r="AE1143" s="8">
        <f t="shared" si="1913"/>
        <v>0</v>
      </c>
      <c r="AF1143" s="8">
        <f xml:space="preserve"> (G1143 * AB1143)</f>
        <v>0</v>
      </c>
      <c r="AG1143" s="8">
        <f xml:space="preserve"> (H1143 * AB1143)</f>
        <v>0</v>
      </c>
      <c r="AH1143" s="8">
        <f t="shared" si="1914"/>
        <v>0</v>
      </c>
      <c r="AI1143" s="8">
        <f xml:space="preserve"> (G1143 * AC1143)</f>
        <v>0</v>
      </c>
      <c r="AJ1143" s="8">
        <f xml:space="preserve"> (H1143 * AC1143)</f>
        <v>0</v>
      </c>
      <c r="AK1143" s="5">
        <f t="shared" si="1887"/>
        <v>0</v>
      </c>
      <c r="AL1143" s="8">
        <f xml:space="preserve"> (M1143 * AD1143)</f>
        <v>0</v>
      </c>
      <c r="AM1143" s="8">
        <f xml:space="preserve"> (R1143 * AD1143)</f>
        <v>0</v>
      </c>
      <c r="AN1143" s="8">
        <f xml:space="preserve"> (I1143 - I1142)</f>
        <v>0.11267505162848579</v>
      </c>
      <c r="AO1143" s="8">
        <f xml:space="preserve"> (J1143 - J1142)</f>
        <v>5.9295997725811844E-2</v>
      </c>
      <c r="AP1143" s="8">
        <f xml:space="preserve"> (K1143 - K1142)</f>
        <v>-0.19324467106849852</v>
      </c>
      <c r="AQ1143" s="8">
        <f xml:space="preserve"> (N1143 - N1142)</f>
        <v>0.11267505162848579</v>
      </c>
      <c r="AR1143" s="8">
        <f xml:space="preserve"> (O1143 - O1142)</f>
        <v>5.9295997725811844E-2</v>
      </c>
      <c r="AS1143" s="8">
        <f xml:space="preserve"> (P1143 - P1142)</f>
        <v>-0.19324467106849852</v>
      </c>
      <c r="AT1143" s="5">
        <f t="shared" si="1894"/>
        <v>0.19873538305012062</v>
      </c>
      <c r="AU1143" s="8">
        <f xml:space="preserve"> (T1143 - T1142)</f>
        <v>-0.23273875137289224</v>
      </c>
      <c r="AV1143" s="8">
        <f xml:space="preserve"> (U1143 - U1142)</f>
        <v>-0.23273875137289224</v>
      </c>
    </row>
    <row r="1144" spans="6:48" x14ac:dyDescent="0.25">
      <c r="F1144" s="8" t="s">
        <v>54</v>
      </c>
      <c r="G1144" s="8">
        <f t="shared" ref="G1144" si="1975" xml:space="preserve"> $B$8</f>
        <v>1</v>
      </c>
      <c r="H1144" s="8">
        <f t="shared" ref="H1144" si="1976" xml:space="preserve"> $C$8</f>
        <v>1</v>
      </c>
      <c r="I1144" s="8">
        <f xml:space="preserve"> (I1143 + $B$11 * AE1143 + $D$11 * AN1143)</f>
        <v>123.20361883645745</v>
      </c>
      <c r="J1144" s="8">
        <f xml:space="preserve"> (J1143 + $B$11 * AF1143 + $D$11 * AO1143)</f>
        <v>65.014389446103863</v>
      </c>
      <c r="K1144" s="8">
        <f xml:space="preserve"> (K1143 + $B$11 * AG1143 + $D$11 * AP1143)</f>
        <v>-213.89345705382317</v>
      </c>
      <c r="L1144" s="8">
        <f t="shared" si="1925"/>
        <v>-25.67544877126187</v>
      </c>
      <c r="M1144" s="8">
        <f t="shared" si="1890"/>
        <v>7.0679631772447896E-12</v>
      </c>
      <c r="N1144" s="8">
        <f xml:space="preserve"> (N1143 + $B$11 * AH1143 + $D$11 * AQ1143)</f>
        <v>123.20361883645745</v>
      </c>
      <c r="O1144" s="8">
        <f xml:space="preserve"> (O1143 + $B$11 * AI1143 + $D$11 * AR1143)</f>
        <v>65.014389446103863</v>
      </c>
      <c r="P1144" s="8">
        <f xml:space="preserve"> (P1143 + $B$11 * AJ1143 + $D$11 * AS1143)</f>
        <v>-213.89345705382317</v>
      </c>
      <c r="Q1144" s="8">
        <f t="shared" si="1926"/>
        <v>-25.67544877126187</v>
      </c>
      <c r="R1144" s="8">
        <f t="shared" si="1891"/>
        <v>7.0679631772447896E-12</v>
      </c>
      <c r="S1144" s="5">
        <f t="shared" si="1892"/>
        <v>217.76117642224182</v>
      </c>
      <c r="T1144" s="8">
        <f xml:space="preserve"> (T1143 + $B$11 * AL1143 + $D$11 * AU1143)</f>
        <v>-257.89968702746012</v>
      </c>
      <c r="U1144" s="8">
        <f xml:space="preserve"> (U1143 + $B$11 * AM1143 + $D$11 * AV1143)</f>
        <v>-257.89968702746012</v>
      </c>
      <c r="V1144" s="8">
        <f t="shared" si="1886"/>
        <v>217.76117641859616</v>
      </c>
      <c r="W1144" s="8">
        <f t="shared" si="1893"/>
        <v>1</v>
      </c>
      <c r="X1144" s="8">
        <f xml:space="preserve"> ($D$8 - W1144)</f>
        <v>0</v>
      </c>
      <c r="Y1144" s="15"/>
      <c r="Z1144" s="15"/>
      <c r="AB1144" s="8">
        <f xml:space="preserve"> M1144 * (1 - M1144) * (AD1144 * T1144)</f>
        <v>0</v>
      </c>
      <c r="AC1144" s="8">
        <f xml:space="preserve"> R1144 * (1 - R1144) * (AD1144 * U1144)</f>
        <v>0</v>
      </c>
      <c r="AD1144" s="8">
        <f xml:space="preserve"> (X1144 * (1 - W1144) * W1144)</f>
        <v>0</v>
      </c>
      <c r="AE1144" s="8">
        <f t="shared" si="1913"/>
        <v>0</v>
      </c>
      <c r="AF1144" s="8">
        <f xml:space="preserve"> (G1144 * AB1144)</f>
        <v>0</v>
      </c>
      <c r="AG1144" s="8">
        <f xml:space="preserve"> (H1144 * AB1144)</f>
        <v>0</v>
      </c>
      <c r="AH1144" s="8">
        <f t="shared" si="1914"/>
        <v>0</v>
      </c>
      <c r="AI1144" s="8">
        <f xml:space="preserve"> (G1144 * AC1144)</f>
        <v>0</v>
      </c>
      <c r="AJ1144" s="8">
        <f xml:space="preserve"> (H1144 * AC1144)</f>
        <v>0</v>
      </c>
      <c r="AK1144" s="5">
        <f t="shared" si="1887"/>
        <v>0</v>
      </c>
      <c r="AL1144" s="8">
        <f xml:space="preserve"> (M1144 * AD1144)</f>
        <v>0</v>
      </c>
      <c r="AM1144" s="8">
        <f xml:space="preserve"> (R1144 * AD1144)</f>
        <v>0</v>
      </c>
      <c r="AN1144" s="8">
        <f xml:space="preserve"> (I1144 - I1143)</f>
        <v>0.11267505162848579</v>
      </c>
      <c r="AO1144" s="8">
        <f xml:space="preserve"> (J1144 - J1143)</f>
        <v>5.9295997725811844E-2</v>
      </c>
      <c r="AP1144" s="8">
        <f xml:space="preserve"> (K1144 - K1143)</f>
        <v>-0.19324467106849852</v>
      </c>
      <c r="AQ1144" s="8">
        <f xml:space="preserve"> (N1144 - N1143)</f>
        <v>0.11267505162848579</v>
      </c>
      <c r="AR1144" s="8">
        <f xml:space="preserve"> (O1144 - O1143)</f>
        <v>5.9295997725811844E-2</v>
      </c>
      <c r="AS1144" s="8">
        <f xml:space="preserve"> (P1144 - P1143)</f>
        <v>-0.19324467106849852</v>
      </c>
      <c r="AT1144" s="5">
        <f t="shared" si="1894"/>
        <v>0.19873538305012062</v>
      </c>
      <c r="AU1144" s="8">
        <f xml:space="preserve"> (T1144 - T1143)</f>
        <v>-0.23273875137289224</v>
      </c>
      <c r="AV1144" s="8">
        <f xml:space="preserve"> (U1144 - U1143)</f>
        <v>-0.23273875137289224</v>
      </c>
    </row>
    <row r="1145" spans="6:48" x14ac:dyDescent="0.25">
      <c r="F1145" s="2" t="s">
        <v>51</v>
      </c>
      <c r="G1145" s="2">
        <f t="shared" si="1909"/>
        <v>0</v>
      </c>
      <c r="H1145" s="2">
        <f t="shared" si="1910"/>
        <v>0</v>
      </c>
      <c r="I1145" s="2">
        <f xml:space="preserve"> (I1144 + $B$11 * AE1144 + $D$11 * AN1144)</f>
        <v>123.31629388808594</v>
      </c>
      <c r="J1145" s="2">
        <f xml:space="preserve"> (J1144 + $B$11 * AF1144 + $D$11 * AO1144)</f>
        <v>65.073685443829675</v>
      </c>
      <c r="K1145" s="2">
        <f xml:space="preserve"> (K1144 + $B$11 * AG1144 + $D$11 * AP1144)</f>
        <v>-214.08670172489167</v>
      </c>
      <c r="L1145" s="2">
        <f t="shared" si="1925"/>
        <v>123.31629388808594</v>
      </c>
      <c r="M1145" s="2">
        <f t="shared" si="1890"/>
        <v>1</v>
      </c>
      <c r="N1145" s="2">
        <f xml:space="preserve"> (N1144 + $B$11 * AH1144 + $D$11 * AQ1144)</f>
        <v>123.31629388808594</v>
      </c>
      <c r="O1145" s="2">
        <f xml:space="preserve"> (O1144 + $B$11 * AI1144 + $D$11 * AR1144)</f>
        <v>65.073685443829675</v>
      </c>
      <c r="P1145" s="2">
        <f xml:space="preserve"> (P1144 + $B$11 * AJ1144 + $D$11 * AS1144)</f>
        <v>-214.08670172489167</v>
      </c>
      <c r="Q1145" s="2">
        <f t="shared" si="1926"/>
        <v>123.31629388808594</v>
      </c>
      <c r="R1145" s="2">
        <f t="shared" si="1891"/>
        <v>1</v>
      </c>
      <c r="S1145" s="6">
        <f t="shared" si="1892"/>
        <v>217.95991180529194</v>
      </c>
      <c r="T1145" s="2">
        <f xml:space="preserve"> (T1144 + $B$11 * AL1144 + $D$11 * AU1144)</f>
        <v>-258.13242577883301</v>
      </c>
      <c r="U1145" s="2">
        <f xml:space="preserve"> (U1144 + $B$11 * AM1144 + $D$11 * AV1144)</f>
        <v>-258.13242577883301</v>
      </c>
      <c r="V1145" s="2">
        <f t="shared" si="1886"/>
        <v>-298.30493975237408</v>
      </c>
      <c r="W1145" s="2">
        <f t="shared" si="1893"/>
        <v>2.8042113389373176E-130</v>
      </c>
      <c r="X1145" s="2">
        <f xml:space="preserve"> ($D$5 - W1145)</f>
        <v>-2.8042113389373176E-130</v>
      </c>
      <c r="Y1145" s="16">
        <f xml:space="preserve"> SUM(SUMIF(X1145:X1148, {"&gt;0","&lt;0"}) * {1,-1}) / 4</f>
        <v>1.2379685541024666E-130</v>
      </c>
      <c r="Z1145" s="16" t="s">
        <v>342</v>
      </c>
      <c r="AB1145" s="2">
        <f xml:space="preserve"> M1145 * (1 - M1145) * (AD1145 * T1145)</f>
        <v>0</v>
      </c>
      <c r="AC1145" s="2">
        <f xml:space="preserve"> R1145 * (1 - R1145) * (AD1145 * U1145)</f>
        <v>0</v>
      </c>
      <c r="AD1145" s="2">
        <f xml:space="preserve"> (X1145 * (1 - W1145) * W1145)</f>
        <v>-7.8636012334246229E-260</v>
      </c>
      <c r="AE1145" s="2">
        <f t="shared" si="1913"/>
        <v>0</v>
      </c>
      <c r="AF1145" s="2">
        <f xml:space="preserve"> (G1145 * AB1145)</f>
        <v>0</v>
      </c>
      <c r="AG1145" s="2">
        <f xml:space="preserve"> (H1145 * AB1145)</f>
        <v>0</v>
      </c>
      <c r="AH1145" s="2">
        <f t="shared" si="1914"/>
        <v>0</v>
      </c>
      <c r="AI1145" s="2">
        <f xml:space="preserve"> (G1145 * AC1145)</f>
        <v>0</v>
      </c>
      <c r="AJ1145" s="2">
        <f xml:space="preserve"> (H1145 * AC1145)</f>
        <v>0</v>
      </c>
      <c r="AK1145" s="6">
        <f t="shared" si="1887"/>
        <v>-7.8636012334246229E-260</v>
      </c>
      <c r="AL1145" s="2">
        <f xml:space="preserve"> (M1145 * AD1145)</f>
        <v>-7.8636012334246229E-260</v>
      </c>
      <c r="AM1145" s="2">
        <f xml:space="preserve"> (R1145 * AD1145)</f>
        <v>-7.8636012334246229E-260</v>
      </c>
      <c r="AN1145" s="2">
        <f xml:space="preserve"> (I1145 - I1144)</f>
        <v>0.11267505162848579</v>
      </c>
      <c r="AO1145" s="2">
        <f xml:space="preserve"> (J1145 - J1144)</f>
        <v>5.9295997725811844E-2</v>
      </c>
      <c r="AP1145" s="2">
        <f xml:space="preserve"> (K1145 - K1144)</f>
        <v>-0.19324467106849852</v>
      </c>
      <c r="AQ1145" s="2">
        <f xml:space="preserve"> (N1145 - N1144)</f>
        <v>0.11267505162848579</v>
      </c>
      <c r="AR1145" s="2">
        <f xml:space="preserve"> (O1145 - O1144)</f>
        <v>5.9295997725811844E-2</v>
      </c>
      <c r="AS1145" s="2">
        <f xml:space="preserve"> (P1145 - P1144)</f>
        <v>-0.19324467106849852</v>
      </c>
      <c r="AT1145" s="6">
        <f t="shared" si="1894"/>
        <v>0.19873538305012062</v>
      </c>
      <c r="AU1145" s="2">
        <f xml:space="preserve"> (T1145 - T1144)</f>
        <v>-0.23273875137289224</v>
      </c>
      <c r="AV1145" s="2">
        <f xml:space="preserve"> (U1145 - U1144)</f>
        <v>-0.23273875137289224</v>
      </c>
    </row>
    <row r="1146" spans="6:48" x14ac:dyDescent="0.25">
      <c r="F1146" s="2" t="s">
        <v>52</v>
      </c>
      <c r="G1146" s="2">
        <f t="shared" ref="G1146" si="1977" xml:space="preserve"> $B$6</f>
        <v>1</v>
      </c>
      <c r="H1146" s="2">
        <f t="shared" ref="H1146" si="1978" xml:space="preserve"> $C$6</f>
        <v>0</v>
      </c>
      <c r="I1146" s="2">
        <f xml:space="preserve"> (I1145 + $B$11 * AE1145 + $D$11 * AN1145)</f>
        <v>123.42896893971442</v>
      </c>
      <c r="J1146" s="2">
        <f xml:space="preserve"> (J1145 + $B$11 * AF1145 + $D$11 * AO1145)</f>
        <v>65.132981441555486</v>
      </c>
      <c r="K1146" s="2">
        <f xml:space="preserve"> (K1145 + $B$11 * AG1145 + $D$11 * AP1145)</f>
        <v>-214.27994639596017</v>
      </c>
      <c r="L1146" s="2">
        <f t="shared" si="1925"/>
        <v>188.56195038126992</v>
      </c>
      <c r="M1146" s="2">
        <f t="shared" si="1890"/>
        <v>1</v>
      </c>
      <c r="N1146" s="2">
        <f xml:space="preserve"> (N1145 + $B$11 * AH1145 + $D$11 * AQ1145)</f>
        <v>123.42896893971442</v>
      </c>
      <c r="O1146" s="2">
        <f xml:space="preserve"> (O1145 + $B$11 * AI1145 + $D$11 * AR1145)</f>
        <v>65.132981441555486</v>
      </c>
      <c r="P1146" s="2">
        <f xml:space="preserve"> (P1145 + $B$11 * AJ1145 + $D$11 * AS1145)</f>
        <v>-214.27994639596017</v>
      </c>
      <c r="Q1146" s="2">
        <f t="shared" si="1926"/>
        <v>188.56195038126992</v>
      </c>
      <c r="R1146" s="2">
        <f t="shared" si="1891"/>
        <v>1</v>
      </c>
      <c r="S1146" s="6">
        <f t="shared" si="1892"/>
        <v>218.15864718834206</v>
      </c>
      <c r="T1146" s="2">
        <f xml:space="preserve"> (T1145 + $B$11 * AL1145 + $D$11 * AU1145)</f>
        <v>-258.3651645302059</v>
      </c>
      <c r="U1146" s="2">
        <f xml:space="preserve"> (U1145 + $B$11 * AM1145 + $D$11 * AV1145)</f>
        <v>-258.3651645302059</v>
      </c>
      <c r="V1146" s="2">
        <f t="shared" si="1886"/>
        <v>-298.57168187206975</v>
      </c>
      <c r="W1146" s="2">
        <f t="shared" si="1893"/>
        <v>2.1476628774725483E-130</v>
      </c>
      <c r="X1146" s="2">
        <f xml:space="preserve"> ($D$6 - W1146)</f>
        <v>-2.1476628774725483E-130</v>
      </c>
      <c r="Y1146" s="17"/>
      <c r="Z1146" s="17"/>
      <c r="AB1146" s="2">
        <f xml:space="preserve"> M1146 * (1 - M1146) * (AD1146 * T1146)</f>
        <v>0</v>
      </c>
      <c r="AC1146" s="2">
        <f xml:space="preserve"> R1146 * (1 - R1146) * (AD1146 * U1146)</f>
        <v>0</v>
      </c>
      <c r="AD1146" s="2">
        <f xml:space="preserve"> (X1146 * (1 - W1146) * W1146)</f>
        <v>-4.6124558352736658E-260</v>
      </c>
      <c r="AE1146" s="2">
        <f t="shared" si="1913"/>
        <v>0</v>
      </c>
      <c r="AF1146" s="2">
        <f xml:space="preserve"> (G1146 * AB1146)</f>
        <v>0</v>
      </c>
      <c r="AG1146" s="2">
        <f xml:space="preserve"> (H1146 * AB1146)</f>
        <v>0</v>
      </c>
      <c r="AH1146" s="2">
        <f t="shared" si="1914"/>
        <v>0</v>
      </c>
      <c r="AI1146" s="2">
        <f xml:space="preserve"> (G1146 * AC1146)</f>
        <v>0</v>
      </c>
      <c r="AJ1146" s="2">
        <f xml:space="preserve"> (H1146 * AC1146)</f>
        <v>0</v>
      </c>
      <c r="AK1146" s="6">
        <f t="shared" si="1887"/>
        <v>-4.6124558352736658E-260</v>
      </c>
      <c r="AL1146" s="2">
        <f xml:space="preserve"> (M1146 * AD1146)</f>
        <v>-4.6124558352736658E-260</v>
      </c>
      <c r="AM1146" s="2">
        <f xml:space="preserve"> (R1146 * AD1146)</f>
        <v>-4.6124558352736658E-260</v>
      </c>
      <c r="AN1146" s="2">
        <f xml:space="preserve"> (I1146 - I1145)</f>
        <v>0.11267505162848579</v>
      </c>
      <c r="AO1146" s="2">
        <f xml:space="preserve"> (J1146 - J1145)</f>
        <v>5.9295997725811844E-2</v>
      </c>
      <c r="AP1146" s="2">
        <f xml:space="preserve"> (K1146 - K1145)</f>
        <v>-0.19324467106849852</v>
      </c>
      <c r="AQ1146" s="2">
        <f xml:space="preserve"> (N1146 - N1145)</f>
        <v>0.11267505162848579</v>
      </c>
      <c r="AR1146" s="2">
        <f xml:space="preserve"> (O1146 - O1145)</f>
        <v>5.9295997725811844E-2</v>
      </c>
      <c r="AS1146" s="2">
        <f xml:space="preserve"> (P1146 - P1145)</f>
        <v>-0.19324467106849852</v>
      </c>
      <c r="AT1146" s="6">
        <f t="shared" si="1894"/>
        <v>0.19873538305012062</v>
      </c>
      <c r="AU1146" s="2">
        <f xml:space="preserve"> (T1146 - T1145)</f>
        <v>-0.23273875137289224</v>
      </c>
      <c r="AV1146" s="2">
        <f xml:space="preserve"> (U1146 - U1145)</f>
        <v>-0.23273875137289224</v>
      </c>
    </row>
    <row r="1147" spans="6:48" x14ac:dyDescent="0.25">
      <c r="F1147" s="2" t="s">
        <v>53</v>
      </c>
      <c r="G1147" s="2">
        <f t="shared" ref="G1147" si="1979" xml:space="preserve"> $B$7</f>
        <v>0</v>
      </c>
      <c r="H1147" s="2">
        <f t="shared" ref="H1147" si="1980" xml:space="preserve"> $C$7</f>
        <v>1</v>
      </c>
      <c r="I1147" s="2">
        <f xml:space="preserve"> (I1146 + $B$11 * AE1146 + $D$11 * AN1146)</f>
        <v>123.54164399134291</v>
      </c>
      <c r="J1147" s="2">
        <f xml:space="preserve"> (J1146 + $B$11 * AF1146 + $D$11 * AO1146)</f>
        <v>65.192277439281298</v>
      </c>
      <c r="K1147" s="2">
        <f xml:space="preserve"> (K1146 + $B$11 * AG1146 + $D$11 * AP1146)</f>
        <v>-214.47319106702867</v>
      </c>
      <c r="L1147" s="2">
        <f t="shared" si="1925"/>
        <v>-90.931547075685756</v>
      </c>
      <c r="M1147" s="2">
        <f t="shared" si="1890"/>
        <v>3.2279802888216752E-40</v>
      </c>
      <c r="N1147" s="2">
        <f xml:space="preserve"> (N1146 + $B$11 * AH1146 + $D$11 * AQ1146)</f>
        <v>123.54164399134291</v>
      </c>
      <c r="O1147" s="2">
        <f xml:space="preserve"> (O1146 + $B$11 * AI1146 + $D$11 * AR1146)</f>
        <v>65.192277439281298</v>
      </c>
      <c r="P1147" s="2">
        <f xml:space="preserve"> (P1146 + $B$11 * AJ1146 + $D$11 * AS1146)</f>
        <v>-214.47319106702867</v>
      </c>
      <c r="Q1147" s="2">
        <f t="shared" si="1926"/>
        <v>-90.931547075685756</v>
      </c>
      <c r="R1147" s="2">
        <f t="shared" si="1891"/>
        <v>3.2279802888216752E-40</v>
      </c>
      <c r="S1147" s="6">
        <f t="shared" si="1892"/>
        <v>218.35738257139218</v>
      </c>
      <c r="T1147" s="2">
        <f xml:space="preserve"> (T1146 + $B$11 * AL1146 + $D$11 * AU1146)</f>
        <v>-258.59790328157879</v>
      </c>
      <c r="U1147" s="2">
        <f xml:space="preserve"> (U1146 + $B$11 * AM1146 + $D$11 * AV1146)</f>
        <v>-258.59790328157879</v>
      </c>
      <c r="V1147" s="2">
        <f t="shared" si="1886"/>
        <v>218.35738257139218</v>
      </c>
      <c r="W1147" s="2">
        <f t="shared" si="1893"/>
        <v>1</v>
      </c>
      <c r="X1147" s="2">
        <f xml:space="preserve"> ($D$7 - W1147)</f>
        <v>0</v>
      </c>
      <c r="Y1147" s="17"/>
      <c r="Z1147" s="17"/>
      <c r="AB1147" s="2">
        <f xml:space="preserve"> M1147 * (1 - M1147) * (AD1147 * T1147)</f>
        <v>0</v>
      </c>
      <c r="AC1147" s="2">
        <f xml:space="preserve"> R1147 * (1 - R1147) * (AD1147 * U1147)</f>
        <v>0</v>
      </c>
      <c r="AD1147" s="2">
        <f xml:space="preserve"> (X1147 * (1 - W1147) * W1147)</f>
        <v>0</v>
      </c>
      <c r="AE1147" s="2">
        <f t="shared" si="1913"/>
        <v>0</v>
      </c>
      <c r="AF1147" s="2">
        <f xml:space="preserve"> (G1147 * AB1147)</f>
        <v>0</v>
      </c>
      <c r="AG1147" s="2">
        <f xml:space="preserve"> (H1147 * AB1147)</f>
        <v>0</v>
      </c>
      <c r="AH1147" s="2">
        <f t="shared" si="1914"/>
        <v>0</v>
      </c>
      <c r="AI1147" s="2">
        <f xml:space="preserve"> (G1147 * AC1147)</f>
        <v>0</v>
      </c>
      <c r="AJ1147" s="2">
        <f xml:space="preserve"> (H1147 * AC1147)</f>
        <v>0</v>
      </c>
      <c r="AK1147" s="6">
        <f t="shared" si="1887"/>
        <v>0</v>
      </c>
      <c r="AL1147" s="2">
        <f xml:space="preserve"> (M1147 * AD1147)</f>
        <v>0</v>
      </c>
      <c r="AM1147" s="2">
        <f xml:space="preserve"> (R1147 * AD1147)</f>
        <v>0</v>
      </c>
      <c r="AN1147" s="2">
        <f xml:space="preserve"> (I1147 - I1146)</f>
        <v>0.11267505162848579</v>
      </c>
      <c r="AO1147" s="2">
        <f xml:space="preserve"> (J1147 - J1146)</f>
        <v>5.9295997725811844E-2</v>
      </c>
      <c r="AP1147" s="2">
        <f xml:space="preserve"> (K1147 - K1146)</f>
        <v>-0.19324467106849852</v>
      </c>
      <c r="AQ1147" s="2">
        <f xml:space="preserve"> (N1147 - N1146)</f>
        <v>0.11267505162848579</v>
      </c>
      <c r="AR1147" s="2">
        <f xml:space="preserve"> (O1147 - O1146)</f>
        <v>5.9295997725811844E-2</v>
      </c>
      <c r="AS1147" s="2">
        <f xml:space="preserve"> (P1147 - P1146)</f>
        <v>-0.19324467106849852</v>
      </c>
      <c r="AT1147" s="6">
        <f t="shared" si="1894"/>
        <v>0.19873538305012062</v>
      </c>
      <c r="AU1147" s="2">
        <f xml:space="preserve"> (T1147 - T1146)</f>
        <v>-0.23273875137289224</v>
      </c>
      <c r="AV1147" s="2">
        <f xml:space="preserve"> (U1147 - U1146)</f>
        <v>-0.23273875137289224</v>
      </c>
    </row>
    <row r="1148" spans="6:48" x14ac:dyDescent="0.25">
      <c r="F1148" s="2" t="s">
        <v>54</v>
      </c>
      <c r="G1148" s="2">
        <f t="shared" ref="G1148" si="1981" xml:space="preserve"> $B$8</f>
        <v>1</v>
      </c>
      <c r="H1148" s="2">
        <f t="shared" ref="H1148" si="1982" xml:space="preserve"> $C$8</f>
        <v>1</v>
      </c>
      <c r="I1148" s="2">
        <f xml:space="preserve"> (I1147 + $B$11 * AE1147 + $D$11 * AN1147)</f>
        <v>123.65431904297139</v>
      </c>
      <c r="J1148" s="2">
        <f xml:space="preserve"> (J1147 + $B$11 * AF1147 + $D$11 * AO1147)</f>
        <v>65.25157343700711</v>
      </c>
      <c r="K1148" s="2">
        <f xml:space="preserve"> (K1147 + $B$11 * AG1147 + $D$11 * AP1147)</f>
        <v>-214.66643573809716</v>
      </c>
      <c r="L1148" s="2">
        <f t="shared" si="1925"/>
        <v>-25.760543258118673</v>
      </c>
      <c r="M1148" s="2">
        <f t="shared" si="1890"/>
        <v>6.4913976232648011E-12</v>
      </c>
      <c r="N1148" s="2">
        <f xml:space="preserve"> (N1147 + $B$11 * AH1147 + $D$11 * AQ1147)</f>
        <v>123.65431904297139</v>
      </c>
      <c r="O1148" s="2">
        <f xml:space="preserve"> (O1147 + $B$11 * AI1147 + $D$11 * AR1147)</f>
        <v>65.25157343700711</v>
      </c>
      <c r="P1148" s="2">
        <f xml:space="preserve"> (P1147 + $B$11 * AJ1147 + $D$11 * AS1147)</f>
        <v>-214.66643573809716</v>
      </c>
      <c r="Q1148" s="2">
        <f t="shared" si="1926"/>
        <v>-25.760543258118673</v>
      </c>
      <c r="R1148" s="2">
        <f t="shared" si="1891"/>
        <v>6.4913976232648011E-12</v>
      </c>
      <c r="S1148" s="6">
        <f t="shared" si="1892"/>
        <v>218.5561179544423</v>
      </c>
      <c r="T1148" s="2">
        <f xml:space="preserve"> (T1147 + $B$11 * AL1147 + $D$11 * AU1147)</f>
        <v>-258.83064203295169</v>
      </c>
      <c r="U1148" s="2">
        <f xml:space="preserve"> (U1147 + $B$11 * AM1147 + $D$11 * AV1147)</f>
        <v>-258.83064203295169</v>
      </c>
      <c r="V1148" s="2">
        <f t="shared" si="1886"/>
        <v>218.55611795108194</v>
      </c>
      <c r="W1148" s="2">
        <f t="shared" si="1893"/>
        <v>1</v>
      </c>
      <c r="X1148" s="2">
        <f xml:space="preserve"> ($D$8 - W1148)</f>
        <v>0</v>
      </c>
      <c r="Y1148" s="18"/>
      <c r="Z1148" s="18"/>
      <c r="AB1148" s="2">
        <f xml:space="preserve"> M1148 * (1 - M1148) * (AD1148 * T1148)</f>
        <v>0</v>
      </c>
      <c r="AC1148" s="2">
        <f xml:space="preserve"> R1148 * (1 - R1148) * (AD1148 * U1148)</f>
        <v>0</v>
      </c>
      <c r="AD1148" s="2">
        <f xml:space="preserve"> (X1148 * (1 - W1148) * W1148)</f>
        <v>0</v>
      </c>
      <c r="AE1148" s="2">
        <f t="shared" si="1913"/>
        <v>0</v>
      </c>
      <c r="AF1148" s="2">
        <f xml:space="preserve"> (G1148 * AB1148)</f>
        <v>0</v>
      </c>
      <c r="AG1148" s="2">
        <f xml:space="preserve"> (H1148 * AB1148)</f>
        <v>0</v>
      </c>
      <c r="AH1148" s="2">
        <f t="shared" si="1914"/>
        <v>0</v>
      </c>
      <c r="AI1148" s="2">
        <f xml:space="preserve"> (G1148 * AC1148)</f>
        <v>0</v>
      </c>
      <c r="AJ1148" s="2">
        <f xml:space="preserve"> (H1148 * AC1148)</f>
        <v>0</v>
      </c>
      <c r="AK1148" s="6">
        <f t="shared" si="1887"/>
        <v>0</v>
      </c>
      <c r="AL1148" s="2">
        <f xml:space="preserve"> (M1148 * AD1148)</f>
        <v>0</v>
      </c>
      <c r="AM1148" s="2">
        <f xml:space="preserve"> (R1148 * AD1148)</f>
        <v>0</v>
      </c>
      <c r="AN1148" s="2">
        <f xml:space="preserve"> (I1148 - I1147)</f>
        <v>0.11267505162848579</v>
      </c>
      <c r="AO1148" s="2">
        <f xml:space="preserve"> (J1148 - J1147)</f>
        <v>5.9295997725811844E-2</v>
      </c>
      <c r="AP1148" s="2">
        <f xml:space="preserve"> (K1148 - K1147)</f>
        <v>-0.19324467106849852</v>
      </c>
      <c r="AQ1148" s="2">
        <f xml:space="preserve"> (N1148 - N1147)</f>
        <v>0.11267505162848579</v>
      </c>
      <c r="AR1148" s="2">
        <f xml:space="preserve"> (O1148 - O1147)</f>
        <v>5.9295997725811844E-2</v>
      </c>
      <c r="AS1148" s="2">
        <f xml:space="preserve"> (P1148 - P1147)</f>
        <v>-0.19324467106849852</v>
      </c>
      <c r="AT1148" s="6">
        <f t="shared" si="1894"/>
        <v>0.19873538305012062</v>
      </c>
      <c r="AU1148" s="2">
        <f xml:space="preserve"> (T1148 - T1147)</f>
        <v>-0.23273875137289224</v>
      </c>
      <c r="AV1148" s="2">
        <f xml:space="preserve"> (U1148 - U1147)</f>
        <v>-0.23273875137289224</v>
      </c>
    </row>
    <row r="1149" spans="6:48" x14ac:dyDescent="0.25">
      <c r="F1149" s="8" t="s">
        <v>51</v>
      </c>
      <c r="G1149" s="8">
        <f t="shared" si="1919"/>
        <v>0</v>
      </c>
      <c r="H1149" s="8">
        <f t="shared" si="1920"/>
        <v>0</v>
      </c>
      <c r="I1149" s="8">
        <f xml:space="preserve"> (I1148 + $B$11 * AE1148 + $D$11 * AN1148)</f>
        <v>123.76699409459988</v>
      </c>
      <c r="J1149" s="8">
        <f xml:space="preserve"> (J1148 + $B$11 * AF1148 + $D$11 * AO1148)</f>
        <v>65.310869434732922</v>
      </c>
      <c r="K1149" s="8">
        <f xml:space="preserve"> (K1148 + $B$11 * AG1148 + $D$11 * AP1148)</f>
        <v>-214.85968040916566</v>
      </c>
      <c r="L1149" s="8">
        <f t="shared" si="1925"/>
        <v>123.76699409459988</v>
      </c>
      <c r="M1149" s="8">
        <f t="shared" si="1890"/>
        <v>1</v>
      </c>
      <c r="N1149" s="8">
        <f xml:space="preserve"> (N1148 + $B$11 * AH1148 + $D$11 * AQ1148)</f>
        <v>123.76699409459988</v>
      </c>
      <c r="O1149" s="8">
        <f xml:space="preserve"> (O1148 + $B$11 * AI1148 + $D$11 * AR1148)</f>
        <v>65.310869434732922</v>
      </c>
      <c r="P1149" s="8">
        <f xml:space="preserve"> (P1148 + $B$11 * AJ1148 + $D$11 * AS1148)</f>
        <v>-214.85968040916566</v>
      </c>
      <c r="Q1149" s="8">
        <f t="shared" si="1926"/>
        <v>123.76699409459988</v>
      </c>
      <c r="R1149" s="8">
        <f t="shared" si="1891"/>
        <v>1</v>
      </c>
      <c r="S1149" s="5">
        <f t="shared" si="1892"/>
        <v>218.75485333749242</v>
      </c>
      <c r="T1149" s="8">
        <f xml:space="preserve"> (T1148 + $B$11 * AL1148 + $D$11 * AU1148)</f>
        <v>-259.06338078432458</v>
      </c>
      <c r="U1149" s="8">
        <f xml:space="preserve"> (U1148 + $B$11 * AM1148 + $D$11 * AV1148)</f>
        <v>-259.06338078432458</v>
      </c>
      <c r="V1149" s="8">
        <f t="shared" si="1886"/>
        <v>-299.37190823115674</v>
      </c>
      <c r="W1149" s="8">
        <f t="shared" si="1893"/>
        <v>9.6478872259436739E-131</v>
      </c>
      <c r="X1149" s="8">
        <f xml:space="preserve"> ($D$5 - W1149)</f>
        <v>-9.6478872259436739E-131</v>
      </c>
      <c r="Y1149" s="13">
        <f xml:space="preserve"> SUM(SUMIF(X1149:X1152, {"&gt;0","&lt;0"}) * {1,-1}) / 4</f>
        <v>4.2592299779271833E-131</v>
      </c>
      <c r="Z1149" s="13" t="s">
        <v>343</v>
      </c>
      <c r="AB1149" s="8">
        <f xml:space="preserve"> M1149 * (1 - M1149) * (AD1149 * T1149)</f>
        <v>0</v>
      </c>
      <c r="AC1149" s="8">
        <f xml:space="preserve"> R1149 * (1 - R1149) * (AD1149 * U1149)</f>
        <v>0</v>
      </c>
      <c r="AD1149" s="8">
        <f xml:space="preserve"> (X1149 * (1 - W1149) * W1149)</f>
        <v>-9.3081727924527127E-261</v>
      </c>
      <c r="AE1149" s="8">
        <f t="shared" si="1913"/>
        <v>0</v>
      </c>
      <c r="AF1149" s="8">
        <f xml:space="preserve"> (G1149 * AB1149)</f>
        <v>0</v>
      </c>
      <c r="AG1149" s="8">
        <f xml:space="preserve"> (H1149 * AB1149)</f>
        <v>0</v>
      </c>
      <c r="AH1149" s="8">
        <f t="shared" si="1914"/>
        <v>0</v>
      </c>
      <c r="AI1149" s="8">
        <f xml:space="preserve"> (G1149 * AC1149)</f>
        <v>0</v>
      </c>
      <c r="AJ1149" s="8">
        <f xml:space="preserve"> (H1149 * AC1149)</f>
        <v>0</v>
      </c>
      <c r="AK1149" s="5">
        <f t="shared" si="1887"/>
        <v>-9.3081727924527127E-261</v>
      </c>
      <c r="AL1149" s="8">
        <f xml:space="preserve"> (M1149 * AD1149)</f>
        <v>-9.3081727924527127E-261</v>
      </c>
      <c r="AM1149" s="8">
        <f xml:space="preserve"> (R1149 * AD1149)</f>
        <v>-9.3081727924527127E-261</v>
      </c>
      <c r="AN1149" s="8">
        <f xml:space="preserve"> (I1149 - I1148)</f>
        <v>0.11267505162848579</v>
      </c>
      <c r="AO1149" s="8">
        <f xml:space="preserve"> (J1149 - J1148)</f>
        <v>5.9295997725811844E-2</v>
      </c>
      <c r="AP1149" s="8">
        <f xml:space="preserve"> (K1149 - K1148)</f>
        <v>-0.19324467106849852</v>
      </c>
      <c r="AQ1149" s="8">
        <f xml:space="preserve"> (N1149 - N1148)</f>
        <v>0.11267505162848579</v>
      </c>
      <c r="AR1149" s="8">
        <f xml:space="preserve"> (O1149 - O1148)</f>
        <v>5.9295997725811844E-2</v>
      </c>
      <c r="AS1149" s="8">
        <f xml:space="preserve"> (P1149 - P1148)</f>
        <v>-0.19324467106849852</v>
      </c>
      <c r="AT1149" s="5">
        <f t="shared" si="1894"/>
        <v>0.19873538305012062</v>
      </c>
      <c r="AU1149" s="8">
        <f xml:space="preserve"> (T1149 - T1148)</f>
        <v>-0.23273875137289224</v>
      </c>
      <c r="AV1149" s="8">
        <f xml:space="preserve"> (U1149 - U1148)</f>
        <v>-0.23273875137289224</v>
      </c>
    </row>
    <row r="1150" spans="6:48" x14ac:dyDescent="0.25">
      <c r="F1150" s="8" t="s">
        <v>52</v>
      </c>
      <c r="G1150" s="8">
        <f t="shared" ref="G1150" si="1983" xml:space="preserve"> $B$6</f>
        <v>1</v>
      </c>
      <c r="H1150" s="8">
        <f t="shared" ref="H1150" si="1984" xml:space="preserve"> $C$6</f>
        <v>0</v>
      </c>
      <c r="I1150" s="8">
        <f xml:space="preserve"> (I1149 + $B$11 * AE1149 + $D$11 * AN1149)</f>
        <v>123.87966914622837</v>
      </c>
      <c r="J1150" s="8">
        <f xml:space="preserve"> (J1149 + $B$11 * AF1149 + $D$11 * AO1149)</f>
        <v>65.370165432458734</v>
      </c>
      <c r="K1150" s="8">
        <f xml:space="preserve"> (K1149 + $B$11 * AG1149 + $D$11 * AP1149)</f>
        <v>-215.05292508023416</v>
      </c>
      <c r="L1150" s="8">
        <f t="shared" si="1925"/>
        <v>189.24983457868711</v>
      </c>
      <c r="M1150" s="8">
        <f t="shared" si="1890"/>
        <v>1</v>
      </c>
      <c r="N1150" s="8">
        <f xml:space="preserve"> (N1149 + $B$11 * AH1149 + $D$11 * AQ1149)</f>
        <v>123.87966914622837</v>
      </c>
      <c r="O1150" s="8">
        <f xml:space="preserve"> (O1149 + $B$11 * AI1149 + $D$11 * AR1149)</f>
        <v>65.370165432458734</v>
      </c>
      <c r="P1150" s="8">
        <f xml:space="preserve"> (P1149 + $B$11 * AJ1149 + $D$11 * AS1149)</f>
        <v>-215.05292508023416</v>
      </c>
      <c r="Q1150" s="8">
        <f t="shared" si="1926"/>
        <v>189.24983457868711</v>
      </c>
      <c r="R1150" s="8">
        <f t="shared" si="1891"/>
        <v>1</v>
      </c>
      <c r="S1150" s="5">
        <f t="shared" si="1892"/>
        <v>218.95358872054254</v>
      </c>
      <c r="T1150" s="8">
        <f xml:space="preserve"> (T1149 + $B$11 * AL1149 + $D$11 * AU1149)</f>
        <v>-259.29611953569747</v>
      </c>
      <c r="U1150" s="8">
        <f xml:space="preserve"> (U1149 + $B$11 * AM1149 + $D$11 * AV1149)</f>
        <v>-259.29611953569747</v>
      </c>
      <c r="V1150" s="8">
        <f t="shared" si="1886"/>
        <v>-299.6386503508524</v>
      </c>
      <c r="W1150" s="8">
        <f t="shared" si="1893"/>
        <v>7.3890326857650582E-131</v>
      </c>
      <c r="X1150" s="8">
        <f xml:space="preserve"> ($D$6 - W1150)</f>
        <v>-7.3890326857650582E-131</v>
      </c>
      <c r="Y1150" s="14"/>
      <c r="Z1150" s="14"/>
      <c r="AB1150" s="8">
        <f xml:space="preserve"> M1150 * (1 - M1150) * (AD1150 * T1150)</f>
        <v>0</v>
      </c>
      <c r="AC1150" s="8">
        <f xml:space="preserve"> R1150 * (1 - R1150) * (AD1150 * U1150)</f>
        <v>0</v>
      </c>
      <c r="AD1150" s="8">
        <f xml:space="preserve"> (X1150 * (1 - W1150) * W1150)</f>
        <v>-5.4597804031304387E-261</v>
      </c>
      <c r="AE1150" s="8">
        <f t="shared" si="1913"/>
        <v>0</v>
      </c>
      <c r="AF1150" s="8">
        <f xml:space="preserve"> (G1150 * AB1150)</f>
        <v>0</v>
      </c>
      <c r="AG1150" s="8">
        <f xml:space="preserve"> (H1150 * AB1150)</f>
        <v>0</v>
      </c>
      <c r="AH1150" s="8">
        <f t="shared" si="1914"/>
        <v>0</v>
      </c>
      <c r="AI1150" s="8">
        <f xml:space="preserve"> (G1150 * AC1150)</f>
        <v>0</v>
      </c>
      <c r="AJ1150" s="8">
        <f xml:space="preserve"> (H1150 * AC1150)</f>
        <v>0</v>
      </c>
      <c r="AK1150" s="5">
        <f t="shared" si="1887"/>
        <v>-5.4597804031304387E-261</v>
      </c>
      <c r="AL1150" s="8">
        <f xml:space="preserve"> (M1150 * AD1150)</f>
        <v>-5.4597804031304387E-261</v>
      </c>
      <c r="AM1150" s="8">
        <f xml:space="preserve"> (R1150 * AD1150)</f>
        <v>-5.4597804031304387E-261</v>
      </c>
      <c r="AN1150" s="8">
        <f xml:space="preserve"> (I1150 - I1149)</f>
        <v>0.11267505162848579</v>
      </c>
      <c r="AO1150" s="8">
        <f xml:space="preserve"> (J1150 - J1149)</f>
        <v>5.9295997725811844E-2</v>
      </c>
      <c r="AP1150" s="8">
        <f xml:space="preserve"> (K1150 - K1149)</f>
        <v>-0.19324467106849852</v>
      </c>
      <c r="AQ1150" s="8">
        <f xml:space="preserve"> (N1150 - N1149)</f>
        <v>0.11267505162848579</v>
      </c>
      <c r="AR1150" s="8">
        <f xml:space="preserve"> (O1150 - O1149)</f>
        <v>5.9295997725811844E-2</v>
      </c>
      <c r="AS1150" s="8">
        <f xml:space="preserve"> (P1150 - P1149)</f>
        <v>-0.19324467106849852</v>
      </c>
      <c r="AT1150" s="5">
        <f t="shared" si="1894"/>
        <v>0.19873538305012062</v>
      </c>
      <c r="AU1150" s="8">
        <f xml:space="preserve"> (T1150 - T1149)</f>
        <v>-0.23273875137289224</v>
      </c>
      <c r="AV1150" s="8">
        <f xml:space="preserve"> (U1150 - U1149)</f>
        <v>-0.23273875137289224</v>
      </c>
    </row>
    <row r="1151" spans="6:48" x14ac:dyDescent="0.25">
      <c r="F1151" s="8" t="s">
        <v>53</v>
      </c>
      <c r="G1151" s="8">
        <f t="shared" ref="G1151" si="1985" xml:space="preserve"> $B$7</f>
        <v>0</v>
      </c>
      <c r="H1151" s="8">
        <f t="shared" ref="H1151" si="1986" xml:space="preserve"> $C$7</f>
        <v>1</v>
      </c>
      <c r="I1151" s="8">
        <f xml:space="preserve"> (I1150 + $B$11 * AE1150 + $D$11 * AN1150)</f>
        <v>123.99234419785685</v>
      </c>
      <c r="J1151" s="8">
        <f xml:space="preserve"> (J1150 + $B$11 * AF1150 + $D$11 * AO1150)</f>
        <v>65.429461430184546</v>
      </c>
      <c r="K1151" s="8">
        <f xml:space="preserve"> (K1150 + $B$11 * AG1150 + $D$11 * AP1150)</f>
        <v>-215.24616975130266</v>
      </c>
      <c r="L1151" s="8">
        <f t="shared" si="1925"/>
        <v>-91.253825553445807</v>
      </c>
      <c r="M1151" s="8">
        <f t="shared" si="1890"/>
        <v>2.3386601182086223E-40</v>
      </c>
      <c r="N1151" s="8">
        <f xml:space="preserve"> (N1150 + $B$11 * AH1150 + $D$11 * AQ1150)</f>
        <v>123.99234419785685</v>
      </c>
      <c r="O1151" s="8">
        <f xml:space="preserve"> (O1150 + $B$11 * AI1150 + $D$11 * AR1150)</f>
        <v>65.429461430184546</v>
      </c>
      <c r="P1151" s="8">
        <f xml:space="preserve"> (P1150 + $B$11 * AJ1150 + $D$11 * AS1150)</f>
        <v>-215.24616975130266</v>
      </c>
      <c r="Q1151" s="8">
        <f t="shared" si="1926"/>
        <v>-91.253825553445807</v>
      </c>
      <c r="R1151" s="8">
        <f t="shared" si="1891"/>
        <v>2.3386601182086223E-40</v>
      </c>
      <c r="S1151" s="5">
        <f t="shared" si="1892"/>
        <v>219.15232410359266</v>
      </c>
      <c r="T1151" s="8">
        <f xml:space="preserve"> (T1150 + $B$11 * AL1150 + $D$11 * AU1150)</f>
        <v>-259.52885828707036</v>
      </c>
      <c r="U1151" s="8">
        <f xml:space="preserve"> (U1150 + $B$11 * AM1150 + $D$11 * AV1150)</f>
        <v>-259.52885828707036</v>
      </c>
      <c r="V1151" s="8">
        <f t="shared" si="1886"/>
        <v>219.15232410359266</v>
      </c>
      <c r="W1151" s="8">
        <f t="shared" si="1893"/>
        <v>1</v>
      </c>
      <c r="X1151" s="8">
        <f xml:space="preserve"> ($D$7 - W1151)</f>
        <v>0</v>
      </c>
      <c r="Y1151" s="14"/>
      <c r="Z1151" s="14"/>
      <c r="AB1151" s="8">
        <f xml:space="preserve"> M1151 * (1 - M1151) * (AD1151 * T1151)</f>
        <v>0</v>
      </c>
      <c r="AC1151" s="8">
        <f xml:space="preserve"> R1151 * (1 - R1151) * (AD1151 * U1151)</f>
        <v>0</v>
      </c>
      <c r="AD1151" s="8">
        <f xml:space="preserve"> (X1151 * (1 - W1151) * W1151)</f>
        <v>0</v>
      </c>
      <c r="AE1151" s="8">
        <f t="shared" si="1913"/>
        <v>0</v>
      </c>
      <c r="AF1151" s="8">
        <f xml:space="preserve"> (G1151 * AB1151)</f>
        <v>0</v>
      </c>
      <c r="AG1151" s="8">
        <f xml:space="preserve"> (H1151 * AB1151)</f>
        <v>0</v>
      </c>
      <c r="AH1151" s="8">
        <f t="shared" si="1914"/>
        <v>0</v>
      </c>
      <c r="AI1151" s="8">
        <f xml:space="preserve"> (G1151 * AC1151)</f>
        <v>0</v>
      </c>
      <c r="AJ1151" s="8">
        <f xml:space="preserve"> (H1151 * AC1151)</f>
        <v>0</v>
      </c>
      <c r="AK1151" s="5">
        <f t="shared" si="1887"/>
        <v>0</v>
      </c>
      <c r="AL1151" s="8">
        <f xml:space="preserve"> (M1151 * AD1151)</f>
        <v>0</v>
      </c>
      <c r="AM1151" s="8">
        <f xml:space="preserve"> (R1151 * AD1151)</f>
        <v>0</v>
      </c>
      <c r="AN1151" s="8">
        <f xml:space="preserve"> (I1151 - I1150)</f>
        <v>0.11267505162848579</v>
      </c>
      <c r="AO1151" s="8">
        <f xml:space="preserve"> (J1151 - J1150)</f>
        <v>5.9295997725811844E-2</v>
      </c>
      <c r="AP1151" s="8">
        <f xml:space="preserve"> (K1151 - K1150)</f>
        <v>-0.19324467106849852</v>
      </c>
      <c r="AQ1151" s="8">
        <f xml:space="preserve"> (N1151 - N1150)</f>
        <v>0.11267505162848579</v>
      </c>
      <c r="AR1151" s="8">
        <f xml:space="preserve"> (O1151 - O1150)</f>
        <v>5.9295997725811844E-2</v>
      </c>
      <c r="AS1151" s="8">
        <f xml:space="preserve"> (P1151 - P1150)</f>
        <v>-0.19324467106849852</v>
      </c>
      <c r="AT1151" s="5">
        <f t="shared" si="1894"/>
        <v>0.19873538305012062</v>
      </c>
      <c r="AU1151" s="8">
        <f xml:space="preserve"> (T1151 - T1150)</f>
        <v>-0.23273875137289224</v>
      </c>
      <c r="AV1151" s="8">
        <f xml:space="preserve"> (U1151 - U1150)</f>
        <v>-0.23273875137289224</v>
      </c>
    </row>
    <row r="1152" spans="6:48" x14ac:dyDescent="0.25">
      <c r="F1152" s="8" t="s">
        <v>54</v>
      </c>
      <c r="G1152" s="8">
        <f t="shared" ref="G1152" si="1987" xml:space="preserve"> $B$8</f>
        <v>1</v>
      </c>
      <c r="H1152" s="8">
        <f t="shared" ref="H1152" si="1988" xml:space="preserve"> $C$8</f>
        <v>1</v>
      </c>
      <c r="I1152" s="8">
        <f xml:space="preserve"> (I1151 + $B$11 * AE1151 + $D$11 * AN1151)</f>
        <v>124.10501924948534</v>
      </c>
      <c r="J1152" s="8">
        <f xml:space="preserve"> (J1151 + $B$11 * AF1151 + $D$11 * AO1151)</f>
        <v>65.488757427910357</v>
      </c>
      <c r="K1152" s="8">
        <f xml:space="preserve"> (K1151 + $B$11 * AG1151 + $D$11 * AP1151)</f>
        <v>-215.43941442237116</v>
      </c>
      <c r="L1152" s="8">
        <f t="shared" si="1925"/>
        <v>-25.845637744975477</v>
      </c>
      <c r="M1152" s="8">
        <f t="shared" si="1890"/>
        <v>5.9618651153969536E-12</v>
      </c>
      <c r="N1152" s="8">
        <f xml:space="preserve"> (N1151 + $B$11 * AH1151 + $D$11 * AQ1151)</f>
        <v>124.10501924948534</v>
      </c>
      <c r="O1152" s="8">
        <f xml:space="preserve"> (O1151 + $B$11 * AI1151 + $D$11 * AR1151)</f>
        <v>65.488757427910357</v>
      </c>
      <c r="P1152" s="8">
        <f xml:space="preserve"> (P1151 + $B$11 * AJ1151 + $D$11 * AS1151)</f>
        <v>-215.43941442237116</v>
      </c>
      <c r="Q1152" s="8">
        <f t="shared" si="1926"/>
        <v>-25.845637744975477</v>
      </c>
      <c r="R1152" s="8">
        <f t="shared" si="1891"/>
        <v>5.9618651153969536E-12</v>
      </c>
      <c r="S1152" s="5">
        <f t="shared" si="1892"/>
        <v>219.35105948664278</v>
      </c>
      <c r="T1152" s="8">
        <f xml:space="preserve"> (T1151 + $B$11 * AL1151 + $D$11 * AU1151)</f>
        <v>-259.76159703844326</v>
      </c>
      <c r="U1152" s="8">
        <f xml:space="preserve"> (U1151 + $B$11 * AM1151 + $D$11 * AV1151)</f>
        <v>-259.76159703844326</v>
      </c>
      <c r="V1152" s="8">
        <f t="shared" si="1886"/>
        <v>219.35105948354544</v>
      </c>
      <c r="W1152" s="8">
        <f t="shared" si="1893"/>
        <v>1</v>
      </c>
      <c r="X1152" s="8">
        <f xml:space="preserve"> ($D$8 - W1152)</f>
        <v>0</v>
      </c>
      <c r="Y1152" s="15"/>
      <c r="Z1152" s="15"/>
      <c r="AB1152" s="8">
        <f xml:space="preserve"> M1152 * (1 - M1152) * (AD1152 * T1152)</f>
        <v>0</v>
      </c>
      <c r="AC1152" s="8">
        <f xml:space="preserve"> R1152 * (1 - R1152) * (AD1152 * U1152)</f>
        <v>0</v>
      </c>
      <c r="AD1152" s="8">
        <f xml:space="preserve"> (X1152 * (1 - W1152) * W1152)</f>
        <v>0</v>
      </c>
      <c r="AE1152" s="8">
        <f t="shared" si="1913"/>
        <v>0</v>
      </c>
      <c r="AF1152" s="8">
        <f xml:space="preserve"> (G1152 * AB1152)</f>
        <v>0</v>
      </c>
      <c r="AG1152" s="8">
        <f xml:space="preserve"> (H1152 * AB1152)</f>
        <v>0</v>
      </c>
      <c r="AH1152" s="8">
        <f t="shared" si="1914"/>
        <v>0</v>
      </c>
      <c r="AI1152" s="8">
        <f xml:space="preserve"> (G1152 * AC1152)</f>
        <v>0</v>
      </c>
      <c r="AJ1152" s="8">
        <f xml:space="preserve"> (H1152 * AC1152)</f>
        <v>0</v>
      </c>
      <c r="AK1152" s="5">
        <f t="shared" si="1887"/>
        <v>0</v>
      </c>
      <c r="AL1152" s="8">
        <f xml:space="preserve"> (M1152 * AD1152)</f>
        <v>0</v>
      </c>
      <c r="AM1152" s="8">
        <f xml:space="preserve"> (R1152 * AD1152)</f>
        <v>0</v>
      </c>
      <c r="AN1152" s="8">
        <f xml:space="preserve"> (I1152 - I1151)</f>
        <v>0.11267505162848579</v>
      </c>
      <c r="AO1152" s="8">
        <f xml:space="preserve"> (J1152 - J1151)</f>
        <v>5.9295997725811844E-2</v>
      </c>
      <c r="AP1152" s="8">
        <f xml:space="preserve"> (K1152 - K1151)</f>
        <v>-0.19324467106849852</v>
      </c>
      <c r="AQ1152" s="8">
        <f xml:space="preserve"> (N1152 - N1151)</f>
        <v>0.11267505162848579</v>
      </c>
      <c r="AR1152" s="8">
        <f xml:space="preserve"> (O1152 - O1151)</f>
        <v>5.9295997725811844E-2</v>
      </c>
      <c r="AS1152" s="8">
        <f xml:space="preserve"> (P1152 - P1151)</f>
        <v>-0.19324467106849852</v>
      </c>
      <c r="AT1152" s="5">
        <f t="shared" si="1894"/>
        <v>0.19873538305012062</v>
      </c>
      <c r="AU1152" s="8">
        <f xml:space="preserve"> (T1152 - T1151)</f>
        <v>-0.23273875137289224</v>
      </c>
      <c r="AV1152" s="8">
        <f xml:space="preserve"> (U1152 - U1151)</f>
        <v>-0.23273875137289224</v>
      </c>
    </row>
    <row r="1153" spans="6:48" x14ac:dyDescent="0.25">
      <c r="F1153" s="2" t="s">
        <v>51</v>
      </c>
      <c r="G1153" s="2">
        <f t="shared" si="1909"/>
        <v>0</v>
      </c>
      <c r="H1153" s="2">
        <f t="shared" si="1910"/>
        <v>0</v>
      </c>
      <c r="I1153" s="2">
        <f xml:space="preserve"> (I1152 + $B$11 * AE1152 + $D$11 * AN1152)</f>
        <v>124.21769430111382</v>
      </c>
      <c r="J1153" s="2">
        <f xml:space="preserve"> (J1152 + $B$11 * AF1152 + $D$11 * AO1152)</f>
        <v>65.548053425636169</v>
      </c>
      <c r="K1153" s="2">
        <f xml:space="preserve"> (K1152 + $B$11 * AG1152 + $D$11 * AP1152)</f>
        <v>-215.63265909343966</v>
      </c>
      <c r="L1153" s="2">
        <f t="shared" si="1925"/>
        <v>124.21769430111382</v>
      </c>
      <c r="M1153" s="2">
        <f t="shared" si="1890"/>
        <v>1</v>
      </c>
      <c r="N1153" s="2">
        <f xml:space="preserve"> (N1152 + $B$11 * AH1152 + $D$11 * AQ1152)</f>
        <v>124.21769430111382</v>
      </c>
      <c r="O1153" s="2">
        <f xml:space="preserve"> (O1152 + $B$11 * AI1152 + $D$11 * AR1152)</f>
        <v>65.548053425636169</v>
      </c>
      <c r="P1153" s="2">
        <f xml:space="preserve"> (P1152 + $B$11 * AJ1152 + $D$11 * AS1152)</f>
        <v>-215.63265909343966</v>
      </c>
      <c r="Q1153" s="2">
        <f t="shared" si="1926"/>
        <v>124.21769430111382</v>
      </c>
      <c r="R1153" s="2">
        <f t="shared" si="1891"/>
        <v>1</v>
      </c>
      <c r="S1153" s="6">
        <f t="shared" si="1892"/>
        <v>219.5497948696929</v>
      </c>
      <c r="T1153" s="2">
        <f xml:space="preserve"> (T1152 + $B$11 * AL1152 + $D$11 * AU1152)</f>
        <v>-259.99433578981615</v>
      </c>
      <c r="U1153" s="2">
        <f xml:space="preserve"> (U1152 + $B$11 * AM1152 + $D$11 * AV1152)</f>
        <v>-259.99433578981615</v>
      </c>
      <c r="V1153" s="2">
        <f t="shared" si="1886"/>
        <v>-300.43887670993939</v>
      </c>
      <c r="W1153" s="2">
        <f t="shared" si="1893"/>
        <v>3.3193549513212281E-131</v>
      </c>
      <c r="X1153" s="2">
        <f xml:space="preserve"> ($D$5 - W1153)</f>
        <v>-3.3193549513212281E-131</v>
      </c>
      <c r="Y1153" s="16">
        <f xml:space="preserve"> SUM(SUMIF(X1153:X1156, {"&gt;0","&lt;0"}) * {1,-1}) / 4</f>
        <v>1.4653877874972311E-131</v>
      </c>
      <c r="Z1153" s="16" t="s">
        <v>344</v>
      </c>
      <c r="AB1153" s="2">
        <f xml:space="preserve"> M1153 * (1 - M1153) * (AD1153 * T1153)</f>
        <v>0</v>
      </c>
      <c r="AC1153" s="2">
        <f xml:space="preserve"> R1153 * (1 - R1153) * (AD1153 * U1153)</f>
        <v>0</v>
      </c>
      <c r="AD1153" s="2">
        <f xml:space="preserve"> (X1153 * (1 - W1153) * W1153)</f>
        <v>-1.1018117292860752E-261</v>
      </c>
      <c r="AE1153" s="2">
        <f t="shared" si="1913"/>
        <v>0</v>
      </c>
      <c r="AF1153" s="2">
        <f xml:space="preserve"> (G1153 * AB1153)</f>
        <v>0</v>
      </c>
      <c r="AG1153" s="2">
        <f xml:space="preserve"> (H1153 * AB1153)</f>
        <v>0</v>
      </c>
      <c r="AH1153" s="2">
        <f t="shared" si="1914"/>
        <v>0</v>
      </c>
      <c r="AI1153" s="2">
        <f xml:space="preserve"> (G1153 * AC1153)</f>
        <v>0</v>
      </c>
      <c r="AJ1153" s="2">
        <f xml:space="preserve"> (H1153 * AC1153)</f>
        <v>0</v>
      </c>
      <c r="AK1153" s="6">
        <f t="shared" si="1887"/>
        <v>-1.1018117292860752E-261</v>
      </c>
      <c r="AL1153" s="2">
        <f xml:space="preserve"> (M1153 * AD1153)</f>
        <v>-1.1018117292860752E-261</v>
      </c>
      <c r="AM1153" s="2">
        <f xml:space="preserve"> (R1153 * AD1153)</f>
        <v>-1.1018117292860752E-261</v>
      </c>
      <c r="AN1153" s="2">
        <f xml:space="preserve"> (I1153 - I1152)</f>
        <v>0.11267505162848579</v>
      </c>
      <c r="AO1153" s="2">
        <f xml:space="preserve"> (J1153 - J1152)</f>
        <v>5.9295997725811844E-2</v>
      </c>
      <c r="AP1153" s="2">
        <f xml:space="preserve"> (K1153 - K1152)</f>
        <v>-0.19324467106849852</v>
      </c>
      <c r="AQ1153" s="2">
        <f xml:space="preserve"> (N1153 - N1152)</f>
        <v>0.11267505162848579</v>
      </c>
      <c r="AR1153" s="2">
        <f xml:space="preserve"> (O1153 - O1152)</f>
        <v>5.9295997725811844E-2</v>
      </c>
      <c r="AS1153" s="2">
        <f xml:space="preserve"> (P1153 - P1152)</f>
        <v>-0.19324467106849852</v>
      </c>
      <c r="AT1153" s="6">
        <f t="shared" si="1894"/>
        <v>0.19873538305012062</v>
      </c>
      <c r="AU1153" s="2">
        <f xml:space="preserve"> (T1153 - T1152)</f>
        <v>-0.23273875137289224</v>
      </c>
      <c r="AV1153" s="2">
        <f xml:space="preserve"> (U1153 - U1152)</f>
        <v>-0.23273875137289224</v>
      </c>
    </row>
    <row r="1154" spans="6:48" x14ac:dyDescent="0.25">
      <c r="F1154" s="2" t="s">
        <v>52</v>
      </c>
      <c r="G1154" s="2">
        <f t="shared" ref="G1154" si="1989" xml:space="preserve"> $B$6</f>
        <v>1</v>
      </c>
      <c r="H1154" s="2">
        <f t="shared" ref="H1154" si="1990" xml:space="preserve"> $C$6</f>
        <v>0</v>
      </c>
      <c r="I1154" s="2">
        <f xml:space="preserve"> (I1153 + $B$11 * AE1153 + $D$11 * AN1153)</f>
        <v>124.33036935274231</v>
      </c>
      <c r="J1154" s="2">
        <f xml:space="preserve"> (J1153 + $B$11 * AF1153 + $D$11 * AO1153)</f>
        <v>65.607349423361981</v>
      </c>
      <c r="K1154" s="2">
        <f xml:space="preserve"> (K1153 + $B$11 * AG1153 + $D$11 * AP1153)</f>
        <v>-215.82590376450815</v>
      </c>
      <c r="L1154" s="2">
        <f t="shared" si="1925"/>
        <v>189.9377187761043</v>
      </c>
      <c r="M1154" s="2">
        <f t="shared" si="1890"/>
        <v>1</v>
      </c>
      <c r="N1154" s="2">
        <f xml:space="preserve"> (N1153 + $B$11 * AH1153 + $D$11 * AQ1153)</f>
        <v>124.33036935274231</v>
      </c>
      <c r="O1154" s="2">
        <f xml:space="preserve"> (O1153 + $B$11 * AI1153 + $D$11 * AR1153)</f>
        <v>65.607349423361981</v>
      </c>
      <c r="P1154" s="2">
        <f xml:space="preserve"> (P1153 + $B$11 * AJ1153 + $D$11 * AS1153)</f>
        <v>-215.82590376450815</v>
      </c>
      <c r="Q1154" s="2">
        <f t="shared" si="1926"/>
        <v>189.9377187761043</v>
      </c>
      <c r="R1154" s="2">
        <f t="shared" si="1891"/>
        <v>1</v>
      </c>
      <c r="S1154" s="6">
        <f t="shared" si="1892"/>
        <v>219.74853025274302</v>
      </c>
      <c r="T1154" s="2">
        <f xml:space="preserve"> (T1153 + $B$11 * AL1153 + $D$11 * AU1153)</f>
        <v>-260.22707454118904</v>
      </c>
      <c r="U1154" s="2">
        <f xml:space="preserve"> (U1153 + $B$11 * AM1153 + $D$11 * AV1153)</f>
        <v>-260.22707454118904</v>
      </c>
      <c r="V1154" s="2">
        <f t="shared" si="1886"/>
        <v>-300.70561882963506</v>
      </c>
      <c r="W1154" s="2">
        <f t="shared" si="1893"/>
        <v>2.5421961986676965E-131</v>
      </c>
      <c r="X1154" s="2">
        <f xml:space="preserve"> ($D$6 - W1154)</f>
        <v>-2.5421961986676965E-131</v>
      </c>
      <c r="Y1154" s="17"/>
      <c r="Z1154" s="17"/>
      <c r="AB1154" s="2">
        <f xml:space="preserve"> M1154 * (1 - M1154) * (AD1154 * T1154)</f>
        <v>0</v>
      </c>
      <c r="AC1154" s="2">
        <f xml:space="preserve"> R1154 * (1 - R1154) * (AD1154 * U1154)</f>
        <v>0</v>
      </c>
      <c r="AD1154" s="2">
        <f xml:space="preserve"> (X1154 * (1 - W1154) * W1154)</f>
        <v>-6.4627615125204867E-262</v>
      </c>
      <c r="AE1154" s="2">
        <f t="shared" si="1913"/>
        <v>0</v>
      </c>
      <c r="AF1154" s="2">
        <f xml:space="preserve"> (G1154 * AB1154)</f>
        <v>0</v>
      </c>
      <c r="AG1154" s="2">
        <f xml:space="preserve"> (H1154 * AB1154)</f>
        <v>0</v>
      </c>
      <c r="AH1154" s="2">
        <f t="shared" si="1914"/>
        <v>0</v>
      </c>
      <c r="AI1154" s="2">
        <f xml:space="preserve"> (G1154 * AC1154)</f>
        <v>0</v>
      </c>
      <c r="AJ1154" s="2">
        <f xml:space="preserve"> (H1154 * AC1154)</f>
        <v>0</v>
      </c>
      <c r="AK1154" s="6">
        <f t="shared" si="1887"/>
        <v>-6.4627615125204867E-262</v>
      </c>
      <c r="AL1154" s="2">
        <f xml:space="preserve"> (M1154 * AD1154)</f>
        <v>-6.4627615125204867E-262</v>
      </c>
      <c r="AM1154" s="2">
        <f xml:space="preserve"> (R1154 * AD1154)</f>
        <v>-6.4627615125204867E-262</v>
      </c>
      <c r="AN1154" s="2">
        <f xml:space="preserve"> (I1154 - I1153)</f>
        <v>0.11267505162848579</v>
      </c>
      <c r="AO1154" s="2">
        <f xml:space="preserve"> (J1154 - J1153)</f>
        <v>5.9295997725811844E-2</v>
      </c>
      <c r="AP1154" s="2">
        <f xml:space="preserve"> (K1154 - K1153)</f>
        <v>-0.19324467106849852</v>
      </c>
      <c r="AQ1154" s="2">
        <f xml:space="preserve"> (N1154 - N1153)</f>
        <v>0.11267505162848579</v>
      </c>
      <c r="AR1154" s="2">
        <f xml:space="preserve"> (O1154 - O1153)</f>
        <v>5.9295997725811844E-2</v>
      </c>
      <c r="AS1154" s="2">
        <f xml:space="preserve"> (P1154 - P1153)</f>
        <v>-0.19324467106849852</v>
      </c>
      <c r="AT1154" s="6">
        <f t="shared" si="1894"/>
        <v>0.19873538305012062</v>
      </c>
      <c r="AU1154" s="2">
        <f xml:space="preserve"> (T1154 - T1153)</f>
        <v>-0.23273875137289224</v>
      </c>
      <c r="AV1154" s="2">
        <f xml:space="preserve"> (U1154 - U1153)</f>
        <v>-0.23273875137289224</v>
      </c>
    </row>
    <row r="1155" spans="6:48" x14ac:dyDescent="0.25">
      <c r="F1155" s="2" t="s">
        <v>53</v>
      </c>
      <c r="G1155" s="2">
        <f t="shared" ref="G1155" si="1991" xml:space="preserve"> $B$7</f>
        <v>0</v>
      </c>
      <c r="H1155" s="2">
        <f t="shared" ref="H1155" si="1992" xml:space="preserve"> $C$7</f>
        <v>1</v>
      </c>
      <c r="I1155" s="2">
        <f xml:space="preserve"> (I1154 + $B$11 * AE1154 + $D$11 * AN1154)</f>
        <v>124.4430444043708</v>
      </c>
      <c r="J1155" s="2">
        <f xml:space="preserve"> (J1154 + $B$11 * AF1154 + $D$11 * AO1154)</f>
        <v>65.666645421087793</v>
      </c>
      <c r="K1155" s="2">
        <f xml:space="preserve"> (K1154 + $B$11 * AG1154 + $D$11 * AP1154)</f>
        <v>-216.01914843557665</v>
      </c>
      <c r="L1155" s="2">
        <f t="shared" si="1925"/>
        <v>-91.576104031205858</v>
      </c>
      <c r="M1155" s="2">
        <f t="shared" si="1890"/>
        <v>1.694350850728417E-40</v>
      </c>
      <c r="N1155" s="2">
        <f xml:space="preserve"> (N1154 + $B$11 * AH1154 + $D$11 * AQ1154)</f>
        <v>124.4430444043708</v>
      </c>
      <c r="O1155" s="2">
        <f xml:space="preserve"> (O1154 + $B$11 * AI1154 + $D$11 * AR1154)</f>
        <v>65.666645421087793</v>
      </c>
      <c r="P1155" s="2">
        <f xml:space="preserve"> (P1154 + $B$11 * AJ1154 + $D$11 * AS1154)</f>
        <v>-216.01914843557665</v>
      </c>
      <c r="Q1155" s="2">
        <f t="shared" si="1926"/>
        <v>-91.576104031205858</v>
      </c>
      <c r="R1155" s="2">
        <f t="shared" si="1891"/>
        <v>1.694350850728417E-40</v>
      </c>
      <c r="S1155" s="6">
        <f t="shared" si="1892"/>
        <v>219.94726563579314</v>
      </c>
      <c r="T1155" s="2">
        <f xml:space="preserve"> (T1154 + $B$11 * AL1154 + $D$11 * AU1154)</f>
        <v>-260.45981329256193</v>
      </c>
      <c r="U1155" s="2">
        <f xml:space="preserve"> (U1154 + $B$11 * AM1154 + $D$11 * AV1154)</f>
        <v>-260.45981329256193</v>
      </c>
      <c r="V1155" s="2">
        <f t="shared" si="1886"/>
        <v>219.94726563579314</v>
      </c>
      <c r="W1155" s="2">
        <f t="shared" si="1893"/>
        <v>1</v>
      </c>
      <c r="X1155" s="2">
        <f xml:space="preserve"> ($D$7 - W1155)</f>
        <v>0</v>
      </c>
      <c r="Y1155" s="17"/>
      <c r="Z1155" s="17"/>
      <c r="AB1155" s="2">
        <f xml:space="preserve"> M1155 * (1 - M1155) * (AD1155 * T1155)</f>
        <v>0</v>
      </c>
      <c r="AC1155" s="2">
        <f xml:space="preserve"> R1155 * (1 - R1155) * (AD1155 * U1155)</f>
        <v>0</v>
      </c>
      <c r="AD1155" s="2">
        <f xml:space="preserve"> (X1155 * (1 - W1155) * W1155)</f>
        <v>0</v>
      </c>
      <c r="AE1155" s="2">
        <f t="shared" si="1913"/>
        <v>0</v>
      </c>
      <c r="AF1155" s="2">
        <f xml:space="preserve"> (G1155 * AB1155)</f>
        <v>0</v>
      </c>
      <c r="AG1155" s="2">
        <f xml:space="preserve"> (H1155 * AB1155)</f>
        <v>0</v>
      </c>
      <c r="AH1155" s="2">
        <f t="shared" si="1914"/>
        <v>0</v>
      </c>
      <c r="AI1155" s="2">
        <f xml:space="preserve"> (G1155 * AC1155)</f>
        <v>0</v>
      </c>
      <c r="AJ1155" s="2">
        <f xml:space="preserve"> (H1155 * AC1155)</f>
        <v>0</v>
      </c>
      <c r="AK1155" s="6">
        <f t="shared" si="1887"/>
        <v>0</v>
      </c>
      <c r="AL1155" s="2">
        <f xml:space="preserve"> (M1155 * AD1155)</f>
        <v>0</v>
      </c>
      <c r="AM1155" s="2">
        <f xml:space="preserve"> (R1155 * AD1155)</f>
        <v>0</v>
      </c>
      <c r="AN1155" s="2">
        <f xml:space="preserve"> (I1155 - I1154)</f>
        <v>0.11267505162848579</v>
      </c>
      <c r="AO1155" s="2">
        <f xml:space="preserve"> (J1155 - J1154)</f>
        <v>5.9295997725811844E-2</v>
      </c>
      <c r="AP1155" s="2">
        <f xml:space="preserve"> (K1155 - K1154)</f>
        <v>-0.19324467106849852</v>
      </c>
      <c r="AQ1155" s="2">
        <f xml:space="preserve"> (N1155 - N1154)</f>
        <v>0.11267505162848579</v>
      </c>
      <c r="AR1155" s="2">
        <f xml:space="preserve"> (O1155 - O1154)</f>
        <v>5.9295997725811844E-2</v>
      </c>
      <c r="AS1155" s="2">
        <f xml:space="preserve"> (P1155 - P1154)</f>
        <v>-0.19324467106849852</v>
      </c>
      <c r="AT1155" s="6">
        <f t="shared" si="1894"/>
        <v>0.19873538305012062</v>
      </c>
      <c r="AU1155" s="2">
        <f xml:space="preserve"> (T1155 - T1154)</f>
        <v>-0.23273875137289224</v>
      </c>
      <c r="AV1155" s="2">
        <f xml:space="preserve"> (U1155 - U1154)</f>
        <v>-0.23273875137289224</v>
      </c>
    </row>
    <row r="1156" spans="6:48" x14ac:dyDescent="0.25">
      <c r="F1156" s="2" t="s">
        <v>54</v>
      </c>
      <c r="G1156" s="2">
        <f t="shared" ref="G1156" si="1993" xml:space="preserve"> $B$8</f>
        <v>1</v>
      </c>
      <c r="H1156" s="2">
        <f t="shared" ref="H1156" si="1994" xml:space="preserve"> $C$8</f>
        <v>1</v>
      </c>
      <c r="I1156" s="2">
        <f xml:space="preserve"> (I1155 + $B$11 * AE1155 + $D$11 * AN1155)</f>
        <v>124.55571945599928</v>
      </c>
      <c r="J1156" s="2">
        <f xml:space="preserve"> (J1155 + $B$11 * AF1155 + $D$11 * AO1155)</f>
        <v>65.725941418813605</v>
      </c>
      <c r="K1156" s="2">
        <f xml:space="preserve"> (K1155 + $B$11 * AG1155 + $D$11 * AP1155)</f>
        <v>-216.21239310664515</v>
      </c>
      <c r="L1156" s="2">
        <f t="shared" si="1925"/>
        <v>-25.93073223183228</v>
      </c>
      <c r="M1156" s="2">
        <f t="shared" si="1890"/>
        <v>5.4755289564759526E-12</v>
      </c>
      <c r="N1156" s="2">
        <f xml:space="preserve"> (N1155 + $B$11 * AH1155 + $D$11 * AQ1155)</f>
        <v>124.55571945599928</v>
      </c>
      <c r="O1156" s="2">
        <f xml:space="preserve"> (O1155 + $B$11 * AI1155 + $D$11 * AR1155)</f>
        <v>65.725941418813605</v>
      </c>
      <c r="P1156" s="2">
        <f xml:space="preserve"> (P1155 + $B$11 * AJ1155 + $D$11 * AS1155)</f>
        <v>-216.21239310664515</v>
      </c>
      <c r="Q1156" s="2">
        <f t="shared" si="1926"/>
        <v>-25.93073223183228</v>
      </c>
      <c r="R1156" s="2">
        <f t="shared" si="1891"/>
        <v>5.4755289564759526E-12</v>
      </c>
      <c r="S1156" s="6">
        <f t="shared" si="1892"/>
        <v>220.14600101884326</v>
      </c>
      <c r="T1156" s="2">
        <f xml:space="preserve"> (T1155 + $B$11 * AL1155 + $D$11 * AU1155)</f>
        <v>-260.69255204393482</v>
      </c>
      <c r="U1156" s="2">
        <f xml:space="preserve"> (U1155 + $B$11 * AM1155 + $D$11 * AV1155)</f>
        <v>-260.69255204393482</v>
      </c>
      <c r="V1156" s="2">
        <f t="shared" si="1886"/>
        <v>220.14600101598842</v>
      </c>
      <c r="W1156" s="2">
        <f t="shared" si="1893"/>
        <v>1</v>
      </c>
      <c r="X1156" s="2">
        <f xml:space="preserve"> ($D$8 - W1156)</f>
        <v>0</v>
      </c>
      <c r="Y1156" s="18"/>
      <c r="Z1156" s="18"/>
      <c r="AB1156" s="2">
        <f xml:space="preserve"> M1156 * (1 - M1156) * (AD1156 * T1156)</f>
        <v>0</v>
      </c>
      <c r="AC1156" s="2">
        <f xml:space="preserve"> R1156 * (1 - R1156) * (AD1156 * U1156)</f>
        <v>0</v>
      </c>
      <c r="AD1156" s="2">
        <f xml:space="preserve"> (X1156 * (1 - W1156) * W1156)</f>
        <v>0</v>
      </c>
      <c r="AE1156" s="2">
        <f t="shared" si="1913"/>
        <v>0</v>
      </c>
      <c r="AF1156" s="2">
        <f xml:space="preserve"> (G1156 * AB1156)</f>
        <v>0</v>
      </c>
      <c r="AG1156" s="2">
        <f xml:space="preserve"> (H1156 * AB1156)</f>
        <v>0</v>
      </c>
      <c r="AH1156" s="2">
        <f t="shared" si="1914"/>
        <v>0</v>
      </c>
      <c r="AI1156" s="2">
        <f xml:space="preserve"> (G1156 * AC1156)</f>
        <v>0</v>
      </c>
      <c r="AJ1156" s="2">
        <f xml:space="preserve"> (H1156 * AC1156)</f>
        <v>0</v>
      </c>
      <c r="AK1156" s="6">
        <f t="shared" si="1887"/>
        <v>0</v>
      </c>
      <c r="AL1156" s="2">
        <f xml:space="preserve"> (M1156 * AD1156)</f>
        <v>0</v>
      </c>
      <c r="AM1156" s="2">
        <f xml:space="preserve"> (R1156 * AD1156)</f>
        <v>0</v>
      </c>
      <c r="AN1156" s="2">
        <f xml:space="preserve"> (I1156 - I1155)</f>
        <v>0.11267505162848579</v>
      </c>
      <c r="AO1156" s="2">
        <f xml:space="preserve"> (J1156 - J1155)</f>
        <v>5.9295997725811844E-2</v>
      </c>
      <c r="AP1156" s="2">
        <f xml:space="preserve"> (K1156 - K1155)</f>
        <v>-0.19324467106849852</v>
      </c>
      <c r="AQ1156" s="2">
        <f xml:space="preserve"> (N1156 - N1155)</f>
        <v>0.11267505162848579</v>
      </c>
      <c r="AR1156" s="2">
        <f xml:space="preserve"> (O1156 - O1155)</f>
        <v>5.9295997725811844E-2</v>
      </c>
      <c r="AS1156" s="2">
        <f xml:space="preserve"> (P1156 - P1155)</f>
        <v>-0.19324467106849852</v>
      </c>
      <c r="AT1156" s="6">
        <f t="shared" si="1894"/>
        <v>0.19873538305012062</v>
      </c>
      <c r="AU1156" s="2">
        <f xml:space="preserve"> (T1156 - T1155)</f>
        <v>-0.23273875137289224</v>
      </c>
      <c r="AV1156" s="2">
        <f xml:space="preserve"> (U1156 - U1155)</f>
        <v>-0.23273875137289224</v>
      </c>
    </row>
    <row r="1157" spans="6:48" x14ac:dyDescent="0.25">
      <c r="F1157" s="8" t="s">
        <v>51</v>
      </c>
      <c r="G1157" s="8">
        <f t="shared" si="1919"/>
        <v>0</v>
      </c>
      <c r="H1157" s="8">
        <f t="shared" si="1920"/>
        <v>0</v>
      </c>
      <c r="I1157" s="8">
        <f xml:space="preserve"> (I1156 + $B$11 * AE1156 + $D$11 * AN1156)</f>
        <v>124.66839450762777</v>
      </c>
      <c r="J1157" s="8">
        <f xml:space="preserve"> (J1156 + $B$11 * AF1156 + $D$11 * AO1156)</f>
        <v>65.785237416539417</v>
      </c>
      <c r="K1157" s="8">
        <f xml:space="preserve"> (K1156 + $B$11 * AG1156 + $D$11 * AP1156)</f>
        <v>-216.40563777771365</v>
      </c>
      <c r="L1157" s="8">
        <f t="shared" si="1925"/>
        <v>124.66839450762777</v>
      </c>
      <c r="M1157" s="8">
        <f t="shared" si="1890"/>
        <v>1</v>
      </c>
      <c r="N1157" s="8">
        <f xml:space="preserve"> (N1156 + $B$11 * AH1156 + $D$11 * AQ1156)</f>
        <v>124.66839450762777</v>
      </c>
      <c r="O1157" s="8">
        <f xml:space="preserve"> (O1156 + $B$11 * AI1156 + $D$11 * AR1156)</f>
        <v>65.785237416539417</v>
      </c>
      <c r="P1157" s="8">
        <f xml:space="preserve"> (P1156 + $B$11 * AJ1156 + $D$11 * AS1156)</f>
        <v>-216.40563777771365</v>
      </c>
      <c r="Q1157" s="8">
        <f t="shared" si="1926"/>
        <v>124.66839450762777</v>
      </c>
      <c r="R1157" s="8">
        <f t="shared" si="1891"/>
        <v>1</v>
      </c>
      <c r="S1157" s="5">
        <f t="shared" si="1892"/>
        <v>220.34473640189339</v>
      </c>
      <c r="T1157" s="8">
        <f xml:space="preserve"> (T1156 + $B$11 * AL1156 + $D$11 * AU1156)</f>
        <v>-260.92529079530772</v>
      </c>
      <c r="U1157" s="8">
        <f xml:space="preserve"> (U1156 + $B$11 * AM1156 + $D$11 * AV1156)</f>
        <v>-260.92529079530772</v>
      </c>
      <c r="V1157" s="8">
        <f t="shared" si="1886"/>
        <v>-301.50584518872205</v>
      </c>
      <c r="W1157" s="8">
        <f t="shared" si="1893"/>
        <v>1.1420238477946194E-131</v>
      </c>
      <c r="X1157" s="8">
        <f xml:space="preserve"> ($D$5 - W1157)</f>
        <v>-1.1420238477946194E-131</v>
      </c>
      <c r="Y1157" s="13">
        <f xml:space="preserve"> SUM(SUMIF(X1157:X1160, {"&gt;0","&lt;0"}) * {1,-1}) / 4</f>
        <v>5.0416656974955721E-132</v>
      </c>
      <c r="Z1157" s="13" t="s">
        <v>345</v>
      </c>
      <c r="AB1157" s="8">
        <f xml:space="preserve"> M1157 * (1 - M1157) * (AD1157 * T1157)</f>
        <v>0</v>
      </c>
      <c r="AC1157" s="8">
        <f xml:space="preserve"> R1157 * (1 - R1157) * (AD1157 * U1157)</f>
        <v>0</v>
      </c>
      <c r="AD1157" s="8">
        <f xml:space="preserve"> (X1157 * (1 - W1157) * W1157)</f>
        <v>-1.304218468931628E-262</v>
      </c>
      <c r="AE1157" s="8">
        <f t="shared" si="1913"/>
        <v>0</v>
      </c>
      <c r="AF1157" s="8">
        <f xml:space="preserve"> (G1157 * AB1157)</f>
        <v>0</v>
      </c>
      <c r="AG1157" s="8">
        <f xml:space="preserve"> (H1157 * AB1157)</f>
        <v>0</v>
      </c>
      <c r="AH1157" s="8">
        <f t="shared" si="1914"/>
        <v>0</v>
      </c>
      <c r="AI1157" s="8">
        <f xml:space="preserve"> (G1157 * AC1157)</f>
        <v>0</v>
      </c>
      <c r="AJ1157" s="8">
        <f xml:space="preserve"> (H1157 * AC1157)</f>
        <v>0</v>
      </c>
      <c r="AK1157" s="5">
        <f t="shared" si="1887"/>
        <v>-1.304218468931628E-262</v>
      </c>
      <c r="AL1157" s="8">
        <f xml:space="preserve"> (M1157 * AD1157)</f>
        <v>-1.304218468931628E-262</v>
      </c>
      <c r="AM1157" s="8">
        <f xml:space="preserve"> (R1157 * AD1157)</f>
        <v>-1.304218468931628E-262</v>
      </c>
      <c r="AN1157" s="8">
        <f xml:space="preserve"> (I1157 - I1156)</f>
        <v>0.11267505162848579</v>
      </c>
      <c r="AO1157" s="8">
        <f xml:space="preserve"> (J1157 - J1156)</f>
        <v>5.9295997725811844E-2</v>
      </c>
      <c r="AP1157" s="8">
        <f xml:space="preserve"> (K1157 - K1156)</f>
        <v>-0.19324467106849852</v>
      </c>
      <c r="AQ1157" s="8">
        <f xml:space="preserve"> (N1157 - N1156)</f>
        <v>0.11267505162848579</v>
      </c>
      <c r="AR1157" s="8">
        <f xml:space="preserve"> (O1157 - O1156)</f>
        <v>5.9295997725811844E-2</v>
      </c>
      <c r="AS1157" s="8">
        <f xml:space="preserve"> (P1157 - P1156)</f>
        <v>-0.19324467106849852</v>
      </c>
      <c r="AT1157" s="5">
        <f t="shared" si="1894"/>
        <v>0.19873538305012062</v>
      </c>
      <c r="AU1157" s="8">
        <f xml:space="preserve"> (T1157 - T1156)</f>
        <v>-0.23273875137289224</v>
      </c>
      <c r="AV1157" s="8">
        <f xml:space="preserve"> (U1157 - U1156)</f>
        <v>-0.23273875137289224</v>
      </c>
    </row>
    <row r="1158" spans="6:48" x14ac:dyDescent="0.25">
      <c r="F1158" s="8" t="s">
        <v>52</v>
      </c>
      <c r="G1158" s="8">
        <f t="shared" ref="G1158" si="1995" xml:space="preserve"> $B$6</f>
        <v>1</v>
      </c>
      <c r="H1158" s="8">
        <f t="shared" ref="H1158" si="1996" xml:space="preserve"> $C$6</f>
        <v>0</v>
      </c>
      <c r="I1158" s="8">
        <f xml:space="preserve"> (I1157 + $B$11 * AE1157 + $D$11 * AN1157)</f>
        <v>124.78106955925625</v>
      </c>
      <c r="J1158" s="8">
        <f xml:space="preserve"> (J1157 + $B$11 * AF1157 + $D$11 * AO1157)</f>
        <v>65.844533414265229</v>
      </c>
      <c r="K1158" s="8">
        <f xml:space="preserve"> (K1157 + $B$11 * AG1157 + $D$11 * AP1157)</f>
        <v>-216.59888244878215</v>
      </c>
      <c r="L1158" s="8">
        <f t="shared" si="1925"/>
        <v>190.6256029735215</v>
      </c>
      <c r="M1158" s="8">
        <f t="shared" si="1890"/>
        <v>1</v>
      </c>
      <c r="N1158" s="8">
        <f xml:space="preserve"> (N1157 + $B$11 * AH1157 + $D$11 * AQ1157)</f>
        <v>124.78106955925625</v>
      </c>
      <c r="O1158" s="8">
        <f xml:space="preserve"> (O1157 + $B$11 * AI1157 + $D$11 * AR1157)</f>
        <v>65.844533414265229</v>
      </c>
      <c r="P1158" s="8">
        <f xml:space="preserve"> (P1157 + $B$11 * AJ1157 + $D$11 * AS1157)</f>
        <v>-216.59888244878215</v>
      </c>
      <c r="Q1158" s="8">
        <f t="shared" si="1926"/>
        <v>190.6256029735215</v>
      </c>
      <c r="R1158" s="8">
        <f t="shared" si="1891"/>
        <v>1</v>
      </c>
      <c r="S1158" s="5">
        <f t="shared" si="1892"/>
        <v>220.54347178494351</v>
      </c>
      <c r="T1158" s="8">
        <f xml:space="preserve"> (T1157 + $B$11 * AL1157 + $D$11 * AU1157)</f>
        <v>-261.15802954668061</v>
      </c>
      <c r="U1158" s="8">
        <f xml:space="preserve"> (U1157 + $B$11 * AM1157 + $D$11 * AV1157)</f>
        <v>-261.15802954668061</v>
      </c>
      <c r="V1158" s="8">
        <f t="shared" ref="V1158:V1221" si="1997" xml:space="preserve"> ($D$14 * S1158) + (M1158 * T1158) + (R1158 * U1158)</f>
        <v>-301.77258730841771</v>
      </c>
      <c r="W1158" s="8">
        <f t="shared" si="1893"/>
        <v>8.7464243120360941E-132</v>
      </c>
      <c r="X1158" s="8">
        <f xml:space="preserve"> ($D$6 - W1158)</f>
        <v>-8.7464243120360941E-132</v>
      </c>
      <c r="Y1158" s="14"/>
      <c r="Z1158" s="14"/>
      <c r="AB1158" s="8">
        <f xml:space="preserve"> M1158 * (1 - M1158) * (AD1158 * T1158)</f>
        <v>0</v>
      </c>
      <c r="AC1158" s="8">
        <f xml:space="preserve"> R1158 * (1 - R1158) * (AD1158 * U1158)</f>
        <v>0</v>
      </c>
      <c r="AD1158" s="8">
        <f xml:space="preserve"> (X1158 * (1 - W1158) * W1158)</f>
        <v>-7.6499938246176068E-263</v>
      </c>
      <c r="AE1158" s="8">
        <f t="shared" si="1913"/>
        <v>0</v>
      </c>
      <c r="AF1158" s="8">
        <f xml:space="preserve"> (G1158 * AB1158)</f>
        <v>0</v>
      </c>
      <c r="AG1158" s="8">
        <f xml:space="preserve"> (H1158 * AB1158)</f>
        <v>0</v>
      </c>
      <c r="AH1158" s="8">
        <f t="shared" si="1914"/>
        <v>0</v>
      </c>
      <c r="AI1158" s="8">
        <f xml:space="preserve"> (G1158 * AC1158)</f>
        <v>0</v>
      </c>
      <c r="AJ1158" s="8">
        <f xml:space="preserve"> (H1158 * AC1158)</f>
        <v>0</v>
      </c>
      <c r="AK1158" s="5">
        <f t="shared" ref="AK1158:AK1221" si="1998" xml:space="preserve"> (AD1158)</f>
        <v>-7.6499938246176068E-263</v>
      </c>
      <c r="AL1158" s="8">
        <f xml:space="preserve"> (M1158 * AD1158)</f>
        <v>-7.6499938246176068E-263</v>
      </c>
      <c r="AM1158" s="8">
        <f xml:space="preserve"> (R1158 * AD1158)</f>
        <v>-7.6499938246176068E-263</v>
      </c>
      <c r="AN1158" s="8">
        <f xml:space="preserve"> (I1158 - I1157)</f>
        <v>0.11267505162848579</v>
      </c>
      <c r="AO1158" s="8">
        <f xml:space="preserve"> (J1158 - J1157)</f>
        <v>5.9295997725811844E-2</v>
      </c>
      <c r="AP1158" s="8">
        <f xml:space="preserve"> (K1158 - K1157)</f>
        <v>-0.19324467106849852</v>
      </c>
      <c r="AQ1158" s="8">
        <f xml:space="preserve"> (N1158 - N1157)</f>
        <v>0.11267505162848579</v>
      </c>
      <c r="AR1158" s="8">
        <f xml:space="preserve"> (O1158 - O1157)</f>
        <v>5.9295997725811844E-2</v>
      </c>
      <c r="AS1158" s="8">
        <f xml:space="preserve"> (P1158 - P1157)</f>
        <v>-0.19324467106849852</v>
      </c>
      <c r="AT1158" s="5">
        <f t="shared" si="1894"/>
        <v>0.19873538305012062</v>
      </c>
      <c r="AU1158" s="8">
        <f xml:space="preserve"> (T1158 - T1157)</f>
        <v>-0.23273875137289224</v>
      </c>
      <c r="AV1158" s="8">
        <f xml:space="preserve"> (U1158 - U1157)</f>
        <v>-0.23273875137289224</v>
      </c>
    </row>
    <row r="1159" spans="6:48" x14ac:dyDescent="0.25">
      <c r="F1159" s="8" t="s">
        <v>53</v>
      </c>
      <c r="G1159" s="8">
        <f t="shared" ref="G1159" si="1999" xml:space="preserve"> $B$7</f>
        <v>0</v>
      </c>
      <c r="H1159" s="8">
        <f t="shared" ref="H1159" si="2000" xml:space="preserve"> $C$7</f>
        <v>1</v>
      </c>
      <c r="I1159" s="8">
        <f xml:space="preserve"> (I1158 + $B$11 * AE1158 + $D$11 * AN1158)</f>
        <v>124.89374461088474</v>
      </c>
      <c r="J1159" s="8">
        <f xml:space="preserve"> (J1158 + $B$11 * AF1158 + $D$11 * AO1158)</f>
        <v>65.90382941199104</v>
      </c>
      <c r="K1159" s="8">
        <f xml:space="preserve"> (K1158 + $B$11 * AG1158 + $D$11 * AP1158)</f>
        <v>-216.79212711985065</v>
      </c>
      <c r="L1159" s="8">
        <f t="shared" si="1925"/>
        <v>-91.898382508965909</v>
      </c>
      <c r="M1159" s="8">
        <f t="shared" ref="M1159:M1222" si="2001" xml:space="preserve"> 1 / (1 + EXP(-L1159))</f>
        <v>1.2275511020229474E-40</v>
      </c>
      <c r="N1159" s="8">
        <f xml:space="preserve"> (N1158 + $B$11 * AH1158 + $D$11 * AQ1158)</f>
        <v>124.89374461088474</v>
      </c>
      <c r="O1159" s="8">
        <f xml:space="preserve"> (O1158 + $B$11 * AI1158 + $D$11 * AR1158)</f>
        <v>65.90382941199104</v>
      </c>
      <c r="P1159" s="8">
        <f xml:space="preserve"> (P1158 + $B$11 * AJ1158 + $D$11 * AS1158)</f>
        <v>-216.79212711985065</v>
      </c>
      <c r="Q1159" s="8">
        <f t="shared" si="1926"/>
        <v>-91.898382508965909</v>
      </c>
      <c r="R1159" s="8">
        <f t="shared" ref="R1159:R1222" si="2002" xml:space="preserve"> 1 / (1 + EXP(-Q1159))</f>
        <v>1.2275511020229474E-40</v>
      </c>
      <c r="S1159" s="5">
        <f t="shared" ref="S1159:S1222" si="2003" xml:space="preserve"> (S1158 + $B$11 * AK1158 + $D$11 * AT1158)</f>
        <v>220.74220716799363</v>
      </c>
      <c r="T1159" s="8">
        <f xml:space="preserve"> (T1158 + $B$11 * AL1158 + $D$11 * AU1158)</f>
        <v>-261.3907682980535</v>
      </c>
      <c r="U1159" s="8">
        <f xml:space="preserve"> (U1158 + $B$11 * AM1158 + $D$11 * AV1158)</f>
        <v>-261.3907682980535</v>
      </c>
      <c r="V1159" s="8">
        <f t="shared" si="1997"/>
        <v>220.74220716799363</v>
      </c>
      <c r="W1159" s="8">
        <f t="shared" ref="W1159:W1222" si="2004" xml:space="preserve"> 1 / (1 + EXP(-V1159))</f>
        <v>1</v>
      </c>
      <c r="X1159" s="8">
        <f xml:space="preserve"> ($D$7 - W1159)</f>
        <v>0</v>
      </c>
      <c r="Y1159" s="14"/>
      <c r="Z1159" s="14"/>
      <c r="AB1159" s="8">
        <f xml:space="preserve"> M1159 * (1 - M1159) * (AD1159 * T1159)</f>
        <v>0</v>
      </c>
      <c r="AC1159" s="8">
        <f xml:space="preserve"> R1159 * (1 - R1159) * (AD1159 * U1159)</f>
        <v>0</v>
      </c>
      <c r="AD1159" s="8">
        <f xml:space="preserve"> (X1159 * (1 - W1159) * W1159)</f>
        <v>0</v>
      </c>
      <c r="AE1159" s="8">
        <f t="shared" si="1913"/>
        <v>0</v>
      </c>
      <c r="AF1159" s="8">
        <f xml:space="preserve"> (G1159 * AB1159)</f>
        <v>0</v>
      </c>
      <c r="AG1159" s="8">
        <f xml:space="preserve"> (H1159 * AB1159)</f>
        <v>0</v>
      </c>
      <c r="AH1159" s="8">
        <f t="shared" si="1914"/>
        <v>0</v>
      </c>
      <c r="AI1159" s="8">
        <f xml:space="preserve"> (G1159 * AC1159)</f>
        <v>0</v>
      </c>
      <c r="AJ1159" s="8">
        <f xml:space="preserve"> (H1159 * AC1159)</f>
        <v>0</v>
      </c>
      <c r="AK1159" s="5">
        <f t="shared" si="1998"/>
        <v>0</v>
      </c>
      <c r="AL1159" s="8">
        <f xml:space="preserve"> (M1159 * AD1159)</f>
        <v>0</v>
      </c>
      <c r="AM1159" s="8">
        <f xml:space="preserve"> (R1159 * AD1159)</f>
        <v>0</v>
      </c>
      <c r="AN1159" s="8">
        <f xml:space="preserve"> (I1159 - I1158)</f>
        <v>0.11267505162848579</v>
      </c>
      <c r="AO1159" s="8">
        <f xml:space="preserve"> (J1159 - J1158)</f>
        <v>5.9295997725811844E-2</v>
      </c>
      <c r="AP1159" s="8">
        <f xml:space="preserve"> (K1159 - K1158)</f>
        <v>-0.19324467106849852</v>
      </c>
      <c r="AQ1159" s="8">
        <f xml:space="preserve"> (N1159 - N1158)</f>
        <v>0.11267505162848579</v>
      </c>
      <c r="AR1159" s="8">
        <f xml:space="preserve"> (O1159 - O1158)</f>
        <v>5.9295997725811844E-2</v>
      </c>
      <c r="AS1159" s="8">
        <f xml:space="preserve"> (P1159 - P1158)</f>
        <v>-0.19324467106849852</v>
      </c>
      <c r="AT1159" s="5">
        <f t="shared" ref="AT1159:AT1222" si="2005" xml:space="preserve"> (S1159 - S1158)</f>
        <v>0.19873538305012062</v>
      </c>
      <c r="AU1159" s="8">
        <f xml:space="preserve"> (T1159 - T1158)</f>
        <v>-0.23273875137289224</v>
      </c>
      <c r="AV1159" s="8">
        <f xml:space="preserve"> (U1159 - U1158)</f>
        <v>-0.23273875137289224</v>
      </c>
    </row>
    <row r="1160" spans="6:48" x14ac:dyDescent="0.25">
      <c r="F1160" s="8" t="s">
        <v>54</v>
      </c>
      <c r="G1160" s="8">
        <f t="shared" ref="G1160" si="2006" xml:space="preserve"> $B$8</f>
        <v>1</v>
      </c>
      <c r="H1160" s="8">
        <f t="shared" ref="H1160" si="2007" xml:space="preserve"> $C$8</f>
        <v>1</v>
      </c>
      <c r="I1160" s="8">
        <f xml:space="preserve"> (I1159 + $B$11 * AE1159 + $D$11 * AN1159)</f>
        <v>125.00641966251322</v>
      </c>
      <c r="J1160" s="8">
        <f xml:space="preserve"> (J1159 + $B$11 * AF1159 + $D$11 * AO1159)</f>
        <v>65.963125409716852</v>
      </c>
      <c r="K1160" s="8">
        <f xml:space="preserve"> (K1159 + $B$11 * AG1159 + $D$11 * AP1159)</f>
        <v>-216.98537179091915</v>
      </c>
      <c r="L1160" s="8">
        <f t="shared" si="1925"/>
        <v>-26.015826718689084</v>
      </c>
      <c r="M1160" s="8">
        <f t="shared" si="2001"/>
        <v>5.0288654259849374E-12</v>
      </c>
      <c r="N1160" s="8">
        <f xml:space="preserve"> (N1159 + $B$11 * AH1159 + $D$11 * AQ1159)</f>
        <v>125.00641966251322</v>
      </c>
      <c r="O1160" s="8">
        <f xml:space="preserve"> (O1159 + $B$11 * AI1159 + $D$11 * AR1159)</f>
        <v>65.963125409716852</v>
      </c>
      <c r="P1160" s="8">
        <f xml:space="preserve"> (P1159 + $B$11 * AJ1159 + $D$11 * AS1159)</f>
        <v>-216.98537179091915</v>
      </c>
      <c r="Q1160" s="8">
        <f t="shared" si="1926"/>
        <v>-26.015826718689084</v>
      </c>
      <c r="R1160" s="8">
        <f t="shared" si="2002"/>
        <v>5.0288654259849374E-12</v>
      </c>
      <c r="S1160" s="5">
        <f t="shared" si="2003"/>
        <v>220.94094255104375</v>
      </c>
      <c r="T1160" s="8">
        <f xml:space="preserve"> (T1159 + $B$11 * AL1159 + $D$11 * AU1159)</f>
        <v>-261.62350704942639</v>
      </c>
      <c r="U1160" s="8">
        <f xml:space="preserve"> (U1159 + $B$11 * AM1159 + $D$11 * AV1159)</f>
        <v>-261.62350704942639</v>
      </c>
      <c r="V1160" s="8">
        <f t="shared" si="1997"/>
        <v>220.94094254841241</v>
      </c>
      <c r="W1160" s="8">
        <f t="shared" si="2004"/>
        <v>1</v>
      </c>
      <c r="X1160" s="8">
        <f xml:space="preserve"> ($D$8 - W1160)</f>
        <v>0</v>
      </c>
      <c r="Y1160" s="15"/>
      <c r="Z1160" s="15"/>
      <c r="AB1160" s="8">
        <f xml:space="preserve"> M1160 * (1 - M1160) * (AD1160 * T1160)</f>
        <v>0</v>
      </c>
      <c r="AC1160" s="8">
        <f xml:space="preserve"> R1160 * (1 - R1160) * (AD1160 * U1160)</f>
        <v>0</v>
      </c>
      <c r="AD1160" s="8">
        <f xml:space="preserve"> (X1160 * (1 - W1160) * W1160)</f>
        <v>0</v>
      </c>
      <c r="AE1160" s="8">
        <f t="shared" si="1913"/>
        <v>0</v>
      </c>
      <c r="AF1160" s="8">
        <f xml:space="preserve"> (G1160 * AB1160)</f>
        <v>0</v>
      </c>
      <c r="AG1160" s="8">
        <f xml:space="preserve"> (H1160 * AB1160)</f>
        <v>0</v>
      </c>
      <c r="AH1160" s="8">
        <f t="shared" si="1914"/>
        <v>0</v>
      </c>
      <c r="AI1160" s="8">
        <f xml:space="preserve"> (G1160 * AC1160)</f>
        <v>0</v>
      </c>
      <c r="AJ1160" s="8">
        <f xml:space="preserve"> (H1160 * AC1160)</f>
        <v>0</v>
      </c>
      <c r="AK1160" s="5">
        <f t="shared" si="1998"/>
        <v>0</v>
      </c>
      <c r="AL1160" s="8">
        <f xml:space="preserve"> (M1160 * AD1160)</f>
        <v>0</v>
      </c>
      <c r="AM1160" s="8">
        <f xml:space="preserve"> (R1160 * AD1160)</f>
        <v>0</v>
      </c>
      <c r="AN1160" s="8">
        <f xml:space="preserve"> (I1160 - I1159)</f>
        <v>0.11267505162848579</v>
      </c>
      <c r="AO1160" s="8">
        <f xml:space="preserve"> (J1160 - J1159)</f>
        <v>5.9295997725811844E-2</v>
      </c>
      <c r="AP1160" s="8">
        <f xml:space="preserve"> (K1160 - K1159)</f>
        <v>-0.19324467106849852</v>
      </c>
      <c r="AQ1160" s="8">
        <f xml:space="preserve"> (N1160 - N1159)</f>
        <v>0.11267505162848579</v>
      </c>
      <c r="AR1160" s="8">
        <f xml:space="preserve"> (O1160 - O1159)</f>
        <v>5.9295997725811844E-2</v>
      </c>
      <c r="AS1160" s="8">
        <f xml:space="preserve"> (P1160 - P1159)</f>
        <v>-0.19324467106849852</v>
      </c>
      <c r="AT1160" s="5">
        <f t="shared" si="2005"/>
        <v>0.19873538305012062</v>
      </c>
      <c r="AU1160" s="8">
        <f xml:space="preserve"> (T1160 - T1159)</f>
        <v>-0.23273875137289224</v>
      </c>
      <c r="AV1160" s="8">
        <f xml:space="preserve"> (U1160 - U1159)</f>
        <v>-0.23273875137289224</v>
      </c>
    </row>
    <row r="1161" spans="6:48" x14ac:dyDescent="0.25">
      <c r="F1161" s="2" t="s">
        <v>51</v>
      </c>
      <c r="G1161" s="2">
        <f t="shared" si="1909"/>
        <v>0</v>
      </c>
      <c r="H1161" s="2">
        <f t="shared" si="1910"/>
        <v>0</v>
      </c>
      <c r="I1161" s="2">
        <f xml:space="preserve"> (I1160 + $B$11 * AE1160 + $D$11 * AN1160)</f>
        <v>125.11909471414171</v>
      </c>
      <c r="J1161" s="2">
        <f xml:space="preserve"> (J1160 + $B$11 * AF1160 + $D$11 * AO1160)</f>
        <v>66.022421407442664</v>
      </c>
      <c r="K1161" s="2">
        <f xml:space="preserve"> (K1160 + $B$11 * AG1160 + $D$11 * AP1160)</f>
        <v>-217.17861646198764</v>
      </c>
      <c r="L1161" s="2">
        <f t="shared" si="1925"/>
        <v>125.11909471414171</v>
      </c>
      <c r="M1161" s="2">
        <f t="shared" si="2001"/>
        <v>1</v>
      </c>
      <c r="N1161" s="2">
        <f xml:space="preserve"> (N1160 + $B$11 * AH1160 + $D$11 * AQ1160)</f>
        <v>125.11909471414171</v>
      </c>
      <c r="O1161" s="2">
        <f xml:space="preserve"> (O1160 + $B$11 * AI1160 + $D$11 * AR1160)</f>
        <v>66.022421407442664</v>
      </c>
      <c r="P1161" s="2">
        <f xml:space="preserve"> (P1160 + $B$11 * AJ1160 + $D$11 * AS1160)</f>
        <v>-217.17861646198764</v>
      </c>
      <c r="Q1161" s="2">
        <f t="shared" si="1926"/>
        <v>125.11909471414171</v>
      </c>
      <c r="R1161" s="2">
        <f t="shared" si="2002"/>
        <v>1</v>
      </c>
      <c r="S1161" s="6">
        <f t="shared" si="2003"/>
        <v>221.13967793409387</v>
      </c>
      <c r="T1161" s="2">
        <f xml:space="preserve"> (T1160 + $B$11 * AL1160 + $D$11 * AU1160)</f>
        <v>-261.85624580079929</v>
      </c>
      <c r="U1161" s="2">
        <f xml:space="preserve"> (U1160 + $B$11 * AM1160 + $D$11 * AV1160)</f>
        <v>-261.85624580079929</v>
      </c>
      <c r="V1161" s="2">
        <f t="shared" si="1997"/>
        <v>-302.5728136675047</v>
      </c>
      <c r="W1161" s="2">
        <f t="shared" si="2004"/>
        <v>3.9291322803923095E-132</v>
      </c>
      <c r="X1161" s="2">
        <f xml:space="preserve"> ($D$5 - W1161)</f>
        <v>-3.9291322803923095E-132</v>
      </c>
      <c r="Y1161" s="16">
        <f xml:space="preserve"> SUM(SUMIF(X1161:X1164, {"&gt;0","&lt;0"}) * {1,-1}) / 4</f>
        <v>1.7345847442004523E-132</v>
      </c>
      <c r="Z1161" s="16" t="s">
        <v>346</v>
      </c>
      <c r="AB1161" s="2">
        <f xml:space="preserve"> M1161 * (1 - M1161) * (AD1161 * T1161)</f>
        <v>0</v>
      </c>
      <c r="AC1161" s="2">
        <f xml:space="preserve"> R1161 * (1 - R1161) * (AD1161 * U1161)</f>
        <v>0</v>
      </c>
      <c r="AD1161" s="2">
        <f xml:space="preserve"> (X1161 * (1 - W1161) * W1161)</f>
        <v>-1.543808047682087E-263</v>
      </c>
      <c r="AE1161" s="2">
        <f t="shared" si="1913"/>
        <v>0</v>
      </c>
      <c r="AF1161" s="2">
        <f xml:space="preserve"> (G1161 * AB1161)</f>
        <v>0</v>
      </c>
      <c r="AG1161" s="2">
        <f xml:space="preserve"> (H1161 * AB1161)</f>
        <v>0</v>
      </c>
      <c r="AH1161" s="2">
        <f t="shared" si="1914"/>
        <v>0</v>
      </c>
      <c r="AI1161" s="2">
        <f xml:space="preserve"> (G1161 * AC1161)</f>
        <v>0</v>
      </c>
      <c r="AJ1161" s="2">
        <f xml:space="preserve"> (H1161 * AC1161)</f>
        <v>0</v>
      </c>
      <c r="AK1161" s="6">
        <f t="shared" si="1998"/>
        <v>-1.543808047682087E-263</v>
      </c>
      <c r="AL1161" s="2">
        <f xml:space="preserve"> (M1161 * AD1161)</f>
        <v>-1.543808047682087E-263</v>
      </c>
      <c r="AM1161" s="2">
        <f xml:space="preserve"> (R1161 * AD1161)</f>
        <v>-1.543808047682087E-263</v>
      </c>
      <c r="AN1161" s="2">
        <f xml:space="preserve"> (I1161 - I1160)</f>
        <v>0.11267505162848579</v>
      </c>
      <c r="AO1161" s="2">
        <f xml:space="preserve"> (J1161 - J1160)</f>
        <v>5.9295997725811844E-2</v>
      </c>
      <c r="AP1161" s="2">
        <f xml:space="preserve"> (K1161 - K1160)</f>
        <v>-0.19324467106849852</v>
      </c>
      <c r="AQ1161" s="2">
        <f xml:space="preserve"> (N1161 - N1160)</f>
        <v>0.11267505162848579</v>
      </c>
      <c r="AR1161" s="2">
        <f xml:space="preserve"> (O1161 - O1160)</f>
        <v>5.9295997725811844E-2</v>
      </c>
      <c r="AS1161" s="2">
        <f xml:space="preserve"> (P1161 - P1160)</f>
        <v>-0.19324467106849852</v>
      </c>
      <c r="AT1161" s="6">
        <f t="shared" si="2005"/>
        <v>0.19873538305012062</v>
      </c>
      <c r="AU1161" s="2">
        <f xml:space="preserve"> (T1161 - T1160)</f>
        <v>-0.23273875137289224</v>
      </c>
      <c r="AV1161" s="2">
        <f xml:space="preserve"> (U1161 - U1160)</f>
        <v>-0.23273875137289224</v>
      </c>
    </row>
    <row r="1162" spans="6:48" x14ac:dyDescent="0.25">
      <c r="F1162" s="2" t="s">
        <v>52</v>
      </c>
      <c r="G1162" s="2">
        <f t="shared" ref="G1162" si="2008" xml:space="preserve"> $B$6</f>
        <v>1</v>
      </c>
      <c r="H1162" s="2">
        <f t="shared" ref="H1162" si="2009" xml:space="preserve"> $C$6</f>
        <v>0</v>
      </c>
      <c r="I1162" s="2">
        <f xml:space="preserve"> (I1161 + $B$11 * AE1161 + $D$11 * AN1161)</f>
        <v>125.2317697657702</v>
      </c>
      <c r="J1162" s="2">
        <f xml:space="preserve"> (J1161 + $B$11 * AF1161 + $D$11 * AO1161)</f>
        <v>66.081717405168476</v>
      </c>
      <c r="K1162" s="2">
        <f xml:space="preserve"> (K1161 + $B$11 * AG1161 + $D$11 * AP1161)</f>
        <v>-217.37186113305614</v>
      </c>
      <c r="L1162" s="2">
        <f t="shared" si="1925"/>
        <v>191.31348717093869</v>
      </c>
      <c r="M1162" s="2">
        <f t="shared" si="2001"/>
        <v>1</v>
      </c>
      <c r="N1162" s="2">
        <f xml:space="preserve"> (N1161 + $B$11 * AH1161 + $D$11 * AQ1161)</f>
        <v>125.2317697657702</v>
      </c>
      <c r="O1162" s="2">
        <f xml:space="preserve"> (O1161 + $B$11 * AI1161 + $D$11 * AR1161)</f>
        <v>66.081717405168476</v>
      </c>
      <c r="P1162" s="2">
        <f xml:space="preserve"> (P1161 + $B$11 * AJ1161 + $D$11 * AS1161)</f>
        <v>-217.37186113305614</v>
      </c>
      <c r="Q1162" s="2">
        <f t="shared" si="1926"/>
        <v>191.31348717093869</v>
      </c>
      <c r="R1162" s="2">
        <f t="shared" si="2002"/>
        <v>1</v>
      </c>
      <c r="S1162" s="6">
        <f t="shared" si="2003"/>
        <v>221.33841331714399</v>
      </c>
      <c r="T1162" s="2">
        <f xml:space="preserve"> (T1161 + $B$11 * AL1161 + $D$11 * AU1161)</f>
        <v>-262.08898455217218</v>
      </c>
      <c r="U1162" s="2">
        <f xml:space="preserve"> (U1161 + $B$11 * AM1161 + $D$11 * AV1161)</f>
        <v>-262.08898455217218</v>
      </c>
      <c r="V1162" s="2">
        <f t="shared" si="1997"/>
        <v>-302.83955578720037</v>
      </c>
      <c r="W1162" s="2">
        <f t="shared" si="2004"/>
        <v>3.0092066964094995E-132</v>
      </c>
      <c r="X1162" s="2">
        <f xml:space="preserve"> ($D$6 - W1162)</f>
        <v>-3.0092066964094995E-132</v>
      </c>
      <c r="Y1162" s="17"/>
      <c r="Z1162" s="17"/>
      <c r="AB1162" s="2">
        <f xml:space="preserve"> M1162 * (1 - M1162) * (AD1162 * T1162)</f>
        <v>0</v>
      </c>
      <c r="AC1162" s="2">
        <f xml:space="preserve"> R1162 * (1 - R1162) * (AD1162 * U1162)</f>
        <v>0</v>
      </c>
      <c r="AD1162" s="2">
        <f xml:space="preserve"> (X1162 * (1 - W1162) * W1162)</f>
        <v>-9.0553249417157741E-264</v>
      </c>
      <c r="AE1162" s="2">
        <f t="shared" si="1913"/>
        <v>0</v>
      </c>
      <c r="AF1162" s="2">
        <f xml:space="preserve"> (G1162 * AB1162)</f>
        <v>0</v>
      </c>
      <c r="AG1162" s="2">
        <f xml:space="preserve"> (H1162 * AB1162)</f>
        <v>0</v>
      </c>
      <c r="AH1162" s="2">
        <f t="shared" si="1914"/>
        <v>0</v>
      </c>
      <c r="AI1162" s="2">
        <f xml:space="preserve"> (G1162 * AC1162)</f>
        <v>0</v>
      </c>
      <c r="AJ1162" s="2">
        <f xml:space="preserve"> (H1162 * AC1162)</f>
        <v>0</v>
      </c>
      <c r="AK1162" s="6">
        <f t="shared" si="1998"/>
        <v>-9.0553249417157741E-264</v>
      </c>
      <c r="AL1162" s="2">
        <f xml:space="preserve"> (M1162 * AD1162)</f>
        <v>-9.0553249417157741E-264</v>
      </c>
      <c r="AM1162" s="2">
        <f xml:space="preserve"> (R1162 * AD1162)</f>
        <v>-9.0553249417157741E-264</v>
      </c>
      <c r="AN1162" s="2">
        <f xml:space="preserve"> (I1162 - I1161)</f>
        <v>0.11267505162848579</v>
      </c>
      <c r="AO1162" s="2">
        <f xml:space="preserve"> (J1162 - J1161)</f>
        <v>5.9295997725811844E-2</v>
      </c>
      <c r="AP1162" s="2">
        <f xml:space="preserve"> (K1162 - K1161)</f>
        <v>-0.19324467106849852</v>
      </c>
      <c r="AQ1162" s="2">
        <f xml:space="preserve"> (N1162 - N1161)</f>
        <v>0.11267505162848579</v>
      </c>
      <c r="AR1162" s="2">
        <f xml:space="preserve"> (O1162 - O1161)</f>
        <v>5.9295997725811844E-2</v>
      </c>
      <c r="AS1162" s="2">
        <f xml:space="preserve"> (P1162 - P1161)</f>
        <v>-0.19324467106849852</v>
      </c>
      <c r="AT1162" s="6">
        <f t="shared" si="2005"/>
        <v>0.19873538305012062</v>
      </c>
      <c r="AU1162" s="2">
        <f xml:space="preserve"> (T1162 - T1161)</f>
        <v>-0.23273875137289224</v>
      </c>
      <c r="AV1162" s="2">
        <f xml:space="preserve"> (U1162 - U1161)</f>
        <v>-0.23273875137289224</v>
      </c>
    </row>
    <row r="1163" spans="6:48" x14ac:dyDescent="0.25">
      <c r="F1163" s="2" t="s">
        <v>53</v>
      </c>
      <c r="G1163" s="2">
        <f t="shared" ref="G1163" si="2010" xml:space="preserve"> $B$7</f>
        <v>0</v>
      </c>
      <c r="H1163" s="2">
        <f t="shared" ref="H1163" si="2011" xml:space="preserve"> $C$7</f>
        <v>1</v>
      </c>
      <c r="I1163" s="2">
        <f xml:space="preserve"> (I1162 + $B$11 * AE1162 + $D$11 * AN1162)</f>
        <v>125.34444481739868</v>
      </c>
      <c r="J1163" s="2">
        <f xml:space="preserve"> (J1162 + $B$11 * AF1162 + $D$11 * AO1162)</f>
        <v>66.141013402894288</v>
      </c>
      <c r="K1163" s="2">
        <f xml:space="preserve"> (K1162 + $B$11 * AG1162 + $D$11 * AP1162)</f>
        <v>-217.56510580412464</v>
      </c>
      <c r="L1163" s="2">
        <f t="shared" si="1925"/>
        <v>-92.22066098672596</v>
      </c>
      <c r="M1163" s="2">
        <f t="shared" si="2001"/>
        <v>8.8935636171807645E-41</v>
      </c>
      <c r="N1163" s="2">
        <f xml:space="preserve"> (N1162 + $B$11 * AH1162 + $D$11 * AQ1162)</f>
        <v>125.34444481739868</v>
      </c>
      <c r="O1163" s="2">
        <f xml:space="preserve"> (O1162 + $B$11 * AI1162 + $D$11 * AR1162)</f>
        <v>66.141013402894288</v>
      </c>
      <c r="P1163" s="2">
        <f xml:space="preserve"> (P1162 + $B$11 * AJ1162 + $D$11 * AS1162)</f>
        <v>-217.56510580412464</v>
      </c>
      <c r="Q1163" s="2">
        <f t="shared" si="1926"/>
        <v>-92.22066098672596</v>
      </c>
      <c r="R1163" s="2">
        <f t="shared" si="2002"/>
        <v>8.8935636171807645E-41</v>
      </c>
      <c r="S1163" s="6">
        <f t="shared" si="2003"/>
        <v>221.53714870019411</v>
      </c>
      <c r="T1163" s="2">
        <f xml:space="preserve"> (T1162 + $B$11 * AL1162 + $D$11 * AU1162)</f>
        <v>-262.32172330354507</v>
      </c>
      <c r="U1163" s="2">
        <f xml:space="preserve"> (U1162 + $B$11 * AM1162 + $D$11 * AV1162)</f>
        <v>-262.32172330354507</v>
      </c>
      <c r="V1163" s="2">
        <f t="shared" si="1997"/>
        <v>221.53714870019411</v>
      </c>
      <c r="W1163" s="2">
        <f t="shared" si="2004"/>
        <v>1</v>
      </c>
      <c r="X1163" s="2">
        <f xml:space="preserve"> ($D$7 - W1163)</f>
        <v>0</v>
      </c>
      <c r="Y1163" s="17"/>
      <c r="Z1163" s="17"/>
      <c r="AB1163" s="2">
        <f xml:space="preserve"> M1163 * (1 - M1163) * (AD1163 * T1163)</f>
        <v>0</v>
      </c>
      <c r="AC1163" s="2">
        <f xml:space="preserve"> R1163 * (1 - R1163) * (AD1163 * U1163)</f>
        <v>0</v>
      </c>
      <c r="AD1163" s="2">
        <f xml:space="preserve"> (X1163 * (1 - W1163) * W1163)</f>
        <v>0</v>
      </c>
      <c r="AE1163" s="2">
        <f t="shared" si="1913"/>
        <v>0</v>
      </c>
      <c r="AF1163" s="2">
        <f xml:space="preserve"> (G1163 * AB1163)</f>
        <v>0</v>
      </c>
      <c r="AG1163" s="2">
        <f xml:space="preserve"> (H1163 * AB1163)</f>
        <v>0</v>
      </c>
      <c r="AH1163" s="2">
        <f t="shared" si="1914"/>
        <v>0</v>
      </c>
      <c r="AI1163" s="2">
        <f xml:space="preserve"> (G1163 * AC1163)</f>
        <v>0</v>
      </c>
      <c r="AJ1163" s="2">
        <f xml:space="preserve"> (H1163 * AC1163)</f>
        <v>0</v>
      </c>
      <c r="AK1163" s="6">
        <f t="shared" si="1998"/>
        <v>0</v>
      </c>
      <c r="AL1163" s="2">
        <f xml:space="preserve"> (M1163 * AD1163)</f>
        <v>0</v>
      </c>
      <c r="AM1163" s="2">
        <f xml:space="preserve"> (R1163 * AD1163)</f>
        <v>0</v>
      </c>
      <c r="AN1163" s="2">
        <f xml:space="preserve"> (I1163 - I1162)</f>
        <v>0.11267505162848579</v>
      </c>
      <c r="AO1163" s="2">
        <f xml:space="preserve"> (J1163 - J1162)</f>
        <v>5.9295997725811844E-2</v>
      </c>
      <c r="AP1163" s="2">
        <f xml:space="preserve"> (K1163 - K1162)</f>
        <v>-0.19324467106849852</v>
      </c>
      <c r="AQ1163" s="2">
        <f xml:space="preserve"> (N1163 - N1162)</f>
        <v>0.11267505162848579</v>
      </c>
      <c r="AR1163" s="2">
        <f xml:space="preserve"> (O1163 - O1162)</f>
        <v>5.9295997725811844E-2</v>
      </c>
      <c r="AS1163" s="2">
        <f xml:space="preserve"> (P1163 - P1162)</f>
        <v>-0.19324467106849852</v>
      </c>
      <c r="AT1163" s="6">
        <f t="shared" si="2005"/>
        <v>0.19873538305012062</v>
      </c>
      <c r="AU1163" s="2">
        <f xml:space="preserve"> (T1163 - T1162)</f>
        <v>-0.23273875137289224</v>
      </c>
      <c r="AV1163" s="2">
        <f xml:space="preserve"> (U1163 - U1162)</f>
        <v>-0.23273875137289224</v>
      </c>
    </row>
    <row r="1164" spans="6:48" x14ac:dyDescent="0.25">
      <c r="F1164" s="2" t="s">
        <v>54</v>
      </c>
      <c r="G1164" s="2">
        <f t="shared" ref="G1164" si="2012" xml:space="preserve"> $B$8</f>
        <v>1</v>
      </c>
      <c r="H1164" s="2">
        <f t="shared" ref="H1164" si="2013" xml:space="preserve"> $C$8</f>
        <v>1</v>
      </c>
      <c r="I1164" s="2">
        <f xml:space="preserve"> (I1163 + $B$11 * AE1163 + $D$11 * AN1163)</f>
        <v>125.45711986902717</v>
      </c>
      <c r="J1164" s="2">
        <f xml:space="preserve"> (J1163 + $B$11 * AF1163 + $D$11 * AO1163)</f>
        <v>66.2003094006201</v>
      </c>
      <c r="K1164" s="2">
        <f xml:space="preserve"> (K1163 + $B$11 * AG1163 + $D$11 * AP1163)</f>
        <v>-217.75835047519314</v>
      </c>
      <c r="L1164" s="2">
        <f t="shared" si="1925"/>
        <v>-26.100921205545887</v>
      </c>
      <c r="M1164" s="2">
        <f t="shared" si="2001"/>
        <v>4.6186382491422436E-12</v>
      </c>
      <c r="N1164" s="2">
        <f xml:space="preserve"> (N1163 + $B$11 * AH1163 + $D$11 * AQ1163)</f>
        <v>125.45711986902717</v>
      </c>
      <c r="O1164" s="2">
        <f xml:space="preserve"> (O1163 + $B$11 * AI1163 + $D$11 * AR1163)</f>
        <v>66.2003094006201</v>
      </c>
      <c r="P1164" s="2">
        <f xml:space="preserve"> (P1163 + $B$11 * AJ1163 + $D$11 * AS1163)</f>
        <v>-217.75835047519314</v>
      </c>
      <c r="Q1164" s="2">
        <f t="shared" si="1926"/>
        <v>-26.100921205545887</v>
      </c>
      <c r="R1164" s="2">
        <f t="shared" si="2002"/>
        <v>4.6186382491422436E-12</v>
      </c>
      <c r="S1164" s="6">
        <f t="shared" si="2003"/>
        <v>221.73588408324423</v>
      </c>
      <c r="T1164" s="2">
        <f xml:space="preserve"> (T1163 + $B$11 * AL1163 + $D$11 * AU1163)</f>
        <v>-262.55446205491796</v>
      </c>
      <c r="U1164" s="2">
        <f xml:space="preserve"> (U1163 + $B$11 * AM1163 + $D$11 * AV1163)</f>
        <v>-262.55446205491796</v>
      </c>
      <c r="V1164" s="2">
        <f t="shared" si="1997"/>
        <v>221.73588408081895</v>
      </c>
      <c r="W1164" s="2">
        <f t="shared" si="2004"/>
        <v>1</v>
      </c>
      <c r="X1164" s="2">
        <f xml:space="preserve"> ($D$8 - W1164)</f>
        <v>0</v>
      </c>
      <c r="Y1164" s="18"/>
      <c r="Z1164" s="18"/>
      <c r="AB1164" s="2">
        <f xml:space="preserve"> M1164 * (1 - M1164) * (AD1164 * T1164)</f>
        <v>0</v>
      </c>
      <c r="AC1164" s="2">
        <f xml:space="preserve"> R1164 * (1 - R1164) * (AD1164 * U1164)</f>
        <v>0</v>
      </c>
      <c r="AD1164" s="2">
        <f xml:space="preserve"> (X1164 * (1 - W1164) * W1164)</f>
        <v>0</v>
      </c>
      <c r="AE1164" s="2">
        <f t="shared" si="1913"/>
        <v>0</v>
      </c>
      <c r="AF1164" s="2">
        <f xml:space="preserve"> (G1164 * AB1164)</f>
        <v>0</v>
      </c>
      <c r="AG1164" s="2">
        <f xml:space="preserve"> (H1164 * AB1164)</f>
        <v>0</v>
      </c>
      <c r="AH1164" s="2">
        <f t="shared" si="1914"/>
        <v>0</v>
      </c>
      <c r="AI1164" s="2">
        <f xml:space="preserve"> (G1164 * AC1164)</f>
        <v>0</v>
      </c>
      <c r="AJ1164" s="2">
        <f xml:space="preserve"> (H1164 * AC1164)</f>
        <v>0</v>
      </c>
      <c r="AK1164" s="6">
        <f t="shared" si="1998"/>
        <v>0</v>
      </c>
      <c r="AL1164" s="2">
        <f xml:space="preserve"> (M1164 * AD1164)</f>
        <v>0</v>
      </c>
      <c r="AM1164" s="2">
        <f xml:space="preserve"> (R1164 * AD1164)</f>
        <v>0</v>
      </c>
      <c r="AN1164" s="2">
        <f xml:space="preserve"> (I1164 - I1163)</f>
        <v>0.11267505162848579</v>
      </c>
      <c r="AO1164" s="2">
        <f xml:space="preserve"> (J1164 - J1163)</f>
        <v>5.9295997725811844E-2</v>
      </c>
      <c r="AP1164" s="2">
        <f xml:space="preserve"> (K1164 - K1163)</f>
        <v>-0.19324467106849852</v>
      </c>
      <c r="AQ1164" s="2">
        <f xml:space="preserve"> (N1164 - N1163)</f>
        <v>0.11267505162848579</v>
      </c>
      <c r="AR1164" s="2">
        <f xml:space="preserve"> (O1164 - O1163)</f>
        <v>5.9295997725811844E-2</v>
      </c>
      <c r="AS1164" s="2">
        <f xml:space="preserve"> (P1164 - P1163)</f>
        <v>-0.19324467106849852</v>
      </c>
      <c r="AT1164" s="6">
        <f t="shared" si="2005"/>
        <v>0.19873538305012062</v>
      </c>
      <c r="AU1164" s="2">
        <f xml:space="preserve"> (T1164 - T1163)</f>
        <v>-0.23273875137289224</v>
      </c>
      <c r="AV1164" s="2">
        <f xml:space="preserve"> (U1164 - U1163)</f>
        <v>-0.23273875137289224</v>
      </c>
    </row>
    <row r="1165" spans="6:48" x14ac:dyDescent="0.25">
      <c r="F1165" s="8" t="s">
        <v>51</v>
      </c>
      <c r="G1165" s="8">
        <f t="shared" si="1919"/>
        <v>0</v>
      </c>
      <c r="H1165" s="8">
        <f t="shared" si="1920"/>
        <v>0</v>
      </c>
      <c r="I1165" s="8">
        <f xml:space="preserve"> (I1164 + $B$11 * AE1164 + $D$11 * AN1164)</f>
        <v>125.56979492065565</v>
      </c>
      <c r="J1165" s="8">
        <f xml:space="preserve"> (J1164 + $B$11 * AF1164 + $D$11 * AO1164)</f>
        <v>66.259605398345911</v>
      </c>
      <c r="K1165" s="8">
        <f xml:space="preserve"> (K1164 + $B$11 * AG1164 + $D$11 * AP1164)</f>
        <v>-217.95159514626164</v>
      </c>
      <c r="L1165" s="8">
        <f t="shared" si="1925"/>
        <v>125.56979492065565</v>
      </c>
      <c r="M1165" s="8">
        <f t="shared" si="2001"/>
        <v>1</v>
      </c>
      <c r="N1165" s="8">
        <f xml:space="preserve"> (N1164 + $B$11 * AH1164 + $D$11 * AQ1164)</f>
        <v>125.56979492065565</v>
      </c>
      <c r="O1165" s="8">
        <f xml:space="preserve"> (O1164 + $B$11 * AI1164 + $D$11 * AR1164)</f>
        <v>66.259605398345911</v>
      </c>
      <c r="P1165" s="8">
        <f xml:space="preserve"> (P1164 + $B$11 * AJ1164 + $D$11 * AS1164)</f>
        <v>-217.95159514626164</v>
      </c>
      <c r="Q1165" s="8">
        <f t="shared" si="1926"/>
        <v>125.56979492065565</v>
      </c>
      <c r="R1165" s="8">
        <f t="shared" si="2002"/>
        <v>1</v>
      </c>
      <c r="S1165" s="5">
        <f t="shared" si="2003"/>
        <v>221.93461946629435</v>
      </c>
      <c r="T1165" s="8">
        <f xml:space="preserve"> (T1164 + $B$11 * AL1164 + $D$11 * AU1164)</f>
        <v>-262.78720080629085</v>
      </c>
      <c r="U1165" s="8">
        <f xml:space="preserve"> (U1164 + $B$11 * AM1164 + $D$11 * AV1164)</f>
        <v>-262.78720080629085</v>
      </c>
      <c r="V1165" s="8">
        <f t="shared" si="1997"/>
        <v>-303.63978214628736</v>
      </c>
      <c r="W1165" s="8">
        <f t="shared" si="2004"/>
        <v>1.3518176968575213E-132</v>
      </c>
      <c r="X1165" s="8">
        <f xml:space="preserve"> ($D$5 - W1165)</f>
        <v>-1.3518176968575213E-132</v>
      </c>
      <c r="Y1165" s="13">
        <f xml:space="preserve"> SUM(SUMIF(X1165:X1168, {"&gt;0","&lt;0"}) * {1,-1}) / 4</f>
        <v>5.9678376460135987E-133</v>
      </c>
      <c r="Z1165" s="13" t="s">
        <v>347</v>
      </c>
      <c r="AB1165" s="8">
        <f xml:space="preserve"> M1165 * (1 - M1165) * (AD1165 * T1165)</f>
        <v>0</v>
      </c>
      <c r="AC1165" s="8">
        <f xml:space="preserve"> R1165 * (1 - R1165) * (AD1165 * U1165)</f>
        <v>0</v>
      </c>
      <c r="AD1165" s="8">
        <f xml:space="preserve"> (X1165 * (1 - W1165) * W1165)</f>
        <v>-1.8274110855371735E-264</v>
      </c>
      <c r="AE1165" s="8">
        <f t="shared" si="1913"/>
        <v>0</v>
      </c>
      <c r="AF1165" s="8">
        <f xml:space="preserve"> (G1165 * AB1165)</f>
        <v>0</v>
      </c>
      <c r="AG1165" s="8">
        <f xml:space="preserve"> (H1165 * AB1165)</f>
        <v>0</v>
      </c>
      <c r="AH1165" s="8">
        <f t="shared" si="1914"/>
        <v>0</v>
      </c>
      <c r="AI1165" s="8">
        <f xml:space="preserve"> (G1165 * AC1165)</f>
        <v>0</v>
      </c>
      <c r="AJ1165" s="8">
        <f xml:space="preserve"> (H1165 * AC1165)</f>
        <v>0</v>
      </c>
      <c r="AK1165" s="5">
        <f t="shared" si="1998"/>
        <v>-1.8274110855371735E-264</v>
      </c>
      <c r="AL1165" s="8">
        <f xml:space="preserve"> (M1165 * AD1165)</f>
        <v>-1.8274110855371735E-264</v>
      </c>
      <c r="AM1165" s="8">
        <f xml:space="preserve"> (R1165 * AD1165)</f>
        <v>-1.8274110855371735E-264</v>
      </c>
      <c r="AN1165" s="8">
        <f xml:space="preserve"> (I1165 - I1164)</f>
        <v>0.11267505162848579</v>
      </c>
      <c r="AO1165" s="8">
        <f xml:space="preserve"> (J1165 - J1164)</f>
        <v>5.9295997725811844E-2</v>
      </c>
      <c r="AP1165" s="8">
        <f xml:space="preserve"> (K1165 - K1164)</f>
        <v>-0.19324467106849852</v>
      </c>
      <c r="AQ1165" s="8">
        <f xml:space="preserve"> (N1165 - N1164)</f>
        <v>0.11267505162848579</v>
      </c>
      <c r="AR1165" s="8">
        <f xml:space="preserve"> (O1165 - O1164)</f>
        <v>5.9295997725811844E-2</v>
      </c>
      <c r="AS1165" s="8">
        <f xml:space="preserve"> (P1165 - P1164)</f>
        <v>-0.19324467106849852</v>
      </c>
      <c r="AT1165" s="5">
        <f t="shared" si="2005"/>
        <v>0.19873538305012062</v>
      </c>
      <c r="AU1165" s="8">
        <f xml:space="preserve"> (T1165 - T1164)</f>
        <v>-0.23273875137289224</v>
      </c>
      <c r="AV1165" s="8">
        <f xml:space="preserve"> (U1165 - U1164)</f>
        <v>-0.23273875137289224</v>
      </c>
    </row>
    <row r="1166" spans="6:48" x14ac:dyDescent="0.25">
      <c r="F1166" s="8" t="s">
        <v>52</v>
      </c>
      <c r="G1166" s="8">
        <f t="shared" ref="G1166" si="2014" xml:space="preserve"> $B$6</f>
        <v>1</v>
      </c>
      <c r="H1166" s="8">
        <f t="shared" ref="H1166" si="2015" xml:space="preserve"> $C$6</f>
        <v>0</v>
      </c>
      <c r="I1166" s="8">
        <f xml:space="preserve"> (I1165 + $B$11 * AE1165 + $D$11 * AN1165)</f>
        <v>125.68246997228414</v>
      </c>
      <c r="J1166" s="8">
        <f xml:space="preserve"> (J1165 + $B$11 * AF1165 + $D$11 * AO1165)</f>
        <v>66.318901396071723</v>
      </c>
      <c r="K1166" s="8">
        <f xml:space="preserve"> (K1165 + $B$11 * AG1165 + $D$11 * AP1165)</f>
        <v>-218.14483981733014</v>
      </c>
      <c r="L1166" s="8">
        <f t="shared" si="1925"/>
        <v>192.00137136835588</v>
      </c>
      <c r="M1166" s="8">
        <f t="shared" si="2001"/>
        <v>1</v>
      </c>
      <c r="N1166" s="8">
        <f xml:space="preserve"> (N1165 + $B$11 * AH1165 + $D$11 * AQ1165)</f>
        <v>125.68246997228414</v>
      </c>
      <c r="O1166" s="8">
        <f xml:space="preserve"> (O1165 + $B$11 * AI1165 + $D$11 * AR1165)</f>
        <v>66.318901396071723</v>
      </c>
      <c r="P1166" s="8">
        <f xml:space="preserve"> (P1165 + $B$11 * AJ1165 + $D$11 * AS1165)</f>
        <v>-218.14483981733014</v>
      </c>
      <c r="Q1166" s="8">
        <f t="shared" si="1926"/>
        <v>192.00137136835588</v>
      </c>
      <c r="R1166" s="8">
        <f t="shared" si="2002"/>
        <v>1</v>
      </c>
      <c r="S1166" s="5">
        <f t="shared" si="2003"/>
        <v>222.13335484934447</v>
      </c>
      <c r="T1166" s="8">
        <f xml:space="preserve"> (T1165 + $B$11 * AL1165 + $D$11 * AU1165)</f>
        <v>-263.01993955766375</v>
      </c>
      <c r="U1166" s="8">
        <f xml:space="preserve"> (U1165 + $B$11 * AM1165 + $D$11 * AV1165)</f>
        <v>-263.01993955766375</v>
      </c>
      <c r="V1166" s="8">
        <f t="shared" si="1997"/>
        <v>-303.90652426598302</v>
      </c>
      <c r="W1166" s="8">
        <f t="shared" si="2004"/>
        <v>1.035317361547918E-132</v>
      </c>
      <c r="X1166" s="8">
        <f xml:space="preserve"> ($D$6 - W1166)</f>
        <v>-1.035317361547918E-132</v>
      </c>
      <c r="Y1166" s="14"/>
      <c r="Z1166" s="14"/>
      <c r="AB1166" s="8">
        <f xml:space="preserve"> M1166 * (1 - M1166) * (AD1166 * T1166)</f>
        <v>0</v>
      </c>
      <c r="AC1166" s="8">
        <f xml:space="preserve"> R1166 * (1 - R1166) * (AD1166 * U1166)</f>
        <v>0</v>
      </c>
      <c r="AD1166" s="8">
        <f xml:space="preserve"> (X1166 * (1 - W1166) * W1166)</f>
        <v>-1.0718820391225423E-264</v>
      </c>
      <c r="AE1166" s="8">
        <f t="shared" si="1913"/>
        <v>0</v>
      </c>
      <c r="AF1166" s="8">
        <f xml:space="preserve"> (G1166 * AB1166)</f>
        <v>0</v>
      </c>
      <c r="AG1166" s="8">
        <f xml:space="preserve"> (H1166 * AB1166)</f>
        <v>0</v>
      </c>
      <c r="AH1166" s="8">
        <f t="shared" si="1914"/>
        <v>0</v>
      </c>
      <c r="AI1166" s="8">
        <f xml:space="preserve"> (G1166 * AC1166)</f>
        <v>0</v>
      </c>
      <c r="AJ1166" s="8">
        <f xml:space="preserve"> (H1166 * AC1166)</f>
        <v>0</v>
      </c>
      <c r="AK1166" s="5">
        <f t="shared" si="1998"/>
        <v>-1.0718820391225423E-264</v>
      </c>
      <c r="AL1166" s="8">
        <f xml:space="preserve"> (M1166 * AD1166)</f>
        <v>-1.0718820391225423E-264</v>
      </c>
      <c r="AM1166" s="8">
        <f xml:space="preserve"> (R1166 * AD1166)</f>
        <v>-1.0718820391225423E-264</v>
      </c>
      <c r="AN1166" s="8">
        <f xml:space="preserve"> (I1166 - I1165)</f>
        <v>0.11267505162848579</v>
      </c>
      <c r="AO1166" s="8">
        <f xml:space="preserve"> (J1166 - J1165)</f>
        <v>5.9295997725811844E-2</v>
      </c>
      <c r="AP1166" s="8">
        <f xml:space="preserve"> (K1166 - K1165)</f>
        <v>-0.19324467106849852</v>
      </c>
      <c r="AQ1166" s="8">
        <f xml:space="preserve"> (N1166 - N1165)</f>
        <v>0.11267505162848579</v>
      </c>
      <c r="AR1166" s="8">
        <f xml:space="preserve"> (O1166 - O1165)</f>
        <v>5.9295997725811844E-2</v>
      </c>
      <c r="AS1166" s="8">
        <f xml:space="preserve"> (P1166 - P1165)</f>
        <v>-0.19324467106849852</v>
      </c>
      <c r="AT1166" s="5">
        <f t="shared" si="2005"/>
        <v>0.19873538305012062</v>
      </c>
      <c r="AU1166" s="8">
        <f xml:space="preserve"> (T1166 - T1165)</f>
        <v>-0.23273875137289224</v>
      </c>
      <c r="AV1166" s="8">
        <f xml:space="preserve"> (U1166 - U1165)</f>
        <v>-0.23273875137289224</v>
      </c>
    </row>
    <row r="1167" spans="6:48" x14ac:dyDescent="0.25">
      <c r="F1167" s="8" t="s">
        <v>53</v>
      </c>
      <c r="G1167" s="8">
        <f t="shared" ref="G1167" si="2016" xml:space="preserve"> $B$7</f>
        <v>0</v>
      </c>
      <c r="H1167" s="8">
        <f t="shared" ref="H1167" si="2017" xml:space="preserve"> $C$7</f>
        <v>1</v>
      </c>
      <c r="I1167" s="8">
        <f xml:space="preserve"> (I1166 + $B$11 * AE1166 + $D$11 * AN1166)</f>
        <v>125.79514502391262</v>
      </c>
      <c r="J1167" s="8">
        <f xml:space="preserve"> (J1166 + $B$11 * AF1166 + $D$11 * AO1166)</f>
        <v>66.378197393797535</v>
      </c>
      <c r="K1167" s="8">
        <f xml:space="preserve"> (K1166 + $B$11 * AG1166 + $D$11 * AP1166)</f>
        <v>-218.33808448839864</v>
      </c>
      <c r="L1167" s="8">
        <f t="shared" si="1925"/>
        <v>-92.542939464486011</v>
      </c>
      <c r="M1167" s="8">
        <f t="shared" si="2001"/>
        <v>6.4433548780572739E-41</v>
      </c>
      <c r="N1167" s="8">
        <f xml:space="preserve"> (N1166 + $B$11 * AH1166 + $D$11 * AQ1166)</f>
        <v>125.79514502391262</v>
      </c>
      <c r="O1167" s="8">
        <f xml:space="preserve"> (O1166 + $B$11 * AI1166 + $D$11 * AR1166)</f>
        <v>66.378197393797535</v>
      </c>
      <c r="P1167" s="8">
        <f xml:space="preserve"> (P1166 + $B$11 * AJ1166 + $D$11 * AS1166)</f>
        <v>-218.33808448839864</v>
      </c>
      <c r="Q1167" s="8">
        <f t="shared" si="1926"/>
        <v>-92.542939464486011</v>
      </c>
      <c r="R1167" s="8">
        <f t="shared" si="2002"/>
        <v>6.4433548780572739E-41</v>
      </c>
      <c r="S1167" s="5">
        <f t="shared" si="2003"/>
        <v>222.33209023239459</v>
      </c>
      <c r="T1167" s="8">
        <f xml:space="preserve"> (T1166 + $B$11 * AL1166 + $D$11 * AU1166)</f>
        <v>-263.25267830903664</v>
      </c>
      <c r="U1167" s="8">
        <f xml:space="preserve"> (U1166 + $B$11 * AM1166 + $D$11 * AV1166)</f>
        <v>-263.25267830903664</v>
      </c>
      <c r="V1167" s="8">
        <f t="shared" si="1997"/>
        <v>222.33209023239459</v>
      </c>
      <c r="W1167" s="8">
        <f t="shared" si="2004"/>
        <v>1</v>
      </c>
      <c r="X1167" s="8">
        <f xml:space="preserve"> ($D$7 - W1167)</f>
        <v>0</v>
      </c>
      <c r="Y1167" s="14"/>
      <c r="Z1167" s="14"/>
      <c r="AB1167" s="8">
        <f xml:space="preserve"> M1167 * (1 - M1167) * (AD1167 * T1167)</f>
        <v>0</v>
      </c>
      <c r="AC1167" s="8">
        <f xml:space="preserve"> R1167 * (1 - R1167) * (AD1167 * U1167)</f>
        <v>0</v>
      </c>
      <c r="AD1167" s="8">
        <f xml:space="preserve"> (X1167 * (1 - W1167) * W1167)</f>
        <v>0</v>
      </c>
      <c r="AE1167" s="8">
        <f t="shared" si="1913"/>
        <v>0</v>
      </c>
      <c r="AF1167" s="8">
        <f xml:space="preserve"> (G1167 * AB1167)</f>
        <v>0</v>
      </c>
      <c r="AG1167" s="8">
        <f xml:space="preserve"> (H1167 * AB1167)</f>
        <v>0</v>
      </c>
      <c r="AH1167" s="8">
        <f t="shared" si="1914"/>
        <v>0</v>
      </c>
      <c r="AI1167" s="8">
        <f xml:space="preserve"> (G1167 * AC1167)</f>
        <v>0</v>
      </c>
      <c r="AJ1167" s="8">
        <f xml:space="preserve"> (H1167 * AC1167)</f>
        <v>0</v>
      </c>
      <c r="AK1167" s="5">
        <f t="shared" si="1998"/>
        <v>0</v>
      </c>
      <c r="AL1167" s="8">
        <f xml:space="preserve"> (M1167 * AD1167)</f>
        <v>0</v>
      </c>
      <c r="AM1167" s="8">
        <f xml:space="preserve"> (R1167 * AD1167)</f>
        <v>0</v>
      </c>
      <c r="AN1167" s="8">
        <f xml:space="preserve"> (I1167 - I1166)</f>
        <v>0.11267505162848579</v>
      </c>
      <c r="AO1167" s="8">
        <f xml:space="preserve"> (J1167 - J1166)</f>
        <v>5.9295997725811844E-2</v>
      </c>
      <c r="AP1167" s="8">
        <f xml:space="preserve"> (K1167 - K1166)</f>
        <v>-0.19324467106849852</v>
      </c>
      <c r="AQ1167" s="8">
        <f xml:space="preserve"> (N1167 - N1166)</f>
        <v>0.11267505162848579</v>
      </c>
      <c r="AR1167" s="8">
        <f xml:space="preserve"> (O1167 - O1166)</f>
        <v>5.9295997725811844E-2</v>
      </c>
      <c r="AS1167" s="8">
        <f xml:space="preserve"> (P1167 - P1166)</f>
        <v>-0.19324467106849852</v>
      </c>
      <c r="AT1167" s="5">
        <f t="shared" si="2005"/>
        <v>0.19873538305012062</v>
      </c>
      <c r="AU1167" s="8">
        <f xml:space="preserve"> (T1167 - T1166)</f>
        <v>-0.23273875137289224</v>
      </c>
      <c r="AV1167" s="8">
        <f xml:space="preserve"> (U1167 - U1166)</f>
        <v>-0.23273875137289224</v>
      </c>
    </row>
    <row r="1168" spans="6:48" x14ac:dyDescent="0.25">
      <c r="F1168" s="8" t="s">
        <v>54</v>
      </c>
      <c r="G1168" s="8">
        <f t="shared" ref="G1168" si="2018" xml:space="preserve"> $B$8</f>
        <v>1</v>
      </c>
      <c r="H1168" s="8">
        <f t="shared" ref="H1168" si="2019" xml:space="preserve"> $C$8</f>
        <v>1</v>
      </c>
      <c r="I1168" s="8">
        <f xml:space="preserve"> (I1167 + $B$11 * AE1167 + $D$11 * AN1167)</f>
        <v>125.90782007554111</v>
      </c>
      <c r="J1168" s="8">
        <f xml:space="preserve"> (J1167 + $B$11 * AF1167 + $D$11 * AO1167)</f>
        <v>66.437493391523347</v>
      </c>
      <c r="K1168" s="8">
        <f xml:space="preserve"> (K1167 + $B$11 * AG1167 + $D$11 * AP1167)</f>
        <v>-218.53132915946713</v>
      </c>
      <c r="L1168" s="8">
        <f t="shared" si="1925"/>
        <v>-26.186015692402691</v>
      </c>
      <c r="M1168" s="8">
        <f t="shared" si="2001"/>
        <v>4.2418751486596069E-12</v>
      </c>
      <c r="N1168" s="8">
        <f xml:space="preserve"> (N1167 + $B$11 * AH1167 + $D$11 * AQ1167)</f>
        <v>125.90782007554111</v>
      </c>
      <c r="O1168" s="8">
        <f xml:space="preserve"> (O1167 + $B$11 * AI1167 + $D$11 * AR1167)</f>
        <v>66.437493391523347</v>
      </c>
      <c r="P1168" s="8">
        <f xml:space="preserve"> (P1167 + $B$11 * AJ1167 + $D$11 * AS1167)</f>
        <v>-218.53132915946713</v>
      </c>
      <c r="Q1168" s="8">
        <f t="shared" si="1926"/>
        <v>-26.186015692402691</v>
      </c>
      <c r="R1168" s="8">
        <f t="shared" si="2002"/>
        <v>4.2418751486596069E-12</v>
      </c>
      <c r="S1168" s="5">
        <f t="shared" si="2003"/>
        <v>222.53082561544471</v>
      </c>
      <c r="T1168" s="8">
        <f xml:space="preserve"> (T1167 + $B$11 * AL1167 + $D$11 * AU1167)</f>
        <v>-263.48541706040953</v>
      </c>
      <c r="U1168" s="8">
        <f xml:space="preserve"> (U1167 + $B$11 * AM1167 + $D$11 * AV1167)</f>
        <v>-263.48541706040953</v>
      </c>
      <c r="V1168" s="8">
        <f t="shared" si="1997"/>
        <v>222.53082561320934</v>
      </c>
      <c r="W1168" s="8">
        <f t="shared" si="2004"/>
        <v>1</v>
      </c>
      <c r="X1168" s="8">
        <f xml:space="preserve"> ($D$8 - W1168)</f>
        <v>0</v>
      </c>
      <c r="Y1168" s="15"/>
      <c r="Z1168" s="15"/>
      <c r="AB1168" s="8">
        <f xml:space="preserve"> M1168 * (1 - M1168) * (AD1168 * T1168)</f>
        <v>0</v>
      </c>
      <c r="AC1168" s="8">
        <f xml:space="preserve"> R1168 * (1 - R1168) * (AD1168 * U1168)</f>
        <v>0</v>
      </c>
      <c r="AD1168" s="8">
        <f xml:space="preserve"> (X1168 * (1 - W1168) * W1168)</f>
        <v>0</v>
      </c>
      <c r="AE1168" s="8">
        <f t="shared" si="1913"/>
        <v>0</v>
      </c>
      <c r="AF1168" s="8">
        <f xml:space="preserve"> (G1168 * AB1168)</f>
        <v>0</v>
      </c>
      <c r="AG1168" s="8">
        <f xml:space="preserve"> (H1168 * AB1168)</f>
        <v>0</v>
      </c>
      <c r="AH1168" s="8">
        <f t="shared" si="1914"/>
        <v>0</v>
      </c>
      <c r="AI1168" s="8">
        <f xml:space="preserve"> (G1168 * AC1168)</f>
        <v>0</v>
      </c>
      <c r="AJ1168" s="8">
        <f xml:space="preserve"> (H1168 * AC1168)</f>
        <v>0</v>
      </c>
      <c r="AK1168" s="5">
        <f t="shared" si="1998"/>
        <v>0</v>
      </c>
      <c r="AL1168" s="8">
        <f xml:space="preserve"> (M1168 * AD1168)</f>
        <v>0</v>
      </c>
      <c r="AM1168" s="8">
        <f xml:space="preserve"> (R1168 * AD1168)</f>
        <v>0</v>
      </c>
      <c r="AN1168" s="8">
        <f xml:space="preserve"> (I1168 - I1167)</f>
        <v>0.11267505162848579</v>
      </c>
      <c r="AO1168" s="8">
        <f xml:space="preserve"> (J1168 - J1167)</f>
        <v>5.9295997725811844E-2</v>
      </c>
      <c r="AP1168" s="8">
        <f xml:space="preserve"> (K1168 - K1167)</f>
        <v>-0.19324467106849852</v>
      </c>
      <c r="AQ1168" s="8">
        <f xml:space="preserve"> (N1168 - N1167)</f>
        <v>0.11267505162848579</v>
      </c>
      <c r="AR1168" s="8">
        <f xml:space="preserve"> (O1168 - O1167)</f>
        <v>5.9295997725811844E-2</v>
      </c>
      <c r="AS1168" s="8">
        <f xml:space="preserve"> (P1168 - P1167)</f>
        <v>-0.19324467106849852</v>
      </c>
      <c r="AT1168" s="5">
        <f t="shared" si="2005"/>
        <v>0.19873538305012062</v>
      </c>
      <c r="AU1168" s="8">
        <f xml:space="preserve"> (T1168 - T1167)</f>
        <v>-0.23273875137289224</v>
      </c>
      <c r="AV1168" s="8">
        <f xml:space="preserve"> (U1168 - U1167)</f>
        <v>-0.23273875137289224</v>
      </c>
    </row>
    <row r="1169" spans="6:48" x14ac:dyDescent="0.25">
      <c r="F1169" s="2" t="s">
        <v>51</v>
      </c>
      <c r="G1169" s="2">
        <f t="shared" ref="G1169:G1225" si="2020" xml:space="preserve"> $B$5</f>
        <v>0</v>
      </c>
      <c r="H1169" s="2">
        <f t="shared" ref="H1169:H1225" si="2021" xml:space="preserve"> $C$5</f>
        <v>0</v>
      </c>
      <c r="I1169" s="2">
        <f xml:space="preserve"> (I1168 + $B$11 * AE1168 + $D$11 * AN1168)</f>
        <v>126.0204951271696</v>
      </c>
      <c r="J1169" s="2">
        <f xml:space="preserve"> (J1168 + $B$11 * AF1168 + $D$11 * AO1168)</f>
        <v>66.496789389249159</v>
      </c>
      <c r="K1169" s="2">
        <f xml:space="preserve"> (K1168 + $B$11 * AG1168 + $D$11 * AP1168)</f>
        <v>-218.72457383053563</v>
      </c>
      <c r="L1169" s="2">
        <f t="shared" si="1925"/>
        <v>126.0204951271696</v>
      </c>
      <c r="M1169" s="2">
        <f t="shared" si="2001"/>
        <v>1</v>
      </c>
      <c r="N1169" s="2">
        <f xml:space="preserve"> (N1168 + $B$11 * AH1168 + $D$11 * AQ1168)</f>
        <v>126.0204951271696</v>
      </c>
      <c r="O1169" s="2">
        <f xml:space="preserve"> (O1168 + $B$11 * AI1168 + $D$11 * AR1168)</f>
        <v>66.496789389249159</v>
      </c>
      <c r="P1169" s="2">
        <f xml:space="preserve"> (P1168 + $B$11 * AJ1168 + $D$11 * AS1168)</f>
        <v>-218.72457383053563</v>
      </c>
      <c r="Q1169" s="2">
        <f t="shared" si="1926"/>
        <v>126.0204951271696</v>
      </c>
      <c r="R1169" s="2">
        <f t="shared" si="2002"/>
        <v>1</v>
      </c>
      <c r="S1169" s="6">
        <f t="shared" si="2003"/>
        <v>222.72956099849483</v>
      </c>
      <c r="T1169" s="2">
        <f xml:space="preserve"> (T1168 + $B$11 * AL1168 + $D$11 * AU1168)</f>
        <v>-263.71815581178242</v>
      </c>
      <c r="U1169" s="2">
        <f xml:space="preserve"> (U1168 + $B$11 * AM1168 + $D$11 * AV1168)</f>
        <v>-263.71815581178242</v>
      </c>
      <c r="V1169" s="2">
        <f t="shared" si="1997"/>
        <v>-304.70675062507001</v>
      </c>
      <c r="W1169" s="2">
        <f t="shared" si="2004"/>
        <v>4.6509278770189772E-133</v>
      </c>
      <c r="X1169" s="2">
        <f xml:space="preserve"> ($D$5 - W1169)</f>
        <v>-4.6509278770189772E-133</v>
      </c>
      <c r="Y1169" s="16">
        <f xml:space="preserve"> SUM(SUMIF(X1169:X1172, {"&gt;0","&lt;0"}) * {1,-1}) / 4</f>
        <v>2.0532341408083649E-133</v>
      </c>
      <c r="Z1169" s="16" t="s">
        <v>348</v>
      </c>
      <c r="AB1169" s="2">
        <f xml:space="preserve"> M1169 * (1 - M1169) * (AD1169 * T1169)</f>
        <v>0</v>
      </c>
      <c r="AC1169" s="2">
        <f xml:space="preserve"> R1169 * (1 - R1169) * (AD1169 * U1169)</f>
        <v>0</v>
      </c>
      <c r="AD1169" s="2">
        <f xml:space="preserve"> (X1169 * (1 - W1169) * W1169)</f>
        <v>-2.1631130117232252E-265</v>
      </c>
      <c r="AE1169" s="2">
        <f t="shared" si="1913"/>
        <v>0</v>
      </c>
      <c r="AF1169" s="2">
        <f xml:space="preserve"> (G1169 * AB1169)</f>
        <v>0</v>
      </c>
      <c r="AG1169" s="2">
        <f xml:space="preserve"> (H1169 * AB1169)</f>
        <v>0</v>
      </c>
      <c r="AH1169" s="2">
        <f t="shared" si="1914"/>
        <v>0</v>
      </c>
      <c r="AI1169" s="2">
        <f xml:space="preserve"> (G1169 * AC1169)</f>
        <v>0</v>
      </c>
      <c r="AJ1169" s="2">
        <f xml:space="preserve"> (H1169 * AC1169)</f>
        <v>0</v>
      </c>
      <c r="AK1169" s="6">
        <f t="shared" si="1998"/>
        <v>-2.1631130117232252E-265</v>
      </c>
      <c r="AL1169" s="2">
        <f xml:space="preserve"> (M1169 * AD1169)</f>
        <v>-2.1631130117232252E-265</v>
      </c>
      <c r="AM1169" s="2">
        <f xml:space="preserve"> (R1169 * AD1169)</f>
        <v>-2.1631130117232252E-265</v>
      </c>
      <c r="AN1169" s="2">
        <f xml:space="preserve"> (I1169 - I1168)</f>
        <v>0.11267505162848579</v>
      </c>
      <c r="AO1169" s="2">
        <f xml:space="preserve"> (J1169 - J1168)</f>
        <v>5.9295997725811844E-2</v>
      </c>
      <c r="AP1169" s="2">
        <f xml:space="preserve"> (K1169 - K1168)</f>
        <v>-0.19324467106849852</v>
      </c>
      <c r="AQ1169" s="2">
        <f xml:space="preserve"> (N1169 - N1168)</f>
        <v>0.11267505162848579</v>
      </c>
      <c r="AR1169" s="2">
        <f xml:space="preserve"> (O1169 - O1168)</f>
        <v>5.9295997725811844E-2</v>
      </c>
      <c r="AS1169" s="2">
        <f xml:space="preserve"> (P1169 - P1168)</f>
        <v>-0.19324467106849852</v>
      </c>
      <c r="AT1169" s="6">
        <f t="shared" si="2005"/>
        <v>0.19873538305012062</v>
      </c>
      <c r="AU1169" s="2">
        <f xml:space="preserve"> (T1169 - T1168)</f>
        <v>-0.23273875137289224</v>
      </c>
      <c r="AV1169" s="2">
        <f xml:space="preserve"> (U1169 - U1168)</f>
        <v>-0.23273875137289224</v>
      </c>
    </row>
    <row r="1170" spans="6:48" x14ac:dyDescent="0.25">
      <c r="F1170" s="2" t="s">
        <v>52</v>
      </c>
      <c r="G1170" s="2">
        <f t="shared" ref="G1170" si="2022" xml:space="preserve"> $B$6</f>
        <v>1</v>
      </c>
      <c r="H1170" s="2">
        <f t="shared" ref="H1170" si="2023" xml:space="preserve"> $C$6</f>
        <v>0</v>
      </c>
      <c r="I1170" s="2">
        <f xml:space="preserve"> (I1169 + $B$11 * AE1169 + $D$11 * AN1169)</f>
        <v>126.13317017879808</v>
      </c>
      <c r="J1170" s="2">
        <f xml:space="preserve"> (J1169 + $B$11 * AF1169 + $D$11 * AO1169)</f>
        <v>66.556085386974971</v>
      </c>
      <c r="K1170" s="2">
        <f xml:space="preserve"> (K1169 + $B$11 * AG1169 + $D$11 * AP1169)</f>
        <v>-218.91781850160413</v>
      </c>
      <c r="L1170" s="2">
        <f t="shared" si="1925"/>
        <v>192.68925556577307</v>
      </c>
      <c r="M1170" s="2">
        <f t="shared" si="2001"/>
        <v>1</v>
      </c>
      <c r="N1170" s="2">
        <f xml:space="preserve"> (N1169 + $B$11 * AH1169 + $D$11 * AQ1169)</f>
        <v>126.13317017879808</v>
      </c>
      <c r="O1170" s="2">
        <f xml:space="preserve"> (O1169 + $B$11 * AI1169 + $D$11 * AR1169)</f>
        <v>66.556085386974971</v>
      </c>
      <c r="P1170" s="2">
        <f xml:space="preserve"> (P1169 + $B$11 * AJ1169 + $D$11 * AS1169)</f>
        <v>-218.91781850160413</v>
      </c>
      <c r="Q1170" s="2">
        <f t="shared" si="1926"/>
        <v>192.68925556577307</v>
      </c>
      <c r="R1170" s="2">
        <f t="shared" si="2002"/>
        <v>1</v>
      </c>
      <c r="S1170" s="6">
        <f t="shared" si="2003"/>
        <v>222.92829638154495</v>
      </c>
      <c r="T1170" s="2">
        <f xml:space="preserve"> (T1169 + $B$11 * AL1169 + $D$11 * AU1169)</f>
        <v>-263.95089456315532</v>
      </c>
      <c r="U1170" s="2">
        <f xml:space="preserve"> (U1169 + $B$11 * AM1169 + $D$11 * AV1169)</f>
        <v>-263.95089456315532</v>
      </c>
      <c r="V1170" s="2">
        <f t="shared" si="1997"/>
        <v>-304.97349274476568</v>
      </c>
      <c r="W1170" s="2">
        <f t="shared" si="2004"/>
        <v>3.5620086862144823E-133</v>
      </c>
      <c r="X1170" s="2">
        <f xml:space="preserve"> ($D$6 - W1170)</f>
        <v>-3.5620086862144823E-133</v>
      </c>
      <c r="Y1170" s="17"/>
      <c r="Z1170" s="17"/>
      <c r="AB1170" s="2">
        <f xml:space="preserve"> M1170 * (1 - M1170) * (AD1170 * T1170)</f>
        <v>0</v>
      </c>
      <c r="AC1170" s="2">
        <f xml:space="preserve"> R1170 * (1 - R1170) * (AD1170 * U1170)</f>
        <v>0</v>
      </c>
      <c r="AD1170" s="2">
        <f xml:space="preserve"> (X1170 * (1 - W1170) * W1170)</f>
        <v>-1.2687905880667421E-265</v>
      </c>
      <c r="AE1170" s="2">
        <f t="shared" ref="AE1170:AE1233" si="2024" xml:space="preserve"> (AB1170)</f>
        <v>0</v>
      </c>
      <c r="AF1170" s="2">
        <f xml:space="preserve"> (G1170 * AB1170)</f>
        <v>0</v>
      </c>
      <c r="AG1170" s="2">
        <f xml:space="preserve"> (H1170 * AB1170)</f>
        <v>0</v>
      </c>
      <c r="AH1170" s="2">
        <f t="shared" ref="AH1170:AH1233" si="2025" xml:space="preserve"> (AC1170)</f>
        <v>0</v>
      </c>
      <c r="AI1170" s="2">
        <f xml:space="preserve"> (G1170 * AC1170)</f>
        <v>0</v>
      </c>
      <c r="AJ1170" s="2">
        <f xml:space="preserve"> (H1170 * AC1170)</f>
        <v>0</v>
      </c>
      <c r="AK1170" s="6">
        <f t="shared" si="1998"/>
        <v>-1.2687905880667421E-265</v>
      </c>
      <c r="AL1170" s="2">
        <f xml:space="preserve"> (M1170 * AD1170)</f>
        <v>-1.2687905880667421E-265</v>
      </c>
      <c r="AM1170" s="2">
        <f xml:space="preserve"> (R1170 * AD1170)</f>
        <v>-1.2687905880667421E-265</v>
      </c>
      <c r="AN1170" s="2">
        <f xml:space="preserve"> (I1170 - I1169)</f>
        <v>0.11267505162848579</v>
      </c>
      <c r="AO1170" s="2">
        <f xml:space="preserve"> (J1170 - J1169)</f>
        <v>5.9295997725811844E-2</v>
      </c>
      <c r="AP1170" s="2">
        <f xml:space="preserve"> (K1170 - K1169)</f>
        <v>-0.19324467106849852</v>
      </c>
      <c r="AQ1170" s="2">
        <f xml:space="preserve"> (N1170 - N1169)</f>
        <v>0.11267505162848579</v>
      </c>
      <c r="AR1170" s="2">
        <f xml:space="preserve"> (O1170 - O1169)</f>
        <v>5.9295997725811844E-2</v>
      </c>
      <c r="AS1170" s="2">
        <f xml:space="preserve"> (P1170 - P1169)</f>
        <v>-0.19324467106849852</v>
      </c>
      <c r="AT1170" s="6">
        <f t="shared" si="2005"/>
        <v>0.19873538305012062</v>
      </c>
      <c r="AU1170" s="2">
        <f xml:space="preserve"> (T1170 - T1169)</f>
        <v>-0.23273875137289224</v>
      </c>
      <c r="AV1170" s="2">
        <f xml:space="preserve"> (U1170 - U1169)</f>
        <v>-0.23273875137289224</v>
      </c>
    </row>
    <row r="1171" spans="6:48" x14ac:dyDescent="0.25">
      <c r="F1171" s="2" t="s">
        <v>53</v>
      </c>
      <c r="G1171" s="2">
        <f t="shared" ref="G1171" si="2026" xml:space="preserve"> $B$7</f>
        <v>0</v>
      </c>
      <c r="H1171" s="2">
        <f t="shared" ref="H1171" si="2027" xml:space="preserve"> $C$7</f>
        <v>1</v>
      </c>
      <c r="I1171" s="2">
        <f xml:space="preserve"> (I1170 + $B$11 * AE1170 + $D$11 * AN1170)</f>
        <v>126.24584523042657</v>
      </c>
      <c r="J1171" s="2">
        <f xml:space="preserve"> (J1170 + $B$11 * AF1170 + $D$11 * AO1170)</f>
        <v>66.615381384700783</v>
      </c>
      <c r="K1171" s="2">
        <f xml:space="preserve"> (K1170 + $B$11 * AG1170 + $D$11 * AP1170)</f>
        <v>-219.11106317267263</v>
      </c>
      <c r="L1171" s="2">
        <f t="shared" si="1925"/>
        <v>-92.865217942246062</v>
      </c>
      <c r="M1171" s="2">
        <f t="shared" si="2001"/>
        <v>4.6681874523707727E-41</v>
      </c>
      <c r="N1171" s="2">
        <f xml:space="preserve"> (N1170 + $B$11 * AH1170 + $D$11 * AQ1170)</f>
        <v>126.24584523042657</v>
      </c>
      <c r="O1171" s="2">
        <f xml:space="preserve"> (O1170 + $B$11 * AI1170 + $D$11 * AR1170)</f>
        <v>66.615381384700783</v>
      </c>
      <c r="P1171" s="2">
        <f xml:space="preserve"> (P1170 + $B$11 * AJ1170 + $D$11 * AS1170)</f>
        <v>-219.11106317267263</v>
      </c>
      <c r="Q1171" s="2">
        <f t="shared" si="1926"/>
        <v>-92.865217942246062</v>
      </c>
      <c r="R1171" s="2">
        <f t="shared" si="2002"/>
        <v>4.6681874523707727E-41</v>
      </c>
      <c r="S1171" s="6">
        <f t="shared" si="2003"/>
        <v>223.12703176459507</v>
      </c>
      <c r="T1171" s="2">
        <f xml:space="preserve"> (T1170 + $B$11 * AL1170 + $D$11 * AU1170)</f>
        <v>-264.18363331452821</v>
      </c>
      <c r="U1171" s="2">
        <f xml:space="preserve"> (U1170 + $B$11 * AM1170 + $D$11 * AV1170)</f>
        <v>-264.18363331452821</v>
      </c>
      <c r="V1171" s="2">
        <f t="shared" si="1997"/>
        <v>223.12703176459507</v>
      </c>
      <c r="W1171" s="2">
        <f t="shared" si="2004"/>
        <v>1</v>
      </c>
      <c r="X1171" s="2">
        <f xml:space="preserve"> ($D$7 - W1171)</f>
        <v>0</v>
      </c>
      <c r="Y1171" s="17"/>
      <c r="Z1171" s="17"/>
      <c r="AB1171" s="2">
        <f xml:space="preserve"> M1171 * (1 - M1171) * (AD1171 * T1171)</f>
        <v>0</v>
      </c>
      <c r="AC1171" s="2">
        <f xml:space="preserve"> R1171 * (1 - R1171) * (AD1171 * U1171)</f>
        <v>0</v>
      </c>
      <c r="AD1171" s="2">
        <f xml:space="preserve"> (X1171 * (1 - W1171) * W1171)</f>
        <v>0</v>
      </c>
      <c r="AE1171" s="2">
        <f t="shared" si="2024"/>
        <v>0</v>
      </c>
      <c r="AF1171" s="2">
        <f xml:space="preserve"> (G1171 * AB1171)</f>
        <v>0</v>
      </c>
      <c r="AG1171" s="2">
        <f xml:space="preserve"> (H1171 * AB1171)</f>
        <v>0</v>
      </c>
      <c r="AH1171" s="2">
        <f t="shared" si="2025"/>
        <v>0</v>
      </c>
      <c r="AI1171" s="2">
        <f xml:space="preserve"> (G1171 * AC1171)</f>
        <v>0</v>
      </c>
      <c r="AJ1171" s="2">
        <f xml:space="preserve"> (H1171 * AC1171)</f>
        <v>0</v>
      </c>
      <c r="AK1171" s="6">
        <f t="shared" si="1998"/>
        <v>0</v>
      </c>
      <c r="AL1171" s="2">
        <f xml:space="preserve"> (M1171 * AD1171)</f>
        <v>0</v>
      </c>
      <c r="AM1171" s="2">
        <f xml:space="preserve"> (R1171 * AD1171)</f>
        <v>0</v>
      </c>
      <c r="AN1171" s="2">
        <f xml:space="preserve"> (I1171 - I1170)</f>
        <v>0.11267505162848579</v>
      </c>
      <c r="AO1171" s="2">
        <f xml:space="preserve"> (J1171 - J1170)</f>
        <v>5.9295997725811844E-2</v>
      </c>
      <c r="AP1171" s="2">
        <f xml:space="preserve"> (K1171 - K1170)</f>
        <v>-0.19324467106849852</v>
      </c>
      <c r="AQ1171" s="2">
        <f xml:space="preserve"> (N1171 - N1170)</f>
        <v>0.11267505162848579</v>
      </c>
      <c r="AR1171" s="2">
        <f xml:space="preserve"> (O1171 - O1170)</f>
        <v>5.9295997725811844E-2</v>
      </c>
      <c r="AS1171" s="2">
        <f xml:space="preserve"> (P1171 - P1170)</f>
        <v>-0.19324467106849852</v>
      </c>
      <c r="AT1171" s="6">
        <f t="shared" si="2005"/>
        <v>0.19873538305012062</v>
      </c>
      <c r="AU1171" s="2">
        <f xml:space="preserve"> (T1171 - T1170)</f>
        <v>-0.23273875137289224</v>
      </c>
      <c r="AV1171" s="2">
        <f xml:space="preserve"> (U1171 - U1170)</f>
        <v>-0.23273875137289224</v>
      </c>
    </row>
    <row r="1172" spans="6:48" x14ac:dyDescent="0.25">
      <c r="F1172" s="2" t="s">
        <v>54</v>
      </c>
      <c r="G1172" s="2">
        <f t="shared" ref="G1172" si="2028" xml:space="preserve"> $B$8</f>
        <v>1</v>
      </c>
      <c r="H1172" s="2">
        <f t="shared" ref="H1172" si="2029" xml:space="preserve"> $C$8</f>
        <v>1</v>
      </c>
      <c r="I1172" s="2">
        <f xml:space="preserve"> (I1171 + $B$11 * AE1171 + $D$11 * AN1171)</f>
        <v>126.35852028205505</v>
      </c>
      <c r="J1172" s="2">
        <f xml:space="preserve"> (J1171 + $B$11 * AF1171 + $D$11 * AO1171)</f>
        <v>66.674677382426594</v>
      </c>
      <c r="K1172" s="2">
        <f xml:space="preserve"> (K1171 + $B$11 * AG1171 + $D$11 * AP1171)</f>
        <v>-219.30430784374113</v>
      </c>
      <c r="L1172" s="2">
        <f t="shared" si="1925"/>
        <v>-26.271110179259495</v>
      </c>
      <c r="M1172" s="2">
        <f t="shared" si="2001"/>
        <v>3.8958463092789515E-12</v>
      </c>
      <c r="N1172" s="2">
        <f xml:space="preserve"> (N1171 + $B$11 * AH1171 + $D$11 * AQ1171)</f>
        <v>126.35852028205505</v>
      </c>
      <c r="O1172" s="2">
        <f xml:space="preserve"> (O1171 + $B$11 * AI1171 + $D$11 * AR1171)</f>
        <v>66.674677382426594</v>
      </c>
      <c r="P1172" s="2">
        <f xml:space="preserve"> (P1171 + $B$11 * AJ1171 + $D$11 * AS1171)</f>
        <v>-219.30430784374113</v>
      </c>
      <c r="Q1172" s="2">
        <f t="shared" si="1926"/>
        <v>-26.271110179259495</v>
      </c>
      <c r="R1172" s="2">
        <f t="shared" si="2002"/>
        <v>3.8958463092789515E-12</v>
      </c>
      <c r="S1172" s="6">
        <f t="shared" si="2003"/>
        <v>223.32576714764519</v>
      </c>
      <c r="T1172" s="2">
        <f xml:space="preserve"> (T1171 + $B$11 * AL1171 + $D$11 * AU1171)</f>
        <v>-264.4163720659011</v>
      </c>
      <c r="U1172" s="2">
        <f xml:space="preserve"> (U1171 + $B$11 * AM1171 + $D$11 * AV1171)</f>
        <v>-264.4163720659011</v>
      </c>
      <c r="V1172" s="2">
        <f t="shared" si="1997"/>
        <v>223.32576714558496</v>
      </c>
      <c r="W1172" s="2">
        <f t="shared" si="2004"/>
        <v>1</v>
      </c>
      <c r="X1172" s="2">
        <f xml:space="preserve"> ($D$8 - W1172)</f>
        <v>0</v>
      </c>
      <c r="Y1172" s="18"/>
      <c r="Z1172" s="18"/>
      <c r="AB1172" s="2">
        <f xml:space="preserve"> M1172 * (1 - M1172) * (AD1172 * T1172)</f>
        <v>0</v>
      </c>
      <c r="AC1172" s="2">
        <f xml:space="preserve"> R1172 * (1 - R1172) * (AD1172 * U1172)</f>
        <v>0</v>
      </c>
      <c r="AD1172" s="2">
        <f xml:space="preserve"> (X1172 * (1 - W1172) * W1172)</f>
        <v>0</v>
      </c>
      <c r="AE1172" s="2">
        <f t="shared" si="2024"/>
        <v>0</v>
      </c>
      <c r="AF1172" s="2">
        <f xml:space="preserve"> (G1172 * AB1172)</f>
        <v>0</v>
      </c>
      <c r="AG1172" s="2">
        <f xml:space="preserve"> (H1172 * AB1172)</f>
        <v>0</v>
      </c>
      <c r="AH1172" s="2">
        <f t="shared" si="2025"/>
        <v>0</v>
      </c>
      <c r="AI1172" s="2">
        <f xml:space="preserve"> (G1172 * AC1172)</f>
        <v>0</v>
      </c>
      <c r="AJ1172" s="2">
        <f xml:space="preserve"> (H1172 * AC1172)</f>
        <v>0</v>
      </c>
      <c r="AK1172" s="6">
        <f t="shared" si="1998"/>
        <v>0</v>
      </c>
      <c r="AL1172" s="2">
        <f xml:space="preserve"> (M1172 * AD1172)</f>
        <v>0</v>
      </c>
      <c r="AM1172" s="2">
        <f xml:space="preserve"> (R1172 * AD1172)</f>
        <v>0</v>
      </c>
      <c r="AN1172" s="2">
        <f xml:space="preserve"> (I1172 - I1171)</f>
        <v>0.11267505162848579</v>
      </c>
      <c r="AO1172" s="2">
        <f xml:space="preserve"> (J1172 - J1171)</f>
        <v>5.9295997725811844E-2</v>
      </c>
      <c r="AP1172" s="2">
        <f xml:space="preserve"> (K1172 - K1171)</f>
        <v>-0.19324467106849852</v>
      </c>
      <c r="AQ1172" s="2">
        <f xml:space="preserve"> (N1172 - N1171)</f>
        <v>0.11267505162848579</v>
      </c>
      <c r="AR1172" s="2">
        <f xml:space="preserve"> (O1172 - O1171)</f>
        <v>5.9295997725811844E-2</v>
      </c>
      <c r="AS1172" s="2">
        <f xml:space="preserve"> (P1172 - P1171)</f>
        <v>-0.19324467106849852</v>
      </c>
      <c r="AT1172" s="6">
        <f t="shared" si="2005"/>
        <v>0.19873538305012062</v>
      </c>
      <c r="AU1172" s="2">
        <f xml:space="preserve"> (T1172 - T1171)</f>
        <v>-0.23273875137289224</v>
      </c>
      <c r="AV1172" s="2">
        <f xml:space="preserve"> (U1172 - U1171)</f>
        <v>-0.23273875137289224</v>
      </c>
    </row>
    <row r="1173" spans="6:48" x14ac:dyDescent="0.25">
      <c r="F1173" s="8" t="s">
        <v>51</v>
      </c>
      <c r="G1173" s="8">
        <f t="shared" ref="G1173:G1229" si="2030" xml:space="preserve"> $B$5</f>
        <v>0</v>
      </c>
      <c r="H1173" s="8">
        <f t="shared" ref="H1173:H1229" si="2031" xml:space="preserve"> $C$5</f>
        <v>0</v>
      </c>
      <c r="I1173" s="8">
        <f xml:space="preserve"> (I1172 + $B$11 * AE1172 + $D$11 * AN1172)</f>
        <v>126.47119533368354</v>
      </c>
      <c r="J1173" s="8">
        <f xml:space="preserve"> (J1172 + $B$11 * AF1172 + $D$11 * AO1172)</f>
        <v>66.733973380152406</v>
      </c>
      <c r="K1173" s="8">
        <f xml:space="preserve"> (K1172 + $B$11 * AG1172 + $D$11 * AP1172)</f>
        <v>-219.49755251480963</v>
      </c>
      <c r="L1173" s="8">
        <f t="shared" si="1925"/>
        <v>126.47119533368354</v>
      </c>
      <c r="M1173" s="8">
        <f t="shared" si="2001"/>
        <v>1</v>
      </c>
      <c r="N1173" s="8">
        <f xml:space="preserve"> (N1172 + $B$11 * AH1172 + $D$11 * AQ1172)</f>
        <v>126.47119533368354</v>
      </c>
      <c r="O1173" s="8">
        <f xml:space="preserve"> (O1172 + $B$11 * AI1172 + $D$11 * AR1172)</f>
        <v>66.733973380152406</v>
      </c>
      <c r="P1173" s="8">
        <f xml:space="preserve"> (P1172 + $B$11 * AJ1172 + $D$11 * AS1172)</f>
        <v>-219.49755251480963</v>
      </c>
      <c r="Q1173" s="8">
        <f t="shared" si="1926"/>
        <v>126.47119533368354</v>
      </c>
      <c r="R1173" s="8">
        <f t="shared" si="2002"/>
        <v>1</v>
      </c>
      <c r="S1173" s="5">
        <f t="shared" si="2003"/>
        <v>223.52450253069532</v>
      </c>
      <c r="T1173" s="8">
        <f xml:space="preserve"> (T1172 + $B$11 * AL1172 + $D$11 * AU1172)</f>
        <v>-264.64911081727399</v>
      </c>
      <c r="U1173" s="8">
        <f xml:space="preserve"> (U1172 + $B$11 * AM1172 + $D$11 * AV1172)</f>
        <v>-264.64911081727399</v>
      </c>
      <c r="V1173" s="8">
        <f t="shared" si="1997"/>
        <v>-305.77371910385267</v>
      </c>
      <c r="W1173" s="8">
        <f t="shared" si="2004"/>
        <v>1.6001514233403414E-133</v>
      </c>
      <c r="X1173" s="8">
        <f xml:space="preserve"> ($D$5 - W1173)</f>
        <v>-1.6001514233403414E-133</v>
      </c>
      <c r="Y1173" s="13">
        <f xml:space="preserve"> SUM(SUMIF(X1173:X1176, {"&gt;0","&lt;0"}) * {1,-1}) / 4</f>
        <v>7.0641506807698063E-134</v>
      </c>
      <c r="Z1173" s="13" t="s">
        <v>349</v>
      </c>
      <c r="AB1173" s="8">
        <f xml:space="preserve"> M1173 * (1 - M1173) * (AD1173 * T1173)</f>
        <v>0</v>
      </c>
      <c r="AC1173" s="8">
        <f xml:space="preserve"> R1173 * (1 - R1173) * (AD1173 * U1173)</f>
        <v>0</v>
      </c>
      <c r="AD1173" s="8">
        <f xml:space="preserve"> (X1173 * (1 - W1173) * W1173)</f>
        <v>-2.5604845776181203E-266</v>
      </c>
      <c r="AE1173" s="8">
        <f t="shared" si="2024"/>
        <v>0</v>
      </c>
      <c r="AF1173" s="8">
        <f xml:space="preserve"> (G1173 * AB1173)</f>
        <v>0</v>
      </c>
      <c r="AG1173" s="8">
        <f xml:space="preserve"> (H1173 * AB1173)</f>
        <v>0</v>
      </c>
      <c r="AH1173" s="8">
        <f t="shared" si="2025"/>
        <v>0</v>
      </c>
      <c r="AI1173" s="8">
        <f xml:space="preserve"> (G1173 * AC1173)</f>
        <v>0</v>
      </c>
      <c r="AJ1173" s="8">
        <f xml:space="preserve"> (H1173 * AC1173)</f>
        <v>0</v>
      </c>
      <c r="AK1173" s="5">
        <f t="shared" si="1998"/>
        <v>-2.5604845776181203E-266</v>
      </c>
      <c r="AL1173" s="8">
        <f xml:space="preserve"> (M1173 * AD1173)</f>
        <v>-2.5604845776181203E-266</v>
      </c>
      <c r="AM1173" s="8">
        <f xml:space="preserve"> (R1173 * AD1173)</f>
        <v>-2.5604845776181203E-266</v>
      </c>
      <c r="AN1173" s="8">
        <f xml:space="preserve"> (I1173 - I1172)</f>
        <v>0.11267505162848579</v>
      </c>
      <c r="AO1173" s="8">
        <f xml:space="preserve"> (J1173 - J1172)</f>
        <v>5.9295997725811844E-2</v>
      </c>
      <c r="AP1173" s="8">
        <f xml:space="preserve"> (K1173 - K1172)</f>
        <v>-0.19324467106849852</v>
      </c>
      <c r="AQ1173" s="8">
        <f xml:space="preserve"> (N1173 - N1172)</f>
        <v>0.11267505162848579</v>
      </c>
      <c r="AR1173" s="8">
        <f xml:space="preserve"> (O1173 - O1172)</f>
        <v>5.9295997725811844E-2</v>
      </c>
      <c r="AS1173" s="8">
        <f xml:space="preserve"> (P1173 - P1172)</f>
        <v>-0.19324467106849852</v>
      </c>
      <c r="AT1173" s="5">
        <f t="shared" si="2005"/>
        <v>0.19873538305012062</v>
      </c>
      <c r="AU1173" s="8">
        <f xml:space="preserve"> (T1173 - T1172)</f>
        <v>-0.23273875137289224</v>
      </c>
      <c r="AV1173" s="8">
        <f xml:space="preserve"> (U1173 - U1172)</f>
        <v>-0.23273875137289224</v>
      </c>
    </row>
    <row r="1174" spans="6:48" x14ac:dyDescent="0.25">
      <c r="F1174" s="8" t="s">
        <v>52</v>
      </c>
      <c r="G1174" s="8">
        <f t="shared" ref="G1174" si="2032" xml:space="preserve"> $B$6</f>
        <v>1</v>
      </c>
      <c r="H1174" s="8">
        <f t="shared" ref="H1174" si="2033" xml:space="preserve"> $C$6</f>
        <v>0</v>
      </c>
      <c r="I1174" s="8">
        <f xml:space="preserve"> (I1173 + $B$11 * AE1173 + $D$11 * AN1173)</f>
        <v>126.58387038531203</v>
      </c>
      <c r="J1174" s="8">
        <f xml:space="preserve"> (J1173 + $B$11 * AF1173 + $D$11 * AO1173)</f>
        <v>66.793269377878218</v>
      </c>
      <c r="K1174" s="8">
        <f xml:space="preserve"> (K1173 + $B$11 * AG1173 + $D$11 * AP1173)</f>
        <v>-219.69079718587813</v>
      </c>
      <c r="L1174" s="8">
        <f t="shared" si="1925"/>
        <v>193.37713976319026</v>
      </c>
      <c r="M1174" s="8">
        <f t="shared" si="2001"/>
        <v>1</v>
      </c>
      <c r="N1174" s="8">
        <f xml:space="preserve"> (N1173 + $B$11 * AH1173 + $D$11 * AQ1173)</f>
        <v>126.58387038531203</v>
      </c>
      <c r="O1174" s="8">
        <f xml:space="preserve"> (O1173 + $B$11 * AI1173 + $D$11 * AR1173)</f>
        <v>66.793269377878218</v>
      </c>
      <c r="P1174" s="8">
        <f xml:space="preserve"> (P1173 + $B$11 * AJ1173 + $D$11 * AS1173)</f>
        <v>-219.69079718587813</v>
      </c>
      <c r="Q1174" s="8">
        <f t="shared" si="1926"/>
        <v>193.37713976319026</v>
      </c>
      <c r="R1174" s="8">
        <f t="shared" si="2002"/>
        <v>1</v>
      </c>
      <c r="S1174" s="5">
        <f t="shared" si="2003"/>
        <v>223.72323791374544</v>
      </c>
      <c r="T1174" s="8">
        <f xml:space="preserve"> (T1173 + $B$11 * AL1173 + $D$11 * AU1173)</f>
        <v>-264.88184956864689</v>
      </c>
      <c r="U1174" s="8">
        <f xml:space="preserve"> (U1173 + $B$11 * AM1173 + $D$11 * AV1173)</f>
        <v>-264.88184956864689</v>
      </c>
      <c r="V1174" s="8">
        <f t="shared" si="1997"/>
        <v>-306.04046122354833</v>
      </c>
      <c r="W1174" s="8">
        <f t="shared" si="2004"/>
        <v>1.2255088489675813E-133</v>
      </c>
      <c r="X1174" s="8">
        <f xml:space="preserve"> ($D$6 - W1174)</f>
        <v>-1.2255088489675813E-133</v>
      </c>
      <c r="Y1174" s="14"/>
      <c r="Z1174" s="14"/>
      <c r="AB1174" s="8">
        <f xml:space="preserve"> M1174 * (1 - M1174) * (AD1174 * T1174)</f>
        <v>0</v>
      </c>
      <c r="AC1174" s="8">
        <f xml:space="preserve"> R1174 * (1 - R1174) * (AD1174 * U1174)</f>
        <v>0</v>
      </c>
      <c r="AD1174" s="8">
        <f xml:space="preserve"> (X1174 * (1 - W1174) * W1174)</f>
        <v>-1.5018719388978461E-266</v>
      </c>
      <c r="AE1174" s="8">
        <f t="shared" si="2024"/>
        <v>0</v>
      </c>
      <c r="AF1174" s="8">
        <f xml:space="preserve"> (G1174 * AB1174)</f>
        <v>0</v>
      </c>
      <c r="AG1174" s="8">
        <f xml:space="preserve"> (H1174 * AB1174)</f>
        <v>0</v>
      </c>
      <c r="AH1174" s="8">
        <f t="shared" si="2025"/>
        <v>0</v>
      </c>
      <c r="AI1174" s="8">
        <f xml:space="preserve"> (G1174 * AC1174)</f>
        <v>0</v>
      </c>
      <c r="AJ1174" s="8">
        <f xml:space="preserve"> (H1174 * AC1174)</f>
        <v>0</v>
      </c>
      <c r="AK1174" s="5">
        <f t="shared" si="1998"/>
        <v>-1.5018719388978461E-266</v>
      </c>
      <c r="AL1174" s="8">
        <f xml:space="preserve"> (M1174 * AD1174)</f>
        <v>-1.5018719388978461E-266</v>
      </c>
      <c r="AM1174" s="8">
        <f xml:space="preserve"> (R1174 * AD1174)</f>
        <v>-1.5018719388978461E-266</v>
      </c>
      <c r="AN1174" s="8">
        <f xml:space="preserve"> (I1174 - I1173)</f>
        <v>0.11267505162848579</v>
      </c>
      <c r="AO1174" s="8">
        <f xml:space="preserve"> (J1174 - J1173)</f>
        <v>5.9295997725811844E-2</v>
      </c>
      <c r="AP1174" s="8">
        <f xml:space="preserve"> (K1174 - K1173)</f>
        <v>-0.19324467106849852</v>
      </c>
      <c r="AQ1174" s="8">
        <f xml:space="preserve"> (N1174 - N1173)</f>
        <v>0.11267505162848579</v>
      </c>
      <c r="AR1174" s="8">
        <f xml:space="preserve"> (O1174 - O1173)</f>
        <v>5.9295997725811844E-2</v>
      </c>
      <c r="AS1174" s="8">
        <f xml:space="preserve"> (P1174 - P1173)</f>
        <v>-0.19324467106849852</v>
      </c>
      <c r="AT1174" s="5">
        <f t="shared" si="2005"/>
        <v>0.19873538305012062</v>
      </c>
      <c r="AU1174" s="8">
        <f xml:space="preserve"> (T1174 - T1173)</f>
        <v>-0.23273875137289224</v>
      </c>
      <c r="AV1174" s="8">
        <f xml:space="preserve"> (U1174 - U1173)</f>
        <v>-0.23273875137289224</v>
      </c>
    </row>
    <row r="1175" spans="6:48" x14ac:dyDescent="0.25">
      <c r="F1175" s="8" t="s">
        <v>53</v>
      </c>
      <c r="G1175" s="8">
        <f t="shared" ref="G1175" si="2034" xml:space="preserve"> $B$7</f>
        <v>0</v>
      </c>
      <c r="H1175" s="8">
        <f t="shared" ref="H1175" si="2035" xml:space="preserve"> $C$7</f>
        <v>1</v>
      </c>
      <c r="I1175" s="8">
        <f xml:space="preserve"> (I1174 + $B$11 * AE1174 + $D$11 * AN1174)</f>
        <v>126.69654543694051</v>
      </c>
      <c r="J1175" s="8">
        <f xml:space="preserve"> (J1174 + $B$11 * AF1174 + $D$11 * AO1174)</f>
        <v>66.85256537560403</v>
      </c>
      <c r="K1175" s="8">
        <f xml:space="preserve"> (K1174 + $B$11 * AG1174 + $D$11 * AP1174)</f>
        <v>-219.88404185694662</v>
      </c>
      <c r="L1175" s="8">
        <f t="shared" ref="L1175:L1238" si="2036" xml:space="preserve"> ($D$14 * I1175) + (G1175 * J1175) + (H1175 * K1175)</f>
        <v>-93.187496420006113</v>
      </c>
      <c r="M1175" s="8">
        <f t="shared" si="2001"/>
        <v>3.3820850322374901E-41</v>
      </c>
      <c r="N1175" s="8">
        <f xml:space="preserve"> (N1174 + $B$11 * AH1174 + $D$11 * AQ1174)</f>
        <v>126.69654543694051</v>
      </c>
      <c r="O1175" s="8">
        <f xml:space="preserve"> (O1174 + $B$11 * AI1174 + $D$11 * AR1174)</f>
        <v>66.85256537560403</v>
      </c>
      <c r="P1175" s="8">
        <f xml:space="preserve"> (P1174 + $B$11 * AJ1174 + $D$11 * AS1174)</f>
        <v>-219.88404185694662</v>
      </c>
      <c r="Q1175" s="8">
        <f t="shared" ref="Q1175:Q1238" si="2037" xml:space="preserve"> ($D$14 * N1175) + (G1175 * O1175) + (H1175 * P1175)</f>
        <v>-93.187496420006113</v>
      </c>
      <c r="R1175" s="8">
        <f t="shared" si="2002"/>
        <v>3.3820850322374901E-41</v>
      </c>
      <c r="S1175" s="5">
        <f t="shared" si="2003"/>
        <v>223.92197329679556</v>
      </c>
      <c r="T1175" s="8">
        <f xml:space="preserve"> (T1174 + $B$11 * AL1174 + $D$11 * AU1174)</f>
        <v>-265.11458832001978</v>
      </c>
      <c r="U1175" s="8">
        <f xml:space="preserve"> (U1174 + $B$11 * AM1174 + $D$11 * AV1174)</f>
        <v>-265.11458832001978</v>
      </c>
      <c r="V1175" s="8">
        <f t="shared" si="1997"/>
        <v>223.92197329679556</v>
      </c>
      <c r="W1175" s="8">
        <f t="shared" si="2004"/>
        <v>1</v>
      </c>
      <c r="X1175" s="8">
        <f xml:space="preserve"> ($D$7 - W1175)</f>
        <v>0</v>
      </c>
      <c r="Y1175" s="14"/>
      <c r="Z1175" s="14"/>
      <c r="AB1175" s="8">
        <f xml:space="preserve"> M1175 * (1 - M1175) * (AD1175 * T1175)</f>
        <v>0</v>
      </c>
      <c r="AC1175" s="8">
        <f xml:space="preserve"> R1175 * (1 - R1175) * (AD1175 * U1175)</f>
        <v>0</v>
      </c>
      <c r="AD1175" s="8">
        <f xml:space="preserve"> (X1175 * (1 - W1175) * W1175)</f>
        <v>0</v>
      </c>
      <c r="AE1175" s="8">
        <f t="shared" si="2024"/>
        <v>0</v>
      </c>
      <c r="AF1175" s="8">
        <f xml:space="preserve"> (G1175 * AB1175)</f>
        <v>0</v>
      </c>
      <c r="AG1175" s="8">
        <f xml:space="preserve"> (H1175 * AB1175)</f>
        <v>0</v>
      </c>
      <c r="AH1175" s="8">
        <f t="shared" si="2025"/>
        <v>0</v>
      </c>
      <c r="AI1175" s="8">
        <f xml:space="preserve"> (G1175 * AC1175)</f>
        <v>0</v>
      </c>
      <c r="AJ1175" s="8">
        <f xml:space="preserve"> (H1175 * AC1175)</f>
        <v>0</v>
      </c>
      <c r="AK1175" s="5">
        <f t="shared" si="1998"/>
        <v>0</v>
      </c>
      <c r="AL1175" s="8">
        <f xml:space="preserve"> (M1175 * AD1175)</f>
        <v>0</v>
      </c>
      <c r="AM1175" s="8">
        <f xml:space="preserve"> (R1175 * AD1175)</f>
        <v>0</v>
      </c>
      <c r="AN1175" s="8">
        <f xml:space="preserve"> (I1175 - I1174)</f>
        <v>0.11267505162848579</v>
      </c>
      <c r="AO1175" s="8">
        <f xml:space="preserve"> (J1175 - J1174)</f>
        <v>5.9295997725811844E-2</v>
      </c>
      <c r="AP1175" s="8">
        <f xml:space="preserve"> (K1175 - K1174)</f>
        <v>-0.19324467106849852</v>
      </c>
      <c r="AQ1175" s="8">
        <f xml:space="preserve"> (N1175 - N1174)</f>
        <v>0.11267505162848579</v>
      </c>
      <c r="AR1175" s="8">
        <f xml:space="preserve"> (O1175 - O1174)</f>
        <v>5.9295997725811844E-2</v>
      </c>
      <c r="AS1175" s="8">
        <f xml:space="preserve"> (P1175 - P1174)</f>
        <v>-0.19324467106849852</v>
      </c>
      <c r="AT1175" s="5">
        <f t="shared" si="2005"/>
        <v>0.19873538305012062</v>
      </c>
      <c r="AU1175" s="8">
        <f xml:space="preserve"> (T1175 - T1174)</f>
        <v>-0.23273875137289224</v>
      </c>
      <c r="AV1175" s="8">
        <f xml:space="preserve"> (U1175 - U1174)</f>
        <v>-0.23273875137289224</v>
      </c>
    </row>
    <row r="1176" spans="6:48" x14ac:dyDescent="0.25">
      <c r="F1176" s="8" t="s">
        <v>54</v>
      </c>
      <c r="G1176" s="8">
        <f t="shared" ref="G1176" si="2038" xml:space="preserve"> $B$8</f>
        <v>1</v>
      </c>
      <c r="H1176" s="8">
        <f t="shared" ref="H1176" si="2039" xml:space="preserve"> $C$8</f>
        <v>1</v>
      </c>
      <c r="I1176" s="8">
        <f xml:space="preserve"> (I1175 + $B$11 * AE1175 + $D$11 * AN1175)</f>
        <v>126.809220488569</v>
      </c>
      <c r="J1176" s="8">
        <f xml:space="preserve"> (J1175 + $B$11 * AF1175 + $D$11 * AO1175)</f>
        <v>66.911861373329842</v>
      </c>
      <c r="K1176" s="8">
        <f xml:space="preserve"> (K1175 + $B$11 * AG1175 + $D$11 * AP1175)</f>
        <v>-220.07728652801512</v>
      </c>
      <c r="L1176" s="8">
        <f t="shared" si="2036"/>
        <v>-26.356204666116298</v>
      </c>
      <c r="M1176" s="8">
        <f t="shared" si="2001"/>
        <v>3.5780445990537908E-12</v>
      </c>
      <c r="N1176" s="8">
        <f xml:space="preserve"> (N1175 + $B$11 * AH1175 + $D$11 * AQ1175)</f>
        <v>126.809220488569</v>
      </c>
      <c r="O1176" s="8">
        <f xml:space="preserve"> (O1175 + $B$11 * AI1175 + $D$11 * AR1175)</f>
        <v>66.911861373329842</v>
      </c>
      <c r="P1176" s="8">
        <f xml:space="preserve"> (P1175 + $B$11 * AJ1175 + $D$11 * AS1175)</f>
        <v>-220.07728652801512</v>
      </c>
      <c r="Q1176" s="8">
        <f t="shared" si="2037"/>
        <v>-26.356204666116298</v>
      </c>
      <c r="R1176" s="8">
        <f t="shared" si="2002"/>
        <v>3.5780445990537908E-12</v>
      </c>
      <c r="S1176" s="5">
        <f t="shared" si="2003"/>
        <v>224.12070867984568</v>
      </c>
      <c r="T1176" s="8">
        <f xml:space="preserve"> (T1175 + $B$11 * AL1175 + $D$11 * AU1175)</f>
        <v>-265.34732707139267</v>
      </c>
      <c r="U1176" s="8">
        <f xml:space="preserve"> (U1175 + $B$11 * AM1175 + $D$11 * AV1175)</f>
        <v>-265.34732707139267</v>
      </c>
      <c r="V1176" s="8">
        <f t="shared" si="1997"/>
        <v>224.12070867794682</v>
      </c>
      <c r="W1176" s="8">
        <f t="shared" si="2004"/>
        <v>1</v>
      </c>
      <c r="X1176" s="8">
        <f xml:space="preserve"> ($D$8 - W1176)</f>
        <v>0</v>
      </c>
      <c r="Y1176" s="15"/>
      <c r="Z1176" s="15"/>
      <c r="AB1176" s="8">
        <f xml:space="preserve"> M1176 * (1 - M1176) * (AD1176 * T1176)</f>
        <v>0</v>
      </c>
      <c r="AC1176" s="8">
        <f xml:space="preserve"> R1176 * (1 - R1176) * (AD1176 * U1176)</f>
        <v>0</v>
      </c>
      <c r="AD1176" s="8">
        <f xml:space="preserve"> (X1176 * (1 - W1176) * W1176)</f>
        <v>0</v>
      </c>
      <c r="AE1176" s="8">
        <f t="shared" si="2024"/>
        <v>0</v>
      </c>
      <c r="AF1176" s="8">
        <f xml:space="preserve"> (G1176 * AB1176)</f>
        <v>0</v>
      </c>
      <c r="AG1176" s="8">
        <f xml:space="preserve"> (H1176 * AB1176)</f>
        <v>0</v>
      </c>
      <c r="AH1176" s="8">
        <f t="shared" si="2025"/>
        <v>0</v>
      </c>
      <c r="AI1176" s="8">
        <f xml:space="preserve"> (G1176 * AC1176)</f>
        <v>0</v>
      </c>
      <c r="AJ1176" s="8">
        <f xml:space="preserve"> (H1176 * AC1176)</f>
        <v>0</v>
      </c>
      <c r="AK1176" s="5">
        <f t="shared" si="1998"/>
        <v>0</v>
      </c>
      <c r="AL1176" s="8">
        <f xml:space="preserve"> (M1176 * AD1176)</f>
        <v>0</v>
      </c>
      <c r="AM1176" s="8">
        <f xml:space="preserve"> (R1176 * AD1176)</f>
        <v>0</v>
      </c>
      <c r="AN1176" s="8">
        <f xml:space="preserve"> (I1176 - I1175)</f>
        <v>0.11267505162848579</v>
      </c>
      <c r="AO1176" s="8">
        <f xml:space="preserve"> (J1176 - J1175)</f>
        <v>5.9295997725811844E-2</v>
      </c>
      <c r="AP1176" s="8">
        <f xml:space="preserve"> (K1176 - K1175)</f>
        <v>-0.19324467106849852</v>
      </c>
      <c r="AQ1176" s="8">
        <f xml:space="preserve"> (N1176 - N1175)</f>
        <v>0.11267505162848579</v>
      </c>
      <c r="AR1176" s="8">
        <f xml:space="preserve"> (O1176 - O1175)</f>
        <v>5.9295997725811844E-2</v>
      </c>
      <c r="AS1176" s="8">
        <f xml:space="preserve"> (P1176 - P1175)</f>
        <v>-0.19324467106849852</v>
      </c>
      <c r="AT1176" s="5">
        <f t="shared" si="2005"/>
        <v>0.19873538305012062</v>
      </c>
      <c r="AU1176" s="8">
        <f xml:space="preserve"> (T1176 - T1175)</f>
        <v>-0.23273875137289224</v>
      </c>
      <c r="AV1176" s="8">
        <f xml:space="preserve"> (U1176 - U1175)</f>
        <v>-0.23273875137289224</v>
      </c>
    </row>
    <row r="1177" spans="6:48" x14ac:dyDescent="0.25">
      <c r="F1177" s="2" t="s">
        <v>51</v>
      </c>
      <c r="G1177" s="2">
        <f t="shared" si="2020"/>
        <v>0</v>
      </c>
      <c r="H1177" s="2">
        <f t="shared" si="2021"/>
        <v>0</v>
      </c>
      <c r="I1177" s="2">
        <f xml:space="preserve"> (I1176 + $B$11 * AE1176 + $D$11 * AN1176)</f>
        <v>126.92189554019748</v>
      </c>
      <c r="J1177" s="2">
        <f xml:space="preserve"> (J1176 + $B$11 * AF1176 + $D$11 * AO1176)</f>
        <v>66.971157371055654</v>
      </c>
      <c r="K1177" s="2">
        <f xml:space="preserve"> (K1176 + $B$11 * AG1176 + $D$11 * AP1176)</f>
        <v>-220.27053119908362</v>
      </c>
      <c r="L1177" s="2">
        <f t="shared" si="2036"/>
        <v>126.92189554019748</v>
      </c>
      <c r="M1177" s="2">
        <f t="shared" si="2001"/>
        <v>1</v>
      </c>
      <c r="N1177" s="2">
        <f xml:space="preserve"> (N1176 + $B$11 * AH1176 + $D$11 * AQ1176)</f>
        <v>126.92189554019748</v>
      </c>
      <c r="O1177" s="2">
        <f xml:space="preserve"> (O1176 + $B$11 * AI1176 + $D$11 * AR1176)</f>
        <v>66.971157371055654</v>
      </c>
      <c r="P1177" s="2">
        <f xml:space="preserve"> (P1176 + $B$11 * AJ1176 + $D$11 * AS1176)</f>
        <v>-220.27053119908362</v>
      </c>
      <c r="Q1177" s="2">
        <f t="shared" si="2037"/>
        <v>126.92189554019748</v>
      </c>
      <c r="R1177" s="2">
        <f t="shared" si="2002"/>
        <v>1</v>
      </c>
      <c r="S1177" s="6">
        <f t="shared" si="2003"/>
        <v>224.3194440628958</v>
      </c>
      <c r="T1177" s="2">
        <f xml:space="preserve"> (T1176 + $B$11 * AL1176 + $D$11 * AU1176)</f>
        <v>-265.58006582276556</v>
      </c>
      <c r="U1177" s="2">
        <f xml:space="preserve"> (U1176 + $B$11 * AM1176 + $D$11 * AV1176)</f>
        <v>-265.58006582276556</v>
      </c>
      <c r="V1177" s="2">
        <f t="shared" si="1997"/>
        <v>-306.84068758263533</v>
      </c>
      <c r="W1177" s="2">
        <f t="shared" si="2004"/>
        <v>5.5053198959930314E-134</v>
      </c>
      <c r="X1177" s="2">
        <f xml:space="preserve"> ($D$5 - W1177)</f>
        <v>-5.5053198959930314E-134</v>
      </c>
      <c r="Y1177" s="16">
        <f xml:space="preserve"> SUM(SUMIF(X1177:X1180, {"&gt;0","&lt;0"}) * {1,-1}) / 4</f>
        <v>2.4304205666955187E-134</v>
      </c>
      <c r="Z1177" s="16" t="s">
        <v>350</v>
      </c>
      <c r="AB1177" s="2">
        <f xml:space="preserve"> M1177 * (1 - M1177) * (AD1177 * T1177)</f>
        <v>0</v>
      </c>
      <c r="AC1177" s="2">
        <f xml:space="preserve"> R1177 * (1 - R1177) * (AD1177 * U1177)</f>
        <v>0</v>
      </c>
      <c r="AD1177" s="2">
        <f xml:space="preserve"> (X1177 * (1 - W1177) * W1177)</f>
        <v>-3.0308547157216722E-267</v>
      </c>
      <c r="AE1177" s="2">
        <f t="shared" si="2024"/>
        <v>0</v>
      </c>
      <c r="AF1177" s="2">
        <f xml:space="preserve"> (G1177 * AB1177)</f>
        <v>0</v>
      </c>
      <c r="AG1177" s="2">
        <f xml:space="preserve"> (H1177 * AB1177)</f>
        <v>0</v>
      </c>
      <c r="AH1177" s="2">
        <f t="shared" si="2025"/>
        <v>0</v>
      </c>
      <c r="AI1177" s="2">
        <f xml:space="preserve"> (G1177 * AC1177)</f>
        <v>0</v>
      </c>
      <c r="AJ1177" s="2">
        <f xml:space="preserve"> (H1177 * AC1177)</f>
        <v>0</v>
      </c>
      <c r="AK1177" s="6">
        <f t="shared" si="1998"/>
        <v>-3.0308547157216722E-267</v>
      </c>
      <c r="AL1177" s="2">
        <f xml:space="preserve"> (M1177 * AD1177)</f>
        <v>-3.0308547157216722E-267</v>
      </c>
      <c r="AM1177" s="2">
        <f xml:space="preserve"> (R1177 * AD1177)</f>
        <v>-3.0308547157216722E-267</v>
      </c>
      <c r="AN1177" s="2">
        <f xml:space="preserve"> (I1177 - I1176)</f>
        <v>0.11267505162848579</v>
      </c>
      <c r="AO1177" s="2">
        <f xml:space="preserve"> (J1177 - J1176)</f>
        <v>5.9295997725811844E-2</v>
      </c>
      <c r="AP1177" s="2">
        <f xml:space="preserve"> (K1177 - K1176)</f>
        <v>-0.19324467106849852</v>
      </c>
      <c r="AQ1177" s="2">
        <f xml:space="preserve"> (N1177 - N1176)</f>
        <v>0.11267505162848579</v>
      </c>
      <c r="AR1177" s="2">
        <f xml:space="preserve"> (O1177 - O1176)</f>
        <v>5.9295997725811844E-2</v>
      </c>
      <c r="AS1177" s="2">
        <f xml:space="preserve"> (P1177 - P1176)</f>
        <v>-0.19324467106849852</v>
      </c>
      <c r="AT1177" s="6">
        <f t="shared" si="2005"/>
        <v>0.19873538305012062</v>
      </c>
      <c r="AU1177" s="2">
        <f xml:space="preserve"> (T1177 - T1176)</f>
        <v>-0.23273875137289224</v>
      </c>
      <c r="AV1177" s="2">
        <f xml:space="preserve"> (U1177 - U1176)</f>
        <v>-0.23273875137289224</v>
      </c>
    </row>
    <row r="1178" spans="6:48" x14ac:dyDescent="0.25">
      <c r="F1178" s="2" t="s">
        <v>52</v>
      </c>
      <c r="G1178" s="2">
        <f t="shared" ref="G1178" si="2040" xml:space="preserve"> $B$6</f>
        <v>1</v>
      </c>
      <c r="H1178" s="2">
        <f t="shared" ref="H1178" si="2041" xml:space="preserve"> $C$6</f>
        <v>0</v>
      </c>
      <c r="I1178" s="2">
        <f xml:space="preserve"> (I1177 + $B$11 * AE1177 + $D$11 * AN1177)</f>
        <v>127.03457059182597</v>
      </c>
      <c r="J1178" s="2">
        <f xml:space="preserve"> (J1177 + $B$11 * AF1177 + $D$11 * AO1177)</f>
        <v>67.030453368781465</v>
      </c>
      <c r="K1178" s="2">
        <f xml:space="preserve"> (K1177 + $B$11 * AG1177 + $D$11 * AP1177)</f>
        <v>-220.46377587015212</v>
      </c>
      <c r="L1178" s="2">
        <f t="shared" si="2036"/>
        <v>194.06502396060745</v>
      </c>
      <c r="M1178" s="2">
        <f t="shared" si="2001"/>
        <v>1</v>
      </c>
      <c r="N1178" s="2">
        <f xml:space="preserve"> (N1177 + $B$11 * AH1177 + $D$11 * AQ1177)</f>
        <v>127.03457059182597</v>
      </c>
      <c r="O1178" s="2">
        <f xml:space="preserve"> (O1177 + $B$11 * AI1177 + $D$11 * AR1177)</f>
        <v>67.030453368781465</v>
      </c>
      <c r="P1178" s="2">
        <f xml:space="preserve"> (P1177 + $B$11 * AJ1177 + $D$11 * AS1177)</f>
        <v>-220.46377587015212</v>
      </c>
      <c r="Q1178" s="2">
        <f t="shared" si="2037"/>
        <v>194.06502396060745</v>
      </c>
      <c r="R1178" s="2">
        <f t="shared" si="2002"/>
        <v>1</v>
      </c>
      <c r="S1178" s="6">
        <f t="shared" si="2003"/>
        <v>224.51817944594592</v>
      </c>
      <c r="T1178" s="2">
        <f xml:space="preserve"> (T1177 + $B$11 * AL1177 + $D$11 * AU1177)</f>
        <v>-265.81280457413845</v>
      </c>
      <c r="U1178" s="2">
        <f xml:space="preserve"> (U1177 + $B$11 * AM1177 + $D$11 * AV1177)</f>
        <v>-265.81280457413845</v>
      </c>
      <c r="V1178" s="2">
        <f t="shared" si="1997"/>
        <v>-307.10742970233099</v>
      </c>
      <c r="W1178" s="2">
        <f t="shared" si="2004"/>
        <v>4.2163623707890434E-134</v>
      </c>
      <c r="X1178" s="2">
        <f xml:space="preserve"> ($D$6 - W1178)</f>
        <v>-4.2163623707890434E-134</v>
      </c>
      <c r="Y1178" s="17"/>
      <c r="Z1178" s="17"/>
      <c r="AB1178" s="2">
        <f xml:space="preserve"> M1178 * (1 - M1178) * (AD1178 * T1178)</f>
        <v>0</v>
      </c>
      <c r="AC1178" s="2">
        <f xml:space="preserve"> R1178 * (1 - R1178) * (AD1178 * U1178)</f>
        <v>0</v>
      </c>
      <c r="AD1178" s="2">
        <f xml:space="preserve"> (X1178 * (1 - W1178) * W1178)</f>
        <v>-1.7777711641805803E-267</v>
      </c>
      <c r="AE1178" s="2">
        <f t="shared" si="2024"/>
        <v>0</v>
      </c>
      <c r="AF1178" s="2">
        <f xml:space="preserve"> (G1178 * AB1178)</f>
        <v>0</v>
      </c>
      <c r="AG1178" s="2">
        <f xml:space="preserve"> (H1178 * AB1178)</f>
        <v>0</v>
      </c>
      <c r="AH1178" s="2">
        <f t="shared" si="2025"/>
        <v>0</v>
      </c>
      <c r="AI1178" s="2">
        <f xml:space="preserve"> (G1178 * AC1178)</f>
        <v>0</v>
      </c>
      <c r="AJ1178" s="2">
        <f xml:space="preserve"> (H1178 * AC1178)</f>
        <v>0</v>
      </c>
      <c r="AK1178" s="6">
        <f t="shared" si="1998"/>
        <v>-1.7777711641805803E-267</v>
      </c>
      <c r="AL1178" s="2">
        <f xml:space="preserve"> (M1178 * AD1178)</f>
        <v>-1.7777711641805803E-267</v>
      </c>
      <c r="AM1178" s="2">
        <f xml:space="preserve"> (R1178 * AD1178)</f>
        <v>-1.7777711641805803E-267</v>
      </c>
      <c r="AN1178" s="2">
        <f xml:space="preserve"> (I1178 - I1177)</f>
        <v>0.11267505162848579</v>
      </c>
      <c r="AO1178" s="2">
        <f xml:space="preserve"> (J1178 - J1177)</f>
        <v>5.9295997725811844E-2</v>
      </c>
      <c r="AP1178" s="2">
        <f xml:space="preserve"> (K1178 - K1177)</f>
        <v>-0.19324467106849852</v>
      </c>
      <c r="AQ1178" s="2">
        <f xml:space="preserve"> (N1178 - N1177)</f>
        <v>0.11267505162848579</v>
      </c>
      <c r="AR1178" s="2">
        <f xml:space="preserve"> (O1178 - O1177)</f>
        <v>5.9295997725811844E-2</v>
      </c>
      <c r="AS1178" s="2">
        <f xml:space="preserve"> (P1178 - P1177)</f>
        <v>-0.19324467106849852</v>
      </c>
      <c r="AT1178" s="6">
        <f t="shared" si="2005"/>
        <v>0.19873538305012062</v>
      </c>
      <c r="AU1178" s="2">
        <f xml:space="preserve"> (T1178 - T1177)</f>
        <v>-0.23273875137289224</v>
      </c>
      <c r="AV1178" s="2">
        <f xml:space="preserve"> (U1178 - U1177)</f>
        <v>-0.23273875137289224</v>
      </c>
    </row>
    <row r="1179" spans="6:48" x14ac:dyDescent="0.25">
      <c r="F1179" s="2" t="s">
        <v>53</v>
      </c>
      <c r="G1179" s="2">
        <f t="shared" ref="G1179" si="2042" xml:space="preserve"> $B$7</f>
        <v>0</v>
      </c>
      <c r="H1179" s="2">
        <f t="shared" ref="H1179" si="2043" xml:space="preserve"> $C$7</f>
        <v>1</v>
      </c>
      <c r="I1179" s="2">
        <f xml:space="preserve"> (I1178 + $B$11 * AE1178 + $D$11 * AN1178)</f>
        <v>127.14724564345445</v>
      </c>
      <c r="J1179" s="2">
        <f xml:space="preserve"> (J1178 + $B$11 * AF1178 + $D$11 * AO1178)</f>
        <v>67.089749366507277</v>
      </c>
      <c r="K1179" s="2">
        <f xml:space="preserve"> (K1178 + $B$11 * AG1178 + $D$11 * AP1178)</f>
        <v>-220.65702054122062</v>
      </c>
      <c r="L1179" s="2">
        <f t="shared" si="2036"/>
        <v>-93.509774897766164</v>
      </c>
      <c r="M1179" s="2">
        <f t="shared" si="2001"/>
        <v>2.4503084509761366E-41</v>
      </c>
      <c r="N1179" s="2">
        <f xml:space="preserve"> (N1178 + $B$11 * AH1178 + $D$11 * AQ1178)</f>
        <v>127.14724564345445</v>
      </c>
      <c r="O1179" s="2">
        <f xml:space="preserve"> (O1178 + $B$11 * AI1178 + $D$11 * AR1178)</f>
        <v>67.089749366507277</v>
      </c>
      <c r="P1179" s="2">
        <f xml:space="preserve"> (P1178 + $B$11 * AJ1178 + $D$11 * AS1178)</f>
        <v>-220.65702054122062</v>
      </c>
      <c r="Q1179" s="2">
        <f t="shared" si="2037"/>
        <v>-93.509774897766164</v>
      </c>
      <c r="R1179" s="2">
        <f t="shared" si="2002"/>
        <v>2.4503084509761366E-41</v>
      </c>
      <c r="S1179" s="6">
        <f t="shared" si="2003"/>
        <v>224.71691482899604</v>
      </c>
      <c r="T1179" s="2">
        <f xml:space="preserve"> (T1178 + $B$11 * AL1178 + $D$11 * AU1178)</f>
        <v>-266.04554332551135</v>
      </c>
      <c r="U1179" s="2">
        <f xml:space="preserve"> (U1178 + $B$11 * AM1178 + $D$11 * AV1178)</f>
        <v>-266.04554332551135</v>
      </c>
      <c r="V1179" s="2">
        <f t="shared" si="1997"/>
        <v>224.71691482899604</v>
      </c>
      <c r="W1179" s="2">
        <f t="shared" si="2004"/>
        <v>1</v>
      </c>
      <c r="X1179" s="2">
        <f xml:space="preserve"> ($D$7 - W1179)</f>
        <v>0</v>
      </c>
      <c r="Y1179" s="17"/>
      <c r="Z1179" s="17"/>
      <c r="AB1179" s="2">
        <f xml:space="preserve"> M1179 * (1 - M1179) * (AD1179 * T1179)</f>
        <v>0</v>
      </c>
      <c r="AC1179" s="2">
        <f xml:space="preserve"> R1179 * (1 - R1179) * (AD1179 * U1179)</f>
        <v>0</v>
      </c>
      <c r="AD1179" s="2">
        <f xml:space="preserve"> (X1179 * (1 - W1179) * W1179)</f>
        <v>0</v>
      </c>
      <c r="AE1179" s="2">
        <f t="shared" si="2024"/>
        <v>0</v>
      </c>
      <c r="AF1179" s="2">
        <f xml:space="preserve"> (G1179 * AB1179)</f>
        <v>0</v>
      </c>
      <c r="AG1179" s="2">
        <f xml:space="preserve"> (H1179 * AB1179)</f>
        <v>0</v>
      </c>
      <c r="AH1179" s="2">
        <f t="shared" si="2025"/>
        <v>0</v>
      </c>
      <c r="AI1179" s="2">
        <f xml:space="preserve"> (G1179 * AC1179)</f>
        <v>0</v>
      </c>
      <c r="AJ1179" s="2">
        <f xml:space="preserve"> (H1179 * AC1179)</f>
        <v>0</v>
      </c>
      <c r="AK1179" s="6">
        <f t="shared" si="1998"/>
        <v>0</v>
      </c>
      <c r="AL1179" s="2">
        <f xml:space="preserve"> (M1179 * AD1179)</f>
        <v>0</v>
      </c>
      <c r="AM1179" s="2">
        <f xml:space="preserve"> (R1179 * AD1179)</f>
        <v>0</v>
      </c>
      <c r="AN1179" s="2">
        <f xml:space="preserve"> (I1179 - I1178)</f>
        <v>0.11267505162848579</v>
      </c>
      <c r="AO1179" s="2">
        <f xml:space="preserve"> (J1179 - J1178)</f>
        <v>5.9295997725811844E-2</v>
      </c>
      <c r="AP1179" s="2">
        <f xml:space="preserve"> (K1179 - K1178)</f>
        <v>-0.19324467106849852</v>
      </c>
      <c r="AQ1179" s="2">
        <f xml:space="preserve"> (N1179 - N1178)</f>
        <v>0.11267505162848579</v>
      </c>
      <c r="AR1179" s="2">
        <f xml:space="preserve"> (O1179 - O1178)</f>
        <v>5.9295997725811844E-2</v>
      </c>
      <c r="AS1179" s="2">
        <f xml:space="preserve"> (P1179 - P1178)</f>
        <v>-0.19324467106849852</v>
      </c>
      <c r="AT1179" s="6">
        <f t="shared" si="2005"/>
        <v>0.19873538305012062</v>
      </c>
      <c r="AU1179" s="2">
        <f xml:space="preserve"> (T1179 - T1178)</f>
        <v>-0.23273875137289224</v>
      </c>
      <c r="AV1179" s="2">
        <f xml:space="preserve"> (U1179 - U1178)</f>
        <v>-0.23273875137289224</v>
      </c>
    </row>
    <row r="1180" spans="6:48" x14ac:dyDescent="0.25">
      <c r="F1180" s="2" t="s">
        <v>54</v>
      </c>
      <c r="G1180" s="2">
        <f t="shared" ref="G1180" si="2044" xml:space="preserve"> $B$8</f>
        <v>1</v>
      </c>
      <c r="H1180" s="2">
        <f t="shared" ref="H1180" si="2045" xml:space="preserve"> $C$8</f>
        <v>1</v>
      </c>
      <c r="I1180" s="2">
        <f xml:space="preserve"> (I1179 + $B$11 * AE1179 + $D$11 * AN1179)</f>
        <v>127.25992069508294</v>
      </c>
      <c r="J1180" s="2">
        <f xml:space="preserve"> (J1179 + $B$11 * AF1179 + $D$11 * AO1179)</f>
        <v>67.149045364233089</v>
      </c>
      <c r="K1180" s="2">
        <f xml:space="preserve"> (K1179 + $B$11 * AG1179 + $D$11 * AP1179)</f>
        <v>-220.85026521228912</v>
      </c>
      <c r="L1180" s="2">
        <f t="shared" si="2036"/>
        <v>-26.441299152973102</v>
      </c>
      <c r="M1180" s="2">
        <f t="shared" si="2001"/>
        <v>3.286167404069683E-12</v>
      </c>
      <c r="N1180" s="2">
        <f xml:space="preserve"> (N1179 + $B$11 * AH1179 + $D$11 * AQ1179)</f>
        <v>127.25992069508294</v>
      </c>
      <c r="O1180" s="2">
        <f xml:space="preserve"> (O1179 + $B$11 * AI1179 + $D$11 * AR1179)</f>
        <v>67.149045364233089</v>
      </c>
      <c r="P1180" s="2">
        <f xml:space="preserve"> (P1179 + $B$11 * AJ1179 + $D$11 * AS1179)</f>
        <v>-220.85026521228912</v>
      </c>
      <c r="Q1180" s="2">
        <f t="shared" si="2037"/>
        <v>-26.441299152973102</v>
      </c>
      <c r="R1180" s="2">
        <f t="shared" si="2002"/>
        <v>3.286167404069683E-12</v>
      </c>
      <c r="S1180" s="6">
        <f t="shared" si="2003"/>
        <v>224.91565021204616</v>
      </c>
      <c r="T1180" s="2">
        <f xml:space="preserve"> (T1179 + $B$11 * AL1179 + $D$11 * AU1179)</f>
        <v>-266.27828207688424</v>
      </c>
      <c r="U1180" s="2">
        <f xml:space="preserve"> (U1179 + $B$11 * AM1179 + $D$11 * AV1179)</f>
        <v>-266.27828207688424</v>
      </c>
      <c r="V1180" s="2">
        <f t="shared" si="1997"/>
        <v>224.91565021029606</v>
      </c>
      <c r="W1180" s="2">
        <f t="shared" si="2004"/>
        <v>1</v>
      </c>
      <c r="X1180" s="2">
        <f xml:space="preserve"> ($D$8 - W1180)</f>
        <v>0</v>
      </c>
      <c r="Y1180" s="18"/>
      <c r="Z1180" s="18"/>
      <c r="AB1180" s="2">
        <f xml:space="preserve"> M1180 * (1 - M1180) * (AD1180 * T1180)</f>
        <v>0</v>
      </c>
      <c r="AC1180" s="2">
        <f xml:space="preserve"> R1180 * (1 - R1180) * (AD1180 * U1180)</f>
        <v>0</v>
      </c>
      <c r="AD1180" s="2">
        <f xml:space="preserve"> (X1180 * (1 - W1180) * W1180)</f>
        <v>0</v>
      </c>
      <c r="AE1180" s="2">
        <f t="shared" si="2024"/>
        <v>0</v>
      </c>
      <c r="AF1180" s="2">
        <f xml:space="preserve"> (G1180 * AB1180)</f>
        <v>0</v>
      </c>
      <c r="AG1180" s="2">
        <f xml:space="preserve"> (H1180 * AB1180)</f>
        <v>0</v>
      </c>
      <c r="AH1180" s="2">
        <f t="shared" si="2025"/>
        <v>0</v>
      </c>
      <c r="AI1180" s="2">
        <f xml:space="preserve"> (G1180 * AC1180)</f>
        <v>0</v>
      </c>
      <c r="AJ1180" s="2">
        <f xml:space="preserve"> (H1180 * AC1180)</f>
        <v>0</v>
      </c>
      <c r="AK1180" s="6">
        <f t="shared" si="1998"/>
        <v>0</v>
      </c>
      <c r="AL1180" s="2">
        <f xml:space="preserve"> (M1180 * AD1180)</f>
        <v>0</v>
      </c>
      <c r="AM1180" s="2">
        <f xml:space="preserve"> (R1180 * AD1180)</f>
        <v>0</v>
      </c>
      <c r="AN1180" s="2">
        <f xml:space="preserve"> (I1180 - I1179)</f>
        <v>0.11267505162848579</v>
      </c>
      <c r="AO1180" s="2">
        <f xml:space="preserve"> (J1180 - J1179)</f>
        <v>5.9295997725811844E-2</v>
      </c>
      <c r="AP1180" s="2">
        <f xml:space="preserve"> (K1180 - K1179)</f>
        <v>-0.19324467106849852</v>
      </c>
      <c r="AQ1180" s="2">
        <f xml:space="preserve"> (N1180 - N1179)</f>
        <v>0.11267505162848579</v>
      </c>
      <c r="AR1180" s="2">
        <f xml:space="preserve"> (O1180 - O1179)</f>
        <v>5.9295997725811844E-2</v>
      </c>
      <c r="AS1180" s="2">
        <f xml:space="preserve"> (P1180 - P1179)</f>
        <v>-0.19324467106849852</v>
      </c>
      <c r="AT1180" s="6">
        <f t="shared" si="2005"/>
        <v>0.19873538305012062</v>
      </c>
      <c r="AU1180" s="2">
        <f xml:space="preserve"> (T1180 - T1179)</f>
        <v>-0.23273875137289224</v>
      </c>
      <c r="AV1180" s="2">
        <f xml:space="preserve"> (U1180 - U1179)</f>
        <v>-0.23273875137289224</v>
      </c>
    </row>
    <row r="1181" spans="6:48" x14ac:dyDescent="0.25">
      <c r="F1181" s="8" t="s">
        <v>51</v>
      </c>
      <c r="G1181" s="8">
        <f t="shared" si="2030"/>
        <v>0</v>
      </c>
      <c r="H1181" s="8">
        <f t="shared" si="2031"/>
        <v>0</v>
      </c>
      <c r="I1181" s="8">
        <f xml:space="preserve"> (I1180 + $B$11 * AE1180 + $D$11 * AN1180)</f>
        <v>127.37259574671143</v>
      </c>
      <c r="J1181" s="8">
        <f xml:space="preserve"> (J1180 + $B$11 * AF1180 + $D$11 * AO1180)</f>
        <v>67.208341361958901</v>
      </c>
      <c r="K1181" s="8">
        <f xml:space="preserve"> (K1180 + $B$11 * AG1180 + $D$11 * AP1180)</f>
        <v>-221.04350988335761</v>
      </c>
      <c r="L1181" s="8">
        <f t="shared" si="2036"/>
        <v>127.37259574671143</v>
      </c>
      <c r="M1181" s="8">
        <f t="shared" si="2001"/>
        <v>1</v>
      </c>
      <c r="N1181" s="8">
        <f xml:space="preserve"> (N1180 + $B$11 * AH1180 + $D$11 * AQ1180)</f>
        <v>127.37259574671143</v>
      </c>
      <c r="O1181" s="8">
        <f xml:space="preserve"> (O1180 + $B$11 * AI1180 + $D$11 * AR1180)</f>
        <v>67.208341361958901</v>
      </c>
      <c r="P1181" s="8">
        <f xml:space="preserve"> (P1180 + $B$11 * AJ1180 + $D$11 * AS1180)</f>
        <v>-221.04350988335761</v>
      </c>
      <c r="Q1181" s="8">
        <f t="shared" si="2037"/>
        <v>127.37259574671143</v>
      </c>
      <c r="R1181" s="8">
        <f t="shared" si="2002"/>
        <v>1</v>
      </c>
      <c r="S1181" s="5">
        <f t="shared" si="2003"/>
        <v>225.11438559509628</v>
      </c>
      <c r="T1181" s="8">
        <f xml:space="preserve"> (T1180 + $B$11 * AL1180 + $D$11 * AU1180)</f>
        <v>-266.51102082825713</v>
      </c>
      <c r="U1181" s="8">
        <f xml:space="preserve"> (U1180 + $B$11 * AM1180 + $D$11 * AV1180)</f>
        <v>-266.51102082825713</v>
      </c>
      <c r="V1181" s="8">
        <f t="shared" si="1997"/>
        <v>-307.90765606141798</v>
      </c>
      <c r="W1181" s="8">
        <f t="shared" si="2004"/>
        <v>1.8941049400154361E-134</v>
      </c>
      <c r="X1181" s="8">
        <f xml:space="preserve"> ($D$5 - W1181)</f>
        <v>-1.8941049400154361E-134</v>
      </c>
      <c r="Y1181" s="13">
        <f xml:space="preserve"> SUM(SUMIF(X1181:X1184, {"&gt;0","&lt;0"}) * {1,-1}) / 4</f>
        <v>8.3618603253984723E-135</v>
      </c>
      <c r="Z1181" s="13" t="s">
        <v>351</v>
      </c>
      <c r="AB1181" s="8">
        <f xml:space="preserve"> M1181 * (1 - M1181) * (AD1181 * T1181)</f>
        <v>0</v>
      </c>
      <c r="AC1181" s="8">
        <f xml:space="preserve"> R1181 * (1 - R1181) * (AD1181 * U1181)</f>
        <v>0</v>
      </c>
      <c r="AD1181" s="8">
        <f xml:space="preserve"> (X1181 * (1 - W1181) * W1181)</f>
        <v>-3.5876335237908786E-268</v>
      </c>
      <c r="AE1181" s="8">
        <f t="shared" si="2024"/>
        <v>0</v>
      </c>
      <c r="AF1181" s="8">
        <f xml:space="preserve"> (G1181 * AB1181)</f>
        <v>0</v>
      </c>
      <c r="AG1181" s="8">
        <f xml:space="preserve"> (H1181 * AB1181)</f>
        <v>0</v>
      </c>
      <c r="AH1181" s="8">
        <f t="shared" si="2025"/>
        <v>0</v>
      </c>
      <c r="AI1181" s="8">
        <f xml:space="preserve"> (G1181 * AC1181)</f>
        <v>0</v>
      </c>
      <c r="AJ1181" s="8">
        <f xml:space="preserve"> (H1181 * AC1181)</f>
        <v>0</v>
      </c>
      <c r="AK1181" s="5">
        <f t="shared" si="1998"/>
        <v>-3.5876335237908786E-268</v>
      </c>
      <c r="AL1181" s="8">
        <f xml:space="preserve"> (M1181 * AD1181)</f>
        <v>-3.5876335237908786E-268</v>
      </c>
      <c r="AM1181" s="8">
        <f xml:space="preserve"> (R1181 * AD1181)</f>
        <v>-3.5876335237908786E-268</v>
      </c>
      <c r="AN1181" s="8">
        <f xml:space="preserve"> (I1181 - I1180)</f>
        <v>0.11267505162848579</v>
      </c>
      <c r="AO1181" s="8">
        <f xml:space="preserve"> (J1181 - J1180)</f>
        <v>5.9295997725811844E-2</v>
      </c>
      <c r="AP1181" s="8">
        <f xml:space="preserve"> (K1181 - K1180)</f>
        <v>-0.19324467106849852</v>
      </c>
      <c r="AQ1181" s="8">
        <f xml:space="preserve"> (N1181 - N1180)</f>
        <v>0.11267505162848579</v>
      </c>
      <c r="AR1181" s="8">
        <f xml:space="preserve"> (O1181 - O1180)</f>
        <v>5.9295997725811844E-2</v>
      </c>
      <c r="AS1181" s="8">
        <f xml:space="preserve"> (P1181 - P1180)</f>
        <v>-0.19324467106849852</v>
      </c>
      <c r="AT1181" s="5">
        <f t="shared" si="2005"/>
        <v>0.19873538305012062</v>
      </c>
      <c r="AU1181" s="8">
        <f xml:space="preserve"> (T1181 - T1180)</f>
        <v>-0.23273875137289224</v>
      </c>
      <c r="AV1181" s="8">
        <f xml:space="preserve"> (U1181 - U1180)</f>
        <v>-0.23273875137289224</v>
      </c>
    </row>
    <row r="1182" spans="6:48" x14ac:dyDescent="0.25">
      <c r="F1182" s="8" t="s">
        <v>52</v>
      </c>
      <c r="G1182" s="8">
        <f t="shared" ref="G1182" si="2046" xml:space="preserve"> $B$6</f>
        <v>1</v>
      </c>
      <c r="H1182" s="8">
        <f t="shared" ref="H1182" si="2047" xml:space="preserve"> $C$6</f>
        <v>0</v>
      </c>
      <c r="I1182" s="8">
        <f xml:space="preserve"> (I1181 + $B$11 * AE1181 + $D$11 * AN1181)</f>
        <v>127.48527079833991</v>
      </c>
      <c r="J1182" s="8">
        <f xml:space="preserve"> (J1181 + $B$11 * AF1181 + $D$11 * AO1181)</f>
        <v>67.267637359684713</v>
      </c>
      <c r="K1182" s="8">
        <f xml:space="preserve"> (K1181 + $B$11 * AG1181 + $D$11 * AP1181)</f>
        <v>-221.23675455442611</v>
      </c>
      <c r="L1182" s="8">
        <f t="shared" si="2036"/>
        <v>194.75290815802464</v>
      </c>
      <c r="M1182" s="8">
        <f t="shared" si="2001"/>
        <v>1</v>
      </c>
      <c r="N1182" s="8">
        <f xml:space="preserve"> (N1181 + $B$11 * AH1181 + $D$11 * AQ1181)</f>
        <v>127.48527079833991</v>
      </c>
      <c r="O1182" s="8">
        <f xml:space="preserve"> (O1181 + $B$11 * AI1181 + $D$11 * AR1181)</f>
        <v>67.267637359684713</v>
      </c>
      <c r="P1182" s="8">
        <f xml:space="preserve"> (P1181 + $B$11 * AJ1181 + $D$11 * AS1181)</f>
        <v>-221.23675455442611</v>
      </c>
      <c r="Q1182" s="8">
        <f t="shared" si="2037"/>
        <v>194.75290815802464</v>
      </c>
      <c r="R1182" s="8">
        <f t="shared" si="2002"/>
        <v>1</v>
      </c>
      <c r="S1182" s="5">
        <f t="shared" si="2003"/>
        <v>225.3131209781464</v>
      </c>
      <c r="T1182" s="8">
        <f xml:space="preserve"> (T1181 + $B$11 * AL1181 + $D$11 * AU1181)</f>
        <v>-266.74375957963002</v>
      </c>
      <c r="U1182" s="8">
        <f xml:space="preserve"> (U1181 + $B$11 * AM1181 + $D$11 * AV1181)</f>
        <v>-266.74375957963002</v>
      </c>
      <c r="V1182" s="8">
        <f t="shared" si="1997"/>
        <v>-308.17439818111365</v>
      </c>
      <c r="W1182" s="8">
        <f t="shared" si="2004"/>
        <v>1.4506391901439529E-134</v>
      </c>
      <c r="X1182" s="8">
        <f xml:space="preserve"> ($D$6 - W1182)</f>
        <v>-1.4506391901439529E-134</v>
      </c>
      <c r="Y1182" s="14"/>
      <c r="Z1182" s="14"/>
      <c r="AB1182" s="8">
        <f xml:space="preserve"> M1182 * (1 - M1182) * (AD1182 * T1182)</f>
        <v>0</v>
      </c>
      <c r="AC1182" s="8">
        <f xml:space="preserve"> R1182 * (1 - R1182) * (AD1182 * U1182)</f>
        <v>0</v>
      </c>
      <c r="AD1182" s="8">
        <f xml:space="preserve"> (X1182 * (1 - W1182) * W1182)</f>
        <v>-2.1043540599815034E-268</v>
      </c>
      <c r="AE1182" s="8">
        <f t="shared" si="2024"/>
        <v>0</v>
      </c>
      <c r="AF1182" s="8">
        <f xml:space="preserve"> (G1182 * AB1182)</f>
        <v>0</v>
      </c>
      <c r="AG1182" s="8">
        <f xml:space="preserve"> (H1182 * AB1182)</f>
        <v>0</v>
      </c>
      <c r="AH1182" s="8">
        <f t="shared" si="2025"/>
        <v>0</v>
      </c>
      <c r="AI1182" s="8">
        <f xml:space="preserve"> (G1182 * AC1182)</f>
        <v>0</v>
      </c>
      <c r="AJ1182" s="8">
        <f xml:space="preserve"> (H1182 * AC1182)</f>
        <v>0</v>
      </c>
      <c r="AK1182" s="5">
        <f t="shared" si="1998"/>
        <v>-2.1043540599815034E-268</v>
      </c>
      <c r="AL1182" s="8">
        <f xml:space="preserve"> (M1182 * AD1182)</f>
        <v>-2.1043540599815034E-268</v>
      </c>
      <c r="AM1182" s="8">
        <f xml:space="preserve"> (R1182 * AD1182)</f>
        <v>-2.1043540599815034E-268</v>
      </c>
      <c r="AN1182" s="8">
        <f xml:space="preserve"> (I1182 - I1181)</f>
        <v>0.11267505162848579</v>
      </c>
      <c r="AO1182" s="8">
        <f xml:space="preserve"> (J1182 - J1181)</f>
        <v>5.9295997725811844E-2</v>
      </c>
      <c r="AP1182" s="8">
        <f xml:space="preserve"> (K1182 - K1181)</f>
        <v>-0.19324467106849852</v>
      </c>
      <c r="AQ1182" s="8">
        <f xml:space="preserve"> (N1182 - N1181)</f>
        <v>0.11267505162848579</v>
      </c>
      <c r="AR1182" s="8">
        <f xml:space="preserve"> (O1182 - O1181)</f>
        <v>5.9295997725811844E-2</v>
      </c>
      <c r="AS1182" s="8">
        <f xml:space="preserve"> (P1182 - P1181)</f>
        <v>-0.19324467106849852</v>
      </c>
      <c r="AT1182" s="5">
        <f t="shared" si="2005"/>
        <v>0.19873538305012062</v>
      </c>
      <c r="AU1182" s="8">
        <f xml:space="preserve"> (T1182 - T1181)</f>
        <v>-0.23273875137289224</v>
      </c>
      <c r="AV1182" s="8">
        <f xml:space="preserve"> (U1182 - U1181)</f>
        <v>-0.23273875137289224</v>
      </c>
    </row>
    <row r="1183" spans="6:48" x14ac:dyDescent="0.25">
      <c r="F1183" s="8" t="s">
        <v>53</v>
      </c>
      <c r="G1183" s="8">
        <f t="shared" ref="G1183" si="2048" xml:space="preserve"> $B$7</f>
        <v>0</v>
      </c>
      <c r="H1183" s="8">
        <f t="shared" ref="H1183" si="2049" xml:space="preserve"> $C$7</f>
        <v>1</v>
      </c>
      <c r="I1183" s="8">
        <f xml:space="preserve"> (I1182 + $B$11 * AE1182 + $D$11 * AN1182)</f>
        <v>127.5979458499684</v>
      </c>
      <c r="J1183" s="8">
        <f xml:space="preserve"> (J1182 + $B$11 * AF1182 + $D$11 * AO1182)</f>
        <v>67.326933357410525</v>
      </c>
      <c r="K1183" s="8">
        <f xml:space="preserve"> (K1182 + $B$11 * AG1182 + $D$11 * AP1182)</f>
        <v>-221.42999922549461</v>
      </c>
      <c r="L1183" s="8">
        <f t="shared" si="2036"/>
        <v>-93.832053375526215</v>
      </c>
      <c r="M1183" s="8">
        <f t="shared" si="2001"/>
        <v>1.7752396665653886E-41</v>
      </c>
      <c r="N1183" s="8">
        <f xml:space="preserve"> (N1182 + $B$11 * AH1182 + $D$11 * AQ1182)</f>
        <v>127.5979458499684</v>
      </c>
      <c r="O1183" s="8">
        <f xml:space="preserve"> (O1182 + $B$11 * AI1182 + $D$11 * AR1182)</f>
        <v>67.326933357410525</v>
      </c>
      <c r="P1183" s="8">
        <f xml:space="preserve"> (P1182 + $B$11 * AJ1182 + $D$11 * AS1182)</f>
        <v>-221.42999922549461</v>
      </c>
      <c r="Q1183" s="8">
        <f t="shared" si="2037"/>
        <v>-93.832053375526215</v>
      </c>
      <c r="R1183" s="8">
        <f t="shared" si="2002"/>
        <v>1.7752396665653886E-41</v>
      </c>
      <c r="S1183" s="5">
        <f t="shared" si="2003"/>
        <v>225.51185636119652</v>
      </c>
      <c r="T1183" s="8">
        <f xml:space="preserve"> (T1182 + $B$11 * AL1182 + $D$11 * AU1182)</f>
        <v>-266.97649833100292</v>
      </c>
      <c r="U1183" s="8">
        <f xml:space="preserve"> (U1182 + $B$11 * AM1182 + $D$11 * AV1182)</f>
        <v>-266.97649833100292</v>
      </c>
      <c r="V1183" s="8">
        <f t="shared" si="1997"/>
        <v>225.51185636119652</v>
      </c>
      <c r="W1183" s="8">
        <f t="shared" si="2004"/>
        <v>1</v>
      </c>
      <c r="X1183" s="8">
        <f xml:space="preserve"> ($D$7 - W1183)</f>
        <v>0</v>
      </c>
      <c r="Y1183" s="14"/>
      <c r="Z1183" s="14"/>
      <c r="AB1183" s="8">
        <f xml:space="preserve"> M1183 * (1 - M1183) * (AD1183 * T1183)</f>
        <v>0</v>
      </c>
      <c r="AC1183" s="8">
        <f xml:space="preserve"> R1183 * (1 - R1183) * (AD1183 * U1183)</f>
        <v>0</v>
      </c>
      <c r="AD1183" s="8">
        <f xml:space="preserve"> (X1183 * (1 - W1183) * W1183)</f>
        <v>0</v>
      </c>
      <c r="AE1183" s="8">
        <f t="shared" si="2024"/>
        <v>0</v>
      </c>
      <c r="AF1183" s="8">
        <f xml:space="preserve"> (G1183 * AB1183)</f>
        <v>0</v>
      </c>
      <c r="AG1183" s="8">
        <f xml:space="preserve"> (H1183 * AB1183)</f>
        <v>0</v>
      </c>
      <c r="AH1183" s="8">
        <f t="shared" si="2025"/>
        <v>0</v>
      </c>
      <c r="AI1183" s="8">
        <f xml:space="preserve"> (G1183 * AC1183)</f>
        <v>0</v>
      </c>
      <c r="AJ1183" s="8">
        <f xml:space="preserve"> (H1183 * AC1183)</f>
        <v>0</v>
      </c>
      <c r="AK1183" s="5">
        <f t="shared" si="1998"/>
        <v>0</v>
      </c>
      <c r="AL1183" s="8">
        <f xml:space="preserve"> (M1183 * AD1183)</f>
        <v>0</v>
      </c>
      <c r="AM1183" s="8">
        <f xml:space="preserve"> (R1183 * AD1183)</f>
        <v>0</v>
      </c>
      <c r="AN1183" s="8">
        <f xml:space="preserve"> (I1183 - I1182)</f>
        <v>0.11267505162848579</v>
      </c>
      <c r="AO1183" s="8">
        <f xml:space="preserve"> (J1183 - J1182)</f>
        <v>5.9295997725811844E-2</v>
      </c>
      <c r="AP1183" s="8">
        <f xml:space="preserve"> (K1183 - K1182)</f>
        <v>-0.19324467106849852</v>
      </c>
      <c r="AQ1183" s="8">
        <f xml:space="preserve"> (N1183 - N1182)</f>
        <v>0.11267505162848579</v>
      </c>
      <c r="AR1183" s="8">
        <f xml:space="preserve"> (O1183 - O1182)</f>
        <v>5.9295997725811844E-2</v>
      </c>
      <c r="AS1183" s="8">
        <f xml:space="preserve"> (P1183 - P1182)</f>
        <v>-0.19324467106849852</v>
      </c>
      <c r="AT1183" s="5">
        <f t="shared" si="2005"/>
        <v>0.19873538305012062</v>
      </c>
      <c r="AU1183" s="8">
        <f xml:space="preserve"> (T1183 - T1182)</f>
        <v>-0.23273875137289224</v>
      </c>
      <c r="AV1183" s="8">
        <f xml:space="preserve"> (U1183 - U1182)</f>
        <v>-0.23273875137289224</v>
      </c>
    </row>
    <row r="1184" spans="6:48" x14ac:dyDescent="0.25">
      <c r="F1184" s="8" t="s">
        <v>54</v>
      </c>
      <c r="G1184" s="8">
        <f t="shared" ref="G1184" si="2050" xml:space="preserve"> $B$8</f>
        <v>1</v>
      </c>
      <c r="H1184" s="8">
        <f t="shared" ref="H1184" si="2051" xml:space="preserve"> $C$8</f>
        <v>1</v>
      </c>
      <c r="I1184" s="8">
        <f xml:space="preserve"> (I1183 + $B$11 * AE1183 + $D$11 * AN1183)</f>
        <v>127.71062090159688</v>
      </c>
      <c r="J1184" s="8">
        <f xml:space="preserve"> (J1183 + $B$11 * AF1183 + $D$11 * AO1183)</f>
        <v>67.386229355136336</v>
      </c>
      <c r="K1184" s="8">
        <f xml:space="preserve"> (K1183 + $B$11 * AG1183 + $D$11 * AP1183)</f>
        <v>-221.62324389656311</v>
      </c>
      <c r="L1184" s="8">
        <f t="shared" si="2036"/>
        <v>-26.526393639829905</v>
      </c>
      <c r="M1184" s="8">
        <f t="shared" si="2001"/>
        <v>3.01809994498827E-12</v>
      </c>
      <c r="N1184" s="8">
        <f xml:space="preserve"> (N1183 + $B$11 * AH1183 + $D$11 * AQ1183)</f>
        <v>127.71062090159688</v>
      </c>
      <c r="O1184" s="8">
        <f xml:space="preserve"> (O1183 + $B$11 * AI1183 + $D$11 * AR1183)</f>
        <v>67.386229355136336</v>
      </c>
      <c r="P1184" s="8">
        <f xml:space="preserve"> (P1183 + $B$11 * AJ1183 + $D$11 * AS1183)</f>
        <v>-221.62324389656311</v>
      </c>
      <c r="Q1184" s="8">
        <f t="shared" si="2037"/>
        <v>-26.526393639829905</v>
      </c>
      <c r="R1184" s="8">
        <f t="shared" si="2002"/>
        <v>3.01809994498827E-12</v>
      </c>
      <c r="S1184" s="5">
        <f t="shared" si="2003"/>
        <v>225.71059174424664</v>
      </c>
      <c r="T1184" s="8">
        <f xml:space="preserve"> (T1183 + $B$11 * AL1183 + $D$11 * AU1183)</f>
        <v>-267.20923708237581</v>
      </c>
      <c r="U1184" s="8">
        <f xml:space="preserve"> (U1183 + $B$11 * AM1183 + $D$11 * AV1183)</f>
        <v>-267.20923708237581</v>
      </c>
      <c r="V1184" s="8">
        <f t="shared" si="1997"/>
        <v>225.71059174263371</v>
      </c>
      <c r="W1184" s="8">
        <f t="shared" si="2004"/>
        <v>1</v>
      </c>
      <c r="X1184" s="8">
        <f xml:space="preserve"> ($D$8 - W1184)</f>
        <v>0</v>
      </c>
      <c r="Y1184" s="15"/>
      <c r="Z1184" s="15"/>
      <c r="AB1184" s="8">
        <f xml:space="preserve"> M1184 * (1 - M1184) * (AD1184 * T1184)</f>
        <v>0</v>
      </c>
      <c r="AC1184" s="8">
        <f xml:space="preserve"> R1184 * (1 - R1184) * (AD1184 * U1184)</f>
        <v>0</v>
      </c>
      <c r="AD1184" s="8">
        <f xml:space="preserve"> (X1184 * (1 - W1184) * W1184)</f>
        <v>0</v>
      </c>
      <c r="AE1184" s="8">
        <f t="shared" si="2024"/>
        <v>0</v>
      </c>
      <c r="AF1184" s="8">
        <f xml:space="preserve"> (G1184 * AB1184)</f>
        <v>0</v>
      </c>
      <c r="AG1184" s="8">
        <f xml:space="preserve"> (H1184 * AB1184)</f>
        <v>0</v>
      </c>
      <c r="AH1184" s="8">
        <f t="shared" si="2025"/>
        <v>0</v>
      </c>
      <c r="AI1184" s="8">
        <f xml:space="preserve"> (G1184 * AC1184)</f>
        <v>0</v>
      </c>
      <c r="AJ1184" s="8">
        <f xml:space="preserve"> (H1184 * AC1184)</f>
        <v>0</v>
      </c>
      <c r="AK1184" s="5">
        <f t="shared" si="1998"/>
        <v>0</v>
      </c>
      <c r="AL1184" s="8">
        <f xml:space="preserve"> (M1184 * AD1184)</f>
        <v>0</v>
      </c>
      <c r="AM1184" s="8">
        <f xml:space="preserve"> (R1184 * AD1184)</f>
        <v>0</v>
      </c>
      <c r="AN1184" s="8">
        <f xml:space="preserve"> (I1184 - I1183)</f>
        <v>0.11267505162848579</v>
      </c>
      <c r="AO1184" s="8">
        <f xml:space="preserve"> (J1184 - J1183)</f>
        <v>5.9295997725811844E-2</v>
      </c>
      <c r="AP1184" s="8">
        <f xml:space="preserve"> (K1184 - K1183)</f>
        <v>-0.19324467106849852</v>
      </c>
      <c r="AQ1184" s="8">
        <f xml:space="preserve"> (N1184 - N1183)</f>
        <v>0.11267505162848579</v>
      </c>
      <c r="AR1184" s="8">
        <f xml:space="preserve"> (O1184 - O1183)</f>
        <v>5.9295997725811844E-2</v>
      </c>
      <c r="AS1184" s="8">
        <f xml:space="preserve"> (P1184 - P1183)</f>
        <v>-0.19324467106849852</v>
      </c>
      <c r="AT1184" s="5">
        <f t="shared" si="2005"/>
        <v>0.19873538305012062</v>
      </c>
      <c r="AU1184" s="8">
        <f xml:space="preserve"> (T1184 - T1183)</f>
        <v>-0.23273875137289224</v>
      </c>
      <c r="AV1184" s="8">
        <f xml:space="preserve"> (U1184 - U1183)</f>
        <v>-0.23273875137289224</v>
      </c>
    </row>
    <row r="1185" spans="6:48" x14ac:dyDescent="0.25">
      <c r="F1185" s="2" t="s">
        <v>51</v>
      </c>
      <c r="G1185" s="2">
        <f t="shared" si="2020"/>
        <v>0</v>
      </c>
      <c r="H1185" s="2">
        <f t="shared" si="2021"/>
        <v>0</v>
      </c>
      <c r="I1185" s="2">
        <f xml:space="preserve"> (I1184 + $B$11 * AE1184 + $D$11 * AN1184)</f>
        <v>127.82329595322537</v>
      </c>
      <c r="J1185" s="2">
        <f xml:space="preserve"> (J1184 + $B$11 * AF1184 + $D$11 * AO1184)</f>
        <v>67.445525352862148</v>
      </c>
      <c r="K1185" s="2">
        <f xml:space="preserve"> (K1184 + $B$11 * AG1184 + $D$11 * AP1184)</f>
        <v>-221.81648856763161</v>
      </c>
      <c r="L1185" s="2">
        <f t="shared" si="2036"/>
        <v>127.82329595322537</v>
      </c>
      <c r="M1185" s="2">
        <f t="shared" si="2001"/>
        <v>1</v>
      </c>
      <c r="N1185" s="2">
        <f xml:space="preserve"> (N1184 + $B$11 * AH1184 + $D$11 * AQ1184)</f>
        <v>127.82329595322537</v>
      </c>
      <c r="O1185" s="2">
        <f xml:space="preserve"> (O1184 + $B$11 * AI1184 + $D$11 * AR1184)</f>
        <v>67.445525352862148</v>
      </c>
      <c r="P1185" s="2">
        <f xml:space="preserve"> (P1184 + $B$11 * AJ1184 + $D$11 * AS1184)</f>
        <v>-221.81648856763161</v>
      </c>
      <c r="Q1185" s="2">
        <f t="shared" si="2037"/>
        <v>127.82329595322537</v>
      </c>
      <c r="R1185" s="2">
        <f t="shared" si="2002"/>
        <v>1</v>
      </c>
      <c r="S1185" s="6">
        <f t="shared" si="2003"/>
        <v>225.90932712729676</v>
      </c>
      <c r="T1185" s="2">
        <f xml:space="preserve"> (T1184 + $B$11 * AL1184 + $D$11 * AU1184)</f>
        <v>-267.4419758337487</v>
      </c>
      <c r="U1185" s="2">
        <f xml:space="preserve"> (U1184 + $B$11 * AM1184 + $D$11 * AV1184)</f>
        <v>-267.4419758337487</v>
      </c>
      <c r="V1185" s="2">
        <f t="shared" si="1997"/>
        <v>-308.97462454020064</v>
      </c>
      <c r="W1185" s="2">
        <f t="shared" si="2004"/>
        <v>6.5166667724469321E-135</v>
      </c>
      <c r="X1185" s="2">
        <f xml:space="preserve"> ($D$5 - W1185)</f>
        <v>-6.5166667724469321E-135</v>
      </c>
      <c r="Y1185" s="16">
        <f xml:space="preserve"> SUM(SUMIF(X1185:X1188, {"&gt;0","&lt;0"}) * {1,-1}) / 4</f>
        <v>2.8768974826665328E-135</v>
      </c>
      <c r="Z1185" s="16" t="s">
        <v>352</v>
      </c>
      <c r="AB1185" s="2">
        <f xml:space="preserve"> M1185 * (1 - M1185) * (AD1185 * T1185)</f>
        <v>0</v>
      </c>
      <c r="AC1185" s="2">
        <f xml:space="preserve"> R1185 * (1 - R1185) * (AD1185 * U1185)</f>
        <v>0</v>
      </c>
      <c r="AD1185" s="2">
        <f xml:space="preserve"> (X1185 * (1 - W1185) * W1185)</f>
        <v>-4.2466945823113918E-269</v>
      </c>
      <c r="AE1185" s="2">
        <f t="shared" si="2024"/>
        <v>0</v>
      </c>
      <c r="AF1185" s="2">
        <f xml:space="preserve"> (G1185 * AB1185)</f>
        <v>0</v>
      </c>
      <c r="AG1185" s="2">
        <f xml:space="preserve"> (H1185 * AB1185)</f>
        <v>0</v>
      </c>
      <c r="AH1185" s="2">
        <f t="shared" si="2025"/>
        <v>0</v>
      </c>
      <c r="AI1185" s="2">
        <f xml:space="preserve"> (G1185 * AC1185)</f>
        <v>0</v>
      </c>
      <c r="AJ1185" s="2">
        <f xml:space="preserve"> (H1185 * AC1185)</f>
        <v>0</v>
      </c>
      <c r="AK1185" s="6">
        <f t="shared" si="1998"/>
        <v>-4.2466945823113918E-269</v>
      </c>
      <c r="AL1185" s="2">
        <f xml:space="preserve"> (M1185 * AD1185)</f>
        <v>-4.2466945823113918E-269</v>
      </c>
      <c r="AM1185" s="2">
        <f xml:space="preserve"> (R1185 * AD1185)</f>
        <v>-4.2466945823113918E-269</v>
      </c>
      <c r="AN1185" s="2">
        <f xml:space="preserve"> (I1185 - I1184)</f>
        <v>0.11267505162848579</v>
      </c>
      <c r="AO1185" s="2">
        <f xml:space="preserve"> (J1185 - J1184)</f>
        <v>5.9295997725811844E-2</v>
      </c>
      <c r="AP1185" s="2">
        <f xml:space="preserve"> (K1185 - K1184)</f>
        <v>-0.19324467106849852</v>
      </c>
      <c r="AQ1185" s="2">
        <f xml:space="preserve"> (N1185 - N1184)</f>
        <v>0.11267505162848579</v>
      </c>
      <c r="AR1185" s="2">
        <f xml:space="preserve"> (O1185 - O1184)</f>
        <v>5.9295997725811844E-2</v>
      </c>
      <c r="AS1185" s="2">
        <f xml:space="preserve"> (P1185 - P1184)</f>
        <v>-0.19324467106849852</v>
      </c>
      <c r="AT1185" s="6">
        <f t="shared" si="2005"/>
        <v>0.19873538305012062</v>
      </c>
      <c r="AU1185" s="2">
        <f xml:space="preserve"> (T1185 - T1184)</f>
        <v>-0.23273875137289224</v>
      </c>
      <c r="AV1185" s="2">
        <f xml:space="preserve"> (U1185 - U1184)</f>
        <v>-0.23273875137289224</v>
      </c>
    </row>
    <row r="1186" spans="6:48" x14ac:dyDescent="0.25">
      <c r="F1186" s="2" t="s">
        <v>52</v>
      </c>
      <c r="G1186" s="2">
        <f t="shared" ref="G1186" si="2052" xml:space="preserve"> $B$6</f>
        <v>1</v>
      </c>
      <c r="H1186" s="2">
        <f t="shared" ref="H1186" si="2053" xml:space="preserve"> $C$6</f>
        <v>0</v>
      </c>
      <c r="I1186" s="2">
        <f xml:space="preserve"> (I1185 + $B$11 * AE1185 + $D$11 * AN1185)</f>
        <v>127.93597100485385</v>
      </c>
      <c r="J1186" s="2">
        <f xml:space="preserve"> (J1185 + $B$11 * AF1185 + $D$11 * AO1185)</f>
        <v>67.50482135058796</v>
      </c>
      <c r="K1186" s="2">
        <f xml:space="preserve"> (K1185 + $B$11 * AG1185 + $D$11 * AP1185)</f>
        <v>-222.00973323870011</v>
      </c>
      <c r="L1186" s="2">
        <f t="shared" si="2036"/>
        <v>195.44079235544183</v>
      </c>
      <c r="M1186" s="2">
        <f t="shared" si="2001"/>
        <v>1</v>
      </c>
      <c r="N1186" s="2">
        <f xml:space="preserve"> (N1185 + $B$11 * AH1185 + $D$11 * AQ1185)</f>
        <v>127.93597100485385</v>
      </c>
      <c r="O1186" s="2">
        <f xml:space="preserve"> (O1185 + $B$11 * AI1185 + $D$11 * AR1185)</f>
        <v>67.50482135058796</v>
      </c>
      <c r="P1186" s="2">
        <f xml:space="preserve"> (P1185 + $B$11 * AJ1185 + $D$11 * AS1185)</f>
        <v>-222.00973323870011</v>
      </c>
      <c r="Q1186" s="2">
        <f t="shared" si="2037"/>
        <v>195.44079235544183</v>
      </c>
      <c r="R1186" s="2">
        <f t="shared" si="2002"/>
        <v>1</v>
      </c>
      <c r="S1186" s="6">
        <f t="shared" si="2003"/>
        <v>226.10806251034688</v>
      </c>
      <c r="T1186" s="2">
        <f xml:space="preserve"> (T1185 + $B$11 * AL1185 + $D$11 * AU1185)</f>
        <v>-267.67471458512159</v>
      </c>
      <c r="U1186" s="2">
        <f xml:space="preserve"> (U1185 + $B$11 * AM1185 + $D$11 * AV1185)</f>
        <v>-267.67471458512159</v>
      </c>
      <c r="V1186" s="2">
        <f t="shared" si="1997"/>
        <v>-309.2413666598963</v>
      </c>
      <c r="W1186" s="2">
        <f t="shared" si="2004"/>
        <v>4.9909231582191984E-135</v>
      </c>
      <c r="X1186" s="2">
        <f xml:space="preserve"> ($D$6 - W1186)</f>
        <v>-4.9909231582191984E-135</v>
      </c>
      <c r="Y1186" s="17"/>
      <c r="Z1186" s="17"/>
      <c r="AB1186" s="2">
        <f xml:space="preserve"> M1186 * (1 - M1186) * (AD1186 * T1186)</f>
        <v>0</v>
      </c>
      <c r="AC1186" s="2">
        <f xml:space="preserve"> R1186 * (1 - R1186) * (AD1186 * U1186)</f>
        <v>0</v>
      </c>
      <c r="AD1186" s="2">
        <f xml:space="preserve"> (X1186 * (1 - W1186) * W1186)</f>
        <v>-2.4909313971248696E-269</v>
      </c>
      <c r="AE1186" s="2">
        <f t="shared" si="2024"/>
        <v>0</v>
      </c>
      <c r="AF1186" s="2">
        <f xml:space="preserve"> (G1186 * AB1186)</f>
        <v>0</v>
      </c>
      <c r="AG1186" s="2">
        <f xml:space="preserve"> (H1186 * AB1186)</f>
        <v>0</v>
      </c>
      <c r="AH1186" s="2">
        <f t="shared" si="2025"/>
        <v>0</v>
      </c>
      <c r="AI1186" s="2">
        <f xml:space="preserve"> (G1186 * AC1186)</f>
        <v>0</v>
      </c>
      <c r="AJ1186" s="2">
        <f xml:space="preserve"> (H1186 * AC1186)</f>
        <v>0</v>
      </c>
      <c r="AK1186" s="6">
        <f t="shared" si="1998"/>
        <v>-2.4909313971248696E-269</v>
      </c>
      <c r="AL1186" s="2">
        <f xml:space="preserve"> (M1186 * AD1186)</f>
        <v>-2.4909313971248696E-269</v>
      </c>
      <c r="AM1186" s="2">
        <f xml:space="preserve"> (R1186 * AD1186)</f>
        <v>-2.4909313971248696E-269</v>
      </c>
      <c r="AN1186" s="2">
        <f xml:space="preserve"> (I1186 - I1185)</f>
        <v>0.11267505162848579</v>
      </c>
      <c r="AO1186" s="2">
        <f xml:space="preserve"> (J1186 - J1185)</f>
        <v>5.9295997725811844E-2</v>
      </c>
      <c r="AP1186" s="2">
        <f xml:space="preserve"> (K1186 - K1185)</f>
        <v>-0.19324467106849852</v>
      </c>
      <c r="AQ1186" s="2">
        <f xml:space="preserve"> (N1186 - N1185)</f>
        <v>0.11267505162848579</v>
      </c>
      <c r="AR1186" s="2">
        <f xml:space="preserve"> (O1186 - O1185)</f>
        <v>5.9295997725811844E-2</v>
      </c>
      <c r="AS1186" s="2">
        <f xml:space="preserve"> (P1186 - P1185)</f>
        <v>-0.19324467106849852</v>
      </c>
      <c r="AT1186" s="6">
        <f t="shared" si="2005"/>
        <v>0.19873538305012062</v>
      </c>
      <c r="AU1186" s="2">
        <f xml:space="preserve"> (T1186 - T1185)</f>
        <v>-0.23273875137289224</v>
      </c>
      <c r="AV1186" s="2">
        <f xml:space="preserve"> (U1186 - U1185)</f>
        <v>-0.23273875137289224</v>
      </c>
    </row>
    <row r="1187" spans="6:48" x14ac:dyDescent="0.25">
      <c r="F1187" s="2" t="s">
        <v>53</v>
      </c>
      <c r="G1187" s="2">
        <f t="shared" ref="G1187" si="2054" xml:space="preserve"> $B$7</f>
        <v>0</v>
      </c>
      <c r="H1187" s="2">
        <f t="shared" ref="H1187" si="2055" xml:space="preserve"> $C$7</f>
        <v>1</v>
      </c>
      <c r="I1187" s="2">
        <f xml:space="preserve"> (I1186 + $B$11 * AE1186 + $D$11 * AN1186)</f>
        <v>128.04864605648234</v>
      </c>
      <c r="J1187" s="2">
        <f xml:space="preserve"> (J1186 + $B$11 * AF1186 + $D$11 * AO1186)</f>
        <v>67.564117348313772</v>
      </c>
      <c r="K1187" s="2">
        <f xml:space="preserve"> (K1186 + $B$11 * AG1186 + $D$11 * AP1186)</f>
        <v>-222.20297790976861</v>
      </c>
      <c r="L1187" s="2">
        <f t="shared" si="2036"/>
        <v>-94.154331853286266</v>
      </c>
      <c r="M1187" s="2">
        <f t="shared" si="2001"/>
        <v>1.2861547583904098E-41</v>
      </c>
      <c r="N1187" s="2">
        <f xml:space="preserve"> (N1186 + $B$11 * AH1186 + $D$11 * AQ1186)</f>
        <v>128.04864605648234</v>
      </c>
      <c r="O1187" s="2">
        <f xml:space="preserve"> (O1186 + $B$11 * AI1186 + $D$11 * AR1186)</f>
        <v>67.564117348313772</v>
      </c>
      <c r="P1187" s="2">
        <f xml:space="preserve"> (P1186 + $B$11 * AJ1186 + $D$11 * AS1186)</f>
        <v>-222.20297790976861</v>
      </c>
      <c r="Q1187" s="2">
        <f t="shared" si="2037"/>
        <v>-94.154331853286266</v>
      </c>
      <c r="R1187" s="2">
        <f t="shared" si="2002"/>
        <v>1.2861547583904098E-41</v>
      </c>
      <c r="S1187" s="6">
        <f t="shared" si="2003"/>
        <v>226.306797893397</v>
      </c>
      <c r="T1187" s="2">
        <f xml:space="preserve"> (T1186 + $B$11 * AL1186 + $D$11 * AU1186)</f>
        <v>-267.90745333649448</v>
      </c>
      <c r="U1187" s="2">
        <f xml:space="preserve"> (U1186 + $B$11 * AM1186 + $D$11 * AV1186)</f>
        <v>-267.90745333649448</v>
      </c>
      <c r="V1187" s="2">
        <f t="shared" si="1997"/>
        <v>226.306797893397</v>
      </c>
      <c r="W1187" s="2">
        <f t="shared" si="2004"/>
        <v>1</v>
      </c>
      <c r="X1187" s="2">
        <f xml:space="preserve"> ($D$7 - W1187)</f>
        <v>0</v>
      </c>
      <c r="Y1187" s="17"/>
      <c r="Z1187" s="17"/>
      <c r="AB1187" s="2">
        <f xml:space="preserve"> M1187 * (1 - M1187) * (AD1187 * T1187)</f>
        <v>0</v>
      </c>
      <c r="AC1187" s="2">
        <f xml:space="preserve"> R1187 * (1 - R1187) * (AD1187 * U1187)</f>
        <v>0</v>
      </c>
      <c r="AD1187" s="2">
        <f xml:space="preserve"> (X1187 * (1 - W1187) * W1187)</f>
        <v>0</v>
      </c>
      <c r="AE1187" s="2">
        <f t="shared" si="2024"/>
        <v>0</v>
      </c>
      <c r="AF1187" s="2">
        <f xml:space="preserve"> (G1187 * AB1187)</f>
        <v>0</v>
      </c>
      <c r="AG1187" s="2">
        <f xml:space="preserve"> (H1187 * AB1187)</f>
        <v>0</v>
      </c>
      <c r="AH1187" s="2">
        <f t="shared" si="2025"/>
        <v>0</v>
      </c>
      <c r="AI1187" s="2">
        <f xml:space="preserve"> (G1187 * AC1187)</f>
        <v>0</v>
      </c>
      <c r="AJ1187" s="2">
        <f xml:space="preserve"> (H1187 * AC1187)</f>
        <v>0</v>
      </c>
      <c r="AK1187" s="6">
        <f t="shared" si="1998"/>
        <v>0</v>
      </c>
      <c r="AL1187" s="2">
        <f xml:space="preserve"> (M1187 * AD1187)</f>
        <v>0</v>
      </c>
      <c r="AM1187" s="2">
        <f xml:space="preserve"> (R1187 * AD1187)</f>
        <v>0</v>
      </c>
      <c r="AN1187" s="2">
        <f xml:space="preserve"> (I1187 - I1186)</f>
        <v>0.11267505162848579</v>
      </c>
      <c r="AO1187" s="2">
        <f xml:space="preserve"> (J1187 - J1186)</f>
        <v>5.9295997725811844E-2</v>
      </c>
      <c r="AP1187" s="2">
        <f xml:space="preserve"> (K1187 - K1186)</f>
        <v>-0.19324467106849852</v>
      </c>
      <c r="AQ1187" s="2">
        <f xml:space="preserve"> (N1187 - N1186)</f>
        <v>0.11267505162848579</v>
      </c>
      <c r="AR1187" s="2">
        <f xml:space="preserve"> (O1187 - O1186)</f>
        <v>5.9295997725811844E-2</v>
      </c>
      <c r="AS1187" s="2">
        <f xml:space="preserve"> (P1187 - P1186)</f>
        <v>-0.19324467106849852</v>
      </c>
      <c r="AT1187" s="6">
        <f t="shared" si="2005"/>
        <v>0.19873538305012062</v>
      </c>
      <c r="AU1187" s="2">
        <f xml:space="preserve"> (T1187 - T1186)</f>
        <v>-0.23273875137289224</v>
      </c>
      <c r="AV1187" s="2">
        <f xml:space="preserve"> (U1187 - U1186)</f>
        <v>-0.23273875137289224</v>
      </c>
    </row>
    <row r="1188" spans="6:48" x14ac:dyDescent="0.25">
      <c r="F1188" s="2" t="s">
        <v>54</v>
      </c>
      <c r="G1188" s="2">
        <f t="shared" ref="G1188" si="2056" xml:space="preserve"> $B$8</f>
        <v>1</v>
      </c>
      <c r="H1188" s="2">
        <f t="shared" ref="H1188" si="2057" xml:space="preserve"> $C$8</f>
        <v>1</v>
      </c>
      <c r="I1188" s="2">
        <f xml:space="preserve"> (I1187 + $B$11 * AE1187 + $D$11 * AN1187)</f>
        <v>128.16132110811083</v>
      </c>
      <c r="J1188" s="2">
        <f xml:space="preserve"> (J1187 + $B$11 * AF1187 + $D$11 * AO1187)</f>
        <v>67.623413346039584</v>
      </c>
      <c r="K1188" s="2">
        <f xml:space="preserve"> (K1187 + $B$11 * AG1187 + $D$11 * AP1187)</f>
        <v>-222.3962225808371</v>
      </c>
      <c r="L1188" s="2">
        <f t="shared" si="2036"/>
        <v>-26.611488126686709</v>
      </c>
      <c r="M1188" s="2">
        <f t="shared" si="2001"/>
        <v>2.7718999545358666E-12</v>
      </c>
      <c r="N1188" s="2">
        <f xml:space="preserve"> (N1187 + $B$11 * AH1187 + $D$11 * AQ1187)</f>
        <v>128.16132110811083</v>
      </c>
      <c r="O1188" s="2">
        <f xml:space="preserve"> (O1187 + $B$11 * AI1187 + $D$11 * AR1187)</f>
        <v>67.623413346039584</v>
      </c>
      <c r="P1188" s="2">
        <f xml:space="preserve"> (P1187 + $B$11 * AJ1187 + $D$11 * AS1187)</f>
        <v>-222.3962225808371</v>
      </c>
      <c r="Q1188" s="2">
        <f t="shared" si="2037"/>
        <v>-26.611488126686709</v>
      </c>
      <c r="R1188" s="2">
        <f t="shared" si="2002"/>
        <v>2.7718999545358666E-12</v>
      </c>
      <c r="S1188" s="6">
        <f t="shared" si="2003"/>
        <v>226.50553327644712</v>
      </c>
      <c r="T1188" s="2">
        <f xml:space="preserve"> (T1187 + $B$11 * AL1187 + $D$11 * AU1187)</f>
        <v>-268.14019208786738</v>
      </c>
      <c r="U1188" s="2">
        <f xml:space="preserve"> (U1187 + $B$11 * AM1187 + $D$11 * AV1187)</f>
        <v>-268.14019208786738</v>
      </c>
      <c r="V1188" s="2">
        <f t="shared" si="1997"/>
        <v>226.50553327496061</v>
      </c>
      <c r="W1188" s="2">
        <f t="shared" si="2004"/>
        <v>1</v>
      </c>
      <c r="X1188" s="2">
        <f xml:space="preserve"> ($D$8 - W1188)</f>
        <v>0</v>
      </c>
      <c r="Y1188" s="18"/>
      <c r="Z1188" s="18"/>
      <c r="AB1188" s="2">
        <f xml:space="preserve"> M1188 * (1 - M1188) * (AD1188 * T1188)</f>
        <v>0</v>
      </c>
      <c r="AC1188" s="2">
        <f xml:space="preserve"> R1188 * (1 - R1188) * (AD1188 * U1188)</f>
        <v>0</v>
      </c>
      <c r="AD1188" s="2">
        <f xml:space="preserve"> (X1188 * (1 - W1188) * W1188)</f>
        <v>0</v>
      </c>
      <c r="AE1188" s="2">
        <f t="shared" si="2024"/>
        <v>0</v>
      </c>
      <c r="AF1188" s="2">
        <f xml:space="preserve"> (G1188 * AB1188)</f>
        <v>0</v>
      </c>
      <c r="AG1188" s="2">
        <f xml:space="preserve"> (H1188 * AB1188)</f>
        <v>0</v>
      </c>
      <c r="AH1188" s="2">
        <f t="shared" si="2025"/>
        <v>0</v>
      </c>
      <c r="AI1188" s="2">
        <f xml:space="preserve"> (G1188 * AC1188)</f>
        <v>0</v>
      </c>
      <c r="AJ1188" s="2">
        <f xml:space="preserve"> (H1188 * AC1188)</f>
        <v>0</v>
      </c>
      <c r="AK1188" s="6">
        <f t="shared" si="1998"/>
        <v>0</v>
      </c>
      <c r="AL1188" s="2">
        <f xml:space="preserve"> (M1188 * AD1188)</f>
        <v>0</v>
      </c>
      <c r="AM1188" s="2">
        <f xml:space="preserve"> (R1188 * AD1188)</f>
        <v>0</v>
      </c>
      <c r="AN1188" s="2">
        <f xml:space="preserve"> (I1188 - I1187)</f>
        <v>0.11267505162848579</v>
      </c>
      <c r="AO1188" s="2">
        <f xml:space="preserve"> (J1188 - J1187)</f>
        <v>5.9295997725811844E-2</v>
      </c>
      <c r="AP1188" s="2">
        <f xml:space="preserve"> (K1188 - K1187)</f>
        <v>-0.19324467106849852</v>
      </c>
      <c r="AQ1188" s="2">
        <f xml:space="preserve"> (N1188 - N1187)</f>
        <v>0.11267505162848579</v>
      </c>
      <c r="AR1188" s="2">
        <f xml:space="preserve"> (O1188 - O1187)</f>
        <v>5.9295997725811844E-2</v>
      </c>
      <c r="AS1188" s="2">
        <f xml:space="preserve"> (P1188 - P1187)</f>
        <v>-0.19324467106849852</v>
      </c>
      <c r="AT1188" s="6">
        <f t="shared" si="2005"/>
        <v>0.19873538305012062</v>
      </c>
      <c r="AU1188" s="2">
        <f xml:space="preserve"> (T1188 - T1187)</f>
        <v>-0.23273875137289224</v>
      </c>
      <c r="AV1188" s="2">
        <f xml:space="preserve"> (U1188 - U1187)</f>
        <v>-0.23273875137289224</v>
      </c>
    </row>
    <row r="1189" spans="6:48" x14ac:dyDescent="0.25">
      <c r="F1189" s="8" t="s">
        <v>51</v>
      </c>
      <c r="G1189" s="8">
        <f t="shared" si="2030"/>
        <v>0</v>
      </c>
      <c r="H1189" s="8">
        <f t="shared" si="2031"/>
        <v>0</v>
      </c>
      <c r="I1189" s="8">
        <f xml:space="preserve"> (I1188 + $B$11 * AE1188 + $D$11 * AN1188)</f>
        <v>128.27399615973931</v>
      </c>
      <c r="J1189" s="8">
        <f xml:space="preserve"> (J1188 + $B$11 * AF1188 + $D$11 * AO1188)</f>
        <v>67.682709343765396</v>
      </c>
      <c r="K1189" s="8">
        <f xml:space="preserve"> (K1188 + $B$11 * AG1188 + $D$11 * AP1188)</f>
        <v>-222.5894672519056</v>
      </c>
      <c r="L1189" s="8">
        <f t="shared" si="2036"/>
        <v>128.27399615973931</v>
      </c>
      <c r="M1189" s="8">
        <f t="shared" si="2001"/>
        <v>1</v>
      </c>
      <c r="N1189" s="8">
        <f xml:space="preserve"> (N1188 + $B$11 * AH1188 + $D$11 * AQ1188)</f>
        <v>128.27399615973931</v>
      </c>
      <c r="O1189" s="8">
        <f xml:space="preserve"> (O1188 + $B$11 * AI1188 + $D$11 * AR1188)</f>
        <v>67.682709343765396</v>
      </c>
      <c r="P1189" s="8">
        <f xml:space="preserve"> (P1188 + $B$11 * AJ1188 + $D$11 * AS1188)</f>
        <v>-222.5894672519056</v>
      </c>
      <c r="Q1189" s="8">
        <f t="shared" si="2037"/>
        <v>128.27399615973931</v>
      </c>
      <c r="R1189" s="8">
        <f t="shared" si="2002"/>
        <v>1</v>
      </c>
      <c r="S1189" s="5">
        <f t="shared" si="2003"/>
        <v>226.70426865949725</v>
      </c>
      <c r="T1189" s="8">
        <f xml:space="preserve"> (T1188 + $B$11 * AL1188 + $D$11 * AU1188)</f>
        <v>-268.37293083924027</v>
      </c>
      <c r="U1189" s="8">
        <f xml:space="preserve"> (U1188 + $B$11 * AM1188 + $D$11 * AV1188)</f>
        <v>-268.37293083924027</v>
      </c>
      <c r="V1189" s="8">
        <f t="shared" si="1997"/>
        <v>-310.04159301898329</v>
      </c>
      <c r="W1189" s="8">
        <f t="shared" si="2004"/>
        <v>2.2420587648521643E-135</v>
      </c>
      <c r="X1189" s="8">
        <f xml:space="preserve"> ($D$5 - W1189)</f>
        <v>-2.2420587648521643E-135</v>
      </c>
      <c r="Y1189" s="13">
        <f xml:space="preserve"> SUM(SUMIF(X1189:X1192, {"&gt;0","&lt;0"}) * {1,-1}) / 4</f>
        <v>9.897963854566807E-136</v>
      </c>
      <c r="Z1189" s="13" t="s">
        <v>353</v>
      </c>
      <c r="AB1189" s="8">
        <f xml:space="preserve"> M1189 * (1 - M1189) * (AD1189 * T1189)</f>
        <v>0</v>
      </c>
      <c r="AC1189" s="8">
        <f xml:space="preserve"> R1189 * (1 - R1189) * (AD1189 * U1189)</f>
        <v>0</v>
      </c>
      <c r="AD1189" s="8">
        <f xml:space="preserve"> (X1189 * (1 - W1189) * W1189)</f>
        <v>-5.0268275050504121E-270</v>
      </c>
      <c r="AE1189" s="8">
        <f t="shared" si="2024"/>
        <v>0</v>
      </c>
      <c r="AF1189" s="8">
        <f xml:space="preserve"> (G1189 * AB1189)</f>
        <v>0</v>
      </c>
      <c r="AG1189" s="8">
        <f xml:space="preserve"> (H1189 * AB1189)</f>
        <v>0</v>
      </c>
      <c r="AH1189" s="8">
        <f t="shared" si="2025"/>
        <v>0</v>
      </c>
      <c r="AI1189" s="8">
        <f xml:space="preserve"> (G1189 * AC1189)</f>
        <v>0</v>
      </c>
      <c r="AJ1189" s="8">
        <f xml:space="preserve"> (H1189 * AC1189)</f>
        <v>0</v>
      </c>
      <c r="AK1189" s="5">
        <f t="shared" si="1998"/>
        <v>-5.0268275050504121E-270</v>
      </c>
      <c r="AL1189" s="8">
        <f xml:space="preserve"> (M1189 * AD1189)</f>
        <v>-5.0268275050504121E-270</v>
      </c>
      <c r="AM1189" s="8">
        <f xml:space="preserve"> (R1189 * AD1189)</f>
        <v>-5.0268275050504121E-270</v>
      </c>
      <c r="AN1189" s="8">
        <f xml:space="preserve"> (I1189 - I1188)</f>
        <v>0.11267505162848579</v>
      </c>
      <c r="AO1189" s="8">
        <f xml:space="preserve"> (J1189 - J1188)</f>
        <v>5.9295997725811844E-2</v>
      </c>
      <c r="AP1189" s="8">
        <f xml:space="preserve"> (K1189 - K1188)</f>
        <v>-0.19324467106849852</v>
      </c>
      <c r="AQ1189" s="8">
        <f xml:space="preserve"> (N1189 - N1188)</f>
        <v>0.11267505162848579</v>
      </c>
      <c r="AR1189" s="8">
        <f xml:space="preserve"> (O1189 - O1188)</f>
        <v>5.9295997725811844E-2</v>
      </c>
      <c r="AS1189" s="8">
        <f xml:space="preserve"> (P1189 - P1188)</f>
        <v>-0.19324467106849852</v>
      </c>
      <c r="AT1189" s="5">
        <f t="shared" si="2005"/>
        <v>0.19873538305012062</v>
      </c>
      <c r="AU1189" s="8">
        <f xml:space="preserve"> (T1189 - T1188)</f>
        <v>-0.23273875137289224</v>
      </c>
      <c r="AV1189" s="8">
        <f xml:space="preserve"> (U1189 - U1188)</f>
        <v>-0.23273875137289224</v>
      </c>
    </row>
    <row r="1190" spans="6:48" x14ac:dyDescent="0.25">
      <c r="F1190" s="8" t="s">
        <v>52</v>
      </c>
      <c r="G1190" s="8">
        <f t="shared" ref="G1190" si="2058" xml:space="preserve"> $B$6</f>
        <v>1</v>
      </c>
      <c r="H1190" s="8">
        <f t="shared" ref="H1190" si="2059" xml:space="preserve"> $C$6</f>
        <v>0</v>
      </c>
      <c r="I1190" s="8">
        <f xml:space="preserve"> (I1189 + $B$11 * AE1189 + $D$11 * AN1189)</f>
        <v>128.3866712113678</v>
      </c>
      <c r="J1190" s="8">
        <f xml:space="preserve"> (J1189 + $B$11 * AF1189 + $D$11 * AO1189)</f>
        <v>67.742005341491208</v>
      </c>
      <c r="K1190" s="8">
        <f xml:space="preserve"> (K1189 + $B$11 * AG1189 + $D$11 * AP1189)</f>
        <v>-222.7827119229741</v>
      </c>
      <c r="L1190" s="8">
        <f t="shared" si="2036"/>
        <v>196.12867655285902</v>
      </c>
      <c r="M1190" s="8">
        <f t="shared" si="2001"/>
        <v>1</v>
      </c>
      <c r="N1190" s="8">
        <f xml:space="preserve"> (N1189 + $B$11 * AH1189 + $D$11 * AQ1189)</f>
        <v>128.3866712113678</v>
      </c>
      <c r="O1190" s="8">
        <f xml:space="preserve"> (O1189 + $B$11 * AI1189 + $D$11 * AR1189)</f>
        <v>67.742005341491208</v>
      </c>
      <c r="P1190" s="8">
        <f xml:space="preserve"> (P1189 + $B$11 * AJ1189 + $D$11 * AS1189)</f>
        <v>-222.7827119229741</v>
      </c>
      <c r="Q1190" s="8">
        <f t="shared" si="2037"/>
        <v>196.12867655285902</v>
      </c>
      <c r="R1190" s="8">
        <f t="shared" si="2002"/>
        <v>1</v>
      </c>
      <c r="S1190" s="5">
        <f t="shared" si="2003"/>
        <v>226.90300404254737</v>
      </c>
      <c r="T1190" s="8">
        <f xml:space="preserve"> (T1189 + $B$11 * AL1189 + $D$11 * AU1189)</f>
        <v>-268.60566959061316</v>
      </c>
      <c r="U1190" s="8">
        <f xml:space="preserve"> (U1189 + $B$11 * AM1189 + $D$11 * AV1189)</f>
        <v>-268.60566959061316</v>
      </c>
      <c r="V1190" s="8">
        <f t="shared" si="1997"/>
        <v>-310.30833513867896</v>
      </c>
      <c r="W1190" s="8">
        <f t="shared" si="2004"/>
        <v>1.7171267769745585E-135</v>
      </c>
      <c r="X1190" s="8">
        <f xml:space="preserve"> ($D$6 - W1190)</f>
        <v>-1.7171267769745585E-135</v>
      </c>
      <c r="Y1190" s="14"/>
      <c r="Z1190" s="14"/>
      <c r="AB1190" s="8">
        <f xml:space="preserve"> M1190 * (1 - M1190) * (AD1190 * T1190)</f>
        <v>0</v>
      </c>
      <c r="AC1190" s="8">
        <f xml:space="preserve"> R1190 * (1 - R1190) * (AD1190 * U1190)</f>
        <v>0</v>
      </c>
      <c r="AD1190" s="8">
        <f xml:space="preserve"> (X1190 * (1 - W1190) * W1190)</f>
        <v>-2.9485243682030354E-270</v>
      </c>
      <c r="AE1190" s="8">
        <f t="shared" si="2024"/>
        <v>0</v>
      </c>
      <c r="AF1190" s="8">
        <f xml:space="preserve"> (G1190 * AB1190)</f>
        <v>0</v>
      </c>
      <c r="AG1190" s="8">
        <f xml:space="preserve"> (H1190 * AB1190)</f>
        <v>0</v>
      </c>
      <c r="AH1190" s="8">
        <f t="shared" si="2025"/>
        <v>0</v>
      </c>
      <c r="AI1190" s="8">
        <f xml:space="preserve"> (G1190 * AC1190)</f>
        <v>0</v>
      </c>
      <c r="AJ1190" s="8">
        <f xml:space="preserve"> (H1190 * AC1190)</f>
        <v>0</v>
      </c>
      <c r="AK1190" s="5">
        <f t="shared" si="1998"/>
        <v>-2.9485243682030354E-270</v>
      </c>
      <c r="AL1190" s="8">
        <f xml:space="preserve"> (M1190 * AD1190)</f>
        <v>-2.9485243682030354E-270</v>
      </c>
      <c r="AM1190" s="8">
        <f xml:space="preserve"> (R1190 * AD1190)</f>
        <v>-2.9485243682030354E-270</v>
      </c>
      <c r="AN1190" s="8">
        <f xml:space="preserve"> (I1190 - I1189)</f>
        <v>0.11267505162848579</v>
      </c>
      <c r="AO1190" s="8">
        <f xml:space="preserve"> (J1190 - J1189)</f>
        <v>5.9295997725811844E-2</v>
      </c>
      <c r="AP1190" s="8">
        <f xml:space="preserve"> (K1190 - K1189)</f>
        <v>-0.19324467106849852</v>
      </c>
      <c r="AQ1190" s="8">
        <f xml:space="preserve"> (N1190 - N1189)</f>
        <v>0.11267505162848579</v>
      </c>
      <c r="AR1190" s="8">
        <f xml:space="preserve"> (O1190 - O1189)</f>
        <v>5.9295997725811844E-2</v>
      </c>
      <c r="AS1190" s="8">
        <f xml:space="preserve"> (P1190 - P1189)</f>
        <v>-0.19324467106849852</v>
      </c>
      <c r="AT1190" s="5">
        <f t="shared" si="2005"/>
        <v>0.19873538305012062</v>
      </c>
      <c r="AU1190" s="8">
        <f xml:space="preserve"> (T1190 - T1189)</f>
        <v>-0.23273875137289224</v>
      </c>
      <c r="AV1190" s="8">
        <f xml:space="preserve"> (U1190 - U1189)</f>
        <v>-0.23273875137289224</v>
      </c>
    </row>
    <row r="1191" spans="6:48" x14ac:dyDescent="0.25">
      <c r="F1191" s="8" t="s">
        <v>53</v>
      </c>
      <c r="G1191" s="8">
        <f t="shared" ref="G1191" si="2060" xml:space="preserve"> $B$7</f>
        <v>0</v>
      </c>
      <c r="H1191" s="8">
        <f t="shared" ref="H1191" si="2061" xml:space="preserve"> $C$7</f>
        <v>1</v>
      </c>
      <c r="I1191" s="8">
        <f xml:space="preserve"> (I1190 + $B$11 * AE1190 + $D$11 * AN1190)</f>
        <v>128.49934626299628</v>
      </c>
      <c r="J1191" s="8">
        <f xml:space="preserve"> (J1190 + $B$11 * AF1190 + $D$11 * AO1190)</f>
        <v>67.801301339217019</v>
      </c>
      <c r="K1191" s="8">
        <f xml:space="preserve"> (K1190 + $B$11 * AG1190 + $D$11 * AP1190)</f>
        <v>-222.9759565940426</v>
      </c>
      <c r="L1191" s="8">
        <f t="shared" si="2036"/>
        <v>-94.476610331046317</v>
      </c>
      <c r="M1191" s="8">
        <f t="shared" si="2001"/>
        <v>9.318145001405438E-42</v>
      </c>
      <c r="N1191" s="8">
        <f xml:space="preserve"> (N1190 + $B$11 * AH1190 + $D$11 * AQ1190)</f>
        <v>128.49934626299628</v>
      </c>
      <c r="O1191" s="8">
        <f xml:space="preserve"> (O1190 + $B$11 * AI1190 + $D$11 * AR1190)</f>
        <v>67.801301339217019</v>
      </c>
      <c r="P1191" s="8">
        <f xml:space="preserve"> (P1190 + $B$11 * AJ1190 + $D$11 * AS1190)</f>
        <v>-222.9759565940426</v>
      </c>
      <c r="Q1191" s="8">
        <f t="shared" si="2037"/>
        <v>-94.476610331046317</v>
      </c>
      <c r="R1191" s="8">
        <f t="shared" si="2002"/>
        <v>9.318145001405438E-42</v>
      </c>
      <c r="S1191" s="5">
        <f t="shared" si="2003"/>
        <v>227.10173942559749</v>
      </c>
      <c r="T1191" s="8">
        <f xml:space="preserve"> (T1190 + $B$11 * AL1190 + $D$11 * AU1190)</f>
        <v>-268.83840834198605</v>
      </c>
      <c r="U1191" s="8">
        <f xml:space="preserve"> (U1190 + $B$11 * AM1190 + $D$11 * AV1190)</f>
        <v>-268.83840834198605</v>
      </c>
      <c r="V1191" s="8">
        <f t="shared" si="1997"/>
        <v>227.10173942559749</v>
      </c>
      <c r="W1191" s="8">
        <f t="shared" si="2004"/>
        <v>1</v>
      </c>
      <c r="X1191" s="8">
        <f xml:space="preserve"> ($D$7 - W1191)</f>
        <v>0</v>
      </c>
      <c r="Y1191" s="14"/>
      <c r="Z1191" s="14"/>
      <c r="AB1191" s="8">
        <f xml:space="preserve"> M1191 * (1 - M1191) * (AD1191 * T1191)</f>
        <v>0</v>
      </c>
      <c r="AC1191" s="8">
        <f xml:space="preserve"> R1191 * (1 - R1191) * (AD1191 * U1191)</f>
        <v>0</v>
      </c>
      <c r="AD1191" s="8">
        <f xml:space="preserve"> (X1191 * (1 - W1191) * W1191)</f>
        <v>0</v>
      </c>
      <c r="AE1191" s="8">
        <f t="shared" si="2024"/>
        <v>0</v>
      </c>
      <c r="AF1191" s="8">
        <f xml:space="preserve"> (G1191 * AB1191)</f>
        <v>0</v>
      </c>
      <c r="AG1191" s="8">
        <f xml:space="preserve"> (H1191 * AB1191)</f>
        <v>0</v>
      </c>
      <c r="AH1191" s="8">
        <f t="shared" si="2025"/>
        <v>0</v>
      </c>
      <c r="AI1191" s="8">
        <f xml:space="preserve"> (G1191 * AC1191)</f>
        <v>0</v>
      </c>
      <c r="AJ1191" s="8">
        <f xml:space="preserve"> (H1191 * AC1191)</f>
        <v>0</v>
      </c>
      <c r="AK1191" s="5">
        <f t="shared" si="1998"/>
        <v>0</v>
      </c>
      <c r="AL1191" s="8">
        <f xml:space="preserve"> (M1191 * AD1191)</f>
        <v>0</v>
      </c>
      <c r="AM1191" s="8">
        <f xml:space="preserve"> (R1191 * AD1191)</f>
        <v>0</v>
      </c>
      <c r="AN1191" s="8">
        <f xml:space="preserve"> (I1191 - I1190)</f>
        <v>0.11267505162848579</v>
      </c>
      <c r="AO1191" s="8">
        <f xml:space="preserve"> (J1191 - J1190)</f>
        <v>5.9295997725811844E-2</v>
      </c>
      <c r="AP1191" s="8">
        <f xml:space="preserve"> (K1191 - K1190)</f>
        <v>-0.19324467106849852</v>
      </c>
      <c r="AQ1191" s="8">
        <f xml:space="preserve"> (N1191 - N1190)</f>
        <v>0.11267505162848579</v>
      </c>
      <c r="AR1191" s="8">
        <f xml:space="preserve"> (O1191 - O1190)</f>
        <v>5.9295997725811844E-2</v>
      </c>
      <c r="AS1191" s="8">
        <f xml:space="preserve"> (P1191 - P1190)</f>
        <v>-0.19324467106849852</v>
      </c>
      <c r="AT1191" s="5">
        <f t="shared" si="2005"/>
        <v>0.19873538305012062</v>
      </c>
      <c r="AU1191" s="8">
        <f xml:space="preserve"> (T1191 - T1190)</f>
        <v>-0.23273875137289224</v>
      </c>
      <c r="AV1191" s="8">
        <f xml:space="preserve"> (U1191 - U1190)</f>
        <v>-0.23273875137289224</v>
      </c>
    </row>
    <row r="1192" spans="6:48" x14ac:dyDescent="0.25">
      <c r="F1192" s="8" t="s">
        <v>54</v>
      </c>
      <c r="G1192" s="8">
        <f t="shared" ref="G1192" si="2062" xml:space="preserve"> $B$8</f>
        <v>1</v>
      </c>
      <c r="H1192" s="8">
        <f t="shared" ref="H1192" si="2063" xml:space="preserve"> $C$8</f>
        <v>1</v>
      </c>
      <c r="I1192" s="8">
        <f xml:space="preserve"> (I1191 + $B$11 * AE1191 + $D$11 * AN1191)</f>
        <v>128.61202131462477</v>
      </c>
      <c r="J1192" s="8">
        <f xml:space="preserve"> (J1191 + $B$11 * AF1191 + $D$11 * AO1191)</f>
        <v>67.860597336942831</v>
      </c>
      <c r="K1192" s="8">
        <f xml:space="preserve"> (K1191 + $B$11 * AG1191 + $D$11 * AP1191)</f>
        <v>-223.1692012651111</v>
      </c>
      <c r="L1192" s="8">
        <f t="shared" si="2036"/>
        <v>-26.696582613543512</v>
      </c>
      <c r="M1192" s="8">
        <f t="shared" si="2001"/>
        <v>2.5457836049182416E-12</v>
      </c>
      <c r="N1192" s="8">
        <f xml:space="preserve"> (N1191 + $B$11 * AH1191 + $D$11 * AQ1191)</f>
        <v>128.61202131462477</v>
      </c>
      <c r="O1192" s="8">
        <f xml:space="preserve"> (O1191 + $B$11 * AI1191 + $D$11 * AR1191)</f>
        <v>67.860597336942831</v>
      </c>
      <c r="P1192" s="8">
        <f xml:space="preserve"> (P1191 + $B$11 * AJ1191 + $D$11 * AS1191)</f>
        <v>-223.1692012651111</v>
      </c>
      <c r="Q1192" s="8">
        <f t="shared" si="2037"/>
        <v>-26.696582613543512</v>
      </c>
      <c r="R1192" s="8">
        <f t="shared" si="2002"/>
        <v>2.5457836049182416E-12</v>
      </c>
      <c r="S1192" s="5">
        <f t="shared" si="2003"/>
        <v>227.30047480864761</v>
      </c>
      <c r="T1192" s="8">
        <f xml:space="preserve"> (T1191 + $B$11 * AL1191 + $D$11 * AU1191)</f>
        <v>-269.07114709335895</v>
      </c>
      <c r="U1192" s="8">
        <f xml:space="preserve"> (U1191 + $B$11 * AM1191 + $D$11 * AV1191)</f>
        <v>-269.07114709335895</v>
      </c>
      <c r="V1192" s="8">
        <f t="shared" si="1997"/>
        <v>227.30047480727762</v>
      </c>
      <c r="W1192" s="8">
        <f t="shared" si="2004"/>
        <v>1</v>
      </c>
      <c r="X1192" s="8">
        <f xml:space="preserve"> ($D$8 - W1192)</f>
        <v>0</v>
      </c>
      <c r="Y1192" s="15"/>
      <c r="Z1192" s="15"/>
      <c r="AB1192" s="8">
        <f xml:space="preserve"> M1192 * (1 - M1192) * (AD1192 * T1192)</f>
        <v>0</v>
      </c>
      <c r="AC1192" s="8">
        <f xml:space="preserve"> R1192 * (1 - R1192) * (AD1192 * U1192)</f>
        <v>0</v>
      </c>
      <c r="AD1192" s="8">
        <f xml:space="preserve"> (X1192 * (1 - W1192) * W1192)</f>
        <v>0</v>
      </c>
      <c r="AE1192" s="8">
        <f t="shared" si="2024"/>
        <v>0</v>
      </c>
      <c r="AF1192" s="8">
        <f xml:space="preserve"> (G1192 * AB1192)</f>
        <v>0</v>
      </c>
      <c r="AG1192" s="8">
        <f xml:space="preserve"> (H1192 * AB1192)</f>
        <v>0</v>
      </c>
      <c r="AH1192" s="8">
        <f t="shared" si="2025"/>
        <v>0</v>
      </c>
      <c r="AI1192" s="8">
        <f xml:space="preserve"> (G1192 * AC1192)</f>
        <v>0</v>
      </c>
      <c r="AJ1192" s="8">
        <f xml:space="preserve"> (H1192 * AC1192)</f>
        <v>0</v>
      </c>
      <c r="AK1192" s="5">
        <f t="shared" si="1998"/>
        <v>0</v>
      </c>
      <c r="AL1192" s="8">
        <f xml:space="preserve"> (M1192 * AD1192)</f>
        <v>0</v>
      </c>
      <c r="AM1192" s="8">
        <f xml:space="preserve"> (R1192 * AD1192)</f>
        <v>0</v>
      </c>
      <c r="AN1192" s="8">
        <f xml:space="preserve"> (I1192 - I1191)</f>
        <v>0.11267505162848579</v>
      </c>
      <c r="AO1192" s="8">
        <f xml:space="preserve"> (J1192 - J1191)</f>
        <v>5.9295997725811844E-2</v>
      </c>
      <c r="AP1192" s="8">
        <f xml:space="preserve"> (K1192 - K1191)</f>
        <v>-0.19324467106849852</v>
      </c>
      <c r="AQ1192" s="8">
        <f xml:space="preserve"> (N1192 - N1191)</f>
        <v>0.11267505162848579</v>
      </c>
      <c r="AR1192" s="8">
        <f xml:space="preserve"> (O1192 - O1191)</f>
        <v>5.9295997725811844E-2</v>
      </c>
      <c r="AS1192" s="8">
        <f xml:space="preserve"> (P1192 - P1191)</f>
        <v>-0.19324467106849852</v>
      </c>
      <c r="AT1192" s="5">
        <f t="shared" si="2005"/>
        <v>0.19873538305012062</v>
      </c>
      <c r="AU1192" s="8">
        <f xml:space="preserve"> (T1192 - T1191)</f>
        <v>-0.23273875137289224</v>
      </c>
      <c r="AV1192" s="8">
        <f xml:space="preserve"> (U1192 - U1191)</f>
        <v>-0.23273875137289224</v>
      </c>
    </row>
    <row r="1193" spans="6:48" x14ac:dyDescent="0.25">
      <c r="F1193" s="2" t="s">
        <v>51</v>
      </c>
      <c r="G1193" s="2">
        <f t="shared" si="2020"/>
        <v>0</v>
      </c>
      <c r="H1193" s="2">
        <f t="shared" si="2021"/>
        <v>0</v>
      </c>
      <c r="I1193" s="2">
        <f xml:space="preserve"> (I1192 + $B$11 * AE1192 + $D$11 * AN1192)</f>
        <v>128.72469636625326</v>
      </c>
      <c r="J1193" s="2">
        <f xml:space="preserve"> (J1192 + $B$11 * AF1192 + $D$11 * AO1192)</f>
        <v>67.919893334668643</v>
      </c>
      <c r="K1193" s="2">
        <f xml:space="preserve"> (K1192 + $B$11 * AG1192 + $D$11 * AP1192)</f>
        <v>-223.3624459361796</v>
      </c>
      <c r="L1193" s="2">
        <f t="shared" si="2036"/>
        <v>128.72469636625326</v>
      </c>
      <c r="M1193" s="2">
        <f t="shared" si="2001"/>
        <v>1</v>
      </c>
      <c r="N1193" s="2">
        <f xml:space="preserve"> (N1192 + $B$11 * AH1192 + $D$11 * AQ1192)</f>
        <v>128.72469636625326</v>
      </c>
      <c r="O1193" s="2">
        <f xml:space="preserve"> (O1192 + $B$11 * AI1192 + $D$11 * AR1192)</f>
        <v>67.919893334668643</v>
      </c>
      <c r="P1193" s="2">
        <f xml:space="preserve"> (P1192 + $B$11 * AJ1192 + $D$11 * AS1192)</f>
        <v>-223.3624459361796</v>
      </c>
      <c r="Q1193" s="2">
        <f t="shared" si="2037"/>
        <v>128.72469636625326</v>
      </c>
      <c r="R1193" s="2">
        <f t="shared" si="2002"/>
        <v>1</v>
      </c>
      <c r="S1193" s="6">
        <f t="shared" si="2003"/>
        <v>227.49921019169773</v>
      </c>
      <c r="T1193" s="2">
        <f xml:space="preserve"> (T1192 + $B$11 * AL1192 + $D$11 * AU1192)</f>
        <v>-269.30388584473184</v>
      </c>
      <c r="U1193" s="2">
        <f xml:space="preserve"> (U1192 + $B$11 * AM1192 + $D$11 * AV1192)</f>
        <v>-269.30388584473184</v>
      </c>
      <c r="V1193" s="2">
        <f t="shared" si="1997"/>
        <v>-311.10856149776595</v>
      </c>
      <c r="W1193" s="2">
        <f t="shared" si="2004"/>
        <v>7.713801672818845E-136</v>
      </c>
      <c r="X1193" s="2">
        <f xml:space="preserve"> ($D$5 - W1193)</f>
        <v>-7.713801672818845E-136</v>
      </c>
      <c r="Y1193" s="16">
        <f xml:space="preserve"> SUM(SUMIF(X1193:X1196, {"&gt;0","&lt;0"}) * {1,-1}) / 4</f>
        <v>3.4053937985828077E-136</v>
      </c>
      <c r="Z1193" s="16" t="s">
        <v>354</v>
      </c>
      <c r="AB1193" s="2">
        <f xml:space="preserve"> M1193 * (1 - M1193) * (AD1193 * T1193)</f>
        <v>0</v>
      </c>
      <c r="AC1193" s="2">
        <f xml:space="preserve"> R1193 * (1 - R1193) * (AD1193 * U1193)</f>
        <v>0</v>
      </c>
      <c r="AD1193" s="2">
        <f xml:space="preserve"> (X1193 * (1 - W1193) * W1193)</f>
        <v>-5.9502736247582812E-271</v>
      </c>
      <c r="AE1193" s="2">
        <f t="shared" si="2024"/>
        <v>0</v>
      </c>
      <c r="AF1193" s="2">
        <f xml:space="preserve"> (G1193 * AB1193)</f>
        <v>0</v>
      </c>
      <c r="AG1193" s="2">
        <f xml:space="preserve"> (H1193 * AB1193)</f>
        <v>0</v>
      </c>
      <c r="AH1193" s="2">
        <f t="shared" si="2025"/>
        <v>0</v>
      </c>
      <c r="AI1193" s="2">
        <f xml:space="preserve"> (G1193 * AC1193)</f>
        <v>0</v>
      </c>
      <c r="AJ1193" s="2">
        <f xml:space="preserve"> (H1193 * AC1193)</f>
        <v>0</v>
      </c>
      <c r="AK1193" s="6">
        <f t="shared" si="1998"/>
        <v>-5.9502736247582812E-271</v>
      </c>
      <c r="AL1193" s="2">
        <f xml:space="preserve"> (M1193 * AD1193)</f>
        <v>-5.9502736247582812E-271</v>
      </c>
      <c r="AM1193" s="2">
        <f xml:space="preserve"> (R1193 * AD1193)</f>
        <v>-5.9502736247582812E-271</v>
      </c>
      <c r="AN1193" s="2">
        <f xml:space="preserve"> (I1193 - I1192)</f>
        <v>0.11267505162848579</v>
      </c>
      <c r="AO1193" s="2">
        <f xml:space="preserve"> (J1193 - J1192)</f>
        <v>5.9295997725811844E-2</v>
      </c>
      <c r="AP1193" s="2">
        <f xml:space="preserve"> (K1193 - K1192)</f>
        <v>-0.19324467106849852</v>
      </c>
      <c r="AQ1193" s="2">
        <f xml:space="preserve"> (N1193 - N1192)</f>
        <v>0.11267505162848579</v>
      </c>
      <c r="AR1193" s="2">
        <f xml:space="preserve"> (O1193 - O1192)</f>
        <v>5.9295997725811844E-2</v>
      </c>
      <c r="AS1193" s="2">
        <f xml:space="preserve"> (P1193 - P1192)</f>
        <v>-0.19324467106849852</v>
      </c>
      <c r="AT1193" s="6">
        <f t="shared" si="2005"/>
        <v>0.19873538305012062</v>
      </c>
      <c r="AU1193" s="2">
        <f xml:space="preserve"> (T1193 - T1192)</f>
        <v>-0.23273875137289224</v>
      </c>
      <c r="AV1193" s="2">
        <f xml:space="preserve"> (U1193 - U1192)</f>
        <v>-0.23273875137289224</v>
      </c>
    </row>
    <row r="1194" spans="6:48" x14ac:dyDescent="0.25">
      <c r="F1194" s="2" t="s">
        <v>52</v>
      </c>
      <c r="G1194" s="2">
        <f t="shared" ref="G1194" si="2064" xml:space="preserve"> $B$6</f>
        <v>1</v>
      </c>
      <c r="H1194" s="2">
        <f t="shared" ref="H1194" si="2065" xml:space="preserve"> $C$6</f>
        <v>0</v>
      </c>
      <c r="I1194" s="2">
        <f xml:space="preserve"> (I1193 + $B$11 * AE1193 + $D$11 * AN1193)</f>
        <v>128.83737141788174</v>
      </c>
      <c r="J1194" s="2">
        <f xml:space="preserve"> (J1193 + $B$11 * AF1193 + $D$11 * AO1193)</f>
        <v>67.979189332394455</v>
      </c>
      <c r="K1194" s="2">
        <f xml:space="preserve"> (K1193 + $B$11 * AG1193 + $D$11 * AP1193)</f>
        <v>-223.5556906072481</v>
      </c>
      <c r="L1194" s="2">
        <f t="shared" si="2036"/>
        <v>196.81656075027621</v>
      </c>
      <c r="M1194" s="2">
        <f t="shared" si="2001"/>
        <v>1</v>
      </c>
      <c r="N1194" s="2">
        <f xml:space="preserve"> (N1193 + $B$11 * AH1193 + $D$11 * AQ1193)</f>
        <v>128.83737141788174</v>
      </c>
      <c r="O1194" s="2">
        <f xml:space="preserve"> (O1193 + $B$11 * AI1193 + $D$11 * AR1193)</f>
        <v>67.979189332394455</v>
      </c>
      <c r="P1194" s="2">
        <f xml:space="preserve"> (P1193 + $B$11 * AJ1193 + $D$11 * AS1193)</f>
        <v>-223.5556906072481</v>
      </c>
      <c r="Q1194" s="2">
        <f t="shared" si="2037"/>
        <v>196.81656075027621</v>
      </c>
      <c r="R1194" s="2">
        <f t="shared" si="2002"/>
        <v>1</v>
      </c>
      <c r="S1194" s="6">
        <f t="shared" si="2003"/>
        <v>227.69794557474785</v>
      </c>
      <c r="T1194" s="2">
        <f xml:space="preserve"> (T1193 + $B$11 * AL1193 + $D$11 * AU1193)</f>
        <v>-269.53662459610473</v>
      </c>
      <c r="U1194" s="2">
        <f xml:space="preserve"> (U1193 + $B$11 * AM1193 + $D$11 * AV1193)</f>
        <v>-269.53662459610473</v>
      </c>
      <c r="V1194" s="2">
        <f t="shared" si="1997"/>
        <v>-311.37530361746161</v>
      </c>
      <c r="W1194" s="2">
        <f t="shared" si="2004"/>
        <v>5.907773521512386E-136</v>
      </c>
      <c r="X1194" s="2">
        <f xml:space="preserve"> ($D$6 - W1194)</f>
        <v>-5.907773521512386E-136</v>
      </c>
      <c r="Y1194" s="17"/>
      <c r="Z1194" s="17"/>
      <c r="AB1194" s="2">
        <f xml:space="preserve"> M1194 * (1 - M1194) * (AD1194 * T1194)</f>
        <v>0</v>
      </c>
      <c r="AC1194" s="2">
        <f xml:space="preserve"> R1194 * (1 - R1194) * (AD1194 * U1194)</f>
        <v>0</v>
      </c>
      <c r="AD1194" s="2">
        <f xml:space="preserve"> (X1194 * (1 - W1194) * W1194)</f>
        <v>-3.490178798148286E-271</v>
      </c>
      <c r="AE1194" s="2">
        <f t="shared" si="2024"/>
        <v>0</v>
      </c>
      <c r="AF1194" s="2">
        <f xml:space="preserve"> (G1194 * AB1194)</f>
        <v>0</v>
      </c>
      <c r="AG1194" s="2">
        <f xml:space="preserve"> (H1194 * AB1194)</f>
        <v>0</v>
      </c>
      <c r="AH1194" s="2">
        <f t="shared" si="2025"/>
        <v>0</v>
      </c>
      <c r="AI1194" s="2">
        <f xml:space="preserve"> (G1194 * AC1194)</f>
        <v>0</v>
      </c>
      <c r="AJ1194" s="2">
        <f xml:space="preserve"> (H1194 * AC1194)</f>
        <v>0</v>
      </c>
      <c r="AK1194" s="6">
        <f t="shared" si="1998"/>
        <v>-3.490178798148286E-271</v>
      </c>
      <c r="AL1194" s="2">
        <f xml:space="preserve"> (M1194 * AD1194)</f>
        <v>-3.490178798148286E-271</v>
      </c>
      <c r="AM1194" s="2">
        <f xml:space="preserve"> (R1194 * AD1194)</f>
        <v>-3.490178798148286E-271</v>
      </c>
      <c r="AN1194" s="2">
        <f xml:space="preserve"> (I1194 - I1193)</f>
        <v>0.11267505162848579</v>
      </c>
      <c r="AO1194" s="2">
        <f xml:space="preserve"> (J1194 - J1193)</f>
        <v>5.9295997725811844E-2</v>
      </c>
      <c r="AP1194" s="2">
        <f xml:space="preserve"> (K1194 - K1193)</f>
        <v>-0.19324467106849852</v>
      </c>
      <c r="AQ1194" s="2">
        <f xml:space="preserve"> (N1194 - N1193)</f>
        <v>0.11267505162848579</v>
      </c>
      <c r="AR1194" s="2">
        <f xml:space="preserve"> (O1194 - O1193)</f>
        <v>5.9295997725811844E-2</v>
      </c>
      <c r="AS1194" s="2">
        <f xml:space="preserve"> (P1194 - P1193)</f>
        <v>-0.19324467106849852</v>
      </c>
      <c r="AT1194" s="6">
        <f t="shared" si="2005"/>
        <v>0.19873538305012062</v>
      </c>
      <c r="AU1194" s="2">
        <f xml:space="preserve"> (T1194 - T1193)</f>
        <v>-0.23273875137289224</v>
      </c>
      <c r="AV1194" s="2">
        <f xml:space="preserve"> (U1194 - U1193)</f>
        <v>-0.23273875137289224</v>
      </c>
    </row>
    <row r="1195" spans="6:48" x14ac:dyDescent="0.25">
      <c r="F1195" s="2" t="s">
        <v>53</v>
      </c>
      <c r="G1195" s="2">
        <f t="shared" ref="G1195" si="2066" xml:space="preserve"> $B$7</f>
        <v>0</v>
      </c>
      <c r="H1195" s="2">
        <f t="shared" ref="H1195" si="2067" xml:space="preserve"> $C$7</f>
        <v>1</v>
      </c>
      <c r="I1195" s="2">
        <f xml:space="preserve"> (I1194 + $B$11 * AE1194 + $D$11 * AN1194)</f>
        <v>128.95004646951023</v>
      </c>
      <c r="J1195" s="2">
        <f xml:space="preserve"> (J1194 + $B$11 * AF1194 + $D$11 * AO1194)</f>
        <v>68.038485330120267</v>
      </c>
      <c r="K1195" s="2">
        <f xml:space="preserve"> (K1194 + $B$11 * AG1194 + $D$11 * AP1194)</f>
        <v>-223.74893527831659</v>
      </c>
      <c r="L1195" s="2">
        <f t="shared" si="2036"/>
        <v>-94.798888808806367</v>
      </c>
      <c r="M1195" s="2">
        <f t="shared" si="2001"/>
        <v>6.7509625650244441E-42</v>
      </c>
      <c r="N1195" s="2">
        <f xml:space="preserve"> (N1194 + $B$11 * AH1194 + $D$11 * AQ1194)</f>
        <v>128.95004646951023</v>
      </c>
      <c r="O1195" s="2">
        <f xml:space="preserve"> (O1194 + $B$11 * AI1194 + $D$11 * AR1194)</f>
        <v>68.038485330120267</v>
      </c>
      <c r="P1195" s="2">
        <f xml:space="preserve"> (P1194 + $B$11 * AJ1194 + $D$11 * AS1194)</f>
        <v>-223.74893527831659</v>
      </c>
      <c r="Q1195" s="2">
        <f t="shared" si="2037"/>
        <v>-94.798888808806367</v>
      </c>
      <c r="R1195" s="2">
        <f t="shared" si="2002"/>
        <v>6.7509625650244441E-42</v>
      </c>
      <c r="S1195" s="6">
        <f t="shared" si="2003"/>
        <v>227.89668095779797</v>
      </c>
      <c r="T1195" s="2">
        <f xml:space="preserve"> (T1194 + $B$11 * AL1194 + $D$11 * AU1194)</f>
        <v>-269.76936334747762</v>
      </c>
      <c r="U1195" s="2">
        <f xml:space="preserve"> (U1194 + $B$11 * AM1194 + $D$11 * AV1194)</f>
        <v>-269.76936334747762</v>
      </c>
      <c r="V1195" s="2">
        <f t="shared" si="1997"/>
        <v>227.89668095779797</v>
      </c>
      <c r="W1195" s="2">
        <f t="shared" si="2004"/>
        <v>1</v>
      </c>
      <c r="X1195" s="2">
        <f xml:space="preserve"> ($D$7 - W1195)</f>
        <v>0</v>
      </c>
      <c r="Y1195" s="17"/>
      <c r="Z1195" s="17"/>
      <c r="AB1195" s="2">
        <f xml:space="preserve"> M1195 * (1 - M1195) * (AD1195 * T1195)</f>
        <v>0</v>
      </c>
      <c r="AC1195" s="2">
        <f xml:space="preserve"> R1195 * (1 - R1195) * (AD1195 * U1195)</f>
        <v>0</v>
      </c>
      <c r="AD1195" s="2">
        <f xml:space="preserve"> (X1195 * (1 - W1195) * W1195)</f>
        <v>0</v>
      </c>
      <c r="AE1195" s="2">
        <f t="shared" si="2024"/>
        <v>0</v>
      </c>
      <c r="AF1195" s="2">
        <f xml:space="preserve"> (G1195 * AB1195)</f>
        <v>0</v>
      </c>
      <c r="AG1195" s="2">
        <f xml:space="preserve"> (H1195 * AB1195)</f>
        <v>0</v>
      </c>
      <c r="AH1195" s="2">
        <f t="shared" si="2025"/>
        <v>0</v>
      </c>
      <c r="AI1195" s="2">
        <f xml:space="preserve"> (G1195 * AC1195)</f>
        <v>0</v>
      </c>
      <c r="AJ1195" s="2">
        <f xml:space="preserve"> (H1195 * AC1195)</f>
        <v>0</v>
      </c>
      <c r="AK1195" s="6">
        <f t="shared" si="1998"/>
        <v>0</v>
      </c>
      <c r="AL1195" s="2">
        <f xml:space="preserve"> (M1195 * AD1195)</f>
        <v>0</v>
      </c>
      <c r="AM1195" s="2">
        <f xml:space="preserve"> (R1195 * AD1195)</f>
        <v>0</v>
      </c>
      <c r="AN1195" s="2">
        <f xml:space="preserve"> (I1195 - I1194)</f>
        <v>0.11267505162848579</v>
      </c>
      <c r="AO1195" s="2">
        <f xml:space="preserve"> (J1195 - J1194)</f>
        <v>5.9295997725811844E-2</v>
      </c>
      <c r="AP1195" s="2">
        <f xml:space="preserve"> (K1195 - K1194)</f>
        <v>-0.19324467106849852</v>
      </c>
      <c r="AQ1195" s="2">
        <f xml:space="preserve"> (N1195 - N1194)</f>
        <v>0.11267505162848579</v>
      </c>
      <c r="AR1195" s="2">
        <f xml:space="preserve"> (O1195 - O1194)</f>
        <v>5.9295997725811844E-2</v>
      </c>
      <c r="AS1195" s="2">
        <f xml:space="preserve"> (P1195 - P1194)</f>
        <v>-0.19324467106849852</v>
      </c>
      <c r="AT1195" s="6">
        <f t="shared" si="2005"/>
        <v>0.19873538305012062</v>
      </c>
      <c r="AU1195" s="2">
        <f xml:space="preserve"> (T1195 - T1194)</f>
        <v>-0.23273875137289224</v>
      </c>
      <c r="AV1195" s="2">
        <f xml:space="preserve"> (U1195 - U1194)</f>
        <v>-0.23273875137289224</v>
      </c>
    </row>
    <row r="1196" spans="6:48" x14ac:dyDescent="0.25">
      <c r="F1196" s="2" t="s">
        <v>54</v>
      </c>
      <c r="G1196" s="2">
        <f t="shared" ref="G1196" si="2068" xml:space="preserve"> $B$8</f>
        <v>1</v>
      </c>
      <c r="H1196" s="2">
        <f t="shared" ref="H1196" si="2069" xml:space="preserve"> $C$8</f>
        <v>1</v>
      </c>
      <c r="I1196" s="2">
        <f xml:space="preserve"> (I1195 + $B$11 * AE1195 + $D$11 * AN1195)</f>
        <v>129.06272152113871</v>
      </c>
      <c r="J1196" s="2">
        <f xml:space="preserve"> (J1195 + $B$11 * AF1195 + $D$11 * AO1195)</f>
        <v>68.097781327846079</v>
      </c>
      <c r="K1196" s="2">
        <f xml:space="preserve"> (K1195 + $B$11 * AG1195 + $D$11 * AP1195)</f>
        <v>-223.94217994938509</v>
      </c>
      <c r="L1196" s="2">
        <f t="shared" si="2036"/>
        <v>-26.781677100400316</v>
      </c>
      <c r="M1196" s="2">
        <f t="shared" si="2001"/>
        <v>2.3381125831994875E-12</v>
      </c>
      <c r="N1196" s="2">
        <f xml:space="preserve"> (N1195 + $B$11 * AH1195 + $D$11 * AQ1195)</f>
        <v>129.06272152113871</v>
      </c>
      <c r="O1196" s="2">
        <f xml:space="preserve"> (O1195 + $B$11 * AI1195 + $D$11 * AR1195)</f>
        <v>68.097781327846079</v>
      </c>
      <c r="P1196" s="2">
        <f xml:space="preserve"> (P1195 + $B$11 * AJ1195 + $D$11 * AS1195)</f>
        <v>-223.94217994938509</v>
      </c>
      <c r="Q1196" s="2">
        <f t="shared" si="2037"/>
        <v>-26.781677100400316</v>
      </c>
      <c r="R1196" s="2">
        <f t="shared" si="2002"/>
        <v>2.3381125831994875E-12</v>
      </c>
      <c r="S1196" s="6">
        <f t="shared" si="2003"/>
        <v>228.09541634084809</v>
      </c>
      <c r="T1196" s="2">
        <f xml:space="preserve"> (T1195 + $B$11 * AL1195 + $D$11 * AU1195)</f>
        <v>-270.00210209885051</v>
      </c>
      <c r="U1196" s="2">
        <f xml:space="preserve"> (U1195 + $B$11 * AM1195 + $D$11 * AV1195)</f>
        <v>-270.00210209885051</v>
      </c>
      <c r="V1196" s="2">
        <f t="shared" si="1997"/>
        <v>228.09541633958548</v>
      </c>
      <c r="W1196" s="2">
        <f t="shared" si="2004"/>
        <v>1</v>
      </c>
      <c r="X1196" s="2">
        <f xml:space="preserve"> ($D$8 - W1196)</f>
        <v>0</v>
      </c>
      <c r="Y1196" s="18"/>
      <c r="Z1196" s="18"/>
      <c r="AB1196" s="2">
        <f xml:space="preserve"> M1196 * (1 - M1196) * (AD1196 * T1196)</f>
        <v>0</v>
      </c>
      <c r="AC1196" s="2">
        <f xml:space="preserve"> R1196 * (1 - R1196) * (AD1196 * U1196)</f>
        <v>0</v>
      </c>
      <c r="AD1196" s="2">
        <f xml:space="preserve"> (X1196 * (1 - W1196) * W1196)</f>
        <v>0</v>
      </c>
      <c r="AE1196" s="2">
        <f t="shared" si="2024"/>
        <v>0</v>
      </c>
      <c r="AF1196" s="2">
        <f xml:space="preserve"> (G1196 * AB1196)</f>
        <v>0</v>
      </c>
      <c r="AG1196" s="2">
        <f xml:space="preserve"> (H1196 * AB1196)</f>
        <v>0</v>
      </c>
      <c r="AH1196" s="2">
        <f t="shared" si="2025"/>
        <v>0</v>
      </c>
      <c r="AI1196" s="2">
        <f xml:space="preserve"> (G1196 * AC1196)</f>
        <v>0</v>
      </c>
      <c r="AJ1196" s="2">
        <f xml:space="preserve"> (H1196 * AC1196)</f>
        <v>0</v>
      </c>
      <c r="AK1196" s="6">
        <f t="shared" si="1998"/>
        <v>0</v>
      </c>
      <c r="AL1196" s="2">
        <f xml:space="preserve"> (M1196 * AD1196)</f>
        <v>0</v>
      </c>
      <c r="AM1196" s="2">
        <f xml:space="preserve"> (R1196 * AD1196)</f>
        <v>0</v>
      </c>
      <c r="AN1196" s="2">
        <f xml:space="preserve"> (I1196 - I1195)</f>
        <v>0.11267505162848579</v>
      </c>
      <c r="AO1196" s="2">
        <f xml:space="preserve"> (J1196 - J1195)</f>
        <v>5.9295997725811844E-2</v>
      </c>
      <c r="AP1196" s="2">
        <f xml:space="preserve"> (K1196 - K1195)</f>
        <v>-0.19324467106849852</v>
      </c>
      <c r="AQ1196" s="2">
        <f xml:space="preserve"> (N1196 - N1195)</f>
        <v>0.11267505162848579</v>
      </c>
      <c r="AR1196" s="2">
        <f xml:space="preserve"> (O1196 - O1195)</f>
        <v>5.9295997725811844E-2</v>
      </c>
      <c r="AS1196" s="2">
        <f xml:space="preserve"> (P1196 - P1195)</f>
        <v>-0.19324467106849852</v>
      </c>
      <c r="AT1196" s="6">
        <f t="shared" si="2005"/>
        <v>0.19873538305012062</v>
      </c>
      <c r="AU1196" s="2">
        <f xml:space="preserve"> (T1196 - T1195)</f>
        <v>-0.23273875137289224</v>
      </c>
      <c r="AV1196" s="2">
        <f xml:space="preserve"> (U1196 - U1195)</f>
        <v>-0.23273875137289224</v>
      </c>
    </row>
    <row r="1197" spans="6:48" x14ac:dyDescent="0.25">
      <c r="F1197" s="8" t="s">
        <v>51</v>
      </c>
      <c r="G1197" s="8">
        <f t="shared" si="2030"/>
        <v>0</v>
      </c>
      <c r="H1197" s="8">
        <f t="shared" si="2031"/>
        <v>0</v>
      </c>
      <c r="I1197" s="8">
        <f xml:space="preserve"> (I1196 + $B$11 * AE1196 + $D$11 * AN1196)</f>
        <v>129.1753965727672</v>
      </c>
      <c r="J1197" s="8">
        <f xml:space="preserve"> (J1196 + $B$11 * AF1196 + $D$11 * AO1196)</f>
        <v>68.15707732557189</v>
      </c>
      <c r="K1197" s="8">
        <f xml:space="preserve"> (K1196 + $B$11 * AG1196 + $D$11 * AP1196)</f>
        <v>-224.13542462045359</v>
      </c>
      <c r="L1197" s="8">
        <f t="shared" si="2036"/>
        <v>129.1753965727672</v>
      </c>
      <c r="M1197" s="8">
        <f t="shared" si="2001"/>
        <v>1</v>
      </c>
      <c r="N1197" s="8">
        <f xml:space="preserve"> (N1196 + $B$11 * AH1196 + $D$11 * AQ1196)</f>
        <v>129.1753965727672</v>
      </c>
      <c r="O1197" s="8">
        <f xml:space="preserve"> (O1196 + $B$11 * AI1196 + $D$11 * AR1196)</f>
        <v>68.15707732557189</v>
      </c>
      <c r="P1197" s="8">
        <f xml:space="preserve"> (P1196 + $B$11 * AJ1196 + $D$11 * AS1196)</f>
        <v>-224.13542462045359</v>
      </c>
      <c r="Q1197" s="8">
        <f t="shared" si="2037"/>
        <v>129.1753965727672</v>
      </c>
      <c r="R1197" s="8">
        <f t="shared" si="2002"/>
        <v>1</v>
      </c>
      <c r="S1197" s="5">
        <f t="shared" si="2003"/>
        <v>228.29415172389821</v>
      </c>
      <c r="T1197" s="8">
        <f xml:space="preserve"> (T1196 + $B$11 * AL1196 + $D$11 * AU1196)</f>
        <v>-270.23484085022341</v>
      </c>
      <c r="U1197" s="8">
        <f xml:space="preserve"> (U1196 + $B$11 * AM1196 + $D$11 * AV1196)</f>
        <v>-270.23484085022341</v>
      </c>
      <c r="V1197" s="8">
        <f t="shared" si="1997"/>
        <v>-312.1755299765486</v>
      </c>
      <c r="W1197" s="8">
        <f t="shared" si="2004"/>
        <v>2.6539329468247133E-136</v>
      </c>
      <c r="X1197" s="8">
        <f xml:space="preserve"> ($D$5 - W1197)</f>
        <v>-2.6539329468247133E-136</v>
      </c>
      <c r="Y1197" s="13">
        <f xml:space="preserve"> SUM(SUMIF(X1197:X1200, {"&gt;0","&lt;0"}) * {1,-1}) / 4</f>
        <v>1.1716255074093505E-136</v>
      </c>
      <c r="Z1197" s="13" t="s">
        <v>355</v>
      </c>
      <c r="AB1197" s="8">
        <f xml:space="preserve"> M1197 * (1 - M1197) * (AD1197 * T1197)</f>
        <v>0</v>
      </c>
      <c r="AC1197" s="8">
        <f xml:space="preserve"> R1197 * (1 - R1197) * (AD1197 * U1197)</f>
        <v>0</v>
      </c>
      <c r="AD1197" s="8">
        <f xml:space="preserve"> (X1197 * (1 - W1197) * W1197)</f>
        <v>-7.043360086241706E-272</v>
      </c>
      <c r="AE1197" s="8">
        <f t="shared" si="2024"/>
        <v>0</v>
      </c>
      <c r="AF1197" s="8">
        <f xml:space="preserve"> (G1197 * AB1197)</f>
        <v>0</v>
      </c>
      <c r="AG1197" s="8">
        <f xml:space="preserve"> (H1197 * AB1197)</f>
        <v>0</v>
      </c>
      <c r="AH1197" s="8">
        <f t="shared" si="2025"/>
        <v>0</v>
      </c>
      <c r="AI1197" s="8">
        <f xml:space="preserve"> (G1197 * AC1197)</f>
        <v>0</v>
      </c>
      <c r="AJ1197" s="8">
        <f xml:space="preserve"> (H1197 * AC1197)</f>
        <v>0</v>
      </c>
      <c r="AK1197" s="5">
        <f t="shared" si="1998"/>
        <v>-7.043360086241706E-272</v>
      </c>
      <c r="AL1197" s="8">
        <f xml:space="preserve"> (M1197 * AD1197)</f>
        <v>-7.043360086241706E-272</v>
      </c>
      <c r="AM1197" s="8">
        <f xml:space="preserve"> (R1197 * AD1197)</f>
        <v>-7.043360086241706E-272</v>
      </c>
      <c r="AN1197" s="8">
        <f xml:space="preserve"> (I1197 - I1196)</f>
        <v>0.11267505162848579</v>
      </c>
      <c r="AO1197" s="8">
        <f xml:space="preserve"> (J1197 - J1196)</f>
        <v>5.9295997725811844E-2</v>
      </c>
      <c r="AP1197" s="8">
        <f xml:space="preserve"> (K1197 - K1196)</f>
        <v>-0.19324467106849852</v>
      </c>
      <c r="AQ1197" s="8">
        <f xml:space="preserve"> (N1197 - N1196)</f>
        <v>0.11267505162848579</v>
      </c>
      <c r="AR1197" s="8">
        <f xml:space="preserve"> (O1197 - O1196)</f>
        <v>5.9295997725811844E-2</v>
      </c>
      <c r="AS1197" s="8">
        <f xml:space="preserve"> (P1197 - P1196)</f>
        <v>-0.19324467106849852</v>
      </c>
      <c r="AT1197" s="5">
        <f t="shared" si="2005"/>
        <v>0.19873538305012062</v>
      </c>
      <c r="AU1197" s="8">
        <f xml:space="preserve"> (T1197 - T1196)</f>
        <v>-0.23273875137289224</v>
      </c>
      <c r="AV1197" s="8">
        <f xml:space="preserve"> (U1197 - U1196)</f>
        <v>-0.23273875137289224</v>
      </c>
    </row>
    <row r="1198" spans="6:48" x14ac:dyDescent="0.25">
      <c r="F1198" s="8" t="s">
        <v>52</v>
      </c>
      <c r="G1198" s="8">
        <f t="shared" ref="G1198" si="2070" xml:space="preserve"> $B$6</f>
        <v>1</v>
      </c>
      <c r="H1198" s="8">
        <f t="shared" ref="H1198" si="2071" xml:space="preserve"> $C$6</f>
        <v>0</v>
      </c>
      <c r="I1198" s="8">
        <f xml:space="preserve"> (I1197 + $B$11 * AE1197 + $D$11 * AN1197)</f>
        <v>129.28807162439568</v>
      </c>
      <c r="J1198" s="8">
        <f xml:space="preserve"> (J1197 + $B$11 * AF1197 + $D$11 * AO1197)</f>
        <v>68.216373323297702</v>
      </c>
      <c r="K1198" s="8">
        <f xml:space="preserve"> (K1197 + $B$11 * AG1197 + $D$11 * AP1197)</f>
        <v>-224.32866929152209</v>
      </c>
      <c r="L1198" s="8">
        <f t="shared" si="2036"/>
        <v>197.5044449476934</v>
      </c>
      <c r="M1198" s="8">
        <f t="shared" si="2001"/>
        <v>1</v>
      </c>
      <c r="N1198" s="8">
        <f xml:space="preserve"> (N1197 + $B$11 * AH1197 + $D$11 * AQ1197)</f>
        <v>129.28807162439568</v>
      </c>
      <c r="O1198" s="8">
        <f xml:space="preserve"> (O1197 + $B$11 * AI1197 + $D$11 * AR1197)</f>
        <v>68.216373323297702</v>
      </c>
      <c r="P1198" s="8">
        <f xml:space="preserve"> (P1197 + $B$11 * AJ1197 + $D$11 * AS1197)</f>
        <v>-224.32866929152209</v>
      </c>
      <c r="Q1198" s="8">
        <f t="shared" si="2037"/>
        <v>197.5044449476934</v>
      </c>
      <c r="R1198" s="8">
        <f t="shared" si="2002"/>
        <v>1</v>
      </c>
      <c r="S1198" s="5">
        <f t="shared" si="2003"/>
        <v>228.49288710694833</v>
      </c>
      <c r="T1198" s="8">
        <f xml:space="preserve"> (T1197 + $B$11 * AL1197 + $D$11 * AU1197)</f>
        <v>-270.4675796015963</v>
      </c>
      <c r="U1198" s="8">
        <f xml:space="preserve"> (U1197 + $B$11 * AM1197 + $D$11 * AV1197)</f>
        <v>-270.4675796015963</v>
      </c>
      <c r="V1198" s="8">
        <f t="shared" si="1997"/>
        <v>-312.44227209624427</v>
      </c>
      <c r="W1198" s="8">
        <f t="shared" si="2004"/>
        <v>2.0325690828126885E-136</v>
      </c>
      <c r="X1198" s="8">
        <f xml:space="preserve"> ($D$6 - W1198)</f>
        <v>-2.0325690828126885E-136</v>
      </c>
      <c r="Y1198" s="14"/>
      <c r="Z1198" s="14"/>
      <c r="AB1198" s="8">
        <f xml:space="preserve"> M1198 * (1 - M1198) * (AD1198 * T1198)</f>
        <v>0</v>
      </c>
      <c r="AC1198" s="8">
        <f xml:space="preserve"> R1198 * (1 - R1198) * (AD1198 * U1198)</f>
        <v>0</v>
      </c>
      <c r="AD1198" s="8">
        <f xml:space="preserve"> (X1198 * (1 - W1198) * W1198)</f>
        <v>-4.1313370764060137E-272</v>
      </c>
      <c r="AE1198" s="8">
        <f t="shared" si="2024"/>
        <v>0</v>
      </c>
      <c r="AF1198" s="8">
        <f xml:space="preserve"> (G1198 * AB1198)</f>
        <v>0</v>
      </c>
      <c r="AG1198" s="8">
        <f xml:space="preserve"> (H1198 * AB1198)</f>
        <v>0</v>
      </c>
      <c r="AH1198" s="8">
        <f t="shared" si="2025"/>
        <v>0</v>
      </c>
      <c r="AI1198" s="8">
        <f xml:space="preserve"> (G1198 * AC1198)</f>
        <v>0</v>
      </c>
      <c r="AJ1198" s="8">
        <f xml:space="preserve"> (H1198 * AC1198)</f>
        <v>0</v>
      </c>
      <c r="AK1198" s="5">
        <f t="shared" si="1998"/>
        <v>-4.1313370764060137E-272</v>
      </c>
      <c r="AL1198" s="8">
        <f xml:space="preserve"> (M1198 * AD1198)</f>
        <v>-4.1313370764060137E-272</v>
      </c>
      <c r="AM1198" s="8">
        <f xml:space="preserve"> (R1198 * AD1198)</f>
        <v>-4.1313370764060137E-272</v>
      </c>
      <c r="AN1198" s="8">
        <f xml:space="preserve"> (I1198 - I1197)</f>
        <v>0.11267505162848579</v>
      </c>
      <c r="AO1198" s="8">
        <f xml:space="preserve"> (J1198 - J1197)</f>
        <v>5.9295997725811844E-2</v>
      </c>
      <c r="AP1198" s="8">
        <f xml:space="preserve"> (K1198 - K1197)</f>
        <v>-0.19324467106849852</v>
      </c>
      <c r="AQ1198" s="8">
        <f xml:space="preserve"> (N1198 - N1197)</f>
        <v>0.11267505162848579</v>
      </c>
      <c r="AR1198" s="8">
        <f xml:space="preserve"> (O1198 - O1197)</f>
        <v>5.9295997725811844E-2</v>
      </c>
      <c r="AS1198" s="8">
        <f xml:space="preserve"> (P1198 - P1197)</f>
        <v>-0.19324467106849852</v>
      </c>
      <c r="AT1198" s="5">
        <f t="shared" si="2005"/>
        <v>0.19873538305012062</v>
      </c>
      <c r="AU1198" s="8">
        <f xml:space="preserve"> (T1198 - T1197)</f>
        <v>-0.23273875137289224</v>
      </c>
      <c r="AV1198" s="8">
        <f xml:space="preserve"> (U1198 - U1197)</f>
        <v>-0.23273875137289224</v>
      </c>
    </row>
    <row r="1199" spans="6:48" x14ac:dyDescent="0.25">
      <c r="F1199" s="8" t="s">
        <v>53</v>
      </c>
      <c r="G1199" s="8">
        <f t="shared" ref="G1199" si="2072" xml:space="preserve"> $B$7</f>
        <v>0</v>
      </c>
      <c r="H1199" s="8">
        <f t="shared" ref="H1199" si="2073" xml:space="preserve"> $C$7</f>
        <v>1</v>
      </c>
      <c r="I1199" s="8">
        <f xml:space="preserve"> (I1198 + $B$11 * AE1198 + $D$11 * AN1198)</f>
        <v>129.40074667602417</v>
      </c>
      <c r="J1199" s="8">
        <f xml:space="preserve"> (J1198 + $B$11 * AF1198 + $D$11 * AO1198)</f>
        <v>68.275669321023514</v>
      </c>
      <c r="K1199" s="8">
        <f xml:space="preserve"> (K1198 + $B$11 * AG1198 + $D$11 * AP1198)</f>
        <v>-224.52191396259059</v>
      </c>
      <c r="L1199" s="8">
        <f t="shared" si="2036"/>
        <v>-95.121167286566418</v>
      </c>
      <c r="M1199" s="8">
        <f t="shared" si="2001"/>
        <v>4.8910481160668105E-42</v>
      </c>
      <c r="N1199" s="8">
        <f xml:space="preserve"> (N1198 + $B$11 * AH1198 + $D$11 * AQ1198)</f>
        <v>129.40074667602417</v>
      </c>
      <c r="O1199" s="8">
        <f xml:space="preserve"> (O1198 + $B$11 * AI1198 + $D$11 * AR1198)</f>
        <v>68.275669321023514</v>
      </c>
      <c r="P1199" s="8">
        <f xml:space="preserve"> (P1198 + $B$11 * AJ1198 + $D$11 * AS1198)</f>
        <v>-224.52191396259059</v>
      </c>
      <c r="Q1199" s="8">
        <f t="shared" si="2037"/>
        <v>-95.121167286566418</v>
      </c>
      <c r="R1199" s="8">
        <f t="shared" si="2002"/>
        <v>4.8910481160668105E-42</v>
      </c>
      <c r="S1199" s="5">
        <f t="shared" si="2003"/>
        <v>228.69162248999845</v>
      </c>
      <c r="T1199" s="8">
        <f xml:space="preserve"> (T1198 + $B$11 * AL1198 + $D$11 * AU1198)</f>
        <v>-270.70031835296919</v>
      </c>
      <c r="U1199" s="8">
        <f xml:space="preserve"> (U1198 + $B$11 * AM1198 + $D$11 * AV1198)</f>
        <v>-270.70031835296919</v>
      </c>
      <c r="V1199" s="8">
        <f t="shared" si="1997"/>
        <v>228.69162248999845</v>
      </c>
      <c r="W1199" s="8">
        <f t="shared" si="2004"/>
        <v>1</v>
      </c>
      <c r="X1199" s="8">
        <f xml:space="preserve"> ($D$7 - W1199)</f>
        <v>0</v>
      </c>
      <c r="Y1199" s="14"/>
      <c r="Z1199" s="14"/>
      <c r="AB1199" s="8">
        <f xml:space="preserve"> M1199 * (1 - M1199) * (AD1199 * T1199)</f>
        <v>0</v>
      </c>
      <c r="AC1199" s="8">
        <f xml:space="preserve"> R1199 * (1 - R1199) * (AD1199 * U1199)</f>
        <v>0</v>
      </c>
      <c r="AD1199" s="8">
        <f xml:space="preserve"> (X1199 * (1 - W1199) * W1199)</f>
        <v>0</v>
      </c>
      <c r="AE1199" s="8">
        <f t="shared" si="2024"/>
        <v>0</v>
      </c>
      <c r="AF1199" s="8">
        <f xml:space="preserve"> (G1199 * AB1199)</f>
        <v>0</v>
      </c>
      <c r="AG1199" s="8">
        <f xml:space="preserve"> (H1199 * AB1199)</f>
        <v>0</v>
      </c>
      <c r="AH1199" s="8">
        <f t="shared" si="2025"/>
        <v>0</v>
      </c>
      <c r="AI1199" s="8">
        <f xml:space="preserve"> (G1199 * AC1199)</f>
        <v>0</v>
      </c>
      <c r="AJ1199" s="8">
        <f xml:space="preserve"> (H1199 * AC1199)</f>
        <v>0</v>
      </c>
      <c r="AK1199" s="5">
        <f t="shared" si="1998"/>
        <v>0</v>
      </c>
      <c r="AL1199" s="8">
        <f xml:space="preserve"> (M1199 * AD1199)</f>
        <v>0</v>
      </c>
      <c r="AM1199" s="8">
        <f xml:space="preserve"> (R1199 * AD1199)</f>
        <v>0</v>
      </c>
      <c r="AN1199" s="8">
        <f xml:space="preserve"> (I1199 - I1198)</f>
        <v>0.11267505162848579</v>
      </c>
      <c r="AO1199" s="8">
        <f xml:space="preserve"> (J1199 - J1198)</f>
        <v>5.9295997725811844E-2</v>
      </c>
      <c r="AP1199" s="8">
        <f xml:space="preserve"> (K1199 - K1198)</f>
        <v>-0.19324467106849852</v>
      </c>
      <c r="AQ1199" s="8">
        <f xml:space="preserve"> (N1199 - N1198)</f>
        <v>0.11267505162848579</v>
      </c>
      <c r="AR1199" s="8">
        <f xml:space="preserve"> (O1199 - O1198)</f>
        <v>5.9295997725811844E-2</v>
      </c>
      <c r="AS1199" s="8">
        <f xml:space="preserve"> (P1199 - P1198)</f>
        <v>-0.19324467106849852</v>
      </c>
      <c r="AT1199" s="5">
        <f t="shared" si="2005"/>
        <v>0.19873538305012062</v>
      </c>
      <c r="AU1199" s="8">
        <f xml:space="preserve"> (T1199 - T1198)</f>
        <v>-0.23273875137289224</v>
      </c>
      <c r="AV1199" s="8">
        <f xml:space="preserve"> (U1199 - U1198)</f>
        <v>-0.23273875137289224</v>
      </c>
    </row>
    <row r="1200" spans="6:48" x14ac:dyDescent="0.25">
      <c r="F1200" s="8" t="s">
        <v>54</v>
      </c>
      <c r="G1200" s="8">
        <f t="shared" ref="G1200" si="2074" xml:space="preserve"> $B$8</f>
        <v>1</v>
      </c>
      <c r="H1200" s="8">
        <f t="shared" ref="H1200" si="2075" xml:space="preserve"> $C$8</f>
        <v>1</v>
      </c>
      <c r="I1200" s="8">
        <f xml:space="preserve"> (I1199 + $B$11 * AE1199 + $D$11 * AN1199)</f>
        <v>129.51342172765266</v>
      </c>
      <c r="J1200" s="8">
        <f xml:space="preserve"> (J1199 + $B$11 * AF1199 + $D$11 * AO1199)</f>
        <v>68.334965318749326</v>
      </c>
      <c r="K1200" s="8">
        <f xml:space="preserve"> (K1199 + $B$11 * AG1199 + $D$11 * AP1199)</f>
        <v>-224.71515863365909</v>
      </c>
      <c r="L1200" s="8">
        <f t="shared" si="2036"/>
        <v>-26.866771587257119</v>
      </c>
      <c r="M1200" s="8">
        <f t="shared" si="2001"/>
        <v>2.1473822210003799E-12</v>
      </c>
      <c r="N1200" s="8">
        <f xml:space="preserve"> (N1199 + $B$11 * AH1199 + $D$11 * AQ1199)</f>
        <v>129.51342172765266</v>
      </c>
      <c r="O1200" s="8">
        <f xml:space="preserve"> (O1199 + $B$11 * AI1199 + $D$11 * AR1199)</f>
        <v>68.334965318749326</v>
      </c>
      <c r="P1200" s="8">
        <f xml:space="preserve"> (P1199 + $B$11 * AJ1199 + $D$11 * AS1199)</f>
        <v>-224.71515863365909</v>
      </c>
      <c r="Q1200" s="8">
        <f t="shared" si="2037"/>
        <v>-26.866771587257119</v>
      </c>
      <c r="R1200" s="8">
        <f t="shared" si="2002"/>
        <v>2.1473822210003799E-12</v>
      </c>
      <c r="S1200" s="5">
        <f t="shared" si="2003"/>
        <v>228.89035787304857</v>
      </c>
      <c r="T1200" s="8">
        <f xml:space="preserve"> (T1199 + $B$11 * AL1199 + $D$11 * AU1199)</f>
        <v>-270.93305710434208</v>
      </c>
      <c r="U1200" s="8">
        <f xml:space="preserve"> (U1199 + $B$11 * AM1199 + $D$11 * AV1199)</f>
        <v>-270.93305710434208</v>
      </c>
      <c r="V1200" s="8">
        <f t="shared" si="1997"/>
        <v>228.89035787188499</v>
      </c>
      <c r="W1200" s="8">
        <f t="shared" si="2004"/>
        <v>1</v>
      </c>
      <c r="X1200" s="8">
        <f xml:space="preserve"> ($D$8 - W1200)</f>
        <v>0</v>
      </c>
      <c r="Y1200" s="15"/>
      <c r="Z1200" s="15"/>
      <c r="AB1200" s="8">
        <f xml:space="preserve"> M1200 * (1 - M1200) * (AD1200 * T1200)</f>
        <v>0</v>
      </c>
      <c r="AC1200" s="8">
        <f xml:space="preserve"> R1200 * (1 - R1200) * (AD1200 * U1200)</f>
        <v>0</v>
      </c>
      <c r="AD1200" s="8">
        <f xml:space="preserve"> (X1200 * (1 - W1200) * W1200)</f>
        <v>0</v>
      </c>
      <c r="AE1200" s="8">
        <f t="shared" si="2024"/>
        <v>0</v>
      </c>
      <c r="AF1200" s="8">
        <f xml:space="preserve"> (G1200 * AB1200)</f>
        <v>0</v>
      </c>
      <c r="AG1200" s="8">
        <f xml:space="preserve"> (H1200 * AB1200)</f>
        <v>0</v>
      </c>
      <c r="AH1200" s="8">
        <f t="shared" si="2025"/>
        <v>0</v>
      </c>
      <c r="AI1200" s="8">
        <f xml:space="preserve"> (G1200 * AC1200)</f>
        <v>0</v>
      </c>
      <c r="AJ1200" s="8">
        <f xml:space="preserve"> (H1200 * AC1200)</f>
        <v>0</v>
      </c>
      <c r="AK1200" s="5">
        <f t="shared" si="1998"/>
        <v>0</v>
      </c>
      <c r="AL1200" s="8">
        <f xml:space="preserve"> (M1200 * AD1200)</f>
        <v>0</v>
      </c>
      <c r="AM1200" s="8">
        <f xml:space="preserve"> (R1200 * AD1200)</f>
        <v>0</v>
      </c>
      <c r="AN1200" s="8">
        <f xml:space="preserve"> (I1200 - I1199)</f>
        <v>0.11267505162848579</v>
      </c>
      <c r="AO1200" s="8">
        <f xml:space="preserve"> (J1200 - J1199)</f>
        <v>5.9295997725811844E-2</v>
      </c>
      <c r="AP1200" s="8">
        <f xml:space="preserve"> (K1200 - K1199)</f>
        <v>-0.19324467106849852</v>
      </c>
      <c r="AQ1200" s="8">
        <f xml:space="preserve"> (N1200 - N1199)</f>
        <v>0.11267505162848579</v>
      </c>
      <c r="AR1200" s="8">
        <f xml:space="preserve"> (O1200 - O1199)</f>
        <v>5.9295997725811844E-2</v>
      </c>
      <c r="AS1200" s="8">
        <f xml:space="preserve"> (P1200 - P1199)</f>
        <v>-0.19324467106849852</v>
      </c>
      <c r="AT1200" s="5">
        <f t="shared" si="2005"/>
        <v>0.19873538305012062</v>
      </c>
      <c r="AU1200" s="8">
        <f xml:space="preserve"> (T1200 - T1199)</f>
        <v>-0.23273875137289224</v>
      </c>
      <c r="AV1200" s="8">
        <f xml:space="preserve"> (U1200 - U1199)</f>
        <v>-0.23273875137289224</v>
      </c>
    </row>
    <row r="1201" spans="6:48" x14ac:dyDescent="0.25">
      <c r="F1201" s="2" t="s">
        <v>51</v>
      </c>
      <c r="G1201" s="2">
        <f t="shared" si="2020"/>
        <v>0</v>
      </c>
      <c r="H1201" s="2">
        <f t="shared" si="2021"/>
        <v>0</v>
      </c>
      <c r="I1201" s="2">
        <f xml:space="preserve"> (I1200 + $B$11 * AE1200 + $D$11 * AN1200)</f>
        <v>129.62609677928114</v>
      </c>
      <c r="J1201" s="2">
        <f xml:space="preserve"> (J1200 + $B$11 * AF1200 + $D$11 * AO1200)</f>
        <v>68.394261316475138</v>
      </c>
      <c r="K1201" s="2">
        <f xml:space="preserve"> (K1200 + $B$11 * AG1200 + $D$11 * AP1200)</f>
        <v>-224.90840330472759</v>
      </c>
      <c r="L1201" s="2">
        <f t="shared" si="2036"/>
        <v>129.62609677928114</v>
      </c>
      <c r="M1201" s="2">
        <f t="shared" si="2001"/>
        <v>1</v>
      </c>
      <c r="N1201" s="2">
        <f xml:space="preserve"> (N1200 + $B$11 * AH1200 + $D$11 * AQ1200)</f>
        <v>129.62609677928114</v>
      </c>
      <c r="O1201" s="2">
        <f xml:space="preserve"> (O1200 + $B$11 * AI1200 + $D$11 * AR1200)</f>
        <v>68.394261316475138</v>
      </c>
      <c r="P1201" s="2">
        <f xml:space="preserve"> (P1200 + $B$11 * AJ1200 + $D$11 * AS1200)</f>
        <v>-224.90840330472759</v>
      </c>
      <c r="Q1201" s="2">
        <f t="shared" si="2037"/>
        <v>129.62609677928114</v>
      </c>
      <c r="R1201" s="2">
        <f t="shared" si="2002"/>
        <v>1</v>
      </c>
      <c r="S1201" s="6">
        <f t="shared" si="2003"/>
        <v>229.08909325609869</v>
      </c>
      <c r="T1201" s="2">
        <f xml:space="preserve"> (T1200 + $B$11 * AL1200 + $D$11 * AU1200)</f>
        <v>-271.16579585571498</v>
      </c>
      <c r="U1201" s="2">
        <f xml:space="preserve"> (U1200 + $B$11 * AM1200 + $D$11 * AV1200)</f>
        <v>-271.16579585571498</v>
      </c>
      <c r="V1201" s="2">
        <f t="shared" si="1997"/>
        <v>-313.24249845533126</v>
      </c>
      <c r="W1201" s="2">
        <f t="shared" si="2004"/>
        <v>9.1308545189338013E-137</v>
      </c>
      <c r="X1201" s="2">
        <f xml:space="preserve"> ($D$5 - W1201)</f>
        <v>-9.1308545189338013E-137</v>
      </c>
      <c r="Y1201" s="16">
        <f xml:space="preserve"> SUM(SUMIF(X1201:X1204, {"&gt;0","&lt;0"}) * {1,-1}) / 4</f>
        <v>4.0309767703913851E-137</v>
      </c>
      <c r="Z1201" s="16" t="s">
        <v>356</v>
      </c>
      <c r="AB1201" s="2">
        <f xml:space="preserve"> M1201 * (1 - M1201) * (AD1201 * T1201)</f>
        <v>0</v>
      </c>
      <c r="AC1201" s="2">
        <f xml:space="preserve"> R1201 * (1 - R1201) * (AD1201 * U1201)</f>
        <v>0</v>
      </c>
      <c r="AD1201" s="2">
        <f xml:space="preserve"> (X1201 * (1 - W1201) * W1201)</f>
        <v>-8.3372504245933823E-273</v>
      </c>
      <c r="AE1201" s="2">
        <f t="shared" si="2024"/>
        <v>0</v>
      </c>
      <c r="AF1201" s="2">
        <f xml:space="preserve"> (G1201 * AB1201)</f>
        <v>0</v>
      </c>
      <c r="AG1201" s="2">
        <f xml:space="preserve"> (H1201 * AB1201)</f>
        <v>0</v>
      </c>
      <c r="AH1201" s="2">
        <f t="shared" si="2025"/>
        <v>0</v>
      </c>
      <c r="AI1201" s="2">
        <f xml:space="preserve"> (G1201 * AC1201)</f>
        <v>0</v>
      </c>
      <c r="AJ1201" s="2">
        <f xml:space="preserve"> (H1201 * AC1201)</f>
        <v>0</v>
      </c>
      <c r="AK1201" s="6">
        <f t="shared" si="1998"/>
        <v>-8.3372504245933823E-273</v>
      </c>
      <c r="AL1201" s="2">
        <f xml:space="preserve"> (M1201 * AD1201)</f>
        <v>-8.3372504245933823E-273</v>
      </c>
      <c r="AM1201" s="2">
        <f xml:space="preserve"> (R1201 * AD1201)</f>
        <v>-8.3372504245933823E-273</v>
      </c>
      <c r="AN1201" s="2">
        <f xml:space="preserve"> (I1201 - I1200)</f>
        <v>0.11267505162848579</v>
      </c>
      <c r="AO1201" s="2">
        <f xml:space="preserve"> (J1201 - J1200)</f>
        <v>5.9295997725811844E-2</v>
      </c>
      <c r="AP1201" s="2">
        <f xml:space="preserve"> (K1201 - K1200)</f>
        <v>-0.19324467106849852</v>
      </c>
      <c r="AQ1201" s="2">
        <f xml:space="preserve"> (N1201 - N1200)</f>
        <v>0.11267505162848579</v>
      </c>
      <c r="AR1201" s="2">
        <f xml:space="preserve"> (O1201 - O1200)</f>
        <v>5.9295997725811844E-2</v>
      </c>
      <c r="AS1201" s="2">
        <f xml:space="preserve"> (P1201 - P1200)</f>
        <v>-0.19324467106849852</v>
      </c>
      <c r="AT1201" s="6">
        <f t="shared" si="2005"/>
        <v>0.19873538305012062</v>
      </c>
      <c r="AU1201" s="2">
        <f xml:space="preserve"> (T1201 - T1200)</f>
        <v>-0.23273875137289224</v>
      </c>
      <c r="AV1201" s="2">
        <f xml:space="preserve"> (U1201 - U1200)</f>
        <v>-0.23273875137289224</v>
      </c>
    </row>
    <row r="1202" spans="6:48" x14ac:dyDescent="0.25">
      <c r="F1202" s="2" t="s">
        <v>52</v>
      </c>
      <c r="G1202" s="2">
        <f t="shared" ref="G1202" si="2076" xml:space="preserve"> $B$6</f>
        <v>1</v>
      </c>
      <c r="H1202" s="2">
        <f t="shared" ref="H1202" si="2077" xml:space="preserve"> $C$6</f>
        <v>0</v>
      </c>
      <c r="I1202" s="2">
        <f xml:space="preserve"> (I1201 + $B$11 * AE1201 + $D$11 * AN1201)</f>
        <v>129.73877183090963</v>
      </c>
      <c r="J1202" s="2">
        <f xml:space="preserve"> (J1201 + $B$11 * AF1201 + $D$11 * AO1201)</f>
        <v>68.45355731420095</v>
      </c>
      <c r="K1202" s="2">
        <f xml:space="preserve"> (K1201 + $B$11 * AG1201 + $D$11 * AP1201)</f>
        <v>-225.10164797579608</v>
      </c>
      <c r="L1202" s="2">
        <f t="shared" si="2036"/>
        <v>198.19232914511059</v>
      </c>
      <c r="M1202" s="2">
        <f t="shared" si="2001"/>
        <v>1</v>
      </c>
      <c r="N1202" s="2">
        <f xml:space="preserve"> (N1201 + $B$11 * AH1201 + $D$11 * AQ1201)</f>
        <v>129.73877183090963</v>
      </c>
      <c r="O1202" s="2">
        <f xml:space="preserve"> (O1201 + $B$11 * AI1201 + $D$11 * AR1201)</f>
        <v>68.45355731420095</v>
      </c>
      <c r="P1202" s="2">
        <f xml:space="preserve"> (P1201 + $B$11 * AJ1201 + $D$11 * AS1201)</f>
        <v>-225.10164797579608</v>
      </c>
      <c r="Q1202" s="2">
        <f t="shared" si="2037"/>
        <v>198.19232914511059</v>
      </c>
      <c r="R1202" s="2">
        <f t="shared" si="2002"/>
        <v>1</v>
      </c>
      <c r="S1202" s="6">
        <f t="shared" si="2003"/>
        <v>229.28782863914881</v>
      </c>
      <c r="T1202" s="2">
        <f xml:space="preserve"> (T1201 + $B$11 * AL1201 + $D$11 * AU1201)</f>
        <v>-271.39853460708787</v>
      </c>
      <c r="U1202" s="2">
        <f xml:space="preserve"> (U1201 + $B$11 * AM1201 + $D$11 * AV1201)</f>
        <v>-271.39853460708787</v>
      </c>
      <c r="V1202" s="2">
        <f t="shared" si="1997"/>
        <v>-313.50924057502692</v>
      </c>
      <c r="W1202" s="2">
        <f t="shared" si="2004"/>
        <v>6.9930525626317391E-137</v>
      </c>
      <c r="X1202" s="2">
        <f xml:space="preserve"> ($D$6 - W1202)</f>
        <v>-6.9930525626317391E-137</v>
      </c>
      <c r="Y1202" s="17"/>
      <c r="Z1202" s="17"/>
      <c r="AB1202" s="2">
        <f xml:space="preserve"> M1202 * (1 - M1202) * (AD1202 * T1202)</f>
        <v>0</v>
      </c>
      <c r="AC1202" s="2">
        <f xml:space="preserve"> R1202 * (1 - R1202) * (AD1202 * U1202)</f>
        <v>0</v>
      </c>
      <c r="AD1202" s="2">
        <f xml:space="preserve"> (X1202 * (1 - W1202) * W1202)</f>
        <v>-4.8902784143730337E-273</v>
      </c>
      <c r="AE1202" s="2">
        <f t="shared" si="2024"/>
        <v>0</v>
      </c>
      <c r="AF1202" s="2">
        <f xml:space="preserve"> (G1202 * AB1202)</f>
        <v>0</v>
      </c>
      <c r="AG1202" s="2">
        <f xml:space="preserve"> (H1202 * AB1202)</f>
        <v>0</v>
      </c>
      <c r="AH1202" s="2">
        <f t="shared" si="2025"/>
        <v>0</v>
      </c>
      <c r="AI1202" s="2">
        <f xml:space="preserve"> (G1202 * AC1202)</f>
        <v>0</v>
      </c>
      <c r="AJ1202" s="2">
        <f xml:space="preserve"> (H1202 * AC1202)</f>
        <v>0</v>
      </c>
      <c r="AK1202" s="6">
        <f t="shared" si="1998"/>
        <v>-4.8902784143730337E-273</v>
      </c>
      <c r="AL1202" s="2">
        <f xml:space="preserve"> (M1202 * AD1202)</f>
        <v>-4.8902784143730337E-273</v>
      </c>
      <c r="AM1202" s="2">
        <f xml:space="preserve"> (R1202 * AD1202)</f>
        <v>-4.8902784143730337E-273</v>
      </c>
      <c r="AN1202" s="2">
        <f xml:space="preserve"> (I1202 - I1201)</f>
        <v>0.11267505162848579</v>
      </c>
      <c r="AO1202" s="2">
        <f xml:space="preserve"> (J1202 - J1201)</f>
        <v>5.9295997725811844E-2</v>
      </c>
      <c r="AP1202" s="2">
        <f xml:space="preserve"> (K1202 - K1201)</f>
        <v>-0.19324467106849852</v>
      </c>
      <c r="AQ1202" s="2">
        <f xml:space="preserve"> (N1202 - N1201)</f>
        <v>0.11267505162848579</v>
      </c>
      <c r="AR1202" s="2">
        <f xml:space="preserve"> (O1202 - O1201)</f>
        <v>5.9295997725811844E-2</v>
      </c>
      <c r="AS1202" s="2">
        <f xml:space="preserve"> (P1202 - P1201)</f>
        <v>-0.19324467106849852</v>
      </c>
      <c r="AT1202" s="6">
        <f t="shared" si="2005"/>
        <v>0.19873538305012062</v>
      </c>
      <c r="AU1202" s="2">
        <f xml:space="preserve"> (T1202 - T1201)</f>
        <v>-0.23273875137289224</v>
      </c>
      <c r="AV1202" s="2">
        <f xml:space="preserve"> (U1202 - U1201)</f>
        <v>-0.23273875137289224</v>
      </c>
    </row>
    <row r="1203" spans="6:48" x14ac:dyDescent="0.25">
      <c r="F1203" s="2" t="s">
        <v>53</v>
      </c>
      <c r="G1203" s="2">
        <f t="shared" ref="G1203" si="2078" xml:space="preserve"> $B$7</f>
        <v>0</v>
      </c>
      <c r="H1203" s="2">
        <f t="shared" ref="H1203" si="2079" xml:space="preserve"> $C$7</f>
        <v>1</v>
      </c>
      <c r="I1203" s="2">
        <f xml:space="preserve"> (I1202 + $B$11 * AE1202 + $D$11 * AN1202)</f>
        <v>129.85144688253811</v>
      </c>
      <c r="J1203" s="2">
        <f xml:space="preserve"> (J1202 + $B$11 * AF1202 + $D$11 * AO1202)</f>
        <v>68.512853311926762</v>
      </c>
      <c r="K1203" s="2">
        <f xml:space="preserve"> (K1202 + $B$11 * AG1202 + $D$11 * AP1202)</f>
        <v>-225.29489264686458</v>
      </c>
      <c r="L1203" s="2">
        <f t="shared" si="2036"/>
        <v>-95.443445764326469</v>
      </c>
      <c r="M1203" s="2">
        <f t="shared" si="2001"/>
        <v>3.5435467821460317E-42</v>
      </c>
      <c r="N1203" s="2">
        <f xml:space="preserve"> (N1202 + $B$11 * AH1202 + $D$11 * AQ1202)</f>
        <v>129.85144688253811</v>
      </c>
      <c r="O1203" s="2">
        <f xml:space="preserve"> (O1202 + $B$11 * AI1202 + $D$11 * AR1202)</f>
        <v>68.512853311926762</v>
      </c>
      <c r="P1203" s="2">
        <f xml:space="preserve"> (P1202 + $B$11 * AJ1202 + $D$11 * AS1202)</f>
        <v>-225.29489264686458</v>
      </c>
      <c r="Q1203" s="2">
        <f t="shared" si="2037"/>
        <v>-95.443445764326469</v>
      </c>
      <c r="R1203" s="2">
        <f t="shared" si="2002"/>
        <v>3.5435467821460317E-42</v>
      </c>
      <c r="S1203" s="6">
        <f t="shared" si="2003"/>
        <v>229.48656402219893</v>
      </c>
      <c r="T1203" s="2">
        <f xml:space="preserve"> (T1202 + $B$11 * AL1202 + $D$11 * AU1202)</f>
        <v>-271.63127335846076</v>
      </c>
      <c r="U1203" s="2">
        <f xml:space="preserve"> (U1202 + $B$11 * AM1202 + $D$11 * AV1202)</f>
        <v>-271.63127335846076</v>
      </c>
      <c r="V1203" s="2">
        <f t="shared" si="1997"/>
        <v>229.48656402219893</v>
      </c>
      <c r="W1203" s="2">
        <f t="shared" si="2004"/>
        <v>1</v>
      </c>
      <c r="X1203" s="2">
        <f xml:space="preserve"> ($D$7 - W1203)</f>
        <v>0</v>
      </c>
      <c r="Y1203" s="17"/>
      <c r="Z1203" s="17"/>
      <c r="AB1203" s="2">
        <f xml:space="preserve"> M1203 * (1 - M1203) * (AD1203 * T1203)</f>
        <v>0</v>
      </c>
      <c r="AC1203" s="2">
        <f xml:space="preserve"> R1203 * (1 - R1203) * (AD1203 * U1203)</f>
        <v>0</v>
      </c>
      <c r="AD1203" s="2">
        <f xml:space="preserve"> (X1203 * (1 - W1203) * W1203)</f>
        <v>0</v>
      </c>
      <c r="AE1203" s="2">
        <f t="shared" si="2024"/>
        <v>0</v>
      </c>
      <c r="AF1203" s="2">
        <f xml:space="preserve"> (G1203 * AB1203)</f>
        <v>0</v>
      </c>
      <c r="AG1203" s="2">
        <f xml:space="preserve"> (H1203 * AB1203)</f>
        <v>0</v>
      </c>
      <c r="AH1203" s="2">
        <f t="shared" si="2025"/>
        <v>0</v>
      </c>
      <c r="AI1203" s="2">
        <f xml:space="preserve"> (G1203 * AC1203)</f>
        <v>0</v>
      </c>
      <c r="AJ1203" s="2">
        <f xml:space="preserve"> (H1203 * AC1203)</f>
        <v>0</v>
      </c>
      <c r="AK1203" s="6">
        <f t="shared" si="1998"/>
        <v>0</v>
      </c>
      <c r="AL1203" s="2">
        <f xml:space="preserve"> (M1203 * AD1203)</f>
        <v>0</v>
      </c>
      <c r="AM1203" s="2">
        <f xml:space="preserve"> (R1203 * AD1203)</f>
        <v>0</v>
      </c>
      <c r="AN1203" s="2">
        <f xml:space="preserve"> (I1203 - I1202)</f>
        <v>0.11267505162848579</v>
      </c>
      <c r="AO1203" s="2">
        <f xml:space="preserve"> (J1203 - J1202)</f>
        <v>5.9295997725811844E-2</v>
      </c>
      <c r="AP1203" s="2">
        <f xml:space="preserve"> (K1203 - K1202)</f>
        <v>-0.19324467106849852</v>
      </c>
      <c r="AQ1203" s="2">
        <f xml:space="preserve"> (N1203 - N1202)</f>
        <v>0.11267505162848579</v>
      </c>
      <c r="AR1203" s="2">
        <f xml:space="preserve"> (O1203 - O1202)</f>
        <v>5.9295997725811844E-2</v>
      </c>
      <c r="AS1203" s="2">
        <f xml:space="preserve"> (P1203 - P1202)</f>
        <v>-0.19324467106849852</v>
      </c>
      <c r="AT1203" s="6">
        <f t="shared" si="2005"/>
        <v>0.19873538305012062</v>
      </c>
      <c r="AU1203" s="2">
        <f xml:space="preserve"> (T1203 - T1202)</f>
        <v>-0.23273875137289224</v>
      </c>
      <c r="AV1203" s="2">
        <f xml:space="preserve"> (U1203 - U1202)</f>
        <v>-0.23273875137289224</v>
      </c>
    </row>
    <row r="1204" spans="6:48" x14ac:dyDescent="0.25">
      <c r="F1204" s="2" t="s">
        <v>54</v>
      </c>
      <c r="G1204" s="2">
        <f t="shared" ref="G1204" si="2080" xml:space="preserve"> $B$8</f>
        <v>1</v>
      </c>
      <c r="H1204" s="2">
        <f t="shared" ref="H1204" si="2081" xml:space="preserve"> $C$8</f>
        <v>1</v>
      </c>
      <c r="I1204" s="2">
        <f xml:space="preserve"> (I1203 + $B$11 * AE1203 + $D$11 * AN1203)</f>
        <v>129.9641219341666</v>
      </c>
      <c r="J1204" s="2">
        <f xml:space="preserve"> (J1203 + $B$11 * AF1203 + $D$11 * AO1203)</f>
        <v>68.572149309652573</v>
      </c>
      <c r="K1204" s="2">
        <f xml:space="preserve"> (K1203 + $B$11 * AG1203 + $D$11 * AP1203)</f>
        <v>-225.48813731793308</v>
      </c>
      <c r="L1204" s="2">
        <f t="shared" si="2036"/>
        <v>-26.951866074113923</v>
      </c>
      <c r="M1204" s="2">
        <f t="shared" si="2001"/>
        <v>1.9722105925106438E-12</v>
      </c>
      <c r="N1204" s="2">
        <f xml:space="preserve"> (N1203 + $B$11 * AH1203 + $D$11 * AQ1203)</f>
        <v>129.9641219341666</v>
      </c>
      <c r="O1204" s="2">
        <f xml:space="preserve"> (O1203 + $B$11 * AI1203 + $D$11 * AR1203)</f>
        <v>68.572149309652573</v>
      </c>
      <c r="P1204" s="2">
        <f xml:space="preserve"> (P1203 + $B$11 * AJ1203 + $D$11 * AS1203)</f>
        <v>-225.48813731793308</v>
      </c>
      <c r="Q1204" s="2">
        <f t="shared" si="2037"/>
        <v>-26.951866074113923</v>
      </c>
      <c r="R1204" s="2">
        <f t="shared" si="2002"/>
        <v>1.9722105925106438E-12</v>
      </c>
      <c r="S1204" s="6">
        <f t="shared" si="2003"/>
        <v>229.68529940524905</v>
      </c>
      <c r="T1204" s="2">
        <f xml:space="preserve"> (T1203 + $B$11 * AL1203 + $D$11 * AU1203)</f>
        <v>-271.86401210983365</v>
      </c>
      <c r="U1204" s="2">
        <f xml:space="preserve"> (U1203 + $B$11 * AM1203 + $D$11 * AV1203)</f>
        <v>-271.86401210983365</v>
      </c>
      <c r="V1204" s="2">
        <f t="shared" si="1997"/>
        <v>229.6852994041767</v>
      </c>
      <c r="W1204" s="2">
        <f t="shared" si="2004"/>
        <v>1</v>
      </c>
      <c r="X1204" s="2">
        <f xml:space="preserve"> ($D$8 - W1204)</f>
        <v>0</v>
      </c>
      <c r="Y1204" s="18"/>
      <c r="Z1204" s="18"/>
      <c r="AB1204" s="2">
        <f xml:space="preserve"> M1204 * (1 - M1204) * (AD1204 * T1204)</f>
        <v>0</v>
      </c>
      <c r="AC1204" s="2">
        <f xml:space="preserve"> R1204 * (1 - R1204) * (AD1204 * U1204)</f>
        <v>0</v>
      </c>
      <c r="AD1204" s="2">
        <f xml:space="preserve"> (X1204 * (1 - W1204) * W1204)</f>
        <v>0</v>
      </c>
      <c r="AE1204" s="2">
        <f t="shared" si="2024"/>
        <v>0</v>
      </c>
      <c r="AF1204" s="2">
        <f xml:space="preserve"> (G1204 * AB1204)</f>
        <v>0</v>
      </c>
      <c r="AG1204" s="2">
        <f xml:space="preserve"> (H1204 * AB1204)</f>
        <v>0</v>
      </c>
      <c r="AH1204" s="2">
        <f t="shared" si="2025"/>
        <v>0</v>
      </c>
      <c r="AI1204" s="2">
        <f xml:space="preserve"> (G1204 * AC1204)</f>
        <v>0</v>
      </c>
      <c r="AJ1204" s="2">
        <f xml:space="preserve"> (H1204 * AC1204)</f>
        <v>0</v>
      </c>
      <c r="AK1204" s="6">
        <f t="shared" si="1998"/>
        <v>0</v>
      </c>
      <c r="AL1204" s="2">
        <f xml:space="preserve"> (M1204 * AD1204)</f>
        <v>0</v>
      </c>
      <c r="AM1204" s="2">
        <f xml:space="preserve"> (R1204 * AD1204)</f>
        <v>0</v>
      </c>
      <c r="AN1204" s="2">
        <f xml:space="preserve"> (I1204 - I1203)</f>
        <v>0.11267505162848579</v>
      </c>
      <c r="AO1204" s="2">
        <f xml:space="preserve"> (J1204 - J1203)</f>
        <v>5.9295997725811844E-2</v>
      </c>
      <c r="AP1204" s="2">
        <f xml:space="preserve"> (K1204 - K1203)</f>
        <v>-0.19324467106849852</v>
      </c>
      <c r="AQ1204" s="2">
        <f xml:space="preserve"> (N1204 - N1203)</f>
        <v>0.11267505162848579</v>
      </c>
      <c r="AR1204" s="2">
        <f xml:space="preserve"> (O1204 - O1203)</f>
        <v>5.9295997725811844E-2</v>
      </c>
      <c r="AS1204" s="2">
        <f xml:space="preserve"> (P1204 - P1203)</f>
        <v>-0.19324467106849852</v>
      </c>
      <c r="AT1204" s="6">
        <f t="shared" si="2005"/>
        <v>0.19873538305012062</v>
      </c>
      <c r="AU1204" s="2">
        <f xml:space="preserve"> (T1204 - T1203)</f>
        <v>-0.23273875137289224</v>
      </c>
      <c r="AV1204" s="2">
        <f xml:space="preserve"> (U1204 - U1203)</f>
        <v>-0.23273875137289224</v>
      </c>
    </row>
    <row r="1205" spans="6:48" x14ac:dyDescent="0.25">
      <c r="F1205" s="8" t="s">
        <v>51</v>
      </c>
      <c r="G1205" s="8">
        <f t="shared" si="2030"/>
        <v>0</v>
      </c>
      <c r="H1205" s="8">
        <f t="shared" si="2031"/>
        <v>0</v>
      </c>
      <c r="I1205" s="8">
        <f xml:space="preserve"> (I1204 + $B$11 * AE1204 + $D$11 * AN1204)</f>
        <v>130.07679698579508</v>
      </c>
      <c r="J1205" s="8">
        <f xml:space="preserve"> (J1204 + $B$11 * AF1204 + $D$11 * AO1204)</f>
        <v>68.631445307378385</v>
      </c>
      <c r="K1205" s="8">
        <f xml:space="preserve"> (K1204 + $B$11 * AG1204 + $D$11 * AP1204)</f>
        <v>-225.68138198900158</v>
      </c>
      <c r="L1205" s="8">
        <f t="shared" si="2036"/>
        <v>130.07679698579508</v>
      </c>
      <c r="M1205" s="8">
        <f t="shared" si="2001"/>
        <v>1</v>
      </c>
      <c r="N1205" s="8">
        <f xml:space="preserve"> (N1204 + $B$11 * AH1204 + $D$11 * AQ1204)</f>
        <v>130.07679698579508</v>
      </c>
      <c r="O1205" s="8">
        <f xml:space="preserve"> (O1204 + $B$11 * AI1204 + $D$11 * AR1204)</f>
        <v>68.631445307378385</v>
      </c>
      <c r="P1205" s="8">
        <f xml:space="preserve"> (P1204 + $B$11 * AJ1204 + $D$11 * AS1204)</f>
        <v>-225.68138198900158</v>
      </c>
      <c r="Q1205" s="8">
        <f t="shared" si="2037"/>
        <v>130.07679698579508</v>
      </c>
      <c r="R1205" s="8">
        <f t="shared" si="2002"/>
        <v>1</v>
      </c>
      <c r="S1205" s="5">
        <f t="shared" si="2003"/>
        <v>229.88403478829918</v>
      </c>
      <c r="T1205" s="8">
        <f xml:space="preserve"> (T1204 + $B$11 * AL1204 + $D$11 * AU1204)</f>
        <v>-272.09675086120654</v>
      </c>
      <c r="U1205" s="8">
        <f xml:space="preserve"> (U1204 + $B$11 * AM1204 + $D$11 * AV1204)</f>
        <v>-272.09675086120654</v>
      </c>
      <c r="V1205" s="8">
        <f t="shared" si="1997"/>
        <v>-314.30946693411391</v>
      </c>
      <c r="W1205" s="8">
        <f t="shared" si="2004"/>
        <v>3.141469883241944E-137</v>
      </c>
      <c r="X1205" s="8">
        <f xml:space="preserve"> ($D$5 - W1205)</f>
        <v>-3.141469883241944E-137</v>
      </c>
      <c r="Y1205" s="13">
        <f xml:space="preserve"> SUM(SUMIF(X1205:X1208, {"&gt;0","&lt;0"}) * {1,-1}) / 4</f>
        <v>1.3868572867932496E-137</v>
      </c>
      <c r="Z1205" s="13" t="s">
        <v>357</v>
      </c>
      <c r="AB1205" s="8">
        <f xml:space="preserve"> M1205 * (1 - M1205) * (AD1205 * T1205)</f>
        <v>0</v>
      </c>
      <c r="AC1205" s="8">
        <f xml:space="preserve"> R1205 * (1 - R1205) * (AD1205 * U1205)</f>
        <v>0</v>
      </c>
      <c r="AD1205" s="8">
        <f xml:space="preserve"> (X1205 * (1 - W1205) * W1205)</f>
        <v>-9.8688330273161534E-274</v>
      </c>
      <c r="AE1205" s="8">
        <f t="shared" si="2024"/>
        <v>0</v>
      </c>
      <c r="AF1205" s="8">
        <f xml:space="preserve"> (G1205 * AB1205)</f>
        <v>0</v>
      </c>
      <c r="AG1205" s="8">
        <f xml:space="preserve"> (H1205 * AB1205)</f>
        <v>0</v>
      </c>
      <c r="AH1205" s="8">
        <f t="shared" si="2025"/>
        <v>0</v>
      </c>
      <c r="AI1205" s="8">
        <f xml:space="preserve"> (G1205 * AC1205)</f>
        <v>0</v>
      </c>
      <c r="AJ1205" s="8">
        <f xml:space="preserve"> (H1205 * AC1205)</f>
        <v>0</v>
      </c>
      <c r="AK1205" s="5">
        <f t="shared" si="1998"/>
        <v>-9.8688330273161534E-274</v>
      </c>
      <c r="AL1205" s="8">
        <f xml:space="preserve"> (M1205 * AD1205)</f>
        <v>-9.8688330273161534E-274</v>
      </c>
      <c r="AM1205" s="8">
        <f xml:space="preserve"> (R1205 * AD1205)</f>
        <v>-9.8688330273161534E-274</v>
      </c>
      <c r="AN1205" s="8">
        <f xml:space="preserve"> (I1205 - I1204)</f>
        <v>0.11267505162848579</v>
      </c>
      <c r="AO1205" s="8">
        <f xml:space="preserve"> (J1205 - J1204)</f>
        <v>5.9295997725811844E-2</v>
      </c>
      <c r="AP1205" s="8">
        <f xml:space="preserve"> (K1205 - K1204)</f>
        <v>-0.19324467106849852</v>
      </c>
      <c r="AQ1205" s="8">
        <f xml:space="preserve"> (N1205 - N1204)</f>
        <v>0.11267505162848579</v>
      </c>
      <c r="AR1205" s="8">
        <f xml:space="preserve"> (O1205 - O1204)</f>
        <v>5.9295997725811844E-2</v>
      </c>
      <c r="AS1205" s="8">
        <f xml:space="preserve"> (P1205 - P1204)</f>
        <v>-0.19324467106849852</v>
      </c>
      <c r="AT1205" s="5">
        <f t="shared" si="2005"/>
        <v>0.19873538305012062</v>
      </c>
      <c r="AU1205" s="8">
        <f xml:space="preserve"> (T1205 - T1204)</f>
        <v>-0.23273875137289224</v>
      </c>
      <c r="AV1205" s="8">
        <f xml:space="preserve"> (U1205 - U1204)</f>
        <v>-0.23273875137289224</v>
      </c>
    </row>
    <row r="1206" spans="6:48" x14ac:dyDescent="0.25">
      <c r="F1206" s="8" t="s">
        <v>52</v>
      </c>
      <c r="G1206" s="8">
        <f t="shared" ref="G1206" si="2082" xml:space="preserve"> $B$6</f>
        <v>1</v>
      </c>
      <c r="H1206" s="8">
        <f t="shared" ref="H1206" si="2083" xml:space="preserve"> $C$6</f>
        <v>0</v>
      </c>
      <c r="I1206" s="8">
        <f xml:space="preserve"> (I1205 + $B$11 * AE1205 + $D$11 * AN1205)</f>
        <v>130.18947203742357</v>
      </c>
      <c r="J1206" s="8">
        <f xml:space="preserve"> (J1205 + $B$11 * AF1205 + $D$11 * AO1205)</f>
        <v>68.690741305104197</v>
      </c>
      <c r="K1206" s="8">
        <f xml:space="preserve"> (K1205 + $B$11 * AG1205 + $D$11 * AP1205)</f>
        <v>-225.87462666007008</v>
      </c>
      <c r="L1206" s="8">
        <f t="shared" si="2036"/>
        <v>198.88021334252778</v>
      </c>
      <c r="M1206" s="8">
        <f t="shared" si="2001"/>
        <v>1</v>
      </c>
      <c r="N1206" s="8">
        <f xml:space="preserve"> (N1205 + $B$11 * AH1205 + $D$11 * AQ1205)</f>
        <v>130.18947203742357</v>
      </c>
      <c r="O1206" s="8">
        <f xml:space="preserve"> (O1205 + $B$11 * AI1205 + $D$11 * AR1205)</f>
        <v>68.690741305104197</v>
      </c>
      <c r="P1206" s="8">
        <f xml:space="preserve"> (P1205 + $B$11 * AJ1205 + $D$11 * AS1205)</f>
        <v>-225.87462666007008</v>
      </c>
      <c r="Q1206" s="8">
        <f t="shared" si="2037"/>
        <v>198.88021334252778</v>
      </c>
      <c r="R1206" s="8">
        <f t="shared" si="2002"/>
        <v>1</v>
      </c>
      <c r="S1206" s="5">
        <f t="shared" si="2003"/>
        <v>230.0827701713493</v>
      </c>
      <c r="T1206" s="8">
        <f xml:space="preserve"> (T1205 + $B$11 * AL1205 + $D$11 * AU1205)</f>
        <v>-272.32948961257944</v>
      </c>
      <c r="U1206" s="8">
        <f xml:space="preserve"> (U1205 + $B$11 * AM1205 + $D$11 * AV1205)</f>
        <v>-272.32948961257944</v>
      </c>
      <c r="V1206" s="8">
        <f t="shared" si="1997"/>
        <v>-314.57620905380958</v>
      </c>
      <c r="W1206" s="8">
        <f t="shared" si="2004"/>
        <v>2.4059592639310544E-137</v>
      </c>
      <c r="X1206" s="8">
        <f xml:space="preserve"> ($D$6 - W1206)</f>
        <v>-2.4059592639310544E-137</v>
      </c>
      <c r="Y1206" s="14"/>
      <c r="Z1206" s="14"/>
      <c r="AB1206" s="8">
        <f xml:space="preserve"> M1206 * (1 - M1206) * (AD1206 * T1206)</f>
        <v>0</v>
      </c>
      <c r="AC1206" s="8">
        <f xml:space="preserve"> R1206 * (1 - R1206) * (AD1206 * U1206)</f>
        <v>0</v>
      </c>
      <c r="AD1206" s="8">
        <f xml:space="preserve"> (X1206 * (1 - W1206) * W1206)</f>
        <v>-5.7886399796956609E-274</v>
      </c>
      <c r="AE1206" s="8">
        <f t="shared" si="2024"/>
        <v>0</v>
      </c>
      <c r="AF1206" s="8">
        <f xml:space="preserve"> (G1206 * AB1206)</f>
        <v>0</v>
      </c>
      <c r="AG1206" s="8">
        <f xml:space="preserve"> (H1206 * AB1206)</f>
        <v>0</v>
      </c>
      <c r="AH1206" s="8">
        <f t="shared" si="2025"/>
        <v>0</v>
      </c>
      <c r="AI1206" s="8">
        <f xml:space="preserve"> (G1206 * AC1206)</f>
        <v>0</v>
      </c>
      <c r="AJ1206" s="8">
        <f xml:space="preserve"> (H1206 * AC1206)</f>
        <v>0</v>
      </c>
      <c r="AK1206" s="5">
        <f t="shared" si="1998"/>
        <v>-5.7886399796956609E-274</v>
      </c>
      <c r="AL1206" s="8">
        <f xml:space="preserve"> (M1206 * AD1206)</f>
        <v>-5.7886399796956609E-274</v>
      </c>
      <c r="AM1206" s="8">
        <f xml:space="preserve"> (R1206 * AD1206)</f>
        <v>-5.7886399796956609E-274</v>
      </c>
      <c r="AN1206" s="8">
        <f xml:space="preserve"> (I1206 - I1205)</f>
        <v>0.11267505162848579</v>
      </c>
      <c r="AO1206" s="8">
        <f xml:space="preserve"> (J1206 - J1205)</f>
        <v>5.9295997725811844E-2</v>
      </c>
      <c r="AP1206" s="8">
        <f xml:space="preserve"> (K1206 - K1205)</f>
        <v>-0.19324467106849852</v>
      </c>
      <c r="AQ1206" s="8">
        <f xml:space="preserve"> (N1206 - N1205)</f>
        <v>0.11267505162848579</v>
      </c>
      <c r="AR1206" s="8">
        <f xml:space="preserve"> (O1206 - O1205)</f>
        <v>5.9295997725811844E-2</v>
      </c>
      <c r="AS1206" s="8">
        <f xml:space="preserve"> (P1206 - P1205)</f>
        <v>-0.19324467106849852</v>
      </c>
      <c r="AT1206" s="5">
        <f t="shared" si="2005"/>
        <v>0.19873538305012062</v>
      </c>
      <c r="AU1206" s="8">
        <f xml:space="preserve"> (T1206 - T1205)</f>
        <v>-0.23273875137289224</v>
      </c>
      <c r="AV1206" s="8">
        <f xml:space="preserve"> (U1206 - U1205)</f>
        <v>-0.23273875137289224</v>
      </c>
    </row>
    <row r="1207" spans="6:48" x14ac:dyDescent="0.25">
      <c r="F1207" s="8" t="s">
        <v>53</v>
      </c>
      <c r="G1207" s="8">
        <f t="shared" ref="G1207" si="2084" xml:space="preserve"> $B$7</f>
        <v>0</v>
      </c>
      <c r="H1207" s="8">
        <f t="shared" ref="H1207" si="2085" xml:space="preserve"> $C$7</f>
        <v>1</v>
      </c>
      <c r="I1207" s="8">
        <f xml:space="preserve"> (I1206 + $B$11 * AE1206 + $D$11 * AN1206)</f>
        <v>130.30214708905206</v>
      </c>
      <c r="J1207" s="8">
        <f xml:space="preserve"> (J1206 + $B$11 * AF1206 + $D$11 * AO1206)</f>
        <v>68.750037302830009</v>
      </c>
      <c r="K1207" s="8">
        <f xml:space="preserve"> (K1206 + $B$11 * AG1206 + $D$11 * AP1206)</f>
        <v>-226.06787133113858</v>
      </c>
      <c r="L1207" s="8">
        <f t="shared" si="2036"/>
        <v>-95.76572424208652</v>
      </c>
      <c r="M1207" s="8">
        <f t="shared" si="2001"/>
        <v>2.5672869085072759E-42</v>
      </c>
      <c r="N1207" s="8">
        <f xml:space="preserve"> (N1206 + $B$11 * AH1206 + $D$11 * AQ1206)</f>
        <v>130.30214708905206</v>
      </c>
      <c r="O1207" s="8">
        <f xml:space="preserve"> (O1206 + $B$11 * AI1206 + $D$11 * AR1206)</f>
        <v>68.750037302830009</v>
      </c>
      <c r="P1207" s="8">
        <f xml:space="preserve"> (P1206 + $B$11 * AJ1206 + $D$11 * AS1206)</f>
        <v>-226.06787133113858</v>
      </c>
      <c r="Q1207" s="8">
        <f t="shared" si="2037"/>
        <v>-95.76572424208652</v>
      </c>
      <c r="R1207" s="8">
        <f t="shared" si="2002"/>
        <v>2.5672869085072759E-42</v>
      </c>
      <c r="S1207" s="5">
        <f t="shared" si="2003"/>
        <v>230.28150555439942</v>
      </c>
      <c r="T1207" s="8">
        <f xml:space="preserve"> (T1206 + $B$11 * AL1206 + $D$11 * AU1206)</f>
        <v>-272.56222836395233</v>
      </c>
      <c r="U1207" s="8">
        <f xml:space="preserve"> (U1206 + $B$11 * AM1206 + $D$11 * AV1206)</f>
        <v>-272.56222836395233</v>
      </c>
      <c r="V1207" s="8">
        <f t="shared" si="1997"/>
        <v>230.28150555439942</v>
      </c>
      <c r="W1207" s="8">
        <f t="shared" si="2004"/>
        <v>1</v>
      </c>
      <c r="X1207" s="8">
        <f xml:space="preserve"> ($D$7 - W1207)</f>
        <v>0</v>
      </c>
      <c r="Y1207" s="14"/>
      <c r="Z1207" s="14"/>
      <c r="AB1207" s="8">
        <f xml:space="preserve"> M1207 * (1 - M1207) * (AD1207 * T1207)</f>
        <v>0</v>
      </c>
      <c r="AC1207" s="8">
        <f xml:space="preserve"> R1207 * (1 - R1207) * (AD1207 * U1207)</f>
        <v>0</v>
      </c>
      <c r="AD1207" s="8">
        <f xml:space="preserve"> (X1207 * (1 - W1207) * W1207)</f>
        <v>0</v>
      </c>
      <c r="AE1207" s="8">
        <f t="shared" si="2024"/>
        <v>0</v>
      </c>
      <c r="AF1207" s="8">
        <f xml:space="preserve"> (G1207 * AB1207)</f>
        <v>0</v>
      </c>
      <c r="AG1207" s="8">
        <f xml:space="preserve"> (H1207 * AB1207)</f>
        <v>0</v>
      </c>
      <c r="AH1207" s="8">
        <f t="shared" si="2025"/>
        <v>0</v>
      </c>
      <c r="AI1207" s="8">
        <f xml:space="preserve"> (G1207 * AC1207)</f>
        <v>0</v>
      </c>
      <c r="AJ1207" s="8">
        <f xml:space="preserve"> (H1207 * AC1207)</f>
        <v>0</v>
      </c>
      <c r="AK1207" s="5">
        <f t="shared" si="1998"/>
        <v>0</v>
      </c>
      <c r="AL1207" s="8">
        <f xml:space="preserve"> (M1207 * AD1207)</f>
        <v>0</v>
      </c>
      <c r="AM1207" s="8">
        <f xml:space="preserve"> (R1207 * AD1207)</f>
        <v>0</v>
      </c>
      <c r="AN1207" s="8">
        <f xml:space="preserve"> (I1207 - I1206)</f>
        <v>0.11267505162848579</v>
      </c>
      <c r="AO1207" s="8">
        <f xml:space="preserve"> (J1207 - J1206)</f>
        <v>5.9295997725811844E-2</v>
      </c>
      <c r="AP1207" s="8">
        <f xml:space="preserve"> (K1207 - K1206)</f>
        <v>-0.19324467106849852</v>
      </c>
      <c r="AQ1207" s="8">
        <f xml:space="preserve"> (N1207 - N1206)</f>
        <v>0.11267505162848579</v>
      </c>
      <c r="AR1207" s="8">
        <f xml:space="preserve"> (O1207 - O1206)</f>
        <v>5.9295997725811844E-2</v>
      </c>
      <c r="AS1207" s="8">
        <f xml:space="preserve"> (P1207 - P1206)</f>
        <v>-0.19324467106849852</v>
      </c>
      <c r="AT1207" s="5">
        <f t="shared" si="2005"/>
        <v>0.19873538305012062</v>
      </c>
      <c r="AU1207" s="8">
        <f xml:space="preserve"> (T1207 - T1206)</f>
        <v>-0.23273875137289224</v>
      </c>
      <c r="AV1207" s="8">
        <f xml:space="preserve"> (U1207 - U1206)</f>
        <v>-0.23273875137289224</v>
      </c>
    </row>
    <row r="1208" spans="6:48" x14ac:dyDescent="0.25">
      <c r="F1208" s="8" t="s">
        <v>54</v>
      </c>
      <c r="G1208" s="8">
        <f t="shared" ref="G1208" si="2086" xml:space="preserve"> $B$8</f>
        <v>1</v>
      </c>
      <c r="H1208" s="8">
        <f t="shared" ref="H1208" si="2087" xml:space="preserve"> $C$8</f>
        <v>1</v>
      </c>
      <c r="I1208" s="8">
        <f xml:space="preserve"> (I1207 + $B$11 * AE1207 + $D$11 * AN1207)</f>
        <v>130.41482214068054</v>
      </c>
      <c r="J1208" s="8">
        <f xml:space="preserve"> (J1207 + $B$11 * AF1207 + $D$11 * AO1207)</f>
        <v>68.809333300555821</v>
      </c>
      <c r="K1208" s="8">
        <f xml:space="preserve"> (K1207 + $B$11 * AG1207 + $D$11 * AP1207)</f>
        <v>-226.26111600220707</v>
      </c>
      <c r="L1208" s="8">
        <f t="shared" si="2036"/>
        <v>-27.036960560970726</v>
      </c>
      <c r="M1208" s="8">
        <f t="shared" si="2001"/>
        <v>1.8113285018254057E-12</v>
      </c>
      <c r="N1208" s="8">
        <f xml:space="preserve"> (N1207 + $B$11 * AH1207 + $D$11 * AQ1207)</f>
        <v>130.41482214068054</v>
      </c>
      <c r="O1208" s="8">
        <f xml:space="preserve"> (O1207 + $B$11 * AI1207 + $D$11 * AR1207)</f>
        <v>68.809333300555821</v>
      </c>
      <c r="P1208" s="8">
        <f xml:space="preserve"> (P1207 + $B$11 * AJ1207 + $D$11 * AS1207)</f>
        <v>-226.26111600220707</v>
      </c>
      <c r="Q1208" s="8">
        <f t="shared" si="2037"/>
        <v>-27.036960560970726</v>
      </c>
      <c r="R1208" s="8">
        <f t="shared" si="2002"/>
        <v>1.8113285018254057E-12</v>
      </c>
      <c r="S1208" s="5">
        <f t="shared" si="2003"/>
        <v>230.48024093744954</v>
      </c>
      <c r="T1208" s="8">
        <f xml:space="preserve"> (T1207 + $B$11 * AL1207 + $D$11 * AU1207)</f>
        <v>-272.79496711532522</v>
      </c>
      <c r="U1208" s="8">
        <f xml:space="preserve"> (U1207 + $B$11 * AM1207 + $D$11 * AV1207)</f>
        <v>-272.79496711532522</v>
      </c>
      <c r="V1208" s="8">
        <f t="shared" si="1997"/>
        <v>230.48024093646131</v>
      </c>
      <c r="W1208" s="8">
        <f t="shared" si="2004"/>
        <v>1</v>
      </c>
      <c r="X1208" s="8">
        <f xml:space="preserve"> ($D$8 - W1208)</f>
        <v>0</v>
      </c>
      <c r="Y1208" s="15"/>
      <c r="Z1208" s="15"/>
      <c r="AB1208" s="8">
        <f xml:space="preserve"> M1208 * (1 - M1208) * (AD1208 * T1208)</f>
        <v>0</v>
      </c>
      <c r="AC1208" s="8">
        <f xml:space="preserve"> R1208 * (1 - R1208) * (AD1208 * U1208)</f>
        <v>0</v>
      </c>
      <c r="AD1208" s="8">
        <f xml:space="preserve"> (X1208 * (1 - W1208) * W1208)</f>
        <v>0</v>
      </c>
      <c r="AE1208" s="8">
        <f t="shared" si="2024"/>
        <v>0</v>
      </c>
      <c r="AF1208" s="8">
        <f xml:space="preserve"> (G1208 * AB1208)</f>
        <v>0</v>
      </c>
      <c r="AG1208" s="8">
        <f xml:space="preserve"> (H1208 * AB1208)</f>
        <v>0</v>
      </c>
      <c r="AH1208" s="8">
        <f t="shared" si="2025"/>
        <v>0</v>
      </c>
      <c r="AI1208" s="8">
        <f xml:space="preserve"> (G1208 * AC1208)</f>
        <v>0</v>
      </c>
      <c r="AJ1208" s="8">
        <f xml:space="preserve"> (H1208 * AC1208)</f>
        <v>0</v>
      </c>
      <c r="AK1208" s="5">
        <f t="shared" si="1998"/>
        <v>0</v>
      </c>
      <c r="AL1208" s="8">
        <f xml:space="preserve"> (M1208 * AD1208)</f>
        <v>0</v>
      </c>
      <c r="AM1208" s="8">
        <f xml:space="preserve"> (R1208 * AD1208)</f>
        <v>0</v>
      </c>
      <c r="AN1208" s="8">
        <f xml:space="preserve"> (I1208 - I1207)</f>
        <v>0.11267505162848579</v>
      </c>
      <c r="AO1208" s="8">
        <f xml:space="preserve"> (J1208 - J1207)</f>
        <v>5.9295997725811844E-2</v>
      </c>
      <c r="AP1208" s="8">
        <f xml:space="preserve"> (K1208 - K1207)</f>
        <v>-0.19324467106849852</v>
      </c>
      <c r="AQ1208" s="8">
        <f xml:space="preserve"> (N1208 - N1207)</f>
        <v>0.11267505162848579</v>
      </c>
      <c r="AR1208" s="8">
        <f xml:space="preserve"> (O1208 - O1207)</f>
        <v>5.9295997725811844E-2</v>
      </c>
      <c r="AS1208" s="8">
        <f xml:space="preserve"> (P1208 - P1207)</f>
        <v>-0.19324467106849852</v>
      </c>
      <c r="AT1208" s="5">
        <f t="shared" si="2005"/>
        <v>0.19873538305012062</v>
      </c>
      <c r="AU1208" s="8">
        <f xml:space="preserve"> (T1208 - T1207)</f>
        <v>-0.23273875137289224</v>
      </c>
      <c r="AV1208" s="8">
        <f xml:space="preserve"> (U1208 - U1207)</f>
        <v>-0.23273875137289224</v>
      </c>
    </row>
    <row r="1209" spans="6:48" x14ac:dyDescent="0.25">
      <c r="F1209" s="2" t="s">
        <v>51</v>
      </c>
      <c r="G1209" s="2">
        <f t="shared" si="2020"/>
        <v>0</v>
      </c>
      <c r="H1209" s="2">
        <f t="shared" si="2021"/>
        <v>0</v>
      </c>
      <c r="I1209" s="2">
        <f xml:space="preserve"> (I1208 + $B$11 * AE1208 + $D$11 * AN1208)</f>
        <v>130.52749719230903</v>
      </c>
      <c r="J1209" s="2">
        <f xml:space="preserve"> (J1208 + $B$11 * AF1208 + $D$11 * AO1208)</f>
        <v>68.868629298281633</v>
      </c>
      <c r="K1209" s="2">
        <f xml:space="preserve"> (K1208 + $B$11 * AG1208 + $D$11 * AP1208)</f>
        <v>-226.45436067327557</v>
      </c>
      <c r="L1209" s="2">
        <f t="shared" si="2036"/>
        <v>130.52749719230903</v>
      </c>
      <c r="M1209" s="2">
        <f t="shared" si="2001"/>
        <v>1</v>
      </c>
      <c r="N1209" s="2">
        <f xml:space="preserve"> (N1208 + $B$11 * AH1208 + $D$11 * AQ1208)</f>
        <v>130.52749719230903</v>
      </c>
      <c r="O1209" s="2">
        <f xml:space="preserve"> (O1208 + $B$11 * AI1208 + $D$11 * AR1208)</f>
        <v>68.868629298281633</v>
      </c>
      <c r="P1209" s="2">
        <f xml:space="preserve"> (P1208 + $B$11 * AJ1208 + $D$11 * AS1208)</f>
        <v>-226.45436067327557</v>
      </c>
      <c r="Q1209" s="2">
        <f t="shared" si="2037"/>
        <v>130.52749719230903</v>
      </c>
      <c r="R1209" s="2">
        <f t="shared" si="2002"/>
        <v>1</v>
      </c>
      <c r="S1209" s="6">
        <f t="shared" si="2003"/>
        <v>230.67897632049966</v>
      </c>
      <c r="T1209" s="2">
        <f xml:space="preserve"> (T1208 + $B$11 * AL1208 + $D$11 * AU1208)</f>
        <v>-273.02770586669811</v>
      </c>
      <c r="U1209" s="2">
        <f xml:space="preserve"> (U1208 + $B$11 * AM1208 + $D$11 * AV1208)</f>
        <v>-273.02770586669811</v>
      </c>
      <c r="V1209" s="2">
        <f t="shared" si="1997"/>
        <v>-315.37643541289657</v>
      </c>
      <c r="W1209" s="2">
        <f t="shared" si="2004"/>
        <v>1.0808225020836851E-137</v>
      </c>
      <c r="X1209" s="2">
        <f xml:space="preserve"> ($D$5 - W1209)</f>
        <v>-1.0808225020836851E-137</v>
      </c>
      <c r="Y1209" s="16">
        <f xml:space="preserve"> SUM(SUMIF(X1209:X1212, {"&gt;0","&lt;0"}) * {1,-1}) / 4</f>
        <v>4.7714815626307494E-138</v>
      </c>
      <c r="Z1209" s="16" t="s">
        <v>358</v>
      </c>
      <c r="AB1209" s="2">
        <f xml:space="preserve"> M1209 * (1 - M1209) * (AD1209 * T1209)</f>
        <v>0</v>
      </c>
      <c r="AC1209" s="2">
        <f xml:space="preserve"> R1209 * (1 - R1209) * (AD1209 * U1209)</f>
        <v>0</v>
      </c>
      <c r="AD1209" s="2">
        <f xml:space="preserve"> (X1209 * (1 - W1209) * W1209)</f>
        <v>-1.1681772810104374E-274</v>
      </c>
      <c r="AE1209" s="2">
        <f t="shared" si="2024"/>
        <v>0</v>
      </c>
      <c r="AF1209" s="2">
        <f xml:space="preserve"> (G1209 * AB1209)</f>
        <v>0</v>
      </c>
      <c r="AG1209" s="2">
        <f xml:space="preserve"> (H1209 * AB1209)</f>
        <v>0</v>
      </c>
      <c r="AH1209" s="2">
        <f t="shared" si="2025"/>
        <v>0</v>
      </c>
      <c r="AI1209" s="2">
        <f xml:space="preserve"> (G1209 * AC1209)</f>
        <v>0</v>
      </c>
      <c r="AJ1209" s="2">
        <f xml:space="preserve"> (H1209 * AC1209)</f>
        <v>0</v>
      </c>
      <c r="AK1209" s="6">
        <f t="shared" si="1998"/>
        <v>-1.1681772810104374E-274</v>
      </c>
      <c r="AL1209" s="2">
        <f xml:space="preserve"> (M1209 * AD1209)</f>
        <v>-1.1681772810104374E-274</v>
      </c>
      <c r="AM1209" s="2">
        <f xml:space="preserve"> (R1209 * AD1209)</f>
        <v>-1.1681772810104374E-274</v>
      </c>
      <c r="AN1209" s="2">
        <f xml:space="preserve"> (I1209 - I1208)</f>
        <v>0.11267505162848579</v>
      </c>
      <c r="AO1209" s="2">
        <f xml:space="preserve"> (J1209 - J1208)</f>
        <v>5.9295997725811844E-2</v>
      </c>
      <c r="AP1209" s="2">
        <f xml:space="preserve"> (K1209 - K1208)</f>
        <v>-0.19324467106849852</v>
      </c>
      <c r="AQ1209" s="2">
        <f xml:space="preserve"> (N1209 - N1208)</f>
        <v>0.11267505162848579</v>
      </c>
      <c r="AR1209" s="2">
        <f xml:space="preserve"> (O1209 - O1208)</f>
        <v>5.9295997725811844E-2</v>
      </c>
      <c r="AS1209" s="2">
        <f xml:space="preserve"> (P1209 - P1208)</f>
        <v>-0.19324467106849852</v>
      </c>
      <c r="AT1209" s="6">
        <f t="shared" si="2005"/>
        <v>0.19873538305012062</v>
      </c>
      <c r="AU1209" s="2">
        <f xml:space="preserve"> (T1209 - T1208)</f>
        <v>-0.23273875137289224</v>
      </c>
      <c r="AV1209" s="2">
        <f xml:space="preserve"> (U1209 - U1208)</f>
        <v>-0.23273875137289224</v>
      </c>
    </row>
    <row r="1210" spans="6:48" x14ac:dyDescent="0.25">
      <c r="F1210" s="2" t="s">
        <v>52</v>
      </c>
      <c r="G1210" s="2">
        <f t="shared" ref="G1210" si="2088" xml:space="preserve"> $B$6</f>
        <v>1</v>
      </c>
      <c r="H1210" s="2">
        <f t="shared" ref="H1210" si="2089" xml:space="preserve"> $C$6</f>
        <v>0</v>
      </c>
      <c r="I1210" s="2">
        <f xml:space="preserve"> (I1209 + $B$11 * AE1209 + $D$11 * AN1209)</f>
        <v>130.64017224393751</v>
      </c>
      <c r="J1210" s="2">
        <f xml:space="preserve"> (J1209 + $B$11 * AF1209 + $D$11 * AO1209)</f>
        <v>68.927925296007444</v>
      </c>
      <c r="K1210" s="2">
        <f xml:space="preserve"> (K1209 + $B$11 * AG1209 + $D$11 * AP1209)</f>
        <v>-226.64760534434407</v>
      </c>
      <c r="L1210" s="2">
        <f t="shared" si="2036"/>
        <v>199.56809753994497</v>
      </c>
      <c r="M1210" s="2">
        <f t="shared" si="2001"/>
        <v>1</v>
      </c>
      <c r="N1210" s="2">
        <f xml:space="preserve"> (N1209 + $B$11 * AH1209 + $D$11 * AQ1209)</f>
        <v>130.64017224393751</v>
      </c>
      <c r="O1210" s="2">
        <f xml:space="preserve"> (O1209 + $B$11 * AI1209 + $D$11 * AR1209)</f>
        <v>68.927925296007444</v>
      </c>
      <c r="P1210" s="2">
        <f xml:space="preserve"> (P1209 + $B$11 * AJ1209 + $D$11 * AS1209)</f>
        <v>-226.64760534434407</v>
      </c>
      <c r="Q1210" s="2">
        <f t="shared" si="2037"/>
        <v>199.56809753994497</v>
      </c>
      <c r="R1210" s="2">
        <f t="shared" si="2002"/>
        <v>1</v>
      </c>
      <c r="S1210" s="6">
        <f t="shared" si="2003"/>
        <v>230.87771170354978</v>
      </c>
      <c r="T1210" s="2">
        <f xml:space="preserve"> (T1209 + $B$11 * AL1209 + $D$11 * AU1209)</f>
        <v>-273.26044461807101</v>
      </c>
      <c r="U1210" s="2">
        <f xml:space="preserve"> (U1209 + $B$11 * AM1209 + $D$11 * AV1209)</f>
        <v>-273.26044461807101</v>
      </c>
      <c r="V1210" s="2">
        <f t="shared" si="1997"/>
        <v>-315.64317753259223</v>
      </c>
      <c r="W1210" s="2">
        <f t="shared" si="2004"/>
        <v>8.2777012296861466E-138</v>
      </c>
      <c r="X1210" s="2">
        <f xml:space="preserve"> ($D$6 - W1210)</f>
        <v>-8.2777012296861466E-138</v>
      </c>
      <c r="Y1210" s="17"/>
      <c r="Z1210" s="17"/>
      <c r="AB1210" s="2">
        <f xml:space="preserve"> M1210 * (1 - M1210) * (AD1210 * T1210)</f>
        <v>0</v>
      </c>
      <c r="AC1210" s="2">
        <f xml:space="preserve"> R1210 * (1 - R1210) * (AD1210 * U1210)</f>
        <v>0</v>
      </c>
      <c r="AD1210" s="2">
        <f xml:space="preserve"> (X1210 * (1 - W1210) * W1210)</f>
        <v>-6.8520337647947538E-275</v>
      </c>
      <c r="AE1210" s="2">
        <f t="shared" si="2024"/>
        <v>0</v>
      </c>
      <c r="AF1210" s="2">
        <f xml:space="preserve"> (G1210 * AB1210)</f>
        <v>0</v>
      </c>
      <c r="AG1210" s="2">
        <f xml:space="preserve"> (H1210 * AB1210)</f>
        <v>0</v>
      </c>
      <c r="AH1210" s="2">
        <f t="shared" si="2025"/>
        <v>0</v>
      </c>
      <c r="AI1210" s="2">
        <f xml:space="preserve"> (G1210 * AC1210)</f>
        <v>0</v>
      </c>
      <c r="AJ1210" s="2">
        <f xml:space="preserve"> (H1210 * AC1210)</f>
        <v>0</v>
      </c>
      <c r="AK1210" s="6">
        <f t="shared" si="1998"/>
        <v>-6.8520337647947538E-275</v>
      </c>
      <c r="AL1210" s="2">
        <f xml:space="preserve"> (M1210 * AD1210)</f>
        <v>-6.8520337647947538E-275</v>
      </c>
      <c r="AM1210" s="2">
        <f xml:space="preserve"> (R1210 * AD1210)</f>
        <v>-6.8520337647947538E-275</v>
      </c>
      <c r="AN1210" s="2">
        <f xml:space="preserve"> (I1210 - I1209)</f>
        <v>0.11267505162848579</v>
      </c>
      <c r="AO1210" s="2">
        <f xml:space="preserve"> (J1210 - J1209)</f>
        <v>5.9295997725811844E-2</v>
      </c>
      <c r="AP1210" s="2">
        <f xml:space="preserve"> (K1210 - K1209)</f>
        <v>-0.19324467106849852</v>
      </c>
      <c r="AQ1210" s="2">
        <f xml:space="preserve"> (N1210 - N1209)</f>
        <v>0.11267505162848579</v>
      </c>
      <c r="AR1210" s="2">
        <f xml:space="preserve"> (O1210 - O1209)</f>
        <v>5.9295997725811844E-2</v>
      </c>
      <c r="AS1210" s="2">
        <f xml:space="preserve"> (P1210 - P1209)</f>
        <v>-0.19324467106849852</v>
      </c>
      <c r="AT1210" s="6">
        <f t="shared" si="2005"/>
        <v>0.19873538305012062</v>
      </c>
      <c r="AU1210" s="2">
        <f xml:space="preserve"> (T1210 - T1209)</f>
        <v>-0.23273875137289224</v>
      </c>
      <c r="AV1210" s="2">
        <f xml:space="preserve"> (U1210 - U1209)</f>
        <v>-0.23273875137289224</v>
      </c>
    </row>
    <row r="1211" spans="6:48" x14ac:dyDescent="0.25">
      <c r="F1211" s="2" t="s">
        <v>53</v>
      </c>
      <c r="G1211" s="2">
        <f t="shared" ref="G1211" si="2090" xml:space="preserve"> $B$7</f>
        <v>0</v>
      </c>
      <c r="H1211" s="2">
        <f t="shared" ref="H1211" si="2091" xml:space="preserve"> $C$7</f>
        <v>1</v>
      </c>
      <c r="I1211" s="2">
        <f xml:space="preserve"> (I1210 + $B$11 * AE1210 + $D$11 * AN1210)</f>
        <v>130.752847295566</v>
      </c>
      <c r="J1211" s="2">
        <f xml:space="preserve"> (J1210 + $B$11 * AF1210 + $D$11 * AO1210)</f>
        <v>68.987221293733256</v>
      </c>
      <c r="K1211" s="2">
        <f xml:space="preserve"> (K1210 + $B$11 * AG1210 + $D$11 * AP1210)</f>
        <v>-226.84085001541257</v>
      </c>
      <c r="L1211" s="2">
        <f t="shared" si="2036"/>
        <v>-96.088002719846571</v>
      </c>
      <c r="M1211" s="2">
        <f t="shared" si="2001"/>
        <v>1.8599901386376637E-42</v>
      </c>
      <c r="N1211" s="2">
        <f xml:space="preserve"> (N1210 + $B$11 * AH1210 + $D$11 * AQ1210)</f>
        <v>130.752847295566</v>
      </c>
      <c r="O1211" s="2">
        <f xml:space="preserve"> (O1210 + $B$11 * AI1210 + $D$11 * AR1210)</f>
        <v>68.987221293733256</v>
      </c>
      <c r="P1211" s="2">
        <f xml:space="preserve"> (P1210 + $B$11 * AJ1210 + $D$11 * AS1210)</f>
        <v>-226.84085001541257</v>
      </c>
      <c r="Q1211" s="2">
        <f t="shared" si="2037"/>
        <v>-96.088002719846571</v>
      </c>
      <c r="R1211" s="2">
        <f t="shared" si="2002"/>
        <v>1.8599901386376637E-42</v>
      </c>
      <c r="S1211" s="6">
        <f t="shared" si="2003"/>
        <v>231.0764470865999</v>
      </c>
      <c r="T1211" s="2">
        <f xml:space="preserve"> (T1210 + $B$11 * AL1210 + $D$11 * AU1210)</f>
        <v>-273.4931833694439</v>
      </c>
      <c r="U1211" s="2">
        <f xml:space="preserve"> (U1210 + $B$11 * AM1210 + $D$11 * AV1210)</f>
        <v>-273.4931833694439</v>
      </c>
      <c r="V1211" s="2">
        <f t="shared" si="1997"/>
        <v>231.0764470865999</v>
      </c>
      <c r="W1211" s="2">
        <f t="shared" si="2004"/>
        <v>1</v>
      </c>
      <c r="X1211" s="2">
        <f xml:space="preserve"> ($D$7 - W1211)</f>
        <v>0</v>
      </c>
      <c r="Y1211" s="17"/>
      <c r="Z1211" s="17"/>
      <c r="AB1211" s="2">
        <f xml:space="preserve"> M1211 * (1 - M1211) * (AD1211 * T1211)</f>
        <v>0</v>
      </c>
      <c r="AC1211" s="2">
        <f xml:space="preserve"> R1211 * (1 - R1211) * (AD1211 * U1211)</f>
        <v>0</v>
      </c>
      <c r="AD1211" s="2">
        <f xml:space="preserve"> (X1211 * (1 - W1211) * W1211)</f>
        <v>0</v>
      </c>
      <c r="AE1211" s="2">
        <f t="shared" si="2024"/>
        <v>0</v>
      </c>
      <c r="AF1211" s="2">
        <f xml:space="preserve"> (G1211 * AB1211)</f>
        <v>0</v>
      </c>
      <c r="AG1211" s="2">
        <f xml:space="preserve"> (H1211 * AB1211)</f>
        <v>0</v>
      </c>
      <c r="AH1211" s="2">
        <f t="shared" si="2025"/>
        <v>0</v>
      </c>
      <c r="AI1211" s="2">
        <f xml:space="preserve"> (G1211 * AC1211)</f>
        <v>0</v>
      </c>
      <c r="AJ1211" s="2">
        <f xml:space="preserve"> (H1211 * AC1211)</f>
        <v>0</v>
      </c>
      <c r="AK1211" s="6">
        <f t="shared" si="1998"/>
        <v>0</v>
      </c>
      <c r="AL1211" s="2">
        <f xml:space="preserve"> (M1211 * AD1211)</f>
        <v>0</v>
      </c>
      <c r="AM1211" s="2">
        <f xml:space="preserve"> (R1211 * AD1211)</f>
        <v>0</v>
      </c>
      <c r="AN1211" s="2">
        <f xml:space="preserve"> (I1211 - I1210)</f>
        <v>0.11267505162848579</v>
      </c>
      <c r="AO1211" s="2">
        <f xml:space="preserve"> (J1211 - J1210)</f>
        <v>5.9295997725811844E-2</v>
      </c>
      <c r="AP1211" s="2">
        <f xml:space="preserve"> (K1211 - K1210)</f>
        <v>-0.19324467106849852</v>
      </c>
      <c r="AQ1211" s="2">
        <f xml:space="preserve"> (N1211 - N1210)</f>
        <v>0.11267505162848579</v>
      </c>
      <c r="AR1211" s="2">
        <f xml:space="preserve"> (O1211 - O1210)</f>
        <v>5.9295997725811844E-2</v>
      </c>
      <c r="AS1211" s="2">
        <f xml:space="preserve"> (P1211 - P1210)</f>
        <v>-0.19324467106849852</v>
      </c>
      <c r="AT1211" s="6">
        <f t="shared" si="2005"/>
        <v>0.19873538305012062</v>
      </c>
      <c r="AU1211" s="2">
        <f xml:space="preserve"> (T1211 - T1210)</f>
        <v>-0.23273875137289224</v>
      </c>
      <c r="AV1211" s="2">
        <f xml:space="preserve"> (U1211 - U1210)</f>
        <v>-0.23273875137289224</v>
      </c>
    </row>
    <row r="1212" spans="6:48" x14ac:dyDescent="0.25">
      <c r="F1212" s="2" t="s">
        <v>54</v>
      </c>
      <c r="G1212" s="2">
        <f t="shared" ref="G1212" si="2092" xml:space="preserve"> $B$8</f>
        <v>1</v>
      </c>
      <c r="H1212" s="2">
        <f t="shared" ref="H1212" si="2093" xml:space="preserve"> $C$8</f>
        <v>1</v>
      </c>
      <c r="I1212" s="2">
        <f xml:space="preserve"> (I1211 + $B$11 * AE1211 + $D$11 * AN1211)</f>
        <v>130.86552234719449</v>
      </c>
      <c r="J1212" s="2">
        <f xml:space="preserve"> (J1211 + $B$11 * AF1211 + $D$11 * AO1211)</f>
        <v>69.046517291459068</v>
      </c>
      <c r="K1212" s="2">
        <f xml:space="preserve"> (K1211 + $B$11 * AG1211 + $D$11 * AP1211)</f>
        <v>-227.03409468648107</v>
      </c>
      <c r="L1212" s="2">
        <f t="shared" si="2036"/>
        <v>-27.12205504782753</v>
      </c>
      <c r="M1212" s="2">
        <f t="shared" si="2001"/>
        <v>1.6635702870596551E-12</v>
      </c>
      <c r="N1212" s="2">
        <f xml:space="preserve"> (N1211 + $B$11 * AH1211 + $D$11 * AQ1211)</f>
        <v>130.86552234719449</v>
      </c>
      <c r="O1212" s="2">
        <f xml:space="preserve"> (O1211 + $B$11 * AI1211 + $D$11 * AR1211)</f>
        <v>69.046517291459068</v>
      </c>
      <c r="P1212" s="2">
        <f xml:space="preserve"> (P1211 + $B$11 * AJ1211 + $D$11 * AS1211)</f>
        <v>-227.03409468648107</v>
      </c>
      <c r="Q1212" s="2">
        <f t="shared" si="2037"/>
        <v>-27.12205504782753</v>
      </c>
      <c r="R1212" s="2">
        <f t="shared" si="2002"/>
        <v>1.6635702870596551E-12</v>
      </c>
      <c r="S1212" s="6">
        <f t="shared" si="2003"/>
        <v>231.27518246965002</v>
      </c>
      <c r="T1212" s="2">
        <f xml:space="preserve"> (T1211 + $B$11 * AL1211 + $D$11 * AU1211)</f>
        <v>-273.72592212081679</v>
      </c>
      <c r="U1212" s="2">
        <f xml:space="preserve"> (U1211 + $B$11 * AM1211 + $D$11 * AV1211)</f>
        <v>-273.72592212081679</v>
      </c>
      <c r="V1212" s="2">
        <f t="shared" si="1997"/>
        <v>231.27518246873927</v>
      </c>
      <c r="W1212" s="2">
        <f t="shared" si="2004"/>
        <v>1</v>
      </c>
      <c r="X1212" s="2">
        <f xml:space="preserve"> ($D$8 - W1212)</f>
        <v>0</v>
      </c>
      <c r="Y1212" s="18"/>
      <c r="Z1212" s="18"/>
      <c r="AB1212" s="2">
        <f xml:space="preserve"> M1212 * (1 - M1212) * (AD1212 * T1212)</f>
        <v>0</v>
      </c>
      <c r="AC1212" s="2">
        <f xml:space="preserve"> R1212 * (1 - R1212) * (AD1212 * U1212)</f>
        <v>0</v>
      </c>
      <c r="AD1212" s="2">
        <f xml:space="preserve"> (X1212 * (1 - W1212) * W1212)</f>
        <v>0</v>
      </c>
      <c r="AE1212" s="2">
        <f t="shared" si="2024"/>
        <v>0</v>
      </c>
      <c r="AF1212" s="2">
        <f xml:space="preserve"> (G1212 * AB1212)</f>
        <v>0</v>
      </c>
      <c r="AG1212" s="2">
        <f xml:space="preserve"> (H1212 * AB1212)</f>
        <v>0</v>
      </c>
      <c r="AH1212" s="2">
        <f t="shared" si="2025"/>
        <v>0</v>
      </c>
      <c r="AI1212" s="2">
        <f xml:space="preserve"> (G1212 * AC1212)</f>
        <v>0</v>
      </c>
      <c r="AJ1212" s="2">
        <f xml:space="preserve"> (H1212 * AC1212)</f>
        <v>0</v>
      </c>
      <c r="AK1212" s="6">
        <f t="shared" si="1998"/>
        <v>0</v>
      </c>
      <c r="AL1212" s="2">
        <f xml:space="preserve"> (M1212 * AD1212)</f>
        <v>0</v>
      </c>
      <c r="AM1212" s="2">
        <f xml:space="preserve"> (R1212 * AD1212)</f>
        <v>0</v>
      </c>
      <c r="AN1212" s="2">
        <f xml:space="preserve"> (I1212 - I1211)</f>
        <v>0.11267505162848579</v>
      </c>
      <c r="AO1212" s="2">
        <f xml:space="preserve"> (J1212 - J1211)</f>
        <v>5.9295997725811844E-2</v>
      </c>
      <c r="AP1212" s="2">
        <f xml:space="preserve"> (K1212 - K1211)</f>
        <v>-0.19324467106849852</v>
      </c>
      <c r="AQ1212" s="2">
        <f xml:space="preserve"> (N1212 - N1211)</f>
        <v>0.11267505162848579</v>
      </c>
      <c r="AR1212" s="2">
        <f xml:space="preserve"> (O1212 - O1211)</f>
        <v>5.9295997725811844E-2</v>
      </c>
      <c r="AS1212" s="2">
        <f xml:space="preserve"> (P1212 - P1211)</f>
        <v>-0.19324467106849852</v>
      </c>
      <c r="AT1212" s="6">
        <f t="shared" si="2005"/>
        <v>0.19873538305012062</v>
      </c>
      <c r="AU1212" s="2">
        <f xml:space="preserve"> (T1212 - T1211)</f>
        <v>-0.23273875137289224</v>
      </c>
      <c r="AV1212" s="2">
        <f xml:space="preserve"> (U1212 - U1211)</f>
        <v>-0.23273875137289224</v>
      </c>
    </row>
    <row r="1213" spans="6:48" x14ac:dyDescent="0.25">
      <c r="F1213" s="8" t="s">
        <v>51</v>
      </c>
      <c r="G1213" s="8">
        <f t="shared" si="2030"/>
        <v>0</v>
      </c>
      <c r="H1213" s="8">
        <f t="shared" si="2031"/>
        <v>0</v>
      </c>
      <c r="I1213" s="8">
        <f xml:space="preserve"> (I1212 + $B$11 * AE1212 + $D$11 * AN1212)</f>
        <v>130.97819739882297</v>
      </c>
      <c r="J1213" s="8">
        <f xml:space="preserve"> (J1212 + $B$11 * AF1212 + $D$11 * AO1212)</f>
        <v>69.10581328918488</v>
      </c>
      <c r="K1213" s="8">
        <f xml:space="preserve"> (K1212 + $B$11 * AG1212 + $D$11 * AP1212)</f>
        <v>-227.22733935754957</v>
      </c>
      <c r="L1213" s="8">
        <f t="shared" si="2036"/>
        <v>130.97819739882297</v>
      </c>
      <c r="M1213" s="8">
        <f t="shared" si="2001"/>
        <v>1</v>
      </c>
      <c r="N1213" s="8">
        <f xml:space="preserve"> (N1212 + $B$11 * AH1212 + $D$11 * AQ1212)</f>
        <v>130.97819739882297</v>
      </c>
      <c r="O1213" s="8">
        <f xml:space="preserve"> (O1212 + $B$11 * AI1212 + $D$11 * AR1212)</f>
        <v>69.10581328918488</v>
      </c>
      <c r="P1213" s="8">
        <f xml:space="preserve"> (P1212 + $B$11 * AJ1212 + $D$11 * AS1212)</f>
        <v>-227.22733935754957</v>
      </c>
      <c r="Q1213" s="8">
        <f t="shared" si="2037"/>
        <v>130.97819739882297</v>
      </c>
      <c r="R1213" s="8">
        <f t="shared" si="2002"/>
        <v>1</v>
      </c>
      <c r="S1213" s="5">
        <f t="shared" si="2003"/>
        <v>231.47391785270014</v>
      </c>
      <c r="T1213" s="8">
        <f xml:space="preserve"> (T1212 + $B$11 * AL1212 + $D$11 * AU1212)</f>
        <v>-273.95866087218968</v>
      </c>
      <c r="U1213" s="8">
        <f xml:space="preserve"> (U1212 + $B$11 * AM1212 + $D$11 * AV1212)</f>
        <v>-273.95866087218968</v>
      </c>
      <c r="V1213" s="8">
        <f t="shared" si="1997"/>
        <v>-316.44340389167922</v>
      </c>
      <c r="W1213" s="8">
        <f t="shared" si="2004"/>
        <v>3.7185690916282104E-138</v>
      </c>
      <c r="X1213" s="8">
        <f xml:space="preserve"> ($D$5 - W1213)</f>
        <v>-3.7185690916282104E-138</v>
      </c>
      <c r="Y1213" s="13">
        <f xml:space="preserve"> SUM(SUMIF(X1213:X1216, {"&gt;0","&lt;0"}) * {1,-1}) / 4</f>
        <v>1.6416279107685328E-138</v>
      </c>
      <c r="Z1213" s="13" t="s">
        <v>359</v>
      </c>
      <c r="AB1213" s="8">
        <f xml:space="preserve"> M1213 * (1 - M1213) * (AD1213 * T1213)</f>
        <v>0</v>
      </c>
      <c r="AC1213" s="8">
        <f xml:space="preserve"> R1213 * (1 - R1213) * (AD1213 * U1213)</f>
        <v>0</v>
      </c>
      <c r="AD1213" s="8">
        <f xml:space="preserve"> (X1213 * (1 - W1213) * W1213)</f>
        <v>-1.3827756089212654E-275</v>
      </c>
      <c r="AE1213" s="8">
        <f t="shared" si="2024"/>
        <v>0</v>
      </c>
      <c r="AF1213" s="8">
        <f xml:space="preserve"> (G1213 * AB1213)</f>
        <v>0</v>
      </c>
      <c r="AG1213" s="8">
        <f xml:space="preserve"> (H1213 * AB1213)</f>
        <v>0</v>
      </c>
      <c r="AH1213" s="8">
        <f t="shared" si="2025"/>
        <v>0</v>
      </c>
      <c r="AI1213" s="8">
        <f xml:space="preserve"> (G1213 * AC1213)</f>
        <v>0</v>
      </c>
      <c r="AJ1213" s="8">
        <f xml:space="preserve"> (H1213 * AC1213)</f>
        <v>0</v>
      </c>
      <c r="AK1213" s="5">
        <f t="shared" si="1998"/>
        <v>-1.3827756089212654E-275</v>
      </c>
      <c r="AL1213" s="8">
        <f xml:space="preserve"> (M1213 * AD1213)</f>
        <v>-1.3827756089212654E-275</v>
      </c>
      <c r="AM1213" s="8">
        <f xml:space="preserve"> (R1213 * AD1213)</f>
        <v>-1.3827756089212654E-275</v>
      </c>
      <c r="AN1213" s="8">
        <f xml:space="preserve"> (I1213 - I1212)</f>
        <v>0.11267505162848579</v>
      </c>
      <c r="AO1213" s="8">
        <f xml:space="preserve"> (J1213 - J1212)</f>
        <v>5.9295997725811844E-2</v>
      </c>
      <c r="AP1213" s="8">
        <f xml:space="preserve"> (K1213 - K1212)</f>
        <v>-0.19324467106849852</v>
      </c>
      <c r="AQ1213" s="8">
        <f xml:space="preserve"> (N1213 - N1212)</f>
        <v>0.11267505162848579</v>
      </c>
      <c r="AR1213" s="8">
        <f xml:space="preserve"> (O1213 - O1212)</f>
        <v>5.9295997725811844E-2</v>
      </c>
      <c r="AS1213" s="8">
        <f xml:space="preserve"> (P1213 - P1212)</f>
        <v>-0.19324467106849852</v>
      </c>
      <c r="AT1213" s="5">
        <f t="shared" si="2005"/>
        <v>0.19873538305012062</v>
      </c>
      <c r="AU1213" s="8">
        <f xml:space="preserve"> (T1213 - T1212)</f>
        <v>-0.23273875137289224</v>
      </c>
      <c r="AV1213" s="8">
        <f xml:space="preserve"> (U1213 - U1212)</f>
        <v>-0.23273875137289224</v>
      </c>
    </row>
    <row r="1214" spans="6:48" x14ac:dyDescent="0.25">
      <c r="F1214" s="8" t="s">
        <v>52</v>
      </c>
      <c r="G1214" s="8">
        <f t="shared" ref="G1214" si="2094" xml:space="preserve"> $B$6</f>
        <v>1</v>
      </c>
      <c r="H1214" s="8">
        <f t="shared" ref="H1214" si="2095" xml:space="preserve"> $C$6</f>
        <v>0</v>
      </c>
      <c r="I1214" s="8">
        <f xml:space="preserve"> (I1213 + $B$11 * AE1213 + $D$11 * AN1213)</f>
        <v>131.09087245045146</v>
      </c>
      <c r="J1214" s="8">
        <f xml:space="preserve"> (J1213 + $B$11 * AF1213 + $D$11 * AO1213)</f>
        <v>69.165109286910692</v>
      </c>
      <c r="K1214" s="8">
        <f xml:space="preserve"> (K1213 + $B$11 * AG1213 + $D$11 * AP1213)</f>
        <v>-227.42058402861807</v>
      </c>
      <c r="L1214" s="8">
        <f t="shared" si="2036"/>
        <v>200.25598173736216</v>
      </c>
      <c r="M1214" s="8">
        <f t="shared" si="2001"/>
        <v>1</v>
      </c>
      <c r="N1214" s="8">
        <f xml:space="preserve"> (N1213 + $B$11 * AH1213 + $D$11 * AQ1213)</f>
        <v>131.09087245045146</v>
      </c>
      <c r="O1214" s="8">
        <f xml:space="preserve"> (O1213 + $B$11 * AI1213 + $D$11 * AR1213)</f>
        <v>69.165109286910692</v>
      </c>
      <c r="P1214" s="8">
        <f xml:space="preserve"> (P1213 + $B$11 * AJ1213 + $D$11 * AS1213)</f>
        <v>-227.42058402861807</v>
      </c>
      <c r="Q1214" s="8">
        <f t="shared" si="2037"/>
        <v>200.25598173736216</v>
      </c>
      <c r="R1214" s="8">
        <f t="shared" si="2002"/>
        <v>1</v>
      </c>
      <c r="S1214" s="5">
        <f t="shared" si="2003"/>
        <v>231.67265323575026</v>
      </c>
      <c r="T1214" s="8">
        <f xml:space="preserve"> (T1213 + $B$11 * AL1213 + $D$11 * AU1213)</f>
        <v>-274.19139962356257</v>
      </c>
      <c r="U1214" s="8">
        <f xml:space="preserve"> (U1213 + $B$11 * AM1213 + $D$11 * AV1213)</f>
        <v>-274.19139962356257</v>
      </c>
      <c r="V1214" s="8">
        <f t="shared" si="1997"/>
        <v>-316.71014601137489</v>
      </c>
      <c r="W1214" s="8">
        <f t="shared" si="2004"/>
        <v>2.8479425514459201E-138</v>
      </c>
      <c r="X1214" s="8">
        <f xml:space="preserve"> ($D$6 - W1214)</f>
        <v>-2.8479425514459201E-138</v>
      </c>
      <c r="Y1214" s="14"/>
      <c r="Z1214" s="14"/>
      <c r="AB1214" s="8">
        <f xml:space="preserve"> M1214 * (1 - M1214) * (AD1214 * T1214)</f>
        <v>0</v>
      </c>
      <c r="AC1214" s="8">
        <f xml:space="preserve"> R1214 * (1 - R1214) * (AD1214 * U1214)</f>
        <v>0</v>
      </c>
      <c r="AD1214" s="8">
        <f xml:space="preserve"> (X1214 * (1 - W1214) * W1214)</f>
        <v>-8.1107767763362966E-276</v>
      </c>
      <c r="AE1214" s="8">
        <f t="shared" si="2024"/>
        <v>0</v>
      </c>
      <c r="AF1214" s="8">
        <f xml:space="preserve"> (G1214 * AB1214)</f>
        <v>0</v>
      </c>
      <c r="AG1214" s="8">
        <f xml:space="preserve"> (H1214 * AB1214)</f>
        <v>0</v>
      </c>
      <c r="AH1214" s="8">
        <f t="shared" si="2025"/>
        <v>0</v>
      </c>
      <c r="AI1214" s="8">
        <f xml:space="preserve"> (G1214 * AC1214)</f>
        <v>0</v>
      </c>
      <c r="AJ1214" s="8">
        <f xml:space="preserve"> (H1214 * AC1214)</f>
        <v>0</v>
      </c>
      <c r="AK1214" s="5">
        <f t="shared" si="1998"/>
        <v>-8.1107767763362966E-276</v>
      </c>
      <c r="AL1214" s="8">
        <f xml:space="preserve"> (M1214 * AD1214)</f>
        <v>-8.1107767763362966E-276</v>
      </c>
      <c r="AM1214" s="8">
        <f xml:space="preserve"> (R1214 * AD1214)</f>
        <v>-8.1107767763362966E-276</v>
      </c>
      <c r="AN1214" s="8">
        <f xml:space="preserve"> (I1214 - I1213)</f>
        <v>0.11267505162848579</v>
      </c>
      <c r="AO1214" s="8">
        <f xml:space="preserve"> (J1214 - J1213)</f>
        <v>5.9295997725811844E-2</v>
      </c>
      <c r="AP1214" s="8">
        <f xml:space="preserve"> (K1214 - K1213)</f>
        <v>-0.19324467106849852</v>
      </c>
      <c r="AQ1214" s="8">
        <f xml:space="preserve"> (N1214 - N1213)</f>
        <v>0.11267505162848579</v>
      </c>
      <c r="AR1214" s="8">
        <f xml:space="preserve"> (O1214 - O1213)</f>
        <v>5.9295997725811844E-2</v>
      </c>
      <c r="AS1214" s="8">
        <f xml:space="preserve"> (P1214 - P1213)</f>
        <v>-0.19324467106849852</v>
      </c>
      <c r="AT1214" s="5">
        <f t="shared" si="2005"/>
        <v>0.19873538305012062</v>
      </c>
      <c r="AU1214" s="8">
        <f xml:space="preserve"> (T1214 - T1213)</f>
        <v>-0.23273875137289224</v>
      </c>
      <c r="AV1214" s="8">
        <f xml:space="preserve"> (U1214 - U1213)</f>
        <v>-0.23273875137289224</v>
      </c>
    </row>
    <row r="1215" spans="6:48" x14ac:dyDescent="0.25">
      <c r="F1215" s="8" t="s">
        <v>53</v>
      </c>
      <c r="G1215" s="8">
        <f t="shared" ref="G1215" si="2096" xml:space="preserve"> $B$7</f>
        <v>0</v>
      </c>
      <c r="H1215" s="8">
        <f t="shared" ref="H1215" si="2097" xml:space="preserve"> $C$7</f>
        <v>1</v>
      </c>
      <c r="I1215" s="8">
        <f xml:space="preserve"> (I1214 + $B$11 * AE1214 + $D$11 * AN1214)</f>
        <v>131.20354750207994</v>
      </c>
      <c r="J1215" s="8">
        <f xml:space="preserve"> (J1214 + $B$11 * AF1214 + $D$11 * AO1214)</f>
        <v>69.224405284636504</v>
      </c>
      <c r="K1215" s="8">
        <f xml:space="preserve"> (K1214 + $B$11 * AG1214 + $D$11 * AP1214)</f>
        <v>-227.61382869968656</v>
      </c>
      <c r="L1215" s="8">
        <f t="shared" si="2036"/>
        <v>-96.410281197606622</v>
      </c>
      <c r="M1215" s="8">
        <f t="shared" si="2001"/>
        <v>1.3475561708219381E-42</v>
      </c>
      <c r="N1215" s="8">
        <f xml:space="preserve"> (N1214 + $B$11 * AH1214 + $D$11 * AQ1214)</f>
        <v>131.20354750207994</v>
      </c>
      <c r="O1215" s="8">
        <f xml:space="preserve"> (O1214 + $B$11 * AI1214 + $D$11 * AR1214)</f>
        <v>69.224405284636504</v>
      </c>
      <c r="P1215" s="8">
        <f xml:space="preserve"> (P1214 + $B$11 * AJ1214 + $D$11 * AS1214)</f>
        <v>-227.61382869968656</v>
      </c>
      <c r="Q1215" s="8">
        <f t="shared" si="2037"/>
        <v>-96.410281197606622</v>
      </c>
      <c r="R1215" s="8">
        <f t="shared" si="2002"/>
        <v>1.3475561708219381E-42</v>
      </c>
      <c r="S1215" s="5">
        <f t="shared" si="2003"/>
        <v>231.87138861880038</v>
      </c>
      <c r="T1215" s="8">
        <f xml:space="preserve"> (T1214 + $B$11 * AL1214 + $D$11 * AU1214)</f>
        <v>-274.42413837493547</v>
      </c>
      <c r="U1215" s="8">
        <f xml:space="preserve"> (U1214 + $B$11 * AM1214 + $D$11 * AV1214)</f>
        <v>-274.42413837493547</v>
      </c>
      <c r="V1215" s="8">
        <f t="shared" si="1997"/>
        <v>231.87138861880038</v>
      </c>
      <c r="W1215" s="8">
        <f t="shared" si="2004"/>
        <v>1</v>
      </c>
      <c r="X1215" s="8">
        <f xml:space="preserve"> ($D$7 - W1215)</f>
        <v>0</v>
      </c>
      <c r="Y1215" s="14"/>
      <c r="Z1215" s="14"/>
      <c r="AB1215" s="8">
        <f xml:space="preserve"> M1215 * (1 - M1215) * (AD1215 * T1215)</f>
        <v>0</v>
      </c>
      <c r="AC1215" s="8">
        <f xml:space="preserve"> R1215 * (1 - R1215) * (AD1215 * U1215)</f>
        <v>0</v>
      </c>
      <c r="AD1215" s="8">
        <f xml:space="preserve"> (X1215 * (1 - W1215) * W1215)</f>
        <v>0</v>
      </c>
      <c r="AE1215" s="8">
        <f t="shared" si="2024"/>
        <v>0</v>
      </c>
      <c r="AF1215" s="8">
        <f xml:space="preserve"> (G1215 * AB1215)</f>
        <v>0</v>
      </c>
      <c r="AG1215" s="8">
        <f xml:space="preserve"> (H1215 * AB1215)</f>
        <v>0</v>
      </c>
      <c r="AH1215" s="8">
        <f t="shared" si="2025"/>
        <v>0</v>
      </c>
      <c r="AI1215" s="8">
        <f xml:space="preserve"> (G1215 * AC1215)</f>
        <v>0</v>
      </c>
      <c r="AJ1215" s="8">
        <f xml:space="preserve"> (H1215 * AC1215)</f>
        <v>0</v>
      </c>
      <c r="AK1215" s="5">
        <f t="shared" si="1998"/>
        <v>0</v>
      </c>
      <c r="AL1215" s="8">
        <f xml:space="preserve"> (M1215 * AD1215)</f>
        <v>0</v>
      </c>
      <c r="AM1215" s="8">
        <f xml:space="preserve"> (R1215 * AD1215)</f>
        <v>0</v>
      </c>
      <c r="AN1215" s="8">
        <f xml:space="preserve"> (I1215 - I1214)</f>
        <v>0.11267505162848579</v>
      </c>
      <c r="AO1215" s="8">
        <f xml:space="preserve"> (J1215 - J1214)</f>
        <v>5.9295997725811844E-2</v>
      </c>
      <c r="AP1215" s="8">
        <f xml:space="preserve"> (K1215 - K1214)</f>
        <v>-0.19324467106849852</v>
      </c>
      <c r="AQ1215" s="8">
        <f xml:space="preserve"> (N1215 - N1214)</f>
        <v>0.11267505162848579</v>
      </c>
      <c r="AR1215" s="8">
        <f xml:space="preserve"> (O1215 - O1214)</f>
        <v>5.9295997725811844E-2</v>
      </c>
      <c r="AS1215" s="8">
        <f xml:space="preserve"> (P1215 - P1214)</f>
        <v>-0.19324467106849852</v>
      </c>
      <c r="AT1215" s="5">
        <f t="shared" si="2005"/>
        <v>0.19873538305012062</v>
      </c>
      <c r="AU1215" s="8">
        <f xml:space="preserve"> (T1215 - T1214)</f>
        <v>-0.23273875137289224</v>
      </c>
      <c r="AV1215" s="8">
        <f xml:space="preserve"> (U1215 - U1214)</f>
        <v>-0.23273875137289224</v>
      </c>
    </row>
    <row r="1216" spans="6:48" x14ac:dyDescent="0.25">
      <c r="F1216" s="8" t="s">
        <v>54</v>
      </c>
      <c r="G1216" s="8">
        <f t="shared" ref="G1216" si="2098" xml:space="preserve"> $B$8</f>
        <v>1</v>
      </c>
      <c r="H1216" s="8">
        <f t="shared" ref="H1216" si="2099" xml:space="preserve"> $C$8</f>
        <v>1</v>
      </c>
      <c r="I1216" s="8">
        <f xml:space="preserve"> (I1215 + $B$11 * AE1215 + $D$11 * AN1215)</f>
        <v>131.31622255370843</v>
      </c>
      <c r="J1216" s="8">
        <f xml:space="preserve"> (J1215 + $B$11 * AF1215 + $D$11 * AO1215)</f>
        <v>69.283701282362316</v>
      </c>
      <c r="K1216" s="8">
        <f xml:space="preserve"> (K1215 + $B$11 * AG1215 + $D$11 * AP1215)</f>
        <v>-227.80707337075506</v>
      </c>
      <c r="L1216" s="8">
        <f t="shared" si="2036"/>
        <v>-27.207149534684334</v>
      </c>
      <c r="M1216" s="8">
        <f t="shared" si="2001"/>
        <v>1.5278653746124661E-12</v>
      </c>
      <c r="N1216" s="8">
        <f xml:space="preserve"> (N1215 + $B$11 * AH1215 + $D$11 * AQ1215)</f>
        <v>131.31622255370843</v>
      </c>
      <c r="O1216" s="8">
        <f xml:space="preserve"> (O1215 + $B$11 * AI1215 + $D$11 * AR1215)</f>
        <v>69.283701282362316</v>
      </c>
      <c r="P1216" s="8">
        <f xml:space="preserve"> (P1215 + $B$11 * AJ1215 + $D$11 * AS1215)</f>
        <v>-227.80707337075506</v>
      </c>
      <c r="Q1216" s="8">
        <f t="shared" si="2037"/>
        <v>-27.207149534684334</v>
      </c>
      <c r="R1216" s="8">
        <f t="shared" si="2002"/>
        <v>1.5278653746124661E-12</v>
      </c>
      <c r="S1216" s="5">
        <f t="shared" si="2003"/>
        <v>232.0701240018505</v>
      </c>
      <c r="T1216" s="8">
        <f xml:space="preserve"> (T1215 + $B$11 * AL1215 + $D$11 * AU1215)</f>
        <v>-274.65687712630836</v>
      </c>
      <c r="U1216" s="8">
        <f xml:space="preserve"> (U1215 + $B$11 * AM1215 + $D$11 * AV1215)</f>
        <v>-274.65687712630836</v>
      </c>
      <c r="V1216" s="8">
        <f t="shared" si="1997"/>
        <v>232.07012400101121</v>
      </c>
      <c r="W1216" s="8">
        <f t="shared" si="2004"/>
        <v>1</v>
      </c>
      <c r="X1216" s="8">
        <f xml:space="preserve"> ($D$8 - W1216)</f>
        <v>0</v>
      </c>
      <c r="Y1216" s="15"/>
      <c r="Z1216" s="15"/>
      <c r="AB1216" s="8">
        <f xml:space="preserve"> M1216 * (1 - M1216) * (AD1216 * T1216)</f>
        <v>0</v>
      </c>
      <c r="AC1216" s="8">
        <f xml:space="preserve"> R1216 * (1 - R1216) * (AD1216 * U1216)</f>
        <v>0</v>
      </c>
      <c r="AD1216" s="8">
        <f xml:space="preserve"> (X1216 * (1 - W1216) * W1216)</f>
        <v>0</v>
      </c>
      <c r="AE1216" s="8">
        <f t="shared" si="2024"/>
        <v>0</v>
      </c>
      <c r="AF1216" s="8">
        <f xml:space="preserve"> (G1216 * AB1216)</f>
        <v>0</v>
      </c>
      <c r="AG1216" s="8">
        <f xml:space="preserve"> (H1216 * AB1216)</f>
        <v>0</v>
      </c>
      <c r="AH1216" s="8">
        <f t="shared" si="2025"/>
        <v>0</v>
      </c>
      <c r="AI1216" s="8">
        <f xml:space="preserve"> (G1216 * AC1216)</f>
        <v>0</v>
      </c>
      <c r="AJ1216" s="8">
        <f xml:space="preserve"> (H1216 * AC1216)</f>
        <v>0</v>
      </c>
      <c r="AK1216" s="5">
        <f t="shared" si="1998"/>
        <v>0</v>
      </c>
      <c r="AL1216" s="8">
        <f xml:space="preserve"> (M1216 * AD1216)</f>
        <v>0</v>
      </c>
      <c r="AM1216" s="8">
        <f xml:space="preserve"> (R1216 * AD1216)</f>
        <v>0</v>
      </c>
      <c r="AN1216" s="8">
        <f xml:space="preserve"> (I1216 - I1215)</f>
        <v>0.11267505162848579</v>
      </c>
      <c r="AO1216" s="8">
        <f xml:space="preserve"> (J1216 - J1215)</f>
        <v>5.9295997725811844E-2</v>
      </c>
      <c r="AP1216" s="8">
        <f xml:space="preserve"> (K1216 - K1215)</f>
        <v>-0.19324467106849852</v>
      </c>
      <c r="AQ1216" s="8">
        <f xml:space="preserve"> (N1216 - N1215)</f>
        <v>0.11267505162848579</v>
      </c>
      <c r="AR1216" s="8">
        <f xml:space="preserve"> (O1216 - O1215)</f>
        <v>5.9295997725811844E-2</v>
      </c>
      <c r="AS1216" s="8">
        <f xml:space="preserve"> (P1216 - P1215)</f>
        <v>-0.19324467106849852</v>
      </c>
      <c r="AT1216" s="5">
        <f t="shared" si="2005"/>
        <v>0.19873538305012062</v>
      </c>
      <c r="AU1216" s="8">
        <f xml:space="preserve"> (T1216 - T1215)</f>
        <v>-0.23273875137289224</v>
      </c>
      <c r="AV1216" s="8">
        <f xml:space="preserve"> (U1216 - U1215)</f>
        <v>-0.23273875137289224</v>
      </c>
    </row>
    <row r="1217" spans="6:48" x14ac:dyDescent="0.25">
      <c r="F1217" s="2" t="s">
        <v>51</v>
      </c>
      <c r="G1217" s="2">
        <f t="shared" si="2020"/>
        <v>0</v>
      </c>
      <c r="H1217" s="2">
        <f t="shared" si="2021"/>
        <v>0</v>
      </c>
      <c r="I1217" s="2">
        <f xml:space="preserve"> (I1216 + $B$11 * AE1216 + $D$11 * AN1216)</f>
        <v>131.42889760533691</v>
      </c>
      <c r="J1217" s="2">
        <f xml:space="preserve"> (J1216 + $B$11 * AF1216 + $D$11 * AO1216)</f>
        <v>69.342997280088127</v>
      </c>
      <c r="K1217" s="2">
        <f xml:space="preserve"> (K1216 + $B$11 * AG1216 + $D$11 * AP1216)</f>
        <v>-228.00031804182356</v>
      </c>
      <c r="L1217" s="2">
        <f t="shared" si="2036"/>
        <v>131.42889760533691</v>
      </c>
      <c r="M1217" s="2">
        <f t="shared" si="2001"/>
        <v>1</v>
      </c>
      <c r="N1217" s="2">
        <f xml:space="preserve"> (N1216 + $B$11 * AH1216 + $D$11 * AQ1216)</f>
        <v>131.42889760533691</v>
      </c>
      <c r="O1217" s="2">
        <f xml:space="preserve"> (O1216 + $B$11 * AI1216 + $D$11 * AR1216)</f>
        <v>69.342997280088127</v>
      </c>
      <c r="P1217" s="2">
        <f xml:space="preserve"> (P1216 + $B$11 * AJ1216 + $D$11 * AS1216)</f>
        <v>-228.00031804182356</v>
      </c>
      <c r="Q1217" s="2">
        <f t="shared" si="2037"/>
        <v>131.42889760533691</v>
      </c>
      <c r="R1217" s="2">
        <f t="shared" si="2002"/>
        <v>1</v>
      </c>
      <c r="S1217" s="6">
        <f t="shared" si="2003"/>
        <v>232.26885938490062</v>
      </c>
      <c r="T1217" s="2">
        <f xml:space="preserve"> (T1216 + $B$11 * AL1216 + $D$11 * AU1216)</f>
        <v>-274.88961587768125</v>
      </c>
      <c r="U1217" s="2">
        <f xml:space="preserve"> (U1216 + $B$11 * AM1216 + $D$11 * AV1216)</f>
        <v>-274.88961587768125</v>
      </c>
      <c r="V1217" s="2">
        <f t="shared" si="1997"/>
        <v>-317.51037237046188</v>
      </c>
      <c r="W1217" s="2">
        <f t="shared" si="2004"/>
        <v>1.2793734459223914E-138</v>
      </c>
      <c r="X1217" s="2">
        <f xml:space="preserve"> ($D$5 - W1217)</f>
        <v>-1.2793734459223914E-138</v>
      </c>
      <c r="Y1217" s="16">
        <f xml:space="preserve"> SUM(SUMIF(X1217:X1220, {"&gt;0","&lt;0"}) * {1,-1}) / 4</f>
        <v>5.648019723099181E-139</v>
      </c>
      <c r="Z1217" s="16" t="s">
        <v>360</v>
      </c>
      <c r="AB1217" s="2">
        <f xml:space="preserve"> M1217 * (1 - M1217) * (AD1217 * T1217)</f>
        <v>0</v>
      </c>
      <c r="AC1217" s="2">
        <f xml:space="preserve"> R1217 * (1 - R1217) * (AD1217 * U1217)</f>
        <v>0</v>
      </c>
      <c r="AD1217" s="2">
        <f xml:space="preserve"> (X1217 * (1 - W1217) * W1217)</f>
        <v>-1.6367964141313343E-276</v>
      </c>
      <c r="AE1217" s="2">
        <f t="shared" si="2024"/>
        <v>0</v>
      </c>
      <c r="AF1217" s="2">
        <f xml:space="preserve"> (G1217 * AB1217)</f>
        <v>0</v>
      </c>
      <c r="AG1217" s="2">
        <f xml:space="preserve"> (H1217 * AB1217)</f>
        <v>0</v>
      </c>
      <c r="AH1217" s="2">
        <f t="shared" si="2025"/>
        <v>0</v>
      </c>
      <c r="AI1217" s="2">
        <f xml:space="preserve"> (G1217 * AC1217)</f>
        <v>0</v>
      </c>
      <c r="AJ1217" s="2">
        <f xml:space="preserve"> (H1217 * AC1217)</f>
        <v>0</v>
      </c>
      <c r="AK1217" s="6">
        <f t="shared" si="1998"/>
        <v>-1.6367964141313343E-276</v>
      </c>
      <c r="AL1217" s="2">
        <f xml:space="preserve"> (M1217 * AD1217)</f>
        <v>-1.6367964141313343E-276</v>
      </c>
      <c r="AM1217" s="2">
        <f xml:space="preserve"> (R1217 * AD1217)</f>
        <v>-1.6367964141313343E-276</v>
      </c>
      <c r="AN1217" s="2">
        <f xml:space="preserve"> (I1217 - I1216)</f>
        <v>0.11267505162848579</v>
      </c>
      <c r="AO1217" s="2">
        <f xml:space="preserve"> (J1217 - J1216)</f>
        <v>5.9295997725811844E-2</v>
      </c>
      <c r="AP1217" s="2">
        <f xml:space="preserve"> (K1217 - K1216)</f>
        <v>-0.19324467106849852</v>
      </c>
      <c r="AQ1217" s="2">
        <f xml:space="preserve"> (N1217 - N1216)</f>
        <v>0.11267505162848579</v>
      </c>
      <c r="AR1217" s="2">
        <f xml:space="preserve"> (O1217 - O1216)</f>
        <v>5.9295997725811844E-2</v>
      </c>
      <c r="AS1217" s="2">
        <f xml:space="preserve"> (P1217 - P1216)</f>
        <v>-0.19324467106849852</v>
      </c>
      <c r="AT1217" s="6">
        <f t="shared" si="2005"/>
        <v>0.19873538305012062</v>
      </c>
      <c r="AU1217" s="2">
        <f xml:space="preserve"> (T1217 - T1216)</f>
        <v>-0.23273875137289224</v>
      </c>
      <c r="AV1217" s="2">
        <f xml:space="preserve"> (U1217 - U1216)</f>
        <v>-0.23273875137289224</v>
      </c>
    </row>
    <row r="1218" spans="6:48" x14ac:dyDescent="0.25">
      <c r="F1218" s="2" t="s">
        <v>52</v>
      </c>
      <c r="G1218" s="2">
        <f t="shared" ref="G1218" si="2100" xml:space="preserve"> $B$6</f>
        <v>1</v>
      </c>
      <c r="H1218" s="2">
        <f t="shared" ref="H1218" si="2101" xml:space="preserve"> $C$6</f>
        <v>0</v>
      </c>
      <c r="I1218" s="2">
        <f xml:space="preserve"> (I1217 + $B$11 * AE1217 + $D$11 * AN1217)</f>
        <v>131.5415726569654</v>
      </c>
      <c r="J1218" s="2">
        <f xml:space="preserve"> (J1217 + $B$11 * AF1217 + $D$11 * AO1217)</f>
        <v>69.402293277813939</v>
      </c>
      <c r="K1218" s="2">
        <f xml:space="preserve"> (K1217 + $B$11 * AG1217 + $D$11 * AP1217)</f>
        <v>-228.19356271289206</v>
      </c>
      <c r="L1218" s="2">
        <f t="shared" si="2036"/>
        <v>200.94386593477935</v>
      </c>
      <c r="M1218" s="2">
        <f t="shared" si="2001"/>
        <v>1</v>
      </c>
      <c r="N1218" s="2">
        <f xml:space="preserve"> (N1217 + $B$11 * AH1217 + $D$11 * AQ1217)</f>
        <v>131.5415726569654</v>
      </c>
      <c r="O1218" s="2">
        <f xml:space="preserve"> (O1217 + $B$11 * AI1217 + $D$11 * AR1217)</f>
        <v>69.402293277813939</v>
      </c>
      <c r="P1218" s="2">
        <f xml:space="preserve"> (P1217 + $B$11 * AJ1217 + $D$11 * AS1217)</f>
        <v>-228.19356271289206</v>
      </c>
      <c r="Q1218" s="2">
        <f t="shared" si="2037"/>
        <v>200.94386593477935</v>
      </c>
      <c r="R1218" s="2">
        <f t="shared" si="2002"/>
        <v>1</v>
      </c>
      <c r="S1218" s="6">
        <f t="shared" si="2003"/>
        <v>232.46759476795074</v>
      </c>
      <c r="T1218" s="2">
        <f xml:space="preserve"> (T1217 + $B$11 * AL1217 + $D$11 * AU1217)</f>
        <v>-275.12235462905414</v>
      </c>
      <c r="U1218" s="2">
        <f xml:space="preserve"> (U1217 + $B$11 * AM1217 + $D$11 * AV1217)</f>
        <v>-275.12235462905414</v>
      </c>
      <c r="V1218" s="2">
        <f t="shared" si="1997"/>
        <v>-317.77711449015754</v>
      </c>
      <c r="W1218" s="2">
        <f t="shared" si="2004"/>
        <v>9.7983444331728097E-139</v>
      </c>
      <c r="X1218" s="2">
        <f xml:space="preserve"> ($D$6 - W1218)</f>
        <v>-9.7983444331728097E-139</v>
      </c>
      <c r="Y1218" s="17"/>
      <c r="Z1218" s="17"/>
      <c r="AB1218" s="2">
        <f xml:space="preserve"> M1218 * (1 - M1218) * (AD1218 * T1218)</f>
        <v>0</v>
      </c>
      <c r="AC1218" s="2">
        <f xml:space="preserve"> R1218 * (1 - R1218) * (AD1218 * U1218)</f>
        <v>0</v>
      </c>
      <c r="AD1218" s="2">
        <f xml:space="preserve"> (X1218 * (1 - W1218) * W1218)</f>
        <v>-9.6007553631088598E-277</v>
      </c>
      <c r="AE1218" s="2">
        <f t="shared" si="2024"/>
        <v>0</v>
      </c>
      <c r="AF1218" s="2">
        <f xml:space="preserve"> (G1218 * AB1218)</f>
        <v>0</v>
      </c>
      <c r="AG1218" s="2">
        <f xml:space="preserve"> (H1218 * AB1218)</f>
        <v>0</v>
      </c>
      <c r="AH1218" s="2">
        <f t="shared" si="2025"/>
        <v>0</v>
      </c>
      <c r="AI1218" s="2">
        <f xml:space="preserve"> (G1218 * AC1218)</f>
        <v>0</v>
      </c>
      <c r="AJ1218" s="2">
        <f xml:space="preserve"> (H1218 * AC1218)</f>
        <v>0</v>
      </c>
      <c r="AK1218" s="6">
        <f t="shared" si="1998"/>
        <v>-9.6007553631088598E-277</v>
      </c>
      <c r="AL1218" s="2">
        <f xml:space="preserve"> (M1218 * AD1218)</f>
        <v>-9.6007553631088598E-277</v>
      </c>
      <c r="AM1218" s="2">
        <f xml:space="preserve"> (R1218 * AD1218)</f>
        <v>-9.6007553631088598E-277</v>
      </c>
      <c r="AN1218" s="2">
        <f xml:space="preserve"> (I1218 - I1217)</f>
        <v>0.11267505162848579</v>
      </c>
      <c r="AO1218" s="2">
        <f xml:space="preserve"> (J1218 - J1217)</f>
        <v>5.9295997725811844E-2</v>
      </c>
      <c r="AP1218" s="2">
        <f xml:space="preserve"> (K1218 - K1217)</f>
        <v>-0.19324467106849852</v>
      </c>
      <c r="AQ1218" s="2">
        <f xml:space="preserve"> (N1218 - N1217)</f>
        <v>0.11267505162848579</v>
      </c>
      <c r="AR1218" s="2">
        <f xml:space="preserve"> (O1218 - O1217)</f>
        <v>5.9295997725811844E-2</v>
      </c>
      <c r="AS1218" s="2">
        <f xml:space="preserve"> (P1218 - P1217)</f>
        <v>-0.19324467106849852</v>
      </c>
      <c r="AT1218" s="6">
        <f t="shared" si="2005"/>
        <v>0.19873538305012062</v>
      </c>
      <c r="AU1218" s="2">
        <f xml:space="preserve"> (T1218 - T1217)</f>
        <v>-0.23273875137289224</v>
      </c>
      <c r="AV1218" s="2">
        <f xml:space="preserve"> (U1218 - U1217)</f>
        <v>-0.23273875137289224</v>
      </c>
    </row>
    <row r="1219" spans="6:48" x14ac:dyDescent="0.25">
      <c r="F1219" s="2" t="s">
        <v>53</v>
      </c>
      <c r="G1219" s="2">
        <f t="shared" ref="G1219" si="2102" xml:space="preserve"> $B$7</f>
        <v>0</v>
      </c>
      <c r="H1219" s="2">
        <f t="shared" ref="H1219" si="2103" xml:space="preserve"> $C$7</f>
        <v>1</v>
      </c>
      <c r="I1219" s="2">
        <f xml:space="preserve"> (I1218 + $B$11 * AE1218 + $D$11 * AN1218)</f>
        <v>131.65424770859389</v>
      </c>
      <c r="J1219" s="2">
        <f xml:space="preserve"> (J1218 + $B$11 * AF1218 + $D$11 * AO1218)</f>
        <v>69.461589275539751</v>
      </c>
      <c r="K1219" s="2">
        <f xml:space="preserve"> (K1218 + $B$11 * AG1218 + $D$11 * AP1218)</f>
        <v>-228.38680738396056</v>
      </c>
      <c r="L1219" s="2">
        <f t="shared" si="2036"/>
        <v>-96.732559675366673</v>
      </c>
      <c r="M1219" s="2">
        <f t="shared" si="2001"/>
        <v>9.7629960277656767E-43</v>
      </c>
      <c r="N1219" s="2">
        <f xml:space="preserve"> (N1218 + $B$11 * AH1218 + $D$11 * AQ1218)</f>
        <v>131.65424770859389</v>
      </c>
      <c r="O1219" s="2">
        <f xml:space="preserve"> (O1218 + $B$11 * AI1218 + $D$11 * AR1218)</f>
        <v>69.461589275539751</v>
      </c>
      <c r="P1219" s="2">
        <f xml:space="preserve"> (P1218 + $B$11 * AJ1218 + $D$11 * AS1218)</f>
        <v>-228.38680738396056</v>
      </c>
      <c r="Q1219" s="2">
        <f t="shared" si="2037"/>
        <v>-96.732559675366673</v>
      </c>
      <c r="R1219" s="2">
        <f t="shared" si="2002"/>
        <v>9.7629960277656767E-43</v>
      </c>
      <c r="S1219" s="6">
        <f t="shared" si="2003"/>
        <v>232.66633015100086</v>
      </c>
      <c r="T1219" s="2">
        <f xml:space="preserve"> (T1218 + $B$11 * AL1218 + $D$11 * AU1218)</f>
        <v>-275.35509338042704</v>
      </c>
      <c r="U1219" s="2">
        <f xml:space="preserve"> (U1218 + $B$11 * AM1218 + $D$11 * AV1218)</f>
        <v>-275.35509338042704</v>
      </c>
      <c r="V1219" s="2">
        <f t="shared" si="1997"/>
        <v>232.66633015100086</v>
      </c>
      <c r="W1219" s="2">
        <f t="shared" si="2004"/>
        <v>1</v>
      </c>
      <c r="X1219" s="2">
        <f xml:space="preserve"> ($D$7 - W1219)</f>
        <v>0</v>
      </c>
      <c r="Y1219" s="17"/>
      <c r="Z1219" s="17"/>
      <c r="AB1219" s="2">
        <f xml:space="preserve"> M1219 * (1 - M1219) * (AD1219 * T1219)</f>
        <v>0</v>
      </c>
      <c r="AC1219" s="2">
        <f xml:space="preserve"> R1219 * (1 - R1219) * (AD1219 * U1219)</f>
        <v>0</v>
      </c>
      <c r="AD1219" s="2">
        <f xml:space="preserve"> (X1219 * (1 - W1219) * W1219)</f>
        <v>0</v>
      </c>
      <c r="AE1219" s="2">
        <f t="shared" si="2024"/>
        <v>0</v>
      </c>
      <c r="AF1219" s="2">
        <f xml:space="preserve"> (G1219 * AB1219)</f>
        <v>0</v>
      </c>
      <c r="AG1219" s="2">
        <f xml:space="preserve"> (H1219 * AB1219)</f>
        <v>0</v>
      </c>
      <c r="AH1219" s="2">
        <f t="shared" si="2025"/>
        <v>0</v>
      </c>
      <c r="AI1219" s="2">
        <f xml:space="preserve"> (G1219 * AC1219)</f>
        <v>0</v>
      </c>
      <c r="AJ1219" s="2">
        <f xml:space="preserve"> (H1219 * AC1219)</f>
        <v>0</v>
      </c>
      <c r="AK1219" s="6">
        <f t="shared" si="1998"/>
        <v>0</v>
      </c>
      <c r="AL1219" s="2">
        <f xml:space="preserve"> (M1219 * AD1219)</f>
        <v>0</v>
      </c>
      <c r="AM1219" s="2">
        <f xml:space="preserve"> (R1219 * AD1219)</f>
        <v>0</v>
      </c>
      <c r="AN1219" s="2">
        <f xml:space="preserve"> (I1219 - I1218)</f>
        <v>0.11267505162848579</v>
      </c>
      <c r="AO1219" s="2">
        <f xml:space="preserve"> (J1219 - J1218)</f>
        <v>5.9295997725811844E-2</v>
      </c>
      <c r="AP1219" s="2">
        <f xml:space="preserve"> (K1219 - K1218)</f>
        <v>-0.19324467106849852</v>
      </c>
      <c r="AQ1219" s="2">
        <f xml:space="preserve"> (N1219 - N1218)</f>
        <v>0.11267505162848579</v>
      </c>
      <c r="AR1219" s="2">
        <f xml:space="preserve"> (O1219 - O1218)</f>
        <v>5.9295997725811844E-2</v>
      </c>
      <c r="AS1219" s="2">
        <f xml:space="preserve"> (P1219 - P1218)</f>
        <v>-0.19324467106849852</v>
      </c>
      <c r="AT1219" s="6">
        <f t="shared" si="2005"/>
        <v>0.19873538305012062</v>
      </c>
      <c r="AU1219" s="2">
        <f xml:space="preserve"> (T1219 - T1218)</f>
        <v>-0.23273875137289224</v>
      </c>
      <c r="AV1219" s="2">
        <f xml:space="preserve"> (U1219 - U1218)</f>
        <v>-0.23273875137289224</v>
      </c>
    </row>
    <row r="1220" spans="6:48" x14ac:dyDescent="0.25">
      <c r="F1220" s="2" t="s">
        <v>54</v>
      </c>
      <c r="G1220" s="2">
        <f t="shared" ref="G1220" si="2104" xml:space="preserve"> $B$8</f>
        <v>1</v>
      </c>
      <c r="H1220" s="2">
        <f t="shared" ref="H1220" si="2105" xml:space="preserve"> $C$8</f>
        <v>1</v>
      </c>
      <c r="I1220" s="2">
        <f xml:space="preserve"> (I1219 + $B$11 * AE1219 + $D$11 * AN1219)</f>
        <v>131.76692276022237</v>
      </c>
      <c r="J1220" s="2">
        <f xml:space="preserve"> (J1219 + $B$11 * AF1219 + $D$11 * AO1219)</f>
        <v>69.520885273265563</v>
      </c>
      <c r="K1220" s="2">
        <f xml:space="preserve"> (K1219 + $B$11 * AG1219 + $D$11 * AP1219)</f>
        <v>-228.58005205502906</v>
      </c>
      <c r="L1220" s="2">
        <f t="shared" si="2036"/>
        <v>-27.292244021541137</v>
      </c>
      <c r="M1220" s="2">
        <f t="shared" si="2001"/>
        <v>1.4032305223878743E-12</v>
      </c>
      <c r="N1220" s="2">
        <f xml:space="preserve"> (N1219 + $B$11 * AH1219 + $D$11 * AQ1219)</f>
        <v>131.76692276022237</v>
      </c>
      <c r="O1220" s="2">
        <f xml:space="preserve"> (O1219 + $B$11 * AI1219 + $D$11 * AR1219)</f>
        <v>69.520885273265563</v>
      </c>
      <c r="P1220" s="2">
        <f xml:space="preserve"> (P1219 + $B$11 * AJ1219 + $D$11 * AS1219)</f>
        <v>-228.58005205502906</v>
      </c>
      <c r="Q1220" s="2">
        <f t="shared" si="2037"/>
        <v>-27.292244021541137</v>
      </c>
      <c r="R1220" s="2">
        <f t="shared" si="2002"/>
        <v>1.4032305223878743E-12</v>
      </c>
      <c r="S1220" s="6">
        <f t="shared" si="2003"/>
        <v>232.86506553405098</v>
      </c>
      <c r="T1220" s="2">
        <f xml:space="preserve"> (T1219 + $B$11 * AL1219 + $D$11 * AU1219)</f>
        <v>-275.58783213179993</v>
      </c>
      <c r="U1220" s="2">
        <f xml:space="preserve"> (U1219 + $B$11 * AM1219 + $D$11 * AV1219)</f>
        <v>-275.58783213179993</v>
      </c>
      <c r="V1220" s="2">
        <f t="shared" si="1997"/>
        <v>232.86506553327757</v>
      </c>
      <c r="W1220" s="2">
        <f t="shared" si="2004"/>
        <v>1</v>
      </c>
      <c r="X1220" s="2">
        <f xml:space="preserve"> ($D$8 - W1220)</f>
        <v>0</v>
      </c>
      <c r="Y1220" s="18"/>
      <c r="Z1220" s="18"/>
      <c r="AB1220" s="2">
        <f xml:space="preserve"> M1220 * (1 - M1220) * (AD1220 * T1220)</f>
        <v>0</v>
      </c>
      <c r="AC1220" s="2">
        <f xml:space="preserve"> R1220 * (1 - R1220) * (AD1220 * U1220)</f>
        <v>0</v>
      </c>
      <c r="AD1220" s="2">
        <f xml:space="preserve"> (X1220 * (1 - W1220) * W1220)</f>
        <v>0</v>
      </c>
      <c r="AE1220" s="2">
        <f t="shared" si="2024"/>
        <v>0</v>
      </c>
      <c r="AF1220" s="2">
        <f xml:space="preserve"> (G1220 * AB1220)</f>
        <v>0</v>
      </c>
      <c r="AG1220" s="2">
        <f xml:space="preserve"> (H1220 * AB1220)</f>
        <v>0</v>
      </c>
      <c r="AH1220" s="2">
        <f t="shared" si="2025"/>
        <v>0</v>
      </c>
      <c r="AI1220" s="2">
        <f xml:space="preserve"> (G1220 * AC1220)</f>
        <v>0</v>
      </c>
      <c r="AJ1220" s="2">
        <f xml:space="preserve"> (H1220 * AC1220)</f>
        <v>0</v>
      </c>
      <c r="AK1220" s="6">
        <f t="shared" si="1998"/>
        <v>0</v>
      </c>
      <c r="AL1220" s="2">
        <f xml:space="preserve"> (M1220 * AD1220)</f>
        <v>0</v>
      </c>
      <c r="AM1220" s="2">
        <f xml:space="preserve"> (R1220 * AD1220)</f>
        <v>0</v>
      </c>
      <c r="AN1220" s="2">
        <f xml:space="preserve"> (I1220 - I1219)</f>
        <v>0.11267505162848579</v>
      </c>
      <c r="AO1220" s="2">
        <f xml:space="preserve"> (J1220 - J1219)</f>
        <v>5.9295997725811844E-2</v>
      </c>
      <c r="AP1220" s="2">
        <f xml:space="preserve"> (K1220 - K1219)</f>
        <v>-0.19324467106849852</v>
      </c>
      <c r="AQ1220" s="2">
        <f xml:space="preserve"> (N1220 - N1219)</f>
        <v>0.11267505162848579</v>
      </c>
      <c r="AR1220" s="2">
        <f xml:space="preserve"> (O1220 - O1219)</f>
        <v>5.9295997725811844E-2</v>
      </c>
      <c r="AS1220" s="2">
        <f xml:space="preserve"> (P1220 - P1219)</f>
        <v>-0.19324467106849852</v>
      </c>
      <c r="AT1220" s="6">
        <f t="shared" si="2005"/>
        <v>0.19873538305012062</v>
      </c>
      <c r="AU1220" s="2">
        <f xml:space="preserve"> (T1220 - T1219)</f>
        <v>-0.23273875137289224</v>
      </c>
      <c r="AV1220" s="2">
        <f xml:space="preserve"> (U1220 - U1219)</f>
        <v>-0.23273875137289224</v>
      </c>
    </row>
    <row r="1221" spans="6:48" x14ac:dyDescent="0.25">
      <c r="F1221" s="8" t="s">
        <v>51</v>
      </c>
      <c r="G1221" s="8">
        <f t="shared" si="2030"/>
        <v>0</v>
      </c>
      <c r="H1221" s="8">
        <f t="shared" si="2031"/>
        <v>0</v>
      </c>
      <c r="I1221" s="8">
        <f xml:space="preserve"> (I1220 + $B$11 * AE1220 + $D$11 * AN1220)</f>
        <v>131.87959781185086</v>
      </c>
      <c r="J1221" s="8">
        <f xml:space="preserve"> (J1220 + $B$11 * AF1220 + $D$11 * AO1220)</f>
        <v>69.580181270991375</v>
      </c>
      <c r="K1221" s="8">
        <f xml:space="preserve"> (K1220 + $B$11 * AG1220 + $D$11 * AP1220)</f>
        <v>-228.77329672609756</v>
      </c>
      <c r="L1221" s="8">
        <f t="shared" si="2036"/>
        <v>131.87959781185086</v>
      </c>
      <c r="M1221" s="8">
        <f t="shared" si="2001"/>
        <v>1</v>
      </c>
      <c r="N1221" s="8">
        <f xml:space="preserve"> (N1220 + $B$11 * AH1220 + $D$11 * AQ1220)</f>
        <v>131.87959781185086</v>
      </c>
      <c r="O1221" s="8">
        <f xml:space="preserve"> (O1220 + $B$11 * AI1220 + $D$11 * AR1220)</f>
        <v>69.580181270991375</v>
      </c>
      <c r="P1221" s="8">
        <f xml:space="preserve"> (P1220 + $B$11 * AJ1220 + $D$11 * AS1220)</f>
        <v>-228.77329672609756</v>
      </c>
      <c r="Q1221" s="8">
        <f t="shared" si="2037"/>
        <v>131.87959781185086</v>
      </c>
      <c r="R1221" s="8">
        <f t="shared" si="2002"/>
        <v>1</v>
      </c>
      <c r="S1221" s="5">
        <f t="shared" si="2003"/>
        <v>233.0638009171011</v>
      </c>
      <c r="T1221" s="8">
        <f xml:space="preserve"> (T1220 + $B$11 * AL1220 + $D$11 * AU1220)</f>
        <v>-275.82057088317282</v>
      </c>
      <c r="U1221" s="8">
        <f xml:space="preserve"> (U1220 + $B$11 * AM1220 + $D$11 * AV1220)</f>
        <v>-275.82057088317282</v>
      </c>
      <c r="V1221" s="8">
        <f t="shared" si="1997"/>
        <v>-318.57734084924454</v>
      </c>
      <c r="W1221" s="8">
        <f t="shared" si="2004"/>
        <v>4.4016834803912372E-139</v>
      </c>
      <c r="X1221" s="8">
        <f xml:space="preserve"> ($D$5 - W1221)</f>
        <v>-4.4016834803912372E-139</v>
      </c>
      <c r="Y1221" s="13">
        <f xml:space="preserve"> SUM(SUMIF(X1221:X1224, {"&gt;0","&lt;0"}) * {1,-1}) / 4</f>
        <v>1.9432008059355677E-139</v>
      </c>
      <c r="Z1221" s="13" t="s">
        <v>361</v>
      </c>
      <c r="AB1221" s="8">
        <f xml:space="preserve"> M1221 * (1 - M1221) * (AD1221 * T1221)</f>
        <v>0</v>
      </c>
      <c r="AC1221" s="8">
        <f xml:space="preserve"> R1221 * (1 - R1221) * (AD1221 * U1221)</f>
        <v>0</v>
      </c>
      <c r="AD1221" s="8">
        <f xml:space="preserve"> (X1221 * (1 - W1221) * W1221)</f>
        <v>-1.9374817461549115E-277</v>
      </c>
      <c r="AE1221" s="8">
        <f t="shared" si="2024"/>
        <v>0</v>
      </c>
      <c r="AF1221" s="8">
        <f xml:space="preserve"> (G1221 * AB1221)</f>
        <v>0</v>
      </c>
      <c r="AG1221" s="8">
        <f xml:space="preserve"> (H1221 * AB1221)</f>
        <v>0</v>
      </c>
      <c r="AH1221" s="8">
        <f t="shared" si="2025"/>
        <v>0</v>
      </c>
      <c r="AI1221" s="8">
        <f xml:space="preserve"> (G1221 * AC1221)</f>
        <v>0</v>
      </c>
      <c r="AJ1221" s="8">
        <f xml:space="preserve"> (H1221 * AC1221)</f>
        <v>0</v>
      </c>
      <c r="AK1221" s="5">
        <f t="shared" si="1998"/>
        <v>-1.9374817461549115E-277</v>
      </c>
      <c r="AL1221" s="8">
        <f xml:space="preserve"> (M1221 * AD1221)</f>
        <v>-1.9374817461549115E-277</v>
      </c>
      <c r="AM1221" s="8">
        <f xml:space="preserve"> (R1221 * AD1221)</f>
        <v>-1.9374817461549115E-277</v>
      </c>
      <c r="AN1221" s="8">
        <f xml:space="preserve"> (I1221 - I1220)</f>
        <v>0.11267505162848579</v>
      </c>
      <c r="AO1221" s="8">
        <f xml:space="preserve"> (J1221 - J1220)</f>
        <v>5.9295997725811844E-2</v>
      </c>
      <c r="AP1221" s="8">
        <f xml:space="preserve"> (K1221 - K1220)</f>
        <v>-0.19324467106849852</v>
      </c>
      <c r="AQ1221" s="8">
        <f xml:space="preserve"> (N1221 - N1220)</f>
        <v>0.11267505162848579</v>
      </c>
      <c r="AR1221" s="8">
        <f xml:space="preserve"> (O1221 - O1220)</f>
        <v>5.9295997725811844E-2</v>
      </c>
      <c r="AS1221" s="8">
        <f xml:space="preserve"> (P1221 - P1220)</f>
        <v>-0.19324467106849852</v>
      </c>
      <c r="AT1221" s="5">
        <f t="shared" si="2005"/>
        <v>0.19873538305012062</v>
      </c>
      <c r="AU1221" s="8">
        <f xml:space="preserve"> (T1221 - T1220)</f>
        <v>-0.23273875137289224</v>
      </c>
      <c r="AV1221" s="8">
        <f xml:space="preserve"> (U1221 - U1220)</f>
        <v>-0.23273875137289224</v>
      </c>
    </row>
    <row r="1222" spans="6:48" x14ac:dyDescent="0.25">
      <c r="F1222" s="8" t="s">
        <v>52</v>
      </c>
      <c r="G1222" s="8">
        <f t="shared" ref="G1222" si="2106" xml:space="preserve"> $B$6</f>
        <v>1</v>
      </c>
      <c r="H1222" s="8">
        <f t="shared" ref="H1222" si="2107" xml:space="preserve"> $C$6</f>
        <v>0</v>
      </c>
      <c r="I1222" s="8">
        <f xml:space="preserve"> (I1221 + $B$11 * AE1221 + $D$11 * AN1221)</f>
        <v>131.99227286347934</v>
      </c>
      <c r="J1222" s="8">
        <f xml:space="preserve"> (J1221 + $B$11 * AF1221 + $D$11 * AO1221)</f>
        <v>69.639477268717187</v>
      </c>
      <c r="K1222" s="8">
        <f xml:space="preserve"> (K1221 + $B$11 * AG1221 + $D$11 * AP1221)</f>
        <v>-228.96654139716605</v>
      </c>
      <c r="L1222" s="8">
        <f t="shared" si="2036"/>
        <v>201.63175013219654</v>
      </c>
      <c r="M1222" s="8">
        <f t="shared" si="2001"/>
        <v>1</v>
      </c>
      <c r="N1222" s="8">
        <f xml:space="preserve"> (N1221 + $B$11 * AH1221 + $D$11 * AQ1221)</f>
        <v>131.99227286347934</v>
      </c>
      <c r="O1222" s="8">
        <f xml:space="preserve"> (O1221 + $B$11 * AI1221 + $D$11 * AR1221)</f>
        <v>69.639477268717187</v>
      </c>
      <c r="P1222" s="8">
        <f xml:space="preserve"> (P1221 + $B$11 * AJ1221 + $D$11 * AS1221)</f>
        <v>-228.96654139716605</v>
      </c>
      <c r="Q1222" s="8">
        <f t="shared" si="2037"/>
        <v>201.63175013219654</v>
      </c>
      <c r="R1222" s="8">
        <f t="shared" si="2002"/>
        <v>1</v>
      </c>
      <c r="S1222" s="5">
        <f t="shared" si="2003"/>
        <v>233.26253630015123</v>
      </c>
      <c r="T1222" s="8">
        <f xml:space="preserve"> (T1221 + $B$11 * AL1221 + $D$11 * AU1221)</f>
        <v>-276.05330963454571</v>
      </c>
      <c r="U1222" s="8">
        <f xml:space="preserve"> (U1221 + $B$11 * AM1221 + $D$11 * AV1221)</f>
        <v>-276.05330963454571</v>
      </c>
      <c r="V1222" s="8">
        <f t="shared" ref="V1222:V1285" si="2108" xml:space="preserve"> ($D$14 * S1222) + (M1222 * T1222) + (R1222 * U1222)</f>
        <v>-318.8440829689402</v>
      </c>
      <c r="W1222" s="8">
        <f t="shared" si="2004"/>
        <v>3.3711197433510335E-139</v>
      </c>
      <c r="X1222" s="8">
        <f xml:space="preserve"> ($D$6 - W1222)</f>
        <v>-3.3711197433510335E-139</v>
      </c>
      <c r="Y1222" s="14"/>
      <c r="Z1222" s="14"/>
      <c r="AB1222" s="8">
        <f xml:space="preserve"> M1222 * (1 - M1222) * (AD1222 * T1222)</f>
        <v>0</v>
      </c>
      <c r="AC1222" s="8">
        <f xml:space="preserve"> R1222 * (1 - R1222) * (AD1222 * U1222)</f>
        <v>0</v>
      </c>
      <c r="AD1222" s="8">
        <f xml:space="preserve"> (X1222 * (1 - W1222) * W1222)</f>
        <v>-1.1364448324011139E-277</v>
      </c>
      <c r="AE1222" s="8">
        <f t="shared" si="2024"/>
        <v>0</v>
      </c>
      <c r="AF1222" s="8">
        <f xml:space="preserve"> (G1222 * AB1222)</f>
        <v>0</v>
      </c>
      <c r="AG1222" s="8">
        <f xml:space="preserve"> (H1222 * AB1222)</f>
        <v>0</v>
      </c>
      <c r="AH1222" s="8">
        <f t="shared" si="2025"/>
        <v>0</v>
      </c>
      <c r="AI1222" s="8">
        <f xml:space="preserve"> (G1222 * AC1222)</f>
        <v>0</v>
      </c>
      <c r="AJ1222" s="8">
        <f xml:space="preserve"> (H1222 * AC1222)</f>
        <v>0</v>
      </c>
      <c r="AK1222" s="5">
        <f t="shared" ref="AK1222:AK1285" si="2109" xml:space="preserve"> (AD1222)</f>
        <v>-1.1364448324011139E-277</v>
      </c>
      <c r="AL1222" s="8">
        <f xml:space="preserve"> (M1222 * AD1222)</f>
        <v>-1.1364448324011139E-277</v>
      </c>
      <c r="AM1222" s="8">
        <f xml:space="preserve"> (R1222 * AD1222)</f>
        <v>-1.1364448324011139E-277</v>
      </c>
      <c r="AN1222" s="8">
        <f xml:space="preserve"> (I1222 - I1221)</f>
        <v>0.11267505162848579</v>
      </c>
      <c r="AO1222" s="8">
        <f xml:space="preserve"> (J1222 - J1221)</f>
        <v>5.9295997725811844E-2</v>
      </c>
      <c r="AP1222" s="8">
        <f xml:space="preserve"> (K1222 - K1221)</f>
        <v>-0.19324467106849852</v>
      </c>
      <c r="AQ1222" s="8">
        <f xml:space="preserve"> (N1222 - N1221)</f>
        <v>0.11267505162848579</v>
      </c>
      <c r="AR1222" s="8">
        <f xml:space="preserve"> (O1222 - O1221)</f>
        <v>5.9295997725811844E-2</v>
      </c>
      <c r="AS1222" s="8">
        <f xml:space="preserve"> (P1222 - P1221)</f>
        <v>-0.19324467106849852</v>
      </c>
      <c r="AT1222" s="5">
        <f t="shared" si="2005"/>
        <v>0.19873538305012062</v>
      </c>
      <c r="AU1222" s="8">
        <f xml:space="preserve"> (T1222 - T1221)</f>
        <v>-0.23273875137289224</v>
      </c>
      <c r="AV1222" s="8">
        <f xml:space="preserve"> (U1222 - U1221)</f>
        <v>-0.23273875137289224</v>
      </c>
    </row>
    <row r="1223" spans="6:48" x14ac:dyDescent="0.25">
      <c r="F1223" s="8" t="s">
        <v>53</v>
      </c>
      <c r="G1223" s="8">
        <f t="shared" ref="G1223" si="2110" xml:space="preserve"> $B$7</f>
        <v>0</v>
      </c>
      <c r="H1223" s="8">
        <f t="shared" ref="H1223" si="2111" xml:space="preserve"> $C$7</f>
        <v>1</v>
      </c>
      <c r="I1223" s="8">
        <f xml:space="preserve"> (I1222 + $B$11 * AE1222 + $D$11 * AN1222)</f>
        <v>132.10494791510783</v>
      </c>
      <c r="J1223" s="8">
        <f xml:space="preserve"> (J1222 + $B$11 * AF1222 + $D$11 * AO1222)</f>
        <v>69.698773266442998</v>
      </c>
      <c r="K1223" s="8">
        <f xml:space="preserve"> (K1222 + $B$11 * AG1222 + $D$11 * AP1222)</f>
        <v>-229.15978606823455</v>
      </c>
      <c r="L1223" s="8">
        <f t="shared" si="2036"/>
        <v>-97.054838153126724</v>
      </c>
      <c r="M1223" s="8">
        <f t="shared" ref="M1223:M1286" si="2112" xml:space="preserve"> 1 / (1 + EXP(-L1223))</f>
        <v>7.0732555348717394E-43</v>
      </c>
      <c r="N1223" s="8">
        <f xml:space="preserve"> (N1222 + $B$11 * AH1222 + $D$11 * AQ1222)</f>
        <v>132.10494791510783</v>
      </c>
      <c r="O1223" s="8">
        <f xml:space="preserve"> (O1222 + $B$11 * AI1222 + $D$11 * AR1222)</f>
        <v>69.698773266442998</v>
      </c>
      <c r="P1223" s="8">
        <f xml:space="preserve"> (P1222 + $B$11 * AJ1222 + $D$11 * AS1222)</f>
        <v>-229.15978606823455</v>
      </c>
      <c r="Q1223" s="8">
        <f t="shared" si="2037"/>
        <v>-97.054838153126724</v>
      </c>
      <c r="R1223" s="8">
        <f t="shared" ref="R1223:R1286" si="2113" xml:space="preserve"> 1 / (1 + EXP(-Q1223))</f>
        <v>7.0732555348717394E-43</v>
      </c>
      <c r="S1223" s="5">
        <f t="shared" ref="S1223:S1286" si="2114" xml:space="preserve"> (S1222 + $B$11 * AK1222 + $D$11 * AT1222)</f>
        <v>233.46127168320135</v>
      </c>
      <c r="T1223" s="8">
        <f xml:space="preserve"> (T1222 + $B$11 * AL1222 + $D$11 * AU1222)</f>
        <v>-276.2860483859186</v>
      </c>
      <c r="U1223" s="8">
        <f xml:space="preserve"> (U1222 + $B$11 * AM1222 + $D$11 * AV1222)</f>
        <v>-276.2860483859186</v>
      </c>
      <c r="V1223" s="8">
        <f t="shared" si="2108"/>
        <v>233.46127168320135</v>
      </c>
      <c r="W1223" s="8">
        <f t="shared" ref="W1223:W1286" si="2115" xml:space="preserve"> 1 / (1 + EXP(-V1223))</f>
        <v>1</v>
      </c>
      <c r="X1223" s="8">
        <f xml:space="preserve"> ($D$7 - W1223)</f>
        <v>0</v>
      </c>
      <c r="Y1223" s="14"/>
      <c r="Z1223" s="14"/>
      <c r="AB1223" s="8">
        <f xml:space="preserve"> M1223 * (1 - M1223) * (AD1223 * T1223)</f>
        <v>0</v>
      </c>
      <c r="AC1223" s="8">
        <f xml:space="preserve"> R1223 * (1 - R1223) * (AD1223 * U1223)</f>
        <v>0</v>
      </c>
      <c r="AD1223" s="8">
        <f xml:space="preserve"> (X1223 * (1 - W1223) * W1223)</f>
        <v>0</v>
      </c>
      <c r="AE1223" s="8">
        <f t="shared" si="2024"/>
        <v>0</v>
      </c>
      <c r="AF1223" s="8">
        <f xml:space="preserve"> (G1223 * AB1223)</f>
        <v>0</v>
      </c>
      <c r="AG1223" s="8">
        <f xml:space="preserve"> (H1223 * AB1223)</f>
        <v>0</v>
      </c>
      <c r="AH1223" s="8">
        <f t="shared" si="2025"/>
        <v>0</v>
      </c>
      <c r="AI1223" s="8">
        <f xml:space="preserve"> (G1223 * AC1223)</f>
        <v>0</v>
      </c>
      <c r="AJ1223" s="8">
        <f xml:space="preserve"> (H1223 * AC1223)</f>
        <v>0</v>
      </c>
      <c r="AK1223" s="5">
        <f t="shared" si="2109"/>
        <v>0</v>
      </c>
      <c r="AL1223" s="8">
        <f xml:space="preserve"> (M1223 * AD1223)</f>
        <v>0</v>
      </c>
      <c r="AM1223" s="8">
        <f xml:space="preserve"> (R1223 * AD1223)</f>
        <v>0</v>
      </c>
      <c r="AN1223" s="8">
        <f xml:space="preserve"> (I1223 - I1222)</f>
        <v>0.11267505162848579</v>
      </c>
      <c r="AO1223" s="8">
        <f xml:space="preserve"> (J1223 - J1222)</f>
        <v>5.9295997725811844E-2</v>
      </c>
      <c r="AP1223" s="8">
        <f xml:space="preserve"> (K1223 - K1222)</f>
        <v>-0.19324467106849852</v>
      </c>
      <c r="AQ1223" s="8">
        <f xml:space="preserve"> (N1223 - N1222)</f>
        <v>0.11267505162848579</v>
      </c>
      <c r="AR1223" s="8">
        <f xml:space="preserve"> (O1223 - O1222)</f>
        <v>5.9295997725811844E-2</v>
      </c>
      <c r="AS1223" s="8">
        <f xml:space="preserve"> (P1223 - P1222)</f>
        <v>-0.19324467106849852</v>
      </c>
      <c r="AT1223" s="5">
        <f t="shared" ref="AT1223:AT1286" si="2116" xml:space="preserve"> (S1223 - S1222)</f>
        <v>0.19873538305012062</v>
      </c>
      <c r="AU1223" s="8">
        <f xml:space="preserve"> (T1223 - T1222)</f>
        <v>-0.23273875137289224</v>
      </c>
      <c r="AV1223" s="8">
        <f xml:space="preserve"> (U1223 - U1222)</f>
        <v>-0.23273875137289224</v>
      </c>
    </row>
    <row r="1224" spans="6:48" x14ac:dyDescent="0.25">
      <c r="F1224" s="8" t="s">
        <v>54</v>
      </c>
      <c r="G1224" s="8">
        <f t="shared" ref="G1224" si="2117" xml:space="preserve"> $B$8</f>
        <v>1</v>
      </c>
      <c r="H1224" s="8">
        <f t="shared" ref="H1224" si="2118" xml:space="preserve"> $C$8</f>
        <v>1</v>
      </c>
      <c r="I1224" s="8">
        <f xml:space="preserve"> (I1223 + $B$11 * AE1223 + $D$11 * AN1223)</f>
        <v>132.21762296673631</v>
      </c>
      <c r="J1224" s="8">
        <f xml:space="preserve"> (J1223 + $B$11 * AF1223 + $D$11 * AO1223)</f>
        <v>69.75806926416881</v>
      </c>
      <c r="K1224" s="8">
        <f xml:space="preserve"> (K1223 + $B$11 * AG1223 + $D$11 * AP1223)</f>
        <v>-229.35303073930305</v>
      </c>
      <c r="L1224" s="8">
        <f t="shared" si="2036"/>
        <v>-27.377338508397941</v>
      </c>
      <c r="M1224" s="8">
        <f t="shared" si="2112"/>
        <v>1.288762695771128E-12</v>
      </c>
      <c r="N1224" s="8">
        <f xml:space="preserve"> (N1223 + $B$11 * AH1223 + $D$11 * AQ1223)</f>
        <v>132.21762296673631</v>
      </c>
      <c r="O1224" s="8">
        <f xml:space="preserve"> (O1223 + $B$11 * AI1223 + $D$11 * AR1223)</f>
        <v>69.75806926416881</v>
      </c>
      <c r="P1224" s="8">
        <f xml:space="preserve"> (P1223 + $B$11 * AJ1223 + $D$11 * AS1223)</f>
        <v>-229.35303073930305</v>
      </c>
      <c r="Q1224" s="8">
        <f t="shared" si="2037"/>
        <v>-27.377338508397941</v>
      </c>
      <c r="R1224" s="8">
        <f t="shared" si="2113"/>
        <v>1.288762695771128E-12</v>
      </c>
      <c r="S1224" s="5">
        <f t="shared" si="2114"/>
        <v>233.66000706625147</v>
      </c>
      <c r="T1224" s="8">
        <f xml:space="preserve"> (T1223 + $B$11 * AL1223 + $D$11 * AU1223)</f>
        <v>-276.5187871372915</v>
      </c>
      <c r="U1224" s="8">
        <f xml:space="preserve"> (U1223 + $B$11 * AM1223 + $D$11 * AV1223)</f>
        <v>-276.5187871372915</v>
      </c>
      <c r="V1224" s="8">
        <f t="shared" si="2108"/>
        <v>233.66000706553871</v>
      </c>
      <c r="W1224" s="8">
        <f t="shared" si="2115"/>
        <v>1</v>
      </c>
      <c r="X1224" s="8">
        <f xml:space="preserve"> ($D$8 - W1224)</f>
        <v>0</v>
      </c>
      <c r="Y1224" s="15"/>
      <c r="Z1224" s="15"/>
      <c r="AB1224" s="8">
        <f xml:space="preserve"> M1224 * (1 - M1224) * (AD1224 * T1224)</f>
        <v>0</v>
      </c>
      <c r="AC1224" s="8">
        <f xml:space="preserve"> R1224 * (1 - R1224) * (AD1224 * U1224)</f>
        <v>0</v>
      </c>
      <c r="AD1224" s="8">
        <f xml:space="preserve"> (X1224 * (1 - W1224) * W1224)</f>
        <v>0</v>
      </c>
      <c r="AE1224" s="8">
        <f t="shared" si="2024"/>
        <v>0</v>
      </c>
      <c r="AF1224" s="8">
        <f xml:space="preserve"> (G1224 * AB1224)</f>
        <v>0</v>
      </c>
      <c r="AG1224" s="8">
        <f xml:space="preserve"> (H1224 * AB1224)</f>
        <v>0</v>
      </c>
      <c r="AH1224" s="8">
        <f t="shared" si="2025"/>
        <v>0</v>
      </c>
      <c r="AI1224" s="8">
        <f xml:space="preserve"> (G1224 * AC1224)</f>
        <v>0</v>
      </c>
      <c r="AJ1224" s="8">
        <f xml:space="preserve"> (H1224 * AC1224)</f>
        <v>0</v>
      </c>
      <c r="AK1224" s="5">
        <f t="shared" si="2109"/>
        <v>0</v>
      </c>
      <c r="AL1224" s="8">
        <f xml:space="preserve"> (M1224 * AD1224)</f>
        <v>0</v>
      </c>
      <c r="AM1224" s="8">
        <f xml:space="preserve"> (R1224 * AD1224)</f>
        <v>0</v>
      </c>
      <c r="AN1224" s="8">
        <f xml:space="preserve"> (I1224 - I1223)</f>
        <v>0.11267505162848579</v>
      </c>
      <c r="AO1224" s="8">
        <f xml:space="preserve"> (J1224 - J1223)</f>
        <v>5.9295997725811844E-2</v>
      </c>
      <c r="AP1224" s="8">
        <f xml:space="preserve"> (K1224 - K1223)</f>
        <v>-0.19324467106849852</v>
      </c>
      <c r="AQ1224" s="8">
        <f xml:space="preserve"> (N1224 - N1223)</f>
        <v>0.11267505162848579</v>
      </c>
      <c r="AR1224" s="8">
        <f xml:space="preserve"> (O1224 - O1223)</f>
        <v>5.9295997725811844E-2</v>
      </c>
      <c r="AS1224" s="8">
        <f xml:space="preserve"> (P1224 - P1223)</f>
        <v>-0.19324467106849852</v>
      </c>
      <c r="AT1224" s="5">
        <f t="shared" si="2116"/>
        <v>0.19873538305012062</v>
      </c>
      <c r="AU1224" s="8">
        <f xml:space="preserve"> (T1224 - T1223)</f>
        <v>-0.23273875137289224</v>
      </c>
      <c r="AV1224" s="8">
        <f xml:space="preserve"> (U1224 - U1223)</f>
        <v>-0.23273875137289224</v>
      </c>
    </row>
    <row r="1225" spans="6:48" x14ac:dyDescent="0.25">
      <c r="F1225" s="2" t="s">
        <v>51</v>
      </c>
      <c r="G1225" s="2">
        <f t="shared" si="2020"/>
        <v>0</v>
      </c>
      <c r="H1225" s="2">
        <f t="shared" si="2021"/>
        <v>0</v>
      </c>
      <c r="I1225" s="2">
        <f xml:space="preserve"> (I1224 + $B$11 * AE1224 + $D$11 * AN1224)</f>
        <v>132.3302980183648</v>
      </c>
      <c r="J1225" s="2">
        <f xml:space="preserve"> (J1224 + $B$11 * AF1224 + $D$11 * AO1224)</f>
        <v>69.817365261894622</v>
      </c>
      <c r="K1225" s="2">
        <f xml:space="preserve"> (K1224 + $B$11 * AG1224 + $D$11 * AP1224)</f>
        <v>-229.54627541037155</v>
      </c>
      <c r="L1225" s="2">
        <f t="shared" si="2036"/>
        <v>132.3302980183648</v>
      </c>
      <c r="M1225" s="2">
        <f t="shared" si="2112"/>
        <v>1</v>
      </c>
      <c r="N1225" s="2">
        <f xml:space="preserve"> (N1224 + $B$11 * AH1224 + $D$11 * AQ1224)</f>
        <v>132.3302980183648</v>
      </c>
      <c r="O1225" s="2">
        <f xml:space="preserve"> (O1224 + $B$11 * AI1224 + $D$11 * AR1224)</f>
        <v>69.817365261894622</v>
      </c>
      <c r="P1225" s="2">
        <f xml:space="preserve"> (P1224 + $B$11 * AJ1224 + $D$11 * AS1224)</f>
        <v>-229.54627541037155</v>
      </c>
      <c r="Q1225" s="2">
        <f t="shared" si="2037"/>
        <v>132.3302980183648</v>
      </c>
      <c r="R1225" s="2">
        <f t="shared" si="2113"/>
        <v>1</v>
      </c>
      <c r="S1225" s="6">
        <f t="shared" si="2114"/>
        <v>233.85874244930159</v>
      </c>
      <c r="T1225" s="2">
        <f xml:space="preserve"> (T1224 + $B$11 * AL1224 + $D$11 * AU1224)</f>
        <v>-276.75152588866439</v>
      </c>
      <c r="U1225" s="2">
        <f xml:space="preserve"> (U1224 + $B$11 * AM1224 + $D$11 * AV1224)</f>
        <v>-276.75152588866439</v>
      </c>
      <c r="V1225" s="2">
        <f t="shared" si="2108"/>
        <v>-319.64430932802719</v>
      </c>
      <c r="W1225" s="2">
        <f t="shared" si="2115"/>
        <v>1.5143989054408136E-139</v>
      </c>
      <c r="X1225" s="2">
        <f xml:space="preserve"> ($D$5 - W1225)</f>
        <v>-1.5143989054408136E-139</v>
      </c>
      <c r="Y1225" s="16">
        <f xml:space="preserve"> SUM(SUMIF(X1225:X1228, {"&gt;0","&lt;0"}) * {1,-1}) / 4</f>
        <v>6.6855810661310109E-140</v>
      </c>
      <c r="Z1225" s="16" t="s">
        <v>362</v>
      </c>
      <c r="AB1225" s="2">
        <f xml:space="preserve"> M1225 * (1 - M1225) * (AD1225 * T1225)</f>
        <v>0</v>
      </c>
      <c r="AC1225" s="2">
        <f xml:space="preserve"> R1225 * (1 - R1225) * (AD1225 * U1225)</f>
        <v>0</v>
      </c>
      <c r="AD1225" s="2">
        <f xml:space="preserve"> (X1225 * (1 - W1225) * W1225)</f>
        <v>-2.2934040448003342E-278</v>
      </c>
      <c r="AE1225" s="2">
        <f t="shared" si="2024"/>
        <v>0</v>
      </c>
      <c r="AF1225" s="2">
        <f xml:space="preserve"> (G1225 * AB1225)</f>
        <v>0</v>
      </c>
      <c r="AG1225" s="2">
        <f xml:space="preserve"> (H1225 * AB1225)</f>
        <v>0</v>
      </c>
      <c r="AH1225" s="2">
        <f t="shared" si="2025"/>
        <v>0</v>
      </c>
      <c r="AI1225" s="2">
        <f xml:space="preserve"> (G1225 * AC1225)</f>
        <v>0</v>
      </c>
      <c r="AJ1225" s="2">
        <f xml:space="preserve"> (H1225 * AC1225)</f>
        <v>0</v>
      </c>
      <c r="AK1225" s="6">
        <f t="shared" si="2109"/>
        <v>-2.2934040448003342E-278</v>
      </c>
      <c r="AL1225" s="2">
        <f xml:space="preserve"> (M1225 * AD1225)</f>
        <v>-2.2934040448003342E-278</v>
      </c>
      <c r="AM1225" s="2">
        <f xml:space="preserve"> (R1225 * AD1225)</f>
        <v>-2.2934040448003342E-278</v>
      </c>
      <c r="AN1225" s="2">
        <f xml:space="preserve"> (I1225 - I1224)</f>
        <v>0.11267505162848579</v>
      </c>
      <c r="AO1225" s="2">
        <f xml:space="preserve"> (J1225 - J1224)</f>
        <v>5.9295997725811844E-2</v>
      </c>
      <c r="AP1225" s="2">
        <f xml:space="preserve"> (K1225 - K1224)</f>
        <v>-0.19324467106849852</v>
      </c>
      <c r="AQ1225" s="2">
        <f xml:space="preserve"> (N1225 - N1224)</f>
        <v>0.11267505162848579</v>
      </c>
      <c r="AR1225" s="2">
        <f xml:space="preserve"> (O1225 - O1224)</f>
        <v>5.9295997725811844E-2</v>
      </c>
      <c r="AS1225" s="2">
        <f xml:space="preserve"> (P1225 - P1224)</f>
        <v>-0.19324467106849852</v>
      </c>
      <c r="AT1225" s="6">
        <f t="shared" si="2116"/>
        <v>0.19873538305012062</v>
      </c>
      <c r="AU1225" s="2">
        <f xml:space="preserve"> (T1225 - T1224)</f>
        <v>-0.23273875137289224</v>
      </c>
      <c r="AV1225" s="2">
        <f xml:space="preserve"> (U1225 - U1224)</f>
        <v>-0.23273875137289224</v>
      </c>
    </row>
    <row r="1226" spans="6:48" x14ac:dyDescent="0.25">
      <c r="F1226" s="2" t="s">
        <v>52</v>
      </c>
      <c r="G1226" s="2">
        <f t="shared" ref="G1226" si="2119" xml:space="preserve"> $B$6</f>
        <v>1</v>
      </c>
      <c r="H1226" s="2">
        <f t="shared" ref="H1226" si="2120" xml:space="preserve"> $C$6</f>
        <v>0</v>
      </c>
      <c r="I1226" s="2">
        <f xml:space="preserve"> (I1225 + $B$11 * AE1225 + $D$11 * AN1225)</f>
        <v>132.44297306999329</v>
      </c>
      <c r="J1226" s="2">
        <f xml:space="preserve"> (J1225 + $B$11 * AF1225 + $D$11 * AO1225)</f>
        <v>69.876661259620434</v>
      </c>
      <c r="K1226" s="2">
        <f xml:space="preserve"> (K1225 + $B$11 * AG1225 + $D$11 * AP1225)</f>
        <v>-229.73952008144005</v>
      </c>
      <c r="L1226" s="2">
        <f t="shared" si="2036"/>
        <v>202.31963432961373</v>
      </c>
      <c r="M1226" s="2">
        <f t="shared" si="2112"/>
        <v>1</v>
      </c>
      <c r="N1226" s="2">
        <f xml:space="preserve"> (N1225 + $B$11 * AH1225 + $D$11 * AQ1225)</f>
        <v>132.44297306999329</v>
      </c>
      <c r="O1226" s="2">
        <f xml:space="preserve"> (O1225 + $B$11 * AI1225 + $D$11 * AR1225)</f>
        <v>69.876661259620434</v>
      </c>
      <c r="P1226" s="2">
        <f xml:space="preserve"> (P1225 + $B$11 * AJ1225 + $D$11 * AS1225)</f>
        <v>-229.73952008144005</v>
      </c>
      <c r="Q1226" s="2">
        <f t="shared" si="2037"/>
        <v>202.31963432961373</v>
      </c>
      <c r="R1226" s="2">
        <f t="shared" si="2113"/>
        <v>1</v>
      </c>
      <c r="S1226" s="6">
        <f t="shared" si="2114"/>
        <v>234.05747783235171</v>
      </c>
      <c r="T1226" s="2">
        <f xml:space="preserve"> (T1225 + $B$11 * AL1225 + $D$11 * AU1225)</f>
        <v>-276.98426464003728</v>
      </c>
      <c r="U1226" s="2">
        <f xml:space="preserve"> (U1225 + $B$11 * AM1225 + $D$11 * AV1225)</f>
        <v>-276.98426464003728</v>
      </c>
      <c r="V1226" s="2">
        <f t="shared" si="2108"/>
        <v>-319.91105144772285</v>
      </c>
      <c r="W1226" s="2">
        <f t="shared" si="2115"/>
        <v>1.1598335210115905E-139</v>
      </c>
      <c r="X1226" s="2">
        <f xml:space="preserve"> ($D$6 - W1226)</f>
        <v>-1.1598335210115905E-139</v>
      </c>
      <c r="Y1226" s="17"/>
      <c r="Z1226" s="17"/>
      <c r="AB1226" s="2">
        <f xml:space="preserve"> M1226 * (1 - M1226) * (AD1226 * T1226)</f>
        <v>0</v>
      </c>
      <c r="AC1226" s="2">
        <f xml:space="preserve"> R1226 * (1 - R1226) * (AD1226 * U1226)</f>
        <v>0</v>
      </c>
      <c r="AD1226" s="2">
        <f xml:space="preserve"> (X1226 * (1 - W1226) * W1226)</f>
        <v>-1.3452137964621436E-278</v>
      </c>
      <c r="AE1226" s="2">
        <f t="shared" si="2024"/>
        <v>0</v>
      </c>
      <c r="AF1226" s="2">
        <f xml:space="preserve"> (G1226 * AB1226)</f>
        <v>0</v>
      </c>
      <c r="AG1226" s="2">
        <f xml:space="preserve"> (H1226 * AB1226)</f>
        <v>0</v>
      </c>
      <c r="AH1226" s="2">
        <f t="shared" si="2025"/>
        <v>0</v>
      </c>
      <c r="AI1226" s="2">
        <f xml:space="preserve"> (G1226 * AC1226)</f>
        <v>0</v>
      </c>
      <c r="AJ1226" s="2">
        <f xml:space="preserve"> (H1226 * AC1226)</f>
        <v>0</v>
      </c>
      <c r="AK1226" s="6">
        <f t="shared" si="2109"/>
        <v>-1.3452137964621436E-278</v>
      </c>
      <c r="AL1226" s="2">
        <f xml:space="preserve"> (M1226 * AD1226)</f>
        <v>-1.3452137964621436E-278</v>
      </c>
      <c r="AM1226" s="2">
        <f xml:space="preserve"> (R1226 * AD1226)</f>
        <v>-1.3452137964621436E-278</v>
      </c>
      <c r="AN1226" s="2">
        <f xml:space="preserve"> (I1226 - I1225)</f>
        <v>0.11267505162848579</v>
      </c>
      <c r="AO1226" s="2">
        <f xml:space="preserve"> (J1226 - J1225)</f>
        <v>5.9295997725811844E-2</v>
      </c>
      <c r="AP1226" s="2">
        <f xml:space="preserve"> (K1226 - K1225)</f>
        <v>-0.19324467106849852</v>
      </c>
      <c r="AQ1226" s="2">
        <f xml:space="preserve"> (N1226 - N1225)</f>
        <v>0.11267505162848579</v>
      </c>
      <c r="AR1226" s="2">
        <f xml:space="preserve"> (O1226 - O1225)</f>
        <v>5.9295997725811844E-2</v>
      </c>
      <c r="AS1226" s="2">
        <f xml:space="preserve"> (P1226 - P1225)</f>
        <v>-0.19324467106849852</v>
      </c>
      <c r="AT1226" s="6">
        <f t="shared" si="2116"/>
        <v>0.19873538305012062</v>
      </c>
      <c r="AU1226" s="2">
        <f xml:space="preserve"> (T1226 - T1225)</f>
        <v>-0.23273875137289224</v>
      </c>
      <c r="AV1226" s="2">
        <f xml:space="preserve"> (U1226 - U1225)</f>
        <v>-0.23273875137289224</v>
      </c>
    </row>
    <row r="1227" spans="6:48" x14ac:dyDescent="0.25">
      <c r="F1227" s="2" t="s">
        <v>53</v>
      </c>
      <c r="G1227" s="2">
        <f t="shared" ref="G1227" si="2121" xml:space="preserve"> $B$7</f>
        <v>0</v>
      </c>
      <c r="H1227" s="2">
        <f t="shared" ref="H1227" si="2122" xml:space="preserve"> $C$7</f>
        <v>1</v>
      </c>
      <c r="I1227" s="2">
        <f xml:space="preserve"> (I1226 + $B$11 * AE1226 + $D$11 * AN1226)</f>
        <v>132.55564812162177</v>
      </c>
      <c r="J1227" s="2">
        <f xml:space="preserve"> (J1226 + $B$11 * AF1226 + $D$11 * AO1226)</f>
        <v>69.935957257346246</v>
      </c>
      <c r="K1227" s="2">
        <f xml:space="preserve"> (K1226 + $B$11 * AG1226 + $D$11 * AP1226)</f>
        <v>-229.93276475250855</v>
      </c>
      <c r="L1227" s="2">
        <f t="shared" si="2036"/>
        <v>-97.377116630886775</v>
      </c>
      <c r="M1227" s="2">
        <f t="shared" si="2112"/>
        <v>5.1245482144320385E-43</v>
      </c>
      <c r="N1227" s="2">
        <f xml:space="preserve"> (N1226 + $B$11 * AH1226 + $D$11 * AQ1226)</f>
        <v>132.55564812162177</v>
      </c>
      <c r="O1227" s="2">
        <f xml:space="preserve"> (O1226 + $B$11 * AI1226 + $D$11 * AR1226)</f>
        <v>69.935957257346246</v>
      </c>
      <c r="P1227" s="2">
        <f xml:space="preserve"> (P1226 + $B$11 * AJ1226 + $D$11 * AS1226)</f>
        <v>-229.93276475250855</v>
      </c>
      <c r="Q1227" s="2">
        <f t="shared" si="2037"/>
        <v>-97.377116630886775</v>
      </c>
      <c r="R1227" s="2">
        <f t="shared" si="2113"/>
        <v>5.1245482144320385E-43</v>
      </c>
      <c r="S1227" s="6">
        <f t="shared" si="2114"/>
        <v>234.25621321540183</v>
      </c>
      <c r="T1227" s="2">
        <f xml:space="preserve"> (T1226 + $B$11 * AL1226 + $D$11 * AU1226)</f>
        <v>-277.21700339141017</v>
      </c>
      <c r="U1227" s="2">
        <f xml:space="preserve"> (U1226 + $B$11 * AM1226 + $D$11 * AV1226)</f>
        <v>-277.21700339141017</v>
      </c>
      <c r="V1227" s="2">
        <f t="shared" si="2108"/>
        <v>234.25621321540183</v>
      </c>
      <c r="W1227" s="2">
        <f t="shared" si="2115"/>
        <v>1</v>
      </c>
      <c r="X1227" s="2">
        <f xml:space="preserve"> ($D$7 - W1227)</f>
        <v>0</v>
      </c>
      <c r="Y1227" s="17"/>
      <c r="Z1227" s="17"/>
      <c r="AB1227" s="2">
        <f xml:space="preserve"> M1227 * (1 - M1227) * (AD1227 * T1227)</f>
        <v>0</v>
      </c>
      <c r="AC1227" s="2">
        <f xml:space="preserve"> R1227 * (1 - R1227) * (AD1227 * U1227)</f>
        <v>0</v>
      </c>
      <c r="AD1227" s="2">
        <f xml:space="preserve"> (X1227 * (1 - W1227) * W1227)</f>
        <v>0</v>
      </c>
      <c r="AE1227" s="2">
        <f t="shared" si="2024"/>
        <v>0</v>
      </c>
      <c r="AF1227" s="2">
        <f xml:space="preserve"> (G1227 * AB1227)</f>
        <v>0</v>
      </c>
      <c r="AG1227" s="2">
        <f xml:space="preserve"> (H1227 * AB1227)</f>
        <v>0</v>
      </c>
      <c r="AH1227" s="2">
        <f t="shared" si="2025"/>
        <v>0</v>
      </c>
      <c r="AI1227" s="2">
        <f xml:space="preserve"> (G1227 * AC1227)</f>
        <v>0</v>
      </c>
      <c r="AJ1227" s="2">
        <f xml:space="preserve"> (H1227 * AC1227)</f>
        <v>0</v>
      </c>
      <c r="AK1227" s="6">
        <f t="shared" si="2109"/>
        <v>0</v>
      </c>
      <c r="AL1227" s="2">
        <f xml:space="preserve"> (M1227 * AD1227)</f>
        <v>0</v>
      </c>
      <c r="AM1227" s="2">
        <f xml:space="preserve"> (R1227 * AD1227)</f>
        <v>0</v>
      </c>
      <c r="AN1227" s="2">
        <f xml:space="preserve"> (I1227 - I1226)</f>
        <v>0.11267505162848579</v>
      </c>
      <c r="AO1227" s="2">
        <f xml:space="preserve"> (J1227 - J1226)</f>
        <v>5.9295997725811844E-2</v>
      </c>
      <c r="AP1227" s="2">
        <f xml:space="preserve"> (K1227 - K1226)</f>
        <v>-0.19324467106849852</v>
      </c>
      <c r="AQ1227" s="2">
        <f xml:space="preserve"> (N1227 - N1226)</f>
        <v>0.11267505162848579</v>
      </c>
      <c r="AR1227" s="2">
        <f xml:space="preserve"> (O1227 - O1226)</f>
        <v>5.9295997725811844E-2</v>
      </c>
      <c r="AS1227" s="2">
        <f xml:space="preserve"> (P1227 - P1226)</f>
        <v>-0.19324467106849852</v>
      </c>
      <c r="AT1227" s="6">
        <f t="shared" si="2116"/>
        <v>0.19873538305012062</v>
      </c>
      <c r="AU1227" s="2">
        <f xml:space="preserve"> (T1227 - T1226)</f>
        <v>-0.23273875137289224</v>
      </c>
      <c r="AV1227" s="2">
        <f xml:space="preserve"> (U1227 - U1226)</f>
        <v>-0.23273875137289224</v>
      </c>
    </row>
    <row r="1228" spans="6:48" x14ac:dyDescent="0.25">
      <c r="F1228" s="2" t="s">
        <v>54</v>
      </c>
      <c r="G1228" s="2">
        <f t="shared" ref="G1228" si="2123" xml:space="preserve"> $B$8</f>
        <v>1</v>
      </c>
      <c r="H1228" s="2">
        <f t="shared" ref="H1228" si="2124" xml:space="preserve"> $C$8</f>
        <v>1</v>
      </c>
      <c r="I1228" s="2">
        <f xml:space="preserve"> (I1227 + $B$11 * AE1227 + $D$11 * AN1227)</f>
        <v>132.66832317325026</v>
      </c>
      <c r="J1228" s="2">
        <f xml:space="preserve"> (J1227 + $B$11 * AF1227 + $D$11 * AO1227)</f>
        <v>69.995253255072058</v>
      </c>
      <c r="K1228" s="2">
        <f xml:space="preserve"> (K1227 + $B$11 * AG1227 + $D$11 * AP1227)</f>
        <v>-230.12600942357705</v>
      </c>
      <c r="L1228" s="2">
        <f t="shared" si="2036"/>
        <v>-27.462432995254744</v>
      </c>
      <c r="M1228" s="2">
        <f t="shared" si="2112"/>
        <v>1.1836325247436066E-12</v>
      </c>
      <c r="N1228" s="2">
        <f xml:space="preserve"> (N1227 + $B$11 * AH1227 + $D$11 * AQ1227)</f>
        <v>132.66832317325026</v>
      </c>
      <c r="O1228" s="2">
        <f xml:space="preserve"> (O1227 + $B$11 * AI1227 + $D$11 * AR1227)</f>
        <v>69.995253255072058</v>
      </c>
      <c r="P1228" s="2">
        <f xml:space="preserve"> (P1227 + $B$11 * AJ1227 + $D$11 * AS1227)</f>
        <v>-230.12600942357705</v>
      </c>
      <c r="Q1228" s="2">
        <f t="shared" si="2037"/>
        <v>-27.462432995254744</v>
      </c>
      <c r="R1228" s="2">
        <f t="shared" si="2113"/>
        <v>1.1836325247436066E-12</v>
      </c>
      <c r="S1228" s="6">
        <f t="shared" si="2114"/>
        <v>234.45494859845195</v>
      </c>
      <c r="T1228" s="2">
        <f xml:space="preserve"> (T1227 + $B$11 * AL1227 + $D$11 * AU1227)</f>
        <v>-277.44974214278307</v>
      </c>
      <c r="U1228" s="2">
        <f xml:space="preserve"> (U1227 + $B$11 * AM1227 + $D$11 * AV1227)</f>
        <v>-277.44974214278307</v>
      </c>
      <c r="V1228" s="2">
        <f t="shared" si="2108"/>
        <v>234.45494859779518</v>
      </c>
      <c r="W1228" s="2">
        <f t="shared" si="2115"/>
        <v>1</v>
      </c>
      <c r="X1228" s="2">
        <f xml:space="preserve"> ($D$8 - W1228)</f>
        <v>0</v>
      </c>
      <c r="Y1228" s="18"/>
      <c r="Z1228" s="18"/>
      <c r="AB1228" s="2">
        <f xml:space="preserve"> M1228 * (1 - M1228) * (AD1228 * T1228)</f>
        <v>0</v>
      </c>
      <c r="AC1228" s="2">
        <f xml:space="preserve"> R1228 * (1 - R1228) * (AD1228 * U1228)</f>
        <v>0</v>
      </c>
      <c r="AD1228" s="2">
        <f xml:space="preserve"> (X1228 * (1 - W1228) * W1228)</f>
        <v>0</v>
      </c>
      <c r="AE1228" s="2">
        <f t="shared" si="2024"/>
        <v>0</v>
      </c>
      <c r="AF1228" s="2">
        <f xml:space="preserve"> (G1228 * AB1228)</f>
        <v>0</v>
      </c>
      <c r="AG1228" s="2">
        <f xml:space="preserve"> (H1228 * AB1228)</f>
        <v>0</v>
      </c>
      <c r="AH1228" s="2">
        <f t="shared" si="2025"/>
        <v>0</v>
      </c>
      <c r="AI1228" s="2">
        <f xml:space="preserve"> (G1228 * AC1228)</f>
        <v>0</v>
      </c>
      <c r="AJ1228" s="2">
        <f xml:space="preserve"> (H1228 * AC1228)</f>
        <v>0</v>
      </c>
      <c r="AK1228" s="6">
        <f t="shared" si="2109"/>
        <v>0</v>
      </c>
      <c r="AL1228" s="2">
        <f xml:space="preserve"> (M1228 * AD1228)</f>
        <v>0</v>
      </c>
      <c r="AM1228" s="2">
        <f xml:space="preserve"> (R1228 * AD1228)</f>
        <v>0</v>
      </c>
      <c r="AN1228" s="2">
        <f xml:space="preserve"> (I1228 - I1227)</f>
        <v>0.11267505162848579</v>
      </c>
      <c r="AO1228" s="2">
        <f xml:space="preserve"> (J1228 - J1227)</f>
        <v>5.9295997725811844E-2</v>
      </c>
      <c r="AP1228" s="2">
        <f xml:space="preserve"> (K1228 - K1227)</f>
        <v>-0.19324467106849852</v>
      </c>
      <c r="AQ1228" s="2">
        <f xml:space="preserve"> (N1228 - N1227)</f>
        <v>0.11267505162848579</v>
      </c>
      <c r="AR1228" s="2">
        <f xml:space="preserve"> (O1228 - O1227)</f>
        <v>5.9295997725811844E-2</v>
      </c>
      <c r="AS1228" s="2">
        <f xml:space="preserve"> (P1228 - P1227)</f>
        <v>-0.19324467106849852</v>
      </c>
      <c r="AT1228" s="6">
        <f t="shared" si="2116"/>
        <v>0.19873538305012062</v>
      </c>
      <c r="AU1228" s="2">
        <f xml:space="preserve"> (T1228 - T1227)</f>
        <v>-0.23273875137289224</v>
      </c>
      <c r="AV1228" s="2">
        <f xml:space="preserve"> (U1228 - U1227)</f>
        <v>-0.23273875137289224</v>
      </c>
    </row>
    <row r="1229" spans="6:48" x14ac:dyDescent="0.25">
      <c r="F1229" s="8" t="s">
        <v>51</v>
      </c>
      <c r="G1229" s="8">
        <f t="shared" si="2030"/>
        <v>0</v>
      </c>
      <c r="H1229" s="8">
        <f t="shared" si="2031"/>
        <v>0</v>
      </c>
      <c r="I1229" s="8">
        <f xml:space="preserve"> (I1228 + $B$11 * AE1228 + $D$11 * AN1228)</f>
        <v>132.78099822487874</v>
      </c>
      <c r="J1229" s="8">
        <f xml:space="preserve"> (J1228 + $B$11 * AF1228 + $D$11 * AO1228)</f>
        <v>70.054549252797869</v>
      </c>
      <c r="K1229" s="8">
        <f xml:space="preserve"> (K1228 + $B$11 * AG1228 + $D$11 * AP1228)</f>
        <v>-230.31925409464554</v>
      </c>
      <c r="L1229" s="8">
        <f t="shared" si="2036"/>
        <v>132.78099822487874</v>
      </c>
      <c r="M1229" s="8">
        <f t="shared" si="2112"/>
        <v>1</v>
      </c>
      <c r="N1229" s="8">
        <f xml:space="preserve"> (N1228 + $B$11 * AH1228 + $D$11 * AQ1228)</f>
        <v>132.78099822487874</v>
      </c>
      <c r="O1229" s="8">
        <f xml:space="preserve"> (O1228 + $B$11 * AI1228 + $D$11 * AR1228)</f>
        <v>70.054549252797869</v>
      </c>
      <c r="P1229" s="8">
        <f xml:space="preserve"> (P1228 + $B$11 * AJ1228 + $D$11 * AS1228)</f>
        <v>-230.31925409464554</v>
      </c>
      <c r="Q1229" s="8">
        <f t="shared" si="2037"/>
        <v>132.78099822487874</v>
      </c>
      <c r="R1229" s="8">
        <f t="shared" si="2113"/>
        <v>1</v>
      </c>
      <c r="S1229" s="5">
        <f t="shared" si="2114"/>
        <v>234.65368398150207</v>
      </c>
      <c r="T1229" s="8">
        <f xml:space="preserve"> (T1228 + $B$11 * AL1228 + $D$11 * AU1228)</f>
        <v>-277.68248089415596</v>
      </c>
      <c r="U1229" s="8">
        <f xml:space="preserve"> (U1228 + $B$11 * AM1228 + $D$11 * AV1228)</f>
        <v>-277.68248089415596</v>
      </c>
      <c r="V1229" s="8">
        <f t="shared" si="2108"/>
        <v>-320.71127780680985</v>
      </c>
      <c r="W1229" s="8">
        <f t="shared" si="2115"/>
        <v>5.210288415823321E-140</v>
      </c>
      <c r="X1229" s="8">
        <f xml:space="preserve"> ($D$5 - W1229)</f>
        <v>-5.210288415823321E-140</v>
      </c>
      <c r="Y1229" s="13">
        <f xml:space="preserve"> SUM(SUMIF(X1229:X1232, {"&gt;0","&lt;0"}) * {1,-1}) / 4</f>
        <v>2.3001737162356607E-140</v>
      </c>
      <c r="Z1229" s="13" t="s">
        <v>363</v>
      </c>
      <c r="AB1229" s="8">
        <f xml:space="preserve"> M1229 * (1 - M1229) * (AD1229 * T1229)</f>
        <v>0</v>
      </c>
      <c r="AC1229" s="8">
        <f xml:space="preserve"> R1229 * (1 - R1229) * (AD1229 * U1229)</f>
        <v>0</v>
      </c>
      <c r="AD1229" s="8">
        <f xml:space="preserve"> (X1229 * (1 - W1229) * W1229)</f>
        <v>-2.7147105376062691E-279</v>
      </c>
      <c r="AE1229" s="8">
        <f t="shared" si="2024"/>
        <v>0</v>
      </c>
      <c r="AF1229" s="8">
        <f xml:space="preserve"> (G1229 * AB1229)</f>
        <v>0</v>
      </c>
      <c r="AG1229" s="8">
        <f xml:space="preserve"> (H1229 * AB1229)</f>
        <v>0</v>
      </c>
      <c r="AH1229" s="8">
        <f t="shared" si="2025"/>
        <v>0</v>
      </c>
      <c r="AI1229" s="8">
        <f xml:space="preserve"> (G1229 * AC1229)</f>
        <v>0</v>
      </c>
      <c r="AJ1229" s="8">
        <f xml:space="preserve"> (H1229 * AC1229)</f>
        <v>0</v>
      </c>
      <c r="AK1229" s="5">
        <f t="shared" si="2109"/>
        <v>-2.7147105376062691E-279</v>
      </c>
      <c r="AL1229" s="8">
        <f xml:space="preserve"> (M1229 * AD1229)</f>
        <v>-2.7147105376062691E-279</v>
      </c>
      <c r="AM1229" s="8">
        <f xml:space="preserve"> (R1229 * AD1229)</f>
        <v>-2.7147105376062691E-279</v>
      </c>
      <c r="AN1229" s="8">
        <f xml:space="preserve"> (I1229 - I1228)</f>
        <v>0.11267505162848579</v>
      </c>
      <c r="AO1229" s="8">
        <f xml:space="preserve"> (J1229 - J1228)</f>
        <v>5.9295997725811844E-2</v>
      </c>
      <c r="AP1229" s="8">
        <f xml:space="preserve"> (K1229 - K1228)</f>
        <v>-0.19324467106849852</v>
      </c>
      <c r="AQ1229" s="8">
        <f xml:space="preserve"> (N1229 - N1228)</f>
        <v>0.11267505162848579</v>
      </c>
      <c r="AR1229" s="8">
        <f xml:space="preserve"> (O1229 - O1228)</f>
        <v>5.9295997725811844E-2</v>
      </c>
      <c r="AS1229" s="8">
        <f xml:space="preserve"> (P1229 - P1228)</f>
        <v>-0.19324467106849852</v>
      </c>
      <c r="AT1229" s="5">
        <f t="shared" si="2116"/>
        <v>0.19873538305012062</v>
      </c>
      <c r="AU1229" s="8">
        <f xml:space="preserve"> (T1229 - T1228)</f>
        <v>-0.23273875137289224</v>
      </c>
      <c r="AV1229" s="8">
        <f xml:space="preserve"> (U1229 - U1228)</f>
        <v>-0.23273875137289224</v>
      </c>
    </row>
    <row r="1230" spans="6:48" x14ac:dyDescent="0.25">
      <c r="F1230" s="8" t="s">
        <v>52</v>
      </c>
      <c r="G1230" s="8">
        <f t="shared" ref="G1230" si="2125" xml:space="preserve"> $B$6</f>
        <v>1</v>
      </c>
      <c r="H1230" s="8">
        <f t="shared" ref="H1230" si="2126" xml:space="preserve"> $C$6</f>
        <v>0</v>
      </c>
      <c r="I1230" s="8">
        <f xml:space="preserve"> (I1229 + $B$11 * AE1229 + $D$11 * AN1229)</f>
        <v>132.89367327650723</v>
      </c>
      <c r="J1230" s="8">
        <f xml:space="preserve"> (J1229 + $B$11 * AF1229 + $D$11 * AO1229)</f>
        <v>70.113845250523681</v>
      </c>
      <c r="K1230" s="8">
        <f xml:space="preserve"> (K1229 + $B$11 * AG1229 + $D$11 * AP1229)</f>
        <v>-230.51249876571404</v>
      </c>
      <c r="L1230" s="8">
        <f t="shared" si="2036"/>
        <v>203.00751852703092</v>
      </c>
      <c r="M1230" s="8">
        <f t="shared" si="2112"/>
        <v>1</v>
      </c>
      <c r="N1230" s="8">
        <f xml:space="preserve"> (N1229 + $B$11 * AH1229 + $D$11 * AQ1229)</f>
        <v>132.89367327650723</v>
      </c>
      <c r="O1230" s="8">
        <f xml:space="preserve"> (O1229 + $B$11 * AI1229 + $D$11 * AR1229)</f>
        <v>70.113845250523681</v>
      </c>
      <c r="P1230" s="8">
        <f xml:space="preserve"> (P1229 + $B$11 * AJ1229 + $D$11 * AS1229)</f>
        <v>-230.51249876571404</v>
      </c>
      <c r="Q1230" s="8">
        <f t="shared" si="2037"/>
        <v>203.00751852703092</v>
      </c>
      <c r="R1230" s="8">
        <f t="shared" si="2113"/>
        <v>1</v>
      </c>
      <c r="S1230" s="5">
        <f t="shared" si="2114"/>
        <v>234.85241936455219</v>
      </c>
      <c r="T1230" s="8">
        <f xml:space="preserve"> (T1229 + $B$11 * AL1229 + $D$11 * AU1229)</f>
        <v>-277.91521964552885</v>
      </c>
      <c r="U1230" s="8">
        <f xml:space="preserve"> (U1229 + $B$11 * AM1229 + $D$11 * AV1229)</f>
        <v>-277.91521964552885</v>
      </c>
      <c r="V1230" s="8">
        <f t="shared" si="2108"/>
        <v>-320.97801992650551</v>
      </c>
      <c r="W1230" s="8">
        <f t="shared" si="2115"/>
        <v>3.9904064491193219E-140</v>
      </c>
      <c r="X1230" s="8">
        <f xml:space="preserve"> ($D$6 - W1230)</f>
        <v>-3.9904064491193219E-140</v>
      </c>
      <c r="Y1230" s="14"/>
      <c r="Z1230" s="14"/>
      <c r="AB1230" s="8">
        <f xml:space="preserve"> M1230 * (1 - M1230) * (AD1230 * T1230)</f>
        <v>0</v>
      </c>
      <c r="AC1230" s="8">
        <f xml:space="preserve"> R1230 * (1 - R1230) * (AD1230 * U1230)</f>
        <v>0</v>
      </c>
      <c r="AD1230" s="8">
        <f xml:space="preserve"> (X1230 * (1 - W1230) * W1230)</f>
        <v>-1.5923343629173076E-279</v>
      </c>
      <c r="AE1230" s="8">
        <f t="shared" si="2024"/>
        <v>0</v>
      </c>
      <c r="AF1230" s="8">
        <f xml:space="preserve"> (G1230 * AB1230)</f>
        <v>0</v>
      </c>
      <c r="AG1230" s="8">
        <f xml:space="preserve"> (H1230 * AB1230)</f>
        <v>0</v>
      </c>
      <c r="AH1230" s="8">
        <f t="shared" si="2025"/>
        <v>0</v>
      </c>
      <c r="AI1230" s="8">
        <f xml:space="preserve"> (G1230 * AC1230)</f>
        <v>0</v>
      </c>
      <c r="AJ1230" s="8">
        <f xml:space="preserve"> (H1230 * AC1230)</f>
        <v>0</v>
      </c>
      <c r="AK1230" s="5">
        <f t="shared" si="2109"/>
        <v>-1.5923343629173076E-279</v>
      </c>
      <c r="AL1230" s="8">
        <f xml:space="preserve"> (M1230 * AD1230)</f>
        <v>-1.5923343629173076E-279</v>
      </c>
      <c r="AM1230" s="8">
        <f xml:space="preserve"> (R1230 * AD1230)</f>
        <v>-1.5923343629173076E-279</v>
      </c>
      <c r="AN1230" s="8">
        <f xml:space="preserve"> (I1230 - I1229)</f>
        <v>0.11267505162848579</v>
      </c>
      <c r="AO1230" s="8">
        <f xml:space="preserve"> (J1230 - J1229)</f>
        <v>5.9295997725811844E-2</v>
      </c>
      <c r="AP1230" s="8">
        <f xml:space="preserve"> (K1230 - K1229)</f>
        <v>-0.19324467106849852</v>
      </c>
      <c r="AQ1230" s="8">
        <f xml:space="preserve"> (N1230 - N1229)</f>
        <v>0.11267505162848579</v>
      </c>
      <c r="AR1230" s="8">
        <f xml:space="preserve"> (O1230 - O1229)</f>
        <v>5.9295997725811844E-2</v>
      </c>
      <c r="AS1230" s="8">
        <f xml:space="preserve"> (P1230 - P1229)</f>
        <v>-0.19324467106849852</v>
      </c>
      <c r="AT1230" s="5">
        <f t="shared" si="2116"/>
        <v>0.19873538305012062</v>
      </c>
      <c r="AU1230" s="8">
        <f xml:space="preserve"> (T1230 - T1229)</f>
        <v>-0.23273875137289224</v>
      </c>
      <c r="AV1230" s="8">
        <f xml:space="preserve"> (U1230 - U1229)</f>
        <v>-0.23273875137289224</v>
      </c>
    </row>
    <row r="1231" spans="6:48" x14ac:dyDescent="0.25">
      <c r="F1231" s="8" t="s">
        <v>53</v>
      </c>
      <c r="G1231" s="8">
        <f t="shared" ref="G1231" si="2127" xml:space="preserve"> $B$7</f>
        <v>0</v>
      </c>
      <c r="H1231" s="8">
        <f t="shared" ref="H1231" si="2128" xml:space="preserve"> $C$7</f>
        <v>1</v>
      </c>
      <c r="I1231" s="8">
        <f xml:space="preserve"> (I1230 + $B$11 * AE1230 + $D$11 * AN1230)</f>
        <v>133.00634832813572</v>
      </c>
      <c r="J1231" s="8">
        <f xml:space="preserve"> (J1230 + $B$11 * AF1230 + $D$11 * AO1230)</f>
        <v>70.173141248249493</v>
      </c>
      <c r="K1231" s="8">
        <f xml:space="preserve"> (K1230 + $B$11 * AG1230 + $D$11 * AP1230)</f>
        <v>-230.70574343678254</v>
      </c>
      <c r="L1231" s="8">
        <f t="shared" si="2036"/>
        <v>-97.699395108646826</v>
      </c>
      <c r="M1231" s="8">
        <f t="shared" si="2112"/>
        <v>3.7127167642353241E-43</v>
      </c>
      <c r="N1231" s="8">
        <f xml:space="preserve"> (N1230 + $B$11 * AH1230 + $D$11 * AQ1230)</f>
        <v>133.00634832813572</v>
      </c>
      <c r="O1231" s="8">
        <f xml:space="preserve"> (O1230 + $B$11 * AI1230 + $D$11 * AR1230)</f>
        <v>70.173141248249493</v>
      </c>
      <c r="P1231" s="8">
        <f xml:space="preserve"> (P1230 + $B$11 * AJ1230 + $D$11 * AS1230)</f>
        <v>-230.70574343678254</v>
      </c>
      <c r="Q1231" s="8">
        <f t="shared" si="2037"/>
        <v>-97.699395108646826</v>
      </c>
      <c r="R1231" s="8">
        <f t="shared" si="2113"/>
        <v>3.7127167642353241E-43</v>
      </c>
      <c r="S1231" s="5">
        <f t="shared" si="2114"/>
        <v>235.05115474760231</v>
      </c>
      <c r="T1231" s="8">
        <f xml:space="preserve"> (T1230 + $B$11 * AL1230 + $D$11 * AU1230)</f>
        <v>-278.14795839690174</v>
      </c>
      <c r="U1231" s="8">
        <f xml:space="preserve"> (U1230 + $B$11 * AM1230 + $D$11 * AV1230)</f>
        <v>-278.14795839690174</v>
      </c>
      <c r="V1231" s="8">
        <f t="shared" si="2108"/>
        <v>235.05115474760231</v>
      </c>
      <c r="W1231" s="8">
        <f t="shared" si="2115"/>
        <v>1</v>
      </c>
      <c r="X1231" s="8">
        <f xml:space="preserve"> ($D$7 - W1231)</f>
        <v>0</v>
      </c>
      <c r="Y1231" s="14"/>
      <c r="Z1231" s="14"/>
      <c r="AB1231" s="8">
        <f xml:space="preserve"> M1231 * (1 - M1231) * (AD1231 * T1231)</f>
        <v>0</v>
      </c>
      <c r="AC1231" s="8">
        <f xml:space="preserve"> R1231 * (1 - R1231) * (AD1231 * U1231)</f>
        <v>0</v>
      </c>
      <c r="AD1231" s="8">
        <f xml:space="preserve"> (X1231 * (1 - W1231) * W1231)</f>
        <v>0</v>
      </c>
      <c r="AE1231" s="8">
        <f t="shared" si="2024"/>
        <v>0</v>
      </c>
      <c r="AF1231" s="8">
        <f xml:space="preserve"> (G1231 * AB1231)</f>
        <v>0</v>
      </c>
      <c r="AG1231" s="8">
        <f xml:space="preserve"> (H1231 * AB1231)</f>
        <v>0</v>
      </c>
      <c r="AH1231" s="8">
        <f t="shared" si="2025"/>
        <v>0</v>
      </c>
      <c r="AI1231" s="8">
        <f xml:space="preserve"> (G1231 * AC1231)</f>
        <v>0</v>
      </c>
      <c r="AJ1231" s="8">
        <f xml:space="preserve"> (H1231 * AC1231)</f>
        <v>0</v>
      </c>
      <c r="AK1231" s="5">
        <f t="shared" si="2109"/>
        <v>0</v>
      </c>
      <c r="AL1231" s="8">
        <f xml:space="preserve"> (M1231 * AD1231)</f>
        <v>0</v>
      </c>
      <c r="AM1231" s="8">
        <f xml:space="preserve"> (R1231 * AD1231)</f>
        <v>0</v>
      </c>
      <c r="AN1231" s="8">
        <f xml:space="preserve"> (I1231 - I1230)</f>
        <v>0.11267505162848579</v>
      </c>
      <c r="AO1231" s="8">
        <f xml:space="preserve"> (J1231 - J1230)</f>
        <v>5.9295997725811844E-2</v>
      </c>
      <c r="AP1231" s="8">
        <f xml:space="preserve"> (K1231 - K1230)</f>
        <v>-0.19324467106849852</v>
      </c>
      <c r="AQ1231" s="8">
        <f xml:space="preserve"> (N1231 - N1230)</f>
        <v>0.11267505162848579</v>
      </c>
      <c r="AR1231" s="8">
        <f xml:space="preserve"> (O1231 - O1230)</f>
        <v>5.9295997725811844E-2</v>
      </c>
      <c r="AS1231" s="8">
        <f xml:space="preserve"> (P1231 - P1230)</f>
        <v>-0.19324467106849852</v>
      </c>
      <c r="AT1231" s="5">
        <f t="shared" si="2116"/>
        <v>0.19873538305012062</v>
      </c>
      <c r="AU1231" s="8">
        <f xml:space="preserve"> (T1231 - T1230)</f>
        <v>-0.23273875137289224</v>
      </c>
      <c r="AV1231" s="8">
        <f xml:space="preserve"> (U1231 - U1230)</f>
        <v>-0.23273875137289224</v>
      </c>
    </row>
    <row r="1232" spans="6:48" x14ac:dyDescent="0.25">
      <c r="F1232" s="8" t="s">
        <v>54</v>
      </c>
      <c r="G1232" s="8">
        <f t="shared" ref="G1232" si="2129" xml:space="preserve"> $B$8</f>
        <v>1</v>
      </c>
      <c r="H1232" s="8">
        <f t="shared" ref="H1232" si="2130" xml:space="preserve"> $C$8</f>
        <v>1</v>
      </c>
      <c r="I1232" s="8">
        <f xml:space="preserve"> (I1231 + $B$11 * AE1231 + $D$11 * AN1231)</f>
        <v>133.1190233797642</v>
      </c>
      <c r="J1232" s="8">
        <f xml:space="preserve"> (J1231 + $B$11 * AF1231 + $D$11 * AO1231)</f>
        <v>70.232437245975305</v>
      </c>
      <c r="K1232" s="8">
        <f xml:space="preserve"> (K1231 + $B$11 * AG1231 + $D$11 * AP1231)</f>
        <v>-230.89898810785104</v>
      </c>
      <c r="L1232" s="8">
        <f t="shared" si="2036"/>
        <v>-27.547527482111548</v>
      </c>
      <c r="M1232" s="8">
        <f t="shared" si="2112"/>
        <v>1.0870782947303079E-12</v>
      </c>
      <c r="N1232" s="8">
        <f xml:space="preserve"> (N1231 + $B$11 * AH1231 + $D$11 * AQ1231)</f>
        <v>133.1190233797642</v>
      </c>
      <c r="O1232" s="8">
        <f xml:space="preserve"> (O1231 + $B$11 * AI1231 + $D$11 * AR1231)</f>
        <v>70.232437245975305</v>
      </c>
      <c r="P1232" s="8">
        <f xml:space="preserve"> (P1231 + $B$11 * AJ1231 + $D$11 * AS1231)</f>
        <v>-230.89898810785104</v>
      </c>
      <c r="Q1232" s="8">
        <f t="shared" si="2037"/>
        <v>-27.547527482111548</v>
      </c>
      <c r="R1232" s="8">
        <f t="shared" si="2113"/>
        <v>1.0870782947303079E-12</v>
      </c>
      <c r="S1232" s="5">
        <f t="shared" si="2114"/>
        <v>235.24989013065243</v>
      </c>
      <c r="T1232" s="8">
        <f xml:space="preserve"> (T1231 + $B$11 * AL1231 + $D$11 * AU1231)</f>
        <v>-278.38069714827463</v>
      </c>
      <c r="U1232" s="8">
        <f xml:space="preserve"> (U1231 + $B$11 * AM1231 + $D$11 * AV1231)</f>
        <v>-278.38069714827463</v>
      </c>
      <c r="V1232" s="8">
        <f t="shared" si="2108"/>
        <v>235.24989013004716</v>
      </c>
      <c r="W1232" s="8">
        <f t="shared" si="2115"/>
        <v>1</v>
      </c>
      <c r="X1232" s="8">
        <f xml:space="preserve"> ($D$8 - W1232)</f>
        <v>0</v>
      </c>
      <c r="Y1232" s="15"/>
      <c r="Z1232" s="15"/>
      <c r="AB1232" s="8">
        <f xml:space="preserve"> M1232 * (1 - M1232) * (AD1232 * T1232)</f>
        <v>0</v>
      </c>
      <c r="AC1232" s="8">
        <f xml:space="preserve"> R1232 * (1 - R1232) * (AD1232 * U1232)</f>
        <v>0</v>
      </c>
      <c r="AD1232" s="8">
        <f xml:space="preserve"> (X1232 * (1 - W1232) * W1232)</f>
        <v>0</v>
      </c>
      <c r="AE1232" s="8">
        <f t="shared" si="2024"/>
        <v>0</v>
      </c>
      <c r="AF1232" s="8">
        <f xml:space="preserve"> (G1232 * AB1232)</f>
        <v>0</v>
      </c>
      <c r="AG1232" s="8">
        <f xml:space="preserve"> (H1232 * AB1232)</f>
        <v>0</v>
      </c>
      <c r="AH1232" s="8">
        <f t="shared" si="2025"/>
        <v>0</v>
      </c>
      <c r="AI1232" s="8">
        <f xml:space="preserve"> (G1232 * AC1232)</f>
        <v>0</v>
      </c>
      <c r="AJ1232" s="8">
        <f xml:space="preserve"> (H1232 * AC1232)</f>
        <v>0</v>
      </c>
      <c r="AK1232" s="5">
        <f t="shared" si="2109"/>
        <v>0</v>
      </c>
      <c r="AL1232" s="8">
        <f xml:space="preserve"> (M1232 * AD1232)</f>
        <v>0</v>
      </c>
      <c r="AM1232" s="8">
        <f xml:space="preserve"> (R1232 * AD1232)</f>
        <v>0</v>
      </c>
      <c r="AN1232" s="8">
        <f xml:space="preserve"> (I1232 - I1231)</f>
        <v>0.11267505162848579</v>
      </c>
      <c r="AO1232" s="8">
        <f xml:space="preserve"> (J1232 - J1231)</f>
        <v>5.9295997725811844E-2</v>
      </c>
      <c r="AP1232" s="8">
        <f xml:space="preserve"> (K1232 - K1231)</f>
        <v>-0.19324467106849852</v>
      </c>
      <c r="AQ1232" s="8">
        <f xml:space="preserve"> (N1232 - N1231)</f>
        <v>0.11267505162848579</v>
      </c>
      <c r="AR1232" s="8">
        <f xml:space="preserve"> (O1232 - O1231)</f>
        <v>5.9295997725811844E-2</v>
      </c>
      <c r="AS1232" s="8">
        <f xml:space="preserve"> (P1232 - P1231)</f>
        <v>-0.19324467106849852</v>
      </c>
      <c r="AT1232" s="5">
        <f t="shared" si="2116"/>
        <v>0.19873538305012062</v>
      </c>
      <c r="AU1232" s="8">
        <f xml:space="preserve"> (T1232 - T1231)</f>
        <v>-0.23273875137289224</v>
      </c>
      <c r="AV1232" s="8">
        <f xml:space="preserve"> (U1232 - U1231)</f>
        <v>-0.23273875137289224</v>
      </c>
    </row>
    <row r="1233" spans="6:48" x14ac:dyDescent="0.25">
      <c r="F1233" s="2" t="s">
        <v>51</v>
      </c>
      <c r="G1233" s="2">
        <f t="shared" ref="G1233:G1289" si="2131" xml:space="preserve"> $B$5</f>
        <v>0</v>
      </c>
      <c r="H1233" s="2">
        <f t="shared" ref="H1233:H1289" si="2132" xml:space="preserve"> $C$5</f>
        <v>0</v>
      </c>
      <c r="I1233" s="2">
        <f xml:space="preserve"> (I1232 + $B$11 * AE1232 + $D$11 * AN1232)</f>
        <v>133.23169843139269</v>
      </c>
      <c r="J1233" s="2">
        <f xml:space="preserve"> (J1232 + $B$11 * AF1232 + $D$11 * AO1232)</f>
        <v>70.291733243701117</v>
      </c>
      <c r="K1233" s="2">
        <f xml:space="preserve"> (K1232 + $B$11 * AG1232 + $D$11 * AP1232)</f>
        <v>-231.09223277891954</v>
      </c>
      <c r="L1233" s="2">
        <f t="shared" si="2036"/>
        <v>133.23169843139269</v>
      </c>
      <c r="M1233" s="2">
        <f t="shared" si="2112"/>
        <v>1</v>
      </c>
      <c r="N1233" s="2">
        <f xml:space="preserve"> (N1232 + $B$11 * AH1232 + $D$11 * AQ1232)</f>
        <v>133.23169843139269</v>
      </c>
      <c r="O1233" s="2">
        <f xml:space="preserve"> (O1232 + $B$11 * AI1232 + $D$11 * AR1232)</f>
        <v>70.291733243701117</v>
      </c>
      <c r="P1233" s="2">
        <f xml:space="preserve"> (P1232 + $B$11 * AJ1232 + $D$11 * AS1232)</f>
        <v>-231.09223277891954</v>
      </c>
      <c r="Q1233" s="2">
        <f t="shared" si="2037"/>
        <v>133.23169843139269</v>
      </c>
      <c r="R1233" s="2">
        <f t="shared" si="2113"/>
        <v>1</v>
      </c>
      <c r="S1233" s="6">
        <f t="shared" si="2114"/>
        <v>235.44862551370255</v>
      </c>
      <c r="T1233" s="2">
        <f xml:space="preserve"> (T1232 + $B$11 * AL1232 + $D$11 * AU1232)</f>
        <v>-278.61343589964753</v>
      </c>
      <c r="U1233" s="2">
        <f xml:space="preserve"> (U1232 + $B$11 * AM1232 + $D$11 * AV1232)</f>
        <v>-278.61343589964753</v>
      </c>
      <c r="V1233" s="2">
        <f t="shared" si="2108"/>
        <v>-321.7782462855925</v>
      </c>
      <c r="W1233" s="2">
        <f t="shared" si="2115"/>
        <v>1.7925993791022105E-140</v>
      </c>
      <c r="X1233" s="2">
        <f xml:space="preserve"> ($D$5 - W1233)</f>
        <v>-1.7925993791022105E-140</v>
      </c>
      <c r="Y1233" s="16">
        <f xml:space="preserve"> SUM(SUMIF(X1233:X1236, {"&gt;0","&lt;0"}) * {1,-1}) / 4</f>
        <v>7.9137461239748162E-141</v>
      </c>
      <c r="Z1233" s="16" t="s">
        <v>364</v>
      </c>
      <c r="AB1233" s="2">
        <f xml:space="preserve"> M1233 * (1 - M1233) * (AD1233 * T1233)</f>
        <v>0</v>
      </c>
      <c r="AC1233" s="2">
        <f xml:space="preserve"> R1233 * (1 - R1233) * (AD1233 * U1233)</f>
        <v>0</v>
      </c>
      <c r="AD1233" s="2">
        <f xml:space="preserve"> (X1233 * (1 - W1233) * W1233)</f>
        <v>-3.2134125339576307E-280</v>
      </c>
      <c r="AE1233" s="2">
        <f t="shared" si="2024"/>
        <v>0</v>
      </c>
      <c r="AF1233" s="2">
        <f xml:space="preserve"> (G1233 * AB1233)</f>
        <v>0</v>
      </c>
      <c r="AG1233" s="2">
        <f xml:space="preserve"> (H1233 * AB1233)</f>
        <v>0</v>
      </c>
      <c r="AH1233" s="2">
        <f t="shared" si="2025"/>
        <v>0</v>
      </c>
      <c r="AI1233" s="2">
        <f xml:space="preserve"> (G1233 * AC1233)</f>
        <v>0</v>
      </c>
      <c r="AJ1233" s="2">
        <f xml:space="preserve"> (H1233 * AC1233)</f>
        <v>0</v>
      </c>
      <c r="AK1233" s="6">
        <f t="shared" si="2109"/>
        <v>-3.2134125339576307E-280</v>
      </c>
      <c r="AL1233" s="2">
        <f xml:space="preserve"> (M1233 * AD1233)</f>
        <v>-3.2134125339576307E-280</v>
      </c>
      <c r="AM1233" s="2">
        <f xml:space="preserve"> (R1233 * AD1233)</f>
        <v>-3.2134125339576307E-280</v>
      </c>
      <c r="AN1233" s="2">
        <f xml:space="preserve"> (I1233 - I1232)</f>
        <v>0.11267505162848579</v>
      </c>
      <c r="AO1233" s="2">
        <f xml:space="preserve"> (J1233 - J1232)</f>
        <v>5.9295997725811844E-2</v>
      </c>
      <c r="AP1233" s="2">
        <f xml:space="preserve"> (K1233 - K1232)</f>
        <v>-0.19324467106849852</v>
      </c>
      <c r="AQ1233" s="2">
        <f xml:space="preserve"> (N1233 - N1232)</f>
        <v>0.11267505162848579</v>
      </c>
      <c r="AR1233" s="2">
        <f xml:space="preserve"> (O1233 - O1232)</f>
        <v>5.9295997725811844E-2</v>
      </c>
      <c r="AS1233" s="2">
        <f xml:space="preserve"> (P1233 - P1232)</f>
        <v>-0.19324467106849852</v>
      </c>
      <c r="AT1233" s="6">
        <f t="shared" si="2116"/>
        <v>0.19873538305012062</v>
      </c>
      <c r="AU1233" s="2">
        <f xml:space="preserve"> (T1233 - T1232)</f>
        <v>-0.23273875137289224</v>
      </c>
      <c r="AV1233" s="2">
        <f xml:space="preserve"> (U1233 - U1232)</f>
        <v>-0.23273875137289224</v>
      </c>
    </row>
    <row r="1234" spans="6:48" x14ac:dyDescent="0.25">
      <c r="F1234" s="2" t="s">
        <v>52</v>
      </c>
      <c r="G1234" s="2">
        <f t="shared" ref="G1234" si="2133" xml:space="preserve"> $B$6</f>
        <v>1</v>
      </c>
      <c r="H1234" s="2">
        <f t="shared" ref="H1234" si="2134" xml:space="preserve"> $C$6</f>
        <v>0</v>
      </c>
      <c r="I1234" s="2">
        <f xml:space="preserve"> (I1233 + $B$11 * AE1233 + $D$11 * AN1233)</f>
        <v>133.34437348302117</v>
      </c>
      <c r="J1234" s="2">
        <f xml:space="preserve"> (J1233 + $B$11 * AF1233 + $D$11 * AO1233)</f>
        <v>70.351029241426929</v>
      </c>
      <c r="K1234" s="2">
        <f xml:space="preserve"> (K1233 + $B$11 * AG1233 + $D$11 * AP1233)</f>
        <v>-231.28547744998804</v>
      </c>
      <c r="L1234" s="2">
        <f t="shared" si="2036"/>
        <v>203.69540272444812</v>
      </c>
      <c r="M1234" s="2">
        <f t="shared" si="2112"/>
        <v>1</v>
      </c>
      <c r="N1234" s="2">
        <f xml:space="preserve"> (N1233 + $B$11 * AH1233 + $D$11 * AQ1233)</f>
        <v>133.34437348302117</v>
      </c>
      <c r="O1234" s="2">
        <f xml:space="preserve"> (O1233 + $B$11 * AI1233 + $D$11 * AR1233)</f>
        <v>70.351029241426929</v>
      </c>
      <c r="P1234" s="2">
        <f xml:space="preserve"> (P1233 + $B$11 * AJ1233 + $D$11 * AS1233)</f>
        <v>-231.28547744998804</v>
      </c>
      <c r="Q1234" s="2">
        <f t="shared" si="2037"/>
        <v>203.69540272444812</v>
      </c>
      <c r="R1234" s="2">
        <f t="shared" si="2113"/>
        <v>1</v>
      </c>
      <c r="S1234" s="6">
        <f t="shared" si="2114"/>
        <v>235.64736089675267</v>
      </c>
      <c r="T1234" s="2">
        <f xml:space="preserve"> (T1233 + $B$11 * AL1233 + $D$11 * AU1233)</f>
        <v>-278.84617465102042</v>
      </c>
      <c r="U1234" s="2">
        <f xml:space="preserve"> (U1233 + $B$11 * AM1233 + $D$11 * AV1233)</f>
        <v>-278.84617465102042</v>
      </c>
      <c r="V1234" s="2">
        <f t="shared" si="2108"/>
        <v>-322.04498840528817</v>
      </c>
      <c r="W1234" s="2">
        <f t="shared" si="2115"/>
        <v>1.3728990704877162E-140</v>
      </c>
      <c r="X1234" s="2">
        <f xml:space="preserve"> ($D$6 - W1234)</f>
        <v>-1.3728990704877162E-140</v>
      </c>
      <c r="Y1234" s="17"/>
      <c r="Z1234" s="17"/>
      <c r="AB1234" s="2">
        <f xml:space="preserve"> M1234 * (1 - M1234) * (AD1234 * T1234)</f>
        <v>0</v>
      </c>
      <c r="AC1234" s="2">
        <f xml:space="preserve"> R1234 * (1 - R1234) * (AD1234 * U1234)</f>
        <v>0</v>
      </c>
      <c r="AD1234" s="2">
        <f xml:space="preserve"> (X1234 * (1 - W1234) * W1234)</f>
        <v>-1.8848518577460352E-280</v>
      </c>
      <c r="AE1234" s="2">
        <f t="shared" ref="AE1234:AE1297" si="2135" xml:space="preserve"> (AB1234)</f>
        <v>0</v>
      </c>
      <c r="AF1234" s="2">
        <f xml:space="preserve"> (G1234 * AB1234)</f>
        <v>0</v>
      </c>
      <c r="AG1234" s="2">
        <f xml:space="preserve"> (H1234 * AB1234)</f>
        <v>0</v>
      </c>
      <c r="AH1234" s="2">
        <f t="shared" ref="AH1234:AH1297" si="2136" xml:space="preserve"> (AC1234)</f>
        <v>0</v>
      </c>
      <c r="AI1234" s="2">
        <f xml:space="preserve"> (G1234 * AC1234)</f>
        <v>0</v>
      </c>
      <c r="AJ1234" s="2">
        <f xml:space="preserve"> (H1234 * AC1234)</f>
        <v>0</v>
      </c>
      <c r="AK1234" s="6">
        <f t="shared" si="2109"/>
        <v>-1.8848518577460352E-280</v>
      </c>
      <c r="AL1234" s="2">
        <f xml:space="preserve"> (M1234 * AD1234)</f>
        <v>-1.8848518577460352E-280</v>
      </c>
      <c r="AM1234" s="2">
        <f xml:space="preserve"> (R1234 * AD1234)</f>
        <v>-1.8848518577460352E-280</v>
      </c>
      <c r="AN1234" s="2">
        <f xml:space="preserve"> (I1234 - I1233)</f>
        <v>0.11267505162848579</v>
      </c>
      <c r="AO1234" s="2">
        <f xml:space="preserve"> (J1234 - J1233)</f>
        <v>5.9295997725811844E-2</v>
      </c>
      <c r="AP1234" s="2">
        <f xml:space="preserve"> (K1234 - K1233)</f>
        <v>-0.19324467106849852</v>
      </c>
      <c r="AQ1234" s="2">
        <f xml:space="preserve"> (N1234 - N1233)</f>
        <v>0.11267505162848579</v>
      </c>
      <c r="AR1234" s="2">
        <f xml:space="preserve"> (O1234 - O1233)</f>
        <v>5.9295997725811844E-2</v>
      </c>
      <c r="AS1234" s="2">
        <f xml:space="preserve"> (P1234 - P1233)</f>
        <v>-0.19324467106849852</v>
      </c>
      <c r="AT1234" s="6">
        <f t="shared" si="2116"/>
        <v>0.19873538305012062</v>
      </c>
      <c r="AU1234" s="2">
        <f xml:space="preserve"> (T1234 - T1233)</f>
        <v>-0.23273875137289224</v>
      </c>
      <c r="AV1234" s="2">
        <f xml:space="preserve"> (U1234 - U1233)</f>
        <v>-0.23273875137289224</v>
      </c>
    </row>
    <row r="1235" spans="6:48" x14ac:dyDescent="0.25">
      <c r="F1235" s="2" t="s">
        <v>53</v>
      </c>
      <c r="G1235" s="2">
        <f t="shared" ref="G1235" si="2137" xml:space="preserve"> $B$7</f>
        <v>0</v>
      </c>
      <c r="H1235" s="2">
        <f t="shared" ref="H1235" si="2138" xml:space="preserve"> $C$7</f>
        <v>1</v>
      </c>
      <c r="I1235" s="2">
        <f xml:space="preserve"> (I1234 + $B$11 * AE1234 + $D$11 * AN1234)</f>
        <v>133.45704853464966</v>
      </c>
      <c r="J1235" s="2">
        <f xml:space="preserve"> (J1234 + $B$11 * AF1234 + $D$11 * AO1234)</f>
        <v>70.410325239152741</v>
      </c>
      <c r="K1235" s="2">
        <f xml:space="preserve"> (K1234 + $B$11 * AG1234 + $D$11 * AP1234)</f>
        <v>-231.47872212105653</v>
      </c>
      <c r="L1235" s="2">
        <f t="shared" si="2036"/>
        <v>-98.021673586406877</v>
      </c>
      <c r="M1235" s="2">
        <f t="shared" si="2112"/>
        <v>2.6898499525507426E-43</v>
      </c>
      <c r="N1235" s="2">
        <f xml:space="preserve"> (N1234 + $B$11 * AH1234 + $D$11 * AQ1234)</f>
        <v>133.45704853464966</v>
      </c>
      <c r="O1235" s="2">
        <f xml:space="preserve"> (O1234 + $B$11 * AI1234 + $D$11 * AR1234)</f>
        <v>70.410325239152741</v>
      </c>
      <c r="P1235" s="2">
        <f xml:space="preserve"> (P1234 + $B$11 * AJ1234 + $D$11 * AS1234)</f>
        <v>-231.47872212105653</v>
      </c>
      <c r="Q1235" s="2">
        <f t="shared" si="2037"/>
        <v>-98.021673586406877</v>
      </c>
      <c r="R1235" s="2">
        <f t="shared" si="2113"/>
        <v>2.6898499525507426E-43</v>
      </c>
      <c r="S1235" s="6">
        <f t="shared" si="2114"/>
        <v>235.84609627980279</v>
      </c>
      <c r="T1235" s="2">
        <f xml:space="preserve"> (T1234 + $B$11 * AL1234 + $D$11 * AU1234)</f>
        <v>-279.07891340239331</v>
      </c>
      <c r="U1235" s="2">
        <f xml:space="preserve"> (U1234 + $B$11 * AM1234 + $D$11 * AV1234)</f>
        <v>-279.07891340239331</v>
      </c>
      <c r="V1235" s="2">
        <f t="shared" si="2108"/>
        <v>235.84609627980279</v>
      </c>
      <c r="W1235" s="2">
        <f t="shared" si="2115"/>
        <v>1</v>
      </c>
      <c r="X1235" s="2">
        <f xml:space="preserve"> ($D$7 - W1235)</f>
        <v>0</v>
      </c>
      <c r="Y1235" s="17"/>
      <c r="Z1235" s="17"/>
      <c r="AB1235" s="2">
        <f xml:space="preserve"> M1235 * (1 - M1235) * (AD1235 * T1235)</f>
        <v>0</v>
      </c>
      <c r="AC1235" s="2">
        <f xml:space="preserve"> R1235 * (1 - R1235) * (AD1235 * U1235)</f>
        <v>0</v>
      </c>
      <c r="AD1235" s="2">
        <f xml:space="preserve"> (X1235 * (1 - W1235) * W1235)</f>
        <v>0</v>
      </c>
      <c r="AE1235" s="2">
        <f t="shared" si="2135"/>
        <v>0</v>
      </c>
      <c r="AF1235" s="2">
        <f xml:space="preserve"> (G1235 * AB1235)</f>
        <v>0</v>
      </c>
      <c r="AG1235" s="2">
        <f xml:space="preserve"> (H1235 * AB1235)</f>
        <v>0</v>
      </c>
      <c r="AH1235" s="2">
        <f t="shared" si="2136"/>
        <v>0</v>
      </c>
      <c r="AI1235" s="2">
        <f xml:space="preserve"> (G1235 * AC1235)</f>
        <v>0</v>
      </c>
      <c r="AJ1235" s="2">
        <f xml:space="preserve"> (H1235 * AC1235)</f>
        <v>0</v>
      </c>
      <c r="AK1235" s="6">
        <f t="shared" si="2109"/>
        <v>0</v>
      </c>
      <c r="AL1235" s="2">
        <f xml:space="preserve"> (M1235 * AD1235)</f>
        <v>0</v>
      </c>
      <c r="AM1235" s="2">
        <f xml:space="preserve"> (R1235 * AD1235)</f>
        <v>0</v>
      </c>
      <c r="AN1235" s="2">
        <f xml:space="preserve"> (I1235 - I1234)</f>
        <v>0.11267505162848579</v>
      </c>
      <c r="AO1235" s="2">
        <f xml:space="preserve"> (J1235 - J1234)</f>
        <v>5.9295997725811844E-2</v>
      </c>
      <c r="AP1235" s="2">
        <f xml:space="preserve"> (K1235 - K1234)</f>
        <v>-0.19324467106849852</v>
      </c>
      <c r="AQ1235" s="2">
        <f xml:space="preserve"> (N1235 - N1234)</f>
        <v>0.11267505162848579</v>
      </c>
      <c r="AR1235" s="2">
        <f xml:space="preserve"> (O1235 - O1234)</f>
        <v>5.9295997725811844E-2</v>
      </c>
      <c r="AS1235" s="2">
        <f xml:space="preserve"> (P1235 - P1234)</f>
        <v>-0.19324467106849852</v>
      </c>
      <c r="AT1235" s="6">
        <f t="shared" si="2116"/>
        <v>0.19873538305012062</v>
      </c>
      <c r="AU1235" s="2">
        <f xml:space="preserve"> (T1235 - T1234)</f>
        <v>-0.23273875137289224</v>
      </c>
      <c r="AV1235" s="2">
        <f xml:space="preserve"> (U1235 - U1234)</f>
        <v>-0.23273875137289224</v>
      </c>
    </row>
    <row r="1236" spans="6:48" x14ac:dyDescent="0.25">
      <c r="F1236" s="2" t="s">
        <v>54</v>
      </c>
      <c r="G1236" s="2">
        <f t="shared" ref="G1236" si="2139" xml:space="preserve"> $B$8</f>
        <v>1</v>
      </c>
      <c r="H1236" s="2">
        <f t="shared" ref="H1236" si="2140" xml:space="preserve"> $C$8</f>
        <v>1</v>
      </c>
      <c r="I1236" s="2">
        <f xml:space="preserve"> (I1235 + $B$11 * AE1235 + $D$11 * AN1235)</f>
        <v>133.56972358627814</v>
      </c>
      <c r="J1236" s="2">
        <f xml:space="preserve"> (J1235 + $B$11 * AF1235 + $D$11 * AO1235)</f>
        <v>70.469621236878552</v>
      </c>
      <c r="K1236" s="2">
        <f xml:space="preserve"> (K1235 + $B$11 * AG1235 + $D$11 * AP1235)</f>
        <v>-231.67196679212503</v>
      </c>
      <c r="L1236" s="2">
        <f t="shared" si="2036"/>
        <v>-27.632621968968351</v>
      </c>
      <c r="M1236" s="2">
        <f t="shared" si="2112"/>
        <v>9.9840042764094224E-13</v>
      </c>
      <c r="N1236" s="2">
        <f xml:space="preserve"> (N1235 + $B$11 * AH1235 + $D$11 * AQ1235)</f>
        <v>133.56972358627814</v>
      </c>
      <c r="O1236" s="2">
        <f xml:space="preserve"> (O1235 + $B$11 * AI1235 + $D$11 * AR1235)</f>
        <v>70.469621236878552</v>
      </c>
      <c r="P1236" s="2">
        <f xml:space="preserve"> (P1235 + $B$11 * AJ1235 + $D$11 * AS1235)</f>
        <v>-231.67196679212503</v>
      </c>
      <c r="Q1236" s="2">
        <f t="shared" si="2037"/>
        <v>-27.632621968968351</v>
      </c>
      <c r="R1236" s="2">
        <f t="shared" si="2113"/>
        <v>9.9840042764094224E-13</v>
      </c>
      <c r="S1236" s="6">
        <f t="shared" si="2114"/>
        <v>236.04483166285291</v>
      </c>
      <c r="T1236" s="2">
        <f xml:space="preserve"> (T1235 + $B$11 * AL1235 + $D$11 * AU1235)</f>
        <v>-279.3116521537662</v>
      </c>
      <c r="U1236" s="2">
        <f xml:space="preserve"> (U1235 + $B$11 * AM1235 + $D$11 * AV1235)</f>
        <v>-279.3116521537662</v>
      </c>
      <c r="V1236" s="2">
        <f t="shared" si="2108"/>
        <v>236.04483166229517</v>
      </c>
      <c r="W1236" s="2">
        <f t="shared" si="2115"/>
        <v>1</v>
      </c>
      <c r="X1236" s="2">
        <f xml:space="preserve"> ($D$8 - W1236)</f>
        <v>0</v>
      </c>
      <c r="Y1236" s="18"/>
      <c r="Z1236" s="18"/>
      <c r="AB1236" s="2">
        <f xml:space="preserve"> M1236 * (1 - M1236) * (AD1236 * T1236)</f>
        <v>0</v>
      </c>
      <c r="AC1236" s="2">
        <f xml:space="preserve"> R1236 * (1 - R1236) * (AD1236 * U1236)</f>
        <v>0</v>
      </c>
      <c r="AD1236" s="2">
        <f xml:space="preserve"> (X1236 * (1 - W1236) * W1236)</f>
        <v>0</v>
      </c>
      <c r="AE1236" s="2">
        <f t="shared" si="2135"/>
        <v>0</v>
      </c>
      <c r="AF1236" s="2">
        <f xml:space="preserve"> (G1236 * AB1236)</f>
        <v>0</v>
      </c>
      <c r="AG1236" s="2">
        <f xml:space="preserve"> (H1236 * AB1236)</f>
        <v>0</v>
      </c>
      <c r="AH1236" s="2">
        <f t="shared" si="2136"/>
        <v>0</v>
      </c>
      <c r="AI1236" s="2">
        <f xml:space="preserve"> (G1236 * AC1236)</f>
        <v>0</v>
      </c>
      <c r="AJ1236" s="2">
        <f xml:space="preserve"> (H1236 * AC1236)</f>
        <v>0</v>
      </c>
      <c r="AK1236" s="6">
        <f t="shared" si="2109"/>
        <v>0</v>
      </c>
      <c r="AL1236" s="2">
        <f xml:space="preserve"> (M1236 * AD1236)</f>
        <v>0</v>
      </c>
      <c r="AM1236" s="2">
        <f xml:space="preserve"> (R1236 * AD1236)</f>
        <v>0</v>
      </c>
      <c r="AN1236" s="2">
        <f xml:space="preserve"> (I1236 - I1235)</f>
        <v>0.11267505162848579</v>
      </c>
      <c r="AO1236" s="2">
        <f xml:space="preserve"> (J1236 - J1235)</f>
        <v>5.9295997725811844E-2</v>
      </c>
      <c r="AP1236" s="2">
        <f xml:space="preserve"> (K1236 - K1235)</f>
        <v>-0.19324467106849852</v>
      </c>
      <c r="AQ1236" s="2">
        <f xml:space="preserve"> (N1236 - N1235)</f>
        <v>0.11267505162848579</v>
      </c>
      <c r="AR1236" s="2">
        <f xml:space="preserve"> (O1236 - O1235)</f>
        <v>5.9295997725811844E-2</v>
      </c>
      <c r="AS1236" s="2">
        <f xml:space="preserve"> (P1236 - P1235)</f>
        <v>-0.19324467106849852</v>
      </c>
      <c r="AT1236" s="6">
        <f t="shared" si="2116"/>
        <v>0.19873538305012062</v>
      </c>
      <c r="AU1236" s="2">
        <f xml:space="preserve"> (T1236 - T1235)</f>
        <v>-0.23273875137289224</v>
      </c>
      <c r="AV1236" s="2">
        <f xml:space="preserve"> (U1236 - U1235)</f>
        <v>-0.23273875137289224</v>
      </c>
    </row>
    <row r="1237" spans="6:48" x14ac:dyDescent="0.25">
      <c r="F1237" s="8" t="s">
        <v>51</v>
      </c>
      <c r="G1237" s="8">
        <f t="shared" ref="G1237:G1293" si="2141" xml:space="preserve"> $B$5</f>
        <v>0</v>
      </c>
      <c r="H1237" s="8">
        <f t="shared" ref="H1237:H1293" si="2142" xml:space="preserve"> $C$5</f>
        <v>0</v>
      </c>
      <c r="I1237" s="8">
        <f xml:space="preserve"> (I1236 + $B$11 * AE1236 + $D$11 * AN1236)</f>
        <v>133.68239863790663</v>
      </c>
      <c r="J1237" s="8">
        <f xml:space="preserve"> (J1236 + $B$11 * AF1236 + $D$11 * AO1236)</f>
        <v>70.528917234604364</v>
      </c>
      <c r="K1237" s="8">
        <f xml:space="preserve"> (K1236 + $B$11 * AG1236 + $D$11 * AP1236)</f>
        <v>-231.86521146319353</v>
      </c>
      <c r="L1237" s="8">
        <f t="shared" si="2036"/>
        <v>133.68239863790663</v>
      </c>
      <c r="M1237" s="8">
        <f t="shared" si="2112"/>
        <v>1</v>
      </c>
      <c r="N1237" s="8">
        <f xml:space="preserve"> (N1236 + $B$11 * AH1236 + $D$11 * AQ1236)</f>
        <v>133.68239863790663</v>
      </c>
      <c r="O1237" s="8">
        <f xml:space="preserve"> (O1236 + $B$11 * AI1236 + $D$11 * AR1236)</f>
        <v>70.528917234604364</v>
      </c>
      <c r="P1237" s="8">
        <f xml:space="preserve"> (P1236 + $B$11 * AJ1236 + $D$11 * AS1236)</f>
        <v>-231.86521146319353</v>
      </c>
      <c r="Q1237" s="8">
        <f t="shared" si="2037"/>
        <v>133.68239863790663</v>
      </c>
      <c r="R1237" s="8">
        <f t="shared" si="2113"/>
        <v>1</v>
      </c>
      <c r="S1237" s="5">
        <f t="shared" si="2114"/>
        <v>236.24356704590303</v>
      </c>
      <c r="T1237" s="8">
        <f xml:space="preserve"> (T1236 + $B$11 * AL1236 + $D$11 * AU1236)</f>
        <v>-279.5443909051391</v>
      </c>
      <c r="U1237" s="8">
        <f xml:space="preserve"> (U1236 + $B$11 * AM1236 + $D$11 * AV1236)</f>
        <v>-279.5443909051391</v>
      </c>
      <c r="V1237" s="8">
        <f t="shared" si="2108"/>
        <v>-322.84521476437516</v>
      </c>
      <c r="W1237" s="8">
        <f t="shared" si="2115"/>
        <v>6.1674369583816064E-141</v>
      </c>
      <c r="X1237" s="8">
        <f xml:space="preserve"> ($D$5 - W1237)</f>
        <v>-6.1674369583816064E-141</v>
      </c>
      <c r="Y1237" s="13">
        <f xml:space="preserve"> SUM(SUMIF(X1237:X1240, {"&gt;0","&lt;0"}) * {1,-1}) / 4</f>
        <v>2.7227238217998154E-141</v>
      </c>
      <c r="Z1237" s="13" t="s">
        <v>365</v>
      </c>
      <c r="AB1237" s="8">
        <f xml:space="preserve"> M1237 * (1 - M1237) * (AD1237 * T1237)</f>
        <v>0</v>
      </c>
      <c r="AC1237" s="8">
        <f xml:space="preserve"> R1237 * (1 - R1237) * (AD1237 * U1237)</f>
        <v>0</v>
      </c>
      <c r="AD1237" s="8">
        <f xml:space="preserve"> (X1237 * (1 - W1237) * W1237)</f>
        <v>-3.8037278635611358E-281</v>
      </c>
      <c r="AE1237" s="8">
        <f t="shared" si="2135"/>
        <v>0</v>
      </c>
      <c r="AF1237" s="8">
        <f xml:space="preserve"> (G1237 * AB1237)</f>
        <v>0</v>
      </c>
      <c r="AG1237" s="8">
        <f xml:space="preserve"> (H1237 * AB1237)</f>
        <v>0</v>
      </c>
      <c r="AH1237" s="8">
        <f t="shared" si="2136"/>
        <v>0</v>
      </c>
      <c r="AI1237" s="8">
        <f xml:space="preserve"> (G1237 * AC1237)</f>
        <v>0</v>
      </c>
      <c r="AJ1237" s="8">
        <f xml:space="preserve"> (H1237 * AC1237)</f>
        <v>0</v>
      </c>
      <c r="AK1237" s="5">
        <f t="shared" si="2109"/>
        <v>-3.8037278635611358E-281</v>
      </c>
      <c r="AL1237" s="8">
        <f xml:space="preserve"> (M1237 * AD1237)</f>
        <v>-3.8037278635611358E-281</v>
      </c>
      <c r="AM1237" s="8">
        <f xml:space="preserve"> (R1237 * AD1237)</f>
        <v>-3.8037278635611358E-281</v>
      </c>
      <c r="AN1237" s="8">
        <f xml:space="preserve"> (I1237 - I1236)</f>
        <v>0.11267505162848579</v>
      </c>
      <c r="AO1237" s="8">
        <f xml:space="preserve"> (J1237 - J1236)</f>
        <v>5.9295997725811844E-2</v>
      </c>
      <c r="AP1237" s="8">
        <f xml:space="preserve"> (K1237 - K1236)</f>
        <v>-0.19324467106849852</v>
      </c>
      <c r="AQ1237" s="8">
        <f xml:space="preserve"> (N1237 - N1236)</f>
        <v>0.11267505162848579</v>
      </c>
      <c r="AR1237" s="8">
        <f xml:space="preserve"> (O1237 - O1236)</f>
        <v>5.9295997725811844E-2</v>
      </c>
      <c r="AS1237" s="8">
        <f xml:space="preserve"> (P1237 - P1236)</f>
        <v>-0.19324467106849852</v>
      </c>
      <c r="AT1237" s="5">
        <f t="shared" si="2116"/>
        <v>0.19873538305012062</v>
      </c>
      <c r="AU1237" s="8">
        <f xml:space="preserve"> (T1237 - T1236)</f>
        <v>-0.23273875137289224</v>
      </c>
      <c r="AV1237" s="8">
        <f xml:space="preserve"> (U1237 - U1236)</f>
        <v>-0.23273875137289224</v>
      </c>
    </row>
    <row r="1238" spans="6:48" x14ac:dyDescent="0.25">
      <c r="F1238" s="8" t="s">
        <v>52</v>
      </c>
      <c r="G1238" s="8">
        <f t="shared" ref="G1238" si="2143" xml:space="preserve"> $B$6</f>
        <v>1</v>
      </c>
      <c r="H1238" s="8">
        <f t="shared" ref="H1238" si="2144" xml:space="preserve"> $C$6</f>
        <v>0</v>
      </c>
      <c r="I1238" s="8">
        <f xml:space="preserve"> (I1237 + $B$11 * AE1237 + $D$11 * AN1237)</f>
        <v>133.79507368953512</v>
      </c>
      <c r="J1238" s="8">
        <f xml:space="preserve"> (J1237 + $B$11 * AF1237 + $D$11 * AO1237)</f>
        <v>70.588213232330176</v>
      </c>
      <c r="K1238" s="8">
        <f xml:space="preserve"> (K1237 + $B$11 * AG1237 + $D$11 * AP1237)</f>
        <v>-232.05845613426203</v>
      </c>
      <c r="L1238" s="8">
        <f t="shared" si="2036"/>
        <v>204.38328692186531</v>
      </c>
      <c r="M1238" s="8">
        <f t="shared" si="2112"/>
        <v>1</v>
      </c>
      <c r="N1238" s="8">
        <f xml:space="preserve"> (N1237 + $B$11 * AH1237 + $D$11 * AQ1237)</f>
        <v>133.79507368953512</v>
      </c>
      <c r="O1238" s="8">
        <f xml:space="preserve"> (O1237 + $B$11 * AI1237 + $D$11 * AR1237)</f>
        <v>70.588213232330176</v>
      </c>
      <c r="P1238" s="8">
        <f xml:space="preserve"> (P1237 + $B$11 * AJ1237 + $D$11 * AS1237)</f>
        <v>-232.05845613426203</v>
      </c>
      <c r="Q1238" s="8">
        <f t="shared" si="2037"/>
        <v>204.38328692186531</v>
      </c>
      <c r="R1238" s="8">
        <f t="shared" si="2113"/>
        <v>1</v>
      </c>
      <c r="S1238" s="5">
        <f t="shared" si="2114"/>
        <v>236.44230242895316</v>
      </c>
      <c r="T1238" s="8">
        <f xml:space="preserve"> (T1237 + $B$11 * AL1237 + $D$11 * AU1237)</f>
        <v>-279.77712965651199</v>
      </c>
      <c r="U1238" s="8">
        <f xml:space="preserve"> (U1237 + $B$11 * AM1237 + $D$11 * AV1237)</f>
        <v>-279.77712965651199</v>
      </c>
      <c r="V1238" s="8">
        <f t="shared" si="2108"/>
        <v>-323.11195688407082</v>
      </c>
      <c r="W1238" s="8">
        <f t="shared" si="2115"/>
        <v>4.7234583288176559E-141</v>
      </c>
      <c r="X1238" s="8">
        <f xml:space="preserve"> ($D$6 - W1238)</f>
        <v>-4.7234583288176559E-141</v>
      </c>
      <c r="Y1238" s="14"/>
      <c r="Z1238" s="14"/>
      <c r="AB1238" s="8">
        <f xml:space="preserve"> M1238 * (1 - M1238) * (AD1238 * T1238)</f>
        <v>0</v>
      </c>
      <c r="AC1238" s="8">
        <f xml:space="preserve"> R1238 * (1 - R1238) * (AD1238 * U1238)</f>
        <v>0</v>
      </c>
      <c r="AD1238" s="8">
        <f xml:space="preserve"> (X1238 * (1 - W1238) * W1238)</f>
        <v>-2.2311058584076882E-281</v>
      </c>
      <c r="AE1238" s="8">
        <f t="shared" si="2135"/>
        <v>0</v>
      </c>
      <c r="AF1238" s="8">
        <f xml:space="preserve"> (G1238 * AB1238)</f>
        <v>0</v>
      </c>
      <c r="AG1238" s="8">
        <f xml:space="preserve"> (H1238 * AB1238)</f>
        <v>0</v>
      </c>
      <c r="AH1238" s="8">
        <f t="shared" si="2136"/>
        <v>0</v>
      </c>
      <c r="AI1238" s="8">
        <f xml:space="preserve"> (G1238 * AC1238)</f>
        <v>0</v>
      </c>
      <c r="AJ1238" s="8">
        <f xml:space="preserve"> (H1238 * AC1238)</f>
        <v>0</v>
      </c>
      <c r="AK1238" s="5">
        <f t="shared" si="2109"/>
        <v>-2.2311058584076882E-281</v>
      </c>
      <c r="AL1238" s="8">
        <f xml:space="preserve"> (M1238 * AD1238)</f>
        <v>-2.2311058584076882E-281</v>
      </c>
      <c r="AM1238" s="8">
        <f xml:space="preserve"> (R1238 * AD1238)</f>
        <v>-2.2311058584076882E-281</v>
      </c>
      <c r="AN1238" s="8">
        <f xml:space="preserve"> (I1238 - I1237)</f>
        <v>0.11267505162848579</v>
      </c>
      <c r="AO1238" s="8">
        <f xml:space="preserve"> (J1238 - J1237)</f>
        <v>5.9295997725811844E-2</v>
      </c>
      <c r="AP1238" s="8">
        <f xml:space="preserve"> (K1238 - K1237)</f>
        <v>-0.19324467106849852</v>
      </c>
      <c r="AQ1238" s="8">
        <f xml:space="preserve"> (N1238 - N1237)</f>
        <v>0.11267505162848579</v>
      </c>
      <c r="AR1238" s="8">
        <f xml:space="preserve"> (O1238 - O1237)</f>
        <v>5.9295997725811844E-2</v>
      </c>
      <c r="AS1238" s="8">
        <f xml:space="preserve"> (P1238 - P1237)</f>
        <v>-0.19324467106849852</v>
      </c>
      <c r="AT1238" s="5">
        <f t="shared" si="2116"/>
        <v>0.19873538305012062</v>
      </c>
      <c r="AU1238" s="8">
        <f xml:space="preserve"> (T1238 - T1237)</f>
        <v>-0.23273875137289224</v>
      </c>
      <c r="AV1238" s="8">
        <f xml:space="preserve"> (U1238 - U1237)</f>
        <v>-0.23273875137289224</v>
      </c>
    </row>
    <row r="1239" spans="6:48" x14ac:dyDescent="0.25">
      <c r="F1239" s="8" t="s">
        <v>53</v>
      </c>
      <c r="G1239" s="8">
        <f t="shared" ref="G1239" si="2145" xml:space="preserve"> $B$7</f>
        <v>0</v>
      </c>
      <c r="H1239" s="8">
        <f t="shared" ref="H1239" si="2146" xml:space="preserve"> $C$7</f>
        <v>1</v>
      </c>
      <c r="I1239" s="8">
        <f xml:space="preserve"> (I1238 + $B$11 * AE1238 + $D$11 * AN1238)</f>
        <v>133.9077487411636</v>
      </c>
      <c r="J1239" s="8">
        <f xml:space="preserve"> (J1238 + $B$11 * AF1238 + $D$11 * AO1238)</f>
        <v>70.647509230055988</v>
      </c>
      <c r="K1239" s="8">
        <f xml:space="preserve"> (K1238 + $B$11 * AG1238 + $D$11 * AP1238)</f>
        <v>-232.25170080533053</v>
      </c>
      <c r="L1239" s="8">
        <f t="shared" ref="L1239:L1302" si="2147" xml:space="preserve"> ($D$14 * I1239) + (G1239 * J1239) + (H1239 * K1239)</f>
        <v>-98.343952064166928</v>
      </c>
      <c r="M1239" s="8">
        <f t="shared" si="2112"/>
        <v>1.9487866235676678E-43</v>
      </c>
      <c r="N1239" s="8">
        <f xml:space="preserve"> (N1238 + $B$11 * AH1238 + $D$11 * AQ1238)</f>
        <v>133.9077487411636</v>
      </c>
      <c r="O1239" s="8">
        <f xml:space="preserve"> (O1238 + $B$11 * AI1238 + $D$11 * AR1238)</f>
        <v>70.647509230055988</v>
      </c>
      <c r="P1239" s="8">
        <f xml:space="preserve"> (P1238 + $B$11 * AJ1238 + $D$11 * AS1238)</f>
        <v>-232.25170080533053</v>
      </c>
      <c r="Q1239" s="8">
        <f t="shared" ref="Q1239:Q1302" si="2148" xml:space="preserve"> ($D$14 * N1239) + (G1239 * O1239) + (H1239 * P1239)</f>
        <v>-98.343952064166928</v>
      </c>
      <c r="R1239" s="8">
        <f t="shared" si="2113"/>
        <v>1.9487866235676678E-43</v>
      </c>
      <c r="S1239" s="5">
        <f t="shared" si="2114"/>
        <v>236.64103781200328</v>
      </c>
      <c r="T1239" s="8">
        <f xml:space="preserve"> (T1238 + $B$11 * AL1238 + $D$11 * AU1238)</f>
        <v>-280.00986840788488</v>
      </c>
      <c r="U1239" s="8">
        <f xml:space="preserve"> (U1238 + $B$11 * AM1238 + $D$11 * AV1238)</f>
        <v>-280.00986840788488</v>
      </c>
      <c r="V1239" s="8">
        <f t="shared" si="2108"/>
        <v>236.64103781200328</v>
      </c>
      <c r="W1239" s="8">
        <f t="shared" si="2115"/>
        <v>1</v>
      </c>
      <c r="X1239" s="8">
        <f xml:space="preserve"> ($D$7 - W1239)</f>
        <v>0</v>
      </c>
      <c r="Y1239" s="14"/>
      <c r="Z1239" s="14"/>
      <c r="AB1239" s="8">
        <f xml:space="preserve"> M1239 * (1 - M1239) * (AD1239 * T1239)</f>
        <v>0</v>
      </c>
      <c r="AC1239" s="8">
        <f xml:space="preserve"> R1239 * (1 - R1239) * (AD1239 * U1239)</f>
        <v>0</v>
      </c>
      <c r="AD1239" s="8">
        <f xml:space="preserve"> (X1239 * (1 - W1239) * W1239)</f>
        <v>0</v>
      </c>
      <c r="AE1239" s="8">
        <f t="shared" si="2135"/>
        <v>0</v>
      </c>
      <c r="AF1239" s="8">
        <f xml:space="preserve"> (G1239 * AB1239)</f>
        <v>0</v>
      </c>
      <c r="AG1239" s="8">
        <f xml:space="preserve"> (H1239 * AB1239)</f>
        <v>0</v>
      </c>
      <c r="AH1239" s="8">
        <f t="shared" si="2136"/>
        <v>0</v>
      </c>
      <c r="AI1239" s="8">
        <f xml:space="preserve"> (G1239 * AC1239)</f>
        <v>0</v>
      </c>
      <c r="AJ1239" s="8">
        <f xml:space="preserve"> (H1239 * AC1239)</f>
        <v>0</v>
      </c>
      <c r="AK1239" s="5">
        <f t="shared" si="2109"/>
        <v>0</v>
      </c>
      <c r="AL1239" s="8">
        <f xml:space="preserve"> (M1239 * AD1239)</f>
        <v>0</v>
      </c>
      <c r="AM1239" s="8">
        <f xml:space="preserve"> (R1239 * AD1239)</f>
        <v>0</v>
      </c>
      <c r="AN1239" s="8">
        <f xml:space="preserve"> (I1239 - I1238)</f>
        <v>0.11267505162848579</v>
      </c>
      <c r="AO1239" s="8">
        <f xml:space="preserve"> (J1239 - J1238)</f>
        <v>5.9295997725811844E-2</v>
      </c>
      <c r="AP1239" s="8">
        <f xml:space="preserve"> (K1239 - K1238)</f>
        <v>-0.19324467106849852</v>
      </c>
      <c r="AQ1239" s="8">
        <f xml:space="preserve"> (N1239 - N1238)</f>
        <v>0.11267505162848579</v>
      </c>
      <c r="AR1239" s="8">
        <f xml:space="preserve"> (O1239 - O1238)</f>
        <v>5.9295997725811844E-2</v>
      </c>
      <c r="AS1239" s="8">
        <f xml:space="preserve"> (P1239 - P1238)</f>
        <v>-0.19324467106849852</v>
      </c>
      <c r="AT1239" s="5">
        <f t="shared" si="2116"/>
        <v>0.19873538305012062</v>
      </c>
      <c r="AU1239" s="8">
        <f xml:space="preserve"> (T1239 - T1238)</f>
        <v>-0.23273875137289224</v>
      </c>
      <c r="AV1239" s="8">
        <f xml:space="preserve"> (U1239 - U1238)</f>
        <v>-0.23273875137289224</v>
      </c>
    </row>
    <row r="1240" spans="6:48" x14ac:dyDescent="0.25">
      <c r="F1240" s="8" t="s">
        <v>54</v>
      </c>
      <c r="G1240" s="8">
        <f t="shared" ref="G1240" si="2149" xml:space="preserve"> $B$8</f>
        <v>1</v>
      </c>
      <c r="H1240" s="8">
        <f t="shared" ref="H1240" si="2150" xml:space="preserve"> $C$8</f>
        <v>1</v>
      </c>
      <c r="I1240" s="8">
        <f xml:space="preserve"> (I1239 + $B$11 * AE1239 + $D$11 * AN1239)</f>
        <v>134.02042379279209</v>
      </c>
      <c r="J1240" s="8">
        <f xml:space="preserve"> (J1239 + $B$11 * AF1239 + $D$11 * AO1239)</f>
        <v>70.7068052277818</v>
      </c>
      <c r="K1240" s="8">
        <f xml:space="preserve"> (K1239 + $B$11 * AG1239 + $D$11 * AP1239)</f>
        <v>-232.44494547639903</v>
      </c>
      <c r="L1240" s="8">
        <f t="shared" si="2147"/>
        <v>-27.717716455825155</v>
      </c>
      <c r="M1240" s="8">
        <f t="shared" si="2112"/>
        <v>9.1695641311733191E-13</v>
      </c>
      <c r="N1240" s="8">
        <f xml:space="preserve"> (N1239 + $B$11 * AH1239 + $D$11 * AQ1239)</f>
        <v>134.02042379279209</v>
      </c>
      <c r="O1240" s="8">
        <f xml:space="preserve"> (O1239 + $B$11 * AI1239 + $D$11 * AR1239)</f>
        <v>70.7068052277818</v>
      </c>
      <c r="P1240" s="8">
        <f xml:space="preserve"> (P1239 + $B$11 * AJ1239 + $D$11 * AS1239)</f>
        <v>-232.44494547639903</v>
      </c>
      <c r="Q1240" s="8">
        <f t="shared" si="2148"/>
        <v>-27.717716455825155</v>
      </c>
      <c r="R1240" s="8">
        <f t="shared" si="2113"/>
        <v>9.1695641311733191E-13</v>
      </c>
      <c r="S1240" s="5">
        <f t="shared" si="2114"/>
        <v>236.8397731950534</v>
      </c>
      <c r="T1240" s="8">
        <f xml:space="preserve"> (T1239 + $B$11 * AL1239 + $D$11 * AU1239)</f>
        <v>-280.24260715925777</v>
      </c>
      <c r="U1240" s="8">
        <f xml:space="preserve"> (U1239 + $B$11 * AM1239 + $D$11 * AV1239)</f>
        <v>-280.24260715925777</v>
      </c>
      <c r="V1240" s="8">
        <f t="shared" si="2108"/>
        <v>236.83977319453948</v>
      </c>
      <c r="W1240" s="8">
        <f t="shared" si="2115"/>
        <v>1</v>
      </c>
      <c r="X1240" s="8">
        <f xml:space="preserve"> ($D$8 - W1240)</f>
        <v>0</v>
      </c>
      <c r="Y1240" s="15"/>
      <c r="Z1240" s="15"/>
      <c r="AB1240" s="8">
        <f xml:space="preserve"> M1240 * (1 - M1240) * (AD1240 * T1240)</f>
        <v>0</v>
      </c>
      <c r="AC1240" s="8">
        <f xml:space="preserve"> R1240 * (1 - R1240) * (AD1240 * U1240)</f>
        <v>0</v>
      </c>
      <c r="AD1240" s="8">
        <f xml:space="preserve"> (X1240 * (1 - W1240) * W1240)</f>
        <v>0</v>
      </c>
      <c r="AE1240" s="8">
        <f t="shared" si="2135"/>
        <v>0</v>
      </c>
      <c r="AF1240" s="8">
        <f xml:space="preserve"> (G1240 * AB1240)</f>
        <v>0</v>
      </c>
      <c r="AG1240" s="8">
        <f xml:space="preserve"> (H1240 * AB1240)</f>
        <v>0</v>
      </c>
      <c r="AH1240" s="8">
        <f t="shared" si="2136"/>
        <v>0</v>
      </c>
      <c r="AI1240" s="8">
        <f xml:space="preserve"> (G1240 * AC1240)</f>
        <v>0</v>
      </c>
      <c r="AJ1240" s="8">
        <f xml:space="preserve"> (H1240 * AC1240)</f>
        <v>0</v>
      </c>
      <c r="AK1240" s="5">
        <f t="shared" si="2109"/>
        <v>0</v>
      </c>
      <c r="AL1240" s="8">
        <f xml:space="preserve"> (M1240 * AD1240)</f>
        <v>0</v>
      </c>
      <c r="AM1240" s="8">
        <f xml:space="preserve"> (R1240 * AD1240)</f>
        <v>0</v>
      </c>
      <c r="AN1240" s="8">
        <f xml:space="preserve"> (I1240 - I1239)</f>
        <v>0.11267505162848579</v>
      </c>
      <c r="AO1240" s="8">
        <f xml:space="preserve"> (J1240 - J1239)</f>
        <v>5.9295997725811844E-2</v>
      </c>
      <c r="AP1240" s="8">
        <f xml:space="preserve"> (K1240 - K1239)</f>
        <v>-0.19324467106849852</v>
      </c>
      <c r="AQ1240" s="8">
        <f xml:space="preserve"> (N1240 - N1239)</f>
        <v>0.11267505162848579</v>
      </c>
      <c r="AR1240" s="8">
        <f xml:space="preserve"> (O1240 - O1239)</f>
        <v>5.9295997725811844E-2</v>
      </c>
      <c r="AS1240" s="8">
        <f xml:space="preserve"> (P1240 - P1239)</f>
        <v>-0.19324467106849852</v>
      </c>
      <c r="AT1240" s="5">
        <f t="shared" si="2116"/>
        <v>0.19873538305012062</v>
      </c>
      <c r="AU1240" s="8">
        <f xml:space="preserve"> (T1240 - T1239)</f>
        <v>-0.23273875137289224</v>
      </c>
      <c r="AV1240" s="8">
        <f xml:space="preserve"> (U1240 - U1239)</f>
        <v>-0.23273875137289224</v>
      </c>
    </row>
    <row r="1241" spans="6:48" x14ac:dyDescent="0.25">
      <c r="F1241" s="2" t="s">
        <v>51</v>
      </c>
      <c r="G1241" s="2">
        <f t="shared" si="2131"/>
        <v>0</v>
      </c>
      <c r="H1241" s="2">
        <f t="shared" si="2132"/>
        <v>0</v>
      </c>
      <c r="I1241" s="2">
        <f xml:space="preserve"> (I1240 + $B$11 * AE1240 + $D$11 * AN1240)</f>
        <v>134.13309884442057</v>
      </c>
      <c r="J1241" s="2">
        <f xml:space="preserve"> (J1240 + $B$11 * AF1240 + $D$11 * AO1240)</f>
        <v>70.766101225507612</v>
      </c>
      <c r="K1241" s="2">
        <f xml:space="preserve"> (K1240 + $B$11 * AG1240 + $D$11 * AP1240)</f>
        <v>-232.63819014746753</v>
      </c>
      <c r="L1241" s="2">
        <f t="shared" si="2147"/>
        <v>134.13309884442057</v>
      </c>
      <c r="M1241" s="2">
        <f t="shared" si="2112"/>
        <v>1</v>
      </c>
      <c r="N1241" s="2">
        <f xml:space="preserve"> (N1240 + $B$11 * AH1240 + $D$11 * AQ1240)</f>
        <v>134.13309884442057</v>
      </c>
      <c r="O1241" s="2">
        <f xml:space="preserve"> (O1240 + $B$11 * AI1240 + $D$11 * AR1240)</f>
        <v>70.766101225507612</v>
      </c>
      <c r="P1241" s="2">
        <f xml:space="preserve"> (P1240 + $B$11 * AJ1240 + $D$11 * AS1240)</f>
        <v>-232.63819014746753</v>
      </c>
      <c r="Q1241" s="2">
        <f t="shared" si="2148"/>
        <v>134.13309884442057</v>
      </c>
      <c r="R1241" s="2">
        <f t="shared" si="2113"/>
        <v>1</v>
      </c>
      <c r="S1241" s="6">
        <f t="shared" si="2114"/>
        <v>237.03850857810352</v>
      </c>
      <c r="T1241" s="2">
        <f xml:space="preserve"> (T1240 + $B$11 * AL1240 + $D$11 * AU1240)</f>
        <v>-280.47534591063067</v>
      </c>
      <c r="U1241" s="2">
        <f xml:space="preserve"> (U1240 + $B$11 * AM1240 + $D$11 * AV1240)</f>
        <v>-280.47534591063067</v>
      </c>
      <c r="V1241" s="2">
        <f t="shared" si="2108"/>
        <v>-323.91218324315781</v>
      </c>
      <c r="W1241" s="2">
        <f t="shared" si="2115"/>
        <v>2.1219062708066767E-141</v>
      </c>
      <c r="X1241" s="2">
        <f xml:space="preserve"> ($D$5 - W1241)</f>
        <v>-2.1219062708066767E-141</v>
      </c>
      <c r="Y1241" s="16">
        <f xml:space="preserve"> SUM(SUMIF(X1241:X1244, {"&gt;0","&lt;0"}) * {1,-1}) / 4</f>
        <v>9.3675294780277485E-142</v>
      </c>
      <c r="Z1241" s="16" t="s">
        <v>366</v>
      </c>
      <c r="AB1241" s="2">
        <f xml:space="preserve"> M1241 * (1 - M1241) * (AD1241 * T1241)</f>
        <v>0</v>
      </c>
      <c r="AC1241" s="2">
        <f xml:space="preserve"> R1241 * (1 - R1241) * (AD1241 * U1241)</f>
        <v>0</v>
      </c>
      <c r="AD1241" s="2">
        <f xml:space="preserve"> (X1241 * (1 - W1241) * W1241)</f>
        <v>-4.5024862220886977E-282</v>
      </c>
      <c r="AE1241" s="2">
        <f t="shared" si="2135"/>
        <v>0</v>
      </c>
      <c r="AF1241" s="2">
        <f xml:space="preserve"> (G1241 * AB1241)</f>
        <v>0</v>
      </c>
      <c r="AG1241" s="2">
        <f xml:space="preserve"> (H1241 * AB1241)</f>
        <v>0</v>
      </c>
      <c r="AH1241" s="2">
        <f t="shared" si="2136"/>
        <v>0</v>
      </c>
      <c r="AI1241" s="2">
        <f xml:space="preserve"> (G1241 * AC1241)</f>
        <v>0</v>
      </c>
      <c r="AJ1241" s="2">
        <f xml:space="preserve"> (H1241 * AC1241)</f>
        <v>0</v>
      </c>
      <c r="AK1241" s="6">
        <f t="shared" si="2109"/>
        <v>-4.5024862220886977E-282</v>
      </c>
      <c r="AL1241" s="2">
        <f xml:space="preserve"> (M1241 * AD1241)</f>
        <v>-4.5024862220886977E-282</v>
      </c>
      <c r="AM1241" s="2">
        <f xml:space="preserve"> (R1241 * AD1241)</f>
        <v>-4.5024862220886977E-282</v>
      </c>
      <c r="AN1241" s="2">
        <f xml:space="preserve"> (I1241 - I1240)</f>
        <v>0.11267505162848579</v>
      </c>
      <c r="AO1241" s="2">
        <f xml:space="preserve"> (J1241 - J1240)</f>
        <v>5.9295997725811844E-2</v>
      </c>
      <c r="AP1241" s="2">
        <f xml:space="preserve"> (K1241 - K1240)</f>
        <v>-0.19324467106849852</v>
      </c>
      <c r="AQ1241" s="2">
        <f xml:space="preserve"> (N1241 - N1240)</f>
        <v>0.11267505162848579</v>
      </c>
      <c r="AR1241" s="2">
        <f xml:space="preserve"> (O1241 - O1240)</f>
        <v>5.9295997725811844E-2</v>
      </c>
      <c r="AS1241" s="2">
        <f xml:space="preserve"> (P1241 - P1240)</f>
        <v>-0.19324467106849852</v>
      </c>
      <c r="AT1241" s="6">
        <f t="shared" si="2116"/>
        <v>0.19873538305012062</v>
      </c>
      <c r="AU1241" s="2">
        <f xml:space="preserve"> (T1241 - T1240)</f>
        <v>-0.23273875137289224</v>
      </c>
      <c r="AV1241" s="2">
        <f xml:space="preserve"> (U1241 - U1240)</f>
        <v>-0.23273875137289224</v>
      </c>
    </row>
    <row r="1242" spans="6:48" x14ac:dyDescent="0.25">
      <c r="F1242" s="2" t="s">
        <v>52</v>
      </c>
      <c r="G1242" s="2">
        <f t="shared" ref="G1242" si="2151" xml:space="preserve"> $B$6</f>
        <v>1</v>
      </c>
      <c r="H1242" s="2">
        <f t="shared" ref="H1242" si="2152" xml:space="preserve"> $C$6</f>
        <v>0</v>
      </c>
      <c r="I1242" s="2">
        <f xml:space="preserve"> (I1241 + $B$11 * AE1241 + $D$11 * AN1241)</f>
        <v>134.24577389604906</v>
      </c>
      <c r="J1242" s="2">
        <f xml:space="preserve"> (J1241 + $B$11 * AF1241 + $D$11 * AO1241)</f>
        <v>70.825397223233423</v>
      </c>
      <c r="K1242" s="2">
        <f xml:space="preserve"> (K1241 + $B$11 * AG1241 + $D$11 * AP1241)</f>
        <v>-232.83143481853602</v>
      </c>
      <c r="L1242" s="2">
        <f t="shared" si="2147"/>
        <v>205.0711711192825</v>
      </c>
      <c r="M1242" s="2">
        <f t="shared" si="2112"/>
        <v>1</v>
      </c>
      <c r="N1242" s="2">
        <f xml:space="preserve"> (N1241 + $B$11 * AH1241 + $D$11 * AQ1241)</f>
        <v>134.24577389604906</v>
      </c>
      <c r="O1242" s="2">
        <f xml:space="preserve"> (O1241 + $B$11 * AI1241 + $D$11 * AR1241)</f>
        <v>70.825397223233423</v>
      </c>
      <c r="P1242" s="2">
        <f xml:space="preserve"> (P1241 + $B$11 * AJ1241 + $D$11 * AS1241)</f>
        <v>-232.83143481853602</v>
      </c>
      <c r="Q1242" s="2">
        <f t="shared" si="2148"/>
        <v>205.0711711192825</v>
      </c>
      <c r="R1242" s="2">
        <f t="shared" si="2113"/>
        <v>1</v>
      </c>
      <c r="S1242" s="6">
        <f t="shared" si="2114"/>
        <v>237.23724396115364</v>
      </c>
      <c r="T1242" s="2">
        <f xml:space="preserve"> (T1241 + $B$11 * AL1241 + $D$11 * AU1241)</f>
        <v>-280.70808466200356</v>
      </c>
      <c r="U1242" s="2">
        <f xml:space="preserve"> (U1241 + $B$11 * AM1241 + $D$11 * AV1241)</f>
        <v>-280.70808466200356</v>
      </c>
      <c r="V1242" s="2">
        <f t="shared" si="2108"/>
        <v>-324.17892536285348</v>
      </c>
      <c r="W1242" s="2">
        <f t="shared" si="2115"/>
        <v>1.6251055204044227E-141</v>
      </c>
      <c r="X1242" s="2">
        <f xml:space="preserve"> ($D$6 - W1242)</f>
        <v>-1.6251055204044227E-141</v>
      </c>
      <c r="Y1242" s="17"/>
      <c r="Z1242" s="17"/>
      <c r="AB1242" s="2">
        <f xml:space="preserve"> M1242 * (1 - M1242) * (AD1242 * T1242)</f>
        <v>0</v>
      </c>
      <c r="AC1242" s="2">
        <f xml:space="preserve"> R1242 * (1 - R1242) * (AD1242 * U1242)</f>
        <v>0</v>
      </c>
      <c r="AD1242" s="2">
        <f xml:space="preserve"> (X1242 * (1 - W1242) * W1242)</f>
        <v>-2.6409679524489296E-282</v>
      </c>
      <c r="AE1242" s="2">
        <f t="shared" si="2135"/>
        <v>0</v>
      </c>
      <c r="AF1242" s="2">
        <f xml:space="preserve"> (G1242 * AB1242)</f>
        <v>0</v>
      </c>
      <c r="AG1242" s="2">
        <f xml:space="preserve"> (H1242 * AB1242)</f>
        <v>0</v>
      </c>
      <c r="AH1242" s="2">
        <f t="shared" si="2136"/>
        <v>0</v>
      </c>
      <c r="AI1242" s="2">
        <f xml:space="preserve"> (G1242 * AC1242)</f>
        <v>0</v>
      </c>
      <c r="AJ1242" s="2">
        <f xml:space="preserve"> (H1242 * AC1242)</f>
        <v>0</v>
      </c>
      <c r="AK1242" s="6">
        <f t="shared" si="2109"/>
        <v>-2.6409679524489296E-282</v>
      </c>
      <c r="AL1242" s="2">
        <f xml:space="preserve"> (M1242 * AD1242)</f>
        <v>-2.6409679524489296E-282</v>
      </c>
      <c r="AM1242" s="2">
        <f xml:space="preserve"> (R1242 * AD1242)</f>
        <v>-2.6409679524489296E-282</v>
      </c>
      <c r="AN1242" s="2">
        <f xml:space="preserve"> (I1242 - I1241)</f>
        <v>0.11267505162848579</v>
      </c>
      <c r="AO1242" s="2">
        <f xml:space="preserve"> (J1242 - J1241)</f>
        <v>5.9295997725811844E-2</v>
      </c>
      <c r="AP1242" s="2">
        <f xml:space="preserve"> (K1242 - K1241)</f>
        <v>-0.19324467106849852</v>
      </c>
      <c r="AQ1242" s="2">
        <f xml:space="preserve"> (N1242 - N1241)</f>
        <v>0.11267505162848579</v>
      </c>
      <c r="AR1242" s="2">
        <f xml:space="preserve"> (O1242 - O1241)</f>
        <v>5.9295997725811844E-2</v>
      </c>
      <c r="AS1242" s="2">
        <f xml:space="preserve"> (P1242 - P1241)</f>
        <v>-0.19324467106849852</v>
      </c>
      <c r="AT1242" s="6">
        <f t="shared" si="2116"/>
        <v>0.19873538305012062</v>
      </c>
      <c r="AU1242" s="2">
        <f xml:space="preserve"> (T1242 - T1241)</f>
        <v>-0.23273875137289224</v>
      </c>
      <c r="AV1242" s="2">
        <f xml:space="preserve"> (U1242 - U1241)</f>
        <v>-0.23273875137289224</v>
      </c>
    </row>
    <row r="1243" spans="6:48" x14ac:dyDescent="0.25">
      <c r="F1243" s="2" t="s">
        <v>53</v>
      </c>
      <c r="G1243" s="2">
        <f t="shared" ref="G1243" si="2153" xml:space="preserve"> $B$7</f>
        <v>0</v>
      </c>
      <c r="H1243" s="2">
        <f t="shared" ref="H1243" si="2154" xml:space="preserve"> $C$7</f>
        <v>1</v>
      </c>
      <c r="I1243" s="2">
        <f xml:space="preserve"> (I1242 + $B$11 * AE1242 + $D$11 * AN1242)</f>
        <v>134.35844894767754</v>
      </c>
      <c r="J1243" s="2">
        <f xml:space="preserve"> (J1242 + $B$11 * AF1242 + $D$11 * AO1242)</f>
        <v>70.884693220959235</v>
      </c>
      <c r="K1243" s="2">
        <f xml:space="preserve"> (K1242 + $B$11 * AG1242 + $D$11 * AP1242)</f>
        <v>-233.02467948960452</v>
      </c>
      <c r="L1243" s="2">
        <f t="shared" si="2147"/>
        <v>-98.666230541926979</v>
      </c>
      <c r="M1243" s="2">
        <f t="shared" si="2112"/>
        <v>1.4118889050279199E-43</v>
      </c>
      <c r="N1243" s="2">
        <f xml:space="preserve"> (N1242 + $B$11 * AH1242 + $D$11 * AQ1242)</f>
        <v>134.35844894767754</v>
      </c>
      <c r="O1243" s="2">
        <f xml:space="preserve"> (O1242 + $B$11 * AI1242 + $D$11 * AR1242)</f>
        <v>70.884693220959235</v>
      </c>
      <c r="P1243" s="2">
        <f xml:space="preserve"> (P1242 + $B$11 * AJ1242 + $D$11 * AS1242)</f>
        <v>-233.02467948960452</v>
      </c>
      <c r="Q1243" s="2">
        <f t="shared" si="2148"/>
        <v>-98.666230541926979</v>
      </c>
      <c r="R1243" s="2">
        <f t="shared" si="2113"/>
        <v>1.4118889050279199E-43</v>
      </c>
      <c r="S1243" s="6">
        <f t="shared" si="2114"/>
        <v>237.43597934420376</v>
      </c>
      <c r="T1243" s="2">
        <f xml:space="preserve"> (T1242 + $B$11 * AL1242 + $D$11 * AU1242)</f>
        <v>-280.94082341337645</v>
      </c>
      <c r="U1243" s="2">
        <f xml:space="preserve"> (U1242 + $B$11 * AM1242 + $D$11 * AV1242)</f>
        <v>-280.94082341337645</v>
      </c>
      <c r="V1243" s="2">
        <f t="shared" si="2108"/>
        <v>237.43597934420376</v>
      </c>
      <c r="W1243" s="2">
        <f t="shared" si="2115"/>
        <v>1</v>
      </c>
      <c r="X1243" s="2">
        <f xml:space="preserve"> ($D$7 - W1243)</f>
        <v>0</v>
      </c>
      <c r="Y1243" s="17"/>
      <c r="Z1243" s="17"/>
      <c r="AB1243" s="2">
        <f xml:space="preserve"> M1243 * (1 - M1243) * (AD1243 * T1243)</f>
        <v>0</v>
      </c>
      <c r="AC1243" s="2">
        <f xml:space="preserve"> R1243 * (1 - R1243) * (AD1243 * U1243)</f>
        <v>0</v>
      </c>
      <c r="AD1243" s="2">
        <f xml:space="preserve"> (X1243 * (1 - W1243) * W1243)</f>
        <v>0</v>
      </c>
      <c r="AE1243" s="2">
        <f t="shared" si="2135"/>
        <v>0</v>
      </c>
      <c r="AF1243" s="2">
        <f xml:space="preserve"> (G1243 * AB1243)</f>
        <v>0</v>
      </c>
      <c r="AG1243" s="2">
        <f xml:space="preserve"> (H1243 * AB1243)</f>
        <v>0</v>
      </c>
      <c r="AH1243" s="2">
        <f t="shared" si="2136"/>
        <v>0</v>
      </c>
      <c r="AI1243" s="2">
        <f xml:space="preserve"> (G1243 * AC1243)</f>
        <v>0</v>
      </c>
      <c r="AJ1243" s="2">
        <f xml:space="preserve"> (H1243 * AC1243)</f>
        <v>0</v>
      </c>
      <c r="AK1243" s="6">
        <f t="shared" si="2109"/>
        <v>0</v>
      </c>
      <c r="AL1243" s="2">
        <f xml:space="preserve"> (M1243 * AD1243)</f>
        <v>0</v>
      </c>
      <c r="AM1243" s="2">
        <f xml:space="preserve"> (R1243 * AD1243)</f>
        <v>0</v>
      </c>
      <c r="AN1243" s="2">
        <f xml:space="preserve"> (I1243 - I1242)</f>
        <v>0.11267505162848579</v>
      </c>
      <c r="AO1243" s="2">
        <f xml:space="preserve"> (J1243 - J1242)</f>
        <v>5.9295997725811844E-2</v>
      </c>
      <c r="AP1243" s="2">
        <f xml:space="preserve"> (K1243 - K1242)</f>
        <v>-0.19324467106849852</v>
      </c>
      <c r="AQ1243" s="2">
        <f xml:space="preserve"> (N1243 - N1242)</f>
        <v>0.11267505162848579</v>
      </c>
      <c r="AR1243" s="2">
        <f xml:space="preserve"> (O1243 - O1242)</f>
        <v>5.9295997725811844E-2</v>
      </c>
      <c r="AS1243" s="2">
        <f xml:space="preserve"> (P1243 - P1242)</f>
        <v>-0.19324467106849852</v>
      </c>
      <c r="AT1243" s="6">
        <f t="shared" si="2116"/>
        <v>0.19873538305012062</v>
      </c>
      <c r="AU1243" s="2">
        <f xml:space="preserve"> (T1243 - T1242)</f>
        <v>-0.23273875137289224</v>
      </c>
      <c r="AV1243" s="2">
        <f xml:space="preserve"> (U1243 - U1242)</f>
        <v>-0.23273875137289224</v>
      </c>
    </row>
    <row r="1244" spans="6:48" x14ac:dyDescent="0.25">
      <c r="F1244" s="2" t="s">
        <v>54</v>
      </c>
      <c r="G1244" s="2">
        <f t="shared" ref="G1244" si="2155" xml:space="preserve"> $B$8</f>
        <v>1</v>
      </c>
      <c r="H1244" s="2">
        <f t="shared" ref="H1244" si="2156" xml:space="preserve"> $C$8</f>
        <v>1</v>
      </c>
      <c r="I1244" s="2">
        <f xml:space="preserve"> (I1243 + $B$11 * AE1243 + $D$11 * AN1243)</f>
        <v>134.47112399930603</v>
      </c>
      <c r="J1244" s="2">
        <f xml:space="preserve"> (J1243 + $B$11 * AF1243 + $D$11 * AO1243)</f>
        <v>70.943989218685047</v>
      </c>
      <c r="K1244" s="2">
        <f xml:space="preserve"> (K1243 + $B$11 * AG1243 + $D$11 * AP1243)</f>
        <v>-233.21792416067302</v>
      </c>
      <c r="L1244" s="2">
        <f t="shared" si="2147"/>
        <v>-27.802810942681958</v>
      </c>
      <c r="M1244" s="2">
        <f t="shared" si="2112"/>
        <v>8.4215615326176563E-13</v>
      </c>
      <c r="N1244" s="2">
        <f xml:space="preserve"> (N1243 + $B$11 * AH1243 + $D$11 * AQ1243)</f>
        <v>134.47112399930603</v>
      </c>
      <c r="O1244" s="2">
        <f xml:space="preserve"> (O1243 + $B$11 * AI1243 + $D$11 * AR1243)</f>
        <v>70.943989218685047</v>
      </c>
      <c r="P1244" s="2">
        <f xml:space="preserve"> (P1243 + $B$11 * AJ1243 + $D$11 * AS1243)</f>
        <v>-233.21792416067302</v>
      </c>
      <c r="Q1244" s="2">
        <f t="shared" si="2148"/>
        <v>-27.802810942681958</v>
      </c>
      <c r="R1244" s="2">
        <f t="shared" si="2113"/>
        <v>8.4215615326176563E-13</v>
      </c>
      <c r="S1244" s="6">
        <f t="shared" si="2114"/>
        <v>237.63471472725388</v>
      </c>
      <c r="T1244" s="2">
        <f xml:space="preserve"> (T1243 + $B$11 * AL1243 + $D$11 * AU1243)</f>
        <v>-281.17356216474934</v>
      </c>
      <c r="U1244" s="2">
        <f xml:space="preserve"> (U1243 + $B$11 * AM1243 + $D$11 * AV1243)</f>
        <v>-281.17356216474934</v>
      </c>
      <c r="V1244" s="2">
        <f t="shared" si="2108"/>
        <v>237.63471472678032</v>
      </c>
      <c r="W1244" s="2">
        <f t="shared" si="2115"/>
        <v>1</v>
      </c>
      <c r="X1244" s="2">
        <f xml:space="preserve"> ($D$8 - W1244)</f>
        <v>0</v>
      </c>
      <c r="Y1244" s="18"/>
      <c r="Z1244" s="18"/>
      <c r="AB1244" s="2">
        <f xml:space="preserve"> M1244 * (1 - M1244) * (AD1244 * T1244)</f>
        <v>0</v>
      </c>
      <c r="AC1244" s="2">
        <f xml:space="preserve"> R1244 * (1 - R1244) * (AD1244 * U1244)</f>
        <v>0</v>
      </c>
      <c r="AD1244" s="2">
        <f xml:space="preserve"> (X1244 * (1 - W1244) * W1244)</f>
        <v>0</v>
      </c>
      <c r="AE1244" s="2">
        <f t="shared" si="2135"/>
        <v>0</v>
      </c>
      <c r="AF1244" s="2">
        <f xml:space="preserve"> (G1244 * AB1244)</f>
        <v>0</v>
      </c>
      <c r="AG1244" s="2">
        <f xml:space="preserve"> (H1244 * AB1244)</f>
        <v>0</v>
      </c>
      <c r="AH1244" s="2">
        <f t="shared" si="2136"/>
        <v>0</v>
      </c>
      <c r="AI1244" s="2">
        <f xml:space="preserve"> (G1244 * AC1244)</f>
        <v>0</v>
      </c>
      <c r="AJ1244" s="2">
        <f xml:space="preserve"> (H1244 * AC1244)</f>
        <v>0</v>
      </c>
      <c r="AK1244" s="6">
        <f t="shared" si="2109"/>
        <v>0</v>
      </c>
      <c r="AL1244" s="2">
        <f xml:space="preserve"> (M1244 * AD1244)</f>
        <v>0</v>
      </c>
      <c r="AM1244" s="2">
        <f xml:space="preserve"> (R1244 * AD1244)</f>
        <v>0</v>
      </c>
      <c r="AN1244" s="2">
        <f xml:space="preserve"> (I1244 - I1243)</f>
        <v>0.11267505162848579</v>
      </c>
      <c r="AO1244" s="2">
        <f xml:space="preserve"> (J1244 - J1243)</f>
        <v>5.9295997725811844E-2</v>
      </c>
      <c r="AP1244" s="2">
        <f xml:space="preserve"> (K1244 - K1243)</f>
        <v>-0.19324467106849852</v>
      </c>
      <c r="AQ1244" s="2">
        <f xml:space="preserve"> (N1244 - N1243)</f>
        <v>0.11267505162848579</v>
      </c>
      <c r="AR1244" s="2">
        <f xml:space="preserve"> (O1244 - O1243)</f>
        <v>5.9295997725811844E-2</v>
      </c>
      <c r="AS1244" s="2">
        <f xml:space="preserve"> (P1244 - P1243)</f>
        <v>-0.19324467106849852</v>
      </c>
      <c r="AT1244" s="6">
        <f t="shared" si="2116"/>
        <v>0.19873538305012062</v>
      </c>
      <c r="AU1244" s="2">
        <f xml:space="preserve"> (T1244 - T1243)</f>
        <v>-0.23273875137289224</v>
      </c>
      <c r="AV1244" s="2">
        <f xml:space="preserve"> (U1244 - U1243)</f>
        <v>-0.23273875137289224</v>
      </c>
    </row>
    <row r="1245" spans="6:48" x14ac:dyDescent="0.25">
      <c r="F1245" s="8" t="s">
        <v>51</v>
      </c>
      <c r="G1245" s="8">
        <f t="shared" si="2141"/>
        <v>0</v>
      </c>
      <c r="H1245" s="8">
        <f t="shared" si="2142"/>
        <v>0</v>
      </c>
      <c r="I1245" s="8">
        <f xml:space="preserve"> (I1244 + $B$11 * AE1244 + $D$11 * AN1244)</f>
        <v>134.58379905093452</v>
      </c>
      <c r="J1245" s="8">
        <f xml:space="preserve"> (J1244 + $B$11 * AF1244 + $D$11 * AO1244)</f>
        <v>71.003285216410859</v>
      </c>
      <c r="K1245" s="8">
        <f xml:space="preserve"> (K1244 + $B$11 * AG1244 + $D$11 * AP1244)</f>
        <v>-233.41116883174152</v>
      </c>
      <c r="L1245" s="8">
        <f t="shared" si="2147"/>
        <v>134.58379905093452</v>
      </c>
      <c r="M1245" s="8">
        <f t="shared" si="2112"/>
        <v>1</v>
      </c>
      <c r="N1245" s="8">
        <f xml:space="preserve"> (N1244 + $B$11 * AH1244 + $D$11 * AQ1244)</f>
        <v>134.58379905093452</v>
      </c>
      <c r="O1245" s="8">
        <f xml:space="preserve"> (O1244 + $B$11 * AI1244 + $D$11 * AR1244)</f>
        <v>71.003285216410859</v>
      </c>
      <c r="P1245" s="8">
        <f xml:space="preserve"> (P1244 + $B$11 * AJ1244 + $D$11 * AS1244)</f>
        <v>-233.41116883174152</v>
      </c>
      <c r="Q1245" s="8">
        <f t="shared" si="2148"/>
        <v>134.58379905093452</v>
      </c>
      <c r="R1245" s="8">
        <f t="shared" si="2113"/>
        <v>1</v>
      </c>
      <c r="S1245" s="5">
        <f t="shared" si="2114"/>
        <v>237.833450110304</v>
      </c>
      <c r="T1245" s="8">
        <f xml:space="preserve"> (T1244 + $B$11 * AL1244 + $D$11 * AU1244)</f>
        <v>-281.40630091612223</v>
      </c>
      <c r="U1245" s="8">
        <f xml:space="preserve"> (U1244 + $B$11 * AM1244 + $D$11 * AV1244)</f>
        <v>-281.40630091612223</v>
      </c>
      <c r="V1245" s="8">
        <f t="shared" si="2108"/>
        <v>-324.97915172194047</v>
      </c>
      <c r="W1245" s="8">
        <f t="shared" si="2115"/>
        <v>7.3004170978509576E-142</v>
      </c>
      <c r="X1245" s="8">
        <f xml:space="preserve"> ($D$5 - W1245)</f>
        <v>-7.3004170978509576E-142</v>
      </c>
      <c r="Y1245" s="13">
        <f xml:space="preserve"> SUM(SUMIF(X1245:X1248, {"&gt;0","&lt;0"}) * {1,-1}) / 4</f>
        <v>3.2228978870031929E-142</v>
      </c>
      <c r="Z1245" s="13" t="s">
        <v>367</v>
      </c>
      <c r="AB1245" s="8">
        <f xml:space="preserve"> M1245 * (1 - M1245) * (AD1245 * T1245)</f>
        <v>0</v>
      </c>
      <c r="AC1245" s="8">
        <f xml:space="preserve"> R1245 * (1 - R1245) * (AD1245 * U1245)</f>
        <v>0</v>
      </c>
      <c r="AD1245" s="8">
        <f xml:space="preserve"> (X1245 * (1 - W1245) * W1245)</f>
        <v>-5.3296089802594602E-283</v>
      </c>
      <c r="AE1245" s="8">
        <f t="shared" si="2135"/>
        <v>0</v>
      </c>
      <c r="AF1245" s="8">
        <f xml:space="preserve"> (G1245 * AB1245)</f>
        <v>0</v>
      </c>
      <c r="AG1245" s="8">
        <f xml:space="preserve"> (H1245 * AB1245)</f>
        <v>0</v>
      </c>
      <c r="AH1245" s="8">
        <f t="shared" si="2136"/>
        <v>0</v>
      </c>
      <c r="AI1245" s="8">
        <f xml:space="preserve"> (G1245 * AC1245)</f>
        <v>0</v>
      </c>
      <c r="AJ1245" s="8">
        <f xml:space="preserve"> (H1245 * AC1245)</f>
        <v>0</v>
      </c>
      <c r="AK1245" s="5">
        <f t="shared" si="2109"/>
        <v>-5.3296089802594602E-283</v>
      </c>
      <c r="AL1245" s="8">
        <f xml:space="preserve"> (M1245 * AD1245)</f>
        <v>-5.3296089802594602E-283</v>
      </c>
      <c r="AM1245" s="8">
        <f xml:space="preserve"> (R1245 * AD1245)</f>
        <v>-5.3296089802594602E-283</v>
      </c>
      <c r="AN1245" s="8">
        <f xml:space="preserve"> (I1245 - I1244)</f>
        <v>0.11267505162848579</v>
      </c>
      <c r="AO1245" s="8">
        <f xml:space="preserve"> (J1245 - J1244)</f>
        <v>5.9295997725811844E-2</v>
      </c>
      <c r="AP1245" s="8">
        <f xml:space="preserve"> (K1245 - K1244)</f>
        <v>-0.19324467106849852</v>
      </c>
      <c r="AQ1245" s="8">
        <f xml:space="preserve"> (N1245 - N1244)</f>
        <v>0.11267505162848579</v>
      </c>
      <c r="AR1245" s="8">
        <f xml:space="preserve"> (O1245 - O1244)</f>
        <v>5.9295997725811844E-2</v>
      </c>
      <c r="AS1245" s="8">
        <f xml:space="preserve"> (P1245 - P1244)</f>
        <v>-0.19324467106849852</v>
      </c>
      <c r="AT1245" s="5">
        <f t="shared" si="2116"/>
        <v>0.19873538305012062</v>
      </c>
      <c r="AU1245" s="8">
        <f xml:space="preserve"> (T1245 - T1244)</f>
        <v>-0.23273875137289224</v>
      </c>
      <c r="AV1245" s="8">
        <f xml:space="preserve"> (U1245 - U1244)</f>
        <v>-0.23273875137289224</v>
      </c>
    </row>
    <row r="1246" spans="6:48" x14ac:dyDescent="0.25">
      <c r="F1246" s="8" t="s">
        <v>52</v>
      </c>
      <c r="G1246" s="8">
        <f t="shared" ref="G1246" si="2157" xml:space="preserve"> $B$6</f>
        <v>1</v>
      </c>
      <c r="H1246" s="8">
        <f t="shared" ref="H1246" si="2158" xml:space="preserve"> $C$6</f>
        <v>0</v>
      </c>
      <c r="I1246" s="8">
        <f xml:space="preserve"> (I1245 + $B$11 * AE1245 + $D$11 * AN1245)</f>
        <v>134.696474102563</v>
      </c>
      <c r="J1246" s="8">
        <f xml:space="preserve"> (J1245 + $B$11 * AF1245 + $D$11 * AO1245)</f>
        <v>71.062581214136671</v>
      </c>
      <c r="K1246" s="8">
        <f xml:space="preserve"> (K1245 + $B$11 * AG1245 + $D$11 * AP1245)</f>
        <v>-233.60441350281002</v>
      </c>
      <c r="L1246" s="8">
        <f t="shared" si="2147"/>
        <v>205.75905531669969</v>
      </c>
      <c r="M1246" s="8">
        <f t="shared" si="2112"/>
        <v>1</v>
      </c>
      <c r="N1246" s="8">
        <f xml:space="preserve"> (N1245 + $B$11 * AH1245 + $D$11 * AQ1245)</f>
        <v>134.696474102563</v>
      </c>
      <c r="O1246" s="8">
        <f xml:space="preserve"> (O1245 + $B$11 * AI1245 + $D$11 * AR1245)</f>
        <v>71.062581214136671</v>
      </c>
      <c r="P1246" s="8">
        <f xml:space="preserve"> (P1245 + $B$11 * AJ1245 + $D$11 * AS1245)</f>
        <v>-233.60441350281002</v>
      </c>
      <c r="Q1246" s="8">
        <f t="shared" si="2148"/>
        <v>205.75905531669969</v>
      </c>
      <c r="R1246" s="8">
        <f t="shared" si="2113"/>
        <v>1</v>
      </c>
      <c r="S1246" s="5">
        <f t="shared" si="2114"/>
        <v>238.03218549335412</v>
      </c>
      <c r="T1246" s="8">
        <f xml:space="preserve"> (T1245 + $B$11 * AL1245 + $D$11 * AU1245)</f>
        <v>-281.63903966749513</v>
      </c>
      <c r="U1246" s="8">
        <f xml:space="preserve"> (U1245 + $B$11 * AM1245 + $D$11 * AV1245)</f>
        <v>-281.63903966749513</v>
      </c>
      <c r="V1246" s="8">
        <f t="shared" si="2108"/>
        <v>-325.24589384163613</v>
      </c>
      <c r="W1246" s="8">
        <f t="shared" si="2115"/>
        <v>5.5911744501618149E-142</v>
      </c>
      <c r="X1246" s="8">
        <f xml:space="preserve"> ($D$6 - W1246)</f>
        <v>-5.5911744501618149E-142</v>
      </c>
      <c r="Y1246" s="14"/>
      <c r="Z1246" s="14"/>
      <c r="AB1246" s="8">
        <f xml:space="preserve"> M1246 * (1 - M1246) * (AD1246 * T1246)</f>
        <v>0</v>
      </c>
      <c r="AC1246" s="8">
        <f xml:space="preserve"> R1246 * (1 - R1246) * (AD1246 * U1246)</f>
        <v>0</v>
      </c>
      <c r="AD1246" s="8">
        <f xml:space="preserve"> (X1246 * (1 - W1246) * W1246)</f>
        <v>-3.1261231732142274E-283</v>
      </c>
      <c r="AE1246" s="8">
        <f t="shared" si="2135"/>
        <v>0</v>
      </c>
      <c r="AF1246" s="8">
        <f xml:space="preserve"> (G1246 * AB1246)</f>
        <v>0</v>
      </c>
      <c r="AG1246" s="8">
        <f xml:space="preserve"> (H1246 * AB1246)</f>
        <v>0</v>
      </c>
      <c r="AH1246" s="8">
        <f t="shared" si="2136"/>
        <v>0</v>
      </c>
      <c r="AI1246" s="8">
        <f xml:space="preserve"> (G1246 * AC1246)</f>
        <v>0</v>
      </c>
      <c r="AJ1246" s="8">
        <f xml:space="preserve"> (H1246 * AC1246)</f>
        <v>0</v>
      </c>
      <c r="AK1246" s="5">
        <f t="shared" si="2109"/>
        <v>-3.1261231732142274E-283</v>
      </c>
      <c r="AL1246" s="8">
        <f xml:space="preserve"> (M1246 * AD1246)</f>
        <v>-3.1261231732142274E-283</v>
      </c>
      <c r="AM1246" s="8">
        <f xml:space="preserve"> (R1246 * AD1246)</f>
        <v>-3.1261231732142274E-283</v>
      </c>
      <c r="AN1246" s="8">
        <f xml:space="preserve"> (I1246 - I1245)</f>
        <v>0.11267505162848579</v>
      </c>
      <c r="AO1246" s="8">
        <f xml:space="preserve"> (J1246 - J1245)</f>
        <v>5.9295997725811844E-2</v>
      </c>
      <c r="AP1246" s="8">
        <f xml:space="preserve"> (K1246 - K1245)</f>
        <v>-0.19324467106849852</v>
      </c>
      <c r="AQ1246" s="8">
        <f xml:space="preserve"> (N1246 - N1245)</f>
        <v>0.11267505162848579</v>
      </c>
      <c r="AR1246" s="8">
        <f xml:space="preserve"> (O1246 - O1245)</f>
        <v>5.9295997725811844E-2</v>
      </c>
      <c r="AS1246" s="8">
        <f xml:space="preserve"> (P1246 - P1245)</f>
        <v>-0.19324467106849852</v>
      </c>
      <c r="AT1246" s="5">
        <f t="shared" si="2116"/>
        <v>0.19873538305012062</v>
      </c>
      <c r="AU1246" s="8">
        <f xml:space="preserve"> (T1246 - T1245)</f>
        <v>-0.23273875137289224</v>
      </c>
      <c r="AV1246" s="8">
        <f xml:space="preserve"> (U1246 - U1245)</f>
        <v>-0.23273875137289224</v>
      </c>
    </row>
    <row r="1247" spans="6:48" x14ac:dyDescent="0.25">
      <c r="F1247" s="8" t="s">
        <v>53</v>
      </c>
      <c r="G1247" s="8">
        <f t="shared" ref="G1247" si="2159" xml:space="preserve"> $B$7</f>
        <v>0</v>
      </c>
      <c r="H1247" s="8">
        <f t="shared" ref="H1247" si="2160" xml:space="preserve"> $C$7</f>
        <v>1</v>
      </c>
      <c r="I1247" s="8">
        <f xml:space="preserve"> (I1246 + $B$11 * AE1246 + $D$11 * AN1246)</f>
        <v>134.80914915419149</v>
      </c>
      <c r="J1247" s="8">
        <f xml:space="preserve"> (J1246 + $B$11 * AF1246 + $D$11 * AO1246)</f>
        <v>71.121877211862483</v>
      </c>
      <c r="K1247" s="8">
        <f xml:space="preserve"> (K1246 + $B$11 * AG1246 + $D$11 * AP1246)</f>
        <v>-233.79765817387852</v>
      </c>
      <c r="L1247" s="8">
        <f t="shared" si="2147"/>
        <v>-98.988509019687029</v>
      </c>
      <c r="M1247" s="8">
        <f t="shared" si="2112"/>
        <v>1.022908437503302E-43</v>
      </c>
      <c r="N1247" s="8">
        <f xml:space="preserve"> (N1246 + $B$11 * AH1246 + $D$11 * AQ1246)</f>
        <v>134.80914915419149</v>
      </c>
      <c r="O1247" s="8">
        <f xml:space="preserve"> (O1246 + $B$11 * AI1246 + $D$11 * AR1246)</f>
        <v>71.121877211862483</v>
      </c>
      <c r="P1247" s="8">
        <f xml:space="preserve"> (P1246 + $B$11 * AJ1246 + $D$11 * AS1246)</f>
        <v>-233.79765817387852</v>
      </c>
      <c r="Q1247" s="8">
        <f t="shared" si="2148"/>
        <v>-98.988509019687029</v>
      </c>
      <c r="R1247" s="8">
        <f t="shared" si="2113"/>
        <v>1.022908437503302E-43</v>
      </c>
      <c r="S1247" s="5">
        <f t="shared" si="2114"/>
        <v>238.23092087640424</v>
      </c>
      <c r="T1247" s="8">
        <f xml:space="preserve"> (T1246 + $B$11 * AL1246 + $D$11 * AU1246)</f>
        <v>-281.87177841886802</v>
      </c>
      <c r="U1247" s="8">
        <f xml:space="preserve"> (U1246 + $B$11 * AM1246 + $D$11 * AV1246)</f>
        <v>-281.87177841886802</v>
      </c>
      <c r="V1247" s="8">
        <f t="shared" si="2108"/>
        <v>238.23092087640424</v>
      </c>
      <c r="W1247" s="8">
        <f t="shared" si="2115"/>
        <v>1</v>
      </c>
      <c r="X1247" s="8">
        <f xml:space="preserve"> ($D$7 - W1247)</f>
        <v>0</v>
      </c>
      <c r="Y1247" s="14"/>
      <c r="Z1247" s="14"/>
      <c r="AB1247" s="8">
        <f xml:space="preserve"> M1247 * (1 - M1247) * (AD1247 * T1247)</f>
        <v>0</v>
      </c>
      <c r="AC1247" s="8">
        <f xml:space="preserve"> R1247 * (1 - R1247) * (AD1247 * U1247)</f>
        <v>0</v>
      </c>
      <c r="AD1247" s="8">
        <f xml:space="preserve"> (X1247 * (1 - W1247) * W1247)</f>
        <v>0</v>
      </c>
      <c r="AE1247" s="8">
        <f t="shared" si="2135"/>
        <v>0</v>
      </c>
      <c r="AF1247" s="8">
        <f xml:space="preserve"> (G1247 * AB1247)</f>
        <v>0</v>
      </c>
      <c r="AG1247" s="8">
        <f xml:space="preserve"> (H1247 * AB1247)</f>
        <v>0</v>
      </c>
      <c r="AH1247" s="8">
        <f t="shared" si="2136"/>
        <v>0</v>
      </c>
      <c r="AI1247" s="8">
        <f xml:space="preserve"> (G1247 * AC1247)</f>
        <v>0</v>
      </c>
      <c r="AJ1247" s="8">
        <f xml:space="preserve"> (H1247 * AC1247)</f>
        <v>0</v>
      </c>
      <c r="AK1247" s="5">
        <f t="shared" si="2109"/>
        <v>0</v>
      </c>
      <c r="AL1247" s="8">
        <f xml:space="preserve"> (M1247 * AD1247)</f>
        <v>0</v>
      </c>
      <c r="AM1247" s="8">
        <f xml:space="preserve"> (R1247 * AD1247)</f>
        <v>0</v>
      </c>
      <c r="AN1247" s="8">
        <f xml:space="preserve"> (I1247 - I1246)</f>
        <v>0.11267505162848579</v>
      </c>
      <c r="AO1247" s="8">
        <f xml:space="preserve"> (J1247 - J1246)</f>
        <v>5.9295997725811844E-2</v>
      </c>
      <c r="AP1247" s="8">
        <f xml:space="preserve"> (K1247 - K1246)</f>
        <v>-0.19324467106849852</v>
      </c>
      <c r="AQ1247" s="8">
        <f xml:space="preserve"> (N1247 - N1246)</f>
        <v>0.11267505162848579</v>
      </c>
      <c r="AR1247" s="8">
        <f xml:space="preserve"> (O1247 - O1246)</f>
        <v>5.9295997725811844E-2</v>
      </c>
      <c r="AS1247" s="8">
        <f xml:space="preserve"> (P1247 - P1246)</f>
        <v>-0.19324467106849852</v>
      </c>
      <c r="AT1247" s="5">
        <f t="shared" si="2116"/>
        <v>0.19873538305012062</v>
      </c>
      <c r="AU1247" s="8">
        <f xml:space="preserve"> (T1247 - T1246)</f>
        <v>-0.23273875137289224</v>
      </c>
      <c r="AV1247" s="8">
        <f xml:space="preserve"> (U1247 - U1246)</f>
        <v>-0.23273875137289224</v>
      </c>
    </row>
    <row r="1248" spans="6:48" x14ac:dyDescent="0.25">
      <c r="F1248" s="8" t="s">
        <v>54</v>
      </c>
      <c r="G1248" s="8">
        <f t="shared" ref="G1248" si="2161" xml:space="preserve"> $B$8</f>
        <v>1</v>
      </c>
      <c r="H1248" s="8">
        <f t="shared" ref="H1248" si="2162" xml:space="preserve"> $C$8</f>
        <v>1</v>
      </c>
      <c r="I1248" s="8">
        <f xml:space="preserve"> (I1247 + $B$11 * AE1247 + $D$11 * AN1247)</f>
        <v>134.92182420581997</v>
      </c>
      <c r="J1248" s="8">
        <f xml:space="preserve"> (J1247 + $B$11 * AF1247 + $D$11 * AO1247)</f>
        <v>71.181173209588295</v>
      </c>
      <c r="K1248" s="8">
        <f xml:space="preserve"> (K1247 + $B$11 * AG1247 + $D$11 * AP1247)</f>
        <v>-233.99090284494702</v>
      </c>
      <c r="L1248" s="8">
        <f t="shared" si="2147"/>
        <v>-27.887905429538762</v>
      </c>
      <c r="M1248" s="8">
        <f t="shared" si="2112"/>
        <v>7.7345768711680161E-13</v>
      </c>
      <c r="N1248" s="8">
        <f xml:space="preserve"> (N1247 + $B$11 * AH1247 + $D$11 * AQ1247)</f>
        <v>134.92182420581997</v>
      </c>
      <c r="O1248" s="8">
        <f xml:space="preserve"> (O1247 + $B$11 * AI1247 + $D$11 * AR1247)</f>
        <v>71.181173209588295</v>
      </c>
      <c r="P1248" s="8">
        <f xml:space="preserve"> (P1247 + $B$11 * AJ1247 + $D$11 * AS1247)</f>
        <v>-233.99090284494702</v>
      </c>
      <c r="Q1248" s="8">
        <f t="shared" si="2148"/>
        <v>-27.887905429538762</v>
      </c>
      <c r="R1248" s="8">
        <f t="shared" si="2113"/>
        <v>7.7345768711680161E-13</v>
      </c>
      <c r="S1248" s="5">
        <f t="shared" si="2114"/>
        <v>238.42965625945436</v>
      </c>
      <c r="T1248" s="8">
        <f xml:space="preserve"> (T1247 + $B$11 * AL1247 + $D$11 * AU1247)</f>
        <v>-282.10451717024091</v>
      </c>
      <c r="U1248" s="8">
        <f xml:space="preserve"> (U1247 + $B$11 * AM1247 + $D$11 * AV1247)</f>
        <v>-282.10451717024091</v>
      </c>
      <c r="V1248" s="8">
        <f t="shared" si="2108"/>
        <v>238.42965625901797</v>
      </c>
      <c r="W1248" s="8">
        <f t="shared" si="2115"/>
        <v>1</v>
      </c>
      <c r="X1248" s="8">
        <f xml:space="preserve"> ($D$8 - W1248)</f>
        <v>0</v>
      </c>
      <c r="Y1248" s="15"/>
      <c r="Z1248" s="15"/>
      <c r="AB1248" s="8">
        <f xml:space="preserve"> M1248 * (1 - M1248) * (AD1248 * T1248)</f>
        <v>0</v>
      </c>
      <c r="AC1248" s="8">
        <f xml:space="preserve"> R1248 * (1 - R1248) * (AD1248 * U1248)</f>
        <v>0</v>
      </c>
      <c r="AD1248" s="8">
        <f xml:space="preserve"> (X1248 * (1 - W1248) * W1248)</f>
        <v>0</v>
      </c>
      <c r="AE1248" s="8">
        <f t="shared" si="2135"/>
        <v>0</v>
      </c>
      <c r="AF1248" s="8">
        <f xml:space="preserve"> (G1248 * AB1248)</f>
        <v>0</v>
      </c>
      <c r="AG1248" s="8">
        <f xml:space="preserve"> (H1248 * AB1248)</f>
        <v>0</v>
      </c>
      <c r="AH1248" s="8">
        <f t="shared" si="2136"/>
        <v>0</v>
      </c>
      <c r="AI1248" s="8">
        <f xml:space="preserve"> (G1248 * AC1248)</f>
        <v>0</v>
      </c>
      <c r="AJ1248" s="8">
        <f xml:space="preserve"> (H1248 * AC1248)</f>
        <v>0</v>
      </c>
      <c r="AK1248" s="5">
        <f t="shared" si="2109"/>
        <v>0</v>
      </c>
      <c r="AL1248" s="8">
        <f xml:space="preserve"> (M1248 * AD1248)</f>
        <v>0</v>
      </c>
      <c r="AM1248" s="8">
        <f xml:space="preserve"> (R1248 * AD1248)</f>
        <v>0</v>
      </c>
      <c r="AN1248" s="8">
        <f xml:space="preserve"> (I1248 - I1247)</f>
        <v>0.11267505162848579</v>
      </c>
      <c r="AO1248" s="8">
        <f xml:space="preserve"> (J1248 - J1247)</f>
        <v>5.9295997725811844E-2</v>
      </c>
      <c r="AP1248" s="8">
        <f xml:space="preserve"> (K1248 - K1247)</f>
        <v>-0.19324467106849852</v>
      </c>
      <c r="AQ1248" s="8">
        <f xml:space="preserve"> (N1248 - N1247)</f>
        <v>0.11267505162848579</v>
      </c>
      <c r="AR1248" s="8">
        <f xml:space="preserve"> (O1248 - O1247)</f>
        <v>5.9295997725811844E-2</v>
      </c>
      <c r="AS1248" s="8">
        <f xml:space="preserve"> (P1248 - P1247)</f>
        <v>-0.19324467106849852</v>
      </c>
      <c r="AT1248" s="5">
        <f t="shared" si="2116"/>
        <v>0.19873538305012062</v>
      </c>
      <c r="AU1248" s="8">
        <f xml:space="preserve"> (T1248 - T1247)</f>
        <v>-0.23273875137289224</v>
      </c>
      <c r="AV1248" s="8">
        <f xml:space="preserve"> (U1248 - U1247)</f>
        <v>-0.23273875137289224</v>
      </c>
    </row>
    <row r="1249" spans="6:48" x14ac:dyDescent="0.25">
      <c r="F1249" s="2" t="s">
        <v>51</v>
      </c>
      <c r="G1249" s="2">
        <f t="shared" si="2131"/>
        <v>0</v>
      </c>
      <c r="H1249" s="2">
        <f t="shared" si="2132"/>
        <v>0</v>
      </c>
      <c r="I1249" s="2">
        <f xml:space="preserve"> (I1248 + $B$11 * AE1248 + $D$11 * AN1248)</f>
        <v>135.03449925744846</v>
      </c>
      <c r="J1249" s="2">
        <f xml:space="preserve"> (J1248 + $B$11 * AF1248 + $D$11 * AO1248)</f>
        <v>71.240469207314106</v>
      </c>
      <c r="K1249" s="2">
        <f xml:space="preserve"> (K1248 + $B$11 * AG1248 + $D$11 * AP1248)</f>
        <v>-234.18414751601551</v>
      </c>
      <c r="L1249" s="2">
        <f t="shared" si="2147"/>
        <v>135.03449925744846</v>
      </c>
      <c r="M1249" s="2">
        <f t="shared" si="2112"/>
        <v>1</v>
      </c>
      <c r="N1249" s="2">
        <f xml:space="preserve"> (N1248 + $B$11 * AH1248 + $D$11 * AQ1248)</f>
        <v>135.03449925744846</v>
      </c>
      <c r="O1249" s="2">
        <f xml:space="preserve"> (O1248 + $B$11 * AI1248 + $D$11 * AR1248)</f>
        <v>71.240469207314106</v>
      </c>
      <c r="P1249" s="2">
        <f xml:space="preserve"> (P1248 + $B$11 * AJ1248 + $D$11 * AS1248)</f>
        <v>-234.18414751601551</v>
      </c>
      <c r="Q1249" s="2">
        <f t="shared" si="2148"/>
        <v>135.03449925744846</v>
      </c>
      <c r="R1249" s="2">
        <f t="shared" si="2113"/>
        <v>1</v>
      </c>
      <c r="S1249" s="6">
        <f t="shared" si="2114"/>
        <v>238.62839164250448</v>
      </c>
      <c r="T1249" s="2">
        <f xml:space="preserve"> (T1248 + $B$11 * AL1248 + $D$11 * AU1248)</f>
        <v>-282.3372559216138</v>
      </c>
      <c r="U1249" s="2">
        <f xml:space="preserve"> (U1248 + $B$11 * AM1248 + $D$11 * AV1248)</f>
        <v>-282.3372559216138</v>
      </c>
      <c r="V1249" s="2">
        <f t="shared" si="2108"/>
        <v>-326.04612020072312</v>
      </c>
      <c r="W1249" s="2">
        <f t="shared" si="2115"/>
        <v>2.5117080116047367E-142</v>
      </c>
      <c r="X1249" s="2">
        <f xml:space="preserve"> ($D$5 - W1249)</f>
        <v>-2.5117080116047367E-142</v>
      </c>
      <c r="Y1249" s="16">
        <f xml:space="preserve"> SUM(SUMIF(X1249:X1252, {"&gt;0","&lt;0"}) * {1,-1}) / 4</f>
        <v>1.10883780130218E-142</v>
      </c>
      <c r="Z1249" s="16" t="s">
        <v>368</v>
      </c>
      <c r="AB1249" s="2">
        <f xml:space="preserve"> M1249 * (1 - M1249) * (AD1249 * T1249)</f>
        <v>0</v>
      </c>
      <c r="AC1249" s="2">
        <f xml:space="preserve"> R1249 * (1 - R1249) * (AD1249 * U1249)</f>
        <v>0</v>
      </c>
      <c r="AD1249" s="2">
        <f xml:space="preserve"> (X1249 * (1 - W1249) * W1249)</f>
        <v>-6.3086771355594198E-284</v>
      </c>
      <c r="AE1249" s="2">
        <f t="shared" si="2135"/>
        <v>0</v>
      </c>
      <c r="AF1249" s="2">
        <f xml:space="preserve"> (G1249 * AB1249)</f>
        <v>0</v>
      </c>
      <c r="AG1249" s="2">
        <f xml:space="preserve"> (H1249 * AB1249)</f>
        <v>0</v>
      </c>
      <c r="AH1249" s="2">
        <f t="shared" si="2136"/>
        <v>0</v>
      </c>
      <c r="AI1249" s="2">
        <f xml:space="preserve"> (G1249 * AC1249)</f>
        <v>0</v>
      </c>
      <c r="AJ1249" s="2">
        <f xml:space="preserve"> (H1249 * AC1249)</f>
        <v>0</v>
      </c>
      <c r="AK1249" s="6">
        <f t="shared" si="2109"/>
        <v>-6.3086771355594198E-284</v>
      </c>
      <c r="AL1249" s="2">
        <f xml:space="preserve"> (M1249 * AD1249)</f>
        <v>-6.3086771355594198E-284</v>
      </c>
      <c r="AM1249" s="2">
        <f xml:space="preserve"> (R1249 * AD1249)</f>
        <v>-6.3086771355594198E-284</v>
      </c>
      <c r="AN1249" s="2">
        <f xml:space="preserve"> (I1249 - I1248)</f>
        <v>0.11267505162848579</v>
      </c>
      <c r="AO1249" s="2">
        <f xml:space="preserve"> (J1249 - J1248)</f>
        <v>5.9295997725811844E-2</v>
      </c>
      <c r="AP1249" s="2">
        <f xml:space="preserve"> (K1249 - K1248)</f>
        <v>-0.19324467106849852</v>
      </c>
      <c r="AQ1249" s="2">
        <f xml:space="preserve"> (N1249 - N1248)</f>
        <v>0.11267505162848579</v>
      </c>
      <c r="AR1249" s="2">
        <f xml:space="preserve"> (O1249 - O1248)</f>
        <v>5.9295997725811844E-2</v>
      </c>
      <c r="AS1249" s="2">
        <f xml:space="preserve"> (P1249 - P1248)</f>
        <v>-0.19324467106849852</v>
      </c>
      <c r="AT1249" s="6">
        <f t="shared" si="2116"/>
        <v>0.19873538305012062</v>
      </c>
      <c r="AU1249" s="2">
        <f xml:space="preserve"> (T1249 - T1248)</f>
        <v>-0.23273875137289224</v>
      </c>
      <c r="AV1249" s="2">
        <f xml:space="preserve"> (U1249 - U1248)</f>
        <v>-0.23273875137289224</v>
      </c>
    </row>
    <row r="1250" spans="6:48" x14ac:dyDescent="0.25">
      <c r="F1250" s="2" t="s">
        <v>52</v>
      </c>
      <c r="G1250" s="2">
        <f t="shared" ref="G1250" si="2163" xml:space="preserve"> $B$6</f>
        <v>1</v>
      </c>
      <c r="H1250" s="2">
        <f t="shared" ref="H1250" si="2164" xml:space="preserve"> $C$6</f>
        <v>0</v>
      </c>
      <c r="I1250" s="2">
        <f xml:space="preserve"> (I1249 + $B$11 * AE1249 + $D$11 * AN1249)</f>
        <v>135.14717430907695</v>
      </c>
      <c r="J1250" s="2">
        <f xml:space="preserve"> (J1249 + $B$11 * AF1249 + $D$11 * AO1249)</f>
        <v>71.299765205039918</v>
      </c>
      <c r="K1250" s="2">
        <f xml:space="preserve"> (K1249 + $B$11 * AG1249 + $D$11 * AP1249)</f>
        <v>-234.37739218708401</v>
      </c>
      <c r="L1250" s="2">
        <f t="shared" si="2147"/>
        <v>206.44693951411688</v>
      </c>
      <c r="M1250" s="2">
        <f t="shared" si="2112"/>
        <v>1</v>
      </c>
      <c r="N1250" s="2">
        <f xml:space="preserve"> (N1249 + $B$11 * AH1249 + $D$11 * AQ1249)</f>
        <v>135.14717430907695</v>
      </c>
      <c r="O1250" s="2">
        <f xml:space="preserve"> (O1249 + $B$11 * AI1249 + $D$11 * AR1249)</f>
        <v>71.299765205039918</v>
      </c>
      <c r="P1250" s="2">
        <f xml:space="preserve"> (P1249 + $B$11 * AJ1249 + $D$11 * AS1249)</f>
        <v>-234.37739218708401</v>
      </c>
      <c r="Q1250" s="2">
        <f t="shared" si="2148"/>
        <v>206.44693951411688</v>
      </c>
      <c r="R1250" s="2">
        <f t="shared" si="2113"/>
        <v>1</v>
      </c>
      <c r="S1250" s="6">
        <f t="shared" si="2114"/>
        <v>238.8271270255546</v>
      </c>
      <c r="T1250" s="2">
        <f xml:space="preserve"> (T1249 + $B$11 * AL1249 + $D$11 * AU1249)</f>
        <v>-282.5699946729867</v>
      </c>
      <c r="U1250" s="2">
        <f xml:space="preserve"> (U1249 + $B$11 * AM1249 + $D$11 * AV1249)</f>
        <v>-282.5699946729867</v>
      </c>
      <c r="V1250" s="2">
        <f t="shared" si="2108"/>
        <v>-326.31286232041879</v>
      </c>
      <c r="W1250" s="2">
        <f t="shared" si="2115"/>
        <v>1.9236431936039829E-142</v>
      </c>
      <c r="X1250" s="2">
        <f xml:space="preserve"> ($D$6 - W1250)</f>
        <v>-1.9236431936039829E-142</v>
      </c>
      <c r="Y1250" s="17"/>
      <c r="Z1250" s="17"/>
      <c r="AB1250" s="2">
        <f xml:space="preserve"> M1250 * (1 - M1250) * (AD1250 * T1250)</f>
        <v>0</v>
      </c>
      <c r="AC1250" s="2">
        <f xml:space="preserve"> R1250 * (1 - R1250) * (AD1250 * U1250)</f>
        <v>0</v>
      </c>
      <c r="AD1250" s="2">
        <f xml:space="preserve"> (X1250 * (1 - W1250) * W1250)</f>
        <v>-3.7004031362989301E-284</v>
      </c>
      <c r="AE1250" s="2">
        <f t="shared" si="2135"/>
        <v>0</v>
      </c>
      <c r="AF1250" s="2">
        <f xml:space="preserve"> (G1250 * AB1250)</f>
        <v>0</v>
      </c>
      <c r="AG1250" s="2">
        <f xml:space="preserve"> (H1250 * AB1250)</f>
        <v>0</v>
      </c>
      <c r="AH1250" s="2">
        <f t="shared" si="2136"/>
        <v>0</v>
      </c>
      <c r="AI1250" s="2">
        <f xml:space="preserve"> (G1250 * AC1250)</f>
        <v>0</v>
      </c>
      <c r="AJ1250" s="2">
        <f xml:space="preserve"> (H1250 * AC1250)</f>
        <v>0</v>
      </c>
      <c r="AK1250" s="6">
        <f t="shared" si="2109"/>
        <v>-3.7004031362989301E-284</v>
      </c>
      <c r="AL1250" s="2">
        <f xml:space="preserve"> (M1250 * AD1250)</f>
        <v>-3.7004031362989301E-284</v>
      </c>
      <c r="AM1250" s="2">
        <f xml:space="preserve"> (R1250 * AD1250)</f>
        <v>-3.7004031362989301E-284</v>
      </c>
      <c r="AN1250" s="2">
        <f xml:space="preserve"> (I1250 - I1249)</f>
        <v>0.11267505162848579</v>
      </c>
      <c r="AO1250" s="2">
        <f xml:space="preserve"> (J1250 - J1249)</f>
        <v>5.9295997725811844E-2</v>
      </c>
      <c r="AP1250" s="2">
        <f xml:space="preserve"> (K1250 - K1249)</f>
        <v>-0.19324467106849852</v>
      </c>
      <c r="AQ1250" s="2">
        <f xml:space="preserve"> (N1250 - N1249)</f>
        <v>0.11267505162848579</v>
      </c>
      <c r="AR1250" s="2">
        <f xml:space="preserve"> (O1250 - O1249)</f>
        <v>5.9295997725811844E-2</v>
      </c>
      <c r="AS1250" s="2">
        <f xml:space="preserve"> (P1250 - P1249)</f>
        <v>-0.19324467106849852</v>
      </c>
      <c r="AT1250" s="6">
        <f t="shared" si="2116"/>
        <v>0.19873538305012062</v>
      </c>
      <c r="AU1250" s="2">
        <f xml:space="preserve"> (T1250 - T1249)</f>
        <v>-0.23273875137289224</v>
      </c>
      <c r="AV1250" s="2">
        <f xml:space="preserve"> (U1250 - U1249)</f>
        <v>-0.23273875137289224</v>
      </c>
    </row>
    <row r="1251" spans="6:48" x14ac:dyDescent="0.25">
      <c r="F1251" s="2" t="s">
        <v>53</v>
      </c>
      <c r="G1251" s="2">
        <f t="shared" ref="G1251" si="2165" xml:space="preserve"> $B$7</f>
        <v>0</v>
      </c>
      <c r="H1251" s="2">
        <f t="shared" ref="H1251" si="2166" xml:space="preserve"> $C$7</f>
        <v>1</v>
      </c>
      <c r="I1251" s="2">
        <f xml:space="preserve"> (I1250 + $B$11 * AE1250 + $D$11 * AN1250)</f>
        <v>135.25984936070543</v>
      </c>
      <c r="J1251" s="2">
        <f xml:space="preserve"> (J1250 + $B$11 * AF1250 + $D$11 * AO1250)</f>
        <v>71.35906120276573</v>
      </c>
      <c r="K1251" s="2">
        <f xml:space="preserve"> (K1250 + $B$11 * AG1250 + $D$11 * AP1250)</f>
        <v>-234.57063685815251</v>
      </c>
      <c r="L1251" s="2">
        <f t="shared" si="2147"/>
        <v>-99.31078749744708</v>
      </c>
      <c r="M1251" s="2">
        <f t="shared" si="2112"/>
        <v>7.4109348673913932E-44</v>
      </c>
      <c r="N1251" s="2">
        <f xml:space="preserve"> (N1250 + $B$11 * AH1250 + $D$11 * AQ1250)</f>
        <v>135.25984936070543</v>
      </c>
      <c r="O1251" s="2">
        <f xml:space="preserve"> (O1250 + $B$11 * AI1250 + $D$11 * AR1250)</f>
        <v>71.35906120276573</v>
      </c>
      <c r="P1251" s="2">
        <f xml:space="preserve"> (P1250 + $B$11 * AJ1250 + $D$11 * AS1250)</f>
        <v>-234.57063685815251</v>
      </c>
      <c r="Q1251" s="2">
        <f t="shared" si="2148"/>
        <v>-99.31078749744708</v>
      </c>
      <c r="R1251" s="2">
        <f t="shared" si="2113"/>
        <v>7.4109348673913932E-44</v>
      </c>
      <c r="S1251" s="6">
        <f t="shared" si="2114"/>
        <v>239.02586240860472</v>
      </c>
      <c r="T1251" s="2">
        <f xml:space="preserve"> (T1250 + $B$11 * AL1250 + $D$11 * AU1250)</f>
        <v>-282.80273342435959</v>
      </c>
      <c r="U1251" s="2">
        <f xml:space="preserve"> (U1250 + $B$11 * AM1250 + $D$11 * AV1250)</f>
        <v>-282.80273342435959</v>
      </c>
      <c r="V1251" s="2">
        <f t="shared" si="2108"/>
        <v>239.02586240860472</v>
      </c>
      <c r="W1251" s="2">
        <f t="shared" si="2115"/>
        <v>1</v>
      </c>
      <c r="X1251" s="2">
        <f xml:space="preserve"> ($D$7 - W1251)</f>
        <v>0</v>
      </c>
      <c r="Y1251" s="17"/>
      <c r="Z1251" s="17"/>
      <c r="AB1251" s="2">
        <f xml:space="preserve"> M1251 * (1 - M1251) * (AD1251 * T1251)</f>
        <v>0</v>
      </c>
      <c r="AC1251" s="2">
        <f xml:space="preserve"> R1251 * (1 - R1251) * (AD1251 * U1251)</f>
        <v>0</v>
      </c>
      <c r="AD1251" s="2">
        <f xml:space="preserve"> (X1251 * (1 - W1251) * W1251)</f>
        <v>0</v>
      </c>
      <c r="AE1251" s="2">
        <f t="shared" si="2135"/>
        <v>0</v>
      </c>
      <c r="AF1251" s="2">
        <f xml:space="preserve"> (G1251 * AB1251)</f>
        <v>0</v>
      </c>
      <c r="AG1251" s="2">
        <f xml:space="preserve"> (H1251 * AB1251)</f>
        <v>0</v>
      </c>
      <c r="AH1251" s="2">
        <f t="shared" si="2136"/>
        <v>0</v>
      </c>
      <c r="AI1251" s="2">
        <f xml:space="preserve"> (G1251 * AC1251)</f>
        <v>0</v>
      </c>
      <c r="AJ1251" s="2">
        <f xml:space="preserve"> (H1251 * AC1251)</f>
        <v>0</v>
      </c>
      <c r="AK1251" s="6">
        <f t="shared" si="2109"/>
        <v>0</v>
      </c>
      <c r="AL1251" s="2">
        <f xml:space="preserve"> (M1251 * AD1251)</f>
        <v>0</v>
      </c>
      <c r="AM1251" s="2">
        <f xml:space="preserve"> (R1251 * AD1251)</f>
        <v>0</v>
      </c>
      <c r="AN1251" s="2">
        <f xml:space="preserve"> (I1251 - I1250)</f>
        <v>0.11267505162848579</v>
      </c>
      <c r="AO1251" s="2">
        <f xml:space="preserve"> (J1251 - J1250)</f>
        <v>5.9295997725811844E-2</v>
      </c>
      <c r="AP1251" s="2">
        <f xml:space="preserve"> (K1251 - K1250)</f>
        <v>-0.19324467106849852</v>
      </c>
      <c r="AQ1251" s="2">
        <f xml:space="preserve"> (N1251 - N1250)</f>
        <v>0.11267505162848579</v>
      </c>
      <c r="AR1251" s="2">
        <f xml:space="preserve"> (O1251 - O1250)</f>
        <v>5.9295997725811844E-2</v>
      </c>
      <c r="AS1251" s="2">
        <f xml:space="preserve"> (P1251 - P1250)</f>
        <v>-0.19324467106849852</v>
      </c>
      <c r="AT1251" s="6">
        <f t="shared" si="2116"/>
        <v>0.19873538305012062</v>
      </c>
      <c r="AU1251" s="2">
        <f xml:space="preserve"> (T1251 - T1250)</f>
        <v>-0.23273875137289224</v>
      </c>
      <c r="AV1251" s="2">
        <f xml:space="preserve"> (U1251 - U1250)</f>
        <v>-0.23273875137289224</v>
      </c>
    </row>
    <row r="1252" spans="6:48" x14ac:dyDescent="0.25">
      <c r="F1252" s="2" t="s">
        <v>54</v>
      </c>
      <c r="G1252" s="2">
        <f t="shared" ref="G1252" si="2167" xml:space="preserve"> $B$8</f>
        <v>1</v>
      </c>
      <c r="H1252" s="2">
        <f t="shared" ref="H1252" si="2168" xml:space="preserve"> $C$8</f>
        <v>1</v>
      </c>
      <c r="I1252" s="2">
        <f xml:space="preserve"> (I1251 + $B$11 * AE1251 + $D$11 * AN1251)</f>
        <v>135.37252441233392</v>
      </c>
      <c r="J1252" s="2">
        <f xml:space="preserve"> (J1251 + $B$11 * AF1251 + $D$11 * AO1251)</f>
        <v>71.418357200491542</v>
      </c>
      <c r="K1252" s="2">
        <f xml:space="preserve"> (K1251 + $B$11 * AG1251 + $D$11 * AP1251)</f>
        <v>-234.76388152922101</v>
      </c>
      <c r="L1252" s="2">
        <f t="shared" si="2147"/>
        <v>-27.972999916395565</v>
      </c>
      <c r="M1252" s="2">
        <f t="shared" si="2112"/>
        <v>7.1036326391849114E-13</v>
      </c>
      <c r="N1252" s="2">
        <f xml:space="preserve"> (N1251 + $B$11 * AH1251 + $D$11 * AQ1251)</f>
        <v>135.37252441233392</v>
      </c>
      <c r="O1252" s="2">
        <f xml:space="preserve"> (O1251 + $B$11 * AI1251 + $D$11 * AR1251)</f>
        <v>71.418357200491542</v>
      </c>
      <c r="P1252" s="2">
        <f xml:space="preserve"> (P1251 + $B$11 * AJ1251 + $D$11 * AS1251)</f>
        <v>-234.76388152922101</v>
      </c>
      <c r="Q1252" s="2">
        <f t="shared" si="2148"/>
        <v>-27.972999916395565</v>
      </c>
      <c r="R1252" s="2">
        <f t="shared" si="2113"/>
        <v>7.1036326391849114E-13</v>
      </c>
      <c r="S1252" s="6">
        <f t="shared" si="2114"/>
        <v>239.22459779165484</v>
      </c>
      <c r="T1252" s="2">
        <f xml:space="preserve"> (T1251 + $B$11 * AL1251 + $D$11 * AU1251)</f>
        <v>-283.03547217573248</v>
      </c>
      <c r="U1252" s="2">
        <f xml:space="preserve"> (U1251 + $B$11 * AM1251 + $D$11 * AV1251)</f>
        <v>-283.03547217573248</v>
      </c>
      <c r="V1252" s="2">
        <f t="shared" si="2108"/>
        <v>239.22459779125273</v>
      </c>
      <c r="W1252" s="2">
        <f t="shared" si="2115"/>
        <v>1</v>
      </c>
      <c r="X1252" s="2">
        <f xml:space="preserve"> ($D$8 - W1252)</f>
        <v>0</v>
      </c>
      <c r="Y1252" s="18"/>
      <c r="Z1252" s="18"/>
      <c r="AB1252" s="2">
        <f xml:space="preserve"> M1252 * (1 - M1252) * (AD1252 * T1252)</f>
        <v>0</v>
      </c>
      <c r="AC1252" s="2">
        <f xml:space="preserve"> R1252 * (1 - R1252) * (AD1252 * U1252)</f>
        <v>0</v>
      </c>
      <c r="AD1252" s="2">
        <f xml:space="preserve"> (X1252 * (1 - W1252) * W1252)</f>
        <v>0</v>
      </c>
      <c r="AE1252" s="2">
        <f t="shared" si="2135"/>
        <v>0</v>
      </c>
      <c r="AF1252" s="2">
        <f xml:space="preserve"> (G1252 * AB1252)</f>
        <v>0</v>
      </c>
      <c r="AG1252" s="2">
        <f xml:space="preserve"> (H1252 * AB1252)</f>
        <v>0</v>
      </c>
      <c r="AH1252" s="2">
        <f t="shared" si="2136"/>
        <v>0</v>
      </c>
      <c r="AI1252" s="2">
        <f xml:space="preserve"> (G1252 * AC1252)</f>
        <v>0</v>
      </c>
      <c r="AJ1252" s="2">
        <f xml:space="preserve"> (H1252 * AC1252)</f>
        <v>0</v>
      </c>
      <c r="AK1252" s="6">
        <f t="shared" si="2109"/>
        <v>0</v>
      </c>
      <c r="AL1252" s="2">
        <f xml:space="preserve"> (M1252 * AD1252)</f>
        <v>0</v>
      </c>
      <c r="AM1252" s="2">
        <f xml:space="preserve"> (R1252 * AD1252)</f>
        <v>0</v>
      </c>
      <c r="AN1252" s="2">
        <f xml:space="preserve"> (I1252 - I1251)</f>
        <v>0.11267505162848579</v>
      </c>
      <c r="AO1252" s="2">
        <f xml:space="preserve"> (J1252 - J1251)</f>
        <v>5.9295997725811844E-2</v>
      </c>
      <c r="AP1252" s="2">
        <f xml:space="preserve"> (K1252 - K1251)</f>
        <v>-0.19324467106849852</v>
      </c>
      <c r="AQ1252" s="2">
        <f xml:space="preserve"> (N1252 - N1251)</f>
        <v>0.11267505162848579</v>
      </c>
      <c r="AR1252" s="2">
        <f xml:space="preserve"> (O1252 - O1251)</f>
        <v>5.9295997725811844E-2</v>
      </c>
      <c r="AS1252" s="2">
        <f xml:space="preserve"> (P1252 - P1251)</f>
        <v>-0.19324467106849852</v>
      </c>
      <c r="AT1252" s="6">
        <f t="shared" si="2116"/>
        <v>0.19873538305012062</v>
      </c>
      <c r="AU1252" s="2">
        <f xml:space="preserve"> (T1252 - T1251)</f>
        <v>-0.23273875137289224</v>
      </c>
      <c r="AV1252" s="2">
        <f xml:space="preserve"> (U1252 - U1251)</f>
        <v>-0.23273875137289224</v>
      </c>
    </row>
    <row r="1253" spans="6:48" x14ac:dyDescent="0.25">
      <c r="F1253" s="8" t="s">
        <v>51</v>
      </c>
      <c r="G1253" s="8">
        <f t="shared" si="2141"/>
        <v>0</v>
      </c>
      <c r="H1253" s="8">
        <f t="shared" si="2142"/>
        <v>0</v>
      </c>
      <c r="I1253" s="8">
        <f xml:space="preserve"> (I1252 + $B$11 * AE1252 + $D$11 * AN1252)</f>
        <v>135.4851994639624</v>
      </c>
      <c r="J1253" s="8">
        <f xml:space="preserve"> (J1252 + $B$11 * AF1252 + $D$11 * AO1252)</f>
        <v>71.477653198217354</v>
      </c>
      <c r="K1253" s="8">
        <f xml:space="preserve"> (K1252 + $B$11 * AG1252 + $D$11 * AP1252)</f>
        <v>-234.95712620028951</v>
      </c>
      <c r="L1253" s="8">
        <f t="shared" si="2147"/>
        <v>135.4851994639624</v>
      </c>
      <c r="M1253" s="8">
        <f t="shared" si="2112"/>
        <v>1</v>
      </c>
      <c r="N1253" s="8">
        <f xml:space="preserve"> (N1252 + $B$11 * AH1252 + $D$11 * AQ1252)</f>
        <v>135.4851994639624</v>
      </c>
      <c r="O1253" s="8">
        <f xml:space="preserve"> (O1252 + $B$11 * AI1252 + $D$11 * AR1252)</f>
        <v>71.477653198217354</v>
      </c>
      <c r="P1253" s="8">
        <f xml:space="preserve"> (P1252 + $B$11 * AJ1252 + $D$11 * AS1252)</f>
        <v>-234.95712620028951</v>
      </c>
      <c r="Q1253" s="8">
        <f t="shared" si="2148"/>
        <v>135.4851994639624</v>
      </c>
      <c r="R1253" s="8">
        <f t="shared" si="2113"/>
        <v>1</v>
      </c>
      <c r="S1253" s="5">
        <f t="shared" si="2114"/>
        <v>239.42333317470496</v>
      </c>
      <c r="T1253" s="8">
        <f xml:space="preserve"> (T1252 + $B$11 * AL1252 + $D$11 * AU1252)</f>
        <v>-283.26821092710537</v>
      </c>
      <c r="U1253" s="8">
        <f xml:space="preserve"> (U1252 + $B$11 * AM1252 + $D$11 * AV1252)</f>
        <v>-283.26821092710537</v>
      </c>
      <c r="V1253" s="8">
        <f t="shared" si="2108"/>
        <v>-327.11308867950578</v>
      </c>
      <c r="W1253" s="8">
        <f t="shared" si="2115"/>
        <v>8.6415297249475278E-143</v>
      </c>
      <c r="X1253" s="8">
        <f xml:space="preserve"> ($D$5 - W1253)</f>
        <v>-8.6415297249475278E-143</v>
      </c>
      <c r="Y1253" s="13">
        <f xml:space="preserve"> SUM(SUMIF(X1253:X1256, {"&gt;0","&lt;0"}) * {1,-1}) / 4</f>
        <v>3.8149557097507716E-143</v>
      </c>
      <c r="Z1253" s="13" t="s">
        <v>369</v>
      </c>
      <c r="AB1253" s="8">
        <f xml:space="preserve"> M1253 * (1 - M1253) * (AD1253 * T1253)</f>
        <v>0</v>
      </c>
      <c r="AC1253" s="8">
        <f xml:space="preserve"> R1253 * (1 - R1253) * (AD1253 * U1253)</f>
        <v>0</v>
      </c>
      <c r="AD1253" s="8">
        <f xml:space="preserve"> (X1253 * (1 - W1253) * W1253)</f>
        <v>-7.4676035987151688E-285</v>
      </c>
      <c r="AE1253" s="8">
        <f t="shared" si="2135"/>
        <v>0</v>
      </c>
      <c r="AF1253" s="8">
        <f xml:space="preserve"> (G1253 * AB1253)</f>
        <v>0</v>
      </c>
      <c r="AG1253" s="8">
        <f xml:space="preserve"> (H1253 * AB1253)</f>
        <v>0</v>
      </c>
      <c r="AH1253" s="8">
        <f t="shared" si="2136"/>
        <v>0</v>
      </c>
      <c r="AI1253" s="8">
        <f xml:space="preserve"> (G1253 * AC1253)</f>
        <v>0</v>
      </c>
      <c r="AJ1253" s="8">
        <f xml:space="preserve"> (H1253 * AC1253)</f>
        <v>0</v>
      </c>
      <c r="AK1253" s="5">
        <f t="shared" si="2109"/>
        <v>-7.4676035987151688E-285</v>
      </c>
      <c r="AL1253" s="8">
        <f xml:space="preserve"> (M1253 * AD1253)</f>
        <v>-7.4676035987151688E-285</v>
      </c>
      <c r="AM1253" s="8">
        <f xml:space="preserve"> (R1253 * AD1253)</f>
        <v>-7.4676035987151688E-285</v>
      </c>
      <c r="AN1253" s="8">
        <f xml:space="preserve"> (I1253 - I1252)</f>
        <v>0.11267505162848579</v>
      </c>
      <c r="AO1253" s="8">
        <f xml:space="preserve"> (J1253 - J1252)</f>
        <v>5.9295997725811844E-2</v>
      </c>
      <c r="AP1253" s="8">
        <f xml:space="preserve"> (K1253 - K1252)</f>
        <v>-0.19324467106849852</v>
      </c>
      <c r="AQ1253" s="8">
        <f xml:space="preserve"> (N1253 - N1252)</f>
        <v>0.11267505162848579</v>
      </c>
      <c r="AR1253" s="8">
        <f xml:space="preserve"> (O1253 - O1252)</f>
        <v>5.9295997725811844E-2</v>
      </c>
      <c r="AS1253" s="8">
        <f xml:space="preserve"> (P1253 - P1252)</f>
        <v>-0.19324467106849852</v>
      </c>
      <c r="AT1253" s="5">
        <f t="shared" si="2116"/>
        <v>0.19873538305012062</v>
      </c>
      <c r="AU1253" s="8">
        <f xml:space="preserve"> (T1253 - T1252)</f>
        <v>-0.23273875137289224</v>
      </c>
      <c r="AV1253" s="8">
        <f xml:space="preserve"> (U1253 - U1252)</f>
        <v>-0.23273875137289224</v>
      </c>
    </row>
    <row r="1254" spans="6:48" x14ac:dyDescent="0.25">
      <c r="F1254" s="8" t="s">
        <v>52</v>
      </c>
      <c r="G1254" s="8">
        <f t="shared" ref="G1254" si="2169" xml:space="preserve"> $B$6</f>
        <v>1</v>
      </c>
      <c r="H1254" s="8">
        <f t="shared" ref="H1254" si="2170" xml:space="preserve"> $C$6</f>
        <v>0</v>
      </c>
      <c r="I1254" s="8">
        <f xml:space="preserve"> (I1253 + $B$11 * AE1253 + $D$11 * AN1253)</f>
        <v>135.59787451559089</v>
      </c>
      <c r="J1254" s="8">
        <f xml:space="preserve"> (J1253 + $B$11 * AF1253 + $D$11 * AO1253)</f>
        <v>71.536949195943166</v>
      </c>
      <c r="K1254" s="8">
        <f xml:space="preserve"> (K1253 + $B$11 * AG1253 + $D$11 * AP1253)</f>
        <v>-235.15037087135801</v>
      </c>
      <c r="L1254" s="8">
        <f t="shared" si="2147"/>
        <v>207.13482371153407</v>
      </c>
      <c r="M1254" s="8">
        <f t="shared" si="2112"/>
        <v>1</v>
      </c>
      <c r="N1254" s="8">
        <f xml:space="preserve"> (N1253 + $B$11 * AH1253 + $D$11 * AQ1253)</f>
        <v>135.59787451559089</v>
      </c>
      <c r="O1254" s="8">
        <f xml:space="preserve"> (O1253 + $B$11 * AI1253 + $D$11 * AR1253)</f>
        <v>71.536949195943166</v>
      </c>
      <c r="P1254" s="8">
        <f xml:space="preserve"> (P1253 + $B$11 * AJ1253 + $D$11 * AS1253)</f>
        <v>-235.15037087135801</v>
      </c>
      <c r="Q1254" s="8">
        <f t="shared" si="2148"/>
        <v>207.13482371153407</v>
      </c>
      <c r="R1254" s="8">
        <f t="shared" si="2113"/>
        <v>1</v>
      </c>
      <c r="S1254" s="5">
        <f t="shared" si="2114"/>
        <v>239.62206855775509</v>
      </c>
      <c r="T1254" s="8">
        <f xml:space="preserve"> (T1253 + $B$11 * AL1253 + $D$11 * AU1253)</f>
        <v>-283.50094967847826</v>
      </c>
      <c r="U1254" s="8">
        <f xml:space="preserve"> (U1253 + $B$11 * AM1253 + $D$11 * AV1253)</f>
        <v>-283.50094967847826</v>
      </c>
      <c r="V1254" s="8">
        <f t="shared" si="2108"/>
        <v>-327.37983079920144</v>
      </c>
      <c r="W1254" s="8">
        <f t="shared" si="2115"/>
        <v>6.6182931140555586E-143</v>
      </c>
      <c r="X1254" s="8">
        <f xml:space="preserve"> ($D$6 - W1254)</f>
        <v>-6.6182931140555586E-143</v>
      </c>
      <c r="Y1254" s="14"/>
      <c r="Z1254" s="14"/>
      <c r="AB1254" s="8">
        <f xml:space="preserve"> M1254 * (1 - M1254) * (AD1254 * T1254)</f>
        <v>0</v>
      </c>
      <c r="AC1254" s="8">
        <f xml:space="preserve"> R1254 * (1 - R1254) * (AD1254 * U1254)</f>
        <v>0</v>
      </c>
      <c r="AD1254" s="8">
        <f xml:space="preserve"> (X1254 * (1 - W1254) * W1254)</f>
        <v>-4.3801803743555224E-285</v>
      </c>
      <c r="AE1254" s="8">
        <f t="shared" si="2135"/>
        <v>0</v>
      </c>
      <c r="AF1254" s="8">
        <f xml:space="preserve"> (G1254 * AB1254)</f>
        <v>0</v>
      </c>
      <c r="AG1254" s="8">
        <f xml:space="preserve"> (H1254 * AB1254)</f>
        <v>0</v>
      </c>
      <c r="AH1254" s="8">
        <f t="shared" si="2136"/>
        <v>0</v>
      </c>
      <c r="AI1254" s="8">
        <f xml:space="preserve"> (G1254 * AC1254)</f>
        <v>0</v>
      </c>
      <c r="AJ1254" s="8">
        <f xml:space="preserve"> (H1254 * AC1254)</f>
        <v>0</v>
      </c>
      <c r="AK1254" s="5">
        <f t="shared" si="2109"/>
        <v>-4.3801803743555224E-285</v>
      </c>
      <c r="AL1254" s="8">
        <f xml:space="preserve"> (M1254 * AD1254)</f>
        <v>-4.3801803743555224E-285</v>
      </c>
      <c r="AM1254" s="8">
        <f xml:space="preserve"> (R1254 * AD1254)</f>
        <v>-4.3801803743555224E-285</v>
      </c>
      <c r="AN1254" s="8">
        <f xml:space="preserve"> (I1254 - I1253)</f>
        <v>0.11267505162848579</v>
      </c>
      <c r="AO1254" s="8">
        <f xml:space="preserve"> (J1254 - J1253)</f>
        <v>5.9295997725811844E-2</v>
      </c>
      <c r="AP1254" s="8">
        <f xml:space="preserve"> (K1254 - K1253)</f>
        <v>-0.19324467106849852</v>
      </c>
      <c r="AQ1254" s="8">
        <f xml:space="preserve"> (N1254 - N1253)</f>
        <v>0.11267505162848579</v>
      </c>
      <c r="AR1254" s="8">
        <f xml:space="preserve"> (O1254 - O1253)</f>
        <v>5.9295997725811844E-2</v>
      </c>
      <c r="AS1254" s="8">
        <f xml:space="preserve"> (P1254 - P1253)</f>
        <v>-0.19324467106849852</v>
      </c>
      <c r="AT1254" s="5">
        <f t="shared" si="2116"/>
        <v>0.19873538305012062</v>
      </c>
      <c r="AU1254" s="8">
        <f xml:space="preserve"> (T1254 - T1253)</f>
        <v>-0.23273875137289224</v>
      </c>
      <c r="AV1254" s="8">
        <f xml:space="preserve"> (U1254 - U1253)</f>
        <v>-0.23273875137289224</v>
      </c>
    </row>
    <row r="1255" spans="6:48" x14ac:dyDescent="0.25">
      <c r="F1255" s="8" t="s">
        <v>53</v>
      </c>
      <c r="G1255" s="8">
        <f t="shared" ref="G1255" si="2171" xml:space="preserve"> $B$7</f>
        <v>0</v>
      </c>
      <c r="H1255" s="8">
        <f t="shared" ref="H1255" si="2172" xml:space="preserve"> $C$7</f>
        <v>1</v>
      </c>
      <c r="I1255" s="8">
        <f xml:space="preserve"> (I1254 + $B$11 * AE1254 + $D$11 * AN1254)</f>
        <v>135.71054956721937</v>
      </c>
      <c r="J1255" s="8">
        <f xml:space="preserve"> (J1254 + $B$11 * AF1254 + $D$11 * AO1254)</f>
        <v>71.596245193668977</v>
      </c>
      <c r="K1255" s="8">
        <f xml:space="preserve"> (K1254 + $B$11 * AG1254 + $D$11 * AP1254)</f>
        <v>-235.34361554242651</v>
      </c>
      <c r="L1255" s="8">
        <f t="shared" si="2147"/>
        <v>-99.633065975207131</v>
      </c>
      <c r="M1255" s="8">
        <f t="shared" si="2112"/>
        <v>5.3691956772563232E-44</v>
      </c>
      <c r="N1255" s="8">
        <f xml:space="preserve"> (N1254 + $B$11 * AH1254 + $D$11 * AQ1254)</f>
        <v>135.71054956721937</v>
      </c>
      <c r="O1255" s="8">
        <f xml:space="preserve"> (O1254 + $B$11 * AI1254 + $D$11 * AR1254)</f>
        <v>71.596245193668977</v>
      </c>
      <c r="P1255" s="8">
        <f xml:space="preserve"> (P1254 + $B$11 * AJ1254 + $D$11 * AS1254)</f>
        <v>-235.34361554242651</v>
      </c>
      <c r="Q1255" s="8">
        <f t="shared" si="2148"/>
        <v>-99.633065975207131</v>
      </c>
      <c r="R1255" s="8">
        <f t="shared" si="2113"/>
        <v>5.3691956772563232E-44</v>
      </c>
      <c r="S1255" s="5">
        <f t="shared" si="2114"/>
        <v>239.82080394080521</v>
      </c>
      <c r="T1255" s="8">
        <f xml:space="preserve"> (T1254 + $B$11 * AL1254 + $D$11 * AU1254)</f>
        <v>-283.73368842985116</v>
      </c>
      <c r="U1255" s="8">
        <f xml:space="preserve"> (U1254 + $B$11 * AM1254 + $D$11 * AV1254)</f>
        <v>-283.73368842985116</v>
      </c>
      <c r="V1255" s="8">
        <f t="shared" si="2108"/>
        <v>239.82080394080521</v>
      </c>
      <c r="W1255" s="8">
        <f t="shared" si="2115"/>
        <v>1</v>
      </c>
      <c r="X1255" s="8">
        <f xml:space="preserve"> ($D$7 - W1255)</f>
        <v>0</v>
      </c>
      <c r="Y1255" s="14"/>
      <c r="Z1255" s="14"/>
      <c r="AB1255" s="8">
        <f xml:space="preserve"> M1255 * (1 - M1255) * (AD1255 * T1255)</f>
        <v>0</v>
      </c>
      <c r="AC1255" s="8">
        <f xml:space="preserve"> R1255 * (1 - R1255) * (AD1255 * U1255)</f>
        <v>0</v>
      </c>
      <c r="AD1255" s="8">
        <f xml:space="preserve"> (X1255 * (1 - W1255) * W1255)</f>
        <v>0</v>
      </c>
      <c r="AE1255" s="8">
        <f t="shared" si="2135"/>
        <v>0</v>
      </c>
      <c r="AF1255" s="8">
        <f xml:space="preserve"> (G1255 * AB1255)</f>
        <v>0</v>
      </c>
      <c r="AG1255" s="8">
        <f xml:space="preserve"> (H1255 * AB1255)</f>
        <v>0</v>
      </c>
      <c r="AH1255" s="8">
        <f t="shared" si="2136"/>
        <v>0</v>
      </c>
      <c r="AI1255" s="8">
        <f xml:space="preserve"> (G1255 * AC1255)</f>
        <v>0</v>
      </c>
      <c r="AJ1255" s="8">
        <f xml:space="preserve"> (H1255 * AC1255)</f>
        <v>0</v>
      </c>
      <c r="AK1255" s="5">
        <f t="shared" si="2109"/>
        <v>0</v>
      </c>
      <c r="AL1255" s="8">
        <f xml:space="preserve"> (M1255 * AD1255)</f>
        <v>0</v>
      </c>
      <c r="AM1255" s="8">
        <f xml:space="preserve"> (R1255 * AD1255)</f>
        <v>0</v>
      </c>
      <c r="AN1255" s="8">
        <f xml:space="preserve"> (I1255 - I1254)</f>
        <v>0.11267505162848579</v>
      </c>
      <c r="AO1255" s="8">
        <f xml:space="preserve"> (J1255 - J1254)</f>
        <v>5.9295997725811844E-2</v>
      </c>
      <c r="AP1255" s="8">
        <f xml:space="preserve"> (K1255 - K1254)</f>
        <v>-0.19324467106849852</v>
      </c>
      <c r="AQ1255" s="8">
        <f xml:space="preserve"> (N1255 - N1254)</f>
        <v>0.11267505162848579</v>
      </c>
      <c r="AR1255" s="8">
        <f xml:space="preserve"> (O1255 - O1254)</f>
        <v>5.9295997725811844E-2</v>
      </c>
      <c r="AS1255" s="8">
        <f xml:space="preserve"> (P1255 - P1254)</f>
        <v>-0.19324467106849852</v>
      </c>
      <c r="AT1255" s="5">
        <f t="shared" si="2116"/>
        <v>0.19873538305012062</v>
      </c>
      <c r="AU1255" s="8">
        <f xml:space="preserve"> (T1255 - T1254)</f>
        <v>-0.23273875137289224</v>
      </c>
      <c r="AV1255" s="8">
        <f xml:space="preserve"> (U1255 - U1254)</f>
        <v>-0.23273875137289224</v>
      </c>
    </row>
    <row r="1256" spans="6:48" x14ac:dyDescent="0.25">
      <c r="F1256" s="8" t="s">
        <v>54</v>
      </c>
      <c r="G1256" s="8">
        <f t="shared" ref="G1256" si="2173" xml:space="preserve"> $B$8</f>
        <v>1</v>
      </c>
      <c r="H1256" s="8">
        <f t="shared" ref="H1256" si="2174" xml:space="preserve"> $C$8</f>
        <v>1</v>
      </c>
      <c r="I1256" s="8">
        <f xml:space="preserve"> (I1255 + $B$11 * AE1255 + $D$11 * AN1255)</f>
        <v>135.82322461884786</v>
      </c>
      <c r="J1256" s="8">
        <f xml:space="preserve"> (J1255 + $B$11 * AF1255 + $D$11 * AO1255)</f>
        <v>71.655541191394789</v>
      </c>
      <c r="K1256" s="8">
        <f xml:space="preserve"> (K1255 + $B$11 * AG1255 + $D$11 * AP1255)</f>
        <v>-235.536860213495</v>
      </c>
      <c r="L1256" s="8">
        <f t="shared" si="2147"/>
        <v>-28.058094403252369</v>
      </c>
      <c r="M1256" s="8">
        <f t="shared" si="2112"/>
        <v>6.5241573667200001E-13</v>
      </c>
      <c r="N1256" s="8">
        <f xml:space="preserve"> (N1255 + $B$11 * AH1255 + $D$11 * AQ1255)</f>
        <v>135.82322461884786</v>
      </c>
      <c r="O1256" s="8">
        <f xml:space="preserve"> (O1255 + $B$11 * AI1255 + $D$11 * AR1255)</f>
        <v>71.655541191394789</v>
      </c>
      <c r="P1256" s="8">
        <f xml:space="preserve"> (P1255 + $B$11 * AJ1255 + $D$11 * AS1255)</f>
        <v>-235.536860213495</v>
      </c>
      <c r="Q1256" s="8">
        <f t="shared" si="2148"/>
        <v>-28.058094403252369</v>
      </c>
      <c r="R1256" s="8">
        <f t="shared" si="2113"/>
        <v>6.5241573667200001E-13</v>
      </c>
      <c r="S1256" s="5">
        <f t="shared" si="2114"/>
        <v>240.01953932385533</v>
      </c>
      <c r="T1256" s="8">
        <f xml:space="preserve"> (T1255 + $B$11 * AL1255 + $D$11 * AU1255)</f>
        <v>-283.96642718122405</v>
      </c>
      <c r="U1256" s="8">
        <f xml:space="preserve"> (U1255 + $B$11 * AM1255 + $D$11 * AV1255)</f>
        <v>-283.96642718122405</v>
      </c>
      <c r="V1256" s="8">
        <f t="shared" si="2108"/>
        <v>240.01953932348482</v>
      </c>
      <c r="W1256" s="8">
        <f t="shared" si="2115"/>
        <v>1</v>
      </c>
      <c r="X1256" s="8">
        <f xml:space="preserve"> ($D$8 - W1256)</f>
        <v>0</v>
      </c>
      <c r="Y1256" s="15"/>
      <c r="Z1256" s="15"/>
      <c r="AB1256" s="8">
        <f xml:space="preserve"> M1256 * (1 - M1256) * (AD1256 * T1256)</f>
        <v>0</v>
      </c>
      <c r="AC1256" s="8">
        <f xml:space="preserve"> R1256 * (1 - R1256) * (AD1256 * U1256)</f>
        <v>0</v>
      </c>
      <c r="AD1256" s="8">
        <f xml:space="preserve"> (X1256 * (1 - W1256) * W1256)</f>
        <v>0</v>
      </c>
      <c r="AE1256" s="8">
        <f t="shared" si="2135"/>
        <v>0</v>
      </c>
      <c r="AF1256" s="8">
        <f xml:space="preserve"> (G1256 * AB1256)</f>
        <v>0</v>
      </c>
      <c r="AG1256" s="8">
        <f xml:space="preserve"> (H1256 * AB1256)</f>
        <v>0</v>
      </c>
      <c r="AH1256" s="8">
        <f t="shared" si="2136"/>
        <v>0</v>
      </c>
      <c r="AI1256" s="8">
        <f xml:space="preserve"> (G1256 * AC1256)</f>
        <v>0</v>
      </c>
      <c r="AJ1256" s="8">
        <f xml:space="preserve"> (H1256 * AC1256)</f>
        <v>0</v>
      </c>
      <c r="AK1256" s="5">
        <f t="shared" si="2109"/>
        <v>0</v>
      </c>
      <c r="AL1256" s="8">
        <f xml:space="preserve"> (M1256 * AD1256)</f>
        <v>0</v>
      </c>
      <c r="AM1256" s="8">
        <f xml:space="preserve"> (R1256 * AD1256)</f>
        <v>0</v>
      </c>
      <c r="AN1256" s="8">
        <f xml:space="preserve"> (I1256 - I1255)</f>
        <v>0.11267505162848579</v>
      </c>
      <c r="AO1256" s="8">
        <f xml:space="preserve"> (J1256 - J1255)</f>
        <v>5.9295997725811844E-2</v>
      </c>
      <c r="AP1256" s="8">
        <f xml:space="preserve"> (K1256 - K1255)</f>
        <v>-0.19324467106849852</v>
      </c>
      <c r="AQ1256" s="8">
        <f xml:space="preserve"> (N1256 - N1255)</f>
        <v>0.11267505162848579</v>
      </c>
      <c r="AR1256" s="8">
        <f xml:space="preserve"> (O1256 - O1255)</f>
        <v>5.9295997725811844E-2</v>
      </c>
      <c r="AS1256" s="8">
        <f xml:space="preserve"> (P1256 - P1255)</f>
        <v>-0.19324467106849852</v>
      </c>
      <c r="AT1256" s="5">
        <f t="shared" si="2116"/>
        <v>0.19873538305012062</v>
      </c>
      <c r="AU1256" s="8">
        <f xml:space="preserve"> (T1256 - T1255)</f>
        <v>-0.23273875137289224</v>
      </c>
      <c r="AV1256" s="8">
        <f xml:space="preserve"> (U1256 - U1255)</f>
        <v>-0.23273875137289224</v>
      </c>
    </row>
    <row r="1257" spans="6:48" x14ac:dyDescent="0.25">
      <c r="F1257" s="2" t="s">
        <v>51</v>
      </c>
      <c r="G1257" s="2">
        <f t="shared" si="2131"/>
        <v>0</v>
      </c>
      <c r="H1257" s="2">
        <f t="shared" si="2132"/>
        <v>0</v>
      </c>
      <c r="I1257" s="2">
        <f xml:space="preserve"> (I1256 + $B$11 * AE1256 + $D$11 * AN1256)</f>
        <v>135.93589967047635</v>
      </c>
      <c r="J1257" s="2">
        <f xml:space="preserve"> (J1256 + $B$11 * AF1256 + $D$11 * AO1256)</f>
        <v>71.714837189120601</v>
      </c>
      <c r="K1257" s="2">
        <f xml:space="preserve"> (K1256 + $B$11 * AG1256 + $D$11 * AP1256)</f>
        <v>-235.7301048845635</v>
      </c>
      <c r="L1257" s="2">
        <f t="shared" si="2147"/>
        <v>135.93589967047635</v>
      </c>
      <c r="M1257" s="2">
        <f t="shared" si="2112"/>
        <v>1</v>
      </c>
      <c r="N1257" s="2">
        <f xml:space="preserve"> (N1256 + $B$11 * AH1256 + $D$11 * AQ1256)</f>
        <v>135.93589967047635</v>
      </c>
      <c r="O1257" s="2">
        <f xml:space="preserve"> (O1256 + $B$11 * AI1256 + $D$11 * AR1256)</f>
        <v>71.714837189120601</v>
      </c>
      <c r="P1257" s="2">
        <f xml:space="preserve"> (P1256 + $B$11 * AJ1256 + $D$11 * AS1256)</f>
        <v>-235.7301048845635</v>
      </c>
      <c r="Q1257" s="2">
        <f t="shared" si="2148"/>
        <v>135.93589967047635</v>
      </c>
      <c r="R1257" s="2">
        <f t="shared" si="2113"/>
        <v>1</v>
      </c>
      <c r="S1257" s="6">
        <f t="shared" si="2114"/>
        <v>240.21827470690545</v>
      </c>
      <c r="T1257" s="2">
        <f xml:space="preserve"> (T1256 + $B$11 * AL1256 + $D$11 * AU1256)</f>
        <v>-284.19916593259694</v>
      </c>
      <c r="U1257" s="2">
        <f xml:space="preserve"> (U1256 + $B$11 * AM1256 + $D$11 * AV1256)</f>
        <v>-284.19916593259694</v>
      </c>
      <c r="V1257" s="2">
        <f t="shared" si="2108"/>
        <v>-328.18005715828843</v>
      </c>
      <c r="W1257" s="2">
        <f t="shared" si="2115"/>
        <v>2.9731177207752327E-143</v>
      </c>
      <c r="X1257" s="2">
        <f xml:space="preserve"> ($D$5 - W1257)</f>
        <v>-2.9731177207752327E-143</v>
      </c>
      <c r="Y1257" s="16">
        <f xml:space="preserve"> SUM(SUMIF(X1257:X1260, {"&gt;0","&lt;0"}) * {1,-1}) / 4</f>
        <v>1.312535255406015E-143</v>
      </c>
      <c r="Z1257" s="16" t="s">
        <v>370</v>
      </c>
      <c r="AB1257" s="2">
        <f xml:space="preserve"> M1257 * (1 - M1257) * (AD1257 * T1257)</f>
        <v>0</v>
      </c>
      <c r="AC1257" s="2">
        <f xml:space="preserve"> R1257 * (1 - R1257) * (AD1257 * U1257)</f>
        <v>0</v>
      </c>
      <c r="AD1257" s="2">
        <f xml:space="preserve"> (X1257 * (1 - W1257) * W1257)</f>
        <v>-8.8394289815877151E-286</v>
      </c>
      <c r="AE1257" s="2">
        <f t="shared" si="2135"/>
        <v>0</v>
      </c>
      <c r="AF1257" s="2">
        <f xml:space="preserve"> (G1257 * AB1257)</f>
        <v>0</v>
      </c>
      <c r="AG1257" s="2">
        <f xml:space="preserve"> (H1257 * AB1257)</f>
        <v>0</v>
      </c>
      <c r="AH1257" s="2">
        <f t="shared" si="2136"/>
        <v>0</v>
      </c>
      <c r="AI1257" s="2">
        <f xml:space="preserve"> (G1257 * AC1257)</f>
        <v>0</v>
      </c>
      <c r="AJ1257" s="2">
        <f xml:space="preserve"> (H1257 * AC1257)</f>
        <v>0</v>
      </c>
      <c r="AK1257" s="6">
        <f t="shared" si="2109"/>
        <v>-8.8394289815877151E-286</v>
      </c>
      <c r="AL1257" s="2">
        <f xml:space="preserve"> (M1257 * AD1257)</f>
        <v>-8.8394289815877151E-286</v>
      </c>
      <c r="AM1257" s="2">
        <f xml:space="preserve"> (R1257 * AD1257)</f>
        <v>-8.8394289815877151E-286</v>
      </c>
      <c r="AN1257" s="2">
        <f xml:space="preserve"> (I1257 - I1256)</f>
        <v>0.11267505162848579</v>
      </c>
      <c r="AO1257" s="2">
        <f xml:space="preserve"> (J1257 - J1256)</f>
        <v>5.9295997725811844E-2</v>
      </c>
      <c r="AP1257" s="2">
        <f xml:space="preserve"> (K1257 - K1256)</f>
        <v>-0.19324467106849852</v>
      </c>
      <c r="AQ1257" s="2">
        <f xml:space="preserve"> (N1257 - N1256)</f>
        <v>0.11267505162848579</v>
      </c>
      <c r="AR1257" s="2">
        <f xml:space="preserve"> (O1257 - O1256)</f>
        <v>5.9295997725811844E-2</v>
      </c>
      <c r="AS1257" s="2">
        <f xml:space="preserve"> (P1257 - P1256)</f>
        <v>-0.19324467106849852</v>
      </c>
      <c r="AT1257" s="6">
        <f t="shared" si="2116"/>
        <v>0.19873538305012062</v>
      </c>
      <c r="AU1257" s="2">
        <f xml:space="preserve"> (T1257 - T1256)</f>
        <v>-0.23273875137289224</v>
      </c>
      <c r="AV1257" s="2">
        <f xml:space="preserve"> (U1257 - U1256)</f>
        <v>-0.23273875137289224</v>
      </c>
    </row>
    <row r="1258" spans="6:48" x14ac:dyDescent="0.25">
      <c r="F1258" s="2" t="s">
        <v>52</v>
      </c>
      <c r="G1258" s="2">
        <f t="shared" ref="G1258" si="2175" xml:space="preserve"> $B$6</f>
        <v>1</v>
      </c>
      <c r="H1258" s="2">
        <f t="shared" ref="H1258" si="2176" xml:space="preserve"> $C$6</f>
        <v>0</v>
      </c>
      <c r="I1258" s="2">
        <f xml:space="preserve"> (I1257 + $B$11 * AE1257 + $D$11 * AN1257)</f>
        <v>136.04857472210483</v>
      </c>
      <c r="J1258" s="2">
        <f xml:space="preserve"> (J1257 + $B$11 * AF1257 + $D$11 * AO1257)</f>
        <v>71.774133186846413</v>
      </c>
      <c r="K1258" s="2">
        <f xml:space="preserve"> (K1257 + $B$11 * AG1257 + $D$11 * AP1257)</f>
        <v>-235.923349555632</v>
      </c>
      <c r="L1258" s="2">
        <f t="shared" si="2147"/>
        <v>207.82270790895126</v>
      </c>
      <c r="M1258" s="2">
        <f t="shared" si="2112"/>
        <v>1</v>
      </c>
      <c r="N1258" s="2">
        <f xml:space="preserve"> (N1257 + $B$11 * AH1257 + $D$11 * AQ1257)</f>
        <v>136.04857472210483</v>
      </c>
      <c r="O1258" s="2">
        <f xml:space="preserve"> (O1257 + $B$11 * AI1257 + $D$11 * AR1257)</f>
        <v>71.774133186846413</v>
      </c>
      <c r="P1258" s="2">
        <f xml:space="preserve"> (P1257 + $B$11 * AJ1257 + $D$11 * AS1257)</f>
        <v>-235.923349555632</v>
      </c>
      <c r="Q1258" s="2">
        <f t="shared" si="2148"/>
        <v>207.82270790895126</v>
      </c>
      <c r="R1258" s="2">
        <f t="shared" si="2113"/>
        <v>1</v>
      </c>
      <c r="S1258" s="6">
        <f t="shared" si="2114"/>
        <v>240.41701008995557</v>
      </c>
      <c r="T1258" s="2">
        <f xml:space="preserve"> (T1257 + $B$11 * AL1257 + $D$11 * AU1257)</f>
        <v>-284.43190468396983</v>
      </c>
      <c r="U1258" s="2">
        <f xml:space="preserve"> (U1257 + $B$11 * AM1257 + $D$11 * AV1257)</f>
        <v>-284.43190468396983</v>
      </c>
      <c r="V1258" s="2">
        <f t="shared" si="2108"/>
        <v>-328.4467992779841</v>
      </c>
      <c r="W1258" s="2">
        <f t="shared" si="2115"/>
        <v>2.2770233008488276E-143</v>
      </c>
      <c r="X1258" s="2">
        <f xml:space="preserve"> ($D$6 - W1258)</f>
        <v>-2.2770233008488276E-143</v>
      </c>
      <c r="Y1258" s="17"/>
      <c r="Z1258" s="17"/>
      <c r="AB1258" s="2">
        <f xml:space="preserve"> M1258 * (1 - M1258) * (AD1258 * T1258)</f>
        <v>0</v>
      </c>
      <c r="AC1258" s="2">
        <f xml:space="preserve"> R1258 * (1 - R1258) * (AD1258 * U1258)</f>
        <v>0</v>
      </c>
      <c r="AD1258" s="2">
        <f xml:space="preserve"> (X1258 * (1 - W1258) * W1258)</f>
        <v>-5.1848351126084904E-286</v>
      </c>
      <c r="AE1258" s="2">
        <f t="shared" si="2135"/>
        <v>0</v>
      </c>
      <c r="AF1258" s="2">
        <f xml:space="preserve"> (G1258 * AB1258)</f>
        <v>0</v>
      </c>
      <c r="AG1258" s="2">
        <f xml:space="preserve"> (H1258 * AB1258)</f>
        <v>0</v>
      </c>
      <c r="AH1258" s="2">
        <f t="shared" si="2136"/>
        <v>0</v>
      </c>
      <c r="AI1258" s="2">
        <f xml:space="preserve"> (G1258 * AC1258)</f>
        <v>0</v>
      </c>
      <c r="AJ1258" s="2">
        <f xml:space="preserve"> (H1258 * AC1258)</f>
        <v>0</v>
      </c>
      <c r="AK1258" s="6">
        <f t="shared" si="2109"/>
        <v>-5.1848351126084904E-286</v>
      </c>
      <c r="AL1258" s="2">
        <f xml:space="preserve"> (M1258 * AD1258)</f>
        <v>-5.1848351126084904E-286</v>
      </c>
      <c r="AM1258" s="2">
        <f xml:space="preserve"> (R1258 * AD1258)</f>
        <v>-5.1848351126084904E-286</v>
      </c>
      <c r="AN1258" s="2">
        <f xml:space="preserve"> (I1258 - I1257)</f>
        <v>0.11267505162848579</v>
      </c>
      <c r="AO1258" s="2">
        <f xml:space="preserve"> (J1258 - J1257)</f>
        <v>5.9295997725811844E-2</v>
      </c>
      <c r="AP1258" s="2">
        <f xml:space="preserve"> (K1258 - K1257)</f>
        <v>-0.19324467106849852</v>
      </c>
      <c r="AQ1258" s="2">
        <f xml:space="preserve"> (N1258 - N1257)</f>
        <v>0.11267505162848579</v>
      </c>
      <c r="AR1258" s="2">
        <f xml:space="preserve"> (O1258 - O1257)</f>
        <v>5.9295997725811844E-2</v>
      </c>
      <c r="AS1258" s="2">
        <f xml:space="preserve"> (P1258 - P1257)</f>
        <v>-0.19324467106849852</v>
      </c>
      <c r="AT1258" s="6">
        <f t="shared" si="2116"/>
        <v>0.19873538305012062</v>
      </c>
      <c r="AU1258" s="2">
        <f xml:space="preserve"> (T1258 - T1257)</f>
        <v>-0.23273875137289224</v>
      </c>
      <c r="AV1258" s="2">
        <f xml:space="preserve"> (U1258 - U1257)</f>
        <v>-0.23273875137289224</v>
      </c>
    </row>
    <row r="1259" spans="6:48" x14ac:dyDescent="0.25">
      <c r="F1259" s="2" t="s">
        <v>53</v>
      </c>
      <c r="G1259" s="2">
        <f t="shared" ref="G1259" si="2177" xml:space="preserve"> $B$7</f>
        <v>0</v>
      </c>
      <c r="H1259" s="2">
        <f t="shared" ref="H1259" si="2178" xml:space="preserve"> $C$7</f>
        <v>1</v>
      </c>
      <c r="I1259" s="2">
        <f xml:space="preserve"> (I1258 + $B$11 * AE1258 + $D$11 * AN1258)</f>
        <v>136.16124977373332</v>
      </c>
      <c r="J1259" s="2">
        <f xml:space="preserve"> (J1258 + $B$11 * AF1258 + $D$11 * AO1258)</f>
        <v>71.833429184572225</v>
      </c>
      <c r="K1259" s="2">
        <f xml:space="preserve"> (K1258 + $B$11 * AG1258 + $D$11 * AP1258)</f>
        <v>-236.1165942267005</v>
      </c>
      <c r="L1259" s="2">
        <f t="shared" si="2147"/>
        <v>-99.955344452967182</v>
      </c>
      <c r="M1259" s="2">
        <f t="shared" si="2112"/>
        <v>3.8899629718126735E-44</v>
      </c>
      <c r="N1259" s="2">
        <f xml:space="preserve"> (N1258 + $B$11 * AH1258 + $D$11 * AQ1258)</f>
        <v>136.16124977373332</v>
      </c>
      <c r="O1259" s="2">
        <f xml:space="preserve"> (O1258 + $B$11 * AI1258 + $D$11 * AR1258)</f>
        <v>71.833429184572225</v>
      </c>
      <c r="P1259" s="2">
        <f xml:space="preserve"> (P1258 + $B$11 * AJ1258 + $D$11 * AS1258)</f>
        <v>-236.1165942267005</v>
      </c>
      <c r="Q1259" s="2">
        <f t="shared" si="2148"/>
        <v>-99.955344452967182</v>
      </c>
      <c r="R1259" s="2">
        <f t="shared" si="2113"/>
        <v>3.8899629718126735E-44</v>
      </c>
      <c r="S1259" s="6">
        <f t="shared" si="2114"/>
        <v>240.61574547300569</v>
      </c>
      <c r="T1259" s="2">
        <f xml:space="preserve"> (T1258 + $B$11 * AL1258 + $D$11 * AU1258)</f>
        <v>-284.66464343534273</v>
      </c>
      <c r="U1259" s="2">
        <f xml:space="preserve"> (U1258 + $B$11 * AM1258 + $D$11 * AV1258)</f>
        <v>-284.66464343534273</v>
      </c>
      <c r="V1259" s="2">
        <f t="shared" si="2108"/>
        <v>240.61574547300569</v>
      </c>
      <c r="W1259" s="2">
        <f t="shared" si="2115"/>
        <v>1</v>
      </c>
      <c r="X1259" s="2">
        <f xml:space="preserve"> ($D$7 - W1259)</f>
        <v>0</v>
      </c>
      <c r="Y1259" s="17"/>
      <c r="Z1259" s="17"/>
      <c r="AB1259" s="2">
        <f xml:space="preserve"> M1259 * (1 - M1259) * (AD1259 * T1259)</f>
        <v>0</v>
      </c>
      <c r="AC1259" s="2">
        <f xml:space="preserve"> R1259 * (1 - R1259) * (AD1259 * U1259)</f>
        <v>0</v>
      </c>
      <c r="AD1259" s="2">
        <f xml:space="preserve"> (X1259 * (1 - W1259) * W1259)</f>
        <v>0</v>
      </c>
      <c r="AE1259" s="2">
        <f t="shared" si="2135"/>
        <v>0</v>
      </c>
      <c r="AF1259" s="2">
        <f xml:space="preserve"> (G1259 * AB1259)</f>
        <v>0</v>
      </c>
      <c r="AG1259" s="2">
        <f xml:space="preserve"> (H1259 * AB1259)</f>
        <v>0</v>
      </c>
      <c r="AH1259" s="2">
        <f t="shared" si="2136"/>
        <v>0</v>
      </c>
      <c r="AI1259" s="2">
        <f xml:space="preserve"> (G1259 * AC1259)</f>
        <v>0</v>
      </c>
      <c r="AJ1259" s="2">
        <f xml:space="preserve"> (H1259 * AC1259)</f>
        <v>0</v>
      </c>
      <c r="AK1259" s="6">
        <f t="shared" si="2109"/>
        <v>0</v>
      </c>
      <c r="AL1259" s="2">
        <f xml:space="preserve"> (M1259 * AD1259)</f>
        <v>0</v>
      </c>
      <c r="AM1259" s="2">
        <f xml:space="preserve"> (R1259 * AD1259)</f>
        <v>0</v>
      </c>
      <c r="AN1259" s="2">
        <f xml:space="preserve"> (I1259 - I1258)</f>
        <v>0.11267505162848579</v>
      </c>
      <c r="AO1259" s="2">
        <f xml:space="preserve"> (J1259 - J1258)</f>
        <v>5.9295997725811844E-2</v>
      </c>
      <c r="AP1259" s="2">
        <f xml:space="preserve"> (K1259 - K1258)</f>
        <v>-0.19324467106849852</v>
      </c>
      <c r="AQ1259" s="2">
        <f xml:space="preserve"> (N1259 - N1258)</f>
        <v>0.11267505162848579</v>
      </c>
      <c r="AR1259" s="2">
        <f xml:space="preserve"> (O1259 - O1258)</f>
        <v>5.9295997725811844E-2</v>
      </c>
      <c r="AS1259" s="2">
        <f xml:space="preserve"> (P1259 - P1258)</f>
        <v>-0.19324467106849852</v>
      </c>
      <c r="AT1259" s="6">
        <f t="shared" si="2116"/>
        <v>0.19873538305012062</v>
      </c>
      <c r="AU1259" s="2">
        <f xml:space="preserve"> (T1259 - T1258)</f>
        <v>-0.23273875137289224</v>
      </c>
      <c r="AV1259" s="2">
        <f xml:space="preserve"> (U1259 - U1258)</f>
        <v>-0.23273875137289224</v>
      </c>
    </row>
    <row r="1260" spans="6:48" x14ac:dyDescent="0.25">
      <c r="F1260" s="2" t="s">
        <v>54</v>
      </c>
      <c r="G1260" s="2">
        <f t="shared" ref="G1260" si="2179" xml:space="preserve"> $B$8</f>
        <v>1</v>
      </c>
      <c r="H1260" s="2">
        <f t="shared" ref="H1260" si="2180" xml:space="preserve"> $C$8</f>
        <v>1</v>
      </c>
      <c r="I1260" s="2">
        <f xml:space="preserve"> (I1259 + $B$11 * AE1259 + $D$11 * AN1259)</f>
        <v>136.2739248253618</v>
      </c>
      <c r="J1260" s="2">
        <f xml:space="preserve"> (J1259 + $B$11 * AF1259 + $D$11 * AO1259)</f>
        <v>71.892725182298037</v>
      </c>
      <c r="K1260" s="2">
        <f xml:space="preserve"> (K1259 + $B$11 * AG1259 + $D$11 * AP1259)</f>
        <v>-236.309838897769</v>
      </c>
      <c r="L1260" s="2">
        <f t="shared" si="2147"/>
        <v>-28.143188890109172</v>
      </c>
      <c r="M1260" s="2">
        <f t="shared" si="2112"/>
        <v>5.9919524991949186E-13</v>
      </c>
      <c r="N1260" s="2">
        <f xml:space="preserve"> (N1259 + $B$11 * AH1259 + $D$11 * AQ1259)</f>
        <v>136.2739248253618</v>
      </c>
      <c r="O1260" s="2">
        <f xml:space="preserve"> (O1259 + $B$11 * AI1259 + $D$11 * AR1259)</f>
        <v>71.892725182298037</v>
      </c>
      <c r="P1260" s="2">
        <f xml:space="preserve"> (P1259 + $B$11 * AJ1259 + $D$11 * AS1259)</f>
        <v>-236.309838897769</v>
      </c>
      <c r="Q1260" s="2">
        <f t="shared" si="2148"/>
        <v>-28.143188890109172</v>
      </c>
      <c r="R1260" s="2">
        <f t="shared" si="2113"/>
        <v>5.9919524991949186E-13</v>
      </c>
      <c r="S1260" s="6">
        <f t="shared" si="2114"/>
        <v>240.81448085605581</v>
      </c>
      <c r="T1260" s="2">
        <f xml:space="preserve"> (T1259 + $B$11 * AL1259 + $D$11 * AU1259)</f>
        <v>-284.89738218671562</v>
      </c>
      <c r="U1260" s="2">
        <f xml:space="preserve"> (U1259 + $B$11 * AM1259 + $D$11 * AV1259)</f>
        <v>-284.89738218671562</v>
      </c>
      <c r="V1260" s="2">
        <f t="shared" si="2108"/>
        <v>240.81448085571441</v>
      </c>
      <c r="W1260" s="2">
        <f t="shared" si="2115"/>
        <v>1</v>
      </c>
      <c r="X1260" s="2">
        <f xml:space="preserve"> ($D$8 - W1260)</f>
        <v>0</v>
      </c>
      <c r="Y1260" s="18"/>
      <c r="Z1260" s="18"/>
      <c r="AB1260" s="2">
        <f xml:space="preserve"> M1260 * (1 - M1260) * (AD1260 * T1260)</f>
        <v>0</v>
      </c>
      <c r="AC1260" s="2">
        <f xml:space="preserve"> R1260 * (1 - R1260) * (AD1260 * U1260)</f>
        <v>0</v>
      </c>
      <c r="AD1260" s="2">
        <f xml:space="preserve"> (X1260 * (1 - W1260) * W1260)</f>
        <v>0</v>
      </c>
      <c r="AE1260" s="2">
        <f t="shared" si="2135"/>
        <v>0</v>
      </c>
      <c r="AF1260" s="2">
        <f xml:space="preserve"> (G1260 * AB1260)</f>
        <v>0</v>
      </c>
      <c r="AG1260" s="2">
        <f xml:space="preserve"> (H1260 * AB1260)</f>
        <v>0</v>
      </c>
      <c r="AH1260" s="2">
        <f t="shared" si="2136"/>
        <v>0</v>
      </c>
      <c r="AI1260" s="2">
        <f xml:space="preserve"> (G1260 * AC1260)</f>
        <v>0</v>
      </c>
      <c r="AJ1260" s="2">
        <f xml:space="preserve"> (H1260 * AC1260)</f>
        <v>0</v>
      </c>
      <c r="AK1260" s="6">
        <f t="shared" si="2109"/>
        <v>0</v>
      </c>
      <c r="AL1260" s="2">
        <f xml:space="preserve"> (M1260 * AD1260)</f>
        <v>0</v>
      </c>
      <c r="AM1260" s="2">
        <f xml:space="preserve"> (R1260 * AD1260)</f>
        <v>0</v>
      </c>
      <c r="AN1260" s="2">
        <f xml:space="preserve"> (I1260 - I1259)</f>
        <v>0.11267505162848579</v>
      </c>
      <c r="AO1260" s="2">
        <f xml:space="preserve"> (J1260 - J1259)</f>
        <v>5.9295997725811844E-2</v>
      </c>
      <c r="AP1260" s="2">
        <f xml:space="preserve"> (K1260 - K1259)</f>
        <v>-0.19324467106849852</v>
      </c>
      <c r="AQ1260" s="2">
        <f xml:space="preserve"> (N1260 - N1259)</f>
        <v>0.11267505162848579</v>
      </c>
      <c r="AR1260" s="2">
        <f xml:space="preserve"> (O1260 - O1259)</f>
        <v>5.9295997725811844E-2</v>
      </c>
      <c r="AS1260" s="2">
        <f xml:space="preserve"> (P1260 - P1259)</f>
        <v>-0.19324467106849852</v>
      </c>
      <c r="AT1260" s="6">
        <f t="shared" si="2116"/>
        <v>0.19873538305012062</v>
      </c>
      <c r="AU1260" s="2">
        <f xml:space="preserve"> (T1260 - T1259)</f>
        <v>-0.23273875137289224</v>
      </c>
      <c r="AV1260" s="2">
        <f xml:space="preserve"> (U1260 - U1259)</f>
        <v>-0.23273875137289224</v>
      </c>
    </row>
    <row r="1261" spans="6:48" x14ac:dyDescent="0.25">
      <c r="F1261" s="8" t="s">
        <v>51</v>
      </c>
      <c r="G1261" s="8">
        <f t="shared" si="2141"/>
        <v>0</v>
      </c>
      <c r="H1261" s="8">
        <f t="shared" si="2142"/>
        <v>0</v>
      </c>
      <c r="I1261" s="8">
        <f xml:space="preserve"> (I1260 + $B$11 * AE1260 + $D$11 * AN1260)</f>
        <v>136.38659987699029</v>
      </c>
      <c r="J1261" s="8">
        <f xml:space="preserve"> (J1260 + $B$11 * AF1260 + $D$11 * AO1260)</f>
        <v>71.952021180023849</v>
      </c>
      <c r="K1261" s="8">
        <f xml:space="preserve"> (K1260 + $B$11 * AG1260 + $D$11 * AP1260)</f>
        <v>-236.5030835688375</v>
      </c>
      <c r="L1261" s="8">
        <f t="shared" si="2147"/>
        <v>136.38659987699029</v>
      </c>
      <c r="M1261" s="8">
        <f t="shared" si="2112"/>
        <v>1</v>
      </c>
      <c r="N1261" s="8">
        <f xml:space="preserve"> (N1260 + $B$11 * AH1260 + $D$11 * AQ1260)</f>
        <v>136.38659987699029</v>
      </c>
      <c r="O1261" s="8">
        <f xml:space="preserve"> (O1260 + $B$11 * AI1260 + $D$11 * AR1260)</f>
        <v>71.952021180023849</v>
      </c>
      <c r="P1261" s="8">
        <f xml:space="preserve"> (P1260 + $B$11 * AJ1260 + $D$11 * AS1260)</f>
        <v>-236.5030835688375</v>
      </c>
      <c r="Q1261" s="8">
        <f t="shared" si="2148"/>
        <v>136.38659987699029</v>
      </c>
      <c r="R1261" s="8">
        <f t="shared" si="2113"/>
        <v>1</v>
      </c>
      <c r="S1261" s="5">
        <f t="shared" si="2114"/>
        <v>241.01321623910593</v>
      </c>
      <c r="T1261" s="8">
        <f xml:space="preserve"> (T1260 + $B$11 * AL1260 + $D$11 * AU1260)</f>
        <v>-285.13012093808851</v>
      </c>
      <c r="U1261" s="8">
        <f xml:space="preserve"> (U1260 + $B$11 * AM1260 + $D$11 * AV1260)</f>
        <v>-285.13012093808851</v>
      </c>
      <c r="V1261" s="8">
        <f t="shared" si="2108"/>
        <v>-329.24702563707109</v>
      </c>
      <c r="W1261" s="8">
        <f t="shared" si="2115"/>
        <v>1.0229009519077238E-143</v>
      </c>
      <c r="X1261" s="8">
        <f xml:space="preserve"> ($D$5 - W1261)</f>
        <v>-1.0229009519077238E-143</v>
      </c>
      <c r="Y1261" s="13">
        <f xml:space="preserve"> SUM(SUMIF(X1261:X1264, {"&gt;0","&lt;0"}) * {1,-1}) / 4</f>
        <v>4.5157766636202431E-144</v>
      </c>
      <c r="Z1261" s="13" t="s">
        <v>371</v>
      </c>
      <c r="AB1261" s="8">
        <f xml:space="preserve"> M1261 * (1 - M1261) * (AD1261 * T1261)</f>
        <v>0</v>
      </c>
      <c r="AC1261" s="8">
        <f xml:space="preserve"> R1261 * (1 - R1261) * (AD1261 * U1261)</f>
        <v>0</v>
      </c>
      <c r="AD1261" s="8">
        <f xml:space="preserve"> (X1261 * (1 - W1261) * W1261)</f>
        <v>-1.0463263574137274E-286</v>
      </c>
      <c r="AE1261" s="8">
        <f t="shared" si="2135"/>
        <v>0</v>
      </c>
      <c r="AF1261" s="8">
        <f xml:space="preserve"> (G1261 * AB1261)</f>
        <v>0</v>
      </c>
      <c r="AG1261" s="8">
        <f xml:space="preserve"> (H1261 * AB1261)</f>
        <v>0</v>
      </c>
      <c r="AH1261" s="8">
        <f t="shared" si="2136"/>
        <v>0</v>
      </c>
      <c r="AI1261" s="8">
        <f xml:space="preserve"> (G1261 * AC1261)</f>
        <v>0</v>
      </c>
      <c r="AJ1261" s="8">
        <f xml:space="preserve"> (H1261 * AC1261)</f>
        <v>0</v>
      </c>
      <c r="AK1261" s="5">
        <f t="shared" si="2109"/>
        <v>-1.0463263574137274E-286</v>
      </c>
      <c r="AL1261" s="8">
        <f xml:space="preserve"> (M1261 * AD1261)</f>
        <v>-1.0463263574137274E-286</v>
      </c>
      <c r="AM1261" s="8">
        <f xml:space="preserve"> (R1261 * AD1261)</f>
        <v>-1.0463263574137274E-286</v>
      </c>
      <c r="AN1261" s="8">
        <f xml:space="preserve"> (I1261 - I1260)</f>
        <v>0.11267505162848579</v>
      </c>
      <c r="AO1261" s="8">
        <f xml:space="preserve"> (J1261 - J1260)</f>
        <v>5.9295997725811844E-2</v>
      </c>
      <c r="AP1261" s="8">
        <f xml:space="preserve"> (K1261 - K1260)</f>
        <v>-0.19324467106849852</v>
      </c>
      <c r="AQ1261" s="8">
        <f xml:space="preserve"> (N1261 - N1260)</f>
        <v>0.11267505162848579</v>
      </c>
      <c r="AR1261" s="8">
        <f xml:space="preserve"> (O1261 - O1260)</f>
        <v>5.9295997725811844E-2</v>
      </c>
      <c r="AS1261" s="8">
        <f xml:space="preserve"> (P1261 - P1260)</f>
        <v>-0.19324467106849852</v>
      </c>
      <c r="AT1261" s="5">
        <f t="shared" si="2116"/>
        <v>0.19873538305012062</v>
      </c>
      <c r="AU1261" s="8">
        <f xml:space="preserve"> (T1261 - T1260)</f>
        <v>-0.23273875137289224</v>
      </c>
      <c r="AV1261" s="8">
        <f xml:space="preserve"> (U1261 - U1260)</f>
        <v>-0.23273875137289224</v>
      </c>
    </row>
    <row r="1262" spans="6:48" x14ac:dyDescent="0.25">
      <c r="F1262" s="8" t="s">
        <v>52</v>
      </c>
      <c r="G1262" s="8">
        <f t="shared" ref="G1262" si="2181" xml:space="preserve"> $B$6</f>
        <v>1</v>
      </c>
      <c r="H1262" s="8">
        <f t="shared" ref="H1262" si="2182" xml:space="preserve"> $C$6</f>
        <v>0</v>
      </c>
      <c r="I1262" s="8">
        <f xml:space="preserve"> (I1261 + $B$11 * AE1261 + $D$11 * AN1261)</f>
        <v>136.49927492861877</v>
      </c>
      <c r="J1262" s="8">
        <f xml:space="preserve"> (J1261 + $B$11 * AF1261 + $D$11 * AO1261)</f>
        <v>72.01131717774966</v>
      </c>
      <c r="K1262" s="8">
        <f xml:space="preserve"> (K1261 + $B$11 * AG1261 + $D$11 * AP1261)</f>
        <v>-236.69632823990599</v>
      </c>
      <c r="L1262" s="8">
        <f t="shared" si="2147"/>
        <v>208.51059210636845</v>
      </c>
      <c r="M1262" s="8">
        <f t="shared" si="2112"/>
        <v>1</v>
      </c>
      <c r="N1262" s="8">
        <f xml:space="preserve"> (N1261 + $B$11 * AH1261 + $D$11 * AQ1261)</f>
        <v>136.49927492861877</v>
      </c>
      <c r="O1262" s="8">
        <f xml:space="preserve"> (O1261 + $B$11 * AI1261 + $D$11 * AR1261)</f>
        <v>72.01131717774966</v>
      </c>
      <c r="P1262" s="8">
        <f xml:space="preserve"> (P1261 + $B$11 * AJ1261 + $D$11 * AS1261)</f>
        <v>-236.69632823990599</v>
      </c>
      <c r="Q1262" s="8">
        <f t="shared" si="2148"/>
        <v>208.51059210636845</v>
      </c>
      <c r="R1262" s="8">
        <f t="shared" si="2113"/>
        <v>1</v>
      </c>
      <c r="S1262" s="5">
        <f t="shared" si="2114"/>
        <v>241.21195162215605</v>
      </c>
      <c r="T1262" s="8">
        <f xml:space="preserve"> (T1261 + $B$11 * AL1261 + $D$11 * AU1261)</f>
        <v>-285.3628596894614</v>
      </c>
      <c r="U1262" s="8">
        <f xml:space="preserve"> (U1261 + $B$11 * AM1261 + $D$11 * AV1261)</f>
        <v>-285.3628596894614</v>
      </c>
      <c r="V1262" s="8">
        <f t="shared" si="2108"/>
        <v>-329.51376775676675</v>
      </c>
      <c r="W1262" s="8">
        <f t="shared" si="2115"/>
        <v>7.8340971354037345E-144</v>
      </c>
      <c r="X1262" s="8">
        <f xml:space="preserve"> ($D$6 - W1262)</f>
        <v>-7.8340971354037345E-144</v>
      </c>
      <c r="Y1262" s="14"/>
      <c r="Z1262" s="14"/>
      <c r="AB1262" s="8">
        <f xml:space="preserve"> M1262 * (1 - M1262) * (AD1262 * T1262)</f>
        <v>0</v>
      </c>
      <c r="AC1262" s="8">
        <f xml:space="preserve"> R1262 * (1 - R1262) * (AD1262 * U1262)</f>
        <v>0</v>
      </c>
      <c r="AD1262" s="8">
        <f xml:space="preserve"> (X1262 * (1 - W1262) * W1262)</f>
        <v>-6.1373077926941002E-287</v>
      </c>
      <c r="AE1262" s="8">
        <f t="shared" si="2135"/>
        <v>0</v>
      </c>
      <c r="AF1262" s="8">
        <f xml:space="preserve"> (G1262 * AB1262)</f>
        <v>0</v>
      </c>
      <c r="AG1262" s="8">
        <f xml:space="preserve"> (H1262 * AB1262)</f>
        <v>0</v>
      </c>
      <c r="AH1262" s="8">
        <f t="shared" si="2136"/>
        <v>0</v>
      </c>
      <c r="AI1262" s="8">
        <f xml:space="preserve"> (G1262 * AC1262)</f>
        <v>0</v>
      </c>
      <c r="AJ1262" s="8">
        <f xml:space="preserve"> (H1262 * AC1262)</f>
        <v>0</v>
      </c>
      <c r="AK1262" s="5">
        <f t="shared" si="2109"/>
        <v>-6.1373077926941002E-287</v>
      </c>
      <c r="AL1262" s="8">
        <f xml:space="preserve"> (M1262 * AD1262)</f>
        <v>-6.1373077926941002E-287</v>
      </c>
      <c r="AM1262" s="8">
        <f xml:space="preserve"> (R1262 * AD1262)</f>
        <v>-6.1373077926941002E-287</v>
      </c>
      <c r="AN1262" s="8">
        <f xml:space="preserve"> (I1262 - I1261)</f>
        <v>0.11267505162848579</v>
      </c>
      <c r="AO1262" s="8">
        <f xml:space="preserve"> (J1262 - J1261)</f>
        <v>5.9295997725811844E-2</v>
      </c>
      <c r="AP1262" s="8">
        <f xml:space="preserve"> (K1262 - K1261)</f>
        <v>-0.19324467106849852</v>
      </c>
      <c r="AQ1262" s="8">
        <f xml:space="preserve"> (N1262 - N1261)</f>
        <v>0.11267505162848579</v>
      </c>
      <c r="AR1262" s="8">
        <f xml:space="preserve"> (O1262 - O1261)</f>
        <v>5.9295997725811844E-2</v>
      </c>
      <c r="AS1262" s="8">
        <f xml:space="preserve"> (P1262 - P1261)</f>
        <v>-0.19324467106849852</v>
      </c>
      <c r="AT1262" s="5">
        <f t="shared" si="2116"/>
        <v>0.19873538305012062</v>
      </c>
      <c r="AU1262" s="8">
        <f xml:space="preserve"> (T1262 - T1261)</f>
        <v>-0.23273875137289224</v>
      </c>
      <c r="AV1262" s="8">
        <f xml:space="preserve"> (U1262 - U1261)</f>
        <v>-0.23273875137289224</v>
      </c>
    </row>
    <row r="1263" spans="6:48" x14ac:dyDescent="0.25">
      <c r="F1263" s="8" t="s">
        <v>53</v>
      </c>
      <c r="G1263" s="8">
        <f t="shared" ref="G1263" si="2183" xml:space="preserve"> $B$7</f>
        <v>0</v>
      </c>
      <c r="H1263" s="8">
        <f t="shared" ref="H1263" si="2184" xml:space="preserve"> $C$7</f>
        <v>1</v>
      </c>
      <c r="I1263" s="8">
        <f xml:space="preserve"> (I1262 + $B$11 * AE1262 + $D$11 * AN1262)</f>
        <v>136.61194998024726</v>
      </c>
      <c r="J1263" s="8">
        <f xml:space="preserve"> (J1262 + $B$11 * AF1262 + $D$11 * AO1262)</f>
        <v>72.070613175475472</v>
      </c>
      <c r="K1263" s="8">
        <f xml:space="preserve"> (K1262 + $B$11 * AG1262 + $D$11 * AP1262)</f>
        <v>-236.88957291097449</v>
      </c>
      <c r="L1263" s="8">
        <f t="shared" si="2147"/>
        <v>-100.27762293072723</v>
      </c>
      <c r="M1263" s="8">
        <f t="shared" si="2112"/>
        <v>2.8182641929351498E-44</v>
      </c>
      <c r="N1263" s="8">
        <f xml:space="preserve"> (N1262 + $B$11 * AH1262 + $D$11 * AQ1262)</f>
        <v>136.61194998024726</v>
      </c>
      <c r="O1263" s="8">
        <f xml:space="preserve"> (O1262 + $B$11 * AI1262 + $D$11 * AR1262)</f>
        <v>72.070613175475472</v>
      </c>
      <c r="P1263" s="8">
        <f xml:space="preserve"> (P1262 + $B$11 * AJ1262 + $D$11 * AS1262)</f>
        <v>-236.88957291097449</v>
      </c>
      <c r="Q1263" s="8">
        <f t="shared" si="2148"/>
        <v>-100.27762293072723</v>
      </c>
      <c r="R1263" s="8">
        <f t="shared" si="2113"/>
        <v>2.8182641929351498E-44</v>
      </c>
      <c r="S1263" s="5">
        <f t="shared" si="2114"/>
        <v>241.41068700520617</v>
      </c>
      <c r="T1263" s="8">
        <f xml:space="preserve"> (T1262 + $B$11 * AL1262 + $D$11 * AU1262)</f>
        <v>-285.59559844083429</v>
      </c>
      <c r="U1263" s="8">
        <f xml:space="preserve"> (U1262 + $B$11 * AM1262 + $D$11 * AV1262)</f>
        <v>-285.59559844083429</v>
      </c>
      <c r="V1263" s="8">
        <f t="shared" si="2108"/>
        <v>241.41068700520617</v>
      </c>
      <c r="W1263" s="8">
        <f t="shared" si="2115"/>
        <v>1</v>
      </c>
      <c r="X1263" s="8">
        <f xml:space="preserve"> ($D$7 - W1263)</f>
        <v>0</v>
      </c>
      <c r="Y1263" s="14"/>
      <c r="Z1263" s="14"/>
      <c r="AB1263" s="8">
        <f xml:space="preserve"> M1263 * (1 - M1263) * (AD1263 * T1263)</f>
        <v>0</v>
      </c>
      <c r="AC1263" s="8">
        <f xml:space="preserve"> R1263 * (1 - R1263) * (AD1263 * U1263)</f>
        <v>0</v>
      </c>
      <c r="AD1263" s="8">
        <f xml:space="preserve"> (X1263 * (1 - W1263) * W1263)</f>
        <v>0</v>
      </c>
      <c r="AE1263" s="8">
        <f t="shared" si="2135"/>
        <v>0</v>
      </c>
      <c r="AF1263" s="8">
        <f xml:space="preserve"> (G1263 * AB1263)</f>
        <v>0</v>
      </c>
      <c r="AG1263" s="8">
        <f xml:space="preserve"> (H1263 * AB1263)</f>
        <v>0</v>
      </c>
      <c r="AH1263" s="8">
        <f t="shared" si="2136"/>
        <v>0</v>
      </c>
      <c r="AI1263" s="8">
        <f xml:space="preserve"> (G1263 * AC1263)</f>
        <v>0</v>
      </c>
      <c r="AJ1263" s="8">
        <f xml:space="preserve"> (H1263 * AC1263)</f>
        <v>0</v>
      </c>
      <c r="AK1263" s="5">
        <f t="shared" si="2109"/>
        <v>0</v>
      </c>
      <c r="AL1263" s="8">
        <f xml:space="preserve"> (M1263 * AD1263)</f>
        <v>0</v>
      </c>
      <c r="AM1263" s="8">
        <f xml:space="preserve"> (R1263 * AD1263)</f>
        <v>0</v>
      </c>
      <c r="AN1263" s="8">
        <f xml:space="preserve"> (I1263 - I1262)</f>
        <v>0.11267505162848579</v>
      </c>
      <c r="AO1263" s="8">
        <f xml:space="preserve"> (J1263 - J1262)</f>
        <v>5.9295997725811844E-2</v>
      </c>
      <c r="AP1263" s="8">
        <f xml:space="preserve"> (K1263 - K1262)</f>
        <v>-0.19324467106849852</v>
      </c>
      <c r="AQ1263" s="8">
        <f xml:space="preserve"> (N1263 - N1262)</f>
        <v>0.11267505162848579</v>
      </c>
      <c r="AR1263" s="8">
        <f xml:space="preserve"> (O1263 - O1262)</f>
        <v>5.9295997725811844E-2</v>
      </c>
      <c r="AS1263" s="8">
        <f xml:space="preserve"> (P1263 - P1262)</f>
        <v>-0.19324467106849852</v>
      </c>
      <c r="AT1263" s="5">
        <f t="shared" si="2116"/>
        <v>0.19873538305012062</v>
      </c>
      <c r="AU1263" s="8">
        <f xml:space="preserve"> (T1263 - T1262)</f>
        <v>-0.23273875137289224</v>
      </c>
      <c r="AV1263" s="8">
        <f xml:space="preserve"> (U1263 - U1262)</f>
        <v>-0.23273875137289224</v>
      </c>
    </row>
    <row r="1264" spans="6:48" x14ac:dyDescent="0.25">
      <c r="F1264" s="8" t="s">
        <v>54</v>
      </c>
      <c r="G1264" s="8">
        <f t="shared" ref="G1264" si="2185" xml:space="preserve"> $B$8</f>
        <v>1</v>
      </c>
      <c r="H1264" s="8">
        <f t="shared" ref="H1264" si="2186" xml:space="preserve"> $C$8</f>
        <v>1</v>
      </c>
      <c r="I1264" s="8">
        <f xml:space="preserve"> (I1263 + $B$11 * AE1263 + $D$11 * AN1263)</f>
        <v>136.72462503187575</v>
      </c>
      <c r="J1264" s="8">
        <f xml:space="preserve"> (J1263 + $B$11 * AF1263 + $D$11 * AO1263)</f>
        <v>72.129909173201284</v>
      </c>
      <c r="K1264" s="8">
        <f xml:space="preserve"> (K1263 + $B$11 * AG1263 + $D$11 * AP1263)</f>
        <v>-237.08281758204299</v>
      </c>
      <c r="L1264" s="8">
        <f t="shared" si="2147"/>
        <v>-28.228283376965976</v>
      </c>
      <c r="M1264" s="8">
        <f t="shared" si="2112"/>
        <v>5.5031619770168811E-13</v>
      </c>
      <c r="N1264" s="8">
        <f xml:space="preserve"> (N1263 + $B$11 * AH1263 + $D$11 * AQ1263)</f>
        <v>136.72462503187575</v>
      </c>
      <c r="O1264" s="8">
        <f xml:space="preserve"> (O1263 + $B$11 * AI1263 + $D$11 * AR1263)</f>
        <v>72.129909173201284</v>
      </c>
      <c r="P1264" s="8">
        <f xml:space="preserve"> (P1263 + $B$11 * AJ1263 + $D$11 * AS1263)</f>
        <v>-237.08281758204299</v>
      </c>
      <c r="Q1264" s="8">
        <f t="shared" si="2148"/>
        <v>-28.228283376965976</v>
      </c>
      <c r="R1264" s="8">
        <f t="shared" si="2113"/>
        <v>5.5031619770168811E-13</v>
      </c>
      <c r="S1264" s="5">
        <f t="shared" si="2114"/>
        <v>241.60942238825629</v>
      </c>
      <c r="T1264" s="8">
        <f xml:space="preserve"> (T1263 + $B$11 * AL1263 + $D$11 * AU1263)</f>
        <v>-285.82833719220719</v>
      </c>
      <c r="U1264" s="8">
        <f xml:space="preserve"> (U1263 + $B$11 * AM1263 + $D$11 * AV1263)</f>
        <v>-285.82833719220719</v>
      </c>
      <c r="V1264" s="8">
        <f t="shared" si="2108"/>
        <v>241.60942238794172</v>
      </c>
      <c r="W1264" s="8">
        <f t="shared" si="2115"/>
        <v>1</v>
      </c>
      <c r="X1264" s="8">
        <f xml:space="preserve"> ($D$8 - W1264)</f>
        <v>0</v>
      </c>
      <c r="Y1264" s="15"/>
      <c r="Z1264" s="15"/>
      <c r="AB1264" s="8">
        <f xml:space="preserve"> M1264 * (1 - M1264) * (AD1264 * T1264)</f>
        <v>0</v>
      </c>
      <c r="AC1264" s="8">
        <f xml:space="preserve"> R1264 * (1 - R1264) * (AD1264 * U1264)</f>
        <v>0</v>
      </c>
      <c r="AD1264" s="8">
        <f xml:space="preserve"> (X1264 * (1 - W1264) * W1264)</f>
        <v>0</v>
      </c>
      <c r="AE1264" s="8">
        <f t="shared" si="2135"/>
        <v>0</v>
      </c>
      <c r="AF1264" s="8">
        <f xml:space="preserve"> (G1264 * AB1264)</f>
        <v>0</v>
      </c>
      <c r="AG1264" s="8">
        <f xml:space="preserve"> (H1264 * AB1264)</f>
        <v>0</v>
      </c>
      <c r="AH1264" s="8">
        <f t="shared" si="2136"/>
        <v>0</v>
      </c>
      <c r="AI1264" s="8">
        <f xml:space="preserve"> (G1264 * AC1264)</f>
        <v>0</v>
      </c>
      <c r="AJ1264" s="8">
        <f xml:space="preserve"> (H1264 * AC1264)</f>
        <v>0</v>
      </c>
      <c r="AK1264" s="5">
        <f t="shared" si="2109"/>
        <v>0</v>
      </c>
      <c r="AL1264" s="8">
        <f xml:space="preserve"> (M1264 * AD1264)</f>
        <v>0</v>
      </c>
      <c r="AM1264" s="8">
        <f xml:space="preserve"> (R1264 * AD1264)</f>
        <v>0</v>
      </c>
      <c r="AN1264" s="8">
        <f xml:space="preserve"> (I1264 - I1263)</f>
        <v>0.11267505162848579</v>
      </c>
      <c r="AO1264" s="8">
        <f xml:space="preserve"> (J1264 - J1263)</f>
        <v>5.9295997725811844E-2</v>
      </c>
      <c r="AP1264" s="8">
        <f xml:space="preserve"> (K1264 - K1263)</f>
        <v>-0.19324467106849852</v>
      </c>
      <c r="AQ1264" s="8">
        <f xml:space="preserve"> (N1264 - N1263)</f>
        <v>0.11267505162848579</v>
      </c>
      <c r="AR1264" s="8">
        <f xml:space="preserve"> (O1264 - O1263)</f>
        <v>5.9295997725811844E-2</v>
      </c>
      <c r="AS1264" s="8">
        <f xml:space="preserve"> (P1264 - P1263)</f>
        <v>-0.19324467106849852</v>
      </c>
      <c r="AT1264" s="5">
        <f t="shared" si="2116"/>
        <v>0.19873538305012062</v>
      </c>
      <c r="AU1264" s="8">
        <f xml:space="preserve"> (T1264 - T1263)</f>
        <v>-0.23273875137289224</v>
      </c>
      <c r="AV1264" s="8">
        <f xml:space="preserve"> (U1264 - U1263)</f>
        <v>-0.23273875137289224</v>
      </c>
    </row>
    <row r="1265" spans="6:48" x14ac:dyDescent="0.25">
      <c r="F1265" s="2" t="s">
        <v>51</v>
      </c>
      <c r="G1265" s="2">
        <f t="shared" si="2131"/>
        <v>0</v>
      </c>
      <c r="H1265" s="2">
        <f t="shared" si="2132"/>
        <v>0</v>
      </c>
      <c r="I1265" s="2">
        <f xml:space="preserve"> (I1264 + $B$11 * AE1264 + $D$11 * AN1264)</f>
        <v>136.83730008350423</v>
      </c>
      <c r="J1265" s="2">
        <f xml:space="preserve"> (J1264 + $B$11 * AF1264 + $D$11 * AO1264)</f>
        <v>72.189205170927096</v>
      </c>
      <c r="K1265" s="2">
        <f xml:space="preserve"> (K1264 + $B$11 * AG1264 + $D$11 * AP1264)</f>
        <v>-237.27606225311149</v>
      </c>
      <c r="L1265" s="2">
        <f t="shared" si="2147"/>
        <v>136.83730008350423</v>
      </c>
      <c r="M1265" s="2">
        <f t="shared" si="2112"/>
        <v>1</v>
      </c>
      <c r="N1265" s="2">
        <f xml:space="preserve"> (N1264 + $B$11 * AH1264 + $D$11 * AQ1264)</f>
        <v>136.83730008350423</v>
      </c>
      <c r="O1265" s="2">
        <f xml:space="preserve"> (O1264 + $B$11 * AI1264 + $D$11 * AR1264)</f>
        <v>72.189205170927096</v>
      </c>
      <c r="P1265" s="2">
        <f xml:space="preserve"> (P1264 + $B$11 * AJ1264 + $D$11 * AS1264)</f>
        <v>-237.27606225311149</v>
      </c>
      <c r="Q1265" s="2">
        <f t="shared" si="2148"/>
        <v>136.83730008350423</v>
      </c>
      <c r="R1265" s="2">
        <f t="shared" si="2113"/>
        <v>1</v>
      </c>
      <c r="S1265" s="6">
        <f t="shared" si="2114"/>
        <v>241.80815777130641</v>
      </c>
      <c r="T1265" s="2">
        <f xml:space="preserve"> (T1264 + $B$11 * AL1264 + $D$11 * AU1264)</f>
        <v>-286.06107594358008</v>
      </c>
      <c r="U1265" s="2">
        <f xml:space="preserve"> (U1264 + $B$11 * AM1264 + $D$11 * AV1264)</f>
        <v>-286.06107594358008</v>
      </c>
      <c r="V1265" s="2">
        <f t="shared" si="2108"/>
        <v>-330.31399411585375</v>
      </c>
      <c r="W1265" s="2">
        <f t="shared" si="2115"/>
        <v>3.5192900371967123E-144</v>
      </c>
      <c r="X1265" s="2">
        <f xml:space="preserve"> ($D$5 - W1265)</f>
        <v>-3.5192900371967123E-144</v>
      </c>
      <c r="Y1265" s="16">
        <f xml:space="preserve"> SUM(SUMIF(X1265:X1268, {"&gt;0","&lt;0"}) * {1,-1}) / 4</f>
        <v>1.5536526574586454E-144</v>
      </c>
      <c r="Z1265" s="16" t="s">
        <v>372</v>
      </c>
      <c r="AB1265" s="2">
        <f xml:space="preserve"> M1265 * (1 - M1265) * (AD1265 * T1265)</f>
        <v>0</v>
      </c>
      <c r="AC1265" s="2">
        <f xml:space="preserve"> R1265 * (1 - R1265) * (AD1265 * U1265)</f>
        <v>0</v>
      </c>
      <c r="AD1265" s="2">
        <f xml:space="preserve"> (X1265 * (1 - W1265) * W1265)</f>
        <v>-1.2385402365912037E-287</v>
      </c>
      <c r="AE1265" s="2">
        <f t="shared" si="2135"/>
        <v>0</v>
      </c>
      <c r="AF1265" s="2">
        <f xml:space="preserve"> (G1265 * AB1265)</f>
        <v>0</v>
      </c>
      <c r="AG1265" s="2">
        <f xml:space="preserve"> (H1265 * AB1265)</f>
        <v>0</v>
      </c>
      <c r="AH1265" s="2">
        <f t="shared" si="2136"/>
        <v>0</v>
      </c>
      <c r="AI1265" s="2">
        <f xml:space="preserve"> (G1265 * AC1265)</f>
        <v>0</v>
      </c>
      <c r="AJ1265" s="2">
        <f xml:space="preserve"> (H1265 * AC1265)</f>
        <v>0</v>
      </c>
      <c r="AK1265" s="6">
        <f t="shared" si="2109"/>
        <v>-1.2385402365912037E-287</v>
      </c>
      <c r="AL1265" s="2">
        <f xml:space="preserve"> (M1265 * AD1265)</f>
        <v>-1.2385402365912037E-287</v>
      </c>
      <c r="AM1265" s="2">
        <f xml:space="preserve"> (R1265 * AD1265)</f>
        <v>-1.2385402365912037E-287</v>
      </c>
      <c r="AN1265" s="2">
        <f xml:space="preserve"> (I1265 - I1264)</f>
        <v>0.11267505162848579</v>
      </c>
      <c r="AO1265" s="2">
        <f xml:space="preserve"> (J1265 - J1264)</f>
        <v>5.9295997725811844E-2</v>
      </c>
      <c r="AP1265" s="2">
        <f xml:space="preserve"> (K1265 - K1264)</f>
        <v>-0.19324467106849852</v>
      </c>
      <c r="AQ1265" s="2">
        <f xml:space="preserve"> (N1265 - N1264)</f>
        <v>0.11267505162848579</v>
      </c>
      <c r="AR1265" s="2">
        <f xml:space="preserve"> (O1265 - O1264)</f>
        <v>5.9295997725811844E-2</v>
      </c>
      <c r="AS1265" s="2">
        <f xml:space="preserve"> (P1265 - P1264)</f>
        <v>-0.19324467106849852</v>
      </c>
      <c r="AT1265" s="6">
        <f t="shared" si="2116"/>
        <v>0.19873538305012062</v>
      </c>
      <c r="AU1265" s="2">
        <f xml:space="preserve"> (T1265 - T1264)</f>
        <v>-0.23273875137289224</v>
      </c>
      <c r="AV1265" s="2">
        <f xml:space="preserve"> (U1265 - U1264)</f>
        <v>-0.23273875137289224</v>
      </c>
    </row>
    <row r="1266" spans="6:48" x14ac:dyDescent="0.25">
      <c r="F1266" s="2" t="s">
        <v>52</v>
      </c>
      <c r="G1266" s="2">
        <f t="shared" ref="G1266" si="2187" xml:space="preserve"> $B$6</f>
        <v>1</v>
      </c>
      <c r="H1266" s="2">
        <f t="shared" ref="H1266" si="2188" xml:space="preserve"> $C$6</f>
        <v>0</v>
      </c>
      <c r="I1266" s="2">
        <f xml:space="preserve"> (I1265 + $B$11 * AE1265 + $D$11 * AN1265)</f>
        <v>136.94997513513272</v>
      </c>
      <c r="J1266" s="2">
        <f xml:space="preserve"> (J1265 + $B$11 * AF1265 + $D$11 * AO1265)</f>
        <v>72.248501168652908</v>
      </c>
      <c r="K1266" s="2">
        <f xml:space="preserve"> (K1265 + $B$11 * AG1265 + $D$11 * AP1265)</f>
        <v>-237.46930692417999</v>
      </c>
      <c r="L1266" s="2">
        <f t="shared" si="2147"/>
        <v>209.19847630378564</v>
      </c>
      <c r="M1266" s="2">
        <f t="shared" si="2112"/>
        <v>1</v>
      </c>
      <c r="N1266" s="2">
        <f xml:space="preserve"> (N1265 + $B$11 * AH1265 + $D$11 * AQ1265)</f>
        <v>136.94997513513272</v>
      </c>
      <c r="O1266" s="2">
        <f xml:space="preserve"> (O1265 + $B$11 * AI1265 + $D$11 * AR1265)</f>
        <v>72.248501168652908</v>
      </c>
      <c r="P1266" s="2">
        <f xml:space="preserve"> (P1265 + $B$11 * AJ1265 + $D$11 * AS1265)</f>
        <v>-237.46930692417999</v>
      </c>
      <c r="Q1266" s="2">
        <f t="shared" si="2148"/>
        <v>209.19847630378564</v>
      </c>
      <c r="R1266" s="2">
        <f t="shared" si="2113"/>
        <v>1</v>
      </c>
      <c r="S1266" s="6">
        <f t="shared" si="2114"/>
        <v>242.00689315435653</v>
      </c>
      <c r="T1266" s="2">
        <f xml:space="preserve"> (T1265 + $B$11 * AL1265 + $D$11 * AU1265)</f>
        <v>-286.29381469495297</v>
      </c>
      <c r="U1266" s="2">
        <f xml:space="preserve"> (U1265 + $B$11 * AM1265 + $D$11 * AV1265)</f>
        <v>-286.29381469495297</v>
      </c>
      <c r="V1266" s="2">
        <f t="shared" si="2108"/>
        <v>-330.58073623554941</v>
      </c>
      <c r="W1266" s="2">
        <f t="shared" si="2115"/>
        <v>2.6953205926378692E-144</v>
      </c>
      <c r="X1266" s="2">
        <f xml:space="preserve"> ($D$6 - W1266)</f>
        <v>-2.6953205926378692E-144</v>
      </c>
      <c r="Y1266" s="17"/>
      <c r="Z1266" s="17"/>
      <c r="AB1266" s="2">
        <f xml:space="preserve"> M1266 * (1 - M1266) * (AD1266 * T1266)</f>
        <v>0</v>
      </c>
      <c r="AC1266" s="2">
        <f xml:space="preserve"> R1266 * (1 - R1266) * (AD1266 * U1266)</f>
        <v>0</v>
      </c>
      <c r="AD1266" s="2">
        <f xml:space="preserve"> (X1266 * (1 - W1266) * W1266)</f>
        <v>-7.2647530970977552E-288</v>
      </c>
      <c r="AE1266" s="2">
        <f t="shared" si="2135"/>
        <v>0</v>
      </c>
      <c r="AF1266" s="2">
        <f xml:space="preserve"> (G1266 * AB1266)</f>
        <v>0</v>
      </c>
      <c r="AG1266" s="2">
        <f xml:space="preserve"> (H1266 * AB1266)</f>
        <v>0</v>
      </c>
      <c r="AH1266" s="2">
        <f t="shared" si="2136"/>
        <v>0</v>
      </c>
      <c r="AI1266" s="2">
        <f xml:space="preserve"> (G1266 * AC1266)</f>
        <v>0</v>
      </c>
      <c r="AJ1266" s="2">
        <f xml:space="preserve"> (H1266 * AC1266)</f>
        <v>0</v>
      </c>
      <c r="AK1266" s="6">
        <f t="shared" si="2109"/>
        <v>-7.2647530970977552E-288</v>
      </c>
      <c r="AL1266" s="2">
        <f xml:space="preserve"> (M1266 * AD1266)</f>
        <v>-7.2647530970977552E-288</v>
      </c>
      <c r="AM1266" s="2">
        <f xml:space="preserve"> (R1266 * AD1266)</f>
        <v>-7.2647530970977552E-288</v>
      </c>
      <c r="AN1266" s="2">
        <f xml:space="preserve"> (I1266 - I1265)</f>
        <v>0.11267505162848579</v>
      </c>
      <c r="AO1266" s="2">
        <f xml:space="preserve"> (J1266 - J1265)</f>
        <v>5.9295997725811844E-2</v>
      </c>
      <c r="AP1266" s="2">
        <f xml:space="preserve"> (K1266 - K1265)</f>
        <v>-0.19324467106849852</v>
      </c>
      <c r="AQ1266" s="2">
        <f xml:space="preserve"> (N1266 - N1265)</f>
        <v>0.11267505162848579</v>
      </c>
      <c r="AR1266" s="2">
        <f xml:space="preserve"> (O1266 - O1265)</f>
        <v>5.9295997725811844E-2</v>
      </c>
      <c r="AS1266" s="2">
        <f xml:space="preserve"> (P1266 - P1265)</f>
        <v>-0.19324467106849852</v>
      </c>
      <c r="AT1266" s="6">
        <f t="shared" si="2116"/>
        <v>0.19873538305012062</v>
      </c>
      <c r="AU1266" s="2">
        <f xml:space="preserve"> (T1266 - T1265)</f>
        <v>-0.23273875137289224</v>
      </c>
      <c r="AV1266" s="2">
        <f xml:space="preserve"> (U1266 - U1265)</f>
        <v>-0.23273875137289224</v>
      </c>
    </row>
    <row r="1267" spans="6:48" x14ac:dyDescent="0.25">
      <c r="F1267" s="2" t="s">
        <v>53</v>
      </c>
      <c r="G1267" s="2">
        <f t="shared" ref="G1267" si="2189" xml:space="preserve"> $B$7</f>
        <v>0</v>
      </c>
      <c r="H1267" s="2">
        <f t="shared" ref="H1267" si="2190" xml:space="preserve"> $C$7</f>
        <v>1</v>
      </c>
      <c r="I1267" s="2">
        <f xml:space="preserve"> (I1266 + $B$11 * AE1266 + $D$11 * AN1266)</f>
        <v>137.0626501867612</v>
      </c>
      <c r="J1267" s="2">
        <f xml:space="preserve"> (J1266 + $B$11 * AF1266 + $D$11 * AO1266)</f>
        <v>72.30779716637872</v>
      </c>
      <c r="K1267" s="2">
        <f xml:space="preserve"> (K1266 + $B$11 * AG1266 + $D$11 * AP1266)</f>
        <v>-237.66255159524849</v>
      </c>
      <c r="L1267" s="2">
        <f t="shared" si="2147"/>
        <v>-100.59990140848728</v>
      </c>
      <c r="M1267" s="2">
        <f t="shared" si="2112"/>
        <v>2.0418222792180599E-44</v>
      </c>
      <c r="N1267" s="2">
        <f xml:space="preserve"> (N1266 + $B$11 * AH1266 + $D$11 * AQ1266)</f>
        <v>137.0626501867612</v>
      </c>
      <c r="O1267" s="2">
        <f xml:space="preserve"> (O1266 + $B$11 * AI1266 + $D$11 * AR1266)</f>
        <v>72.30779716637872</v>
      </c>
      <c r="P1267" s="2">
        <f xml:space="preserve"> (P1266 + $B$11 * AJ1266 + $D$11 * AS1266)</f>
        <v>-237.66255159524849</v>
      </c>
      <c r="Q1267" s="2">
        <f t="shared" si="2148"/>
        <v>-100.59990140848728</v>
      </c>
      <c r="R1267" s="2">
        <f t="shared" si="2113"/>
        <v>2.0418222792180599E-44</v>
      </c>
      <c r="S1267" s="6">
        <f t="shared" si="2114"/>
        <v>242.20562853740665</v>
      </c>
      <c r="T1267" s="2">
        <f xml:space="preserve"> (T1266 + $B$11 * AL1266 + $D$11 * AU1266)</f>
        <v>-286.52655344632586</v>
      </c>
      <c r="U1267" s="2">
        <f xml:space="preserve"> (U1266 + $B$11 * AM1266 + $D$11 * AV1266)</f>
        <v>-286.52655344632586</v>
      </c>
      <c r="V1267" s="2">
        <f t="shared" si="2108"/>
        <v>242.20562853740665</v>
      </c>
      <c r="W1267" s="2">
        <f t="shared" si="2115"/>
        <v>1</v>
      </c>
      <c r="X1267" s="2">
        <f xml:space="preserve"> ($D$7 - W1267)</f>
        <v>0</v>
      </c>
      <c r="Y1267" s="17"/>
      <c r="Z1267" s="17"/>
      <c r="AB1267" s="2">
        <f xml:space="preserve"> M1267 * (1 - M1267) * (AD1267 * T1267)</f>
        <v>0</v>
      </c>
      <c r="AC1267" s="2">
        <f xml:space="preserve"> R1267 * (1 - R1267) * (AD1267 * U1267)</f>
        <v>0</v>
      </c>
      <c r="AD1267" s="2">
        <f xml:space="preserve"> (X1267 * (1 - W1267) * W1267)</f>
        <v>0</v>
      </c>
      <c r="AE1267" s="2">
        <f t="shared" si="2135"/>
        <v>0</v>
      </c>
      <c r="AF1267" s="2">
        <f xml:space="preserve"> (G1267 * AB1267)</f>
        <v>0</v>
      </c>
      <c r="AG1267" s="2">
        <f xml:space="preserve"> (H1267 * AB1267)</f>
        <v>0</v>
      </c>
      <c r="AH1267" s="2">
        <f t="shared" si="2136"/>
        <v>0</v>
      </c>
      <c r="AI1267" s="2">
        <f xml:space="preserve"> (G1267 * AC1267)</f>
        <v>0</v>
      </c>
      <c r="AJ1267" s="2">
        <f xml:space="preserve"> (H1267 * AC1267)</f>
        <v>0</v>
      </c>
      <c r="AK1267" s="6">
        <f t="shared" si="2109"/>
        <v>0</v>
      </c>
      <c r="AL1267" s="2">
        <f xml:space="preserve"> (M1267 * AD1267)</f>
        <v>0</v>
      </c>
      <c r="AM1267" s="2">
        <f xml:space="preserve"> (R1267 * AD1267)</f>
        <v>0</v>
      </c>
      <c r="AN1267" s="2">
        <f xml:space="preserve"> (I1267 - I1266)</f>
        <v>0.11267505162848579</v>
      </c>
      <c r="AO1267" s="2">
        <f xml:space="preserve"> (J1267 - J1266)</f>
        <v>5.9295997725811844E-2</v>
      </c>
      <c r="AP1267" s="2">
        <f xml:space="preserve"> (K1267 - K1266)</f>
        <v>-0.19324467106849852</v>
      </c>
      <c r="AQ1267" s="2">
        <f xml:space="preserve"> (N1267 - N1266)</f>
        <v>0.11267505162848579</v>
      </c>
      <c r="AR1267" s="2">
        <f xml:space="preserve"> (O1267 - O1266)</f>
        <v>5.9295997725811844E-2</v>
      </c>
      <c r="AS1267" s="2">
        <f xml:space="preserve"> (P1267 - P1266)</f>
        <v>-0.19324467106849852</v>
      </c>
      <c r="AT1267" s="6">
        <f t="shared" si="2116"/>
        <v>0.19873538305012062</v>
      </c>
      <c r="AU1267" s="2">
        <f xml:space="preserve"> (T1267 - T1266)</f>
        <v>-0.23273875137289224</v>
      </c>
      <c r="AV1267" s="2">
        <f xml:space="preserve"> (U1267 - U1266)</f>
        <v>-0.23273875137289224</v>
      </c>
    </row>
    <row r="1268" spans="6:48" x14ac:dyDescent="0.25">
      <c r="F1268" s="2" t="s">
        <v>54</v>
      </c>
      <c r="G1268" s="2">
        <f t="shared" ref="G1268" si="2191" xml:space="preserve"> $B$8</f>
        <v>1</v>
      </c>
      <c r="H1268" s="2">
        <f t="shared" ref="H1268" si="2192" xml:space="preserve"> $C$8</f>
        <v>1</v>
      </c>
      <c r="I1268" s="2">
        <f xml:space="preserve"> (I1267 + $B$11 * AE1267 + $D$11 * AN1267)</f>
        <v>137.17532523838969</v>
      </c>
      <c r="J1268" s="2">
        <f xml:space="preserve"> (J1267 + $B$11 * AF1267 + $D$11 * AO1267)</f>
        <v>72.367093164104531</v>
      </c>
      <c r="K1268" s="2">
        <f xml:space="preserve"> (K1267 + $B$11 * AG1267 + $D$11 * AP1267)</f>
        <v>-237.85579626631699</v>
      </c>
      <c r="L1268" s="2">
        <f t="shared" si="2147"/>
        <v>-28.31337786382278</v>
      </c>
      <c r="M1268" s="2">
        <f t="shared" si="2112"/>
        <v>5.0542442967218632E-13</v>
      </c>
      <c r="N1268" s="2">
        <f xml:space="preserve"> (N1267 + $B$11 * AH1267 + $D$11 * AQ1267)</f>
        <v>137.17532523838969</v>
      </c>
      <c r="O1268" s="2">
        <f xml:space="preserve"> (O1267 + $B$11 * AI1267 + $D$11 * AR1267)</f>
        <v>72.367093164104531</v>
      </c>
      <c r="P1268" s="2">
        <f xml:space="preserve"> (P1267 + $B$11 * AJ1267 + $D$11 * AS1267)</f>
        <v>-237.85579626631699</v>
      </c>
      <c r="Q1268" s="2">
        <f t="shared" si="2148"/>
        <v>-28.31337786382278</v>
      </c>
      <c r="R1268" s="2">
        <f t="shared" si="2113"/>
        <v>5.0542442967218632E-13</v>
      </c>
      <c r="S1268" s="6">
        <f t="shared" si="2114"/>
        <v>242.40436392045677</v>
      </c>
      <c r="T1268" s="2">
        <f xml:space="preserve"> (T1267 + $B$11 * AL1267 + $D$11 * AU1267)</f>
        <v>-286.75929219769876</v>
      </c>
      <c r="U1268" s="2">
        <f xml:space="preserve"> (U1267 + $B$11 * AM1267 + $D$11 * AV1267)</f>
        <v>-286.75929219769876</v>
      </c>
      <c r="V1268" s="2">
        <f t="shared" si="2108"/>
        <v>242.40436392016693</v>
      </c>
      <c r="W1268" s="2">
        <f t="shared" si="2115"/>
        <v>1</v>
      </c>
      <c r="X1268" s="2">
        <f xml:space="preserve"> ($D$8 - W1268)</f>
        <v>0</v>
      </c>
      <c r="Y1268" s="18"/>
      <c r="Z1268" s="18"/>
      <c r="AB1268" s="2">
        <f xml:space="preserve"> M1268 * (1 - M1268) * (AD1268 * T1268)</f>
        <v>0</v>
      </c>
      <c r="AC1268" s="2">
        <f xml:space="preserve"> R1268 * (1 - R1268) * (AD1268 * U1268)</f>
        <v>0</v>
      </c>
      <c r="AD1268" s="2">
        <f xml:space="preserve"> (X1268 * (1 - W1268) * W1268)</f>
        <v>0</v>
      </c>
      <c r="AE1268" s="2">
        <f t="shared" si="2135"/>
        <v>0</v>
      </c>
      <c r="AF1268" s="2">
        <f xml:space="preserve"> (G1268 * AB1268)</f>
        <v>0</v>
      </c>
      <c r="AG1268" s="2">
        <f xml:space="preserve"> (H1268 * AB1268)</f>
        <v>0</v>
      </c>
      <c r="AH1268" s="2">
        <f t="shared" si="2136"/>
        <v>0</v>
      </c>
      <c r="AI1268" s="2">
        <f xml:space="preserve"> (G1268 * AC1268)</f>
        <v>0</v>
      </c>
      <c r="AJ1268" s="2">
        <f xml:space="preserve"> (H1268 * AC1268)</f>
        <v>0</v>
      </c>
      <c r="AK1268" s="6">
        <f t="shared" si="2109"/>
        <v>0</v>
      </c>
      <c r="AL1268" s="2">
        <f xml:space="preserve"> (M1268 * AD1268)</f>
        <v>0</v>
      </c>
      <c r="AM1268" s="2">
        <f xml:space="preserve"> (R1268 * AD1268)</f>
        <v>0</v>
      </c>
      <c r="AN1268" s="2">
        <f xml:space="preserve"> (I1268 - I1267)</f>
        <v>0.11267505162848579</v>
      </c>
      <c r="AO1268" s="2">
        <f xml:space="preserve"> (J1268 - J1267)</f>
        <v>5.9295997725811844E-2</v>
      </c>
      <c r="AP1268" s="2">
        <f xml:space="preserve"> (K1268 - K1267)</f>
        <v>-0.19324467106849852</v>
      </c>
      <c r="AQ1268" s="2">
        <f xml:space="preserve"> (N1268 - N1267)</f>
        <v>0.11267505162848579</v>
      </c>
      <c r="AR1268" s="2">
        <f xml:space="preserve"> (O1268 - O1267)</f>
        <v>5.9295997725811844E-2</v>
      </c>
      <c r="AS1268" s="2">
        <f xml:space="preserve"> (P1268 - P1267)</f>
        <v>-0.19324467106849852</v>
      </c>
      <c r="AT1268" s="6">
        <f t="shared" si="2116"/>
        <v>0.19873538305012062</v>
      </c>
      <c r="AU1268" s="2">
        <f xml:space="preserve"> (T1268 - T1267)</f>
        <v>-0.23273875137289224</v>
      </c>
      <c r="AV1268" s="2">
        <f xml:space="preserve"> (U1268 - U1267)</f>
        <v>-0.23273875137289224</v>
      </c>
    </row>
    <row r="1269" spans="6:48" x14ac:dyDescent="0.25">
      <c r="F1269" s="8" t="s">
        <v>51</v>
      </c>
      <c r="G1269" s="8">
        <f t="shared" si="2141"/>
        <v>0</v>
      </c>
      <c r="H1269" s="8">
        <f t="shared" si="2142"/>
        <v>0</v>
      </c>
      <c r="I1269" s="8">
        <f xml:space="preserve"> (I1268 + $B$11 * AE1268 + $D$11 * AN1268)</f>
        <v>137.28800029001818</v>
      </c>
      <c r="J1269" s="8">
        <f xml:space="preserve"> (J1268 + $B$11 * AF1268 + $D$11 * AO1268)</f>
        <v>72.426389161830343</v>
      </c>
      <c r="K1269" s="8">
        <f xml:space="preserve"> (K1268 + $B$11 * AG1268 + $D$11 * AP1268)</f>
        <v>-238.04904093738548</v>
      </c>
      <c r="L1269" s="8">
        <f t="shared" si="2147"/>
        <v>137.28800029001818</v>
      </c>
      <c r="M1269" s="8">
        <f t="shared" si="2112"/>
        <v>1</v>
      </c>
      <c r="N1269" s="8">
        <f xml:space="preserve"> (N1268 + $B$11 * AH1268 + $D$11 * AQ1268)</f>
        <v>137.28800029001818</v>
      </c>
      <c r="O1269" s="8">
        <f xml:space="preserve"> (O1268 + $B$11 * AI1268 + $D$11 * AR1268)</f>
        <v>72.426389161830343</v>
      </c>
      <c r="P1269" s="8">
        <f xml:space="preserve"> (P1268 + $B$11 * AJ1268 + $D$11 * AS1268)</f>
        <v>-238.04904093738548</v>
      </c>
      <c r="Q1269" s="8">
        <f t="shared" si="2148"/>
        <v>137.28800029001818</v>
      </c>
      <c r="R1269" s="8">
        <f t="shared" si="2113"/>
        <v>1</v>
      </c>
      <c r="S1269" s="5">
        <f t="shared" si="2114"/>
        <v>242.60309930350689</v>
      </c>
      <c r="T1269" s="8">
        <f xml:space="preserve"> (T1268 + $B$11 * AL1268 + $D$11 * AU1268)</f>
        <v>-286.99203094907165</v>
      </c>
      <c r="U1269" s="8">
        <f xml:space="preserve"> (U1268 + $B$11 * AM1268 + $D$11 * AV1268)</f>
        <v>-286.99203094907165</v>
      </c>
      <c r="V1269" s="8">
        <f t="shared" si="2108"/>
        <v>-331.3809625946364</v>
      </c>
      <c r="W1269" s="8">
        <f t="shared" si="2115"/>
        <v>1.2108115006455999E-144</v>
      </c>
      <c r="X1269" s="8">
        <f xml:space="preserve"> ($D$5 - W1269)</f>
        <v>-1.2108115006455999E-144</v>
      </c>
      <c r="Y1269" s="13">
        <f xml:space="preserve"> SUM(SUMIF(X1269:X1272, {"&gt;0","&lt;0"}) * {1,-1}) / 4</f>
        <v>5.3453409232447904E-145</v>
      </c>
      <c r="Z1269" s="13" t="s">
        <v>373</v>
      </c>
      <c r="AB1269" s="8">
        <f xml:space="preserve"> M1269 * (1 - M1269) * (AD1269 * T1269)</f>
        <v>0</v>
      </c>
      <c r="AC1269" s="8">
        <f xml:space="preserve"> R1269 * (1 - R1269) * (AD1269 * U1269)</f>
        <v>0</v>
      </c>
      <c r="AD1269" s="8">
        <f xml:space="preserve"> (X1269 * (1 - W1269) * W1269)</f>
        <v>-1.4660644900956497E-288</v>
      </c>
      <c r="AE1269" s="8">
        <f t="shared" si="2135"/>
        <v>0</v>
      </c>
      <c r="AF1269" s="8">
        <f xml:space="preserve"> (G1269 * AB1269)</f>
        <v>0</v>
      </c>
      <c r="AG1269" s="8">
        <f xml:space="preserve"> (H1269 * AB1269)</f>
        <v>0</v>
      </c>
      <c r="AH1269" s="8">
        <f t="shared" si="2136"/>
        <v>0</v>
      </c>
      <c r="AI1269" s="8">
        <f xml:space="preserve"> (G1269 * AC1269)</f>
        <v>0</v>
      </c>
      <c r="AJ1269" s="8">
        <f xml:space="preserve"> (H1269 * AC1269)</f>
        <v>0</v>
      </c>
      <c r="AK1269" s="5">
        <f t="shared" si="2109"/>
        <v>-1.4660644900956497E-288</v>
      </c>
      <c r="AL1269" s="8">
        <f xml:space="preserve"> (M1269 * AD1269)</f>
        <v>-1.4660644900956497E-288</v>
      </c>
      <c r="AM1269" s="8">
        <f xml:space="preserve"> (R1269 * AD1269)</f>
        <v>-1.4660644900956497E-288</v>
      </c>
      <c r="AN1269" s="8">
        <f xml:space="preserve"> (I1269 - I1268)</f>
        <v>0.11267505162848579</v>
      </c>
      <c r="AO1269" s="8">
        <f xml:space="preserve"> (J1269 - J1268)</f>
        <v>5.9295997725811844E-2</v>
      </c>
      <c r="AP1269" s="8">
        <f xml:space="preserve"> (K1269 - K1268)</f>
        <v>-0.19324467106849852</v>
      </c>
      <c r="AQ1269" s="8">
        <f xml:space="preserve"> (N1269 - N1268)</f>
        <v>0.11267505162848579</v>
      </c>
      <c r="AR1269" s="8">
        <f xml:space="preserve"> (O1269 - O1268)</f>
        <v>5.9295997725811844E-2</v>
      </c>
      <c r="AS1269" s="8">
        <f xml:space="preserve"> (P1269 - P1268)</f>
        <v>-0.19324467106849852</v>
      </c>
      <c r="AT1269" s="5">
        <f t="shared" si="2116"/>
        <v>0.19873538305012062</v>
      </c>
      <c r="AU1269" s="8">
        <f xml:space="preserve"> (T1269 - T1268)</f>
        <v>-0.23273875137289224</v>
      </c>
      <c r="AV1269" s="8">
        <f xml:space="preserve"> (U1269 - U1268)</f>
        <v>-0.23273875137289224</v>
      </c>
    </row>
    <row r="1270" spans="6:48" x14ac:dyDescent="0.25">
      <c r="F1270" s="8" t="s">
        <v>52</v>
      </c>
      <c r="G1270" s="8">
        <f t="shared" ref="G1270" si="2193" xml:space="preserve"> $B$6</f>
        <v>1</v>
      </c>
      <c r="H1270" s="8">
        <f t="shared" ref="H1270" si="2194" xml:space="preserve"> $C$6</f>
        <v>0</v>
      </c>
      <c r="I1270" s="8">
        <f xml:space="preserve"> (I1269 + $B$11 * AE1269 + $D$11 * AN1269)</f>
        <v>137.40067534164666</v>
      </c>
      <c r="J1270" s="8">
        <f xml:space="preserve"> (J1269 + $B$11 * AF1269 + $D$11 * AO1269)</f>
        <v>72.485685159556155</v>
      </c>
      <c r="K1270" s="8">
        <f xml:space="preserve"> (K1269 + $B$11 * AG1269 + $D$11 * AP1269)</f>
        <v>-238.24228560845398</v>
      </c>
      <c r="L1270" s="8">
        <f t="shared" si="2147"/>
        <v>209.88636050120283</v>
      </c>
      <c r="M1270" s="8">
        <f t="shared" si="2112"/>
        <v>1</v>
      </c>
      <c r="N1270" s="8">
        <f xml:space="preserve"> (N1269 + $B$11 * AH1269 + $D$11 * AQ1269)</f>
        <v>137.40067534164666</v>
      </c>
      <c r="O1270" s="8">
        <f xml:space="preserve"> (O1269 + $B$11 * AI1269 + $D$11 * AR1269)</f>
        <v>72.485685159556155</v>
      </c>
      <c r="P1270" s="8">
        <f xml:space="preserve"> (P1269 + $B$11 * AJ1269 + $D$11 * AS1269)</f>
        <v>-238.24228560845398</v>
      </c>
      <c r="Q1270" s="8">
        <f t="shared" si="2148"/>
        <v>209.88636050120283</v>
      </c>
      <c r="R1270" s="8">
        <f t="shared" si="2113"/>
        <v>1</v>
      </c>
      <c r="S1270" s="5">
        <f t="shared" si="2114"/>
        <v>242.80183468655702</v>
      </c>
      <c r="T1270" s="8">
        <f xml:space="preserve"> (T1269 + $B$11 * AL1269 + $D$11 * AU1269)</f>
        <v>-287.22476970044454</v>
      </c>
      <c r="U1270" s="8">
        <f xml:space="preserve"> (U1269 + $B$11 * AM1269 + $D$11 * AV1269)</f>
        <v>-287.22476970044454</v>
      </c>
      <c r="V1270" s="8">
        <f t="shared" si="2108"/>
        <v>-331.64770471433206</v>
      </c>
      <c r="W1270" s="8">
        <f t="shared" si="2115"/>
        <v>9.2732486865231627E-145</v>
      </c>
      <c r="X1270" s="8">
        <f xml:space="preserve"> ($D$6 - W1270)</f>
        <v>-9.2732486865231627E-145</v>
      </c>
      <c r="Y1270" s="14"/>
      <c r="Z1270" s="14"/>
      <c r="AB1270" s="8">
        <f xml:space="preserve"> M1270 * (1 - M1270) * (AD1270 * T1270)</f>
        <v>0</v>
      </c>
      <c r="AC1270" s="8">
        <f xml:space="preserve"> R1270 * (1 - R1270) * (AD1270 * U1270)</f>
        <v>0</v>
      </c>
      <c r="AD1270" s="8">
        <f xml:space="preserve"> (X1270 * (1 - W1270) * W1270)</f>
        <v>-8.5993141202103564E-289</v>
      </c>
      <c r="AE1270" s="8">
        <f t="shared" si="2135"/>
        <v>0</v>
      </c>
      <c r="AF1270" s="8">
        <f xml:space="preserve"> (G1270 * AB1270)</f>
        <v>0</v>
      </c>
      <c r="AG1270" s="8">
        <f xml:space="preserve"> (H1270 * AB1270)</f>
        <v>0</v>
      </c>
      <c r="AH1270" s="8">
        <f t="shared" si="2136"/>
        <v>0</v>
      </c>
      <c r="AI1270" s="8">
        <f xml:space="preserve"> (G1270 * AC1270)</f>
        <v>0</v>
      </c>
      <c r="AJ1270" s="8">
        <f xml:space="preserve"> (H1270 * AC1270)</f>
        <v>0</v>
      </c>
      <c r="AK1270" s="5">
        <f t="shared" si="2109"/>
        <v>-8.5993141202103564E-289</v>
      </c>
      <c r="AL1270" s="8">
        <f xml:space="preserve"> (M1270 * AD1270)</f>
        <v>-8.5993141202103564E-289</v>
      </c>
      <c r="AM1270" s="8">
        <f xml:space="preserve"> (R1270 * AD1270)</f>
        <v>-8.5993141202103564E-289</v>
      </c>
      <c r="AN1270" s="8">
        <f xml:space="preserve"> (I1270 - I1269)</f>
        <v>0.11267505162848579</v>
      </c>
      <c r="AO1270" s="8">
        <f xml:space="preserve"> (J1270 - J1269)</f>
        <v>5.9295997725811844E-2</v>
      </c>
      <c r="AP1270" s="8">
        <f xml:space="preserve"> (K1270 - K1269)</f>
        <v>-0.19324467106849852</v>
      </c>
      <c r="AQ1270" s="8">
        <f xml:space="preserve"> (N1270 - N1269)</f>
        <v>0.11267505162848579</v>
      </c>
      <c r="AR1270" s="8">
        <f xml:space="preserve"> (O1270 - O1269)</f>
        <v>5.9295997725811844E-2</v>
      </c>
      <c r="AS1270" s="8">
        <f xml:space="preserve"> (P1270 - P1269)</f>
        <v>-0.19324467106849852</v>
      </c>
      <c r="AT1270" s="5">
        <f t="shared" si="2116"/>
        <v>0.19873538305012062</v>
      </c>
      <c r="AU1270" s="8">
        <f xml:space="preserve"> (T1270 - T1269)</f>
        <v>-0.23273875137289224</v>
      </c>
      <c r="AV1270" s="8">
        <f xml:space="preserve"> (U1270 - U1269)</f>
        <v>-0.23273875137289224</v>
      </c>
    </row>
    <row r="1271" spans="6:48" x14ac:dyDescent="0.25">
      <c r="F1271" s="8" t="s">
        <v>53</v>
      </c>
      <c r="G1271" s="8">
        <f t="shared" ref="G1271" si="2195" xml:space="preserve"> $B$7</f>
        <v>0</v>
      </c>
      <c r="H1271" s="8">
        <f t="shared" ref="H1271" si="2196" xml:space="preserve"> $C$7</f>
        <v>1</v>
      </c>
      <c r="I1271" s="8">
        <f xml:space="preserve"> (I1270 + $B$11 * AE1270 + $D$11 * AN1270)</f>
        <v>137.51335039327515</v>
      </c>
      <c r="J1271" s="8">
        <f xml:space="preserve"> (J1270 + $B$11 * AF1270 + $D$11 * AO1270)</f>
        <v>72.544981157281967</v>
      </c>
      <c r="K1271" s="8">
        <f xml:space="preserve"> (K1270 + $B$11 * AG1270 + $D$11 * AP1270)</f>
        <v>-238.43553027952248</v>
      </c>
      <c r="L1271" s="8">
        <f t="shared" si="2147"/>
        <v>-100.92217988624733</v>
      </c>
      <c r="M1271" s="8">
        <f t="shared" si="2112"/>
        <v>1.4792929031856618E-44</v>
      </c>
      <c r="N1271" s="8">
        <f xml:space="preserve"> (N1270 + $B$11 * AH1270 + $D$11 * AQ1270)</f>
        <v>137.51335039327515</v>
      </c>
      <c r="O1271" s="8">
        <f xml:space="preserve"> (O1270 + $B$11 * AI1270 + $D$11 * AR1270)</f>
        <v>72.544981157281967</v>
      </c>
      <c r="P1271" s="8">
        <f xml:space="preserve"> (P1270 + $B$11 * AJ1270 + $D$11 * AS1270)</f>
        <v>-238.43553027952248</v>
      </c>
      <c r="Q1271" s="8">
        <f t="shared" si="2148"/>
        <v>-100.92217988624733</v>
      </c>
      <c r="R1271" s="8">
        <f t="shared" si="2113"/>
        <v>1.4792929031856618E-44</v>
      </c>
      <c r="S1271" s="5">
        <f t="shared" si="2114"/>
        <v>243.00057006960714</v>
      </c>
      <c r="T1271" s="8">
        <f xml:space="preserve"> (T1270 + $B$11 * AL1270 + $D$11 * AU1270)</f>
        <v>-287.45750845181743</v>
      </c>
      <c r="U1271" s="8">
        <f xml:space="preserve"> (U1270 + $B$11 * AM1270 + $D$11 * AV1270)</f>
        <v>-287.45750845181743</v>
      </c>
      <c r="V1271" s="8">
        <f t="shared" si="2108"/>
        <v>243.00057006960714</v>
      </c>
      <c r="W1271" s="8">
        <f t="shared" si="2115"/>
        <v>1</v>
      </c>
      <c r="X1271" s="8">
        <f xml:space="preserve"> ($D$7 - W1271)</f>
        <v>0</v>
      </c>
      <c r="Y1271" s="14"/>
      <c r="Z1271" s="14"/>
      <c r="AB1271" s="8">
        <f xml:space="preserve"> M1271 * (1 - M1271) * (AD1271 * T1271)</f>
        <v>0</v>
      </c>
      <c r="AC1271" s="8">
        <f xml:space="preserve"> R1271 * (1 - R1271) * (AD1271 * U1271)</f>
        <v>0</v>
      </c>
      <c r="AD1271" s="8">
        <f xml:space="preserve"> (X1271 * (1 - W1271) * W1271)</f>
        <v>0</v>
      </c>
      <c r="AE1271" s="8">
        <f t="shared" si="2135"/>
        <v>0</v>
      </c>
      <c r="AF1271" s="8">
        <f xml:space="preserve"> (G1271 * AB1271)</f>
        <v>0</v>
      </c>
      <c r="AG1271" s="8">
        <f xml:space="preserve"> (H1271 * AB1271)</f>
        <v>0</v>
      </c>
      <c r="AH1271" s="8">
        <f t="shared" si="2136"/>
        <v>0</v>
      </c>
      <c r="AI1271" s="8">
        <f xml:space="preserve"> (G1271 * AC1271)</f>
        <v>0</v>
      </c>
      <c r="AJ1271" s="8">
        <f xml:space="preserve"> (H1271 * AC1271)</f>
        <v>0</v>
      </c>
      <c r="AK1271" s="5">
        <f t="shared" si="2109"/>
        <v>0</v>
      </c>
      <c r="AL1271" s="8">
        <f xml:space="preserve"> (M1271 * AD1271)</f>
        <v>0</v>
      </c>
      <c r="AM1271" s="8">
        <f xml:space="preserve"> (R1271 * AD1271)</f>
        <v>0</v>
      </c>
      <c r="AN1271" s="8">
        <f xml:space="preserve"> (I1271 - I1270)</f>
        <v>0.11267505162848579</v>
      </c>
      <c r="AO1271" s="8">
        <f xml:space="preserve"> (J1271 - J1270)</f>
        <v>5.9295997725811844E-2</v>
      </c>
      <c r="AP1271" s="8">
        <f xml:space="preserve"> (K1271 - K1270)</f>
        <v>-0.19324467106849852</v>
      </c>
      <c r="AQ1271" s="8">
        <f xml:space="preserve"> (N1271 - N1270)</f>
        <v>0.11267505162848579</v>
      </c>
      <c r="AR1271" s="8">
        <f xml:space="preserve"> (O1271 - O1270)</f>
        <v>5.9295997725811844E-2</v>
      </c>
      <c r="AS1271" s="8">
        <f xml:space="preserve"> (P1271 - P1270)</f>
        <v>-0.19324467106849852</v>
      </c>
      <c r="AT1271" s="5">
        <f t="shared" si="2116"/>
        <v>0.19873538305012062</v>
      </c>
      <c r="AU1271" s="8">
        <f xml:space="preserve"> (T1271 - T1270)</f>
        <v>-0.23273875137289224</v>
      </c>
      <c r="AV1271" s="8">
        <f xml:space="preserve"> (U1271 - U1270)</f>
        <v>-0.23273875137289224</v>
      </c>
    </row>
    <row r="1272" spans="6:48" x14ac:dyDescent="0.25">
      <c r="F1272" s="8" t="s">
        <v>54</v>
      </c>
      <c r="G1272" s="8">
        <f t="shared" ref="G1272" si="2197" xml:space="preserve"> $B$8</f>
        <v>1</v>
      </c>
      <c r="H1272" s="8">
        <f t="shared" ref="H1272" si="2198" xml:space="preserve"> $C$8</f>
        <v>1</v>
      </c>
      <c r="I1272" s="8">
        <f xml:space="preserve"> (I1271 + $B$11 * AE1271 + $D$11 * AN1271)</f>
        <v>137.62602544490363</v>
      </c>
      <c r="J1272" s="8">
        <f xml:space="preserve"> (J1271 + $B$11 * AF1271 + $D$11 * AO1271)</f>
        <v>72.604277155007779</v>
      </c>
      <c r="K1272" s="8">
        <f xml:space="preserve"> (K1271 + $B$11 * AG1271 + $D$11 * AP1271)</f>
        <v>-238.62877495059098</v>
      </c>
      <c r="L1272" s="8">
        <f t="shared" si="2147"/>
        <v>-28.398472350679583</v>
      </c>
      <c r="M1272" s="8">
        <f t="shared" si="2112"/>
        <v>4.6419468512160456E-13</v>
      </c>
      <c r="N1272" s="8">
        <f xml:space="preserve"> (N1271 + $B$11 * AH1271 + $D$11 * AQ1271)</f>
        <v>137.62602544490363</v>
      </c>
      <c r="O1272" s="8">
        <f xml:space="preserve"> (O1271 + $B$11 * AI1271 + $D$11 * AR1271)</f>
        <v>72.604277155007779</v>
      </c>
      <c r="P1272" s="8">
        <f xml:space="preserve"> (P1271 + $B$11 * AJ1271 + $D$11 * AS1271)</f>
        <v>-238.62877495059098</v>
      </c>
      <c r="Q1272" s="8">
        <f t="shared" si="2148"/>
        <v>-28.398472350679583</v>
      </c>
      <c r="R1272" s="8">
        <f t="shared" si="2113"/>
        <v>4.6419468512160456E-13</v>
      </c>
      <c r="S1272" s="5">
        <f t="shared" si="2114"/>
        <v>243.19930545265726</v>
      </c>
      <c r="T1272" s="8">
        <f xml:space="preserve"> (T1271 + $B$11 * AL1271 + $D$11 * AU1271)</f>
        <v>-287.69024720319032</v>
      </c>
      <c r="U1272" s="8">
        <f xml:space="preserve"> (U1271 + $B$11 * AM1271 + $D$11 * AV1271)</f>
        <v>-287.69024720319032</v>
      </c>
      <c r="V1272" s="8">
        <f t="shared" si="2108"/>
        <v>243.19930545239015</v>
      </c>
      <c r="W1272" s="8">
        <f t="shared" si="2115"/>
        <v>1</v>
      </c>
      <c r="X1272" s="8">
        <f xml:space="preserve"> ($D$8 - W1272)</f>
        <v>0</v>
      </c>
      <c r="Y1272" s="15"/>
      <c r="Z1272" s="15"/>
      <c r="AB1272" s="8">
        <f xml:space="preserve"> M1272 * (1 - M1272) * (AD1272 * T1272)</f>
        <v>0</v>
      </c>
      <c r="AC1272" s="8">
        <f xml:space="preserve"> R1272 * (1 - R1272) * (AD1272 * U1272)</f>
        <v>0</v>
      </c>
      <c r="AD1272" s="8">
        <f xml:space="preserve"> (X1272 * (1 - W1272) * W1272)</f>
        <v>0</v>
      </c>
      <c r="AE1272" s="8">
        <f t="shared" si="2135"/>
        <v>0</v>
      </c>
      <c r="AF1272" s="8">
        <f xml:space="preserve"> (G1272 * AB1272)</f>
        <v>0</v>
      </c>
      <c r="AG1272" s="8">
        <f xml:space="preserve"> (H1272 * AB1272)</f>
        <v>0</v>
      </c>
      <c r="AH1272" s="8">
        <f t="shared" si="2136"/>
        <v>0</v>
      </c>
      <c r="AI1272" s="8">
        <f xml:space="preserve"> (G1272 * AC1272)</f>
        <v>0</v>
      </c>
      <c r="AJ1272" s="8">
        <f xml:space="preserve"> (H1272 * AC1272)</f>
        <v>0</v>
      </c>
      <c r="AK1272" s="5">
        <f t="shared" si="2109"/>
        <v>0</v>
      </c>
      <c r="AL1272" s="8">
        <f xml:space="preserve"> (M1272 * AD1272)</f>
        <v>0</v>
      </c>
      <c r="AM1272" s="8">
        <f xml:space="preserve"> (R1272 * AD1272)</f>
        <v>0</v>
      </c>
      <c r="AN1272" s="8">
        <f xml:space="preserve"> (I1272 - I1271)</f>
        <v>0.11267505162848579</v>
      </c>
      <c r="AO1272" s="8">
        <f xml:space="preserve"> (J1272 - J1271)</f>
        <v>5.9295997725811844E-2</v>
      </c>
      <c r="AP1272" s="8">
        <f xml:space="preserve"> (K1272 - K1271)</f>
        <v>-0.19324467106849852</v>
      </c>
      <c r="AQ1272" s="8">
        <f xml:space="preserve"> (N1272 - N1271)</f>
        <v>0.11267505162848579</v>
      </c>
      <c r="AR1272" s="8">
        <f xml:space="preserve"> (O1272 - O1271)</f>
        <v>5.9295997725811844E-2</v>
      </c>
      <c r="AS1272" s="8">
        <f xml:space="preserve"> (P1272 - P1271)</f>
        <v>-0.19324467106849852</v>
      </c>
      <c r="AT1272" s="5">
        <f t="shared" si="2116"/>
        <v>0.19873538305012062</v>
      </c>
      <c r="AU1272" s="8">
        <f xml:space="preserve"> (T1272 - T1271)</f>
        <v>-0.23273875137289224</v>
      </c>
      <c r="AV1272" s="8">
        <f xml:space="preserve"> (U1272 - U1271)</f>
        <v>-0.23273875137289224</v>
      </c>
    </row>
    <row r="1273" spans="6:48" x14ac:dyDescent="0.25">
      <c r="F1273" s="2" t="s">
        <v>51</v>
      </c>
      <c r="G1273" s="2">
        <f t="shared" si="2131"/>
        <v>0</v>
      </c>
      <c r="H1273" s="2">
        <f t="shared" si="2132"/>
        <v>0</v>
      </c>
      <c r="I1273" s="2">
        <f xml:space="preserve"> (I1272 + $B$11 * AE1272 + $D$11 * AN1272)</f>
        <v>137.73870049653212</v>
      </c>
      <c r="J1273" s="2">
        <f xml:space="preserve"> (J1272 + $B$11 * AF1272 + $D$11 * AO1272)</f>
        <v>72.663573152733591</v>
      </c>
      <c r="K1273" s="2">
        <f xml:space="preserve"> (K1272 + $B$11 * AG1272 + $D$11 * AP1272)</f>
        <v>-238.82201962165948</v>
      </c>
      <c r="L1273" s="2">
        <f t="shared" si="2147"/>
        <v>137.73870049653212</v>
      </c>
      <c r="M1273" s="2">
        <f t="shared" si="2112"/>
        <v>1</v>
      </c>
      <c r="N1273" s="2">
        <f xml:space="preserve"> (N1272 + $B$11 * AH1272 + $D$11 * AQ1272)</f>
        <v>137.73870049653212</v>
      </c>
      <c r="O1273" s="2">
        <f xml:space="preserve"> (O1272 + $B$11 * AI1272 + $D$11 * AR1272)</f>
        <v>72.663573152733591</v>
      </c>
      <c r="P1273" s="2">
        <f xml:space="preserve"> (P1272 + $B$11 * AJ1272 + $D$11 * AS1272)</f>
        <v>-238.82201962165948</v>
      </c>
      <c r="Q1273" s="2">
        <f t="shared" si="2148"/>
        <v>137.73870049653212</v>
      </c>
      <c r="R1273" s="2">
        <f t="shared" si="2113"/>
        <v>1</v>
      </c>
      <c r="S1273" s="6">
        <f t="shared" si="2114"/>
        <v>243.39804083570738</v>
      </c>
      <c r="T1273" s="2">
        <f xml:space="preserve"> (T1272 + $B$11 * AL1272 + $D$11 * AU1272)</f>
        <v>-287.92298595456322</v>
      </c>
      <c r="U1273" s="2">
        <f xml:space="preserve"> (U1272 + $B$11 * AM1272 + $D$11 * AV1272)</f>
        <v>-287.92298595456322</v>
      </c>
      <c r="V1273" s="2">
        <f t="shared" si="2108"/>
        <v>-332.44793107341906</v>
      </c>
      <c r="W1273" s="2">
        <f t="shared" si="2115"/>
        <v>4.1657961537703844E-145</v>
      </c>
      <c r="X1273" s="2">
        <f xml:space="preserve"> ($D$5 - W1273)</f>
        <v>-4.1657961537703844E-145</v>
      </c>
      <c r="Y1273" s="16">
        <f xml:space="preserve"> SUM(SUMIF(X1273:X1276, {"&gt;0","&lt;0"}) * {1,-1}) / 4</f>
        <v>1.8390641851990658E-145</v>
      </c>
      <c r="Z1273" s="16" t="s">
        <v>374</v>
      </c>
      <c r="AB1273" s="2">
        <f xml:space="preserve"> M1273 * (1 - M1273) * (AD1273 * T1273)</f>
        <v>0</v>
      </c>
      <c r="AC1273" s="2">
        <f xml:space="preserve"> R1273 * (1 - R1273) * (AD1273 * U1273)</f>
        <v>0</v>
      </c>
      <c r="AD1273" s="2">
        <f xml:space="preserve"> (X1273 * (1 - W1273) * W1273)</f>
        <v>-1.7353857594768127E-289</v>
      </c>
      <c r="AE1273" s="2">
        <f t="shared" si="2135"/>
        <v>0</v>
      </c>
      <c r="AF1273" s="2">
        <f xml:space="preserve"> (G1273 * AB1273)</f>
        <v>0</v>
      </c>
      <c r="AG1273" s="2">
        <f xml:space="preserve"> (H1273 * AB1273)</f>
        <v>0</v>
      </c>
      <c r="AH1273" s="2">
        <f t="shared" si="2136"/>
        <v>0</v>
      </c>
      <c r="AI1273" s="2">
        <f xml:space="preserve"> (G1273 * AC1273)</f>
        <v>0</v>
      </c>
      <c r="AJ1273" s="2">
        <f xml:space="preserve"> (H1273 * AC1273)</f>
        <v>0</v>
      </c>
      <c r="AK1273" s="6">
        <f t="shared" si="2109"/>
        <v>-1.7353857594768127E-289</v>
      </c>
      <c r="AL1273" s="2">
        <f xml:space="preserve"> (M1273 * AD1273)</f>
        <v>-1.7353857594768127E-289</v>
      </c>
      <c r="AM1273" s="2">
        <f xml:space="preserve"> (R1273 * AD1273)</f>
        <v>-1.7353857594768127E-289</v>
      </c>
      <c r="AN1273" s="2">
        <f xml:space="preserve"> (I1273 - I1272)</f>
        <v>0.11267505162848579</v>
      </c>
      <c r="AO1273" s="2">
        <f xml:space="preserve"> (J1273 - J1272)</f>
        <v>5.9295997725811844E-2</v>
      </c>
      <c r="AP1273" s="2">
        <f xml:space="preserve"> (K1273 - K1272)</f>
        <v>-0.19324467106849852</v>
      </c>
      <c r="AQ1273" s="2">
        <f xml:space="preserve"> (N1273 - N1272)</f>
        <v>0.11267505162848579</v>
      </c>
      <c r="AR1273" s="2">
        <f xml:space="preserve"> (O1273 - O1272)</f>
        <v>5.9295997725811844E-2</v>
      </c>
      <c r="AS1273" s="2">
        <f xml:space="preserve"> (P1273 - P1272)</f>
        <v>-0.19324467106849852</v>
      </c>
      <c r="AT1273" s="6">
        <f t="shared" si="2116"/>
        <v>0.19873538305012062</v>
      </c>
      <c r="AU1273" s="2">
        <f xml:space="preserve"> (T1273 - T1272)</f>
        <v>-0.23273875137289224</v>
      </c>
      <c r="AV1273" s="2">
        <f xml:space="preserve"> (U1273 - U1272)</f>
        <v>-0.23273875137289224</v>
      </c>
    </row>
    <row r="1274" spans="6:48" x14ac:dyDescent="0.25">
      <c r="F1274" s="2" t="s">
        <v>52</v>
      </c>
      <c r="G1274" s="2">
        <f t="shared" ref="G1274" si="2199" xml:space="preserve"> $B$6</f>
        <v>1</v>
      </c>
      <c r="H1274" s="2">
        <f t="shared" ref="H1274" si="2200" xml:space="preserve"> $C$6</f>
        <v>0</v>
      </c>
      <c r="I1274" s="2">
        <f xml:space="preserve"> (I1273 + $B$11 * AE1273 + $D$11 * AN1273)</f>
        <v>137.8513755481606</v>
      </c>
      <c r="J1274" s="2">
        <f xml:space="preserve"> (J1273 + $B$11 * AF1273 + $D$11 * AO1273)</f>
        <v>72.722869150459402</v>
      </c>
      <c r="K1274" s="2">
        <f xml:space="preserve"> (K1273 + $B$11 * AG1273 + $D$11 * AP1273)</f>
        <v>-239.01526429272798</v>
      </c>
      <c r="L1274" s="2">
        <f t="shared" si="2147"/>
        <v>210.57424469862002</v>
      </c>
      <c r="M1274" s="2">
        <f t="shared" si="2112"/>
        <v>1</v>
      </c>
      <c r="N1274" s="2">
        <f xml:space="preserve"> (N1273 + $B$11 * AH1273 + $D$11 * AQ1273)</f>
        <v>137.8513755481606</v>
      </c>
      <c r="O1274" s="2">
        <f xml:space="preserve"> (O1273 + $B$11 * AI1273 + $D$11 * AR1273)</f>
        <v>72.722869150459402</v>
      </c>
      <c r="P1274" s="2">
        <f xml:space="preserve"> (P1273 + $B$11 * AJ1273 + $D$11 * AS1273)</f>
        <v>-239.01526429272798</v>
      </c>
      <c r="Q1274" s="2">
        <f t="shared" si="2148"/>
        <v>210.57424469862002</v>
      </c>
      <c r="R1274" s="2">
        <f t="shared" si="2113"/>
        <v>1</v>
      </c>
      <c r="S1274" s="6">
        <f t="shared" si="2114"/>
        <v>243.5967762187575</v>
      </c>
      <c r="T1274" s="2">
        <f xml:space="preserve"> (T1273 + $B$11 * AL1273 + $D$11 * AU1273)</f>
        <v>-288.15572470593611</v>
      </c>
      <c r="U1274" s="2">
        <f xml:space="preserve"> (U1273 + $B$11 * AM1273 + $D$11 * AV1273)</f>
        <v>-288.15572470593611</v>
      </c>
      <c r="V1274" s="2">
        <f t="shared" si="2108"/>
        <v>-332.71467319311472</v>
      </c>
      <c r="W1274" s="2">
        <f t="shared" si="2115"/>
        <v>3.1904605870258788E-145</v>
      </c>
      <c r="X1274" s="2">
        <f xml:space="preserve"> ($D$6 - W1274)</f>
        <v>-3.1904605870258788E-145</v>
      </c>
      <c r="Y1274" s="17"/>
      <c r="Z1274" s="17"/>
      <c r="AB1274" s="2">
        <f xml:space="preserve"> M1274 * (1 - M1274) * (AD1274 * T1274)</f>
        <v>0</v>
      </c>
      <c r="AC1274" s="2">
        <f xml:space="preserve"> R1274 * (1 - R1274) * (AD1274 * U1274)</f>
        <v>0</v>
      </c>
      <c r="AD1274" s="2">
        <f xml:space="preserve"> (X1274 * (1 - W1274) * W1274)</f>
        <v>-1.0179038757365516E-289</v>
      </c>
      <c r="AE1274" s="2">
        <f t="shared" si="2135"/>
        <v>0</v>
      </c>
      <c r="AF1274" s="2">
        <f xml:space="preserve"> (G1274 * AB1274)</f>
        <v>0</v>
      </c>
      <c r="AG1274" s="2">
        <f xml:space="preserve"> (H1274 * AB1274)</f>
        <v>0</v>
      </c>
      <c r="AH1274" s="2">
        <f t="shared" si="2136"/>
        <v>0</v>
      </c>
      <c r="AI1274" s="2">
        <f xml:space="preserve"> (G1274 * AC1274)</f>
        <v>0</v>
      </c>
      <c r="AJ1274" s="2">
        <f xml:space="preserve"> (H1274 * AC1274)</f>
        <v>0</v>
      </c>
      <c r="AK1274" s="6">
        <f t="shared" si="2109"/>
        <v>-1.0179038757365516E-289</v>
      </c>
      <c r="AL1274" s="2">
        <f xml:space="preserve"> (M1274 * AD1274)</f>
        <v>-1.0179038757365516E-289</v>
      </c>
      <c r="AM1274" s="2">
        <f xml:space="preserve"> (R1274 * AD1274)</f>
        <v>-1.0179038757365516E-289</v>
      </c>
      <c r="AN1274" s="2">
        <f xml:space="preserve"> (I1274 - I1273)</f>
        <v>0.11267505162848579</v>
      </c>
      <c r="AO1274" s="2">
        <f xml:space="preserve"> (J1274 - J1273)</f>
        <v>5.9295997725811844E-2</v>
      </c>
      <c r="AP1274" s="2">
        <f xml:space="preserve"> (K1274 - K1273)</f>
        <v>-0.19324467106849852</v>
      </c>
      <c r="AQ1274" s="2">
        <f xml:space="preserve"> (N1274 - N1273)</f>
        <v>0.11267505162848579</v>
      </c>
      <c r="AR1274" s="2">
        <f xml:space="preserve"> (O1274 - O1273)</f>
        <v>5.9295997725811844E-2</v>
      </c>
      <c r="AS1274" s="2">
        <f xml:space="preserve"> (P1274 - P1273)</f>
        <v>-0.19324467106849852</v>
      </c>
      <c r="AT1274" s="6">
        <f t="shared" si="2116"/>
        <v>0.19873538305012062</v>
      </c>
      <c r="AU1274" s="2">
        <f xml:space="preserve"> (T1274 - T1273)</f>
        <v>-0.23273875137289224</v>
      </c>
      <c r="AV1274" s="2">
        <f xml:space="preserve"> (U1274 - U1273)</f>
        <v>-0.23273875137289224</v>
      </c>
    </row>
    <row r="1275" spans="6:48" x14ac:dyDescent="0.25">
      <c r="F1275" s="2" t="s">
        <v>53</v>
      </c>
      <c r="G1275" s="2">
        <f t="shared" ref="G1275" si="2201" xml:space="preserve"> $B$7</f>
        <v>0</v>
      </c>
      <c r="H1275" s="2">
        <f t="shared" ref="H1275" si="2202" xml:space="preserve"> $C$7</f>
        <v>1</v>
      </c>
      <c r="I1275" s="2">
        <f xml:space="preserve"> (I1274 + $B$11 * AE1274 + $D$11 * AN1274)</f>
        <v>137.96405059978909</v>
      </c>
      <c r="J1275" s="2">
        <f xml:space="preserve"> (J1274 + $B$11 * AF1274 + $D$11 * AO1274)</f>
        <v>72.782165148185214</v>
      </c>
      <c r="K1275" s="2">
        <f xml:space="preserve"> (K1274 + $B$11 * AG1274 + $D$11 * AP1274)</f>
        <v>-239.20850896379648</v>
      </c>
      <c r="L1275" s="2">
        <f t="shared" si="2147"/>
        <v>-101.24445836400739</v>
      </c>
      <c r="M1275" s="2">
        <f t="shared" si="2112"/>
        <v>1.0717423919252669E-44</v>
      </c>
      <c r="N1275" s="2">
        <f xml:space="preserve"> (N1274 + $B$11 * AH1274 + $D$11 * AQ1274)</f>
        <v>137.96405059978909</v>
      </c>
      <c r="O1275" s="2">
        <f xml:space="preserve"> (O1274 + $B$11 * AI1274 + $D$11 * AR1274)</f>
        <v>72.782165148185214</v>
      </c>
      <c r="P1275" s="2">
        <f xml:space="preserve"> (P1274 + $B$11 * AJ1274 + $D$11 * AS1274)</f>
        <v>-239.20850896379648</v>
      </c>
      <c r="Q1275" s="2">
        <f t="shared" si="2148"/>
        <v>-101.24445836400739</v>
      </c>
      <c r="R1275" s="2">
        <f t="shared" si="2113"/>
        <v>1.0717423919252669E-44</v>
      </c>
      <c r="S1275" s="6">
        <f t="shared" si="2114"/>
        <v>243.79551160180762</v>
      </c>
      <c r="T1275" s="2">
        <f xml:space="preserve"> (T1274 + $B$11 * AL1274 + $D$11 * AU1274)</f>
        <v>-288.388463457309</v>
      </c>
      <c r="U1275" s="2">
        <f xml:space="preserve"> (U1274 + $B$11 * AM1274 + $D$11 * AV1274)</f>
        <v>-288.388463457309</v>
      </c>
      <c r="V1275" s="2">
        <f t="shared" si="2108"/>
        <v>243.79551160180762</v>
      </c>
      <c r="W1275" s="2">
        <f t="shared" si="2115"/>
        <v>1</v>
      </c>
      <c r="X1275" s="2">
        <f xml:space="preserve"> ($D$7 - W1275)</f>
        <v>0</v>
      </c>
      <c r="Y1275" s="17"/>
      <c r="Z1275" s="17"/>
      <c r="AB1275" s="2">
        <f xml:space="preserve"> M1275 * (1 - M1275) * (AD1275 * T1275)</f>
        <v>0</v>
      </c>
      <c r="AC1275" s="2">
        <f xml:space="preserve"> R1275 * (1 - R1275) * (AD1275 * U1275)</f>
        <v>0</v>
      </c>
      <c r="AD1275" s="2">
        <f xml:space="preserve"> (X1275 * (1 - W1275) * W1275)</f>
        <v>0</v>
      </c>
      <c r="AE1275" s="2">
        <f t="shared" si="2135"/>
        <v>0</v>
      </c>
      <c r="AF1275" s="2">
        <f xml:space="preserve"> (G1275 * AB1275)</f>
        <v>0</v>
      </c>
      <c r="AG1275" s="2">
        <f xml:space="preserve"> (H1275 * AB1275)</f>
        <v>0</v>
      </c>
      <c r="AH1275" s="2">
        <f t="shared" si="2136"/>
        <v>0</v>
      </c>
      <c r="AI1275" s="2">
        <f xml:space="preserve"> (G1275 * AC1275)</f>
        <v>0</v>
      </c>
      <c r="AJ1275" s="2">
        <f xml:space="preserve"> (H1275 * AC1275)</f>
        <v>0</v>
      </c>
      <c r="AK1275" s="6">
        <f t="shared" si="2109"/>
        <v>0</v>
      </c>
      <c r="AL1275" s="2">
        <f xml:space="preserve"> (M1275 * AD1275)</f>
        <v>0</v>
      </c>
      <c r="AM1275" s="2">
        <f xml:space="preserve"> (R1275 * AD1275)</f>
        <v>0</v>
      </c>
      <c r="AN1275" s="2">
        <f xml:space="preserve"> (I1275 - I1274)</f>
        <v>0.11267505162848579</v>
      </c>
      <c r="AO1275" s="2">
        <f xml:space="preserve"> (J1275 - J1274)</f>
        <v>5.9295997725811844E-2</v>
      </c>
      <c r="AP1275" s="2">
        <f xml:space="preserve"> (K1275 - K1274)</f>
        <v>-0.19324467106849852</v>
      </c>
      <c r="AQ1275" s="2">
        <f xml:space="preserve"> (N1275 - N1274)</f>
        <v>0.11267505162848579</v>
      </c>
      <c r="AR1275" s="2">
        <f xml:space="preserve"> (O1275 - O1274)</f>
        <v>5.9295997725811844E-2</v>
      </c>
      <c r="AS1275" s="2">
        <f xml:space="preserve"> (P1275 - P1274)</f>
        <v>-0.19324467106849852</v>
      </c>
      <c r="AT1275" s="6">
        <f t="shared" si="2116"/>
        <v>0.19873538305012062</v>
      </c>
      <c r="AU1275" s="2">
        <f xml:space="preserve"> (T1275 - T1274)</f>
        <v>-0.23273875137289224</v>
      </c>
      <c r="AV1275" s="2">
        <f xml:space="preserve"> (U1275 - U1274)</f>
        <v>-0.23273875137289224</v>
      </c>
    </row>
    <row r="1276" spans="6:48" x14ac:dyDescent="0.25">
      <c r="F1276" s="2" t="s">
        <v>54</v>
      </c>
      <c r="G1276" s="2">
        <f t="shared" ref="G1276" si="2203" xml:space="preserve"> $B$8</f>
        <v>1</v>
      </c>
      <c r="H1276" s="2">
        <f t="shared" ref="H1276" si="2204" xml:space="preserve"> $C$8</f>
        <v>1</v>
      </c>
      <c r="I1276" s="2">
        <f xml:space="preserve"> (I1275 + $B$11 * AE1275 + $D$11 * AN1275)</f>
        <v>138.07672565141758</v>
      </c>
      <c r="J1276" s="2">
        <f xml:space="preserve"> (J1275 + $B$11 * AF1275 + $D$11 * AO1275)</f>
        <v>72.841461145911026</v>
      </c>
      <c r="K1276" s="2">
        <f xml:space="preserve"> (K1275 + $B$11 * AG1275 + $D$11 * AP1275)</f>
        <v>-239.40175363486497</v>
      </c>
      <c r="L1276" s="2">
        <f t="shared" si="2147"/>
        <v>-28.483566837536387</v>
      </c>
      <c r="M1276" s="2">
        <f t="shared" si="2112"/>
        <v>4.2632823631992053E-13</v>
      </c>
      <c r="N1276" s="2">
        <f xml:space="preserve"> (N1275 + $B$11 * AH1275 + $D$11 * AQ1275)</f>
        <v>138.07672565141758</v>
      </c>
      <c r="O1276" s="2">
        <f xml:space="preserve"> (O1275 + $B$11 * AI1275 + $D$11 * AR1275)</f>
        <v>72.841461145911026</v>
      </c>
      <c r="P1276" s="2">
        <f xml:space="preserve"> (P1275 + $B$11 * AJ1275 + $D$11 * AS1275)</f>
        <v>-239.40175363486497</v>
      </c>
      <c r="Q1276" s="2">
        <f t="shared" si="2148"/>
        <v>-28.483566837536387</v>
      </c>
      <c r="R1276" s="2">
        <f t="shared" si="2113"/>
        <v>4.2632823631992053E-13</v>
      </c>
      <c r="S1276" s="6">
        <f t="shared" si="2114"/>
        <v>243.99424698485774</v>
      </c>
      <c r="T1276" s="2">
        <f xml:space="preserve"> (T1275 + $B$11 * AL1275 + $D$11 * AU1275)</f>
        <v>-288.62120220868189</v>
      </c>
      <c r="U1276" s="2">
        <f xml:space="preserve"> (U1275 + $B$11 * AM1275 + $D$11 * AV1275)</f>
        <v>-288.62120220868189</v>
      </c>
      <c r="V1276" s="2">
        <f t="shared" si="2108"/>
        <v>243.99424698461166</v>
      </c>
      <c r="W1276" s="2">
        <f t="shared" si="2115"/>
        <v>1</v>
      </c>
      <c r="X1276" s="2">
        <f xml:space="preserve"> ($D$8 - W1276)</f>
        <v>0</v>
      </c>
      <c r="Y1276" s="18"/>
      <c r="Z1276" s="18"/>
      <c r="AB1276" s="2">
        <f xml:space="preserve"> M1276 * (1 - M1276) * (AD1276 * T1276)</f>
        <v>0</v>
      </c>
      <c r="AC1276" s="2">
        <f xml:space="preserve"> R1276 * (1 - R1276) * (AD1276 * U1276)</f>
        <v>0</v>
      </c>
      <c r="AD1276" s="2">
        <f xml:space="preserve"> (X1276 * (1 - W1276) * W1276)</f>
        <v>0</v>
      </c>
      <c r="AE1276" s="2">
        <f t="shared" si="2135"/>
        <v>0</v>
      </c>
      <c r="AF1276" s="2">
        <f xml:space="preserve"> (G1276 * AB1276)</f>
        <v>0</v>
      </c>
      <c r="AG1276" s="2">
        <f xml:space="preserve"> (H1276 * AB1276)</f>
        <v>0</v>
      </c>
      <c r="AH1276" s="2">
        <f t="shared" si="2136"/>
        <v>0</v>
      </c>
      <c r="AI1276" s="2">
        <f xml:space="preserve"> (G1276 * AC1276)</f>
        <v>0</v>
      </c>
      <c r="AJ1276" s="2">
        <f xml:space="preserve"> (H1276 * AC1276)</f>
        <v>0</v>
      </c>
      <c r="AK1276" s="6">
        <f t="shared" si="2109"/>
        <v>0</v>
      </c>
      <c r="AL1276" s="2">
        <f xml:space="preserve"> (M1276 * AD1276)</f>
        <v>0</v>
      </c>
      <c r="AM1276" s="2">
        <f xml:space="preserve"> (R1276 * AD1276)</f>
        <v>0</v>
      </c>
      <c r="AN1276" s="2">
        <f xml:space="preserve"> (I1276 - I1275)</f>
        <v>0.11267505162848579</v>
      </c>
      <c r="AO1276" s="2">
        <f xml:space="preserve"> (J1276 - J1275)</f>
        <v>5.9295997725811844E-2</v>
      </c>
      <c r="AP1276" s="2">
        <f xml:space="preserve"> (K1276 - K1275)</f>
        <v>-0.19324467106849852</v>
      </c>
      <c r="AQ1276" s="2">
        <f xml:space="preserve"> (N1276 - N1275)</f>
        <v>0.11267505162848579</v>
      </c>
      <c r="AR1276" s="2">
        <f xml:space="preserve"> (O1276 - O1275)</f>
        <v>5.9295997725811844E-2</v>
      </c>
      <c r="AS1276" s="2">
        <f xml:space="preserve"> (P1276 - P1275)</f>
        <v>-0.19324467106849852</v>
      </c>
      <c r="AT1276" s="6">
        <f t="shared" si="2116"/>
        <v>0.19873538305012062</v>
      </c>
      <c r="AU1276" s="2">
        <f xml:space="preserve"> (T1276 - T1275)</f>
        <v>-0.23273875137289224</v>
      </c>
      <c r="AV1276" s="2">
        <f xml:space="preserve"> (U1276 - U1275)</f>
        <v>-0.23273875137289224</v>
      </c>
    </row>
    <row r="1277" spans="6:48" x14ac:dyDescent="0.25">
      <c r="F1277" s="8" t="s">
        <v>51</v>
      </c>
      <c r="G1277" s="8">
        <f t="shared" si="2141"/>
        <v>0</v>
      </c>
      <c r="H1277" s="8">
        <f t="shared" si="2142"/>
        <v>0</v>
      </c>
      <c r="I1277" s="8">
        <f xml:space="preserve"> (I1276 + $B$11 * AE1276 + $D$11 * AN1276)</f>
        <v>138.18940070304606</v>
      </c>
      <c r="J1277" s="8">
        <f xml:space="preserve"> (J1276 + $B$11 * AF1276 + $D$11 * AO1276)</f>
        <v>72.900757143636838</v>
      </c>
      <c r="K1277" s="8">
        <f xml:space="preserve"> (K1276 + $B$11 * AG1276 + $D$11 * AP1276)</f>
        <v>-239.59499830593347</v>
      </c>
      <c r="L1277" s="8">
        <f t="shared" si="2147"/>
        <v>138.18940070304606</v>
      </c>
      <c r="M1277" s="8">
        <f t="shared" si="2112"/>
        <v>1</v>
      </c>
      <c r="N1277" s="8">
        <f xml:space="preserve"> (N1276 + $B$11 * AH1276 + $D$11 * AQ1276)</f>
        <v>138.18940070304606</v>
      </c>
      <c r="O1277" s="8">
        <f xml:space="preserve"> (O1276 + $B$11 * AI1276 + $D$11 * AR1276)</f>
        <v>72.900757143636838</v>
      </c>
      <c r="P1277" s="8">
        <f xml:space="preserve"> (P1276 + $B$11 * AJ1276 + $D$11 * AS1276)</f>
        <v>-239.59499830593347</v>
      </c>
      <c r="Q1277" s="8">
        <f t="shared" si="2148"/>
        <v>138.18940070304606</v>
      </c>
      <c r="R1277" s="8">
        <f t="shared" si="2113"/>
        <v>1</v>
      </c>
      <c r="S1277" s="5">
        <f t="shared" si="2114"/>
        <v>244.19298236790786</v>
      </c>
      <c r="T1277" s="8">
        <f xml:space="preserve"> (T1276 + $B$11 * AL1276 + $D$11 * AU1276)</f>
        <v>-288.85394096005479</v>
      </c>
      <c r="U1277" s="8">
        <f xml:space="preserve"> (U1276 + $B$11 * AM1276 + $D$11 * AV1276)</f>
        <v>-288.85394096005479</v>
      </c>
      <c r="V1277" s="8">
        <f t="shared" si="2108"/>
        <v>-333.51489955220171</v>
      </c>
      <c r="W1277" s="8">
        <f t="shared" si="2115"/>
        <v>1.4332418865789694E-145</v>
      </c>
      <c r="X1277" s="8">
        <f xml:space="preserve"> ($D$5 - W1277)</f>
        <v>-1.4332418865789694E-145</v>
      </c>
      <c r="Y1277" s="13">
        <f xml:space="preserve"> SUM(SUMIF(X1277:X1280, {"&gt;0","&lt;0"}) * {1,-1}) / 4</f>
        <v>6.3272990925129387E-146</v>
      </c>
      <c r="Z1277" s="13" t="s">
        <v>375</v>
      </c>
      <c r="AB1277" s="8">
        <f xml:space="preserve"> M1277 * (1 - M1277) * (AD1277 * T1277)</f>
        <v>0</v>
      </c>
      <c r="AC1277" s="8">
        <f xml:space="preserve"> R1277 * (1 - R1277) * (AD1277 * U1277)</f>
        <v>0</v>
      </c>
      <c r="AD1277" s="8">
        <f xml:space="preserve"> (X1277 * (1 - W1277) * W1277)</f>
        <v>-2.0541823054444435E-290</v>
      </c>
      <c r="AE1277" s="8">
        <f t="shared" si="2135"/>
        <v>0</v>
      </c>
      <c r="AF1277" s="8">
        <f xml:space="preserve"> (G1277 * AB1277)</f>
        <v>0</v>
      </c>
      <c r="AG1277" s="8">
        <f xml:space="preserve"> (H1277 * AB1277)</f>
        <v>0</v>
      </c>
      <c r="AH1277" s="8">
        <f t="shared" si="2136"/>
        <v>0</v>
      </c>
      <c r="AI1277" s="8">
        <f xml:space="preserve"> (G1277 * AC1277)</f>
        <v>0</v>
      </c>
      <c r="AJ1277" s="8">
        <f xml:space="preserve"> (H1277 * AC1277)</f>
        <v>0</v>
      </c>
      <c r="AK1277" s="5">
        <f t="shared" si="2109"/>
        <v>-2.0541823054444435E-290</v>
      </c>
      <c r="AL1277" s="8">
        <f xml:space="preserve"> (M1277 * AD1277)</f>
        <v>-2.0541823054444435E-290</v>
      </c>
      <c r="AM1277" s="8">
        <f xml:space="preserve"> (R1277 * AD1277)</f>
        <v>-2.0541823054444435E-290</v>
      </c>
      <c r="AN1277" s="8">
        <f xml:space="preserve"> (I1277 - I1276)</f>
        <v>0.11267505162848579</v>
      </c>
      <c r="AO1277" s="8">
        <f xml:space="preserve"> (J1277 - J1276)</f>
        <v>5.9295997725811844E-2</v>
      </c>
      <c r="AP1277" s="8">
        <f xml:space="preserve"> (K1277 - K1276)</f>
        <v>-0.19324467106849852</v>
      </c>
      <c r="AQ1277" s="8">
        <f xml:space="preserve"> (N1277 - N1276)</f>
        <v>0.11267505162848579</v>
      </c>
      <c r="AR1277" s="8">
        <f xml:space="preserve"> (O1277 - O1276)</f>
        <v>5.9295997725811844E-2</v>
      </c>
      <c r="AS1277" s="8">
        <f xml:space="preserve"> (P1277 - P1276)</f>
        <v>-0.19324467106849852</v>
      </c>
      <c r="AT1277" s="5">
        <f t="shared" si="2116"/>
        <v>0.19873538305012062</v>
      </c>
      <c r="AU1277" s="8">
        <f xml:space="preserve"> (T1277 - T1276)</f>
        <v>-0.23273875137289224</v>
      </c>
      <c r="AV1277" s="8">
        <f xml:space="preserve"> (U1277 - U1276)</f>
        <v>-0.23273875137289224</v>
      </c>
    </row>
    <row r="1278" spans="6:48" x14ac:dyDescent="0.25">
      <c r="F1278" s="8" t="s">
        <v>52</v>
      </c>
      <c r="G1278" s="8">
        <f t="shared" ref="G1278" si="2205" xml:space="preserve"> $B$6</f>
        <v>1</v>
      </c>
      <c r="H1278" s="8">
        <f t="shared" ref="H1278" si="2206" xml:space="preserve"> $C$6</f>
        <v>0</v>
      </c>
      <c r="I1278" s="8">
        <f xml:space="preserve"> (I1277 + $B$11 * AE1277 + $D$11 * AN1277)</f>
        <v>138.30207575467455</v>
      </c>
      <c r="J1278" s="8">
        <f xml:space="preserve"> (J1277 + $B$11 * AF1277 + $D$11 * AO1277)</f>
        <v>72.96005314136265</v>
      </c>
      <c r="K1278" s="8">
        <f xml:space="preserve"> (K1277 + $B$11 * AG1277 + $D$11 * AP1277)</f>
        <v>-239.78824297700197</v>
      </c>
      <c r="L1278" s="8">
        <f t="shared" si="2147"/>
        <v>211.26212889603721</v>
      </c>
      <c r="M1278" s="8">
        <f t="shared" si="2112"/>
        <v>1</v>
      </c>
      <c r="N1278" s="8">
        <f xml:space="preserve"> (N1277 + $B$11 * AH1277 + $D$11 * AQ1277)</f>
        <v>138.30207575467455</v>
      </c>
      <c r="O1278" s="8">
        <f xml:space="preserve"> (O1277 + $B$11 * AI1277 + $D$11 * AR1277)</f>
        <v>72.96005314136265</v>
      </c>
      <c r="P1278" s="8">
        <f xml:space="preserve"> (P1277 + $B$11 * AJ1277 + $D$11 * AS1277)</f>
        <v>-239.78824297700197</v>
      </c>
      <c r="Q1278" s="8">
        <f t="shared" si="2148"/>
        <v>211.26212889603721</v>
      </c>
      <c r="R1278" s="8">
        <f t="shared" si="2113"/>
        <v>1</v>
      </c>
      <c r="S1278" s="5">
        <f t="shared" si="2114"/>
        <v>244.39171775095798</v>
      </c>
      <c r="T1278" s="8">
        <f xml:space="preserve"> (T1277 + $B$11 * AL1277 + $D$11 * AU1277)</f>
        <v>-289.08667971142768</v>
      </c>
      <c r="U1278" s="8">
        <f xml:space="preserve"> (U1277 + $B$11 * AM1277 + $D$11 * AV1277)</f>
        <v>-289.08667971142768</v>
      </c>
      <c r="V1278" s="8">
        <f t="shared" si="2108"/>
        <v>-333.78164167189738</v>
      </c>
      <c r="W1278" s="8">
        <f t="shared" si="2115"/>
        <v>1.0976777504262061E-145</v>
      </c>
      <c r="X1278" s="8">
        <f xml:space="preserve"> ($D$6 - W1278)</f>
        <v>-1.0976777504262061E-145</v>
      </c>
      <c r="Y1278" s="14"/>
      <c r="Z1278" s="14"/>
      <c r="AB1278" s="8">
        <f xml:space="preserve"> M1278 * (1 - M1278) * (AD1278 * T1278)</f>
        <v>0</v>
      </c>
      <c r="AC1278" s="8">
        <f xml:space="preserve"> R1278 * (1 - R1278) * (AD1278 * U1278)</f>
        <v>0</v>
      </c>
      <c r="AD1278" s="8">
        <f xml:space="preserve"> (X1278 * (1 - W1278) * W1278)</f>
        <v>-1.2048964437807363E-290</v>
      </c>
      <c r="AE1278" s="8">
        <f t="shared" si="2135"/>
        <v>0</v>
      </c>
      <c r="AF1278" s="8">
        <f xml:space="preserve"> (G1278 * AB1278)</f>
        <v>0</v>
      </c>
      <c r="AG1278" s="8">
        <f xml:space="preserve"> (H1278 * AB1278)</f>
        <v>0</v>
      </c>
      <c r="AH1278" s="8">
        <f t="shared" si="2136"/>
        <v>0</v>
      </c>
      <c r="AI1278" s="8">
        <f xml:space="preserve"> (G1278 * AC1278)</f>
        <v>0</v>
      </c>
      <c r="AJ1278" s="8">
        <f xml:space="preserve"> (H1278 * AC1278)</f>
        <v>0</v>
      </c>
      <c r="AK1278" s="5">
        <f t="shared" si="2109"/>
        <v>-1.2048964437807363E-290</v>
      </c>
      <c r="AL1278" s="8">
        <f xml:space="preserve"> (M1278 * AD1278)</f>
        <v>-1.2048964437807363E-290</v>
      </c>
      <c r="AM1278" s="8">
        <f xml:space="preserve"> (R1278 * AD1278)</f>
        <v>-1.2048964437807363E-290</v>
      </c>
      <c r="AN1278" s="8">
        <f xml:space="preserve"> (I1278 - I1277)</f>
        <v>0.11267505162848579</v>
      </c>
      <c r="AO1278" s="8">
        <f xml:space="preserve"> (J1278 - J1277)</f>
        <v>5.9295997725811844E-2</v>
      </c>
      <c r="AP1278" s="8">
        <f xml:space="preserve"> (K1278 - K1277)</f>
        <v>-0.19324467106849852</v>
      </c>
      <c r="AQ1278" s="8">
        <f xml:space="preserve"> (N1278 - N1277)</f>
        <v>0.11267505162848579</v>
      </c>
      <c r="AR1278" s="8">
        <f xml:space="preserve"> (O1278 - O1277)</f>
        <v>5.9295997725811844E-2</v>
      </c>
      <c r="AS1278" s="8">
        <f xml:space="preserve"> (P1278 - P1277)</f>
        <v>-0.19324467106849852</v>
      </c>
      <c r="AT1278" s="5">
        <f t="shared" si="2116"/>
        <v>0.19873538305012062</v>
      </c>
      <c r="AU1278" s="8">
        <f xml:space="preserve"> (T1278 - T1277)</f>
        <v>-0.23273875137289224</v>
      </c>
      <c r="AV1278" s="8">
        <f xml:space="preserve"> (U1278 - U1277)</f>
        <v>-0.23273875137289224</v>
      </c>
    </row>
    <row r="1279" spans="6:48" x14ac:dyDescent="0.25">
      <c r="F1279" s="8" t="s">
        <v>53</v>
      </c>
      <c r="G1279" s="8">
        <f t="shared" ref="G1279" si="2207" xml:space="preserve"> $B$7</f>
        <v>0</v>
      </c>
      <c r="H1279" s="8">
        <f t="shared" ref="H1279" si="2208" xml:space="preserve"> $C$7</f>
        <v>1</v>
      </c>
      <c r="I1279" s="8">
        <f xml:space="preserve"> (I1278 + $B$11 * AE1278 + $D$11 * AN1278)</f>
        <v>138.41475080630303</v>
      </c>
      <c r="J1279" s="8">
        <f xml:space="preserve"> (J1278 + $B$11 * AF1278 + $D$11 * AO1278)</f>
        <v>73.019349139088462</v>
      </c>
      <c r="K1279" s="8">
        <f xml:space="preserve"> (K1278 + $B$11 * AG1278 + $D$11 * AP1278)</f>
        <v>-239.98148764807047</v>
      </c>
      <c r="L1279" s="8">
        <f t="shared" si="2147"/>
        <v>-101.56673684176744</v>
      </c>
      <c r="M1279" s="8">
        <f t="shared" si="2112"/>
        <v>7.7647351121343861E-45</v>
      </c>
      <c r="N1279" s="8">
        <f xml:space="preserve"> (N1278 + $B$11 * AH1278 + $D$11 * AQ1278)</f>
        <v>138.41475080630303</v>
      </c>
      <c r="O1279" s="8">
        <f xml:space="preserve"> (O1278 + $B$11 * AI1278 + $D$11 * AR1278)</f>
        <v>73.019349139088462</v>
      </c>
      <c r="P1279" s="8">
        <f xml:space="preserve"> (P1278 + $B$11 * AJ1278 + $D$11 * AS1278)</f>
        <v>-239.98148764807047</v>
      </c>
      <c r="Q1279" s="8">
        <f t="shared" si="2148"/>
        <v>-101.56673684176744</v>
      </c>
      <c r="R1279" s="8">
        <f t="shared" si="2113"/>
        <v>7.7647351121343861E-45</v>
      </c>
      <c r="S1279" s="5">
        <f t="shared" si="2114"/>
        <v>244.5904531340081</v>
      </c>
      <c r="T1279" s="8">
        <f xml:space="preserve"> (T1278 + $B$11 * AL1278 + $D$11 * AU1278)</f>
        <v>-289.31941846280057</v>
      </c>
      <c r="U1279" s="8">
        <f xml:space="preserve"> (U1278 + $B$11 * AM1278 + $D$11 * AV1278)</f>
        <v>-289.31941846280057</v>
      </c>
      <c r="V1279" s="8">
        <f t="shared" si="2108"/>
        <v>244.5904531340081</v>
      </c>
      <c r="W1279" s="8">
        <f t="shared" si="2115"/>
        <v>1</v>
      </c>
      <c r="X1279" s="8">
        <f xml:space="preserve"> ($D$7 - W1279)</f>
        <v>0</v>
      </c>
      <c r="Y1279" s="14"/>
      <c r="Z1279" s="14"/>
      <c r="AB1279" s="8">
        <f xml:space="preserve"> M1279 * (1 - M1279) * (AD1279 * T1279)</f>
        <v>0</v>
      </c>
      <c r="AC1279" s="8">
        <f xml:space="preserve"> R1279 * (1 - R1279) * (AD1279 * U1279)</f>
        <v>0</v>
      </c>
      <c r="AD1279" s="8">
        <f xml:space="preserve"> (X1279 * (1 - W1279) * W1279)</f>
        <v>0</v>
      </c>
      <c r="AE1279" s="8">
        <f t="shared" si="2135"/>
        <v>0</v>
      </c>
      <c r="AF1279" s="8">
        <f xml:space="preserve"> (G1279 * AB1279)</f>
        <v>0</v>
      </c>
      <c r="AG1279" s="8">
        <f xml:space="preserve"> (H1279 * AB1279)</f>
        <v>0</v>
      </c>
      <c r="AH1279" s="8">
        <f t="shared" si="2136"/>
        <v>0</v>
      </c>
      <c r="AI1279" s="8">
        <f xml:space="preserve"> (G1279 * AC1279)</f>
        <v>0</v>
      </c>
      <c r="AJ1279" s="8">
        <f xml:space="preserve"> (H1279 * AC1279)</f>
        <v>0</v>
      </c>
      <c r="AK1279" s="5">
        <f t="shared" si="2109"/>
        <v>0</v>
      </c>
      <c r="AL1279" s="8">
        <f xml:space="preserve"> (M1279 * AD1279)</f>
        <v>0</v>
      </c>
      <c r="AM1279" s="8">
        <f xml:space="preserve"> (R1279 * AD1279)</f>
        <v>0</v>
      </c>
      <c r="AN1279" s="8">
        <f xml:space="preserve"> (I1279 - I1278)</f>
        <v>0.11267505162848579</v>
      </c>
      <c r="AO1279" s="8">
        <f xml:space="preserve"> (J1279 - J1278)</f>
        <v>5.9295997725811844E-2</v>
      </c>
      <c r="AP1279" s="8">
        <f xml:space="preserve"> (K1279 - K1278)</f>
        <v>-0.19324467106849852</v>
      </c>
      <c r="AQ1279" s="8">
        <f xml:space="preserve"> (N1279 - N1278)</f>
        <v>0.11267505162848579</v>
      </c>
      <c r="AR1279" s="8">
        <f xml:space="preserve"> (O1279 - O1278)</f>
        <v>5.9295997725811844E-2</v>
      </c>
      <c r="AS1279" s="8">
        <f xml:space="preserve"> (P1279 - P1278)</f>
        <v>-0.19324467106849852</v>
      </c>
      <c r="AT1279" s="5">
        <f t="shared" si="2116"/>
        <v>0.19873538305012062</v>
      </c>
      <c r="AU1279" s="8">
        <f xml:space="preserve"> (T1279 - T1278)</f>
        <v>-0.23273875137289224</v>
      </c>
      <c r="AV1279" s="8">
        <f xml:space="preserve"> (U1279 - U1278)</f>
        <v>-0.23273875137289224</v>
      </c>
    </row>
    <row r="1280" spans="6:48" x14ac:dyDescent="0.25">
      <c r="F1280" s="8" t="s">
        <v>54</v>
      </c>
      <c r="G1280" s="8">
        <f t="shared" ref="G1280" si="2209" xml:space="preserve"> $B$8</f>
        <v>1</v>
      </c>
      <c r="H1280" s="8">
        <f t="shared" ref="H1280" si="2210" xml:space="preserve"> $C$8</f>
        <v>1</v>
      </c>
      <c r="I1280" s="8">
        <f xml:space="preserve"> (I1279 + $B$11 * AE1279 + $D$11 * AN1279)</f>
        <v>138.52742585793152</v>
      </c>
      <c r="J1280" s="8">
        <f xml:space="preserve"> (J1279 + $B$11 * AF1279 + $D$11 * AO1279)</f>
        <v>73.078645136814274</v>
      </c>
      <c r="K1280" s="8">
        <f xml:space="preserve"> (K1279 + $B$11 * AG1279 + $D$11 * AP1279)</f>
        <v>-240.17473231913897</v>
      </c>
      <c r="L1280" s="8">
        <f t="shared" si="2147"/>
        <v>-28.56866132439319</v>
      </c>
      <c r="M1280" s="8">
        <f t="shared" si="2112"/>
        <v>3.91550724101977E-13</v>
      </c>
      <c r="N1280" s="8">
        <f xml:space="preserve"> (N1279 + $B$11 * AH1279 + $D$11 * AQ1279)</f>
        <v>138.52742585793152</v>
      </c>
      <c r="O1280" s="8">
        <f xml:space="preserve"> (O1279 + $B$11 * AI1279 + $D$11 * AR1279)</f>
        <v>73.078645136814274</v>
      </c>
      <c r="P1280" s="8">
        <f xml:space="preserve"> (P1279 + $B$11 * AJ1279 + $D$11 * AS1279)</f>
        <v>-240.17473231913897</v>
      </c>
      <c r="Q1280" s="8">
        <f t="shared" si="2148"/>
        <v>-28.56866132439319</v>
      </c>
      <c r="R1280" s="8">
        <f t="shared" si="2113"/>
        <v>3.91550724101977E-13</v>
      </c>
      <c r="S1280" s="5">
        <f t="shared" si="2114"/>
        <v>244.78918851705822</v>
      </c>
      <c r="T1280" s="8">
        <f xml:space="preserve"> (T1279 + $B$11 * AL1279 + $D$11 * AU1279)</f>
        <v>-289.55215721417346</v>
      </c>
      <c r="U1280" s="8">
        <f xml:space="preserve"> (U1279 + $B$11 * AM1279 + $D$11 * AV1279)</f>
        <v>-289.55215721417346</v>
      </c>
      <c r="V1280" s="8">
        <f t="shared" si="2108"/>
        <v>244.78918851683147</v>
      </c>
      <c r="W1280" s="8">
        <f t="shared" si="2115"/>
        <v>1</v>
      </c>
      <c r="X1280" s="8">
        <f xml:space="preserve"> ($D$8 - W1280)</f>
        <v>0</v>
      </c>
      <c r="Y1280" s="15"/>
      <c r="Z1280" s="15"/>
      <c r="AB1280" s="8">
        <f xml:space="preserve"> M1280 * (1 - M1280) * (AD1280 * T1280)</f>
        <v>0</v>
      </c>
      <c r="AC1280" s="8">
        <f xml:space="preserve"> R1280 * (1 - R1280) * (AD1280 * U1280)</f>
        <v>0</v>
      </c>
      <c r="AD1280" s="8">
        <f xml:space="preserve"> (X1280 * (1 - W1280) * W1280)</f>
        <v>0</v>
      </c>
      <c r="AE1280" s="8">
        <f t="shared" si="2135"/>
        <v>0</v>
      </c>
      <c r="AF1280" s="8">
        <f xml:space="preserve"> (G1280 * AB1280)</f>
        <v>0</v>
      </c>
      <c r="AG1280" s="8">
        <f xml:space="preserve"> (H1280 * AB1280)</f>
        <v>0</v>
      </c>
      <c r="AH1280" s="8">
        <f t="shared" si="2136"/>
        <v>0</v>
      </c>
      <c r="AI1280" s="8">
        <f xml:space="preserve"> (G1280 * AC1280)</f>
        <v>0</v>
      </c>
      <c r="AJ1280" s="8">
        <f xml:space="preserve"> (H1280 * AC1280)</f>
        <v>0</v>
      </c>
      <c r="AK1280" s="5">
        <f t="shared" si="2109"/>
        <v>0</v>
      </c>
      <c r="AL1280" s="8">
        <f xml:space="preserve"> (M1280 * AD1280)</f>
        <v>0</v>
      </c>
      <c r="AM1280" s="8">
        <f xml:space="preserve"> (R1280 * AD1280)</f>
        <v>0</v>
      </c>
      <c r="AN1280" s="8">
        <f xml:space="preserve"> (I1280 - I1279)</f>
        <v>0.11267505162848579</v>
      </c>
      <c r="AO1280" s="8">
        <f xml:space="preserve"> (J1280 - J1279)</f>
        <v>5.9295997725811844E-2</v>
      </c>
      <c r="AP1280" s="8">
        <f xml:space="preserve"> (K1280 - K1279)</f>
        <v>-0.19324467106849852</v>
      </c>
      <c r="AQ1280" s="8">
        <f xml:space="preserve"> (N1280 - N1279)</f>
        <v>0.11267505162848579</v>
      </c>
      <c r="AR1280" s="8">
        <f xml:space="preserve"> (O1280 - O1279)</f>
        <v>5.9295997725811844E-2</v>
      </c>
      <c r="AS1280" s="8">
        <f xml:space="preserve"> (P1280 - P1279)</f>
        <v>-0.19324467106849852</v>
      </c>
      <c r="AT1280" s="5">
        <f t="shared" si="2116"/>
        <v>0.19873538305012062</v>
      </c>
      <c r="AU1280" s="8">
        <f xml:space="preserve"> (T1280 - T1279)</f>
        <v>-0.23273875137289224</v>
      </c>
      <c r="AV1280" s="8">
        <f xml:space="preserve"> (U1280 - U1279)</f>
        <v>-0.23273875137289224</v>
      </c>
    </row>
    <row r="1281" spans="6:48" x14ac:dyDescent="0.25">
      <c r="F1281" s="2" t="s">
        <v>51</v>
      </c>
      <c r="G1281" s="2">
        <f t="shared" si="2131"/>
        <v>0</v>
      </c>
      <c r="H1281" s="2">
        <f t="shared" si="2132"/>
        <v>0</v>
      </c>
      <c r="I1281" s="2">
        <f xml:space="preserve"> (I1280 + $B$11 * AE1280 + $D$11 * AN1280)</f>
        <v>138.64010090956</v>
      </c>
      <c r="J1281" s="2">
        <f xml:space="preserve"> (J1280 + $B$11 * AF1280 + $D$11 * AO1280)</f>
        <v>73.137941134540085</v>
      </c>
      <c r="K1281" s="2">
        <f xml:space="preserve"> (K1280 + $B$11 * AG1280 + $D$11 * AP1280)</f>
        <v>-240.36797699020747</v>
      </c>
      <c r="L1281" s="2">
        <f t="shared" si="2147"/>
        <v>138.64010090956</v>
      </c>
      <c r="M1281" s="2">
        <f t="shared" si="2112"/>
        <v>1</v>
      </c>
      <c r="N1281" s="2">
        <f xml:space="preserve"> (N1280 + $B$11 * AH1280 + $D$11 * AQ1280)</f>
        <v>138.64010090956</v>
      </c>
      <c r="O1281" s="2">
        <f xml:space="preserve"> (O1280 + $B$11 * AI1280 + $D$11 * AR1280)</f>
        <v>73.137941134540085</v>
      </c>
      <c r="P1281" s="2">
        <f xml:space="preserve"> (P1280 + $B$11 * AJ1280 + $D$11 * AS1280)</f>
        <v>-240.36797699020747</v>
      </c>
      <c r="Q1281" s="2">
        <f t="shared" si="2148"/>
        <v>138.64010090956</v>
      </c>
      <c r="R1281" s="2">
        <f t="shared" si="2113"/>
        <v>1</v>
      </c>
      <c r="S1281" s="6">
        <f t="shared" si="2114"/>
        <v>244.98792390010834</v>
      </c>
      <c r="T1281" s="2">
        <f xml:space="preserve"> (T1280 + $B$11 * AL1280 + $D$11 * AU1280)</f>
        <v>-289.78489596554635</v>
      </c>
      <c r="U1281" s="2">
        <f xml:space="preserve"> (U1280 + $B$11 * AM1280 + $D$11 * AV1280)</f>
        <v>-289.78489596554635</v>
      </c>
      <c r="V1281" s="2">
        <f t="shared" si="2108"/>
        <v>-334.58186803098437</v>
      </c>
      <c r="W1281" s="2">
        <f t="shared" si="2115"/>
        <v>4.9310677470025543E-146</v>
      </c>
      <c r="X1281" s="2">
        <f xml:space="preserve"> ($D$5 - W1281)</f>
        <v>-4.9310677470025543E-146</v>
      </c>
      <c r="Y1281" s="16">
        <f xml:space="preserve"> SUM(SUMIF(X1281:X1284, {"&gt;0","&lt;0"}) * {1,-1}) / 4</f>
        <v>2.1769068273047568E-146</v>
      </c>
      <c r="Z1281" s="16" t="s">
        <v>376</v>
      </c>
      <c r="AB1281" s="2">
        <f xml:space="preserve"> M1281 * (1 - M1281) * (AD1281 * T1281)</f>
        <v>0</v>
      </c>
      <c r="AC1281" s="2">
        <f xml:space="preserve"> R1281 * (1 - R1281) * (AD1281 * U1281)</f>
        <v>0</v>
      </c>
      <c r="AD1281" s="2">
        <f xml:space="preserve"> (X1281 * (1 - W1281) * W1281)</f>
        <v>-2.4315429125528846E-291</v>
      </c>
      <c r="AE1281" s="2">
        <f t="shared" si="2135"/>
        <v>0</v>
      </c>
      <c r="AF1281" s="2">
        <f xml:space="preserve"> (G1281 * AB1281)</f>
        <v>0</v>
      </c>
      <c r="AG1281" s="2">
        <f xml:space="preserve"> (H1281 * AB1281)</f>
        <v>0</v>
      </c>
      <c r="AH1281" s="2">
        <f t="shared" si="2136"/>
        <v>0</v>
      </c>
      <c r="AI1281" s="2">
        <f xml:space="preserve"> (G1281 * AC1281)</f>
        <v>0</v>
      </c>
      <c r="AJ1281" s="2">
        <f xml:space="preserve"> (H1281 * AC1281)</f>
        <v>0</v>
      </c>
      <c r="AK1281" s="6">
        <f t="shared" si="2109"/>
        <v>-2.4315429125528846E-291</v>
      </c>
      <c r="AL1281" s="2">
        <f xml:space="preserve"> (M1281 * AD1281)</f>
        <v>-2.4315429125528846E-291</v>
      </c>
      <c r="AM1281" s="2">
        <f xml:space="preserve"> (R1281 * AD1281)</f>
        <v>-2.4315429125528846E-291</v>
      </c>
      <c r="AN1281" s="2">
        <f xml:space="preserve"> (I1281 - I1280)</f>
        <v>0.11267505162848579</v>
      </c>
      <c r="AO1281" s="2">
        <f xml:space="preserve"> (J1281 - J1280)</f>
        <v>5.9295997725811844E-2</v>
      </c>
      <c r="AP1281" s="2">
        <f xml:space="preserve"> (K1281 - K1280)</f>
        <v>-0.19324467106849852</v>
      </c>
      <c r="AQ1281" s="2">
        <f xml:space="preserve"> (N1281 - N1280)</f>
        <v>0.11267505162848579</v>
      </c>
      <c r="AR1281" s="2">
        <f xml:space="preserve"> (O1281 - O1280)</f>
        <v>5.9295997725811844E-2</v>
      </c>
      <c r="AS1281" s="2">
        <f xml:space="preserve"> (P1281 - P1280)</f>
        <v>-0.19324467106849852</v>
      </c>
      <c r="AT1281" s="6">
        <f t="shared" si="2116"/>
        <v>0.19873538305012062</v>
      </c>
      <c r="AU1281" s="2">
        <f xml:space="preserve"> (T1281 - T1280)</f>
        <v>-0.23273875137289224</v>
      </c>
      <c r="AV1281" s="2">
        <f xml:space="preserve"> (U1281 - U1280)</f>
        <v>-0.23273875137289224</v>
      </c>
    </row>
    <row r="1282" spans="6:48" x14ac:dyDescent="0.25">
      <c r="F1282" s="2" t="s">
        <v>52</v>
      </c>
      <c r="G1282" s="2">
        <f t="shared" ref="G1282" si="2211" xml:space="preserve"> $B$6</f>
        <v>1</v>
      </c>
      <c r="H1282" s="2">
        <f t="shared" ref="H1282" si="2212" xml:space="preserve"> $C$6</f>
        <v>0</v>
      </c>
      <c r="I1282" s="2">
        <f xml:space="preserve"> (I1281 + $B$11 * AE1281 + $D$11 * AN1281)</f>
        <v>138.75277596118849</v>
      </c>
      <c r="J1282" s="2">
        <f xml:space="preserve"> (J1281 + $B$11 * AF1281 + $D$11 * AO1281)</f>
        <v>73.197237132265897</v>
      </c>
      <c r="K1282" s="2">
        <f xml:space="preserve"> (K1281 + $B$11 * AG1281 + $D$11 * AP1281)</f>
        <v>-240.56122166127597</v>
      </c>
      <c r="L1282" s="2">
        <f t="shared" si="2147"/>
        <v>211.9500130934544</v>
      </c>
      <c r="M1282" s="2">
        <f t="shared" si="2112"/>
        <v>1</v>
      </c>
      <c r="N1282" s="2">
        <f xml:space="preserve"> (N1281 + $B$11 * AH1281 + $D$11 * AQ1281)</f>
        <v>138.75277596118849</v>
      </c>
      <c r="O1282" s="2">
        <f xml:space="preserve"> (O1281 + $B$11 * AI1281 + $D$11 * AR1281)</f>
        <v>73.197237132265897</v>
      </c>
      <c r="P1282" s="2">
        <f xml:space="preserve"> (P1281 + $B$11 * AJ1281 + $D$11 * AS1281)</f>
        <v>-240.56122166127597</v>
      </c>
      <c r="Q1282" s="2">
        <f t="shared" si="2148"/>
        <v>211.9500130934544</v>
      </c>
      <c r="R1282" s="2">
        <f t="shared" si="2113"/>
        <v>1</v>
      </c>
      <c r="S1282" s="6">
        <f t="shared" si="2114"/>
        <v>245.18665928315846</v>
      </c>
      <c r="T1282" s="2">
        <f xml:space="preserve"> (T1281 + $B$11 * AL1281 + $D$11 * AU1281)</f>
        <v>-290.01763471691925</v>
      </c>
      <c r="U1282" s="2">
        <f xml:space="preserve"> (U1281 + $B$11 * AM1281 + $D$11 * AV1281)</f>
        <v>-290.01763471691925</v>
      </c>
      <c r="V1282" s="2">
        <f t="shared" si="2108"/>
        <v>-334.84861015068003</v>
      </c>
      <c r="W1282" s="2">
        <f t="shared" si="2115"/>
        <v>3.7765595622164723E-146</v>
      </c>
      <c r="X1282" s="2">
        <f xml:space="preserve"> ($D$6 - W1282)</f>
        <v>-3.7765595622164723E-146</v>
      </c>
      <c r="Y1282" s="17"/>
      <c r="Z1282" s="17"/>
      <c r="AB1282" s="2">
        <f xml:space="preserve"> M1282 * (1 - M1282) * (AD1282 * T1282)</f>
        <v>0</v>
      </c>
      <c r="AC1282" s="2">
        <f xml:space="preserve"> R1282 * (1 - R1282) * (AD1282 * U1282)</f>
        <v>0</v>
      </c>
      <c r="AD1282" s="2">
        <f xml:space="preserve"> (X1282 * (1 - W1282) * W1282)</f>
        <v>-1.4262402126968673E-291</v>
      </c>
      <c r="AE1282" s="2">
        <f t="shared" si="2135"/>
        <v>0</v>
      </c>
      <c r="AF1282" s="2">
        <f xml:space="preserve"> (G1282 * AB1282)</f>
        <v>0</v>
      </c>
      <c r="AG1282" s="2">
        <f xml:space="preserve"> (H1282 * AB1282)</f>
        <v>0</v>
      </c>
      <c r="AH1282" s="2">
        <f t="shared" si="2136"/>
        <v>0</v>
      </c>
      <c r="AI1282" s="2">
        <f xml:space="preserve"> (G1282 * AC1282)</f>
        <v>0</v>
      </c>
      <c r="AJ1282" s="2">
        <f xml:space="preserve"> (H1282 * AC1282)</f>
        <v>0</v>
      </c>
      <c r="AK1282" s="6">
        <f t="shared" si="2109"/>
        <v>-1.4262402126968673E-291</v>
      </c>
      <c r="AL1282" s="2">
        <f xml:space="preserve"> (M1282 * AD1282)</f>
        <v>-1.4262402126968673E-291</v>
      </c>
      <c r="AM1282" s="2">
        <f xml:space="preserve"> (R1282 * AD1282)</f>
        <v>-1.4262402126968673E-291</v>
      </c>
      <c r="AN1282" s="2">
        <f xml:space="preserve"> (I1282 - I1281)</f>
        <v>0.11267505162848579</v>
      </c>
      <c r="AO1282" s="2">
        <f xml:space="preserve"> (J1282 - J1281)</f>
        <v>5.9295997725811844E-2</v>
      </c>
      <c r="AP1282" s="2">
        <f xml:space="preserve"> (K1282 - K1281)</f>
        <v>-0.19324467106849852</v>
      </c>
      <c r="AQ1282" s="2">
        <f xml:space="preserve"> (N1282 - N1281)</f>
        <v>0.11267505162848579</v>
      </c>
      <c r="AR1282" s="2">
        <f xml:space="preserve"> (O1282 - O1281)</f>
        <v>5.9295997725811844E-2</v>
      </c>
      <c r="AS1282" s="2">
        <f xml:space="preserve"> (P1282 - P1281)</f>
        <v>-0.19324467106849852</v>
      </c>
      <c r="AT1282" s="6">
        <f t="shared" si="2116"/>
        <v>0.19873538305012062</v>
      </c>
      <c r="AU1282" s="2">
        <f xml:space="preserve"> (T1282 - T1281)</f>
        <v>-0.23273875137289224</v>
      </c>
      <c r="AV1282" s="2">
        <f xml:space="preserve"> (U1282 - U1281)</f>
        <v>-0.23273875137289224</v>
      </c>
    </row>
    <row r="1283" spans="6:48" x14ac:dyDescent="0.25">
      <c r="F1283" s="2" t="s">
        <v>53</v>
      </c>
      <c r="G1283" s="2">
        <f t="shared" ref="G1283" si="2213" xml:space="preserve"> $B$7</f>
        <v>0</v>
      </c>
      <c r="H1283" s="2">
        <f t="shared" ref="H1283" si="2214" xml:space="preserve"> $C$7</f>
        <v>1</v>
      </c>
      <c r="I1283" s="2">
        <f xml:space="preserve"> (I1282 + $B$11 * AE1282 + $D$11 * AN1282)</f>
        <v>138.86545101281698</v>
      </c>
      <c r="J1283" s="2">
        <f xml:space="preserve"> (J1282 + $B$11 * AF1282 + $D$11 * AO1282)</f>
        <v>73.256533129991709</v>
      </c>
      <c r="K1283" s="2">
        <f xml:space="preserve"> (K1282 + $B$11 * AG1282 + $D$11 * AP1282)</f>
        <v>-240.75446633234446</v>
      </c>
      <c r="L1283" s="2">
        <f t="shared" si="2147"/>
        <v>-101.88901531952749</v>
      </c>
      <c r="M1283" s="2">
        <f t="shared" si="2112"/>
        <v>5.6255226830494483E-45</v>
      </c>
      <c r="N1283" s="2">
        <f xml:space="preserve"> (N1282 + $B$11 * AH1282 + $D$11 * AQ1282)</f>
        <v>138.86545101281698</v>
      </c>
      <c r="O1283" s="2">
        <f xml:space="preserve"> (O1282 + $B$11 * AI1282 + $D$11 * AR1282)</f>
        <v>73.256533129991709</v>
      </c>
      <c r="P1283" s="2">
        <f xml:space="preserve"> (P1282 + $B$11 * AJ1282 + $D$11 * AS1282)</f>
        <v>-240.75446633234446</v>
      </c>
      <c r="Q1283" s="2">
        <f t="shared" si="2148"/>
        <v>-101.88901531952749</v>
      </c>
      <c r="R1283" s="2">
        <f t="shared" si="2113"/>
        <v>5.6255226830494483E-45</v>
      </c>
      <c r="S1283" s="6">
        <f t="shared" si="2114"/>
        <v>245.38539466620858</v>
      </c>
      <c r="T1283" s="2">
        <f xml:space="preserve"> (T1282 + $B$11 * AL1282 + $D$11 * AU1282)</f>
        <v>-290.25037346829214</v>
      </c>
      <c r="U1283" s="2">
        <f xml:space="preserve"> (U1282 + $B$11 * AM1282 + $D$11 * AV1282)</f>
        <v>-290.25037346829214</v>
      </c>
      <c r="V1283" s="2">
        <f t="shared" si="2108"/>
        <v>245.38539466620858</v>
      </c>
      <c r="W1283" s="2">
        <f t="shared" si="2115"/>
        <v>1</v>
      </c>
      <c r="X1283" s="2">
        <f xml:space="preserve"> ($D$7 - W1283)</f>
        <v>0</v>
      </c>
      <c r="Y1283" s="17"/>
      <c r="Z1283" s="17"/>
      <c r="AB1283" s="2">
        <f xml:space="preserve"> M1283 * (1 - M1283) * (AD1283 * T1283)</f>
        <v>0</v>
      </c>
      <c r="AC1283" s="2">
        <f xml:space="preserve"> R1283 * (1 - R1283) * (AD1283 * U1283)</f>
        <v>0</v>
      </c>
      <c r="AD1283" s="2">
        <f xml:space="preserve"> (X1283 * (1 - W1283) * W1283)</f>
        <v>0</v>
      </c>
      <c r="AE1283" s="2">
        <f t="shared" si="2135"/>
        <v>0</v>
      </c>
      <c r="AF1283" s="2">
        <f xml:space="preserve"> (G1283 * AB1283)</f>
        <v>0</v>
      </c>
      <c r="AG1283" s="2">
        <f xml:space="preserve"> (H1283 * AB1283)</f>
        <v>0</v>
      </c>
      <c r="AH1283" s="2">
        <f t="shared" si="2136"/>
        <v>0</v>
      </c>
      <c r="AI1283" s="2">
        <f xml:space="preserve"> (G1283 * AC1283)</f>
        <v>0</v>
      </c>
      <c r="AJ1283" s="2">
        <f xml:space="preserve"> (H1283 * AC1283)</f>
        <v>0</v>
      </c>
      <c r="AK1283" s="6">
        <f t="shared" si="2109"/>
        <v>0</v>
      </c>
      <c r="AL1283" s="2">
        <f xml:space="preserve"> (M1283 * AD1283)</f>
        <v>0</v>
      </c>
      <c r="AM1283" s="2">
        <f xml:space="preserve"> (R1283 * AD1283)</f>
        <v>0</v>
      </c>
      <c r="AN1283" s="2">
        <f xml:space="preserve"> (I1283 - I1282)</f>
        <v>0.11267505162848579</v>
      </c>
      <c r="AO1283" s="2">
        <f xml:space="preserve"> (J1283 - J1282)</f>
        <v>5.9295997725811844E-2</v>
      </c>
      <c r="AP1283" s="2">
        <f xml:space="preserve"> (K1283 - K1282)</f>
        <v>-0.19324467106849852</v>
      </c>
      <c r="AQ1283" s="2">
        <f xml:space="preserve"> (N1283 - N1282)</f>
        <v>0.11267505162848579</v>
      </c>
      <c r="AR1283" s="2">
        <f xml:space="preserve"> (O1283 - O1282)</f>
        <v>5.9295997725811844E-2</v>
      </c>
      <c r="AS1283" s="2">
        <f xml:space="preserve"> (P1283 - P1282)</f>
        <v>-0.19324467106849852</v>
      </c>
      <c r="AT1283" s="6">
        <f t="shared" si="2116"/>
        <v>0.19873538305012062</v>
      </c>
      <c r="AU1283" s="2">
        <f xml:space="preserve"> (T1283 - T1282)</f>
        <v>-0.23273875137289224</v>
      </c>
      <c r="AV1283" s="2">
        <f xml:space="preserve"> (U1283 - U1282)</f>
        <v>-0.23273875137289224</v>
      </c>
    </row>
    <row r="1284" spans="6:48" x14ac:dyDescent="0.25">
      <c r="F1284" s="2" t="s">
        <v>54</v>
      </c>
      <c r="G1284" s="2">
        <f t="shared" ref="G1284" si="2215" xml:space="preserve"> $B$8</f>
        <v>1</v>
      </c>
      <c r="H1284" s="2">
        <f t="shared" ref="H1284" si="2216" xml:space="preserve"> $C$8</f>
        <v>1</v>
      </c>
      <c r="I1284" s="2">
        <f xml:space="preserve"> (I1283 + $B$11 * AE1283 + $D$11 * AN1283)</f>
        <v>138.97812606444546</v>
      </c>
      <c r="J1284" s="2">
        <f xml:space="preserve"> (J1283 + $B$11 * AF1283 + $D$11 * AO1283)</f>
        <v>73.315829127717521</v>
      </c>
      <c r="K1284" s="2">
        <f xml:space="preserve"> (K1283 + $B$11 * AG1283 + $D$11 * AP1283)</f>
        <v>-240.94771100341296</v>
      </c>
      <c r="L1284" s="2">
        <f t="shared" si="2147"/>
        <v>-28.653755811249994</v>
      </c>
      <c r="M1284" s="2">
        <f t="shared" si="2112"/>
        <v>3.5961017001401555E-13</v>
      </c>
      <c r="N1284" s="2">
        <f xml:space="preserve"> (N1283 + $B$11 * AH1283 + $D$11 * AQ1283)</f>
        <v>138.97812606444546</v>
      </c>
      <c r="O1284" s="2">
        <f xml:space="preserve"> (O1283 + $B$11 * AI1283 + $D$11 * AR1283)</f>
        <v>73.315829127717521</v>
      </c>
      <c r="P1284" s="2">
        <f xml:space="preserve"> (P1283 + $B$11 * AJ1283 + $D$11 * AS1283)</f>
        <v>-240.94771100341296</v>
      </c>
      <c r="Q1284" s="2">
        <f t="shared" si="2148"/>
        <v>-28.653755811249994</v>
      </c>
      <c r="R1284" s="2">
        <f t="shared" si="2113"/>
        <v>3.5961017001401555E-13</v>
      </c>
      <c r="S1284" s="6">
        <f t="shared" si="2114"/>
        <v>245.5841300492587</v>
      </c>
      <c r="T1284" s="2">
        <f xml:space="preserve"> (T1283 + $B$11 * AL1283 + $D$11 * AU1283)</f>
        <v>-290.48311221966503</v>
      </c>
      <c r="U1284" s="2">
        <f xml:space="preserve"> (U1283 + $B$11 * AM1283 + $D$11 * AV1283)</f>
        <v>-290.48311221966503</v>
      </c>
      <c r="V1284" s="2">
        <f t="shared" si="2108"/>
        <v>245.5841300490498</v>
      </c>
      <c r="W1284" s="2">
        <f t="shared" si="2115"/>
        <v>1</v>
      </c>
      <c r="X1284" s="2">
        <f xml:space="preserve"> ($D$8 - W1284)</f>
        <v>0</v>
      </c>
      <c r="Y1284" s="18"/>
      <c r="Z1284" s="18"/>
      <c r="AB1284" s="2">
        <f xml:space="preserve"> M1284 * (1 - M1284) * (AD1284 * T1284)</f>
        <v>0</v>
      </c>
      <c r="AC1284" s="2">
        <f xml:space="preserve"> R1284 * (1 - R1284) * (AD1284 * U1284)</f>
        <v>0</v>
      </c>
      <c r="AD1284" s="2">
        <f xml:space="preserve"> (X1284 * (1 - W1284) * W1284)</f>
        <v>0</v>
      </c>
      <c r="AE1284" s="2">
        <f t="shared" si="2135"/>
        <v>0</v>
      </c>
      <c r="AF1284" s="2">
        <f xml:space="preserve"> (G1284 * AB1284)</f>
        <v>0</v>
      </c>
      <c r="AG1284" s="2">
        <f xml:space="preserve"> (H1284 * AB1284)</f>
        <v>0</v>
      </c>
      <c r="AH1284" s="2">
        <f t="shared" si="2136"/>
        <v>0</v>
      </c>
      <c r="AI1284" s="2">
        <f xml:space="preserve"> (G1284 * AC1284)</f>
        <v>0</v>
      </c>
      <c r="AJ1284" s="2">
        <f xml:space="preserve"> (H1284 * AC1284)</f>
        <v>0</v>
      </c>
      <c r="AK1284" s="6">
        <f t="shared" si="2109"/>
        <v>0</v>
      </c>
      <c r="AL1284" s="2">
        <f xml:space="preserve"> (M1284 * AD1284)</f>
        <v>0</v>
      </c>
      <c r="AM1284" s="2">
        <f xml:space="preserve"> (R1284 * AD1284)</f>
        <v>0</v>
      </c>
      <c r="AN1284" s="2">
        <f xml:space="preserve"> (I1284 - I1283)</f>
        <v>0.11267505162848579</v>
      </c>
      <c r="AO1284" s="2">
        <f xml:space="preserve"> (J1284 - J1283)</f>
        <v>5.9295997725811844E-2</v>
      </c>
      <c r="AP1284" s="2">
        <f xml:space="preserve"> (K1284 - K1283)</f>
        <v>-0.19324467106849852</v>
      </c>
      <c r="AQ1284" s="2">
        <f xml:space="preserve"> (N1284 - N1283)</f>
        <v>0.11267505162848579</v>
      </c>
      <c r="AR1284" s="2">
        <f xml:space="preserve"> (O1284 - O1283)</f>
        <v>5.9295997725811844E-2</v>
      </c>
      <c r="AS1284" s="2">
        <f xml:space="preserve"> (P1284 - P1283)</f>
        <v>-0.19324467106849852</v>
      </c>
      <c r="AT1284" s="6">
        <f t="shared" si="2116"/>
        <v>0.19873538305012062</v>
      </c>
      <c r="AU1284" s="2">
        <f xml:space="preserve"> (T1284 - T1283)</f>
        <v>-0.23273875137289224</v>
      </c>
      <c r="AV1284" s="2">
        <f xml:space="preserve"> (U1284 - U1283)</f>
        <v>-0.23273875137289224</v>
      </c>
    </row>
    <row r="1285" spans="6:48" x14ac:dyDescent="0.25">
      <c r="F1285" s="8" t="s">
        <v>51</v>
      </c>
      <c r="G1285" s="8">
        <f t="shared" si="2141"/>
        <v>0</v>
      </c>
      <c r="H1285" s="8">
        <f t="shared" si="2142"/>
        <v>0</v>
      </c>
      <c r="I1285" s="8">
        <f xml:space="preserve"> (I1284 + $B$11 * AE1284 + $D$11 * AN1284)</f>
        <v>139.09080111607395</v>
      </c>
      <c r="J1285" s="8">
        <f xml:space="preserve"> (J1284 + $B$11 * AF1284 + $D$11 * AO1284)</f>
        <v>73.375125125443333</v>
      </c>
      <c r="K1285" s="8">
        <f xml:space="preserve"> (K1284 + $B$11 * AG1284 + $D$11 * AP1284)</f>
        <v>-241.14095567448146</v>
      </c>
      <c r="L1285" s="8">
        <f t="shared" si="2147"/>
        <v>139.09080111607395</v>
      </c>
      <c r="M1285" s="8">
        <f t="shared" si="2112"/>
        <v>1</v>
      </c>
      <c r="N1285" s="8">
        <f xml:space="preserve"> (N1284 + $B$11 * AH1284 + $D$11 * AQ1284)</f>
        <v>139.09080111607395</v>
      </c>
      <c r="O1285" s="8">
        <f xml:space="preserve"> (O1284 + $B$11 * AI1284 + $D$11 * AR1284)</f>
        <v>73.375125125443333</v>
      </c>
      <c r="P1285" s="8">
        <f xml:space="preserve"> (P1284 + $B$11 * AJ1284 + $D$11 * AS1284)</f>
        <v>-241.14095567448146</v>
      </c>
      <c r="Q1285" s="8">
        <f t="shared" si="2148"/>
        <v>139.09080111607395</v>
      </c>
      <c r="R1285" s="8">
        <f t="shared" si="2113"/>
        <v>1</v>
      </c>
      <c r="S1285" s="5">
        <f t="shared" si="2114"/>
        <v>245.78286543230882</v>
      </c>
      <c r="T1285" s="8">
        <f xml:space="preserve"> (T1284 + $B$11 * AL1284 + $D$11 * AU1284)</f>
        <v>-290.71585097103792</v>
      </c>
      <c r="U1285" s="8">
        <f xml:space="preserve"> (U1284 + $B$11 * AM1284 + $D$11 * AV1284)</f>
        <v>-290.71585097103792</v>
      </c>
      <c r="V1285" s="8">
        <f t="shared" si="2108"/>
        <v>-335.64883650976702</v>
      </c>
      <c r="W1285" s="8">
        <f t="shared" si="2115"/>
        <v>1.696533526770403E-146</v>
      </c>
      <c r="X1285" s="8">
        <f xml:space="preserve"> ($D$5 - W1285)</f>
        <v>-1.696533526770403E-146</v>
      </c>
      <c r="Y1285" s="13">
        <f xml:space="preserve"> SUM(SUMIF(X1285:X1288, {"&gt;0","&lt;0"}) * {1,-1}) / 4</f>
        <v>7.4896464754979046E-147</v>
      </c>
      <c r="Z1285" s="13" t="s">
        <v>377</v>
      </c>
      <c r="AB1285" s="8">
        <f xml:space="preserve"> M1285 * (1 - M1285) * (AD1285 * T1285)</f>
        <v>0</v>
      </c>
      <c r="AC1285" s="8">
        <f xml:space="preserve"> R1285 * (1 - R1285) * (AD1285 * U1285)</f>
        <v>0</v>
      </c>
      <c r="AD1285" s="8">
        <f xml:space="preserve"> (X1285 * (1 - W1285) * W1285)</f>
        <v>-2.8782260074560218E-292</v>
      </c>
      <c r="AE1285" s="8">
        <f t="shared" si="2135"/>
        <v>0</v>
      </c>
      <c r="AF1285" s="8">
        <f xml:space="preserve"> (G1285 * AB1285)</f>
        <v>0</v>
      </c>
      <c r="AG1285" s="8">
        <f xml:space="preserve"> (H1285 * AB1285)</f>
        <v>0</v>
      </c>
      <c r="AH1285" s="8">
        <f t="shared" si="2136"/>
        <v>0</v>
      </c>
      <c r="AI1285" s="8">
        <f xml:space="preserve"> (G1285 * AC1285)</f>
        <v>0</v>
      </c>
      <c r="AJ1285" s="8">
        <f xml:space="preserve"> (H1285 * AC1285)</f>
        <v>0</v>
      </c>
      <c r="AK1285" s="5">
        <f t="shared" si="2109"/>
        <v>-2.8782260074560218E-292</v>
      </c>
      <c r="AL1285" s="8">
        <f xml:space="preserve"> (M1285 * AD1285)</f>
        <v>-2.8782260074560218E-292</v>
      </c>
      <c r="AM1285" s="8">
        <f xml:space="preserve"> (R1285 * AD1285)</f>
        <v>-2.8782260074560218E-292</v>
      </c>
      <c r="AN1285" s="8">
        <f xml:space="preserve"> (I1285 - I1284)</f>
        <v>0.11267505162848579</v>
      </c>
      <c r="AO1285" s="8">
        <f xml:space="preserve"> (J1285 - J1284)</f>
        <v>5.9295997725811844E-2</v>
      </c>
      <c r="AP1285" s="8">
        <f xml:space="preserve"> (K1285 - K1284)</f>
        <v>-0.19324467106849852</v>
      </c>
      <c r="AQ1285" s="8">
        <f xml:space="preserve"> (N1285 - N1284)</f>
        <v>0.11267505162848579</v>
      </c>
      <c r="AR1285" s="8">
        <f xml:space="preserve"> (O1285 - O1284)</f>
        <v>5.9295997725811844E-2</v>
      </c>
      <c r="AS1285" s="8">
        <f xml:space="preserve"> (P1285 - P1284)</f>
        <v>-0.19324467106849852</v>
      </c>
      <c r="AT1285" s="5">
        <f t="shared" si="2116"/>
        <v>0.19873538305012062</v>
      </c>
      <c r="AU1285" s="8">
        <f xml:space="preserve"> (T1285 - T1284)</f>
        <v>-0.23273875137289224</v>
      </c>
      <c r="AV1285" s="8">
        <f xml:space="preserve"> (U1285 - U1284)</f>
        <v>-0.23273875137289224</v>
      </c>
    </row>
    <row r="1286" spans="6:48" x14ac:dyDescent="0.25">
      <c r="F1286" s="8" t="s">
        <v>52</v>
      </c>
      <c r="G1286" s="8">
        <f t="shared" ref="G1286" si="2217" xml:space="preserve"> $B$6</f>
        <v>1</v>
      </c>
      <c r="H1286" s="8">
        <f t="shared" ref="H1286" si="2218" xml:space="preserve"> $C$6</f>
        <v>0</v>
      </c>
      <c r="I1286" s="8">
        <f xml:space="preserve"> (I1285 + $B$11 * AE1285 + $D$11 * AN1285)</f>
        <v>139.20347616770243</v>
      </c>
      <c r="J1286" s="8">
        <f xml:space="preserve"> (J1285 + $B$11 * AF1285 + $D$11 * AO1285)</f>
        <v>73.434421123169145</v>
      </c>
      <c r="K1286" s="8">
        <f xml:space="preserve"> (K1285 + $B$11 * AG1285 + $D$11 * AP1285)</f>
        <v>-241.33420034554996</v>
      </c>
      <c r="L1286" s="8">
        <f t="shared" si="2147"/>
        <v>212.63789729087159</v>
      </c>
      <c r="M1286" s="8">
        <f t="shared" si="2112"/>
        <v>1</v>
      </c>
      <c r="N1286" s="8">
        <f xml:space="preserve"> (N1285 + $B$11 * AH1285 + $D$11 * AQ1285)</f>
        <v>139.20347616770243</v>
      </c>
      <c r="O1286" s="8">
        <f xml:space="preserve"> (O1285 + $B$11 * AI1285 + $D$11 * AR1285)</f>
        <v>73.434421123169145</v>
      </c>
      <c r="P1286" s="8">
        <f xml:space="preserve"> (P1285 + $B$11 * AJ1285 + $D$11 * AS1285)</f>
        <v>-241.33420034554996</v>
      </c>
      <c r="Q1286" s="8">
        <f t="shared" si="2148"/>
        <v>212.63789729087159</v>
      </c>
      <c r="R1286" s="8">
        <f t="shared" si="2113"/>
        <v>1</v>
      </c>
      <c r="S1286" s="5">
        <f t="shared" si="2114"/>
        <v>245.98160081535895</v>
      </c>
      <c r="T1286" s="8">
        <f xml:space="preserve"> (T1285 + $B$11 * AL1285 + $D$11 * AU1285)</f>
        <v>-290.94858972241082</v>
      </c>
      <c r="U1286" s="8">
        <f xml:space="preserve"> (U1285 + $B$11 * AM1285 + $D$11 * AV1285)</f>
        <v>-290.94858972241082</v>
      </c>
      <c r="V1286" s="8">
        <f t="shared" ref="V1286:V1349" si="2219" xml:space="preserve"> ($D$14 * S1286) + (M1286 * T1286) + (R1286 * U1286)</f>
        <v>-335.91557862946269</v>
      </c>
      <c r="W1286" s="8">
        <f t="shared" si="2115"/>
        <v>1.2993250634287589E-146</v>
      </c>
      <c r="X1286" s="8">
        <f xml:space="preserve"> ($D$6 - W1286)</f>
        <v>-1.2993250634287589E-146</v>
      </c>
      <c r="Y1286" s="14"/>
      <c r="Z1286" s="14"/>
      <c r="AB1286" s="8">
        <f xml:space="preserve"> M1286 * (1 - M1286) * (AD1286 * T1286)</f>
        <v>0</v>
      </c>
      <c r="AC1286" s="8">
        <f xml:space="preserve"> R1286 * (1 - R1286) * (AD1286 * U1286)</f>
        <v>0</v>
      </c>
      <c r="AD1286" s="8">
        <f xml:space="preserve"> (X1286 * (1 - W1286) * W1286)</f>
        <v>-1.6882456204541484E-292</v>
      </c>
      <c r="AE1286" s="8">
        <f t="shared" si="2135"/>
        <v>0</v>
      </c>
      <c r="AF1286" s="8">
        <f xml:space="preserve"> (G1286 * AB1286)</f>
        <v>0</v>
      </c>
      <c r="AG1286" s="8">
        <f xml:space="preserve"> (H1286 * AB1286)</f>
        <v>0</v>
      </c>
      <c r="AH1286" s="8">
        <f t="shared" si="2136"/>
        <v>0</v>
      </c>
      <c r="AI1286" s="8">
        <f xml:space="preserve"> (G1286 * AC1286)</f>
        <v>0</v>
      </c>
      <c r="AJ1286" s="8">
        <f xml:space="preserve"> (H1286 * AC1286)</f>
        <v>0</v>
      </c>
      <c r="AK1286" s="5">
        <f t="shared" ref="AK1286:AK1349" si="2220" xml:space="preserve"> (AD1286)</f>
        <v>-1.6882456204541484E-292</v>
      </c>
      <c r="AL1286" s="8">
        <f xml:space="preserve"> (M1286 * AD1286)</f>
        <v>-1.6882456204541484E-292</v>
      </c>
      <c r="AM1286" s="8">
        <f xml:space="preserve"> (R1286 * AD1286)</f>
        <v>-1.6882456204541484E-292</v>
      </c>
      <c r="AN1286" s="8">
        <f xml:space="preserve"> (I1286 - I1285)</f>
        <v>0.11267505162848579</v>
      </c>
      <c r="AO1286" s="8">
        <f xml:space="preserve"> (J1286 - J1285)</f>
        <v>5.9295997725811844E-2</v>
      </c>
      <c r="AP1286" s="8">
        <f xml:space="preserve"> (K1286 - K1285)</f>
        <v>-0.19324467106849852</v>
      </c>
      <c r="AQ1286" s="8">
        <f xml:space="preserve"> (N1286 - N1285)</f>
        <v>0.11267505162848579</v>
      </c>
      <c r="AR1286" s="8">
        <f xml:space="preserve"> (O1286 - O1285)</f>
        <v>5.9295997725811844E-2</v>
      </c>
      <c r="AS1286" s="8">
        <f xml:space="preserve"> (P1286 - P1285)</f>
        <v>-0.19324467106849852</v>
      </c>
      <c r="AT1286" s="5">
        <f t="shared" si="2116"/>
        <v>0.19873538305012062</v>
      </c>
      <c r="AU1286" s="8">
        <f xml:space="preserve"> (T1286 - T1285)</f>
        <v>-0.23273875137289224</v>
      </c>
      <c r="AV1286" s="8">
        <f xml:space="preserve"> (U1286 - U1285)</f>
        <v>-0.23273875137289224</v>
      </c>
    </row>
    <row r="1287" spans="6:48" x14ac:dyDescent="0.25">
      <c r="F1287" s="8" t="s">
        <v>53</v>
      </c>
      <c r="G1287" s="8">
        <f t="shared" ref="G1287" si="2221" xml:space="preserve"> $B$7</f>
        <v>0</v>
      </c>
      <c r="H1287" s="8">
        <f t="shared" ref="H1287" si="2222" xml:space="preserve"> $C$7</f>
        <v>1</v>
      </c>
      <c r="I1287" s="8">
        <f xml:space="preserve"> (I1286 + $B$11 * AE1286 + $D$11 * AN1286)</f>
        <v>139.31615121933092</v>
      </c>
      <c r="J1287" s="8">
        <f xml:space="preserve"> (J1286 + $B$11 * AF1286 + $D$11 * AO1286)</f>
        <v>73.493717120894956</v>
      </c>
      <c r="K1287" s="8">
        <f xml:space="preserve"> (K1286 + $B$11 * AG1286 + $D$11 * AP1286)</f>
        <v>-241.52744501661846</v>
      </c>
      <c r="L1287" s="8">
        <f t="shared" si="2147"/>
        <v>-102.21129379728754</v>
      </c>
      <c r="M1287" s="8">
        <f t="shared" ref="M1287:M1350" si="2223" xml:space="preserve"> 1 / (1 + EXP(-L1287))</f>
        <v>4.0756709662958237E-45</v>
      </c>
      <c r="N1287" s="8">
        <f xml:space="preserve"> (N1286 + $B$11 * AH1286 + $D$11 * AQ1286)</f>
        <v>139.31615121933092</v>
      </c>
      <c r="O1287" s="8">
        <f xml:space="preserve"> (O1286 + $B$11 * AI1286 + $D$11 * AR1286)</f>
        <v>73.493717120894956</v>
      </c>
      <c r="P1287" s="8">
        <f xml:space="preserve"> (P1286 + $B$11 * AJ1286 + $D$11 * AS1286)</f>
        <v>-241.52744501661846</v>
      </c>
      <c r="Q1287" s="8">
        <f t="shared" si="2148"/>
        <v>-102.21129379728754</v>
      </c>
      <c r="R1287" s="8">
        <f t="shared" ref="R1287:R1350" si="2224" xml:space="preserve"> 1 / (1 + EXP(-Q1287))</f>
        <v>4.0756709662958237E-45</v>
      </c>
      <c r="S1287" s="5">
        <f t="shared" ref="S1287:S1350" si="2225" xml:space="preserve"> (S1286 + $B$11 * AK1286 + $D$11 * AT1286)</f>
        <v>246.18033619840907</v>
      </c>
      <c r="T1287" s="8">
        <f xml:space="preserve"> (T1286 + $B$11 * AL1286 + $D$11 * AU1286)</f>
        <v>-291.18132847378371</v>
      </c>
      <c r="U1287" s="8">
        <f xml:space="preserve"> (U1286 + $B$11 * AM1286 + $D$11 * AV1286)</f>
        <v>-291.18132847378371</v>
      </c>
      <c r="V1287" s="8">
        <f t="shared" si="2219"/>
        <v>246.18033619840907</v>
      </c>
      <c r="W1287" s="8">
        <f t="shared" ref="W1287:W1350" si="2226" xml:space="preserve"> 1 / (1 + EXP(-V1287))</f>
        <v>1</v>
      </c>
      <c r="X1287" s="8">
        <f xml:space="preserve"> ($D$7 - W1287)</f>
        <v>0</v>
      </c>
      <c r="Y1287" s="14"/>
      <c r="Z1287" s="14"/>
      <c r="AB1287" s="8">
        <f xml:space="preserve"> M1287 * (1 - M1287) * (AD1287 * T1287)</f>
        <v>0</v>
      </c>
      <c r="AC1287" s="8">
        <f xml:space="preserve"> R1287 * (1 - R1287) * (AD1287 * U1287)</f>
        <v>0</v>
      </c>
      <c r="AD1287" s="8">
        <f xml:space="preserve"> (X1287 * (1 - W1287) * W1287)</f>
        <v>0</v>
      </c>
      <c r="AE1287" s="8">
        <f t="shared" si="2135"/>
        <v>0</v>
      </c>
      <c r="AF1287" s="8">
        <f xml:space="preserve"> (G1287 * AB1287)</f>
        <v>0</v>
      </c>
      <c r="AG1287" s="8">
        <f xml:space="preserve"> (H1287 * AB1287)</f>
        <v>0</v>
      </c>
      <c r="AH1287" s="8">
        <f t="shared" si="2136"/>
        <v>0</v>
      </c>
      <c r="AI1287" s="8">
        <f xml:space="preserve"> (G1287 * AC1287)</f>
        <v>0</v>
      </c>
      <c r="AJ1287" s="8">
        <f xml:space="preserve"> (H1287 * AC1287)</f>
        <v>0</v>
      </c>
      <c r="AK1287" s="5">
        <f t="shared" si="2220"/>
        <v>0</v>
      </c>
      <c r="AL1287" s="8">
        <f xml:space="preserve"> (M1287 * AD1287)</f>
        <v>0</v>
      </c>
      <c r="AM1287" s="8">
        <f xml:space="preserve"> (R1287 * AD1287)</f>
        <v>0</v>
      </c>
      <c r="AN1287" s="8">
        <f xml:space="preserve"> (I1287 - I1286)</f>
        <v>0.11267505162848579</v>
      </c>
      <c r="AO1287" s="8">
        <f xml:space="preserve"> (J1287 - J1286)</f>
        <v>5.9295997725811844E-2</v>
      </c>
      <c r="AP1287" s="8">
        <f xml:space="preserve"> (K1287 - K1286)</f>
        <v>-0.19324467106849852</v>
      </c>
      <c r="AQ1287" s="8">
        <f xml:space="preserve"> (N1287 - N1286)</f>
        <v>0.11267505162848579</v>
      </c>
      <c r="AR1287" s="8">
        <f xml:space="preserve"> (O1287 - O1286)</f>
        <v>5.9295997725811844E-2</v>
      </c>
      <c r="AS1287" s="8">
        <f xml:space="preserve"> (P1287 - P1286)</f>
        <v>-0.19324467106849852</v>
      </c>
      <c r="AT1287" s="5">
        <f t="shared" ref="AT1287:AT1350" si="2227" xml:space="preserve"> (S1287 - S1286)</f>
        <v>0.19873538305012062</v>
      </c>
      <c r="AU1287" s="8">
        <f xml:space="preserve"> (T1287 - T1286)</f>
        <v>-0.23273875137289224</v>
      </c>
      <c r="AV1287" s="8">
        <f xml:space="preserve"> (U1287 - U1286)</f>
        <v>-0.23273875137289224</v>
      </c>
    </row>
    <row r="1288" spans="6:48" x14ac:dyDescent="0.25">
      <c r="F1288" s="8" t="s">
        <v>54</v>
      </c>
      <c r="G1288" s="8">
        <f t="shared" ref="G1288" si="2228" xml:space="preserve"> $B$8</f>
        <v>1</v>
      </c>
      <c r="H1288" s="8">
        <f t="shared" ref="H1288" si="2229" xml:space="preserve"> $C$8</f>
        <v>1</v>
      </c>
      <c r="I1288" s="8">
        <f xml:space="preserve"> (I1287 + $B$11 * AE1287 + $D$11 * AN1287)</f>
        <v>139.42882627095941</v>
      </c>
      <c r="J1288" s="8">
        <f xml:space="preserve"> (J1287 + $B$11 * AF1287 + $D$11 * AO1287)</f>
        <v>73.553013118620768</v>
      </c>
      <c r="K1288" s="8">
        <f xml:space="preserve"> (K1287 + $B$11 * AG1287 + $D$11 * AP1287)</f>
        <v>-241.72068968768696</v>
      </c>
      <c r="L1288" s="8">
        <f t="shared" si="2147"/>
        <v>-28.738850298106797</v>
      </c>
      <c r="M1288" s="8">
        <f t="shared" si="2223"/>
        <v>3.3027515061836129E-13</v>
      </c>
      <c r="N1288" s="8">
        <f xml:space="preserve"> (N1287 + $B$11 * AH1287 + $D$11 * AQ1287)</f>
        <v>139.42882627095941</v>
      </c>
      <c r="O1288" s="8">
        <f xml:space="preserve"> (O1287 + $B$11 * AI1287 + $D$11 * AR1287)</f>
        <v>73.553013118620768</v>
      </c>
      <c r="P1288" s="8">
        <f xml:space="preserve"> (P1287 + $B$11 * AJ1287 + $D$11 * AS1287)</f>
        <v>-241.72068968768696</v>
      </c>
      <c r="Q1288" s="8">
        <f t="shared" si="2148"/>
        <v>-28.738850298106797</v>
      </c>
      <c r="R1288" s="8">
        <f t="shared" si="2224"/>
        <v>3.3027515061836129E-13</v>
      </c>
      <c r="S1288" s="5">
        <f t="shared" si="2225"/>
        <v>246.37907158145919</v>
      </c>
      <c r="T1288" s="8">
        <f xml:space="preserve"> (T1287 + $B$11 * AL1287 + $D$11 * AU1287)</f>
        <v>-291.4140672251566</v>
      </c>
      <c r="U1288" s="8">
        <f xml:space="preserve"> (U1287 + $B$11 * AM1287 + $D$11 * AV1287)</f>
        <v>-291.4140672251566</v>
      </c>
      <c r="V1288" s="8">
        <f t="shared" si="2219"/>
        <v>246.37907158126671</v>
      </c>
      <c r="W1288" s="8">
        <f t="shared" si="2226"/>
        <v>1</v>
      </c>
      <c r="X1288" s="8">
        <f xml:space="preserve"> ($D$8 - W1288)</f>
        <v>0</v>
      </c>
      <c r="Y1288" s="15"/>
      <c r="Z1288" s="15"/>
      <c r="AB1288" s="8">
        <f xml:space="preserve"> M1288 * (1 - M1288) * (AD1288 * T1288)</f>
        <v>0</v>
      </c>
      <c r="AC1288" s="8">
        <f xml:space="preserve"> R1288 * (1 - R1288) * (AD1288 * U1288)</f>
        <v>0</v>
      </c>
      <c r="AD1288" s="8">
        <f xml:space="preserve"> (X1288 * (1 - W1288) * W1288)</f>
        <v>0</v>
      </c>
      <c r="AE1288" s="8">
        <f t="shared" si="2135"/>
        <v>0</v>
      </c>
      <c r="AF1288" s="8">
        <f xml:space="preserve"> (G1288 * AB1288)</f>
        <v>0</v>
      </c>
      <c r="AG1288" s="8">
        <f xml:space="preserve"> (H1288 * AB1288)</f>
        <v>0</v>
      </c>
      <c r="AH1288" s="8">
        <f t="shared" si="2136"/>
        <v>0</v>
      </c>
      <c r="AI1288" s="8">
        <f xml:space="preserve"> (G1288 * AC1288)</f>
        <v>0</v>
      </c>
      <c r="AJ1288" s="8">
        <f xml:space="preserve"> (H1288 * AC1288)</f>
        <v>0</v>
      </c>
      <c r="AK1288" s="5">
        <f t="shared" si="2220"/>
        <v>0</v>
      </c>
      <c r="AL1288" s="8">
        <f xml:space="preserve"> (M1288 * AD1288)</f>
        <v>0</v>
      </c>
      <c r="AM1288" s="8">
        <f xml:space="preserve"> (R1288 * AD1288)</f>
        <v>0</v>
      </c>
      <c r="AN1288" s="8">
        <f xml:space="preserve"> (I1288 - I1287)</f>
        <v>0.11267505162848579</v>
      </c>
      <c r="AO1288" s="8">
        <f xml:space="preserve"> (J1288 - J1287)</f>
        <v>5.9295997725811844E-2</v>
      </c>
      <c r="AP1288" s="8">
        <f xml:space="preserve"> (K1288 - K1287)</f>
        <v>-0.19324467106849852</v>
      </c>
      <c r="AQ1288" s="8">
        <f xml:space="preserve"> (N1288 - N1287)</f>
        <v>0.11267505162848579</v>
      </c>
      <c r="AR1288" s="8">
        <f xml:space="preserve"> (O1288 - O1287)</f>
        <v>5.9295997725811844E-2</v>
      </c>
      <c r="AS1288" s="8">
        <f xml:space="preserve"> (P1288 - P1287)</f>
        <v>-0.19324467106849852</v>
      </c>
      <c r="AT1288" s="5">
        <f t="shared" si="2227"/>
        <v>0.19873538305012062</v>
      </c>
      <c r="AU1288" s="8">
        <f xml:space="preserve"> (T1288 - T1287)</f>
        <v>-0.23273875137289224</v>
      </c>
      <c r="AV1288" s="8">
        <f xml:space="preserve"> (U1288 - U1287)</f>
        <v>-0.23273875137289224</v>
      </c>
    </row>
    <row r="1289" spans="6:48" x14ac:dyDescent="0.25">
      <c r="F1289" s="2" t="s">
        <v>51</v>
      </c>
      <c r="G1289" s="2">
        <f t="shared" si="2131"/>
        <v>0</v>
      </c>
      <c r="H1289" s="2">
        <f t="shared" si="2132"/>
        <v>0</v>
      </c>
      <c r="I1289" s="2">
        <f xml:space="preserve"> (I1288 + $B$11 * AE1288 + $D$11 * AN1288)</f>
        <v>139.54150132258789</v>
      </c>
      <c r="J1289" s="2">
        <f xml:space="preserve"> (J1288 + $B$11 * AF1288 + $D$11 * AO1288)</f>
        <v>73.61230911634658</v>
      </c>
      <c r="K1289" s="2">
        <f xml:space="preserve"> (K1288 + $B$11 * AG1288 + $D$11 * AP1288)</f>
        <v>-241.91393435875545</v>
      </c>
      <c r="L1289" s="2">
        <f t="shared" si="2147"/>
        <v>139.54150132258789</v>
      </c>
      <c r="M1289" s="2">
        <f t="shared" si="2223"/>
        <v>1</v>
      </c>
      <c r="N1289" s="2">
        <f xml:space="preserve"> (N1288 + $B$11 * AH1288 + $D$11 * AQ1288)</f>
        <v>139.54150132258789</v>
      </c>
      <c r="O1289" s="2">
        <f xml:space="preserve"> (O1288 + $B$11 * AI1288 + $D$11 * AR1288)</f>
        <v>73.61230911634658</v>
      </c>
      <c r="P1289" s="2">
        <f xml:space="preserve"> (P1288 + $B$11 * AJ1288 + $D$11 * AS1288)</f>
        <v>-241.91393435875545</v>
      </c>
      <c r="Q1289" s="2">
        <f t="shared" si="2148"/>
        <v>139.54150132258789</v>
      </c>
      <c r="R1289" s="2">
        <f t="shared" si="2224"/>
        <v>1</v>
      </c>
      <c r="S1289" s="6">
        <f t="shared" si="2225"/>
        <v>246.57780696450931</v>
      </c>
      <c r="T1289" s="2">
        <f xml:space="preserve"> (T1288 + $B$11 * AL1288 + $D$11 * AU1288)</f>
        <v>-291.64680597652949</v>
      </c>
      <c r="U1289" s="2">
        <f xml:space="preserve"> (U1288 + $B$11 * AM1288 + $D$11 * AV1288)</f>
        <v>-291.64680597652949</v>
      </c>
      <c r="V1289" s="2">
        <f t="shared" si="2219"/>
        <v>-336.71580498854968</v>
      </c>
      <c r="W1289" s="2">
        <f t="shared" si="2226"/>
        <v>5.8369224580327599E-147</v>
      </c>
      <c r="X1289" s="2">
        <f xml:space="preserve"> ($D$5 - W1289)</f>
        <v>-5.8369224580327599E-147</v>
      </c>
      <c r="Y1289" s="16">
        <f xml:space="preserve"> SUM(SUMIF(X1289:X1292, {"&gt;0","&lt;0"}) * {1,-1}) / 4</f>
        <v>2.5768123662595856E-147</v>
      </c>
      <c r="Z1289" s="16" t="s">
        <v>378</v>
      </c>
      <c r="AB1289" s="2">
        <f xml:space="preserve"> M1289 * (1 - M1289) * (AD1289 * T1289)</f>
        <v>0</v>
      </c>
      <c r="AC1289" s="2">
        <f xml:space="preserve"> R1289 * (1 - R1289) * (AD1289 * U1289)</f>
        <v>0</v>
      </c>
      <c r="AD1289" s="2">
        <f xml:space="preserve"> (X1289 * (1 - W1289) * W1289)</f>
        <v>-3.4069663781087194E-293</v>
      </c>
      <c r="AE1289" s="2">
        <f t="shared" si="2135"/>
        <v>0</v>
      </c>
      <c r="AF1289" s="2">
        <f xml:space="preserve"> (G1289 * AB1289)</f>
        <v>0</v>
      </c>
      <c r="AG1289" s="2">
        <f xml:space="preserve"> (H1289 * AB1289)</f>
        <v>0</v>
      </c>
      <c r="AH1289" s="2">
        <f t="shared" si="2136"/>
        <v>0</v>
      </c>
      <c r="AI1289" s="2">
        <f xml:space="preserve"> (G1289 * AC1289)</f>
        <v>0</v>
      </c>
      <c r="AJ1289" s="2">
        <f xml:space="preserve"> (H1289 * AC1289)</f>
        <v>0</v>
      </c>
      <c r="AK1289" s="6">
        <f t="shared" si="2220"/>
        <v>-3.4069663781087194E-293</v>
      </c>
      <c r="AL1289" s="2">
        <f xml:space="preserve"> (M1289 * AD1289)</f>
        <v>-3.4069663781087194E-293</v>
      </c>
      <c r="AM1289" s="2">
        <f xml:space="preserve"> (R1289 * AD1289)</f>
        <v>-3.4069663781087194E-293</v>
      </c>
      <c r="AN1289" s="2">
        <f xml:space="preserve"> (I1289 - I1288)</f>
        <v>0.11267505162848579</v>
      </c>
      <c r="AO1289" s="2">
        <f xml:space="preserve"> (J1289 - J1288)</f>
        <v>5.9295997725811844E-2</v>
      </c>
      <c r="AP1289" s="2">
        <f xml:space="preserve"> (K1289 - K1288)</f>
        <v>-0.19324467106849852</v>
      </c>
      <c r="AQ1289" s="2">
        <f xml:space="preserve"> (N1289 - N1288)</f>
        <v>0.11267505162848579</v>
      </c>
      <c r="AR1289" s="2">
        <f xml:space="preserve"> (O1289 - O1288)</f>
        <v>5.9295997725811844E-2</v>
      </c>
      <c r="AS1289" s="2">
        <f xml:space="preserve"> (P1289 - P1288)</f>
        <v>-0.19324467106849852</v>
      </c>
      <c r="AT1289" s="6">
        <f t="shared" si="2227"/>
        <v>0.19873538305012062</v>
      </c>
      <c r="AU1289" s="2">
        <f xml:space="preserve"> (T1289 - T1288)</f>
        <v>-0.23273875137289224</v>
      </c>
      <c r="AV1289" s="2">
        <f xml:space="preserve"> (U1289 - U1288)</f>
        <v>-0.23273875137289224</v>
      </c>
    </row>
    <row r="1290" spans="6:48" x14ac:dyDescent="0.25">
      <c r="F1290" s="2" t="s">
        <v>52</v>
      </c>
      <c r="G1290" s="2">
        <f t="shared" ref="G1290" si="2230" xml:space="preserve"> $B$6</f>
        <v>1</v>
      </c>
      <c r="H1290" s="2">
        <f t="shared" ref="H1290" si="2231" xml:space="preserve"> $C$6</f>
        <v>0</v>
      </c>
      <c r="I1290" s="2">
        <f xml:space="preserve"> (I1289 + $B$11 * AE1289 + $D$11 * AN1289)</f>
        <v>139.65417637421638</v>
      </c>
      <c r="J1290" s="2">
        <f xml:space="preserve"> (J1289 + $B$11 * AF1289 + $D$11 * AO1289)</f>
        <v>73.671605114072392</v>
      </c>
      <c r="K1290" s="2">
        <f xml:space="preserve"> (K1289 + $B$11 * AG1289 + $D$11 * AP1289)</f>
        <v>-242.10717902982395</v>
      </c>
      <c r="L1290" s="2">
        <f t="shared" si="2147"/>
        <v>213.32578148828878</v>
      </c>
      <c r="M1290" s="2">
        <f t="shared" si="2223"/>
        <v>1</v>
      </c>
      <c r="N1290" s="2">
        <f xml:space="preserve"> (N1289 + $B$11 * AH1289 + $D$11 * AQ1289)</f>
        <v>139.65417637421638</v>
      </c>
      <c r="O1290" s="2">
        <f xml:space="preserve"> (O1289 + $B$11 * AI1289 + $D$11 * AR1289)</f>
        <v>73.671605114072392</v>
      </c>
      <c r="P1290" s="2">
        <f xml:space="preserve"> (P1289 + $B$11 * AJ1289 + $D$11 * AS1289)</f>
        <v>-242.10717902982395</v>
      </c>
      <c r="Q1290" s="2">
        <f t="shared" si="2148"/>
        <v>213.32578148828878</v>
      </c>
      <c r="R1290" s="2">
        <f t="shared" si="2224"/>
        <v>1</v>
      </c>
      <c r="S1290" s="6">
        <f t="shared" si="2225"/>
        <v>246.77654234755943</v>
      </c>
      <c r="T1290" s="2">
        <f xml:space="preserve"> (T1289 + $B$11 * AL1289 + $D$11 * AU1289)</f>
        <v>-291.87954472790238</v>
      </c>
      <c r="U1290" s="2">
        <f xml:space="preserve"> (U1289 + $B$11 * AM1289 + $D$11 * AV1289)</f>
        <v>-291.87954472790238</v>
      </c>
      <c r="V1290" s="2">
        <f t="shared" si="2219"/>
        <v>-336.98254710824534</v>
      </c>
      <c r="W1290" s="2">
        <f t="shared" si="2226"/>
        <v>4.4703270070055836E-147</v>
      </c>
      <c r="X1290" s="2">
        <f xml:space="preserve"> ($D$6 - W1290)</f>
        <v>-4.4703270070055836E-147</v>
      </c>
      <c r="Y1290" s="17"/>
      <c r="Z1290" s="17"/>
      <c r="AB1290" s="2">
        <f xml:space="preserve"> M1290 * (1 - M1290) * (AD1290 * T1290)</f>
        <v>0</v>
      </c>
      <c r="AC1290" s="2">
        <f xml:space="preserve"> R1290 * (1 - R1290) * (AD1290 * U1290)</f>
        <v>0</v>
      </c>
      <c r="AD1290" s="2">
        <f xml:space="preserve"> (X1290 * (1 - W1290) * W1290)</f>
        <v>-1.9983823549563499E-293</v>
      </c>
      <c r="AE1290" s="2">
        <f t="shared" si="2135"/>
        <v>0</v>
      </c>
      <c r="AF1290" s="2">
        <f xml:space="preserve"> (G1290 * AB1290)</f>
        <v>0</v>
      </c>
      <c r="AG1290" s="2">
        <f xml:space="preserve"> (H1290 * AB1290)</f>
        <v>0</v>
      </c>
      <c r="AH1290" s="2">
        <f t="shared" si="2136"/>
        <v>0</v>
      </c>
      <c r="AI1290" s="2">
        <f xml:space="preserve"> (G1290 * AC1290)</f>
        <v>0</v>
      </c>
      <c r="AJ1290" s="2">
        <f xml:space="preserve"> (H1290 * AC1290)</f>
        <v>0</v>
      </c>
      <c r="AK1290" s="6">
        <f t="shared" si="2220"/>
        <v>-1.9983823549563499E-293</v>
      </c>
      <c r="AL1290" s="2">
        <f xml:space="preserve"> (M1290 * AD1290)</f>
        <v>-1.9983823549563499E-293</v>
      </c>
      <c r="AM1290" s="2">
        <f xml:space="preserve"> (R1290 * AD1290)</f>
        <v>-1.9983823549563499E-293</v>
      </c>
      <c r="AN1290" s="2">
        <f xml:space="preserve"> (I1290 - I1289)</f>
        <v>0.11267505162848579</v>
      </c>
      <c r="AO1290" s="2">
        <f xml:space="preserve"> (J1290 - J1289)</f>
        <v>5.9295997725811844E-2</v>
      </c>
      <c r="AP1290" s="2">
        <f xml:space="preserve"> (K1290 - K1289)</f>
        <v>-0.19324467106849852</v>
      </c>
      <c r="AQ1290" s="2">
        <f xml:space="preserve"> (N1290 - N1289)</f>
        <v>0.11267505162848579</v>
      </c>
      <c r="AR1290" s="2">
        <f xml:space="preserve"> (O1290 - O1289)</f>
        <v>5.9295997725811844E-2</v>
      </c>
      <c r="AS1290" s="2">
        <f xml:space="preserve"> (P1290 - P1289)</f>
        <v>-0.19324467106849852</v>
      </c>
      <c r="AT1290" s="6">
        <f t="shared" si="2227"/>
        <v>0.19873538305012062</v>
      </c>
      <c r="AU1290" s="2">
        <f xml:space="preserve"> (T1290 - T1289)</f>
        <v>-0.23273875137289224</v>
      </c>
      <c r="AV1290" s="2">
        <f xml:space="preserve"> (U1290 - U1289)</f>
        <v>-0.23273875137289224</v>
      </c>
    </row>
    <row r="1291" spans="6:48" x14ac:dyDescent="0.25">
      <c r="F1291" s="2" t="s">
        <v>53</v>
      </c>
      <c r="G1291" s="2">
        <f t="shared" ref="G1291" si="2232" xml:space="preserve"> $B$7</f>
        <v>0</v>
      </c>
      <c r="H1291" s="2">
        <f t="shared" ref="H1291" si="2233" xml:space="preserve"> $C$7</f>
        <v>1</v>
      </c>
      <c r="I1291" s="2">
        <f xml:space="preserve"> (I1290 + $B$11 * AE1290 + $D$11 * AN1290)</f>
        <v>139.76685142584486</v>
      </c>
      <c r="J1291" s="2">
        <f xml:space="preserve"> (J1290 + $B$11 * AF1290 + $D$11 * AO1290)</f>
        <v>73.730901111798204</v>
      </c>
      <c r="K1291" s="2">
        <f xml:space="preserve"> (K1290 + $B$11 * AG1290 + $D$11 * AP1290)</f>
        <v>-242.30042370089245</v>
      </c>
      <c r="L1291" s="2">
        <f t="shared" si="2147"/>
        <v>-102.53357227504759</v>
      </c>
      <c r="M1291" s="2">
        <f t="shared" si="2223"/>
        <v>2.9528089675219819E-45</v>
      </c>
      <c r="N1291" s="2">
        <f xml:space="preserve"> (N1290 + $B$11 * AH1290 + $D$11 * AQ1290)</f>
        <v>139.76685142584486</v>
      </c>
      <c r="O1291" s="2">
        <f xml:space="preserve"> (O1290 + $B$11 * AI1290 + $D$11 * AR1290)</f>
        <v>73.730901111798204</v>
      </c>
      <c r="P1291" s="2">
        <f xml:space="preserve"> (P1290 + $B$11 * AJ1290 + $D$11 * AS1290)</f>
        <v>-242.30042370089245</v>
      </c>
      <c r="Q1291" s="2">
        <f t="shared" si="2148"/>
        <v>-102.53357227504759</v>
      </c>
      <c r="R1291" s="2">
        <f t="shared" si="2224"/>
        <v>2.9528089675219819E-45</v>
      </c>
      <c r="S1291" s="6">
        <f t="shared" si="2225"/>
        <v>246.97527773060955</v>
      </c>
      <c r="T1291" s="2">
        <f xml:space="preserve"> (T1290 + $B$11 * AL1290 + $D$11 * AU1290)</f>
        <v>-292.11228347927528</v>
      </c>
      <c r="U1291" s="2">
        <f xml:space="preserve"> (U1290 + $B$11 * AM1290 + $D$11 * AV1290)</f>
        <v>-292.11228347927528</v>
      </c>
      <c r="V1291" s="2">
        <f t="shared" si="2219"/>
        <v>246.97527773060955</v>
      </c>
      <c r="W1291" s="2">
        <f t="shared" si="2226"/>
        <v>1</v>
      </c>
      <c r="X1291" s="2">
        <f xml:space="preserve"> ($D$7 - W1291)</f>
        <v>0</v>
      </c>
      <c r="Y1291" s="17"/>
      <c r="Z1291" s="17"/>
      <c r="AB1291" s="2">
        <f xml:space="preserve"> M1291 * (1 - M1291) * (AD1291 * T1291)</f>
        <v>0</v>
      </c>
      <c r="AC1291" s="2">
        <f xml:space="preserve"> R1291 * (1 - R1291) * (AD1291 * U1291)</f>
        <v>0</v>
      </c>
      <c r="AD1291" s="2">
        <f xml:space="preserve"> (X1291 * (1 - W1291) * W1291)</f>
        <v>0</v>
      </c>
      <c r="AE1291" s="2">
        <f t="shared" si="2135"/>
        <v>0</v>
      </c>
      <c r="AF1291" s="2">
        <f xml:space="preserve"> (G1291 * AB1291)</f>
        <v>0</v>
      </c>
      <c r="AG1291" s="2">
        <f xml:space="preserve"> (H1291 * AB1291)</f>
        <v>0</v>
      </c>
      <c r="AH1291" s="2">
        <f t="shared" si="2136"/>
        <v>0</v>
      </c>
      <c r="AI1291" s="2">
        <f xml:space="preserve"> (G1291 * AC1291)</f>
        <v>0</v>
      </c>
      <c r="AJ1291" s="2">
        <f xml:space="preserve"> (H1291 * AC1291)</f>
        <v>0</v>
      </c>
      <c r="AK1291" s="6">
        <f t="shared" si="2220"/>
        <v>0</v>
      </c>
      <c r="AL1291" s="2">
        <f xml:space="preserve"> (M1291 * AD1291)</f>
        <v>0</v>
      </c>
      <c r="AM1291" s="2">
        <f xml:space="preserve"> (R1291 * AD1291)</f>
        <v>0</v>
      </c>
      <c r="AN1291" s="2">
        <f xml:space="preserve"> (I1291 - I1290)</f>
        <v>0.11267505162848579</v>
      </c>
      <c r="AO1291" s="2">
        <f xml:space="preserve"> (J1291 - J1290)</f>
        <v>5.9295997725811844E-2</v>
      </c>
      <c r="AP1291" s="2">
        <f xml:space="preserve"> (K1291 - K1290)</f>
        <v>-0.19324467106849852</v>
      </c>
      <c r="AQ1291" s="2">
        <f xml:space="preserve"> (N1291 - N1290)</f>
        <v>0.11267505162848579</v>
      </c>
      <c r="AR1291" s="2">
        <f xml:space="preserve"> (O1291 - O1290)</f>
        <v>5.9295997725811844E-2</v>
      </c>
      <c r="AS1291" s="2">
        <f xml:space="preserve"> (P1291 - P1290)</f>
        <v>-0.19324467106849852</v>
      </c>
      <c r="AT1291" s="6">
        <f t="shared" si="2227"/>
        <v>0.19873538305012062</v>
      </c>
      <c r="AU1291" s="2">
        <f xml:space="preserve"> (T1291 - T1290)</f>
        <v>-0.23273875137289224</v>
      </c>
      <c r="AV1291" s="2">
        <f xml:space="preserve"> (U1291 - U1290)</f>
        <v>-0.23273875137289224</v>
      </c>
    </row>
    <row r="1292" spans="6:48" x14ac:dyDescent="0.25">
      <c r="F1292" s="2" t="s">
        <v>54</v>
      </c>
      <c r="G1292" s="2">
        <f t="shared" ref="G1292" si="2234" xml:space="preserve"> $B$8</f>
        <v>1</v>
      </c>
      <c r="H1292" s="2">
        <f t="shared" ref="H1292" si="2235" xml:space="preserve"> $C$8</f>
        <v>1</v>
      </c>
      <c r="I1292" s="2">
        <f xml:space="preserve"> (I1291 + $B$11 * AE1291 + $D$11 * AN1291)</f>
        <v>139.87952647747335</v>
      </c>
      <c r="J1292" s="2">
        <f xml:space="preserve"> (J1291 + $B$11 * AF1291 + $D$11 * AO1291)</f>
        <v>73.790197109524016</v>
      </c>
      <c r="K1292" s="2">
        <f xml:space="preserve"> (K1291 + $B$11 * AG1291 + $D$11 * AP1291)</f>
        <v>-242.49366837196095</v>
      </c>
      <c r="L1292" s="2">
        <f t="shared" si="2147"/>
        <v>-28.823944784963601</v>
      </c>
      <c r="M1292" s="2">
        <f t="shared" si="2223"/>
        <v>3.0333312072828636E-13</v>
      </c>
      <c r="N1292" s="2">
        <f xml:space="preserve"> (N1291 + $B$11 * AH1291 + $D$11 * AQ1291)</f>
        <v>139.87952647747335</v>
      </c>
      <c r="O1292" s="2">
        <f xml:space="preserve"> (O1291 + $B$11 * AI1291 + $D$11 * AR1291)</f>
        <v>73.790197109524016</v>
      </c>
      <c r="P1292" s="2">
        <f xml:space="preserve"> (P1291 + $B$11 * AJ1291 + $D$11 * AS1291)</f>
        <v>-242.49366837196095</v>
      </c>
      <c r="Q1292" s="2">
        <f t="shared" si="2148"/>
        <v>-28.823944784963601</v>
      </c>
      <c r="R1292" s="2">
        <f t="shared" si="2224"/>
        <v>3.0333312072828636E-13</v>
      </c>
      <c r="S1292" s="6">
        <f t="shared" si="2225"/>
        <v>247.17401311365967</v>
      </c>
      <c r="T1292" s="2">
        <f xml:space="preserve"> (T1291 + $B$11 * AL1291 + $D$11 * AU1291)</f>
        <v>-292.34502223064817</v>
      </c>
      <c r="U1292" s="2">
        <f xml:space="preserve"> (U1291 + $B$11 * AM1291 + $D$11 * AV1291)</f>
        <v>-292.34502223064817</v>
      </c>
      <c r="V1292" s="2">
        <f t="shared" si="2219"/>
        <v>247.17401311348232</v>
      </c>
      <c r="W1292" s="2">
        <f t="shared" si="2226"/>
        <v>1</v>
      </c>
      <c r="X1292" s="2">
        <f xml:space="preserve"> ($D$8 - W1292)</f>
        <v>0</v>
      </c>
      <c r="Y1292" s="18"/>
      <c r="Z1292" s="18"/>
      <c r="AB1292" s="2">
        <f xml:space="preserve"> M1292 * (1 - M1292) * (AD1292 * T1292)</f>
        <v>0</v>
      </c>
      <c r="AC1292" s="2">
        <f xml:space="preserve"> R1292 * (1 - R1292) * (AD1292 * U1292)</f>
        <v>0</v>
      </c>
      <c r="AD1292" s="2">
        <f xml:space="preserve"> (X1292 * (1 - W1292) * W1292)</f>
        <v>0</v>
      </c>
      <c r="AE1292" s="2">
        <f t="shared" si="2135"/>
        <v>0</v>
      </c>
      <c r="AF1292" s="2">
        <f xml:space="preserve"> (G1292 * AB1292)</f>
        <v>0</v>
      </c>
      <c r="AG1292" s="2">
        <f xml:space="preserve"> (H1292 * AB1292)</f>
        <v>0</v>
      </c>
      <c r="AH1292" s="2">
        <f t="shared" si="2136"/>
        <v>0</v>
      </c>
      <c r="AI1292" s="2">
        <f xml:space="preserve"> (G1292 * AC1292)</f>
        <v>0</v>
      </c>
      <c r="AJ1292" s="2">
        <f xml:space="preserve"> (H1292 * AC1292)</f>
        <v>0</v>
      </c>
      <c r="AK1292" s="6">
        <f t="shared" si="2220"/>
        <v>0</v>
      </c>
      <c r="AL1292" s="2">
        <f xml:space="preserve"> (M1292 * AD1292)</f>
        <v>0</v>
      </c>
      <c r="AM1292" s="2">
        <f xml:space="preserve"> (R1292 * AD1292)</f>
        <v>0</v>
      </c>
      <c r="AN1292" s="2">
        <f xml:space="preserve"> (I1292 - I1291)</f>
        <v>0.11267505162848579</v>
      </c>
      <c r="AO1292" s="2">
        <f xml:space="preserve"> (J1292 - J1291)</f>
        <v>5.9295997725811844E-2</v>
      </c>
      <c r="AP1292" s="2">
        <f xml:space="preserve"> (K1292 - K1291)</f>
        <v>-0.19324467106849852</v>
      </c>
      <c r="AQ1292" s="2">
        <f xml:space="preserve"> (N1292 - N1291)</f>
        <v>0.11267505162848579</v>
      </c>
      <c r="AR1292" s="2">
        <f xml:space="preserve"> (O1292 - O1291)</f>
        <v>5.9295997725811844E-2</v>
      </c>
      <c r="AS1292" s="2">
        <f xml:space="preserve"> (P1292 - P1291)</f>
        <v>-0.19324467106849852</v>
      </c>
      <c r="AT1292" s="6">
        <f t="shared" si="2227"/>
        <v>0.19873538305012062</v>
      </c>
      <c r="AU1292" s="2">
        <f xml:space="preserve"> (T1292 - T1291)</f>
        <v>-0.23273875137289224</v>
      </c>
      <c r="AV1292" s="2">
        <f xml:space="preserve"> (U1292 - U1291)</f>
        <v>-0.23273875137289224</v>
      </c>
    </row>
    <row r="1293" spans="6:48" x14ac:dyDescent="0.25">
      <c r="F1293" s="8" t="s">
        <v>51</v>
      </c>
      <c r="G1293" s="8">
        <f t="shared" si="2141"/>
        <v>0</v>
      </c>
      <c r="H1293" s="8">
        <f t="shared" si="2142"/>
        <v>0</v>
      </c>
      <c r="I1293" s="8">
        <f xml:space="preserve"> (I1292 + $B$11 * AE1292 + $D$11 * AN1292)</f>
        <v>139.99220152910183</v>
      </c>
      <c r="J1293" s="8">
        <f xml:space="preserve"> (J1292 + $B$11 * AF1292 + $D$11 * AO1292)</f>
        <v>73.849493107249828</v>
      </c>
      <c r="K1293" s="8">
        <f xml:space="preserve"> (K1292 + $B$11 * AG1292 + $D$11 * AP1292)</f>
        <v>-242.68691304302945</v>
      </c>
      <c r="L1293" s="8">
        <f t="shared" si="2147"/>
        <v>139.99220152910183</v>
      </c>
      <c r="M1293" s="8">
        <f t="shared" si="2223"/>
        <v>1</v>
      </c>
      <c r="N1293" s="8">
        <f xml:space="preserve"> (N1292 + $B$11 * AH1292 + $D$11 * AQ1292)</f>
        <v>139.99220152910183</v>
      </c>
      <c r="O1293" s="8">
        <f xml:space="preserve"> (O1292 + $B$11 * AI1292 + $D$11 * AR1292)</f>
        <v>73.849493107249828</v>
      </c>
      <c r="P1293" s="8">
        <f xml:space="preserve"> (P1292 + $B$11 * AJ1292 + $D$11 * AS1292)</f>
        <v>-242.68691304302945</v>
      </c>
      <c r="Q1293" s="8">
        <f t="shared" si="2148"/>
        <v>139.99220152910183</v>
      </c>
      <c r="R1293" s="8">
        <f t="shared" si="2224"/>
        <v>1</v>
      </c>
      <c r="S1293" s="5">
        <f t="shared" si="2225"/>
        <v>247.37274849670979</v>
      </c>
      <c r="T1293" s="8">
        <f xml:space="preserve"> (T1292 + $B$11 * AL1292 + $D$11 * AU1292)</f>
        <v>-292.57776098202106</v>
      </c>
      <c r="U1293" s="8">
        <f xml:space="preserve"> (U1292 + $B$11 * AM1292 + $D$11 * AV1292)</f>
        <v>-292.57776098202106</v>
      </c>
      <c r="V1293" s="8">
        <f t="shared" si="2219"/>
        <v>-337.78277346733233</v>
      </c>
      <c r="W1293" s="8">
        <f t="shared" si="2226"/>
        <v>2.0081927791868475E-147</v>
      </c>
      <c r="X1293" s="8">
        <f xml:space="preserve"> ($D$5 - W1293)</f>
        <v>-2.0081927791868475E-147</v>
      </c>
      <c r="Y1293" s="13">
        <f xml:space="preserve"> SUM(SUMIF(X1293:X1296, {"&gt;0","&lt;0"}) * {1,-1}) / 4</f>
        <v>8.8655212133586157E-148</v>
      </c>
      <c r="Z1293" s="13" t="s">
        <v>379</v>
      </c>
      <c r="AB1293" s="8">
        <f xml:space="preserve"> M1293 * (1 - M1293) * (AD1293 * T1293)</f>
        <v>0</v>
      </c>
      <c r="AC1293" s="8">
        <f xml:space="preserve"> R1293 * (1 - R1293) * (AD1293 * U1293)</f>
        <v>0</v>
      </c>
      <c r="AD1293" s="8">
        <f xml:space="preserve"> (X1293 * (1 - W1293) * W1293)</f>
        <v>-4.0328382383781946E-294</v>
      </c>
      <c r="AE1293" s="8">
        <f t="shared" si="2135"/>
        <v>0</v>
      </c>
      <c r="AF1293" s="8">
        <f xml:space="preserve"> (G1293 * AB1293)</f>
        <v>0</v>
      </c>
      <c r="AG1293" s="8">
        <f xml:space="preserve"> (H1293 * AB1293)</f>
        <v>0</v>
      </c>
      <c r="AH1293" s="8">
        <f t="shared" si="2136"/>
        <v>0</v>
      </c>
      <c r="AI1293" s="8">
        <f xml:space="preserve"> (G1293 * AC1293)</f>
        <v>0</v>
      </c>
      <c r="AJ1293" s="8">
        <f xml:space="preserve"> (H1293 * AC1293)</f>
        <v>0</v>
      </c>
      <c r="AK1293" s="5">
        <f t="shared" si="2220"/>
        <v>-4.0328382383781946E-294</v>
      </c>
      <c r="AL1293" s="8">
        <f xml:space="preserve"> (M1293 * AD1293)</f>
        <v>-4.0328382383781946E-294</v>
      </c>
      <c r="AM1293" s="8">
        <f xml:space="preserve"> (R1293 * AD1293)</f>
        <v>-4.0328382383781946E-294</v>
      </c>
      <c r="AN1293" s="8">
        <f xml:space="preserve"> (I1293 - I1292)</f>
        <v>0.11267505162848579</v>
      </c>
      <c r="AO1293" s="8">
        <f xml:space="preserve"> (J1293 - J1292)</f>
        <v>5.9295997725811844E-2</v>
      </c>
      <c r="AP1293" s="8">
        <f xml:space="preserve"> (K1293 - K1292)</f>
        <v>-0.19324467106849852</v>
      </c>
      <c r="AQ1293" s="8">
        <f xml:space="preserve"> (N1293 - N1292)</f>
        <v>0.11267505162848579</v>
      </c>
      <c r="AR1293" s="8">
        <f xml:space="preserve"> (O1293 - O1292)</f>
        <v>5.9295997725811844E-2</v>
      </c>
      <c r="AS1293" s="8">
        <f xml:space="preserve"> (P1293 - P1292)</f>
        <v>-0.19324467106849852</v>
      </c>
      <c r="AT1293" s="5">
        <f t="shared" si="2227"/>
        <v>0.19873538305012062</v>
      </c>
      <c r="AU1293" s="8">
        <f xml:space="preserve"> (T1293 - T1292)</f>
        <v>-0.23273875137289224</v>
      </c>
      <c r="AV1293" s="8">
        <f xml:space="preserve"> (U1293 - U1292)</f>
        <v>-0.23273875137289224</v>
      </c>
    </row>
    <row r="1294" spans="6:48" x14ac:dyDescent="0.25">
      <c r="F1294" s="8" t="s">
        <v>52</v>
      </c>
      <c r="G1294" s="8">
        <f t="shared" ref="G1294" si="2236" xml:space="preserve"> $B$6</f>
        <v>1</v>
      </c>
      <c r="H1294" s="8">
        <f t="shared" ref="H1294" si="2237" xml:space="preserve"> $C$6</f>
        <v>0</v>
      </c>
      <c r="I1294" s="8">
        <f xml:space="preserve"> (I1293 + $B$11 * AE1293 + $D$11 * AN1293)</f>
        <v>140.10487658073032</v>
      </c>
      <c r="J1294" s="8">
        <f xml:space="preserve"> (J1293 + $B$11 * AF1293 + $D$11 * AO1293)</f>
        <v>73.908789104975639</v>
      </c>
      <c r="K1294" s="8">
        <f xml:space="preserve"> (K1293 + $B$11 * AG1293 + $D$11 * AP1293)</f>
        <v>-242.88015771409795</v>
      </c>
      <c r="L1294" s="8">
        <f t="shared" si="2147"/>
        <v>214.01366568570597</v>
      </c>
      <c r="M1294" s="8">
        <f t="shared" si="2223"/>
        <v>1</v>
      </c>
      <c r="N1294" s="8">
        <f xml:space="preserve"> (N1293 + $B$11 * AH1293 + $D$11 * AQ1293)</f>
        <v>140.10487658073032</v>
      </c>
      <c r="O1294" s="8">
        <f xml:space="preserve"> (O1293 + $B$11 * AI1293 + $D$11 * AR1293)</f>
        <v>73.908789104975639</v>
      </c>
      <c r="P1294" s="8">
        <f xml:space="preserve"> (P1293 + $B$11 * AJ1293 + $D$11 * AS1293)</f>
        <v>-242.88015771409795</v>
      </c>
      <c r="Q1294" s="8">
        <f t="shared" si="2148"/>
        <v>214.01366568570597</v>
      </c>
      <c r="R1294" s="8">
        <f t="shared" si="2224"/>
        <v>1</v>
      </c>
      <c r="S1294" s="5">
        <f t="shared" si="2225"/>
        <v>247.57148387975991</v>
      </c>
      <c r="T1294" s="8">
        <f xml:space="preserve"> (T1293 + $B$11 * AL1293 + $D$11 * AU1293)</f>
        <v>-292.81049973339395</v>
      </c>
      <c r="U1294" s="8">
        <f xml:space="preserve"> (U1293 + $B$11 * AM1293 + $D$11 * AV1293)</f>
        <v>-292.81049973339395</v>
      </c>
      <c r="V1294" s="8">
        <f t="shared" si="2219"/>
        <v>-338.049515587028</v>
      </c>
      <c r="W1294" s="8">
        <f t="shared" si="2226"/>
        <v>1.5380157061565988E-147</v>
      </c>
      <c r="X1294" s="8">
        <f xml:space="preserve"> ($D$6 - W1294)</f>
        <v>-1.5380157061565988E-147</v>
      </c>
      <c r="Y1294" s="14"/>
      <c r="Z1294" s="14"/>
      <c r="AB1294" s="8">
        <f xml:space="preserve"> M1294 * (1 - M1294) * (AD1294 * T1294)</f>
        <v>0</v>
      </c>
      <c r="AC1294" s="8">
        <f xml:space="preserve"> R1294 * (1 - R1294) * (AD1294 * U1294)</f>
        <v>0</v>
      </c>
      <c r="AD1294" s="8">
        <f xml:space="preserve"> (X1294 * (1 - W1294) * W1294)</f>
        <v>-2.3654923123843812E-294</v>
      </c>
      <c r="AE1294" s="8">
        <f t="shared" si="2135"/>
        <v>0</v>
      </c>
      <c r="AF1294" s="8">
        <f xml:space="preserve"> (G1294 * AB1294)</f>
        <v>0</v>
      </c>
      <c r="AG1294" s="8">
        <f xml:space="preserve"> (H1294 * AB1294)</f>
        <v>0</v>
      </c>
      <c r="AH1294" s="8">
        <f t="shared" si="2136"/>
        <v>0</v>
      </c>
      <c r="AI1294" s="8">
        <f xml:space="preserve"> (G1294 * AC1294)</f>
        <v>0</v>
      </c>
      <c r="AJ1294" s="8">
        <f xml:space="preserve"> (H1294 * AC1294)</f>
        <v>0</v>
      </c>
      <c r="AK1294" s="5">
        <f t="shared" si="2220"/>
        <v>-2.3654923123843812E-294</v>
      </c>
      <c r="AL1294" s="8">
        <f xml:space="preserve"> (M1294 * AD1294)</f>
        <v>-2.3654923123843812E-294</v>
      </c>
      <c r="AM1294" s="8">
        <f xml:space="preserve"> (R1294 * AD1294)</f>
        <v>-2.3654923123843812E-294</v>
      </c>
      <c r="AN1294" s="8">
        <f xml:space="preserve"> (I1294 - I1293)</f>
        <v>0.11267505162848579</v>
      </c>
      <c r="AO1294" s="8">
        <f xml:space="preserve"> (J1294 - J1293)</f>
        <v>5.9295997725811844E-2</v>
      </c>
      <c r="AP1294" s="8">
        <f xml:space="preserve"> (K1294 - K1293)</f>
        <v>-0.19324467106849852</v>
      </c>
      <c r="AQ1294" s="8">
        <f xml:space="preserve"> (N1294 - N1293)</f>
        <v>0.11267505162848579</v>
      </c>
      <c r="AR1294" s="8">
        <f xml:space="preserve"> (O1294 - O1293)</f>
        <v>5.9295997725811844E-2</v>
      </c>
      <c r="AS1294" s="8">
        <f xml:space="preserve"> (P1294 - P1293)</f>
        <v>-0.19324467106849852</v>
      </c>
      <c r="AT1294" s="5">
        <f t="shared" si="2227"/>
        <v>0.19873538305012062</v>
      </c>
      <c r="AU1294" s="8">
        <f xml:space="preserve"> (T1294 - T1293)</f>
        <v>-0.23273875137289224</v>
      </c>
      <c r="AV1294" s="8">
        <f xml:space="preserve"> (U1294 - U1293)</f>
        <v>-0.23273875137289224</v>
      </c>
    </row>
    <row r="1295" spans="6:48" x14ac:dyDescent="0.25">
      <c r="F1295" s="8" t="s">
        <v>53</v>
      </c>
      <c r="G1295" s="8">
        <f t="shared" ref="G1295" si="2238" xml:space="preserve"> $B$7</f>
        <v>0</v>
      </c>
      <c r="H1295" s="8">
        <f t="shared" ref="H1295" si="2239" xml:space="preserve"> $C$7</f>
        <v>1</v>
      </c>
      <c r="I1295" s="8">
        <f xml:space="preserve"> (I1294 + $B$11 * AE1294 + $D$11 * AN1294)</f>
        <v>140.21755163235881</v>
      </c>
      <c r="J1295" s="8">
        <f xml:space="preserve"> (J1294 + $B$11 * AF1294 + $D$11 * AO1294)</f>
        <v>73.968085102701451</v>
      </c>
      <c r="K1295" s="8">
        <f xml:space="preserve"> (K1294 + $B$11 * AG1294 + $D$11 * AP1294)</f>
        <v>-243.07340238516645</v>
      </c>
      <c r="L1295" s="8">
        <f t="shared" si="2147"/>
        <v>-102.85585075280764</v>
      </c>
      <c r="M1295" s="8">
        <f t="shared" si="2223"/>
        <v>2.1392994848655747E-45</v>
      </c>
      <c r="N1295" s="8">
        <f xml:space="preserve"> (N1294 + $B$11 * AH1294 + $D$11 * AQ1294)</f>
        <v>140.21755163235881</v>
      </c>
      <c r="O1295" s="8">
        <f xml:space="preserve"> (O1294 + $B$11 * AI1294 + $D$11 * AR1294)</f>
        <v>73.968085102701451</v>
      </c>
      <c r="P1295" s="8">
        <f xml:space="preserve"> (P1294 + $B$11 * AJ1294 + $D$11 * AS1294)</f>
        <v>-243.07340238516645</v>
      </c>
      <c r="Q1295" s="8">
        <f t="shared" si="2148"/>
        <v>-102.85585075280764</v>
      </c>
      <c r="R1295" s="8">
        <f t="shared" si="2224"/>
        <v>2.1392994848655747E-45</v>
      </c>
      <c r="S1295" s="5">
        <f t="shared" si="2225"/>
        <v>247.77021926281003</v>
      </c>
      <c r="T1295" s="8">
        <f xml:space="preserve"> (T1294 + $B$11 * AL1294 + $D$11 * AU1294)</f>
        <v>-293.04323848476685</v>
      </c>
      <c r="U1295" s="8">
        <f xml:space="preserve"> (U1294 + $B$11 * AM1294 + $D$11 * AV1294)</f>
        <v>-293.04323848476685</v>
      </c>
      <c r="V1295" s="8">
        <f t="shared" si="2219"/>
        <v>247.77021926281003</v>
      </c>
      <c r="W1295" s="8">
        <f t="shared" si="2226"/>
        <v>1</v>
      </c>
      <c r="X1295" s="8">
        <f xml:space="preserve"> ($D$7 - W1295)</f>
        <v>0</v>
      </c>
      <c r="Y1295" s="14"/>
      <c r="Z1295" s="14"/>
      <c r="AB1295" s="8">
        <f xml:space="preserve"> M1295 * (1 - M1295) * (AD1295 * T1295)</f>
        <v>0</v>
      </c>
      <c r="AC1295" s="8">
        <f xml:space="preserve"> R1295 * (1 - R1295) * (AD1295 * U1295)</f>
        <v>0</v>
      </c>
      <c r="AD1295" s="8">
        <f xml:space="preserve"> (X1295 * (1 - W1295) * W1295)</f>
        <v>0</v>
      </c>
      <c r="AE1295" s="8">
        <f t="shared" si="2135"/>
        <v>0</v>
      </c>
      <c r="AF1295" s="8">
        <f xml:space="preserve"> (G1295 * AB1295)</f>
        <v>0</v>
      </c>
      <c r="AG1295" s="8">
        <f xml:space="preserve"> (H1295 * AB1295)</f>
        <v>0</v>
      </c>
      <c r="AH1295" s="8">
        <f t="shared" si="2136"/>
        <v>0</v>
      </c>
      <c r="AI1295" s="8">
        <f xml:space="preserve"> (G1295 * AC1295)</f>
        <v>0</v>
      </c>
      <c r="AJ1295" s="8">
        <f xml:space="preserve"> (H1295 * AC1295)</f>
        <v>0</v>
      </c>
      <c r="AK1295" s="5">
        <f t="shared" si="2220"/>
        <v>0</v>
      </c>
      <c r="AL1295" s="8">
        <f xml:space="preserve"> (M1295 * AD1295)</f>
        <v>0</v>
      </c>
      <c r="AM1295" s="8">
        <f xml:space="preserve"> (R1295 * AD1295)</f>
        <v>0</v>
      </c>
      <c r="AN1295" s="8">
        <f xml:space="preserve"> (I1295 - I1294)</f>
        <v>0.11267505162848579</v>
      </c>
      <c r="AO1295" s="8">
        <f xml:space="preserve"> (J1295 - J1294)</f>
        <v>5.9295997725811844E-2</v>
      </c>
      <c r="AP1295" s="8">
        <f xml:space="preserve"> (K1295 - K1294)</f>
        <v>-0.19324467106849852</v>
      </c>
      <c r="AQ1295" s="8">
        <f xml:space="preserve"> (N1295 - N1294)</f>
        <v>0.11267505162848579</v>
      </c>
      <c r="AR1295" s="8">
        <f xml:space="preserve"> (O1295 - O1294)</f>
        <v>5.9295997725811844E-2</v>
      </c>
      <c r="AS1295" s="8">
        <f xml:space="preserve"> (P1295 - P1294)</f>
        <v>-0.19324467106849852</v>
      </c>
      <c r="AT1295" s="5">
        <f t="shared" si="2227"/>
        <v>0.19873538305012062</v>
      </c>
      <c r="AU1295" s="8">
        <f xml:space="preserve"> (T1295 - T1294)</f>
        <v>-0.23273875137289224</v>
      </c>
      <c r="AV1295" s="8">
        <f xml:space="preserve"> (U1295 - U1294)</f>
        <v>-0.23273875137289224</v>
      </c>
    </row>
    <row r="1296" spans="6:48" x14ac:dyDescent="0.25">
      <c r="F1296" s="8" t="s">
        <v>54</v>
      </c>
      <c r="G1296" s="8">
        <f t="shared" ref="G1296" si="2240" xml:space="preserve"> $B$8</f>
        <v>1</v>
      </c>
      <c r="H1296" s="8">
        <f t="shared" ref="H1296" si="2241" xml:space="preserve"> $C$8</f>
        <v>1</v>
      </c>
      <c r="I1296" s="8">
        <f xml:space="preserve"> (I1295 + $B$11 * AE1295 + $D$11 * AN1295)</f>
        <v>140.33022668398729</v>
      </c>
      <c r="J1296" s="8">
        <f xml:space="preserve"> (J1295 + $B$11 * AF1295 + $D$11 * AO1295)</f>
        <v>74.027381100427263</v>
      </c>
      <c r="K1296" s="8">
        <f xml:space="preserve"> (K1295 + $B$11 * AG1295 + $D$11 * AP1295)</f>
        <v>-243.26664705623494</v>
      </c>
      <c r="L1296" s="8">
        <f t="shared" si="2147"/>
        <v>-28.909039271820404</v>
      </c>
      <c r="M1296" s="8">
        <f t="shared" si="2223"/>
        <v>2.7858887342415064E-13</v>
      </c>
      <c r="N1296" s="8">
        <f xml:space="preserve"> (N1295 + $B$11 * AH1295 + $D$11 * AQ1295)</f>
        <v>140.33022668398729</v>
      </c>
      <c r="O1296" s="8">
        <f xml:space="preserve"> (O1295 + $B$11 * AI1295 + $D$11 * AR1295)</f>
        <v>74.027381100427263</v>
      </c>
      <c r="P1296" s="8">
        <f xml:space="preserve"> (P1295 + $B$11 * AJ1295 + $D$11 * AS1295)</f>
        <v>-243.26664705623494</v>
      </c>
      <c r="Q1296" s="8">
        <f t="shared" si="2148"/>
        <v>-28.909039271820404</v>
      </c>
      <c r="R1296" s="8">
        <f t="shared" si="2224"/>
        <v>2.7858887342415064E-13</v>
      </c>
      <c r="S1296" s="5">
        <f t="shared" si="2225"/>
        <v>247.96895464586015</v>
      </c>
      <c r="T1296" s="8">
        <f xml:space="preserve"> (T1295 + $B$11 * AL1295 + $D$11 * AU1295)</f>
        <v>-293.27597723613974</v>
      </c>
      <c r="U1296" s="8">
        <f xml:space="preserve"> (U1295 + $B$11 * AM1295 + $D$11 * AV1295)</f>
        <v>-293.27597723613974</v>
      </c>
      <c r="V1296" s="8">
        <f t="shared" si="2219"/>
        <v>247.96895464569673</v>
      </c>
      <c r="W1296" s="8">
        <f t="shared" si="2226"/>
        <v>1</v>
      </c>
      <c r="X1296" s="8">
        <f xml:space="preserve"> ($D$8 - W1296)</f>
        <v>0</v>
      </c>
      <c r="Y1296" s="15"/>
      <c r="Z1296" s="15"/>
      <c r="AB1296" s="8">
        <f xml:space="preserve"> M1296 * (1 - M1296) * (AD1296 * T1296)</f>
        <v>0</v>
      </c>
      <c r="AC1296" s="8">
        <f xml:space="preserve"> R1296 * (1 - R1296) * (AD1296 * U1296)</f>
        <v>0</v>
      </c>
      <c r="AD1296" s="8">
        <f xml:space="preserve"> (X1296 * (1 - W1296) * W1296)</f>
        <v>0</v>
      </c>
      <c r="AE1296" s="8">
        <f t="shared" si="2135"/>
        <v>0</v>
      </c>
      <c r="AF1296" s="8">
        <f xml:space="preserve"> (G1296 * AB1296)</f>
        <v>0</v>
      </c>
      <c r="AG1296" s="8">
        <f xml:space="preserve"> (H1296 * AB1296)</f>
        <v>0</v>
      </c>
      <c r="AH1296" s="8">
        <f t="shared" si="2136"/>
        <v>0</v>
      </c>
      <c r="AI1296" s="8">
        <f xml:space="preserve"> (G1296 * AC1296)</f>
        <v>0</v>
      </c>
      <c r="AJ1296" s="8">
        <f xml:space="preserve"> (H1296 * AC1296)</f>
        <v>0</v>
      </c>
      <c r="AK1296" s="5">
        <f t="shared" si="2220"/>
        <v>0</v>
      </c>
      <c r="AL1296" s="8">
        <f xml:space="preserve"> (M1296 * AD1296)</f>
        <v>0</v>
      </c>
      <c r="AM1296" s="8">
        <f xml:space="preserve"> (R1296 * AD1296)</f>
        <v>0</v>
      </c>
      <c r="AN1296" s="8">
        <f xml:space="preserve"> (I1296 - I1295)</f>
        <v>0.11267505162848579</v>
      </c>
      <c r="AO1296" s="8">
        <f xml:space="preserve"> (J1296 - J1295)</f>
        <v>5.9295997725811844E-2</v>
      </c>
      <c r="AP1296" s="8">
        <f xml:space="preserve"> (K1296 - K1295)</f>
        <v>-0.19324467106849852</v>
      </c>
      <c r="AQ1296" s="8">
        <f xml:space="preserve"> (N1296 - N1295)</f>
        <v>0.11267505162848579</v>
      </c>
      <c r="AR1296" s="8">
        <f xml:space="preserve"> (O1296 - O1295)</f>
        <v>5.9295997725811844E-2</v>
      </c>
      <c r="AS1296" s="8">
        <f xml:space="preserve"> (P1296 - P1295)</f>
        <v>-0.19324467106849852</v>
      </c>
      <c r="AT1296" s="5">
        <f t="shared" si="2227"/>
        <v>0.19873538305012062</v>
      </c>
      <c r="AU1296" s="8">
        <f xml:space="preserve"> (T1296 - T1295)</f>
        <v>-0.23273875137289224</v>
      </c>
      <c r="AV1296" s="8">
        <f xml:space="preserve"> (U1296 - U1295)</f>
        <v>-0.23273875137289224</v>
      </c>
    </row>
    <row r="1297" spans="6:48" x14ac:dyDescent="0.25">
      <c r="F1297" s="2" t="s">
        <v>51</v>
      </c>
      <c r="G1297" s="2">
        <f t="shared" ref="G1297:G1353" si="2242" xml:space="preserve"> $B$5</f>
        <v>0</v>
      </c>
      <c r="H1297" s="2">
        <f t="shared" ref="H1297:H1353" si="2243" xml:space="preserve"> $C$5</f>
        <v>0</v>
      </c>
      <c r="I1297" s="2">
        <f xml:space="preserve"> (I1296 + $B$11 * AE1296 + $D$11 * AN1296)</f>
        <v>140.44290173561578</v>
      </c>
      <c r="J1297" s="2">
        <f xml:space="preserve"> (J1296 + $B$11 * AF1296 + $D$11 * AO1296)</f>
        <v>74.086677098153075</v>
      </c>
      <c r="K1297" s="2">
        <f xml:space="preserve"> (K1296 + $B$11 * AG1296 + $D$11 * AP1296)</f>
        <v>-243.45989172730344</v>
      </c>
      <c r="L1297" s="2">
        <f t="shared" si="2147"/>
        <v>140.44290173561578</v>
      </c>
      <c r="M1297" s="2">
        <f t="shared" si="2223"/>
        <v>1</v>
      </c>
      <c r="N1297" s="2">
        <f xml:space="preserve"> (N1296 + $B$11 * AH1296 + $D$11 * AQ1296)</f>
        <v>140.44290173561578</v>
      </c>
      <c r="O1297" s="2">
        <f xml:space="preserve"> (O1296 + $B$11 * AI1296 + $D$11 * AR1296)</f>
        <v>74.086677098153075</v>
      </c>
      <c r="P1297" s="2">
        <f xml:space="preserve"> (P1296 + $B$11 * AJ1296 + $D$11 * AS1296)</f>
        <v>-243.45989172730344</v>
      </c>
      <c r="Q1297" s="2">
        <f t="shared" si="2148"/>
        <v>140.44290173561578</v>
      </c>
      <c r="R1297" s="2">
        <f t="shared" si="2224"/>
        <v>1</v>
      </c>
      <c r="S1297" s="6">
        <f t="shared" si="2225"/>
        <v>248.16769002891027</v>
      </c>
      <c r="T1297" s="2">
        <f xml:space="preserve"> (T1296 + $B$11 * AL1296 + $D$11 * AU1296)</f>
        <v>-293.50871598751263</v>
      </c>
      <c r="U1297" s="2">
        <f xml:space="preserve"> (U1296 + $B$11 * AM1296 + $D$11 * AV1296)</f>
        <v>-293.50871598751263</v>
      </c>
      <c r="V1297" s="2">
        <f t="shared" si="2219"/>
        <v>-338.84974194611499</v>
      </c>
      <c r="W1297" s="2">
        <f t="shared" si="2226"/>
        <v>6.9091859063986919E-148</v>
      </c>
      <c r="X1297" s="2">
        <f xml:space="preserve"> ($D$5 - W1297)</f>
        <v>-6.9091859063986919E-148</v>
      </c>
      <c r="Y1297" s="16">
        <f xml:space="preserve"> SUM(SUMIF(X1297:X1300, {"&gt;0","&lt;0"}) * {1,-1}) / 4</f>
        <v>3.0501819773009342E-148</v>
      </c>
      <c r="Z1297" s="16" t="s">
        <v>380</v>
      </c>
      <c r="AB1297" s="2">
        <f xml:space="preserve"> M1297 * (1 - M1297) * (AD1297 * T1297)</f>
        <v>0</v>
      </c>
      <c r="AC1297" s="2">
        <f xml:space="preserve"> R1297 * (1 - R1297) * (AD1297 * U1297)</f>
        <v>0</v>
      </c>
      <c r="AD1297" s="2">
        <f xml:space="preserve"> (X1297 * (1 - W1297) * W1297)</f>
        <v>-4.7736849889178317E-295</v>
      </c>
      <c r="AE1297" s="2">
        <f t="shared" si="2135"/>
        <v>0</v>
      </c>
      <c r="AF1297" s="2">
        <f xml:space="preserve"> (G1297 * AB1297)</f>
        <v>0</v>
      </c>
      <c r="AG1297" s="2">
        <f xml:space="preserve"> (H1297 * AB1297)</f>
        <v>0</v>
      </c>
      <c r="AH1297" s="2">
        <f t="shared" si="2136"/>
        <v>0</v>
      </c>
      <c r="AI1297" s="2">
        <f xml:space="preserve"> (G1297 * AC1297)</f>
        <v>0</v>
      </c>
      <c r="AJ1297" s="2">
        <f xml:space="preserve"> (H1297 * AC1297)</f>
        <v>0</v>
      </c>
      <c r="AK1297" s="6">
        <f t="shared" si="2220"/>
        <v>-4.7736849889178317E-295</v>
      </c>
      <c r="AL1297" s="2">
        <f xml:space="preserve"> (M1297 * AD1297)</f>
        <v>-4.7736849889178317E-295</v>
      </c>
      <c r="AM1297" s="2">
        <f xml:space="preserve"> (R1297 * AD1297)</f>
        <v>-4.7736849889178317E-295</v>
      </c>
      <c r="AN1297" s="2">
        <f xml:space="preserve"> (I1297 - I1296)</f>
        <v>0.11267505162848579</v>
      </c>
      <c r="AO1297" s="2">
        <f xml:space="preserve"> (J1297 - J1296)</f>
        <v>5.9295997725811844E-2</v>
      </c>
      <c r="AP1297" s="2">
        <f xml:space="preserve"> (K1297 - K1296)</f>
        <v>-0.19324467106849852</v>
      </c>
      <c r="AQ1297" s="2">
        <f xml:space="preserve"> (N1297 - N1296)</f>
        <v>0.11267505162848579</v>
      </c>
      <c r="AR1297" s="2">
        <f xml:space="preserve"> (O1297 - O1296)</f>
        <v>5.9295997725811844E-2</v>
      </c>
      <c r="AS1297" s="2">
        <f xml:space="preserve"> (P1297 - P1296)</f>
        <v>-0.19324467106849852</v>
      </c>
      <c r="AT1297" s="6">
        <f t="shared" si="2227"/>
        <v>0.19873538305012062</v>
      </c>
      <c r="AU1297" s="2">
        <f xml:space="preserve"> (T1297 - T1296)</f>
        <v>-0.23273875137289224</v>
      </c>
      <c r="AV1297" s="2">
        <f xml:space="preserve"> (U1297 - U1296)</f>
        <v>-0.23273875137289224</v>
      </c>
    </row>
    <row r="1298" spans="6:48" x14ac:dyDescent="0.25">
      <c r="F1298" s="2" t="s">
        <v>52</v>
      </c>
      <c r="G1298" s="2">
        <f t="shared" ref="G1298" si="2244" xml:space="preserve"> $B$6</f>
        <v>1</v>
      </c>
      <c r="H1298" s="2">
        <f t="shared" ref="H1298" si="2245" xml:space="preserve"> $C$6</f>
        <v>0</v>
      </c>
      <c r="I1298" s="2">
        <f xml:space="preserve"> (I1297 + $B$11 * AE1297 + $D$11 * AN1297)</f>
        <v>140.55557678724426</v>
      </c>
      <c r="J1298" s="2">
        <f xml:space="preserve"> (J1297 + $B$11 * AF1297 + $D$11 * AO1297)</f>
        <v>74.145973095878887</v>
      </c>
      <c r="K1298" s="2">
        <f xml:space="preserve"> (K1297 + $B$11 * AG1297 + $D$11 * AP1297)</f>
        <v>-243.65313639837194</v>
      </c>
      <c r="L1298" s="2">
        <f t="shared" si="2147"/>
        <v>214.70154988312316</v>
      </c>
      <c r="M1298" s="2">
        <f t="shared" si="2223"/>
        <v>1</v>
      </c>
      <c r="N1298" s="2">
        <f xml:space="preserve"> (N1297 + $B$11 * AH1297 + $D$11 * AQ1297)</f>
        <v>140.55557678724426</v>
      </c>
      <c r="O1298" s="2">
        <f xml:space="preserve"> (O1297 + $B$11 * AI1297 + $D$11 * AR1297)</f>
        <v>74.145973095878887</v>
      </c>
      <c r="P1298" s="2">
        <f xml:space="preserve"> (P1297 + $B$11 * AJ1297 + $D$11 * AS1297)</f>
        <v>-243.65313639837194</v>
      </c>
      <c r="Q1298" s="2">
        <f t="shared" si="2148"/>
        <v>214.70154988312316</v>
      </c>
      <c r="R1298" s="2">
        <f t="shared" si="2224"/>
        <v>1</v>
      </c>
      <c r="S1298" s="6">
        <f t="shared" si="2225"/>
        <v>248.36642541196039</v>
      </c>
      <c r="T1298" s="2">
        <f xml:space="preserve"> (T1297 + $B$11 * AL1297 + $D$11 * AU1297)</f>
        <v>-293.74145473888552</v>
      </c>
      <c r="U1298" s="2">
        <f xml:space="preserve"> (U1297 + $B$11 * AM1297 + $D$11 * AV1297)</f>
        <v>-293.74145473888552</v>
      </c>
      <c r="V1298" s="2">
        <f t="shared" si="2219"/>
        <v>-339.11648406581065</v>
      </c>
      <c r="W1298" s="2">
        <f t="shared" si="2226"/>
        <v>5.2915420028050457E-148</v>
      </c>
      <c r="X1298" s="2">
        <f xml:space="preserve"> ($D$6 - W1298)</f>
        <v>-5.2915420028050457E-148</v>
      </c>
      <c r="Y1298" s="17"/>
      <c r="Z1298" s="17"/>
      <c r="AB1298" s="2">
        <f xml:space="preserve"> M1298 * (1 - M1298) * (AD1298 * T1298)</f>
        <v>0</v>
      </c>
      <c r="AC1298" s="2">
        <f xml:space="preserve"> R1298 * (1 - R1298) * (AD1298 * U1298)</f>
        <v>0</v>
      </c>
      <c r="AD1298" s="2">
        <f xml:space="preserve"> (X1298 * (1 - W1298) * W1298)</f>
        <v>-2.8000416767450036E-295</v>
      </c>
      <c r="AE1298" s="2">
        <f t="shared" ref="AE1298:AE1361" si="2246" xml:space="preserve"> (AB1298)</f>
        <v>0</v>
      </c>
      <c r="AF1298" s="2">
        <f xml:space="preserve"> (G1298 * AB1298)</f>
        <v>0</v>
      </c>
      <c r="AG1298" s="2">
        <f xml:space="preserve"> (H1298 * AB1298)</f>
        <v>0</v>
      </c>
      <c r="AH1298" s="2">
        <f t="shared" ref="AH1298:AH1361" si="2247" xml:space="preserve"> (AC1298)</f>
        <v>0</v>
      </c>
      <c r="AI1298" s="2">
        <f xml:space="preserve"> (G1298 * AC1298)</f>
        <v>0</v>
      </c>
      <c r="AJ1298" s="2">
        <f xml:space="preserve"> (H1298 * AC1298)</f>
        <v>0</v>
      </c>
      <c r="AK1298" s="6">
        <f t="shared" si="2220"/>
        <v>-2.8000416767450036E-295</v>
      </c>
      <c r="AL1298" s="2">
        <f xml:space="preserve"> (M1298 * AD1298)</f>
        <v>-2.8000416767450036E-295</v>
      </c>
      <c r="AM1298" s="2">
        <f xml:space="preserve"> (R1298 * AD1298)</f>
        <v>-2.8000416767450036E-295</v>
      </c>
      <c r="AN1298" s="2">
        <f xml:space="preserve"> (I1298 - I1297)</f>
        <v>0.11267505162848579</v>
      </c>
      <c r="AO1298" s="2">
        <f xml:space="preserve"> (J1298 - J1297)</f>
        <v>5.9295997725811844E-2</v>
      </c>
      <c r="AP1298" s="2">
        <f xml:space="preserve"> (K1298 - K1297)</f>
        <v>-0.19324467106849852</v>
      </c>
      <c r="AQ1298" s="2">
        <f xml:space="preserve"> (N1298 - N1297)</f>
        <v>0.11267505162848579</v>
      </c>
      <c r="AR1298" s="2">
        <f xml:space="preserve"> (O1298 - O1297)</f>
        <v>5.9295997725811844E-2</v>
      </c>
      <c r="AS1298" s="2">
        <f xml:space="preserve"> (P1298 - P1297)</f>
        <v>-0.19324467106849852</v>
      </c>
      <c r="AT1298" s="6">
        <f t="shared" si="2227"/>
        <v>0.19873538305012062</v>
      </c>
      <c r="AU1298" s="2">
        <f xml:space="preserve"> (T1298 - T1297)</f>
        <v>-0.23273875137289224</v>
      </c>
      <c r="AV1298" s="2">
        <f xml:space="preserve"> (U1298 - U1297)</f>
        <v>-0.23273875137289224</v>
      </c>
    </row>
    <row r="1299" spans="6:48" x14ac:dyDescent="0.25">
      <c r="F1299" s="2" t="s">
        <v>53</v>
      </c>
      <c r="G1299" s="2">
        <f t="shared" ref="G1299" si="2248" xml:space="preserve"> $B$7</f>
        <v>0</v>
      </c>
      <c r="H1299" s="2">
        <f t="shared" ref="H1299" si="2249" xml:space="preserve"> $C$7</f>
        <v>1</v>
      </c>
      <c r="I1299" s="2">
        <f xml:space="preserve"> (I1298 + $B$11 * AE1298 + $D$11 * AN1298)</f>
        <v>140.66825183887275</v>
      </c>
      <c r="J1299" s="2">
        <f xml:space="preserve"> (J1298 + $B$11 * AF1298 + $D$11 * AO1298)</f>
        <v>74.205269093604699</v>
      </c>
      <c r="K1299" s="2">
        <f xml:space="preserve"> (K1298 + $B$11 * AG1298 + $D$11 * AP1298)</f>
        <v>-243.84638106944044</v>
      </c>
      <c r="L1299" s="2">
        <f t="shared" si="2147"/>
        <v>-103.17812923056769</v>
      </c>
      <c r="M1299" s="2">
        <f t="shared" si="2223"/>
        <v>1.549914788353826E-45</v>
      </c>
      <c r="N1299" s="2">
        <f xml:space="preserve"> (N1298 + $B$11 * AH1298 + $D$11 * AQ1298)</f>
        <v>140.66825183887275</v>
      </c>
      <c r="O1299" s="2">
        <f xml:space="preserve"> (O1298 + $B$11 * AI1298 + $D$11 * AR1298)</f>
        <v>74.205269093604699</v>
      </c>
      <c r="P1299" s="2">
        <f xml:space="preserve"> (P1298 + $B$11 * AJ1298 + $D$11 * AS1298)</f>
        <v>-243.84638106944044</v>
      </c>
      <c r="Q1299" s="2">
        <f t="shared" si="2148"/>
        <v>-103.17812923056769</v>
      </c>
      <c r="R1299" s="2">
        <f t="shared" si="2224"/>
        <v>1.549914788353826E-45</v>
      </c>
      <c r="S1299" s="6">
        <f t="shared" si="2225"/>
        <v>248.56516079501051</v>
      </c>
      <c r="T1299" s="2">
        <f xml:space="preserve"> (T1298 + $B$11 * AL1298 + $D$11 * AU1298)</f>
        <v>-293.97419349025841</v>
      </c>
      <c r="U1299" s="2">
        <f xml:space="preserve"> (U1298 + $B$11 * AM1298 + $D$11 * AV1298)</f>
        <v>-293.97419349025841</v>
      </c>
      <c r="V1299" s="2">
        <f t="shared" si="2219"/>
        <v>248.56516079501051</v>
      </c>
      <c r="W1299" s="2">
        <f t="shared" si="2226"/>
        <v>1</v>
      </c>
      <c r="X1299" s="2">
        <f xml:space="preserve"> ($D$7 - W1299)</f>
        <v>0</v>
      </c>
      <c r="Y1299" s="17"/>
      <c r="Z1299" s="17"/>
      <c r="AB1299" s="2">
        <f xml:space="preserve"> M1299 * (1 - M1299) * (AD1299 * T1299)</f>
        <v>0</v>
      </c>
      <c r="AC1299" s="2">
        <f xml:space="preserve"> R1299 * (1 - R1299) * (AD1299 * U1299)</f>
        <v>0</v>
      </c>
      <c r="AD1299" s="2">
        <f xml:space="preserve"> (X1299 * (1 - W1299) * W1299)</f>
        <v>0</v>
      </c>
      <c r="AE1299" s="2">
        <f t="shared" si="2246"/>
        <v>0</v>
      </c>
      <c r="AF1299" s="2">
        <f xml:space="preserve"> (G1299 * AB1299)</f>
        <v>0</v>
      </c>
      <c r="AG1299" s="2">
        <f xml:space="preserve"> (H1299 * AB1299)</f>
        <v>0</v>
      </c>
      <c r="AH1299" s="2">
        <f t="shared" si="2247"/>
        <v>0</v>
      </c>
      <c r="AI1299" s="2">
        <f xml:space="preserve"> (G1299 * AC1299)</f>
        <v>0</v>
      </c>
      <c r="AJ1299" s="2">
        <f xml:space="preserve"> (H1299 * AC1299)</f>
        <v>0</v>
      </c>
      <c r="AK1299" s="6">
        <f t="shared" si="2220"/>
        <v>0</v>
      </c>
      <c r="AL1299" s="2">
        <f xml:space="preserve"> (M1299 * AD1299)</f>
        <v>0</v>
      </c>
      <c r="AM1299" s="2">
        <f xml:space="preserve"> (R1299 * AD1299)</f>
        <v>0</v>
      </c>
      <c r="AN1299" s="2">
        <f xml:space="preserve"> (I1299 - I1298)</f>
        <v>0.11267505162848579</v>
      </c>
      <c r="AO1299" s="2">
        <f xml:space="preserve"> (J1299 - J1298)</f>
        <v>5.9295997725811844E-2</v>
      </c>
      <c r="AP1299" s="2">
        <f xml:space="preserve"> (K1299 - K1298)</f>
        <v>-0.19324467106849852</v>
      </c>
      <c r="AQ1299" s="2">
        <f xml:space="preserve"> (N1299 - N1298)</f>
        <v>0.11267505162848579</v>
      </c>
      <c r="AR1299" s="2">
        <f xml:space="preserve"> (O1299 - O1298)</f>
        <v>5.9295997725811844E-2</v>
      </c>
      <c r="AS1299" s="2">
        <f xml:space="preserve"> (P1299 - P1298)</f>
        <v>-0.19324467106849852</v>
      </c>
      <c r="AT1299" s="6">
        <f t="shared" si="2227"/>
        <v>0.19873538305012062</v>
      </c>
      <c r="AU1299" s="2">
        <f xml:space="preserve"> (T1299 - T1298)</f>
        <v>-0.23273875137289224</v>
      </c>
      <c r="AV1299" s="2">
        <f xml:space="preserve"> (U1299 - U1298)</f>
        <v>-0.23273875137289224</v>
      </c>
    </row>
    <row r="1300" spans="6:48" x14ac:dyDescent="0.25">
      <c r="F1300" s="2" t="s">
        <v>54</v>
      </c>
      <c r="G1300" s="2">
        <f t="shared" ref="G1300" si="2250" xml:space="preserve"> $B$8</f>
        <v>1</v>
      </c>
      <c r="H1300" s="2">
        <f t="shared" ref="H1300" si="2251" xml:space="preserve"> $C$8</f>
        <v>1</v>
      </c>
      <c r="I1300" s="2">
        <f xml:space="preserve"> (I1299 + $B$11 * AE1299 + $D$11 * AN1299)</f>
        <v>140.78092689050123</v>
      </c>
      <c r="J1300" s="2">
        <f xml:space="preserve"> (J1299 + $B$11 * AF1299 + $D$11 * AO1299)</f>
        <v>74.26456509133051</v>
      </c>
      <c r="K1300" s="2">
        <f xml:space="preserve"> (K1299 + $B$11 * AG1299 + $D$11 * AP1299)</f>
        <v>-244.03962574050894</v>
      </c>
      <c r="L1300" s="2">
        <f t="shared" si="2147"/>
        <v>-28.994133758677208</v>
      </c>
      <c r="M1300" s="2">
        <f t="shared" si="2223"/>
        <v>2.5586312569295316E-13</v>
      </c>
      <c r="N1300" s="2">
        <f xml:space="preserve"> (N1299 + $B$11 * AH1299 + $D$11 * AQ1299)</f>
        <v>140.78092689050123</v>
      </c>
      <c r="O1300" s="2">
        <f xml:space="preserve"> (O1299 + $B$11 * AI1299 + $D$11 * AR1299)</f>
        <v>74.26456509133051</v>
      </c>
      <c r="P1300" s="2">
        <f xml:space="preserve"> (P1299 + $B$11 * AJ1299 + $D$11 * AS1299)</f>
        <v>-244.03962574050894</v>
      </c>
      <c r="Q1300" s="2">
        <f t="shared" si="2148"/>
        <v>-28.994133758677208</v>
      </c>
      <c r="R1300" s="2">
        <f t="shared" si="2224"/>
        <v>2.5586312569295316E-13</v>
      </c>
      <c r="S1300" s="6">
        <f t="shared" si="2225"/>
        <v>248.76389617806063</v>
      </c>
      <c r="T1300" s="2">
        <f xml:space="preserve"> (T1299 + $B$11 * AL1299 + $D$11 * AU1299)</f>
        <v>-294.20693224163131</v>
      </c>
      <c r="U1300" s="2">
        <f xml:space="preserve"> (U1299 + $B$11 * AM1299 + $D$11 * AV1299)</f>
        <v>-294.20693224163131</v>
      </c>
      <c r="V1300" s="2">
        <f t="shared" si="2219"/>
        <v>248.76389617791006</v>
      </c>
      <c r="W1300" s="2">
        <f t="shared" si="2226"/>
        <v>1</v>
      </c>
      <c r="X1300" s="2">
        <f xml:space="preserve"> ($D$8 - W1300)</f>
        <v>0</v>
      </c>
      <c r="Y1300" s="18"/>
      <c r="Z1300" s="18"/>
      <c r="AB1300" s="2">
        <f xml:space="preserve"> M1300 * (1 - M1300) * (AD1300 * T1300)</f>
        <v>0</v>
      </c>
      <c r="AC1300" s="2">
        <f xml:space="preserve"> R1300 * (1 - R1300) * (AD1300 * U1300)</f>
        <v>0</v>
      </c>
      <c r="AD1300" s="2">
        <f xml:space="preserve"> (X1300 * (1 - W1300) * W1300)</f>
        <v>0</v>
      </c>
      <c r="AE1300" s="2">
        <f t="shared" si="2246"/>
        <v>0</v>
      </c>
      <c r="AF1300" s="2">
        <f xml:space="preserve"> (G1300 * AB1300)</f>
        <v>0</v>
      </c>
      <c r="AG1300" s="2">
        <f xml:space="preserve"> (H1300 * AB1300)</f>
        <v>0</v>
      </c>
      <c r="AH1300" s="2">
        <f t="shared" si="2247"/>
        <v>0</v>
      </c>
      <c r="AI1300" s="2">
        <f xml:space="preserve"> (G1300 * AC1300)</f>
        <v>0</v>
      </c>
      <c r="AJ1300" s="2">
        <f xml:space="preserve"> (H1300 * AC1300)</f>
        <v>0</v>
      </c>
      <c r="AK1300" s="6">
        <f t="shared" si="2220"/>
        <v>0</v>
      </c>
      <c r="AL1300" s="2">
        <f xml:space="preserve"> (M1300 * AD1300)</f>
        <v>0</v>
      </c>
      <c r="AM1300" s="2">
        <f xml:space="preserve"> (R1300 * AD1300)</f>
        <v>0</v>
      </c>
      <c r="AN1300" s="2">
        <f xml:space="preserve"> (I1300 - I1299)</f>
        <v>0.11267505162848579</v>
      </c>
      <c r="AO1300" s="2">
        <f xml:space="preserve"> (J1300 - J1299)</f>
        <v>5.9295997725811844E-2</v>
      </c>
      <c r="AP1300" s="2">
        <f xml:space="preserve"> (K1300 - K1299)</f>
        <v>-0.19324467106849852</v>
      </c>
      <c r="AQ1300" s="2">
        <f xml:space="preserve"> (N1300 - N1299)</f>
        <v>0.11267505162848579</v>
      </c>
      <c r="AR1300" s="2">
        <f xml:space="preserve"> (O1300 - O1299)</f>
        <v>5.9295997725811844E-2</v>
      </c>
      <c r="AS1300" s="2">
        <f xml:space="preserve"> (P1300 - P1299)</f>
        <v>-0.19324467106849852</v>
      </c>
      <c r="AT1300" s="6">
        <f t="shared" si="2227"/>
        <v>0.19873538305012062</v>
      </c>
      <c r="AU1300" s="2">
        <f xml:space="preserve"> (T1300 - T1299)</f>
        <v>-0.23273875137289224</v>
      </c>
      <c r="AV1300" s="2">
        <f xml:space="preserve"> (U1300 - U1299)</f>
        <v>-0.23273875137289224</v>
      </c>
    </row>
    <row r="1301" spans="6:48" x14ac:dyDescent="0.25">
      <c r="F1301" s="8" t="s">
        <v>51</v>
      </c>
      <c r="G1301" s="8">
        <f t="shared" ref="G1301:G1357" si="2252" xml:space="preserve"> $B$5</f>
        <v>0</v>
      </c>
      <c r="H1301" s="8">
        <f t="shared" ref="H1301:H1357" si="2253" xml:space="preserve"> $C$5</f>
        <v>0</v>
      </c>
      <c r="I1301" s="8">
        <f xml:space="preserve"> (I1300 + $B$11 * AE1300 + $D$11 * AN1300)</f>
        <v>140.89360194212972</v>
      </c>
      <c r="J1301" s="8">
        <f xml:space="preserve"> (J1300 + $B$11 * AF1300 + $D$11 * AO1300)</f>
        <v>74.323861089056322</v>
      </c>
      <c r="K1301" s="8">
        <f xml:space="preserve"> (K1300 + $B$11 * AG1300 + $D$11 * AP1300)</f>
        <v>-244.23287041157744</v>
      </c>
      <c r="L1301" s="8">
        <f t="shared" si="2147"/>
        <v>140.89360194212972</v>
      </c>
      <c r="M1301" s="8">
        <f t="shared" si="2223"/>
        <v>1</v>
      </c>
      <c r="N1301" s="8">
        <f xml:space="preserve"> (N1300 + $B$11 * AH1300 + $D$11 * AQ1300)</f>
        <v>140.89360194212972</v>
      </c>
      <c r="O1301" s="8">
        <f xml:space="preserve"> (O1300 + $B$11 * AI1300 + $D$11 * AR1300)</f>
        <v>74.323861089056322</v>
      </c>
      <c r="P1301" s="8">
        <f xml:space="preserve"> (P1300 + $B$11 * AJ1300 + $D$11 * AS1300)</f>
        <v>-244.23287041157744</v>
      </c>
      <c r="Q1301" s="8">
        <f t="shared" si="2148"/>
        <v>140.89360194212972</v>
      </c>
      <c r="R1301" s="8">
        <f t="shared" si="2224"/>
        <v>1</v>
      </c>
      <c r="S1301" s="5">
        <f t="shared" si="2225"/>
        <v>248.96263156111075</v>
      </c>
      <c r="T1301" s="8">
        <f xml:space="preserve"> (T1300 + $B$11 * AL1300 + $D$11 * AU1300)</f>
        <v>-294.4396709930042</v>
      </c>
      <c r="U1301" s="8">
        <f xml:space="preserve"> (U1300 + $B$11 * AM1300 + $D$11 * AV1300)</f>
        <v>-294.4396709930042</v>
      </c>
      <c r="V1301" s="8">
        <f t="shared" si="2219"/>
        <v>-339.91671042489764</v>
      </c>
      <c r="W1301" s="8">
        <f t="shared" si="2226"/>
        <v>2.3771049464936222E-148</v>
      </c>
      <c r="X1301" s="8">
        <f xml:space="preserve"> ($D$5 - W1301)</f>
        <v>-2.3771049464936222E-148</v>
      </c>
      <c r="Y1301" s="13">
        <f xml:space="preserve"> SUM(SUMIF(X1301:X1304, {"&gt;0","&lt;0"}) * {1,-1}) / 4</f>
        <v>1.0494149041832651E-148</v>
      </c>
      <c r="Z1301" s="13" t="s">
        <v>381</v>
      </c>
      <c r="AB1301" s="8">
        <f xml:space="preserve"> M1301 * (1 - M1301) * (AD1301 * T1301)</f>
        <v>0</v>
      </c>
      <c r="AC1301" s="8">
        <f xml:space="preserve"> R1301 * (1 - R1301) * (AD1301 * U1301)</f>
        <v>0</v>
      </c>
      <c r="AD1301" s="8">
        <f xml:space="preserve"> (X1301 * (1 - W1301) * W1301)</f>
        <v>-5.6506279266444467E-296</v>
      </c>
      <c r="AE1301" s="8">
        <f t="shared" si="2246"/>
        <v>0</v>
      </c>
      <c r="AF1301" s="8">
        <f xml:space="preserve"> (G1301 * AB1301)</f>
        <v>0</v>
      </c>
      <c r="AG1301" s="8">
        <f xml:space="preserve"> (H1301 * AB1301)</f>
        <v>0</v>
      </c>
      <c r="AH1301" s="8">
        <f t="shared" si="2247"/>
        <v>0</v>
      </c>
      <c r="AI1301" s="8">
        <f xml:space="preserve"> (G1301 * AC1301)</f>
        <v>0</v>
      </c>
      <c r="AJ1301" s="8">
        <f xml:space="preserve"> (H1301 * AC1301)</f>
        <v>0</v>
      </c>
      <c r="AK1301" s="5">
        <f t="shared" si="2220"/>
        <v>-5.6506279266444467E-296</v>
      </c>
      <c r="AL1301" s="8">
        <f xml:space="preserve"> (M1301 * AD1301)</f>
        <v>-5.6506279266444467E-296</v>
      </c>
      <c r="AM1301" s="8">
        <f xml:space="preserve"> (R1301 * AD1301)</f>
        <v>-5.6506279266444467E-296</v>
      </c>
      <c r="AN1301" s="8">
        <f xml:space="preserve"> (I1301 - I1300)</f>
        <v>0.11267505162848579</v>
      </c>
      <c r="AO1301" s="8">
        <f xml:space="preserve"> (J1301 - J1300)</f>
        <v>5.9295997725811844E-2</v>
      </c>
      <c r="AP1301" s="8">
        <f xml:space="preserve"> (K1301 - K1300)</f>
        <v>-0.19324467106849852</v>
      </c>
      <c r="AQ1301" s="8">
        <f xml:space="preserve"> (N1301 - N1300)</f>
        <v>0.11267505162848579</v>
      </c>
      <c r="AR1301" s="8">
        <f xml:space="preserve"> (O1301 - O1300)</f>
        <v>5.9295997725811844E-2</v>
      </c>
      <c r="AS1301" s="8">
        <f xml:space="preserve"> (P1301 - P1300)</f>
        <v>-0.19324467106849852</v>
      </c>
      <c r="AT1301" s="5">
        <f t="shared" si="2227"/>
        <v>0.19873538305012062</v>
      </c>
      <c r="AU1301" s="8">
        <f xml:space="preserve"> (T1301 - T1300)</f>
        <v>-0.23273875137289224</v>
      </c>
      <c r="AV1301" s="8">
        <f xml:space="preserve"> (U1301 - U1300)</f>
        <v>-0.23273875137289224</v>
      </c>
    </row>
    <row r="1302" spans="6:48" x14ac:dyDescent="0.25">
      <c r="F1302" s="8" t="s">
        <v>52</v>
      </c>
      <c r="G1302" s="8">
        <f t="shared" ref="G1302" si="2254" xml:space="preserve"> $B$6</f>
        <v>1</v>
      </c>
      <c r="H1302" s="8">
        <f t="shared" ref="H1302" si="2255" xml:space="preserve"> $C$6</f>
        <v>0</v>
      </c>
      <c r="I1302" s="8">
        <f xml:space="preserve"> (I1301 + $B$11 * AE1301 + $D$11 * AN1301)</f>
        <v>141.00627699375821</v>
      </c>
      <c r="J1302" s="8">
        <f xml:space="preserve"> (J1301 + $B$11 * AF1301 + $D$11 * AO1301)</f>
        <v>74.383157086782134</v>
      </c>
      <c r="K1302" s="8">
        <f xml:space="preserve"> (K1301 + $B$11 * AG1301 + $D$11 * AP1301)</f>
        <v>-244.42611508264594</v>
      </c>
      <c r="L1302" s="8">
        <f t="shared" si="2147"/>
        <v>215.38943408054035</v>
      </c>
      <c r="M1302" s="8">
        <f t="shared" si="2223"/>
        <v>1</v>
      </c>
      <c r="N1302" s="8">
        <f xml:space="preserve"> (N1301 + $B$11 * AH1301 + $D$11 * AQ1301)</f>
        <v>141.00627699375821</v>
      </c>
      <c r="O1302" s="8">
        <f xml:space="preserve"> (O1301 + $B$11 * AI1301 + $D$11 * AR1301)</f>
        <v>74.383157086782134</v>
      </c>
      <c r="P1302" s="8">
        <f xml:space="preserve"> (P1301 + $B$11 * AJ1301 + $D$11 * AS1301)</f>
        <v>-244.42611508264594</v>
      </c>
      <c r="Q1302" s="8">
        <f t="shared" si="2148"/>
        <v>215.38943408054035</v>
      </c>
      <c r="R1302" s="8">
        <f t="shared" si="2224"/>
        <v>1</v>
      </c>
      <c r="S1302" s="5">
        <f t="shared" si="2225"/>
        <v>249.16136694416087</v>
      </c>
      <c r="T1302" s="8">
        <f xml:space="preserve"> (T1301 + $B$11 * AL1301 + $D$11 * AU1301)</f>
        <v>-294.67240974437709</v>
      </c>
      <c r="U1302" s="8">
        <f xml:space="preserve"> (U1301 + $B$11 * AM1301 + $D$11 * AV1301)</f>
        <v>-294.67240974437709</v>
      </c>
      <c r="V1302" s="8">
        <f t="shared" si="2219"/>
        <v>-340.18345254459331</v>
      </c>
      <c r="W1302" s="8">
        <f t="shared" si="2226"/>
        <v>1.8205546702394382E-148</v>
      </c>
      <c r="X1302" s="8">
        <f xml:space="preserve"> ($D$6 - W1302)</f>
        <v>-1.8205546702394382E-148</v>
      </c>
      <c r="Y1302" s="14"/>
      <c r="Z1302" s="14"/>
      <c r="AB1302" s="8">
        <f xml:space="preserve"> M1302 * (1 - M1302) * (AD1302 * T1302)</f>
        <v>0</v>
      </c>
      <c r="AC1302" s="8">
        <f xml:space="preserve"> R1302 * (1 - R1302) * (AD1302 * U1302)</f>
        <v>0</v>
      </c>
      <c r="AD1302" s="8">
        <f xml:space="preserve"> (X1302 * (1 - W1302) * W1302)</f>
        <v>-3.3144193073306294E-296</v>
      </c>
      <c r="AE1302" s="8">
        <f t="shared" si="2246"/>
        <v>0</v>
      </c>
      <c r="AF1302" s="8">
        <f xml:space="preserve"> (G1302 * AB1302)</f>
        <v>0</v>
      </c>
      <c r="AG1302" s="8">
        <f xml:space="preserve"> (H1302 * AB1302)</f>
        <v>0</v>
      </c>
      <c r="AH1302" s="8">
        <f t="shared" si="2247"/>
        <v>0</v>
      </c>
      <c r="AI1302" s="8">
        <f xml:space="preserve"> (G1302 * AC1302)</f>
        <v>0</v>
      </c>
      <c r="AJ1302" s="8">
        <f xml:space="preserve"> (H1302 * AC1302)</f>
        <v>0</v>
      </c>
      <c r="AK1302" s="5">
        <f t="shared" si="2220"/>
        <v>-3.3144193073306294E-296</v>
      </c>
      <c r="AL1302" s="8">
        <f xml:space="preserve"> (M1302 * AD1302)</f>
        <v>-3.3144193073306294E-296</v>
      </c>
      <c r="AM1302" s="8">
        <f xml:space="preserve"> (R1302 * AD1302)</f>
        <v>-3.3144193073306294E-296</v>
      </c>
      <c r="AN1302" s="8">
        <f xml:space="preserve"> (I1302 - I1301)</f>
        <v>0.11267505162848579</v>
      </c>
      <c r="AO1302" s="8">
        <f xml:space="preserve"> (J1302 - J1301)</f>
        <v>5.9295997725811844E-2</v>
      </c>
      <c r="AP1302" s="8">
        <f xml:space="preserve"> (K1302 - K1301)</f>
        <v>-0.19324467106849852</v>
      </c>
      <c r="AQ1302" s="8">
        <f xml:space="preserve"> (N1302 - N1301)</f>
        <v>0.11267505162848579</v>
      </c>
      <c r="AR1302" s="8">
        <f xml:space="preserve"> (O1302 - O1301)</f>
        <v>5.9295997725811844E-2</v>
      </c>
      <c r="AS1302" s="8">
        <f xml:space="preserve"> (P1302 - P1301)</f>
        <v>-0.19324467106849852</v>
      </c>
      <c r="AT1302" s="5">
        <f t="shared" si="2227"/>
        <v>0.19873538305012062</v>
      </c>
      <c r="AU1302" s="8">
        <f xml:space="preserve"> (T1302 - T1301)</f>
        <v>-0.23273875137289224</v>
      </c>
      <c r="AV1302" s="8">
        <f xml:space="preserve"> (U1302 - U1301)</f>
        <v>-0.23273875137289224</v>
      </c>
    </row>
    <row r="1303" spans="6:48" x14ac:dyDescent="0.25">
      <c r="F1303" s="8" t="s">
        <v>53</v>
      </c>
      <c r="G1303" s="8">
        <f t="shared" ref="G1303" si="2256" xml:space="preserve"> $B$7</f>
        <v>0</v>
      </c>
      <c r="H1303" s="8">
        <f t="shared" ref="H1303" si="2257" xml:space="preserve"> $C$7</f>
        <v>1</v>
      </c>
      <c r="I1303" s="8">
        <f xml:space="preserve"> (I1302 + $B$11 * AE1302 + $D$11 * AN1302)</f>
        <v>141.11895204538669</v>
      </c>
      <c r="J1303" s="8">
        <f xml:space="preserve"> (J1302 + $B$11 * AF1302 + $D$11 * AO1302)</f>
        <v>74.442453084507946</v>
      </c>
      <c r="K1303" s="8">
        <f xml:space="preserve"> (K1302 + $B$11 * AG1302 + $D$11 * AP1302)</f>
        <v>-244.61935975371443</v>
      </c>
      <c r="L1303" s="8">
        <f t="shared" ref="L1303:L1366" si="2258" xml:space="preserve"> ($D$14 * I1303) + (G1303 * J1303) + (H1303 * K1303)</f>
        <v>-103.50040770832774</v>
      </c>
      <c r="M1303" s="8">
        <f t="shared" si="2223"/>
        <v>1.1229076939215141E-45</v>
      </c>
      <c r="N1303" s="8">
        <f xml:space="preserve"> (N1302 + $B$11 * AH1302 + $D$11 * AQ1302)</f>
        <v>141.11895204538669</v>
      </c>
      <c r="O1303" s="8">
        <f xml:space="preserve"> (O1302 + $B$11 * AI1302 + $D$11 * AR1302)</f>
        <v>74.442453084507946</v>
      </c>
      <c r="P1303" s="8">
        <f xml:space="preserve"> (P1302 + $B$11 * AJ1302 + $D$11 * AS1302)</f>
        <v>-244.61935975371443</v>
      </c>
      <c r="Q1303" s="8">
        <f t="shared" ref="Q1303:Q1366" si="2259" xml:space="preserve"> ($D$14 * N1303) + (G1303 * O1303) + (H1303 * P1303)</f>
        <v>-103.50040770832774</v>
      </c>
      <c r="R1303" s="8">
        <f t="shared" si="2224"/>
        <v>1.1229076939215141E-45</v>
      </c>
      <c r="S1303" s="5">
        <f t="shared" si="2225"/>
        <v>249.360102327211</v>
      </c>
      <c r="T1303" s="8">
        <f xml:space="preserve"> (T1302 + $B$11 * AL1302 + $D$11 * AU1302)</f>
        <v>-294.90514849574998</v>
      </c>
      <c r="U1303" s="8">
        <f xml:space="preserve"> (U1302 + $B$11 * AM1302 + $D$11 * AV1302)</f>
        <v>-294.90514849574998</v>
      </c>
      <c r="V1303" s="8">
        <f t="shared" si="2219"/>
        <v>249.360102327211</v>
      </c>
      <c r="W1303" s="8">
        <f t="shared" si="2226"/>
        <v>1</v>
      </c>
      <c r="X1303" s="8">
        <f xml:space="preserve"> ($D$7 - W1303)</f>
        <v>0</v>
      </c>
      <c r="Y1303" s="14"/>
      <c r="Z1303" s="14"/>
      <c r="AB1303" s="8">
        <f xml:space="preserve"> M1303 * (1 - M1303) * (AD1303 * T1303)</f>
        <v>0</v>
      </c>
      <c r="AC1303" s="8">
        <f xml:space="preserve"> R1303 * (1 - R1303) * (AD1303 * U1303)</f>
        <v>0</v>
      </c>
      <c r="AD1303" s="8">
        <f xml:space="preserve"> (X1303 * (1 - W1303) * W1303)</f>
        <v>0</v>
      </c>
      <c r="AE1303" s="8">
        <f t="shared" si="2246"/>
        <v>0</v>
      </c>
      <c r="AF1303" s="8">
        <f xml:space="preserve"> (G1303 * AB1303)</f>
        <v>0</v>
      </c>
      <c r="AG1303" s="8">
        <f xml:space="preserve"> (H1303 * AB1303)</f>
        <v>0</v>
      </c>
      <c r="AH1303" s="8">
        <f t="shared" si="2247"/>
        <v>0</v>
      </c>
      <c r="AI1303" s="8">
        <f xml:space="preserve"> (G1303 * AC1303)</f>
        <v>0</v>
      </c>
      <c r="AJ1303" s="8">
        <f xml:space="preserve"> (H1303 * AC1303)</f>
        <v>0</v>
      </c>
      <c r="AK1303" s="5">
        <f t="shared" si="2220"/>
        <v>0</v>
      </c>
      <c r="AL1303" s="8">
        <f xml:space="preserve"> (M1303 * AD1303)</f>
        <v>0</v>
      </c>
      <c r="AM1303" s="8">
        <f xml:space="preserve"> (R1303 * AD1303)</f>
        <v>0</v>
      </c>
      <c r="AN1303" s="8">
        <f xml:space="preserve"> (I1303 - I1302)</f>
        <v>0.11267505162848579</v>
      </c>
      <c r="AO1303" s="8">
        <f xml:space="preserve"> (J1303 - J1302)</f>
        <v>5.9295997725811844E-2</v>
      </c>
      <c r="AP1303" s="8">
        <f xml:space="preserve"> (K1303 - K1302)</f>
        <v>-0.19324467106849852</v>
      </c>
      <c r="AQ1303" s="8">
        <f xml:space="preserve"> (N1303 - N1302)</f>
        <v>0.11267505162848579</v>
      </c>
      <c r="AR1303" s="8">
        <f xml:space="preserve"> (O1303 - O1302)</f>
        <v>5.9295997725811844E-2</v>
      </c>
      <c r="AS1303" s="8">
        <f xml:space="preserve"> (P1303 - P1302)</f>
        <v>-0.19324467106849852</v>
      </c>
      <c r="AT1303" s="5">
        <f t="shared" si="2227"/>
        <v>0.19873538305012062</v>
      </c>
      <c r="AU1303" s="8">
        <f xml:space="preserve"> (T1303 - T1302)</f>
        <v>-0.23273875137289224</v>
      </c>
      <c r="AV1303" s="8">
        <f xml:space="preserve"> (U1303 - U1302)</f>
        <v>-0.23273875137289224</v>
      </c>
    </row>
    <row r="1304" spans="6:48" x14ac:dyDescent="0.25">
      <c r="F1304" s="8" t="s">
        <v>54</v>
      </c>
      <c r="G1304" s="8">
        <f t="shared" ref="G1304" si="2260" xml:space="preserve"> $B$8</f>
        <v>1</v>
      </c>
      <c r="H1304" s="8">
        <f t="shared" ref="H1304" si="2261" xml:space="preserve"> $C$8</f>
        <v>1</v>
      </c>
      <c r="I1304" s="8">
        <f xml:space="preserve"> (I1303 + $B$11 * AE1303 + $D$11 * AN1303)</f>
        <v>141.23162709701518</v>
      </c>
      <c r="J1304" s="8">
        <f xml:space="preserve"> (J1303 + $B$11 * AF1303 + $D$11 * AO1303)</f>
        <v>74.501749082233758</v>
      </c>
      <c r="K1304" s="8">
        <f xml:space="preserve"> (K1303 + $B$11 * AG1303 + $D$11 * AP1303)</f>
        <v>-244.81260442478293</v>
      </c>
      <c r="L1304" s="8">
        <f t="shared" si="2258"/>
        <v>-29.079228245534011</v>
      </c>
      <c r="M1304" s="8">
        <f t="shared" si="2223"/>
        <v>2.3499121944362854E-13</v>
      </c>
      <c r="N1304" s="8">
        <f xml:space="preserve"> (N1303 + $B$11 * AH1303 + $D$11 * AQ1303)</f>
        <v>141.23162709701518</v>
      </c>
      <c r="O1304" s="8">
        <f xml:space="preserve"> (O1303 + $B$11 * AI1303 + $D$11 * AR1303)</f>
        <v>74.501749082233758</v>
      </c>
      <c r="P1304" s="8">
        <f xml:space="preserve"> (P1303 + $B$11 * AJ1303 + $D$11 * AS1303)</f>
        <v>-244.81260442478293</v>
      </c>
      <c r="Q1304" s="8">
        <f t="shared" si="2259"/>
        <v>-29.079228245534011</v>
      </c>
      <c r="R1304" s="8">
        <f t="shared" si="2224"/>
        <v>2.3499121944362854E-13</v>
      </c>
      <c r="S1304" s="5">
        <f t="shared" si="2225"/>
        <v>249.55883771026112</v>
      </c>
      <c r="T1304" s="8">
        <f xml:space="preserve"> (T1303 + $B$11 * AL1303 + $D$11 * AU1303)</f>
        <v>-295.13788724712288</v>
      </c>
      <c r="U1304" s="8">
        <f xml:space="preserve"> (U1303 + $B$11 * AM1303 + $D$11 * AV1303)</f>
        <v>-295.13788724712288</v>
      </c>
      <c r="V1304" s="8">
        <f t="shared" si="2219"/>
        <v>249.55883771012242</v>
      </c>
      <c r="W1304" s="8">
        <f t="shared" si="2226"/>
        <v>1</v>
      </c>
      <c r="X1304" s="8">
        <f xml:space="preserve"> ($D$8 - W1304)</f>
        <v>0</v>
      </c>
      <c r="Y1304" s="15"/>
      <c r="Z1304" s="15"/>
      <c r="AB1304" s="8">
        <f xml:space="preserve"> M1304 * (1 - M1304) * (AD1304 * T1304)</f>
        <v>0</v>
      </c>
      <c r="AC1304" s="8">
        <f xml:space="preserve"> R1304 * (1 - R1304) * (AD1304 * U1304)</f>
        <v>0</v>
      </c>
      <c r="AD1304" s="8">
        <f xml:space="preserve"> (X1304 * (1 - W1304) * W1304)</f>
        <v>0</v>
      </c>
      <c r="AE1304" s="8">
        <f t="shared" si="2246"/>
        <v>0</v>
      </c>
      <c r="AF1304" s="8">
        <f xml:space="preserve"> (G1304 * AB1304)</f>
        <v>0</v>
      </c>
      <c r="AG1304" s="8">
        <f xml:space="preserve"> (H1304 * AB1304)</f>
        <v>0</v>
      </c>
      <c r="AH1304" s="8">
        <f t="shared" si="2247"/>
        <v>0</v>
      </c>
      <c r="AI1304" s="8">
        <f xml:space="preserve"> (G1304 * AC1304)</f>
        <v>0</v>
      </c>
      <c r="AJ1304" s="8">
        <f xml:space="preserve"> (H1304 * AC1304)</f>
        <v>0</v>
      </c>
      <c r="AK1304" s="5">
        <f t="shared" si="2220"/>
        <v>0</v>
      </c>
      <c r="AL1304" s="8">
        <f xml:space="preserve"> (M1304 * AD1304)</f>
        <v>0</v>
      </c>
      <c r="AM1304" s="8">
        <f xml:space="preserve"> (R1304 * AD1304)</f>
        <v>0</v>
      </c>
      <c r="AN1304" s="8">
        <f xml:space="preserve"> (I1304 - I1303)</f>
        <v>0.11267505162848579</v>
      </c>
      <c r="AO1304" s="8">
        <f xml:space="preserve"> (J1304 - J1303)</f>
        <v>5.9295997725811844E-2</v>
      </c>
      <c r="AP1304" s="8">
        <f xml:space="preserve"> (K1304 - K1303)</f>
        <v>-0.19324467106849852</v>
      </c>
      <c r="AQ1304" s="8">
        <f xml:space="preserve"> (N1304 - N1303)</f>
        <v>0.11267505162848579</v>
      </c>
      <c r="AR1304" s="8">
        <f xml:space="preserve"> (O1304 - O1303)</f>
        <v>5.9295997725811844E-2</v>
      </c>
      <c r="AS1304" s="8">
        <f xml:space="preserve"> (P1304 - P1303)</f>
        <v>-0.19324467106849852</v>
      </c>
      <c r="AT1304" s="5">
        <f t="shared" si="2227"/>
        <v>0.19873538305012062</v>
      </c>
      <c r="AU1304" s="8">
        <f xml:space="preserve"> (T1304 - T1303)</f>
        <v>-0.23273875137289224</v>
      </c>
      <c r="AV1304" s="8">
        <f xml:space="preserve"> (U1304 - U1303)</f>
        <v>-0.23273875137289224</v>
      </c>
    </row>
    <row r="1305" spans="6:48" x14ac:dyDescent="0.25">
      <c r="F1305" s="2" t="s">
        <v>51</v>
      </c>
      <c r="G1305" s="2">
        <f t="shared" si="2242"/>
        <v>0</v>
      </c>
      <c r="H1305" s="2">
        <f t="shared" si="2243"/>
        <v>0</v>
      </c>
      <c r="I1305" s="2">
        <f xml:space="preserve"> (I1304 + $B$11 * AE1304 + $D$11 * AN1304)</f>
        <v>141.34430214864366</v>
      </c>
      <c r="J1305" s="2">
        <f xml:space="preserve"> (J1304 + $B$11 * AF1304 + $D$11 * AO1304)</f>
        <v>74.56104507995957</v>
      </c>
      <c r="K1305" s="2">
        <f xml:space="preserve"> (K1304 + $B$11 * AG1304 + $D$11 * AP1304)</f>
        <v>-245.00584909585143</v>
      </c>
      <c r="L1305" s="2">
        <f t="shared" si="2258"/>
        <v>141.34430214864366</v>
      </c>
      <c r="M1305" s="2">
        <f t="shared" si="2223"/>
        <v>1</v>
      </c>
      <c r="N1305" s="2">
        <f xml:space="preserve"> (N1304 + $B$11 * AH1304 + $D$11 * AQ1304)</f>
        <v>141.34430214864366</v>
      </c>
      <c r="O1305" s="2">
        <f xml:space="preserve"> (O1304 + $B$11 * AI1304 + $D$11 * AR1304)</f>
        <v>74.56104507995957</v>
      </c>
      <c r="P1305" s="2">
        <f xml:space="preserve"> (P1304 + $B$11 * AJ1304 + $D$11 * AS1304)</f>
        <v>-245.00584909585143</v>
      </c>
      <c r="Q1305" s="2">
        <f t="shared" si="2259"/>
        <v>141.34430214864366</v>
      </c>
      <c r="R1305" s="2">
        <f t="shared" si="2224"/>
        <v>1</v>
      </c>
      <c r="S1305" s="6">
        <f t="shared" si="2225"/>
        <v>249.75757309331124</v>
      </c>
      <c r="T1305" s="2">
        <f xml:space="preserve"> (T1304 + $B$11 * AL1304 + $D$11 * AU1304)</f>
        <v>-295.37062599849577</v>
      </c>
      <c r="U1305" s="2">
        <f xml:space="preserve"> (U1304 + $B$11 * AM1304 + $D$11 * AV1304)</f>
        <v>-295.37062599849577</v>
      </c>
      <c r="V1305" s="2">
        <f t="shared" si="2219"/>
        <v>-340.9836789036803</v>
      </c>
      <c r="W1305" s="2">
        <f t="shared" si="2226"/>
        <v>8.1784279699455241E-149</v>
      </c>
      <c r="X1305" s="2">
        <f xml:space="preserve"> ($D$5 - W1305)</f>
        <v>-8.1784279699455241E-149</v>
      </c>
      <c r="Y1305" s="16">
        <f xml:space="preserve"> SUM(SUMIF(X1305:X1308, {"&gt;0","&lt;0"}) * {1,-1}) / 4</f>
        <v>3.6105112721716112E-149</v>
      </c>
      <c r="Z1305" s="16" t="s">
        <v>382</v>
      </c>
      <c r="AB1305" s="2">
        <f xml:space="preserve"> M1305 * (1 - M1305) * (AD1305 * T1305)</f>
        <v>0</v>
      </c>
      <c r="AC1305" s="2">
        <f xml:space="preserve"> R1305 * (1 - R1305) * (AD1305 * U1305)</f>
        <v>0</v>
      </c>
      <c r="AD1305" s="2">
        <f xml:space="preserve"> (X1305 * (1 - W1305) * W1305)</f>
        <v>-6.6886684059587269E-297</v>
      </c>
      <c r="AE1305" s="2">
        <f t="shared" si="2246"/>
        <v>0</v>
      </c>
      <c r="AF1305" s="2">
        <f xml:space="preserve"> (G1305 * AB1305)</f>
        <v>0</v>
      </c>
      <c r="AG1305" s="2">
        <f xml:space="preserve"> (H1305 * AB1305)</f>
        <v>0</v>
      </c>
      <c r="AH1305" s="2">
        <f t="shared" si="2247"/>
        <v>0</v>
      </c>
      <c r="AI1305" s="2">
        <f xml:space="preserve"> (G1305 * AC1305)</f>
        <v>0</v>
      </c>
      <c r="AJ1305" s="2">
        <f xml:space="preserve"> (H1305 * AC1305)</f>
        <v>0</v>
      </c>
      <c r="AK1305" s="6">
        <f t="shared" si="2220"/>
        <v>-6.6886684059587269E-297</v>
      </c>
      <c r="AL1305" s="2">
        <f xml:space="preserve"> (M1305 * AD1305)</f>
        <v>-6.6886684059587269E-297</v>
      </c>
      <c r="AM1305" s="2">
        <f xml:space="preserve"> (R1305 * AD1305)</f>
        <v>-6.6886684059587269E-297</v>
      </c>
      <c r="AN1305" s="2">
        <f xml:space="preserve"> (I1305 - I1304)</f>
        <v>0.11267505162848579</v>
      </c>
      <c r="AO1305" s="2">
        <f xml:space="preserve"> (J1305 - J1304)</f>
        <v>5.9295997725811844E-2</v>
      </c>
      <c r="AP1305" s="2">
        <f xml:space="preserve"> (K1305 - K1304)</f>
        <v>-0.19324467106849852</v>
      </c>
      <c r="AQ1305" s="2">
        <f xml:space="preserve"> (N1305 - N1304)</f>
        <v>0.11267505162848579</v>
      </c>
      <c r="AR1305" s="2">
        <f xml:space="preserve"> (O1305 - O1304)</f>
        <v>5.9295997725811844E-2</v>
      </c>
      <c r="AS1305" s="2">
        <f xml:space="preserve"> (P1305 - P1304)</f>
        <v>-0.19324467106849852</v>
      </c>
      <c r="AT1305" s="6">
        <f t="shared" si="2227"/>
        <v>0.19873538305012062</v>
      </c>
      <c r="AU1305" s="2">
        <f xml:space="preserve"> (T1305 - T1304)</f>
        <v>-0.23273875137289224</v>
      </c>
      <c r="AV1305" s="2">
        <f xml:space="preserve"> (U1305 - U1304)</f>
        <v>-0.23273875137289224</v>
      </c>
    </row>
    <row r="1306" spans="6:48" x14ac:dyDescent="0.25">
      <c r="F1306" s="2" t="s">
        <v>52</v>
      </c>
      <c r="G1306" s="2">
        <f t="shared" ref="G1306" si="2262" xml:space="preserve"> $B$6</f>
        <v>1</v>
      </c>
      <c r="H1306" s="2">
        <f t="shared" ref="H1306" si="2263" xml:space="preserve"> $C$6</f>
        <v>0</v>
      </c>
      <c r="I1306" s="2">
        <f xml:space="preserve"> (I1305 + $B$11 * AE1305 + $D$11 * AN1305)</f>
        <v>141.45697720027215</v>
      </c>
      <c r="J1306" s="2">
        <f xml:space="preserve"> (J1305 + $B$11 * AF1305 + $D$11 * AO1305)</f>
        <v>74.620341077685381</v>
      </c>
      <c r="K1306" s="2">
        <f xml:space="preserve"> (K1305 + $B$11 * AG1305 + $D$11 * AP1305)</f>
        <v>-245.19909376691993</v>
      </c>
      <c r="L1306" s="2">
        <f t="shared" si="2258"/>
        <v>216.07731827795754</v>
      </c>
      <c r="M1306" s="2">
        <f t="shared" si="2223"/>
        <v>1</v>
      </c>
      <c r="N1306" s="2">
        <f xml:space="preserve"> (N1305 + $B$11 * AH1305 + $D$11 * AQ1305)</f>
        <v>141.45697720027215</v>
      </c>
      <c r="O1306" s="2">
        <f xml:space="preserve"> (O1305 + $B$11 * AI1305 + $D$11 * AR1305)</f>
        <v>74.620341077685381</v>
      </c>
      <c r="P1306" s="2">
        <f xml:space="preserve"> (P1305 + $B$11 * AJ1305 + $D$11 * AS1305)</f>
        <v>-245.19909376691993</v>
      </c>
      <c r="Q1306" s="2">
        <f t="shared" si="2259"/>
        <v>216.07731827795754</v>
      </c>
      <c r="R1306" s="2">
        <f t="shared" si="2224"/>
        <v>1</v>
      </c>
      <c r="S1306" s="6">
        <f t="shared" si="2225"/>
        <v>249.95630847636136</v>
      </c>
      <c r="T1306" s="2">
        <f xml:space="preserve"> (T1305 + $B$11 * AL1305 + $D$11 * AU1305)</f>
        <v>-295.60336474986866</v>
      </c>
      <c r="U1306" s="2">
        <f xml:space="preserve"> (U1305 + $B$11 * AM1305 + $D$11 * AV1305)</f>
        <v>-295.60336474986866</v>
      </c>
      <c r="V1306" s="2">
        <f t="shared" si="2219"/>
        <v>-341.25042102337596</v>
      </c>
      <c r="W1306" s="2">
        <f t="shared" si="2226"/>
        <v>6.2636171187409197E-149</v>
      </c>
      <c r="X1306" s="2">
        <f xml:space="preserve"> ($D$6 - W1306)</f>
        <v>-6.2636171187409197E-149</v>
      </c>
      <c r="Y1306" s="17"/>
      <c r="Z1306" s="17"/>
      <c r="AB1306" s="2">
        <f xml:space="preserve"> M1306 * (1 - M1306) * (AD1306 * T1306)</f>
        <v>0</v>
      </c>
      <c r="AC1306" s="2">
        <f xml:space="preserve"> R1306 * (1 - R1306) * (AD1306 * U1306)</f>
        <v>0</v>
      </c>
      <c r="AD1306" s="2">
        <f xml:space="preserve"> (X1306 * (1 - W1306) * W1306)</f>
        <v>-3.9232899410184299E-297</v>
      </c>
      <c r="AE1306" s="2">
        <f t="shared" si="2246"/>
        <v>0</v>
      </c>
      <c r="AF1306" s="2">
        <f xml:space="preserve"> (G1306 * AB1306)</f>
        <v>0</v>
      </c>
      <c r="AG1306" s="2">
        <f xml:space="preserve"> (H1306 * AB1306)</f>
        <v>0</v>
      </c>
      <c r="AH1306" s="2">
        <f t="shared" si="2247"/>
        <v>0</v>
      </c>
      <c r="AI1306" s="2">
        <f xml:space="preserve"> (G1306 * AC1306)</f>
        <v>0</v>
      </c>
      <c r="AJ1306" s="2">
        <f xml:space="preserve"> (H1306 * AC1306)</f>
        <v>0</v>
      </c>
      <c r="AK1306" s="6">
        <f t="shared" si="2220"/>
        <v>-3.9232899410184299E-297</v>
      </c>
      <c r="AL1306" s="2">
        <f xml:space="preserve"> (M1306 * AD1306)</f>
        <v>-3.9232899410184299E-297</v>
      </c>
      <c r="AM1306" s="2">
        <f xml:space="preserve"> (R1306 * AD1306)</f>
        <v>-3.9232899410184299E-297</v>
      </c>
      <c r="AN1306" s="2">
        <f xml:space="preserve"> (I1306 - I1305)</f>
        <v>0.11267505162848579</v>
      </c>
      <c r="AO1306" s="2">
        <f xml:space="preserve"> (J1306 - J1305)</f>
        <v>5.9295997725811844E-2</v>
      </c>
      <c r="AP1306" s="2">
        <f xml:space="preserve"> (K1306 - K1305)</f>
        <v>-0.19324467106849852</v>
      </c>
      <c r="AQ1306" s="2">
        <f xml:space="preserve"> (N1306 - N1305)</f>
        <v>0.11267505162848579</v>
      </c>
      <c r="AR1306" s="2">
        <f xml:space="preserve"> (O1306 - O1305)</f>
        <v>5.9295997725811844E-2</v>
      </c>
      <c r="AS1306" s="2">
        <f xml:space="preserve"> (P1306 - P1305)</f>
        <v>-0.19324467106849852</v>
      </c>
      <c r="AT1306" s="6">
        <f t="shared" si="2227"/>
        <v>0.19873538305012062</v>
      </c>
      <c r="AU1306" s="2">
        <f xml:space="preserve"> (T1306 - T1305)</f>
        <v>-0.23273875137289224</v>
      </c>
      <c r="AV1306" s="2">
        <f xml:space="preserve"> (U1306 - U1305)</f>
        <v>-0.23273875137289224</v>
      </c>
    </row>
    <row r="1307" spans="6:48" x14ac:dyDescent="0.25">
      <c r="F1307" s="2" t="s">
        <v>53</v>
      </c>
      <c r="G1307" s="2">
        <f t="shared" ref="G1307" si="2264" xml:space="preserve"> $B$7</f>
        <v>0</v>
      </c>
      <c r="H1307" s="2">
        <f t="shared" ref="H1307" si="2265" xml:space="preserve"> $C$7</f>
        <v>1</v>
      </c>
      <c r="I1307" s="2">
        <f xml:space="preserve"> (I1306 + $B$11 * AE1306 + $D$11 * AN1306)</f>
        <v>141.56965225190064</v>
      </c>
      <c r="J1307" s="2">
        <f xml:space="preserve"> (J1306 + $B$11 * AF1306 + $D$11 * AO1306)</f>
        <v>74.679637075411193</v>
      </c>
      <c r="K1307" s="2">
        <f xml:space="preserve"> (K1306 + $B$11 * AG1306 + $D$11 * AP1306)</f>
        <v>-245.39233843798843</v>
      </c>
      <c r="L1307" s="2">
        <f t="shared" si="2258"/>
        <v>-103.82268618608779</v>
      </c>
      <c r="M1307" s="2">
        <f t="shared" si="2223"/>
        <v>8.1354258862667258E-46</v>
      </c>
      <c r="N1307" s="2">
        <f xml:space="preserve"> (N1306 + $B$11 * AH1306 + $D$11 * AQ1306)</f>
        <v>141.56965225190064</v>
      </c>
      <c r="O1307" s="2">
        <f xml:space="preserve"> (O1306 + $B$11 * AI1306 + $D$11 * AR1306)</f>
        <v>74.679637075411193</v>
      </c>
      <c r="P1307" s="2">
        <f xml:space="preserve"> (P1306 + $B$11 * AJ1306 + $D$11 * AS1306)</f>
        <v>-245.39233843798843</v>
      </c>
      <c r="Q1307" s="2">
        <f t="shared" si="2259"/>
        <v>-103.82268618608779</v>
      </c>
      <c r="R1307" s="2">
        <f t="shared" si="2224"/>
        <v>8.1354258862667258E-46</v>
      </c>
      <c r="S1307" s="6">
        <f t="shared" si="2225"/>
        <v>250.15504385941148</v>
      </c>
      <c r="T1307" s="2">
        <f xml:space="preserve"> (T1306 + $B$11 * AL1306 + $D$11 * AU1306)</f>
        <v>-295.83610350124155</v>
      </c>
      <c r="U1307" s="2">
        <f xml:space="preserve"> (U1306 + $B$11 * AM1306 + $D$11 * AV1306)</f>
        <v>-295.83610350124155</v>
      </c>
      <c r="V1307" s="2">
        <f t="shared" si="2219"/>
        <v>250.15504385941148</v>
      </c>
      <c r="W1307" s="2">
        <f t="shared" si="2226"/>
        <v>1</v>
      </c>
      <c r="X1307" s="2">
        <f xml:space="preserve"> ($D$7 - W1307)</f>
        <v>0</v>
      </c>
      <c r="Y1307" s="17"/>
      <c r="Z1307" s="17"/>
      <c r="AB1307" s="2">
        <f xml:space="preserve"> M1307 * (1 - M1307) * (AD1307 * T1307)</f>
        <v>0</v>
      </c>
      <c r="AC1307" s="2">
        <f xml:space="preserve"> R1307 * (1 - R1307) * (AD1307 * U1307)</f>
        <v>0</v>
      </c>
      <c r="AD1307" s="2">
        <f xml:space="preserve"> (X1307 * (1 - W1307) * W1307)</f>
        <v>0</v>
      </c>
      <c r="AE1307" s="2">
        <f t="shared" si="2246"/>
        <v>0</v>
      </c>
      <c r="AF1307" s="2">
        <f xml:space="preserve"> (G1307 * AB1307)</f>
        <v>0</v>
      </c>
      <c r="AG1307" s="2">
        <f xml:space="preserve"> (H1307 * AB1307)</f>
        <v>0</v>
      </c>
      <c r="AH1307" s="2">
        <f t="shared" si="2247"/>
        <v>0</v>
      </c>
      <c r="AI1307" s="2">
        <f xml:space="preserve"> (G1307 * AC1307)</f>
        <v>0</v>
      </c>
      <c r="AJ1307" s="2">
        <f xml:space="preserve"> (H1307 * AC1307)</f>
        <v>0</v>
      </c>
      <c r="AK1307" s="6">
        <f t="shared" si="2220"/>
        <v>0</v>
      </c>
      <c r="AL1307" s="2">
        <f xml:space="preserve"> (M1307 * AD1307)</f>
        <v>0</v>
      </c>
      <c r="AM1307" s="2">
        <f xml:space="preserve"> (R1307 * AD1307)</f>
        <v>0</v>
      </c>
      <c r="AN1307" s="2">
        <f xml:space="preserve"> (I1307 - I1306)</f>
        <v>0.11267505162848579</v>
      </c>
      <c r="AO1307" s="2">
        <f xml:space="preserve"> (J1307 - J1306)</f>
        <v>5.9295997725811844E-2</v>
      </c>
      <c r="AP1307" s="2">
        <f xml:space="preserve"> (K1307 - K1306)</f>
        <v>-0.19324467106849852</v>
      </c>
      <c r="AQ1307" s="2">
        <f xml:space="preserve"> (N1307 - N1306)</f>
        <v>0.11267505162848579</v>
      </c>
      <c r="AR1307" s="2">
        <f xml:space="preserve"> (O1307 - O1306)</f>
        <v>5.9295997725811844E-2</v>
      </c>
      <c r="AS1307" s="2">
        <f xml:space="preserve"> (P1307 - P1306)</f>
        <v>-0.19324467106849852</v>
      </c>
      <c r="AT1307" s="6">
        <f t="shared" si="2227"/>
        <v>0.19873538305012062</v>
      </c>
      <c r="AU1307" s="2">
        <f xml:space="preserve"> (T1307 - T1306)</f>
        <v>-0.23273875137289224</v>
      </c>
      <c r="AV1307" s="2">
        <f xml:space="preserve"> (U1307 - U1306)</f>
        <v>-0.23273875137289224</v>
      </c>
    </row>
    <row r="1308" spans="6:48" x14ac:dyDescent="0.25">
      <c r="F1308" s="2" t="s">
        <v>54</v>
      </c>
      <c r="G1308" s="2">
        <f t="shared" ref="G1308" si="2266" xml:space="preserve"> $B$8</f>
        <v>1</v>
      </c>
      <c r="H1308" s="2">
        <f t="shared" ref="H1308" si="2267" xml:space="preserve"> $C$8</f>
        <v>1</v>
      </c>
      <c r="I1308" s="2">
        <f xml:space="preserve"> (I1307 + $B$11 * AE1307 + $D$11 * AN1307)</f>
        <v>141.68232730352912</v>
      </c>
      <c r="J1308" s="2">
        <f xml:space="preserve"> (J1307 + $B$11 * AF1307 + $D$11 * AO1307)</f>
        <v>74.738933073137005</v>
      </c>
      <c r="K1308" s="2">
        <f xml:space="preserve"> (K1307 + $B$11 * AG1307 + $D$11 * AP1307)</f>
        <v>-245.58558310905693</v>
      </c>
      <c r="L1308" s="2">
        <f t="shared" si="2258"/>
        <v>-29.164322732390815</v>
      </c>
      <c r="M1308" s="2">
        <f t="shared" si="2223"/>
        <v>2.1582192848636939E-13</v>
      </c>
      <c r="N1308" s="2">
        <f xml:space="preserve"> (N1307 + $B$11 * AH1307 + $D$11 * AQ1307)</f>
        <v>141.68232730352912</v>
      </c>
      <c r="O1308" s="2">
        <f xml:space="preserve"> (O1307 + $B$11 * AI1307 + $D$11 * AR1307)</f>
        <v>74.738933073137005</v>
      </c>
      <c r="P1308" s="2">
        <f xml:space="preserve"> (P1307 + $B$11 * AJ1307 + $D$11 * AS1307)</f>
        <v>-245.58558310905693</v>
      </c>
      <c r="Q1308" s="2">
        <f t="shared" si="2259"/>
        <v>-29.164322732390815</v>
      </c>
      <c r="R1308" s="2">
        <f t="shared" si="2224"/>
        <v>2.1582192848636939E-13</v>
      </c>
      <c r="S1308" s="6">
        <f t="shared" si="2225"/>
        <v>250.3537792424616</v>
      </c>
      <c r="T1308" s="2">
        <f xml:space="preserve"> (T1307 + $B$11 * AL1307 + $D$11 * AU1307)</f>
        <v>-296.06884225261444</v>
      </c>
      <c r="U1308" s="2">
        <f xml:space="preserve"> (U1307 + $B$11 * AM1307 + $D$11 * AV1307)</f>
        <v>-296.06884225261444</v>
      </c>
      <c r="V1308" s="2">
        <f t="shared" si="2219"/>
        <v>250.35377924233381</v>
      </c>
      <c r="W1308" s="2">
        <f t="shared" si="2226"/>
        <v>1</v>
      </c>
      <c r="X1308" s="2">
        <f xml:space="preserve"> ($D$8 - W1308)</f>
        <v>0</v>
      </c>
      <c r="Y1308" s="18"/>
      <c r="Z1308" s="18"/>
      <c r="AB1308" s="2">
        <f xml:space="preserve"> M1308 * (1 - M1308) * (AD1308 * T1308)</f>
        <v>0</v>
      </c>
      <c r="AC1308" s="2">
        <f xml:space="preserve"> R1308 * (1 - R1308) * (AD1308 * U1308)</f>
        <v>0</v>
      </c>
      <c r="AD1308" s="2">
        <f xml:space="preserve"> (X1308 * (1 - W1308) * W1308)</f>
        <v>0</v>
      </c>
      <c r="AE1308" s="2">
        <f t="shared" si="2246"/>
        <v>0</v>
      </c>
      <c r="AF1308" s="2">
        <f xml:space="preserve"> (G1308 * AB1308)</f>
        <v>0</v>
      </c>
      <c r="AG1308" s="2">
        <f xml:space="preserve"> (H1308 * AB1308)</f>
        <v>0</v>
      </c>
      <c r="AH1308" s="2">
        <f t="shared" si="2247"/>
        <v>0</v>
      </c>
      <c r="AI1308" s="2">
        <f xml:space="preserve"> (G1308 * AC1308)</f>
        <v>0</v>
      </c>
      <c r="AJ1308" s="2">
        <f xml:space="preserve"> (H1308 * AC1308)</f>
        <v>0</v>
      </c>
      <c r="AK1308" s="6">
        <f t="shared" si="2220"/>
        <v>0</v>
      </c>
      <c r="AL1308" s="2">
        <f xml:space="preserve"> (M1308 * AD1308)</f>
        <v>0</v>
      </c>
      <c r="AM1308" s="2">
        <f xml:space="preserve"> (R1308 * AD1308)</f>
        <v>0</v>
      </c>
      <c r="AN1308" s="2">
        <f xml:space="preserve"> (I1308 - I1307)</f>
        <v>0.11267505162848579</v>
      </c>
      <c r="AO1308" s="2">
        <f xml:space="preserve"> (J1308 - J1307)</f>
        <v>5.9295997725811844E-2</v>
      </c>
      <c r="AP1308" s="2">
        <f xml:space="preserve"> (K1308 - K1307)</f>
        <v>-0.19324467106849852</v>
      </c>
      <c r="AQ1308" s="2">
        <f xml:space="preserve"> (N1308 - N1307)</f>
        <v>0.11267505162848579</v>
      </c>
      <c r="AR1308" s="2">
        <f xml:space="preserve"> (O1308 - O1307)</f>
        <v>5.9295997725811844E-2</v>
      </c>
      <c r="AS1308" s="2">
        <f xml:space="preserve"> (P1308 - P1307)</f>
        <v>-0.19324467106849852</v>
      </c>
      <c r="AT1308" s="6">
        <f t="shared" si="2227"/>
        <v>0.19873538305012062</v>
      </c>
      <c r="AU1308" s="2">
        <f xml:space="preserve"> (T1308 - T1307)</f>
        <v>-0.23273875137289224</v>
      </c>
      <c r="AV1308" s="2">
        <f xml:space="preserve"> (U1308 - U1307)</f>
        <v>-0.23273875137289224</v>
      </c>
    </row>
    <row r="1309" spans="6:48" x14ac:dyDescent="0.25">
      <c r="F1309" s="8" t="s">
        <v>51</v>
      </c>
      <c r="G1309" s="8">
        <f t="shared" si="2252"/>
        <v>0</v>
      </c>
      <c r="H1309" s="8">
        <f t="shared" si="2253"/>
        <v>0</v>
      </c>
      <c r="I1309" s="8">
        <f xml:space="preserve"> (I1308 + $B$11 * AE1308 + $D$11 * AN1308)</f>
        <v>141.79500235515761</v>
      </c>
      <c r="J1309" s="8">
        <f xml:space="preserve"> (J1308 + $B$11 * AF1308 + $D$11 * AO1308)</f>
        <v>74.798229070862817</v>
      </c>
      <c r="K1309" s="8">
        <f xml:space="preserve"> (K1308 + $B$11 * AG1308 + $D$11 * AP1308)</f>
        <v>-245.77882778012543</v>
      </c>
      <c r="L1309" s="8">
        <f t="shared" si="2258"/>
        <v>141.79500235515761</v>
      </c>
      <c r="M1309" s="8">
        <f t="shared" si="2223"/>
        <v>1</v>
      </c>
      <c r="N1309" s="8">
        <f xml:space="preserve"> (N1308 + $B$11 * AH1308 + $D$11 * AQ1308)</f>
        <v>141.79500235515761</v>
      </c>
      <c r="O1309" s="8">
        <f xml:space="preserve"> (O1308 + $B$11 * AI1308 + $D$11 * AR1308)</f>
        <v>74.798229070862817</v>
      </c>
      <c r="P1309" s="8">
        <f xml:space="preserve"> (P1308 + $B$11 * AJ1308 + $D$11 * AS1308)</f>
        <v>-245.77882778012543</v>
      </c>
      <c r="Q1309" s="8">
        <f t="shared" si="2259"/>
        <v>141.79500235515761</v>
      </c>
      <c r="R1309" s="8">
        <f t="shared" si="2224"/>
        <v>1</v>
      </c>
      <c r="S1309" s="5">
        <f t="shared" si="2225"/>
        <v>250.55251462551172</v>
      </c>
      <c r="T1309" s="8">
        <f xml:space="preserve"> (T1308 + $B$11 * AL1308 + $D$11 * AU1308)</f>
        <v>-296.30158100398734</v>
      </c>
      <c r="U1309" s="8">
        <f xml:space="preserve"> (U1308 + $B$11 * AM1308 + $D$11 * AV1308)</f>
        <v>-296.30158100398734</v>
      </c>
      <c r="V1309" s="8">
        <f t="shared" si="2219"/>
        <v>-342.05064738246296</v>
      </c>
      <c r="W1309" s="8">
        <f t="shared" si="2226"/>
        <v>2.8137875931077122E-149</v>
      </c>
      <c r="X1309" s="8">
        <f xml:space="preserve"> ($D$5 - W1309)</f>
        <v>-2.8137875931077122E-149</v>
      </c>
      <c r="Y1309" s="13">
        <f xml:space="preserve"> SUM(SUMIF(X1309:X1312, {"&gt;0","&lt;0"}) * {1,-1}) / 4</f>
        <v>1.2421961604046127E-149</v>
      </c>
      <c r="Z1309" s="13" t="s">
        <v>383</v>
      </c>
      <c r="AB1309" s="8">
        <f xml:space="preserve"> M1309 * (1 - M1309) * (AD1309 * T1309)</f>
        <v>0</v>
      </c>
      <c r="AC1309" s="8">
        <f xml:space="preserve"> R1309 * (1 - R1309) * (AD1309 * U1309)</f>
        <v>0</v>
      </c>
      <c r="AD1309" s="8">
        <f xml:space="preserve"> (X1309 * (1 - W1309) * W1309)</f>
        <v>-7.9174006191268922E-298</v>
      </c>
      <c r="AE1309" s="8">
        <f t="shared" si="2246"/>
        <v>0</v>
      </c>
      <c r="AF1309" s="8">
        <f xml:space="preserve"> (G1309 * AB1309)</f>
        <v>0</v>
      </c>
      <c r="AG1309" s="8">
        <f xml:space="preserve"> (H1309 * AB1309)</f>
        <v>0</v>
      </c>
      <c r="AH1309" s="8">
        <f t="shared" si="2247"/>
        <v>0</v>
      </c>
      <c r="AI1309" s="8">
        <f xml:space="preserve"> (G1309 * AC1309)</f>
        <v>0</v>
      </c>
      <c r="AJ1309" s="8">
        <f xml:space="preserve"> (H1309 * AC1309)</f>
        <v>0</v>
      </c>
      <c r="AK1309" s="5">
        <f t="shared" si="2220"/>
        <v>-7.9174006191268922E-298</v>
      </c>
      <c r="AL1309" s="8">
        <f xml:space="preserve"> (M1309 * AD1309)</f>
        <v>-7.9174006191268922E-298</v>
      </c>
      <c r="AM1309" s="8">
        <f xml:space="preserve"> (R1309 * AD1309)</f>
        <v>-7.9174006191268922E-298</v>
      </c>
      <c r="AN1309" s="8">
        <f xml:space="preserve"> (I1309 - I1308)</f>
        <v>0.11267505162848579</v>
      </c>
      <c r="AO1309" s="8">
        <f xml:space="preserve"> (J1309 - J1308)</f>
        <v>5.9295997725811844E-2</v>
      </c>
      <c r="AP1309" s="8">
        <f xml:space="preserve"> (K1309 - K1308)</f>
        <v>-0.19324467106849852</v>
      </c>
      <c r="AQ1309" s="8">
        <f xml:space="preserve"> (N1309 - N1308)</f>
        <v>0.11267505162848579</v>
      </c>
      <c r="AR1309" s="8">
        <f xml:space="preserve"> (O1309 - O1308)</f>
        <v>5.9295997725811844E-2</v>
      </c>
      <c r="AS1309" s="8">
        <f xml:space="preserve"> (P1309 - P1308)</f>
        <v>-0.19324467106849852</v>
      </c>
      <c r="AT1309" s="5">
        <f t="shared" si="2227"/>
        <v>0.19873538305012062</v>
      </c>
      <c r="AU1309" s="8">
        <f xml:space="preserve"> (T1309 - T1308)</f>
        <v>-0.23273875137289224</v>
      </c>
      <c r="AV1309" s="8">
        <f xml:space="preserve"> (U1309 - U1308)</f>
        <v>-0.23273875137289224</v>
      </c>
    </row>
    <row r="1310" spans="6:48" x14ac:dyDescent="0.25">
      <c r="F1310" s="8" t="s">
        <v>52</v>
      </c>
      <c r="G1310" s="8">
        <f t="shared" ref="G1310" si="2268" xml:space="preserve"> $B$6</f>
        <v>1</v>
      </c>
      <c r="H1310" s="8">
        <f t="shared" ref="H1310" si="2269" xml:space="preserve"> $C$6</f>
        <v>0</v>
      </c>
      <c r="I1310" s="8">
        <f xml:space="preserve"> (I1309 + $B$11 * AE1309 + $D$11 * AN1309)</f>
        <v>141.90767740678609</v>
      </c>
      <c r="J1310" s="8">
        <f xml:space="preserve"> (J1309 + $B$11 * AF1309 + $D$11 * AO1309)</f>
        <v>74.857525068588629</v>
      </c>
      <c r="K1310" s="8">
        <f xml:space="preserve"> (K1309 + $B$11 * AG1309 + $D$11 * AP1309)</f>
        <v>-245.97207245119392</v>
      </c>
      <c r="L1310" s="8">
        <f t="shared" si="2258"/>
        <v>216.76520247537474</v>
      </c>
      <c r="M1310" s="8">
        <f t="shared" si="2223"/>
        <v>1</v>
      </c>
      <c r="N1310" s="8">
        <f xml:space="preserve"> (N1309 + $B$11 * AH1309 + $D$11 * AQ1309)</f>
        <v>141.90767740678609</v>
      </c>
      <c r="O1310" s="8">
        <f xml:space="preserve"> (O1309 + $B$11 * AI1309 + $D$11 * AR1309)</f>
        <v>74.857525068588629</v>
      </c>
      <c r="P1310" s="8">
        <f xml:space="preserve"> (P1309 + $B$11 * AJ1309 + $D$11 * AS1309)</f>
        <v>-245.97207245119392</v>
      </c>
      <c r="Q1310" s="8">
        <f t="shared" si="2259"/>
        <v>216.76520247537474</v>
      </c>
      <c r="R1310" s="8">
        <f t="shared" si="2224"/>
        <v>1</v>
      </c>
      <c r="S1310" s="5">
        <f t="shared" si="2225"/>
        <v>250.75125000856184</v>
      </c>
      <c r="T1310" s="8">
        <f xml:space="preserve"> (T1309 + $B$11 * AL1309 + $D$11 * AU1309)</f>
        <v>-296.53431975536023</v>
      </c>
      <c r="U1310" s="8">
        <f xml:space="preserve"> (U1309 + $B$11 * AM1309 + $D$11 * AV1309)</f>
        <v>-296.53431975536023</v>
      </c>
      <c r="V1310" s="8">
        <f t="shared" si="2219"/>
        <v>-342.31738950215862</v>
      </c>
      <c r="W1310" s="8">
        <f t="shared" si="2226"/>
        <v>2.1549970485107387E-149</v>
      </c>
      <c r="X1310" s="8">
        <f xml:space="preserve"> ($D$6 - W1310)</f>
        <v>-2.1549970485107387E-149</v>
      </c>
      <c r="Y1310" s="14"/>
      <c r="Z1310" s="14"/>
      <c r="AB1310" s="8">
        <f xml:space="preserve"> M1310 * (1 - M1310) * (AD1310 * T1310)</f>
        <v>0</v>
      </c>
      <c r="AC1310" s="8">
        <f xml:space="preserve"> R1310 * (1 - R1310) * (AD1310 * U1310)</f>
        <v>0</v>
      </c>
      <c r="AD1310" s="8">
        <f xml:space="preserve"> (X1310 * (1 - W1310) * W1310)</f>
        <v>-4.644012279089995E-298</v>
      </c>
      <c r="AE1310" s="8">
        <f t="shared" si="2246"/>
        <v>0</v>
      </c>
      <c r="AF1310" s="8">
        <f xml:space="preserve"> (G1310 * AB1310)</f>
        <v>0</v>
      </c>
      <c r="AG1310" s="8">
        <f xml:space="preserve"> (H1310 * AB1310)</f>
        <v>0</v>
      </c>
      <c r="AH1310" s="8">
        <f t="shared" si="2247"/>
        <v>0</v>
      </c>
      <c r="AI1310" s="8">
        <f xml:space="preserve"> (G1310 * AC1310)</f>
        <v>0</v>
      </c>
      <c r="AJ1310" s="8">
        <f xml:space="preserve"> (H1310 * AC1310)</f>
        <v>0</v>
      </c>
      <c r="AK1310" s="5">
        <f t="shared" si="2220"/>
        <v>-4.644012279089995E-298</v>
      </c>
      <c r="AL1310" s="8">
        <f xml:space="preserve"> (M1310 * AD1310)</f>
        <v>-4.644012279089995E-298</v>
      </c>
      <c r="AM1310" s="8">
        <f xml:space="preserve"> (R1310 * AD1310)</f>
        <v>-4.644012279089995E-298</v>
      </c>
      <c r="AN1310" s="8">
        <f xml:space="preserve"> (I1310 - I1309)</f>
        <v>0.11267505162848579</v>
      </c>
      <c r="AO1310" s="8">
        <f xml:space="preserve"> (J1310 - J1309)</f>
        <v>5.9295997725811844E-2</v>
      </c>
      <c r="AP1310" s="8">
        <f xml:space="preserve"> (K1310 - K1309)</f>
        <v>-0.19324467106849852</v>
      </c>
      <c r="AQ1310" s="8">
        <f xml:space="preserve"> (N1310 - N1309)</f>
        <v>0.11267505162848579</v>
      </c>
      <c r="AR1310" s="8">
        <f xml:space="preserve"> (O1310 - O1309)</f>
        <v>5.9295997725811844E-2</v>
      </c>
      <c r="AS1310" s="8">
        <f xml:space="preserve"> (P1310 - P1309)</f>
        <v>-0.19324467106849852</v>
      </c>
      <c r="AT1310" s="5">
        <f t="shared" si="2227"/>
        <v>0.19873538305012062</v>
      </c>
      <c r="AU1310" s="8">
        <f xml:space="preserve"> (T1310 - T1309)</f>
        <v>-0.23273875137289224</v>
      </c>
      <c r="AV1310" s="8">
        <f xml:space="preserve"> (U1310 - U1309)</f>
        <v>-0.23273875137289224</v>
      </c>
    </row>
    <row r="1311" spans="6:48" x14ac:dyDescent="0.25">
      <c r="F1311" s="8" t="s">
        <v>53</v>
      </c>
      <c r="G1311" s="8">
        <f t="shared" ref="G1311" si="2270" xml:space="preserve"> $B$7</f>
        <v>0</v>
      </c>
      <c r="H1311" s="8">
        <f t="shared" ref="H1311" si="2271" xml:space="preserve"> $C$7</f>
        <v>1</v>
      </c>
      <c r="I1311" s="8">
        <f xml:space="preserve"> (I1310 + $B$11 * AE1310 + $D$11 * AN1310)</f>
        <v>142.02035245841458</v>
      </c>
      <c r="J1311" s="8">
        <f xml:space="preserve"> (J1310 + $B$11 * AF1310 + $D$11 * AO1310)</f>
        <v>74.916821066314441</v>
      </c>
      <c r="K1311" s="8">
        <f xml:space="preserve"> (K1310 + $B$11 * AG1310 + $D$11 * AP1310)</f>
        <v>-246.16531712226242</v>
      </c>
      <c r="L1311" s="8">
        <f t="shared" si="2258"/>
        <v>-104.14496466384784</v>
      </c>
      <c r="M1311" s="8">
        <f t="shared" si="2223"/>
        <v>5.8940868166822585E-46</v>
      </c>
      <c r="N1311" s="8">
        <f xml:space="preserve"> (N1310 + $B$11 * AH1310 + $D$11 * AQ1310)</f>
        <v>142.02035245841458</v>
      </c>
      <c r="O1311" s="8">
        <f xml:space="preserve"> (O1310 + $B$11 * AI1310 + $D$11 * AR1310)</f>
        <v>74.916821066314441</v>
      </c>
      <c r="P1311" s="8">
        <f xml:space="preserve"> (P1310 + $B$11 * AJ1310 + $D$11 * AS1310)</f>
        <v>-246.16531712226242</v>
      </c>
      <c r="Q1311" s="8">
        <f t="shared" si="2259"/>
        <v>-104.14496466384784</v>
      </c>
      <c r="R1311" s="8">
        <f t="shared" si="2224"/>
        <v>5.8940868166822585E-46</v>
      </c>
      <c r="S1311" s="5">
        <f t="shared" si="2225"/>
        <v>250.94998539161196</v>
      </c>
      <c r="T1311" s="8">
        <f xml:space="preserve"> (T1310 + $B$11 * AL1310 + $D$11 * AU1310)</f>
        <v>-296.76705850673312</v>
      </c>
      <c r="U1311" s="8">
        <f xml:space="preserve"> (U1310 + $B$11 * AM1310 + $D$11 * AV1310)</f>
        <v>-296.76705850673312</v>
      </c>
      <c r="V1311" s="8">
        <f t="shared" si="2219"/>
        <v>250.94998539161196</v>
      </c>
      <c r="W1311" s="8">
        <f t="shared" si="2226"/>
        <v>1</v>
      </c>
      <c r="X1311" s="8">
        <f xml:space="preserve"> ($D$7 - W1311)</f>
        <v>0</v>
      </c>
      <c r="Y1311" s="14"/>
      <c r="Z1311" s="14"/>
      <c r="AB1311" s="8">
        <f xml:space="preserve"> M1311 * (1 - M1311) * (AD1311 * T1311)</f>
        <v>0</v>
      </c>
      <c r="AC1311" s="8">
        <f xml:space="preserve"> R1311 * (1 - R1311) * (AD1311 * U1311)</f>
        <v>0</v>
      </c>
      <c r="AD1311" s="8">
        <f xml:space="preserve"> (X1311 * (1 - W1311) * W1311)</f>
        <v>0</v>
      </c>
      <c r="AE1311" s="8">
        <f t="shared" si="2246"/>
        <v>0</v>
      </c>
      <c r="AF1311" s="8">
        <f xml:space="preserve"> (G1311 * AB1311)</f>
        <v>0</v>
      </c>
      <c r="AG1311" s="8">
        <f xml:space="preserve"> (H1311 * AB1311)</f>
        <v>0</v>
      </c>
      <c r="AH1311" s="8">
        <f t="shared" si="2247"/>
        <v>0</v>
      </c>
      <c r="AI1311" s="8">
        <f xml:space="preserve"> (G1311 * AC1311)</f>
        <v>0</v>
      </c>
      <c r="AJ1311" s="8">
        <f xml:space="preserve"> (H1311 * AC1311)</f>
        <v>0</v>
      </c>
      <c r="AK1311" s="5">
        <f t="shared" si="2220"/>
        <v>0</v>
      </c>
      <c r="AL1311" s="8">
        <f xml:space="preserve"> (M1311 * AD1311)</f>
        <v>0</v>
      </c>
      <c r="AM1311" s="8">
        <f xml:space="preserve"> (R1311 * AD1311)</f>
        <v>0</v>
      </c>
      <c r="AN1311" s="8">
        <f xml:space="preserve"> (I1311 - I1310)</f>
        <v>0.11267505162848579</v>
      </c>
      <c r="AO1311" s="8">
        <f xml:space="preserve"> (J1311 - J1310)</f>
        <v>5.9295997725811844E-2</v>
      </c>
      <c r="AP1311" s="8">
        <f xml:space="preserve"> (K1311 - K1310)</f>
        <v>-0.19324467106849852</v>
      </c>
      <c r="AQ1311" s="8">
        <f xml:space="preserve"> (N1311 - N1310)</f>
        <v>0.11267505162848579</v>
      </c>
      <c r="AR1311" s="8">
        <f xml:space="preserve"> (O1311 - O1310)</f>
        <v>5.9295997725811844E-2</v>
      </c>
      <c r="AS1311" s="8">
        <f xml:space="preserve"> (P1311 - P1310)</f>
        <v>-0.19324467106849852</v>
      </c>
      <c r="AT1311" s="5">
        <f t="shared" si="2227"/>
        <v>0.19873538305012062</v>
      </c>
      <c r="AU1311" s="8">
        <f xml:space="preserve"> (T1311 - T1310)</f>
        <v>-0.23273875137289224</v>
      </c>
      <c r="AV1311" s="8">
        <f xml:space="preserve"> (U1311 - U1310)</f>
        <v>-0.23273875137289224</v>
      </c>
    </row>
    <row r="1312" spans="6:48" x14ac:dyDescent="0.25">
      <c r="F1312" s="8" t="s">
        <v>54</v>
      </c>
      <c r="G1312" s="8">
        <f t="shared" ref="G1312" si="2272" xml:space="preserve"> $B$8</f>
        <v>1</v>
      </c>
      <c r="H1312" s="8">
        <f t="shared" ref="H1312" si="2273" xml:space="preserve"> $C$8</f>
        <v>1</v>
      </c>
      <c r="I1312" s="8">
        <f xml:space="preserve"> (I1311 + $B$11 * AE1311 + $D$11 * AN1311)</f>
        <v>142.13302751004306</v>
      </c>
      <c r="J1312" s="8">
        <f xml:space="preserve"> (J1311 + $B$11 * AF1311 + $D$11 * AO1311)</f>
        <v>74.976117064040253</v>
      </c>
      <c r="K1312" s="8">
        <f xml:space="preserve"> (K1311 + $B$11 * AG1311 + $D$11 * AP1311)</f>
        <v>-246.35856179333092</v>
      </c>
      <c r="L1312" s="8">
        <f t="shared" si="2258"/>
        <v>-29.249417219247619</v>
      </c>
      <c r="M1312" s="8">
        <f t="shared" si="2223"/>
        <v>1.9821636283201306E-13</v>
      </c>
      <c r="N1312" s="8">
        <f xml:space="preserve"> (N1311 + $B$11 * AH1311 + $D$11 * AQ1311)</f>
        <v>142.13302751004306</v>
      </c>
      <c r="O1312" s="8">
        <f xml:space="preserve"> (O1311 + $B$11 * AI1311 + $D$11 * AR1311)</f>
        <v>74.976117064040253</v>
      </c>
      <c r="P1312" s="8">
        <f xml:space="preserve"> (P1311 + $B$11 * AJ1311 + $D$11 * AS1311)</f>
        <v>-246.35856179333092</v>
      </c>
      <c r="Q1312" s="8">
        <f t="shared" si="2259"/>
        <v>-29.249417219247619</v>
      </c>
      <c r="R1312" s="8">
        <f t="shared" si="2224"/>
        <v>1.9821636283201306E-13</v>
      </c>
      <c r="S1312" s="5">
        <f t="shared" si="2225"/>
        <v>251.14872077466208</v>
      </c>
      <c r="T1312" s="8">
        <f xml:space="preserve"> (T1311 + $B$11 * AL1311 + $D$11 * AU1311)</f>
        <v>-296.99979725810601</v>
      </c>
      <c r="U1312" s="8">
        <f xml:space="preserve"> (U1311 + $B$11 * AM1311 + $D$11 * AV1311)</f>
        <v>-296.99979725810601</v>
      </c>
      <c r="V1312" s="8">
        <f t="shared" si="2219"/>
        <v>251.14872077454436</v>
      </c>
      <c r="W1312" s="8">
        <f t="shared" si="2226"/>
        <v>1</v>
      </c>
      <c r="X1312" s="8">
        <f xml:space="preserve"> ($D$8 - W1312)</f>
        <v>0</v>
      </c>
      <c r="Y1312" s="15"/>
      <c r="Z1312" s="15"/>
      <c r="AB1312" s="8">
        <f xml:space="preserve"> M1312 * (1 - M1312) * (AD1312 * T1312)</f>
        <v>0</v>
      </c>
      <c r="AC1312" s="8">
        <f xml:space="preserve"> R1312 * (1 - R1312) * (AD1312 * U1312)</f>
        <v>0</v>
      </c>
      <c r="AD1312" s="8">
        <f xml:space="preserve"> (X1312 * (1 - W1312) * W1312)</f>
        <v>0</v>
      </c>
      <c r="AE1312" s="8">
        <f t="shared" si="2246"/>
        <v>0</v>
      </c>
      <c r="AF1312" s="8">
        <f xml:space="preserve"> (G1312 * AB1312)</f>
        <v>0</v>
      </c>
      <c r="AG1312" s="8">
        <f xml:space="preserve"> (H1312 * AB1312)</f>
        <v>0</v>
      </c>
      <c r="AH1312" s="8">
        <f t="shared" si="2247"/>
        <v>0</v>
      </c>
      <c r="AI1312" s="8">
        <f xml:space="preserve"> (G1312 * AC1312)</f>
        <v>0</v>
      </c>
      <c r="AJ1312" s="8">
        <f xml:space="preserve"> (H1312 * AC1312)</f>
        <v>0</v>
      </c>
      <c r="AK1312" s="5">
        <f t="shared" si="2220"/>
        <v>0</v>
      </c>
      <c r="AL1312" s="8">
        <f xml:space="preserve"> (M1312 * AD1312)</f>
        <v>0</v>
      </c>
      <c r="AM1312" s="8">
        <f xml:space="preserve"> (R1312 * AD1312)</f>
        <v>0</v>
      </c>
      <c r="AN1312" s="8">
        <f xml:space="preserve"> (I1312 - I1311)</f>
        <v>0.11267505162848579</v>
      </c>
      <c r="AO1312" s="8">
        <f xml:space="preserve"> (J1312 - J1311)</f>
        <v>5.9295997725811844E-2</v>
      </c>
      <c r="AP1312" s="8">
        <f xml:space="preserve"> (K1312 - K1311)</f>
        <v>-0.19324467106849852</v>
      </c>
      <c r="AQ1312" s="8">
        <f xml:space="preserve"> (N1312 - N1311)</f>
        <v>0.11267505162848579</v>
      </c>
      <c r="AR1312" s="8">
        <f xml:space="preserve"> (O1312 - O1311)</f>
        <v>5.9295997725811844E-2</v>
      </c>
      <c r="AS1312" s="8">
        <f xml:space="preserve"> (P1312 - P1311)</f>
        <v>-0.19324467106849852</v>
      </c>
      <c r="AT1312" s="5">
        <f t="shared" si="2227"/>
        <v>0.19873538305012062</v>
      </c>
      <c r="AU1312" s="8">
        <f xml:space="preserve"> (T1312 - T1311)</f>
        <v>-0.23273875137289224</v>
      </c>
      <c r="AV1312" s="8">
        <f xml:space="preserve"> (U1312 - U1311)</f>
        <v>-0.23273875137289224</v>
      </c>
    </row>
    <row r="1313" spans="6:48" x14ac:dyDescent="0.25">
      <c r="F1313" s="2" t="s">
        <v>51</v>
      </c>
      <c r="G1313" s="2">
        <f t="shared" si="2242"/>
        <v>0</v>
      </c>
      <c r="H1313" s="2">
        <f t="shared" si="2243"/>
        <v>0</v>
      </c>
      <c r="I1313" s="2">
        <f xml:space="preserve"> (I1312 + $B$11 * AE1312 + $D$11 * AN1312)</f>
        <v>142.24570256167155</v>
      </c>
      <c r="J1313" s="2">
        <f xml:space="preserve"> (J1312 + $B$11 * AF1312 + $D$11 * AO1312)</f>
        <v>75.035413061766064</v>
      </c>
      <c r="K1313" s="2">
        <f xml:space="preserve"> (K1312 + $B$11 * AG1312 + $D$11 * AP1312)</f>
        <v>-246.55180646439942</v>
      </c>
      <c r="L1313" s="2">
        <f t="shared" si="2258"/>
        <v>142.24570256167155</v>
      </c>
      <c r="M1313" s="2">
        <f t="shared" si="2223"/>
        <v>1</v>
      </c>
      <c r="N1313" s="2">
        <f xml:space="preserve"> (N1312 + $B$11 * AH1312 + $D$11 * AQ1312)</f>
        <v>142.24570256167155</v>
      </c>
      <c r="O1313" s="2">
        <f xml:space="preserve"> (O1312 + $B$11 * AI1312 + $D$11 * AR1312)</f>
        <v>75.035413061766064</v>
      </c>
      <c r="P1313" s="2">
        <f xml:space="preserve"> (P1312 + $B$11 * AJ1312 + $D$11 * AS1312)</f>
        <v>-246.55180646439942</v>
      </c>
      <c r="Q1313" s="2">
        <f t="shared" si="2259"/>
        <v>142.24570256167155</v>
      </c>
      <c r="R1313" s="2">
        <f t="shared" si="2224"/>
        <v>1</v>
      </c>
      <c r="S1313" s="6">
        <f t="shared" si="2225"/>
        <v>251.3474561577122</v>
      </c>
      <c r="T1313" s="2">
        <f xml:space="preserve"> (T1312 + $B$11 * AL1312 + $D$11 * AU1312)</f>
        <v>-297.23253600947891</v>
      </c>
      <c r="U1313" s="2">
        <f xml:space="preserve"> (U1312 + $B$11 * AM1312 + $D$11 * AV1312)</f>
        <v>-297.23253600947891</v>
      </c>
      <c r="V1313" s="2">
        <f t="shared" si="2219"/>
        <v>-343.11761586124561</v>
      </c>
      <c r="W1313" s="2">
        <f t="shared" si="2226"/>
        <v>9.6808343219774415E-150</v>
      </c>
      <c r="X1313" s="2">
        <f xml:space="preserve"> ($D$5 - W1313)</f>
        <v>-9.6808343219774415E-150</v>
      </c>
      <c r="Y1313" s="16">
        <f xml:space="preserve"> SUM(SUMIF(X1313:X1316, {"&gt;0","&lt;0"}) * {1,-1}) / 4</f>
        <v>4.2737750545668971E-150</v>
      </c>
      <c r="Z1313" s="16" t="s">
        <v>384</v>
      </c>
      <c r="AB1313" s="2">
        <f xml:space="preserve"> M1313 * (1 - M1313) * (AD1313 * T1313)</f>
        <v>0</v>
      </c>
      <c r="AC1313" s="2">
        <f xml:space="preserve"> R1313 * (1 - R1313) * (AD1313 * U1313)</f>
        <v>0</v>
      </c>
      <c r="AD1313" s="2">
        <f xml:space="preserve"> (X1313 * (1 - W1313) * W1313)</f>
        <v>-9.3718553169576425E-299</v>
      </c>
      <c r="AE1313" s="2">
        <f t="shared" si="2246"/>
        <v>0</v>
      </c>
      <c r="AF1313" s="2">
        <f xml:space="preserve"> (G1313 * AB1313)</f>
        <v>0</v>
      </c>
      <c r="AG1313" s="2">
        <f xml:space="preserve"> (H1313 * AB1313)</f>
        <v>0</v>
      </c>
      <c r="AH1313" s="2">
        <f t="shared" si="2247"/>
        <v>0</v>
      </c>
      <c r="AI1313" s="2">
        <f xml:space="preserve"> (G1313 * AC1313)</f>
        <v>0</v>
      </c>
      <c r="AJ1313" s="2">
        <f xml:space="preserve"> (H1313 * AC1313)</f>
        <v>0</v>
      </c>
      <c r="AK1313" s="6">
        <f t="shared" si="2220"/>
        <v>-9.3718553169576425E-299</v>
      </c>
      <c r="AL1313" s="2">
        <f xml:space="preserve"> (M1313 * AD1313)</f>
        <v>-9.3718553169576425E-299</v>
      </c>
      <c r="AM1313" s="2">
        <f xml:space="preserve"> (R1313 * AD1313)</f>
        <v>-9.3718553169576425E-299</v>
      </c>
      <c r="AN1313" s="2">
        <f xml:space="preserve"> (I1313 - I1312)</f>
        <v>0.11267505162848579</v>
      </c>
      <c r="AO1313" s="2">
        <f xml:space="preserve"> (J1313 - J1312)</f>
        <v>5.9295997725811844E-2</v>
      </c>
      <c r="AP1313" s="2">
        <f xml:space="preserve"> (K1313 - K1312)</f>
        <v>-0.19324467106849852</v>
      </c>
      <c r="AQ1313" s="2">
        <f xml:space="preserve"> (N1313 - N1312)</f>
        <v>0.11267505162848579</v>
      </c>
      <c r="AR1313" s="2">
        <f xml:space="preserve"> (O1313 - O1312)</f>
        <v>5.9295997725811844E-2</v>
      </c>
      <c r="AS1313" s="2">
        <f xml:space="preserve"> (P1313 - P1312)</f>
        <v>-0.19324467106849852</v>
      </c>
      <c r="AT1313" s="6">
        <f t="shared" si="2227"/>
        <v>0.19873538305012062</v>
      </c>
      <c r="AU1313" s="2">
        <f xml:space="preserve"> (T1313 - T1312)</f>
        <v>-0.23273875137289224</v>
      </c>
      <c r="AV1313" s="2">
        <f xml:space="preserve"> (U1313 - U1312)</f>
        <v>-0.23273875137289224</v>
      </c>
    </row>
    <row r="1314" spans="6:48" x14ac:dyDescent="0.25">
      <c r="F1314" s="2" t="s">
        <v>52</v>
      </c>
      <c r="G1314" s="2">
        <f t="shared" ref="G1314" si="2274" xml:space="preserve"> $B$6</f>
        <v>1</v>
      </c>
      <c r="H1314" s="2">
        <f t="shared" ref="H1314" si="2275" xml:space="preserve"> $C$6</f>
        <v>0</v>
      </c>
      <c r="I1314" s="2">
        <f xml:space="preserve"> (I1313 + $B$11 * AE1313 + $D$11 * AN1313)</f>
        <v>142.35837761330004</v>
      </c>
      <c r="J1314" s="2">
        <f xml:space="preserve"> (J1313 + $B$11 * AF1313 + $D$11 * AO1313)</f>
        <v>75.094709059491876</v>
      </c>
      <c r="K1314" s="2">
        <f xml:space="preserve"> (K1313 + $B$11 * AG1313 + $D$11 * AP1313)</f>
        <v>-246.74505113546792</v>
      </c>
      <c r="L1314" s="2">
        <f t="shared" si="2258"/>
        <v>217.45308667279193</v>
      </c>
      <c r="M1314" s="2">
        <f t="shared" si="2223"/>
        <v>1</v>
      </c>
      <c r="N1314" s="2">
        <f xml:space="preserve"> (N1313 + $B$11 * AH1313 + $D$11 * AQ1313)</f>
        <v>142.35837761330004</v>
      </c>
      <c r="O1314" s="2">
        <f xml:space="preserve"> (O1313 + $B$11 * AI1313 + $D$11 * AR1313)</f>
        <v>75.094709059491876</v>
      </c>
      <c r="P1314" s="2">
        <f xml:space="preserve"> (P1313 + $B$11 * AJ1313 + $D$11 * AS1313)</f>
        <v>-246.74505113546792</v>
      </c>
      <c r="Q1314" s="2">
        <f t="shared" si="2259"/>
        <v>217.45308667279193</v>
      </c>
      <c r="R1314" s="2">
        <f t="shared" si="2224"/>
        <v>1</v>
      </c>
      <c r="S1314" s="6">
        <f t="shared" si="2225"/>
        <v>251.54619154076232</v>
      </c>
      <c r="T1314" s="2">
        <f xml:space="preserve"> (T1313 + $B$11 * AL1313 + $D$11 * AU1313)</f>
        <v>-297.4652747608518</v>
      </c>
      <c r="U1314" s="2">
        <f xml:space="preserve"> (U1313 + $B$11 * AM1313 + $D$11 * AV1313)</f>
        <v>-297.4652747608518</v>
      </c>
      <c r="V1314" s="2">
        <f t="shared" si="2219"/>
        <v>-343.38435798094127</v>
      </c>
      <c r="W1314" s="2">
        <f t="shared" si="2226"/>
        <v>7.4142658962901459E-150</v>
      </c>
      <c r="X1314" s="2">
        <f xml:space="preserve"> ($D$6 - W1314)</f>
        <v>-7.4142658962901459E-150</v>
      </c>
      <c r="Y1314" s="17"/>
      <c r="Z1314" s="17"/>
      <c r="AB1314" s="2">
        <f xml:space="preserve"> M1314 * (1 - M1314) * (AD1314 * T1314)</f>
        <v>0</v>
      </c>
      <c r="AC1314" s="2">
        <f xml:space="preserve"> R1314 * (1 - R1314) * (AD1314 * U1314)</f>
        <v>0</v>
      </c>
      <c r="AD1314" s="2">
        <f xml:space="preserve"> (X1314 * (1 - W1314) * W1314)</f>
        <v>-5.4971338780891124E-299</v>
      </c>
      <c r="AE1314" s="2">
        <f t="shared" si="2246"/>
        <v>0</v>
      </c>
      <c r="AF1314" s="2">
        <f xml:space="preserve"> (G1314 * AB1314)</f>
        <v>0</v>
      </c>
      <c r="AG1314" s="2">
        <f xml:space="preserve"> (H1314 * AB1314)</f>
        <v>0</v>
      </c>
      <c r="AH1314" s="2">
        <f t="shared" si="2247"/>
        <v>0</v>
      </c>
      <c r="AI1314" s="2">
        <f xml:space="preserve"> (G1314 * AC1314)</f>
        <v>0</v>
      </c>
      <c r="AJ1314" s="2">
        <f xml:space="preserve"> (H1314 * AC1314)</f>
        <v>0</v>
      </c>
      <c r="AK1314" s="6">
        <f t="shared" si="2220"/>
        <v>-5.4971338780891124E-299</v>
      </c>
      <c r="AL1314" s="2">
        <f xml:space="preserve"> (M1314 * AD1314)</f>
        <v>-5.4971338780891124E-299</v>
      </c>
      <c r="AM1314" s="2">
        <f xml:space="preserve"> (R1314 * AD1314)</f>
        <v>-5.4971338780891124E-299</v>
      </c>
      <c r="AN1314" s="2">
        <f xml:space="preserve"> (I1314 - I1313)</f>
        <v>0.11267505162848579</v>
      </c>
      <c r="AO1314" s="2">
        <f xml:space="preserve"> (J1314 - J1313)</f>
        <v>5.9295997725811844E-2</v>
      </c>
      <c r="AP1314" s="2">
        <f xml:space="preserve"> (K1314 - K1313)</f>
        <v>-0.19324467106849852</v>
      </c>
      <c r="AQ1314" s="2">
        <f xml:space="preserve"> (N1314 - N1313)</f>
        <v>0.11267505162848579</v>
      </c>
      <c r="AR1314" s="2">
        <f xml:space="preserve"> (O1314 - O1313)</f>
        <v>5.9295997725811844E-2</v>
      </c>
      <c r="AS1314" s="2">
        <f xml:space="preserve"> (P1314 - P1313)</f>
        <v>-0.19324467106849852</v>
      </c>
      <c r="AT1314" s="6">
        <f t="shared" si="2227"/>
        <v>0.19873538305012062</v>
      </c>
      <c r="AU1314" s="2">
        <f xml:space="preserve"> (T1314 - T1313)</f>
        <v>-0.23273875137289224</v>
      </c>
      <c r="AV1314" s="2">
        <f xml:space="preserve"> (U1314 - U1313)</f>
        <v>-0.23273875137289224</v>
      </c>
    </row>
    <row r="1315" spans="6:48" x14ac:dyDescent="0.25">
      <c r="F1315" s="2" t="s">
        <v>53</v>
      </c>
      <c r="G1315" s="2">
        <f t="shared" ref="G1315" si="2276" xml:space="preserve"> $B$7</f>
        <v>0</v>
      </c>
      <c r="H1315" s="2">
        <f t="shared" ref="H1315" si="2277" xml:space="preserve"> $C$7</f>
        <v>1</v>
      </c>
      <c r="I1315" s="2">
        <f xml:space="preserve"> (I1314 + $B$11 * AE1314 + $D$11 * AN1314)</f>
        <v>142.47105266492852</v>
      </c>
      <c r="J1315" s="2">
        <f xml:space="preserve"> (J1314 + $B$11 * AF1314 + $D$11 * AO1314)</f>
        <v>75.154005057217688</v>
      </c>
      <c r="K1315" s="2">
        <f xml:space="preserve"> (K1314 + $B$11 * AG1314 + $D$11 * AP1314)</f>
        <v>-246.93829580653642</v>
      </c>
      <c r="L1315" s="2">
        <f t="shared" si="2258"/>
        <v>-104.4672431416079</v>
      </c>
      <c r="M1315" s="2">
        <f t="shared" si="2223"/>
        <v>4.2702447159197955E-46</v>
      </c>
      <c r="N1315" s="2">
        <f xml:space="preserve"> (N1314 + $B$11 * AH1314 + $D$11 * AQ1314)</f>
        <v>142.47105266492852</v>
      </c>
      <c r="O1315" s="2">
        <f xml:space="preserve"> (O1314 + $B$11 * AI1314 + $D$11 * AR1314)</f>
        <v>75.154005057217688</v>
      </c>
      <c r="P1315" s="2">
        <f xml:space="preserve"> (P1314 + $B$11 * AJ1314 + $D$11 * AS1314)</f>
        <v>-246.93829580653642</v>
      </c>
      <c r="Q1315" s="2">
        <f t="shared" si="2259"/>
        <v>-104.4672431416079</v>
      </c>
      <c r="R1315" s="2">
        <f t="shared" si="2224"/>
        <v>4.2702447159197955E-46</v>
      </c>
      <c r="S1315" s="6">
        <f t="shared" si="2225"/>
        <v>251.74492692381244</v>
      </c>
      <c r="T1315" s="2">
        <f xml:space="preserve"> (T1314 + $B$11 * AL1314 + $D$11 * AU1314)</f>
        <v>-297.69801351222469</v>
      </c>
      <c r="U1315" s="2">
        <f xml:space="preserve"> (U1314 + $B$11 * AM1314 + $D$11 * AV1314)</f>
        <v>-297.69801351222469</v>
      </c>
      <c r="V1315" s="2">
        <f t="shared" si="2219"/>
        <v>251.74492692381244</v>
      </c>
      <c r="W1315" s="2">
        <f t="shared" si="2226"/>
        <v>1</v>
      </c>
      <c r="X1315" s="2">
        <f xml:space="preserve"> ($D$7 - W1315)</f>
        <v>0</v>
      </c>
      <c r="Y1315" s="17"/>
      <c r="Z1315" s="17"/>
      <c r="AB1315" s="2">
        <f xml:space="preserve"> M1315 * (1 - M1315) * (AD1315 * T1315)</f>
        <v>0</v>
      </c>
      <c r="AC1315" s="2">
        <f xml:space="preserve"> R1315 * (1 - R1315) * (AD1315 * U1315)</f>
        <v>0</v>
      </c>
      <c r="AD1315" s="2">
        <f xml:space="preserve"> (X1315 * (1 - W1315) * W1315)</f>
        <v>0</v>
      </c>
      <c r="AE1315" s="2">
        <f t="shared" si="2246"/>
        <v>0</v>
      </c>
      <c r="AF1315" s="2">
        <f xml:space="preserve"> (G1315 * AB1315)</f>
        <v>0</v>
      </c>
      <c r="AG1315" s="2">
        <f xml:space="preserve"> (H1315 * AB1315)</f>
        <v>0</v>
      </c>
      <c r="AH1315" s="2">
        <f t="shared" si="2247"/>
        <v>0</v>
      </c>
      <c r="AI1315" s="2">
        <f xml:space="preserve"> (G1315 * AC1315)</f>
        <v>0</v>
      </c>
      <c r="AJ1315" s="2">
        <f xml:space="preserve"> (H1315 * AC1315)</f>
        <v>0</v>
      </c>
      <c r="AK1315" s="6">
        <f t="shared" si="2220"/>
        <v>0</v>
      </c>
      <c r="AL1315" s="2">
        <f xml:space="preserve"> (M1315 * AD1315)</f>
        <v>0</v>
      </c>
      <c r="AM1315" s="2">
        <f xml:space="preserve"> (R1315 * AD1315)</f>
        <v>0</v>
      </c>
      <c r="AN1315" s="2">
        <f xml:space="preserve"> (I1315 - I1314)</f>
        <v>0.11267505162848579</v>
      </c>
      <c r="AO1315" s="2">
        <f xml:space="preserve"> (J1315 - J1314)</f>
        <v>5.9295997725811844E-2</v>
      </c>
      <c r="AP1315" s="2">
        <f xml:space="preserve"> (K1315 - K1314)</f>
        <v>-0.19324467106849852</v>
      </c>
      <c r="AQ1315" s="2">
        <f xml:space="preserve"> (N1315 - N1314)</f>
        <v>0.11267505162848579</v>
      </c>
      <c r="AR1315" s="2">
        <f xml:space="preserve"> (O1315 - O1314)</f>
        <v>5.9295997725811844E-2</v>
      </c>
      <c r="AS1315" s="2">
        <f xml:space="preserve"> (P1315 - P1314)</f>
        <v>-0.19324467106849852</v>
      </c>
      <c r="AT1315" s="6">
        <f t="shared" si="2227"/>
        <v>0.19873538305012062</v>
      </c>
      <c r="AU1315" s="2">
        <f xml:space="preserve"> (T1315 - T1314)</f>
        <v>-0.23273875137289224</v>
      </c>
      <c r="AV1315" s="2">
        <f xml:space="preserve"> (U1315 - U1314)</f>
        <v>-0.23273875137289224</v>
      </c>
    </row>
    <row r="1316" spans="6:48" x14ac:dyDescent="0.25">
      <c r="F1316" s="2" t="s">
        <v>54</v>
      </c>
      <c r="G1316" s="2">
        <f t="shared" ref="G1316" si="2278" xml:space="preserve"> $B$8</f>
        <v>1</v>
      </c>
      <c r="H1316" s="2">
        <f t="shared" ref="H1316" si="2279" xml:space="preserve"> $C$8</f>
        <v>1</v>
      </c>
      <c r="I1316" s="2">
        <f xml:space="preserve"> (I1315 + $B$11 * AE1315 + $D$11 * AN1315)</f>
        <v>142.58372771655701</v>
      </c>
      <c r="J1316" s="2">
        <f xml:space="preserve"> (J1315 + $B$11 * AF1315 + $D$11 * AO1315)</f>
        <v>75.2133010549435</v>
      </c>
      <c r="K1316" s="2">
        <f xml:space="preserve"> (K1315 + $B$11 * AG1315 + $D$11 * AP1315)</f>
        <v>-247.13154047760491</v>
      </c>
      <c r="L1316" s="2">
        <f t="shared" si="2258"/>
        <v>-29.334511706104422</v>
      </c>
      <c r="M1316" s="2">
        <f t="shared" si="2223"/>
        <v>1.820469623726562E-13</v>
      </c>
      <c r="N1316" s="2">
        <f xml:space="preserve"> (N1315 + $B$11 * AH1315 + $D$11 * AQ1315)</f>
        <v>142.58372771655701</v>
      </c>
      <c r="O1316" s="2">
        <f xml:space="preserve"> (O1315 + $B$11 * AI1315 + $D$11 * AR1315)</f>
        <v>75.2133010549435</v>
      </c>
      <c r="P1316" s="2">
        <f xml:space="preserve"> (P1315 + $B$11 * AJ1315 + $D$11 * AS1315)</f>
        <v>-247.13154047760491</v>
      </c>
      <c r="Q1316" s="2">
        <f t="shared" si="2259"/>
        <v>-29.334511706104422</v>
      </c>
      <c r="R1316" s="2">
        <f t="shared" si="2224"/>
        <v>1.820469623726562E-13</v>
      </c>
      <c r="S1316" s="6">
        <f t="shared" si="2225"/>
        <v>251.94366230686256</v>
      </c>
      <c r="T1316" s="2">
        <f xml:space="preserve"> (T1315 + $B$11 * AL1315 + $D$11 * AU1315)</f>
        <v>-297.93075226359758</v>
      </c>
      <c r="U1316" s="2">
        <f xml:space="preserve"> (U1315 + $B$11 * AM1315 + $D$11 * AV1315)</f>
        <v>-297.93075226359758</v>
      </c>
      <c r="V1316" s="2">
        <f t="shared" si="2219"/>
        <v>251.94366230675411</v>
      </c>
      <c r="W1316" s="2">
        <f t="shared" si="2226"/>
        <v>1</v>
      </c>
      <c r="X1316" s="2">
        <f xml:space="preserve"> ($D$8 - W1316)</f>
        <v>0</v>
      </c>
      <c r="Y1316" s="18"/>
      <c r="Z1316" s="18"/>
      <c r="AB1316" s="2">
        <f xml:space="preserve"> M1316 * (1 - M1316) * (AD1316 * T1316)</f>
        <v>0</v>
      </c>
      <c r="AC1316" s="2">
        <f xml:space="preserve"> R1316 * (1 - R1316) * (AD1316 * U1316)</f>
        <v>0</v>
      </c>
      <c r="AD1316" s="2">
        <f xml:space="preserve"> (X1316 * (1 - W1316) * W1316)</f>
        <v>0</v>
      </c>
      <c r="AE1316" s="2">
        <f t="shared" si="2246"/>
        <v>0</v>
      </c>
      <c r="AF1316" s="2">
        <f xml:space="preserve"> (G1316 * AB1316)</f>
        <v>0</v>
      </c>
      <c r="AG1316" s="2">
        <f xml:space="preserve"> (H1316 * AB1316)</f>
        <v>0</v>
      </c>
      <c r="AH1316" s="2">
        <f t="shared" si="2247"/>
        <v>0</v>
      </c>
      <c r="AI1316" s="2">
        <f xml:space="preserve"> (G1316 * AC1316)</f>
        <v>0</v>
      </c>
      <c r="AJ1316" s="2">
        <f xml:space="preserve"> (H1316 * AC1316)</f>
        <v>0</v>
      </c>
      <c r="AK1316" s="6">
        <f t="shared" si="2220"/>
        <v>0</v>
      </c>
      <c r="AL1316" s="2">
        <f xml:space="preserve"> (M1316 * AD1316)</f>
        <v>0</v>
      </c>
      <c r="AM1316" s="2">
        <f xml:space="preserve"> (R1316 * AD1316)</f>
        <v>0</v>
      </c>
      <c r="AN1316" s="2">
        <f xml:space="preserve"> (I1316 - I1315)</f>
        <v>0.11267505162848579</v>
      </c>
      <c r="AO1316" s="2">
        <f xml:space="preserve"> (J1316 - J1315)</f>
        <v>5.9295997725811844E-2</v>
      </c>
      <c r="AP1316" s="2">
        <f xml:space="preserve"> (K1316 - K1315)</f>
        <v>-0.19324467106849852</v>
      </c>
      <c r="AQ1316" s="2">
        <f xml:space="preserve"> (N1316 - N1315)</f>
        <v>0.11267505162848579</v>
      </c>
      <c r="AR1316" s="2">
        <f xml:space="preserve"> (O1316 - O1315)</f>
        <v>5.9295997725811844E-2</v>
      </c>
      <c r="AS1316" s="2">
        <f xml:space="preserve"> (P1316 - P1315)</f>
        <v>-0.19324467106849852</v>
      </c>
      <c r="AT1316" s="6">
        <f t="shared" si="2227"/>
        <v>0.19873538305012062</v>
      </c>
      <c r="AU1316" s="2">
        <f xml:space="preserve"> (T1316 - T1315)</f>
        <v>-0.23273875137289224</v>
      </c>
      <c r="AV1316" s="2">
        <f xml:space="preserve"> (U1316 - U1315)</f>
        <v>-0.23273875137289224</v>
      </c>
    </row>
    <row r="1317" spans="6:48" x14ac:dyDescent="0.25">
      <c r="F1317" s="8" t="s">
        <v>51</v>
      </c>
      <c r="G1317" s="8">
        <f t="shared" si="2252"/>
        <v>0</v>
      </c>
      <c r="H1317" s="8">
        <f t="shared" si="2253"/>
        <v>0</v>
      </c>
      <c r="I1317" s="8">
        <f xml:space="preserve"> (I1316 + $B$11 * AE1316 + $D$11 * AN1316)</f>
        <v>142.69640276818549</v>
      </c>
      <c r="J1317" s="8">
        <f xml:space="preserve"> (J1316 + $B$11 * AF1316 + $D$11 * AO1316)</f>
        <v>75.272597052669312</v>
      </c>
      <c r="K1317" s="8">
        <f xml:space="preserve"> (K1316 + $B$11 * AG1316 + $D$11 * AP1316)</f>
        <v>-247.32478514867341</v>
      </c>
      <c r="L1317" s="8">
        <f t="shared" si="2258"/>
        <v>142.69640276818549</v>
      </c>
      <c r="M1317" s="8">
        <f t="shared" si="2223"/>
        <v>1</v>
      </c>
      <c r="N1317" s="8">
        <f xml:space="preserve"> (N1316 + $B$11 * AH1316 + $D$11 * AQ1316)</f>
        <v>142.69640276818549</v>
      </c>
      <c r="O1317" s="8">
        <f xml:space="preserve"> (O1316 + $B$11 * AI1316 + $D$11 * AR1316)</f>
        <v>75.272597052669312</v>
      </c>
      <c r="P1317" s="8">
        <f xml:space="preserve"> (P1316 + $B$11 * AJ1316 + $D$11 * AS1316)</f>
        <v>-247.32478514867341</v>
      </c>
      <c r="Q1317" s="8">
        <f t="shared" si="2259"/>
        <v>142.69640276818549</v>
      </c>
      <c r="R1317" s="8">
        <f t="shared" si="2224"/>
        <v>1</v>
      </c>
      <c r="S1317" s="5">
        <f t="shared" si="2225"/>
        <v>252.14239768991268</v>
      </c>
      <c r="T1317" s="8">
        <f xml:space="preserve"> (T1316 + $B$11 * AL1316 + $D$11 * AU1316)</f>
        <v>-298.16349101497048</v>
      </c>
      <c r="U1317" s="8">
        <f xml:space="preserve"> (U1316 + $B$11 * AM1316 + $D$11 * AV1316)</f>
        <v>-298.16349101497048</v>
      </c>
      <c r="V1317" s="8">
        <f t="shared" si="2219"/>
        <v>-344.18458434002827</v>
      </c>
      <c r="W1317" s="8">
        <f t="shared" si="2226"/>
        <v>3.3306903974961434E-150</v>
      </c>
      <c r="X1317" s="8">
        <f xml:space="preserve"> ($D$5 - W1317)</f>
        <v>-3.3306903974961434E-150</v>
      </c>
      <c r="Y1317" s="13">
        <f xml:space="preserve"> SUM(SUMIF(X1317:X1320, {"&gt;0","&lt;0"}) * {1,-1}) / 4</f>
        <v>1.4703920201370522E-150</v>
      </c>
      <c r="Z1317" s="13" t="s">
        <v>385</v>
      </c>
      <c r="AB1317" s="8">
        <f xml:space="preserve"> M1317 * (1 - M1317) * (AD1317 * T1317)</f>
        <v>0</v>
      </c>
      <c r="AC1317" s="8">
        <f xml:space="preserve"> R1317 * (1 - R1317) * (AD1317 * U1317)</f>
        <v>0</v>
      </c>
      <c r="AD1317" s="8">
        <f xml:space="preserve"> (X1317 * (1 - W1317) * W1317)</f>
        <v>-1.1093498523973018E-299</v>
      </c>
      <c r="AE1317" s="8">
        <f t="shared" si="2246"/>
        <v>0</v>
      </c>
      <c r="AF1317" s="8">
        <f xml:space="preserve"> (G1317 * AB1317)</f>
        <v>0</v>
      </c>
      <c r="AG1317" s="8">
        <f xml:space="preserve"> (H1317 * AB1317)</f>
        <v>0</v>
      </c>
      <c r="AH1317" s="8">
        <f t="shared" si="2247"/>
        <v>0</v>
      </c>
      <c r="AI1317" s="8">
        <f xml:space="preserve"> (G1317 * AC1317)</f>
        <v>0</v>
      </c>
      <c r="AJ1317" s="8">
        <f xml:space="preserve"> (H1317 * AC1317)</f>
        <v>0</v>
      </c>
      <c r="AK1317" s="5">
        <f t="shared" si="2220"/>
        <v>-1.1093498523973018E-299</v>
      </c>
      <c r="AL1317" s="8">
        <f xml:space="preserve"> (M1317 * AD1317)</f>
        <v>-1.1093498523973018E-299</v>
      </c>
      <c r="AM1317" s="8">
        <f xml:space="preserve"> (R1317 * AD1317)</f>
        <v>-1.1093498523973018E-299</v>
      </c>
      <c r="AN1317" s="8">
        <f xml:space="preserve"> (I1317 - I1316)</f>
        <v>0.11267505162848579</v>
      </c>
      <c r="AO1317" s="8">
        <f xml:space="preserve"> (J1317 - J1316)</f>
        <v>5.9295997725811844E-2</v>
      </c>
      <c r="AP1317" s="8">
        <f xml:space="preserve"> (K1317 - K1316)</f>
        <v>-0.19324467106849852</v>
      </c>
      <c r="AQ1317" s="8">
        <f xml:space="preserve"> (N1317 - N1316)</f>
        <v>0.11267505162848579</v>
      </c>
      <c r="AR1317" s="8">
        <f xml:space="preserve"> (O1317 - O1316)</f>
        <v>5.9295997725811844E-2</v>
      </c>
      <c r="AS1317" s="8">
        <f xml:space="preserve"> (P1317 - P1316)</f>
        <v>-0.19324467106849852</v>
      </c>
      <c r="AT1317" s="5">
        <f t="shared" si="2227"/>
        <v>0.19873538305012062</v>
      </c>
      <c r="AU1317" s="8">
        <f xml:space="preserve"> (T1317 - T1316)</f>
        <v>-0.23273875137289224</v>
      </c>
      <c r="AV1317" s="8">
        <f xml:space="preserve"> (U1317 - U1316)</f>
        <v>-0.23273875137289224</v>
      </c>
    </row>
    <row r="1318" spans="6:48" x14ac:dyDescent="0.25">
      <c r="F1318" s="8" t="s">
        <v>52</v>
      </c>
      <c r="G1318" s="8">
        <f t="shared" ref="G1318" si="2280" xml:space="preserve"> $B$6</f>
        <v>1</v>
      </c>
      <c r="H1318" s="8">
        <f t="shared" ref="H1318" si="2281" xml:space="preserve"> $C$6</f>
        <v>0</v>
      </c>
      <c r="I1318" s="8">
        <f xml:space="preserve"> (I1317 + $B$11 * AE1317 + $D$11 * AN1317)</f>
        <v>142.80907781981398</v>
      </c>
      <c r="J1318" s="8">
        <f xml:space="preserve"> (J1317 + $B$11 * AF1317 + $D$11 * AO1317)</f>
        <v>75.331893050395124</v>
      </c>
      <c r="K1318" s="8">
        <f xml:space="preserve"> (K1317 + $B$11 * AG1317 + $D$11 * AP1317)</f>
        <v>-247.51802981974191</v>
      </c>
      <c r="L1318" s="8">
        <f t="shared" si="2258"/>
        <v>218.14097087020912</v>
      </c>
      <c r="M1318" s="8">
        <f t="shared" si="2223"/>
        <v>1</v>
      </c>
      <c r="N1318" s="8">
        <f xml:space="preserve"> (N1317 + $B$11 * AH1317 + $D$11 * AQ1317)</f>
        <v>142.80907781981398</v>
      </c>
      <c r="O1318" s="8">
        <f xml:space="preserve"> (O1317 + $B$11 * AI1317 + $D$11 * AR1317)</f>
        <v>75.331893050395124</v>
      </c>
      <c r="P1318" s="8">
        <f xml:space="preserve"> (P1317 + $B$11 * AJ1317 + $D$11 * AS1317)</f>
        <v>-247.51802981974191</v>
      </c>
      <c r="Q1318" s="8">
        <f t="shared" si="2259"/>
        <v>218.14097087020912</v>
      </c>
      <c r="R1318" s="8">
        <f t="shared" si="2224"/>
        <v>1</v>
      </c>
      <c r="S1318" s="5">
        <f t="shared" si="2225"/>
        <v>252.3411330729628</v>
      </c>
      <c r="T1318" s="8">
        <f xml:space="preserve"> (T1317 + $B$11 * AL1317 + $D$11 * AU1317)</f>
        <v>-298.39622976634337</v>
      </c>
      <c r="U1318" s="8">
        <f xml:space="preserve"> (U1317 + $B$11 * AM1317 + $D$11 * AV1317)</f>
        <v>-298.39622976634337</v>
      </c>
      <c r="V1318" s="8">
        <f t="shared" si="2219"/>
        <v>-344.45132645972393</v>
      </c>
      <c r="W1318" s="8">
        <f t="shared" si="2226"/>
        <v>2.5508776830520654E-150</v>
      </c>
      <c r="X1318" s="8">
        <f xml:space="preserve"> ($D$6 - W1318)</f>
        <v>-2.5508776830520654E-150</v>
      </c>
      <c r="Y1318" s="14"/>
      <c r="Z1318" s="14"/>
      <c r="AB1318" s="8">
        <f xml:space="preserve"> M1318 * (1 - M1318) * (AD1318 * T1318)</f>
        <v>0</v>
      </c>
      <c r="AC1318" s="8">
        <f xml:space="preserve"> R1318 * (1 - R1318) * (AD1318 * U1318)</f>
        <v>0</v>
      </c>
      <c r="AD1318" s="8">
        <f xml:space="preserve"> (X1318 * (1 - W1318) * W1318)</f>
        <v>-6.5069769538930732E-300</v>
      </c>
      <c r="AE1318" s="8">
        <f t="shared" si="2246"/>
        <v>0</v>
      </c>
      <c r="AF1318" s="8">
        <f xml:space="preserve"> (G1318 * AB1318)</f>
        <v>0</v>
      </c>
      <c r="AG1318" s="8">
        <f xml:space="preserve"> (H1318 * AB1318)</f>
        <v>0</v>
      </c>
      <c r="AH1318" s="8">
        <f t="shared" si="2247"/>
        <v>0</v>
      </c>
      <c r="AI1318" s="8">
        <f xml:space="preserve"> (G1318 * AC1318)</f>
        <v>0</v>
      </c>
      <c r="AJ1318" s="8">
        <f xml:space="preserve"> (H1318 * AC1318)</f>
        <v>0</v>
      </c>
      <c r="AK1318" s="5">
        <f t="shared" si="2220"/>
        <v>-6.5069769538930732E-300</v>
      </c>
      <c r="AL1318" s="8">
        <f xml:space="preserve"> (M1318 * AD1318)</f>
        <v>-6.5069769538930732E-300</v>
      </c>
      <c r="AM1318" s="8">
        <f xml:space="preserve"> (R1318 * AD1318)</f>
        <v>-6.5069769538930732E-300</v>
      </c>
      <c r="AN1318" s="8">
        <f xml:space="preserve"> (I1318 - I1317)</f>
        <v>0.11267505162848579</v>
      </c>
      <c r="AO1318" s="8">
        <f xml:space="preserve"> (J1318 - J1317)</f>
        <v>5.9295997725811844E-2</v>
      </c>
      <c r="AP1318" s="8">
        <f xml:space="preserve"> (K1318 - K1317)</f>
        <v>-0.19324467106849852</v>
      </c>
      <c r="AQ1318" s="8">
        <f xml:space="preserve"> (N1318 - N1317)</f>
        <v>0.11267505162848579</v>
      </c>
      <c r="AR1318" s="8">
        <f xml:space="preserve"> (O1318 - O1317)</f>
        <v>5.9295997725811844E-2</v>
      </c>
      <c r="AS1318" s="8">
        <f xml:space="preserve"> (P1318 - P1317)</f>
        <v>-0.19324467106849852</v>
      </c>
      <c r="AT1318" s="5">
        <f t="shared" si="2227"/>
        <v>0.19873538305012062</v>
      </c>
      <c r="AU1318" s="8">
        <f xml:space="preserve"> (T1318 - T1317)</f>
        <v>-0.23273875137289224</v>
      </c>
      <c r="AV1318" s="8">
        <f xml:space="preserve"> (U1318 - U1317)</f>
        <v>-0.23273875137289224</v>
      </c>
    </row>
    <row r="1319" spans="6:48" x14ac:dyDescent="0.25">
      <c r="F1319" s="8" t="s">
        <v>53</v>
      </c>
      <c r="G1319" s="8">
        <f t="shared" ref="G1319" si="2282" xml:space="preserve"> $B$7</f>
        <v>0</v>
      </c>
      <c r="H1319" s="8">
        <f t="shared" ref="H1319" si="2283" xml:space="preserve"> $C$7</f>
        <v>1</v>
      </c>
      <c r="I1319" s="8">
        <f xml:space="preserve"> (I1318 + $B$11 * AE1318 + $D$11 * AN1318)</f>
        <v>142.92175287144246</v>
      </c>
      <c r="J1319" s="8">
        <f xml:space="preserve"> (J1318 + $B$11 * AF1318 + $D$11 * AO1318)</f>
        <v>75.391189048120935</v>
      </c>
      <c r="K1319" s="8">
        <f xml:space="preserve"> (K1318 + $B$11 * AG1318 + $D$11 * AP1318)</f>
        <v>-247.71127449081041</v>
      </c>
      <c r="L1319" s="8">
        <f t="shared" si="2258"/>
        <v>-104.78952161936795</v>
      </c>
      <c r="M1319" s="8">
        <f t="shared" si="2223"/>
        <v>3.0937769498456901E-46</v>
      </c>
      <c r="N1319" s="8">
        <f xml:space="preserve"> (N1318 + $B$11 * AH1318 + $D$11 * AQ1318)</f>
        <v>142.92175287144246</v>
      </c>
      <c r="O1319" s="8">
        <f xml:space="preserve"> (O1318 + $B$11 * AI1318 + $D$11 * AR1318)</f>
        <v>75.391189048120935</v>
      </c>
      <c r="P1319" s="8">
        <f xml:space="preserve"> (P1318 + $B$11 * AJ1318 + $D$11 * AS1318)</f>
        <v>-247.71127449081041</v>
      </c>
      <c r="Q1319" s="8">
        <f t="shared" si="2259"/>
        <v>-104.78952161936795</v>
      </c>
      <c r="R1319" s="8">
        <f t="shared" si="2224"/>
        <v>3.0937769498456901E-46</v>
      </c>
      <c r="S1319" s="5">
        <f t="shared" si="2225"/>
        <v>252.53986845601293</v>
      </c>
      <c r="T1319" s="8">
        <f xml:space="preserve"> (T1318 + $B$11 * AL1318 + $D$11 * AU1318)</f>
        <v>-298.62896851771626</v>
      </c>
      <c r="U1319" s="8">
        <f xml:space="preserve"> (U1318 + $B$11 * AM1318 + $D$11 * AV1318)</f>
        <v>-298.62896851771626</v>
      </c>
      <c r="V1319" s="8">
        <f t="shared" si="2219"/>
        <v>252.53986845601293</v>
      </c>
      <c r="W1319" s="8">
        <f t="shared" si="2226"/>
        <v>1</v>
      </c>
      <c r="X1319" s="8">
        <f xml:space="preserve"> ($D$7 - W1319)</f>
        <v>0</v>
      </c>
      <c r="Y1319" s="14"/>
      <c r="Z1319" s="14"/>
      <c r="AB1319" s="8">
        <f xml:space="preserve"> M1319 * (1 - M1319) * (AD1319 * T1319)</f>
        <v>0</v>
      </c>
      <c r="AC1319" s="8">
        <f xml:space="preserve"> R1319 * (1 - R1319) * (AD1319 * U1319)</f>
        <v>0</v>
      </c>
      <c r="AD1319" s="8">
        <f xml:space="preserve"> (X1319 * (1 - W1319) * W1319)</f>
        <v>0</v>
      </c>
      <c r="AE1319" s="8">
        <f t="shared" si="2246"/>
        <v>0</v>
      </c>
      <c r="AF1319" s="8">
        <f xml:space="preserve"> (G1319 * AB1319)</f>
        <v>0</v>
      </c>
      <c r="AG1319" s="8">
        <f xml:space="preserve"> (H1319 * AB1319)</f>
        <v>0</v>
      </c>
      <c r="AH1319" s="8">
        <f t="shared" si="2247"/>
        <v>0</v>
      </c>
      <c r="AI1319" s="8">
        <f xml:space="preserve"> (G1319 * AC1319)</f>
        <v>0</v>
      </c>
      <c r="AJ1319" s="8">
        <f xml:space="preserve"> (H1319 * AC1319)</f>
        <v>0</v>
      </c>
      <c r="AK1319" s="5">
        <f t="shared" si="2220"/>
        <v>0</v>
      </c>
      <c r="AL1319" s="8">
        <f xml:space="preserve"> (M1319 * AD1319)</f>
        <v>0</v>
      </c>
      <c r="AM1319" s="8">
        <f xml:space="preserve"> (R1319 * AD1319)</f>
        <v>0</v>
      </c>
      <c r="AN1319" s="8">
        <f xml:space="preserve"> (I1319 - I1318)</f>
        <v>0.11267505162848579</v>
      </c>
      <c r="AO1319" s="8">
        <f xml:space="preserve"> (J1319 - J1318)</f>
        <v>5.9295997725811844E-2</v>
      </c>
      <c r="AP1319" s="8">
        <f xml:space="preserve"> (K1319 - K1318)</f>
        <v>-0.19324467106849852</v>
      </c>
      <c r="AQ1319" s="8">
        <f xml:space="preserve"> (N1319 - N1318)</f>
        <v>0.11267505162848579</v>
      </c>
      <c r="AR1319" s="8">
        <f xml:space="preserve"> (O1319 - O1318)</f>
        <v>5.9295997725811844E-2</v>
      </c>
      <c r="AS1319" s="8">
        <f xml:space="preserve"> (P1319 - P1318)</f>
        <v>-0.19324467106849852</v>
      </c>
      <c r="AT1319" s="5">
        <f t="shared" si="2227"/>
        <v>0.19873538305012062</v>
      </c>
      <c r="AU1319" s="8">
        <f xml:space="preserve"> (T1319 - T1318)</f>
        <v>-0.23273875137289224</v>
      </c>
      <c r="AV1319" s="8">
        <f xml:space="preserve"> (U1319 - U1318)</f>
        <v>-0.23273875137289224</v>
      </c>
    </row>
    <row r="1320" spans="6:48" x14ac:dyDescent="0.25">
      <c r="F1320" s="8" t="s">
        <v>54</v>
      </c>
      <c r="G1320" s="8">
        <f t="shared" ref="G1320" si="2284" xml:space="preserve"> $B$8</f>
        <v>1</v>
      </c>
      <c r="H1320" s="8">
        <f t="shared" ref="H1320" si="2285" xml:space="preserve"> $C$8</f>
        <v>1</v>
      </c>
      <c r="I1320" s="8">
        <f xml:space="preserve"> (I1319 + $B$11 * AE1319 + $D$11 * AN1319)</f>
        <v>143.03442792307095</v>
      </c>
      <c r="J1320" s="8">
        <f xml:space="preserve"> (J1319 + $B$11 * AF1319 + $D$11 * AO1319)</f>
        <v>75.450485045846747</v>
      </c>
      <c r="K1320" s="8">
        <f xml:space="preserve"> (K1319 + $B$11 * AG1319 + $D$11 * AP1319)</f>
        <v>-247.90451916187891</v>
      </c>
      <c r="L1320" s="8">
        <f t="shared" si="2258"/>
        <v>-29.419606192961226</v>
      </c>
      <c r="M1320" s="8">
        <f t="shared" si="2223"/>
        <v>1.671965726522694E-13</v>
      </c>
      <c r="N1320" s="8">
        <f xml:space="preserve"> (N1319 + $B$11 * AH1319 + $D$11 * AQ1319)</f>
        <v>143.03442792307095</v>
      </c>
      <c r="O1320" s="8">
        <f xml:space="preserve"> (O1319 + $B$11 * AI1319 + $D$11 * AR1319)</f>
        <v>75.450485045846747</v>
      </c>
      <c r="P1320" s="8">
        <f xml:space="preserve"> (P1319 + $B$11 * AJ1319 + $D$11 * AS1319)</f>
        <v>-247.90451916187891</v>
      </c>
      <c r="Q1320" s="8">
        <f t="shared" si="2259"/>
        <v>-29.419606192961226</v>
      </c>
      <c r="R1320" s="8">
        <f t="shared" si="2224"/>
        <v>1.671965726522694E-13</v>
      </c>
      <c r="S1320" s="5">
        <f t="shared" si="2225"/>
        <v>252.73860383906305</v>
      </c>
      <c r="T1320" s="8">
        <f xml:space="preserve"> (T1319 + $B$11 * AL1319 + $D$11 * AU1319)</f>
        <v>-298.86170726908915</v>
      </c>
      <c r="U1320" s="8">
        <f xml:space="preserve"> (U1319 + $B$11 * AM1319 + $D$11 * AV1319)</f>
        <v>-298.86170726908915</v>
      </c>
      <c r="V1320" s="8">
        <f t="shared" si="2219"/>
        <v>252.73860383896312</v>
      </c>
      <c r="W1320" s="8">
        <f t="shared" si="2226"/>
        <v>1</v>
      </c>
      <c r="X1320" s="8">
        <f xml:space="preserve"> ($D$8 - W1320)</f>
        <v>0</v>
      </c>
      <c r="Y1320" s="15"/>
      <c r="Z1320" s="15"/>
      <c r="AB1320" s="8">
        <f xml:space="preserve"> M1320 * (1 - M1320) * (AD1320 * T1320)</f>
        <v>0</v>
      </c>
      <c r="AC1320" s="8">
        <f xml:space="preserve"> R1320 * (1 - R1320) * (AD1320 * U1320)</f>
        <v>0</v>
      </c>
      <c r="AD1320" s="8">
        <f xml:space="preserve"> (X1320 * (1 - W1320) * W1320)</f>
        <v>0</v>
      </c>
      <c r="AE1320" s="8">
        <f t="shared" si="2246"/>
        <v>0</v>
      </c>
      <c r="AF1320" s="8">
        <f xml:space="preserve"> (G1320 * AB1320)</f>
        <v>0</v>
      </c>
      <c r="AG1320" s="8">
        <f xml:space="preserve"> (H1320 * AB1320)</f>
        <v>0</v>
      </c>
      <c r="AH1320" s="8">
        <f t="shared" si="2247"/>
        <v>0</v>
      </c>
      <c r="AI1320" s="8">
        <f xml:space="preserve"> (G1320 * AC1320)</f>
        <v>0</v>
      </c>
      <c r="AJ1320" s="8">
        <f xml:space="preserve"> (H1320 * AC1320)</f>
        <v>0</v>
      </c>
      <c r="AK1320" s="5">
        <f t="shared" si="2220"/>
        <v>0</v>
      </c>
      <c r="AL1320" s="8">
        <f xml:space="preserve"> (M1320 * AD1320)</f>
        <v>0</v>
      </c>
      <c r="AM1320" s="8">
        <f xml:space="preserve"> (R1320 * AD1320)</f>
        <v>0</v>
      </c>
      <c r="AN1320" s="8">
        <f xml:space="preserve"> (I1320 - I1319)</f>
        <v>0.11267505162848579</v>
      </c>
      <c r="AO1320" s="8">
        <f xml:space="preserve"> (J1320 - J1319)</f>
        <v>5.9295997725811844E-2</v>
      </c>
      <c r="AP1320" s="8">
        <f xml:space="preserve"> (K1320 - K1319)</f>
        <v>-0.19324467106849852</v>
      </c>
      <c r="AQ1320" s="8">
        <f xml:space="preserve"> (N1320 - N1319)</f>
        <v>0.11267505162848579</v>
      </c>
      <c r="AR1320" s="8">
        <f xml:space="preserve"> (O1320 - O1319)</f>
        <v>5.9295997725811844E-2</v>
      </c>
      <c r="AS1320" s="8">
        <f xml:space="preserve"> (P1320 - P1319)</f>
        <v>-0.19324467106849852</v>
      </c>
      <c r="AT1320" s="5">
        <f t="shared" si="2227"/>
        <v>0.19873538305012062</v>
      </c>
      <c r="AU1320" s="8">
        <f xml:space="preserve"> (T1320 - T1319)</f>
        <v>-0.23273875137289224</v>
      </c>
      <c r="AV1320" s="8">
        <f xml:space="preserve"> (U1320 - U1319)</f>
        <v>-0.23273875137289224</v>
      </c>
    </row>
    <row r="1321" spans="6:48" x14ac:dyDescent="0.25">
      <c r="F1321" s="2" t="s">
        <v>51</v>
      </c>
      <c r="G1321" s="2">
        <f t="shared" si="2242"/>
        <v>0</v>
      </c>
      <c r="H1321" s="2">
        <f t="shared" si="2243"/>
        <v>0</v>
      </c>
      <c r="I1321" s="2">
        <f xml:space="preserve"> (I1320 + $B$11 * AE1320 + $D$11 * AN1320)</f>
        <v>143.14710297469944</v>
      </c>
      <c r="J1321" s="2">
        <f xml:space="preserve"> (J1320 + $B$11 * AF1320 + $D$11 * AO1320)</f>
        <v>75.509781043572559</v>
      </c>
      <c r="K1321" s="2">
        <f xml:space="preserve"> (K1320 + $B$11 * AG1320 + $D$11 * AP1320)</f>
        <v>-248.09776383294741</v>
      </c>
      <c r="L1321" s="2">
        <f t="shared" si="2258"/>
        <v>143.14710297469944</v>
      </c>
      <c r="M1321" s="2">
        <f t="shared" si="2223"/>
        <v>1</v>
      </c>
      <c r="N1321" s="2">
        <f xml:space="preserve"> (N1320 + $B$11 * AH1320 + $D$11 * AQ1320)</f>
        <v>143.14710297469944</v>
      </c>
      <c r="O1321" s="2">
        <f xml:space="preserve"> (O1320 + $B$11 * AI1320 + $D$11 * AR1320)</f>
        <v>75.509781043572559</v>
      </c>
      <c r="P1321" s="2">
        <f xml:space="preserve"> (P1320 + $B$11 * AJ1320 + $D$11 * AS1320)</f>
        <v>-248.09776383294741</v>
      </c>
      <c r="Q1321" s="2">
        <f t="shared" si="2259"/>
        <v>143.14710297469944</v>
      </c>
      <c r="R1321" s="2">
        <f t="shared" si="2224"/>
        <v>1</v>
      </c>
      <c r="S1321" s="6">
        <f t="shared" si="2225"/>
        <v>252.93733922211317</v>
      </c>
      <c r="T1321" s="2">
        <f xml:space="preserve"> (T1320 + $B$11 * AL1320 + $D$11 * AU1320)</f>
        <v>-299.09444602046204</v>
      </c>
      <c r="U1321" s="2">
        <f xml:space="preserve"> (U1320 + $B$11 * AM1320 + $D$11 * AV1320)</f>
        <v>-299.09444602046204</v>
      </c>
      <c r="V1321" s="2">
        <f t="shared" si="2219"/>
        <v>-345.25155281881092</v>
      </c>
      <c r="W1321" s="2">
        <f t="shared" si="2226"/>
        <v>1.1459238072888557E-150</v>
      </c>
      <c r="X1321" s="2">
        <f xml:space="preserve"> ($D$5 - W1321)</f>
        <v>-1.1459238072888557E-150</v>
      </c>
      <c r="Y1321" s="16">
        <f xml:space="preserve"> SUM(SUMIF(X1321:X1324, {"&gt;0","&lt;0"}) * {1,-1}) / 4</f>
        <v>5.0588827565278188E-151</v>
      </c>
      <c r="Z1321" s="16" t="s">
        <v>386</v>
      </c>
      <c r="AB1321" s="2">
        <f xml:space="preserve"> M1321 * (1 - M1321) * (AD1321 * T1321)</f>
        <v>0</v>
      </c>
      <c r="AC1321" s="2">
        <f xml:space="preserve"> R1321 * (1 - R1321) * (AD1321 * U1321)</f>
        <v>0</v>
      </c>
      <c r="AD1321" s="2">
        <f xml:space="preserve"> (X1321 * (1 - W1321) * W1321)</f>
        <v>-1.3131413721113866E-300</v>
      </c>
      <c r="AE1321" s="2">
        <f t="shared" si="2246"/>
        <v>0</v>
      </c>
      <c r="AF1321" s="2">
        <f xml:space="preserve"> (G1321 * AB1321)</f>
        <v>0</v>
      </c>
      <c r="AG1321" s="2">
        <f xml:space="preserve"> (H1321 * AB1321)</f>
        <v>0</v>
      </c>
      <c r="AH1321" s="2">
        <f t="shared" si="2247"/>
        <v>0</v>
      </c>
      <c r="AI1321" s="2">
        <f xml:space="preserve"> (G1321 * AC1321)</f>
        <v>0</v>
      </c>
      <c r="AJ1321" s="2">
        <f xml:space="preserve"> (H1321 * AC1321)</f>
        <v>0</v>
      </c>
      <c r="AK1321" s="6">
        <f t="shared" si="2220"/>
        <v>-1.3131413721113866E-300</v>
      </c>
      <c r="AL1321" s="2">
        <f xml:space="preserve"> (M1321 * AD1321)</f>
        <v>-1.3131413721113866E-300</v>
      </c>
      <c r="AM1321" s="2">
        <f xml:space="preserve"> (R1321 * AD1321)</f>
        <v>-1.3131413721113866E-300</v>
      </c>
      <c r="AN1321" s="2">
        <f xml:space="preserve"> (I1321 - I1320)</f>
        <v>0.11267505162848579</v>
      </c>
      <c r="AO1321" s="2">
        <f xml:space="preserve"> (J1321 - J1320)</f>
        <v>5.9295997725811844E-2</v>
      </c>
      <c r="AP1321" s="2">
        <f xml:space="preserve"> (K1321 - K1320)</f>
        <v>-0.19324467106849852</v>
      </c>
      <c r="AQ1321" s="2">
        <f xml:space="preserve"> (N1321 - N1320)</f>
        <v>0.11267505162848579</v>
      </c>
      <c r="AR1321" s="2">
        <f xml:space="preserve"> (O1321 - O1320)</f>
        <v>5.9295997725811844E-2</v>
      </c>
      <c r="AS1321" s="2">
        <f xml:space="preserve"> (P1321 - P1320)</f>
        <v>-0.19324467106849852</v>
      </c>
      <c r="AT1321" s="6">
        <f t="shared" si="2227"/>
        <v>0.19873538305012062</v>
      </c>
      <c r="AU1321" s="2">
        <f xml:space="preserve"> (T1321 - T1320)</f>
        <v>-0.23273875137289224</v>
      </c>
      <c r="AV1321" s="2">
        <f xml:space="preserve"> (U1321 - U1320)</f>
        <v>-0.23273875137289224</v>
      </c>
    </row>
    <row r="1322" spans="6:48" x14ac:dyDescent="0.25">
      <c r="F1322" s="2" t="s">
        <v>52</v>
      </c>
      <c r="G1322" s="2">
        <f t="shared" ref="G1322" si="2286" xml:space="preserve"> $B$6</f>
        <v>1</v>
      </c>
      <c r="H1322" s="2">
        <f t="shared" ref="H1322" si="2287" xml:space="preserve"> $C$6</f>
        <v>0</v>
      </c>
      <c r="I1322" s="2">
        <f xml:space="preserve"> (I1321 + $B$11 * AE1321 + $D$11 * AN1321)</f>
        <v>143.25977802632792</v>
      </c>
      <c r="J1322" s="2">
        <f xml:space="preserve"> (J1321 + $B$11 * AF1321 + $D$11 * AO1321)</f>
        <v>75.569077041298371</v>
      </c>
      <c r="K1322" s="2">
        <f xml:space="preserve"> (K1321 + $B$11 * AG1321 + $D$11 * AP1321)</f>
        <v>-248.29100850401591</v>
      </c>
      <c r="L1322" s="2">
        <f t="shared" si="2258"/>
        <v>218.82885506762631</v>
      </c>
      <c r="M1322" s="2">
        <f t="shared" si="2223"/>
        <v>1</v>
      </c>
      <c r="N1322" s="2">
        <f xml:space="preserve"> (N1321 + $B$11 * AH1321 + $D$11 * AQ1321)</f>
        <v>143.25977802632792</v>
      </c>
      <c r="O1322" s="2">
        <f xml:space="preserve"> (O1321 + $B$11 * AI1321 + $D$11 * AR1321)</f>
        <v>75.569077041298371</v>
      </c>
      <c r="P1322" s="2">
        <f xml:space="preserve"> (P1321 + $B$11 * AJ1321 + $D$11 * AS1321)</f>
        <v>-248.29100850401591</v>
      </c>
      <c r="Q1322" s="2">
        <f t="shared" si="2259"/>
        <v>218.82885506762631</v>
      </c>
      <c r="R1322" s="2">
        <f t="shared" si="2224"/>
        <v>1</v>
      </c>
      <c r="S1322" s="6">
        <f t="shared" si="2225"/>
        <v>253.13607460516329</v>
      </c>
      <c r="T1322" s="2">
        <f xml:space="preserve"> (T1321 + $B$11 * AL1321 + $D$11 * AU1321)</f>
        <v>-299.32718477183494</v>
      </c>
      <c r="U1322" s="2">
        <f xml:space="preserve"> (U1321 + $B$11 * AM1321 + $D$11 * AV1321)</f>
        <v>-299.32718477183494</v>
      </c>
      <c r="V1322" s="2">
        <f t="shared" si="2219"/>
        <v>-345.51829493850659</v>
      </c>
      <c r="W1322" s="2">
        <f t="shared" si="2226"/>
        <v>8.7762929532227178E-151</v>
      </c>
      <c r="X1322" s="2">
        <f xml:space="preserve"> ($D$6 - W1322)</f>
        <v>-8.7762929532227178E-151</v>
      </c>
      <c r="Y1322" s="17"/>
      <c r="Z1322" s="17"/>
      <c r="AB1322" s="2">
        <f xml:space="preserve"> M1322 * (1 - M1322) * (AD1322 * T1322)</f>
        <v>0</v>
      </c>
      <c r="AC1322" s="2">
        <f xml:space="preserve"> R1322 * (1 - R1322) * (AD1322 * U1322)</f>
        <v>0</v>
      </c>
      <c r="AD1322" s="2">
        <f xml:space="preserve"> (X1322 * (1 - W1322) * W1322)</f>
        <v>-7.7023318000786739E-301</v>
      </c>
      <c r="AE1322" s="2">
        <f t="shared" si="2246"/>
        <v>0</v>
      </c>
      <c r="AF1322" s="2">
        <f xml:space="preserve"> (G1322 * AB1322)</f>
        <v>0</v>
      </c>
      <c r="AG1322" s="2">
        <f xml:space="preserve"> (H1322 * AB1322)</f>
        <v>0</v>
      </c>
      <c r="AH1322" s="2">
        <f t="shared" si="2247"/>
        <v>0</v>
      </c>
      <c r="AI1322" s="2">
        <f xml:space="preserve"> (G1322 * AC1322)</f>
        <v>0</v>
      </c>
      <c r="AJ1322" s="2">
        <f xml:space="preserve"> (H1322 * AC1322)</f>
        <v>0</v>
      </c>
      <c r="AK1322" s="6">
        <f t="shared" si="2220"/>
        <v>-7.7023318000786739E-301</v>
      </c>
      <c r="AL1322" s="2">
        <f xml:space="preserve"> (M1322 * AD1322)</f>
        <v>-7.7023318000786739E-301</v>
      </c>
      <c r="AM1322" s="2">
        <f xml:space="preserve"> (R1322 * AD1322)</f>
        <v>-7.7023318000786739E-301</v>
      </c>
      <c r="AN1322" s="2">
        <f xml:space="preserve"> (I1322 - I1321)</f>
        <v>0.11267505162848579</v>
      </c>
      <c r="AO1322" s="2">
        <f xml:space="preserve"> (J1322 - J1321)</f>
        <v>5.9295997725811844E-2</v>
      </c>
      <c r="AP1322" s="2">
        <f xml:space="preserve"> (K1322 - K1321)</f>
        <v>-0.19324467106849852</v>
      </c>
      <c r="AQ1322" s="2">
        <f xml:space="preserve"> (N1322 - N1321)</f>
        <v>0.11267505162848579</v>
      </c>
      <c r="AR1322" s="2">
        <f xml:space="preserve"> (O1322 - O1321)</f>
        <v>5.9295997725811844E-2</v>
      </c>
      <c r="AS1322" s="2">
        <f xml:space="preserve"> (P1322 - P1321)</f>
        <v>-0.19324467106849852</v>
      </c>
      <c r="AT1322" s="6">
        <f t="shared" si="2227"/>
        <v>0.19873538305012062</v>
      </c>
      <c r="AU1322" s="2">
        <f xml:space="preserve"> (T1322 - T1321)</f>
        <v>-0.23273875137289224</v>
      </c>
      <c r="AV1322" s="2">
        <f xml:space="preserve"> (U1322 - U1321)</f>
        <v>-0.23273875137289224</v>
      </c>
    </row>
    <row r="1323" spans="6:48" x14ac:dyDescent="0.25">
      <c r="F1323" s="2" t="s">
        <v>53</v>
      </c>
      <c r="G1323" s="2">
        <f t="shared" ref="G1323" si="2288" xml:space="preserve"> $B$7</f>
        <v>0</v>
      </c>
      <c r="H1323" s="2">
        <f t="shared" ref="H1323" si="2289" xml:space="preserve"> $C$7</f>
        <v>1</v>
      </c>
      <c r="I1323" s="2">
        <f xml:space="preserve"> (I1322 + $B$11 * AE1322 + $D$11 * AN1322)</f>
        <v>143.37245307795641</v>
      </c>
      <c r="J1323" s="2">
        <f xml:space="preserve"> (J1322 + $B$11 * AF1322 + $D$11 * AO1322)</f>
        <v>75.628373039024183</v>
      </c>
      <c r="K1323" s="2">
        <f xml:space="preserve"> (K1322 + $B$11 * AG1322 + $D$11 * AP1322)</f>
        <v>-248.4842531750844</v>
      </c>
      <c r="L1323" s="2">
        <f t="shared" si="2258"/>
        <v>-105.111800097128</v>
      </c>
      <c r="M1323" s="2">
        <f t="shared" si="2223"/>
        <v>2.2414302814340804E-46</v>
      </c>
      <c r="N1323" s="2">
        <f xml:space="preserve"> (N1322 + $B$11 * AH1322 + $D$11 * AQ1322)</f>
        <v>143.37245307795641</v>
      </c>
      <c r="O1323" s="2">
        <f xml:space="preserve"> (O1322 + $B$11 * AI1322 + $D$11 * AR1322)</f>
        <v>75.628373039024183</v>
      </c>
      <c r="P1323" s="2">
        <f xml:space="preserve"> (P1322 + $B$11 * AJ1322 + $D$11 * AS1322)</f>
        <v>-248.4842531750844</v>
      </c>
      <c r="Q1323" s="2">
        <f t="shared" si="2259"/>
        <v>-105.111800097128</v>
      </c>
      <c r="R1323" s="2">
        <f t="shared" si="2224"/>
        <v>2.2414302814340804E-46</v>
      </c>
      <c r="S1323" s="6">
        <f t="shared" si="2225"/>
        <v>253.33480998821341</v>
      </c>
      <c r="T1323" s="2">
        <f xml:space="preserve"> (T1322 + $B$11 * AL1322 + $D$11 * AU1322)</f>
        <v>-299.55992352320783</v>
      </c>
      <c r="U1323" s="2">
        <f xml:space="preserve"> (U1322 + $B$11 * AM1322 + $D$11 * AV1322)</f>
        <v>-299.55992352320783</v>
      </c>
      <c r="V1323" s="2">
        <f t="shared" si="2219"/>
        <v>253.33480998821341</v>
      </c>
      <c r="W1323" s="2">
        <f t="shared" si="2226"/>
        <v>1</v>
      </c>
      <c r="X1323" s="2">
        <f xml:space="preserve"> ($D$7 - W1323)</f>
        <v>0</v>
      </c>
      <c r="Y1323" s="17"/>
      <c r="Z1323" s="17"/>
      <c r="AB1323" s="2">
        <f xml:space="preserve"> M1323 * (1 - M1323) * (AD1323 * T1323)</f>
        <v>0</v>
      </c>
      <c r="AC1323" s="2">
        <f xml:space="preserve"> R1323 * (1 - R1323) * (AD1323 * U1323)</f>
        <v>0</v>
      </c>
      <c r="AD1323" s="2">
        <f xml:space="preserve"> (X1323 * (1 - W1323) * W1323)</f>
        <v>0</v>
      </c>
      <c r="AE1323" s="2">
        <f t="shared" si="2246"/>
        <v>0</v>
      </c>
      <c r="AF1323" s="2">
        <f xml:space="preserve"> (G1323 * AB1323)</f>
        <v>0</v>
      </c>
      <c r="AG1323" s="2">
        <f xml:space="preserve"> (H1323 * AB1323)</f>
        <v>0</v>
      </c>
      <c r="AH1323" s="2">
        <f t="shared" si="2247"/>
        <v>0</v>
      </c>
      <c r="AI1323" s="2">
        <f xml:space="preserve"> (G1323 * AC1323)</f>
        <v>0</v>
      </c>
      <c r="AJ1323" s="2">
        <f xml:space="preserve"> (H1323 * AC1323)</f>
        <v>0</v>
      </c>
      <c r="AK1323" s="6">
        <f t="shared" si="2220"/>
        <v>0</v>
      </c>
      <c r="AL1323" s="2">
        <f xml:space="preserve"> (M1323 * AD1323)</f>
        <v>0</v>
      </c>
      <c r="AM1323" s="2">
        <f xml:space="preserve"> (R1323 * AD1323)</f>
        <v>0</v>
      </c>
      <c r="AN1323" s="2">
        <f xml:space="preserve"> (I1323 - I1322)</f>
        <v>0.11267505162848579</v>
      </c>
      <c r="AO1323" s="2">
        <f xml:space="preserve"> (J1323 - J1322)</f>
        <v>5.9295997725811844E-2</v>
      </c>
      <c r="AP1323" s="2">
        <f xml:space="preserve"> (K1323 - K1322)</f>
        <v>-0.19324467106849852</v>
      </c>
      <c r="AQ1323" s="2">
        <f xml:space="preserve"> (N1323 - N1322)</f>
        <v>0.11267505162848579</v>
      </c>
      <c r="AR1323" s="2">
        <f xml:space="preserve"> (O1323 - O1322)</f>
        <v>5.9295997725811844E-2</v>
      </c>
      <c r="AS1323" s="2">
        <f xml:space="preserve"> (P1323 - P1322)</f>
        <v>-0.19324467106849852</v>
      </c>
      <c r="AT1323" s="6">
        <f t="shared" si="2227"/>
        <v>0.19873538305012062</v>
      </c>
      <c r="AU1323" s="2">
        <f xml:space="preserve"> (T1323 - T1322)</f>
        <v>-0.23273875137289224</v>
      </c>
      <c r="AV1323" s="2">
        <f xml:space="preserve"> (U1323 - U1322)</f>
        <v>-0.23273875137289224</v>
      </c>
    </row>
    <row r="1324" spans="6:48" x14ac:dyDescent="0.25">
      <c r="F1324" s="2" t="s">
        <v>54</v>
      </c>
      <c r="G1324" s="2">
        <f t="shared" ref="G1324" si="2290" xml:space="preserve"> $B$8</f>
        <v>1</v>
      </c>
      <c r="H1324" s="2">
        <f t="shared" ref="H1324" si="2291" xml:space="preserve"> $C$8</f>
        <v>1</v>
      </c>
      <c r="I1324" s="2">
        <f xml:space="preserve"> (I1323 + $B$11 * AE1323 + $D$11 * AN1323)</f>
        <v>143.48512812958489</v>
      </c>
      <c r="J1324" s="2">
        <f xml:space="preserve"> (J1323 + $B$11 * AF1323 + $D$11 * AO1323)</f>
        <v>75.687669036749995</v>
      </c>
      <c r="K1324" s="2">
        <f xml:space="preserve"> (K1323 + $B$11 * AG1323 + $D$11 * AP1323)</f>
        <v>-248.6774978461529</v>
      </c>
      <c r="L1324" s="2">
        <f t="shared" si="2258"/>
        <v>-29.504700679818029</v>
      </c>
      <c r="M1324" s="2">
        <f t="shared" si="2223"/>
        <v>1.5355759603086027E-13</v>
      </c>
      <c r="N1324" s="2">
        <f xml:space="preserve"> (N1323 + $B$11 * AH1323 + $D$11 * AQ1323)</f>
        <v>143.48512812958489</v>
      </c>
      <c r="O1324" s="2">
        <f xml:space="preserve"> (O1323 + $B$11 * AI1323 + $D$11 * AR1323)</f>
        <v>75.687669036749995</v>
      </c>
      <c r="P1324" s="2">
        <f xml:space="preserve"> (P1323 + $B$11 * AJ1323 + $D$11 * AS1323)</f>
        <v>-248.6774978461529</v>
      </c>
      <c r="Q1324" s="2">
        <f t="shared" si="2259"/>
        <v>-29.504700679818029</v>
      </c>
      <c r="R1324" s="2">
        <f t="shared" si="2224"/>
        <v>1.5355759603086027E-13</v>
      </c>
      <c r="S1324" s="6">
        <f t="shared" si="2225"/>
        <v>253.53354537126353</v>
      </c>
      <c r="T1324" s="2">
        <f xml:space="preserve"> (T1323 + $B$11 * AL1323 + $D$11 * AU1323)</f>
        <v>-299.79266227458072</v>
      </c>
      <c r="U1324" s="2">
        <f xml:space="preserve"> (U1323 + $B$11 * AM1323 + $D$11 * AV1323)</f>
        <v>-299.79266227458072</v>
      </c>
      <c r="V1324" s="2">
        <f t="shared" si="2219"/>
        <v>253.53354537117144</v>
      </c>
      <c r="W1324" s="2">
        <f t="shared" si="2226"/>
        <v>1</v>
      </c>
      <c r="X1324" s="2">
        <f xml:space="preserve"> ($D$8 - W1324)</f>
        <v>0</v>
      </c>
      <c r="Y1324" s="18"/>
      <c r="Z1324" s="18"/>
      <c r="AB1324" s="2">
        <f xml:space="preserve"> M1324 * (1 - M1324) * (AD1324 * T1324)</f>
        <v>0</v>
      </c>
      <c r="AC1324" s="2">
        <f xml:space="preserve"> R1324 * (1 - R1324) * (AD1324 * U1324)</f>
        <v>0</v>
      </c>
      <c r="AD1324" s="2">
        <f xml:space="preserve"> (X1324 * (1 - W1324) * W1324)</f>
        <v>0</v>
      </c>
      <c r="AE1324" s="2">
        <f t="shared" si="2246"/>
        <v>0</v>
      </c>
      <c r="AF1324" s="2">
        <f xml:space="preserve"> (G1324 * AB1324)</f>
        <v>0</v>
      </c>
      <c r="AG1324" s="2">
        <f xml:space="preserve"> (H1324 * AB1324)</f>
        <v>0</v>
      </c>
      <c r="AH1324" s="2">
        <f t="shared" si="2247"/>
        <v>0</v>
      </c>
      <c r="AI1324" s="2">
        <f xml:space="preserve"> (G1324 * AC1324)</f>
        <v>0</v>
      </c>
      <c r="AJ1324" s="2">
        <f xml:space="preserve"> (H1324 * AC1324)</f>
        <v>0</v>
      </c>
      <c r="AK1324" s="6">
        <f t="shared" si="2220"/>
        <v>0</v>
      </c>
      <c r="AL1324" s="2">
        <f xml:space="preserve"> (M1324 * AD1324)</f>
        <v>0</v>
      </c>
      <c r="AM1324" s="2">
        <f xml:space="preserve"> (R1324 * AD1324)</f>
        <v>0</v>
      </c>
      <c r="AN1324" s="2">
        <f xml:space="preserve"> (I1324 - I1323)</f>
        <v>0.11267505162848579</v>
      </c>
      <c r="AO1324" s="2">
        <f xml:space="preserve"> (J1324 - J1323)</f>
        <v>5.9295997725811844E-2</v>
      </c>
      <c r="AP1324" s="2">
        <f xml:space="preserve"> (K1324 - K1323)</f>
        <v>-0.19324467106849852</v>
      </c>
      <c r="AQ1324" s="2">
        <f xml:space="preserve"> (N1324 - N1323)</f>
        <v>0.11267505162848579</v>
      </c>
      <c r="AR1324" s="2">
        <f xml:space="preserve"> (O1324 - O1323)</f>
        <v>5.9295997725811844E-2</v>
      </c>
      <c r="AS1324" s="2">
        <f xml:space="preserve"> (P1324 - P1323)</f>
        <v>-0.19324467106849852</v>
      </c>
      <c r="AT1324" s="6">
        <f t="shared" si="2227"/>
        <v>0.19873538305012062</v>
      </c>
      <c r="AU1324" s="2">
        <f xml:space="preserve"> (T1324 - T1323)</f>
        <v>-0.23273875137289224</v>
      </c>
      <c r="AV1324" s="2">
        <f xml:space="preserve"> (U1324 - U1323)</f>
        <v>-0.23273875137289224</v>
      </c>
    </row>
    <row r="1325" spans="6:48" x14ac:dyDescent="0.25">
      <c r="F1325" s="8" t="s">
        <v>51</v>
      </c>
      <c r="G1325" s="8">
        <f t="shared" si="2252"/>
        <v>0</v>
      </c>
      <c r="H1325" s="8">
        <f t="shared" si="2253"/>
        <v>0</v>
      </c>
      <c r="I1325" s="8">
        <f xml:space="preserve"> (I1324 + $B$11 * AE1324 + $D$11 * AN1324)</f>
        <v>143.59780318121338</v>
      </c>
      <c r="J1325" s="8">
        <f xml:space="preserve"> (J1324 + $B$11 * AF1324 + $D$11 * AO1324)</f>
        <v>75.746965034475807</v>
      </c>
      <c r="K1325" s="8">
        <f xml:space="preserve"> (K1324 + $B$11 * AG1324 + $D$11 * AP1324)</f>
        <v>-248.8707425172214</v>
      </c>
      <c r="L1325" s="8">
        <f t="shared" si="2258"/>
        <v>143.59780318121338</v>
      </c>
      <c r="M1325" s="8">
        <f t="shared" si="2223"/>
        <v>1</v>
      </c>
      <c r="N1325" s="8">
        <f xml:space="preserve"> (N1324 + $B$11 * AH1324 + $D$11 * AQ1324)</f>
        <v>143.59780318121338</v>
      </c>
      <c r="O1325" s="8">
        <f xml:space="preserve"> (O1324 + $B$11 * AI1324 + $D$11 * AR1324)</f>
        <v>75.746965034475807</v>
      </c>
      <c r="P1325" s="8">
        <f xml:space="preserve"> (P1324 + $B$11 * AJ1324 + $D$11 * AS1324)</f>
        <v>-248.8707425172214</v>
      </c>
      <c r="Q1325" s="8">
        <f t="shared" si="2259"/>
        <v>143.59780318121338</v>
      </c>
      <c r="R1325" s="8">
        <f t="shared" si="2224"/>
        <v>1</v>
      </c>
      <c r="S1325" s="5">
        <f t="shared" si="2225"/>
        <v>253.73228075431365</v>
      </c>
      <c r="T1325" s="8">
        <f xml:space="preserve"> (T1324 + $B$11 * AL1324 + $D$11 * AU1324)</f>
        <v>-300.02540102595361</v>
      </c>
      <c r="U1325" s="8">
        <f xml:space="preserve"> (U1324 + $B$11 * AM1324 + $D$11 * AV1324)</f>
        <v>-300.02540102595361</v>
      </c>
      <c r="V1325" s="8">
        <f t="shared" si="2219"/>
        <v>-346.31852129759358</v>
      </c>
      <c r="W1325" s="8">
        <f t="shared" si="2226"/>
        <v>3.942550088409732E-151</v>
      </c>
      <c r="X1325" s="8">
        <f xml:space="preserve"> ($D$5 - W1325)</f>
        <v>-3.942550088409732E-151</v>
      </c>
      <c r="Y1325" s="13">
        <f xml:space="preserve"> SUM(SUMIF(X1325:X1328, {"&gt;0","&lt;0"}) * {1,-1}) / 4</f>
        <v>1.740508272202749E-151</v>
      </c>
      <c r="Z1325" s="13" t="s">
        <v>387</v>
      </c>
      <c r="AB1325" s="8">
        <f xml:space="preserve"> M1325 * (1 - M1325) * (AD1325 * T1325)</f>
        <v>0</v>
      </c>
      <c r="AC1325" s="8">
        <f xml:space="preserve"> R1325 * (1 - R1325) * (AD1325 * U1325)</f>
        <v>0</v>
      </c>
      <c r="AD1325" s="8">
        <f xml:space="preserve"> (X1325 * (1 - W1325) * W1325)</f>
        <v>-1.5543701199619585E-301</v>
      </c>
      <c r="AE1325" s="8">
        <f t="shared" si="2246"/>
        <v>0</v>
      </c>
      <c r="AF1325" s="8">
        <f xml:space="preserve"> (G1325 * AB1325)</f>
        <v>0</v>
      </c>
      <c r="AG1325" s="8">
        <f xml:space="preserve"> (H1325 * AB1325)</f>
        <v>0</v>
      </c>
      <c r="AH1325" s="8">
        <f t="shared" si="2247"/>
        <v>0</v>
      </c>
      <c r="AI1325" s="8">
        <f xml:space="preserve"> (G1325 * AC1325)</f>
        <v>0</v>
      </c>
      <c r="AJ1325" s="8">
        <f xml:space="preserve"> (H1325 * AC1325)</f>
        <v>0</v>
      </c>
      <c r="AK1325" s="5">
        <f t="shared" si="2220"/>
        <v>-1.5543701199619585E-301</v>
      </c>
      <c r="AL1325" s="8">
        <f xml:space="preserve"> (M1325 * AD1325)</f>
        <v>-1.5543701199619585E-301</v>
      </c>
      <c r="AM1325" s="8">
        <f xml:space="preserve"> (R1325 * AD1325)</f>
        <v>-1.5543701199619585E-301</v>
      </c>
      <c r="AN1325" s="8">
        <f xml:space="preserve"> (I1325 - I1324)</f>
        <v>0.11267505162848579</v>
      </c>
      <c r="AO1325" s="8">
        <f xml:space="preserve"> (J1325 - J1324)</f>
        <v>5.9295997725811844E-2</v>
      </c>
      <c r="AP1325" s="8">
        <f xml:space="preserve"> (K1325 - K1324)</f>
        <v>-0.19324467106849852</v>
      </c>
      <c r="AQ1325" s="8">
        <f xml:space="preserve"> (N1325 - N1324)</f>
        <v>0.11267505162848579</v>
      </c>
      <c r="AR1325" s="8">
        <f xml:space="preserve"> (O1325 - O1324)</f>
        <v>5.9295997725811844E-2</v>
      </c>
      <c r="AS1325" s="8">
        <f xml:space="preserve"> (P1325 - P1324)</f>
        <v>-0.19324467106849852</v>
      </c>
      <c r="AT1325" s="5">
        <f t="shared" si="2227"/>
        <v>0.19873538305012062</v>
      </c>
      <c r="AU1325" s="8">
        <f xml:space="preserve"> (T1325 - T1324)</f>
        <v>-0.23273875137289224</v>
      </c>
      <c r="AV1325" s="8">
        <f xml:space="preserve"> (U1325 - U1324)</f>
        <v>-0.23273875137289224</v>
      </c>
    </row>
    <row r="1326" spans="6:48" x14ac:dyDescent="0.25">
      <c r="F1326" s="8" t="s">
        <v>52</v>
      </c>
      <c r="G1326" s="8">
        <f t="shared" ref="G1326" si="2292" xml:space="preserve"> $B$6</f>
        <v>1</v>
      </c>
      <c r="H1326" s="8">
        <f t="shared" ref="H1326" si="2293" xml:space="preserve"> $C$6</f>
        <v>0</v>
      </c>
      <c r="I1326" s="8">
        <f xml:space="preserve"> (I1325 + $B$11 * AE1325 + $D$11 * AN1325)</f>
        <v>143.71047823284187</v>
      </c>
      <c r="J1326" s="8">
        <f xml:space="preserve"> (J1325 + $B$11 * AF1325 + $D$11 * AO1325)</f>
        <v>75.806261032201618</v>
      </c>
      <c r="K1326" s="8">
        <f xml:space="preserve"> (K1325 + $B$11 * AG1325 + $D$11 * AP1325)</f>
        <v>-249.0639871882899</v>
      </c>
      <c r="L1326" s="8">
        <f t="shared" si="2258"/>
        <v>219.5167392650435</v>
      </c>
      <c r="M1326" s="8">
        <f t="shared" si="2223"/>
        <v>1</v>
      </c>
      <c r="N1326" s="8">
        <f xml:space="preserve"> (N1325 + $B$11 * AH1325 + $D$11 * AQ1325)</f>
        <v>143.71047823284187</v>
      </c>
      <c r="O1326" s="8">
        <f xml:space="preserve"> (O1325 + $B$11 * AI1325 + $D$11 * AR1325)</f>
        <v>75.806261032201618</v>
      </c>
      <c r="P1326" s="8">
        <f xml:space="preserve"> (P1325 + $B$11 * AJ1325 + $D$11 * AS1325)</f>
        <v>-249.0639871882899</v>
      </c>
      <c r="Q1326" s="8">
        <f t="shared" si="2259"/>
        <v>219.5167392650435</v>
      </c>
      <c r="R1326" s="8">
        <f t="shared" si="2224"/>
        <v>1</v>
      </c>
      <c r="S1326" s="5">
        <f t="shared" si="2225"/>
        <v>253.93101613736377</v>
      </c>
      <c r="T1326" s="8">
        <f xml:space="preserve"> (T1325 + $B$11 * AL1325 + $D$11 * AU1325)</f>
        <v>-300.25813977732651</v>
      </c>
      <c r="U1326" s="8">
        <f xml:space="preserve"> (U1325 + $B$11 * AM1325 + $D$11 * AV1325)</f>
        <v>-300.25813977732651</v>
      </c>
      <c r="V1326" s="8">
        <f t="shared" si="2219"/>
        <v>-346.58526341728924</v>
      </c>
      <c r="W1326" s="8">
        <f t="shared" si="2226"/>
        <v>3.0194830004012638E-151</v>
      </c>
      <c r="X1326" s="8">
        <f xml:space="preserve"> ($D$6 - W1326)</f>
        <v>-3.0194830004012638E-151</v>
      </c>
      <c r="Y1326" s="14"/>
      <c r="Z1326" s="14"/>
      <c r="AB1326" s="8">
        <f xml:space="preserve"> M1326 * (1 - M1326) * (AD1326 * T1326)</f>
        <v>0</v>
      </c>
      <c r="AC1326" s="8">
        <f xml:space="preserve"> R1326 * (1 - R1326) * (AD1326 * U1326)</f>
        <v>0</v>
      </c>
      <c r="AD1326" s="8">
        <f xml:space="preserve"> (X1326 * (1 - W1326) * W1326)</f>
        <v>-9.1172775897122181E-302</v>
      </c>
      <c r="AE1326" s="8">
        <f t="shared" si="2246"/>
        <v>0</v>
      </c>
      <c r="AF1326" s="8">
        <f xml:space="preserve"> (G1326 * AB1326)</f>
        <v>0</v>
      </c>
      <c r="AG1326" s="8">
        <f xml:space="preserve"> (H1326 * AB1326)</f>
        <v>0</v>
      </c>
      <c r="AH1326" s="8">
        <f t="shared" si="2247"/>
        <v>0</v>
      </c>
      <c r="AI1326" s="8">
        <f xml:space="preserve"> (G1326 * AC1326)</f>
        <v>0</v>
      </c>
      <c r="AJ1326" s="8">
        <f xml:space="preserve"> (H1326 * AC1326)</f>
        <v>0</v>
      </c>
      <c r="AK1326" s="5">
        <f t="shared" si="2220"/>
        <v>-9.1172775897122181E-302</v>
      </c>
      <c r="AL1326" s="8">
        <f xml:space="preserve"> (M1326 * AD1326)</f>
        <v>-9.1172775897122181E-302</v>
      </c>
      <c r="AM1326" s="8">
        <f xml:space="preserve"> (R1326 * AD1326)</f>
        <v>-9.1172775897122181E-302</v>
      </c>
      <c r="AN1326" s="8">
        <f xml:space="preserve"> (I1326 - I1325)</f>
        <v>0.11267505162848579</v>
      </c>
      <c r="AO1326" s="8">
        <f xml:space="preserve"> (J1326 - J1325)</f>
        <v>5.9295997725811844E-2</v>
      </c>
      <c r="AP1326" s="8">
        <f xml:space="preserve"> (K1326 - K1325)</f>
        <v>-0.19324467106849852</v>
      </c>
      <c r="AQ1326" s="8">
        <f xml:space="preserve"> (N1326 - N1325)</f>
        <v>0.11267505162848579</v>
      </c>
      <c r="AR1326" s="8">
        <f xml:space="preserve"> (O1326 - O1325)</f>
        <v>5.9295997725811844E-2</v>
      </c>
      <c r="AS1326" s="8">
        <f xml:space="preserve"> (P1326 - P1325)</f>
        <v>-0.19324467106849852</v>
      </c>
      <c r="AT1326" s="5">
        <f t="shared" si="2227"/>
        <v>0.19873538305012062</v>
      </c>
      <c r="AU1326" s="8">
        <f xml:space="preserve"> (T1326 - T1325)</f>
        <v>-0.23273875137289224</v>
      </c>
      <c r="AV1326" s="8">
        <f xml:space="preserve"> (U1326 - U1325)</f>
        <v>-0.23273875137289224</v>
      </c>
    </row>
    <row r="1327" spans="6:48" x14ac:dyDescent="0.25">
      <c r="F1327" s="8" t="s">
        <v>53</v>
      </c>
      <c r="G1327" s="8">
        <f t="shared" ref="G1327" si="2294" xml:space="preserve"> $B$7</f>
        <v>0</v>
      </c>
      <c r="H1327" s="8">
        <f t="shared" ref="H1327" si="2295" xml:space="preserve"> $C$7</f>
        <v>1</v>
      </c>
      <c r="I1327" s="8">
        <f xml:space="preserve"> (I1326 + $B$11 * AE1326 + $D$11 * AN1326)</f>
        <v>143.82315328447035</v>
      </c>
      <c r="J1327" s="8">
        <f xml:space="preserve"> (J1326 + $B$11 * AF1326 + $D$11 * AO1326)</f>
        <v>75.86555702992743</v>
      </c>
      <c r="K1327" s="8">
        <f xml:space="preserve"> (K1326 + $B$11 * AG1326 + $D$11 * AP1326)</f>
        <v>-249.2572318593584</v>
      </c>
      <c r="L1327" s="8">
        <f t="shared" si="2258"/>
        <v>-105.43407857488805</v>
      </c>
      <c r="M1327" s="8">
        <f t="shared" si="2223"/>
        <v>1.6239081834197024E-46</v>
      </c>
      <c r="N1327" s="8">
        <f xml:space="preserve"> (N1326 + $B$11 * AH1326 + $D$11 * AQ1326)</f>
        <v>143.82315328447035</v>
      </c>
      <c r="O1327" s="8">
        <f xml:space="preserve"> (O1326 + $B$11 * AI1326 + $D$11 * AR1326)</f>
        <v>75.86555702992743</v>
      </c>
      <c r="P1327" s="8">
        <f xml:space="preserve"> (P1326 + $B$11 * AJ1326 + $D$11 * AS1326)</f>
        <v>-249.2572318593584</v>
      </c>
      <c r="Q1327" s="8">
        <f t="shared" si="2259"/>
        <v>-105.43407857488805</v>
      </c>
      <c r="R1327" s="8">
        <f t="shared" si="2224"/>
        <v>1.6239081834197024E-46</v>
      </c>
      <c r="S1327" s="5">
        <f t="shared" si="2225"/>
        <v>254.12975152041389</v>
      </c>
      <c r="T1327" s="8">
        <f xml:space="preserve"> (T1326 + $B$11 * AL1326 + $D$11 * AU1326)</f>
        <v>-300.4908785286994</v>
      </c>
      <c r="U1327" s="8">
        <f xml:space="preserve"> (U1326 + $B$11 * AM1326 + $D$11 * AV1326)</f>
        <v>-300.4908785286994</v>
      </c>
      <c r="V1327" s="8">
        <f t="shared" si="2219"/>
        <v>254.12975152041389</v>
      </c>
      <c r="W1327" s="8">
        <f t="shared" si="2226"/>
        <v>1</v>
      </c>
      <c r="X1327" s="8">
        <f xml:space="preserve"> ($D$7 - W1327)</f>
        <v>0</v>
      </c>
      <c r="Y1327" s="14"/>
      <c r="Z1327" s="14"/>
      <c r="AB1327" s="8">
        <f xml:space="preserve"> M1327 * (1 - M1327) * (AD1327 * T1327)</f>
        <v>0</v>
      </c>
      <c r="AC1327" s="8">
        <f xml:space="preserve"> R1327 * (1 - R1327) * (AD1327 * U1327)</f>
        <v>0</v>
      </c>
      <c r="AD1327" s="8">
        <f xml:space="preserve"> (X1327 * (1 - W1327) * W1327)</f>
        <v>0</v>
      </c>
      <c r="AE1327" s="8">
        <f t="shared" si="2246"/>
        <v>0</v>
      </c>
      <c r="AF1327" s="8">
        <f xml:space="preserve"> (G1327 * AB1327)</f>
        <v>0</v>
      </c>
      <c r="AG1327" s="8">
        <f xml:space="preserve"> (H1327 * AB1327)</f>
        <v>0</v>
      </c>
      <c r="AH1327" s="8">
        <f t="shared" si="2247"/>
        <v>0</v>
      </c>
      <c r="AI1327" s="8">
        <f xml:space="preserve"> (G1327 * AC1327)</f>
        <v>0</v>
      </c>
      <c r="AJ1327" s="8">
        <f xml:space="preserve"> (H1327 * AC1327)</f>
        <v>0</v>
      </c>
      <c r="AK1327" s="5">
        <f t="shared" si="2220"/>
        <v>0</v>
      </c>
      <c r="AL1327" s="8">
        <f xml:space="preserve"> (M1327 * AD1327)</f>
        <v>0</v>
      </c>
      <c r="AM1327" s="8">
        <f xml:space="preserve"> (R1327 * AD1327)</f>
        <v>0</v>
      </c>
      <c r="AN1327" s="8">
        <f xml:space="preserve"> (I1327 - I1326)</f>
        <v>0.11267505162848579</v>
      </c>
      <c r="AO1327" s="8">
        <f xml:space="preserve"> (J1327 - J1326)</f>
        <v>5.9295997725811844E-2</v>
      </c>
      <c r="AP1327" s="8">
        <f xml:space="preserve"> (K1327 - K1326)</f>
        <v>-0.19324467106849852</v>
      </c>
      <c r="AQ1327" s="8">
        <f xml:space="preserve"> (N1327 - N1326)</f>
        <v>0.11267505162848579</v>
      </c>
      <c r="AR1327" s="8">
        <f xml:space="preserve"> (O1327 - O1326)</f>
        <v>5.9295997725811844E-2</v>
      </c>
      <c r="AS1327" s="8">
        <f xml:space="preserve"> (P1327 - P1326)</f>
        <v>-0.19324467106849852</v>
      </c>
      <c r="AT1327" s="5">
        <f t="shared" si="2227"/>
        <v>0.19873538305012062</v>
      </c>
      <c r="AU1327" s="8">
        <f xml:space="preserve"> (T1327 - T1326)</f>
        <v>-0.23273875137289224</v>
      </c>
      <c r="AV1327" s="8">
        <f xml:space="preserve"> (U1327 - U1326)</f>
        <v>-0.23273875137289224</v>
      </c>
    </row>
    <row r="1328" spans="6:48" x14ac:dyDescent="0.25">
      <c r="F1328" s="8" t="s">
        <v>54</v>
      </c>
      <c r="G1328" s="8">
        <f t="shared" ref="G1328" si="2296" xml:space="preserve"> $B$8</f>
        <v>1</v>
      </c>
      <c r="H1328" s="8">
        <f t="shared" ref="H1328" si="2297" xml:space="preserve"> $C$8</f>
        <v>1</v>
      </c>
      <c r="I1328" s="8">
        <f xml:space="preserve"> (I1327 + $B$11 * AE1327 + $D$11 * AN1327)</f>
        <v>143.93582833609884</v>
      </c>
      <c r="J1328" s="8">
        <f xml:space="preserve"> (J1327 + $B$11 * AF1327 + $D$11 * AO1327)</f>
        <v>75.924853027653242</v>
      </c>
      <c r="K1328" s="8">
        <f xml:space="preserve"> (K1327 + $B$11 * AG1327 + $D$11 * AP1327)</f>
        <v>-249.4504765304269</v>
      </c>
      <c r="L1328" s="8">
        <f t="shared" si="2258"/>
        <v>-29.589795166674833</v>
      </c>
      <c r="M1328" s="8">
        <f t="shared" si="2223"/>
        <v>1.4103121209199498E-13</v>
      </c>
      <c r="N1328" s="8">
        <f xml:space="preserve"> (N1327 + $B$11 * AH1327 + $D$11 * AQ1327)</f>
        <v>143.93582833609884</v>
      </c>
      <c r="O1328" s="8">
        <f xml:space="preserve"> (O1327 + $B$11 * AI1327 + $D$11 * AR1327)</f>
        <v>75.924853027653242</v>
      </c>
      <c r="P1328" s="8">
        <f xml:space="preserve"> (P1327 + $B$11 * AJ1327 + $D$11 * AS1327)</f>
        <v>-249.4504765304269</v>
      </c>
      <c r="Q1328" s="8">
        <f t="shared" si="2259"/>
        <v>-29.589795166674833</v>
      </c>
      <c r="R1328" s="8">
        <f t="shared" si="2224"/>
        <v>1.4103121209199498E-13</v>
      </c>
      <c r="S1328" s="5">
        <f t="shared" si="2225"/>
        <v>254.32848690346401</v>
      </c>
      <c r="T1328" s="8">
        <f xml:space="preserve"> (T1327 + $B$11 * AL1327 + $D$11 * AU1327)</f>
        <v>-300.72361728007229</v>
      </c>
      <c r="U1328" s="8">
        <f xml:space="preserve"> (U1327 + $B$11 * AM1327 + $D$11 * AV1327)</f>
        <v>-300.72361728007229</v>
      </c>
      <c r="V1328" s="8">
        <f t="shared" si="2219"/>
        <v>254.3284869033792</v>
      </c>
      <c r="W1328" s="8">
        <f t="shared" si="2226"/>
        <v>1</v>
      </c>
      <c r="X1328" s="8">
        <f xml:space="preserve"> ($D$8 - W1328)</f>
        <v>0</v>
      </c>
      <c r="Y1328" s="15"/>
      <c r="Z1328" s="15"/>
      <c r="AB1328" s="8">
        <f xml:space="preserve"> M1328 * (1 - M1328) * (AD1328 * T1328)</f>
        <v>0</v>
      </c>
      <c r="AC1328" s="8">
        <f xml:space="preserve"> R1328 * (1 - R1328) * (AD1328 * U1328)</f>
        <v>0</v>
      </c>
      <c r="AD1328" s="8">
        <f xml:space="preserve"> (X1328 * (1 - W1328) * W1328)</f>
        <v>0</v>
      </c>
      <c r="AE1328" s="8">
        <f t="shared" si="2246"/>
        <v>0</v>
      </c>
      <c r="AF1328" s="8">
        <f xml:space="preserve"> (G1328 * AB1328)</f>
        <v>0</v>
      </c>
      <c r="AG1328" s="8">
        <f xml:space="preserve"> (H1328 * AB1328)</f>
        <v>0</v>
      </c>
      <c r="AH1328" s="8">
        <f t="shared" si="2247"/>
        <v>0</v>
      </c>
      <c r="AI1328" s="8">
        <f xml:space="preserve"> (G1328 * AC1328)</f>
        <v>0</v>
      </c>
      <c r="AJ1328" s="8">
        <f xml:space="preserve"> (H1328 * AC1328)</f>
        <v>0</v>
      </c>
      <c r="AK1328" s="5">
        <f t="shared" si="2220"/>
        <v>0</v>
      </c>
      <c r="AL1328" s="8">
        <f xml:space="preserve"> (M1328 * AD1328)</f>
        <v>0</v>
      </c>
      <c r="AM1328" s="8">
        <f xml:space="preserve"> (R1328 * AD1328)</f>
        <v>0</v>
      </c>
      <c r="AN1328" s="8">
        <f xml:space="preserve"> (I1328 - I1327)</f>
        <v>0.11267505162848579</v>
      </c>
      <c r="AO1328" s="8">
        <f xml:space="preserve"> (J1328 - J1327)</f>
        <v>5.9295997725811844E-2</v>
      </c>
      <c r="AP1328" s="8">
        <f xml:space="preserve"> (K1328 - K1327)</f>
        <v>-0.19324467106849852</v>
      </c>
      <c r="AQ1328" s="8">
        <f xml:space="preserve"> (N1328 - N1327)</f>
        <v>0.11267505162848579</v>
      </c>
      <c r="AR1328" s="8">
        <f xml:space="preserve"> (O1328 - O1327)</f>
        <v>5.9295997725811844E-2</v>
      </c>
      <c r="AS1328" s="8">
        <f xml:space="preserve"> (P1328 - P1327)</f>
        <v>-0.19324467106849852</v>
      </c>
      <c r="AT1328" s="5">
        <f t="shared" si="2227"/>
        <v>0.19873538305012062</v>
      </c>
      <c r="AU1328" s="8">
        <f xml:space="preserve"> (T1328 - T1327)</f>
        <v>-0.23273875137289224</v>
      </c>
      <c r="AV1328" s="8">
        <f xml:space="preserve"> (U1328 - U1327)</f>
        <v>-0.23273875137289224</v>
      </c>
    </row>
    <row r="1329" spans="6:48" x14ac:dyDescent="0.25">
      <c r="F1329" s="2" t="s">
        <v>51</v>
      </c>
      <c r="G1329" s="2">
        <f t="shared" si="2242"/>
        <v>0</v>
      </c>
      <c r="H1329" s="2">
        <f t="shared" si="2243"/>
        <v>0</v>
      </c>
      <c r="I1329" s="2">
        <f xml:space="preserve"> (I1328 + $B$11 * AE1328 + $D$11 * AN1328)</f>
        <v>144.04850338772732</v>
      </c>
      <c r="J1329" s="2">
        <f xml:space="preserve"> (J1328 + $B$11 * AF1328 + $D$11 * AO1328)</f>
        <v>75.984149025379054</v>
      </c>
      <c r="K1329" s="2">
        <f xml:space="preserve"> (K1328 + $B$11 * AG1328 + $D$11 * AP1328)</f>
        <v>-249.6437212014954</v>
      </c>
      <c r="L1329" s="2">
        <f t="shared" si="2258"/>
        <v>144.04850338772732</v>
      </c>
      <c r="M1329" s="2">
        <f t="shared" si="2223"/>
        <v>1</v>
      </c>
      <c r="N1329" s="2">
        <f xml:space="preserve"> (N1328 + $B$11 * AH1328 + $D$11 * AQ1328)</f>
        <v>144.04850338772732</v>
      </c>
      <c r="O1329" s="2">
        <f xml:space="preserve"> (O1328 + $B$11 * AI1328 + $D$11 * AR1328)</f>
        <v>75.984149025379054</v>
      </c>
      <c r="P1329" s="2">
        <f xml:space="preserve"> (P1328 + $B$11 * AJ1328 + $D$11 * AS1328)</f>
        <v>-249.6437212014954</v>
      </c>
      <c r="Q1329" s="2">
        <f t="shared" si="2259"/>
        <v>144.04850338772732</v>
      </c>
      <c r="R1329" s="2">
        <f t="shared" si="2224"/>
        <v>1</v>
      </c>
      <c r="S1329" s="6">
        <f t="shared" si="2225"/>
        <v>254.52722228651413</v>
      </c>
      <c r="T1329" s="2">
        <f xml:space="preserve"> (T1328 + $B$11 * AL1328 + $D$11 * AU1328)</f>
        <v>-300.95635603144518</v>
      </c>
      <c r="U1329" s="2">
        <f xml:space="preserve"> (U1328 + $B$11 * AM1328 + $D$11 * AV1328)</f>
        <v>-300.95635603144518</v>
      </c>
      <c r="V1329" s="2">
        <f t="shared" si="2219"/>
        <v>-347.38548977637623</v>
      </c>
      <c r="W1329" s="2">
        <f t="shared" si="2226"/>
        <v>1.3564340928036456E-151</v>
      </c>
      <c r="X1329" s="2">
        <f xml:space="preserve"> ($D$5 - W1329)</f>
        <v>-1.3564340928036456E-151</v>
      </c>
      <c r="Y1329" s="16">
        <f xml:space="preserve"> SUM(SUMIF(X1329:X1332, {"&gt;0","&lt;0"}) * {1,-1}) / 4</f>
        <v>5.9882175401222697E-152</v>
      </c>
      <c r="Z1329" s="16" t="s">
        <v>388</v>
      </c>
      <c r="AB1329" s="2">
        <f xml:space="preserve"> M1329 * (1 - M1329) * (AD1329 * T1329)</f>
        <v>0</v>
      </c>
      <c r="AC1329" s="2">
        <f xml:space="preserve"> R1329 * (1 - R1329) * (AD1329 * U1329)</f>
        <v>0</v>
      </c>
      <c r="AD1329" s="2">
        <f xml:space="preserve"> (X1329 * (1 - W1329) * W1329)</f>
        <v>-1.8399134481200492E-302</v>
      </c>
      <c r="AE1329" s="2">
        <f t="shared" si="2246"/>
        <v>0</v>
      </c>
      <c r="AF1329" s="2">
        <f xml:space="preserve"> (G1329 * AB1329)</f>
        <v>0</v>
      </c>
      <c r="AG1329" s="2">
        <f xml:space="preserve"> (H1329 * AB1329)</f>
        <v>0</v>
      </c>
      <c r="AH1329" s="2">
        <f t="shared" si="2247"/>
        <v>0</v>
      </c>
      <c r="AI1329" s="2">
        <f xml:space="preserve"> (G1329 * AC1329)</f>
        <v>0</v>
      </c>
      <c r="AJ1329" s="2">
        <f xml:space="preserve"> (H1329 * AC1329)</f>
        <v>0</v>
      </c>
      <c r="AK1329" s="6">
        <f t="shared" si="2220"/>
        <v>-1.8399134481200492E-302</v>
      </c>
      <c r="AL1329" s="2">
        <f xml:space="preserve"> (M1329 * AD1329)</f>
        <v>-1.8399134481200492E-302</v>
      </c>
      <c r="AM1329" s="2">
        <f xml:space="preserve"> (R1329 * AD1329)</f>
        <v>-1.8399134481200492E-302</v>
      </c>
      <c r="AN1329" s="2">
        <f xml:space="preserve"> (I1329 - I1328)</f>
        <v>0.11267505162848579</v>
      </c>
      <c r="AO1329" s="2">
        <f xml:space="preserve"> (J1329 - J1328)</f>
        <v>5.9295997725811844E-2</v>
      </c>
      <c r="AP1329" s="2">
        <f xml:space="preserve"> (K1329 - K1328)</f>
        <v>-0.19324467106849852</v>
      </c>
      <c r="AQ1329" s="2">
        <f xml:space="preserve"> (N1329 - N1328)</f>
        <v>0.11267505162848579</v>
      </c>
      <c r="AR1329" s="2">
        <f xml:space="preserve"> (O1329 - O1328)</f>
        <v>5.9295997725811844E-2</v>
      </c>
      <c r="AS1329" s="2">
        <f xml:space="preserve"> (P1329 - P1328)</f>
        <v>-0.19324467106849852</v>
      </c>
      <c r="AT1329" s="6">
        <f t="shared" si="2227"/>
        <v>0.19873538305012062</v>
      </c>
      <c r="AU1329" s="2">
        <f xml:space="preserve"> (T1329 - T1328)</f>
        <v>-0.23273875137289224</v>
      </c>
      <c r="AV1329" s="2">
        <f xml:space="preserve"> (U1329 - U1328)</f>
        <v>-0.23273875137289224</v>
      </c>
    </row>
    <row r="1330" spans="6:48" x14ac:dyDescent="0.25">
      <c r="F1330" s="2" t="s">
        <v>52</v>
      </c>
      <c r="G1330" s="2">
        <f t="shared" ref="G1330" si="2298" xml:space="preserve"> $B$6</f>
        <v>1</v>
      </c>
      <c r="H1330" s="2">
        <f t="shared" ref="H1330" si="2299" xml:space="preserve"> $C$6</f>
        <v>0</v>
      </c>
      <c r="I1330" s="2">
        <f xml:space="preserve"> (I1329 + $B$11 * AE1329 + $D$11 * AN1329)</f>
        <v>144.16117843935581</v>
      </c>
      <c r="J1330" s="2">
        <f xml:space="preserve"> (J1329 + $B$11 * AF1329 + $D$11 * AO1329)</f>
        <v>76.043445023104866</v>
      </c>
      <c r="K1330" s="2">
        <f xml:space="preserve"> (K1329 + $B$11 * AG1329 + $D$11 * AP1329)</f>
        <v>-249.83696587256389</v>
      </c>
      <c r="L1330" s="2">
        <f t="shared" si="2258"/>
        <v>220.20462346246069</v>
      </c>
      <c r="M1330" s="2">
        <f t="shared" si="2223"/>
        <v>1</v>
      </c>
      <c r="N1330" s="2">
        <f xml:space="preserve"> (N1329 + $B$11 * AH1329 + $D$11 * AQ1329)</f>
        <v>144.16117843935581</v>
      </c>
      <c r="O1330" s="2">
        <f xml:space="preserve"> (O1329 + $B$11 * AI1329 + $D$11 * AR1329)</f>
        <v>76.043445023104866</v>
      </c>
      <c r="P1330" s="2">
        <f xml:space="preserve"> (P1329 + $B$11 * AJ1329 + $D$11 * AS1329)</f>
        <v>-249.83696587256389</v>
      </c>
      <c r="Q1330" s="2">
        <f t="shared" si="2259"/>
        <v>220.20462346246069</v>
      </c>
      <c r="R1330" s="2">
        <f t="shared" si="2224"/>
        <v>1</v>
      </c>
      <c r="S1330" s="6">
        <f t="shared" si="2225"/>
        <v>254.72595766956425</v>
      </c>
      <c r="T1330" s="2">
        <f xml:space="preserve"> (T1329 + $B$11 * AL1329 + $D$11 * AU1329)</f>
        <v>-301.18909478281807</v>
      </c>
      <c r="U1330" s="2">
        <f xml:space="preserve"> (U1329 + $B$11 * AM1329 + $D$11 * AV1329)</f>
        <v>-301.18909478281807</v>
      </c>
      <c r="V1330" s="2">
        <f t="shared" si="2219"/>
        <v>-347.6522318960719</v>
      </c>
      <c r="W1330" s="2">
        <f t="shared" si="2226"/>
        <v>1.0388529232452622E-151</v>
      </c>
      <c r="X1330" s="2">
        <f xml:space="preserve"> ($D$6 - W1330)</f>
        <v>-1.0388529232452622E-151</v>
      </c>
      <c r="Y1330" s="17"/>
      <c r="Z1330" s="17"/>
      <c r="AB1330" s="2">
        <f xml:space="preserve"> M1330 * (1 - M1330) * (AD1330 * T1330)</f>
        <v>0</v>
      </c>
      <c r="AC1330" s="2">
        <f xml:space="preserve"> R1330 * (1 - R1330) * (AD1330 * U1330)</f>
        <v>0</v>
      </c>
      <c r="AD1330" s="2">
        <f xml:space="preserve"> (X1330 * (1 - W1330) * W1330)</f>
        <v>-1.0792153961352267E-302</v>
      </c>
      <c r="AE1330" s="2">
        <f t="shared" si="2246"/>
        <v>0</v>
      </c>
      <c r="AF1330" s="2">
        <f xml:space="preserve"> (G1330 * AB1330)</f>
        <v>0</v>
      </c>
      <c r="AG1330" s="2">
        <f xml:space="preserve"> (H1330 * AB1330)</f>
        <v>0</v>
      </c>
      <c r="AH1330" s="2">
        <f t="shared" si="2247"/>
        <v>0</v>
      </c>
      <c r="AI1330" s="2">
        <f xml:space="preserve"> (G1330 * AC1330)</f>
        <v>0</v>
      </c>
      <c r="AJ1330" s="2">
        <f xml:space="preserve"> (H1330 * AC1330)</f>
        <v>0</v>
      </c>
      <c r="AK1330" s="6">
        <f t="shared" si="2220"/>
        <v>-1.0792153961352267E-302</v>
      </c>
      <c r="AL1330" s="2">
        <f xml:space="preserve"> (M1330 * AD1330)</f>
        <v>-1.0792153961352267E-302</v>
      </c>
      <c r="AM1330" s="2">
        <f xml:space="preserve"> (R1330 * AD1330)</f>
        <v>-1.0792153961352267E-302</v>
      </c>
      <c r="AN1330" s="2">
        <f xml:space="preserve"> (I1330 - I1329)</f>
        <v>0.11267505162848579</v>
      </c>
      <c r="AO1330" s="2">
        <f xml:space="preserve"> (J1330 - J1329)</f>
        <v>5.9295997725811844E-2</v>
      </c>
      <c r="AP1330" s="2">
        <f xml:space="preserve"> (K1330 - K1329)</f>
        <v>-0.19324467106849852</v>
      </c>
      <c r="AQ1330" s="2">
        <f xml:space="preserve"> (N1330 - N1329)</f>
        <v>0.11267505162848579</v>
      </c>
      <c r="AR1330" s="2">
        <f xml:space="preserve"> (O1330 - O1329)</f>
        <v>5.9295997725811844E-2</v>
      </c>
      <c r="AS1330" s="2">
        <f xml:space="preserve"> (P1330 - P1329)</f>
        <v>-0.19324467106849852</v>
      </c>
      <c r="AT1330" s="6">
        <f t="shared" si="2227"/>
        <v>0.19873538305012062</v>
      </c>
      <c r="AU1330" s="2">
        <f xml:space="preserve"> (T1330 - T1329)</f>
        <v>-0.23273875137289224</v>
      </c>
      <c r="AV1330" s="2">
        <f xml:space="preserve"> (U1330 - U1329)</f>
        <v>-0.23273875137289224</v>
      </c>
    </row>
    <row r="1331" spans="6:48" x14ac:dyDescent="0.25">
      <c r="F1331" s="2" t="s">
        <v>53</v>
      </c>
      <c r="G1331" s="2">
        <f t="shared" ref="G1331" si="2300" xml:space="preserve"> $B$7</f>
        <v>0</v>
      </c>
      <c r="H1331" s="2">
        <f t="shared" ref="H1331" si="2301" xml:space="preserve"> $C$7</f>
        <v>1</v>
      </c>
      <c r="I1331" s="2">
        <f xml:space="preserve"> (I1330 + $B$11 * AE1330 + $D$11 * AN1330)</f>
        <v>144.27385349098429</v>
      </c>
      <c r="J1331" s="2">
        <f xml:space="preserve"> (J1330 + $B$11 * AF1330 + $D$11 * AO1330)</f>
        <v>76.102741020830678</v>
      </c>
      <c r="K1331" s="2">
        <f xml:space="preserve"> (K1330 + $B$11 * AG1330 + $D$11 * AP1330)</f>
        <v>-250.03021054363239</v>
      </c>
      <c r="L1331" s="2">
        <f t="shared" si="2258"/>
        <v>-105.7563570526481</v>
      </c>
      <c r="M1331" s="2">
        <f t="shared" si="2223"/>
        <v>1.1765156427217799E-46</v>
      </c>
      <c r="N1331" s="2">
        <f xml:space="preserve"> (N1330 + $B$11 * AH1330 + $D$11 * AQ1330)</f>
        <v>144.27385349098429</v>
      </c>
      <c r="O1331" s="2">
        <f xml:space="preserve"> (O1330 + $B$11 * AI1330 + $D$11 * AR1330)</f>
        <v>76.102741020830678</v>
      </c>
      <c r="P1331" s="2">
        <f xml:space="preserve"> (P1330 + $B$11 * AJ1330 + $D$11 * AS1330)</f>
        <v>-250.03021054363239</v>
      </c>
      <c r="Q1331" s="2">
        <f t="shared" si="2259"/>
        <v>-105.7563570526481</v>
      </c>
      <c r="R1331" s="2">
        <f t="shared" si="2224"/>
        <v>1.1765156427217799E-46</v>
      </c>
      <c r="S1331" s="6">
        <f t="shared" si="2225"/>
        <v>254.92469305261437</v>
      </c>
      <c r="T1331" s="2">
        <f xml:space="preserve"> (T1330 + $B$11 * AL1330 + $D$11 * AU1330)</f>
        <v>-301.42183353419097</v>
      </c>
      <c r="U1331" s="2">
        <f xml:space="preserve"> (U1330 + $B$11 * AM1330 + $D$11 * AV1330)</f>
        <v>-301.42183353419097</v>
      </c>
      <c r="V1331" s="2">
        <f t="shared" si="2219"/>
        <v>254.92469305261437</v>
      </c>
      <c r="W1331" s="2">
        <f t="shared" si="2226"/>
        <v>1</v>
      </c>
      <c r="X1331" s="2">
        <f xml:space="preserve"> ($D$7 - W1331)</f>
        <v>0</v>
      </c>
      <c r="Y1331" s="17"/>
      <c r="Z1331" s="17"/>
      <c r="AB1331" s="2">
        <f xml:space="preserve"> M1331 * (1 - M1331) * (AD1331 * T1331)</f>
        <v>0</v>
      </c>
      <c r="AC1331" s="2">
        <f xml:space="preserve"> R1331 * (1 - R1331) * (AD1331 * U1331)</f>
        <v>0</v>
      </c>
      <c r="AD1331" s="2">
        <f xml:space="preserve"> (X1331 * (1 - W1331) * W1331)</f>
        <v>0</v>
      </c>
      <c r="AE1331" s="2">
        <f t="shared" si="2246"/>
        <v>0</v>
      </c>
      <c r="AF1331" s="2">
        <f xml:space="preserve"> (G1331 * AB1331)</f>
        <v>0</v>
      </c>
      <c r="AG1331" s="2">
        <f xml:space="preserve"> (H1331 * AB1331)</f>
        <v>0</v>
      </c>
      <c r="AH1331" s="2">
        <f t="shared" si="2247"/>
        <v>0</v>
      </c>
      <c r="AI1331" s="2">
        <f xml:space="preserve"> (G1331 * AC1331)</f>
        <v>0</v>
      </c>
      <c r="AJ1331" s="2">
        <f xml:space="preserve"> (H1331 * AC1331)</f>
        <v>0</v>
      </c>
      <c r="AK1331" s="6">
        <f t="shared" si="2220"/>
        <v>0</v>
      </c>
      <c r="AL1331" s="2">
        <f xml:space="preserve"> (M1331 * AD1331)</f>
        <v>0</v>
      </c>
      <c r="AM1331" s="2">
        <f xml:space="preserve"> (R1331 * AD1331)</f>
        <v>0</v>
      </c>
      <c r="AN1331" s="2">
        <f xml:space="preserve"> (I1331 - I1330)</f>
        <v>0.11267505162848579</v>
      </c>
      <c r="AO1331" s="2">
        <f xml:space="preserve"> (J1331 - J1330)</f>
        <v>5.9295997725811844E-2</v>
      </c>
      <c r="AP1331" s="2">
        <f xml:space="preserve"> (K1331 - K1330)</f>
        <v>-0.19324467106849852</v>
      </c>
      <c r="AQ1331" s="2">
        <f xml:space="preserve"> (N1331 - N1330)</f>
        <v>0.11267505162848579</v>
      </c>
      <c r="AR1331" s="2">
        <f xml:space="preserve"> (O1331 - O1330)</f>
        <v>5.9295997725811844E-2</v>
      </c>
      <c r="AS1331" s="2">
        <f xml:space="preserve"> (P1331 - P1330)</f>
        <v>-0.19324467106849852</v>
      </c>
      <c r="AT1331" s="6">
        <f t="shared" si="2227"/>
        <v>0.19873538305012062</v>
      </c>
      <c r="AU1331" s="2">
        <f xml:space="preserve"> (T1331 - T1330)</f>
        <v>-0.23273875137289224</v>
      </c>
      <c r="AV1331" s="2">
        <f xml:space="preserve"> (U1331 - U1330)</f>
        <v>-0.23273875137289224</v>
      </c>
    </row>
    <row r="1332" spans="6:48" x14ac:dyDescent="0.25">
      <c r="F1332" s="2" t="s">
        <v>54</v>
      </c>
      <c r="G1332" s="2">
        <f t="shared" ref="G1332" si="2302" xml:space="preserve"> $B$8</f>
        <v>1</v>
      </c>
      <c r="H1332" s="2">
        <f t="shared" ref="H1332" si="2303" xml:space="preserve"> $C$8</f>
        <v>1</v>
      </c>
      <c r="I1332" s="2">
        <f xml:space="preserve"> (I1331 + $B$11 * AE1331 + $D$11 * AN1331)</f>
        <v>144.38652854261278</v>
      </c>
      <c r="J1332" s="2">
        <f xml:space="preserve"> (J1331 + $B$11 * AF1331 + $D$11 * AO1331)</f>
        <v>76.162037018556489</v>
      </c>
      <c r="K1332" s="2">
        <f xml:space="preserve"> (K1331 + $B$11 * AG1331 + $D$11 * AP1331)</f>
        <v>-250.22345521470089</v>
      </c>
      <c r="L1332" s="2">
        <f t="shared" si="2258"/>
        <v>-29.674889653531636</v>
      </c>
      <c r="M1332" s="2">
        <f t="shared" si="2223"/>
        <v>1.2952666164518502E-13</v>
      </c>
      <c r="N1332" s="2">
        <f xml:space="preserve"> (N1331 + $B$11 * AH1331 + $D$11 * AQ1331)</f>
        <v>144.38652854261278</v>
      </c>
      <c r="O1332" s="2">
        <f xml:space="preserve"> (O1331 + $B$11 * AI1331 + $D$11 * AR1331)</f>
        <v>76.162037018556489</v>
      </c>
      <c r="P1332" s="2">
        <f xml:space="preserve"> (P1331 + $B$11 * AJ1331 + $D$11 * AS1331)</f>
        <v>-250.22345521470089</v>
      </c>
      <c r="Q1332" s="2">
        <f t="shared" si="2259"/>
        <v>-29.674889653531636</v>
      </c>
      <c r="R1332" s="2">
        <f t="shared" si="2224"/>
        <v>1.2952666164518502E-13</v>
      </c>
      <c r="S1332" s="6">
        <f t="shared" si="2225"/>
        <v>255.12342843566449</v>
      </c>
      <c r="T1332" s="2">
        <f xml:space="preserve"> (T1331 + $B$11 * AL1331 + $D$11 * AU1331)</f>
        <v>-301.65457228556386</v>
      </c>
      <c r="U1332" s="2">
        <f xml:space="preserve"> (U1331 + $B$11 * AM1331 + $D$11 * AV1331)</f>
        <v>-301.65457228556386</v>
      </c>
      <c r="V1332" s="2">
        <f t="shared" si="2219"/>
        <v>255.12342843558633</v>
      </c>
      <c r="W1332" s="2">
        <f t="shared" si="2226"/>
        <v>1</v>
      </c>
      <c r="X1332" s="2">
        <f xml:space="preserve"> ($D$8 - W1332)</f>
        <v>0</v>
      </c>
      <c r="Y1332" s="18"/>
      <c r="Z1332" s="18"/>
      <c r="AB1332" s="2">
        <f xml:space="preserve"> M1332 * (1 - M1332) * (AD1332 * T1332)</f>
        <v>0</v>
      </c>
      <c r="AC1332" s="2">
        <f xml:space="preserve"> R1332 * (1 - R1332) * (AD1332 * U1332)</f>
        <v>0</v>
      </c>
      <c r="AD1332" s="2">
        <f xml:space="preserve"> (X1332 * (1 - W1332) * W1332)</f>
        <v>0</v>
      </c>
      <c r="AE1332" s="2">
        <f t="shared" si="2246"/>
        <v>0</v>
      </c>
      <c r="AF1332" s="2">
        <f xml:space="preserve"> (G1332 * AB1332)</f>
        <v>0</v>
      </c>
      <c r="AG1332" s="2">
        <f xml:space="preserve"> (H1332 * AB1332)</f>
        <v>0</v>
      </c>
      <c r="AH1332" s="2">
        <f t="shared" si="2247"/>
        <v>0</v>
      </c>
      <c r="AI1332" s="2">
        <f xml:space="preserve"> (G1332 * AC1332)</f>
        <v>0</v>
      </c>
      <c r="AJ1332" s="2">
        <f xml:space="preserve"> (H1332 * AC1332)</f>
        <v>0</v>
      </c>
      <c r="AK1332" s="6">
        <f t="shared" si="2220"/>
        <v>0</v>
      </c>
      <c r="AL1332" s="2">
        <f xml:space="preserve"> (M1332 * AD1332)</f>
        <v>0</v>
      </c>
      <c r="AM1332" s="2">
        <f xml:space="preserve"> (R1332 * AD1332)</f>
        <v>0</v>
      </c>
      <c r="AN1332" s="2">
        <f xml:space="preserve"> (I1332 - I1331)</f>
        <v>0.11267505162848579</v>
      </c>
      <c r="AO1332" s="2">
        <f xml:space="preserve"> (J1332 - J1331)</f>
        <v>5.9295997725811844E-2</v>
      </c>
      <c r="AP1332" s="2">
        <f xml:space="preserve"> (K1332 - K1331)</f>
        <v>-0.19324467106849852</v>
      </c>
      <c r="AQ1332" s="2">
        <f xml:space="preserve"> (N1332 - N1331)</f>
        <v>0.11267505162848579</v>
      </c>
      <c r="AR1332" s="2">
        <f xml:space="preserve"> (O1332 - O1331)</f>
        <v>5.9295997725811844E-2</v>
      </c>
      <c r="AS1332" s="2">
        <f xml:space="preserve"> (P1332 - P1331)</f>
        <v>-0.19324467106849852</v>
      </c>
      <c r="AT1332" s="6">
        <f t="shared" si="2227"/>
        <v>0.19873538305012062</v>
      </c>
      <c r="AU1332" s="2">
        <f xml:space="preserve"> (T1332 - T1331)</f>
        <v>-0.23273875137289224</v>
      </c>
      <c r="AV1332" s="2">
        <f xml:space="preserve"> (U1332 - U1331)</f>
        <v>-0.23273875137289224</v>
      </c>
    </row>
    <row r="1333" spans="6:48" x14ac:dyDescent="0.25">
      <c r="F1333" s="8" t="s">
        <v>51</v>
      </c>
      <c r="G1333" s="8">
        <f t="shared" si="2252"/>
        <v>0</v>
      </c>
      <c r="H1333" s="8">
        <f t="shared" si="2253"/>
        <v>0</v>
      </c>
      <c r="I1333" s="8">
        <f xml:space="preserve"> (I1332 + $B$11 * AE1332 + $D$11 * AN1332)</f>
        <v>144.49920359424127</v>
      </c>
      <c r="J1333" s="8">
        <f xml:space="preserve"> (J1332 + $B$11 * AF1332 + $D$11 * AO1332)</f>
        <v>76.221333016282301</v>
      </c>
      <c r="K1333" s="8">
        <f xml:space="preserve"> (K1332 + $B$11 * AG1332 + $D$11 * AP1332)</f>
        <v>-250.41669988576939</v>
      </c>
      <c r="L1333" s="8">
        <f t="shared" si="2258"/>
        <v>144.49920359424127</v>
      </c>
      <c r="M1333" s="8">
        <f t="shared" si="2223"/>
        <v>1</v>
      </c>
      <c r="N1333" s="8">
        <f xml:space="preserve"> (N1332 + $B$11 * AH1332 + $D$11 * AQ1332)</f>
        <v>144.49920359424127</v>
      </c>
      <c r="O1333" s="8">
        <f xml:space="preserve"> (O1332 + $B$11 * AI1332 + $D$11 * AR1332)</f>
        <v>76.221333016282301</v>
      </c>
      <c r="P1333" s="8">
        <f xml:space="preserve"> (P1332 + $B$11 * AJ1332 + $D$11 * AS1332)</f>
        <v>-250.41669988576939</v>
      </c>
      <c r="Q1333" s="8">
        <f t="shared" si="2259"/>
        <v>144.49920359424127</v>
      </c>
      <c r="R1333" s="8">
        <f t="shared" si="2224"/>
        <v>1</v>
      </c>
      <c r="S1333" s="5">
        <f t="shared" si="2225"/>
        <v>255.32216381871461</v>
      </c>
      <c r="T1333" s="8">
        <f xml:space="preserve"> (T1332 + $B$11 * AL1332 + $D$11 * AU1332)</f>
        <v>-301.88731103693675</v>
      </c>
      <c r="U1333" s="8">
        <f xml:space="preserve"> (U1332 + $B$11 * AM1332 + $D$11 * AV1332)</f>
        <v>-301.88731103693675</v>
      </c>
      <c r="V1333" s="8">
        <f t="shared" si="2219"/>
        <v>-348.45245825515889</v>
      </c>
      <c r="W1333" s="8">
        <f t="shared" si="2226"/>
        <v>4.6668105841673569E-152</v>
      </c>
      <c r="X1333" s="8">
        <f xml:space="preserve"> ($D$5 - W1333)</f>
        <v>-4.6668105841673569E-152</v>
      </c>
      <c r="Y1333" s="13">
        <f xml:space="preserve"> SUM(SUMIF(X1333:X1336, {"&gt;0","&lt;0"}) * {1,-1}) / 4</f>
        <v>2.0602458420060226E-152</v>
      </c>
      <c r="Z1333" s="13" t="s">
        <v>389</v>
      </c>
      <c r="AB1333" s="8">
        <f xml:space="preserve"> M1333 * (1 - M1333) * (AD1333 * T1333)</f>
        <v>0</v>
      </c>
      <c r="AC1333" s="8">
        <f xml:space="preserve"> R1333 * (1 - R1333) * (AD1333 * U1333)</f>
        <v>0</v>
      </c>
      <c r="AD1333" s="8">
        <f xml:space="preserve"> (X1333 * (1 - W1333) * W1333)</f>
        <v>-2.1779121028496466E-303</v>
      </c>
      <c r="AE1333" s="8">
        <f t="shared" si="2246"/>
        <v>0</v>
      </c>
      <c r="AF1333" s="8">
        <f xml:space="preserve"> (G1333 * AB1333)</f>
        <v>0</v>
      </c>
      <c r="AG1333" s="8">
        <f xml:space="preserve"> (H1333 * AB1333)</f>
        <v>0</v>
      </c>
      <c r="AH1333" s="8">
        <f t="shared" si="2247"/>
        <v>0</v>
      </c>
      <c r="AI1333" s="8">
        <f xml:space="preserve"> (G1333 * AC1333)</f>
        <v>0</v>
      </c>
      <c r="AJ1333" s="8">
        <f xml:space="preserve"> (H1333 * AC1333)</f>
        <v>0</v>
      </c>
      <c r="AK1333" s="5">
        <f t="shared" si="2220"/>
        <v>-2.1779121028496466E-303</v>
      </c>
      <c r="AL1333" s="8">
        <f xml:space="preserve"> (M1333 * AD1333)</f>
        <v>-2.1779121028496466E-303</v>
      </c>
      <c r="AM1333" s="8">
        <f xml:space="preserve"> (R1333 * AD1333)</f>
        <v>-2.1779121028496466E-303</v>
      </c>
      <c r="AN1333" s="8">
        <f xml:space="preserve"> (I1333 - I1332)</f>
        <v>0.11267505162848579</v>
      </c>
      <c r="AO1333" s="8">
        <f xml:space="preserve"> (J1333 - J1332)</f>
        <v>5.9295997725811844E-2</v>
      </c>
      <c r="AP1333" s="8">
        <f xml:space="preserve"> (K1333 - K1332)</f>
        <v>-0.19324467106849852</v>
      </c>
      <c r="AQ1333" s="8">
        <f xml:space="preserve"> (N1333 - N1332)</f>
        <v>0.11267505162848579</v>
      </c>
      <c r="AR1333" s="8">
        <f xml:space="preserve"> (O1333 - O1332)</f>
        <v>5.9295997725811844E-2</v>
      </c>
      <c r="AS1333" s="8">
        <f xml:space="preserve"> (P1333 - P1332)</f>
        <v>-0.19324467106849852</v>
      </c>
      <c r="AT1333" s="5">
        <f t="shared" si="2227"/>
        <v>0.19873538305012062</v>
      </c>
      <c r="AU1333" s="8">
        <f xml:space="preserve"> (T1333 - T1332)</f>
        <v>-0.23273875137289224</v>
      </c>
      <c r="AV1333" s="8">
        <f xml:space="preserve"> (U1333 - U1332)</f>
        <v>-0.23273875137289224</v>
      </c>
    </row>
    <row r="1334" spans="6:48" x14ac:dyDescent="0.25">
      <c r="F1334" s="8" t="s">
        <v>52</v>
      </c>
      <c r="G1334" s="8">
        <f t="shared" ref="G1334" si="2304" xml:space="preserve"> $B$6</f>
        <v>1</v>
      </c>
      <c r="H1334" s="8">
        <f t="shared" ref="H1334" si="2305" xml:space="preserve"> $C$6</f>
        <v>0</v>
      </c>
      <c r="I1334" s="8">
        <f xml:space="preserve"> (I1333 + $B$11 * AE1333 + $D$11 * AN1333)</f>
        <v>144.61187864586975</v>
      </c>
      <c r="J1334" s="8">
        <f xml:space="preserve"> (J1333 + $B$11 * AF1333 + $D$11 * AO1333)</f>
        <v>76.280629014008113</v>
      </c>
      <c r="K1334" s="8">
        <f xml:space="preserve"> (K1333 + $B$11 * AG1333 + $D$11 * AP1333)</f>
        <v>-250.60994455683789</v>
      </c>
      <c r="L1334" s="8">
        <f t="shared" si="2258"/>
        <v>220.89250765987788</v>
      </c>
      <c r="M1334" s="8">
        <f t="shared" si="2223"/>
        <v>1</v>
      </c>
      <c r="N1334" s="8">
        <f xml:space="preserve"> (N1333 + $B$11 * AH1333 + $D$11 * AQ1333)</f>
        <v>144.61187864586975</v>
      </c>
      <c r="O1334" s="8">
        <f xml:space="preserve"> (O1333 + $B$11 * AI1333 + $D$11 * AR1333)</f>
        <v>76.280629014008113</v>
      </c>
      <c r="P1334" s="8">
        <f xml:space="preserve"> (P1333 + $B$11 * AJ1333 + $D$11 * AS1333)</f>
        <v>-250.60994455683789</v>
      </c>
      <c r="Q1334" s="8">
        <f t="shared" si="2259"/>
        <v>220.89250765987788</v>
      </c>
      <c r="R1334" s="8">
        <f t="shared" si="2224"/>
        <v>1</v>
      </c>
      <c r="S1334" s="5">
        <f t="shared" si="2225"/>
        <v>255.52089920176473</v>
      </c>
      <c r="T1334" s="8">
        <f xml:space="preserve"> (T1333 + $B$11 * AL1333 + $D$11 * AU1333)</f>
        <v>-302.12004978830964</v>
      </c>
      <c r="U1334" s="8">
        <f xml:space="preserve"> (U1333 + $B$11 * AM1333 + $D$11 * AV1333)</f>
        <v>-302.12004978830964</v>
      </c>
      <c r="V1334" s="8">
        <f t="shared" si="2219"/>
        <v>-348.71920037485455</v>
      </c>
      <c r="W1334" s="8">
        <f t="shared" si="2226"/>
        <v>3.5741727838567339E-152</v>
      </c>
      <c r="X1334" s="8">
        <f xml:space="preserve"> ($D$6 - W1334)</f>
        <v>-3.5741727838567339E-152</v>
      </c>
      <c r="Y1334" s="14"/>
      <c r="Z1334" s="14"/>
      <c r="AB1334" s="8">
        <f xml:space="preserve"> M1334 * (1 - M1334) * (AD1334 * T1334)</f>
        <v>0</v>
      </c>
      <c r="AC1334" s="8">
        <f xml:space="preserve"> R1334 * (1 - R1334) * (AD1334 * U1334)</f>
        <v>0</v>
      </c>
      <c r="AD1334" s="8">
        <f xml:space="preserve"> (X1334 * (1 - W1334) * W1334)</f>
        <v>-1.2774711088862196E-303</v>
      </c>
      <c r="AE1334" s="8">
        <f t="shared" si="2246"/>
        <v>0</v>
      </c>
      <c r="AF1334" s="8">
        <f xml:space="preserve"> (G1334 * AB1334)</f>
        <v>0</v>
      </c>
      <c r="AG1334" s="8">
        <f xml:space="preserve"> (H1334 * AB1334)</f>
        <v>0</v>
      </c>
      <c r="AH1334" s="8">
        <f t="shared" si="2247"/>
        <v>0</v>
      </c>
      <c r="AI1334" s="8">
        <f xml:space="preserve"> (G1334 * AC1334)</f>
        <v>0</v>
      </c>
      <c r="AJ1334" s="8">
        <f xml:space="preserve"> (H1334 * AC1334)</f>
        <v>0</v>
      </c>
      <c r="AK1334" s="5">
        <f t="shared" si="2220"/>
        <v>-1.2774711088862196E-303</v>
      </c>
      <c r="AL1334" s="8">
        <f xml:space="preserve"> (M1334 * AD1334)</f>
        <v>-1.2774711088862196E-303</v>
      </c>
      <c r="AM1334" s="8">
        <f xml:space="preserve"> (R1334 * AD1334)</f>
        <v>-1.2774711088862196E-303</v>
      </c>
      <c r="AN1334" s="8">
        <f xml:space="preserve"> (I1334 - I1333)</f>
        <v>0.11267505162848579</v>
      </c>
      <c r="AO1334" s="8">
        <f xml:space="preserve"> (J1334 - J1333)</f>
        <v>5.9295997725811844E-2</v>
      </c>
      <c r="AP1334" s="8">
        <f xml:space="preserve"> (K1334 - K1333)</f>
        <v>-0.19324467106849852</v>
      </c>
      <c r="AQ1334" s="8">
        <f xml:space="preserve"> (N1334 - N1333)</f>
        <v>0.11267505162848579</v>
      </c>
      <c r="AR1334" s="8">
        <f xml:space="preserve"> (O1334 - O1333)</f>
        <v>5.9295997725811844E-2</v>
      </c>
      <c r="AS1334" s="8">
        <f xml:space="preserve"> (P1334 - P1333)</f>
        <v>-0.19324467106849852</v>
      </c>
      <c r="AT1334" s="5">
        <f t="shared" si="2227"/>
        <v>0.19873538305012062</v>
      </c>
      <c r="AU1334" s="8">
        <f xml:space="preserve"> (T1334 - T1333)</f>
        <v>-0.23273875137289224</v>
      </c>
      <c r="AV1334" s="8">
        <f xml:space="preserve"> (U1334 - U1333)</f>
        <v>-0.23273875137289224</v>
      </c>
    </row>
    <row r="1335" spans="6:48" x14ac:dyDescent="0.25">
      <c r="F1335" s="8" t="s">
        <v>53</v>
      </c>
      <c r="G1335" s="8">
        <f t="shared" ref="G1335" si="2306" xml:space="preserve"> $B$7</f>
        <v>0</v>
      </c>
      <c r="H1335" s="8">
        <f t="shared" ref="H1335" si="2307" xml:space="preserve"> $C$7</f>
        <v>1</v>
      </c>
      <c r="I1335" s="8">
        <f xml:space="preserve"> (I1334 + $B$11 * AE1334 + $D$11 * AN1334)</f>
        <v>144.72455369749824</v>
      </c>
      <c r="J1335" s="8">
        <f xml:space="preserve"> (J1334 + $B$11 * AF1334 + $D$11 * AO1334)</f>
        <v>76.339925011733925</v>
      </c>
      <c r="K1335" s="8">
        <f xml:space="preserve"> (K1334 + $B$11 * AG1334 + $D$11 * AP1334)</f>
        <v>-250.80318922790639</v>
      </c>
      <c r="L1335" s="8">
        <f t="shared" si="2258"/>
        <v>-106.07863553040815</v>
      </c>
      <c r="M1335" s="8">
        <f t="shared" si="2223"/>
        <v>8.523813548707861E-47</v>
      </c>
      <c r="N1335" s="8">
        <f xml:space="preserve"> (N1334 + $B$11 * AH1334 + $D$11 * AQ1334)</f>
        <v>144.72455369749824</v>
      </c>
      <c r="O1335" s="8">
        <f xml:space="preserve"> (O1334 + $B$11 * AI1334 + $D$11 * AR1334)</f>
        <v>76.339925011733925</v>
      </c>
      <c r="P1335" s="8">
        <f xml:space="preserve"> (P1334 + $B$11 * AJ1334 + $D$11 * AS1334)</f>
        <v>-250.80318922790639</v>
      </c>
      <c r="Q1335" s="8">
        <f t="shared" si="2259"/>
        <v>-106.07863553040815</v>
      </c>
      <c r="R1335" s="8">
        <f t="shared" si="2224"/>
        <v>8.523813548707861E-47</v>
      </c>
      <c r="S1335" s="5">
        <f t="shared" si="2225"/>
        <v>255.71963458481486</v>
      </c>
      <c r="T1335" s="8">
        <f xml:space="preserve"> (T1334 + $B$11 * AL1334 + $D$11 * AU1334)</f>
        <v>-302.35278853968254</v>
      </c>
      <c r="U1335" s="8">
        <f xml:space="preserve"> (U1334 + $B$11 * AM1334 + $D$11 * AV1334)</f>
        <v>-302.35278853968254</v>
      </c>
      <c r="V1335" s="8">
        <f t="shared" si="2219"/>
        <v>255.71963458481486</v>
      </c>
      <c r="W1335" s="8">
        <f t="shared" si="2226"/>
        <v>1</v>
      </c>
      <c r="X1335" s="8">
        <f xml:space="preserve"> ($D$7 - W1335)</f>
        <v>0</v>
      </c>
      <c r="Y1335" s="14"/>
      <c r="Z1335" s="14"/>
      <c r="AB1335" s="8">
        <f xml:space="preserve"> M1335 * (1 - M1335) * (AD1335 * T1335)</f>
        <v>0</v>
      </c>
      <c r="AC1335" s="8">
        <f xml:space="preserve"> R1335 * (1 - R1335) * (AD1335 * U1335)</f>
        <v>0</v>
      </c>
      <c r="AD1335" s="8">
        <f xml:space="preserve"> (X1335 * (1 - W1335) * W1335)</f>
        <v>0</v>
      </c>
      <c r="AE1335" s="8">
        <f t="shared" si="2246"/>
        <v>0</v>
      </c>
      <c r="AF1335" s="8">
        <f xml:space="preserve"> (G1335 * AB1335)</f>
        <v>0</v>
      </c>
      <c r="AG1335" s="8">
        <f xml:space="preserve"> (H1335 * AB1335)</f>
        <v>0</v>
      </c>
      <c r="AH1335" s="8">
        <f t="shared" si="2247"/>
        <v>0</v>
      </c>
      <c r="AI1335" s="8">
        <f xml:space="preserve"> (G1335 * AC1335)</f>
        <v>0</v>
      </c>
      <c r="AJ1335" s="8">
        <f xml:space="preserve"> (H1335 * AC1335)</f>
        <v>0</v>
      </c>
      <c r="AK1335" s="5">
        <f t="shared" si="2220"/>
        <v>0</v>
      </c>
      <c r="AL1335" s="8">
        <f xml:space="preserve"> (M1335 * AD1335)</f>
        <v>0</v>
      </c>
      <c r="AM1335" s="8">
        <f xml:space="preserve"> (R1335 * AD1335)</f>
        <v>0</v>
      </c>
      <c r="AN1335" s="8">
        <f xml:space="preserve"> (I1335 - I1334)</f>
        <v>0.11267505162848579</v>
      </c>
      <c r="AO1335" s="8">
        <f xml:space="preserve"> (J1335 - J1334)</f>
        <v>5.9295997725811844E-2</v>
      </c>
      <c r="AP1335" s="8">
        <f xml:space="preserve"> (K1335 - K1334)</f>
        <v>-0.19324467106849852</v>
      </c>
      <c r="AQ1335" s="8">
        <f xml:space="preserve"> (N1335 - N1334)</f>
        <v>0.11267505162848579</v>
      </c>
      <c r="AR1335" s="8">
        <f xml:space="preserve"> (O1335 - O1334)</f>
        <v>5.9295997725811844E-2</v>
      </c>
      <c r="AS1335" s="8">
        <f xml:space="preserve"> (P1335 - P1334)</f>
        <v>-0.19324467106849852</v>
      </c>
      <c r="AT1335" s="5">
        <f t="shared" si="2227"/>
        <v>0.19873538305012062</v>
      </c>
      <c r="AU1335" s="8">
        <f xml:space="preserve"> (T1335 - T1334)</f>
        <v>-0.23273875137289224</v>
      </c>
      <c r="AV1335" s="8">
        <f xml:space="preserve"> (U1335 - U1334)</f>
        <v>-0.23273875137289224</v>
      </c>
    </row>
    <row r="1336" spans="6:48" x14ac:dyDescent="0.25">
      <c r="F1336" s="8" t="s">
        <v>54</v>
      </c>
      <c r="G1336" s="8">
        <f t="shared" ref="G1336" si="2308" xml:space="preserve"> $B$8</f>
        <v>1</v>
      </c>
      <c r="H1336" s="8">
        <f t="shared" ref="H1336" si="2309" xml:space="preserve"> $C$8</f>
        <v>1</v>
      </c>
      <c r="I1336" s="8">
        <f xml:space="preserve"> (I1335 + $B$11 * AE1335 + $D$11 * AN1335)</f>
        <v>144.83722874912672</v>
      </c>
      <c r="J1336" s="8">
        <f xml:space="preserve"> (J1335 + $B$11 * AF1335 + $D$11 * AO1335)</f>
        <v>76.399221009459737</v>
      </c>
      <c r="K1336" s="8">
        <f xml:space="preserve"> (K1335 + $B$11 * AG1335 + $D$11 * AP1335)</f>
        <v>-250.99643389897489</v>
      </c>
      <c r="L1336" s="8">
        <f t="shared" si="2258"/>
        <v>-29.75998414038844</v>
      </c>
      <c r="M1336" s="8">
        <f t="shared" si="2223"/>
        <v>1.1896058913542101E-13</v>
      </c>
      <c r="N1336" s="8">
        <f xml:space="preserve"> (N1335 + $B$11 * AH1335 + $D$11 * AQ1335)</f>
        <v>144.83722874912672</v>
      </c>
      <c r="O1336" s="8">
        <f xml:space="preserve"> (O1335 + $B$11 * AI1335 + $D$11 * AR1335)</f>
        <v>76.399221009459737</v>
      </c>
      <c r="P1336" s="8">
        <f xml:space="preserve"> (P1335 + $B$11 * AJ1335 + $D$11 * AS1335)</f>
        <v>-250.99643389897489</v>
      </c>
      <c r="Q1336" s="8">
        <f t="shared" si="2259"/>
        <v>-29.75998414038844</v>
      </c>
      <c r="R1336" s="8">
        <f t="shared" si="2224"/>
        <v>1.1896058913542101E-13</v>
      </c>
      <c r="S1336" s="5">
        <f t="shared" si="2225"/>
        <v>255.91836996786498</v>
      </c>
      <c r="T1336" s="8">
        <f xml:space="preserve"> (T1335 + $B$11 * AL1335 + $D$11 * AU1335)</f>
        <v>-302.58552729105543</v>
      </c>
      <c r="U1336" s="8">
        <f xml:space="preserve"> (U1335 + $B$11 * AM1335 + $D$11 * AV1335)</f>
        <v>-302.58552729105543</v>
      </c>
      <c r="V1336" s="8">
        <f t="shared" si="2219"/>
        <v>255.91836996779301</v>
      </c>
      <c r="W1336" s="8">
        <f t="shared" si="2226"/>
        <v>1</v>
      </c>
      <c r="X1336" s="8">
        <f xml:space="preserve"> ($D$8 - W1336)</f>
        <v>0</v>
      </c>
      <c r="Y1336" s="15"/>
      <c r="Z1336" s="15"/>
      <c r="AB1336" s="8">
        <f xml:space="preserve"> M1336 * (1 - M1336) * (AD1336 * T1336)</f>
        <v>0</v>
      </c>
      <c r="AC1336" s="8">
        <f xml:space="preserve"> R1336 * (1 - R1336) * (AD1336 * U1336)</f>
        <v>0</v>
      </c>
      <c r="AD1336" s="8">
        <f xml:space="preserve"> (X1336 * (1 - W1336) * W1336)</f>
        <v>0</v>
      </c>
      <c r="AE1336" s="8">
        <f t="shared" si="2246"/>
        <v>0</v>
      </c>
      <c r="AF1336" s="8">
        <f xml:space="preserve"> (G1336 * AB1336)</f>
        <v>0</v>
      </c>
      <c r="AG1336" s="8">
        <f xml:space="preserve"> (H1336 * AB1336)</f>
        <v>0</v>
      </c>
      <c r="AH1336" s="8">
        <f t="shared" si="2247"/>
        <v>0</v>
      </c>
      <c r="AI1336" s="8">
        <f xml:space="preserve"> (G1336 * AC1336)</f>
        <v>0</v>
      </c>
      <c r="AJ1336" s="8">
        <f xml:space="preserve"> (H1336 * AC1336)</f>
        <v>0</v>
      </c>
      <c r="AK1336" s="5">
        <f t="shared" si="2220"/>
        <v>0</v>
      </c>
      <c r="AL1336" s="8">
        <f xml:space="preserve"> (M1336 * AD1336)</f>
        <v>0</v>
      </c>
      <c r="AM1336" s="8">
        <f xml:space="preserve"> (R1336 * AD1336)</f>
        <v>0</v>
      </c>
      <c r="AN1336" s="8">
        <f xml:space="preserve"> (I1336 - I1335)</f>
        <v>0.11267505162848579</v>
      </c>
      <c r="AO1336" s="8">
        <f xml:space="preserve"> (J1336 - J1335)</f>
        <v>5.9295997725811844E-2</v>
      </c>
      <c r="AP1336" s="8">
        <f xml:space="preserve"> (K1336 - K1335)</f>
        <v>-0.19324467106849852</v>
      </c>
      <c r="AQ1336" s="8">
        <f xml:space="preserve"> (N1336 - N1335)</f>
        <v>0.11267505162848579</v>
      </c>
      <c r="AR1336" s="8">
        <f xml:space="preserve"> (O1336 - O1335)</f>
        <v>5.9295997725811844E-2</v>
      </c>
      <c r="AS1336" s="8">
        <f xml:space="preserve"> (P1336 - P1335)</f>
        <v>-0.19324467106849852</v>
      </c>
      <c r="AT1336" s="5">
        <f t="shared" si="2227"/>
        <v>0.19873538305012062</v>
      </c>
      <c r="AU1336" s="8">
        <f xml:space="preserve"> (T1336 - T1335)</f>
        <v>-0.23273875137289224</v>
      </c>
      <c r="AV1336" s="8">
        <f xml:space="preserve"> (U1336 - U1335)</f>
        <v>-0.23273875137289224</v>
      </c>
    </row>
    <row r="1337" spans="6:48" x14ac:dyDescent="0.25">
      <c r="F1337" s="2" t="s">
        <v>51</v>
      </c>
      <c r="G1337" s="2">
        <f t="shared" si="2242"/>
        <v>0</v>
      </c>
      <c r="H1337" s="2">
        <f t="shared" si="2243"/>
        <v>0</v>
      </c>
      <c r="I1337" s="2">
        <f xml:space="preserve"> (I1336 + $B$11 * AE1336 + $D$11 * AN1336)</f>
        <v>144.94990380075521</v>
      </c>
      <c r="J1337" s="2">
        <f xml:space="preserve"> (J1336 + $B$11 * AF1336 + $D$11 * AO1336)</f>
        <v>76.458517007185549</v>
      </c>
      <c r="K1337" s="2">
        <f xml:space="preserve"> (K1336 + $B$11 * AG1336 + $D$11 * AP1336)</f>
        <v>-251.18967857004338</v>
      </c>
      <c r="L1337" s="2">
        <f t="shared" si="2258"/>
        <v>144.94990380075521</v>
      </c>
      <c r="M1337" s="2">
        <f t="shared" si="2223"/>
        <v>1</v>
      </c>
      <c r="N1337" s="2">
        <f xml:space="preserve"> (N1336 + $B$11 * AH1336 + $D$11 * AQ1336)</f>
        <v>144.94990380075521</v>
      </c>
      <c r="O1337" s="2">
        <f xml:space="preserve"> (O1336 + $B$11 * AI1336 + $D$11 * AR1336)</f>
        <v>76.458517007185549</v>
      </c>
      <c r="P1337" s="2">
        <f xml:space="preserve"> (P1336 + $B$11 * AJ1336 + $D$11 * AS1336)</f>
        <v>-251.18967857004338</v>
      </c>
      <c r="Q1337" s="2">
        <f t="shared" si="2259"/>
        <v>144.94990380075521</v>
      </c>
      <c r="R1337" s="2">
        <f t="shared" si="2224"/>
        <v>1</v>
      </c>
      <c r="S1337" s="6">
        <f t="shared" si="2225"/>
        <v>256.1171053509151</v>
      </c>
      <c r="T1337" s="2">
        <f xml:space="preserve"> (T1336 + $B$11 * AL1336 + $D$11 * AU1336)</f>
        <v>-302.81826604242832</v>
      </c>
      <c r="U1337" s="2">
        <f xml:space="preserve"> (U1336 + $B$11 * AM1336 + $D$11 * AV1336)</f>
        <v>-302.81826604242832</v>
      </c>
      <c r="V1337" s="2">
        <f t="shared" si="2219"/>
        <v>-349.51942673394154</v>
      </c>
      <c r="W1337" s="2">
        <f t="shared" si="2226"/>
        <v>1.6056158676667213E-152</v>
      </c>
      <c r="X1337" s="2">
        <f xml:space="preserve"> ($D$5 - W1337)</f>
        <v>-1.6056158676667213E-152</v>
      </c>
      <c r="Y1337" s="16">
        <f xml:space="preserve"> SUM(SUMIF(X1337:X1340, {"&gt;0","&lt;0"}) * {1,-1}) / 4</f>
        <v>7.0882744340253859E-153</v>
      </c>
      <c r="Z1337" s="16" t="s">
        <v>390</v>
      </c>
      <c r="AB1337" s="2">
        <f xml:space="preserve"> M1337 * (1 - M1337) * (AD1337 * T1337)</f>
        <v>0</v>
      </c>
      <c r="AC1337" s="2">
        <f xml:space="preserve"> R1337 * (1 - R1337) * (AD1337 * U1337)</f>
        <v>0</v>
      </c>
      <c r="AD1337" s="2">
        <f xml:space="preserve"> (X1337 * (1 - W1337) * W1337)</f>
        <v>-2.578002314503158E-304</v>
      </c>
      <c r="AE1337" s="2">
        <f t="shared" si="2246"/>
        <v>0</v>
      </c>
      <c r="AF1337" s="2">
        <f xml:space="preserve"> (G1337 * AB1337)</f>
        <v>0</v>
      </c>
      <c r="AG1337" s="2">
        <f xml:space="preserve"> (H1337 * AB1337)</f>
        <v>0</v>
      </c>
      <c r="AH1337" s="2">
        <f t="shared" si="2247"/>
        <v>0</v>
      </c>
      <c r="AI1337" s="2">
        <f xml:space="preserve"> (G1337 * AC1337)</f>
        <v>0</v>
      </c>
      <c r="AJ1337" s="2">
        <f xml:space="preserve"> (H1337 * AC1337)</f>
        <v>0</v>
      </c>
      <c r="AK1337" s="6">
        <f t="shared" si="2220"/>
        <v>-2.578002314503158E-304</v>
      </c>
      <c r="AL1337" s="2">
        <f xml:space="preserve"> (M1337 * AD1337)</f>
        <v>-2.578002314503158E-304</v>
      </c>
      <c r="AM1337" s="2">
        <f xml:space="preserve"> (R1337 * AD1337)</f>
        <v>-2.578002314503158E-304</v>
      </c>
      <c r="AN1337" s="2">
        <f xml:space="preserve"> (I1337 - I1336)</f>
        <v>0.11267505162848579</v>
      </c>
      <c r="AO1337" s="2">
        <f xml:space="preserve"> (J1337 - J1336)</f>
        <v>5.9295997725811844E-2</v>
      </c>
      <c r="AP1337" s="2">
        <f xml:space="preserve"> (K1337 - K1336)</f>
        <v>-0.19324467106849852</v>
      </c>
      <c r="AQ1337" s="2">
        <f xml:space="preserve"> (N1337 - N1336)</f>
        <v>0.11267505162848579</v>
      </c>
      <c r="AR1337" s="2">
        <f xml:space="preserve"> (O1337 - O1336)</f>
        <v>5.9295997725811844E-2</v>
      </c>
      <c r="AS1337" s="2">
        <f xml:space="preserve"> (P1337 - P1336)</f>
        <v>-0.19324467106849852</v>
      </c>
      <c r="AT1337" s="6">
        <f t="shared" si="2227"/>
        <v>0.19873538305012062</v>
      </c>
      <c r="AU1337" s="2">
        <f xml:space="preserve"> (T1337 - T1336)</f>
        <v>-0.23273875137289224</v>
      </c>
      <c r="AV1337" s="2">
        <f xml:space="preserve"> (U1337 - U1336)</f>
        <v>-0.23273875137289224</v>
      </c>
    </row>
    <row r="1338" spans="6:48" x14ac:dyDescent="0.25">
      <c r="F1338" s="2" t="s">
        <v>52</v>
      </c>
      <c r="G1338" s="2">
        <f t="shared" ref="G1338" si="2310" xml:space="preserve"> $B$6</f>
        <v>1</v>
      </c>
      <c r="H1338" s="2">
        <f t="shared" ref="H1338" si="2311" xml:space="preserve"> $C$6</f>
        <v>0</v>
      </c>
      <c r="I1338" s="2">
        <f xml:space="preserve"> (I1337 + $B$11 * AE1337 + $D$11 * AN1337)</f>
        <v>145.06257885238369</v>
      </c>
      <c r="J1338" s="2">
        <f xml:space="preserve"> (J1337 + $B$11 * AF1337 + $D$11 * AO1337)</f>
        <v>76.517813004911361</v>
      </c>
      <c r="K1338" s="2">
        <f xml:space="preserve"> (K1337 + $B$11 * AG1337 + $D$11 * AP1337)</f>
        <v>-251.38292324111188</v>
      </c>
      <c r="L1338" s="2">
        <f t="shared" si="2258"/>
        <v>221.58039185729507</v>
      </c>
      <c r="M1338" s="2">
        <f t="shared" si="2223"/>
        <v>1</v>
      </c>
      <c r="N1338" s="2">
        <f xml:space="preserve"> (N1337 + $B$11 * AH1337 + $D$11 * AQ1337)</f>
        <v>145.06257885238369</v>
      </c>
      <c r="O1338" s="2">
        <f xml:space="preserve"> (O1337 + $B$11 * AI1337 + $D$11 * AR1337)</f>
        <v>76.517813004911361</v>
      </c>
      <c r="P1338" s="2">
        <f xml:space="preserve"> (P1337 + $B$11 * AJ1337 + $D$11 * AS1337)</f>
        <v>-251.38292324111188</v>
      </c>
      <c r="Q1338" s="2">
        <f t="shared" si="2259"/>
        <v>221.58039185729507</v>
      </c>
      <c r="R1338" s="2">
        <f t="shared" si="2224"/>
        <v>1</v>
      </c>
      <c r="S1338" s="6">
        <f t="shared" si="2225"/>
        <v>256.31584073396522</v>
      </c>
      <c r="T1338" s="2">
        <f xml:space="preserve"> (T1337 + $B$11 * AL1337 + $D$11 * AU1337)</f>
        <v>-303.05100479380121</v>
      </c>
      <c r="U1338" s="2">
        <f xml:space="preserve"> (U1337 + $B$11 * AM1337 + $D$11 * AV1337)</f>
        <v>-303.05100479380121</v>
      </c>
      <c r="V1338" s="2">
        <f t="shared" si="2219"/>
        <v>-349.78616885363721</v>
      </c>
      <c r="W1338" s="2">
        <f t="shared" si="2226"/>
        <v>1.2296939059434329E-152</v>
      </c>
      <c r="X1338" s="2">
        <f xml:space="preserve"> ($D$6 - W1338)</f>
        <v>-1.2296939059434329E-152</v>
      </c>
      <c r="Y1338" s="17"/>
      <c r="Z1338" s="17"/>
      <c r="AB1338" s="2">
        <f xml:space="preserve"> M1338 * (1 - M1338) * (AD1338 * T1338)</f>
        <v>0</v>
      </c>
      <c r="AC1338" s="2">
        <f xml:space="preserve"> R1338 * (1 - R1338) * (AD1338 * U1338)</f>
        <v>0</v>
      </c>
      <c r="AD1338" s="2">
        <f xml:space="preserve"> (X1338 * (1 - W1338) * W1338)</f>
        <v>-1.5121471023144164E-304</v>
      </c>
      <c r="AE1338" s="2">
        <f t="shared" si="2246"/>
        <v>0</v>
      </c>
      <c r="AF1338" s="2">
        <f xml:space="preserve"> (G1338 * AB1338)</f>
        <v>0</v>
      </c>
      <c r="AG1338" s="2">
        <f xml:space="preserve"> (H1338 * AB1338)</f>
        <v>0</v>
      </c>
      <c r="AH1338" s="2">
        <f t="shared" si="2247"/>
        <v>0</v>
      </c>
      <c r="AI1338" s="2">
        <f xml:space="preserve"> (G1338 * AC1338)</f>
        <v>0</v>
      </c>
      <c r="AJ1338" s="2">
        <f xml:space="preserve"> (H1338 * AC1338)</f>
        <v>0</v>
      </c>
      <c r="AK1338" s="6">
        <f t="shared" si="2220"/>
        <v>-1.5121471023144164E-304</v>
      </c>
      <c r="AL1338" s="2">
        <f xml:space="preserve"> (M1338 * AD1338)</f>
        <v>-1.5121471023144164E-304</v>
      </c>
      <c r="AM1338" s="2">
        <f xml:space="preserve"> (R1338 * AD1338)</f>
        <v>-1.5121471023144164E-304</v>
      </c>
      <c r="AN1338" s="2">
        <f xml:space="preserve"> (I1338 - I1337)</f>
        <v>0.11267505162848579</v>
      </c>
      <c r="AO1338" s="2">
        <f xml:space="preserve"> (J1338 - J1337)</f>
        <v>5.9295997725811844E-2</v>
      </c>
      <c r="AP1338" s="2">
        <f xml:space="preserve"> (K1338 - K1337)</f>
        <v>-0.19324467106849852</v>
      </c>
      <c r="AQ1338" s="2">
        <f xml:space="preserve"> (N1338 - N1337)</f>
        <v>0.11267505162848579</v>
      </c>
      <c r="AR1338" s="2">
        <f xml:space="preserve"> (O1338 - O1337)</f>
        <v>5.9295997725811844E-2</v>
      </c>
      <c r="AS1338" s="2">
        <f xml:space="preserve"> (P1338 - P1337)</f>
        <v>-0.19324467106849852</v>
      </c>
      <c r="AT1338" s="6">
        <f t="shared" si="2227"/>
        <v>0.19873538305012062</v>
      </c>
      <c r="AU1338" s="2">
        <f xml:space="preserve"> (T1338 - T1337)</f>
        <v>-0.23273875137289224</v>
      </c>
      <c r="AV1338" s="2">
        <f xml:space="preserve"> (U1338 - U1337)</f>
        <v>-0.23273875137289224</v>
      </c>
    </row>
    <row r="1339" spans="6:48" x14ac:dyDescent="0.25">
      <c r="F1339" s="2" t="s">
        <v>53</v>
      </c>
      <c r="G1339" s="2">
        <f t="shared" ref="G1339" si="2312" xml:space="preserve"> $B$7</f>
        <v>0</v>
      </c>
      <c r="H1339" s="2">
        <f t="shared" ref="H1339" si="2313" xml:space="preserve"> $C$7</f>
        <v>1</v>
      </c>
      <c r="I1339" s="2">
        <f xml:space="preserve"> (I1338 + $B$11 * AE1338 + $D$11 * AN1338)</f>
        <v>145.17525390401218</v>
      </c>
      <c r="J1339" s="2">
        <f xml:space="preserve"> (J1338 + $B$11 * AF1338 + $D$11 * AO1338)</f>
        <v>76.577109002637172</v>
      </c>
      <c r="K1339" s="2">
        <f xml:space="preserve"> (K1338 + $B$11 * AG1338 + $D$11 * AP1338)</f>
        <v>-251.57616791218038</v>
      </c>
      <c r="L1339" s="2">
        <f t="shared" si="2258"/>
        <v>-106.4009140081682</v>
      </c>
      <c r="M1339" s="2">
        <f t="shared" si="2223"/>
        <v>6.1754722822939212E-47</v>
      </c>
      <c r="N1339" s="2">
        <f xml:space="preserve"> (N1338 + $B$11 * AH1338 + $D$11 * AQ1338)</f>
        <v>145.17525390401218</v>
      </c>
      <c r="O1339" s="2">
        <f xml:space="preserve"> (O1338 + $B$11 * AI1338 + $D$11 * AR1338)</f>
        <v>76.577109002637172</v>
      </c>
      <c r="P1339" s="2">
        <f xml:space="preserve"> (P1338 + $B$11 * AJ1338 + $D$11 * AS1338)</f>
        <v>-251.57616791218038</v>
      </c>
      <c r="Q1339" s="2">
        <f t="shared" si="2259"/>
        <v>-106.4009140081682</v>
      </c>
      <c r="R1339" s="2">
        <f t="shared" si="2224"/>
        <v>6.1754722822939212E-47</v>
      </c>
      <c r="S1339" s="6">
        <f t="shared" si="2225"/>
        <v>256.51457611701534</v>
      </c>
      <c r="T1339" s="2">
        <f xml:space="preserve"> (T1338 + $B$11 * AL1338 + $D$11 * AU1338)</f>
        <v>-303.2837435451741</v>
      </c>
      <c r="U1339" s="2">
        <f xml:space="preserve"> (U1338 + $B$11 * AM1338 + $D$11 * AV1338)</f>
        <v>-303.2837435451741</v>
      </c>
      <c r="V1339" s="2">
        <f t="shared" si="2219"/>
        <v>256.51457611701534</v>
      </c>
      <c r="W1339" s="2">
        <f t="shared" si="2226"/>
        <v>1</v>
      </c>
      <c r="X1339" s="2">
        <f xml:space="preserve"> ($D$7 - W1339)</f>
        <v>0</v>
      </c>
      <c r="Y1339" s="17"/>
      <c r="Z1339" s="17"/>
      <c r="AB1339" s="2">
        <f xml:space="preserve"> M1339 * (1 - M1339) * (AD1339 * T1339)</f>
        <v>0</v>
      </c>
      <c r="AC1339" s="2">
        <f xml:space="preserve"> R1339 * (1 - R1339) * (AD1339 * U1339)</f>
        <v>0</v>
      </c>
      <c r="AD1339" s="2">
        <f xml:space="preserve"> (X1339 * (1 - W1339) * W1339)</f>
        <v>0</v>
      </c>
      <c r="AE1339" s="2">
        <f t="shared" si="2246"/>
        <v>0</v>
      </c>
      <c r="AF1339" s="2">
        <f xml:space="preserve"> (G1339 * AB1339)</f>
        <v>0</v>
      </c>
      <c r="AG1339" s="2">
        <f xml:space="preserve"> (H1339 * AB1339)</f>
        <v>0</v>
      </c>
      <c r="AH1339" s="2">
        <f t="shared" si="2247"/>
        <v>0</v>
      </c>
      <c r="AI1339" s="2">
        <f xml:space="preserve"> (G1339 * AC1339)</f>
        <v>0</v>
      </c>
      <c r="AJ1339" s="2">
        <f xml:space="preserve"> (H1339 * AC1339)</f>
        <v>0</v>
      </c>
      <c r="AK1339" s="6">
        <f t="shared" si="2220"/>
        <v>0</v>
      </c>
      <c r="AL1339" s="2">
        <f xml:space="preserve"> (M1339 * AD1339)</f>
        <v>0</v>
      </c>
      <c r="AM1339" s="2">
        <f xml:space="preserve"> (R1339 * AD1339)</f>
        <v>0</v>
      </c>
      <c r="AN1339" s="2">
        <f xml:space="preserve"> (I1339 - I1338)</f>
        <v>0.11267505162848579</v>
      </c>
      <c r="AO1339" s="2">
        <f xml:space="preserve"> (J1339 - J1338)</f>
        <v>5.9295997725811844E-2</v>
      </c>
      <c r="AP1339" s="2">
        <f xml:space="preserve"> (K1339 - K1338)</f>
        <v>-0.19324467106849852</v>
      </c>
      <c r="AQ1339" s="2">
        <f xml:space="preserve"> (N1339 - N1338)</f>
        <v>0.11267505162848579</v>
      </c>
      <c r="AR1339" s="2">
        <f xml:space="preserve"> (O1339 - O1338)</f>
        <v>5.9295997725811844E-2</v>
      </c>
      <c r="AS1339" s="2">
        <f xml:space="preserve"> (P1339 - P1338)</f>
        <v>-0.19324467106849852</v>
      </c>
      <c r="AT1339" s="6">
        <f t="shared" si="2227"/>
        <v>0.19873538305012062</v>
      </c>
      <c r="AU1339" s="2">
        <f xml:space="preserve"> (T1339 - T1338)</f>
        <v>-0.23273875137289224</v>
      </c>
      <c r="AV1339" s="2">
        <f xml:space="preserve"> (U1339 - U1338)</f>
        <v>-0.23273875137289224</v>
      </c>
    </row>
    <row r="1340" spans="6:48" x14ac:dyDescent="0.25">
      <c r="F1340" s="2" t="s">
        <v>54</v>
      </c>
      <c r="G1340" s="2">
        <f t="shared" ref="G1340" si="2314" xml:space="preserve"> $B$8</f>
        <v>1</v>
      </c>
      <c r="H1340" s="2">
        <f t="shared" ref="H1340" si="2315" xml:space="preserve"> $C$8</f>
        <v>1</v>
      </c>
      <c r="I1340" s="2">
        <f xml:space="preserve"> (I1339 + $B$11 * AE1339 + $D$11 * AN1339)</f>
        <v>145.28792895564067</v>
      </c>
      <c r="J1340" s="2">
        <f xml:space="preserve"> (J1339 + $B$11 * AF1339 + $D$11 * AO1339)</f>
        <v>76.636405000362984</v>
      </c>
      <c r="K1340" s="2">
        <f xml:space="preserve"> (K1339 + $B$11 * AG1339 + $D$11 * AP1339)</f>
        <v>-251.76941258324888</v>
      </c>
      <c r="L1340" s="2">
        <f t="shared" si="2258"/>
        <v>-29.845078627245243</v>
      </c>
      <c r="M1340" s="2">
        <f t="shared" si="2223"/>
        <v>1.0925643869531859E-13</v>
      </c>
      <c r="N1340" s="2">
        <f xml:space="preserve"> (N1339 + $B$11 * AH1339 + $D$11 * AQ1339)</f>
        <v>145.28792895564067</v>
      </c>
      <c r="O1340" s="2">
        <f xml:space="preserve"> (O1339 + $B$11 * AI1339 + $D$11 * AR1339)</f>
        <v>76.636405000362984</v>
      </c>
      <c r="P1340" s="2">
        <f xml:space="preserve"> (P1339 + $B$11 * AJ1339 + $D$11 * AS1339)</f>
        <v>-251.76941258324888</v>
      </c>
      <c r="Q1340" s="2">
        <f t="shared" si="2259"/>
        <v>-29.845078627245243</v>
      </c>
      <c r="R1340" s="2">
        <f t="shared" si="2224"/>
        <v>1.0925643869531859E-13</v>
      </c>
      <c r="S1340" s="6">
        <f t="shared" si="2225"/>
        <v>256.71331150006546</v>
      </c>
      <c r="T1340" s="2">
        <f xml:space="preserve"> (T1339 + $B$11 * AL1339 + $D$11 * AU1339)</f>
        <v>-303.516482296547</v>
      </c>
      <c r="U1340" s="2">
        <f xml:space="preserve"> (U1339 + $B$11 * AM1339 + $D$11 * AV1339)</f>
        <v>-303.516482296547</v>
      </c>
      <c r="V1340" s="2">
        <f t="shared" si="2219"/>
        <v>256.71331149999918</v>
      </c>
      <c r="W1340" s="2">
        <f t="shared" si="2226"/>
        <v>1</v>
      </c>
      <c r="X1340" s="2">
        <f xml:space="preserve"> ($D$8 - W1340)</f>
        <v>0</v>
      </c>
      <c r="Y1340" s="18"/>
      <c r="Z1340" s="18"/>
      <c r="AB1340" s="2">
        <f xml:space="preserve"> M1340 * (1 - M1340) * (AD1340 * T1340)</f>
        <v>0</v>
      </c>
      <c r="AC1340" s="2">
        <f xml:space="preserve"> R1340 * (1 - R1340) * (AD1340 * U1340)</f>
        <v>0</v>
      </c>
      <c r="AD1340" s="2">
        <f xml:space="preserve"> (X1340 * (1 - W1340) * W1340)</f>
        <v>0</v>
      </c>
      <c r="AE1340" s="2">
        <f t="shared" si="2246"/>
        <v>0</v>
      </c>
      <c r="AF1340" s="2">
        <f xml:space="preserve"> (G1340 * AB1340)</f>
        <v>0</v>
      </c>
      <c r="AG1340" s="2">
        <f xml:space="preserve"> (H1340 * AB1340)</f>
        <v>0</v>
      </c>
      <c r="AH1340" s="2">
        <f t="shared" si="2247"/>
        <v>0</v>
      </c>
      <c r="AI1340" s="2">
        <f xml:space="preserve"> (G1340 * AC1340)</f>
        <v>0</v>
      </c>
      <c r="AJ1340" s="2">
        <f xml:space="preserve"> (H1340 * AC1340)</f>
        <v>0</v>
      </c>
      <c r="AK1340" s="6">
        <f t="shared" si="2220"/>
        <v>0</v>
      </c>
      <c r="AL1340" s="2">
        <f xml:space="preserve"> (M1340 * AD1340)</f>
        <v>0</v>
      </c>
      <c r="AM1340" s="2">
        <f xml:space="preserve"> (R1340 * AD1340)</f>
        <v>0</v>
      </c>
      <c r="AN1340" s="2">
        <f xml:space="preserve"> (I1340 - I1339)</f>
        <v>0.11267505162848579</v>
      </c>
      <c r="AO1340" s="2">
        <f xml:space="preserve"> (J1340 - J1339)</f>
        <v>5.9295997725811844E-2</v>
      </c>
      <c r="AP1340" s="2">
        <f xml:space="preserve"> (K1340 - K1339)</f>
        <v>-0.19324467106849852</v>
      </c>
      <c r="AQ1340" s="2">
        <f xml:space="preserve"> (N1340 - N1339)</f>
        <v>0.11267505162848579</v>
      </c>
      <c r="AR1340" s="2">
        <f xml:space="preserve"> (O1340 - O1339)</f>
        <v>5.9295997725811844E-2</v>
      </c>
      <c r="AS1340" s="2">
        <f xml:space="preserve"> (P1340 - P1339)</f>
        <v>-0.19324467106849852</v>
      </c>
      <c r="AT1340" s="6">
        <f t="shared" si="2227"/>
        <v>0.19873538305012062</v>
      </c>
      <c r="AU1340" s="2">
        <f xml:space="preserve"> (T1340 - T1339)</f>
        <v>-0.23273875137289224</v>
      </c>
      <c r="AV1340" s="2">
        <f xml:space="preserve"> (U1340 - U1339)</f>
        <v>-0.23273875137289224</v>
      </c>
    </row>
    <row r="1341" spans="6:48" x14ac:dyDescent="0.25">
      <c r="F1341" s="8" t="s">
        <v>51</v>
      </c>
      <c r="G1341" s="8">
        <f t="shared" si="2252"/>
        <v>0</v>
      </c>
      <c r="H1341" s="8">
        <f t="shared" si="2253"/>
        <v>0</v>
      </c>
      <c r="I1341" s="8">
        <f xml:space="preserve"> (I1340 + $B$11 * AE1340 + $D$11 * AN1340)</f>
        <v>145.40060400726915</v>
      </c>
      <c r="J1341" s="8">
        <f xml:space="preserve"> (J1340 + $B$11 * AF1340 + $D$11 * AO1340)</f>
        <v>76.695700998088796</v>
      </c>
      <c r="K1341" s="8">
        <f xml:space="preserve"> (K1340 + $B$11 * AG1340 + $D$11 * AP1340)</f>
        <v>-251.96265725431738</v>
      </c>
      <c r="L1341" s="8">
        <f t="shared" si="2258"/>
        <v>145.40060400726915</v>
      </c>
      <c r="M1341" s="8">
        <f t="shared" si="2223"/>
        <v>1</v>
      </c>
      <c r="N1341" s="8">
        <f xml:space="preserve"> (N1340 + $B$11 * AH1340 + $D$11 * AQ1340)</f>
        <v>145.40060400726915</v>
      </c>
      <c r="O1341" s="8">
        <f xml:space="preserve"> (O1340 + $B$11 * AI1340 + $D$11 * AR1340)</f>
        <v>76.695700998088796</v>
      </c>
      <c r="P1341" s="8">
        <f xml:space="preserve"> (P1340 + $B$11 * AJ1340 + $D$11 * AS1340)</f>
        <v>-251.96265725431738</v>
      </c>
      <c r="Q1341" s="8">
        <f t="shared" si="2259"/>
        <v>145.40060400726915</v>
      </c>
      <c r="R1341" s="8">
        <f t="shared" si="2224"/>
        <v>1</v>
      </c>
      <c r="S1341" s="5">
        <f t="shared" si="2225"/>
        <v>256.91204688311558</v>
      </c>
      <c r="T1341" s="8">
        <f xml:space="preserve"> (T1340 + $B$11 * AL1340 + $D$11 * AU1340)</f>
        <v>-303.74922104791989</v>
      </c>
      <c r="U1341" s="8">
        <f xml:space="preserve"> (U1340 + $B$11 * AM1340 + $D$11 * AV1340)</f>
        <v>-303.74922104791989</v>
      </c>
      <c r="V1341" s="8">
        <f t="shared" si="2219"/>
        <v>-350.5863952127242</v>
      </c>
      <c r="W1341" s="8">
        <f t="shared" si="2226"/>
        <v>5.5241203130234173E-153</v>
      </c>
      <c r="X1341" s="8">
        <f xml:space="preserve"> ($D$5 - W1341)</f>
        <v>-5.5241203130234173E-153</v>
      </c>
      <c r="Y1341" s="13">
        <f xml:space="preserve"> SUM(SUMIF(X1341:X1344, {"&gt;0","&lt;0"}) * {1,-1}) / 4</f>
        <v>2.4387203423809172E-153</v>
      </c>
      <c r="Z1341" s="13" t="s">
        <v>391</v>
      </c>
      <c r="AB1341" s="8">
        <f xml:space="preserve"> M1341 * (1 - M1341) * (AD1341 * T1341)</f>
        <v>0</v>
      </c>
      <c r="AC1341" s="8">
        <f xml:space="preserve"> R1341 * (1 - R1341) * (AD1341 * U1341)</f>
        <v>0</v>
      </c>
      <c r="AD1341" s="8">
        <f xml:space="preserve"> (X1341 * (1 - W1341) * W1341)</f>
        <v>-3.0515905232757938E-305</v>
      </c>
      <c r="AE1341" s="8">
        <f t="shared" si="2246"/>
        <v>0</v>
      </c>
      <c r="AF1341" s="8">
        <f xml:space="preserve"> (G1341 * AB1341)</f>
        <v>0</v>
      </c>
      <c r="AG1341" s="8">
        <f xml:space="preserve"> (H1341 * AB1341)</f>
        <v>0</v>
      </c>
      <c r="AH1341" s="8">
        <f t="shared" si="2247"/>
        <v>0</v>
      </c>
      <c r="AI1341" s="8">
        <f xml:space="preserve"> (G1341 * AC1341)</f>
        <v>0</v>
      </c>
      <c r="AJ1341" s="8">
        <f xml:space="preserve"> (H1341 * AC1341)</f>
        <v>0</v>
      </c>
      <c r="AK1341" s="5">
        <f t="shared" si="2220"/>
        <v>-3.0515905232757938E-305</v>
      </c>
      <c r="AL1341" s="8">
        <f xml:space="preserve"> (M1341 * AD1341)</f>
        <v>-3.0515905232757938E-305</v>
      </c>
      <c r="AM1341" s="8">
        <f xml:space="preserve"> (R1341 * AD1341)</f>
        <v>-3.0515905232757938E-305</v>
      </c>
      <c r="AN1341" s="8">
        <f xml:space="preserve"> (I1341 - I1340)</f>
        <v>0.11267505162848579</v>
      </c>
      <c r="AO1341" s="8">
        <f xml:space="preserve"> (J1341 - J1340)</f>
        <v>5.9295997725811844E-2</v>
      </c>
      <c r="AP1341" s="8">
        <f xml:space="preserve"> (K1341 - K1340)</f>
        <v>-0.19324467106849852</v>
      </c>
      <c r="AQ1341" s="8">
        <f xml:space="preserve"> (N1341 - N1340)</f>
        <v>0.11267505162848579</v>
      </c>
      <c r="AR1341" s="8">
        <f xml:space="preserve"> (O1341 - O1340)</f>
        <v>5.9295997725811844E-2</v>
      </c>
      <c r="AS1341" s="8">
        <f xml:space="preserve"> (P1341 - P1340)</f>
        <v>-0.19324467106849852</v>
      </c>
      <c r="AT1341" s="5">
        <f t="shared" si="2227"/>
        <v>0.19873538305012062</v>
      </c>
      <c r="AU1341" s="8">
        <f xml:space="preserve"> (T1341 - T1340)</f>
        <v>-0.23273875137289224</v>
      </c>
      <c r="AV1341" s="8">
        <f xml:space="preserve"> (U1341 - U1340)</f>
        <v>-0.23273875137289224</v>
      </c>
    </row>
    <row r="1342" spans="6:48" x14ac:dyDescent="0.25">
      <c r="F1342" s="8" t="s">
        <v>52</v>
      </c>
      <c r="G1342" s="8">
        <f t="shared" ref="G1342" si="2316" xml:space="preserve"> $B$6</f>
        <v>1</v>
      </c>
      <c r="H1342" s="8">
        <f t="shared" ref="H1342" si="2317" xml:space="preserve"> $C$6</f>
        <v>0</v>
      </c>
      <c r="I1342" s="8">
        <f xml:space="preserve"> (I1341 + $B$11 * AE1341 + $D$11 * AN1341)</f>
        <v>145.51327905889764</v>
      </c>
      <c r="J1342" s="8">
        <f xml:space="preserve"> (J1341 + $B$11 * AF1341 + $D$11 * AO1341)</f>
        <v>76.754996995814608</v>
      </c>
      <c r="K1342" s="8">
        <f xml:space="preserve"> (K1341 + $B$11 * AG1341 + $D$11 * AP1341)</f>
        <v>-252.15590192538588</v>
      </c>
      <c r="L1342" s="8">
        <f t="shared" si="2258"/>
        <v>222.26827605471226</v>
      </c>
      <c r="M1342" s="8">
        <f t="shared" si="2223"/>
        <v>1</v>
      </c>
      <c r="N1342" s="8">
        <f xml:space="preserve"> (N1341 + $B$11 * AH1341 + $D$11 * AQ1341)</f>
        <v>145.51327905889764</v>
      </c>
      <c r="O1342" s="8">
        <f xml:space="preserve"> (O1341 + $B$11 * AI1341 + $D$11 * AR1341)</f>
        <v>76.754996995814608</v>
      </c>
      <c r="P1342" s="8">
        <f xml:space="preserve"> (P1341 + $B$11 * AJ1341 + $D$11 * AS1341)</f>
        <v>-252.15590192538588</v>
      </c>
      <c r="Q1342" s="8">
        <f t="shared" si="2259"/>
        <v>222.26827605471226</v>
      </c>
      <c r="R1342" s="8">
        <f t="shared" si="2224"/>
        <v>1</v>
      </c>
      <c r="S1342" s="5">
        <f t="shared" si="2225"/>
        <v>257.1107822661657</v>
      </c>
      <c r="T1342" s="8">
        <f xml:space="preserve"> (T1341 + $B$11 * AL1341 + $D$11 * AU1341)</f>
        <v>-303.98195979929278</v>
      </c>
      <c r="U1342" s="8">
        <f xml:space="preserve"> (U1341 + $B$11 * AM1341 + $D$11 * AV1341)</f>
        <v>-303.98195979929278</v>
      </c>
      <c r="V1342" s="8">
        <f t="shared" si="2219"/>
        <v>-350.85313733241986</v>
      </c>
      <c r="W1342" s="8">
        <f t="shared" si="2226"/>
        <v>4.2307610565002517E-153</v>
      </c>
      <c r="X1342" s="8">
        <f xml:space="preserve"> ($D$6 - W1342)</f>
        <v>-4.2307610565002517E-153</v>
      </c>
      <c r="Y1342" s="14"/>
      <c r="Z1342" s="14"/>
      <c r="AB1342" s="8">
        <f xml:space="preserve"> M1342 * (1 - M1342) * (AD1342 * T1342)</f>
        <v>0</v>
      </c>
      <c r="AC1342" s="8">
        <f xml:space="preserve"> R1342 * (1 - R1342) * (AD1342 * U1342)</f>
        <v>0</v>
      </c>
      <c r="AD1342" s="8">
        <f xml:space="preserve"> (X1342 * (1 - W1342) * W1342)</f>
        <v>-1.7899339117199126E-305</v>
      </c>
      <c r="AE1342" s="8">
        <f t="shared" si="2246"/>
        <v>0</v>
      </c>
      <c r="AF1342" s="8">
        <f xml:space="preserve"> (G1342 * AB1342)</f>
        <v>0</v>
      </c>
      <c r="AG1342" s="8">
        <f xml:space="preserve"> (H1342 * AB1342)</f>
        <v>0</v>
      </c>
      <c r="AH1342" s="8">
        <f t="shared" si="2247"/>
        <v>0</v>
      </c>
      <c r="AI1342" s="8">
        <f xml:space="preserve"> (G1342 * AC1342)</f>
        <v>0</v>
      </c>
      <c r="AJ1342" s="8">
        <f xml:space="preserve"> (H1342 * AC1342)</f>
        <v>0</v>
      </c>
      <c r="AK1342" s="5">
        <f t="shared" si="2220"/>
        <v>-1.7899339117199126E-305</v>
      </c>
      <c r="AL1342" s="8">
        <f xml:space="preserve"> (M1342 * AD1342)</f>
        <v>-1.7899339117199126E-305</v>
      </c>
      <c r="AM1342" s="8">
        <f xml:space="preserve"> (R1342 * AD1342)</f>
        <v>-1.7899339117199126E-305</v>
      </c>
      <c r="AN1342" s="8">
        <f xml:space="preserve"> (I1342 - I1341)</f>
        <v>0.11267505162848579</v>
      </c>
      <c r="AO1342" s="8">
        <f xml:space="preserve"> (J1342 - J1341)</f>
        <v>5.9295997725811844E-2</v>
      </c>
      <c r="AP1342" s="8">
        <f xml:space="preserve"> (K1342 - K1341)</f>
        <v>-0.19324467106849852</v>
      </c>
      <c r="AQ1342" s="8">
        <f xml:space="preserve"> (N1342 - N1341)</f>
        <v>0.11267505162848579</v>
      </c>
      <c r="AR1342" s="8">
        <f xml:space="preserve"> (O1342 - O1341)</f>
        <v>5.9295997725811844E-2</v>
      </c>
      <c r="AS1342" s="8">
        <f xml:space="preserve"> (P1342 - P1341)</f>
        <v>-0.19324467106849852</v>
      </c>
      <c r="AT1342" s="5">
        <f t="shared" si="2227"/>
        <v>0.19873538305012062</v>
      </c>
      <c r="AU1342" s="8">
        <f xml:space="preserve"> (T1342 - T1341)</f>
        <v>-0.23273875137289224</v>
      </c>
      <c r="AV1342" s="8">
        <f xml:space="preserve"> (U1342 - U1341)</f>
        <v>-0.23273875137289224</v>
      </c>
    </row>
    <row r="1343" spans="6:48" x14ac:dyDescent="0.25">
      <c r="F1343" s="8" t="s">
        <v>53</v>
      </c>
      <c r="G1343" s="8">
        <f t="shared" ref="G1343" si="2318" xml:space="preserve"> $B$7</f>
        <v>0</v>
      </c>
      <c r="H1343" s="8">
        <f t="shared" ref="H1343" si="2319" xml:space="preserve"> $C$7</f>
        <v>1</v>
      </c>
      <c r="I1343" s="8">
        <f xml:space="preserve"> (I1342 + $B$11 * AE1342 + $D$11 * AN1342)</f>
        <v>145.62595411052612</v>
      </c>
      <c r="J1343" s="8">
        <f xml:space="preserve"> (J1342 + $B$11 * AF1342 + $D$11 * AO1342)</f>
        <v>76.81429299354042</v>
      </c>
      <c r="K1343" s="8">
        <f xml:space="preserve"> (K1342 + $B$11 * AG1342 + $D$11 * AP1342)</f>
        <v>-252.34914659645437</v>
      </c>
      <c r="L1343" s="8">
        <f t="shared" si="2258"/>
        <v>-106.72319248592825</v>
      </c>
      <c r="M1343" s="8">
        <f t="shared" si="2223"/>
        <v>4.474107474483843E-47</v>
      </c>
      <c r="N1343" s="8">
        <f xml:space="preserve"> (N1342 + $B$11 * AH1342 + $D$11 * AQ1342)</f>
        <v>145.62595411052612</v>
      </c>
      <c r="O1343" s="8">
        <f xml:space="preserve"> (O1342 + $B$11 * AI1342 + $D$11 * AR1342)</f>
        <v>76.81429299354042</v>
      </c>
      <c r="P1343" s="8">
        <f xml:space="preserve"> (P1342 + $B$11 * AJ1342 + $D$11 * AS1342)</f>
        <v>-252.34914659645437</v>
      </c>
      <c r="Q1343" s="8">
        <f t="shared" si="2259"/>
        <v>-106.72319248592825</v>
      </c>
      <c r="R1343" s="8">
        <f t="shared" si="2224"/>
        <v>4.474107474483843E-47</v>
      </c>
      <c r="S1343" s="5">
        <f t="shared" si="2225"/>
        <v>257.30951764921582</v>
      </c>
      <c r="T1343" s="8">
        <f xml:space="preserve"> (T1342 + $B$11 * AL1342 + $D$11 * AU1342)</f>
        <v>-304.21469855066567</v>
      </c>
      <c r="U1343" s="8">
        <f xml:space="preserve"> (U1342 + $B$11 * AM1342 + $D$11 * AV1342)</f>
        <v>-304.21469855066567</v>
      </c>
      <c r="V1343" s="8">
        <f t="shared" si="2219"/>
        <v>257.30951764921582</v>
      </c>
      <c r="W1343" s="8">
        <f t="shared" si="2226"/>
        <v>1</v>
      </c>
      <c r="X1343" s="8">
        <f xml:space="preserve"> ($D$7 - W1343)</f>
        <v>0</v>
      </c>
      <c r="Y1343" s="14"/>
      <c r="Z1343" s="14"/>
      <c r="AB1343" s="8">
        <f xml:space="preserve"> M1343 * (1 - M1343) * (AD1343 * T1343)</f>
        <v>0</v>
      </c>
      <c r="AC1343" s="8">
        <f xml:space="preserve"> R1343 * (1 - R1343) * (AD1343 * U1343)</f>
        <v>0</v>
      </c>
      <c r="AD1343" s="8">
        <f xml:space="preserve"> (X1343 * (1 - W1343) * W1343)</f>
        <v>0</v>
      </c>
      <c r="AE1343" s="8">
        <f t="shared" si="2246"/>
        <v>0</v>
      </c>
      <c r="AF1343" s="8">
        <f xml:space="preserve"> (G1343 * AB1343)</f>
        <v>0</v>
      </c>
      <c r="AG1343" s="8">
        <f xml:space="preserve"> (H1343 * AB1343)</f>
        <v>0</v>
      </c>
      <c r="AH1343" s="8">
        <f t="shared" si="2247"/>
        <v>0</v>
      </c>
      <c r="AI1343" s="8">
        <f xml:space="preserve"> (G1343 * AC1343)</f>
        <v>0</v>
      </c>
      <c r="AJ1343" s="8">
        <f xml:space="preserve"> (H1343 * AC1343)</f>
        <v>0</v>
      </c>
      <c r="AK1343" s="5">
        <f t="shared" si="2220"/>
        <v>0</v>
      </c>
      <c r="AL1343" s="8">
        <f xml:space="preserve"> (M1343 * AD1343)</f>
        <v>0</v>
      </c>
      <c r="AM1343" s="8">
        <f xml:space="preserve"> (R1343 * AD1343)</f>
        <v>0</v>
      </c>
      <c r="AN1343" s="8">
        <f xml:space="preserve"> (I1343 - I1342)</f>
        <v>0.11267505162848579</v>
      </c>
      <c r="AO1343" s="8">
        <f xml:space="preserve"> (J1343 - J1342)</f>
        <v>5.9295997725811844E-2</v>
      </c>
      <c r="AP1343" s="8">
        <f xml:space="preserve"> (K1343 - K1342)</f>
        <v>-0.19324467106849852</v>
      </c>
      <c r="AQ1343" s="8">
        <f xml:space="preserve"> (N1343 - N1342)</f>
        <v>0.11267505162848579</v>
      </c>
      <c r="AR1343" s="8">
        <f xml:space="preserve"> (O1343 - O1342)</f>
        <v>5.9295997725811844E-2</v>
      </c>
      <c r="AS1343" s="8">
        <f xml:space="preserve"> (P1343 - P1342)</f>
        <v>-0.19324467106849852</v>
      </c>
      <c r="AT1343" s="5">
        <f t="shared" si="2227"/>
        <v>0.19873538305012062</v>
      </c>
      <c r="AU1343" s="8">
        <f xml:space="preserve"> (T1343 - T1342)</f>
        <v>-0.23273875137289224</v>
      </c>
      <c r="AV1343" s="8">
        <f xml:space="preserve"> (U1343 - U1342)</f>
        <v>-0.23273875137289224</v>
      </c>
    </row>
    <row r="1344" spans="6:48" x14ac:dyDescent="0.25">
      <c r="F1344" s="8" t="s">
        <v>54</v>
      </c>
      <c r="G1344" s="8">
        <f t="shared" ref="G1344" si="2320" xml:space="preserve"> $B$8</f>
        <v>1</v>
      </c>
      <c r="H1344" s="8">
        <f t="shared" ref="H1344" si="2321" xml:space="preserve"> $C$8</f>
        <v>1</v>
      </c>
      <c r="I1344" s="8">
        <f xml:space="preserve"> (I1343 + $B$11 * AE1343 + $D$11 * AN1343)</f>
        <v>145.73862916215461</v>
      </c>
      <c r="J1344" s="8">
        <f xml:space="preserve"> (J1343 + $B$11 * AF1343 + $D$11 * AO1343)</f>
        <v>76.873588991266232</v>
      </c>
      <c r="K1344" s="8">
        <f xml:space="preserve"> (K1343 + $B$11 * AG1343 + $D$11 * AP1343)</f>
        <v>-252.54239126752287</v>
      </c>
      <c r="L1344" s="8">
        <f t="shared" si="2258"/>
        <v>-29.930173114102047</v>
      </c>
      <c r="M1344" s="8">
        <f t="shared" si="2223"/>
        <v>1.0034389946400845E-13</v>
      </c>
      <c r="N1344" s="8">
        <f xml:space="preserve"> (N1343 + $B$11 * AH1343 + $D$11 * AQ1343)</f>
        <v>145.73862916215461</v>
      </c>
      <c r="O1344" s="8">
        <f xml:space="preserve"> (O1343 + $B$11 * AI1343 + $D$11 * AR1343)</f>
        <v>76.873588991266232</v>
      </c>
      <c r="P1344" s="8">
        <f xml:space="preserve"> (P1343 + $B$11 * AJ1343 + $D$11 * AS1343)</f>
        <v>-252.54239126752287</v>
      </c>
      <c r="Q1344" s="8">
        <f t="shared" si="2259"/>
        <v>-29.930173114102047</v>
      </c>
      <c r="R1344" s="8">
        <f t="shared" si="2224"/>
        <v>1.0034389946400845E-13</v>
      </c>
      <c r="S1344" s="5">
        <f t="shared" si="2225"/>
        <v>257.50825303226594</v>
      </c>
      <c r="T1344" s="8">
        <f xml:space="preserve"> (T1343 + $B$11 * AL1343 + $D$11 * AU1343)</f>
        <v>-304.44743730203857</v>
      </c>
      <c r="U1344" s="8">
        <f xml:space="preserve"> (U1343 + $B$11 * AM1343 + $D$11 * AV1343)</f>
        <v>-304.44743730203857</v>
      </c>
      <c r="V1344" s="8">
        <f t="shared" si="2219"/>
        <v>257.50825303220489</v>
      </c>
      <c r="W1344" s="8">
        <f t="shared" si="2226"/>
        <v>1</v>
      </c>
      <c r="X1344" s="8">
        <f xml:space="preserve"> ($D$8 - W1344)</f>
        <v>0</v>
      </c>
      <c r="Y1344" s="15"/>
      <c r="Z1344" s="15"/>
      <c r="AB1344" s="8">
        <f xml:space="preserve"> M1344 * (1 - M1344) * (AD1344 * T1344)</f>
        <v>0</v>
      </c>
      <c r="AC1344" s="8">
        <f xml:space="preserve"> R1344 * (1 - R1344) * (AD1344 * U1344)</f>
        <v>0</v>
      </c>
      <c r="AD1344" s="8">
        <f xml:space="preserve"> (X1344 * (1 - W1344) * W1344)</f>
        <v>0</v>
      </c>
      <c r="AE1344" s="8">
        <f t="shared" si="2246"/>
        <v>0</v>
      </c>
      <c r="AF1344" s="8">
        <f xml:space="preserve"> (G1344 * AB1344)</f>
        <v>0</v>
      </c>
      <c r="AG1344" s="8">
        <f xml:space="preserve"> (H1344 * AB1344)</f>
        <v>0</v>
      </c>
      <c r="AH1344" s="8">
        <f t="shared" si="2247"/>
        <v>0</v>
      </c>
      <c r="AI1344" s="8">
        <f xml:space="preserve"> (G1344 * AC1344)</f>
        <v>0</v>
      </c>
      <c r="AJ1344" s="8">
        <f xml:space="preserve"> (H1344 * AC1344)</f>
        <v>0</v>
      </c>
      <c r="AK1344" s="5">
        <f t="shared" si="2220"/>
        <v>0</v>
      </c>
      <c r="AL1344" s="8">
        <f xml:space="preserve"> (M1344 * AD1344)</f>
        <v>0</v>
      </c>
      <c r="AM1344" s="8">
        <f xml:space="preserve"> (R1344 * AD1344)</f>
        <v>0</v>
      </c>
      <c r="AN1344" s="8">
        <f xml:space="preserve"> (I1344 - I1343)</f>
        <v>0.11267505162848579</v>
      </c>
      <c r="AO1344" s="8">
        <f xml:space="preserve"> (J1344 - J1343)</f>
        <v>5.9295997725811844E-2</v>
      </c>
      <c r="AP1344" s="8">
        <f xml:space="preserve"> (K1344 - K1343)</f>
        <v>-0.19324467106849852</v>
      </c>
      <c r="AQ1344" s="8">
        <f xml:space="preserve"> (N1344 - N1343)</f>
        <v>0.11267505162848579</v>
      </c>
      <c r="AR1344" s="8">
        <f xml:space="preserve"> (O1344 - O1343)</f>
        <v>5.9295997725811844E-2</v>
      </c>
      <c r="AS1344" s="8">
        <f xml:space="preserve"> (P1344 - P1343)</f>
        <v>-0.19324467106849852</v>
      </c>
      <c r="AT1344" s="5">
        <f t="shared" si="2227"/>
        <v>0.19873538305012062</v>
      </c>
      <c r="AU1344" s="8">
        <f xml:space="preserve"> (T1344 - T1343)</f>
        <v>-0.23273875137289224</v>
      </c>
      <c r="AV1344" s="8">
        <f xml:space="preserve"> (U1344 - U1343)</f>
        <v>-0.23273875137289224</v>
      </c>
    </row>
    <row r="1345" spans="6:48" x14ac:dyDescent="0.25">
      <c r="F1345" s="2" t="s">
        <v>51</v>
      </c>
      <c r="G1345" s="2">
        <f t="shared" si="2242"/>
        <v>0</v>
      </c>
      <c r="H1345" s="2">
        <f t="shared" si="2243"/>
        <v>0</v>
      </c>
      <c r="I1345" s="2">
        <f xml:space="preserve"> (I1344 + $B$11 * AE1344 + $D$11 * AN1344)</f>
        <v>145.8513042137831</v>
      </c>
      <c r="J1345" s="2">
        <f xml:space="preserve"> (J1344 + $B$11 * AF1344 + $D$11 * AO1344)</f>
        <v>76.932884988992043</v>
      </c>
      <c r="K1345" s="2">
        <f xml:space="preserve"> (K1344 + $B$11 * AG1344 + $D$11 * AP1344)</f>
        <v>-252.73563593859137</v>
      </c>
      <c r="L1345" s="2">
        <f t="shared" si="2258"/>
        <v>145.8513042137831</v>
      </c>
      <c r="M1345" s="2">
        <f t="shared" si="2223"/>
        <v>1</v>
      </c>
      <c r="N1345" s="2">
        <f xml:space="preserve"> (N1344 + $B$11 * AH1344 + $D$11 * AQ1344)</f>
        <v>145.8513042137831</v>
      </c>
      <c r="O1345" s="2">
        <f xml:space="preserve"> (O1344 + $B$11 * AI1344 + $D$11 * AR1344)</f>
        <v>76.932884988992043</v>
      </c>
      <c r="P1345" s="2">
        <f xml:space="preserve"> (P1344 + $B$11 * AJ1344 + $D$11 * AS1344)</f>
        <v>-252.73563593859137</v>
      </c>
      <c r="Q1345" s="2">
        <f t="shared" si="2259"/>
        <v>145.8513042137831</v>
      </c>
      <c r="R1345" s="2">
        <f t="shared" si="2224"/>
        <v>1</v>
      </c>
      <c r="S1345" s="6">
        <f t="shared" si="2225"/>
        <v>257.70698841531606</v>
      </c>
      <c r="T1345" s="2">
        <f xml:space="preserve"> (T1344 + $B$11 * AL1344 + $D$11 * AU1344)</f>
        <v>-304.68017605341146</v>
      </c>
      <c r="U1345" s="2">
        <f xml:space="preserve"> (U1344 + $B$11 * AM1344 + $D$11 * AV1344)</f>
        <v>-304.68017605341146</v>
      </c>
      <c r="V1345" s="2">
        <f t="shared" si="2219"/>
        <v>-351.65336369150685</v>
      </c>
      <c r="W1345" s="2">
        <f t="shared" si="2226"/>
        <v>1.9005732222305212E-153</v>
      </c>
      <c r="X1345" s="2">
        <f xml:space="preserve"> ($D$5 - W1345)</f>
        <v>-1.9005732222305212E-153</v>
      </c>
      <c r="Y1345" s="16">
        <f xml:space="preserve"> SUM(SUMIF(X1345:X1348, {"&gt;0","&lt;0"}) * {1,-1}) / 4</f>
        <v>8.3904156980629669E-154</v>
      </c>
      <c r="Z1345" s="16" t="s">
        <v>392</v>
      </c>
      <c r="AB1345" s="2">
        <f xml:space="preserve"> M1345 * (1 - M1345) * (AD1345 * T1345)</f>
        <v>0</v>
      </c>
      <c r="AC1345" s="2">
        <f xml:space="preserve"> R1345 * (1 - R1345) * (AD1345 * U1345)</f>
        <v>0</v>
      </c>
      <c r="AD1345" s="2">
        <f xml:space="preserve"> (X1345 * (1 - W1345) * W1345)</f>
        <v>-3.6121785730597059E-306</v>
      </c>
      <c r="AE1345" s="2">
        <f t="shared" si="2246"/>
        <v>0</v>
      </c>
      <c r="AF1345" s="2">
        <f xml:space="preserve"> (G1345 * AB1345)</f>
        <v>0</v>
      </c>
      <c r="AG1345" s="2">
        <f xml:space="preserve"> (H1345 * AB1345)</f>
        <v>0</v>
      </c>
      <c r="AH1345" s="2">
        <f t="shared" si="2247"/>
        <v>0</v>
      </c>
      <c r="AI1345" s="2">
        <f xml:space="preserve"> (G1345 * AC1345)</f>
        <v>0</v>
      </c>
      <c r="AJ1345" s="2">
        <f xml:space="preserve"> (H1345 * AC1345)</f>
        <v>0</v>
      </c>
      <c r="AK1345" s="6">
        <f t="shared" si="2220"/>
        <v>-3.6121785730597059E-306</v>
      </c>
      <c r="AL1345" s="2">
        <f xml:space="preserve"> (M1345 * AD1345)</f>
        <v>-3.6121785730597059E-306</v>
      </c>
      <c r="AM1345" s="2">
        <f xml:space="preserve"> (R1345 * AD1345)</f>
        <v>-3.6121785730597059E-306</v>
      </c>
      <c r="AN1345" s="2">
        <f xml:space="preserve"> (I1345 - I1344)</f>
        <v>0.11267505162848579</v>
      </c>
      <c r="AO1345" s="2">
        <f xml:space="preserve"> (J1345 - J1344)</f>
        <v>5.9295997725811844E-2</v>
      </c>
      <c r="AP1345" s="2">
        <f xml:space="preserve"> (K1345 - K1344)</f>
        <v>-0.19324467106849852</v>
      </c>
      <c r="AQ1345" s="2">
        <f xml:space="preserve"> (N1345 - N1344)</f>
        <v>0.11267505162848579</v>
      </c>
      <c r="AR1345" s="2">
        <f xml:space="preserve"> (O1345 - O1344)</f>
        <v>5.9295997725811844E-2</v>
      </c>
      <c r="AS1345" s="2">
        <f xml:space="preserve"> (P1345 - P1344)</f>
        <v>-0.19324467106849852</v>
      </c>
      <c r="AT1345" s="6">
        <f t="shared" si="2227"/>
        <v>0.19873538305012062</v>
      </c>
      <c r="AU1345" s="2">
        <f xml:space="preserve"> (T1345 - T1344)</f>
        <v>-0.23273875137289224</v>
      </c>
      <c r="AV1345" s="2">
        <f xml:space="preserve"> (U1345 - U1344)</f>
        <v>-0.23273875137289224</v>
      </c>
    </row>
    <row r="1346" spans="6:48" x14ac:dyDescent="0.25">
      <c r="F1346" s="2" t="s">
        <v>52</v>
      </c>
      <c r="G1346" s="2">
        <f t="shared" ref="G1346" si="2322" xml:space="preserve"> $B$6</f>
        <v>1</v>
      </c>
      <c r="H1346" s="2">
        <f t="shared" ref="H1346" si="2323" xml:space="preserve"> $C$6</f>
        <v>0</v>
      </c>
      <c r="I1346" s="2">
        <f xml:space="preserve"> (I1345 + $B$11 * AE1345 + $D$11 * AN1345)</f>
        <v>145.96397926541158</v>
      </c>
      <c r="J1346" s="2">
        <f xml:space="preserve"> (J1345 + $B$11 * AF1345 + $D$11 * AO1345)</f>
        <v>76.992180986717855</v>
      </c>
      <c r="K1346" s="2">
        <f xml:space="preserve"> (K1345 + $B$11 * AG1345 + $D$11 * AP1345)</f>
        <v>-252.92888060965987</v>
      </c>
      <c r="L1346" s="2">
        <f t="shared" si="2258"/>
        <v>222.95616025212945</v>
      </c>
      <c r="M1346" s="2">
        <f t="shared" si="2223"/>
        <v>1</v>
      </c>
      <c r="N1346" s="2">
        <f xml:space="preserve"> (N1345 + $B$11 * AH1345 + $D$11 * AQ1345)</f>
        <v>145.96397926541158</v>
      </c>
      <c r="O1346" s="2">
        <f xml:space="preserve"> (O1345 + $B$11 * AI1345 + $D$11 * AR1345)</f>
        <v>76.992180986717855</v>
      </c>
      <c r="P1346" s="2">
        <f xml:space="preserve"> (P1345 + $B$11 * AJ1345 + $D$11 * AS1345)</f>
        <v>-252.92888060965987</v>
      </c>
      <c r="Q1346" s="2">
        <f t="shared" si="2259"/>
        <v>222.95616025212945</v>
      </c>
      <c r="R1346" s="2">
        <f t="shared" si="2224"/>
        <v>1</v>
      </c>
      <c r="S1346" s="6">
        <f t="shared" si="2225"/>
        <v>257.90572379836618</v>
      </c>
      <c r="T1346" s="2">
        <f xml:space="preserve"> (T1345 + $B$11 * AL1345 + $D$11 * AU1345)</f>
        <v>-304.91291480478435</v>
      </c>
      <c r="U1346" s="2">
        <f xml:space="preserve"> (U1345 + $B$11 * AM1345 + $D$11 * AV1345)</f>
        <v>-304.91291480478435</v>
      </c>
      <c r="V1346" s="2">
        <f t="shared" si="2219"/>
        <v>-351.92010581120252</v>
      </c>
      <c r="W1346" s="2">
        <f t="shared" si="2226"/>
        <v>1.4555930569946655E-153</v>
      </c>
      <c r="X1346" s="2">
        <f xml:space="preserve"> ($D$6 - W1346)</f>
        <v>-1.4555930569946655E-153</v>
      </c>
      <c r="Y1346" s="17"/>
      <c r="Z1346" s="17"/>
      <c r="AB1346" s="2">
        <f xml:space="preserve"> M1346 * (1 - M1346) * (AD1346 * T1346)</f>
        <v>0</v>
      </c>
      <c r="AC1346" s="2">
        <f xml:space="preserve"> R1346 * (1 - R1346) * (AD1346 * U1346)</f>
        <v>0</v>
      </c>
      <c r="AD1346" s="2">
        <f xml:space="preserve"> (X1346 * (1 - W1346) * W1346)</f>
        <v>-2.1187511475710756E-306</v>
      </c>
      <c r="AE1346" s="2">
        <f t="shared" si="2246"/>
        <v>0</v>
      </c>
      <c r="AF1346" s="2">
        <f xml:space="preserve"> (G1346 * AB1346)</f>
        <v>0</v>
      </c>
      <c r="AG1346" s="2">
        <f xml:space="preserve"> (H1346 * AB1346)</f>
        <v>0</v>
      </c>
      <c r="AH1346" s="2">
        <f t="shared" si="2247"/>
        <v>0</v>
      </c>
      <c r="AI1346" s="2">
        <f xml:space="preserve"> (G1346 * AC1346)</f>
        <v>0</v>
      </c>
      <c r="AJ1346" s="2">
        <f xml:space="preserve"> (H1346 * AC1346)</f>
        <v>0</v>
      </c>
      <c r="AK1346" s="6">
        <f t="shared" si="2220"/>
        <v>-2.1187511475710756E-306</v>
      </c>
      <c r="AL1346" s="2">
        <f xml:space="preserve"> (M1346 * AD1346)</f>
        <v>-2.1187511475710756E-306</v>
      </c>
      <c r="AM1346" s="2">
        <f xml:space="preserve"> (R1346 * AD1346)</f>
        <v>-2.1187511475710756E-306</v>
      </c>
      <c r="AN1346" s="2">
        <f xml:space="preserve"> (I1346 - I1345)</f>
        <v>0.11267505162848579</v>
      </c>
      <c r="AO1346" s="2">
        <f xml:space="preserve"> (J1346 - J1345)</f>
        <v>5.9295997725811844E-2</v>
      </c>
      <c r="AP1346" s="2">
        <f xml:space="preserve"> (K1346 - K1345)</f>
        <v>-0.19324467106849852</v>
      </c>
      <c r="AQ1346" s="2">
        <f xml:space="preserve"> (N1346 - N1345)</f>
        <v>0.11267505162848579</v>
      </c>
      <c r="AR1346" s="2">
        <f xml:space="preserve"> (O1346 - O1345)</f>
        <v>5.9295997725811844E-2</v>
      </c>
      <c r="AS1346" s="2">
        <f xml:space="preserve"> (P1346 - P1345)</f>
        <v>-0.19324467106849852</v>
      </c>
      <c r="AT1346" s="6">
        <f t="shared" si="2227"/>
        <v>0.19873538305012062</v>
      </c>
      <c r="AU1346" s="2">
        <f xml:space="preserve"> (T1346 - T1345)</f>
        <v>-0.23273875137289224</v>
      </c>
      <c r="AV1346" s="2">
        <f xml:space="preserve"> (U1346 - U1345)</f>
        <v>-0.23273875137289224</v>
      </c>
    </row>
    <row r="1347" spans="6:48" x14ac:dyDescent="0.25">
      <c r="F1347" s="2" t="s">
        <v>53</v>
      </c>
      <c r="G1347" s="2">
        <f t="shared" ref="G1347" si="2324" xml:space="preserve"> $B$7</f>
        <v>0</v>
      </c>
      <c r="H1347" s="2">
        <f t="shared" ref="H1347" si="2325" xml:space="preserve"> $C$7</f>
        <v>1</v>
      </c>
      <c r="I1347" s="2">
        <f xml:space="preserve"> (I1346 + $B$11 * AE1346 + $D$11 * AN1346)</f>
        <v>146.07665431704007</v>
      </c>
      <c r="J1347" s="2">
        <f xml:space="preserve"> (J1346 + $B$11 * AF1346 + $D$11 * AO1346)</f>
        <v>77.051476984443667</v>
      </c>
      <c r="K1347" s="2">
        <f xml:space="preserve"> (K1346 + $B$11 * AG1346 + $D$11 * AP1346)</f>
        <v>-253.12212528072837</v>
      </c>
      <c r="L1347" s="2">
        <f t="shared" si="2258"/>
        <v>-107.0454709636883</v>
      </c>
      <c r="M1347" s="2">
        <f t="shared" si="2223"/>
        <v>3.2414747857627022E-47</v>
      </c>
      <c r="N1347" s="2">
        <f xml:space="preserve"> (N1346 + $B$11 * AH1346 + $D$11 * AQ1346)</f>
        <v>146.07665431704007</v>
      </c>
      <c r="O1347" s="2">
        <f xml:space="preserve"> (O1346 + $B$11 * AI1346 + $D$11 * AR1346)</f>
        <v>77.051476984443667</v>
      </c>
      <c r="P1347" s="2">
        <f xml:space="preserve"> (P1346 + $B$11 * AJ1346 + $D$11 * AS1346)</f>
        <v>-253.12212528072837</v>
      </c>
      <c r="Q1347" s="2">
        <f t="shared" si="2259"/>
        <v>-107.0454709636883</v>
      </c>
      <c r="R1347" s="2">
        <f t="shared" si="2224"/>
        <v>3.2414747857627022E-47</v>
      </c>
      <c r="S1347" s="6">
        <f t="shared" si="2225"/>
        <v>258.1044591814163</v>
      </c>
      <c r="T1347" s="2">
        <f xml:space="preserve"> (T1346 + $B$11 * AL1346 + $D$11 * AU1346)</f>
        <v>-305.14565355615724</v>
      </c>
      <c r="U1347" s="2">
        <f xml:space="preserve"> (U1346 + $B$11 * AM1346 + $D$11 * AV1346)</f>
        <v>-305.14565355615724</v>
      </c>
      <c r="V1347" s="2">
        <f t="shared" si="2219"/>
        <v>258.1044591814163</v>
      </c>
      <c r="W1347" s="2">
        <f t="shared" si="2226"/>
        <v>1</v>
      </c>
      <c r="X1347" s="2">
        <f xml:space="preserve"> ($D$7 - W1347)</f>
        <v>0</v>
      </c>
      <c r="Y1347" s="17"/>
      <c r="Z1347" s="17"/>
      <c r="AB1347" s="2">
        <f xml:space="preserve"> M1347 * (1 - M1347) * (AD1347 * T1347)</f>
        <v>0</v>
      </c>
      <c r="AC1347" s="2">
        <f xml:space="preserve"> R1347 * (1 - R1347) * (AD1347 * U1347)</f>
        <v>0</v>
      </c>
      <c r="AD1347" s="2">
        <f xml:space="preserve"> (X1347 * (1 - W1347) * W1347)</f>
        <v>0</v>
      </c>
      <c r="AE1347" s="2">
        <f t="shared" si="2246"/>
        <v>0</v>
      </c>
      <c r="AF1347" s="2">
        <f xml:space="preserve"> (G1347 * AB1347)</f>
        <v>0</v>
      </c>
      <c r="AG1347" s="2">
        <f xml:space="preserve"> (H1347 * AB1347)</f>
        <v>0</v>
      </c>
      <c r="AH1347" s="2">
        <f t="shared" si="2247"/>
        <v>0</v>
      </c>
      <c r="AI1347" s="2">
        <f xml:space="preserve"> (G1347 * AC1347)</f>
        <v>0</v>
      </c>
      <c r="AJ1347" s="2">
        <f xml:space="preserve"> (H1347 * AC1347)</f>
        <v>0</v>
      </c>
      <c r="AK1347" s="6">
        <f t="shared" si="2220"/>
        <v>0</v>
      </c>
      <c r="AL1347" s="2">
        <f xml:space="preserve"> (M1347 * AD1347)</f>
        <v>0</v>
      </c>
      <c r="AM1347" s="2">
        <f xml:space="preserve"> (R1347 * AD1347)</f>
        <v>0</v>
      </c>
      <c r="AN1347" s="2">
        <f xml:space="preserve"> (I1347 - I1346)</f>
        <v>0.11267505162848579</v>
      </c>
      <c r="AO1347" s="2">
        <f xml:space="preserve"> (J1347 - J1346)</f>
        <v>5.9295997725811844E-2</v>
      </c>
      <c r="AP1347" s="2">
        <f xml:space="preserve"> (K1347 - K1346)</f>
        <v>-0.19324467106849852</v>
      </c>
      <c r="AQ1347" s="2">
        <f xml:space="preserve"> (N1347 - N1346)</f>
        <v>0.11267505162848579</v>
      </c>
      <c r="AR1347" s="2">
        <f xml:space="preserve"> (O1347 - O1346)</f>
        <v>5.9295997725811844E-2</v>
      </c>
      <c r="AS1347" s="2">
        <f xml:space="preserve"> (P1347 - P1346)</f>
        <v>-0.19324467106849852</v>
      </c>
      <c r="AT1347" s="6">
        <f t="shared" si="2227"/>
        <v>0.19873538305012062</v>
      </c>
      <c r="AU1347" s="2">
        <f xml:space="preserve"> (T1347 - T1346)</f>
        <v>-0.23273875137289224</v>
      </c>
      <c r="AV1347" s="2">
        <f xml:space="preserve"> (U1347 - U1346)</f>
        <v>-0.23273875137289224</v>
      </c>
    </row>
    <row r="1348" spans="6:48" x14ac:dyDescent="0.25">
      <c r="F1348" s="2" t="s">
        <v>54</v>
      </c>
      <c r="G1348" s="2">
        <f t="shared" ref="G1348" si="2326" xml:space="preserve"> $B$8</f>
        <v>1</v>
      </c>
      <c r="H1348" s="2">
        <f t="shared" ref="H1348" si="2327" xml:space="preserve"> $C$8</f>
        <v>1</v>
      </c>
      <c r="I1348" s="2">
        <f xml:space="preserve"> (I1347 + $B$11 * AE1347 + $D$11 * AN1347)</f>
        <v>146.18932936866855</v>
      </c>
      <c r="J1348" s="2">
        <f xml:space="preserve"> (J1347 + $B$11 * AF1347 + $D$11 * AO1347)</f>
        <v>77.110772982169479</v>
      </c>
      <c r="K1348" s="2">
        <f xml:space="preserve"> (K1347 + $B$11 * AG1347 + $D$11 * AP1347)</f>
        <v>-253.31536995179687</v>
      </c>
      <c r="L1348" s="2">
        <f t="shared" si="2258"/>
        <v>-30.01526760095885</v>
      </c>
      <c r="M1348" s="2">
        <f t="shared" si="2223"/>
        <v>9.2158396153859438E-14</v>
      </c>
      <c r="N1348" s="2">
        <f xml:space="preserve"> (N1347 + $B$11 * AH1347 + $D$11 * AQ1347)</f>
        <v>146.18932936866855</v>
      </c>
      <c r="O1348" s="2">
        <f xml:space="preserve"> (O1347 + $B$11 * AI1347 + $D$11 * AR1347)</f>
        <v>77.110772982169479</v>
      </c>
      <c r="P1348" s="2">
        <f xml:space="preserve"> (P1347 + $B$11 * AJ1347 + $D$11 * AS1347)</f>
        <v>-253.31536995179687</v>
      </c>
      <c r="Q1348" s="2">
        <f t="shared" si="2259"/>
        <v>-30.01526760095885</v>
      </c>
      <c r="R1348" s="2">
        <f t="shared" si="2224"/>
        <v>9.2158396153859438E-14</v>
      </c>
      <c r="S1348" s="6">
        <f t="shared" si="2225"/>
        <v>258.30319456446642</v>
      </c>
      <c r="T1348" s="2">
        <f xml:space="preserve"> (T1347 + $B$11 * AL1347 + $D$11 * AU1347)</f>
        <v>-305.37839230753013</v>
      </c>
      <c r="U1348" s="2">
        <f xml:space="preserve"> (U1347 + $B$11 * AM1347 + $D$11 * AV1347)</f>
        <v>-305.37839230753013</v>
      </c>
      <c r="V1348" s="2">
        <f t="shared" si="2219"/>
        <v>258.30319456441015</v>
      </c>
      <c r="W1348" s="2">
        <f t="shared" si="2226"/>
        <v>1</v>
      </c>
      <c r="X1348" s="2">
        <f xml:space="preserve"> ($D$8 - W1348)</f>
        <v>0</v>
      </c>
      <c r="Y1348" s="18"/>
      <c r="Z1348" s="18"/>
      <c r="AB1348" s="2">
        <f xml:space="preserve"> M1348 * (1 - M1348) * (AD1348 * T1348)</f>
        <v>0</v>
      </c>
      <c r="AC1348" s="2">
        <f xml:space="preserve"> R1348 * (1 - R1348) * (AD1348 * U1348)</f>
        <v>0</v>
      </c>
      <c r="AD1348" s="2">
        <f xml:space="preserve"> (X1348 * (1 - W1348) * W1348)</f>
        <v>0</v>
      </c>
      <c r="AE1348" s="2">
        <f t="shared" si="2246"/>
        <v>0</v>
      </c>
      <c r="AF1348" s="2">
        <f xml:space="preserve"> (G1348 * AB1348)</f>
        <v>0</v>
      </c>
      <c r="AG1348" s="2">
        <f xml:space="preserve"> (H1348 * AB1348)</f>
        <v>0</v>
      </c>
      <c r="AH1348" s="2">
        <f t="shared" si="2247"/>
        <v>0</v>
      </c>
      <c r="AI1348" s="2">
        <f xml:space="preserve"> (G1348 * AC1348)</f>
        <v>0</v>
      </c>
      <c r="AJ1348" s="2">
        <f xml:space="preserve"> (H1348 * AC1348)</f>
        <v>0</v>
      </c>
      <c r="AK1348" s="6">
        <f t="shared" si="2220"/>
        <v>0</v>
      </c>
      <c r="AL1348" s="2">
        <f xml:space="preserve"> (M1348 * AD1348)</f>
        <v>0</v>
      </c>
      <c r="AM1348" s="2">
        <f xml:space="preserve"> (R1348 * AD1348)</f>
        <v>0</v>
      </c>
      <c r="AN1348" s="2">
        <f xml:space="preserve"> (I1348 - I1347)</f>
        <v>0.11267505162848579</v>
      </c>
      <c r="AO1348" s="2">
        <f xml:space="preserve"> (J1348 - J1347)</f>
        <v>5.9295997725811844E-2</v>
      </c>
      <c r="AP1348" s="2">
        <f xml:space="preserve"> (K1348 - K1347)</f>
        <v>-0.19324467106849852</v>
      </c>
      <c r="AQ1348" s="2">
        <f xml:space="preserve"> (N1348 - N1347)</f>
        <v>0.11267505162848579</v>
      </c>
      <c r="AR1348" s="2">
        <f xml:space="preserve"> (O1348 - O1347)</f>
        <v>5.9295997725811844E-2</v>
      </c>
      <c r="AS1348" s="2">
        <f xml:space="preserve"> (P1348 - P1347)</f>
        <v>-0.19324467106849852</v>
      </c>
      <c r="AT1348" s="6">
        <f t="shared" si="2227"/>
        <v>0.19873538305012062</v>
      </c>
      <c r="AU1348" s="2">
        <f xml:space="preserve"> (T1348 - T1347)</f>
        <v>-0.23273875137289224</v>
      </c>
      <c r="AV1348" s="2">
        <f xml:space="preserve"> (U1348 - U1347)</f>
        <v>-0.23273875137289224</v>
      </c>
    </row>
    <row r="1349" spans="6:48" x14ac:dyDescent="0.25">
      <c r="F1349" s="8" t="s">
        <v>51</v>
      </c>
      <c r="G1349" s="8">
        <f t="shared" si="2252"/>
        <v>0</v>
      </c>
      <c r="H1349" s="8">
        <f t="shared" si="2253"/>
        <v>0</v>
      </c>
      <c r="I1349" s="8">
        <f xml:space="preserve"> (I1348 + $B$11 * AE1348 + $D$11 * AN1348)</f>
        <v>146.30200442029704</v>
      </c>
      <c r="J1349" s="8">
        <f xml:space="preserve"> (J1348 + $B$11 * AF1348 + $D$11 * AO1348)</f>
        <v>77.170068979895291</v>
      </c>
      <c r="K1349" s="8">
        <f xml:space="preserve"> (K1348 + $B$11 * AG1348 + $D$11 * AP1348)</f>
        <v>-253.50861462286537</v>
      </c>
      <c r="L1349" s="8">
        <f t="shared" si="2258"/>
        <v>146.30200442029704</v>
      </c>
      <c r="M1349" s="8">
        <f t="shared" si="2223"/>
        <v>1</v>
      </c>
      <c r="N1349" s="8">
        <f xml:space="preserve"> (N1348 + $B$11 * AH1348 + $D$11 * AQ1348)</f>
        <v>146.30200442029704</v>
      </c>
      <c r="O1349" s="8">
        <f xml:space="preserve"> (O1348 + $B$11 * AI1348 + $D$11 * AR1348)</f>
        <v>77.170068979895291</v>
      </c>
      <c r="P1349" s="8">
        <f xml:space="preserve"> (P1348 + $B$11 * AJ1348 + $D$11 * AS1348)</f>
        <v>-253.50861462286537</v>
      </c>
      <c r="Q1349" s="8">
        <f t="shared" si="2259"/>
        <v>146.30200442029704</v>
      </c>
      <c r="R1349" s="8">
        <f t="shared" si="2224"/>
        <v>1</v>
      </c>
      <c r="S1349" s="5">
        <f t="shared" si="2225"/>
        <v>258.50192994751654</v>
      </c>
      <c r="T1349" s="8">
        <f xml:space="preserve"> (T1348 + $B$11 * AL1348 + $D$11 * AU1348)</f>
        <v>-305.61113105890303</v>
      </c>
      <c r="U1349" s="8">
        <f xml:space="preserve"> (U1348 + $B$11 * AM1348 + $D$11 * AV1348)</f>
        <v>-305.61113105890303</v>
      </c>
      <c r="V1349" s="8">
        <f t="shared" si="2219"/>
        <v>-352.72033217028951</v>
      </c>
      <c r="W1349" s="8">
        <f t="shared" si="2226"/>
        <v>6.538920893058386E-154</v>
      </c>
      <c r="X1349" s="8">
        <f xml:space="preserve"> ($D$5 - W1349)</f>
        <v>-6.538920893058386E-154</v>
      </c>
      <c r="Y1349" s="13">
        <f xml:space="preserve"> SUM(SUMIF(X1349:X1352, {"&gt;0","&lt;0"}) * {1,-1}) / 4</f>
        <v>2.886721956711568E-154</v>
      </c>
      <c r="Z1349" s="13" t="s">
        <v>393</v>
      </c>
      <c r="AB1349" s="8">
        <f xml:space="preserve"> M1349 * (1 - M1349) * (AD1349 * T1349)</f>
        <v>0</v>
      </c>
      <c r="AC1349" s="8">
        <f xml:space="preserve"> R1349 * (1 - R1349) * (AD1349 * U1349)</f>
        <v>0</v>
      </c>
      <c r="AD1349" s="8">
        <f xml:space="preserve"> (X1349 * (1 - W1349) * W1349)</f>
        <v>-4.275748644567548E-307</v>
      </c>
      <c r="AE1349" s="8">
        <f t="shared" si="2246"/>
        <v>0</v>
      </c>
      <c r="AF1349" s="8">
        <f xml:space="preserve"> (G1349 * AB1349)</f>
        <v>0</v>
      </c>
      <c r="AG1349" s="8">
        <f xml:space="preserve"> (H1349 * AB1349)</f>
        <v>0</v>
      </c>
      <c r="AH1349" s="8">
        <f t="shared" si="2247"/>
        <v>0</v>
      </c>
      <c r="AI1349" s="8">
        <f xml:space="preserve"> (G1349 * AC1349)</f>
        <v>0</v>
      </c>
      <c r="AJ1349" s="8">
        <f xml:space="preserve"> (H1349 * AC1349)</f>
        <v>0</v>
      </c>
      <c r="AK1349" s="5">
        <f t="shared" si="2220"/>
        <v>-4.275748644567548E-307</v>
      </c>
      <c r="AL1349" s="8">
        <f xml:space="preserve"> (M1349 * AD1349)</f>
        <v>-4.275748644567548E-307</v>
      </c>
      <c r="AM1349" s="8">
        <f xml:space="preserve"> (R1349 * AD1349)</f>
        <v>-4.275748644567548E-307</v>
      </c>
      <c r="AN1349" s="8">
        <f xml:space="preserve"> (I1349 - I1348)</f>
        <v>0.11267505162848579</v>
      </c>
      <c r="AO1349" s="8">
        <f xml:space="preserve"> (J1349 - J1348)</f>
        <v>5.9295997725811844E-2</v>
      </c>
      <c r="AP1349" s="8">
        <f xml:space="preserve"> (K1349 - K1348)</f>
        <v>-0.19324467106849852</v>
      </c>
      <c r="AQ1349" s="8">
        <f xml:space="preserve"> (N1349 - N1348)</f>
        <v>0.11267505162848579</v>
      </c>
      <c r="AR1349" s="8">
        <f xml:space="preserve"> (O1349 - O1348)</f>
        <v>5.9295997725811844E-2</v>
      </c>
      <c r="AS1349" s="8">
        <f xml:space="preserve"> (P1349 - P1348)</f>
        <v>-0.19324467106849852</v>
      </c>
      <c r="AT1349" s="5">
        <f t="shared" si="2227"/>
        <v>0.19873538305012062</v>
      </c>
      <c r="AU1349" s="8">
        <f xml:space="preserve"> (T1349 - T1348)</f>
        <v>-0.23273875137289224</v>
      </c>
      <c r="AV1349" s="8">
        <f xml:space="preserve"> (U1349 - U1348)</f>
        <v>-0.23273875137289224</v>
      </c>
    </row>
    <row r="1350" spans="6:48" x14ac:dyDescent="0.25">
      <c r="F1350" s="8" t="s">
        <v>52</v>
      </c>
      <c r="G1350" s="8">
        <f t="shared" ref="G1350" si="2328" xml:space="preserve"> $B$6</f>
        <v>1</v>
      </c>
      <c r="H1350" s="8">
        <f t="shared" ref="H1350" si="2329" xml:space="preserve"> $C$6</f>
        <v>0</v>
      </c>
      <c r="I1350" s="8">
        <f xml:space="preserve"> (I1349 + $B$11 * AE1349 + $D$11 * AN1349)</f>
        <v>146.41467947192552</v>
      </c>
      <c r="J1350" s="8">
        <f xml:space="preserve"> (J1349 + $B$11 * AF1349 + $D$11 * AO1349)</f>
        <v>77.229364977621103</v>
      </c>
      <c r="K1350" s="8">
        <f xml:space="preserve"> (K1349 + $B$11 * AG1349 + $D$11 * AP1349)</f>
        <v>-253.70185929393386</v>
      </c>
      <c r="L1350" s="8">
        <f t="shared" si="2258"/>
        <v>223.64404444954664</v>
      </c>
      <c r="M1350" s="8">
        <f t="shared" si="2223"/>
        <v>1</v>
      </c>
      <c r="N1350" s="8">
        <f xml:space="preserve"> (N1349 + $B$11 * AH1349 + $D$11 * AQ1349)</f>
        <v>146.41467947192552</v>
      </c>
      <c r="O1350" s="8">
        <f xml:space="preserve"> (O1349 + $B$11 * AI1349 + $D$11 * AR1349)</f>
        <v>77.229364977621103</v>
      </c>
      <c r="P1350" s="8">
        <f xml:space="preserve"> (P1349 + $B$11 * AJ1349 + $D$11 * AS1349)</f>
        <v>-253.70185929393386</v>
      </c>
      <c r="Q1350" s="8">
        <f t="shared" si="2259"/>
        <v>223.64404444954664</v>
      </c>
      <c r="R1350" s="8">
        <f t="shared" si="2224"/>
        <v>1</v>
      </c>
      <c r="S1350" s="5">
        <f t="shared" si="2225"/>
        <v>258.70066533056666</v>
      </c>
      <c r="T1350" s="8">
        <f xml:space="preserve"> (T1349 + $B$11 * AL1349 + $D$11 * AU1349)</f>
        <v>-305.84386981027592</v>
      </c>
      <c r="U1350" s="8">
        <f xml:space="preserve"> (U1349 + $B$11 * AM1349 + $D$11 * AV1349)</f>
        <v>-305.84386981027592</v>
      </c>
      <c r="V1350" s="8">
        <f t="shared" ref="V1350:V1413" si="2330" xml:space="preserve"> ($D$14 * S1350) + (M1350 * T1350) + (R1350 * U1350)</f>
        <v>-352.98707428998517</v>
      </c>
      <c r="W1350" s="8">
        <f t="shared" si="2226"/>
        <v>5.0079669337878861E-154</v>
      </c>
      <c r="X1350" s="8">
        <f xml:space="preserve"> ($D$6 - W1350)</f>
        <v>-5.0079669337878861E-154</v>
      </c>
      <c r="Y1350" s="14"/>
      <c r="Z1350" s="14"/>
      <c r="AB1350" s="8">
        <f xml:space="preserve"> M1350 * (1 - M1350) * (AD1350 * T1350)</f>
        <v>0</v>
      </c>
      <c r="AC1350" s="8">
        <f xml:space="preserve"> R1350 * (1 - R1350) * (AD1350 * U1350)</f>
        <v>0</v>
      </c>
      <c r="AD1350" s="8">
        <f xml:space="preserve"> (X1350 * (1 - W1350) * W1350)</f>
        <v>-2.5079732809912841E-307</v>
      </c>
      <c r="AE1350" s="8">
        <f t="shared" si="2246"/>
        <v>0</v>
      </c>
      <c r="AF1350" s="8">
        <f xml:space="preserve"> (G1350 * AB1350)</f>
        <v>0</v>
      </c>
      <c r="AG1350" s="8">
        <f xml:space="preserve"> (H1350 * AB1350)</f>
        <v>0</v>
      </c>
      <c r="AH1350" s="8">
        <f t="shared" si="2247"/>
        <v>0</v>
      </c>
      <c r="AI1350" s="8">
        <f xml:space="preserve"> (G1350 * AC1350)</f>
        <v>0</v>
      </c>
      <c r="AJ1350" s="8">
        <f xml:space="preserve"> (H1350 * AC1350)</f>
        <v>0</v>
      </c>
      <c r="AK1350" s="5">
        <f t="shared" ref="AK1350:AK1413" si="2331" xml:space="preserve"> (AD1350)</f>
        <v>-2.5079732809912841E-307</v>
      </c>
      <c r="AL1350" s="8">
        <f xml:space="preserve"> (M1350 * AD1350)</f>
        <v>-2.5079732809912841E-307</v>
      </c>
      <c r="AM1350" s="8">
        <f xml:space="preserve"> (R1350 * AD1350)</f>
        <v>-2.5079732809912841E-307</v>
      </c>
      <c r="AN1350" s="8">
        <f xml:space="preserve"> (I1350 - I1349)</f>
        <v>0.11267505162848579</v>
      </c>
      <c r="AO1350" s="8">
        <f xml:space="preserve"> (J1350 - J1349)</f>
        <v>5.9295997725811844E-2</v>
      </c>
      <c r="AP1350" s="8">
        <f xml:space="preserve"> (K1350 - K1349)</f>
        <v>-0.19324467106849852</v>
      </c>
      <c r="AQ1350" s="8">
        <f xml:space="preserve"> (N1350 - N1349)</f>
        <v>0.11267505162848579</v>
      </c>
      <c r="AR1350" s="8">
        <f xml:space="preserve"> (O1350 - O1349)</f>
        <v>5.9295997725811844E-2</v>
      </c>
      <c r="AS1350" s="8">
        <f xml:space="preserve"> (P1350 - P1349)</f>
        <v>-0.19324467106849852</v>
      </c>
      <c r="AT1350" s="5">
        <f t="shared" si="2227"/>
        <v>0.19873538305012062</v>
      </c>
      <c r="AU1350" s="8">
        <f xml:space="preserve"> (T1350 - T1349)</f>
        <v>-0.23273875137289224</v>
      </c>
      <c r="AV1350" s="8">
        <f xml:space="preserve"> (U1350 - U1349)</f>
        <v>-0.23273875137289224</v>
      </c>
    </row>
    <row r="1351" spans="6:48" x14ac:dyDescent="0.25">
      <c r="F1351" s="8" t="s">
        <v>53</v>
      </c>
      <c r="G1351" s="8">
        <f t="shared" ref="G1351" si="2332" xml:space="preserve"> $B$7</f>
        <v>0</v>
      </c>
      <c r="H1351" s="8">
        <f t="shared" ref="H1351" si="2333" xml:space="preserve"> $C$7</f>
        <v>1</v>
      </c>
      <c r="I1351" s="8">
        <f xml:space="preserve"> (I1350 + $B$11 * AE1350 + $D$11 * AN1350)</f>
        <v>146.52735452355401</v>
      </c>
      <c r="J1351" s="8">
        <f xml:space="preserve"> (J1350 + $B$11 * AF1350 + $D$11 * AO1350)</f>
        <v>77.288660975346914</v>
      </c>
      <c r="K1351" s="8">
        <f xml:space="preserve"> (K1350 + $B$11 * AG1350 + $D$11 * AP1350)</f>
        <v>-253.89510396500236</v>
      </c>
      <c r="L1351" s="8">
        <f t="shared" si="2258"/>
        <v>-107.36774944144835</v>
      </c>
      <c r="M1351" s="8">
        <f t="shared" ref="M1351:M1414" si="2334" xml:space="preserve"> 1 / (1 + EXP(-L1351))</f>
        <v>2.3484368327445058E-47</v>
      </c>
      <c r="N1351" s="8">
        <f xml:space="preserve"> (N1350 + $B$11 * AH1350 + $D$11 * AQ1350)</f>
        <v>146.52735452355401</v>
      </c>
      <c r="O1351" s="8">
        <f xml:space="preserve"> (O1350 + $B$11 * AI1350 + $D$11 * AR1350)</f>
        <v>77.288660975346914</v>
      </c>
      <c r="P1351" s="8">
        <f xml:space="preserve"> (P1350 + $B$11 * AJ1350 + $D$11 * AS1350)</f>
        <v>-253.89510396500236</v>
      </c>
      <c r="Q1351" s="8">
        <f t="shared" si="2259"/>
        <v>-107.36774944144835</v>
      </c>
      <c r="R1351" s="8">
        <f t="shared" ref="R1351:R1414" si="2335" xml:space="preserve"> 1 / (1 + EXP(-Q1351))</f>
        <v>2.3484368327445058E-47</v>
      </c>
      <c r="S1351" s="5">
        <f t="shared" ref="S1351:S1414" si="2336" xml:space="preserve"> (S1350 + $B$11 * AK1350 + $D$11 * AT1350)</f>
        <v>258.89940071361679</v>
      </c>
      <c r="T1351" s="8">
        <f xml:space="preserve"> (T1350 + $B$11 * AL1350 + $D$11 * AU1350)</f>
        <v>-306.07660856164881</v>
      </c>
      <c r="U1351" s="8">
        <f xml:space="preserve"> (U1350 + $B$11 * AM1350 + $D$11 * AV1350)</f>
        <v>-306.07660856164881</v>
      </c>
      <c r="V1351" s="8">
        <f t="shared" si="2330"/>
        <v>258.89940071361679</v>
      </c>
      <c r="W1351" s="8">
        <f t="shared" ref="W1351:W1414" si="2337" xml:space="preserve"> 1 / (1 + EXP(-V1351))</f>
        <v>1</v>
      </c>
      <c r="X1351" s="8">
        <f xml:space="preserve"> ($D$7 - W1351)</f>
        <v>0</v>
      </c>
      <c r="Y1351" s="14"/>
      <c r="Z1351" s="14"/>
      <c r="AB1351" s="8">
        <f xml:space="preserve"> M1351 * (1 - M1351) * (AD1351 * T1351)</f>
        <v>0</v>
      </c>
      <c r="AC1351" s="8">
        <f xml:space="preserve"> R1351 * (1 - R1351) * (AD1351 * U1351)</f>
        <v>0</v>
      </c>
      <c r="AD1351" s="8">
        <f xml:space="preserve"> (X1351 * (1 - W1351) * W1351)</f>
        <v>0</v>
      </c>
      <c r="AE1351" s="8">
        <f t="shared" si="2246"/>
        <v>0</v>
      </c>
      <c r="AF1351" s="8">
        <f xml:space="preserve"> (G1351 * AB1351)</f>
        <v>0</v>
      </c>
      <c r="AG1351" s="8">
        <f xml:space="preserve"> (H1351 * AB1351)</f>
        <v>0</v>
      </c>
      <c r="AH1351" s="8">
        <f t="shared" si="2247"/>
        <v>0</v>
      </c>
      <c r="AI1351" s="8">
        <f xml:space="preserve"> (G1351 * AC1351)</f>
        <v>0</v>
      </c>
      <c r="AJ1351" s="8">
        <f xml:space="preserve"> (H1351 * AC1351)</f>
        <v>0</v>
      </c>
      <c r="AK1351" s="5">
        <f t="shared" si="2331"/>
        <v>0</v>
      </c>
      <c r="AL1351" s="8">
        <f xml:space="preserve"> (M1351 * AD1351)</f>
        <v>0</v>
      </c>
      <c r="AM1351" s="8">
        <f xml:space="preserve"> (R1351 * AD1351)</f>
        <v>0</v>
      </c>
      <c r="AN1351" s="8">
        <f xml:space="preserve"> (I1351 - I1350)</f>
        <v>0.11267505162848579</v>
      </c>
      <c r="AO1351" s="8">
        <f xml:space="preserve"> (J1351 - J1350)</f>
        <v>5.9295997725811844E-2</v>
      </c>
      <c r="AP1351" s="8">
        <f xml:space="preserve"> (K1351 - K1350)</f>
        <v>-0.19324467106849852</v>
      </c>
      <c r="AQ1351" s="8">
        <f xml:space="preserve"> (N1351 - N1350)</f>
        <v>0.11267505162848579</v>
      </c>
      <c r="AR1351" s="8">
        <f xml:space="preserve"> (O1351 - O1350)</f>
        <v>5.9295997725811844E-2</v>
      </c>
      <c r="AS1351" s="8">
        <f xml:space="preserve"> (P1351 - P1350)</f>
        <v>-0.19324467106849852</v>
      </c>
      <c r="AT1351" s="5">
        <f t="shared" ref="AT1351:AT1414" si="2338" xml:space="preserve"> (S1351 - S1350)</f>
        <v>0.19873538305012062</v>
      </c>
      <c r="AU1351" s="8">
        <f xml:space="preserve"> (T1351 - T1350)</f>
        <v>-0.23273875137289224</v>
      </c>
      <c r="AV1351" s="8">
        <f xml:space="preserve"> (U1351 - U1350)</f>
        <v>-0.23273875137289224</v>
      </c>
    </row>
    <row r="1352" spans="6:48" x14ac:dyDescent="0.25">
      <c r="F1352" s="8" t="s">
        <v>54</v>
      </c>
      <c r="G1352" s="8">
        <f t="shared" ref="G1352" si="2339" xml:space="preserve"> $B$8</f>
        <v>1</v>
      </c>
      <c r="H1352" s="8">
        <f t="shared" ref="H1352" si="2340" xml:space="preserve"> $C$8</f>
        <v>1</v>
      </c>
      <c r="I1352" s="8">
        <f xml:space="preserve"> (I1351 + $B$11 * AE1351 + $D$11 * AN1351)</f>
        <v>146.6400295751825</v>
      </c>
      <c r="J1352" s="8">
        <f xml:space="preserve"> (J1351 + $B$11 * AF1351 + $D$11 * AO1351)</f>
        <v>77.347956973072726</v>
      </c>
      <c r="K1352" s="8">
        <f xml:space="preserve"> (K1351 + $B$11 * AG1351 + $D$11 * AP1351)</f>
        <v>-254.08834863607086</v>
      </c>
      <c r="L1352" s="8">
        <f t="shared" si="2258"/>
        <v>-30.100362087815654</v>
      </c>
      <c r="M1352" s="8">
        <f t="shared" si="2334"/>
        <v>8.4640621173966184E-14</v>
      </c>
      <c r="N1352" s="8">
        <f xml:space="preserve"> (N1351 + $B$11 * AH1351 + $D$11 * AQ1351)</f>
        <v>146.6400295751825</v>
      </c>
      <c r="O1352" s="8">
        <f xml:space="preserve"> (O1351 + $B$11 * AI1351 + $D$11 * AR1351)</f>
        <v>77.347956973072726</v>
      </c>
      <c r="P1352" s="8">
        <f xml:space="preserve"> (P1351 + $B$11 * AJ1351 + $D$11 * AS1351)</f>
        <v>-254.08834863607086</v>
      </c>
      <c r="Q1352" s="8">
        <f t="shared" si="2259"/>
        <v>-30.100362087815654</v>
      </c>
      <c r="R1352" s="8">
        <f t="shared" si="2335"/>
        <v>8.4640621173966184E-14</v>
      </c>
      <c r="S1352" s="5">
        <f t="shared" si="2336"/>
        <v>259.09813609666691</v>
      </c>
      <c r="T1352" s="8">
        <f xml:space="preserve"> (T1351 + $B$11 * AL1351 + $D$11 * AU1351)</f>
        <v>-306.3093473130217</v>
      </c>
      <c r="U1352" s="8">
        <f xml:space="preserve"> (U1351 + $B$11 * AM1351 + $D$11 * AV1351)</f>
        <v>-306.3093473130217</v>
      </c>
      <c r="V1352" s="8">
        <f t="shared" si="2330"/>
        <v>259.09813609661506</v>
      </c>
      <c r="W1352" s="8">
        <f t="shared" si="2337"/>
        <v>1</v>
      </c>
      <c r="X1352" s="8">
        <f xml:space="preserve"> ($D$8 - W1352)</f>
        <v>0</v>
      </c>
      <c r="Y1352" s="15"/>
      <c r="Z1352" s="15"/>
      <c r="AB1352" s="8">
        <f xml:space="preserve"> M1352 * (1 - M1352) * (AD1352 * T1352)</f>
        <v>0</v>
      </c>
      <c r="AC1352" s="8">
        <f xml:space="preserve"> R1352 * (1 - R1352) * (AD1352 * U1352)</f>
        <v>0</v>
      </c>
      <c r="AD1352" s="8">
        <f xml:space="preserve"> (X1352 * (1 - W1352) * W1352)</f>
        <v>0</v>
      </c>
      <c r="AE1352" s="8">
        <f t="shared" si="2246"/>
        <v>0</v>
      </c>
      <c r="AF1352" s="8">
        <f xml:space="preserve"> (G1352 * AB1352)</f>
        <v>0</v>
      </c>
      <c r="AG1352" s="8">
        <f xml:space="preserve"> (H1352 * AB1352)</f>
        <v>0</v>
      </c>
      <c r="AH1352" s="8">
        <f t="shared" si="2247"/>
        <v>0</v>
      </c>
      <c r="AI1352" s="8">
        <f xml:space="preserve"> (G1352 * AC1352)</f>
        <v>0</v>
      </c>
      <c r="AJ1352" s="8">
        <f xml:space="preserve"> (H1352 * AC1352)</f>
        <v>0</v>
      </c>
      <c r="AK1352" s="5">
        <f t="shared" si="2331"/>
        <v>0</v>
      </c>
      <c r="AL1352" s="8">
        <f xml:space="preserve"> (M1352 * AD1352)</f>
        <v>0</v>
      </c>
      <c r="AM1352" s="8">
        <f xml:space="preserve"> (R1352 * AD1352)</f>
        <v>0</v>
      </c>
      <c r="AN1352" s="8">
        <f xml:space="preserve"> (I1352 - I1351)</f>
        <v>0.11267505162848579</v>
      </c>
      <c r="AO1352" s="8">
        <f xml:space="preserve"> (J1352 - J1351)</f>
        <v>5.9295997725811844E-2</v>
      </c>
      <c r="AP1352" s="8">
        <f xml:space="preserve"> (K1352 - K1351)</f>
        <v>-0.19324467106849852</v>
      </c>
      <c r="AQ1352" s="8">
        <f xml:space="preserve"> (N1352 - N1351)</f>
        <v>0.11267505162848579</v>
      </c>
      <c r="AR1352" s="8">
        <f xml:space="preserve"> (O1352 - O1351)</f>
        <v>5.9295997725811844E-2</v>
      </c>
      <c r="AS1352" s="8">
        <f xml:space="preserve"> (P1352 - P1351)</f>
        <v>-0.19324467106849852</v>
      </c>
      <c r="AT1352" s="5">
        <f t="shared" si="2338"/>
        <v>0.19873538305012062</v>
      </c>
      <c r="AU1352" s="8">
        <f xml:space="preserve"> (T1352 - T1351)</f>
        <v>-0.23273875137289224</v>
      </c>
      <c r="AV1352" s="8">
        <f xml:space="preserve"> (U1352 - U1351)</f>
        <v>-0.23273875137289224</v>
      </c>
    </row>
    <row r="1353" spans="6:48" x14ac:dyDescent="0.25">
      <c r="F1353" s="2" t="s">
        <v>51</v>
      </c>
      <c r="G1353" s="2">
        <f t="shared" si="2242"/>
        <v>0</v>
      </c>
      <c r="H1353" s="2">
        <f t="shared" si="2243"/>
        <v>0</v>
      </c>
      <c r="I1353" s="2">
        <f xml:space="preserve"> (I1352 + $B$11 * AE1352 + $D$11 * AN1352)</f>
        <v>146.75270462681098</v>
      </c>
      <c r="J1353" s="2">
        <f xml:space="preserve"> (J1352 + $B$11 * AF1352 + $D$11 * AO1352)</f>
        <v>77.407252970798538</v>
      </c>
      <c r="K1353" s="2">
        <f xml:space="preserve"> (K1352 + $B$11 * AG1352 + $D$11 * AP1352)</f>
        <v>-254.28159330713936</v>
      </c>
      <c r="L1353" s="2">
        <f t="shared" si="2258"/>
        <v>146.75270462681098</v>
      </c>
      <c r="M1353" s="2">
        <f t="shared" si="2334"/>
        <v>1</v>
      </c>
      <c r="N1353" s="2">
        <f xml:space="preserve"> (N1352 + $B$11 * AH1352 + $D$11 * AQ1352)</f>
        <v>146.75270462681098</v>
      </c>
      <c r="O1353" s="2">
        <f xml:space="preserve"> (O1352 + $B$11 * AI1352 + $D$11 * AR1352)</f>
        <v>77.407252970798538</v>
      </c>
      <c r="P1353" s="2">
        <f xml:space="preserve"> (P1352 + $B$11 * AJ1352 + $D$11 * AS1352)</f>
        <v>-254.28159330713936</v>
      </c>
      <c r="Q1353" s="2">
        <f t="shared" si="2259"/>
        <v>146.75270462681098</v>
      </c>
      <c r="R1353" s="2">
        <f t="shared" si="2335"/>
        <v>1</v>
      </c>
      <c r="S1353" s="6">
        <f t="shared" si="2336"/>
        <v>259.29687147971703</v>
      </c>
      <c r="T1353" s="2">
        <f xml:space="preserve"> (T1352 + $B$11 * AL1352 + $D$11 * AU1352)</f>
        <v>-306.5420860643946</v>
      </c>
      <c r="U1353" s="2">
        <f xml:space="preserve"> (U1352 + $B$11 * AM1352 + $D$11 * AV1352)</f>
        <v>-306.5420860643946</v>
      </c>
      <c r="V1353" s="2">
        <f t="shared" si="2330"/>
        <v>-353.78730064907217</v>
      </c>
      <c r="W1353" s="2">
        <f t="shared" si="2337"/>
        <v>2.2497152935520741E-154</v>
      </c>
      <c r="X1353" s="2">
        <f xml:space="preserve"> ($D$5 - W1353)</f>
        <v>-2.2497152935520741E-154</v>
      </c>
      <c r="Y1353" s="16">
        <f xml:space="preserve"> SUM(SUMIF(X1353:X1356, {"&gt;0","&lt;0"}) * {1,-1}) / 4</f>
        <v>9.9317649509123615E-155</v>
      </c>
      <c r="Z1353" s="16" t="s">
        <v>394</v>
      </c>
      <c r="AB1353" s="2">
        <f xml:space="preserve"> M1353 * (1 - M1353) * (AD1353 * T1353)</f>
        <v>0</v>
      </c>
      <c r="AC1353" s="2">
        <f xml:space="preserve"> R1353 * (1 - R1353) * (AD1353 * U1353)</f>
        <v>0</v>
      </c>
      <c r="AD1353" s="2">
        <f xml:space="preserve"> (X1353 * (1 - W1353) * W1353)</f>
        <v>-5.0612189020420948E-308</v>
      </c>
      <c r="AE1353" s="2">
        <f t="shared" si="2246"/>
        <v>0</v>
      </c>
      <c r="AF1353" s="2">
        <f xml:space="preserve"> (G1353 * AB1353)</f>
        <v>0</v>
      </c>
      <c r="AG1353" s="2">
        <f xml:space="preserve"> (H1353 * AB1353)</f>
        <v>0</v>
      </c>
      <c r="AH1353" s="2">
        <f t="shared" si="2247"/>
        <v>0</v>
      </c>
      <c r="AI1353" s="2">
        <f xml:space="preserve"> (G1353 * AC1353)</f>
        <v>0</v>
      </c>
      <c r="AJ1353" s="2">
        <f xml:space="preserve"> (H1353 * AC1353)</f>
        <v>0</v>
      </c>
      <c r="AK1353" s="6">
        <f t="shared" si="2331"/>
        <v>-5.0612189020420948E-308</v>
      </c>
      <c r="AL1353" s="2">
        <f xml:space="preserve"> (M1353 * AD1353)</f>
        <v>-5.0612189020420948E-308</v>
      </c>
      <c r="AM1353" s="2">
        <f xml:space="preserve"> (R1353 * AD1353)</f>
        <v>-5.0612189020420948E-308</v>
      </c>
      <c r="AN1353" s="2">
        <f xml:space="preserve"> (I1353 - I1352)</f>
        <v>0.11267505162848579</v>
      </c>
      <c r="AO1353" s="2">
        <f xml:space="preserve"> (J1353 - J1352)</f>
        <v>5.9295997725811844E-2</v>
      </c>
      <c r="AP1353" s="2">
        <f xml:space="preserve"> (K1353 - K1352)</f>
        <v>-0.19324467106849852</v>
      </c>
      <c r="AQ1353" s="2">
        <f xml:space="preserve"> (N1353 - N1352)</f>
        <v>0.11267505162848579</v>
      </c>
      <c r="AR1353" s="2">
        <f xml:space="preserve"> (O1353 - O1352)</f>
        <v>5.9295997725811844E-2</v>
      </c>
      <c r="AS1353" s="2">
        <f xml:space="preserve"> (P1353 - P1352)</f>
        <v>-0.19324467106849852</v>
      </c>
      <c r="AT1353" s="6">
        <f t="shared" si="2338"/>
        <v>0.19873538305012062</v>
      </c>
      <c r="AU1353" s="2">
        <f xml:space="preserve"> (T1353 - T1352)</f>
        <v>-0.23273875137289224</v>
      </c>
      <c r="AV1353" s="2">
        <f xml:space="preserve"> (U1353 - U1352)</f>
        <v>-0.23273875137289224</v>
      </c>
    </row>
    <row r="1354" spans="6:48" x14ac:dyDescent="0.25">
      <c r="F1354" s="2" t="s">
        <v>52</v>
      </c>
      <c r="G1354" s="2">
        <f t="shared" ref="G1354" si="2341" xml:space="preserve"> $B$6</f>
        <v>1</v>
      </c>
      <c r="H1354" s="2">
        <f t="shared" ref="H1354" si="2342" xml:space="preserve"> $C$6</f>
        <v>0</v>
      </c>
      <c r="I1354" s="2">
        <f xml:space="preserve"> (I1353 + $B$11 * AE1353 + $D$11 * AN1353)</f>
        <v>146.86537967843947</v>
      </c>
      <c r="J1354" s="2">
        <f xml:space="preserve"> (J1353 + $B$11 * AF1353 + $D$11 * AO1353)</f>
        <v>77.46654896852435</v>
      </c>
      <c r="K1354" s="2">
        <f xml:space="preserve"> (K1353 + $B$11 * AG1353 + $D$11 * AP1353)</f>
        <v>-254.47483797820786</v>
      </c>
      <c r="L1354" s="2">
        <f t="shared" si="2258"/>
        <v>224.33192864696383</v>
      </c>
      <c r="M1354" s="2">
        <f t="shared" si="2334"/>
        <v>1</v>
      </c>
      <c r="N1354" s="2">
        <f xml:space="preserve"> (N1353 + $B$11 * AH1353 + $D$11 * AQ1353)</f>
        <v>146.86537967843947</v>
      </c>
      <c r="O1354" s="2">
        <f xml:space="preserve"> (O1353 + $B$11 * AI1353 + $D$11 * AR1353)</f>
        <v>77.46654896852435</v>
      </c>
      <c r="P1354" s="2">
        <f xml:space="preserve"> (P1353 + $B$11 * AJ1353 + $D$11 * AS1353)</f>
        <v>-254.47483797820786</v>
      </c>
      <c r="Q1354" s="2">
        <f t="shared" si="2259"/>
        <v>224.33192864696383</v>
      </c>
      <c r="R1354" s="2">
        <f t="shared" si="2335"/>
        <v>1</v>
      </c>
      <c r="S1354" s="6">
        <f t="shared" si="2336"/>
        <v>259.49560686276715</v>
      </c>
      <c r="T1354" s="2">
        <f xml:space="preserve"> (T1353 + $B$11 * AL1353 + $D$11 * AU1353)</f>
        <v>-306.77482481576749</v>
      </c>
      <c r="U1354" s="2">
        <f xml:space="preserve"> (U1353 + $B$11 * AM1353 + $D$11 * AV1353)</f>
        <v>-306.77482481576749</v>
      </c>
      <c r="V1354" s="2">
        <f t="shared" si="2330"/>
        <v>-354.05404276876783</v>
      </c>
      <c r="W1354" s="2">
        <f t="shared" si="2337"/>
        <v>1.7229906868128702E-154</v>
      </c>
      <c r="X1354" s="2">
        <f xml:space="preserve"> ($D$6 - W1354)</f>
        <v>-1.7229906868128702E-154</v>
      </c>
      <c r="Y1354" s="17"/>
      <c r="Z1354" s="17"/>
      <c r="AB1354" s="2">
        <f xml:space="preserve"> M1354 * (1 - M1354) * (AD1354 * T1354)</f>
        <v>0</v>
      </c>
      <c r="AC1354" s="2">
        <f xml:space="preserve"> R1354 * (1 - R1354) * (AD1354 * U1354)</f>
        <v>0</v>
      </c>
      <c r="AD1354" s="2">
        <f xml:space="preserve"> (X1354 * (1 - W1354) * W1354)</f>
        <v>-2.9686969068438864E-308</v>
      </c>
      <c r="AE1354" s="2">
        <f t="shared" si="2246"/>
        <v>0</v>
      </c>
      <c r="AF1354" s="2">
        <f xml:space="preserve"> (G1354 * AB1354)</f>
        <v>0</v>
      </c>
      <c r="AG1354" s="2">
        <f xml:space="preserve"> (H1354 * AB1354)</f>
        <v>0</v>
      </c>
      <c r="AH1354" s="2">
        <f t="shared" si="2247"/>
        <v>0</v>
      </c>
      <c r="AI1354" s="2">
        <f xml:space="preserve"> (G1354 * AC1354)</f>
        <v>0</v>
      </c>
      <c r="AJ1354" s="2">
        <f xml:space="preserve"> (H1354 * AC1354)</f>
        <v>0</v>
      </c>
      <c r="AK1354" s="6">
        <f t="shared" si="2331"/>
        <v>-2.9686969068438864E-308</v>
      </c>
      <c r="AL1354" s="2">
        <f xml:space="preserve"> (M1354 * AD1354)</f>
        <v>-2.9686969068438864E-308</v>
      </c>
      <c r="AM1354" s="2">
        <f xml:space="preserve"> (R1354 * AD1354)</f>
        <v>-2.9686969068438864E-308</v>
      </c>
      <c r="AN1354" s="2">
        <f xml:space="preserve"> (I1354 - I1353)</f>
        <v>0.11267505162848579</v>
      </c>
      <c r="AO1354" s="2">
        <f xml:space="preserve"> (J1354 - J1353)</f>
        <v>5.9295997725811844E-2</v>
      </c>
      <c r="AP1354" s="2">
        <f xml:space="preserve"> (K1354 - K1353)</f>
        <v>-0.19324467106849852</v>
      </c>
      <c r="AQ1354" s="2">
        <f xml:space="preserve"> (N1354 - N1353)</f>
        <v>0.11267505162848579</v>
      </c>
      <c r="AR1354" s="2">
        <f xml:space="preserve"> (O1354 - O1353)</f>
        <v>5.9295997725811844E-2</v>
      </c>
      <c r="AS1354" s="2">
        <f xml:space="preserve"> (P1354 - P1353)</f>
        <v>-0.19324467106849852</v>
      </c>
      <c r="AT1354" s="6">
        <f t="shared" si="2338"/>
        <v>0.19873538305012062</v>
      </c>
      <c r="AU1354" s="2">
        <f xml:space="preserve"> (T1354 - T1353)</f>
        <v>-0.23273875137289224</v>
      </c>
      <c r="AV1354" s="2">
        <f xml:space="preserve"> (U1354 - U1353)</f>
        <v>-0.23273875137289224</v>
      </c>
    </row>
    <row r="1355" spans="6:48" x14ac:dyDescent="0.25">
      <c r="F1355" s="2" t="s">
        <v>53</v>
      </c>
      <c r="G1355" s="2">
        <f t="shared" ref="G1355" si="2343" xml:space="preserve"> $B$7</f>
        <v>0</v>
      </c>
      <c r="H1355" s="2">
        <f t="shared" ref="H1355" si="2344" xml:space="preserve"> $C$7</f>
        <v>1</v>
      </c>
      <c r="I1355" s="2">
        <f xml:space="preserve"> (I1354 + $B$11 * AE1354 + $D$11 * AN1354)</f>
        <v>146.97805473006795</v>
      </c>
      <c r="J1355" s="2">
        <f xml:space="preserve"> (J1354 + $B$11 * AF1354 + $D$11 * AO1354)</f>
        <v>77.525844966250162</v>
      </c>
      <c r="K1355" s="2">
        <f xml:space="preserve"> (K1354 + $B$11 * AG1354 + $D$11 * AP1354)</f>
        <v>-254.66808264927636</v>
      </c>
      <c r="L1355" s="2">
        <f t="shared" si="2258"/>
        <v>-107.6900279192084</v>
      </c>
      <c r="M1355" s="2">
        <f t="shared" si="2334"/>
        <v>1.7014340452731172E-47</v>
      </c>
      <c r="N1355" s="2">
        <f xml:space="preserve"> (N1354 + $B$11 * AH1354 + $D$11 * AQ1354)</f>
        <v>146.97805473006795</v>
      </c>
      <c r="O1355" s="2">
        <f xml:space="preserve"> (O1354 + $B$11 * AI1354 + $D$11 * AR1354)</f>
        <v>77.525844966250162</v>
      </c>
      <c r="P1355" s="2">
        <f xml:space="preserve"> (P1354 + $B$11 * AJ1354 + $D$11 * AS1354)</f>
        <v>-254.66808264927636</v>
      </c>
      <c r="Q1355" s="2">
        <f t="shared" si="2259"/>
        <v>-107.6900279192084</v>
      </c>
      <c r="R1355" s="2">
        <f t="shared" si="2335"/>
        <v>1.7014340452731172E-47</v>
      </c>
      <c r="S1355" s="6">
        <f t="shared" si="2336"/>
        <v>259.69434224581727</v>
      </c>
      <c r="T1355" s="2">
        <f xml:space="preserve"> (T1354 + $B$11 * AL1354 + $D$11 * AU1354)</f>
        <v>-307.00756356714038</v>
      </c>
      <c r="U1355" s="2">
        <f xml:space="preserve"> (U1354 + $B$11 * AM1354 + $D$11 * AV1354)</f>
        <v>-307.00756356714038</v>
      </c>
      <c r="V1355" s="2">
        <f t="shared" si="2330"/>
        <v>259.69434224581727</v>
      </c>
      <c r="W1355" s="2">
        <f t="shared" si="2337"/>
        <v>1</v>
      </c>
      <c r="X1355" s="2">
        <f xml:space="preserve"> ($D$7 - W1355)</f>
        <v>0</v>
      </c>
      <c r="Y1355" s="17"/>
      <c r="Z1355" s="17"/>
      <c r="AB1355" s="2">
        <f xml:space="preserve"> M1355 * (1 - M1355) * (AD1355 * T1355)</f>
        <v>0</v>
      </c>
      <c r="AC1355" s="2">
        <f xml:space="preserve"> R1355 * (1 - R1355) * (AD1355 * U1355)</f>
        <v>0</v>
      </c>
      <c r="AD1355" s="2">
        <f xml:space="preserve"> (X1355 * (1 - W1355) * W1355)</f>
        <v>0</v>
      </c>
      <c r="AE1355" s="2">
        <f t="shared" si="2246"/>
        <v>0</v>
      </c>
      <c r="AF1355" s="2">
        <f xml:space="preserve"> (G1355 * AB1355)</f>
        <v>0</v>
      </c>
      <c r="AG1355" s="2">
        <f xml:space="preserve"> (H1355 * AB1355)</f>
        <v>0</v>
      </c>
      <c r="AH1355" s="2">
        <f t="shared" si="2247"/>
        <v>0</v>
      </c>
      <c r="AI1355" s="2">
        <f xml:space="preserve"> (G1355 * AC1355)</f>
        <v>0</v>
      </c>
      <c r="AJ1355" s="2">
        <f xml:space="preserve"> (H1355 * AC1355)</f>
        <v>0</v>
      </c>
      <c r="AK1355" s="6">
        <f t="shared" si="2331"/>
        <v>0</v>
      </c>
      <c r="AL1355" s="2">
        <f xml:space="preserve"> (M1355 * AD1355)</f>
        <v>0</v>
      </c>
      <c r="AM1355" s="2">
        <f xml:space="preserve"> (R1355 * AD1355)</f>
        <v>0</v>
      </c>
      <c r="AN1355" s="2">
        <f xml:space="preserve"> (I1355 - I1354)</f>
        <v>0.11267505162848579</v>
      </c>
      <c r="AO1355" s="2">
        <f xml:space="preserve"> (J1355 - J1354)</f>
        <v>5.9295997725811844E-2</v>
      </c>
      <c r="AP1355" s="2">
        <f xml:space="preserve"> (K1355 - K1354)</f>
        <v>-0.19324467106849852</v>
      </c>
      <c r="AQ1355" s="2">
        <f xml:space="preserve"> (N1355 - N1354)</f>
        <v>0.11267505162848579</v>
      </c>
      <c r="AR1355" s="2">
        <f xml:space="preserve"> (O1355 - O1354)</f>
        <v>5.9295997725811844E-2</v>
      </c>
      <c r="AS1355" s="2">
        <f xml:space="preserve"> (P1355 - P1354)</f>
        <v>-0.19324467106849852</v>
      </c>
      <c r="AT1355" s="6">
        <f t="shared" si="2338"/>
        <v>0.19873538305012062</v>
      </c>
      <c r="AU1355" s="2">
        <f xml:space="preserve"> (T1355 - T1354)</f>
        <v>-0.23273875137289224</v>
      </c>
      <c r="AV1355" s="2">
        <f xml:space="preserve"> (U1355 - U1354)</f>
        <v>-0.23273875137289224</v>
      </c>
    </row>
    <row r="1356" spans="6:48" x14ac:dyDescent="0.25">
      <c r="F1356" s="2" t="s">
        <v>54</v>
      </c>
      <c r="G1356" s="2">
        <f t="shared" ref="G1356" si="2345" xml:space="preserve"> $B$8</f>
        <v>1</v>
      </c>
      <c r="H1356" s="2">
        <f t="shared" ref="H1356" si="2346" xml:space="preserve"> $C$8</f>
        <v>1</v>
      </c>
      <c r="I1356" s="2">
        <f xml:space="preserve"> (I1355 + $B$11 * AE1355 + $D$11 * AN1355)</f>
        <v>147.09072978169644</v>
      </c>
      <c r="J1356" s="2">
        <f xml:space="preserve"> (J1355 + $B$11 * AF1355 + $D$11 * AO1355)</f>
        <v>77.585140963975974</v>
      </c>
      <c r="K1356" s="2">
        <f xml:space="preserve"> (K1355 + $B$11 * AG1355 + $D$11 * AP1355)</f>
        <v>-254.86132732034486</v>
      </c>
      <c r="L1356" s="2">
        <f t="shared" si="2258"/>
        <v>-30.185456574672457</v>
      </c>
      <c r="M1356" s="2">
        <f t="shared" si="2334"/>
        <v>7.7736104920428692E-14</v>
      </c>
      <c r="N1356" s="2">
        <f xml:space="preserve"> (N1355 + $B$11 * AH1355 + $D$11 * AQ1355)</f>
        <v>147.09072978169644</v>
      </c>
      <c r="O1356" s="2">
        <f xml:space="preserve"> (O1355 + $B$11 * AI1355 + $D$11 * AR1355)</f>
        <v>77.585140963975974</v>
      </c>
      <c r="P1356" s="2">
        <f xml:space="preserve"> (P1355 + $B$11 * AJ1355 + $D$11 * AS1355)</f>
        <v>-254.86132732034486</v>
      </c>
      <c r="Q1356" s="2">
        <f t="shared" si="2259"/>
        <v>-30.185456574672457</v>
      </c>
      <c r="R1356" s="2">
        <f t="shared" si="2335"/>
        <v>7.7736104920428692E-14</v>
      </c>
      <c r="S1356" s="6">
        <f t="shared" si="2336"/>
        <v>259.89307762886739</v>
      </c>
      <c r="T1356" s="2">
        <f xml:space="preserve"> (T1355 + $B$11 * AL1355 + $D$11 * AU1355)</f>
        <v>-307.24030231851327</v>
      </c>
      <c r="U1356" s="2">
        <f xml:space="preserve"> (U1355 + $B$11 * AM1355 + $D$11 * AV1355)</f>
        <v>-307.24030231851327</v>
      </c>
      <c r="V1356" s="2">
        <f t="shared" si="2330"/>
        <v>259.89307762881964</v>
      </c>
      <c r="W1356" s="2">
        <f t="shared" si="2337"/>
        <v>1</v>
      </c>
      <c r="X1356" s="2">
        <f xml:space="preserve"> ($D$8 - W1356)</f>
        <v>0</v>
      </c>
      <c r="Y1356" s="18"/>
      <c r="Z1356" s="18"/>
      <c r="AB1356" s="2">
        <f xml:space="preserve"> M1356 * (1 - M1356) * (AD1356 * T1356)</f>
        <v>0</v>
      </c>
      <c r="AC1356" s="2">
        <f xml:space="preserve"> R1356 * (1 - R1356) * (AD1356 * U1356)</f>
        <v>0</v>
      </c>
      <c r="AD1356" s="2">
        <f xml:space="preserve"> (X1356 * (1 - W1356) * W1356)</f>
        <v>0</v>
      </c>
      <c r="AE1356" s="2">
        <f t="shared" si="2246"/>
        <v>0</v>
      </c>
      <c r="AF1356" s="2">
        <f xml:space="preserve"> (G1356 * AB1356)</f>
        <v>0</v>
      </c>
      <c r="AG1356" s="2">
        <f xml:space="preserve"> (H1356 * AB1356)</f>
        <v>0</v>
      </c>
      <c r="AH1356" s="2">
        <f t="shared" si="2247"/>
        <v>0</v>
      </c>
      <c r="AI1356" s="2">
        <f xml:space="preserve"> (G1356 * AC1356)</f>
        <v>0</v>
      </c>
      <c r="AJ1356" s="2">
        <f xml:space="preserve"> (H1356 * AC1356)</f>
        <v>0</v>
      </c>
      <c r="AK1356" s="6">
        <f t="shared" si="2331"/>
        <v>0</v>
      </c>
      <c r="AL1356" s="2">
        <f xml:space="preserve"> (M1356 * AD1356)</f>
        <v>0</v>
      </c>
      <c r="AM1356" s="2">
        <f xml:space="preserve"> (R1356 * AD1356)</f>
        <v>0</v>
      </c>
      <c r="AN1356" s="2">
        <f xml:space="preserve"> (I1356 - I1355)</f>
        <v>0.11267505162848579</v>
      </c>
      <c r="AO1356" s="2">
        <f xml:space="preserve"> (J1356 - J1355)</f>
        <v>5.9295997725811844E-2</v>
      </c>
      <c r="AP1356" s="2">
        <f xml:space="preserve"> (K1356 - K1355)</f>
        <v>-0.19324467106849852</v>
      </c>
      <c r="AQ1356" s="2">
        <f xml:space="preserve"> (N1356 - N1355)</f>
        <v>0.11267505162848579</v>
      </c>
      <c r="AR1356" s="2">
        <f xml:space="preserve"> (O1356 - O1355)</f>
        <v>5.9295997725811844E-2</v>
      </c>
      <c r="AS1356" s="2">
        <f xml:space="preserve"> (P1356 - P1355)</f>
        <v>-0.19324467106849852</v>
      </c>
      <c r="AT1356" s="6">
        <f t="shared" si="2338"/>
        <v>0.19873538305012062</v>
      </c>
      <c r="AU1356" s="2">
        <f xml:space="preserve"> (T1356 - T1355)</f>
        <v>-0.23273875137289224</v>
      </c>
      <c r="AV1356" s="2">
        <f xml:space="preserve"> (U1356 - U1355)</f>
        <v>-0.23273875137289224</v>
      </c>
    </row>
    <row r="1357" spans="6:48" x14ac:dyDescent="0.25">
      <c r="F1357" s="8" t="s">
        <v>51</v>
      </c>
      <c r="G1357" s="8">
        <f t="shared" si="2252"/>
        <v>0</v>
      </c>
      <c r="H1357" s="8">
        <f t="shared" si="2253"/>
        <v>0</v>
      </c>
      <c r="I1357" s="8">
        <f xml:space="preserve"> (I1356 + $B$11 * AE1356 + $D$11 * AN1356)</f>
        <v>147.20340483332492</v>
      </c>
      <c r="J1357" s="8">
        <f xml:space="preserve"> (J1356 + $B$11 * AF1356 + $D$11 * AO1356)</f>
        <v>77.644436961701786</v>
      </c>
      <c r="K1357" s="8">
        <f xml:space="preserve"> (K1356 + $B$11 * AG1356 + $D$11 * AP1356)</f>
        <v>-255.05457199141335</v>
      </c>
      <c r="L1357" s="8">
        <f t="shared" si="2258"/>
        <v>147.20340483332492</v>
      </c>
      <c r="M1357" s="8">
        <f t="shared" si="2334"/>
        <v>1</v>
      </c>
      <c r="N1357" s="8">
        <f xml:space="preserve"> (N1356 + $B$11 * AH1356 + $D$11 * AQ1356)</f>
        <v>147.20340483332492</v>
      </c>
      <c r="O1357" s="8">
        <f xml:space="preserve"> (O1356 + $B$11 * AI1356 + $D$11 * AR1356)</f>
        <v>77.644436961701786</v>
      </c>
      <c r="P1357" s="8">
        <f xml:space="preserve"> (P1356 + $B$11 * AJ1356 + $D$11 * AS1356)</f>
        <v>-255.05457199141335</v>
      </c>
      <c r="Q1357" s="8">
        <f t="shared" si="2259"/>
        <v>147.20340483332492</v>
      </c>
      <c r="R1357" s="8">
        <f t="shared" si="2335"/>
        <v>1</v>
      </c>
      <c r="S1357" s="5">
        <f t="shared" si="2336"/>
        <v>260.09181301191751</v>
      </c>
      <c r="T1357" s="8">
        <f xml:space="preserve"> (T1356 + $B$11 * AL1356 + $D$11 * AU1356)</f>
        <v>-307.47304106988616</v>
      </c>
      <c r="U1357" s="8">
        <f xml:space="preserve"> (U1356 + $B$11 * AM1356 + $D$11 * AV1356)</f>
        <v>-307.47304106988616</v>
      </c>
      <c r="V1357" s="8">
        <f t="shared" si="2330"/>
        <v>-354.85426912785482</v>
      </c>
      <c r="W1357" s="8">
        <f t="shared" si="2337"/>
        <v>7.7401439546623108E-155</v>
      </c>
      <c r="X1357" s="8">
        <f xml:space="preserve"> ($D$5 - W1357)</f>
        <v>-7.7401439546623108E-155</v>
      </c>
      <c r="Y1357" s="13">
        <f xml:space="preserve"> SUM(SUMIF(X1357:X1360, {"&gt;0","&lt;0"}) * {1,-1}) / 4</f>
        <v>3.4170230635075668E-155</v>
      </c>
      <c r="Z1357" s="13" t="s">
        <v>395</v>
      </c>
      <c r="AB1357" s="8">
        <f xml:space="preserve"> M1357 * (1 - M1357) * (AD1357 * T1357)</f>
        <v>0</v>
      </c>
      <c r="AC1357" s="8">
        <f xml:space="preserve"> R1357 * (1 - R1357) * (AD1357 * U1357)</f>
        <v>0</v>
      </c>
      <c r="AD1357" s="8">
        <f xml:space="preserve"> (X1357 * (1 - W1357) * W1357)</f>
        <v>0</v>
      </c>
      <c r="AE1357" s="8">
        <f t="shared" si="2246"/>
        <v>0</v>
      </c>
      <c r="AF1357" s="8">
        <f xml:space="preserve"> (G1357 * AB1357)</f>
        <v>0</v>
      </c>
      <c r="AG1357" s="8">
        <f xml:space="preserve"> (H1357 * AB1357)</f>
        <v>0</v>
      </c>
      <c r="AH1357" s="8">
        <f t="shared" si="2247"/>
        <v>0</v>
      </c>
      <c r="AI1357" s="8">
        <f xml:space="preserve"> (G1357 * AC1357)</f>
        <v>0</v>
      </c>
      <c r="AJ1357" s="8">
        <f xml:space="preserve"> (H1357 * AC1357)</f>
        <v>0</v>
      </c>
      <c r="AK1357" s="5">
        <f t="shared" si="2331"/>
        <v>0</v>
      </c>
      <c r="AL1357" s="8">
        <f xml:space="preserve"> (M1357 * AD1357)</f>
        <v>0</v>
      </c>
      <c r="AM1357" s="8">
        <f xml:space="preserve"> (R1357 * AD1357)</f>
        <v>0</v>
      </c>
      <c r="AN1357" s="8">
        <f xml:space="preserve"> (I1357 - I1356)</f>
        <v>0.11267505162848579</v>
      </c>
      <c r="AO1357" s="8">
        <f xml:space="preserve"> (J1357 - J1356)</f>
        <v>5.9295997725811844E-2</v>
      </c>
      <c r="AP1357" s="8">
        <f xml:space="preserve"> (K1357 - K1356)</f>
        <v>-0.19324467106849852</v>
      </c>
      <c r="AQ1357" s="8">
        <f xml:space="preserve"> (N1357 - N1356)</f>
        <v>0.11267505162848579</v>
      </c>
      <c r="AR1357" s="8">
        <f xml:space="preserve"> (O1357 - O1356)</f>
        <v>5.9295997725811844E-2</v>
      </c>
      <c r="AS1357" s="8">
        <f xml:space="preserve"> (P1357 - P1356)</f>
        <v>-0.19324467106849852</v>
      </c>
      <c r="AT1357" s="5">
        <f t="shared" si="2338"/>
        <v>0.19873538305012062</v>
      </c>
      <c r="AU1357" s="8">
        <f xml:space="preserve"> (T1357 - T1356)</f>
        <v>-0.23273875137289224</v>
      </c>
      <c r="AV1357" s="8">
        <f xml:space="preserve"> (U1357 - U1356)</f>
        <v>-0.23273875137289224</v>
      </c>
    </row>
    <row r="1358" spans="6:48" x14ac:dyDescent="0.25">
      <c r="F1358" s="8" t="s">
        <v>52</v>
      </c>
      <c r="G1358" s="8">
        <f t="shared" ref="G1358" si="2347" xml:space="preserve"> $B$6</f>
        <v>1</v>
      </c>
      <c r="H1358" s="8">
        <f t="shared" ref="H1358" si="2348" xml:space="preserve"> $C$6</f>
        <v>0</v>
      </c>
      <c r="I1358" s="8">
        <f xml:space="preserve"> (I1357 + $B$11 * AE1357 + $D$11 * AN1357)</f>
        <v>147.31607988495341</v>
      </c>
      <c r="J1358" s="8">
        <f xml:space="preserve"> (J1357 + $B$11 * AF1357 + $D$11 * AO1357)</f>
        <v>77.703732959427597</v>
      </c>
      <c r="K1358" s="8">
        <f xml:space="preserve"> (K1357 + $B$11 * AG1357 + $D$11 * AP1357)</f>
        <v>-255.24781666248185</v>
      </c>
      <c r="L1358" s="8">
        <f t="shared" si="2258"/>
        <v>225.01981284438102</v>
      </c>
      <c r="M1358" s="8">
        <f t="shared" si="2334"/>
        <v>1</v>
      </c>
      <c r="N1358" s="8">
        <f xml:space="preserve"> (N1357 + $B$11 * AH1357 + $D$11 * AQ1357)</f>
        <v>147.31607988495341</v>
      </c>
      <c r="O1358" s="8">
        <f xml:space="preserve"> (O1357 + $B$11 * AI1357 + $D$11 * AR1357)</f>
        <v>77.703732959427597</v>
      </c>
      <c r="P1358" s="8">
        <f xml:space="preserve"> (P1357 + $B$11 * AJ1357 + $D$11 * AS1357)</f>
        <v>-255.24781666248185</v>
      </c>
      <c r="Q1358" s="8">
        <f t="shared" si="2259"/>
        <v>225.01981284438102</v>
      </c>
      <c r="R1358" s="8">
        <f t="shared" si="2335"/>
        <v>1</v>
      </c>
      <c r="S1358" s="5">
        <f t="shared" si="2336"/>
        <v>260.29054839496763</v>
      </c>
      <c r="T1358" s="8">
        <f xml:space="preserve"> (T1357 + $B$11 * AL1357 + $D$11 * AU1357)</f>
        <v>-307.70577982125906</v>
      </c>
      <c r="U1358" s="8">
        <f xml:space="preserve"> (U1357 + $B$11 * AM1357 + $D$11 * AV1357)</f>
        <v>-307.70577982125906</v>
      </c>
      <c r="V1358" s="8">
        <f t="shared" si="2330"/>
        <v>-355.12101124755048</v>
      </c>
      <c r="W1358" s="8">
        <f t="shared" si="2337"/>
        <v>5.9279482993679564E-155</v>
      </c>
      <c r="X1358" s="8">
        <f xml:space="preserve"> ($D$6 - W1358)</f>
        <v>-5.9279482993679564E-155</v>
      </c>
      <c r="Y1358" s="14"/>
      <c r="Z1358" s="14"/>
      <c r="AB1358" s="8">
        <f xml:space="preserve"> M1358 * (1 - M1358) * (AD1358 * T1358)</f>
        <v>0</v>
      </c>
      <c r="AC1358" s="8">
        <f xml:space="preserve"> R1358 * (1 - R1358) * (AD1358 * U1358)</f>
        <v>0</v>
      </c>
      <c r="AD1358" s="8">
        <f xml:space="preserve"> (X1358 * (1 - W1358) * W1358)</f>
        <v>0</v>
      </c>
      <c r="AE1358" s="8">
        <f t="shared" si="2246"/>
        <v>0</v>
      </c>
      <c r="AF1358" s="8">
        <f xml:space="preserve"> (G1358 * AB1358)</f>
        <v>0</v>
      </c>
      <c r="AG1358" s="8">
        <f xml:space="preserve"> (H1358 * AB1358)</f>
        <v>0</v>
      </c>
      <c r="AH1358" s="8">
        <f t="shared" si="2247"/>
        <v>0</v>
      </c>
      <c r="AI1358" s="8">
        <f xml:space="preserve"> (G1358 * AC1358)</f>
        <v>0</v>
      </c>
      <c r="AJ1358" s="8">
        <f xml:space="preserve"> (H1358 * AC1358)</f>
        <v>0</v>
      </c>
      <c r="AK1358" s="5">
        <f t="shared" si="2331"/>
        <v>0</v>
      </c>
      <c r="AL1358" s="8">
        <f xml:space="preserve"> (M1358 * AD1358)</f>
        <v>0</v>
      </c>
      <c r="AM1358" s="8">
        <f xml:space="preserve"> (R1358 * AD1358)</f>
        <v>0</v>
      </c>
      <c r="AN1358" s="8">
        <f xml:space="preserve"> (I1358 - I1357)</f>
        <v>0.11267505162848579</v>
      </c>
      <c r="AO1358" s="8">
        <f xml:space="preserve"> (J1358 - J1357)</f>
        <v>5.9295997725811844E-2</v>
      </c>
      <c r="AP1358" s="8">
        <f xml:space="preserve"> (K1358 - K1357)</f>
        <v>-0.19324467106849852</v>
      </c>
      <c r="AQ1358" s="8">
        <f xml:space="preserve"> (N1358 - N1357)</f>
        <v>0.11267505162848579</v>
      </c>
      <c r="AR1358" s="8">
        <f xml:space="preserve"> (O1358 - O1357)</f>
        <v>5.9295997725811844E-2</v>
      </c>
      <c r="AS1358" s="8">
        <f xml:space="preserve"> (P1358 - P1357)</f>
        <v>-0.19324467106849852</v>
      </c>
      <c r="AT1358" s="5">
        <f t="shared" si="2338"/>
        <v>0.19873538305012062</v>
      </c>
      <c r="AU1358" s="8">
        <f xml:space="preserve"> (T1358 - T1357)</f>
        <v>-0.23273875137289224</v>
      </c>
      <c r="AV1358" s="8">
        <f xml:space="preserve"> (U1358 - U1357)</f>
        <v>-0.23273875137289224</v>
      </c>
    </row>
    <row r="1359" spans="6:48" x14ac:dyDescent="0.25">
      <c r="F1359" s="8" t="s">
        <v>53</v>
      </c>
      <c r="G1359" s="8">
        <f t="shared" ref="G1359" si="2349" xml:space="preserve"> $B$7</f>
        <v>0</v>
      </c>
      <c r="H1359" s="8">
        <f t="shared" ref="H1359" si="2350" xml:space="preserve"> $C$7</f>
        <v>1</v>
      </c>
      <c r="I1359" s="8">
        <f xml:space="preserve"> (I1358 + $B$11 * AE1358 + $D$11 * AN1358)</f>
        <v>147.4287549365819</v>
      </c>
      <c r="J1359" s="8">
        <f xml:space="preserve"> (J1358 + $B$11 * AF1358 + $D$11 * AO1358)</f>
        <v>77.763028957153409</v>
      </c>
      <c r="K1359" s="8">
        <f xml:space="preserve"> (K1358 + $B$11 * AG1358 + $D$11 * AP1358)</f>
        <v>-255.44106133355035</v>
      </c>
      <c r="L1359" s="8">
        <f t="shared" si="2258"/>
        <v>-108.01230639696846</v>
      </c>
      <c r="M1359" s="8">
        <f t="shared" si="2334"/>
        <v>1.2326828510142804E-47</v>
      </c>
      <c r="N1359" s="8">
        <f xml:space="preserve"> (N1358 + $B$11 * AH1358 + $D$11 * AQ1358)</f>
        <v>147.4287549365819</v>
      </c>
      <c r="O1359" s="8">
        <f xml:space="preserve"> (O1358 + $B$11 * AI1358 + $D$11 * AR1358)</f>
        <v>77.763028957153409</v>
      </c>
      <c r="P1359" s="8">
        <f xml:space="preserve"> (P1358 + $B$11 * AJ1358 + $D$11 * AS1358)</f>
        <v>-255.44106133355035</v>
      </c>
      <c r="Q1359" s="8">
        <f t="shared" si="2259"/>
        <v>-108.01230639696846</v>
      </c>
      <c r="R1359" s="8">
        <f t="shared" si="2335"/>
        <v>1.2326828510142804E-47</v>
      </c>
      <c r="S1359" s="5">
        <f t="shared" si="2336"/>
        <v>260.48928377801775</v>
      </c>
      <c r="T1359" s="8">
        <f xml:space="preserve"> (T1358 + $B$11 * AL1358 + $D$11 * AU1358)</f>
        <v>-307.93851857263195</v>
      </c>
      <c r="U1359" s="8">
        <f xml:space="preserve"> (U1358 + $B$11 * AM1358 + $D$11 * AV1358)</f>
        <v>-307.93851857263195</v>
      </c>
      <c r="V1359" s="8">
        <f t="shared" si="2330"/>
        <v>260.48928377801775</v>
      </c>
      <c r="W1359" s="8">
        <f t="shared" si="2337"/>
        <v>1</v>
      </c>
      <c r="X1359" s="8">
        <f xml:space="preserve"> ($D$7 - W1359)</f>
        <v>0</v>
      </c>
      <c r="Y1359" s="14"/>
      <c r="Z1359" s="14"/>
      <c r="AB1359" s="8">
        <f xml:space="preserve"> M1359 * (1 - M1359) * (AD1359 * T1359)</f>
        <v>0</v>
      </c>
      <c r="AC1359" s="8">
        <f xml:space="preserve"> R1359 * (1 - R1359) * (AD1359 * U1359)</f>
        <v>0</v>
      </c>
      <c r="AD1359" s="8">
        <f xml:space="preserve"> (X1359 * (1 - W1359) * W1359)</f>
        <v>0</v>
      </c>
      <c r="AE1359" s="8">
        <f t="shared" si="2246"/>
        <v>0</v>
      </c>
      <c r="AF1359" s="8">
        <f xml:space="preserve"> (G1359 * AB1359)</f>
        <v>0</v>
      </c>
      <c r="AG1359" s="8">
        <f xml:space="preserve"> (H1359 * AB1359)</f>
        <v>0</v>
      </c>
      <c r="AH1359" s="8">
        <f t="shared" si="2247"/>
        <v>0</v>
      </c>
      <c r="AI1359" s="8">
        <f xml:space="preserve"> (G1359 * AC1359)</f>
        <v>0</v>
      </c>
      <c r="AJ1359" s="8">
        <f xml:space="preserve"> (H1359 * AC1359)</f>
        <v>0</v>
      </c>
      <c r="AK1359" s="5">
        <f t="shared" si="2331"/>
        <v>0</v>
      </c>
      <c r="AL1359" s="8">
        <f xml:space="preserve"> (M1359 * AD1359)</f>
        <v>0</v>
      </c>
      <c r="AM1359" s="8">
        <f xml:space="preserve"> (R1359 * AD1359)</f>
        <v>0</v>
      </c>
      <c r="AN1359" s="8">
        <f xml:space="preserve"> (I1359 - I1358)</f>
        <v>0.11267505162848579</v>
      </c>
      <c r="AO1359" s="8">
        <f xml:space="preserve"> (J1359 - J1358)</f>
        <v>5.9295997725811844E-2</v>
      </c>
      <c r="AP1359" s="8">
        <f xml:space="preserve"> (K1359 - K1358)</f>
        <v>-0.19324467106849852</v>
      </c>
      <c r="AQ1359" s="8">
        <f xml:space="preserve"> (N1359 - N1358)</f>
        <v>0.11267505162848579</v>
      </c>
      <c r="AR1359" s="8">
        <f xml:space="preserve"> (O1359 - O1358)</f>
        <v>5.9295997725811844E-2</v>
      </c>
      <c r="AS1359" s="8">
        <f xml:space="preserve"> (P1359 - P1358)</f>
        <v>-0.19324467106849852</v>
      </c>
      <c r="AT1359" s="5">
        <f t="shared" si="2338"/>
        <v>0.19873538305012062</v>
      </c>
      <c r="AU1359" s="8">
        <f xml:space="preserve"> (T1359 - T1358)</f>
        <v>-0.23273875137289224</v>
      </c>
      <c r="AV1359" s="8">
        <f xml:space="preserve"> (U1359 - U1358)</f>
        <v>-0.23273875137289224</v>
      </c>
    </row>
    <row r="1360" spans="6:48" x14ac:dyDescent="0.25">
      <c r="F1360" s="8" t="s">
        <v>54</v>
      </c>
      <c r="G1360" s="8">
        <f t="shared" ref="G1360" si="2351" xml:space="preserve"> $B$8</f>
        <v>1</v>
      </c>
      <c r="H1360" s="8">
        <f t="shared" ref="H1360" si="2352" xml:space="preserve"> $C$8</f>
        <v>1</v>
      </c>
      <c r="I1360" s="8">
        <f xml:space="preserve"> (I1359 + $B$11 * AE1359 + $D$11 * AN1359)</f>
        <v>147.54142998821038</v>
      </c>
      <c r="J1360" s="8">
        <f xml:space="preserve"> (J1359 + $B$11 * AF1359 + $D$11 * AO1359)</f>
        <v>77.822324954879221</v>
      </c>
      <c r="K1360" s="8">
        <f xml:space="preserve"> (K1359 + $B$11 * AG1359 + $D$11 * AP1359)</f>
        <v>-255.63430600461885</v>
      </c>
      <c r="L1360" s="8">
        <f t="shared" si="2258"/>
        <v>-30.270551061529261</v>
      </c>
      <c r="M1360" s="8">
        <f t="shared" si="2334"/>
        <v>7.1394821119986926E-14</v>
      </c>
      <c r="N1360" s="8">
        <f xml:space="preserve"> (N1359 + $B$11 * AH1359 + $D$11 * AQ1359)</f>
        <v>147.54142998821038</v>
      </c>
      <c r="O1360" s="8">
        <f xml:space="preserve"> (O1359 + $B$11 * AI1359 + $D$11 * AR1359)</f>
        <v>77.822324954879221</v>
      </c>
      <c r="P1360" s="8">
        <f xml:space="preserve"> (P1359 + $B$11 * AJ1359 + $D$11 * AS1359)</f>
        <v>-255.63430600461885</v>
      </c>
      <c r="Q1360" s="8">
        <f t="shared" si="2259"/>
        <v>-30.270551061529261</v>
      </c>
      <c r="R1360" s="8">
        <f t="shared" si="2335"/>
        <v>7.1394821119986926E-14</v>
      </c>
      <c r="S1360" s="5">
        <f t="shared" si="2336"/>
        <v>260.68801916106787</v>
      </c>
      <c r="T1360" s="8">
        <f xml:space="preserve"> (T1359 + $B$11 * AL1359 + $D$11 * AU1359)</f>
        <v>-308.17125732400484</v>
      </c>
      <c r="U1360" s="8">
        <f xml:space="preserve"> (U1359 + $B$11 * AM1359 + $D$11 * AV1359)</f>
        <v>-308.17125732400484</v>
      </c>
      <c r="V1360" s="8">
        <f t="shared" si="2330"/>
        <v>260.68801916102387</v>
      </c>
      <c r="W1360" s="8">
        <f t="shared" si="2337"/>
        <v>1</v>
      </c>
      <c r="X1360" s="8">
        <f xml:space="preserve"> ($D$8 - W1360)</f>
        <v>0</v>
      </c>
      <c r="Y1360" s="15"/>
      <c r="Z1360" s="15"/>
      <c r="AB1360" s="8">
        <f xml:space="preserve"> M1360 * (1 - M1360) * (AD1360 * T1360)</f>
        <v>0</v>
      </c>
      <c r="AC1360" s="8">
        <f xml:space="preserve"> R1360 * (1 - R1360) * (AD1360 * U1360)</f>
        <v>0</v>
      </c>
      <c r="AD1360" s="8">
        <f xml:space="preserve"> (X1360 * (1 - W1360) * W1360)</f>
        <v>0</v>
      </c>
      <c r="AE1360" s="8">
        <f t="shared" si="2246"/>
        <v>0</v>
      </c>
      <c r="AF1360" s="8">
        <f xml:space="preserve"> (G1360 * AB1360)</f>
        <v>0</v>
      </c>
      <c r="AG1360" s="8">
        <f xml:space="preserve"> (H1360 * AB1360)</f>
        <v>0</v>
      </c>
      <c r="AH1360" s="8">
        <f t="shared" si="2247"/>
        <v>0</v>
      </c>
      <c r="AI1360" s="8">
        <f xml:space="preserve"> (G1360 * AC1360)</f>
        <v>0</v>
      </c>
      <c r="AJ1360" s="8">
        <f xml:space="preserve"> (H1360 * AC1360)</f>
        <v>0</v>
      </c>
      <c r="AK1360" s="5">
        <f t="shared" si="2331"/>
        <v>0</v>
      </c>
      <c r="AL1360" s="8">
        <f xml:space="preserve"> (M1360 * AD1360)</f>
        <v>0</v>
      </c>
      <c r="AM1360" s="8">
        <f xml:space="preserve"> (R1360 * AD1360)</f>
        <v>0</v>
      </c>
      <c r="AN1360" s="8">
        <f xml:space="preserve"> (I1360 - I1359)</f>
        <v>0.11267505162848579</v>
      </c>
      <c r="AO1360" s="8">
        <f xml:space="preserve"> (J1360 - J1359)</f>
        <v>5.9295997725811844E-2</v>
      </c>
      <c r="AP1360" s="8">
        <f xml:space="preserve"> (K1360 - K1359)</f>
        <v>-0.19324467106849852</v>
      </c>
      <c r="AQ1360" s="8">
        <f xml:space="preserve"> (N1360 - N1359)</f>
        <v>0.11267505162848579</v>
      </c>
      <c r="AR1360" s="8">
        <f xml:space="preserve"> (O1360 - O1359)</f>
        <v>5.9295997725811844E-2</v>
      </c>
      <c r="AS1360" s="8">
        <f xml:space="preserve"> (P1360 - P1359)</f>
        <v>-0.19324467106849852</v>
      </c>
      <c r="AT1360" s="5">
        <f t="shared" si="2338"/>
        <v>0.19873538305012062</v>
      </c>
      <c r="AU1360" s="8">
        <f xml:space="preserve"> (T1360 - T1359)</f>
        <v>-0.23273875137289224</v>
      </c>
      <c r="AV1360" s="8">
        <f xml:space="preserve"> (U1360 - U1359)</f>
        <v>-0.23273875137289224</v>
      </c>
    </row>
    <row r="1361" spans="6:48" x14ac:dyDescent="0.25">
      <c r="F1361" s="2" t="s">
        <v>51</v>
      </c>
      <c r="G1361" s="2">
        <f t="shared" ref="G1361:G1417" si="2353" xml:space="preserve"> $B$5</f>
        <v>0</v>
      </c>
      <c r="H1361" s="2">
        <f t="shared" ref="H1361:H1417" si="2354" xml:space="preserve"> $C$5</f>
        <v>0</v>
      </c>
      <c r="I1361" s="2">
        <f xml:space="preserve"> (I1360 + $B$11 * AE1360 + $D$11 * AN1360)</f>
        <v>147.65410503983887</v>
      </c>
      <c r="J1361" s="2">
        <f xml:space="preserve"> (J1360 + $B$11 * AF1360 + $D$11 * AO1360)</f>
        <v>77.881620952605033</v>
      </c>
      <c r="K1361" s="2">
        <f xml:space="preserve"> (K1360 + $B$11 * AG1360 + $D$11 * AP1360)</f>
        <v>-255.82755067568735</v>
      </c>
      <c r="L1361" s="2">
        <f t="shared" si="2258"/>
        <v>147.65410503983887</v>
      </c>
      <c r="M1361" s="2">
        <f t="shared" si="2334"/>
        <v>1</v>
      </c>
      <c r="N1361" s="2">
        <f xml:space="preserve"> (N1360 + $B$11 * AH1360 + $D$11 * AQ1360)</f>
        <v>147.65410503983887</v>
      </c>
      <c r="O1361" s="2">
        <f xml:space="preserve"> (O1360 + $B$11 * AI1360 + $D$11 * AR1360)</f>
        <v>77.881620952605033</v>
      </c>
      <c r="P1361" s="2">
        <f xml:space="preserve"> (P1360 + $B$11 * AJ1360 + $D$11 * AS1360)</f>
        <v>-255.82755067568735</v>
      </c>
      <c r="Q1361" s="2">
        <f t="shared" si="2259"/>
        <v>147.65410503983887</v>
      </c>
      <c r="R1361" s="2">
        <f t="shared" si="2335"/>
        <v>1</v>
      </c>
      <c r="S1361" s="6">
        <f t="shared" si="2336"/>
        <v>260.88675454411799</v>
      </c>
      <c r="T1361" s="2">
        <f xml:space="preserve"> (T1360 + $B$11 * AL1360 + $D$11 * AU1360)</f>
        <v>-308.40399607537773</v>
      </c>
      <c r="U1361" s="2">
        <f xml:space="preserve"> (U1360 + $B$11 * AM1360 + $D$11 * AV1360)</f>
        <v>-308.40399607537773</v>
      </c>
      <c r="V1361" s="2">
        <f t="shared" si="2330"/>
        <v>-355.92123760663748</v>
      </c>
      <c r="W1361" s="2">
        <f t="shared" si="2337"/>
        <v>2.6629960071215912E-155</v>
      </c>
      <c r="X1361" s="2">
        <f xml:space="preserve"> ($D$5 - W1361)</f>
        <v>-2.6629960071215912E-155</v>
      </c>
      <c r="Y1361" s="16">
        <f xml:space="preserve"> SUM(SUMIF(X1361:X1364, {"&gt;0","&lt;0"}) * {1,-1}) / 4</f>
        <v>1.1756265552247127E-155</v>
      </c>
      <c r="Z1361" s="16" t="s">
        <v>396</v>
      </c>
      <c r="AB1361" s="2">
        <f xml:space="preserve"> M1361 * (1 - M1361) * (AD1361 * T1361)</f>
        <v>0</v>
      </c>
      <c r="AC1361" s="2">
        <f xml:space="preserve"> R1361 * (1 - R1361) * (AD1361 * U1361)</f>
        <v>0</v>
      </c>
      <c r="AD1361" s="2">
        <f xml:space="preserve"> (X1361 * (1 - W1361) * W1361)</f>
        <v>0</v>
      </c>
      <c r="AE1361" s="2">
        <f t="shared" si="2246"/>
        <v>0</v>
      </c>
      <c r="AF1361" s="2">
        <f xml:space="preserve"> (G1361 * AB1361)</f>
        <v>0</v>
      </c>
      <c r="AG1361" s="2">
        <f xml:space="preserve"> (H1361 * AB1361)</f>
        <v>0</v>
      </c>
      <c r="AH1361" s="2">
        <f t="shared" si="2247"/>
        <v>0</v>
      </c>
      <c r="AI1361" s="2">
        <f xml:space="preserve"> (G1361 * AC1361)</f>
        <v>0</v>
      </c>
      <c r="AJ1361" s="2">
        <f xml:space="preserve"> (H1361 * AC1361)</f>
        <v>0</v>
      </c>
      <c r="AK1361" s="6">
        <f t="shared" si="2331"/>
        <v>0</v>
      </c>
      <c r="AL1361" s="2">
        <f xml:space="preserve"> (M1361 * AD1361)</f>
        <v>0</v>
      </c>
      <c r="AM1361" s="2">
        <f xml:space="preserve"> (R1361 * AD1361)</f>
        <v>0</v>
      </c>
      <c r="AN1361" s="2">
        <f xml:space="preserve"> (I1361 - I1360)</f>
        <v>0.11267505162848579</v>
      </c>
      <c r="AO1361" s="2">
        <f xml:space="preserve"> (J1361 - J1360)</f>
        <v>5.9295997725811844E-2</v>
      </c>
      <c r="AP1361" s="2">
        <f xml:space="preserve"> (K1361 - K1360)</f>
        <v>-0.19324467106849852</v>
      </c>
      <c r="AQ1361" s="2">
        <f xml:space="preserve"> (N1361 - N1360)</f>
        <v>0.11267505162848579</v>
      </c>
      <c r="AR1361" s="2">
        <f xml:space="preserve"> (O1361 - O1360)</f>
        <v>5.9295997725811844E-2</v>
      </c>
      <c r="AS1361" s="2">
        <f xml:space="preserve"> (P1361 - P1360)</f>
        <v>-0.19324467106849852</v>
      </c>
      <c r="AT1361" s="6">
        <f t="shared" si="2338"/>
        <v>0.19873538305012062</v>
      </c>
      <c r="AU1361" s="2">
        <f xml:space="preserve"> (T1361 - T1360)</f>
        <v>-0.23273875137289224</v>
      </c>
      <c r="AV1361" s="2">
        <f xml:space="preserve"> (U1361 - U1360)</f>
        <v>-0.23273875137289224</v>
      </c>
    </row>
    <row r="1362" spans="6:48" x14ac:dyDescent="0.25">
      <c r="F1362" s="2" t="s">
        <v>52</v>
      </c>
      <c r="G1362" s="2">
        <f t="shared" ref="G1362" si="2355" xml:space="preserve"> $B$6</f>
        <v>1</v>
      </c>
      <c r="H1362" s="2">
        <f t="shared" ref="H1362" si="2356" xml:space="preserve"> $C$6</f>
        <v>0</v>
      </c>
      <c r="I1362" s="2">
        <f xml:space="preserve"> (I1361 + $B$11 * AE1361 + $D$11 * AN1361)</f>
        <v>147.76678009146735</v>
      </c>
      <c r="J1362" s="2">
        <f xml:space="preserve"> (J1361 + $B$11 * AF1361 + $D$11 * AO1361)</f>
        <v>77.940916950330845</v>
      </c>
      <c r="K1362" s="2">
        <f xml:space="preserve"> (K1361 + $B$11 * AG1361 + $D$11 * AP1361)</f>
        <v>-256.02079534675585</v>
      </c>
      <c r="L1362" s="2">
        <f t="shared" si="2258"/>
        <v>225.70769704179821</v>
      </c>
      <c r="M1362" s="2">
        <f t="shared" si="2334"/>
        <v>1</v>
      </c>
      <c r="N1362" s="2">
        <f xml:space="preserve"> (N1361 + $B$11 * AH1361 + $D$11 * AQ1361)</f>
        <v>147.76678009146735</v>
      </c>
      <c r="O1362" s="2">
        <f xml:space="preserve"> (O1361 + $B$11 * AI1361 + $D$11 * AR1361)</f>
        <v>77.940916950330845</v>
      </c>
      <c r="P1362" s="2">
        <f xml:space="preserve"> (P1361 + $B$11 * AJ1361 + $D$11 * AS1361)</f>
        <v>-256.02079534675585</v>
      </c>
      <c r="Q1362" s="2">
        <f t="shared" si="2259"/>
        <v>225.70769704179821</v>
      </c>
      <c r="R1362" s="2">
        <f t="shared" si="2335"/>
        <v>1</v>
      </c>
      <c r="S1362" s="6">
        <f t="shared" si="2336"/>
        <v>261.08548992716811</v>
      </c>
      <c r="T1362" s="2">
        <f xml:space="preserve"> (T1361 + $B$11 * AL1361 + $D$11 * AU1361)</f>
        <v>-308.63673482675063</v>
      </c>
      <c r="U1362" s="2">
        <f xml:space="preserve"> (U1361 + $B$11 * AM1361 + $D$11 * AV1361)</f>
        <v>-308.63673482675063</v>
      </c>
      <c r="V1362" s="2">
        <f t="shared" si="2330"/>
        <v>-356.18797972633314</v>
      </c>
      <c r="W1362" s="2">
        <f t="shared" si="2337"/>
        <v>2.0395102137772595E-155</v>
      </c>
      <c r="X1362" s="2">
        <f xml:space="preserve"> ($D$6 - W1362)</f>
        <v>-2.0395102137772595E-155</v>
      </c>
      <c r="Y1362" s="17"/>
      <c r="Z1362" s="17"/>
      <c r="AB1362" s="2">
        <f xml:space="preserve"> M1362 * (1 - M1362) * (AD1362 * T1362)</f>
        <v>0</v>
      </c>
      <c r="AC1362" s="2">
        <f xml:space="preserve"> R1362 * (1 - R1362) * (AD1362 * U1362)</f>
        <v>0</v>
      </c>
      <c r="AD1362" s="2">
        <f xml:space="preserve"> (X1362 * (1 - W1362) * W1362)</f>
        <v>0</v>
      </c>
      <c r="AE1362" s="2">
        <f t="shared" ref="AE1362:AE1425" si="2357" xml:space="preserve"> (AB1362)</f>
        <v>0</v>
      </c>
      <c r="AF1362" s="2">
        <f xml:space="preserve"> (G1362 * AB1362)</f>
        <v>0</v>
      </c>
      <c r="AG1362" s="2">
        <f xml:space="preserve"> (H1362 * AB1362)</f>
        <v>0</v>
      </c>
      <c r="AH1362" s="2">
        <f t="shared" ref="AH1362:AH1425" si="2358" xml:space="preserve"> (AC1362)</f>
        <v>0</v>
      </c>
      <c r="AI1362" s="2">
        <f xml:space="preserve"> (G1362 * AC1362)</f>
        <v>0</v>
      </c>
      <c r="AJ1362" s="2">
        <f xml:space="preserve"> (H1362 * AC1362)</f>
        <v>0</v>
      </c>
      <c r="AK1362" s="6">
        <f t="shared" si="2331"/>
        <v>0</v>
      </c>
      <c r="AL1362" s="2">
        <f xml:space="preserve"> (M1362 * AD1362)</f>
        <v>0</v>
      </c>
      <c r="AM1362" s="2">
        <f xml:space="preserve"> (R1362 * AD1362)</f>
        <v>0</v>
      </c>
      <c r="AN1362" s="2">
        <f xml:space="preserve"> (I1362 - I1361)</f>
        <v>0.11267505162848579</v>
      </c>
      <c r="AO1362" s="2">
        <f xml:space="preserve"> (J1362 - J1361)</f>
        <v>5.9295997725811844E-2</v>
      </c>
      <c r="AP1362" s="2">
        <f xml:space="preserve"> (K1362 - K1361)</f>
        <v>-0.19324467106849852</v>
      </c>
      <c r="AQ1362" s="2">
        <f xml:space="preserve"> (N1362 - N1361)</f>
        <v>0.11267505162848579</v>
      </c>
      <c r="AR1362" s="2">
        <f xml:space="preserve"> (O1362 - O1361)</f>
        <v>5.9295997725811844E-2</v>
      </c>
      <c r="AS1362" s="2">
        <f xml:space="preserve"> (P1362 - P1361)</f>
        <v>-0.19324467106849852</v>
      </c>
      <c r="AT1362" s="6">
        <f t="shared" si="2338"/>
        <v>0.19873538305012062</v>
      </c>
      <c r="AU1362" s="2">
        <f xml:space="preserve"> (T1362 - T1361)</f>
        <v>-0.23273875137289224</v>
      </c>
      <c r="AV1362" s="2">
        <f xml:space="preserve"> (U1362 - U1361)</f>
        <v>-0.23273875137289224</v>
      </c>
    </row>
    <row r="1363" spans="6:48" x14ac:dyDescent="0.25">
      <c r="F1363" s="2" t="s">
        <v>53</v>
      </c>
      <c r="G1363" s="2">
        <f t="shared" ref="G1363" si="2359" xml:space="preserve"> $B$7</f>
        <v>0</v>
      </c>
      <c r="H1363" s="2">
        <f t="shared" ref="H1363" si="2360" xml:space="preserve"> $C$7</f>
        <v>1</v>
      </c>
      <c r="I1363" s="2">
        <f xml:space="preserve"> (I1362 + $B$11 * AE1362 + $D$11 * AN1362)</f>
        <v>147.87945514309584</v>
      </c>
      <c r="J1363" s="2">
        <f xml:space="preserve"> (J1362 + $B$11 * AF1362 + $D$11 * AO1362)</f>
        <v>78.000212948056657</v>
      </c>
      <c r="K1363" s="2">
        <f xml:space="preserve"> (K1362 + $B$11 * AG1362 + $D$11 * AP1362)</f>
        <v>-256.21404001782435</v>
      </c>
      <c r="L1363" s="2">
        <f t="shared" si="2258"/>
        <v>-108.33458487472851</v>
      </c>
      <c r="M1363" s="2">
        <f t="shared" si="2334"/>
        <v>8.9307429541929755E-48</v>
      </c>
      <c r="N1363" s="2">
        <f xml:space="preserve"> (N1362 + $B$11 * AH1362 + $D$11 * AQ1362)</f>
        <v>147.87945514309584</v>
      </c>
      <c r="O1363" s="2">
        <f xml:space="preserve"> (O1362 + $B$11 * AI1362 + $D$11 * AR1362)</f>
        <v>78.000212948056657</v>
      </c>
      <c r="P1363" s="2">
        <f xml:space="preserve"> (P1362 + $B$11 * AJ1362 + $D$11 * AS1362)</f>
        <v>-256.21404001782435</v>
      </c>
      <c r="Q1363" s="2">
        <f t="shared" si="2259"/>
        <v>-108.33458487472851</v>
      </c>
      <c r="R1363" s="2">
        <f t="shared" si="2335"/>
        <v>8.9307429541929755E-48</v>
      </c>
      <c r="S1363" s="6">
        <f t="shared" si="2336"/>
        <v>261.28422531021823</v>
      </c>
      <c r="T1363" s="2">
        <f xml:space="preserve"> (T1362 + $B$11 * AL1362 + $D$11 * AU1362)</f>
        <v>-308.86947357812352</v>
      </c>
      <c r="U1363" s="2">
        <f xml:space="preserve"> (U1362 + $B$11 * AM1362 + $D$11 * AV1362)</f>
        <v>-308.86947357812352</v>
      </c>
      <c r="V1363" s="2">
        <f t="shared" si="2330"/>
        <v>261.28422531021823</v>
      </c>
      <c r="W1363" s="2">
        <f t="shared" si="2337"/>
        <v>1</v>
      </c>
      <c r="X1363" s="2">
        <f xml:space="preserve"> ($D$7 - W1363)</f>
        <v>0</v>
      </c>
      <c r="Y1363" s="17"/>
      <c r="Z1363" s="17"/>
      <c r="AB1363" s="2">
        <f xml:space="preserve"> M1363 * (1 - M1363) * (AD1363 * T1363)</f>
        <v>0</v>
      </c>
      <c r="AC1363" s="2">
        <f xml:space="preserve"> R1363 * (1 - R1363) * (AD1363 * U1363)</f>
        <v>0</v>
      </c>
      <c r="AD1363" s="2">
        <f xml:space="preserve"> (X1363 * (1 - W1363) * W1363)</f>
        <v>0</v>
      </c>
      <c r="AE1363" s="2">
        <f t="shared" si="2357"/>
        <v>0</v>
      </c>
      <c r="AF1363" s="2">
        <f xml:space="preserve"> (G1363 * AB1363)</f>
        <v>0</v>
      </c>
      <c r="AG1363" s="2">
        <f xml:space="preserve"> (H1363 * AB1363)</f>
        <v>0</v>
      </c>
      <c r="AH1363" s="2">
        <f t="shared" si="2358"/>
        <v>0</v>
      </c>
      <c r="AI1363" s="2">
        <f xml:space="preserve"> (G1363 * AC1363)</f>
        <v>0</v>
      </c>
      <c r="AJ1363" s="2">
        <f xml:space="preserve"> (H1363 * AC1363)</f>
        <v>0</v>
      </c>
      <c r="AK1363" s="6">
        <f t="shared" si="2331"/>
        <v>0</v>
      </c>
      <c r="AL1363" s="2">
        <f xml:space="preserve"> (M1363 * AD1363)</f>
        <v>0</v>
      </c>
      <c r="AM1363" s="2">
        <f xml:space="preserve"> (R1363 * AD1363)</f>
        <v>0</v>
      </c>
      <c r="AN1363" s="2">
        <f xml:space="preserve"> (I1363 - I1362)</f>
        <v>0.11267505162848579</v>
      </c>
      <c r="AO1363" s="2">
        <f xml:space="preserve"> (J1363 - J1362)</f>
        <v>5.9295997725811844E-2</v>
      </c>
      <c r="AP1363" s="2">
        <f xml:space="preserve"> (K1363 - K1362)</f>
        <v>-0.19324467106849852</v>
      </c>
      <c r="AQ1363" s="2">
        <f xml:space="preserve"> (N1363 - N1362)</f>
        <v>0.11267505162848579</v>
      </c>
      <c r="AR1363" s="2">
        <f xml:space="preserve"> (O1363 - O1362)</f>
        <v>5.9295997725811844E-2</v>
      </c>
      <c r="AS1363" s="2">
        <f xml:space="preserve"> (P1363 - P1362)</f>
        <v>-0.19324467106849852</v>
      </c>
      <c r="AT1363" s="6">
        <f t="shared" si="2338"/>
        <v>0.19873538305012062</v>
      </c>
      <c r="AU1363" s="2">
        <f xml:space="preserve"> (T1363 - T1362)</f>
        <v>-0.23273875137289224</v>
      </c>
      <c r="AV1363" s="2">
        <f xml:space="preserve"> (U1363 - U1362)</f>
        <v>-0.23273875137289224</v>
      </c>
    </row>
    <row r="1364" spans="6:48" x14ac:dyDescent="0.25">
      <c r="F1364" s="2" t="s">
        <v>54</v>
      </c>
      <c r="G1364" s="2">
        <f t="shared" ref="G1364" si="2361" xml:space="preserve"> $B$8</f>
        <v>1</v>
      </c>
      <c r="H1364" s="2">
        <f t="shared" ref="H1364" si="2362" xml:space="preserve"> $C$8</f>
        <v>1</v>
      </c>
      <c r="I1364" s="2">
        <f xml:space="preserve"> (I1363 + $B$11 * AE1363 + $D$11 * AN1363)</f>
        <v>147.99213019472433</v>
      </c>
      <c r="J1364" s="2">
        <f xml:space="preserve"> (J1363 + $B$11 * AF1363 + $D$11 * AO1363)</f>
        <v>78.059508945782468</v>
      </c>
      <c r="K1364" s="2">
        <f xml:space="preserve"> (K1363 + $B$11 * AG1363 + $D$11 * AP1363)</f>
        <v>-256.40728468889284</v>
      </c>
      <c r="L1364" s="2">
        <f t="shared" si="2258"/>
        <v>-30.355645548386065</v>
      </c>
      <c r="M1364" s="2">
        <f t="shared" si="2334"/>
        <v>6.5570824367550776E-14</v>
      </c>
      <c r="N1364" s="2">
        <f xml:space="preserve"> (N1363 + $B$11 * AH1363 + $D$11 * AQ1363)</f>
        <v>147.99213019472433</v>
      </c>
      <c r="O1364" s="2">
        <f xml:space="preserve"> (O1363 + $B$11 * AI1363 + $D$11 * AR1363)</f>
        <v>78.059508945782468</v>
      </c>
      <c r="P1364" s="2">
        <f xml:space="preserve"> (P1363 + $B$11 * AJ1363 + $D$11 * AS1363)</f>
        <v>-256.40728468889284</v>
      </c>
      <c r="Q1364" s="2">
        <f t="shared" si="2259"/>
        <v>-30.355645548386065</v>
      </c>
      <c r="R1364" s="2">
        <f t="shared" si="2335"/>
        <v>6.5570824367550776E-14</v>
      </c>
      <c r="S1364" s="6">
        <f t="shared" si="2336"/>
        <v>261.48296069326835</v>
      </c>
      <c r="T1364" s="2">
        <f xml:space="preserve"> (T1363 + $B$11 * AL1363 + $D$11 * AU1363)</f>
        <v>-309.10221232949641</v>
      </c>
      <c r="U1364" s="2">
        <f xml:space="preserve"> (U1363 + $B$11 * AM1363 + $D$11 * AV1363)</f>
        <v>-309.10221232949641</v>
      </c>
      <c r="V1364" s="2">
        <f t="shared" si="2330"/>
        <v>261.48296069322777</v>
      </c>
      <c r="W1364" s="2">
        <f t="shared" si="2337"/>
        <v>1</v>
      </c>
      <c r="X1364" s="2">
        <f xml:space="preserve"> ($D$8 - W1364)</f>
        <v>0</v>
      </c>
      <c r="Y1364" s="18"/>
      <c r="Z1364" s="18"/>
      <c r="AB1364" s="2">
        <f xml:space="preserve"> M1364 * (1 - M1364) * (AD1364 * T1364)</f>
        <v>0</v>
      </c>
      <c r="AC1364" s="2">
        <f xml:space="preserve"> R1364 * (1 - R1364) * (AD1364 * U1364)</f>
        <v>0</v>
      </c>
      <c r="AD1364" s="2">
        <f xml:space="preserve"> (X1364 * (1 - W1364) * W1364)</f>
        <v>0</v>
      </c>
      <c r="AE1364" s="2">
        <f t="shared" si="2357"/>
        <v>0</v>
      </c>
      <c r="AF1364" s="2">
        <f xml:space="preserve"> (G1364 * AB1364)</f>
        <v>0</v>
      </c>
      <c r="AG1364" s="2">
        <f xml:space="preserve"> (H1364 * AB1364)</f>
        <v>0</v>
      </c>
      <c r="AH1364" s="2">
        <f t="shared" si="2358"/>
        <v>0</v>
      </c>
      <c r="AI1364" s="2">
        <f xml:space="preserve"> (G1364 * AC1364)</f>
        <v>0</v>
      </c>
      <c r="AJ1364" s="2">
        <f xml:space="preserve"> (H1364 * AC1364)</f>
        <v>0</v>
      </c>
      <c r="AK1364" s="6">
        <f t="shared" si="2331"/>
        <v>0</v>
      </c>
      <c r="AL1364" s="2">
        <f xml:space="preserve"> (M1364 * AD1364)</f>
        <v>0</v>
      </c>
      <c r="AM1364" s="2">
        <f xml:space="preserve"> (R1364 * AD1364)</f>
        <v>0</v>
      </c>
      <c r="AN1364" s="2">
        <f xml:space="preserve"> (I1364 - I1363)</f>
        <v>0.11267505162848579</v>
      </c>
      <c r="AO1364" s="2">
        <f xml:space="preserve"> (J1364 - J1363)</f>
        <v>5.9295997725811844E-2</v>
      </c>
      <c r="AP1364" s="2">
        <f xml:space="preserve"> (K1364 - K1363)</f>
        <v>-0.19324467106849852</v>
      </c>
      <c r="AQ1364" s="2">
        <f xml:space="preserve"> (N1364 - N1363)</f>
        <v>0.11267505162848579</v>
      </c>
      <c r="AR1364" s="2">
        <f xml:space="preserve"> (O1364 - O1363)</f>
        <v>5.9295997725811844E-2</v>
      </c>
      <c r="AS1364" s="2">
        <f xml:space="preserve"> (P1364 - P1363)</f>
        <v>-0.19324467106849852</v>
      </c>
      <c r="AT1364" s="6">
        <f t="shared" si="2338"/>
        <v>0.19873538305012062</v>
      </c>
      <c r="AU1364" s="2">
        <f xml:space="preserve"> (T1364 - T1363)</f>
        <v>-0.23273875137289224</v>
      </c>
      <c r="AV1364" s="2">
        <f xml:space="preserve"> (U1364 - U1363)</f>
        <v>-0.23273875137289224</v>
      </c>
    </row>
    <row r="1365" spans="6:48" x14ac:dyDescent="0.25">
      <c r="F1365" s="8" t="s">
        <v>51</v>
      </c>
      <c r="G1365" s="8">
        <f t="shared" ref="G1365:G1421" si="2363" xml:space="preserve"> $B$5</f>
        <v>0</v>
      </c>
      <c r="H1365" s="8">
        <f t="shared" ref="H1365:H1421" si="2364" xml:space="preserve"> $C$5</f>
        <v>0</v>
      </c>
      <c r="I1365" s="8">
        <f xml:space="preserve"> (I1364 + $B$11 * AE1364 + $D$11 * AN1364)</f>
        <v>148.10480524635281</v>
      </c>
      <c r="J1365" s="8">
        <f xml:space="preserve"> (J1364 + $B$11 * AF1364 + $D$11 * AO1364)</f>
        <v>78.11880494350828</v>
      </c>
      <c r="K1365" s="8">
        <f xml:space="preserve"> (K1364 + $B$11 * AG1364 + $D$11 * AP1364)</f>
        <v>-256.60052935996134</v>
      </c>
      <c r="L1365" s="8">
        <f t="shared" si="2258"/>
        <v>148.10480524635281</v>
      </c>
      <c r="M1365" s="8">
        <f t="shared" si="2334"/>
        <v>1</v>
      </c>
      <c r="N1365" s="8">
        <f xml:space="preserve"> (N1364 + $B$11 * AH1364 + $D$11 * AQ1364)</f>
        <v>148.10480524635281</v>
      </c>
      <c r="O1365" s="8">
        <f xml:space="preserve"> (O1364 + $B$11 * AI1364 + $D$11 * AR1364)</f>
        <v>78.11880494350828</v>
      </c>
      <c r="P1365" s="8">
        <f xml:space="preserve"> (P1364 + $B$11 * AJ1364 + $D$11 * AS1364)</f>
        <v>-256.60052935996134</v>
      </c>
      <c r="Q1365" s="8">
        <f t="shared" si="2259"/>
        <v>148.10480524635281</v>
      </c>
      <c r="R1365" s="8">
        <f t="shared" si="2335"/>
        <v>1</v>
      </c>
      <c r="S1365" s="5">
        <f t="shared" si="2336"/>
        <v>261.68169607631847</v>
      </c>
      <c r="T1365" s="8">
        <f xml:space="preserve"> (T1364 + $B$11 * AL1364 + $D$11 * AU1364)</f>
        <v>-309.3349510808693</v>
      </c>
      <c r="U1365" s="8">
        <f xml:space="preserve"> (U1364 + $B$11 * AM1364 + $D$11 * AV1364)</f>
        <v>-309.3349510808693</v>
      </c>
      <c r="V1365" s="8">
        <f t="shared" si="2330"/>
        <v>-356.98820608542013</v>
      </c>
      <c r="W1365" s="8">
        <f t="shared" si="2337"/>
        <v>9.1620359717908254E-156</v>
      </c>
      <c r="X1365" s="8">
        <f xml:space="preserve"> ($D$5 - W1365)</f>
        <v>-9.1620359717908254E-156</v>
      </c>
      <c r="Y1365" s="13">
        <f xml:space="preserve"> SUM(SUMIF(X1365:X1368, {"&gt;0","&lt;0"}) * {1,-1}) / 4</f>
        <v>4.0447423727096657E-156</v>
      </c>
      <c r="Z1365" s="13" t="s">
        <v>397</v>
      </c>
      <c r="AB1365" s="8">
        <f xml:space="preserve"> M1365 * (1 - M1365) * (AD1365 * T1365)</f>
        <v>0</v>
      </c>
      <c r="AC1365" s="8">
        <f xml:space="preserve"> R1365 * (1 - R1365) * (AD1365 * U1365)</f>
        <v>0</v>
      </c>
      <c r="AD1365" s="8">
        <f xml:space="preserve"> (X1365 * (1 - W1365) * W1365)</f>
        <v>0</v>
      </c>
      <c r="AE1365" s="8">
        <f t="shared" si="2357"/>
        <v>0</v>
      </c>
      <c r="AF1365" s="8">
        <f xml:space="preserve"> (G1365 * AB1365)</f>
        <v>0</v>
      </c>
      <c r="AG1365" s="8">
        <f xml:space="preserve"> (H1365 * AB1365)</f>
        <v>0</v>
      </c>
      <c r="AH1365" s="8">
        <f t="shared" si="2358"/>
        <v>0</v>
      </c>
      <c r="AI1365" s="8">
        <f xml:space="preserve"> (G1365 * AC1365)</f>
        <v>0</v>
      </c>
      <c r="AJ1365" s="8">
        <f xml:space="preserve"> (H1365 * AC1365)</f>
        <v>0</v>
      </c>
      <c r="AK1365" s="5">
        <f t="shared" si="2331"/>
        <v>0</v>
      </c>
      <c r="AL1365" s="8">
        <f xml:space="preserve"> (M1365 * AD1365)</f>
        <v>0</v>
      </c>
      <c r="AM1365" s="8">
        <f xml:space="preserve"> (R1365 * AD1365)</f>
        <v>0</v>
      </c>
      <c r="AN1365" s="8">
        <f xml:space="preserve"> (I1365 - I1364)</f>
        <v>0.11267505162848579</v>
      </c>
      <c r="AO1365" s="8">
        <f xml:space="preserve"> (J1365 - J1364)</f>
        <v>5.9295997725811844E-2</v>
      </c>
      <c r="AP1365" s="8">
        <f xml:space="preserve"> (K1365 - K1364)</f>
        <v>-0.19324467106849852</v>
      </c>
      <c r="AQ1365" s="8">
        <f xml:space="preserve"> (N1365 - N1364)</f>
        <v>0.11267505162848579</v>
      </c>
      <c r="AR1365" s="8">
        <f xml:space="preserve"> (O1365 - O1364)</f>
        <v>5.9295997725811844E-2</v>
      </c>
      <c r="AS1365" s="8">
        <f xml:space="preserve"> (P1365 - P1364)</f>
        <v>-0.19324467106849852</v>
      </c>
      <c r="AT1365" s="5">
        <f t="shared" si="2338"/>
        <v>0.19873538305012062</v>
      </c>
      <c r="AU1365" s="8">
        <f xml:space="preserve"> (T1365 - T1364)</f>
        <v>-0.23273875137289224</v>
      </c>
      <c r="AV1365" s="8">
        <f xml:space="preserve"> (U1365 - U1364)</f>
        <v>-0.23273875137289224</v>
      </c>
    </row>
    <row r="1366" spans="6:48" x14ac:dyDescent="0.25">
      <c r="F1366" s="8" t="s">
        <v>52</v>
      </c>
      <c r="G1366" s="8">
        <f t="shared" ref="G1366" si="2365" xml:space="preserve"> $B$6</f>
        <v>1</v>
      </c>
      <c r="H1366" s="8">
        <f t="shared" ref="H1366" si="2366" xml:space="preserve"> $C$6</f>
        <v>0</v>
      </c>
      <c r="I1366" s="8">
        <f xml:space="preserve"> (I1365 + $B$11 * AE1365 + $D$11 * AN1365)</f>
        <v>148.2174802979813</v>
      </c>
      <c r="J1366" s="8">
        <f xml:space="preserve"> (J1365 + $B$11 * AF1365 + $D$11 * AO1365)</f>
        <v>78.178100941234092</v>
      </c>
      <c r="K1366" s="8">
        <f xml:space="preserve"> (K1365 + $B$11 * AG1365 + $D$11 * AP1365)</f>
        <v>-256.79377403102984</v>
      </c>
      <c r="L1366" s="8">
        <f t="shared" si="2258"/>
        <v>226.3955812392154</v>
      </c>
      <c r="M1366" s="8">
        <f t="shared" si="2334"/>
        <v>1</v>
      </c>
      <c r="N1366" s="8">
        <f xml:space="preserve"> (N1365 + $B$11 * AH1365 + $D$11 * AQ1365)</f>
        <v>148.2174802979813</v>
      </c>
      <c r="O1366" s="8">
        <f xml:space="preserve"> (O1365 + $B$11 * AI1365 + $D$11 * AR1365)</f>
        <v>78.178100941234092</v>
      </c>
      <c r="P1366" s="8">
        <f xml:space="preserve"> (P1365 + $B$11 * AJ1365 + $D$11 * AS1365)</f>
        <v>-256.79377403102984</v>
      </c>
      <c r="Q1366" s="8">
        <f t="shared" si="2259"/>
        <v>226.3955812392154</v>
      </c>
      <c r="R1366" s="8">
        <f t="shared" si="2335"/>
        <v>1</v>
      </c>
      <c r="S1366" s="5">
        <f t="shared" si="2336"/>
        <v>261.88043145936859</v>
      </c>
      <c r="T1366" s="8">
        <f xml:space="preserve"> (T1365 + $B$11 * AL1365 + $D$11 * AU1365)</f>
        <v>-309.56768983224219</v>
      </c>
      <c r="U1366" s="8">
        <f xml:space="preserve"> (U1365 + $B$11 * AM1365 + $D$11 * AV1365)</f>
        <v>-309.56768983224219</v>
      </c>
      <c r="V1366" s="8">
        <f t="shared" si="2330"/>
        <v>-357.2549482051158</v>
      </c>
      <c r="W1366" s="8">
        <f t="shared" si="2337"/>
        <v>7.0169335190478386E-156</v>
      </c>
      <c r="X1366" s="8">
        <f xml:space="preserve"> ($D$6 - W1366)</f>
        <v>-7.0169335190478386E-156</v>
      </c>
      <c r="Y1366" s="14"/>
      <c r="Z1366" s="14"/>
      <c r="AB1366" s="8">
        <f xml:space="preserve"> M1366 * (1 - M1366) * (AD1366 * T1366)</f>
        <v>0</v>
      </c>
      <c r="AC1366" s="8">
        <f xml:space="preserve"> R1366 * (1 - R1366) * (AD1366 * U1366)</f>
        <v>0</v>
      </c>
      <c r="AD1366" s="8">
        <f xml:space="preserve"> (X1366 * (1 - W1366) * W1366)</f>
        <v>0</v>
      </c>
      <c r="AE1366" s="8">
        <f t="shared" si="2357"/>
        <v>0</v>
      </c>
      <c r="AF1366" s="8">
        <f xml:space="preserve"> (G1366 * AB1366)</f>
        <v>0</v>
      </c>
      <c r="AG1366" s="8">
        <f xml:space="preserve"> (H1366 * AB1366)</f>
        <v>0</v>
      </c>
      <c r="AH1366" s="8">
        <f t="shared" si="2358"/>
        <v>0</v>
      </c>
      <c r="AI1366" s="8">
        <f xml:space="preserve"> (G1366 * AC1366)</f>
        <v>0</v>
      </c>
      <c r="AJ1366" s="8">
        <f xml:space="preserve"> (H1366 * AC1366)</f>
        <v>0</v>
      </c>
      <c r="AK1366" s="5">
        <f t="shared" si="2331"/>
        <v>0</v>
      </c>
      <c r="AL1366" s="8">
        <f xml:space="preserve"> (M1366 * AD1366)</f>
        <v>0</v>
      </c>
      <c r="AM1366" s="8">
        <f xml:space="preserve"> (R1366 * AD1366)</f>
        <v>0</v>
      </c>
      <c r="AN1366" s="8">
        <f xml:space="preserve"> (I1366 - I1365)</f>
        <v>0.11267505162848579</v>
      </c>
      <c r="AO1366" s="8">
        <f xml:space="preserve"> (J1366 - J1365)</f>
        <v>5.9295997725811844E-2</v>
      </c>
      <c r="AP1366" s="8">
        <f xml:space="preserve"> (K1366 - K1365)</f>
        <v>-0.19324467106849852</v>
      </c>
      <c r="AQ1366" s="8">
        <f xml:space="preserve"> (N1366 - N1365)</f>
        <v>0.11267505162848579</v>
      </c>
      <c r="AR1366" s="8">
        <f xml:space="preserve"> (O1366 - O1365)</f>
        <v>5.9295997725811844E-2</v>
      </c>
      <c r="AS1366" s="8">
        <f xml:space="preserve"> (P1366 - P1365)</f>
        <v>-0.19324467106849852</v>
      </c>
      <c r="AT1366" s="5">
        <f t="shared" si="2338"/>
        <v>0.19873538305012062</v>
      </c>
      <c r="AU1366" s="8">
        <f xml:space="preserve"> (T1366 - T1365)</f>
        <v>-0.23273875137289224</v>
      </c>
      <c r="AV1366" s="8">
        <f xml:space="preserve"> (U1366 - U1365)</f>
        <v>-0.23273875137289224</v>
      </c>
    </row>
    <row r="1367" spans="6:48" x14ac:dyDescent="0.25">
      <c r="F1367" s="8" t="s">
        <v>53</v>
      </c>
      <c r="G1367" s="8">
        <f t="shared" ref="G1367" si="2367" xml:space="preserve"> $B$7</f>
        <v>0</v>
      </c>
      <c r="H1367" s="8">
        <f t="shared" ref="H1367" si="2368" xml:space="preserve"> $C$7</f>
        <v>1</v>
      </c>
      <c r="I1367" s="8">
        <f xml:space="preserve"> (I1366 + $B$11 * AE1366 + $D$11 * AN1366)</f>
        <v>148.33015534960978</v>
      </c>
      <c r="J1367" s="8">
        <f xml:space="preserve"> (J1366 + $B$11 * AF1366 + $D$11 * AO1366)</f>
        <v>78.237396938959904</v>
      </c>
      <c r="K1367" s="8">
        <f xml:space="preserve"> (K1366 + $B$11 * AG1366 + $D$11 * AP1366)</f>
        <v>-256.98701870209834</v>
      </c>
      <c r="L1367" s="8">
        <f t="shared" ref="L1367:L1430" si="2369" xml:space="preserve"> ($D$14 * I1367) + (G1367 * J1367) + (H1367 * K1367)</f>
        <v>-108.65686335248856</v>
      </c>
      <c r="M1367" s="8">
        <f t="shared" si="2334"/>
        <v>6.4702911741037514E-48</v>
      </c>
      <c r="N1367" s="8">
        <f xml:space="preserve"> (N1366 + $B$11 * AH1366 + $D$11 * AQ1366)</f>
        <v>148.33015534960978</v>
      </c>
      <c r="O1367" s="8">
        <f xml:space="preserve"> (O1366 + $B$11 * AI1366 + $D$11 * AR1366)</f>
        <v>78.237396938959904</v>
      </c>
      <c r="P1367" s="8">
        <f xml:space="preserve"> (P1366 + $B$11 * AJ1366 + $D$11 * AS1366)</f>
        <v>-256.98701870209834</v>
      </c>
      <c r="Q1367" s="8">
        <f t="shared" ref="Q1367:Q1430" si="2370" xml:space="preserve"> ($D$14 * N1367) + (G1367 * O1367) + (H1367 * P1367)</f>
        <v>-108.65686335248856</v>
      </c>
      <c r="R1367" s="8">
        <f t="shared" si="2335"/>
        <v>6.4702911741037514E-48</v>
      </c>
      <c r="S1367" s="5">
        <f t="shared" si="2336"/>
        <v>262.07916684241872</v>
      </c>
      <c r="T1367" s="8">
        <f xml:space="preserve"> (T1366 + $B$11 * AL1366 + $D$11 * AU1366)</f>
        <v>-309.80042858361509</v>
      </c>
      <c r="U1367" s="8">
        <f xml:space="preserve"> (U1366 + $B$11 * AM1366 + $D$11 * AV1366)</f>
        <v>-309.80042858361509</v>
      </c>
      <c r="V1367" s="8">
        <f t="shared" si="2330"/>
        <v>262.07916684241872</v>
      </c>
      <c r="W1367" s="8">
        <f t="shared" si="2337"/>
        <v>1</v>
      </c>
      <c r="X1367" s="8">
        <f xml:space="preserve"> ($D$7 - W1367)</f>
        <v>0</v>
      </c>
      <c r="Y1367" s="14"/>
      <c r="Z1367" s="14"/>
      <c r="AB1367" s="8">
        <f xml:space="preserve"> M1367 * (1 - M1367) * (AD1367 * T1367)</f>
        <v>0</v>
      </c>
      <c r="AC1367" s="8">
        <f xml:space="preserve"> R1367 * (1 - R1367) * (AD1367 * U1367)</f>
        <v>0</v>
      </c>
      <c r="AD1367" s="8">
        <f xml:space="preserve"> (X1367 * (1 - W1367) * W1367)</f>
        <v>0</v>
      </c>
      <c r="AE1367" s="8">
        <f t="shared" si="2357"/>
        <v>0</v>
      </c>
      <c r="AF1367" s="8">
        <f xml:space="preserve"> (G1367 * AB1367)</f>
        <v>0</v>
      </c>
      <c r="AG1367" s="8">
        <f xml:space="preserve"> (H1367 * AB1367)</f>
        <v>0</v>
      </c>
      <c r="AH1367" s="8">
        <f t="shared" si="2358"/>
        <v>0</v>
      </c>
      <c r="AI1367" s="8">
        <f xml:space="preserve"> (G1367 * AC1367)</f>
        <v>0</v>
      </c>
      <c r="AJ1367" s="8">
        <f xml:space="preserve"> (H1367 * AC1367)</f>
        <v>0</v>
      </c>
      <c r="AK1367" s="5">
        <f t="shared" si="2331"/>
        <v>0</v>
      </c>
      <c r="AL1367" s="8">
        <f xml:space="preserve"> (M1367 * AD1367)</f>
        <v>0</v>
      </c>
      <c r="AM1367" s="8">
        <f xml:space="preserve"> (R1367 * AD1367)</f>
        <v>0</v>
      </c>
      <c r="AN1367" s="8">
        <f xml:space="preserve"> (I1367 - I1366)</f>
        <v>0.11267505162848579</v>
      </c>
      <c r="AO1367" s="8">
        <f xml:space="preserve"> (J1367 - J1366)</f>
        <v>5.9295997725811844E-2</v>
      </c>
      <c r="AP1367" s="8">
        <f xml:space="preserve"> (K1367 - K1366)</f>
        <v>-0.19324467106849852</v>
      </c>
      <c r="AQ1367" s="8">
        <f xml:space="preserve"> (N1367 - N1366)</f>
        <v>0.11267505162848579</v>
      </c>
      <c r="AR1367" s="8">
        <f xml:space="preserve"> (O1367 - O1366)</f>
        <v>5.9295997725811844E-2</v>
      </c>
      <c r="AS1367" s="8">
        <f xml:space="preserve"> (P1367 - P1366)</f>
        <v>-0.19324467106849852</v>
      </c>
      <c r="AT1367" s="5">
        <f t="shared" si="2338"/>
        <v>0.19873538305012062</v>
      </c>
      <c r="AU1367" s="8">
        <f xml:space="preserve"> (T1367 - T1366)</f>
        <v>-0.23273875137289224</v>
      </c>
      <c r="AV1367" s="8">
        <f xml:space="preserve"> (U1367 - U1366)</f>
        <v>-0.23273875137289224</v>
      </c>
    </row>
    <row r="1368" spans="6:48" x14ac:dyDescent="0.25">
      <c r="F1368" s="8" t="s">
        <v>54</v>
      </c>
      <c r="G1368" s="8">
        <f t="shared" ref="G1368" si="2371" xml:space="preserve"> $B$8</f>
        <v>1</v>
      </c>
      <c r="H1368" s="8">
        <f t="shared" ref="H1368" si="2372" xml:space="preserve"> $C$8</f>
        <v>1</v>
      </c>
      <c r="I1368" s="8">
        <f xml:space="preserve"> (I1367 + $B$11 * AE1367 + $D$11 * AN1367)</f>
        <v>148.44283040123827</v>
      </c>
      <c r="J1368" s="8">
        <f xml:space="preserve"> (J1367 + $B$11 * AF1367 + $D$11 * AO1367)</f>
        <v>78.296692936685716</v>
      </c>
      <c r="K1368" s="8">
        <f xml:space="preserve"> (K1367 + $B$11 * AG1367 + $D$11 * AP1367)</f>
        <v>-257.18026337316684</v>
      </c>
      <c r="L1368" s="8">
        <f t="shared" si="2369"/>
        <v>-30.440740035242868</v>
      </c>
      <c r="M1368" s="8">
        <f t="shared" si="2334"/>
        <v>6.0221917231424183E-14</v>
      </c>
      <c r="N1368" s="8">
        <f xml:space="preserve"> (N1367 + $B$11 * AH1367 + $D$11 * AQ1367)</f>
        <v>148.44283040123827</v>
      </c>
      <c r="O1368" s="8">
        <f xml:space="preserve"> (O1367 + $B$11 * AI1367 + $D$11 * AR1367)</f>
        <v>78.296692936685716</v>
      </c>
      <c r="P1368" s="8">
        <f xml:space="preserve"> (P1367 + $B$11 * AJ1367 + $D$11 * AS1367)</f>
        <v>-257.18026337316684</v>
      </c>
      <c r="Q1368" s="8">
        <f t="shared" si="2370"/>
        <v>-30.440740035242868</v>
      </c>
      <c r="R1368" s="8">
        <f t="shared" si="2335"/>
        <v>6.0221917231424183E-14</v>
      </c>
      <c r="S1368" s="5">
        <f t="shared" si="2336"/>
        <v>262.27790222546884</v>
      </c>
      <c r="T1368" s="8">
        <f xml:space="preserve"> (T1367 + $B$11 * AL1367 + $D$11 * AU1367)</f>
        <v>-310.03316733498798</v>
      </c>
      <c r="U1368" s="8">
        <f xml:space="preserve"> (U1367 + $B$11 * AM1367 + $D$11 * AV1367)</f>
        <v>-310.03316733498798</v>
      </c>
      <c r="V1368" s="8">
        <f t="shared" si="2330"/>
        <v>262.27790222543155</v>
      </c>
      <c r="W1368" s="8">
        <f t="shared" si="2337"/>
        <v>1</v>
      </c>
      <c r="X1368" s="8">
        <f xml:space="preserve"> ($D$8 - W1368)</f>
        <v>0</v>
      </c>
      <c r="Y1368" s="15"/>
      <c r="Z1368" s="15"/>
      <c r="AB1368" s="8">
        <f xml:space="preserve"> M1368 * (1 - M1368) * (AD1368 * T1368)</f>
        <v>0</v>
      </c>
      <c r="AC1368" s="8">
        <f xml:space="preserve"> R1368 * (1 - R1368) * (AD1368 * U1368)</f>
        <v>0</v>
      </c>
      <c r="AD1368" s="8">
        <f xml:space="preserve"> (X1368 * (1 - W1368) * W1368)</f>
        <v>0</v>
      </c>
      <c r="AE1368" s="8">
        <f t="shared" si="2357"/>
        <v>0</v>
      </c>
      <c r="AF1368" s="8">
        <f xml:space="preserve"> (G1368 * AB1368)</f>
        <v>0</v>
      </c>
      <c r="AG1368" s="8">
        <f xml:space="preserve"> (H1368 * AB1368)</f>
        <v>0</v>
      </c>
      <c r="AH1368" s="8">
        <f t="shared" si="2358"/>
        <v>0</v>
      </c>
      <c r="AI1368" s="8">
        <f xml:space="preserve"> (G1368 * AC1368)</f>
        <v>0</v>
      </c>
      <c r="AJ1368" s="8">
        <f xml:space="preserve"> (H1368 * AC1368)</f>
        <v>0</v>
      </c>
      <c r="AK1368" s="5">
        <f t="shared" si="2331"/>
        <v>0</v>
      </c>
      <c r="AL1368" s="8">
        <f xml:space="preserve"> (M1368 * AD1368)</f>
        <v>0</v>
      </c>
      <c r="AM1368" s="8">
        <f xml:space="preserve"> (R1368 * AD1368)</f>
        <v>0</v>
      </c>
      <c r="AN1368" s="8">
        <f xml:space="preserve"> (I1368 - I1367)</f>
        <v>0.11267505162848579</v>
      </c>
      <c r="AO1368" s="8">
        <f xml:space="preserve"> (J1368 - J1367)</f>
        <v>5.9295997725811844E-2</v>
      </c>
      <c r="AP1368" s="8">
        <f xml:space="preserve"> (K1368 - K1367)</f>
        <v>-0.19324467106849852</v>
      </c>
      <c r="AQ1368" s="8">
        <f xml:space="preserve"> (N1368 - N1367)</f>
        <v>0.11267505162848579</v>
      </c>
      <c r="AR1368" s="8">
        <f xml:space="preserve"> (O1368 - O1367)</f>
        <v>5.9295997725811844E-2</v>
      </c>
      <c r="AS1368" s="8">
        <f xml:space="preserve"> (P1368 - P1367)</f>
        <v>-0.19324467106849852</v>
      </c>
      <c r="AT1368" s="5">
        <f t="shared" si="2338"/>
        <v>0.19873538305012062</v>
      </c>
      <c r="AU1368" s="8">
        <f xml:space="preserve"> (T1368 - T1367)</f>
        <v>-0.23273875137289224</v>
      </c>
      <c r="AV1368" s="8">
        <f xml:space="preserve"> (U1368 - U1367)</f>
        <v>-0.23273875137289224</v>
      </c>
    </row>
    <row r="1369" spans="6:48" x14ac:dyDescent="0.25">
      <c r="F1369" s="2" t="s">
        <v>51</v>
      </c>
      <c r="G1369" s="2">
        <f t="shared" si="2353"/>
        <v>0</v>
      </c>
      <c r="H1369" s="2">
        <f t="shared" si="2354"/>
        <v>0</v>
      </c>
      <c r="I1369" s="2">
        <f xml:space="preserve"> (I1368 + $B$11 * AE1368 + $D$11 * AN1368)</f>
        <v>148.55550545286675</v>
      </c>
      <c r="J1369" s="2">
        <f xml:space="preserve"> (J1368 + $B$11 * AF1368 + $D$11 * AO1368)</f>
        <v>78.355988934411528</v>
      </c>
      <c r="K1369" s="2">
        <f xml:space="preserve"> (K1368 + $B$11 * AG1368 + $D$11 * AP1368)</f>
        <v>-257.37350804423534</v>
      </c>
      <c r="L1369" s="2">
        <f t="shared" si="2369"/>
        <v>148.55550545286675</v>
      </c>
      <c r="M1369" s="2">
        <f t="shared" si="2334"/>
        <v>1</v>
      </c>
      <c r="N1369" s="2">
        <f xml:space="preserve"> (N1368 + $B$11 * AH1368 + $D$11 * AQ1368)</f>
        <v>148.55550545286675</v>
      </c>
      <c r="O1369" s="2">
        <f xml:space="preserve"> (O1368 + $B$11 * AI1368 + $D$11 * AR1368)</f>
        <v>78.355988934411528</v>
      </c>
      <c r="P1369" s="2">
        <f xml:space="preserve"> (P1368 + $B$11 * AJ1368 + $D$11 * AS1368)</f>
        <v>-257.37350804423534</v>
      </c>
      <c r="Q1369" s="2">
        <f t="shared" si="2370"/>
        <v>148.55550545286675</v>
      </c>
      <c r="R1369" s="2">
        <f t="shared" si="2335"/>
        <v>1</v>
      </c>
      <c r="S1369" s="6">
        <f t="shared" si="2336"/>
        <v>262.47663760851896</v>
      </c>
      <c r="T1369" s="2">
        <f xml:space="preserve"> (T1368 + $B$11 * AL1368 + $D$11 * AU1368)</f>
        <v>-310.26590608636087</v>
      </c>
      <c r="U1369" s="2">
        <f xml:space="preserve"> (U1368 + $B$11 * AM1368 + $D$11 * AV1368)</f>
        <v>-310.26590608636087</v>
      </c>
      <c r="V1369" s="2">
        <f t="shared" si="2330"/>
        <v>-358.05517456420279</v>
      </c>
      <c r="W1369" s="2">
        <f t="shared" si="2337"/>
        <v>3.1521978600006307E-156</v>
      </c>
      <c r="X1369" s="2">
        <f xml:space="preserve"> ($D$5 - W1369)</f>
        <v>-3.1521978600006307E-156</v>
      </c>
      <c r="Y1369" s="16">
        <f xml:space="preserve"> SUM(SUMIF(X1369:X1372, {"&gt;0","&lt;0"}) * {1,-1}) / 4</f>
        <v>1.3915933413451971E-156</v>
      </c>
      <c r="Z1369" s="16" t="s">
        <v>398</v>
      </c>
      <c r="AB1369" s="2">
        <f xml:space="preserve"> M1369 * (1 - M1369) * (AD1369 * T1369)</f>
        <v>0</v>
      </c>
      <c r="AC1369" s="2">
        <f xml:space="preserve"> R1369 * (1 - R1369) * (AD1369 * U1369)</f>
        <v>0</v>
      </c>
      <c r="AD1369" s="2">
        <f xml:space="preserve"> (X1369 * (1 - W1369) * W1369)</f>
        <v>0</v>
      </c>
      <c r="AE1369" s="2">
        <f t="shared" si="2357"/>
        <v>0</v>
      </c>
      <c r="AF1369" s="2">
        <f xml:space="preserve"> (G1369 * AB1369)</f>
        <v>0</v>
      </c>
      <c r="AG1369" s="2">
        <f xml:space="preserve"> (H1369 * AB1369)</f>
        <v>0</v>
      </c>
      <c r="AH1369" s="2">
        <f t="shared" si="2358"/>
        <v>0</v>
      </c>
      <c r="AI1369" s="2">
        <f xml:space="preserve"> (G1369 * AC1369)</f>
        <v>0</v>
      </c>
      <c r="AJ1369" s="2">
        <f xml:space="preserve"> (H1369 * AC1369)</f>
        <v>0</v>
      </c>
      <c r="AK1369" s="6">
        <f t="shared" si="2331"/>
        <v>0</v>
      </c>
      <c r="AL1369" s="2">
        <f xml:space="preserve"> (M1369 * AD1369)</f>
        <v>0</v>
      </c>
      <c r="AM1369" s="2">
        <f xml:space="preserve"> (R1369 * AD1369)</f>
        <v>0</v>
      </c>
      <c r="AN1369" s="2">
        <f xml:space="preserve"> (I1369 - I1368)</f>
        <v>0.11267505162848579</v>
      </c>
      <c r="AO1369" s="2">
        <f xml:space="preserve"> (J1369 - J1368)</f>
        <v>5.9295997725811844E-2</v>
      </c>
      <c r="AP1369" s="2">
        <f xml:space="preserve"> (K1369 - K1368)</f>
        <v>-0.19324467106849852</v>
      </c>
      <c r="AQ1369" s="2">
        <f xml:space="preserve"> (N1369 - N1368)</f>
        <v>0.11267505162848579</v>
      </c>
      <c r="AR1369" s="2">
        <f xml:space="preserve"> (O1369 - O1368)</f>
        <v>5.9295997725811844E-2</v>
      </c>
      <c r="AS1369" s="2">
        <f xml:space="preserve"> (P1369 - P1368)</f>
        <v>-0.19324467106849852</v>
      </c>
      <c r="AT1369" s="6">
        <f t="shared" si="2338"/>
        <v>0.19873538305012062</v>
      </c>
      <c r="AU1369" s="2">
        <f xml:space="preserve"> (T1369 - T1368)</f>
        <v>-0.23273875137289224</v>
      </c>
      <c r="AV1369" s="2">
        <f xml:space="preserve"> (U1369 - U1368)</f>
        <v>-0.23273875137289224</v>
      </c>
    </row>
    <row r="1370" spans="6:48" x14ac:dyDescent="0.25">
      <c r="F1370" s="2" t="s">
        <v>52</v>
      </c>
      <c r="G1370" s="2">
        <f t="shared" ref="G1370" si="2373" xml:space="preserve"> $B$6</f>
        <v>1</v>
      </c>
      <c r="H1370" s="2">
        <f t="shared" ref="H1370" si="2374" xml:space="preserve"> $C$6</f>
        <v>0</v>
      </c>
      <c r="I1370" s="2">
        <f xml:space="preserve"> (I1369 + $B$11 * AE1369 + $D$11 * AN1369)</f>
        <v>148.66818050449524</v>
      </c>
      <c r="J1370" s="2">
        <f xml:space="preserve"> (J1369 + $B$11 * AF1369 + $D$11 * AO1369)</f>
        <v>78.41528493213734</v>
      </c>
      <c r="K1370" s="2">
        <f xml:space="preserve"> (K1369 + $B$11 * AG1369 + $D$11 * AP1369)</f>
        <v>-257.56675271530383</v>
      </c>
      <c r="L1370" s="2">
        <f t="shared" si="2369"/>
        <v>227.08346543663259</v>
      </c>
      <c r="M1370" s="2">
        <f t="shared" si="2334"/>
        <v>1</v>
      </c>
      <c r="N1370" s="2">
        <f xml:space="preserve"> (N1369 + $B$11 * AH1369 + $D$11 * AQ1369)</f>
        <v>148.66818050449524</v>
      </c>
      <c r="O1370" s="2">
        <f xml:space="preserve"> (O1369 + $B$11 * AI1369 + $D$11 * AR1369)</f>
        <v>78.41528493213734</v>
      </c>
      <c r="P1370" s="2">
        <f xml:space="preserve"> (P1369 + $B$11 * AJ1369 + $D$11 * AS1369)</f>
        <v>-257.56675271530383</v>
      </c>
      <c r="Q1370" s="2">
        <f t="shared" si="2370"/>
        <v>227.08346543663259</v>
      </c>
      <c r="R1370" s="2">
        <f t="shared" si="2335"/>
        <v>1</v>
      </c>
      <c r="S1370" s="6">
        <f t="shared" si="2336"/>
        <v>262.67537299156908</v>
      </c>
      <c r="T1370" s="2">
        <f xml:space="preserve"> (T1369 + $B$11 * AL1369 + $D$11 * AU1369)</f>
        <v>-310.49864483773376</v>
      </c>
      <c r="U1370" s="2">
        <f xml:space="preserve"> (U1369 + $B$11 * AM1369 + $D$11 * AV1369)</f>
        <v>-310.49864483773376</v>
      </c>
      <c r="V1370" s="2">
        <f t="shared" si="2330"/>
        <v>-358.32191668389845</v>
      </c>
      <c r="W1370" s="2">
        <f t="shared" si="2337"/>
        <v>2.4141755053801571E-156</v>
      </c>
      <c r="X1370" s="2">
        <f xml:space="preserve"> ($D$6 - W1370)</f>
        <v>-2.4141755053801571E-156</v>
      </c>
      <c r="Y1370" s="17"/>
      <c r="Z1370" s="17"/>
      <c r="AB1370" s="2">
        <f xml:space="preserve"> M1370 * (1 - M1370) * (AD1370 * T1370)</f>
        <v>0</v>
      </c>
      <c r="AC1370" s="2">
        <f xml:space="preserve"> R1370 * (1 - R1370) * (AD1370 * U1370)</f>
        <v>0</v>
      </c>
      <c r="AD1370" s="2">
        <f xml:space="preserve"> (X1370 * (1 - W1370) * W1370)</f>
        <v>0</v>
      </c>
      <c r="AE1370" s="2">
        <f t="shared" si="2357"/>
        <v>0</v>
      </c>
      <c r="AF1370" s="2">
        <f xml:space="preserve"> (G1370 * AB1370)</f>
        <v>0</v>
      </c>
      <c r="AG1370" s="2">
        <f xml:space="preserve"> (H1370 * AB1370)</f>
        <v>0</v>
      </c>
      <c r="AH1370" s="2">
        <f t="shared" si="2358"/>
        <v>0</v>
      </c>
      <c r="AI1370" s="2">
        <f xml:space="preserve"> (G1370 * AC1370)</f>
        <v>0</v>
      </c>
      <c r="AJ1370" s="2">
        <f xml:space="preserve"> (H1370 * AC1370)</f>
        <v>0</v>
      </c>
      <c r="AK1370" s="6">
        <f t="shared" si="2331"/>
        <v>0</v>
      </c>
      <c r="AL1370" s="2">
        <f xml:space="preserve"> (M1370 * AD1370)</f>
        <v>0</v>
      </c>
      <c r="AM1370" s="2">
        <f xml:space="preserve"> (R1370 * AD1370)</f>
        <v>0</v>
      </c>
      <c r="AN1370" s="2">
        <f xml:space="preserve"> (I1370 - I1369)</f>
        <v>0.11267505162848579</v>
      </c>
      <c r="AO1370" s="2">
        <f xml:space="preserve"> (J1370 - J1369)</f>
        <v>5.9295997725811844E-2</v>
      </c>
      <c r="AP1370" s="2">
        <f xml:space="preserve"> (K1370 - K1369)</f>
        <v>-0.19324467106849852</v>
      </c>
      <c r="AQ1370" s="2">
        <f xml:space="preserve"> (N1370 - N1369)</f>
        <v>0.11267505162848579</v>
      </c>
      <c r="AR1370" s="2">
        <f xml:space="preserve"> (O1370 - O1369)</f>
        <v>5.9295997725811844E-2</v>
      </c>
      <c r="AS1370" s="2">
        <f xml:space="preserve"> (P1370 - P1369)</f>
        <v>-0.19324467106849852</v>
      </c>
      <c r="AT1370" s="6">
        <f t="shared" si="2338"/>
        <v>0.19873538305012062</v>
      </c>
      <c r="AU1370" s="2">
        <f xml:space="preserve"> (T1370 - T1369)</f>
        <v>-0.23273875137289224</v>
      </c>
      <c r="AV1370" s="2">
        <f xml:space="preserve"> (U1370 - U1369)</f>
        <v>-0.23273875137289224</v>
      </c>
    </row>
    <row r="1371" spans="6:48" x14ac:dyDescent="0.25">
      <c r="F1371" s="2" t="s">
        <v>53</v>
      </c>
      <c r="G1371" s="2">
        <f t="shared" ref="G1371" si="2375" xml:space="preserve"> $B$7</f>
        <v>0</v>
      </c>
      <c r="H1371" s="2">
        <f t="shared" ref="H1371" si="2376" xml:space="preserve"> $C$7</f>
        <v>1</v>
      </c>
      <c r="I1371" s="2">
        <f xml:space="preserve"> (I1370 + $B$11 * AE1370 + $D$11 * AN1370)</f>
        <v>148.78085555612373</v>
      </c>
      <c r="J1371" s="2">
        <f xml:space="preserve"> (J1370 + $B$11 * AF1370 + $D$11 * AO1370)</f>
        <v>78.474580929863151</v>
      </c>
      <c r="K1371" s="2">
        <f xml:space="preserve"> (K1370 + $B$11 * AG1370 + $D$11 * AP1370)</f>
        <v>-257.75999738637233</v>
      </c>
      <c r="L1371" s="2">
        <f t="shared" si="2369"/>
        <v>-108.97914183024861</v>
      </c>
      <c r="M1371" s="2">
        <f t="shared" si="2334"/>
        <v>4.6877027020500549E-48</v>
      </c>
      <c r="N1371" s="2">
        <f xml:space="preserve"> (N1370 + $B$11 * AH1370 + $D$11 * AQ1370)</f>
        <v>148.78085555612373</v>
      </c>
      <c r="O1371" s="2">
        <f xml:space="preserve"> (O1370 + $B$11 * AI1370 + $D$11 * AR1370)</f>
        <v>78.474580929863151</v>
      </c>
      <c r="P1371" s="2">
        <f xml:space="preserve"> (P1370 + $B$11 * AJ1370 + $D$11 * AS1370)</f>
        <v>-257.75999738637233</v>
      </c>
      <c r="Q1371" s="2">
        <f t="shared" si="2370"/>
        <v>-108.97914183024861</v>
      </c>
      <c r="R1371" s="2">
        <f t="shared" si="2335"/>
        <v>4.6877027020500549E-48</v>
      </c>
      <c r="S1371" s="6">
        <f t="shared" si="2336"/>
        <v>262.8741083746192</v>
      </c>
      <c r="T1371" s="2">
        <f xml:space="preserve"> (T1370 + $B$11 * AL1370 + $D$11 * AU1370)</f>
        <v>-310.73138358910666</v>
      </c>
      <c r="U1371" s="2">
        <f xml:space="preserve"> (U1370 + $B$11 * AM1370 + $D$11 * AV1370)</f>
        <v>-310.73138358910666</v>
      </c>
      <c r="V1371" s="2">
        <f t="shared" si="2330"/>
        <v>262.8741083746192</v>
      </c>
      <c r="W1371" s="2">
        <f t="shared" si="2337"/>
        <v>1</v>
      </c>
      <c r="X1371" s="2">
        <f xml:space="preserve"> ($D$7 - W1371)</f>
        <v>0</v>
      </c>
      <c r="Y1371" s="17"/>
      <c r="Z1371" s="17"/>
      <c r="AB1371" s="2">
        <f xml:space="preserve"> M1371 * (1 - M1371) * (AD1371 * T1371)</f>
        <v>0</v>
      </c>
      <c r="AC1371" s="2">
        <f xml:space="preserve"> R1371 * (1 - R1371) * (AD1371 * U1371)</f>
        <v>0</v>
      </c>
      <c r="AD1371" s="2">
        <f xml:space="preserve"> (X1371 * (1 - W1371) * W1371)</f>
        <v>0</v>
      </c>
      <c r="AE1371" s="2">
        <f t="shared" si="2357"/>
        <v>0</v>
      </c>
      <c r="AF1371" s="2">
        <f xml:space="preserve"> (G1371 * AB1371)</f>
        <v>0</v>
      </c>
      <c r="AG1371" s="2">
        <f xml:space="preserve"> (H1371 * AB1371)</f>
        <v>0</v>
      </c>
      <c r="AH1371" s="2">
        <f t="shared" si="2358"/>
        <v>0</v>
      </c>
      <c r="AI1371" s="2">
        <f xml:space="preserve"> (G1371 * AC1371)</f>
        <v>0</v>
      </c>
      <c r="AJ1371" s="2">
        <f xml:space="preserve"> (H1371 * AC1371)</f>
        <v>0</v>
      </c>
      <c r="AK1371" s="6">
        <f t="shared" si="2331"/>
        <v>0</v>
      </c>
      <c r="AL1371" s="2">
        <f xml:space="preserve"> (M1371 * AD1371)</f>
        <v>0</v>
      </c>
      <c r="AM1371" s="2">
        <f xml:space="preserve"> (R1371 * AD1371)</f>
        <v>0</v>
      </c>
      <c r="AN1371" s="2">
        <f xml:space="preserve"> (I1371 - I1370)</f>
        <v>0.11267505162848579</v>
      </c>
      <c r="AO1371" s="2">
        <f xml:space="preserve"> (J1371 - J1370)</f>
        <v>5.9295997725811844E-2</v>
      </c>
      <c r="AP1371" s="2">
        <f xml:space="preserve"> (K1371 - K1370)</f>
        <v>-0.19324467106849852</v>
      </c>
      <c r="AQ1371" s="2">
        <f xml:space="preserve"> (N1371 - N1370)</f>
        <v>0.11267505162848579</v>
      </c>
      <c r="AR1371" s="2">
        <f xml:space="preserve"> (O1371 - O1370)</f>
        <v>5.9295997725811844E-2</v>
      </c>
      <c r="AS1371" s="2">
        <f xml:space="preserve"> (P1371 - P1370)</f>
        <v>-0.19324467106849852</v>
      </c>
      <c r="AT1371" s="6">
        <f t="shared" si="2338"/>
        <v>0.19873538305012062</v>
      </c>
      <c r="AU1371" s="2">
        <f xml:space="preserve"> (T1371 - T1370)</f>
        <v>-0.23273875137289224</v>
      </c>
      <c r="AV1371" s="2">
        <f xml:space="preserve"> (U1371 - U1370)</f>
        <v>-0.23273875137289224</v>
      </c>
    </row>
    <row r="1372" spans="6:48" x14ac:dyDescent="0.25">
      <c r="F1372" s="2" t="s">
        <v>54</v>
      </c>
      <c r="G1372" s="2">
        <f t="shared" ref="G1372" si="2377" xml:space="preserve"> $B$8</f>
        <v>1</v>
      </c>
      <c r="H1372" s="2">
        <f t="shared" ref="H1372" si="2378" xml:space="preserve"> $C$8</f>
        <v>1</v>
      </c>
      <c r="I1372" s="2">
        <f xml:space="preserve"> (I1371 + $B$11 * AE1371 + $D$11 * AN1371)</f>
        <v>148.89353060775221</v>
      </c>
      <c r="J1372" s="2">
        <f xml:space="preserve"> (J1371 + $B$11 * AF1371 + $D$11 * AO1371)</f>
        <v>78.533876927588963</v>
      </c>
      <c r="K1372" s="2">
        <f xml:space="preserve"> (K1371 + $B$11 * AG1371 + $D$11 * AP1371)</f>
        <v>-257.95324205744083</v>
      </c>
      <c r="L1372" s="2">
        <f t="shared" si="2369"/>
        <v>-30.525834522099672</v>
      </c>
      <c r="M1372" s="2">
        <f t="shared" si="2334"/>
        <v>5.5309344514253948E-14</v>
      </c>
      <c r="N1372" s="2">
        <f xml:space="preserve"> (N1371 + $B$11 * AH1371 + $D$11 * AQ1371)</f>
        <v>148.89353060775221</v>
      </c>
      <c r="O1372" s="2">
        <f xml:space="preserve"> (O1371 + $B$11 * AI1371 + $D$11 * AR1371)</f>
        <v>78.533876927588963</v>
      </c>
      <c r="P1372" s="2">
        <f xml:space="preserve"> (P1371 + $B$11 * AJ1371 + $D$11 * AS1371)</f>
        <v>-257.95324205744083</v>
      </c>
      <c r="Q1372" s="2">
        <f t="shared" si="2370"/>
        <v>-30.525834522099672</v>
      </c>
      <c r="R1372" s="2">
        <f t="shared" si="2335"/>
        <v>5.5309344514253948E-14</v>
      </c>
      <c r="S1372" s="6">
        <f t="shared" si="2336"/>
        <v>263.07284375766932</v>
      </c>
      <c r="T1372" s="2">
        <f xml:space="preserve"> (T1371 + $B$11 * AL1371 + $D$11 * AU1371)</f>
        <v>-310.96412234047955</v>
      </c>
      <c r="U1372" s="2">
        <f xml:space="preserve"> (U1371 + $B$11 * AM1371 + $D$11 * AV1371)</f>
        <v>-310.96412234047955</v>
      </c>
      <c r="V1372" s="2">
        <f t="shared" si="2330"/>
        <v>263.07284375763487</v>
      </c>
      <c r="W1372" s="2">
        <f t="shared" si="2337"/>
        <v>1</v>
      </c>
      <c r="X1372" s="2">
        <f xml:space="preserve"> ($D$8 - W1372)</f>
        <v>0</v>
      </c>
      <c r="Y1372" s="18"/>
      <c r="Z1372" s="18"/>
      <c r="AB1372" s="2">
        <f xml:space="preserve"> M1372 * (1 - M1372) * (AD1372 * T1372)</f>
        <v>0</v>
      </c>
      <c r="AC1372" s="2">
        <f xml:space="preserve"> R1372 * (1 - R1372) * (AD1372 * U1372)</f>
        <v>0</v>
      </c>
      <c r="AD1372" s="2">
        <f xml:space="preserve"> (X1372 * (1 - W1372) * W1372)</f>
        <v>0</v>
      </c>
      <c r="AE1372" s="2">
        <f t="shared" si="2357"/>
        <v>0</v>
      </c>
      <c r="AF1372" s="2">
        <f xml:space="preserve"> (G1372 * AB1372)</f>
        <v>0</v>
      </c>
      <c r="AG1372" s="2">
        <f xml:space="preserve"> (H1372 * AB1372)</f>
        <v>0</v>
      </c>
      <c r="AH1372" s="2">
        <f t="shared" si="2358"/>
        <v>0</v>
      </c>
      <c r="AI1372" s="2">
        <f xml:space="preserve"> (G1372 * AC1372)</f>
        <v>0</v>
      </c>
      <c r="AJ1372" s="2">
        <f xml:space="preserve"> (H1372 * AC1372)</f>
        <v>0</v>
      </c>
      <c r="AK1372" s="6">
        <f t="shared" si="2331"/>
        <v>0</v>
      </c>
      <c r="AL1372" s="2">
        <f xml:space="preserve"> (M1372 * AD1372)</f>
        <v>0</v>
      </c>
      <c r="AM1372" s="2">
        <f xml:space="preserve"> (R1372 * AD1372)</f>
        <v>0</v>
      </c>
      <c r="AN1372" s="2">
        <f xml:space="preserve"> (I1372 - I1371)</f>
        <v>0.11267505162848579</v>
      </c>
      <c r="AO1372" s="2">
        <f xml:space="preserve"> (J1372 - J1371)</f>
        <v>5.9295997725811844E-2</v>
      </c>
      <c r="AP1372" s="2">
        <f xml:space="preserve"> (K1372 - K1371)</f>
        <v>-0.19324467106849852</v>
      </c>
      <c r="AQ1372" s="2">
        <f xml:space="preserve"> (N1372 - N1371)</f>
        <v>0.11267505162848579</v>
      </c>
      <c r="AR1372" s="2">
        <f xml:space="preserve"> (O1372 - O1371)</f>
        <v>5.9295997725811844E-2</v>
      </c>
      <c r="AS1372" s="2">
        <f xml:space="preserve"> (P1372 - P1371)</f>
        <v>-0.19324467106849852</v>
      </c>
      <c r="AT1372" s="6">
        <f t="shared" si="2338"/>
        <v>0.19873538305012062</v>
      </c>
      <c r="AU1372" s="2">
        <f xml:space="preserve"> (T1372 - T1371)</f>
        <v>-0.23273875137289224</v>
      </c>
      <c r="AV1372" s="2">
        <f xml:space="preserve"> (U1372 - U1371)</f>
        <v>-0.23273875137289224</v>
      </c>
    </row>
    <row r="1373" spans="6:48" x14ac:dyDescent="0.25">
      <c r="F1373" s="8" t="s">
        <v>51</v>
      </c>
      <c r="G1373" s="8">
        <f t="shared" si="2363"/>
        <v>0</v>
      </c>
      <c r="H1373" s="8">
        <f t="shared" si="2364"/>
        <v>0</v>
      </c>
      <c r="I1373" s="8">
        <f xml:space="preserve"> (I1372 + $B$11 * AE1372 + $D$11 * AN1372)</f>
        <v>149.0062056593807</v>
      </c>
      <c r="J1373" s="8">
        <f xml:space="preserve"> (J1372 + $B$11 * AF1372 + $D$11 * AO1372)</f>
        <v>78.593172925314775</v>
      </c>
      <c r="K1373" s="8">
        <f xml:space="preserve"> (K1372 + $B$11 * AG1372 + $D$11 * AP1372)</f>
        <v>-258.14648672850933</v>
      </c>
      <c r="L1373" s="8">
        <f t="shared" si="2369"/>
        <v>149.0062056593807</v>
      </c>
      <c r="M1373" s="8">
        <f t="shared" si="2334"/>
        <v>1</v>
      </c>
      <c r="N1373" s="8">
        <f xml:space="preserve"> (N1372 + $B$11 * AH1372 + $D$11 * AQ1372)</f>
        <v>149.0062056593807</v>
      </c>
      <c r="O1373" s="8">
        <f xml:space="preserve"> (O1372 + $B$11 * AI1372 + $D$11 * AR1372)</f>
        <v>78.593172925314775</v>
      </c>
      <c r="P1373" s="8">
        <f xml:space="preserve"> (P1372 + $B$11 * AJ1372 + $D$11 * AS1372)</f>
        <v>-258.14648672850933</v>
      </c>
      <c r="Q1373" s="8">
        <f t="shared" si="2370"/>
        <v>149.0062056593807</v>
      </c>
      <c r="R1373" s="8">
        <f t="shared" si="2335"/>
        <v>1</v>
      </c>
      <c r="S1373" s="5">
        <f t="shared" si="2336"/>
        <v>263.27157914071944</v>
      </c>
      <c r="T1373" s="8">
        <f xml:space="preserve"> (T1372 + $B$11 * AL1372 + $D$11 * AU1372)</f>
        <v>-311.19686109185244</v>
      </c>
      <c r="U1373" s="8">
        <f xml:space="preserve"> (U1372 + $B$11 * AM1372 + $D$11 * AV1372)</f>
        <v>-311.19686109185244</v>
      </c>
      <c r="V1373" s="8">
        <f t="shared" si="2330"/>
        <v>-359.12214304298544</v>
      </c>
      <c r="W1373" s="8">
        <f t="shared" si="2337"/>
        <v>1.0845134617661168E-156</v>
      </c>
      <c r="X1373" s="8">
        <f xml:space="preserve"> ($D$5 - W1373)</f>
        <v>-1.0845134617661168E-156</v>
      </c>
      <c r="Y1373" s="13">
        <f xml:space="preserve"> SUM(SUMIF(X1373:X1376, {"&gt;0","&lt;0"}) * {1,-1}) / 4</f>
        <v>4.7877759551320006E-157</v>
      </c>
      <c r="Z1373" s="13" t="s">
        <v>399</v>
      </c>
      <c r="AB1373" s="8">
        <f xml:space="preserve"> M1373 * (1 - M1373) * (AD1373 * T1373)</f>
        <v>0</v>
      </c>
      <c r="AC1373" s="8">
        <f xml:space="preserve"> R1373 * (1 - R1373) * (AD1373 * U1373)</f>
        <v>0</v>
      </c>
      <c r="AD1373" s="8">
        <f xml:space="preserve"> (X1373 * (1 - W1373) * W1373)</f>
        <v>0</v>
      </c>
      <c r="AE1373" s="8">
        <f t="shared" si="2357"/>
        <v>0</v>
      </c>
      <c r="AF1373" s="8">
        <f xml:space="preserve"> (G1373 * AB1373)</f>
        <v>0</v>
      </c>
      <c r="AG1373" s="8">
        <f xml:space="preserve"> (H1373 * AB1373)</f>
        <v>0</v>
      </c>
      <c r="AH1373" s="8">
        <f t="shared" si="2358"/>
        <v>0</v>
      </c>
      <c r="AI1373" s="8">
        <f xml:space="preserve"> (G1373 * AC1373)</f>
        <v>0</v>
      </c>
      <c r="AJ1373" s="8">
        <f xml:space="preserve"> (H1373 * AC1373)</f>
        <v>0</v>
      </c>
      <c r="AK1373" s="5">
        <f t="shared" si="2331"/>
        <v>0</v>
      </c>
      <c r="AL1373" s="8">
        <f xml:space="preserve"> (M1373 * AD1373)</f>
        <v>0</v>
      </c>
      <c r="AM1373" s="8">
        <f xml:space="preserve"> (R1373 * AD1373)</f>
        <v>0</v>
      </c>
      <c r="AN1373" s="8">
        <f xml:space="preserve"> (I1373 - I1372)</f>
        <v>0.11267505162848579</v>
      </c>
      <c r="AO1373" s="8">
        <f xml:space="preserve"> (J1373 - J1372)</f>
        <v>5.9295997725811844E-2</v>
      </c>
      <c r="AP1373" s="8">
        <f xml:space="preserve"> (K1373 - K1372)</f>
        <v>-0.19324467106849852</v>
      </c>
      <c r="AQ1373" s="8">
        <f xml:space="preserve"> (N1373 - N1372)</f>
        <v>0.11267505162848579</v>
      </c>
      <c r="AR1373" s="8">
        <f xml:space="preserve"> (O1373 - O1372)</f>
        <v>5.9295997725811844E-2</v>
      </c>
      <c r="AS1373" s="8">
        <f xml:space="preserve"> (P1373 - P1372)</f>
        <v>-0.19324467106849852</v>
      </c>
      <c r="AT1373" s="5">
        <f t="shared" si="2338"/>
        <v>0.19873538305012062</v>
      </c>
      <c r="AU1373" s="8">
        <f xml:space="preserve"> (T1373 - T1372)</f>
        <v>-0.23273875137289224</v>
      </c>
      <c r="AV1373" s="8">
        <f xml:space="preserve"> (U1373 - U1372)</f>
        <v>-0.23273875137289224</v>
      </c>
    </row>
    <row r="1374" spans="6:48" x14ac:dyDescent="0.25">
      <c r="F1374" s="8" t="s">
        <v>52</v>
      </c>
      <c r="G1374" s="8">
        <f t="shared" ref="G1374" si="2379" xml:space="preserve"> $B$6</f>
        <v>1</v>
      </c>
      <c r="H1374" s="8">
        <f t="shared" ref="H1374" si="2380" xml:space="preserve"> $C$6</f>
        <v>0</v>
      </c>
      <c r="I1374" s="8">
        <f xml:space="preserve"> (I1373 + $B$11 * AE1373 + $D$11 * AN1373)</f>
        <v>149.11888071100918</v>
      </c>
      <c r="J1374" s="8">
        <f xml:space="preserve"> (J1373 + $B$11 * AF1373 + $D$11 * AO1373)</f>
        <v>78.652468923040587</v>
      </c>
      <c r="K1374" s="8">
        <f xml:space="preserve"> (K1373 + $B$11 * AG1373 + $D$11 * AP1373)</f>
        <v>-258.33973139957783</v>
      </c>
      <c r="L1374" s="8">
        <f t="shared" si="2369"/>
        <v>227.77134963404978</v>
      </c>
      <c r="M1374" s="8">
        <f t="shared" si="2334"/>
        <v>1</v>
      </c>
      <c r="N1374" s="8">
        <f xml:space="preserve"> (N1373 + $B$11 * AH1373 + $D$11 * AQ1373)</f>
        <v>149.11888071100918</v>
      </c>
      <c r="O1374" s="8">
        <f xml:space="preserve"> (O1373 + $B$11 * AI1373 + $D$11 * AR1373)</f>
        <v>78.652468923040587</v>
      </c>
      <c r="P1374" s="8">
        <f xml:space="preserve"> (P1373 + $B$11 * AJ1373 + $D$11 * AS1373)</f>
        <v>-258.33973139957783</v>
      </c>
      <c r="Q1374" s="8">
        <f t="shared" si="2370"/>
        <v>227.77134963404978</v>
      </c>
      <c r="R1374" s="8">
        <f t="shared" si="2335"/>
        <v>1</v>
      </c>
      <c r="S1374" s="5">
        <f t="shared" si="2336"/>
        <v>263.47031452376956</v>
      </c>
      <c r="T1374" s="8">
        <f xml:space="preserve"> (T1373 + $B$11 * AL1373 + $D$11 * AU1373)</f>
        <v>-311.42959984322533</v>
      </c>
      <c r="U1374" s="8">
        <f xml:space="preserve"> (U1373 + $B$11 * AM1373 + $D$11 * AV1373)</f>
        <v>-311.42959984322533</v>
      </c>
      <c r="V1374" s="8">
        <f t="shared" si="2330"/>
        <v>-359.38888516268111</v>
      </c>
      <c r="W1374" s="8">
        <f t="shared" si="2337"/>
        <v>8.3059692028668362E-157</v>
      </c>
      <c r="X1374" s="8">
        <f xml:space="preserve"> ($D$6 - W1374)</f>
        <v>-8.3059692028668362E-157</v>
      </c>
      <c r="Y1374" s="14"/>
      <c r="Z1374" s="14"/>
      <c r="AB1374" s="8">
        <f xml:space="preserve"> M1374 * (1 - M1374) * (AD1374 * T1374)</f>
        <v>0</v>
      </c>
      <c r="AC1374" s="8">
        <f xml:space="preserve"> R1374 * (1 - R1374) * (AD1374 * U1374)</f>
        <v>0</v>
      </c>
      <c r="AD1374" s="8">
        <f xml:space="preserve"> (X1374 * (1 - W1374) * W1374)</f>
        <v>0</v>
      </c>
      <c r="AE1374" s="8">
        <f t="shared" si="2357"/>
        <v>0</v>
      </c>
      <c r="AF1374" s="8">
        <f xml:space="preserve"> (G1374 * AB1374)</f>
        <v>0</v>
      </c>
      <c r="AG1374" s="8">
        <f xml:space="preserve"> (H1374 * AB1374)</f>
        <v>0</v>
      </c>
      <c r="AH1374" s="8">
        <f t="shared" si="2358"/>
        <v>0</v>
      </c>
      <c r="AI1374" s="8">
        <f xml:space="preserve"> (G1374 * AC1374)</f>
        <v>0</v>
      </c>
      <c r="AJ1374" s="8">
        <f xml:space="preserve"> (H1374 * AC1374)</f>
        <v>0</v>
      </c>
      <c r="AK1374" s="5">
        <f t="shared" si="2331"/>
        <v>0</v>
      </c>
      <c r="AL1374" s="8">
        <f xml:space="preserve"> (M1374 * AD1374)</f>
        <v>0</v>
      </c>
      <c r="AM1374" s="8">
        <f xml:space="preserve"> (R1374 * AD1374)</f>
        <v>0</v>
      </c>
      <c r="AN1374" s="8">
        <f xml:space="preserve"> (I1374 - I1373)</f>
        <v>0.11267505162848579</v>
      </c>
      <c r="AO1374" s="8">
        <f xml:space="preserve"> (J1374 - J1373)</f>
        <v>5.9295997725811844E-2</v>
      </c>
      <c r="AP1374" s="8">
        <f xml:space="preserve"> (K1374 - K1373)</f>
        <v>-0.19324467106849852</v>
      </c>
      <c r="AQ1374" s="8">
        <f xml:space="preserve"> (N1374 - N1373)</f>
        <v>0.11267505162848579</v>
      </c>
      <c r="AR1374" s="8">
        <f xml:space="preserve"> (O1374 - O1373)</f>
        <v>5.9295997725811844E-2</v>
      </c>
      <c r="AS1374" s="8">
        <f xml:space="preserve"> (P1374 - P1373)</f>
        <v>-0.19324467106849852</v>
      </c>
      <c r="AT1374" s="5">
        <f t="shared" si="2338"/>
        <v>0.19873538305012062</v>
      </c>
      <c r="AU1374" s="8">
        <f xml:space="preserve"> (T1374 - T1373)</f>
        <v>-0.23273875137289224</v>
      </c>
      <c r="AV1374" s="8">
        <f xml:space="preserve"> (U1374 - U1373)</f>
        <v>-0.23273875137289224</v>
      </c>
    </row>
    <row r="1375" spans="6:48" x14ac:dyDescent="0.25">
      <c r="F1375" s="8" t="s">
        <v>53</v>
      </c>
      <c r="G1375" s="8">
        <f t="shared" ref="G1375" si="2381" xml:space="preserve"> $B$7</f>
        <v>0</v>
      </c>
      <c r="H1375" s="8">
        <f t="shared" ref="H1375" si="2382" xml:space="preserve"> $C$7</f>
        <v>1</v>
      </c>
      <c r="I1375" s="8">
        <f xml:space="preserve"> (I1374 + $B$11 * AE1374 + $D$11 * AN1374)</f>
        <v>149.23155576263767</v>
      </c>
      <c r="J1375" s="8">
        <f xml:space="preserve"> (J1374 + $B$11 * AF1374 + $D$11 * AO1374)</f>
        <v>78.711764920766399</v>
      </c>
      <c r="K1375" s="8">
        <f xml:space="preserve"> (K1374 + $B$11 * AG1374 + $D$11 * AP1374)</f>
        <v>-258.53297607064633</v>
      </c>
      <c r="L1375" s="8">
        <f t="shared" si="2369"/>
        <v>-109.30142030800866</v>
      </c>
      <c r="M1375" s="8">
        <f t="shared" si="2334"/>
        <v>3.3962237604942485E-48</v>
      </c>
      <c r="N1375" s="8">
        <f xml:space="preserve"> (N1374 + $B$11 * AH1374 + $D$11 * AQ1374)</f>
        <v>149.23155576263767</v>
      </c>
      <c r="O1375" s="8">
        <f xml:space="preserve"> (O1374 + $B$11 * AI1374 + $D$11 * AR1374)</f>
        <v>78.711764920766399</v>
      </c>
      <c r="P1375" s="8">
        <f xml:space="preserve"> (P1374 + $B$11 * AJ1374 + $D$11 * AS1374)</f>
        <v>-258.53297607064633</v>
      </c>
      <c r="Q1375" s="8">
        <f t="shared" si="2370"/>
        <v>-109.30142030800866</v>
      </c>
      <c r="R1375" s="8">
        <f t="shared" si="2335"/>
        <v>3.3962237604942485E-48</v>
      </c>
      <c r="S1375" s="5">
        <f t="shared" si="2336"/>
        <v>263.66904990681968</v>
      </c>
      <c r="T1375" s="8">
        <f xml:space="preserve"> (T1374 + $B$11 * AL1374 + $D$11 * AU1374)</f>
        <v>-311.66233859459822</v>
      </c>
      <c r="U1375" s="8">
        <f xml:space="preserve"> (U1374 + $B$11 * AM1374 + $D$11 * AV1374)</f>
        <v>-311.66233859459822</v>
      </c>
      <c r="V1375" s="8">
        <f t="shared" si="2330"/>
        <v>263.66904990681968</v>
      </c>
      <c r="W1375" s="8">
        <f t="shared" si="2337"/>
        <v>1</v>
      </c>
      <c r="X1375" s="8">
        <f xml:space="preserve"> ($D$7 - W1375)</f>
        <v>0</v>
      </c>
      <c r="Y1375" s="14"/>
      <c r="Z1375" s="14"/>
      <c r="AB1375" s="8">
        <f xml:space="preserve"> M1375 * (1 - M1375) * (AD1375 * T1375)</f>
        <v>0</v>
      </c>
      <c r="AC1375" s="8">
        <f xml:space="preserve"> R1375 * (1 - R1375) * (AD1375 * U1375)</f>
        <v>0</v>
      </c>
      <c r="AD1375" s="8">
        <f xml:space="preserve"> (X1375 * (1 - W1375) * W1375)</f>
        <v>0</v>
      </c>
      <c r="AE1375" s="8">
        <f t="shared" si="2357"/>
        <v>0</v>
      </c>
      <c r="AF1375" s="8">
        <f xml:space="preserve"> (G1375 * AB1375)</f>
        <v>0</v>
      </c>
      <c r="AG1375" s="8">
        <f xml:space="preserve"> (H1375 * AB1375)</f>
        <v>0</v>
      </c>
      <c r="AH1375" s="8">
        <f t="shared" si="2358"/>
        <v>0</v>
      </c>
      <c r="AI1375" s="8">
        <f xml:space="preserve"> (G1375 * AC1375)</f>
        <v>0</v>
      </c>
      <c r="AJ1375" s="8">
        <f xml:space="preserve"> (H1375 * AC1375)</f>
        <v>0</v>
      </c>
      <c r="AK1375" s="5">
        <f t="shared" si="2331"/>
        <v>0</v>
      </c>
      <c r="AL1375" s="8">
        <f xml:space="preserve"> (M1375 * AD1375)</f>
        <v>0</v>
      </c>
      <c r="AM1375" s="8">
        <f xml:space="preserve"> (R1375 * AD1375)</f>
        <v>0</v>
      </c>
      <c r="AN1375" s="8">
        <f xml:space="preserve"> (I1375 - I1374)</f>
        <v>0.11267505162848579</v>
      </c>
      <c r="AO1375" s="8">
        <f xml:space="preserve"> (J1375 - J1374)</f>
        <v>5.9295997725811844E-2</v>
      </c>
      <c r="AP1375" s="8">
        <f xml:space="preserve"> (K1375 - K1374)</f>
        <v>-0.19324467106849852</v>
      </c>
      <c r="AQ1375" s="8">
        <f xml:space="preserve"> (N1375 - N1374)</f>
        <v>0.11267505162848579</v>
      </c>
      <c r="AR1375" s="8">
        <f xml:space="preserve"> (O1375 - O1374)</f>
        <v>5.9295997725811844E-2</v>
      </c>
      <c r="AS1375" s="8">
        <f xml:space="preserve"> (P1375 - P1374)</f>
        <v>-0.19324467106849852</v>
      </c>
      <c r="AT1375" s="5">
        <f t="shared" si="2338"/>
        <v>0.19873538305012062</v>
      </c>
      <c r="AU1375" s="8">
        <f xml:space="preserve"> (T1375 - T1374)</f>
        <v>-0.23273875137289224</v>
      </c>
      <c r="AV1375" s="8">
        <f xml:space="preserve"> (U1375 - U1374)</f>
        <v>-0.23273875137289224</v>
      </c>
    </row>
    <row r="1376" spans="6:48" x14ac:dyDescent="0.25">
      <c r="F1376" s="8" t="s">
        <v>54</v>
      </c>
      <c r="G1376" s="8">
        <f t="shared" ref="G1376" si="2383" xml:space="preserve"> $B$8</f>
        <v>1</v>
      </c>
      <c r="H1376" s="8">
        <f t="shared" ref="H1376" si="2384" xml:space="preserve"> $C$8</f>
        <v>1</v>
      </c>
      <c r="I1376" s="8">
        <f xml:space="preserve"> (I1375 + $B$11 * AE1375 + $D$11 * AN1375)</f>
        <v>149.34423081426615</v>
      </c>
      <c r="J1376" s="8">
        <f xml:space="preserve"> (J1375 + $B$11 * AF1375 + $D$11 * AO1375)</f>
        <v>78.771060918492211</v>
      </c>
      <c r="K1376" s="8">
        <f xml:space="preserve"> (K1375 + $B$11 * AG1375 + $D$11 * AP1375)</f>
        <v>-258.72622074171483</v>
      </c>
      <c r="L1376" s="8">
        <f t="shared" si="2369"/>
        <v>-30.610929008956475</v>
      </c>
      <c r="M1376" s="8">
        <f t="shared" si="2334"/>
        <v>5.0797512454488272E-14</v>
      </c>
      <c r="N1376" s="8">
        <f xml:space="preserve"> (N1375 + $B$11 * AH1375 + $D$11 * AQ1375)</f>
        <v>149.34423081426615</v>
      </c>
      <c r="O1376" s="8">
        <f xml:space="preserve"> (O1375 + $B$11 * AI1375 + $D$11 * AR1375)</f>
        <v>78.771060918492211</v>
      </c>
      <c r="P1376" s="8">
        <f xml:space="preserve"> (P1375 + $B$11 * AJ1375 + $D$11 * AS1375)</f>
        <v>-258.72622074171483</v>
      </c>
      <c r="Q1376" s="8">
        <f t="shared" si="2370"/>
        <v>-30.610929008956475</v>
      </c>
      <c r="R1376" s="8">
        <f t="shared" si="2335"/>
        <v>5.0797512454488272E-14</v>
      </c>
      <c r="S1376" s="5">
        <f t="shared" si="2336"/>
        <v>263.8677852898698</v>
      </c>
      <c r="T1376" s="8">
        <f xml:space="preserve"> (T1375 + $B$11 * AL1375 + $D$11 * AU1375)</f>
        <v>-311.89507734597112</v>
      </c>
      <c r="U1376" s="8">
        <f xml:space="preserve"> (U1375 + $B$11 * AM1375 + $D$11 * AV1375)</f>
        <v>-311.89507734597112</v>
      </c>
      <c r="V1376" s="8">
        <f t="shared" si="2330"/>
        <v>263.86778528983808</v>
      </c>
      <c r="W1376" s="8">
        <f t="shared" si="2337"/>
        <v>1</v>
      </c>
      <c r="X1376" s="8">
        <f xml:space="preserve"> ($D$8 - W1376)</f>
        <v>0</v>
      </c>
      <c r="Y1376" s="15"/>
      <c r="Z1376" s="15"/>
      <c r="AB1376" s="8">
        <f xml:space="preserve"> M1376 * (1 - M1376) * (AD1376 * T1376)</f>
        <v>0</v>
      </c>
      <c r="AC1376" s="8">
        <f xml:space="preserve"> R1376 * (1 - R1376) * (AD1376 * U1376)</f>
        <v>0</v>
      </c>
      <c r="AD1376" s="8">
        <f xml:space="preserve"> (X1376 * (1 - W1376) * W1376)</f>
        <v>0</v>
      </c>
      <c r="AE1376" s="8">
        <f t="shared" si="2357"/>
        <v>0</v>
      </c>
      <c r="AF1376" s="8">
        <f xml:space="preserve"> (G1376 * AB1376)</f>
        <v>0</v>
      </c>
      <c r="AG1376" s="8">
        <f xml:space="preserve"> (H1376 * AB1376)</f>
        <v>0</v>
      </c>
      <c r="AH1376" s="8">
        <f t="shared" si="2358"/>
        <v>0</v>
      </c>
      <c r="AI1376" s="8">
        <f xml:space="preserve"> (G1376 * AC1376)</f>
        <v>0</v>
      </c>
      <c r="AJ1376" s="8">
        <f xml:space="preserve"> (H1376 * AC1376)</f>
        <v>0</v>
      </c>
      <c r="AK1376" s="5">
        <f t="shared" si="2331"/>
        <v>0</v>
      </c>
      <c r="AL1376" s="8">
        <f xml:space="preserve"> (M1376 * AD1376)</f>
        <v>0</v>
      </c>
      <c r="AM1376" s="8">
        <f xml:space="preserve"> (R1376 * AD1376)</f>
        <v>0</v>
      </c>
      <c r="AN1376" s="8">
        <f xml:space="preserve"> (I1376 - I1375)</f>
        <v>0.11267505162848579</v>
      </c>
      <c r="AO1376" s="8">
        <f xml:space="preserve"> (J1376 - J1375)</f>
        <v>5.9295997725811844E-2</v>
      </c>
      <c r="AP1376" s="8">
        <f xml:space="preserve"> (K1376 - K1375)</f>
        <v>-0.19324467106849852</v>
      </c>
      <c r="AQ1376" s="8">
        <f xml:space="preserve"> (N1376 - N1375)</f>
        <v>0.11267505162848579</v>
      </c>
      <c r="AR1376" s="8">
        <f xml:space="preserve"> (O1376 - O1375)</f>
        <v>5.9295997725811844E-2</v>
      </c>
      <c r="AS1376" s="8">
        <f xml:space="preserve"> (P1376 - P1375)</f>
        <v>-0.19324467106849852</v>
      </c>
      <c r="AT1376" s="5">
        <f t="shared" si="2338"/>
        <v>0.19873538305012062</v>
      </c>
      <c r="AU1376" s="8">
        <f xml:space="preserve"> (T1376 - T1375)</f>
        <v>-0.23273875137289224</v>
      </c>
      <c r="AV1376" s="8">
        <f xml:space="preserve"> (U1376 - U1375)</f>
        <v>-0.23273875137289224</v>
      </c>
    </row>
    <row r="1377" spans="6:48" x14ac:dyDescent="0.25">
      <c r="F1377" s="2" t="s">
        <v>51</v>
      </c>
      <c r="G1377" s="2">
        <f t="shared" si="2353"/>
        <v>0</v>
      </c>
      <c r="H1377" s="2">
        <f t="shared" si="2354"/>
        <v>0</v>
      </c>
      <c r="I1377" s="2">
        <f xml:space="preserve"> (I1376 + $B$11 * AE1376 + $D$11 * AN1376)</f>
        <v>149.45690586589464</v>
      </c>
      <c r="J1377" s="2">
        <f xml:space="preserve"> (J1376 + $B$11 * AF1376 + $D$11 * AO1376)</f>
        <v>78.830356916218022</v>
      </c>
      <c r="K1377" s="2">
        <f xml:space="preserve"> (K1376 + $B$11 * AG1376 + $D$11 * AP1376)</f>
        <v>-258.91946541278332</v>
      </c>
      <c r="L1377" s="2">
        <f t="shared" si="2369"/>
        <v>149.45690586589464</v>
      </c>
      <c r="M1377" s="2">
        <f t="shared" si="2334"/>
        <v>1</v>
      </c>
      <c r="N1377" s="2">
        <f xml:space="preserve"> (N1376 + $B$11 * AH1376 + $D$11 * AQ1376)</f>
        <v>149.45690586589464</v>
      </c>
      <c r="O1377" s="2">
        <f xml:space="preserve"> (O1376 + $B$11 * AI1376 + $D$11 * AR1376)</f>
        <v>78.830356916218022</v>
      </c>
      <c r="P1377" s="2">
        <f xml:space="preserve"> (P1376 + $B$11 * AJ1376 + $D$11 * AS1376)</f>
        <v>-258.91946541278332</v>
      </c>
      <c r="Q1377" s="2">
        <f t="shared" si="2370"/>
        <v>149.45690586589464</v>
      </c>
      <c r="R1377" s="2">
        <f t="shared" si="2335"/>
        <v>1</v>
      </c>
      <c r="S1377" s="6">
        <f t="shared" si="2336"/>
        <v>264.06652067291992</v>
      </c>
      <c r="T1377" s="2">
        <f xml:space="preserve"> (T1376 + $B$11 * AL1376 + $D$11 * AU1376)</f>
        <v>-312.12781609734401</v>
      </c>
      <c r="U1377" s="2">
        <f xml:space="preserve"> (U1376 + $B$11 * AM1376 + $D$11 * AV1376)</f>
        <v>-312.12781609734401</v>
      </c>
      <c r="V1377" s="2">
        <f t="shared" si="2330"/>
        <v>-360.1891115217681</v>
      </c>
      <c r="W1377" s="2">
        <f t="shared" si="2337"/>
        <v>3.7312678359336594E-157</v>
      </c>
      <c r="X1377" s="2">
        <f xml:space="preserve"> ($D$5 - W1377)</f>
        <v>-3.7312678359336594E-157</v>
      </c>
      <c r="Y1377" s="16">
        <f xml:space="preserve"> SUM(SUMIF(X1377:X1380, {"&gt;0","&lt;0"}) * {1,-1}) / 4</f>
        <v>1.6472339954128844E-157</v>
      </c>
      <c r="Z1377" s="16" t="s">
        <v>400</v>
      </c>
      <c r="AB1377" s="2">
        <f xml:space="preserve"> M1377 * (1 - M1377) * (AD1377 * T1377)</f>
        <v>0</v>
      </c>
      <c r="AC1377" s="2">
        <f xml:space="preserve"> R1377 * (1 - R1377) * (AD1377 * U1377)</f>
        <v>0</v>
      </c>
      <c r="AD1377" s="2">
        <f xml:space="preserve"> (X1377 * (1 - W1377) * W1377)</f>
        <v>0</v>
      </c>
      <c r="AE1377" s="2">
        <f t="shared" si="2357"/>
        <v>0</v>
      </c>
      <c r="AF1377" s="2">
        <f xml:space="preserve"> (G1377 * AB1377)</f>
        <v>0</v>
      </c>
      <c r="AG1377" s="2">
        <f xml:space="preserve"> (H1377 * AB1377)</f>
        <v>0</v>
      </c>
      <c r="AH1377" s="2">
        <f t="shared" si="2358"/>
        <v>0</v>
      </c>
      <c r="AI1377" s="2">
        <f xml:space="preserve"> (G1377 * AC1377)</f>
        <v>0</v>
      </c>
      <c r="AJ1377" s="2">
        <f xml:space="preserve"> (H1377 * AC1377)</f>
        <v>0</v>
      </c>
      <c r="AK1377" s="6">
        <f t="shared" si="2331"/>
        <v>0</v>
      </c>
      <c r="AL1377" s="2">
        <f xml:space="preserve"> (M1377 * AD1377)</f>
        <v>0</v>
      </c>
      <c r="AM1377" s="2">
        <f xml:space="preserve"> (R1377 * AD1377)</f>
        <v>0</v>
      </c>
      <c r="AN1377" s="2">
        <f xml:space="preserve"> (I1377 - I1376)</f>
        <v>0.11267505162848579</v>
      </c>
      <c r="AO1377" s="2">
        <f xml:space="preserve"> (J1377 - J1376)</f>
        <v>5.9295997725811844E-2</v>
      </c>
      <c r="AP1377" s="2">
        <f xml:space="preserve"> (K1377 - K1376)</f>
        <v>-0.19324467106849852</v>
      </c>
      <c r="AQ1377" s="2">
        <f xml:space="preserve"> (N1377 - N1376)</f>
        <v>0.11267505162848579</v>
      </c>
      <c r="AR1377" s="2">
        <f xml:space="preserve"> (O1377 - O1376)</f>
        <v>5.9295997725811844E-2</v>
      </c>
      <c r="AS1377" s="2">
        <f xml:space="preserve"> (P1377 - P1376)</f>
        <v>-0.19324467106849852</v>
      </c>
      <c r="AT1377" s="6">
        <f t="shared" si="2338"/>
        <v>0.19873538305012062</v>
      </c>
      <c r="AU1377" s="2">
        <f xml:space="preserve"> (T1377 - T1376)</f>
        <v>-0.23273875137289224</v>
      </c>
      <c r="AV1377" s="2">
        <f xml:space="preserve"> (U1377 - U1376)</f>
        <v>-0.23273875137289224</v>
      </c>
    </row>
    <row r="1378" spans="6:48" x14ac:dyDescent="0.25">
      <c r="F1378" s="2" t="s">
        <v>52</v>
      </c>
      <c r="G1378" s="2">
        <f t="shared" ref="G1378" si="2385" xml:space="preserve"> $B$6</f>
        <v>1</v>
      </c>
      <c r="H1378" s="2">
        <f t="shared" ref="H1378" si="2386" xml:space="preserve"> $C$6</f>
        <v>0</v>
      </c>
      <c r="I1378" s="2">
        <f xml:space="preserve"> (I1377 + $B$11 * AE1377 + $D$11 * AN1377)</f>
        <v>149.56958091752313</v>
      </c>
      <c r="J1378" s="2">
        <f xml:space="preserve"> (J1377 + $B$11 * AF1377 + $D$11 * AO1377)</f>
        <v>78.889652913943834</v>
      </c>
      <c r="K1378" s="2">
        <f xml:space="preserve"> (K1377 + $B$11 * AG1377 + $D$11 * AP1377)</f>
        <v>-259.11271008385182</v>
      </c>
      <c r="L1378" s="2">
        <f t="shared" si="2369"/>
        <v>228.45923383146697</v>
      </c>
      <c r="M1378" s="2">
        <f t="shared" si="2334"/>
        <v>1</v>
      </c>
      <c r="N1378" s="2">
        <f xml:space="preserve"> (N1377 + $B$11 * AH1377 + $D$11 * AQ1377)</f>
        <v>149.56958091752313</v>
      </c>
      <c r="O1378" s="2">
        <f xml:space="preserve"> (O1377 + $B$11 * AI1377 + $D$11 * AR1377)</f>
        <v>78.889652913943834</v>
      </c>
      <c r="P1378" s="2">
        <f xml:space="preserve"> (P1377 + $B$11 * AJ1377 + $D$11 * AS1377)</f>
        <v>-259.11271008385182</v>
      </c>
      <c r="Q1378" s="2">
        <f t="shared" si="2370"/>
        <v>228.45923383146697</v>
      </c>
      <c r="R1378" s="2">
        <f t="shared" si="2335"/>
        <v>1</v>
      </c>
      <c r="S1378" s="6">
        <f t="shared" si="2336"/>
        <v>264.26525605597004</v>
      </c>
      <c r="T1378" s="2">
        <f xml:space="preserve"> (T1377 + $B$11 * AL1377 + $D$11 * AU1377)</f>
        <v>-312.3605548487169</v>
      </c>
      <c r="U1378" s="2">
        <f xml:space="preserve"> (U1377 + $B$11 * AM1377 + $D$11 * AV1377)</f>
        <v>-312.3605548487169</v>
      </c>
      <c r="V1378" s="2">
        <f t="shared" si="2330"/>
        <v>-360.45585364146376</v>
      </c>
      <c r="W1378" s="2">
        <f t="shared" si="2337"/>
        <v>2.857668145717878E-157</v>
      </c>
      <c r="X1378" s="2">
        <f xml:space="preserve"> ($D$6 - W1378)</f>
        <v>-2.857668145717878E-157</v>
      </c>
      <c r="Y1378" s="17"/>
      <c r="Z1378" s="17"/>
      <c r="AB1378" s="2">
        <f xml:space="preserve"> M1378 * (1 - M1378) * (AD1378 * T1378)</f>
        <v>0</v>
      </c>
      <c r="AC1378" s="2">
        <f xml:space="preserve"> R1378 * (1 - R1378) * (AD1378 * U1378)</f>
        <v>0</v>
      </c>
      <c r="AD1378" s="2">
        <f xml:space="preserve"> (X1378 * (1 - W1378) * W1378)</f>
        <v>0</v>
      </c>
      <c r="AE1378" s="2">
        <f t="shared" si="2357"/>
        <v>0</v>
      </c>
      <c r="AF1378" s="2">
        <f xml:space="preserve"> (G1378 * AB1378)</f>
        <v>0</v>
      </c>
      <c r="AG1378" s="2">
        <f xml:space="preserve"> (H1378 * AB1378)</f>
        <v>0</v>
      </c>
      <c r="AH1378" s="2">
        <f t="shared" si="2358"/>
        <v>0</v>
      </c>
      <c r="AI1378" s="2">
        <f xml:space="preserve"> (G1378 * AC1378)</f>
        <v>0</v>
      </c>
      <c r="AJ1378" s="2">
        <f xml:space="preserve"> (H1378 * AC1378)</f>
        <v>0</v>
      </c>
      <c r="AK1378" s="6">
        <f t="shared" si="2331"/>
        <v>0</v>
      </c>
      <c r="AL1378" s="2">
        <f xml:space="preserve"> (M1378 * AD1378)</f>
        <v>0</v>
      </c>
      <c r="AM1378" s="2">
        <f xml:space="preserve"> (R1378 * AD1378)</f>
        <v>0</v>
      </c>
      <c r="AN1378" s="2">
        <f xml:space="preserve"> (I1378 - I1377)</f>
        <v>0.11267505162848579</v>
      </c>
      <c r="AO1378" s="2">
        <f xml:space="preserve"> (J1378 - J1377)</f>
        <v>5.9295997725811844E-2</v>
      </c>
      <c r="AP1378" s="2">
        <f xml:space="preserve"> (K1378 - K1377)</f>
        <v>-0.19324467106849852</v>
      </c>
      <c r="AQ1378" s="2">
        <f xml:space="preserve"> (N1378 - N1377)</f>
        <v>0.11267505162848579</v>
      </c>
      <c r="AR1378" s="2">
        <f xml:space="preserve"> (O1378 - O1377)</f>
        <v>5.9295997725811844E-2</v>
      </c>
      <c r="AS1378" s="2">
        <f xml:space="preserve"> (P1378 - P1377)</f>
        <v>-0.19324467106849852</v>
      </c>
      <c r="AT1378" s="6">
        <f t="shared" si="2338"/>
        <v>0.19873538305012062</v>
      </c>
      <c r="AU1378" s="2">
        <f xml:space="preserve"> (T1378 - T1377)</f>
        <v>-0.23273875137289224</v>
      </c>
      <c r="AV1378" s="2">
        <f xml:space="preserve"> (U1378 - U1377)</f>
        <v>-0.23273875137289224</v>
      </c>
    </row>
    <row r="1379" spans="6:48" x14ac:dyDescent="0.25">
      <c r="F1379" s="2" t="s">
        <v>53</v>
      </c>
      <c r="G1379" s="2">
        <f t="shared" ref="G1379" si="2387" xml:space="preserve"> $B$7</f>
        <v>0</v>
      </c>
      <c r="H1379" s="2">
        <f t="shared" ref="H1379" si="2388" xml:space="preserve"> $C$7</f>
        <v>1</v>
      </c>
      <c r="I1379" s="2">
        <f xml:space="preserve"> (I1378 + $B$11 * AE1378 + $D$11 * AN1378)</f>
        <v>149.68225596915161</v>
      </c>
      <c r="J1379" s="2">
        <f xml:space="preserve"> (J1378 + $B$11 * AF1378 + $D$11 * AO1378)</f>
        <v>78.948948911669646</v>
      </c>
      <c r="K1379" s="2">
        <f xml:space="preserve"> (K1378 + $B$11 * AG1378 + $D$11 * AP1378)</f>
        <v>-259.30595475492032</v>
      </c>
      <c r="L1379" s="2">
        <f t="shared" si="2369"/>
        <v>-109.62369878576871</v>
      </c>
      <c r="M1379" s="2">
        <f t="shared" si="2334"/>
        <v>2.4605519087849632E-48</v>
      </c>
      <c r="N1379" s="2">
        <f xml:space="preserve"> (N1378 + $B$11 * AH1378 + $D$11 * AQ1378)</f>
        <v>149.68225596915161</v>
      </c>
      <c r="O1379" s="2">
        <f xml:space="preserve"> (O1378 + $B$11 * AI1378 + $D$11 * AR1378)</f>
        <v>78.948948911669646</v>
      </c>
      <c r="P1379" s="2">
        <f xml:space="preserve"> (P1378 + $B$11 * AJ1378 + $D$11 * AS1378)</f>
        <v>-259.30595475492032</v>
      </c>
      <c r="Q1379" s="2">
        <f t="shared" si="2370"/>
        <v>-109.62369878576871</v>
      </c>
      <c r="R1379" s="2">
        <f t="shared" si="2335"/>
        <v>2.4605519087849632E-48</v>
      </c>
      <c r="S1379" s="6">
        <f t="shared" si="2336"/>
        <v>264.46399143902016</v>
      </c>
      <c r="T1379" s="2">
        <f xml:space="preserve"> (T1378 + $B$11 * AL1378 + $D$11 * AU1378)</f>
        <v>-312.59329360008979</v>
      </c>
      <c r="U1379" s="2">
        <f xml:space="preserve"> (U1378 + $B$11 * AM1378 + $D$11 * AV1378)</f>
        <v>-312.59329360008979</v>
      </c>
      <c r="V1379" s="2">
        <f t="shared" si="2330"/>
        <v>264.46399143902016</v>
      </c>
      <c r="W1379" s="2">
        <f t="shared" si="2337"/>
        <v>1</v>
      </c>
      <c r="X1379" s="2">
        <f xml:space="preserve"> ($D$7 - W1379)</f>
        <v>0</v>
      </c>
      <c r="Y1379" s="17"/>
      <c r="Z1379" s="17"/>
      <c r="AB1379" s="2">
        <f xml:space="preserve"> M1379 * (1 - M1379) * (AD1379 * T1379)</f>
        <v>0</v>
      </c>
      <c r="AC1379" s="2">
        <f xml:space="preserve"> R1379 * (1 - R1379) * (AD1379 * U1379)</f>
        <v>0</v>
      </c>
      <c r="AD1379" s="2">
        <f xml:space="preserve"> (X1379 * (1 - W1379) * W1379)</f>
        <v>0</v>
      </c>
      <c r="AE1379" s="2">
        <f t="shared" si="2357"/>
        <v>0</v>
      </c>
      <c r="AF1379" s="2">
        <f xml:space="preserve"> (G1379 * AB1379)</f>
        <v>0</v>
      </c>
      <c r="AG1379" s="2">
        <f xml:space="preserve"> (H1379 * AB1379)</f>
        <v>0</v>
      </c>
      <c r="AH1379" s="2">
        <f t="shared" si="2358"/>
        <v>0</v>
      </c>
      <c r="AI1379" s="2">
        <f xml:space="preserve"> (G1379 * AC1379)</f>
        <v>0</v>
      </c>
      <c r="AJ1379" s="2">
        <f xml:space="preserve"> (H1379 * AC1379)</f>
        <v>0</v>
      </c>
      <c r="AK1379" s="6">
        <f t="shared" si="2331"/>
        <v>0</v>
      </c>
      <c r="AL1379" s="2">
        <f xml:space="preserve"> (M1379 * AD1379)</f>
        <v>0</v>
      </c>
      <c r="AM1379" s="2">
        <f xml:space="preserve"> (R1379 * AD1379)</f>
        <v>0</v>
      </c>
      <c r="AN1379" s="2">
        <f xml:space="preserve"> (I1379 - I1378)</f>
        <v>0.11267505162848579</v>
      </c>
      <c r="AO1379" s="2">
        <f xml:space="preserve"> (J1379 - J1378)</f>
        <v>5.9295997725811844E-2</v>
      </c>
      <c r="AP1379" s="2">
        <f xml:space="preserve"> (K1379 - K1378)</f>
        <v>-0.19324467106849852</v>
      </c>
      <c r="AQ1379" s="2">
        <f xml:space="preserve"> (N1379 - N1378)</f>
        <v>0.11267505162848579</v>
      </c>
      <c r="AR1379" s="2">
        <f xml:space="preserve"> (O1379 - O1378)</f>
        <v>5.9295997725811844E-2</v>
      </c>
      <c r="AS1379" s="2">
        <f xml:space="preserve"> (P1379 - P1378)</f>
        <v>-0.19324467106849852</v>
      </c>
      <c r="AT1379" s="6">
        <f t="shared" si="2338"/>
        <v>0.19873538305012062</v>
      </c>
      <c r="AU1379" s="2">
        <f xml:space="preserve"> (T1379 - T1378)</f>
        <v>-0.23273875137289224</v>
      </c>
      <c r="AV1379" s="2">
        <f xml:space="preserve"> (U1379 - U1378)</f>
        <v>-0.23273875137289224</v>
      </c>
    </row>
    <row r="1380" spans="6:48" x14ac:dyDescent="0.25">
      <c r="F1380" s="2" t="s">
        <v>54</v>
      </c>
      <c r="G1380" s="2">
        <f t="shared" ref="G1380" si="2389" xml:space="preserve"> $B$8</f>
        <v>1</v>
      </c>
      <c r="H1380" s="2">
        <f t="shared" ref="H1380" si="2390" xml:space="preserve"> $C$8</f>
        <v>1</v>
      </c>
      <c r="I1380" s="2">
        <f xml:space="preserve"> (I1379 + $B$11 * AE1379 + $D$11 * AN1379)</f>
        <v>149.7949310207801</v>
      </c>
      <c r="J1380" s="2">
        <f xml:space="preserve"> (J1379 + $B$11 * AF1379 + $D$11 * AO1379)</f>
        <v>79.008244909395458</v>
      </c>
      <c r="K1380" s="2">
        <f xml:space="preserve"> (K1379 + $B$11 * AG1379 + $D$11 * AP1379)</f>
        <v>-259.49919942598882</v>
      </c>
      <c r="L1380" s="2">
        <f t="shared" si="2369"/>
        <v>-30.696023495813279</v>
      </c>
      <c r="M1380" s="2">
        <f t="shared" si="2334"/>
        <v>4.6653730833835695E-14</v>
      </c>
      <c r="N1380" s="2">
        <f xml:space="preserve"> (N1379 + $B$11 * AH1379 + $D$11 * AQ1379)</f>
        <v>149.7949310207801</v>
      </c>
      <c r="O1380" s="2">
        <f xml:space="preserve"> (O1379 + $B$11 * AI1379 + $D$11 * AR1379)</f>
        <v>79.008244909395458</v>
      </c>
      <c r="P1380" s="2">
        <f xml:space="preserve"> (P1379 + $B$11 * AJ1379 + $D$11 * AS1379)</f>
        <v>-259.49919942598882</v>
      </c>
      <c r="Q1380" s="2">
        <f t="shared" si="2370"/>
        <v>-30.696023495813279</v>
      </c>
      <c r="R1380" s="2">
        <f t="shared" si="2335"/>
        <v>4.6653730833835695E-14</v>
      </c>
      <c r="S1380" s="6">
        <f t="shared" si="2336"/>
        <v>264.66272682207028</v>
      </c>
      <c r="T1380" s="2">
        <f xml:space="preserve"> (T1379 + $B$11 * AL1379 + $D$11 * AU1379)</f>
        <v>-312.82603235146269</v>
      </c>
      <c r="U1380" s="2">
        <f xml:space="preserve"> (U1379 + $B$11 * AM1379 + $D$11 * AV1379)</f>
        <v>-312.82603235146269</v>
      </c>
      <c r="V1380" s="2">
        <f t="shared" si="2330"/>
        <v>264.66272682204107</v>
      </c>
      <c r="W1380" s="2">
        <f t="shared" si="2337"/>
        <v>1</v>
      </c>
      <c r="X1380" s="2">
        <f xml:space="preserve"> ($D$8 - W1380)</f>
        <v>0</v>
      </c>
      <c r="Y1380" s="18"/>
      <c r="Z1380" s="18"/>
      <c r="AB1380" s="2">
        <f xml:space="preserve"> M1380 * (1 - M1380) * (AD1380 * T1380)</f>
        <v>0</v>
      </c>
      <c r="AC1380" s="2">
        <f xml:space="preserve"> R1380 * (1 - R1380) * (AD1380 * U1380)</f>
        <v>0</v>
      </c>
      <c r="AD1380" s="2">
        <f xml:space="preserve"> (X1380 * (1 - W1380) * W1380)</f>
        <v>0</v>
      </c>
      <c r="AE1380" s="2">
        <f t="shared" si="2357"/>
        <v>0</v>
      </c>
      <c r="AF1380" s="2">
        <f xml:space="preserve"> (G1380 * AB1380)</f>
        <v>0</v>
      </c>
      <c r="AG1380" s="2">
        <f xml:space="preserve"> (H1380 * AB1380)</f>
        <v>0</v>
      </c>
      <c r="AH1380" s="2">
        <f t="shared" si="2358"/>
        <v>0</v>
      </c>
      <c r="AI1380" s="2">
        <f xml:space="preserve"> (G1380 * AC1380)</f>
        <v>0</v>
      </c>
      <c r="AJ1380" s="2">
        <f xml:space="preserve"> (H1380 * AC1380)</f>
        <v>0</v>
      </c>
      <c r="AK1380" s="6">
        <f t="shared" si="2331"/>
        <v>0</v>
      </c>
      <c r="AL1380" s="2">
        <f xml:space="preserve"> (M1380 * AD1380)</f>
        <v>0</v>
      </c>
      <c r="AM1380" s="2">
        <f xml:space="preserve"> (R1380 * AD1380)</f>
        <v>0</v>
      </c>
      <c r="AN1380" s="2">
        <f xml:space="preserve"> (I1380 - I1379)</f>
        <v>0.11267505162848579</v>
      </c>
      <c r="AO1380" s="2">
        <f xml:space="preserve"> (J1380 - J1379)</f>
        <v>5.9295997725811844E-2</v>
      </c>
      <c r="AP1380" s="2">
        <f xml:space="preserve"> (K1380 - K1379)</f>
        <v>-0.19324467106849852</v>
      </c>
      <c r="AQ1380" s="2">
        <f xml:space="preserve"> (N1380 - N1379)</f>
        <v>0.11267505162848579</v>
      </c>
      <c r="AR1380" s="2">
        <f xml:space="preserve"> (O1380 - O1379)</f>
        <v>5.9295997725811844E-2</v>
      </c>
      <c r="AS1380" s="2">
        <f xml:space="preserve"> (P1380 - P1379)</f>
        <v>-0.19324467106849852</v>
      </c>
      <c r="AT1380" s="6">
        <f t="shared" si="2338"/>
        <v>0.19873538305012062</v>
      </c>
      <c r="AU1380" s="2">
        <f xml:space="preserve"> (T1380 - T1379)</f>
        <v>-0.23273875137289224</v>
      </c>
      <c r="AV1380" s="2">
        <f xml:space="preserve"> (U1380 - U1379)</f>
        <v>-0.23273875137289224</v>
      </c>
    </row>
    <row r="1381" spans="6:48" x14ac:dyDescent="0.25">
      <c r="F1381" s="8" t="s">
        <v>51</v>
      </c>
      <c r="G1381" s="8">
        <f t="shared" si="2363"/>
        <v>0</v>
      </c>
      <c r="H1381" s="8">
        <f t="shared" si="2364"/>
        <v>0</v>
      </c>
      <c r="I1381" s="8">
        <f xml:space="preserve"> (I1380 + $B$11 * AE1380 + $D$11 * AN1380)</f>
        <v>149.90760607240858</v>
      </c>
      <c r="J1381" s="8">
        <f xml:space="preserve"> (J1380 + $B$11 * AF1380 + $D$11 * AO1380)</f>
        <v>79.06754090712127</v>
      </c>
      <c r="K1381" s="8">
        <f xml:space="preserve"> (K1380 + $B$11 * AG1380 + $D$11 * AP1380)</f>
        <v>-259.69244409705732</v>
      </c>
      <c r="L1381" s="8">
        <f t="shared" si="2369"/>
        <v>149.90760607240858</v>
      </c>
      <c r="M1381" s="8">
        <f t="shared" si="2334"/>
        <v>1</v>
      </c>
      <c r="N1381" s="8">
        <f xml:space="preserve"> (N1380 + $B$11 * AH1380 + $D$11 * AQ1380)</f>
        <v>149.90760607240858</v>
      </c>
      <c r="O1381" s="8">
        <f xml:space="preserve"> (O1380 + $B$11 * AI1380 + $D$11 * AR1380)</f>
        <v>79.06754090712127</v>
      </c>
      <c r="P1381" s="8">
        <f xml:space="preserve"> (P1380 + $B$11 * AJ1380 + $D$11 * AS1380)</f>
        <v>-259.69244409705732</v>
      </c>
      <c r="Q1381" s="8">
        <f t="shared" si="2370"/>
        <v>149.90760607240858</v>
      </c>
      <c r="R1381" s="8">
        <f t="shared" si="2335"/>
        <v>1</v>
      </c>
      <c r="S1381" s="5">
        <f t="shared" si="2336"/>
        <v>264.8614622051204</v>
      </c>
      <c r="T1381" s="8">
        <f xml:space="preserve"> (T1380 + $B$11 * AL1380 + $D$11 * AU1380)</f>
        <v>-313.05877110283558</v>
      </c>
      <c r="U1381" s="8">
        <f xml:space="preserve"> (U1380 + $B$11 * AM1380 + $D$11 * AV1380)</f>
        <v>-313.05877110283558</v>
      </c>
      <c r="V1381" s="8">
        <f t="shared" si="2330"/>
        <v>-361.25608000055075</v>
      </c>
      <c r="W1381" s="8">
        <f t="shared" si="2337"/>
        <v>1.2837424480467639E-157</v>
      </c>
      <c r="X1381" s="8">
        <f xml:space="preserve"> ($D$5 - W1381)</f>
        <v>-1.2837424480467639E-157</v>
      </c>
      <c r="Y1381" s="13">
        <f xml:space="preserve"> SUM(SUMIF(X1381:X1384, {"&gt;0","&lt;0"}) * {1,-1}) / 4</f>
        <v>5.667307453548305E-158</v>
      </c>
      <c r="Z1381" s="13" t="s">
        <v>401</v>
      </c>
      <c r="AB1381" s="8">
        <f xml:space="preserve"> M1381 * (1 - M1381) * (AD1381 * T1381)</f>
        <v>0</v>
      </c>
      <c r="AC1381" s="8">
        <f xml:space="preserve"> R1381 * (1 - R1381) * (AD1381 * U1381)</f>
        <v>0</v>
      </c>
      <c r="AD1381" s="8">
        <f xml:space="preserve"> (X1381 * (1 - W1381) * W1381)</f>
        <v>0</v>
      </c>
      <c r="AE1381" s="8">
        <f t="shared" si="2357"/>
        <v>0</v>
      </c>
      <c r="AF1381" s="8">
        <f xml:space="preserve"> (G1381 * AB1381)</f>
        <v>0</v>
      </c>
      <c r="AG1381" s="8">
        <f xml:space="preserve"> (H1381 * AB1381)</f>
        <v>0</v>
      </c>
      <c r="AH1381" s="8">
        <f t="shared" si="2358"/>
        <v>0</v>
      </c>
      <c r="AI1381" s="8">
        <f xml:space="preserve"> (G1381 * AC1381)</f>
        <v>0</v>
      </c>
      <c r="AJ1381" s="8">
        <f xml:space="preserve"> (H1381 * AC1381)</f>
        <v>0</v>
      </c>
      <c r="AK1381" s="5">
        <f t="shared" si="2331"/>
        <v>0</v>
      </c>
      <c r="AL1381" s="8">
        <f xml:space="preserve"> (M1381 * AD1381)</f>
        <v>0</v>
      </c>
      <c r="AM1381" s="8">
        <f xml:space="preserve"> (R1381 * AD1381)</f>
        <v>0</v>
      </c>
      <c r="AN1381" s="8">
        <f xml:space="preserve"> (I1381 - I1380)</f>
        <v>0.11267505162848579</v>
      </c>
      <c r="AO1381" s="8">
        <f xml:space="preserve"> (J1381 - J1380)</f>
        <v>5.9295997725811844E-2</v>
      </c>
      <c r="AP1381" s="8">
        <f xml:space="preserve"> (K1381 - K1380)</f>
        <v>-0.19324467106849852</v>
      </c>
      <c r="AQ1381" s="8">
        <f xml:space="preserve"> (N1381 - N1380)</f>
        <v>0.11267505162848579</v>
      </c>
      <c r="AR1381" s="8">
        <f xml:space="preserve"> (O1381 - O1380)</f>
        <v>5.9295997725811844E-2</v>
      </c>
      <c r="AS1381" s="8">
        <f xml:space="preserve"> (P1381 - P1380)</f>
        <v>-0.19324467106849852</v>
      </c>
      <c r="AT1381" s="5">
        <f t="shared" si="2338"/>
        <v>0.19873538305012062</v>
      </c>
      <c r="AU1381" s="8">
        <f xml:space="preserve"> (T1381 - T1380)</f>
        <v>-0.23273875137289224</v>
      </c>
      <c r="AV1381" s="8">
        <f xml:space="preserve"> (U1381 - U1380)</f>
        <v>-0.23273875137289224</v>
      </c>
    </row>
    <row r="1382" spans="6:48" x14ac:dyDescent="0.25">
      <c r="F1382" s="8" t="s">
        <v>52</v>
      </c>
      <c r="G1382" s="8">
        <f t="shared" ref="G1382" si="2391" xml:space="preserve"> $B$6</f>
        <v>1</v>
      </c>
      <c r="H1382" s="8">
        <f t="shared" ref="H1382" si="2392" xml:space="preserve"> $C$6</f>
        <v>0</v>
      </c>
      <c r="I1382" s="8">
        <f xml:space="preserve"> (I1381 + $B$11 * AE1381 + $D$11 * AN1381)</f>
        <v>150.02028112403707</v>
      </c>
      <c r="J1382" s="8">
        <f xml:space="preserve"> (J1381 + $B$11 * AF1381 + $D$11 * AO1381)</f>
        <v>79.126836904847082</v>
      </c>
      <c r="K1382" s="8">
        <f xml:space="preserve"> (K1381 + $B$11 * AG1381 + $D$11 * AP1381)</f>
        <v>-259.88568876812582</v>
      </c>
      <c r="L1382" s="8">
        <f t="shared" si="2369"/>
        <v>229.14711802888417</v>
      </c>
      <c r="M1382" s="8">
        <f t="shared" si="2334"/>
        <v>1</v>
      </c>
      <c r="N1382" s="8">
        <f xml:space="preserve"> (N1381 + $B$11 * AH1381 + $D$11 * AQ1381)</f>
        <v>150.02028112403707</v>
      </c>
      <c r="O1382" s="8">
        <f xml:space="preserve"> (O1381 + $B$11 * AI1381 + $D$11 * AR1381)</f>
        <v>79.126836904847082</v>
      </c>
      <c r="P1382" s="8">
        <f xml:space="preserve"> (P1381 + $B$11 * AJ1381 + $D$11 * AS1381)</f>
        <v>-259.88568876812582</v>
      </c>
      <c r="Q1382" s="8">
        <f t="shared" si="2370"/>
        <v>229.14711802888417</v>
      </c>
      <c r="R1382" s="8">
        <f t="shared" si="2335"/>
        <v>1</v>
      </c>
      <c r="S1382" s="5">
        <f t="shared" si="2336"/>
        <v>265.06019758817052</v>
      </c>
      <c r="T1382" s="8">
        <f xml:space="preserve"> (T1381 + $B$11 * AL1381 + $D$11 * AU1381)</f>
        <v>-313.29150985420847</v>
      </c>
      <c r="U1382" s="8">
        <f xml:space="preserve"> (U1381 + $B$11 * AM1381 + $D$11 * AV1381)</f>
        <v>-313.29150985420847</v>
      </c>
      <c r="V1382" s="8">
        <f t="shared" si="2330"/>
        <v>-361.52282212024642</v>
      </c>
      <c r="W1382" s="8">
        <f t="shared" si="2337"/>
        <v>9.8318053337255792E-158</v>
      </c>
      <c r="X1382" s="8">
        <f xml:space="preserve"> ($D$6 - W1382)</f>
        <v>-9.8318053337255792E-158</v>
      </c>
      <c r="Y1382" s="14"/>
      <c r="Z1382" s="14"/>
      <c r="AB1382" s="8">
        <f xml:space="preserve"> M1382 * (1 - M1382) * (AD1382 * T1382)</f>
        <v>0</v>
      </c>
      <c r="AC1382" s="8">
        <f xml:space="preserve"> R1382 * (1 - R1382) * (AD1382 * U1382)</f>
        <v>0</v>
      </c>
      <c r="AD1382" s="8">
        <f xml:space="preserve"> (X1382 * (1 - W1382) * W1382)</f>
        <v>0</v>
      </c>
      <c r="AE1382" s="8">
        <f t="shared" si="2357"/>
        <v>0</v>
      </c>
      <c r="AF1382" s="8">
        <f xml:space="preserve"> (G1382 * AB1382)</f>
        <v>0</v>
      </c>
      <c r="AG1382" s="8">
        <f xml:space="preserve"> (H1382 * AB1382)</f>
        <v>0</v>
      </c>
      <c r="AH1382" s="8">
        <f t="shared" si="2358"/>
        <v>0</v>
      </c>
      <c r="AI1382" s="8">
        <f xml:space="preserve"> (G1382 * AC1382)</f>
        <v>0</v>
      </c>
      <c r="AJ1382" s="8">
        <f xml:space="preserve"> (H1382 * AC1382)</f>
        <v>0</v>
      </c>
      <c r="AK1382" s="5">
        <f t="shared" si="2331"/>
        <v>0</v>
      </c>
      <c r="AL1382" s="8">
        <f xml:space="preserve"> (M1382 * AD1382)</f>
        <v>0</v>
      </c>
      <c r="AM1382" s="8">
        <f xml:space="preserve"> (R1382 * AD1382)</f>
        <v>0</v>
      </c>
      <c r="AN1382" s="8">
        <f xml:space="preserve"> (I1382 - I1381)</f>
        <v>0.11267505162848579</v>
      </c>
      <c r="AO1382" s="8">
        <f xml:space="preserve"> (J1382 - J1381)</f>
        <v>5.9295997725811844E-2</v>
      </c>
      <c r="AP1382" s="8">
        <f xml:space="preserve"> (K1382 - K1381)</f>
        <v>-0.19324467106849852</v>
      </c>
      <c r="AQ1382" s="8">
        <f xml:space="preserve"> (N1382 - N1381)</f>
        <v>0.11267505162848579</v>
      </c>
      <c r="AR1382" s="8">
        <f xml:space="preserve"> (O1382 - O1381)</f>
        <v>5.9295997725811844E-2</v>
      </c>
      <c r="AS1382" s="8">
        <f xml:space="preserve"> (P1382 - P1381)</f>
        <v>-0.19324467106849852</v>
      </c>
      <c r="AT1382" s="5">
        <f t="shared" si="2338"/>
        <v>0.19873538305012062</v>
      </c>
      <c r="AU1382" s="8">
        <f xml:space="preserve"> (T1382 - T1381)</f>
        <v>-0.23273875137289224</v>
      </c>
      <c r="AV1382" s="8">
        <f xml:space="preserve"> (U1382 - U1381)</f>
        <v>-0.23273875137289224</v>
      </c>
    </row>
    <row r="1383" spans="6:48" x14ac:dyDescent="0.25">
      <c r="F1383" s="8" t="s">
        <v>53</v>
      </c>
      <c r="G1383" s="8">
        <f t="shared" ref="G1383" si="2393" xml:space="preserve"> $B$7</f>
        <v>0</v>
      </c>
      <c r="H1383" s="8">
        <f t="shared" ref="H1383" si="2394" xml:space="preserve"> $C$7</f>
        <v>1</v>
      </c>
      <c r="I1383" s="8">
        <f xml:space="preserve"> (I1382 + $B$11 * AE1382 + $D$11 * AN1382)</f>
        <v>150.13295617566556</v>
      </c>
      <c r="J1383" s="8">
        <f xml:space="preserve"> (J1382 + $B$11 * AF1382 + $D$11 * AO1382)</f>
        <v>79.186132902572893</v>
      </c>
      <c r="K1383" s="8">
        <f xml:space="preserve"> (K1382 + $B$11 * AG1382 + $D$11 * AP1382)</f>
        <v>-260.07893343919432</v>
      </c>
      <c r="L1383" s="8">
        <f t="shared" si="2369"/>
        <v>-109.94597726352876</v>
      </c>
      <c r="M1383" s="8">
        <f t="shared" si="2334"/>
        <v>1.782661014933907E-48</v>
      </c>
      <c r="N1383" s="8">
        <f xml:space="preserve"> (N1382 + $B$11 * AH1382 + $D$11 * AQ1382)</f>
        <v>150.13295617566556</v>
      </c>
      <c r="O1383" s="8">
        <f xml:space="preserve"> (O1382 + $B$11 * AI1382 + $D$11 * AR1382)</f>
        <v>79.186132902572893</v>
      </c>
      <c r="P1383" s="8">
        <f xml:space="preserve"> (P1382 + $B$11 * AJ1382 + $D$11 * AS1382)</f>
        <v>-260.07893343919432</v>
      </c>
      <c r="Q1383" s="8">
        <f t="shared" si="2370"/>
        <v>-109.94597726352876</v>
      </c>
      <c r="R1383" s="8">
        <f t="shared" si="2335"/>
        <v>1.782661014933907E-48</v>
      </c>
      <c r="S1383" s="5">
        <f t="shared" si="2336"/>
        <v>265.25893297122064</v>
      </c>
      <c r="T1383" s="8">
        <f xml:space="preserve"> (T1382 + $B$11 * AL1382 + $D$11 * AU1382)</f>
        <v>-313.52424860558136</v>
      </c>
      <c r="U1383" s="8">
        <f xml:space="preserve"> (U1382 + $B$11 * AM1382 + $D$11 * AV1382)</f>
        <v>-313.52424860558136</v>
      </c>
      <c r="V1383" s="8">
        <f t="shared" si="2330"/>
        <v>265.25893297122064</v>
      </c>
      <c r="W1383" s="8">
        <f t="shared" si="2337"/>
        <v>1</v>
      </c>
      <c r="X1383" s="8">
        <f xml:space="preserve"> ($D$7 - W1383)</f>
        <v>0</v>
      </c>
      <c r="Y1383" s="14"/>
      <c r="Z1383" s="14"/>
      <c r="AB1383" s="8">
        <f xml:space="preserve"> M1383 * (1 - M1383) * (AD1383 * T1383)</f>
        <v>0</v>
      </c>
      <c r="AC1383" s="8">
        <f xml:space="preserve"> R1383 * (1 - R1383) * (AD1383 * U1383)</f>
        <v>0</v>
      </c>
      <c r="AD1383" s="8">
        <f xml:space="preserve"> (X1383 * (1 - W1383) * W1383)</f>
        <v>0</v>
      </c>
      <c r="AE1383" s="8">
        <f t="shared" si="2357"/>
        <v>0</v>
      </c>
      <c r="AF1383" s="8">
        <f xml:space="preserve"> (G1383 * AB1383)</f>
        <v>0</v>
      </c>
      <c r="AG1383" s="8">
        <f xml:space="preserve"> (H1383 * AB1383)</f>
        <v>0</v>
      </c>
      <c r="AH1383" s="8">
        <f t="shared" si="2358"/>
        <v>0</v>
      </c>
      <c r="AI1383" s="8">
        <f xml:space="preserve"> (G1383 * AC1383)</f>
        <v>0</v>
      </c>
      <c r="AJ1383" s="8">
        <f xml:space="preserve"> (H1383 * AC1383)</f>
        <v>0</v>
      </c>
      <c r="AK1383" s="5">
        <f t="shared" si="2331"/>
        <v>0</v>
      </c>
      <c r="AL1383" s="8">
        <f xml:space="preserve"> (M1383 * AD1383)</f>
        <v>0</v>
      </c>
      <c r="AM1383" s="8">
        <f xml:space="preserve"> (R1383 * AD1383)</f>
        <v>0</v>
      </c>
      <c r="AN1383" s="8">
        <f xml:space="preserve"> (I1383 - I1382)</f>
        <v>0.11267505162848579</v>
      </c>
      <c r="AO1383" s="8">
        <f xml:space="preserve"> (J1383 - J1382)</f>
        <v>5.9295997725811844E-2</v>
      </c>
      <c r="AP1383" s="8">
        <f xml:space="preserve"> (K1383 - K1382)</f>
        <v>-0.19324467106849852</v>
      </c>
      <c r="AQ1383" s="8">
        <f xml:space="preserve"> (N1383 - N1382)</f>
        <v>0.11267505162848579</v>
      </c>
      <c r="AR1383" s="8">
        <f xml:space="preserve"> (O1383 - O1382)</f>
        <v>5.9295997725811844E-2</v>
      </c>
      <c r="AS1383" s="8">
        <f xml:space="preserve"> (P1383 - P1382)</f>
        <v>-0.19324467106849852</v>
      </c>
      <c r="AT1383" s="5">
        <f t="shared" si="2338"/>
        <v>0.19873538305012062</v>
      </c>
      <c r="AU1383" s="8">
        <f xml:space="preserve"> (T1383 - T1382)</f>
        <v>-0.23273875137289224</v>
      </c>
      <c r="AV1383" s="8">
        <f xml:space="preserve"> (U1383 - U1382)</f>
        <v>-0.23273875137289224</v>
      </c>
    </row>
    <row r="1384" spans="6:48" x14ac:dyDescent="0.25">
      <c r="F1384" s="8" t="s">
        <v>54</v>
      </c>
      <c r="G1384" s="8">
        <f t="shared" ref="G1384" si="2395" xml:space="preserve"> $B$8</f>
        <v>1</v>
      </c>
      <c r="H1384" s="8">
        <f t="shared" ref="H1384" si="2396" xml:space="preserve"> $C$8</f>
        <v>1</v>
      </c>
      <c r="I1384" s="8">
        <f xml:space="preserve"> (I1383 + $B$11 * AE1383 + $D$11 * AN1383)</f>
        <v>150.24563122729404</v>
      </c>
      <c r="J1384" s="8">
        <f xml:space="preserve"> (J1383 + $B$11 * AF1383 + $D$11 * AO1383)</f>
        <v>79.245428900298705</v>
      </c>
      <c r="K1384" s="8">
        <f xml:space="preserve"> (K1383 + $B$11 * AG1383 + $D$11 * AP1383)</f>
        <v>-260.27217811026281</v>
      </c>
      <c r="L1384" s="8">
        <f t="shared" si="2369"/>
        <v>-30.781117982670082</v>
      </c>
      <c r="M1384" s="8">
        <f t="shared" si="2334"/>
        <v>4.2847976122178739E-14</v>
      </c>
      <c r="N1384" s="8">
        <f xml:space="preserve"> (N1383 + $B$11 * AH1383 + $D$11 * AQ1383)</f>
        <v>150.24563122729404</v>
      </c>
      <c r="O1384" s="8">
        <f xml:space="preserve"> (O1383 + $B$11 * AI1383 + $D$11 * AR1383)</f>
        <v>79.245428900298705</v>
      </c>
      <c r="P1384" s="8">
        <f xml:space="preserve"> (P1383 + $B$11 * AJ1383 + $D$11 * AS1383)</f>
        <v>-260.27217811026281</v>
      </c>
      <c r="Q1384" s="8">
        <f t="shared" si="2370"/>
        <v>-30.781117982670082</v>
      </c>
      <c r="R1384" s="8">
        <f t="shared" si="2335"/>
        <v>4.2847976122178739E-14</v>
      </c>
      <c r="S1384" s="5">
        <f t="shared" si="2336"/>
        <v>265.45766835427077</v>
      </c>
      <c r="T1384" s="8">
        <f xml:space="preserve"> (T1383 + $B$11 * AL1383 + $D$11 * AU1383)</f>
        <v>-313.75698735695426</v>
      </c>
      <c r="U1384" s="8">
        <f xml:space="preserve"> (U1383 + $B$11 * AM1383 + $D$11 * AV1383)</f>
        <v>-313.75698735695426</v>
      </c>
      <c r="V1384" s="8">
        <f t="shared" si="2330"/>
        <v>265.45766835424382</v>
      </c>
      <c r="W1384" s="8">
        <f t="shared" si="2337"/>
        <v>1</v>
      </c>
      <c r="X1384" s="8">
        <f xml:space="preserve"> ($D$8 - W1384)</f>
        <v>0</v>
      </c>
      <c r="Y1384" s="15"/>
      <c r="Z1384" s="15"/>
      <c r="AB1384" s="8">
        <f xml:space="preserve"> M1384 * (1 - M1384) * (AD1384 * T1384)</f>
        <v>0</v>
      </c>
      <c r="AC1384" s="8">
        <f xml:space="preserve"> R1384 * (1 - R1384) * (AD1384 * U1384)</f>
        <v>0</v>
      </c>
      <c r="AD1384" s="8">
        <f xml:space="preserve"> (X1384 * (1 - W1384) * W1384)</f>
        <v>0</v>
      </c>
      <c r="AE1384" s="8">
        <f t="shared" si="2357"/>
        <v>0</v>
      </c>
      <c r="AF1384" s="8">
        <f xml:space="preserve"> (G1384 * AB1384)</f>
        <v>0</v>
      </c>
      <c r="AG1384" s="8">
        <f xml:space="preserve"> (H1384 * AB1384)</f>
        <v>0</v>
      </c>
      <c r="AH1384" s="8">
        <f t="shared" si="2358"/>
        <v>0</v>
      </c>
      <c r="AI1384" s="8">
        <f xml:space="preserve"> (G1384 * AC1384)</f>
        <v>0</v>
      </c>
      <c r="AJ1384" s="8">
        <f xml:space="preserve"> (H1384 * AC1384)</f>
        <v>0</v>
      </c>
      <c r="AK1384" s="5">
        <f t="shared" si="2331"/>
        <v>0</v>
      </c>
      <c r="AL1384" s="8">
        <f xml:space="preserve"> (M1384 * AD1384)</f>
        <v>0</v>
      </c>
      <c r="AM1384" s="8">
        <f xml:space="preserve"> (R1384 * AD1384)</f>
        <v>0</v>
      </c>
      <c r="AN1384" s="8">
        <f xml:space="preserve"> (I1384 - I1383)</f>
        <v>0.11267505162848579</v>
      </c>
      <c r="AO1384" s="8">
        <f xml:space="preserve"> (J1384 - J1383)</f>
        <v>5.9295997725811844E-2</v>
      </c>
      <c r="AP1384" s="8">
        <f xml:space="preserve"> (K1384 - K1383)</f>
        <v>-0.19324467106849852</v>
      </c>
      <c r="AQ1384" s="8">
        <f xml:space="preserve"> (N1384 - N1383)</f>
        <v>0.11267505162848579</v>
      </c>
      <c r="AR1384" s="8">
        <f xml:space="preserve"> (O1384 - O1383)</f>
        <v>5.9295997725811844E-2</v>
      </c>
      <c r="AS1384" s="8">
        <f xml:space="preserve"> (P1384 - P1383)</f>
        <v>-0.19324467106849852</v>
      </c>
      <c r="AT1384" s="5">
        <f t="shared" si="2338"/>
        <v>0.19873538305012062</v>
      </c>
      <c r="AU1384" s="8">
        <f xml:space="preserve"> (T1384 - T1383)</f>
        <v>-0.23273875137289224</v>
      </c>
      <c r="AV1384" s="8">
        <f xml:space="preserve"> (U1384 - U1383)</f>
        <v>-0.23273875137289224</v>
      </c>
    </row>
    <row r="1385" spans="6:48" x14ac:dyDescent="0.25">
      <c r="F1385" s="2" t="s">
        <v>51</v>
      </c>
      <c r="G1385" s="2">
        <f t="shared" si="2353"/>
        <v>0</v>
      </c>
      <c r="H1385" s="2">
        <f t="shared" si="2354"/>
        <v>0</v>
      </c>
      <c r="I1385" s="2">
        <f xml:space="preserve"> (I1384 + $B$11 * AE1384 + $D$11 * AN1384)</f>
        <v>150.35830627892253</v>
      </c>
      <c r="J1385" s="2">
        <f xml:space="preserve"> (J1384 + $B$11 * AF1384 + $D$11 * AO1384)</f>
        <v>79.304724898024517</v>
      </c>
      <c r="K1385" s="2">
        <f xml:space="preserve"> (K1384 + $B$11 * AG1384 + $D$11 * AP1384)</f>
        <v>-260.46542278133131</v>
      </c>
      <c r="L1385" s="2">
        <f t="shared" si="2369"/>
        <v>150.35830627892253</v>
      </c>
      <c r="M1385" s="2">
        <f t="shared" si="2334"/>
        <v>1</v>
      </c>
      <c r="N1385" s="2">
        <f xml:space="preserve"> (N1384 + $B$11 * AH1384 + $D$11 * AQ1384)</f>
        <v>150.35830627892253</v>
      </c>
      <c r="O1385" s="2">
        <f xml:space="preserve"> (O1384 + $B$11 * AI1384 + $D$11 * AR1384)</f>
        <v>79.304724898024517</v>
      </c>
      <c r="P1385" s="2">
        <f xml:space="preserve"> (P1384 + $B$11 * AJ1384 + $D$11 * AS1384)</f>
        <v>-260.46542278133131</v>
      </c>
      <c r="Q1385" s="2">
        <f t="shared" si="2370"/>
        <v>150.35830627892253</v>
      </c>
      <c r="R1385" s="2">
        <f t="shared" si="2335"/>
        <v>1</v>
      </c>
      <c r="S1385" s="6">
        <f t="shared" si="2336"/>
        <v>265.65640373732089</v>
      </c>
      <c r="T1385" s="2">
        <f xml:space="preserve"> (T1384 + $B$11 * AL1384 + $D$11 * AU1384)</f>
        <v>-313.98972610832715</v>
      </c>
      <c r="U1385" s="2">
        <f xml:space="preserve"> (U1384 + $B$11 * AM1384 + $D$11 * AV1384)</f>
        <v>-313.98972610832715</v>
      </c>
      <c r="V1385" s="2">
        <f t="shared" si="2330"/>
        <v>-362.32304847933341</v>
      </c>
      <c r="W1385" s="2">
        <f t="shared" si="2337"/>
        <v>4.416715029262239E-158</v>
      </c>
      <c r="X1385" s="2">
        <f xml:space="preserve"> ($D$5 - W1385)</f>
        <v>-4.416715029262239E-158</v>
      </c>
      <c r="Y1385" s="16">
        <f xml:space="preserve"> SUM(SUMIF(X1385:X1388, {"&gt;0","&lt;0"}) * {1,-1}) / 4</f>
        <v>1.9498367482996002E-158</v>
      </c>
      <c r="Z1385" s="16" t="s">
        <v>402</v>
      </c>
      <c r="AB1385" s="2">
        <f xml:space="preserve"> M1385 * (1 - M1385) * (AD1385 * T1385)</f>
        <v>0</v>
      </c>
      <c r="AC1385" s="2">
        <f xml:space="preserve"> R1385 * (1 - R1385) * (AD1385 * U1385)</f>
        <v>0</v>
      </c>
      <c r="AD1385" s="2">
        <f xml:space="preserve"> (X1385 * (1 - W1385) * W1385)</f>
        <v>0</v>
      </c>
      <c r="AE1385" s="2">
        <f t="shared" si="2357"/>
        <v>0</v>
      </c>
      <c r="AF1385" s="2">
        <f xml:space="preserve"> (G1385 * AB1385)</f>
        <v>0</v>
      </c>
      <c r="AG1385" s="2">
        <f xml:space="preserve"> (H1385 * AB1385)</f>
        <v>0</v>
      </c>
      <c r="AH1385" s="2">
        <f t="shared" si="2358"/>
        <v>0</v>
      </c>
      <c r="AI1385" s="2">
        <f xml:space="preserve"> (G1385 * AC1385)</f>
        <v>0</v>
      </c>
      <c r="AJ1385" s="2">
        <f xml:space="preserve"> (H1385 * AC1385)</f>
        <v>0</v>
      </c>
      <c r="AK1385" s="6">
        <f t="shared" si="2331"/>
        <v>0</v>
      </c>
      <c r="AL1385" s="2">
        <f xml:space="preserve"> (M1385 * AD1385)</f>
        <v>0</v>
      </c>
      <c r="AM1385" s="2">
        <f xml:space="preserve"> (R1385 * AD1385)</f>
        <v>0</v>
      </c>
      <c r="AN1385" s="2">
        <f xml:space="preserve"> (I1385 - I1384)</f>
        <v>0.11267505162848579</v>
      </c>
      <c r="AO1385" s="2">
        <f xml:space="preserve"> (J1385 - J1384)</f>
        <v>5.9295997725811844E-2</v>
      </c>
      <c r="AP1385" s="2">
        <f xml:space="preserve"> (K1385 - K1384)</f>
        <v>-0.19324467106849852</v>
      </c>
      <c r="AQ1385" s="2">
        <f xml:space="preserve"> (N1385 - N1384)</f>
        <v>0.11267505162848579</v>
      </c>
      <c r="AR1385" s="2">
        <f xml:space="preserve"> (O1385 - O1384)</f>
        <v>5.9295997725811844E-2</v>
      </c>
      <c r="AS1385" s="2">
        <f xml:space="preserve"> (P1385 - P1384)</f>
        <v>-0.19324467106849852</v>
      </c>
      <c r="AT1385" s="6">
        <f t="shared" si="2338"/>
        <v>0.19873538305012062</v>
      </c>
      <c r="AU1385" s="2">
        <f xml:space="preserve"> (T1385 - T1384)</f>
        <v>-0.23273875137289224</v>
      </c>
      <c r="AV1385" s="2">
        <f xml:space="preserve"> (U1385 - U1384)</f>
        <v>-0.23273875137289224</v>
      </c>
    </row>
    <row r="1386" spans="6:48" x14ac:dyDescent="0.25">
      <c r="F1386" s="2" t="s">
        <v>52</v>
      </c>
      <c r="G1386" s="2">
        <f t="shared" ref="G1386" si="2397" xml:space="preserve"> $B$6</f>
        <v>1</v>
      </c>
      <c r="H1386" s="2">
        <f t="shared" ref="H1386" si="2398" xml:space="preserve"> $C$6</f>
        <v>0</v>
      </c>
      <c r="I1386" s="2">
        <f xml:space="preserve"> (I1385 + $B$11 * AE1385 + $D$11 * AN1385)</f>
        <v>150.47098133055101</v>
      </c>
      <c r="J1386" s="2">
        <f xml:space="preserve"> (J1385 + $B$11 * AF1385 + $D$11 * AO1385)</f>
        <v>79.364020895750329</v>
      </c>
      <c r="K1386" s="2">
        <f xml:space="preserve"> (K1385 + $B$11 * AG1385 + $D$11 * AP1385)</f>
        <v>-260.65866745239981</v>
      </c>
      <c r="L1386" s="2">
        <f t="shared" si="2369"/>
        <v>229.83500222630136</v>
      </c>
      <c r="M1386" s="2">
        <f t="shared" si="2334"/>
        <v>1</v>
      </c>
      <c r="N1386" s="2">
        <f xml:space="preserve"> (N1385 + $B$11 * AH1385 + $D$11 * AQ1385)</f>
        <v>150.47098133055101</v>
      </c>
      <c r="O1386" s="2">
        <f xml:space="preserve"> (O1385 + $B$11 * AI1385 + $D$11 * AR1385)</f>
        <v>79.364020895750329</v>
      </c>
      <c r="P1386" s="2">
        <f xml:space="preserve"> (P1385 + $B$11 * AJ1385 + $D$11 * AS1385)</f>
        <v>-260.65866745239981</v>
      </c>
      <c r="Q1386" s="2">
        <f t="shared" si="2370"/>
        <v>229.83500222630136</v>
      </c>
      <c r="R1386" s="2">
        <f t="shared" si="2335"/>
        <v>1</v>
      </c>
      <c r="S1386" s="6">
        <f t="shared" si="2336"/>
        <v>265.85513912037101</v>
      </c>
      <c r="T1386" s="2">
        <f xml:space="preserve"> (T1385 + $B$11 * AL1385 + $D$11 * AU1385)</f>
        <v>-314.22246485970004</v>
      </c>
      <c r="U1386" s="2">
        <f xml:space="preserve"> (U1385 + $B$11 * AM1385 + $D$11 * AV1385)</f>
        <v>-314.22246485970004</v>
      </c>
      <c r="V1386" s="2">
        <f t="shared" si="2330"/>
        <v>-362.58979059902907</v>
      </c>
      <c r="W1386" s="2">
        <f t="shared" si="2337"/>
        <v>3.3826319639361624E-158</v>
      </c>
      <c r="X1386" s="2">
        <f xml:space="preserve"> ($D$6 - W1386)</f>
        <v>-3.3826319639361624E-158</v>
      </c>
      <c r="Y1386" s="17"/>
      <c r="Z1386" s="17"/>
      <c r="AB1386" s="2">
        <f xml:space="preserve"> M1386 * (1 - M1386) * (AD1386 * T1386)</f>
        <v>0</v>
      </c>
      <c r="AC1386" s="2">
        <f xml:space="preserve"> R1386 * (1 - R1386) * (AD1386 * U1386)</f>
        <v>0</v>
      </c>
      <c r="AD1386" s="2">
        <f xml:space="preserve"> (X1386 * (1 - W1386) * W1386)</f>
        <v>0</v>
      </c>
      <c r="AE1386" s="2">
        <f t="shared" si="2357"/>
        <v>0</v>
      </c>
      <c r="AF1386" s="2">
        <f xml:space="preserve"> (G1386 * AB1386)</f>
        <v>0</v>
      </c>
      <c r="AG1386" s="2">
        <f xml:space="preserve"> (H1386 * AB1386)</f>
        <v>0</v>
      </c>
      <c r="AH1386" s="2">
        <f t="shared" si="2358"/>
        <v>0</v>
      </c>
      <c r="AI1386" s="2">
        <f xml:space="preserve"> (G1386 * AC1386)</f>
        <v>0</v>
      </c>
      <c r="AJ1386" s="2">
        <f xml:space="preserve"> (H1386 * AC1386)</f>
        <v>0</v>
      </c>
      <c r="AK1386" s="6">
        <f t="shared" si="2331"/>
        <v>0</v>
      </c>
      <c r="AL1386" s="2">
        <f xml:space="preserve"> (M1386 * AD1386)</f>
        <v>0</v>
      </c>
      <c r="AM1386" s="2">
        <f xml:space="preserve"> (R1386 * AD1386)</f>
        <v>0</v>
      </c>
      <c r="AN1386" s="2">
        <f xml:space="preserve"> (I1386 - I1385)</f>
        <v>0.11267505162848579</v>
      </c>
      <c r="AO1386" s="2">
        <f xml:space="preserve"> (J1386 - J1385)</f>
        <v>5.9295997725811844E-2</v>
      </c>
      <c r="AP1386" s="2">
        <f xml:space="preserve"> (K1386 - K1385)</f>
        <v>-0.19324467106849852</v>
      </c>
      <c r="AQ1386" s="2">
        <f xml:space="preserve"> (N1386 - N1385)</f>
        <v>0.11267505162848579</v>
      </c>
      <c r="AR1386" s="2">
        <f xml:space="preserve"> (O1386 - O1385)</f>
        <v>5.9295997725811844E-2</v>
      </c>
      <c r="AS1386" s="2">
        <f xml:space="preserve"> (P1386 - P1385)</f>
        <v>-0.19324467106849852</v>
      </c>
      <c r="AT1386" s="6">
        <f t="shared" si="2338"/>
        <v>0.19873538305012062</v>
      </c>
      <c r="AU1386" s="2">
        <f xml:space="preserve"> (T1386 - T1385)</f>
        <v>-0.23273875137289224</v>
      </c>
      <c r="AV1386" s="2">
        <f xml:space="preserve"> (U1386 - U1385)</f>
        <v>-0.23273875137289224</v>
      </c>
    </row>
    <row r="1387" spans="6:48" x14ac:dyDescent="0.25">
      <c r="F1387" s="2" t="s">
        <v>53</v>
      </c>
      <c r="G1387" s="2">
        <f t="shared" ref="G1387" si="2399" xml:space="preserve"> $B$7</f>
        <v>0</v>
      </c>
      <c r="H1387" s="2">
        <f t="shared" ref="H1387" si="2400" xml:space="preserve"> $C$7</f>
        <v>1</v>
      </c>
      <c r="I1387" s="2">
        <f xml:space="preserve"> (I1386 + $B$11 * AE1386 + $D$11 * AN1386)</f>
        <v>150.5836563821795</v>
      </c>
      <c r="J1387" s="2">
        <f xml:space="preserve"> (J1386 + $B$11 * AF1386 + $D$11 * AO1386)</f>
        <v>79.423316893476141</v>
      </c>
      <c r="K1387" s="2">
        <f xml:space="preserve"> (K1386 + $B$11 * AG1386 + $D$11 * AP1386)</f>
        <v>-260.85191212346831</v>
      </c>
      <c r="L1387" s="2">
        <f t="shared" si="2369"/>
        <v>-110.26825574128881</v>
      </c>
      <c r="M1387" s="2">
        <f t="shared" si="2334"/>
        <v>1.2915314986118074E-48</v>
      </c>
      <c r="N1387" s="2">
        <f xml:space="preserve"> (N1386 + $B$11 * AH1386 + $D$11 * AQ1386)</f>
        <v>150.5836563821795</v>
      </c>
      <c r="O1387" s="2">
        <f xml:space="preserve"> (O1386 + $B$11 * AI1386 + $D$11 * AR1386)</f>
        <v>79.423316893476141</v>
      </c>
      <c r="P1387" s="2">
        <f xml:space="preserve"> (P1386 + $B$11 * AJ1386 + $D$11 * AS1386)</f>
        <v>-260.85191212346831</v>
      </c>
      <c r="Q1387" s="2">
        <f t="shared" si="2370"/>
        <v>-110.26825574128881</v>
      </c>
      <c r="R1387" s="2">
        <f t="shared" si="2335"/>
        <v>1.2915314986118074E-48</v>
      </c>
      <c r="S1387" s="6">
        <f t="shared" si="2336"/>
        <v>266.05387450342113</v>
      </c>
      <c r="T1387" s="2">
        <f xml:space="preserve"> (T1386 + $B$11 * AL1386 + $D$11 * AU1386)</f>
        <v>-314.45520361107293</v>
      </c>
      <c r="U1387" s="2">
        <f xml:space="preserve"> (U1386 + $B$11 * AM1386 + $D$11 * AV1386)</f>
        <v>-314.45520361107293</v>
      </c>
      <c r="V1387" s="2">
        <f t="shared" si="2330"/>
        <v>266.05387450342113</v>
      </c>
      <c r="W1387" s="2">
        <f t="shared" si="2337"/>
        <v>1</v>
      </c>
      <c r="X1387" s="2">
        <f xml:space="preserve"> ($D$7 - W1387)</f>
        <v>0</v>
      </c>
      <c r="Y1387" s="17"/>
      <c r="Z1387" s="17"/>
      <c r="AB1387" s="2">
        <f xml:space="preserve"> M1387 * (1 - M1387) * (AD1387 * T1387)</f>
        <v>0</v>
      </c>
      <c r="AC1387" s="2">
        <f xml:space="preserve"> R1387 * (1 - R1387) * (AD1387 * U1387)</f>
        <v>0</v>
      </c>
      <c r="AD1387" s="2">
        <f xml:space="preserve"> (X1387 * (1 - W1387) * W1387)</f>
        <v>0</v>
      </c>
      <c r="AE1387" s="2">
        <f t="shared" si="2357"/>
        <v>0</v>
      </c>
      <c r="AF1387" s="2">
        <f xml:space="preserve"> (G1387 * AB1387)</f>
        <v>0</v>
      </c>
      <c r="AG1387" s="2">
        <f xml:space="preserve"> (H1387 * AB1387)</f>
        <v>0</v>
      </c>
      <c r="AH1387" s="2">
        <f t="shared" si="2358"/>
        <v>0</v>
      </c>
      <c r="AI1387" s="2">
        <f xml:space="preserve"> (G1387 * AC1387)</f>
        <v>0</v>
      </c>
      <c r="AJ1387" s="2">
        <f xml:space="preserve"> (H1387 * AC1387)</f>
        <v>0</v>
      </c>
      <c r="AK1387" s="6">
        <f t="shared" si="2331"/>
        <v>0</v>
      </c>
      <c r="AL1387" s="2">
        <f xml:space="preserve"> (M1387 * AD1387)</f>
        <v>0</v>
      </c>
      <c r="AM1387" s="2">
        <f xml:space="preserve"> (R1387 * AD1387)</f>
        <v>0</v>
      </c>
      <c r="AN1387" s="2">
        <f xml:space="preserve"> (I1387 - I1386)</f>
        <v>0.11267505162848579</v>
      </c>
      <c r="AO1387" s="2">
        <f xml:space="preserve"> (J1387 - J1386)</f>
        <v>5.9295997725811844E-2</v>
      </c>
      <c r="AP1387" s="2">
        <f xml:space="preserve"> (K1387 - K1386)</f>
        <v>-0.19324467106849852</v>
      </c>
      <c r="AQ1387" s="2">
        <f xml:space="preserve"> (N1387 - N1386)</f>
        <v>0.11267505162848579</v>
      </c>
      <c r="AR1387" s="2">
        <f xml:space="preserve"> (O1387 - O1386)</f>
        <v>5.9295997725811844E-2</v>
      </c>
      <c r="AS1387" s="2">
        <f xml:space="preserve"> (P1387 - P1386)</f>
        <v>-0.19324467106849852</v>
      </c>
      <c r="AT1387" s="6">
        <f t="shared" si="2338"/>
        <v>0.19873538305012062</v>
      </c>
      <c r="AU1387" s="2">
        <f xml:space="preserve"> (T1387 - T1386)</f>
        <v>-0.23273875137289224</v>
      </c>
      <c r="AV1387" s="2">
        <f xml:space="preserve"> (U1387 - U1386)</f>
        <v>-0.23273875137289224</v>
      </c>
    </row>
    <row r="1388" spans="6:48" x14ac:dyDescent="0.25">
      <c r="F1388" s="2" t="s">
        <v>54</v>
      </c>
      <c r="G1388" s="2">
        <f t="shared" ref="G1388" si="2401" xml:space="preserve"> $B$8</f>
        <v>1</v>
      </c>
      <c r="H1388" s="2">
        <f t="shared" ref="H1388" si="2402" xml:space="preserve"> $C$8</f>
        <v>1</v>
      </c>
      <c r="I1388" s="2">
        <f xml:space="preserve"> (I1387 + $B$11 * AE1387 + $D$11 * AN1387)</f>
        <v>150.69633143380798</v>
      </c>
      <c r="J1388" s="2">
        <f xml:space="preserve"> (J1387 + $B$11 * AF1387 + $D$11 * AO1387)</f>
        <v>79.482612891201953</v>
      </c>
      <c r="K1388" s="2">
        <f xml:space="preserve"> (K1387 + $B$11 * AG1387 + $D$11 * AP1387)</f>
        <v>-261.04515679453681</v>
      </c>
      <c r="L1388" s="2">
        <f t="shared" si="2369"/>
        <v>-30.866212469526886</v>
      </c>
      <c r="M1388" s="2">
        <f t="shared" si="2334"/>
        <v>3.9352673943822598E-14</v>
      </c>
      <c r="N1388" s="2">
        <f xml:space="preserve"> (N1387 + $B$11 * AH1387 + $D$11 * AQ1387)</f>
        <v>150.69633143380798</v>
      </c>
      <c r="O1388" s="2">
        <f xml:space="preserve"> (O1387 + $B$11 * AI1387 + $D$11 * AR1387)</f>
        <v>79.482612891201953</v>
      </c>
      <c r="P1388" s="2">
        <f xml:space="preserve"> (P1387 + $B$11 * AJ1387 + $D$11 * AS1387)</f>
        <v>-261.04515679453681</v>
      </c>
      <c r="Q1388" s="2">
        <f t="shared" si="2370"/>
        <v>-30.866212469526886</v>
      </c>
      <c r="R1388" s="2">
        <f t="shared" si="2335"/>
        <v>3.9352673943822598E-14</v>
      </c>
      <c r="S1388" s="6">
        <f t="shared" si="2336"/>
        <v>266.25260988647125</v>
      </c>
      <c r="T1388" s="2">
        <f xml:space="preserve"> (T1387 + $B$11 * AL1387 + $D$11 * AU1387)</f>
        <v>-314.68794236244582</v>
      </c>
      <c r="U1388" s="2">
        <f xml:space="preserve"> (U1387 + $B$11 * AM1387 + $D$11 * AV1387)</f>
        <v>-314.68794236244582</v>
      </c>
      <c r="V1388" s="2">
        <f t="shared" si="2330"/>
        <v>266.25260988644646</v>
      </c>
      <c r="W1388" s="2">
        <f t="shared" si="2337"/>
        <v>1</v>
      </c>
      <c r="X1388" s="2">
        <f xml:space="preserve"> ($D$8 - W1388)</f>
        <v>0</v>
      </c>
      <c r="Y1388" s="18"/>
      <c r="Z1388" s="18"/>
      <c r="AB1388" s="2">
        <f xml:space="preserve"> M1388 * (1 - M1388) * (AD1388 * T1388)</f>
        <v>0</v>
      </c>
      <c r="AC1388" s="2">
        <f xml:space="preserve"> R1388 * (1 - R1388) * (AD1388 * U1388)</f>
        <v>0</v>
      </c>
      <c r="AD1388" s="2">
        <f xml:space="preserve"> (X1388 * (1 - W1388) * W1388)</f>
        <v>0</v>
      </c>
      <c r="AE1388" s="2">
        <f t="shared" si="2357"/>
        <v>0</v>
      </c>
      <c r="AF1388" s="2">
        <f xml:space="preserve"> (G1388 * AB1388)</f>
        <v>0</v>
      </c>
      <c r="AG1388" s="2">
        <f xml:space="preserve"> (H1388 * AB1388)</f>
        <v>0</v>
      </c>
      <c r="AH1388" s="2">
        <f t="shared" si="2358"/>
        <v>0</v>
      </c>
      <c r="AI1388" s="2">
        <f xml:space="preserve"> (G1388 * AC1388)</f>
        <v>0</v>
      </c>
      <c r="AJ1388" s="2">
        <f xml:space="preserve"> (H1388 * AC1388)</f>
        <v>0</v>
      </c>
      <c r="AK1388" s="6">
        <f t="shared" si="2331"/>
        <v>0</v>
      </c>
      <c r="AL1388" s="2">
        <f xml:space="preserve"> (M1388 * AD1388)</f>
        <v>0</v>
      </c>
      <c r="AM1388" s="2">
        <f xml:space="preserve"> (R1388 * AD1388)</f>
        <v>0</v>
      </c>
      <c r="AN1388" s="2">
        <f xml:space="preserve"> (I1388 - I1387)</f>
        <v>0.11267505162848579</v>
      </c>
      <c r="AO1388" s="2">
        <f xml:space="preserve"> (J1388 - J1387)</f>
        <v>5.9295997725811844E-2</v>
      </c>
      <c r="AP1388" s="2">
        <f xml:space="preserve"> (K1388 - K1387)</f>
        <v>-0.19324467106849852</v>
      </c>
      <c r="AQ1388" s="2">
        <f xml:space="preserve"> (N1388 - N1387)</f>
        <v>0.11267505162848579</v>
      </c>
      <c r="AR1388" s="2">
        <f xml:space="preserve"> (O1388 - O1387)</f>
        <v>5.9295997725811844E-2</v>
      </c>
      <c r="AS1388" s="2">
        <f xml:space="preserve"> (P1388 - P1387)</f>
        <v>-0.19324467106849852</v>
      </c>
      <c r="AT1388" s="6">
        <f t="shared" si="2338"/>
        <v>0.19873538305012062</v>
      </c>
      <c r="AU1388" s="2">
        <f xml:space="preserve"> (T1388 - T1387)</f>
        <v>-0.23273875137289224</v>
      </c>
      <c r="AV1388" s="2">
        <f xml:space="preserve"> (U1388 - U1387)</f>
        <v>-0.23273875137289224</v>
      </c>
    </row>
    <row r="1389" spans="6:48" x14ac:dyDescent="0.25">
      <c r="F1389" s="8" t="s">
        <v>51</v>
      </c>
      <c r="G1389" s="8">
        <f t="shared" si="2363"/>
        <v>0</v>
      </c>
      <c r="H1389" s="8">
        <f t="shared" si="2364"/>
        <v>0</v>
      </c>
      <c r="I1389" s="8">
        <f xml:space="preserve"> (I1388 + $B$11 * AE1388 + $D$11 * AN1388)</f>
        <v>150.80900648543647</v>
      </c>
      <c r="J1389" s="8">
        <f xml:space="preserve"> (J1388 + $B$11 * AF1388 + $D$11 * AO1388)</f>
        <v>79.541908888927765</v>
      </c>
      <c r="K1389" s="8">
        <f xml:space="preserve"> (K1388 + $B$11 * AG1388 + $D$11 * AP1388)</f>
        <v>-261.23840146560531</v>
      </c>
      <c r="L1389" s="8">
        <f t="shared" si="2369"/>
        <v>150.80900648543647</v>
      </c>
      <c r="M1389" s="8">
        <f t="shared" si="2334"/>
        <v>1</v>
      </c>
      <c r="N1389" s="8">
        <f xml:space="preserve"> (N1388 + $B$11 * AH1388 + $D$11 * AQ1388)</f>
        <v>150.80900648543647</v>
      </c>
      <c r="O1389" s="8">
        <f xml:space="preserve"> (O1388 + $B$11 * AI1388 + $D$11 * AR1388)</f>
        <v>79.541908888927765</v>
      </c>
      <c r="P1389" s="8">
        <f xml:space="preserve"> (P1388 + $B$11 * AJ1388 + $D$11 * AS1388)</f>
        <v>-261.23840146560531</v>
      </c>
      <c r="Q1389" s="8">
        <f t="shared" si="2370"/>
        <v>150.80900648543647</v>
      </c>
      <c r="R1389" s="8">
        <f t="shared" si="2335"/>
        <v>1</v>
      </c>
      <c r="S1389" s="5">
        <f t="shared" si="2336"/>
        <v>266.45134526952137</v>
      </c>
      <c r="T1389" s="8">
        <f xml:space="preserve"> (T1388 + $B$11 * AL1388 + $D$11 * AU1388)</f>
        <v>-314.92068111381872</v>
      </c>
      <c r="U1389" s="8">
        <f xml:space="preserve"> (U1388 + $B$11 * AM1388 + $D$11 * AV1388)</f>
        <v>-314.92068111381872</v>
      </c>
      <c r="V1389" s="8">
        <f t="shared" si="2330"/>
        <v>-363.39001695811606</v>
      </c>
      <c r="W1389" s="8">
        <f t="shared" si="2337"/>
        <v>1.519570508819097E-158</v>
      </c>
      <c r="X1389" s="8">
        <f xml:space="preserve"> ($D$5 - W1389)</f>
        <v>-1.519570508819097E-158</v>
      </c>
      <c r="Y1389" s="13">
        <f xml:space="preserve"> SUM(SUMIF(X1389:X1392, {"&gt;0","&lt;0"}) * {1,-1}) / 4</f>
        <v>6.708412021372177E-159</v>
      </c>
      <c r="Z1389" s="13" t="s">
        <v>403</v>
      </c>
      <c r="AB1389" s="8">
        <f xml:space="preserve"> M1389 * (1 - M1389) * (AD1389 * T1389)</f>
        <v>0</v>
      </c>
      <c r="AC1389" s="8">
        <f xml:space="preserve"> R1389 * (1 - R1389) * (AD1389 * U1389)</f>
        <v>0</v>
      </c>
      <c r="AD1389" s="8">
        <f xml:space="preserve"> (X1389 * (1 - W1389) * W1389)</f>
        <v>0</v>
      </c>
      <c r="AE1389" s="8">
        <f t="shared" si="2357"/>
        <v>0</v>
      </c>
      <c r="AF1389" s="8">
        <f xml:space="preserve"> (G1389 * AB1389)</f>
        <v>0</v>
      </c>
      <c r="AG1389" s="8">
        <f xml:space="preserve"> (H1389 * AB1389)</f>
        <v>0</v>
      </c>
      <c r="AH1389" s="8">
        <f t="shared" si="2358"/>
        <v>0</v>
      </c>
      <c r="AI1389" s="8">
        <f xml:space="preserve"> (G1389 * AC1389)</f>
        <v>0</v>
      </c>
      <c r="AJ1389" s="8">
        <f xml:space="preserve"> (H1389 * AC1389)</f>
        <v>0</v>
      </c>
      <c r="AK1389" s="5">
        <f t="shared" si="2331"/>
        <v>0</v>
      </c>
      <c r="AL1389" s="8">
        <f xml:space="preserve"> (M1389 * AD1389)</f>
        <v>0</v>
      </c>
      <c r="AM1389" s="8">
        <f xml:space="preserve"> (R1389 * AD1389)</f>
        <v>0</v>
      </c>
      <c r="AN1389" s="8">
        <f xml:space="preserve"> (I1389 - I1388)</f>
        <v>0.11267505162848579</v>
      </c>
      <c r="AO1389" s="8">
        <f xml:space="preserve"> (J1389 - J1388)</f>
        <v>5.9295997725811844E-2</v>
      </c>
      <c r="AP1389" s="8">
        <f xml:space="preserve"> (K1389 - K1388)</f>
        <v>-0.19324467106849852</v>
      </c>
      <c r="AQ1389" s="8">
        <f xml:space="preserve"> (N1389 - N1388)</f>
        <v>0.11267505162848579</v>
      </c>
      <c r="AR1389" s="8">
        <f xml:space="preserve"> (O1389 - O1388)</f>
        <v>5.9295997725811844E-2</v>
      </c>
      <c r="AS1389" s="8">
        <f xml:space="preserve"> (P1389 - P1388)</f>
        <v>-0.19324467106849852</v>
      </c>
      <c r="AT1389" s="5">
        <f t="shared" si="2338"/>
        <v>0.19873538305012062</v>
      </c>
      <c r="AU1389" s="8">
        <f xml:space="preserve"> (T1389 - T1388)</f>
        <v>-0.23273875137289224</v>
      </c>
      <c r="AV1389" s="8">
        <f xml:space="preserve"> (U1389 - U1388)</f>
        <v>-0.23273875137289224</v>
      </c>
    </row>
    <row r="1390" spans="6:48" x14ac:dyDescent="0.25">
      <c r="F1390" s="8" t="s">
        <v>52</v>
      </c>
      <c r="G1390" s="8">
        <f t="shared" ref="G1390" si="2403" xml:space="preserve"> $B$6</f>
        <v>1</v>
      </c>
      <c r="H1390" s="8">
        <f t="shared" ref="H1390" si="2404" xml:space="preserve"> $C$6</f>
        <v>0</v>
      </c>
      <c r="I1390" s="8">
        <f xml:space="preserve"> (I1389 + $B$11 * AE1389 + $D$11 * AN1389)</f>
        <v>150.92168153706496</v>
      </c>
      <c r="J1390" s="8">
        <f xml:space="preserve"> (J1389 + $B$11 * AF1389 + $D$11 * AO1389)</f>
        <v>79.601204886653576</v>
      </c>
      <c r="K1390" s="8">
        <f xml:space="preserve"> (K1389 + $B$11 * AG1389 + $D$11 * AP1389)</f>
        <v>-261.43164613667381</v>
      </c>
      <c r="L1390" s="8">
        <f t="shared" si="2369"/>
        <v>230.52288642371855</v>
      </c>
      <c r="M1390" s="8">
        <f t="shared" si="2334"/>
        <v>1</v>
      </c>
      <c r="N1390" s="8">
        <f xml:space="preserve"> (N1389 + $B$11 * AH1389 + $D$11 * AQ1389)</f>
        <v>150.92168153706496</v>
      </c>
      <c r="O1390" s="8">
        <f xml:space="preserve"> (O1389 + $B$11 * AI1389 + $D$11 * AR1389)</f>
        <v>79.601204886653576</v>
      </c>
      <c r="P1390" s="8">
        <f xml:space="preserve"> (P1389 + $B$11 * AJ1389 + $D$11 * AS1389)</f>
        <v>-261.43164613667381</v>
      </c>
      <c r="Q1390" s="8">
        <f t="shared" si="2370"/>
        <v>230.52288642371855</v>
      </c>
      <c r="R1390" s="8">
        <f t="shared" si="2335"/>
        <v>1</v>
      </c>
      <c r="S1390" s="5">
        <f t="shared" si="2336"/>
        <v>266.65008065257149</v>
      </c>
      <c r="T1390" s="8">
        <f xml:space="preserve"> (T1389 + $B$11 * AL1389 + $D$11 * AU1389)</f>
        <v>-315.15341986519161</v>
      </c>
      <c r="U1390" s="8">
        <f xml:space="preserve"> (U1389 + $B$11 * AM1389 + $D$11 * AV1389)</f>
        <v>-315.15341986519161</v>
      </c>
      <c r="V1390" s="8">
        <f t="shared" si="2330"/>
        <v>-363.65675907781173</v>
      </c>
      <c r="W1390" s="8">
        <f t="shared" si="2337"/>
        <v>1.1637942997297738E-158</v>
      </c>
      <c r="X1390" s="8">
        <f xml:space="preserve"> ($D$6 - W1390)</f>
        <v>-1.1637942997297738E-158</v>
      </c>
      <c r="Y1390" s="14"/>
      <c r="Z1390" s="14"/>
      <c r="AB1390" s="8">
        <f xml:space="preserve"> M1390 * (1 - M1390) * (AD1390 * T1390)</f>
        <v>0</v>
      </c>
      <c r="AC1390" s="8">
        <f xml:space="preserve"> R1390 * (1 - R1390) * (AD1390 * U1390)</f>
        <v>0</v>
      </c>
      <c r="AD1390" s="8">
        <f xml:space="preserve"> (X1390 * (1 - W1390) * W1390)</f>
        <v>0</v>
      </c>
      <c r="AE1390" s="8">
        <f t="shared" si="2357"/>
        <v>0</v>
      </c>
      <c r="AF1390" s="8">
        <f xml:space="preserve"> (G1390 * AB1390)</f>
        <v>0</v>
      </c>
      <c r="AG1390" s="8">
        <f xml:space="preserve"> (H1390 * AB1390)</f>
        <v>0</v>
      </c>
      <c r="AH1390" s="8">
        <f t="shared" si="2358"/>
        <v>0</v>
      </c>
      <c r="AI1390" s="8">
        <f xml:space="preserve"> (G1390 * AC1390)</f>
        <v>0</v>
      </c>
      <c r="AJ1390" s="8">
        <f xml:space="preserve"> (H1390 * AC1390)</f>
        <v>0</v>
      </c>
      <c r="AK1390" s="5">
        <f t="shared" si="2331"/>
        <v>0</v>
      </c>
      <c r="AL1390" s="8">
        <f xml:space="preserve"> (M1390 * AD1390)</f>
        <v>0</v>
      </c>
      <c r="AM1390" s="8">
        <f xml:space="preserve"> (R1390 * AD1390)</f>
        <v>0</v>
      </c>
      <c r="AN1390" s="8">
        <f xml:space="preserve"> (I1390 - I1389)</f>
        <v>0.11267505162848579</v>
      </c>
      <c r="AO1390" s="8">
        <f xml:space="preserve"> (J1390 - J1389)</f>
        <v>5.9295997725811844E-2</v>
      </c>
      <c r="AP1390" s="8">
        <f xml:space="preserve"> (K1390 - K1389)</f>
        <v>-0.19324467106849852</v>
      </c>
      <c r="AQ1390" s="8">
        <f xml:space="preserve"> (N1390 - N1389)</f>
        <v>0.11267505162848579</v>
      </c>
      <c r="AR1390" s="8">
        <f xml:space="preserve"> (O1390 - O1389)</f>
        <v>5.9295997725811844E-2</v>
      </c>
      <c r="AS1390" s="8">
        <f xml:space="preserve"> (P1390 - P1389)</f>
        <v>-0.19324467106849852</v>
      </c>
      <c r="AT1390" s="5">
        <f t="shared" si="2338"/>
        <v>0.19873538305012062</v>
      </c>
      <c r="AU1390" s="8">
        <f xml:space="preserve"> (T1390 - T1389)</f>
        <v>-0.23273875137289224</v>
      </c>
      <c r="AV1390" s="8">
        <f xml:space="preserve"> (U1390 - U1389)</f>
        <v>-0.23273875137289224</v>
      </c>
    </row>
    <row r="1391" spans="6:48" x14ac:dyDescent="0.25">
      <c r="F1391" s="8" t="s">
        <v>53</v>
      </c>
      <c r="G1391" s="8">
        <f t="shared" ref="G1391" si="2405" xml:space="preserve"> $B$7</f>
        <v>0</v>
      </c>
      <c r="H1391" s="8">
        <f t="shared" ref="H1391" si="2406" xml:space="preserve"> $C$7</f>
        <v>1</v>
      </c>
      <c r="I1391" s="8">
        <f xml:space="preserve"> (I1390 + $B$11 * AE1390 + $D$11 * AN1390)</f>
        <v>151.03435658869344</v>
      </c>
      <c r="J1391" s="8">
        <f xml:space="preserve"> (J1390 + $B$11 * AF1390 + $D$11 * AO1390)</f>
        <v>79.660500884379388</v>
      </c>
      <c r="K1391" s="8">
        <f xml:space="preserve"> (K1390 + $B$11 * AG1390 + $D$11 * AP1390)</f>
        <v>-261.6248908077423</v>
      </c>
      <c r="L1391" s="8">
        <f t="shared" si="2369"/>
        <v>-110.59053421904886</v>
      </c>
      <c r="M1391" s="8">
        <f t="shared" si="2334"/>
        <v>9.3570992910747258E-49</v>
      </c>
      <c r="N1391" s="8">
        <f xml:space="preserve"> (N1390 + $B$11 * AH1390 + $D$11 * AQ1390)</f>
        <v>151.03435658869344</v>
      </c>
      <c r="O1391" s="8">
        <f xml:space="preserve"> (O1390 + $B$11 * AI1390 + $D$11 * AR1390)</f>
        <v>79.660500884379388</v>
      </c>
      <c r="P1391" s="8">
        <f xml:space="preserve"> (P1390 + $B$11 * AJ1390 + $D$11 * AS1390)</f>
        <v>-261.6248908077423</v>
      </c>
      <c r="Q1391" s="8">
        <f t="shared" si="2370"/>
        <v>-110.59053421904886</v>
      </c>
      <c r="R1391" s="8">
        <f t="shared" si="2335"/>
        <v>9.3570992910747258E-49</v>
      </c>
      <c r="S1391" s="5">
        <f t="shared" si="2336"/>
        <v>266.84881603562161</v>
      </c>
      <c r="T1391" s="8">
        <f xml:space="preserve"> (T1390 + $B$11 * AL1390 + $D$11 * AU1390)</f>
        <v>-315.3861586165645</v>
      </c>
      <c r="U1391" s="8">
        <f xml:space="preserve"> (U1390 + $B$11 * AM1390 + $D$11 * AV1390)</f>
        <v>-315.3861586165645</v>
      </c>
      <c r="V1391" s="8">
        <f t="shared" si="2330"/>
        <v>266.84881603562161</v>
      </c>
      <c r="W1391" s="8">
        <f t="shared" si="2337"/>
        <v>1</v>
      </c>
      <c r="X1391" s="8">
        <f xml:space="preserve"> ($D$7 - W1391)</f>
        <v>0</v>
      </c>
      <c r="Y1391" s="14"/>
      <c r="Z1391" s="14"/>
      <c r="AB1391" s="8">
        <f xml:space="preserve"> M1391 * (1 - M1391) * (AD1391 * T1391)</f>
        <v>0</v>
      </c>
      <c r="AC1391" s="8">
        <f xml:space="preserve"> R1391 * (1 - R1391) * (AD1391 * U1391)</f>
        <v>0</v>
      </c>
      <c r="AD1391" s="8">
        <f xml:space="preserve"> (X1391 * (1 - W1391) * W1391)</f>
        <v>0</v>
      </c>
      <c r="AE1391" s="8">
        <f t="shared" si="2357"/>
        <v>0</v>
      </c>
      <c r="AF1391" s="8">
        <f xml:space="preserve"> (G1391 * AB1391)</f>
        <v>0</v>
      </c>
      <c r="AG1391" s="8">
        <f xml:space="preserve"> (H1391 * AB1391)</f>
        <v>0</v>
      </c>
      <c r="AH1391" s="8">
        <f t="shared" si="2358"/>
        <v>0</v>
      </c>
      <c r="AI1391" s="8">
        <f xml:space="preserve"> (G1391 * AC1391)</f>
        <v>0</v>
      </c>
      <c r="AJ1391" s="8">
        <f xml:space="preserve"> (H1391 * AC1391)</f>
        <v>0</v>
      </c>
      <c r="AK1391" s="5">
        <f t="shared" si="2331"/>
        <v>0</v>
      </c>
      <c r="AL1391" s="8">
        <f xml:space="preserve"> (M1391 * AD1391)</f>
        <v>0</v>
      </c>
      <c r="AM1391" s="8">
        <f xml:space="preserve"> (R1391 * AD1391)</f>
        <v>0</v>
      </c>
      <c r="AN1391" s="8">
        <f xml:space="preserve"> (I1391 - I1390)</f>
        <v>0.11267505162848579</v>
      </c>
      <c r="AO1391" s="8">
        <f xml:space="preserve"> (J1391 - J1390)</f>
        <v>5.9295997725811844E-2</v>
      </c>
      <c r="AP1391" s="8">
        <f xml:space="preserve"> (K1391 - K1390)</f>
        <v>-0.19324467106849852</v>
      </c>
      <c r="AQ1391" s="8">
        <f xml:space="preserve"> (N1391 - N1390)</f>
        <v>0.11267505162848579</v>
      </c>
      <c r="AR1391" s="8">
        <f xml:space="preserve"> (O1391 - O1390)</f>
        <v>5.9295997725811844E-2</v>
      </c>
      <c r="AS1391" s="8">
        <f xml:space="preserve"> (P1391 - P1390)</f>
        <v>-0.19324467106849852</v>
      </c>
      <c r="AT1391" s="5">
        <f t="shared" si="2338"/>
        <v>0.19873538305012062</v>
      </c>
      <c r="AU1391" s="8">
        <f xml:space="preserve"> (T1391 - T1390)</f>
        <v>-0.23273875137289224</v>
      </c>
      <c r="AV1391" s="8">
        <f xml:space="preserve"> (U1391 - U1390)</f>
        <v>-0.23273875137289224</v>
      </c>
    </row>
    <row r="1392" spans="6:48" x14ac:dyDescent="0.25">
      <c r="F1392" s="8" t="s">
        <v>54</v>
      </c>
      <c r="G1392" s="8">
        <f t="shared" ref="G1392" si="2407" xml:space="preserve"> $B$8</f>
        <v>1</v>
      </c>
      <c r="H1392" s="8">
        <f t="shared" ref="H1392" si="2408" xml:space="preserve"> $C$8</f>
        <v>1</v>
      </c>
      <c r="I1392" s="8">
        <f xml:space="preserve"> (I1391 + $B$11 * AE1391 + $D$11 * AN1391)</f>
        <v>151.14703164032193</v>
      </c>
      <c r="J1392" s="8">
        <f xml:space="preserve"> (J1391 + $B$11 * AF1391 + $D$11 * AO1391)</f>
        <v>79.7197968821052</v>
      </c>
      <c r="K1392" s="8">
        <f xml:space="preserve"> (K1391 + $B$11 * AG1391 + $D$11 * AP1391)</f>
        <v>-261.8181354788108</v>
      </c>
      <c r="L1392" s="8">
        <f t="shared" si="2369"/>
        <v>-30.951306956383689</v>
      </c>
      <c r="M1392" s="8">
        <f t="shared" si="2334"/>
        <v>3.6142499288950507E-14</v>
      </c>
      <c r="N1392" s="8">
        <f xml:space="preserve"> (N1391 + $B$11 * AH1391 + $D$11 * AQ1391)</f>
        <v>151.14703164032193</v>
      </c>
      <c r="O1392" s="8">
        <f xml:space="preserve"> (O1391 + $B$11 * AI1391 + $D$11 * AR1391)</f>
        <v>79.7197968821052</v>
      </c>
      <c r="P1392" s="8">
        <f xml:space="preserve"> (P1391 + $B$11 * AJ1391 + $D$11 * AS1391)</f>
        <v>-261.8181354788108</v>
      </c>
      <c r="Q1392" s="8">
        <f t="shared" si="2370"/>
        <v>-30.951306956383689</v>
      </c>
      <c r="R1392" s="8">
        <f t="shared" si="2335"/>
        <v>3.6142499288950507E-14</v>
      </c>
      <c r="S1392" s="5">
        <f t="shared" si="2336"/>
        <v>267.04755141867173</v>
      </c>
      <c r="T1392" s="8">
        <f xml:space="preserve"> (T1391 + $B$11 * AL1391 + $D$11 * AU1391)</f>
        <v>-315.61889736793739</v>
      </c>
      <c r="U1392" s="8">
        <f xml:space="preserve"> (U1391 + $B$11 * AM1391 + $D$11 * AV1391)</f>
        <v>-315.61889736793739</v>
      </c>
      <c r="V1392" s="8">
        <f t="shared" si="2330"/>
        <v>267.04755141864888</v>
      </c>
      <c r="W1392" s="8">
        <f t="shared" si="2337"/>
        <v>1</v>
      </c>
      <c r="X1392" s="8">
        <f xml:space="preserve"> ($D$8 - W1392)</f>
        <v>0</v>
      </c>
      <c r="Y1392" s="15"/>
      <c r="Z1392" s="15"/>
      <c r="AB1392" s="8">
        <f xml:space="preserve"> M1392 * (1 - M1392) * (AD1392 * T1392)</f>
        <v>0</v>
      </c>
      <c r="AC1392" s="8">
        <f xml:space="preserve"> R1392 * (1 - R1392) * (AD1392 * U1392)</f>
        <v>0</v>
      </c>
      <c r="AD1392" s="8">
        <f xml:space="preserve"> (X1392 * (1 - W1392) * W1392)</f>
        <v>0</v>
      </c>
      <c r="AE1392" s="8">
        <f t="shared" si="2357"/>
        <v>0</v>
      </c>
      <c r="AF1392" s="8">
        <f xml:space="preserve"> (G1392 * AB1392)</f>
        <v>0</v>
      </c>
      <c r="AG1392" s="8">
        <f xml:space="preserve"> (H1392 * AB1392)</f>
        <v>0</v>
      </c>
      <c r="AH1392" s="8">
        <f t="shared" si="2358"/>
        <v>0</v>
      </c>
      <c r="AI1392" s="8">
        <f xml:space="preserve"> (G1392 * AC1392)</f>
        <v>0</v>
      </c>
      <c r="AJ1392" s="8">
        <f xml:space="preserve"> (H1392 * AC1392)</f>
        <v>0</v>
      </c>
      <c r="AK1392" s="5">
        <f t="shared" si="2331"/>
        <v>0</v>
      </c>
      <c r="AL1392" s="8">
        <f xml:space="preserve"> (M1392 * AD1392)</f>
        <v>0</v>
      </c>
      <c r="AM1392" s="8">
        <f xml:space="preserve"> (R1392 * AD1392)</f>
        <v>0</v>
      </c>
      <c r="AN1392" s="8">
        <f xml:space="preserve"> (I1392 - I1391)</f>
        <v>0.11267505162848579</v>
      </c>
      <c r="AO1392" s="8">
        <f xml:space="preserve"> (J1392 - J1391)</f>
        <v>5.9295997725811844E-2</v>
      </c>
      <c r="AP1392" s="8">
        <f xml:space="preserve"> (K1392 - K1391)</f>
        <v>-0.19324467106849852</v>
      </c>
      <c r="AQ1392" s="8">
        <f xml:space="preserve"> (N1392 - N1391)</f>
        <v>0.11267505162848579</v>
      </c>
      <c r="AR1392" s="8">
        <f xml:space="preserve"> (O1392 - O1391)</f>
        <v>5.9295997725811844E-2</v>
      </c>
      <c r="AS1392" s="8">
        <f xml:space="preserve"> (P1392 - P1391)</f>
        <v>-0.19324467106849852</v>
      </c>
      <c r="AT1392" s="5">
        <f t="shared" si="2338"/>
        <v>0.19873538305012062</v>
      </c>
      <c r="AU1392" s="8">
        <f xml:space="preserve"> (T1392 - T1391)</f>
        <v>-0.23273875137289224</v>
      </c>
      <c r="AV1392" s="8">
        <f xml:space="preserve"> (U1392 - U1391)</f>
        <v>-0.23273875137289224</v>
      </c>
    </row>
    <row r="1393" spans="6:48" x14ac:dyDescent="0.25">
      <c r="F1393" s="2" t="s">
        <v>51</v>
      </c>
      <c r="G1393" s="2">
        <f t="shared" si="2353"/>
        <v>0</v>
      </c>
      <c r="H1393" s="2">
        <f t="shared" si="2354"/>
        <v>0</v>
      </c>
      <c r="I1393" s="2">
        <f xml:space="preserve"> (I1392 + $B$11 * AE1392 + $D$11 * AN1392)</f>
        <v>151.25970669195041</v>
      </c>
      <c r="J1393" s="2">
        <f xml:space="preserve"> (J1392 + $B$11 * AF1392 + $D$11 * AO1392)</f>
        <v>79.779092879831012</v>
      </c>
      <c r="K1393" s="2">
        <f xml:space="preserve"> (K1392 + $B$11 * AG1392 + $D$11 * AP1392)</f>
        <v>-262.0113801498793</v>
      </c>
      <c r="L1393" s="2">
        <f t="shared" si="2369"/>
        <v>151.25970669195041</v>
      </c>
      <c r="M1393" s="2">
        <f t="shared" si="2334"/>
        <v>1</v>
      </c>
      <c r="N1393" s="2">
        <f xml:space="preserve"> (N1392 + $B$11 * AH1392 + $D$11 * AQ1392)</f>
        <v>151.25970669195041</v>
      </c>
      <c r="O1393" s="2">
        <f xml:space="preserve"> (O1392 + $B$11 * AI1392 + $D$11 * AR1392)</f>
        <v>79.779092879831012</v>
      </c>
      <c r="P1393" s="2">
        <f xml:space="preserve"> (P1392 + $B$11 * AJ1392 + $D$11 * AS1392)</f>
        <v>-262.0113801498793</v>
      </c>
      <c r="Q1393" s="2">
        <f t="shared" si="2370"/>
        <v>151.25970669195041</v>
      </c>
      <c r="R1393" s="2">
        <f t="shared" si="2335"/>
        <v>1</v>
      </c>
      <c r="S1393" s="6">
        <f t="shared" si="2336"/>
        <v>267.24628680172185</v>
      </c>
      <c r="T1393" s="2">
        <f xml:space="preserve"> (T1392 + $B$11 * AL1392 + $D$11 * AU1392)</f>
        <v>-315.85163611931029</v>
      </c>
      <c r="U1393" s="2">
        <f xml:space="preserve"> (U1392 + $B$11 * AM1392 + $D$11 * AV1392)</f>
        <v>-315.85163611931029</v>
      </c>
      <c r="V1393" s="2">
        <f t="shared" si="2330"/>
        <v>-364.45698543689872</v>
      </c>
      <c r="W1393" s="2">
        <f t="shared" si="2337"/>
        <v>5.2280813137687005E-159</v>
      </c>
      <c r="X1393" s="2">
        <f xml:space="preserve"> ($D$5 - W1393)</f>
        <v>-5.2280813137687005E-159</v>
      </c>
      <c r="Y1393" s="16">
        <f xml:space="preserve"> SUM(SUMIF(X1393:X1396, {"&gt;0","&lt;0"}) * {1,-1}) / 4</f>
        <v>2.3080287048511342E-159</v>
      </c>
      <c r="Z1393" s="16" t="s">
        <v>404</v>
      </c>
      <c r="AB1393" s="2">
        <f xml:space="preserve"> M1393 * (1 - M1393) * (AD1393 * T1393)</f>
        <v>0</v>
      </c>
      <c r="AC1393" s="2">
        <f xml:space="preserve"> R1393 * (1 - R1393) * (AD1393 * U1393)</f>
        <v>0</v>
      </c>
      <c r="AD1393" s="2">
        <f xml:space="preserve"> (X1393 * (1 - W1393) * W1393)</f>
        <v>0</v>
      </c>
      <c r="AE1393" s="2">
        <f t="shared" si="2357"/>
        <v>0</v>
      </c>
      <c r="AF1393" s="2">
        <f xml:space="preserve"> (G1393 * AB1393)</f>
        <v>0</v>
      </c>
      <c r="AG1393" s="2">
        <f xml:space="preserve"> (H1393 * AB1393)</f>
        <v>0</v>
      </c>
      <c r="AH1393" s="2">
        <f t="shared" si="2358"/>
        <v>0</v>
      </c>
      <c r="AI1393" s="2">
        <f xml:space="preserve"> (G1393 * AC1393)</f>
        <v>0</v>
      </c>
      <c r="AJ1393" s="2">
        <f xml:space="preserve"> (H1393 * AC1393)</f>
        <v>0</v>
      </c>
      <c r="AK1393" s="6">
        <f t="shared" si="2331"/>
        <v>0</v>
      </c>
      <c r="AL1393" s="2">
        <f xml:space="preserve"> (M1393 * AD1393)</f>
        <v>0</v>
      </c>
      <c r="AM1393" s="2">
        <f xml:space="preserve"> (R1393 * AD1393)</f>
        <v>0</v>
      </c>
      <c r="AN1393" s="2">
        <f xml:space="preserve"> (I1393 - I1392)</f>
        <v>0.11267505162848579</v>
      </c>
      <c r="AO1393" s="2">
        <f xml:space="preserve"> (J1393 - J1392)</f>
        <v>5.9295997725811844E-2</v>
      </c>
      <c r="AP1393" s="2">
        <f xml:space="preserve"> (K1393 - K1392)</f>
        <v>-0.19324467106849852</v>
      </c>
      <c r="AQ1393" s="2">
        <f xml:space="preserve"> (N1393 - N1392)</f>
        <v>0.11267505162848579</v>
      </c>
      <c r="AR1393" s="2">
        <f xml:space="preserve"> (O1393 - O1392)</f>
        <v>5.9295997725811844E-2</v>
      </c>
      <c r="AS1393" s="2">
        <f xml:space="preserve"> (P1393 - P1392)</f>
        <v>-0.19324467106849852</v>
      </c>
      <c r="AT1393" s="6">
        <f t="shared" si="2338"/>
        <v>0.19873538305012062</v>
      </c>
      <c r="AU1393" s="2">
        <f xml:space="preserve"> (T1393 - T1392)</f>
        <v>-0.23273875137289224</v>
      </c>
      <c r="AV1393" s="2">
        <f xml:space="preserve"> (U1393 - U1392)</f>
        <v>-0.23273875137289224</v>
      </c>
    </row>
    <row r="1394" spans="6:48" x14ac:dyDescent="0.25">
      <c r="F1394" s="2" t="s">
        <v>52</v>
      </c>
      <c r="G1394" s="2">
        <f t="shared" ref="G1394" si="2409" xml:space="preserve"> $B$6</f>
        <v>1</v>
      </c>
      <c r="H1394" s="2">
        <f t="shared" ref="H1394" si="2410" xml:space="preserve"> $C$6</f>
        <v>0</v>
      </c>
      <c r="I1394" s="2">
        <f xml:space="preserve"> (I1393 + $B$11 * AE1393 + $D$11 * AN1393)</f>
        <v>151.3723817435789</v>
      </c>
      <c r="J1394" s="2">
        <f xml:space="preserve"> (J1393 + $B$11 * AF1393 + $D$11 * AO1393)</f>
        <v>79.838388877556824</v>
      </c>
      <c r="K1394" s="2">
        <f xml:space="preserve"> (K1393 + $B$11 * AG1393 + $D$11 * AP1393)</f>
        <v>-262.2046248209478</v>
      </c>
      <c r="L1394" s="2">
        <f t="shared" si="2369"/>
        <v>231.21077062113574</v>
      </c>
      <c r="M1394" s="2">
        <f t="shared" si="2334"/>
        <v>1</v>
      </c>
      <c r="N1394" s="2">
        <f xml:space="preserve"> (N1393 + $B$11 * AH1393 + $D$11 * AQ1393)</f>
        <v>151.3723817435789</v>
      </c>
      <c r="O1394" s="2">
        <f xml:space="preserve"> (O1393 + $B$11 * AI1393 + $D$11 * AR1393)</f>
        <v>79.838388877556824</v>
      </c>
      <c r="P1394" s="2">
        <f xml:space="preserve"> (P1393 + $B$11 * AJ1393 + $D$11 * AS1393)</f>
        <v>-262.2046248209478</v>
      </c>
      <c r="Q1394" s="2">
        <f t="shared" si="2370"/>
        <v>231.21077062113574</v>
      </c>
      <c r="R1394" s="2">
        <f t="shared" si="2335"/>
        <v>1</v>
      </c>
      <c r="S1394" s="6">
        <f t="shared" si="2336"/>
        <v>267.44502218477197</v>
      </c>
      <c r="T1394" s="2">
        <f xml:space="preserve"> (T1393 + $B$11 * AL1393 + $D$11 * AU1393)</f>
        <v>-316.08437487068318</v>
      </c>
      <c r="U1394" s="2">
        <f xml:space="preserve"> (U1393 + $B$11 * AM1393 + $D$11 * AV1393)</f>
        <v>-316.08437487068318</v>
      </c>
      <c r="V1394" s="2">
        <f t="shared" si="2330"/>
        <v>-364.72372755659438</v>
      </c>
      <c r="W1394" s="2">
        <f t="shared" si="2337"/>
        <v>4.0040335056358366E-159</v>
      </c>
      <c r="X1394" s="2">
        <f xml:space="preserve"> ($D$6 - W1394)</f>
        <v>-4.0040335056358366E-159</v>
      </c>
      <c r="Y1394" s="17"/>
      <c r="Z1394" s="17"/>
      <c r="AB1394" s="2">
        <f xml:space="preserve"> M1394 * (1 - M1394) * (AD1394 * T1394)</f>
        <v>0</v>
      </c>
      <c r="AC1394" s="2">
        <f xml:space="preserve"> R1394 * (1 - R1394) * (AD1394 * U1394)</f>
        <v>0</v>
      </c>
      <c r="AD1394" s="2">
        <f xml:space="preserve"> (X1394 * (1 - W1394) * W1394)</f>
        <v>0</v>
      </c>
      <c r="AE1394" s="2">
        <f t="shared" si="2357"/>
        <v>0</v>
      </c>
      <c r="AF1394" s="2">
        <f xml:space="preserve"> (G1394 * AB1394)</f>
        <v>0</v>
      </c>
      <c r="AG1394" s="2">
        <f xml:space="preserve"> (H1394 * AB1394)</f>
        <v>0</v>
      </c>
      <c r="AH1394" s="2">
        <f t="shared" si="2358"/>
        <v>0</v>
      </c>
      <c r="AI1394" s="2">
        <f xml:space="preserve"> (G1394 * AC1394)</f>
        <v>0</v>
      </c>
      <c r="AJ1394" s="2">
        <f xml:space="preserve"> (H1394 * AC1394)</f>
        <v>0</v>
      </c>
      <c r="AK1394" s="6">
        <f t="shared" si="2331"/>
        <v>0</v>
      </c>
      <c r="AL1394" s="2">
        <f xml:space="preserve"> (M1394 * AD1394)</f>
        <v>0</v>
      </c>
      <c r="AM1394" s="2">
        <f xml:space="preserve"> (R1394 * AD1394)</f>
        <v>0</v>
      </c>
      <c r="AN1394" s="2">
        <f xml:space="preserve"> (I1394 - I1393)</f>
        <v>0.11267505162848579</v>
      </c>
      <c r="AO1394" s="2">
        <f xml:space="preserve"> (J1394 - J1393)</f>
        <v>5.9295997725811844E-2</v>
      </c>
      <c r="AP1394" s="2">
        <f xml:space="preserve"> (K1394 - K1393)</f>
        <v>-0.19324467106849852</v>
      </c>
      <c r="AQ1394" s="2">
        <f xml:space="preserve"> (N1394 - N1393)</f>
        <v>0.11267505162848579</v>
      </c>
      <c r="AR1394" s="2">
        <f xml:space="preserve"> (O1394 - O1393)</f>
        <v>5.9295997725811844E-2</v>
      </c>
      <c r="AS1394" s="2">
        <f xml:space="preserve"> (P1394 - P1393)</f>
        <v>-0.19324467106849852</v>
      </c>
      <c r="AT1394" s="6">
        <f t="shared" si="2338"/>
        <v>0.19873538305012062</v>
      </c>
      <c r="AU1394" s="2">
        <f xml:space="preserve"> (T1394 - T1393)</f>
        <v>-0.23273875137289224</v>
      </c>
      <c r="AV1394" s="2">
        <f xml:space="preserve"> (U1394 - U1393)</f>
        <v>-0.23273875137289224</v>
      </c>
    </row>
    <row r="1395" spans="6:48" x14ac:dyDescent="0.25">
      <c r="F1395" s="2" t="s">
        <v>53</v>
      </c>
      <c r="G1395" s="2">
        <f t="shared" ref="G1395" si="2411" xml:space="preserve"> $B$7</f>
        <v>0</v>
      </c>
      <c r="H1395" s="2">
        <f t="shared" ref="H1395" si="2412" xml:space="preserve"> $C$7</f>
        <v>1</v>
      </c>
      <c r="I1395" s="2">
        <f xml:space="preserve"> (I1394 + $B$11 * AE1394 + $D$11 * AN1394)</f>
        <v>151.48505679520738</v>
      </c>
      <c r="J1395" s="2">
        <f xml:space="preserve"> (J1394 + $B$11 * AF1394 + $D$11 * AO1394)</f>
        <v>79.897684875282636</v>
      </c>
      <c r="K1395" s="2">
        <f xml:space="preserve"> (K1394 + $B$11 * AG1394 + $D$11 * AP1394)</f>
        <v>-262.3978694920163</v>
      </c>
      <c r="L1395" s="2">
        <f t="shared" si="2369"/>
        <v>-110.91281269680891</v>
      </c>
      <c r="M1395" s="2">
        <f t="shared" si="2334"/>
        <v>6.77918480789197E-49</v>
      </c>
      <c r="N1395" s="2">
        <f xml:space="preserve"> (N1394 + $B$11 * AH1394 + $D$11 * AQ1394)</f>
        <v>151.48505679520738</v>
      </c>
      <c r="O1395" s="2">
        <f xml:space="preserve"> (O1394 + $B$11 * AI1394 + $D$11 * AR1394)</f>
        <v>79.897684875282636</v>
      </c>
      <c r="P1395" s="2">
        <f xml:space="preserve"> (P1394 + $B$11 * AJ1394 + $D$11 * AS1394)</f>
        <v>-262.3978694920163</v>
      </c>
      <c r="Q1395" s="2">
        <f t="shared" si="2370"/>
        <v>-110.91281269680891</v>
      </c>
      <c r="R1395" s="2">
        <f t="shared" si="2335"/>
        <v>6.77918480789197E-49</v>
      </c>
      <c r="S1395" s="6">
        <f t="shared" si="2336"/>
        <v>267.64375756782209</v>
      </c>
      <c r="T1395" s="2">
        <f xml:space="preserve"> (T1394 + $B$11 * AL1394 + $D$11 * AU1394)</f>
        <v>-316.31711362205607</v>
      </c>
      <c r="U1395" s="2">
        <f xml:space="preserve"> (U1394 + $B$11 * AM1394 + $D$11 * AV1394)</f>
        <v>-316.31711362205607</v>
      </c>
      <c r="V1395" s="2">
        <f t="shared" si="2330"/>
        <v>267.64375756782209</v>
      </c>
      <c r="W1395" s="2">
        <f t="shared" si="2337"/>
        <v>1</v>
      </c>
      <c r="X1395" s="2">
        <f xml:space="preserve"> ($D$7 - W1395)</f>
        <v>0</v>
      </c>
      <c r="Y1395" s="17"/>
      <c r="Z1395" s="17"/>
      <c r="AB1395" s="2">
        <f xml:space="preserve"> M1395 * (1 - M1395) * (AD1395 * T1395)</f>
        <v>0</v>
      </c>
      <c r="AC1395" s="2">
        <f xml:space="preserve"> R1395 * (1 - R1395) * (AD1395 * U1395)</f>
        <v>0</v>
      </c>
      <c r="AD1395" s="2">
        <f xml:space="preserve"> (X1395 * (1 - W1395) * W1395)</f>
        <v>0</v>
      </c>
      <c r="AE1395" s="2">
        <f t="shared" si="2357"/>
        <v>0</v>
      </c>
      <c r="AF1395" s="2">
        <f xml:space="preserve"> (G1395 * AB1395)</f>
        <v>0</v>
      </c>
      <c r="AG1395" s="2">
        <f xml:space="preserve"> (H1395 * AB1395)</f>
        <v>0</v>
      </c>
      <c r="AH1395" s="2">
        <f t="shared" si="2358"/>
        <v>0</v>
      </c>
      <c r="AI1395" s="2">
        <f xml:space="preserve"> (G1395 * AC1395)</f>
        <v>0</v>
      </c>
      <c r="AJ1395" s="2">
        <f xml:space="preserve"> (H1395 * AC1395)</f>
        <v>0</v>
      </c>
      <c r="AK1395" s="6">
        <f t="shared" si="2331"/>
        <v>0</v>
      </c>
      <c r="AL1395" s="2">
        <f xml:space="preserve"> (M1395 * AD1395)</f>
        <v>0</v>
      </c>
      <c r="AM1395" s="2">
        <f xml:space="preserve"> (R1395 * AD1395)</f>
        <v>0</v>
      </c>
      <c r="AN1395" s="2">
        <f xml:space="preserve"> (I1395 - I1394)</f>
        <v>0.11267505162848579</v>
      </c>
      <c r="AO1395" s="2">
        <f xml:space="preserve"> (J1395 - J1394)</f>
        <v>5.9295997725811844E-2</v>
      </c>
      <c r="AP1395" s="2">
        <f xml:space="preserve"> (K1395 - K1394)</f>
        <v>-0.19324467106849852</v>
      </c>
      <c r="AQ1395" s="2">
        <f xml:space="preserve"> (N1395 - N1394)</f>
        <v>0.11267505162848579</v>
      </c>
      <c r="AR1395" s="2">
        <f xml:space="preserve"> (O1395 - O1394)</f>
        <v>5.9295997725811844E-2</v>
      </c>
      <c r="AS1395" s="2">
        <f xml:space="preserve"> (P1395 - P1394)</f>
        <v>-0.19324467106849852</v>
      </c>
      <c r="AT1395" s="6">
        <f t="shared" si="2338"/>
        <v>0.19873538305012062</v>
      </c>
      <c r="AU1395" s="2">
        <f xml:space="preserve"> (T1395 - T1394)</f>
        <v>-0.23273875137289224</v>
      </c>
      <c r="AV1395" s="2">
        <f xml:space="preserve"> (U1395 - U1394)</f>
        <v>-0.23273875137289224</v>
      </c>
    </row>
    <row r="1396" spans="6:48" x14ac:dyDescent="0.25">
      <c r="F1396" s="2" t="s">
        <v>54</v>
      </c>
      <c r="G1396" s="2">
        <f t="shared" ref="G1396" si="2413" xml:space="preserve"> $B$8</f>
        <v>1</v>
      </c>
      <c r="H1396" s="2">
        <f t="shared" ref="H1396" si="2414" xml:space="preserve"> $C$8</f>
        <v>1</v>
      </c>
      <c r="I1396" s="2">
        <f xml:space="preserve"> (I1395 + $B$11 * AE1395 + $D$11 * AN1395)</f>
        <v>151.59773184683587</v>
      </c>
      <c r="J1396" s="2">
        <f xml:space="preserve"> (J1395 + $B$11 * AF1395 + $D$11 * AO1395)</f>
        <v>79.956980873008447</v>
      </c>
      <c r="K1396" s="2">
        <f xml:space="preserve"> (K1395 + $B$11 * AG1395 + $D$11 * AP1395)</f>
        <v>-262.5911141630848</v>
      </c>
      <c r="L1396" s="2">
        <f t="shared" si="2369"/>
        <v>-31.036401443240493</v>
      </c>
      <c r="M1396" s="2">
        <f t="shared" si="2334"/>
        <v>3.3194193022729567E-14</v>
      </c>
      <c r="N1396" s="2">
        <f xml:space="preserve"> (N1395 + $B$11 * AH1395 + $D$11 * AQ1395)</f>
        <v>151.59773184683587</v>
      </c>
      <c r="O1396" s="2">
        <f xml:space="preserve"> (O1395 + $B$11 * AI1395 + $D$11 * AR1395)</f>
        <v>79.956980873008447</v>
      </c>
      <c r="P1396" s="2">
        <f xml:space="preserve"> (P1395 + $B$11 * AJ1395 + $D$11 * AS1395)</f>
        <v>-262.5911141630848</v>
      </c>
      <c r="Q1396" s="2">
        <f t="shared" si="2370"/>
        <v>-31.036401443240493</v>
      </c>
      <c r="R1396" s="2">
        <f t="shared" si="2335"/>
        <v>3.3194193022729567E-14</v>
      </c>
      <c r="S1396" s="6">
        <f t="shared" si="2336"/>
        <v>267.84249295087221</v>
      </c>
      <c r="T1396" s="2">
        <f xml:space="preserve"> (T1395 + $B$11 * AL1395 + $D$11 * AU1395)</f>
        <v>-316.54985237342896</v>
      </c>
      <c r="U1396" s="2">
        <f xml:space="preserve"> (U1395 + $B$11 * AM1395 + $D$11 * AV1395)</f>
        <v>-316.54985237342896</v>
      </c>
      <c r="V1396" s="2">
        <f t="shared" si="2330"/>
        <v>267.84249295085118</v>
      </c>
      <c r="W1396" s="2">
        <f t="shared" si="2337"/>
        <v>1</v>
      </c>
      <c r="X1396" s="2">
        <f xml:space="preserve"> ($D$8 - W1396)</f>
        <v>0</v>
      </c>
      <c r="Y1396" s="18"/>
      <c r="Z1396" s="18"/>
      <c r="AB1396" s="2">
        <f xml:space="preserve"> M1396 * (1 - M1396) * (AD1396 * T1396)</f>
        <v>0</v>
      </c>
      <c r="AC1396" s="2">
        <f xml:space="preserve"> R1396 * (1 - R1396) * (AD1396 * U1396)</f>
        <v>0</v>
      </c>
      <c r="AD1396" s="2">
        <f xml:space="preserve"> (X1396 * (1 - W1396) * W1396)</f>
        <v>0</v>
      </c>
      <c r="AE1396" s="2">
        <f t="shared" si="2357"/>
        <v>0</v>
      </c>
      <c r="AF1396" s="2">
        <f xml:space="preserve"> (G1396 * AB1396)</f>
        <v>0</v>
      </c>
      <c r="AG1396" s="2">
        <f xml:space="preserve"> (H1396 * AB1396)</f>
        <v>0</v>
      </c>
      <c r="AH1396" s="2">
        <f t="shared" si="2358"/>
        <v>0</v>
      </c>
      <c r="AI1396" s="2">
        <f xml:space="preserve"> (G1396 * AC1396)</f>
        <v>0</v>
      </c>
      <c r="AJ1396" s="2">
        <f xml:space="preserve"> (H1396 * AC1396)</f>
        <v>0</v>
      </c>
      <c r="AK1396" s="6">
        <f t="shared" si="2331"/>
        <v>0</v>
      </c>
      <c r="AL1396" s="2">
        <f xml:space="preserve"> (M1396 * AD1396)</f>
        <v>0</v>
      </c>
      <c r="AM1396" s="2">
        <f xml:space="preserve"> (R1396 * AD1396)</f>
        <v>0</v>
      </c>
      <c r="AN1396" s="2">
        <f xml:space="preserve"> (I1396 - I1395)</f>
        <v>0.11267505162848579</v>
      </c>
      <c r="AO1396" s="2">
        <f xml:space="preserve"> (J1396 - J1395)</f>
        <v>5.9295997725811844E-2</v>
      </c>
      <c r="AP1396" s="2">
        <f xml:space="preserve"> (K1396 - K1395)</f>
        <v>-0.19324467106849852</v>
      </c>
      <c r="AQ1396" s="2">
        <f xml:space="preserve"> (N1396 - N1395)</f>
        <v>0.11267505162848579</v>
      </c>
      <c r="AR1396" s="2">
        <f xml:space="preserve"> (O1396 - O1395)</f>
        <v>5.9295997725811844E-2</v>
      </c>
      <c r="AS1396" s="2">
        <f xml:space="preserve"> (P1396 - P1395)</f>
        <v>-0.19324467106849852</v>
      </c>
      <c r="AT1396" s="6">
        <f t="shared" si="2338"/>
        <v>0.19873538305012062</v>
      </c>
      <c r="AU1396" s="2">
        <f xml:space="preserve"> (T1396 - T1395)</f>
        <v>-0.23273875137289224</v>
      </c>
      <c r="AV1396" s="2">
        <f xml:space="preserve"> (U1396 - U1395)</f>
        <v>-0.23273875137289224</v>
      </c>
    </row>
    <row r="1397" spans="6:48" x14ac:dyDescent="0.25">
      <c r="F1397" s="8" t="s">
        <v>51</v>
      </c>
      <c r="G1397" s="8">
        <f t="shared" si="2363"/>
        <v>0</v>
      </c>
      <c r="H1397" s="8">
        <f t="shared" si="2364"/>
        <v>0</v>
      </c>
      <c r="I1397" s="8">
        <f xml:space="preserve"> (I1396 + $B$11 * AE1396 + $D$11 * AN1396)</f>
        <v>151.71040689846436</v>
      </c>
      <c r="J1397" s="8">
        <f xml:space="preserve"> (J1396 + $B$11 * AF1396 + $D$11 * AO1396)</f>
        <v>80.016276870734259</v>
      </c>
      <c r="K1397" s="8">
        <f xml:space="preserve"> (K1396 + $B$11 * AG1396 + $D$11 * AP1396)</f>
        <v>-262.78435883415329</v>
      </c>
      <c r="L1397" s="8">
        <f t="shared" si="2369"/>
        <v>151.71040689846436</v>
      </c>
      <c r="M1397" s="8">
        <f t="shared" si="2334"/>
        <v>1</v>
      </c>
      <c r="N1397" s="8">
        <f xml:space="preserve"> (N1396 + $B$11 * AH1396 + $D$11 * AQ1396)</f>
        <v>151.71040689846436</v>
      </c>
      <c r="O1397" s="8">
        <f xml:space="preserve"> (O1396 + $B$11 * AI1396 + $D$11 * AR1396)</f>
        <v>80.016276870734259</v>
      </c>
      <c r="P1397" s="8">
        <f xml:space="preserve"> (P1396 + $B$11 * AJ1396 + $D$11 * AS1396)</f>
        <v>-262.78435883415329</v>
      </c>
      <c r="Q1397" s="8">
        <f t="shared" si="2370"/>
        <v>151.71040689846436</v>
      </c>
      <c r="R1397" s="8">
        <f t="shared" si="2335"/>
        <v>1</v>
      </c>
      <c r="S1397" s="5">
        <f t="shared" si="2336"/>
        <v>268.04122833392233</v>
      </c>
      <c r="T1397" s="8">
        <f xml:space="preserve"> (T1396 + $B$11 * AL1396 + $D$11 * AU1396)</f>
        <v>-316.78259112480185</v>
      </c>
      <c r="U1397" s="8">
        <f xml:space="preserve"> (U1396 + $B$11 * AM1396 + $D$11 * AV1396)</f>
        <v>-316.78259112480185</v>
      </c>
      <c r="V1397" s="8">
        <f t="shared" si="2330"/>
        <v>-365.52395391568137</v>
      </c>
      <c r="W1397" s="8">
        <f t="shared" si="2337"/>
        <v>1.7987210244438486E-159</v>
      </c>
      <c r="X1397" s="8">
        <f xml:space="preserve"> ($D$5 - W1397)</f>
        <v>-1.7987210244438486E-159</v>
      </c>
      <c r="Y1397" s="13">
        <f xml:space="preserve"> SUM(SUMIF(X1397:X1400, {"&gt;0","&lt;0"}) * {1,-1}) / 4</f>
        <v>7.9407712070243268E-160</v>
      </c>
      <c r="Z1397" s="13" t="s">
        <v>405</v>
      </c>
      <c r="AB1397" s="8">
        <f xml:space="preserve"> M1397 * (1 - M1397) * (AD1397 * T1397)</f>
        <v>0</v>
      </c>
      <c r="AC1397" s="8">
        <f xml:space="preserve"> R1397 * (1 - R1397) * (AD1397 * U1397)</f>
        <v>0</v>
      </c>
      <c r="AD1397" s="8">
        <f xml:space="preserve"> (X1397 * (1 - W1397) * W1397)</f>
        <v>0</v>
      </c>
      <c r="AE1397" s="8">
        <f t="shared" si="2357"/>
        <v>0</v>
      </c>
      <c r="AF1397" s="8">
        <f xml:space="preserve"> (G1397 * AB1397)</f>
        <v>0</v>
      </c>
      <c r="AG1397" s="8">
        <f xml:space="preserve"> (H1397 * AB1397)</f>
        <v>0</v>
      </c>
      <c r="AH1397" s="8">
        <f t="shared" si="2358"/>
        <v>0</v>
      </c>
      <c r="AI1397" s="8">
        <f xml:space="preserve"> (G1397 * AC1397)</f>
        <v>0</v>
      </c>
      <c r="AJ1397" s="8">
        <f xml:space="preserve"> (H1397 * AC1397)</f>
        <v>0</v>
      </c>
      <c r="AK1397" s="5">
        <f t="shared" si="2331"/>
        <v>0</v>
      </c>
      <c r="AL1397" s="8">
        <f xml:space="preserve"> (M1397 * AD1397)</f>
        <v>0</v>
      </c>
      <c r="AM1397" s="8">
        <f xml:space="preserve"> (R1397 * AD1397)</f>
        <v>0</v>
      </c>
      <c r="AN1397" s="8">
        <f xml:space="preserve"> (I1397 - I1396)</f>
        <v>0.11267505162848579</v>
      </c>
      <c r="AO1397" s="8">
        <f xml:space="preserve"> (J1397 - J1396)</f>
        <v>5.9295997725811844E-2</v>
      </c>
      <c r="AP1397" s="8">
        <f xml:space="preserve"> (K1397 - K1396)</f>
        <v>-0.19324467106849852</v>
      </c>
      <c r="AQ1397" s="8">
        <f xml:space="preserve"> (N1397 - N1396)</f>
        <v>0.11267505162848579</v>
      </c>
      <c r="AR1397" s="8">
        <f xml:space="preserve"> (O1397 - O1396)</f>
        <v>5.9295997725811844E-2</v>
      </c>
      <c r="AS1397" s="8">
        <f xml:space="preserve"> (P1397 - P1396)</f>
        <v>-0.19324467106849852</v>
      </c>
      <c r="AT1397" s="5">
        <f t="shared" si="2338"/>
        <v>0.19873538305012062</v>
      </c>
      <c r="AU1397" s="8">
        <f xml:space="preserve"> (T1397 - T1396)</f>
        <v>-0.23273875137289224</v>
      </c>
      <c r="AV1397" s="8">
        <f xml:space="preserve"> (U1397 - U1396)</f>
        <v>-0.23273875137289224</v>
      </c>
    </row>
    <row r="1398" spans="6:48" x14ac:dyDescent="0.25">
      <c r="F1398" s="8" t="s">
        <v>52</v>
      </c>
      <c r="G1398" s="8">
        <f t="shared" ref="G1398" si="2415" xml:space="preserve"> $B$6</f>
        <v>1</v>
      </c>
      <c r="H1398" s="8">
        <f t="shared" ref="H1398" si="2416" xml:space="preserve"> $C$6</f>
        <v>0</v>
      </c>
      <c r="I1398" s="8">
        <f xml:space="preserve"> (I1397 + $B$11 * AE1397 + $D$11 * AN1397)</f>
        <v>151.82308195009284</v>
      </c>
      <c r="J1398" s="8">
        <f xml:space="preserve"> (J1397 + $B$11 * AF1397 + $D$11 * AO1397)</f>
        <v>80.075572868460071</v>
      </c>
      <c r="K1398" s="8">
        <f xml:space="preserve"> (K1397 + $B$11 * AG1397 + $D$11 * AP1397)</f>
        <v>-262.97760350522179</v>
      </c>
      <c r="L1398" s="8">
        <f t="shared" si="2369"/>
        <v>231.89865481855293</v>
      </c>
      <c r="M1398" s="8">
        <f t="shared" si="2334"/>
        <v>1</v>
      </c>
      <c r="N1398" s="8">
        <f xml:space="preserve"> (N1397 + $B$11 * AH1397 + $D$11 * AQ1397)</f>
        <v>151.82308195009284</v>
      </c>
      <c r="O1398" s="8">
        <f xml:space="preserve"> (O1397 + $B$11 * AI1397 + $D$11 * AR1397)</f>
        <v>80.075572868460071</v>
      </c>
      <c r="P1398" s="8">
        <f xml:space="preserve"> (P1397 + $B$11 * AJ1397 + $D$11 * AS1397)</f>
        <v>-262.97760350522179</v>
      </c>
      <c r="Q1398" s="8">
        <f t="shared" si="2370"/>
        <v>231.89865481855293</v>
      </c>
      <c r="R1398" s="8">
        <f t="shared" si="2335"/>
        <v>1</v>
      </c>
      <c r="S1398" s="5">
        <f t="shared" si="2336"/>
        <v>268.23996371697245</v>
      </c>
      <c r="T1398" s="8">
        <f xml:space="preserve"> (T1397 + $B$11 * AL1397 + $D$11 * AU1397)</f>
        <v>-317.01532987617475</v>
      </c>
      <c r="U1398" s="8">
        <f xml:space="preserve"> (U1397 + $B$11 * AM1397 + $D$11 * AV1397)</f>
        <v>-317.01532987617475</v>
      </c>
      <c r="V1398" s="8">
        <f t="shared" si="2330"/>
        <v>-365.79069603537704</v>
      </c>
      <c r="W1398" s="8">
        <f t="shared" si="2337"/>
        <v>1.3775874583658822E-159</v>
      </c>
      <c r="X1398" s="8">
        <f xml:space="preserve"> ($D$6 - W1398)</f>
        <v>-1.3775874583658822E-159</v>
      </c>
      <c r="Y1398" s="14"/>
      <c r="Z1398" s="14"/>
      <c r="AB1398" s="8">
        <f xml:space="preserve"> M1398 * (1 - M1398) * (AD1398 * T1398)</f>
        <v>0</v>
      </c>
      <c r="AC1398" s="8">
        <f xml:space="preserve"> R1398 * (1 - R1398) * (AD1398 * U1398)</f>
        <v>0</v>
      </c>
      <c r="AD1398" s="8">
        <f xml:space="preserve"> (X1398 * (1 - W1398) * W1398)</f>
        <v>0</v>
      </c>
      <c r="AE1398" s="8">
        <f t="shared" si="2357"/>
        <v>0</v>
      </c>
      <c r="AF1398" s="8">
        <f xml:space="preserve"> (G1398 * AB1398)</f>
        <v>0</v>
      </c>
      <c r="AG1398" s="8">
        <f xml:space="preserve"> (H1398 * AB1398)</f>
        <v>0</v>
      </c>
      <c r="AH1398" s="8">
        <f t="shared" si="2358"/>
        <v>0</v>
      </c>
      <c r="AI1398" s="8">
        <f xml:space="preserve"> (G1398 * AC1398)</f>
        <v>0</v>
      </c>
      <c r="AJ1398" s="8">
        <f xml:space="preserve"> (H1398 * AC1398)</f>
        <v>0</v>
      </c>
      <c r="AK1398" s="5">
        <f t="shared" si="2331"/>
        <v>0</v>
      </c>
      <c r="AL1398" s="8">
        <f xml:space="preserve"> (M1398 * AD1398)</f>
        <v>0</v>
      </c>
      <c r="AM1398" s="8">
        <f xml:space="preserve"> (R1398 * AD1398)</f>
        <v>0</v>
      </c>
      <c r="AN1398" s="8">
        <f xml:space="preserve"> (I1398 - I1397)</f>
        <v>0.11267505162848579</v>
      </c>
      <c r="AO1398" s="8">
        <f xml:space="preserve"> (J1398 - J1397)</f>
        <v>5.9295997725811844E-2</v>
      </c>
      <c r="AP1398" s="8">
        <f xml:space="preserve"> (K1398 - K1397)</f>
        <v>-0.19324467106849852</v>
      </c>
      <c r="AQ1398" s="8">
        <f xml:space="preserve"> (N1398 - N1397)</f>
        <v>0.11267505162848579</v>
      </c>
      <c r="AR1398" s="8">
        <f xml:space="preserve"> (O1398 - O1397)</f>
        <v>5.9295997725811844E-2</v>
      </c>
      <c r="AS1398" s="8">
        <f xml:space="preserve"> (P1398 - P1397)</f>
        <v>-0.19324467106849852</v>
      </c>
      <c r="AT1398" s="5">
        <f t="shared" si="2338"/>
        <v>0.19873538305012062</v>
      </c>
      <c r="AU1398" s="8">
        <f xml:space="preserve"> (T1398 - T1397)</f>
        <v>-0.23273875137289224</v>
      </c>
      <c r="AV1398" s="8">
        <f xml:space="preserve"> (U1398 - U1397)</f>
        <v>-0.23273875137289224</v>
      </c>
    </row>
    <row r="1399" spans="6:48" x14ac:dyDescent="0.25">
      <c r="F1399" s="8" t="s">
        <v>53</v>
      </c>
      <c r="G1399" s="8">
        <f t="shared" ref="G1399" si="2417" xml:space="preserve"> $B$7</f>
        <v>0</v>
      </c>
      <c r="H1399" s="8">
        <f t="shared" ref="H1399" si="2418" xml:space="preserve"> $C$7</f>
        <v>1</v>
      </c>
      <c r="I1399" s="8">
        <f xml:space="preserve"> (I1398 + $B$11 * AE1398 + $D$11 * AN1398)</f>
        <v>151.93575700172133</v>
      </c>
      <c r="J1399" s="8">
        <f xml:space="preserve"> (J1398 + $B$11 * AF1398 + $D$11 * AO1398)</f>
        <v>80.134868866185883</v>
      </c>
      <c r="K1399" s="8">
        <f xml:space="preserve"> (K1398 + $B$11 * AG1398 + $D$11 * AP1398)</f>
        <v>-263.17084817629029</v>
      </c>
      <c r="L1399" s="8">
        <f t="shared" si="2369"/>
        <v>-111.23509117456896</v>
      </c>
      <c r="M1399" s="8">
        <f t="shared" si="2334"/>
        <v>4.9114950295963754E-49</v>
      </c>
      <c r="N1399" s="8">
        <f xml:space="preserve"> (N1398 + $B$11 * AH1398 + $D$11 * AQ1398)</f>
        <v>151.93575700172133</v>
      </c>
      <c r="O1399" s="8">
        <f xml:space="preserve"> (O1398 + $B$11 * AI1398 + $D$11 * AR1398)</f>
        <v>80.134868866185883</v>
      </c>
      <c r="P1399" s="8">
        <f xml:space="preserve"> (P1398 + $B$11 * AJ1398 + $D$11 * AS1398)</f>
        <v>-263.17084817629029</v>
      </c>
      <c r="Q1399" s="8">
        <f t="shared" si="2370"/>
        <v>-111.23509117456896</v>
      </c>
      <c r="R1399" s="8">
        <f t="shared" si="2335"/>
        <v>4.9114950295963754E-49</v>
      </c>
      <c r="S1399" s="5">
        <f t="shared" si="2336"/>
        <v>268.43869910002257</v>
      </c>
      <c r="T1399" s="8">
        <f xml:space="preserve"> (T1398 + $B$11 * AL1398 + $D$11 * AU1398)</f>
        <v>-317.24806862754764</v>
      </c>
      <c r="U1399" s="8">
        <f xml:space="preserve"> (U1398 + $B$11 * AM1398 + $D$11 * AV1398)</f>
        <v>-317.24806862754764</v>
      </c>
      <c r="V1399" s="8">
        <f t="shared" si="2330"/>
        <v>268.43869910002257</v>
      </c>
      <c r="W1399" s="8">
        <f t="shared" si="2337"/>
        <v>1</v>
      </c>
      <c r="X1399" s="8">
        <f xml:space="preserve"> ($D$7 - W1399)</f>
        <v>0</v>
      </c>
      <c r="Y1399" s="14"/>
      <c r="Z1399" s="14"/>
      <c r="AB1399" s="8">
        <f xml:space="preserve"> M1399 * (1 - M1399) * (AD1399 * T1399)</f>
        <v>0</v>
      </c>
      <c r="AC1399" s="8">
        <f xml:space="preserve"> R1399 * (1 - R1399) * (AD1399 * U1399)</f>
        <v>0</v>
      </c>
      <c r="AD1399" s="8">
        <f xml:space="preserve"> (X1399 * (1 - W1399) * W1399)</f>
        <v>0</v>
      </c>
      <c r="AE1399" s="8">
        <f t="shared" si="2357"/>
        <v>0</v>
      </c>
      <c r="AF1399" s="8">
        <f xml:space="preserve"> (G1399 * AB1399)</f>
        <v>0</v>
      </c>
      <c r="AG1399" s="8">
        <f xml:space="preserve"> (H1399 * AB1399)</f>
        <v>0</v>
      </c>
      <c r="AH1399" s="8">
        <f t="shared" si="2358"/>
        <v>0</v>
      </c>
      <c r="AI1399" s="8">
        <f xml:space="preserve"> (G1399 * AC1399)</f>
        <v>0</v>
      </c>
      <c r="AJ1399" s="8">
        <f xml:space="preserve"> (H1399 * AC1399)</f>
        <v>0</v>
      </c>
      <c r="AK1399" s="5">
        <f t="shared" si="2331"/>
        <v>0</v>
      </c>
      <c r="AL1399" s="8">
        <f xml:space="preserve"> (M1399 * AD1399)</f>
        <v>0</v>
      </c>
      <c r="AM1399" s="8">
        <f xml:space="preserve"> (R1399 * AD1399)</f>
        <v>0</v>
      </c>
      <c r="AN1399" s="8">
        <f xml:space="preserve"> (I1399 - I1398)</f>
        <v>0.11267505162848579</v>
      </c>
      <c r="AO1399" s="8">
        <f xml:space="preserve"> (J1399 - J1398)</f>
        <v>5.9295997725811844E-2</v>
      </c>
      <c r="AP1399" s="8">
        <f xml:space="preserve"> (K1399 - K1398)</f>
        <v>-0.19324467106849852</v>
      </c>
      <c r="AQ1399" s="8">
        <f xml:space="preserve"> (N1399 - N1398)</f>
        <v>0.11267505162848579</v>
      </c>
      <c r="AR1399" s="8">
        <f xml:space="preserve"> (O1399 - O1398)</f>
        <v>5.9295997725811844E-2</v>
      </c>
      <c r="AS1399" s="8">
        <f xml:space="preserve"> (P1399 - P1398)</f>
        <v>-0.19324467106849852</v>
      </c>
      <c r="AT1399" s="5">
        <f t="shared" si="2338"/>
        <v>0.19873538305012062</v>
      </c>
      <c r="AU1399" s="8">
        <f xml:space="preserve"> (T1399 - T1398)</f>
        <v>-0.23273875137289224</v>
      </c>
      <c r="AV1399" s="8">
        <f xml:space="preserve"> (U1399 - U1398)</f>
        <v>-0.23273875137289224</v>
      </c>
    </row>
    <row r="1400" spans="6:48" x14ac:dyDescent="0.25">
      <c r="F1400" s="8" t="s">
        <v>54</v>
      </c>
      <c r="G1400" s="8">
        <f t="shared" ref="G1400" si="2419" xml:space="preserve"> $B$8</f>
        <v>1</v>
      </c>
      <c r="H1400" s="8">
        <f t="shared" ref="H1400" si="2420" xml:space="preserve"> $C$8</f>
        <v>1</v>
      </c>
      <c r="I1400" s="8">
        <f xml:space="preserve"> (I1399 + $B$11 * AE1399 + $D$11 * AN1399)</f>
        <v>152.04843205334981</v>
      </c>
      <c r="J1400" s="8">
        <f xml:space="preserve"> (J1399 + $B$11 * AF1399 + $D$11 * AO1399)</f>
        <v>80.194164863911695</v>
      </c>
      <c r="K1400" s="8">
        <f xml:space="preserve"> (K1399 + $B$11 * AG1399 + $D$11 * AP1399)</f>
        <v>-263.36409284735879</v>
      </c>
      <c r="L1400" s="8">
        <f t="shared" si="2369"/>
        <v>-31.121495930097296</v>
      </c>
      <c r="M1400" s="8">
        <f t="shared" si="2334"/>
        <v>3.0486393362594245E-14</v>
      </c>
      <c r="N1400" s="8">
        <f xml:space="preserve"> (N1399 + $B$11 * AH1399 + $D$11 * AQ1399)</f>
        <v>152.04843205334981</v>
      </c>
      <c r="O1400" s="8">
        <f xml:space="preserve"> (O1399 + $B$11 * AI1399 + $D$11 * AR1399)</f>
        <v>80.194164863911695</v>
      </c>
      <c r="P1400" s="8">
        <f xml:space="preserve"> (P1399 + $B$11 * AJ1399 + $D$11 * AS1399)</f>
        <v>-263.36409284735879</v>
      </c>
      <c r="Q1400" s="8">
        <f t="shared" si="2370"/>
        <v>-31.121495930097296</v>
      </c>
      <c r="R1400" s="8">
        <f t="shared" si="2335"/>
        <v>3.0486393362594245E-14</v>
      </c>
      <c r="S1400" s="5">
        <f t="shared" si="2336"/>
        <v>268.6374344830727</v>
      </c>
      <c r="T1400" s="8">
        <f xml:space="preserve"> (T1399 + $B$11 * AL1399 + $D$11 * AU1399)</f>
        <v>-317.48080737892053</v>
      </c>
      <c r="U1400" s="8">
        <f xml:space="preserve"> (U1399 + $B$11 * AM1399 + $D$11 * AV1399)</f>
        <v>-317.48080737892053</v>
      </c>
      <c r="V1400" s="8">
        <f t="shared" si="2330"/>
        <v>268.63743448305337</v>
      </c>
      <c r="W1400" s="8">
        <f t="shared" si="2337"/>
        <v>1</v>
      </c>
      <c r="X1400" s="8">
        <f xml:space="preserve"> ($D$8 - W1400)</f>
        <v>0</v>
      </c>
      <c r="Y1400" s="15"/>
      <c r="Z1400" s="15"/>
      <c r="AB1400" s="8">
        <f xml:space="preserve"> M1400 * (1 - M1400) * (AD1400 * T1400)</f>
        <v>0</v>
      </c>
      <c r="AC1400" s="8">
        <f xml:space="preserve"> R1400 * (1 - R1400) * (AD1400 * U1400)</f>
        <v>0</v>
      </c>
      <c r="AD1400" s="8">
        <f xml:space="preserve"> (X1400 * (1 - W1400) * W1400)</f>
        <v>0</v>
      </c>
      <c r="AE1400" s="8">
        <f t="shared" si="2357"/>
        <v>0</v>
      </c>
      <c r="AF1400" s="8">
        <f xml:space="preserve"> (G1400 * AB1400)</f>
        <v>0</v>
      </c>
      <c r="AG1400" s="8">
        <f xml:space="preserve"> (H1400 * AB1400)</f>
        <v>0</v>
      </c>
      <c r="AH1400" s="8">
        <f t="shared" si="2358"/>
        <v>0</v>
      </c>
      <c r="AI1400" s="8">
        <f xml:space="preserve"> (G1400 * AC1400)</f>
        <v>0</v>
      </c>
      <c r="AJ1400" s="8">
        <f xml:space="preserve"> (H1400 * AC1400)</f>
        <v>0</v>
      </c>
      <c r="AK1400" s="5">
        <f t="shared" si="2331"/>
        <v>0</v>
      </c>
      <c r="AL1400" s="8">
        <f xml:space="preserve"> (M1400 * AD1400)</f>
        <v>0</v>
      </c>
      <c r="AM1400" s="8">
        <f xml:space="preserve"> (R1400 * AD1400)</f>
        <v>0</v>
      </c>
      <c r="AN1400" s="8">
        <f xml:space="preserve"> (I1400 - I1399)</f>
        <v>0.11267505162848579</v>
      </c>
      <c r="AO1400" s="8">
        <f xml:space="preserve"> (J1400 - J1399)</f>
        <v>5.9295997725811844E-2</v>
      </c>
      <c r="AP1400" s="8">
        <f xml:space="preserve"> (K1400 - K1399)</f>
        <v>-0.19324467106849852</v>
      </c>
      <c r="AQ1400" s="8">
        <f xml:space="preserve"> (N1400 - N1399)</f>
        <v>0.11267505162848579</v>
      </c>
      <c r="AR1400" s="8">
        <f xml:space="preserve"> (O1400 - O1399)</f>
        <v>5.9295997725811844E-2</v>
      </c>
      <c r="AS1400" s="8">
        <f xml:space="preserve"> (P1400 - P1399)</f>
        <v>-0.19324467106849852</v>
      </c>
      <c r="AT1400" s="5">
        <f t="shared" si="2338"/>
        <v>0.19873538305012062</v>
      </c>
      <c r="AU1400" s="8">
        <f xml:space="preserve"> (T1400 - T1399)</f>
        <v>-0.23273875137289224</v>
      </c>
      <c r="AV1400" s="8">
        <f xml:space="preserve"> (U1400 - U1399)</f>
        <v>-0.23273875137289224</v>
      </c>
    </row>
    <row r="1401" spans="6:48" x14ac:dyDescent="0.25">
      <c r="F1401" s="2" t="s">
        <v>51</v>
      </c>
      <c r="G1401" s="2">
        <f t="shared" si="2353"/>
        <v>0</v>
      </c>
      <c r="H1401" s="2">
        <f t="shared" si="2354"/>
        <v>0</v>
      </c>
      <c r="I1401" s="2">
        <f xml:space="preserve"> (I1400 + $B$11 * AE1400 + $D$11 * AN1400)</f>
        <v>152.1611071049783</v>
      </c>
      <c r="J1401" s="2">
        <f xml:space="preserve"> (J1400 + $B$11 * AF1400 + $D$11 * AO1400)</f>
        <v>80.253460861637507</v>
      </c>
      <c r="K1401" s="2">
        <f xml:space="preserve"> (K1400 + $B$11 * AG1400 + $D$11 * AP1400)</f>
        <v>-263.55733751842729</v>
      </c>
      <c r="L1401" s="2">
        <f t="shared" si="2369"/>
        <v>152.1611071049783</v>
      </c>
      <c r="M1401" s="2">
        <f t="shared" si="2334"/>
        <v>1</v>
      </c>
      <c r="N1401" s="2">
        <f xml:space="preserve"> (N1400 + $B$11 * AH1400 + $D$11 * AQ1400)</f>
        <v>152.1611071049783</v>
      </c>
      <c r="O1401" s="2">
        <f xml:space="preserve"> (O1400 + $B$11 * AI1400 + $D$11 * AR1400)</f>
        <v>80.253460861637507</v>
      </c>
      <c r="P1401" s="2">
        <f xml:space="preserve"> (P1400 + $B$11 * AJ1400 + $D$11 * AS1400)</f>
        <v>-263.55733751842729</v>
      </c>
      <c r="Q1401" s="2">
        <f t="shared" si="2370"/>
        <v>152.1611071049783</v>
      </c>
      <c r="R1401" s="2">
        <f t="shared" si="2335"/>
        <v>1</v>
      </c>
      <c r="S1401" s="6">
        <f t="shared" si="2336"/>
        <v>268.83616986612282</v>
      </c>
      <c r="T1401" s="2">
        <f xml:space="preserve"> (T1400 + $B$11 * AL1400 + $D$11 * AU1400)</f>
        <v>-317.71354613029342</v>
      </c>
      <c r="U1401" s="2">
        <f xml:space="preserve"> (U1400 + $B$11 * AM1400 + $D$11 * AV1400)</f>
        <v>-317.71354613029342</v>
      </c>
      <c r="V1401" s="2">
        <f t="shared" si="2330"/>
        <v>-366.59092239446403</v>
      </c>
      <c r="W1401" s="2">
        <f t="shared" si="2337"/>
        <v>6.188498475063059E-160</v>
      </c>
      <c r="X1401" s="2">
        <f xml:space="preserve"> ($D$5 - W1401)</f>
        <v>-6.188498475063059E-160</v>
      </c>
      <c r="Y1401" s="16">
        <f xml:space="preserve"> SUM(SUMIF(X1401:X1404, {"&gt;0","&lt;0"}) * {1,-1}) / 4</f>
        <v>2.7320217998057187E-160</v>
      </c>
      <c r="Z1401" s="16" t="s">
        <v>406</v>
      </c>
      <c r="AB1401" s="2">
        <f xml:space="preserve"> M1401 * (1 - M1401) * (AD1401 * T1401)</f>
        <v>0</v>
      </c>
      <c r="AC1401" s="2">
        <f xml:space="preserve"> R1401 * (1 - R1401) * (AD1401 * U1401)</f>
        <v>0</v>
      </c>
      <c r="AD1401" s="2">
        <f xml:space="preserve"> (X1401 * (1 - W1401) * W1401)</f>
        <v>0</v>
      </c>
      <c r="AE1401" s="2">
        <f t="shared" si="2357"/>
        <v>0</v>
      </c>
      <c r="AF1401" s="2">
        <f xml:space="preserve"> (G1401 * AB1401)</f>
        <v>0</v>
      </c>
      <c r="AG1401" s="2">
        <f xml:space="preserve"> (H1401 * AB1401)</f>
        <v>0</v>
      </c>
      <c r="AH1401" s="2">
        <f t="shared" si="2358"/>
        <v>0</v>
      </c>
      <c r="AI1401" s="2">
        <f xml:space="preserve"> (G1401 * AC1401)</f>
        <v>0</v>
      </c>
      <c r="AJ1401" s="2">
        <f xml:space="preserve"> (H1401 * AC1401)</f>
        <v>0</v>
      </c>
      <c r="AK1401" s="6">
        <f t="shared" si="2331"/>
        <v>0</v>
      </c>
      <c r="AL1401" s="2">
        <f xml:space="preserve"> (M1401 * AD1401)</f>
        <v>0</v>
      </c>
      <c r="AM1401" s="2">
        <f xml:space="preserve"> (R1401 * AD1401)</f>
        <v>0</v>
      </c>
      <c r="AN1401" s="2">
        <f xml:space="preserve"> (I1401 - I1400)</f>
        <v>0.11267505162848579</v>
      </c>
      <c r="AO1401" s="2">
        <f xml:space="preserve"> (J1401 - J1400)</f>
        <v>5.9295997725811844E-2</v>
      </c>
      <c r="AP1401" s="2">
        <f xml:space="preserve"> (K1401 - K1400)</f>
        <v>-0.19324467106849852</v>
      </c>
      <c r="AQ1401" s="2">
        <f xml:space="preserve"> (N1401 - N1400)</f>
        <v>0.11267505162848579</v>
      </c>
      <c r="AR1401" s="2">
        <f xml:space="preserve"> (O1401 - O1400)</f>
        <v>5.9295997725811844E-2</v>
      </c>
      <c r="AS1401" s="2">
        <f xml:space="preserve"> (P1401 - P1400)</f>
        <v>-0.19324467106849852</v>
      </c>
      <c r="AT1401" s="6">
        <f t="shared" si="2338"/>
        <v>0.19873538305012062</v>
      </c>
      <c r="AU1401" s="2">
        <f xml:space="preserve"> (T1401 - T1400)</f>
        <v>-0.23273875137289224</v>
      </c>
      <c r="AV1401" s="2">
        <f xml:space="preserve"> (U1401 - U1400)</f>
        <v>-0.23273875137289224</v>
      </c>
    </row>
    <row r="1402" spans="6:48" x14ac:dyDescent="0.25">
      <c r="F1402" s="2" t="s">
        <v>52</v>
      </c>
      <c r="G1402" s="2">
        <f t="shared" ref="G1402" si="2421" xml:space="preserve"> $B$6</f>
        <v>1</v>
      </c>
      <c r="H1402" s="2">
        <f t="shared" ref="H1402" si="2422" xml:space="preserve"> $C$6</f>
        <v>0</v>
      </c>
      <c r="I1402" s="2">
        <f xml:space="preserve"> (I1401 + $B$11 * AE1401 + $D$11 * AN1401)</f>
        <v>152.27378215660679</v>
      </c>
      <c r="J1402" s="2">
        <f xml:space="preserve"> (J1401 + $B$11 * AF1401 + $D$11 * AO1401)</f>
        <v>80.312756859363319</v>
      </c>
      <c r="K1402" s="2">
        <f xml:space="preserve"> (K1401 + $B$11 * AG1401 + $D$11 * AP1401)</f>
        <v>-263.75058218949579</v>
      </c>
      <c r="L1402" s="2">
        <f t="shared" si="2369"/>
        <v>232.58653901597012</v>
      </c>
      <c r="M1402" s="2">
        <f t="shared" si="2334"/>
        <v>1</v>
      </c>
      <c r="N1402" s="2">
        <f xml:space="preserve"> (N1401 + $B$11 * AH1401 + $D$11 * AQ1401)</f>
        <v>152.27378215660679</v>
      </c>
      <c r="O1402" s="2">
        <f xml:space="preserve"> (O1401 + $B$11 * AI1401 + $D$11 * AR1401)</f>
        <v>80.312756859363319</v>
      </c>
      <c r="P1402" s="2">
        <f xml:space="preserve"> (P1401 + $B$11 * AJ1401 + $D$11 * AS1401)</f>
        <v>-263.75058218949579</v>
      </c>
      <c r="Q1402" s="2">
        <f t="shared" si="2370"/>
        <v>232.58653901597012</v>
      </c>
      <c r="R1402" s="2">
        <f t="shared" si="2335"/>
        <v>1</v>
      </c>
      <c r="S1402" s="6">
        <f t="shared" si="2336"/>
        <v>269.03490524917294</v>
      </c>
      <c r="T1402" s="2">
        <f xml:space="preserve"> (T1401 + $B$11 * AL1401 + $D$11 * AU1401)</f>
        <v>-317.94628488166632</v>
      </c>
      <c r="U1402" s="2">
        <f xml:space="preserve"> (U1401 + $B$11 * AM1401 + $D$11 * AV1401)</f>
        <v>-317.94628488166632</v>
      </c>
      <c r="V1402" s="2">
        <f t="shared" si="2330"/>
        <v>-366.85766451415969</v>
      </c>
      <c r="W1402" s="2">
        <f t="shared" si="2337"/>
        <v>4.7395887241598152E-160</v>
      </c>
      <c r="X1402" s="2">
        <f xml:space="preserve"> ($D$6 - W1402)</f>
        <v>-4.7395887241598152E-160</v>
      </c>
      <c r="Y1402" s="17"/>
      <c r="Z1402" s="17"/>
      <c r="AB1402" s="2">
        <f xml:space="preserve"> M1402 * (1 - M1402) * (AD1402 * T1402)</f>
        <v>0</v>
      </c>
      <c r="AC1402" s="2">
        <f xml:space="preserve"> R1402 * (1 - R1402) * (AD1402 * U1402)</f>
        <v>0</v>
      </c>
      <c r="AD1402" s="2">
        <f xml:space="preserve"> (X1402 * (1 - W1402) * W1402)</f>
        <v>0</v>
      </c>
      <c r="AE1402" s="2">
        <f t="shared" si="2357"/>
        <v>0</v>
      </c>
      <c r="AF1402" s="2">
        <f xml:space="preserve"> (G1402 * AB1402)</f>
        <v>0</v>
      </c>
      <c r="AG1402" s="2">
        <f xml:space="preserve"> (H1402 * AB1402)</f>
        <v>0</v>
      </c>
      <c r="AH1402" s="2">
        <f t="shared" si="2358"/>
        <v>0</v>
      </c>
      <c r="AI1402" s="2">
        <f xml:space="preserve"> (G1402 * AC1402)</f>
        <v>0</v>
      </c>
      <c r="AJ1402" s="2">
        <f xml:space="preserve"> (H1402 * AC1402)</f>
        <v>0</v>
      </c>
      <c r="AK1402" s="6">
        <f t="shared" si="2331"/>
        <v>0</v>
      </c>
      <c r="AL1402" s="2">
        <f xml:space="preserve"> (M1402 * AD1402)</f>
        <v>0</v>
      </c>
      <c r="AM1402" s="2">
        <f xml:space="preserve"> (R1402 * AD1402)</f>
        <v>0</v>
      </c>
      <c r="AN1402" s="2">
        <f xml:space="preserve"> (I1402 - I1401)</f>
        <v>0.11267505162848579</v>
      </c>
      <c r="AO1402" s="2">
        <f xml:space="preserve"> (J1402 - J1401)</f>
        <v>5.9295997725811844E-2</v>
      </c>
      <c r="AP1402" s="2">
        <f xml:space="preserve"> (K1402 - K1401)</f>
        <v>-0.19324467106849852</v>
      </c>
      <c r="AQ1402" s="2">
        <f xml:space="preserve"> (N1402 - N1401)</f>
        <v>0.11267505162848579</v>
      </c>
      <c r="AR1402" s="2">
        <f xml:space="preserve"> (O1402 - O1401)</f>
        <v>5.9295997725811844E-2</v>
      </c>
      <c r="AS1402" s="2">
        <f xml:space="preserve"> (P1402 - P1401)</f>
        <v>-0.19324467106849852</v>
      </c>
      <c r="AT1402" s="6">
        <f t="shared" si="2338"/>
        <v>0.19873538305012062</v>
      </c>
      <c r="AU1402" s="2">
        <f xml:space="preserve"> (T1402 - T1401)</f>
        <v>-0.23273875137289224</v>
      </c>
      <c r="AV1402" s="2">
        <f xml:space="preserve"> (U1402 - U1401)</f>
        <v>-0.23273875137289224</v>
      </c>
    </row>
    <row r="1403" spans="6:48" x14ac:dyDescent="0.25">
      <c r="F1403" s="2" t="s">
        <v>53</v>
      </c>
      <c r="G1403" s="2">
        <f t="shared" ref="G1403" si="2423" xml:space="preserve"> $B$7</f>
        <v>0</v>
      </c>
      <c r="H1403" s="2">
        <f t="shared" ref="H1403" si="2424" xml:space="preserve"> $C$7</f>
        <v>1</v>
      </c>
      <c r="I1403" s="2">
        <f xml:space="preserve"> (I1402 + $B$11 * AE1402 + $D$11 * AN1402)</f>
        <v>152.38645720823527</v>
      </c>
      <c r="J1403" s="2">
        <f xml:space="preserve"> (J1402 + $B$11 * AF1402 + $D$11 * AO1402)</f>
        <v>80.37205285708913</v>
      </c>
      <c r="K1403" s="2">
        <f xml:space="preserve"> (K1402 + $B$11 * AG1402 + $D$11 * AP1402)</f>
        <v>-263.94382686056429</v>
      </c>
      <c r="L1403" s="2">
        <f t="shared" si="2369"/>
        <v>-111.55736965232902</v>
      </c>
      <c r="M1403" s="2">
        <f t="shared" si="2334"/>
        <v>3.5583604975140123E-49</v>
      </c>
      <c r="N1403" s="2">
        <f xml:space="preserve"> (N1402 + $B$11 * AH1402 + $D$11 * AQ1402)</f>
        <v>152.38645720823527</v>
      </c>
      <c r="O1403" s="2">
        <f xml:space="preserve"> (O1402 + $B$11 * AI1402 + $D$11 * AR1402)</f>
        <v>80.37205285708913</v>
      </c>
      <c r="P1403" s="2">
        <f xml:space="preserve"> (P1402 + $B$11 * AJ1402 + $D$11 * AS1402)</f>
        <v>-263.94382686056429</v>
      </c>
      <c r="Q1403" s="2">
        <f t="shared" si="2370"/>
        <v>-111.55736965232902</v>
      </c>
      <c r="R1403" s="2">
        <f t="shared" si="2335"/>
        <v>3.5583604975140123E-49</v>
      </c>
      <c r="S1403" s="6">
        <f t="shared" si="2336"/>
        <v>269.23364063222306</v>
      </c>
      <c r="T1403" s="2">
        <f xml:space="preserve"> (T1402 + $B$11 * AL1402 + $D$11 * AU1402)</f>
        <v>-318.17902363303921</v>
      </c>
      <c r="U1403" s="2">
        <f xml:space="preserve"> (U1402 + $B$11 * AM1402 + $D$11 * AV1402)</f>
        <v>-318.17902363303921</v>
      </c>
      <c r="V1403" s="2">
        <f t="shared" si="2330"/>
        <v>269.23364063222306</v>
      </c>
      <c r="W1403" s="2">
        <f t="shared" si="2337"/>
        <v>1</v>
      </c>
      <c r="X1403" s="2">
        <f xml:space="preserve"> ($D$7 - W1403)</f>
        <v>0</v>
      </c>
      <c r="Y1403" s="17"/>
      <c r="Z1403" s="17"/>
      <c r="AB1403" s="2">
        <f xml:space="preserve"> M1403 * (1 - M1403) * (AD1403 * T1403)</f>
        <v>0</v>
      </c>
      <c r="AC1403" s="2">
        <f xml:space="preserve"> R1403 * (1 - R1403) * (AD1403 * U1403)</f>
        <v>0</v>
      </c>
      <c r="AD1403" s="2">
        <f xml:space="preserve"> (X1403 * (1 - W1403) * W1403)</f>
        <v>0</v>
      </c>
      <c r="AE1403" s="2">
        <f t="shared" si="2357"/>
        <v>0</v>
      </c>
      <c r="AF1403" s="2">
        <f xml:space="preserve"> (G1403 * AB1403)</f>
        <v>0</v>
      </c>
      <c r="AG1403" s="2">
        <f xml:space="preserve"> (H1403 * AB1403)</f>
        <v>0</v>
      </c>
      <c r="AH1403" s="2">
        <f t="shared" si="2358"/>
        <v>0</v>
      </c>
      <c r="AI1403" s="2">
        <f xml:space="preserve"> (G1403 * AC1403)</f>
        <v>0</v>
      </c>
      <c r="AJ1403" s="2">
        <f xml:space="preserve"> (H1403 * AC1403)</f>
        <v>0</v>
      </c>
      <c r="AK1403" s="6">
        <f t="shared" si="2331"/>
        <v>0</v>
      </c>
      <c r="AL1403" s="2">
        <f xml:space="preserve"> (M1403 * AD1403)</f>
        <v>0</v>
      </c>
      <c r="AM1403" s="2">
        <f xml:space="preserve"> (R1403 * AD1403)</f>
        <v>0</v>
      </c>
      <c r="AN1403" s="2">
        <f xml:space="preserve"> (I1403 - I1402)</f>
        <v>0.11267505162848579</v>
      </c>
      <c r="AO1403" s="2">
        <f xml:space="preserve"> (J1403 - J1402)</f>
        <v>5.9295997725811844E-2</v>
      </c>
      <c r="AP1403" s="2">
        <f xml:space="preserve"> (K1403 - K1402)</f>
        <v>-0.19324467106849852</v>
      </c>
      <c r="AQ1403" s="2">
        <f xml:space="preserve"> (N1403 - N1402)</f>
        <v>0.11267505162848579</v>
      </c>
      <c r="AR1403" s="2">
        <f xml:space="preserve"> (O1403 - O1402)</f>
        <v>5.9295997725811844E-2</v>
      </c>
      <c r="AS1403" s="2">
        <f xml:space="preserve"> (P1403 - P1402)</f>
        <v>-0.19324467106849852</v>
      </c>
      <c r="AT1403" s="6">
        <f t="shared" si="2338"/>
        <v>0.19873538305012062</v>
      </c>
      <c r="AU1403" s="2">
        <f xml:space="preserve"> (T1403 - T1402)</f>
        <v>-0.23273875137289224</v>
      </c>
      <c r="AV1403" s="2">
        <f xml:space="preserve"> (U1403 - U1402)</f>
        <v>-0.23273875137289224</v>
      </c>
    </row>
    <row r="1404" spans="6:48" x14ac:dyDescent="0.25">
      <c r="F1404" s="2" t="s">
        <v>54</v>
      </c>
      <c r="G1404" s="2">
        <f t="shared" ref="G1404" si="2425" xml:space="preserve"> $B$8</f>
        <v>1</v>
      </c>
      <c r="H1404" s="2">
        <f t="shared" ref="H1404" si="2426" xml:space="preserve"> $C$8</f>
        <v>1</v>
      </c>
      <c r="I1404" s="2">
        <f xml:space="preserve"> (I1403 + $B$11 * AE1403 + $D$11 * AN1403)</f>
        <v>152.49913225986376</v>
      </c>
      <c r="J1404" s="2">
        <f xml:space="preserve"> (J1403 + $B$11 * AF1403 + $D$11 * AO1403)</f>
        <v>80.431348854814942</v>
      </c>
      <c r="K1404" s="2">
        <f xml:space="preserve"> (K1403 + $B$11 * AG1403 + $D$11 * AP1403)</f>
        <v>-264.13707153163278</v>
      </c>
      <c r="L1404" s="2">
        <f t="shared" si="2369"/>
        <v>-31.2065904169541</v>
      </c>
      <c r="M1404" s="2">
        <f t="shared" si="2334"/>
        <v>2.7999481102686071E-14</v>
      </c>
      <c r="N1404" s="2">
        <f xml:space="preserve"> (N1403 + $B$11 * AH1403 + $D$11 * AQ1403)</f>
        <v>152.49913225986376</v>
      </c>
      <c r="O1404" s="2">
        <f xml:space="preserve"> (O1403 + $B$11 * AI1403 + $D$11 * AR1403)</f>
        <v>80.431348854814942</v>
      </c>
      <c r="P1404" s="2">
        <f xml:space="preserve"> (P1403 + $B$11 * AJ1403 + $D$11 * AS1403)</f>
        <v>-264.13707153163278</v>
      </c>
      <c r="Q1404" s="2">
        <f t="shared" si="2370"/>
        <v>-31.2065904169541</v>
      </c>
      <c r="R1404" s="2">
        <f t="shared" si="2335"/>
        <v>2.7999481102686071E-14</v>
      </c>
      <c r="S1404" s="6">
        <f t="shared" si="2336"/>
        <v>269.43237601527318</v>
      </c>
      <c r="T1404" s="2">
        <f xml:space="preserve"> (T1403 + $B$11 * AL1403 + $D$11 * AU1403)</f>
        <v>-318.4117623844121</v>
      </c>
      <c r="U1404" s="2">
        <f xml:space="preserve"> (U1403 + $B$11 * AM1403 + $D$11 * AV1403)</f>
        <v>-318.4117623844121</v>
      </c>
      <c r="V1404" s="2">
        <f t="shared" si="2330"/>
        <v>269.43237601525533</v>
      </c>
      <c r="W1404" s="2">
        <f t="shared" si="2337"/>
        <v>1</v>
      </c>
      <c r="X1404" s="2">
        <f xml:space="preserve"> ($D$8 - W1404)</f>
        <v>0</v>
      </c>
      <c r="Y1404" s="18"/>
      <c r="Z1404" s="18"/>
      <c r="AB1404" s="2">
        <f xml:space="preserve"> M1404 * (1 - M1404) * (AD1404 * T1404)</f>
        <v>0</v>
      </c>
      <c r="AC1404" s="2">
        <f xml:space="preserve"> R1404 * (1 - R1404) * (AD1404 * U1404)</f>
        <v>0</v>
      </c>
      <c r="AD1404" s="2">
        <f xml:space="preserve"> (X1404 * (1 - W1404) * W1404)</f>
        <v>0</v>
      </c>
      <c r="AE1404" s="2">
        <f t="shared" si="2357"/>
        <v>0</v>
      </c>
      <c r="AF1404" s="2">
        <f xml:space="preserve"> (G1404 * AB1404)</f>
        <v>0</v>
      </c>
      <c r="AG1404" s="2">
        <f xml:space="preserve"> (H1404 * AB1404)</f>
        <v>0</v>
      </c>
      <c r="AH1404" s="2">
        <f t="shared" si="2358"/>
        <v>0</v>
      </c>
      <c r="AI1404" s="2">
        <f xml:space="preserve"> (G1404 * AC1404)</f>
        <v>0</v>
      </c>
      <c r="AJ1404" s="2">
        <f xml:space="preserve"> (H1404 * AC1404)</f>
        <v>0</v>
      </c>
      <c r="AK1404" s="6">
        <f t="shared" si="2331"/>
        <v>0</v>
      </c>
      <c r="AL1404" s="2">
        <f xml:space="preserve"> (M1404 * AD1404)</f>
        <v>0</v>
      </c>
      <c r="AM1404" s="2">
        <f xml:space="preserve"> (R1404 * AD1404)</f>
        <v>0</v>
      </c>
      <c r="AN1404" s="2">
        <f xml:space="preserve"> (I1404 - I1403)</f>
        <v>0.11267505162848579</v>
      </c>
      <c r="AO1404" s="2">
        <f xml:space="preserve"> (J1404 - J1403)</f>
        <v>5.9295997725811844E-2</v>
      </c>
      <c r="AP1404" s="2">
        <f xml:space="preserve"> (K1404 - K1403)</f>
        <v>-0.19324467106849852</v>
      </c>
      <c r="AQ1404" s="2">
        <f xml:space="preserve"> (N1404 - N1403)</f>
        <v>0.11267505162848579</v>
      </c>
      <c r="AR1404" s="2">
        <f xml:space="preserve"> (O1404 - O1403)</f>
        <v>5.9295997725811844E-2</v>
      </c>
      <c r="AS1404" s="2">
        <f xml:space="preserve"> (P1404 - P1403)</f>
        <v>-0.19324467106849852</v>
      </c>
      <c r="AT1404" s="6">
        <f t="shared" si="2338"/>
        <v>0.19873538305012062</v>
      </c>
      <c r="AU1404" s="2">
        <f xml:space="preserve"> (T1404 - T1403)</f>
        <v>-0.23273875137289224</v>
      </c>
      <c r="AV1404" s="2">
        <f xml:space="preserve"> (U1404 - U1403)</f>
        <v>-0.23273875137289224</v>
      </c>
    </row>
    <row r="1405" spans="6:48" x14ac:dyDescent="0.25">
      <c r="F1405" s="8" t="s">
        <v>51</v>
      </c>
      <c r="G1405" s="8">
        <f t="shared" si="2363"/>
        <v>0</v>
      </c>
      <c r="H1405" s="8">
        <f t="shared" si="2364"/>
        <v>0</v>
      </c>
      <c r="I1405" s="8">
        <f xml:space="preserve"> (I1404 + $B$11 * AE1404 + $D$11 * AN1404)</f>
        <v>152.61180731149224</v>
      </c>
      <c r="J1405" s="8">
        <f xml:space="preserve"> (J1404 + $B$11 * AF1404 + $D$11 * AO1404)</f>
        <v>80.490644852540754</v>
      </c>
      <c r="K1405" s="8">
        <f xml:space="preserve"> (K1404 + $B$11 * AG1404 + $D$11 * AP1404)</f>
        <v>-264.33031620270128</v>
      </c>
      <c r="L1405" s="8">
        <f t="shared" si="2369"/>
        <v>152.61180731149224</v>
      </c>
      <c r="M1405" s="8">
        <f t="shared" si="2334"/>
        <v>1</v>
      </c>
      <c r="N1405" s="8">
        <f xml:space="preserve"> (N1404 + $B$11 * AH1404 + $D$11 * AQ1404)</f>
        <v>152.61180731149224</v>
      </c>
      <c r="O1405" s="8">
        <f xml:space="preserve"> (O1404 + $B$11 * AI1404 + $D$11 * AR1404)</f>
        <v>80.490644852540754</v>
      </c>
      <c r="P1405" s="8">
        <f xml:space="preserve"> (P1404 + $B$11 * AJ1404 + $D$11 * AS1404)</f>
        <v>-264.33031620270128</v>
      </c>
      <c r="Q1405" s="8">
        <f t="shared" si="2370"/>
        <v>152.61180731149224</v>
      </c>
      <c r="R1405" s="8">
        <f t="shared" si="2335"/>
        <v>1</v>
      </c>
      <c r="S1405" s="5">
        <f t="shared" si="2336"/>
        <v>269.6311113983233</v>
      </c>
      <c r="T1405" s="8">
        <f xml:space="preserve"> (T1404 + $B$11 * AL1404 + $D$11 * AU1404)</f>
        <v>-318.64450113578499</v>
      </c>
      <c r="U1405" s="8">
        <f xml:space="preserve"> (U1404 + $B$11 * AM1404 + $D$11 * AV1404)</f>
        <v>-318.64450113578499</v>
      </c>
      <c r="V1405" s="8">
        <f t="shared" si="2330"/>
        <v>-367.65789087324669</v>
      </c>
      <c r="W1405" s="8">
        <f t="shared" si="2337"/>
        <v>2.1291524842046656E-160</v>
      </c>
      <c r="X1405" s="8">
        <f xml:space="preserve"> ($D$5 - W1405)</f>
        <v>-2.1291524842046656E-160</v>
      </c>
      <c r="Y1405" s="13">
        <f xml:space="preserve"> SUM(SUMIF(X1405:X1408, {"&gt;0","&lt;0"}) * {1,-1}) / 4</f>
        <v>9.3995191651047069E-161</v>
      </c>
      <c r="Z1405" s="13" t="s">
        <v>407</v>
      </c>
      <c r="AB1405" s="8">
        <f xml:space="preserve"> M1405 * (1 - M1405) * (AD1405 * T1405)</f>
        <v>0</v>
      </c>
      <c r="AC1405" s="8">
        <f xml:space="preserve"> R1405 * (1 - R1405) * (AD1405 * U1405)</f>
        <v>0</v>
      </c>
      <c r="AD1405" s="8">
        <f xml:space="preserve"> (X1405 * (1 - W1405) * W1405)</f>
        <v>0</v>
      </c>
      <c r="AE1405" s="8">
        <f t="shared" si="2357"/>
        <v>0</v>
      </c>
      <c r="AF1405" s="8">
        <f xml:space="preserve"> (G1405 * AB1405)</f>
        <v>0</v>
      </c>
      <c r="AG1405" s="8">
        <f xml:space="preserve"> (H1405 * AB1405)</f>
        <v>0</v>
      </c>
      <c r="AH1405" s="8">
        <f t="shared" si="2358"/>
        <v>0</v>
      </c>
      <c r="AI1405" s="8">
        <f xml:space="preserve"> (G1405 * AC1405)</f>
        <v>0</v>
      </c>
      <c r="AJ1405" s="8">
        <f xml:space="preserve"> (H1405 * AC1405)</f>
        <v>0</v>
      </c>
      <c r="AK1405" s="5">
        <f t="shared" si="2331"/>
        <v>0</v>
      </c>
      <c r="AL1405" s="8">
        <f xml:space="preserve"> (M1405 * AD1405)</f>
        <v>0</v>
      </c>
      <c r="AM1405" s="8">
        <f xml:space="preserve"> (R1405 * AD1405)</f>
        <v>0</v>
      </c>
      <c r="AN1405" s="8">
        <f xml:space="preserve"> (I1405 - I1404)</f>
        <v>0.11267505162848579</v>
      </c>
      <c r="AO1405" s="8">
        <f xml:space="preserve"> (J1405 - J1404)</f>
        <v>5.9295997725811844E-2</v>
      </c>
      <c r="AP1405" s="8">
        <f xml:space="preserve"> (K1405 - K1404)</f>
        <v>-0.19324467106849852</v>
      </c>
      <c r="AQ1405" s="8">
        <f xml:space="preserve"> (N1405 - N1404)</f>
        <v>0.11267505162848579</v>
      </c>
      <c r="AR1405" s="8">
        <f xml:space="preserve"> (O1405 - O1404)</f>
        <v>5.9295997725811844E-2</v>
      </c>
      <c r="AS1405" s="8">
        <f xml:space="preserve"> (P1405 - P1404)</f>
        <v>-0.19324467106849852</v>
      </c>
      <c r="AT1405" s="5">
        <f t="shared" si="2338"/>
        <v>0.19873538305012062</v>
      </c>
      <c r="AU1405" s="8">
        <f xml:space="preserve"> (T1405 - T1404)</f>
        <v>-0.23273875137289224</v>
      </c>
      <c r="AV1405" s="8">
        <f xml:space="preserve"> (U1405 - U1404)</f>
        <v>-0.23273875137289224</v>
      </c>
    </row>
    <row r="1406" spans="6:48" x14ac:dyDescent="0.25">
      <c r="F1406" s="8" t="s">
        <v>52</v>
      </c>
      <c r="G1406" s="8">
        <f t="shared" ref="G1406" si="2427" xml:space="preserve"> $B$6</f>
        <v>1</v>
      </c>
      <c r="H1406" s="8">
        <f t="shared" ref="H1406" si="2428" xml:space="preserve"> $C$6</f>
        <v>0</v>
      </c>
      <c r="I1406" s="8">
        <f xml:space="preserve"> (I1405 + $B$11 * AE1405 + $D$11 * AN1405)</f>
        <v>152.72448236312073</v>
      </c>
      <c r="J1406" s="8">
        <f xml:space="preserve"> (J1405 + $B$11 * AF1405 + $D$11 * AO1405)</f>
        <v>80.549940850266566</v>
      </c>
      <c r="K1406" s="8">
        <f xml:space="preserve"> (K1405 + $B$11 * AG1405 + $D$11 * AP1405)</f>
        <v>-264.52356087376978</v>
      </c>
      <c r="L1406" s="8">
        <f t="shared" si="2369"/>
        <v>233.27442321338731</v>
      </c>
      <c r="M1406" s="8">
        <f t="shared" si="2334"/>
        <v>1</v>
      </c>
      <c r="N1406" s="8">
        <f xml:space="preserve"> (N1405 + $B$11 * AH1405 + $D$11 * AQ1405)</f>
        <v>152.72448236312073</v>
      </c>
      <c r="O1406" s="8">
        <f xml:space="preserve"> (O1405 + $B$11 * AI1405 + $D$11 * AR1405)</f>
        <v>80.549940850266566</v>
      </c>
      <c r="P1406" s="8">
        <f xml:space="preserve"> (P1405 + $B$11 * AJ1405 + $D$11 * AS1405)</f>
        <v>-264.52356087376978</v>
      </c>
      <c r="Q1406" s="8">
        <f t="shared" si="2370"/>
        <v>233.27442321338731</v>
      </c>
      <c r="R1406" s="8">
        <f t="shared" si="2335"/>
        <v>1</v>
      </c>
      <c r="S1406" s="5">
        <f t="shared" si="2336"/>
        <v>269.82984678137342</v>
      </c>
      <c r="T1406" s="8">
        <f xml:space="preserve"> (T1405 + $B$11 * AL1405 + $D$11 * AU1405)</f>
        <v>-318.87723988715788</v>
      </c>
      <c r="U1406" s="8">
        <f xml:space="preserve"> (U1405 + $B$11 * AM1405 + $D$11 * AV1405)</f>
        <v>-318.87723988715788</v>
      </c>
      <c r="V1406" s="8">
        <f t="shared" si="2330"/>
        <v>-367.92463299294235</v>
      </c>
      <c r="W1406" s="8">
        <f t="shared" si="2337"/>
        <v>1.6306551818372171E-160</v>
      </c>
      <c r="X1406" s="8">
        <f xml:space="preserve"> ($D$6 - W1406)</f>
        <v>-1.6306551818372171E-160</v>
      </c>
      <c r="Y1406" s="14"/>
      <c r="Z1406" s="14"/>
      <c r="AB1406" s="8">
        <f xml:space="preserve"> M1406 * (1 - M1406) * (AD1406 * T1406)</f>
        <v>0</v>
      </c>
      <c r="AC1406" s="8">
        <f xml:space="preserve"> R1406 * (1 - R1406) * (AD1406 * U1406)</f>
        <v>0</v>
      </c>
      <c r="AD1406" s="8">
        <f xml:space="preserve"> (X1406 * (1 - W1406) * W1406)</f>
        <v>0</v>
      </c>
      <c r="AE1406" s="8">
        <f t="shared" si="2357"/>
        <v>0</v>
      </c>
      <c r="AF1406" s="8">
        <f xml:space="preserve"> (G1406 * AB1406)</f>
        <v>0</v>
      </c>
      <c r="AG1406" s="8">
        <f xml:space="preserve"> (H1406 * AB1406)</f>
        <v>0</v>
      </c>
      <c r="AH1406" s="8">
        <f t="shared" si="2358"/>
        <v>0</v>
      </c>
      <c r="AI1406" s="8">
        <f xml:space="preserve"> (G1406 * AC1406)</f>
        <v>0</v>
      </c>
      <c r="AJ1406" s="8">
        <f xml:space="preserve"> (H1406 * AC1406)</f>
        <v>0</v>
      </c>
      <c r="AK1406" s="5">
        <f t="shared" si="2331"/>
        <v>0</v>
      </c>
      <c r="AL1406" s="8">
        <f xml:space="preserve"> (M1406 * AD1406)</f>
        <v>0</v>
      </c>
      <c r="AM1406" s="8">
        <f xml:space="preserve"> (R1406 * AD1406)</f>
        <v>0</v>
      </c>
      <c r="AN1406" s="8">
        <f xml:space="preserve"> (I1406 - I1405)</f>
        <v>0.11267505162848579</v>
      </c>
      <c r="AO1406" s="8">
        <f xml:space="preserve"> (J1406 - J1405)</f>
        <v>5.9295997725811844E-2</v>
      </c>
      <c r="AP1406" s="8">
        <f xml:space="preserve"> (K1406 - K1405)</f>
        <v>-0.19324467106849852</v>
      </c>
      <c r="AQ1406" s="8">
        <f xml:space="preserve"> (N1406 - N1405)</f>
        <v>0.11267505162848579</v>
      </c>
      <c r="AR1406" s="8">
        <f xml:space="preserve"> (O1406 - O1405)</f>
        <v>5.9295997725811844E-2</v>
      </c>
      <c r="AS1406" s="8">
        <f xml:space="preserve"> (P1406 - P1405)</f>
        <v>-0.19324467106849852</v>
      </c>
      <c r="AT1406" s="5">
        <f t="shared" si="2338"/>
        <v>0.19873538305012062</v>
      </c>
      <c r="AU1406" s="8">
        <f xml:space="preserve"> (T1406 - T1405)</f>
        <v>-0.23273875137289224</v>
      </c>
      <c r="AV1406" s="8">
        <f xml:space="preserve"> (U1406 - U1405)</f>
        <v>-0.23273875137289224</v>
      </c>
    </row>
    <row r="1407" spans="6:48" x14ac:dyDescent="0.25">
      <c r="F1407" s="8" t="s">
        <v>53</v>
      </c>
      <c r="G1407" s="8">
        <f t="shared" ref="G1407" si="2429" xml:space="preserve"> $B$7</f>
        <v>0</v>
      </c>
      <c r="H1407" s="8">
        <f t="shared" ref="H1407" si="2430" xml:space="preserve"> $C$7</f>
        <v>1</v>
      </c>
      <c r="I1407" s="8">
        <f xml:space="preserve"> (I1406 + $B$11 * AE1406 + $D$11 * AN1406)</f>
        <v>152.83715741474921</v>
      </c>
      <c r="J1407" s="8">
        <f xml:space="preserve"> (J1406 + $B$11 * AF1406 + $D$11 * AO1406)</f>
        <v>80.609236847992378</v>
      </c>
      <c r="K1407" s="8">
        <f xml:space="preserve"> (K1406 + $B$11 * AG1406 + $D$11 * AP1406)</f>
        <v>-264.71680554483828</v>
      </c>
      <c r="L1407" s="8">
        <f t="shared" si="2369"/>
        <v>-111.87964813008907</v>
      </c>
      <c r="M1407" s="8">
        <f t="shared" si="2334"/>
        <v>2.5780193920523458E-49</v>
      </c>
      <c r="N1407" s="8">
        <f xml:space="preserve"> (N1406 + $B$11 * AH1406 + $D$11 * AQ1406)</f>
        <v>152.83715741474921</v>
      </c>
      <c r="O1407" s="8">
        <f xml:space="preserve"> (O1406 + $B$11 * AI1406 + $D$11 * AR1406)</f>
        <v>80.609236847992378</v>
      </c>
      <c r="P1407" s="8">
        <f xml:space="preserve"> (P1406 + $B$11 * AJ1406 + $D$11 * AS1406)</f>
        <v>-264.71680554483828</v>
      </c>
      <c r="Q1407" s="8">
        <f t="shared" si="2370"/>
        <v>-111.87964813008907</v>
      </c>
      <c r="R1407" s="8">
        <f t="shared" si="2335"/>
        <v>2.5780193920523458E-49</v>
      </c>
      <c r="S1407" s="5">
        <f t="shared" si="2336"/>
        <v>270.02858216442354</v>
      </c>
      <c r="T1407" s="8">
        <f xml:space="preserve"> (T1406 + $B$11 * AL1406 + $D$11 * AU1406)</f>
        <v>-319.10997863853078</v>
      </c>
      <c r="U1407" s="8">
        <f xml:space="preserve"> (U1406 + $B$11 * AM1406 + $D$11 * AV1406)</f>
        <v>-319.10997863853078</v>
      </c>
      <c r="V1407" s="8">
        <f t="shared" si="2330"/>
        <v>270.02858216442354</v>
      </c>
      <c r="W1407" s="8">
        <f t="shared" si="2337"/>
        <v>1</v>
      </c>
      <c r="X1407" s="8">
        <f xml:space="preserve"> ($D$7 - W1407)</f>
        <v>0</v>
      </c>
      <c r="Y1407" s="14"/>
      <c r="Z1407" s="14"/>
      <c r="AB1407" s="8">
        <f xml:space="preserve"> M1407 * (1 - M1407) * (AD1407 * T1407)</f>
        <v>0</v>
      </c>
      <c r="AC1407" s="8">
        <f xml:space="preserve"> R1407 * (1 - R1407) * (AD1407 * U1407)</f>
        <v>0</v>
      </c>
      <c r="AD1407" s="8">
        <f xml:space="preserve"> (X1407 * (1 - W1407) * W1407)</f>
        <v>0</v>
      </c>
      <c r="AE1407" s="8">
        <f t="shared" si="2357"/>
        <v>0</v>
      </c>
      <c r="AF1407" s="8">
        <f xml:space="preserve"> (G1407 * AB1407)</f>
        <v>0</v>
      </c>
      <c r="AG1407" s="8">
        <f xml:space="preserve"> (H1407 * AB1407)</f>
        <v>0</v>
      </c>
      <c r="AH1407" s="8">
        <f t="shared" si="2358"/>
        <v>0</v>
      </c>
      <c r="AI1407" s="8">
        <f xml:space="preserve"> (G1407 * AC1407)</f>
        <v>0</v>
      </c>
      <c r="AJ1407" s="8">
        <f xml:space="preserve"> (H1407 * AC1407)</f>
        <v>0</v>
      </c>
      <c r="AK1407" s="5">
        <f t="shared" si="2331"/>
        <v>0</v>
      </c>
      <c r="AL1407" s="8">
        <f xml:space="preserve"> (M1407 * AD1407)</f>
        <v>0</v>
      </c>
      <c r="AM1407" s="8">
        <f xml:space="preserve"> (R1407 * AD1407)</f>
        <v>0</v>
      </c>
      <c r="AN1407" s="8">
        <f xml:space="preserve"> (I1407 - I1406)</f>
        <v>0.11267505162848579</v>
      </c>
      <c r="AO1407" s="8">
        <f xml:space="preserve"> (J1407 - J1406)</f>
        <v>5.9295997725811844E-2</v>
      </c>
      <c r="AP1407" s="8">
        <f xml:space="preserve"> (K1407 - K1406)</f>
        <v>-0.19324467106849852</v>
      </c>
      <c r="AQ1407" s="8">
        <f xml:space="preserve"> (N1407 - N1406)</f>
        <v>0.11267505162848579</v>
      </c>
      <c r="AR1407" s="8">
        <f xml:space="preserve"> (O1407 - O1406)</f>
        <v>5.9295997725811844E-2</v>
      </c>
      <c r="AS1407" s="8">
        <f xml:space="preserve"> (P1407 - P1406)</f>
        <v>-0.19324467106849852</v>
      </c>
      <c r="AT1407" s="5">
        <f t="shared" si="2338"/>
        <v>0.19873538305012062</v>
      </c>
      <c r="AU1407" s="8">
        <f xml:space="preserve"> (T1407 - T1406)</f>
        <v>-0.23273875137289224</v>
      </c>
      <c r="AV1407" s="8">
        <f xml:space="preserve"> (U1407 - U1406)</f>
        <v>-0.23273875137289224</v>
      </c>
    </row>
    <row r="1408" spans="6:48" x14ac:dyDescent="0.25">
      <c r="F1408" s="8" t="s">
        <v>54</v>
      </c>
      <c r="G1408" s="8">
        <f t="shared" ref="G1408" si="2431" xml:space="preserve"> $B$8</f>
        <v>1</v>
      </c>
      <c r="H1408" s="8">
        <f t="shared" ref="H1408" si="2432" xml:space="preserve"> $C$8</f>
        <v>1</v>
      </c>
      <c r="I1408" s="8">
        <f xml:space="preserve"> (I1407 + $B$11 * AE1407 + $D$11 * AN1407)</f>
        <v>152.9498324663777</v>
      </c>
      <c r="J1408" s="8">
        <f xml:space="preserve"> (J1407 + $B$11 * AF1407 + $D$11 * AO1407)</f>
        <v>80.66853284571819</v>
      </c>
      <c r="K1408" s="8">
        <f xml:space="preserve"> (K1407 + $B$11 * AG1407 + $D$11 * AP1407)</f>
        <v>-264.91005021590678</v>
      </c>
      <c r="L1408" s="8">
        <f t="shared" si="2369"/>
        <v>-31.291684903810904</v>
      </c>
      <c r="M1408" s="8">
        <f t="shared" si="2334"/>
        <v>2.5715437464032052E-14</v>
      </c>
      <c r="N1408" s="8">
        <f xml:space="preserve"> (N1407 + $B$11 * AH1407 + $D$11 * AQ1407)</f>
        <v>152.9498324663777</v>
      </c>
      <c r="O1408" s="8">
        <f xml:space="preserve"> (O1407 + $B$11 * AI1407 + $D$11 * AR1407)</f>
        <v>80.66853284571819</v>
      </c>
      <c r="P1408" s="8">
        <f xml:space="preserve"> (P1407 + $B$11 * AJ1407 + $D$11 * AS1407)</f>
        <v>-264.91005021590678</v>
      </c>
      <c r="Q1408" s="8">
        <f t="shared" si="2370"/>
        <v>-31.291684903810904</v>
      </c>
      <c r="R1408" s="8">
        <f t="shared" si="2335"/>
        <v>2.5715437464032052E-14</v>
      </c>
      <c r="S1408" s="5">
        <f t="shared" si="2336"/>
        <v>270.22731754747366</v>
      </c>
      <c r="T1408" s="8">
        <f xml:space="preserve"> (T1407 + $B$11 * AL1407 + $D$11 * AU1407)</f>
        <v>-319.34271738990367</v>
      </c>
      <c r="U1408" s="8">
        <f xml:space="preserve"> (U1407 + $B$11 * AM1407 + $D$11 * AV1407)</f>
        <v>-319.34271738990367</v>
      </c>
      <c r="V1408" s="8">
        <f t="shared" si="2330"/>
        <v>270.22731754745729</v>
      </c>
      <c r="W1408" s="8">
        <f t="shared" si="2337"/>
        <v>1</v>
      </c>
      <c r="X1408" s="8">
        <f xml:space="preserve"> ($D$8 - W1408)</f>
        <v>0</v>
      </c>
      <c r="Y1408" s="15"/>
      <c r="Z1408" s="15"/>
      <c r="AB1408" s="8">
        <f xml:space="preserve"> M1408 * (1 - M1408) * (AD1408 * T1408)</f>
        <v>0</v>
      </c>
      <c r="AC1408" s="8">
        <f xml:space="preserve"> R1408 * (1 - R1408) * (AD1408 * U1408)</f>
        <v>0</v>
      </c>
      <c r="AD1408" s="8">
        <f xml:space="preserve"> (X1408 * (1 - W1408) * W1408)</f>
        <v>0</v>
      </c>
      <c r="AE1408" s="8">
        <f t="shared" si="2357"/>
        <v>0</v>
      </c>
      <c r="AF1408" s="8">
        <f xml:space="preserve"> (G1408 * AB1408)</f>
        <v>0</v>
      </c>
      <c r="AG1408" s="8">
        <f xml:space="preserve"> (H1408 * AB1408)</f>
        <v>0</v>
      </c>
      <c r="AH1408" s="8">
        <f t="shared" si="2358"/>
        <v>0</v>
      </c>
      <c r="AI1408" s="8">
        <f xml:space="preserve"> (G1408 * AC1408)</f>
        <v>0</v>
      </c>
      <c r="AJ1408" s="8">
        <f xml:space="preserve"> (H1408 * AC1408)</f>
        <v>0</v>
      </c>
      <c r="AK1408" s="5">
        <f t="shared" si="2331"/>
        <v>0</v>
      </c>
      <c r="AL1408" s="8">
        <f xml:space="preserve"> (M1408 * AD1408)</f>
        <v>0</v>
      </c>
      <c r="AM1408" s="8">
        <f xml:space="preserve"> (R1408 * AD1408)</f>
        <v>0</v>
      </c>
      <c r="AN1408" s="8">
        <f xml:space="preserve"> (I1408 - I1407)</f>
        <v>0.11267505162848579</v>
      </c>
      <c r="AO1408" s="8">
        <f xml:space="preserve"> (J1408 - J1407)</f>
        <v>5.9295997725811844E-2</v>
      </c>
      <c r="AP1408" s="8">
        <f xml:space="preserve"> (K1408 - K1407)</f>
        <v>-0.19324467106849852</v>
      </c>
      <c r="AQ1408" s="8">
        <f xml:space="preserve"> (N1408 - N1407)</f>
        <v>0.11267505162848579</v>
      </c>
      <c r="AR1408" s="8">
        <f xml:space="preserve"> (O1408 - O1407)</f>
        <v>5.9295997725811844E-2</v>
      </c>
      <c r="AS1408" s="8">
        <f xml:space="preserve"> (P1408 - P1407)</f>
        <v>-0.19324467106849852</v>
      </c>
      <c r="AT1408" s="5">
        <f t="shared" si="2338"/>
        <v>0.19873538305012062</v>
      </c>
      <c r="AU1408" s="8">
        <f xml:space="preserve"> (T1408 - T1407)</f>
        <v>-0.23273875137289224</v>
      </c>
      <c r="AV1408" s="8">
        <f xml:space="preserve"> (U1408 - U1407)</f>
        <v>-0.23273875137289224</v>
      </c>
    </row>
    <row r="1409" spans="6:48" x14ac:dyDescent="0.25">
      <c r="F1409" s="2" t="s">
        <v>51</v>
      </c>
      <c r="G1409" s="2">
        <f t="shared" si="2353"/>
        <v>0</v>
      </c>
      <c r="H1409" s="2">
        <f t="shared" si="2354"/>
        <v>0</v>
      </c>
      <c r="I1409" s="2">
        <f xml:space="preserve"> (I1408 + $B$11 * AE1408 + $D$11 * AN1408)</f>
        <v>153.06250751800619</v>
      </c>
      <c r="J1409" s="2">
        <f xml:space="preserve"> (J1408 + $B$11 * AF1408 + $D$11 * AO1408)</f>
        <v>80.727828843444001</v>
      </c>
      <c r="K1409" s="2">
        <f xml:space="preserve"> (K1408 + $B$11 * AG1408 + $D$11 * AP1408)</f>
        <v>-265.10329488697528</v>
      </c>
      <c r="L1409" s="2">
        <f t="shared" si="2369"/>
        <v>153.06250751800619</v>
      </c>
      <c r="M1409" s="2">
        <f t="shared" si="2334"/>
        <v>1</v>
      </c>
      <c r="N1409" s="2">
        <f xml:space="preserve"> (N1408 + $B$11 * AH1408 + $D$11 * AQ1408)</f>
        <v>153.06250751800619</v>
      </c>
      <c r="O1409" s="2">
        <f xml:space="preserve"> (O1408 + $B$11 * AI1408 + $D$11 * AR1408)</f>
        <v>80.727828843444001</v>
      </c>
      <c r="P1409" s="2">
        <f xml:space="preserve"> (P1408 + $B$11 * AJ1408 + $D$11 * AS1408)</f>
        <v>-265.10329488697528</v>
      </c>
      <c r="Q1409" s="2">
        <f t="shared" si="2370"/>
        <v>153.06250751800619</v>
      </c>
      <c r="R1409" s="2">
        <f t="shared" si="2335"/>
        <v>1</v>
      </c>
      <c r="S1409" s="6">
        <f t="shared" si="2336"/>
        <v>270.42605293052378</v>
      </c>
      <c r="T1409" s="2">
        <f xml:space="preserve"> (T1408 + $B$11 * AL1408 + $D$11 * AU1408)</f>
        <v>-319.57545614127656</v>
      </c>
      <c r="U1409" s="2">
        <f xml:space="preserve"> (U1408 + $B$11 * AM1408 + $D$11 * AV1408)</f>
        <v>-319.57545614127656</v>
      </c>
      <c r="V1409" s="2">
        <f t="shared" si="2330"/>
        <v>-368.72485935202934</v>
      </c>
      <c r="W1409" s="2">
        <f t="shared" si="2337"/>
        <v>7.3253476901740777E-161</v>
      </c>
      <c r="X1409" s="2">
        <f xml:space="preserve"> ($D$5 - W1409)</f>
        <v>-7.3253476901740777E-161</v>
      </c>
      <c r="Y1409" s="16">
        <f xml:space="preserve"> SUM(SUMIF(X1409:X1412, {"&gt;0","&lt;0"}) * {1,-1}) / 4</f>
        <v>3.2339039366908982E-161</v>
      </c>
      <c r="Z1409" s="16" t="s">
        <v>408</v>
      </c>
      <c r="AB1409" s="2">
        <f xml:space="preserve"> M1409 * (1 - M1409) * (AD1409 * T1409)</f>
        <v>0</v>
      </c>
      <c r="AC1409" s="2">
        <f xml:space="preserve"> R1409 * (1 - R1409) * (AD1409 * U1409)</f>
        <v>0</v>
      </c>
      <c r="AD1409" s="2">
        <f xml:space="preserve"> (X1409 * (1 - W1409) * W1409)</f>
        <v>0</v>
      </c>
      <c r="AE1409" s="2">
        <f t="shared" si="2357"/>
        <v>0</v>
      </c>
      <c r="AF1409" s="2">
        <f xml:space="preserve"> (G1409 * AB1409)</f>
        <v>0</v>
      </c>
      <c r="AG1409" s="2">
        <f xml:space="preserve"> (H1409 * AB1409)</f>
        <v>0</v>
      </c>
      <c r="AH1409" s="2">
        <f t="shared" si="2358"/>
        <v>0</v>
      </c>
      <c r="AI1409" s="2">
        <f xml:space="preserve"> (G1409 * AC1409)</f>
        <v>0</v>
      </c>
      <c r="AJ1409" s="2">
        <f xml:space="preserve"> (H1409 * AC1409)</f>
        <v>0</v>
      </c>
      <c r="AK1409" s="6">
        <f t="shared" si="2331"/>
        <v>0</v>
      </c>
      <c r="AL1409" s="2">
        <f xml:space="preserve"> (M1409 * AD1409)</f>
        <v>0</v>
      </c>
      <c r="AM1409" s="2">
        <f xml:space="preserve"> (R1409 * AD1409)</f>
        <v>0</v>
      </c>
      <c r="AN1409" s="2">
        <f xml:space="preserve"> (I1409 - I1408)</f>
        <v>0.11267505162848579</v>
      </c>
      <c r="AO1409" s="2">
        <f xml:space="preserve"> (J1409 - J1408)</f>
        <v>5.9295997725811844E-2</v>
      </c>
      <c r="AP1409" s="2">
        <f xml:space="preserve"> (K1409 - K1408)</f>
        <v>-0.19324467106849852</v>
      </c>
      <c r="AQ1409" s="2">
        <f xml:space="preserve"> (N1409 - N1408)</f>
        <v>0.11267505162848579</v>
      </c>
      <c r="AR1409" s="2">
        <f xml:space="preserve"> (O1409 - O1408)</f>
        <v>5.9295997725811844E-2</v>
      </c>
      <c r="AS1409" s="2">
        <f xml:space="preserve"> (P1409 - P1408)</f>
        <v>-0.19324467106849852</v>
      </c>
      <c r="AT1409" s="6">
        <f t="shared" si="2338"/>
        <v>0.19873538305012062</v>
      </c>
      <c r="AU1409" s="2">
        <f xml:space="preserve"> (T1409 - T1408)</f>
        <v>-0.23273875137289224</v>
      </c>
      <c r="AV1409" s="2">
        <f xml:space="preserve"> (U1409 - U1408)</f>
        <v>-0.23273875137289224</v>
      </c>
    </row>
    <row r="1410" spans="6:48" x14ac:dyDescent="0.25">
      <c r="F1410" s="2" t="s">
        <v>52</v>
      </c>
      <c r="G1410" s="2">
        <f t="shared" ref="G1410" si="2433" xml:space="preserve"> $B$6</f>
        <v>1</v>
      </c>
      <c r="H1410" s="2">
        <f t="shared" ref="H1410" si="2434" xml:space="preserve"> $C$6</f>
        <v>0</v>
      </c>
      <c r="I1410" s="2">
        <f xml:space="preserve"> (I1409 + $B$11 * AE1409 + $D$11 * AN1409)</f>
        <v>153.17518256963467</v>
      </c>
      <c r="J1410" s="2">
        <f xml:space="preserve"> (J1409 + $B$11 * AF1409 + $D$11 * AO1409)</f>
        <v>80.787124841169813</v>
      </c>
      <c r="K1410" s="2">
        <f xml:space="preserve"> (K1409 + $B$11 * AG1409 + $D$11 * AP1409)</f>
        <v>-265.29653955804378</v>
      </c>
      <c r="L1410" s="2">
        <f t="shared" si="2369"/>
        <v>233.9623074108045</v>
      </c>
      <c r="M1410" s="2">
        <f t="shared" si="2334"/>
        <v>1</v>
      </c>
      <c r="N1410" s="2">
        <f xml:space="preserve"> (N1409 + $B$11 * AH1409 + $D$11 * AQ1409)</f>
        <v>153.17518256963467</v>
      </c>
      <c r="O1410" s="2">
        <f xml:space="preserve"> (O1409 + $B$11 * AI1409 + $D$11 * AR1409)</f>
        <v>80.787124841169813</v>
      </c>
      <c r="P1410" s="2">
        <f xml:space="preserve"> (P1409 + $B$11 * AJ1409 + $D$11 * AS1409)</f>
        <v>-265.29653955804378</v>
      </c>
      <c r="Q1410" s="2">
        <f t="shared" si="2370"/>
        <v>233.9623074108045</v>
      </c>
      <c r="R1410" s="2">
        <f t="shared" si="2335"/>
        <v>1</v>
      </c>
      <c r="S1410" s="6">
        <f t="shared" si="2336"/>
        <v>270.6247883135739</v>
      </c>
      <c r="T1410" s="2">
        <f xml:space="preserve"> (T1409 + $B$11 * AL1409 + $D$11 * AU1409)</f>
        <v>-319.80819489264945</v>
      </c>
      <c r="U1410" s="2">
        <f xml:space="preserve"> (U1409 + $B$11 * AM1409 + $D$11 * AV1409)</f>
        <v>-319.80819489264945</v>
      </c>
      <c r="V1410" s="2">
        <f t="shared" si="2330"/>
        <v>-368.99160147172501</v>
      </c>
      <c r="W1410" s="2">
        <f t="shared" si="2337"/>
        <v>5.610268056589516E-161</v>
      </c>
      <c r="X1410" s="2">
        <f xml:space="preserve"> ($D$6 - W1410)</f>
        <v>-5.610268056589516E-161</v>
      </c>
      <c r="Y1410" s="17"/>
      <c r="Z1410" s="17"/>
      <c r="AB1410" s="2">
        <f xml:space="preserve"> M1410 * (1 - M1410) * (AD1410 * T1410)</f>
        <v>0</v>
      </c>
      <c r="AC1410" s="2">
        <f xml:space="preserve"> R1410 * (1 - R1410) * (AD1410 * U1410)</f>
        <v>0</v>
      </c>
      <c r="AD1410" s="2">
        <f xml:space="preserve"> (X1410 * (1 - W1410) * W1410)</f>
        <v>0</v>
      </c>
      <c r="AE1410" s="2">
        <f t="shared" si="2357"/>
        <v>0</v>
      </c>
      <c r="AF1410" s="2">
        <f xml:space="preserve"> (G1410 * AB1410)</f>
        <v>0</v>
      </c>
      <c r="AG1410" s="2">
        <f xml:space="preserve"> (H1410 * AB1410)</f>
        <v>0</v>
      </c>
      <c r="AH1410" s="2">
        <f t="shared" si="2358"/>
        <v>0</v>
      </c>
      <c r="AI1410" s="2">
        <f xml:space="preserve"> (G1410 * AC1410)</f>
        <v>0</v>
      </c>
      <c r="AJ1410" s="2">
        <f xml:space="preserve"> (H1410 * AC1410)</f>
        <v>0</v>
      </c>
      <c r="AK1410" s="6">
        <f t="shared" si="2331"/>
        <v>0</v>
      </c>
      <c r="AL1410" s="2">
        <f xml:space="preserve"> (M1410 * AD1410)</f>
        <v>0</v>
      </c>
      <c r="AM1410" s="2">
        <f xml:space="preserve"> (R1410 * AD1410)</f>
        <v>0</v>
      </c>
      <c r="AN1410" s="2">
        <f xml:space="preserve"> (I1410 - I1409)</f>
        <v>0.11267505162848579</v>
      </c>
      <c r="AO1410" s="2">
        <f xml:space="preserve"> (J1410 - J1409)</f>
        <v>5.9295997725811844E-2</v>
      </c>
      <c r="AP1410" s="2">
        <f xml:space="preserve"> (K1410 - K1409)</f>
        <v>-0.19324467106849852</v>
      </c>
      <c r="AQ1410" s="2">
        <f xml:space="preserve"> (N1410 - N1409)</f>
        <v>0.11267505162848579</v>
      </c>
      <c r="AR1410" s="2">
        <f xml:space="preserve"> (O1410 - O1409)</f>
        <v>5.9295997725811844E-2</v>
      </c>
      <c r="AS1410" s="2">
        <f xml:space="preserve"> (P1410 - P1409)</f>
        <v>-0.19324467106849852</v>
      </c>
      <c r="AT1410" s="6">
        <f t="shared" si="2338"/>
        <v>0.19873538305012062</v>
      </c>
      <c r="AU1410" s="2">
        <f xml:space="preserve"> (T1410 - T1409)</f>
        <v>-0.23273875137289224</v>
      </c>
      <c r="AV1410" s="2">
        <f xml:space="preserve"> (U1410 - U1409)</f>
        <v>-0.23273875137289224</v>
      </c>
    </row>
    <row r="1411" spans="6:48" x14ac:dyDescent="0.25">
      <c r="F1411" s="2" t="s">
        <v>53</v>
      </c>
      <c r="G1411" s="2">
        <f t="shared" ref="G1411" si="2435" xml:space="preserve"> $B$7</f>
        <v>0</v>
      </c>
      <c r="H1411" s="2">
        <f t="shared" ref="H1411" si="2436" xml:space="preserve"> $C$7</f>
        <v>1</v>
      </c>
      <c r="I1411" s="2">
        <f xml:space="preserve"> (I1410 + $B$11 * AE1410 + $D$11 * AN1410)</f>
        <v>153.28785762126316</v>
      </c>
      <c r="J1411" s="2">
        <f xml:space="preserve"> (J1410 + $B$11 * AF1410 + $D$11 * AO1410)</f>
        <v>80.846420838895625</v>
      </c>
      <c r="K1411" s="2">
        <f xml:space="preserve"> (K1410 + $B$11 * AG1410 + $D$11 * AP1410)</f>
        <v>-265.48978422911227</v>
      </c>
      <c r="L1411" s="2">
        <f t="shared" si="2369"/>
        <v>-112.20192660784912</v>
      </c>
      <c r="M1411" s="2">
        <f t="shared" si="2334"/>
        <v>1.8677657843945801E-49</v>
      </c>
      <c r="N1411" s="2">
        <f xml:space="preserve"> (N1410 + $B$11 * AH1410 + $D$11 * AQ1410)</f>
        <v>153.28785762126316</v>
      </c>
      <c r="O1411" s="2">
        <f xml:space="preserve"> (O1410 + $B$11 * AI1410 + $D$11 * AR1410)</f>
        <v>80.846420838895625</v>
      </c>
      <c r="P1411" s="2">
        <f xml:space="preserve"> (P1410 + $B$11 * AJ1410 + $D$11 * AS1410)</f>
        <v>-265.48978422911227</v>
      </c>
      <c r="Q1411" s="2">
        <f t="shared" si="2370"/>
        <v>-112.20192660784912</v>
      </c>
      <c r="R1411" s="2">
        <f t="shared" si="2335"/>
        <v>1.8677657843945801E-49</v>
      </c>
      <c r="S1411" s="6">
        <f t="shared" si="2336"/>
        <v>270.82352369662402</v>
      </c>
      <c r="T1411" s="2">
        <f xml:space="preserve"> (T1410 + $B$11 * AL1410 + $D$11 * AU1410)</f>
        <v>-320.04093364402235</v>
      </c>
      <c r="U1411" s="2">
        <f xml:space="preserve"> (U1410 + $B$11 * AM1410 + $D$11 * AV1410)</f>
        <v>-320.04093364402235</v>
      </c>
      <c r="V1411" s="2">
        <f t="shared" si="2330"/>
        <v>270.82352369662402</v>
      </c>
      <c r="W1411" s="2">
        <f t="shared" si="2337"/>
        <v>1</v>
      </c>
      <c r="X1411" s="2">
        <f xml:space="preserve"> ($D$7 - W1411)</f>
        <v>0</v>
      </c>
      <c r="Y1411" s="17"/>
      <c r="Z1411" s="17"/>
      <c r="AB1411" s="2">
        <f xml:space="preserve"> M1411 * (1 - M1411) * (AD1411 * T1411)</f>
        <v>0</v>
      </c>
      <c r="AC1411" s="2">
        <f xml:space="preserve"> R1411 * (1 - R1411) * (AD1411 * U1411)</f>
        <v>0</v>
      </c>
      <c r="AD1411" s="2">
        <f xml:space="preserve"> (X1411 * (1 - W1411) * W1411)</f>
        <v>0</v>
      </c>
      <c r="AE1411" s="2">
        <f t="shared" si="2357"/>
        <v>0</v>
      </c>
      <c r="AF1411" s="2">
        <f xml:space="preserve"> (G1411 * AB1411)</f>
        <v>0</v>
      </c>
      <c r="AG1411" s="2">
        <f xml:space="preserve"> (H1411 * AB1411)</f>
        <v>0</v>
      </c>
      <c r="AH1411" s="2">
        <f t="shared" si="2358"/>
        <v>0</v>
      </c>
      <c r="AI1411" s="2">
        <f xml:space="preserve"> (G1411 * AC1411)</f>
        <v>0</v>
      </c>
      <c r="AJ1411" s="2">
        <f xml:space="preserve"> (H1411 * AC1411)</f>
        <v>0</v>
      </c>
      <c r="AK1411" s="6">
        <f t="shared" si="2331"/>
        <v>0</v>
      </c>
      <c r="AL1411" s="2">
        <f xml:space="preserve"> (M1411 * AD1411)</f>
        <v>0</v>
      </c>
      <c r="AM1411" s="2">
        <f xml:space="preserve"> (R1411 * AD1411)</f>
        <v>0</v>
      </c>
      <c r="AN1411" s="2">
        <f xml:space="preserve"> (I1411 - I1410)</f>
        <v>0.11267505162848579</v>
      </c>
      <c r="AO1411" s="2">
        <f xml:space="preserve"> (J1411 - J1410)</f>
        <v>5.9295997725811844E-2</v>
      </c>
      <c r="AP1411" s="2">
        <f xml:space="preserve"> (K1411 - K1410)</f>
        <v>-0.19324467106849852</v>
      </c>
      <c r="AQ1411" s="2">
        <f xml:space="preserve"> (N1411 - N1410)</f>
        <v>0.11267505162848579</v>
      </c>
      <c r="AR1411" s="2">
        <f xml:space="preserve"> (O1411 - O1410)</f>
        <v>5.9295997725811844E-2</v>
      </c>
      <c r="AS1411" s="2">
        <f xml:space="preserve"> (P1411 - P1410)</f>
        <v>-0.19324467106849852</v>
      </c>
      <c r="AT1411" s="6">
        <f t="shared" si="2338"/>
        <v>0.19873538305012062</v>
      </c>
      <c r="AU1411" s="2">
        <f xml:space="preserve"> (T1411 - T1410)</f>
        <v>-0.23273875137289224</v>
      </c>
      <c r="AV1411" s="2">
        <f xml:space="preserve"> (U1411 - U1410)</f>
        <v>-0.23273875137289224</v>
      </c>
    </row>
    <row r="1412" spans="6:48" x14ac:dyDescent="0.25">
      <c r="F1412" s="2" t="s">
        <v>54</v>
      </c>
      <c r="G1412" s="2">
        <f t="shared" ref="G1412" si="2437" xml:space="preserve"> $B$8</f>
        <v>1</v>
      </c>
      <c r="H1412" s="2">
        <f t="shared" ref="H1412" si="2438" xml:space="preserve"> $C$8</f>
        <v>1</v>
      </c>
      <c r="I1412" s="2">
        <f xml:space="preserve"> (I1411 + $B$11 * AE1411 + $D$11 * AN1411)</f>
        <v>153.40053267289164</v>
      </c>
      <c r="J1412" s="2">
        <f xml:space="preserve"> (J1411 + $B$11 * AF1411 + $D$11 * AO1411)</f>
        <v>80.905716836621437</v>
      </c>
      <c r="K1412" s="2">
        <f xml:space="preserve"> (K1411 + $B$11 * AG1411 + $D$11 * AP1411)</f>
        <v>-265.68302890018077</v>
      </c>
      <c r="L1412" s="2">
        <f t="shared" si="2369"/>
        <v>-31.376779390667707</v>
      </c>
      <c r="M1412" s="2">
        <f t="shared" si="2334"/>
        <v>2.3617713540523589E-14</v>
      </c>
      <c r="N1412" s="2">
        <f xml:space="preserve"> (N1411 + $B$11 * AH1411 + $D$11 * AQ1411)</f>
        <v>153.40053267289164</v>
      </c>
      <c r="O1412" s="2">
        <f xml:space="preserve"> (O1411 + $B$11 * AI1411 + $D$11 * AR1411)</f>
        <v>80.905716836621437</v>
      </c>
      <c r="P1412" s="2">
        <f xml:space="preserve"> (P1411 + $B$11 * AJ1411 + $D$11 * AS1411)</f>
        <v>-265.68302890018077</v>
      </c>
      <c r="Q1412" s="2">
        <f t="shared" si="2370"/>
        <v>-31.376779390667707</v>
      </c>
      <c r="R1412" s="2">
        <f t="shared" si="2335"/>
        <v>2.3617713540523589E-14</v>
      </c>
      <c r="S1412" s="6">
        <f t="shared" si="2336"/>
        <v>271.02225907967414</v>
      </c>
      <c r="T1412" s="2">
        <f xml:space="preserve"> (T1411 + $B$11 * AL1411 + $D$11 * AU1411)</f>
        <v>-320.27367239539524</v>
      </c>
      <c r="U1412" s="2">
        <f xml:space="preserve"> (U1411 + $B$11 * AM1411 + $D$11 * AV1411)</f>
        <v>-320.27367239539524</v>
      </c>
      <c r="V1412" s="2">
        <f t="shared" si="2330"/>
        <v>271.02225907965902</v>
      </c>
      <c r="W1412" s="2">
        <f t="shared" si="2337"/>
        <v>1</v>
      </c>
      <c r="X1412" s="2">
        <f xml:space="preserve"> ($D$8 - W1412)</f>
        <v>0</v>
      </c>
      <c r="Y1412" s="18"/>
      <c r="Z1412" s="18"/>
      <c r="AB1412" s="2">
        <f xml:space="preserve"> M1412 * (1 - M1412) * (AD1412 * T1412)</f>
        <v>0</v>
      </c>
      <c r="AC1412" s="2">
        <f xml:space="preserve"> R1412 * (1 - R1412) * (AD1412 * U1412)</f>
        <v>0</v>
      </c>
      <c r="AD1412" s="2">
        <f xml:space="preserve"> (X1412 * (1 - W1412) * W1412)</f>
        <v>0</v>
      </c>
      <c r="AE1412" s="2">
        <f t="shared" si="2357"/>
        <v>0</v>
      </c>
      <c r="AF1412" s="2">
        <f xml:space="preserve"> (G1412 * AB1412)</f>
        <v>0</v>
      </c>
      <c r="AG1412" s="2">
        <f xml:space="preserve"> (H1412 * AB1412)</f>
        <v>0</v>
      </c>
      <c r="AH1412" s="2">
        <f t="shared" si="2358"/>
        <v>0</v>
      </c>
      <c r="AI1412" s="2">
        <f xml:space="preserve"> (G1412 * AC1412)</f>
        <v>0</v>
      </c>
      <c r="AJ1412" s="2">
        <f xml:space="preserve"> (H1412 * AC1412)</f>
        <v>0</v>
      </c>
      <c r="AK1412" s="6">
        <f t="shared" si="2331"/>
        <v>0</v>
      </c>
      <c r="AL1412" s="2">
        <f xml:space="preserve"> (M1412 * AD1412)</f>
        <v>0</v>
      </c>
      <c r="AM1412" s="2">
        <f xml:space="preserve"> (R1412 * AD1412)</f>
        <v>0</v>
      </c>
      <c r="AN1412" s="2">
        <f xml:space="preserve"> (I1412 - I1411)</f>
        <v>0.11267505162848579</v>
      </c>
      <c r="AO1412" s="2">
        <f xml:space="preserve"> (J1412 - J1411)</f>
        <v>5.9295997725811844E-2</v>
      </c>
      <c r="AP1412" s="2">
        <f xml:space="preserve"> (K1412 - K1411)</f>
        <v>-0.19324467106849852</v>
      </c>
      <c r="AQ1412" s="2">
        <f xml:space="preserve"> (N1412 - N1411)</f>
        <v>0.11267505162848579</v>
      </c>
      <c r="AR1412" s="2">
        <f xml:space="preserve"> (O1412 - O1411)</f>
        <v>5.9295997725811844E-2</v>
      </c>
      <c r="AS1412" s="2">
        <f xml:space="preserve"> (P1412 - P1411)</f>
        <v>-0.19324467106849852</v>
      </c>
      <c r="AT1412" s="6">
        <f t="shared" si="2338"/>
        <v>0.19873538305012062</v>
      </c>
      <c r="AU1412" s="2">
        <f xml:space="preserve"> (T1412 - T1411)</f>
        <v>-0.23273875137289224</v>
      </c>
      <c r="AV1412" s="2">
        <f xml:space="preserve"> (U1412 - U1411)</f>
        <v>-0.23273875137289224</v>
      </c>
    </row>
    <row r="1413" spans="6:48" x14ac:dyDescent="0.25">
      <c r="F1413" s="8" t="s">
        <v>51</v>
      </c>
      <c r="G1413" s="8">
        <f t="shared" si="2363"/>
        <v>0</v>
      </c>
      <c r="H1413" s="8">
        <f t="shared" si="2364"/>
        <v>0</v>
      </c>
      <c r="I1413" s="8">
        <f xml:space="preserve"> (I1412 + $B$11 * AE1412 + $D$11 * AN1412)</f>
        <v>153.51320772452013</v>
      </c>
      <c r="J1413" s="8">
        <f xml:space="preserve"> (J1412 + $B$11 * AF1412 + $D$11 * AO1412)</f>
        <v>80.965012834347249</v>
      </c>
      <c r="K1413" s="8">
        <f xml:space="preserve"> (K1412 + $B$11 * AG1412 + $D$11 * AP1412)</f>
        <v>-265.87627357124927</v>
      </c>
      <c r="L1413" s="8">
        <f t="shared" si="2369"/>
        <v>153.51320772452013</v>
      </c>
      <c r="M1413" s="8">
        <f t="shared" si="2334"/>
        <v>1</v>
      </c>
      <c r="N1413" s="8">
        <f xml:space="preserve"> (N1412 + $B$11 * AH1412 + $D$11 * AQ1412)</f>
        <v>153.51320772452013</v>
      </c>
      <c r="O1413" s="8">
        <f xml:space="preserve"> (O1412 + $B$11 * AI1412 + $D$11 * AR1412)</f>
        <v>80.965012834347249</v>
      </c>
      <c r="P1413" s="8">
        <f xml:space="preserve"> (P1412 + $B$11 * AJ1412 + $D$11 * AS1412)</f>
        <v>-265.87627357124927</v>
      </c>
      <c r="Q1413" s="8">
        <f t="shared" si="2370"/>
        <v>153.51320772452013</v>
      </c>
      <c r="R1413" s="8">
        <f t="shared" si="2335"/>
        <v>1</v>
      </c>
      <c r="S1413" s="5">
        <f t="shared" si="2336"/>
        <v>271.22099446272426</v>
      </c>
      <c r="T1413" s="8">
        <f xml:space="preserve"> (T1412 + $B$11 * AL1412 + $D$11 * AU1412)</f>
        <v>-320.50641114676813</v>
      </c>
      <c r="U1413" s="8">
        <f xml:space="preserve"> (U1412 + $B$11 * AM1412 + $D$11 * AV1412)</f>
        <v>-320.50641114676813</v>
      </c>
      <c r="V1413" s="8">
        <f t="shared" si="2330"/>
        <v>-369.791827830812</v>
      </c>
      <c r="W1413" s="8">
        <f t="shared" si="2337"/>
        <v>2.5202853802170679E-161</v>
      </c>
      <c r="X1413" s="8">
        <f xml:space="preserve"> ($D$5 - W1413)</f>
        <v>-2.5202853802170679E-161</v>
      </c>
      <c r="Y1413" s="13">
        <f xml:space="preserve"> SUM(SUMIF(X1413:X1416, {"&gt;0","&lt;0"}) * {1,-1}) / 4</f>
        <v>1.1126244319571417E-161</v>
      </c>
      <c r="Z1413" s="13" t="s">
        <v>409</v>
      </c>
      <c r="AB1413" s="8">
        <f xml:space="preserve"> M1413 * (1 - M1413) * (AD1413 * T1413)</f>
        <v>0</v>
      </c>
      <c r="AC1413" s="8">
        <f xml:space="preserve"> R1413 * (1 - R1413) * (AD1413 * U1413)</f>
        <v>0</v>
      </c>
      <c r="AD1413" s="8">
        <f xml:space="preserve"> (X1413 * (1 - W1413) * W1413)</f>
        <v>0</v>
      </c>
      <c r="AE1413" s="8">
        <f t="shared" si="2357"/>
        <v>0</v>
      </c>
      <c r="AF1413" s="8">
        <f xml:space="preserve"> (G1413 * AB1413)</f>
        <v>0</v>
      </c>
      <c r="AG1413" s="8">
        <f xml:space="preserve"> (H1413 * AB1413)</f>
        <v>0</v>
      </c>
      <c r="AH1413" s="8">
        <f t="shared" si="2358"/>
        <v>0</v>
      </c>
      <c r="AI1413" s="8">
        <f xml:space="preserve"> (G1413 * AC1413)</f>
        <v>0</v>
      </c>
      <c r="AJ1413" s="8">
        <f xml:space="preserve"> (H1413 * AC1413)</f>
        <v>0</v>
      </c>
      <c r="AK1413" s="5">
        <f t="shared" si="2331"/>
        <v>0</v>
      </c>
      <c r="AL1413" s="8">
        <f xml:space="preserve"> (M1413 * AD1413)</f>
        <v>0</v>
      </c>
      <c r="AM1413" s="8">
        <f xml:space="preserve"> (R1413 * AD1413)</f>
        <v>0</v>
      </c>
      <c r="AN1413" s="8">
        <f xml:space="preserve"> (I1413 - I1412)</f>
        <v>0.11267505162848579</v>
      </c>
      <c r="AO1413" s="8">
        <f xml:space="preserve"> (J1413 - J1412)</f>
        <v>5.9295997725811844E-2</v>
      </c>
      <c r="AP1413" s="8">
        <f xml:space="preserve"> (K1413 - K1412)</f>
        <v>-0.19324467106849852</v>
      </c>
      <c r="AQ1413" s="8">
        <f xml:space="preserve"> (N1413 - N1412)</f>
        <v>0.11267505162848579</v>
      </c>
      <c r="AR1413" s="8">
        <f xml:space="preserve"> (O1413 - O1412)</f>
        <v>5.9295997725811844E-2</v>
      </c>
      <c r="AS1413" s="8">
        <f xml:space="preserve"> (P1413 - P1412)</f>
        <v>-0.19324467106849852</v>
      </c>
      <c r="AT1413" s="5">
        <f t="shared" si="2338"/>
        <v>0.19873538305012062</v>
      </c>
      <c r="AU1413" s="8">
        <f xml:space="preserve"> (T1413 - T1412)</f>
        <v>-0.23273875137289224</v>
      </c>
      <c r="AV1413" s="8">
        <f xml:space="preserve"> (U1413 - U1412)</f>
        <v>-0.23273875137289224</v>
      </c>
    </row>
    <row r="1414" spans="6:48" x14ac:dyDescent="0.25">
      <c r="F1414" s="8" t="s">
        <v>52</v>
      </c>
      <c r="G1414" s="8">
        <f t="shared" ref="G1414" si="2439" xml:space="preserve"> $B$6</f>
        <v>1</v>
      </c>
      <c r="H1414" s="8">
        <f t="shared" ref="H1414" si="2440" xml:space="preserve"> $C$6</f>
        <v>0</v>
      </c>
      <c r="I1414" s="8">
        <f xml:space="preserve"> (I1413 + $B$11 * AE1413 + $D$11 * AN1413)</f>
        <v>153.62588277614861</v>
      </c>
      <c r="J1414" s="8">
        <f xml:space="preserve"> (J1413 + $B$11 * AF1413 + $D$11 * AO1413)</f>
        <v>81.024308832073061</v>
      </c>
      <c r="K1414" s="8">
        <f xml:space="preserve"> (K1413 + $B$11 * AG1413 + $D$11 * AP1413)</f>
        <v>-266.06951824231777</v>
      </c>
      <c r="L1414" s="8">
        <f t="shared" si="2369"/>
        <v>234.65019160822169</v>
      </c>
      <c r="M1414" s="8">
        <f t="shared" si="2334"/>
        <v>1</v>
      </c>
      <c r="N1414" s="8">
        <f xml:space="preserve"> (N1413 + $B$11 * AH1413 + $D$11 * AQ1413)</f>
        <v>153.62588277614861</v>
      </c>
      <c r="O1414" s="8">
        <f xml:space="preserve"> (O1413 + $B$11 * AI1413 + $D$11 * AR1413)</f>
        <v>81.024308832073061</v>
      </c>
      <c r="P1414" s="8">
        <f xml:space="preserve"> (P1413 + $B$11 * AJ1413 + $D$11 * AS1413)</f>
        <v>-266.06951824231777</v>
      </c>
      <c r="Q1414" s="8">
        <f t="shared" si="2370"/>
        <v>234.65019160822169</v>
      </c>
      <c r="R1414" s="8">
        <f t="shared" si="2335"/>
        <v>1</v>
      </c>
      <c r="S1414" s="5">
        <f t="shared" si="2336"/>
        <v>271.41972984577438</v>
      </c>
      <c r="T1414" s="8">
        <f xml:space="preserve"> (T1413 + $B$11 * AL1413 + $D$11 * AU1413)</f>
        <v>-320.73914989814102</v>
      </c>
      <c r="U1414" s="8">
        <f xml:space="preserve"> (U1413 + $B$11 * AM1413 + $D$11 * AV1413)</f>
        <v>-320.73914989814102</v>
      </c>
      <c r="V1414" s="8">
        <f t="shared" ref="V1414:V1477" si="2441" xml:space="preserve"> ($D$14 * S1414) + (M1414 * T1414) + (R1414 * U1414)</f>
        <v>-370.05856995050766</v>
      </c>
      <c r="W1414" s="8">
        <f t="shared" si="2337"/>
        <v>1.9302123476114992E-161</v>
      </c>
      <c r="X1414" s="8">
        <f xml:space="preserve"> ($D$6 - W1414)</f>
        <v>-1.9302123476114992E-161</v>
      </c>
      <c r="Y1414" s="14"/>
      <c r="Z1414" s="14"/>
      <c r="AB1414" s="8">
        <f xml:space="preserve"> M1414 * (1 - M1414) * (AD1414 * T1414)</f>
        <v>0</v>
      </c>
      <c r="AC1414" s="8">
        <f xml:space="preserve"> R1414 * (1 - R1414) * (AD1414 * U1414)</f>
        <v>0</v>
      </c>
      <c r="AD1414" s="8">
        <f xml:space="preserve"> (X1414 * (1 - W1414) * W1414)</f>
        <v>0</v>
      </c>
      <c r="AE1414" s="8">
        <f t="shared" si="2357"/>
        <v>0</v>
      </c>
      <c r="AF1414" s="8">
        <f xml:space="preserve"> (G1414 * AB1414)</f>
        <v>0</v>
      </c>
      <c r="AG1414" s="8">
        <f xml:space="preserve"> (H1414 * AB1414)</f>
        <v>0</v>
      </c>
      <c r="AH1414" s="8">
        <f t="shared" si="2358"/>
        <v>0</v>
      </c>
      <c r="AI1414" s="8">
        <f xml:space="preserve"> (G1414 * AC1414)</f>
        <v>0</v>
      </c>
      <c r="AJ1414" s="8">
        <f xml:space="preserve"> (H1414 * AC1414)</f>
        <v>0</v>
      </c>
      <c r="AK1414" s="5">
        <f t="shared" ref="AK1414:AK1477" si="2442" xml:space="preserve"> (AD1414)</f>
        <v>0</v>
      </c>
      <c r="AL1414" s="8">
        <f xml:space="preserve"> (M1414 * AD1414)</f>
        <v>0</v>
      </c>
      <c r="AM1414" s="8">
        <f xml:space="preserve"> (R1414 * AD1414)</f>
        <v>0</v>
      </c>
      <c r="AN1414" s="8">
        <f xml:space="preserve"> (I1414 - I1413)</f>
        <v>0.11267505162848579</v>
      </c>
      <c r="AO1414" s="8">
        <f xml:space="preserve"> (J1414 - J1413)</f>
        <v>5.9295997725811844E-2</v>
      </c>
      <c r="AP1414" s="8">
        <f xml:space="preserve"> (K1414 - K1413)</f>
        <v>-0.19324467106849852</v>
      </c>
      <c r="AQ1414" s="8">
        <f xml:space="preserve"> (N1414 - N1413)</f>
        <v>0.11267505162848579</v>
      </c>
      <c r="AR1414" s="8">
        <f xml:space="preserve"> (O1414 - O1413)</f>
        <v>5.9295997725811844E-2</v>
      </c>
      <c r="AS1414" s="8">
        <f xml:space="preserve"> (P1414 - P1413)</f>
        <v>-0.19324467106849852</v>
      </c>
      <c r="AT1414" s="5">
        <f t="shared" si="2338"/>
        <v>0.19873538305012062</v>
      </c>
      <c r="AU1414" s="8">
        <f xml:space="preserve"> (T1414 - T1413)</f>
        <v>-0.23273875137289224</v>
      </c>
      <c r="AV1414" s="8">
        <f xml:space="preserve"> (U1414 - U1413)</f>
        <v>-0.23273875137289224</v>
      </c>
    </row>
    <row r="1415" spans="6:48" x14ac:dyDescent="0.25">
      <c r="F1415" s="8" t="s">
        <v>53</v>
      </c>
      <c r="G1415" s="8">
        <f t="shared" ref="G1415" si="2443" xml:space="preserve"> $B$7</f>
        <v>0</v>
      </c>
      <c r="H1415" s="8">
        <f t="shared" ref="H1415" si="2444" xml:space="preserve"> $C$7</f>
        <v>1</v>
      </c>
      <c r="I1415" s="8">
        <f xml:space="preserve"> (I1414 + $B$11 * AE1414 + $D$11 * AN1414)</f>
        <v>153.7385578277771</v>
      </c>
      <c r="J1415" s="8">
        <f xml:space="preserve"> (J1414 + $B$11 * AF1414 + $D$11 * AO1414)</f>
        <v>81.083604829798873</v>
      </c>
      <c r="K1415" s="8">
        <f xml:space="preserve"> (K1414 + $B$11 * AG1414 + $D$11 * AP1414)</f>
        <v>-266.26276291338627</v>
      </c>
      <c r="L1415" s="8">
        <f t="shared" si="2369"/>
        <v>-112.52420508560917</v>
      </c>
      <c r="M1415" s="8">
        <f t="shared" ref="M1415:M1478" si="2445" xml:space="preserve"> 1 / (1 + EXP(-L1415))</f>
        <v>1.3531895982279203E-49</v>
      </c>
      <c r="N1415" s="8">
        <f xml:space="preserve"> (N1414 + $B$11 * AH1414 + $D$11 * AQ1414)</f>
        <v>153.7385578277771</v>
      </c>
      <c r="O1415" s="8">
        <f xml:space="preserve"> (O1414 + $B$11 * AI1414 + $D$11 * AR1414)</f>
        <v>81.083604829798873</v>
      </c>
      <c r="P1415" s="8">
        <f xml:space="preserve"> (P1414 + $B$11 * AJ1414 + $D$11 * AS1414)</f>
        <v>-266.26276291338627</v>
      </c>
      <c r="Q1415" s="8">
        <f t="shared" si="2370"/>
        <v>-112.52420508560917</v>
      </c>
      <c r="R1415" s="8">
        <f t="shared" ref="R1415:R1478" si="2446" xml:space="preserve"> 1 / (1 + EXP(-Q1415))</f>
        <v>1.3531895982279203E-49</v>
      </c>
      <c r="S1415" s="5">
        <f t="shared" ref="S1415:S1478" si="2447" xml:space="preserve"> (S1414 + $B$11 * AK1414 + $D$11 * AT1414)</f>
        <v>271.6184652288245</v>
      </c>
      <c r="T1415" s="8">
        <f xml:space="preserve"> (T1414 + $B$11 * AL1414 + $D$11 * AU1414)</f>
        <v>-320.97188864951391</v>
      </c>
      <c r="U1415" s="8">
        <f xml:space="preserve"> (U1414 + $B$11 * AM1414 + $D$11 * AV1414)</f>
        <v>-320.97188864951391</v>
      </c>
      <c r="V1415" s="8">
        <f t="shared" si="2441"/>
        <v>271.6184652288245</v>
      </c>
      <c r="W1415" s="8">
        <f t="shared" ref="W1415:W1478" si="2448" xml:space="preserve"> 1 / (1 + EXP(-V1415))</f>
        <v>1</v>
      </c>
      <c r="X1415" s="8">
        <f xml:space="preserve"> ($D$7 - W1415)</f>
        <v>0</v>
      </c>
      <c r="Y1415" s="14"/>
      <c r="Z1415" s="14"/>
      <c r="AB1415" s="8">
        <f xml:space="preserve"> M1415 * (1 - M1415) * (AD1415 * T1415)</f>
        <v>0</v>
      </c>
      <c r="AC1415" s="8">
        <f xml:space="preserve"> R1415 * (1 - R1415) * (AD1415 * U1415)</f>
        <v>0</v>
      </c>
      <c r="AD1415" s="8">
        <f xml:space="preserve"> (X1415 * (1 - W1415) * W1415)</f>
        <v>0</v>
      </c>
      <c r="AE1415" s="8">
        <f t="shared" si="2357"/>
        <v>0</v>
      </c>
      <c r="AF1415" s="8">
        <f xml:space="preserve"> (G1415 * AB1415)</f>
        <v>0</v>
      </c>
      <c r="AG1415" s="8">
        <f xml:space="preserve"> (H1415 * AB1415)</f>
        <v>0</v>
      </c>
      <c r="AH1415" s="8">
        <f t="shared" si="2358"/>
        <v>0</v>
      </c>
      <c r="AI1415" s="8">
        <f xml:space="preserve"> (G1415 * AC1415)</f>
        <v>0</v>
      </c>
      <c r="AJ1415" s="8">
        <f xml:space="preserve"> (H1415 * AC1415)</f>
        <v>0</v>
      </c>
      <c r="AK1415" s="5">
        <f t="shared" si="2442"/>
        <v>0</v>
      </c>
      <c r="AL1415" s="8">
        <f xml:space="preserve"> (M1415 * AD1415)</f>
        <v>0</v>
      </c>
      <c r="AM1415" s="8">
        <f xml:space="preserve"> (R1415 * AD1415)</f>
        <v>0</v>
      </c>
      <c r="AN1415" s="8">
        <f xml:space="preserve"> (I1415 - I1414)</f>
        <v>0.11267505162848579</v>
      </c>
      <c r="AO1415" s="8">
        <f xml:space="preserve"> (J1415 - J1414)</f>
        <v>5.9295997725811844E-2</v>
      </c>
      <c r="AP1415" s="8">
        <f xml:space="preserve"> (K1415 - K1414)</f>
        <v>-0.19324467106849852</v>
      </c>
      <c r="AQ1415" s="8">
        <f xml:space="preserve"> (N1415 - N1414)</f>
        <v>0.11267505162848579</v>
      </c>
      <c r="AR1415" s="8">
        <f xml:space="preserve"> (O1415 - O1414)</f>
        <v>5.9295997725811844E-2</v>
      </c>
      <c r="AS1415" s="8">
        <f xml:space="preserve"> (P1415 - P1414)</f>
        <v>-0.19324467106849852</v>
      </c>
      <c r="AT1415" s="5">
        <f t="shared" ref="AT1415:AT1478" si="2449" xml:space="preserve"> (S1415 - S1414)</f>
        <v>0.19873538305012062</v>
      </c>
      <c r="AU1415" s="8">
        <f xml:space="preserve"> (T1415 - T1414)</f>
        <v>-0.23273875137289224</v>
      </c>
      <c r="AV1415" s="8">
        <f xml:space="preserve"> (U1415 - U1414)</f>
        <v>-0.23273875137289224</v>
      </c>
    </row>
    <row r="1416" spans="6:48" x14ac:dyDescent="0.25">
      <c r="F1416" s="8" t="s">
        <v>54</v>
      </c>
      <c r="G1416" s="8">
        <f t="shared" ref="G1416" si="2450" xml:space="preserve"> $B$8</f>
        <v>1</v>
      </c>
      <c r="H1416" s="8">
        <f t="shared" ref="H1416" si="2451" xml:space="preserve"> $C$8</f>
        <v>1</v>
      </c>
      <c r="I1416" s="8">
        <f xml:space="preserve"> (I1415 + $B$11 * AE1415 + $D$11 * AN1415)</f>
        <v>153.85123287940559</v>
      </c>
      <c r="J1416" s="8">
        <f xml:space="preserve"> (J1415 + $B$11 * AF1415 + $D$11 * AO1415)</f>
        <v>81.142900827524684</v>
      </c>
      <c r="K1416" s="8">
        <f xml:space="preserve"> (K1415 + $B$11 * AG1415 + $D$11 * AP1415)</f>
        <v>-266.45600758445477</v>
      </c>
      <c r="L1416" s="8">
        <f t="shared" si="2369"/>
        <v>-31.461873877524511</v>
      </c>
      <c r="M1416" s="8">
        <f t="shared" si="2445"/>
        <v>2.1691110394774181E-14</v>
      </c>
      <c r="N1416" s="8">
        <f xml:space="preserve"> (N1415 + $B$11 * AH1415 + $D$11 * AQ1415)</f>
        <v>153.85123287940559</v>
      </c>
      <c r="O1416" s="8">
        <f xml:space="preserve"> (O1415 + $B$11 * AI1415 + $D$11 * AR1415)</f>
        <v>81.142900827524684</v>
      </c>
      <c r="P1416" s="8">
        <f xml:space="preserve"> (P1415 + $B$11 * AJ1415 + $D$11 * AS1415)</f>
        <v>-266.45600758445477</v>
      </c>
      <c r="Q1416" s="8">
        <f t="shared" si="2370"/>
        <v>-31.461873877524511</v>
      </c>
      <c r="R1416" s="8">
        <f t="shared" si="2446"/>
        <v>2.1691110394774181E-14</v>
      </c>
      <c r="S1416" s="5">
        <f t="shared" si="2447"/>
        <v>271.81720061187463</v>
      </c>
      <c r="T1416" s="8">
        <f xml:space="preserve"> (T1415 + $B$11 * AL1415 + $D$11 * AU1415)</f>
        <v>-321.20462740088681</v>
      </c>
      <c r="U1416" s="8">
        <f xml:space="preserve"> (U1415 + $B$11 * AM1415 + $D$11 * AV1415)</f>
        <v>-321.20462740088681</v>
      </c>
      <c r="V1416" s="8">
        <f t="shared" si="2441"/>
        <v>271.81720061186064</v>
      </c>
      <c r="W1416" s="8">
        <f t="shared" si="2448"/>
        <v>1</v>
      </c>
      <c r="X1416" s="8">
        <f xml:space="preserve"> ($D$8 - W1416)</f>
        <v>0</v>
      </c>
      <c r="Y1416" s="15"/>
      <c r="Z1416" s="15"/>
      <c r="AB1416" s="8">
        <f xml:space="preserve"> M1416 * (1 - M1416) * (AD1416 * T1416)</f>
        <v>0</v>
      </c>
      <c r="AC1416" s="8">
        <f xml:space="preserve"> R1416 * (1 - R1416) * (AD1416 * U1416)</f>
        <v>0</v>
      </c>
      <c r="AD1416" s="8">
        <f xml:space="preserve"> (X1416 * (1 - W1416) * W1416)</f>
        <v>0</v>
      </c>
      <c r="AE1416" s="8">
        <f t="shared" si="2357"/>
        <v>0</v>
      </c>
      <c r="AF1416" s="8">
        <f xml:space="preserve"> (G1416 * AB1416)</f>
        <v>0</v>
      </c>
      <c r="AG1416" s="8">
        <f xml:space="preserve"> (H1416 * AB1416)</f>
        <v>0</v>
      </c>
      <c r="AH1416" s="8">
        <f t="shared" si="2358"/>
        <v>0</v>
      </c>
      <c r="AI1416" s="8">
        <f xml:space="preserve"> (G1416 * AC1416)</f>
        <v>0</v>
      </c>
      <c r="AJ1416" s="8">
        <f xml:space="preserve"> (H1416 * AC1416)</f>
        <v>0</v>
      </c>
      <c r="AK1416" s="5">
        <f t="shared" si="2442"/>
        <v>0</v>
      </c>
      <c r="AL1416" s="8">
        <f xml:space="preserve"> (M1416 * AD1416)</f>
        <v>0</v>
      </c>
      <c r="AM1416" s="8">
        <f xml:space="preserve"> (R1416 * AD1416)</f>
        <v>0</v>
      </c>
      <c r="AN1416" s="8">
        <f xml:space="preserve"> (I1416 - I1415)</f>
        <v>0.11267505162848579</v>
      </c>
      <c r="AO1416" s="8">
        <f xml:space="preserve"> (J1416 - J1415)</f>
        <v>5.9295997725811844E-2</v>
      </c>
      <c r="AP1416" s="8">
        <f xml:space="preserve"> (K1416 - K1415)</f>
        <v>-0.19324467106849852</v>
      </c>
      <c r="AQ1416" s="8">
        <f xml:space="preserve"> (N1416 - N1415)</f>
        <v>0.11267505162848579</v>
      </c>
      <c r="AR1416" s="8">
        <f xml:space="preserve"> (O1416 - O1415)</f>
        <v>5.9295997725811844E-2</v>
      </c>
      <c r="AS1416" s="8">
        <f xml:space="preserve"> (P1416 - P1415)</f>
        <v>-0.19324467106849852</v>
      </c>
      <c r="AT1416" s="5">
        <f t="shared" si="2449"/>
        <v>0.19873538305012062</v>
      </c>
      <c r="AU1416" s="8">
        <f xml:space="preserve"> (T1416 - T1415)</f>
        <v>-0.23273875137289224</v>
      </c>
      <c r="AV1416" s="8">
        <f xml:space="preserve"> (U1416 - U1415)</f>
        <v>-0.23273875137289224</v>
      </c>
    </row>
    <row r="1417" spans="6:48" x14ac:dyDescent="0.25">
      <c r="F1417" s="2" t="s">
        <v>51</v>
      </c>
      <c r="G1417" s="2">
        <f t="shared" si="2353"/>
        <v>0</v>
      </c>
      <c r="H1417" s="2">
        <f t="shared" si="2354"/>
        <v>0</v>
      </c>
      <c r="I1417" s="2">
        <f xml:space="preserve"> (I1416 + $B$11 * AE1416 + $D$11 * AN1416)</f>
        <v>153.96390793103407</v>
      </c>
      <c r="J1417" s="2">
        <f xml:space="preserve"> (J1416 + $B$11 * AF1416 + $D$11 * AO1416)</f>
        <v>81.202196825250496</v>
      </c>
      <c r="K1417" s="2">
        <f xml:space="preserve"> (K1416 + $B$11 * AG1416 + $D$11 * AP1416)</f>
        <v>-266.64925225552327</v>
      </c>
      <c r="L1417" s="2">
        <f t="shared" si="2369"/>
        <v>153.96390793103407</v>
      </c>
      <c r="M1417" s="2">
        <f t="shared" si="2445"/>
        <v>1</v>
      </c>
      <c r="N1417" s="2">
        <f xml:space="preserve"> (N1416 + $B$11 * AH1416 + $D$11 * AQ1416)</f>
        <v>153.96390793103407</v>
      </c>
      <c r="O1417" s="2">
        <f xml:space="preserve"> (O1416 + $B$11 * AI1416 + $D$11 * AR1416)</f>
        <v>81.202196825250496</v>
      </c>
      <c r="P1417" s="2">
        <f xml:space="preserve"> (P1416 + $B$11 * AJ1416 + $D$11 * AS1416)</f>
        <v>-266.64925225552327</v>
      </c>
      <c r="Q1417" s="2">
        <f t="shared" si="2370"/>
        <v>153.96390793103407</v>
      </c>
      <c r="R1417" s="2">
        <f t="shared" si="2446"/>
        <v>1</v>
      </c>
      <c r="S1417" s="6">
        <f t="shared" si="2447"/>
        <v>272.01593599492475</v>
      </c>
      <c r="T1417" s="2">
        <f xml:space="preserve"> (T1416 + $B$11 * AL1416 + $D$11 * AU1416)</f>
        <v>-321.4373661522597</v>
      </c>
      <c r="U1417" s="2">
        <f xml:space="preserve"> (U1416 + $B$11 * AM1416 + $D$11 * AV1416)</f>
        <v>-321.4373661522597</v>
      </c>
      <c r="V1417" s="2">
        <f t="shared" si="2441"/>
        <v>-370.85879630959465</v>
      </c>
      <c r="W1417" s="2">
        <f t="shared" si="2448"/>
        <v>8.6710401558904667E-162</v>
      </c>
      <c r="X1417" s="2">
        <f xml:space="preserve"> ($D$5 - W1417)</f>
        <v>-8.6710401558904667E-162</v>
      </c>
      <c r="Y1417" s="16">
        <f xml:space="preserve"> SUM(SUMIF(X1417:X1420, {"&gt;0","&lt;0"}) * {1,-1}) / 4</f>
        <v>3.827983609972877E-162</v>
      </c>
      <c r="Z1417" s="16" t="s">
        <v>410</v>
      </c>
      <c r="AB1417" s="2">
        <f xml:space="preserve"> M1417 * (1 - M1417) * (AD1417 * T1417)</f>
        <v>0</v>
      </c>
      <c r="AC1417" s="2">
        <f xml:space="preserve"> R1417 * (1 - R1417) * (AD1417 * U1417)</f>
        <v>0</v>
      </c>
      <c r="AD1417" s="2">
        <f xml:space="preserve"> (X1417 * (1 - W1417) * W1417)</f>
        <v>0</v>
      </c>
      <c r="AE1417" s="2">
        <f t="shared" si="2357"/>
        <v>0</v>
      </c>
      <c r="AF1417" s="2">
        <f xml:space="preserve"> (G1417 * AB1417)</f>
        <v>0</v>
      </c>
      <c r="AG1417" s="2">
        <f xml:space="preserve"> (H1417 * AB1417)</f>
        <v>0</v>
      </c>
      <c r="AH1417" s="2">
        <f t="shared" si="2358"/>
        <v>0</v>
      </c>
      <c r="AI1417" s="2">
        <f xml:space="preserve"> (G1417 * AC1417)</f>
        <v>0</v>
      </c>
      <c r="AJ1417" s="2">
        <f xml:space="preserve"> (H1417 * AC1417)</f>
        <v>0</v>
      </c>
      <c r="AK1417" s="6">
        <f t="shared" si="2442"/>
        <v>0</v>
      </c>
      <c r="AL1417" s="2">
        <f xml:space="preserve"> (M1417 * AD1417)</f>
        <v>0</v>
      </c>
      <c r="AM1417" s="2">
        <f xml:space="preserve"> (R1417 * AD1417)</f>
        <v>0</v>
      </c>
      <c r="AN1417" s="2">
        <f xml:space="preserve"> (I1417 - I1416)</f>
        <v>0.11267505162848579</v>
      </c>
      <c r="AO1417" s="2">
        <f xml:space="preserve"> (J1417 - J1416)</f>
        <v>5.9295997725811844E-2</v>
      </c>
      <c r="AP1417" s="2">
        <f xml:space="preserve"> (K1417 - K1416)</f>
        <v>-0.19324467106849852</v>
      </c>
      <c r="AQ1417" s="2">
        <f xml:space="preserve"> (N1417 - N1416)</f>
        <v>0.11267505162848579</v>
      </c>
      <c r="AR1417" s="2">
        <f xml:space="preserve"> (O1417 - O1416)</f>
        <v>5.9295997725811844E-2</v>
      </c>
      <c r="AS1417" s="2">
        <f xml:space="preserve"> (P1417 - P1416)</f>
        <v>-0.19324467106849852</v>
      </c>
      <c r="AT1417" s="6">
        <f t="shared" si="2449"/>
        <v>0.19873538305012062</v>
      </c>
      <c r="AU1417" s="2">
        <f xml:space="preserve"> (T1417 - T1416)</f>
        <v>-0.23273875137289224</v>
      </c>
      <c r="AV1417" s="2">
        <f xml:space="preserve"> (U1417 - U1416)</f>
        <v>-0.23273875137289224</v>
      </c>
    </row>
    <row r="1418" spans="6:48" x14ac:dyDescent="0.25">
      <c r="F1418" s="2" t="s">
        <v>52</v>
      </c>
      <c r="G1418" s="2">
        <f t="shared" ref="G1418" si="2452" xml:space="preserve"> $B$6</f>
        <v>1</v>
      </c>
      <c r="H1418" s="2">
        <f t="shared" ref="H1418" si="2453" xml:space="preserve"> $C$6</f>
        <v>0</v>
      </c>
      <c r="I1418" s="2">
        <f xml:space="preserve"> (I1417 + $B$11 * AE1417 + $D$11 * AN1417)</f>
        <v>154.07658298266256</v>
      </c>
      <c r="J1418" s="2">
        <f xml:space="preserve"> (J1417 + $B$11 * AF1417 + $D$11 * AO1417)</f>
        <v>81.261492822976308</v>
      </c>
      <c r="K1418" s="2">
        <f xml:space="preserve"> (K1417 + $B$11 * AG1417 + $D$11 * AP1417)</f>
        <v>-266.84249692659176</v>
      </c>
      <c r="L1418" s="2">
        <f t="shared" si="2369"/>
        <v>235.33807580563888</v>
      </c>
      <c r="M1418" s="2">
        <f t="shared" si="2445"/>
        <v>1</v>
      </c>
      <c r="N1418" s="2">
        <f xml:space="preserve"> (N1417 + $B$11 * AH1417 + $D$11 * AQ1417)</f>
        <v>154.07658298266256</v>
      </c>
      <c r="O1418" s="2">
        <f xml:space="preserve"> (O1417 + $B$11 * AI1417 + $D$11 * AR1417)</f>
        <v>81.261492822976308</v>
      </c>
      <c r="P1418" s="2">
        <f xml:space="preserve"> (P1417 + $B$11 * AJ1417 + $D$11 * AS1417)</f>
        <v>-266.84249692659176</v>
      </c>
      <c r="Q1418" s="2">
        <f t="shared" si="2370"/>
        <v>235.33807580563888</v>
      </c>
      <c r="R1418" s="2">
        <f t="shared" si="2446"/>
        <v>1</v>
      </c>
      <c r="S1418" s="6">
        <f t="shared" si="2447"/>
        <v>272.21467137797487</v>
      </c>
      <c r="T1418" s="2">
        <f xml:space="preserve"> (T1417 + $B$11 * AL1417 + $D$11 * AU1417)</f>
        <v>-321.67010490363259</v>
      </c>
      <c r="U1418" s="2">
        <f xml:space="preserve"> (U1417 + $B$11 * AM1417 + $D$11 * AV1417)</f>
        <v>-321.67010490363259</v>
      </c>
      <c r="V1418" s="2">
        <f t="shared" si="2441"/>
        <v>-371.12553842929032</v>
      </c>
      <c r="W1418" s="2">
        <f t="shared" si="2448"/>
        <v>6.6408942840010402E-162</v>
      </c>
      <c r="X1418" s="2">
        <f xml:space="preserve"> ($D$6 - W1418)</f>
        <v>-6.6408942840010402E-162</v>
      </c>
      <c r="Y1418" s="17"/>
      <c r="Z1418" s="17"/>
      <c r="AB1418" s="2">
        <f xml:space="preserve"> M1418 * (1 - M1418) * (AD1418 * T1418)</f>
        <v>0</v>
      </c>
      <c r="AC1418" s="2">
        <f xml:space="preserve"> R1418 * (1 - R1418) * (AD1418 * U1418)</f>
        <v>0</v>
      </c>
      <c r="AD1418" s="2">
        <f xml:space="preserve"> (X1418 * (1 - W1418) * W1418)</f>
        <v>0</v>
      </c>
      <c r="AE1418" s="2">
        <f t="shared" si="2357"/>
        <v>0</v>
      </c>
      <c r="AF1418" s="2">
        <f xml:space="preserve"> (G1418 * AB1418)</f>
        <v>0</v>
      </c>
      <c r="AG1418" s="2">
        <f xml:space="preserve"> (H1418 * AB1418)</f>
        <v>0</v>
      </c>
      <c r="AH1418" s="2">
        <f t="shared" si="2358"/>
        <v>0</v>
      </c>
      <c r="AI1418" s="2">
        <f xml:space="preserve"> (G1418 * AC1418)</f>
        <v>0</v>
      </c>
      <c r="AJ1418" s="2">
        <f xml:space="preserve"> (H1418 * AC1418)</f>
        <v>0</v>
      </c>
      <c r="AK1418" s="6">
        <f t="shared" si="2442"/>
        <v>0</v>
      </c>
      <c r="AL1418" s="2">
        <f xml:space="preserve"> (M1418 * AD1418)</f>
        <v>0</v>
      </c>
      <c r="AM1418" s="2">
        <f xml:space="preserve"> (R1418 * AD1418)</f>
        <v>0</v>
      </c>
      <c r="AN1418" s="2">
        <f xml:space="preserve"> (I1418 - I1417)</f>
        <v>0.11267505162848579</v>
      </c>
      <c r="AO1418" s="2">
        <f xml:space="preserve"> (J1418 - J1417)</f>
        <v>5.9295997725811844E-2</v>
      </c>
      <c r="AP1418" s="2">
        <f xml:space="preserve"> (K1418 - K1417)</f>
        <v>-0.19324467106849852</v>
      </c>
      <c r="AQ1418" s="2">
        <f xml:space="preserve"> (N1418 - N1417)</f>
        <v>0.11267505162848579</v>
      </c>
      <c r="AR1418" s="2">
        <f xml:space="preserve"> (O1418 - O1417)</f>
        <v>5.9295997725811844E-2</v>
      </c>
      <c r="AS1418" s="2">
        <f xml:space="preserve"> (P1418 - P1417)</f>
        <v>-0.19324467106849852</v>
      </c>
      <c r="AT1418" s="6">
        <f t="shared" si="2449"/>
        <v>0.19873538305012062</v>
      </c>
      <c r="AU1418" s="2">
        <f xml:space="preserve"> (T1418 - T1417)</f>
        <v>-0.23273875137289224</v>
      </c>
      <c r="AV1418" s="2">
        <f xml:space="preserve"> (U1418 - U1417)</f>
        <v>-0.23273875137289224</v>
      </c>
    </row>
    <row r="1419" spans="6:48" x14ac:dyDescent="0.25">
      <c r="F1419" s="2" t="s">
        <v>53</v>
      </c>
      <c r="G1419" s="2">
        <f t="shared" ref="G1419" si="2454" xml:space="preserve"> $B$7</f>
        <v>0</v>
      </c>
      <c r="H1419" s="2">
        <f t="shared" ref="H1419" si="2455" xml:space="preserve"> $C$7</f>
        <v>1</v>
      </c>
      <c r="I1419" s="2">
        <f xml:space="preserve"> (I1418 + $B$11 * AE1418 + $D$11 * AN1418)</f>
        <v>154.18925803429104</v>
      </c>
      <c r="J1419" s="2">
        <f xml:space="preserve"> (J1418 + $B$11 * AF1418 + $D$11 * AO1418)</f>
        <v>81.32078882070212</v>
      </c>
      <c r="K1419" s="2">
        <f xml:space="preserve"> (K1418 + $B$11 * AG1418 + $D$11 * AP1418)</f>
        <v>-267.03574159766026</v>
      </c>
      <c r="L1419" s="2">
        <f t="shared" si="2369"/>
        <v>-112.84648356336922</v>
      </c>
      <c r="M1419" s="2">
        <f t="shared" si="2445"/>
        <v>9.8038100068621977E-50</v>
      </c>
      <c r="N1419" s="2">
        <f xml:space="preserve"> (N1418 + $B$11 * AH1418 + $D$11 * AQ1418)</f>
        <v>154.18925803429104</v>
      </c>
      <c r="O1419" s="2">
        <f xml:space="preserve"> (O1418 + $B$11 * AI1418 + $D$11 * AR1418)</f>
        <v>81.32078882070212</v>
      </c>
      <c r="P1419" s="2">
        <f xml:space="preserve"> (P1418 + $B$11 * AJ1418 + $D$11 * AS1418)</f>
        <v>-267.03574159766026</v>
      </c>
      <c r="Q1419" s="2">
        <f t="shared" si="2370"/>
        <v>-112.84648356336922</v>
      </c>
      <c r="R1419" s="2">
        <f t="shared" si="2446"/>
        <v>9.8038100068621977E-50</v>
      </c>
      <c r="S1419" s="6">
        <f t="shared" si="2447"/>
        <v>272.41340676102499</v>
      </c>
      <c r="T1419" s="2">
        <f xml:space="preserve"> (T1418 + $B$11 * AL1418 + $D$11 * AU1418)</f>
        <v>-321.90284365500548</v>
      </c>
      <c r="U1419" s="2">
        <f xml:space="preserve"> (U1418 + $B$11 * AM1418 + $D$11 * AV1418)</f>
        <v>-321.90284365500548</v>
      </c>
      <c r="V1419" s="2">
        <f t="shared" si="2441"/>
        <v>272.41340676102499</v>
      </c>
      <c r="W1419" s="2">
        <f t="shared" si="2448"/>
        <v>1</v>
      </c>
      <c r="X1419" s="2">
        <f xml:space="preserve"> ($D$7 - W1419)</f>
        <v>0</v>
      </c>
      <c r="Y1419" s="17"/>
      <c r="Z1419" s="17"/>
      <c r="AB1419" s="2">
        <f xml:space="preserve"> M1419 * (1 - M1419) * (AD1419 * T1419)</f>
        <v>0</v>
      </c>
      <c r="AC1419" s="2">
        <f xml:space="preserve"> R1419 * (1 - R1419) * (AD1419 * U1419)</f>
        <v>0</v>
      </c>
      <c r="AD1419" s="2">
        <f xml:space="preserve"> (X1419 * (1 - W1419) * W1419)</f>
        <v>0</v>
      </c>
      <c r="AE1419" s="2">
        <f t="shared" si="2357"/>
        <v>0</v>
      </c>
      <c r="AF1419" s="2">
        <f xml:space="preserve"> (G1419 * AB1419)</f>
        <v>0</v>
      </c>
      <c r="AG1419" s="2">
        <f xml:space="preserve"> (H1419 * AB1419)</f>
        <v>0</v>
      </c>
      <c r="AH1419" s="2">
        <f t="shared" si="2358"/>
        <v>0</v>
      </c>
      <c r="AI1419" s="2">
        <f xml:space="preserve"> (G1419 * AC1419)</f>
        <v>0</v>
      </c>
      <c r="AJ1419" s="2">
        <f xml:space="preserve"> (H1419 * AC1419)</f>
        <v>0</v>
      </c>
      <c r="AK1419" s="6">
        <f t="shared" si="2442"/>
        <v>0</v>
      </c>
      <c r="AL1419" s="2">
        <f xml:space="preserve"> (M1419 * AD1419)</f>
        <v>0</v>
      </c>
      <c r="AM1419" s="2">
        <f xml:space="preserve"> (R1419 * AD1419)</f>
        <v>0</v>
      </c>
      <c r="AN1419" s="2">
        <f xml:space="preserve"> (I1419 - I1418)</f>
        <v>0.11267505162848579</v>
      </c>
      <c r="AO1419" s="2">
        <f xml:space="preserve"> (J1419 - J1418)</f>
        <v>5.9295997725811844E-2</v>
      </c>
      <c r="AP1419" s="2">
        <f xml:space="preserve"> (K1419 - K1418)</f>
        <v>-0.19324467106849852</v>
      </c>
      <c r="AQ1419" s="2">
        <f xml:space="preserve"> (N1419 - N1418)</f>
        <v>0.11267505162848579</v>
      </c>
      <c r="AR1419" s="2">
        <f xml:space="preserve"> (O1419 - O1418)</f>
        <v>5.9295997725811844E-2</v>
      </c>
      <c r="AS1419" s="2">
        <f xml:space="preserve"> (P1419 - P1418)</f>
        <v>-0.19324467106849852</v>
      </c>
      <c r="AT1419" s="6">
        <f t="shared" si="2449"/>
        <v>0.19873538305012062</v>
      </c>
      <c r="AU1419" s="2">
        <f xml:space="preserve"> (T1419 - T1418)</f>
        <v>-0.23273875137289224</v>
      </c>
      <c r="AV1419" s="2">
        <f xml:space="preserve"> (U1419 - U1418)</f>
        <v>-0.23273875137289224</v>
      </c>
    </row>
    <row r="1420" spans="6:48" x14ac:dyDescent="0.25">
      <c r="F1420" s="2" t="s">
        <v>54</v>
      </c>
      <c r="G1420" s="2">
        <f t="shared" ref="G1420" si="2456" xml:space="preserve"> $B$8</f>
        <v>1</v>
      </c>
      <c r="H1420" s="2">
        <f t="shared" ref="H1420" si="2457" xml:space="preserve"> $C$8</f>
        <v>1</v>
      </c>
      <c r="I1420" s="2">
        <f xml:space="preserve"> (I1419 + $B$11 * AE1419 + $D$11 * AN1419)</f>
        <v>154.30193308591953</v>
      </c>
      <c r="J1420" s="2">
        <f xml:space="preserve"> (J1419 + $B$11 * AF1419 + $D$11 * AO1419)</f>
        <v>81.380084818427932</v>
      </c>
      <c r="K1420" s="2">
        <f xml:space="preserve"> (K1419 + $B$11 * AG1419 + $D$11 * AP1419)</f>
        <v>-267.22898626872876</v>
      </c>
      <c r="L1420" s="2">
        <f t="shared" si="2369"/>
        <v>-31.546968364381314</v>
      </c>
      <c r="M1420" s="2">
        <f t="shared" si="2445"/>
        <v>1.9921668935097508E-14</v>
      </c>
      <c r="N1420" s="2">
        <f xml:space="preserve"> (N1419 + $B$11 * AH1419 + $D$11 * AQ1419)</f>
        <v>154.30193308591953</v>
      </c>
      <c r="O1420" s="2">
        <f xml:space="preserve"> (O1419 + $B$11 * AI1419 + $D$11 * AR1419)</f>
        <v>81.380084818427932</v>
      </c>
      <c r="P1420" s="2">
        <f xml:space="preserve"> (P1419 + $B$11 * AJ1419 + $D$11 * AS1419)</f>
        <v>-267.22898626872876</v>
      </c>
      <c r="Q1420" s="2">
        <f t="shared" si="2370"/>
        <v>-31.546968364381314</v>
      </c>
      <c r="R1420" s="2">
        <f t="shared" si="2446"/>
        <v>1.9921668935097508E-14</v>
      </c>
      <c r="S1420" s="6">
        <f t="shared" si="2447"/>
        <v>272.61214214407511</v>
      </c>
      <c r="T1420" s="2">
        <f xml:space="preserve"> (T1419 + $B$11 * AL1419 + $D$11 * AU1419)</f>
        <v>-322.13558240637838</v>
      </c>
      <c r="U1420" s="2">
        <f xml:space="preserve"> (U1419 + $B$11 * AM1419 + $D$11 * AV1419)</f>
        <v>-322.13558240637838</v>
      </c>
      <c r="V1420" s="2">
        <f t="shared" si="2441"/>
        <v>272.61214214406226</v>
      </c>
      <c r="W1420" s="2">
        <f t="shared" si="2448"/>
        <v>1</v>
      </c>
      <c r="X1420" s="2">
        <f xml:space="preserve"> ($D$8 - W1420)</f>
        <v>0</v>
      </c>
      <c r="Y1420" s="18"/>
      <c r="Z1420" s="18"/>
      <c r="AB1420" s="2">
        <f xml:space="preserve"> M1420 * (1 - M1420) * (AD1420 * T1420)</f>
        <v>0</v>
      </c>
      <c r="AC1420" s="2">
        <f xml:space="preserve"> R1420 * (1 - R1420) * (AD1420 * U1420)</f>
        <v>0</v>
      </c>
      <c r="AD1420" s="2">
        <f xml:space="preserve"> (X1420 * (1 - W1420) * W1420)</f>
        <v>0</v>
      </c>
      <c r="AE1420" s="2">
        <f t="shared" si="2357"/>
        <v>0</v>
      </c>
      <c r="AF1420" s="2">
        <f xml:space="preserve"> (G1420 * AB1420)</f>
        <v>0</v>
      </c>
      <c r="AG1420" s="2">
        <f xml:space="preserve"> (H1420 * AB1420)</f>
        <v>0</v>
      </c>
      <c r="AH1420" s="2">
        <f t="shared" si="2358"/>
        <v>0</v>
      </c>
      <c r="AI1420" s="2">
        <f xml:space="preserve"> (G1420 * AC1420)</f>
        <v>0</v>
      </c>
      <c r="AJ1420" s="2">
        <f xml:space="preserve"> (H1420 * AC1420)</f>
        <v>0</v>
      </c>
      <c r="AK1420" s="6">
        <f t="shared" si="2442"/>
        <v>0</v>
      </c>
      <c r="AL1420" s="2">
        <f xml:space="preserve"> (M1420 * AD1420)</f>
        <v>0</v>
      </c>
      <c r="AM1420" s="2">
        <f xml:space="preserve"> (R1420 * AD1420)</f>
        <v>0</v>
      </c>
      <c r="AN1420" s="2">
        <f xml:space="preserve"> (I1420 - I1419)</f>
        <v>0.11267505162848579</v>
      </c>
      <c r="AO1420" s="2">
        <f xml:space="preserve"> (J1420 - J1419)</f>
        <v>5.9295997725811844E-2</v>
      </c>
      <c r="AP1420" s="2">
        <f xml:space="preserve"> (K1420 - K1419)</f>
        <v>-0.19324467106849852</v>
      </c>
      <c r="AQ1420" s="2">
        <f xml:space="preserve"> (N1420 - N1419)</f>
        <v>0.11267505162848579</v>
      </c>
      <c r="AR1420" s="2">
        <f xml:space="preserve"> (O1420 - O1419)</f>
        <v>5.9295997725811844E-2</v>
      </c>
      <c r="AS1420" s="2">
        <f xml:space="preserve"> (P1420 - P1419)</f>
        <v>-0.19324467106849852</v>
      </c>
      <c r="AT1420" s="6">
        <f t="shared" si="2449"/>
        <v>0.19873538305012062</v>
      </c>
      <c r="AU1420" s="2">
        <f xml:space="preserve"> (T1420 - T1419)</f>
        <v>-0.23273875137289224</v>
      </c>
      <c r="AV1420" s="2">
        <f xml:space="preserve"> (U1420 - U1419)</f>
        <v>-0.23273875137289224</v>
      </c>
    </row>
    <row r="1421" spans="6:48" x14ac:dyDescent="0.25">
      <c r="F1421" s="8" t="s">
        <v>51</v>
      </c>
      <c r="G1421" s="8">
        <f t="shared" si="2363"/>
        <v>0</v>
      </c>
      <c r="H1421" s="8">
        <f t="shared" si="2364"/>
        <v>0</v>
      </c>
      <c r="I1421" s="8">
        <f xml:space="preserve"> (I1420 + $B$11 * AE1420 + $D$11 * AN1420)</f>
        <v>154.41460813754802</v>
      </c>
      <c r="J1421" s="8">
        <f xml:space="preserve"> (J1420 + $B$11 * AF1420 + $D$11 * AO1420)</f>
        <v>81.439380816153744</v>
      </c>
      <c r="K1421" s="8">
        <f xml:space="preserve"> (K1420 + $B$11 * AG1420 + $D$11 * AP1420)</f>
        <v>-267.42223093979726</v>
      </c>
      <c r="L1421" s="8">
        <f t="shared" si="2369"/>
        <v>154.41460813754802</v>
      </c>
      <c r="M1421" s="8">
        <f t="shared" si="2445"/>
        <v>1</v>
      </c>
      <c r="N1421" s="8">
        <f xml:space="preserve"> (N1420 + $B$11 * AH1420 + $D$11 * AQ1420)</f>
        <v>154.41460813754802</v>
      </c>
      <c r="O1421" s="8">
        <f xml:space="preserve"> (O1420 + $B$11 * AI1420 + $D$11 * AR1420)</f>
        <v>81.439380816153744</v>
      </c>
      <c r="P1421" s="8">
        <f xml:space="preserve"> (P1420 + $B$11 * AJ1420 + $D$11 * AS1420)</f>
        <v>-267.42223093979726</v>
      </c>
      <c r="Q1421" s="8">
        <f t="shared" si="2370"/>
        <v>154.41460813754802</v>
      </c>
      <c r="R1421" s="8">
        <f t="shared" si="2446"/>
        <v>1</v>
      </c>
      <c r="S1421" s="5">
        <f t="shared" si="2447"/>
        <v>272.81087752712523</v>
      </c>
      <c r="T1421" s="8">
        <f xml:space="preserve"> (T1420 + $B$11 * AL1420 + $D$11 * AU1420)</f>
        <v>-322.36832115775127</v>
      </c>
      <c r="U1421" s="8">
        <f xml:space="preserve"> (U1420 + $B$11 * AM1420 + $D$11 * AV1420)</f>
        <v>-322.36832115775127</v>
      </c>
      <c r="V1421" s="8">
        <f t="shared" si="2441"/>
        <v>-371.92576478837731</v>
      </c>
      <c r="W1421" s="8">
        <f t="shared" si="2448"/>
        <v>2.9832707825567453E-162</v>
      </c>
      <c r="X1421" s="8">
        <f xml:space="preserve"> ($D$5 - W1421)</f>
        <v>-2.9832707825567453E-162</v>
      </c>
      <c r="Y1421" s="13">
        <f xml:space="preserve"> SUM(SUMIF(X1421:X1424, {"&gt;0","&lt;0"}) * {1,-1}) / 4</f>
        <v>1.3170175036013795E-162</v>
      </c>
      <c r="Z1421" s="13" t="s">
        <v>411</v>
      </c>
      <c r="AB1421" s="8">
        <f xml:space="preserve"> M1421 * (1 - M1421) * (AD1421 * T1421)</f>
        <v>0</v>
      </c>
      <c r="AC1421" s="8">
        <f xml:space="preserve"> R1421 * (1 - R1421) * (AD1421 * U1421)</f>
        <v>0</v>
      </c>
      <c r="AD1421" s="8">
        <f xml:space="preserve"> (X1421 * (1 - W1421) * W1421)</f>
        <v>0</v>
      </c>
      <c r="AE1421" s="8">
        <f t="shared" si="2357"/>
        <v>0</v>
      </c>
      <c r="AF1421" s="8">
        <f xml:space="preserve"> (G1421 * AB1421)</f>
        <v>0</v>
      </c>
      <c r="AG1421" s="8">
        <f xml:space="preserve"> (H1421 * AB1421)</f>
        <v>0</v>
      </c>
      <c r="AH1421" s="8">
        <f t="shared" si="2358"/>
        <v>0</v>
      </c>
      <c r="AI1421" s="8">
        <f xml:space="preserve"> (G1421 * AC1421)</f>
        <v>0</v>
      </c>
      <c r="AJ1421" s="8">
        <f xml:space="preserve"> (H1421 * AC1421)</f>
        <v>0</v>
      </c>
      <c r="AK1421" s="5">
        <f t="shared" si="2442"/>
        <v>0</v>
      </c>
      <c r="AL1421" s="8">
        <f xml:space="preserve"> (M1421 * AD1421)</f>
        <v>0</v>
      </c>
      <c r="AM1421" s="8">
        <f xml:space="preserve"> (R1421 * AD1421)</f>
        <v>0</v>
      </c>
      <c r="AN1421" s="8">
        <f xml:space="preserve"> (I1421 - I1420)</f>
        <v>0.11267505162848579</v>
      </c>
      <c r="AO1421" s="8">
        <f xml:space="preserve"> (J1421 - J1420)</f>
        <v>5.9295997725811844E-2</v>
      </c>
      <c r="AP1421" s="8">
        <f xml:space="preserve"> (K1421 - K1420)</f>
        <v>-0.19324467106849852</v>
      </c>
      <c r="AQ1421" s="8">
        <f xml:space="preserve"> (N1421 - N1420)</f>
        <v>0.11267505162848579</v>
      </c>
      <c r="AR1421" s="8">
        <f xml:space="preserve"> (O1421 - O1420)</f>
        <v>5.9295997725811844E-2</v>
      </c>
      <c r="AS1421" s="8">
        <f xml:space="preserve"> (P1421 - P1420)</f>
        <v>-0.19324467106849852</v>
      </c>
      <c r="AT1421" s="5">
        <f t="shared" si="2449"/>
        <v>0.19873538305012062</v>
      </c>
      <c r="AU1421" s="8">
        <f xml:space="preserve"> (T1421 - T1420)</f>
        <v>-0.23273875137289224</v>
      </c>
      <c r="AV1421" s="8">
        <f xml:space="preserve"> (U1421 - U1420)</f>
        <v>-0.23273875137289224</v>
      </c>
    </row>
    <row r="1422" spans="6:48" x14ac:dyDescent="0.25">
      <c r="F1422" s="8" t="s">
        <v>52</v>
      </c>
      <c r="G1422" s="8">
        <f t="shared" ref="G1422" si="2458" xml:space="preserve"> $B$6</f>
        <v>1</v>
      </c>
      <c r="H1422" s="8">
        <f t="shared" ref="H1422" si="2459" xml:space="preserve"> $C$6</f>
        <v>0</v>
      </c>
      <c r="I1422" s="8">
        <f xml:space="preserve"> (I1421 + $B$11 * AE1421 + $D$11 * AN1421)</f>
        <v>154.5272831891765</v>
      </c>
      <c r="J1422" s="8">
        <f xml:space="preserve"> (J1421 + $B$11 * AF1421 + $D$11 * AO1421)</f>
        <v>81.498676813879555</v>
      </c>
      <c r="K1422" s="8">
        <f xml:space="preserve"> (K1421 + $B$11 * AG1421 + $D$11 * AP1421)</f>
        <v>-267.61547561086576</v>
      </c>
      <c r="L1422" s="8">
        <f t="shared" si="2369"/>
        <v>236.02596000305607</v>
      </c>
      <c r="M1422" s="8">
        <f t="shared" si="2445"/>
        <v>1</v>
      </c>
      <c r="N1422" s="8">
        <f xml:space="preserve"> (N1421 + $B$11 * AH1421 + $D$11 * AQ1421)</f>
        <v>154.5272831891765</v>
      </c>
      <c r="O1422" s="8">
        <f xml:space="preserve"> (O1421 + $B$11 * AI1421 + $D$11 * AR1421)</f>
        <v>81.498676813879555</v>
      </c>
      <c r="P1422" s="8">
        <f xml:space="preserve"> (P1421 + $B$11 * AJ1421 + $D$11 * AS1421)</f>
        <v>-267.61547561086576</v>
      </c>
      <c r="Q1422" s="8">
        <f t="shared" si="2370"/>
        <v>236.02596000305607</v>
      </c>
      <c r="R1422" s="8">
        <f t="shared" si="2446"/>
        <v>1</v>
      </c>
      <c r="S1422" s="5">
        <f t="shared" si="2447"/>
        <v>273.00961291017535</v>
      </c>
      <c r="T1422" s="8">
        <f xml:space="preserve"> (T1421 + $B$11 * AL1421 + $D$11 * AU1421)</f>
        <v>-322.60105990912416</v>
      </c>
      <c r="U1422" s="8">
        <f xml:space="preserve"> (U1421 + $B$11 * AM1421 + $D$11 * AV1421)</f>
        <v>-322.60105990912416</v>
      </c>
      <c r="V1422" s="8">
        <f t="shared" si="2441"/>
        <v>-372.19250690807297</v>
      </c>
      <c r="W1422" s="8">
        <f t="shared" si="2448"/>
        <v>2.2847992318487726E-162</v>
      </c>
      <c r="X1422" s="8">
        <f xml:space="preserve"> ($D$6 - W1422)</f>
        <v>-2.2847992318487726E-162</v>
      </c>
      <c r="Y1422" s="14"/>
      <c r="Z1422" s="14"/>
      <c r="AB1422" s="8">
        <f xml:space="preserve"> M1422 * (1 - M1422) * (AD1422 * T1422)</f>
        <v>0</v>
      </c>
      <c r="AC1422" s="8">
        <f xml:space="preserve"> R1422 * (1 - R1422) * (AD1422 * U1422)</f>
        <v>0</v>
      </c>
      <c r="AD1422" s="8">
        <f xml:space="preserve"> (X1422 * (1 - W1422) * W1422)</f>
        <v>0</v>
      </c>
      <c r="AE1422" s="8">
        <f t="shared" si="2357"/>
        <v>0</v>
      </c>
      <c r="AF1422" s="8">
        <f xml:space="preserve"> (G1422 * AB1422)</f>
        <v>0</v>
      </c>
      <c r="AG1422" s="8">
        <f xml:space="preserve"> (H1422 * AB1422)</f>
        <v>0</v>
      </c>
      <c r="AH1422" s="8">
        <f t="shared" si="2358"/>
        <v>0</v>
      </c>
      <c r="AI1422" s="8">
        <f xml:space="preserve"> (G1422 * AC1422)</f>
        <v>0</v>
      </c>
      <c r="AJ1422" s="8">
        <f xml:space="preserve"> (H1422 * AC1422)</f>
        <v>0</v>
      </c>
      <c r="AK1422" s="5">
        <f t="shared" si="2442"/>
        <v>0</v>
      </c>
      <c r="AL1422" s="8">
        <f xml:space="preserve"> (M1422 * AD1422)</f>
        <v>0</v>
      </c>
      <c r="AM1422" s="8">
        <f xml:space="preserve"> (R1422 * AD1422)</f>
        <v>0</v>
      </c>
      <c r="AN1422" s="8">
        <f xml:space="preserve"> (I1422 - I1421)</f>
        <v>0.11267505162848579</v>
      </c>
      <c r="AO1422" s="8">
        <f xml:space="preserve"> (J1422 - J1421)</f>
        <v>5.9295997725811844E-2</v>
      </c>
      <c r="AP1422" s="8">
        <f xml:space="preserve"> (K1422 - K1421)</f>
        <v>-0.19324467106849852</v>
      </c>
      <c r="AQ1422" s="8">
        <f xml:space="preserve"> (N1422 - N1421)</f>
        <v>0.11267505162848579</v>
      </c>
      <c r="AR1422" s="8">
        <f xml:space="preserve"> (O1422 - O1421)</f>
        <v>5.9295997725811844E-2</v>
      </c>
      <c r="AS1422" s="8">
        <f xml:space="preserve"> (P1422 - P1421)</f>
        <v>-0.19324467106849852</v>
      </c>
      <c r="AT1422" s="5">
        <f t="shared" si="2449"/>
        <v>0.19873538305012062</v>
      </c>
      <c r="AU1422" s="8">
        <f xml:space="preserve"> (T1422 - T1421)</f>
        <v>-0.23273875137289224</v>
      </c>
      <c r="AV1422" s="8">
        <f xml:space="preserve"> (U1422 - U1421)</f>
        <v>-0.23273875137289224</v>
      </c>
    </row>
    <row r="1423" spans="6:48" x14ac:dyDescent="0.25">
      <c r="F1423" s="8" t="s">
        <v>53</v>
      </c>
      <c r="G1423" s="8">
        <f t="shared" ref="G1423" si="2460" xml:space="preserve"> $B$7</f>
        <v>0</v>
      </c>
      <c r="H1423" s="8">
        <f t="shared" ref="H1423" si="2461" xml:space="preserve"> $C$7</f>
        <v>1</v>
      </c>
      <c r="I1423" s="8">
        <f xml:space="preserve"> (I1422 + $B$11 * AE1422 + $D$11 * AN1422)</f>
        <v>154.63995824080499</v>
      </c>
      <c r="J1423" s="8">
        <f xml:space="preserve"> (J1422 + $B$11 * AF1422 + $D$11 * AO1422)</f>
        <v>81.557972811605367</v>
      </c>
      <c r="K1423" s="8">
        <f xml:space="preserve"> (K1422 + $B$11 * AG1422 + $D$11 * AP1422)</f>
        <v>-267.80872028193426</v>
      </c>
      <c r="L1423" s="8">
        <f t="shared" si="2369"/>
        <v>-113.16876204112927</v>
      </c>
      <c r="M1423" s="8">
        <f t="shared" si="2445"/>
        <v>7.1028251160457522E-50</v>
      </c>
      <c r="N1423" s="8">
        <f xml:space="preserve"> (N1422 + $B$11 * AH1422 + $D$11 * AQ1422)</f>
        <v>154.63995824080499</v>
      </c>
      <c r="O1423" s="8">
        <f xml:space="preserve"> (O1422 + $B$11 * AI1422 + $D$11 * AR1422)</f>
        <v>81.557972811605367</v>
      </c>
      <c r="P1423" s="8">
        <f xml:space="preserve"> (P1422 + $B$11 * AJ1422 + $D$11 * AS1422)</f>
        <v>-267.80872028193426</v>
      </c>
      <c r="Q1423" s="8">
        <f t="shared" si="2370"/>
        <v>-113.16876204112927</v>
      </c>
      <c r="R1423" s="8">
        <f t="shared" si="2446"/>
        <v>7.1028251160457522E-50</v>
      </c>
      <c r="S1423" s="5">
        <f t="shared" si="2447"/>
        <v>273.20834829322547</v>
      </c>
      <c r="T1423" s="8">
        <f xml:space="preserve"> (T1422 + $B$11 * AL1422 + $D$11 * AU1422)</f>
        <v>-322.83379866049705</v>
      </c>
      <c r="U1423" s="8">
        <f xml:space="preserve"> (U1422 + $B$11 * AM1422 + $D$11 * AV1422)</f>
        <v>-322.83379866049705</v>
      </c>
      <c r="V1423" s="8">
        <f t="shared" si="2441"/>
        <v>273.20834829322547</v>
      </c>
      <c r="W1423" s="8">
        <f t="shared" si="2448"/>
        <v>1</v>
      </c>
      <c r="X1423" s="8">
        <f xml:space="preserve"> ($D$7 - W1423)</f>
        <v>0</v>
      </c>
      <c r="Y1423" s="14"/>
      <c r="Z1423" s="14"/>
      <c r="AB1423" s="8">
        <f xml:space="preserve"> M1423 * (1 - M1423) * (AD1423 * T1423)</f>
        <v>0</v>
      </c>
      <c r="AC1423" s="8">
        <f xml:space="preserve"> R1423 * (1 - R1423) * (AD1423 * U1423)</f>
        <v>0</v>
      </c>
      <c r="AD1423" s="8">
        <f xml:space="preserve"> (X1423 * (1 - W1423) * W1423)</f>
        <v>0</v>
      </c>
      <c r="AE1423" s="8">
        <f t="shared" si="2357"/>
        <v>0</v>
      </c>
      <c r="AF1423" s="8">
        <f xml:space="preserve"> (G1423 * AB1423)</f>
        <v>0</v>
      </c>
      <c r="AG1423" s="8">
        <f xml:space="preserve"> (H1423 * AB1423)</f>
        <v>0</v>
      </c>
      <c r="AH1423" s="8">
        <f t="shared" si="2358"/>
        <v>0</v>
      </c>
      <c r="AI1423" s="8">
        <f xml:space="preserve"> (G1423 * AC1423)</f>
        <v>0</v>
      </c>
      <c r="AJ1423" s="8">
        <f xml:space="preserve"> (H1423 * AC1423)</f>
        <v>0</v>
      </c>
      <c r="AK1423" s="5">
        <f t="shared" si="2442"/>
        <v>0</v>
      </c>
      <c r="AL1423" s="8">
        <f xml:space="preserve"> (M1423 * AD1423)</f>
        <v>0</v>
      </c>
      <c r="AM1423" s="8">
        <f xml:space="preserve"> (R1423 * AD1423)</f>
        <v>0</v>
      </c>
      <c r="AN1423" s="8">
        <f xml:space="preserve"> (I1423 - I1422)</f>
        <v>0.11267505162848579</v>
      </c>
      <c r="AO1423" s="8">
        <f xml:space="preserve"> (J1423 - J1422)</f>
        <v>5.9295997725811844E-2</v>
      </c>
      <c r="AP1423" s="8">
        <f xml:space="preserve"> (K1423 - K1422)</f>
        <v>-0.19324467106849852</v>
      </c>
      <c r="AQ1423" s="8">
        <f xml:space="preserve"> (N1423 - N1422)</f>
        <v>0.11267505162848579</v>
      </c>
      <c r="AR1423" s="8">
        <f xml:space="preserve"> (O1423 - O1422)</f>
        <v>5.9295997725811844E-2</v>
      </c>
      <c r="AS1423" s="8">
        <f xml:space="preserve"> (P1423 - P1422)</f>
        <v>-0.19324467106849852</v>
      </c>
      <c r="AT1423" s="5">
        <f t="shared" si="2449"/>
        <v>0.19873538305012062</v>
      </c>
      <c r="AU1423" s="8">
        <f xml:space="preserve"> (T1423 - T1422)</f>
        <v>-0.23273875137289224</v>
      </c>
      <c r="AV1423" s="8">
        <f xml:space="preserve"> (U1423 - U1422)</f>
        <v>-0.23273875137289224</v>
      </c>
    </row>
    <row r="1424" spans="6:48" x14ac:dyDescent="0.25">
      <c r="F1424" s="8" t="s">
        <v>54</v>
      </c>
      <c r="G1424" s="8">
        <f t="shared" ref="G1424" si="2462" xml:space="preserve"> $B$8</f>
        <v>1</v>
      </c>
      <c r="H1424" s="8">
        <f t="shared" ref="H1424" si="2463" xml:space="preserve"> $C$8</f>
        <v>1</v>
      </c>
      <c r="I1424" s="8">
        <f xml:space="preserve"> (I1423 + $B$11 * AE1423 + $D$11 * AN1423)</f>
        <v>154.75263329243347</v>
      </c>
      <c r="J1424" s="8">
        <f xml:space="preserve"> (J1423 + $B$11 * AF1423 + $D$11 * AO1423)</f>
        <v>81.617268809331179</v>
      </c>
      <c r="K1424" s="8">
        <f xml:space="preserve"> (K1423 + $B$11 * AG1423 + $D$11 * AP1423)</f>
        <v>-268.00196495300276</v>
      </c>
      <c r="L1424" s="8">
        <f t="shared" si="2369"/>
        <v>-31.632062851238118</v>
      </c>
      <c r="M1424" s="8">
        <f t="shared" si="2445"/>
        <v>1.8296568775715767E-14</v>
      </c>
      <c r="N1424" s="8">
        <f xml:space="preserve"> (N1423 + $B$11 * AH1423 + $D$11 * AQ1423)</f>
        <v>154.75263329243347</v>
      </c>
      <c r="O1424" s="8">
        <f xml:space="preserve"> (O1423 + $B$11 * AI1423 + $D$11 * AR1423)</f>
        <v>81.617268809331179</v>
      </c>
      <c r="P1424" s="8">
        <f xml:space="preserve"> (P1423 + $B$11 * AJ1423 + $D$11 * AS1423)</f>
        <v>-268.00196495300276</v>
      </c>
      <c r="Q1424" s="8">
        <f t="shared" si="2370"/>
        <v>-31.632062851238118</v>
      </c>
      <c r="R1424" s="8">
        <f t="shared" si="2446"/>
        <v>1.8296568775715767E-14</v>
      </c>
      <c r="S1424" s="5">
        <f t="shared" si="2447"/>
        <v>273.40708367627559</v>
      </c>
      <c r="T1424" s="8">
        <f xml:space="preserve"> (T1423 + $B$11 * AL1423 + $D$11 * AU1423)</f>
        <v>-323.06653741186994</v>
      </c>
      <c r="U1424" s="8">
        <f xml:space="preserve"> (U1423 + $B$11 * AM1423 + $D$11 * AV1423)</f>
        <v>-323.06653741186994</v>
      </c>
      <c r="V1424" s="8">
        <f t="shared" si="2441"/>
        <v>273.40708367626377</v>
      </c>
      <c r="W1424" s="8">
        <f t="shared" si="2448"/>
        <v>1</v>
      </c>
      <c r="X1424" s="8">
        <f xml:space="preserve"> ($D$8 - W1424)</f>
        <v>0</v>
      </c>
      <c r="Y1424" s="15"/>
      <c r="Z1424" s="15"/>
      <c r="AB1424" s="8">
        <f xml:space="preserve"> M1424 * (1 - M1424) * (AD1424 * T1424)</f>
        <v>0</v>
      </c>
      <c r="AC1424" s="8">
        <f xml:space="preserve"> R1424 * (1 - R1424) * (AD1424 * U1424)</f>
        <v>0</v>
      </c>
      <c r="AD1424" s="8">
        <f xml:space="preserve"> (X1424 * (1 - W1424) * W1424)</f>
        <v>0</v>
      </c>
      <c r="AE1424" s="8">
        <f t="shared" si="2357"/>
        <v>0</v>
      </c>
      <c r="AF1424" s="8">
        <f xml:space="preserve"> (G1424 * AB1424)</f>
        <v>0</v>
      </c>
      <c r="AG1424" s="8">
        <f xml:space="preserve"> (H1424 * AB1424)</f>
        <v>0</v>
      </c>
      <c r="AH1424" s="8">
        <f t="shared" si="2358"/>
        <v>0</v>
      </c>
      <c r="AI1424" s="8">
        <f xml:space="preserve"> (G1424 * AC1424)</f>
        <v>0</v>
      </c>
      <c r="AJ1424" s="8">
        <f xml:space="preserve"> (H1424 * AC1424)</f>
        <v>0</v>
      </c>
      <c r="AK1424" s="5">
        <f t="shared" si="2442"/>
        <v>0</v>
      </c>
      <c r="AL1424" s="8">
        <f xml:space="preserve"> (M1424 * AD1424)</f>
        <v>0</v>
      </c>
      <c r="AM1424" s="8">
        <f xml:space="preserve"> (R1424 * AD1424)</f>
        <v>0</v>
      </c>
      <c r="AN1424" s="8">
        <f xml:space="preserve"> (I1424 - I1423)</f>
        <v>0.11267505162848579</v>
      </c>
      <c r="AO1424" s="8">
        <f xml:space="preserve"> (J1424 - J1423)</f>
        <v>5.9295997725811844E-2</v>
      </c>
      <c r="AP1424" s="8">
        <f xml:space="preserve"> (K1424 - K1423)</f>
        <v>-0.19324467106849852</v>
      </c>
      <c r="AQ1424" s="8">
        <f xml:space="preserve"> (N1424 - N1423)</f>
        <v>0.11267505162848579</v>
      </c>
      <c r="AR1424" s="8">
        <f xml:space="preserve"> (O1424 - O1423)</f>
        <v>5.9295997725811844E-2</v>
      </c>
      <c r="AS1424" s="8">
        <f xml:space="preserve"> (P1424 - P1423)</f>
        <v>-0.19324467106849852</v>
      </c>
      <c r="AT1424" s="5">
        <f t="shared" si="2449"/>
        <v>0.19873538305012062</v>
      </c>
      <c r="AU1424" s="8">
        <f xml:space="preserve"> (T1424 - T1423)</f>
        <v>-0.23273875137289224</v>
      </c>
      <c r="AV1424" s="8">
        <f xml:space="preserve"> (U1424 - U1423)</f>
        <v>-0.23273875137289224</v>
      </c>
    </row>
    <row r="1425" spans="6:48" x14ac:dyDescent="0.25">
      <c r="F1425" s="2" t="s">
        <v>51</v>
      </c>
      <c r="G1425" s="2">
        <f t="shared" ref="G1425:G1481" si="2464" xml:space="preserve"> $B$5</f>
        <v>0</v>
      </c>
      <c r="H1425" s="2">
        <f t="shared" ref="H1425:H1481" si="2465" xml:space="preserve"> $C$5</f>
        <v>0</v>
      </c>
      <c r="I1425" s="2">
        <f xml:space="preserve"> (I1424 + $B$11 * AE1424 + $D$11 * AN1424)</f>
        <v>154.86530834406196</v>
      </c>
      <c r="J1425" s="2">
        <f xml:space="preserve"> (J1424 + $B$11 * AF1424 + $D$11 * AO1424)</f>
        <v>81.676564807056991</v>
      </c>
      <c r="K1425" s="2">
        <f xml:space="preserve"> (K1424 + $B$11 * AG1424 + $D$11 * AP1424)</f>
        <v>-268.19520962407125</v>
      </c>
      <c r="L1425" s="2">
        <f t="shared" si="2369"/>
        <v>154.86530834406196</v>
      </c>
      <c r="M1425" s="2">
        <f t="shared" si="2445"/>
        <v>1</v>
      </c>
      <c r="N1425" s="2">
        <f xml:space="preserve"> (N1424 + $B$11 * AH1424 + $D$11 * AQ1424)</f>
        <v>154.86530834406196</v>
      </c>
      <c r="O1425" s="2">
        <f xml:space="preserve"> (O1424 + $B$11 * AI1424 + $D$11 * AR1424)</f>
        <v>81.676564807056991</v>
      </c>
      <c r="P1425" s="2">
        <f xml:space="preserve"> (P1424 + $B$11 * AJ1424 + $D$11 * AS1424)</f>
        <v>-268.19520962407125</v>
      </c>
      <c r="Q1425" s="2">
        <f t="shared" si="2370"/>
        <v>154.86530834406196</v>
      </c>
      <c r="R1425" s="2">
        <f t="shared" si="2446"/>
        <v>1</v>
      </c>
      <c r="S1425" s="6">
        <f t="shared" si="2447"/>
        <v>273.60581905932571</v>
      </c>
      <c r="T1425" s="2">
        <f xml:space="preserve"> (T1424 + $B$11 * AL1424 + $D$11 * AU1424)</f>
        <v>-323.29927616324284</v>
      </c>
      <c r="U1425" s="2">
        <f xml:space="preserve"> (U1424 + $B$11 * AM1424 + $D$11 * AV1424)</f>
        <v>-323.29927616324284</v>
      </c>
      <c r="V1425" s="2">
        <f t="shared" si="2441"/>
        <v>-372.99273326715996</v>
      </c>
      <c r="W1425" s="2">
        <f t="shared" si="2448"/>
        <v>1.0263941121309183E-162</v>
      </c>
      <c r="X1425" s="2">
        <f xml:space="preserve"> ($D$5 - W1425)</f>
        <v>-1.0263941121309183E-162</v>
      </c>
      <c r="Y1425" s="16">
        <f xml:space="preserve"> SUM(SUMIF(X1425:X1428, {"&gt;0","&lt;0"}) * {1,-1}) / 4</f>
        <v>4.5311978355223406E-163</v>
      </c>
      <c r="Z1425" s="16" t="s">
        <v>412</v>
      </c>
      <c r="AB1425" s="2">
        <f xml:space="preserve"> M1425 * (1 - M1425) * (AD1425 * T1425)</f>
        <v>0</v>
      </c>
      <c r="AC1425" s="2">
        <f xml:space="preserve"> R1425 * (1 - R1425) * (AD1425 * U1425)</f>
        <v>0</v>
      </c>
      <c r="AD1425" s="2">
        <f xml:space="preserve"> (X1425 * (1 - W1425) * W1425)</f>
        <v>0</v>
      </c>
      <c r="AE1425" s="2">
        <f t="shared" si="2357"/>
        <v>0</v>
      </c>
      <c r="AF1425" s="2">
        <f xml:space="preserve"> (G1425 * AB1425)</f>
        <v>0</v>
      </c>
      <c r="AG1425" s="2">
        <f xml:space="preserve"> (H1425 * AB1425)</f>
        <v>0</v>
      </c>
      <c r="AH1425" s="2">
        <f t="shared" si="2358"/>
        <v>0</v>
      </c>
      <c r="AI1425" s="2">
        <f xml:space="preserve"> (G1425 * AC1425)</f>
        <v>0</v>
      </c>
      <c r="AJ1425" s="2">
        <f xml:space="preserve"> (H1425 * AC1425)</f>
        <v>0</v>
      </c>
      <c r="AK1425" s="6">
        <f t="shared" si="2442"/>
        <v>0</v>
      </c>
      <c r="AL1425" s="2">
        <f xml:space="preserve"> (M1425 * AD1425)</f>
        <v>0</v>
      </c>
      <c r="AM1425" s="2">
        <f xml:space="preserve"> (R1425 * AD1425)</f>
        <v>0</v>
      </c>
      <c r="AN1425" s="2">
        <f xml:space="preserve"> (I1425 - I1424)</f>
        <v>0.11267505162848579</v>
      </c>
      <c r="AO1425" s="2">
        <f xml:space="preserve"> (J1425 - J1424)</f>
        <v>5.9295997725811844E-2</v>
      </c>
      <c r="AP1425" s="2">
        <f xml:space="preserve"> (K1425 - K1424)</f>
        <v>-0.19324467106849852</v>
      </c>
      <c r="AQ1425" s="2">
        <f xml:space="preserve"> (N1425 - N1424)</f>
        <v>0.11267505162848579</v>
      </c>
      <c r="AR1425" s="2">
        <f xml:space="preserve"> (O1425 - O1424)</f>
        <v>5.9295997725811844E-2</v>
      </c>
      <c r="AS1425" s="2">
        <f xml:space="preserve"> (P1425 - P1424)</f>
        <v>-0.19324467106849852</v>
      </c>
      <c r="AT1425" s="6">
        <f t="shared" si="2449"/>
        <v>0.19873538305012062</v>
      </c>
      <c r="AU1425" s="2">
        <f xml:space="preserve"> (T1425 - T1424)</f>
        <v>-0.23273875137289224</v>
      </c>
      <c r="AV1425" s="2">
        <f xml:space="preserve"> (U1425 - U1424)</f>
        <v>-0.23273875137289224</v>
      </c>
    </row>
    <row r="1426" spans="6:48" x14ac:dyDescent="0.25">
      <c r="F1426" s="2" t="s">
        <v>52</v>
      </c>
      <c r="G1426" s="2">
        <f t="shared" ref="G1426" si="2466" xml:space="preserve"> $B$6</f>
        <v>1</v>
      </c>
      <c r="H1426" s="2">
        <f t="shared" ref="H1426" si="2467" xml:space="preserve"> $C$6</f>
        <v>0</v>
      </c>
      <c r="I1426" s="2">
        <f xml:space="preserve"> (I1425 + $B$11 * AE1425 + $D$11 * AN1425)</f>
        <v>154.97798339569044</v>
      </c>
      <c r="J1426" s="2">
        <f xml:space="preserve"> (J1425 + $B$11 * AF1425 + $D$11 * AO1425)</f>
        <v>81.735860804782803</v>
      </c>
      <c r="K1426" s="2">
        <f xml:space="preserve"> (K1425 + $B$11 * AG1425 + $D$11 * AP1425)</f>
        <v>-268.38845429513975</v>
      </c>
      <c r="L1426" s="2">
        <f t="shared" si="2369"/>
        <v>236.71384420047326</v>
      </c>
      <c r="M1426" s="2">
        <f t="shared" si="2445"/>
        <v>1</v>
      </c>
      <c r="N1426" s="2">
        <f xml:space="preserve"> (N1425 + $B$11 * AH1425 + $D$11 * AQ1425)</f>
        <v>154.97798339569044</v>
      </c>
      <c r="O1426" s="2">
        <f xml:space="preserve"> (O1425 + $B$11 * AI1425 + $D$11 * AR1425)</f>
        <v>81.735860804782803</v>
      </c>
      <c r="P1426" s="2">
        <f xml:space="preserve"> (P1425 + $B$11 * AJ1425 + $D$11 * AS1425)</f>
        <v>-268.38845429513975</v>
      </c>
      <c r="Q1426" s="2">
        <f t="shared" si="2370"/>
        <v>236.71384420047326</v>
      </c>
      <c r="R1426" s="2">
        <f t="shared" si="2446"/>
        <v>1</v>
      </c>
      <c r="S1426" s="6">
        <f t="shared" si="2447"/>
        <v>273.80455444237583</v>
      </c>
      <c r="T1426" s="2">
        <f xml:space="preserve"> (T1425 + $B$11 * AL1425 + $D$11 * AU1425)</f>
        <v>-323.53201491461573</v>
      </c>
      <c r="U1426" s="2">
        <f xml:space="preserve"> (U1425 + $B$11 * AM1425 + $D$11 * AV1425)</f>
        <v>-323.53201491461573</v>
      </c>
      <c r="V1426" s="2">
        <f t="shared" si="2441"/>
        <v>-373.25947538685563</v>
      </c>
      <c r="W1426" s="2">
        <f t="shared" si="2448"/>
        <v>7.8608502207801805E-163</v>
      </c>
      <c r="X1426" s="2">
        <f xml:space="preserve"> ($D$6 - W1426)</f>
        <v>-7.8608502207801805E-163</v>
      </c>
      <c r="Y1426" s="17"/>
      <c r="Z1426" s="17"/>
      <c r="AB1426" s="2">
        <f xml:space="preserve"> M1426 * (1 - M1426) * (AD1426 * T1426)</f>
        <v>0</v>
      </c>
      <c r="AC1426" s="2">
        <f xml:space="preserve"> R1426 * (1 - R1426) * (AD1426 * U1426)</f>
        <v>0</v>
      </c>
      <c r="AD1426" s="2">
        <f xml:space="preserve"> (X1426 * (1 - W1426) * W1426)</f>
        <v>0</v>
      </c>
      <c r="AE1426" s="2">
        <f t="shared" ref="AE1426:AE1489" si="2468" xml:space="preserve"> (AB1426)</f>
        <v>0</v>
      </c>
      <c r="AF1426" s="2">
        <f xml:space="preserve"> (G1426 * AB1426)</f>
        <v>0</v>
      </c>
      <c r="AG1426" s="2">
        <f xml:space="preserve"> (H1426 * AB1426)</f>
        <v>0</v>
      </c>
      <c r="AH1426" s="2">
        <f t="shared" ref="AH1426:AH1489" si="2469" xml:space="preserve"> (AC1426)</f>
        <v>0</v>
      </c>
      <c r="AI1426" s="2">
        <f xml:space="preserve"> (G1426 * AC1426)</f>
        <v>0</v>
      </c>
      <c r="AJ1426" s="2">
        <f xml:space="preserve"> (H1426 * AC1426)</f>
        <v>0</v>
      </c>
      <c r="AK1426" s="6">
        <f t="shared" si="2442"/>
        <v>0</v>
      </c>
      <c r="AL1426" s="2">
        <f xml:space="preserve"> (M1426 * AD1426)</f>
        <v>0</v>
      </c>
      <c r="AM1426" s="2">
        <f xml:space="preserve"> (R1426 * AD1426)</f>
        <v>0</v>
      </c>
      <c r="AN1426" s="2">
        <f xml:space="preserve"> (I1426 - I1425)</f>
        <v>0.11267505162848579</v>
      </c>
      <c r="AO1426" s="2">
        <f xml:space="preserve"> (J1426 - J1425)</f>
        <v>5.9295997725811844E-2</v>
      </c>
      <c r="AP1426" s="2">
        <f xml:space="preserve"> (K1426 - K1425)</f>
        <v>-0.19324467106849852</v>
      </c>
      <c r="AQ1426" s="2">
        <f xml:space="preserve"> (N1426 - N1425)</f>
        <v>0.11267505162848579</v>
      </c>
      <c r="AR1426" s="2">
        <f xml:space="preserve"> (O1426 - O1425)</f>
        <v>5.9295997725811844E-2</v>
      </c>
      <c r="AS1426" s="2">
        <f xml:space="preserve"> (P1426 - P1425)</f>
        <v>-0.19324467106849852</v>
      </c>
      <c r="AT1426" s="6">
        <f t="shared" si="2449"/>
        <v>0.19873538305012062</v>
      </c>
      <c r="AU1426" s="2">
        <f xml:space="preserve"> (T1426 - T1425)</f>
        <v>-0.23273875137289224</v>
      </c>
      <c r="AV1426" s="2">
        <f xml:space="preserve"> (U1426 - U1425)</f>
        <v>-0.23273875137289224</v>
      </c>
    </row>
    <row r="1427" spans="6:48" x14ac:dyDescent="0.25">
      <c r="F1427" s="2" t="s">
        <v>53</v>
      </c>
      <c r="G1427" s="2">
        <f t="shared" ref="G1427" si="2470" xml:space="preserve"> $B$7</f>
        <v>0</v>
      </c>
      <c r="H1427" s="2">
        <f t="shared" ref="H1427" si="2471" xml:space="preserve"> $C$7</f>
        <v>1</v>
      </c>
      <c r="I1427" s="2">
        <f xml:space="preserve"> (I1426 + $B$11 * AE1426 + $D$11 * AN1426)</f>
        <v>155.09065844731893</v>
      </c>
      <c r="J1427" s="2">
        <f xml:space="preserve"> (J1426 + $B$11 * AF1426 + $D$11 * AO1426)</f>
        <v>81.795156802508615</v>
      </c>
      <c r="K1427" s="2">
        <f xml:space="preserve"> (K1426 + $B$11 * AG1426 + $D$11 * AP1426)</f>
        <v>-268.58169896620825</v>
      </c>
      <c r="L1427" s="2">
        <f t="shared" si="2369"/>
        <v>-113.49104051888932</v>
      </c>
      <c r="M1427" s="2">
        <f t="shared" si="2445"/>
        <v>5.1459712697224546E-50</v>
      </c>
      <c r="N1427" s="2">
        <f xml:space="preserve"> (N1426 + $B$11 * AH1426 + $D$11 * AQ1426)</f>
        <v>155.09065844731893</v>
      </c>
      <c r="O1427" s="2">
        <f xml:space="preserve"> (O1426 + $B$11 * AI1426 + $D$11 * AR1426)</f>
        <v>81.795156802508615</v>
      </c>
      <c r="P1427" s="2">
        <f xml:space="preserve"> (P1426 + $B$11 * AJ1426 + $D$11 * AS1426)</f>
        <v>-268.58169896620825</v>
      </c>
      <c r="Q1427" s="2">
        <f t="shared" si="2370"/>
        <v>-113.49104051888932</v>
      </c>
      <c r="R1427" s="2">
        <f t="shared" si="2446"/>
        <v>5.1459712697224546E-50</v>
      </c>
      <c r="S1427" s="6">
        <f t="shared" si="2447"/>
        <v>274.00328982542595</v>
      </c>
      <c r="T1427" s="2">
        <f xml:space="preserve"> (T1426 + $B$11 * AL1426 + $D$11 * AU1426)</f>
        <v>-323.76475366598862</v>
      </c>
      <c r="U1427" s="2">
        <f xml:space="preserve"> (U1426 + $B$11 * AM1426 + $D$11 * AV1426)</f>
        <v>-323.76475366598862</v>
      </c>
      <c r="V1427" s="2">
        <f t="shared" si="2441"/>
        <v>274.00328982542595</v>
      </c>
      <c r="W1427" s="2">
        <f t="shared" si="2448"/>
        <v>1</v>
      </c>
      <c r="X1427" s="2">
        <f xml:space="preserve"> ($D$7 - W1427)</f>
        <v>0</v>
      </c>
      <c r="Y1427" s="17"/>
      <c r="Z1427" s="17"/>
      <c r="AB1427" s="2">
        <f xml:space="preserve"> M1427 * (1 - M1427) * (AD1427 * T1427)</f>
        <v>0</v>
      </c>
      <c r="AC1427" s="2">
        <f xml:space="preserve"> R1427 * (1 - R1427) * (AD1427 * U1427)</f>
        <v>0</v>
      </c>
      <c r="AD1427" s="2">
        <f xml:space="preserve"> (X1427 * (1 - W1427) * W1427)</f>
        <v>0</v>
      </c>
      <c r="AE1427" s="2">
        <f t="shared" si="2468"/>
        <v>0</v>
      </c>
      <c r="AF1427" s="2">
        <f xml:space="preserve"> (G1427 * AB1427)</f>
        <v>0</v>
      </c>
      <c r="AG1427" s="2">
        <f xml:space="preserve"> (H1427 * AB1427)</f>
        <v>0</v>
      </c>
      <c r="AH1427" s="2">
        <f t="shared" si="2469"/>
        <v>0</v>
      </c>
      <c r="AI1427" s="2">
        <f xml:space="preserve"> (G1427 * AC1427)</f>
        <v>0</v>
      </c>
      <c r="AJ1427" s="2">
        <f xml:space="preserve"> (H1427 * AC1427)</f>
        <v>0</v>
      </c>
      <c r="AK1427" s="6">
        <f t="shared" si="2442"/>
        <v>0</v>
      </c>
      <c r="AL1427" s="2">
        <f xml:space="preserve"> (M1427 * AD1427)</f>
        <v>0</v>
      </c>
      <c r="AM1427" s="2">
        <f xml:space="preserve"> (R1427 * AD1427)</f>
        <v>0</v>
      </c>
      <c r="AN1427" s="2">
        <f xml:space="preserve"> (I1427 - I1426)</f>
        <v>0.11267505162848579</v>
      </c>
      <c r="AO1427" s="2">
        <f xml:space="preserve"> (J1427 - J1426)</f>
        <v>5.9295997725811844E-2</v>
      </c>
      <c r="AP1427" s="2">
        <f xml:space="preserve"> (K1427 - K1426)</f>
        <v>-0.19324467106849852</v>
      </c>
      <c r="AQ1427" s="2">
        <f xml:space="preserve"> (N1427 - N1426)</f>
        <v>0.11267505162848579</v>
      </c>
      <c r="AR1427" s="2">
        <f xml:space="preserve"> (O1427 - O1426)</f>
        <v>5.9295997725811844E-2</v>
      </c>
      <c r="AS1427" s="2">
        <f xml:space="preserve"> (P1427 - P1426)</f>
        <v>-0.19324467106849852</v>
      </c>
      <c r="AT1427" s="6">
        <f t="shared" si="2449"/>
        <v>0.19873538305012062</v>
      </c>
      <c r="AU1427" s="2">
        <f xml:space="preserve"> (T1427 - T1426)</f>
        <v>-0.23273875137289224</v>
      </c>
      <c r="AV1427" s="2">
        <f xml:space="preserve"> (U1427 - U1426)</f>
        <v>-0.23273875137289224</v>
      </c>
    </row>
    <row r="1428" spans="6:48" x14ac:dyDescent="0.25">
      <c r="F1428" s="2" t="s">
        <v>54</v>
      </c>
      <c r="G1428" s="2">
        <f t="shared" ref="G1428" si="2472" xml:space="preserve"> $B$8</f>
        <v>1</v>
      </c>
      <c r="H1428" s="2">
        <f t="shared" ref="H1428" si="2473" xml:space="preserve"> $C$8</f>
        <v>1</v>
      </c>
      <c r="I1428" s="2">
        <f xml:space="preserve"> (I1427 + $B$11 * AE1427 + $D$11 * AN1427)</f>
        <v>155.20333349894742</v>
      </c>
      <c r="J1428" s="2">
        <f xml:space="preserve"> (J1427 + $B$11 * AF1427 + $D$11 * AO1427)</f>
        <v>81.854452800234426</v>
      </c>
      <c r="K1428" s="2">
        <f xml:space="preserve"> (K1427 + $B$11 * AG1427 + $D$11 * AP1427)</f>
        <v>-268.77494363727675</v>
      </c>
      <c r="L1428" s="2">
        <f t="shared" si="2369"/>
        <v>-31.717157338094921</v>
      </c>
      <c r="M1428" s="2">
        <f t="shared" si="2445"/>
        <v>1.6804035347395887E-14</v>
      </c>
      <c r="N1428" s="2">
        <f xml:space="preserve"> (N1427 + $B$11 * AH1427 + $D$11 * AQ1427)</f>
        <v>155.20333349894742</v>
      </c>
      <c r="O1428" s="2">
        <f xml:space="preserve"> (O1427 + $B$11 * AI1427 + $D$11 * AR1427)</f>
        <v>81.854452800234426</v>
      </c>
      <c r="P1428" s="2">
        <f xml:space="preserve"> (P1427 + $B$11 * AJ1427 + $D$11 * AS1427)</f>
        <v>-268.77494363727675</v>
      </c>
      <c r="Q1428" s="2">
        <f t="shared" si="2370"/>
        <v>-31.717157338094921</v>
      </c>
      <c r="R1428" s="2">
        <f t="shared" si="2446"/>
        <v>1.6804035347395887E-14</v>
      </c>
      <c r="S1428" s="6">
        <f t="shared" si="2447"/>
        <v>274.20202520847607</v>
      </c>
      <c r="T1428" s="2">
        <f xml:space="preserve"> (T1427 + $B$11 * AL1427 + $D$11 * AU1427)</f>
        <v>-323.99749241736151</v>
      </c>
      <c r="U1428" s="2">
        <f xml:space="preserve"> (U1427 + $B$11 * AM1427 + $D$11 * AV1427)</f>
        <v>-323.99749241736151</v>
      </c>
      <c r="V1428" s="2">
        <f t="shared" si="2441"/>
        <v>274.20202520846516</v>
      </c>
      <c r="W1428" s="2">
        <f t="shared" si="2448"/>
        <v>1</v>
      </c>
      <c r="X1428" s="2">
        <f xml:space="preserve"> ($D$8 - W1428)</f>
        <v>0</v>
      </c>
      <c r="Y1428" s="18"/>
      <c r="Z1428" s="18"/>
      <c r="AB1428" s="2">
        <f xml:space="preserve"> M1428 * (1 - M1428) * (AD1428 * T1428)</f>
        <v>0</v>
      </c>
      <c r="AC1428" s="2">
        <f xml:space="preserve"> R1428 * (1 - R1428) * (AD1428 * U1428)</f>
        <v>0</v>
      </c>
      <c r="AD1428" s="2">
        <f xml:space="preserve"> (X1428 * (1 - W1428) * W1428)</f>
        <v>0</v>
      </c>
      <c r="AE1428" s="2">
        <f t="shared" si="2468"/>
        <v>0</v>
      </c>
      <c r="AF1428" s="2">
        <f xml:space="preserve"> (G1428 * AB1428)</f>
        <v>0</v>
      </c>
      <c r="AG1428" s="2">
        <f xml:space="preserve"> (H1428 * AB1428)</f>
        <v>0</v>
      </c>
      <c r="AH1428" s="2">
        <f t="shared" si="2469"/>
        <v>0</v>
      </c>
      <c r="AI1428" s="2">
        <f xml:space="preserve"> (G1428 * AC1428)</f>
        <v>0</v>
      </c>
      <c r="AJ1428" s="2">
        <f xml:space="preserve"> (H1428 * AC1428)</f>
        <v>0</v>
      </c>
      <c r="AK1428" s="6">
        <f t="shared" si="2442"/>
        <v>0</v>
      </c>
      <c r="AL1428" s="2">
        <f xml:space="preserve"> (M1428 * AD1428)</f>
        <v>0</v>
      </c>
      <c r="AM1428" s="2">
        <f xml:space="preserve"> (R1428 * AD1428)</f>
        <v>0</v>
      </c>
      <c r="AN1428" s="2">
        <f xml:space="preserve"> (I1428 - I1427)</f>
        <v>0.11267505162848579</v>
      </c>
      <c r="AO1428" s="2">
        <f xml:space="preserve"> (J1428 - J1427)</f>
        <v>5.9295997725811844E-2</v>
      </c>
      <c r="AP1428" s="2">
        <f xml:space="preserve"> (K1428 - K1427)</f>
        <v>-0.19324467106849852</v>
      </c>
      <c r="AQ1428" s="2">
        <f xml:space="preserve"> (N1428 - N1427)</f>
        <v>0.11267505162848579</v>
      </c>
      <c r="AR1428" s="2">
        <f xml:space="preserve"> (O1428 - O1427)</f>
        <v>5.9295997725811844E-2</v>
      </c>
      <c r="AS1428" s="2">
        <f xml:space="preserve"> (P1428 - P1427)</f>
        <v>-0.19324467106849852</v>
      </c>
      <c r="AT1428" s="6">
        <f t="shared" si="2449"/>
        <v>0.19873538305012062</v>
      </c>
      <c r="AU1428" s="2">
        <f xml:space="preserve"> (T1428 - T1427)</f>
        <v>-0.23273875137289224</v>
      </c>
      <c r="AV1428" s="2">
        <f xml:space="preserve"> (U1428 - U1427)</f>
        <v>-0.23273875137289224</v>
      </c>
    </row>
    <row r="1429" spans="6:48" x14ac:dyDescent="0.25">
      <c r="F1429" s="8" t="s">
        <v>51</v>
      </c>
      <c r="G1429" s="8">
        <f t="shared" ref="G1429:G1485" si="2474" xml:space="preserve"> $B$5</f>
        <v>0</v>
      </c>
      <c r="H1429" s="8">
        <f t="shared" ref="H1429:H1485" si="2475" xml:space="preserve"> $C$5</f>
        <v>0</v>
      </c>
      <c r="I1429" s="8">
        <f xml:space="preserve"> (I1428 + $B$11 * AE1428 + $D$11 * AN1428)</f>
        <v>155.3160085505759</v>
      </c>
      <c r="J1429" s="8">
        <f xml:space="preserve"> (J1428 + $B$11 * AF1428 + $D$11 * AO1428)</f>
        <v>81.913748797960238</v>
      </c>
      <c r="K1429" s="8">
        <f xml:space="preserve"> (K1428 + $B$11 * AG1428 + $D$11 * AP1428)</f>
        <v>-268.96818830834525</v>
      </c>
      <c r="L1429" s="8">
        <f t="shared" si="2369"/>
        <v>155.3160085505759</v>
      </c>
      <c r="M1429" s="8">
        <f t="shared" si="2445"/>
        <v>1</v>
      </c>
      <c r="N1429" s="8">
        <f xml:space="preserve"> (N1428 + $B$11 * AH1428 + $D$11 * AQ1428)</f>
        <v>155.3160085505759</v>
      </c>
      <c r="O1429" s="8">
        <f xml:space="preserve"> (O1428 + $B$11 * AI1428 + $D$11 * AR1428)</f>
        <v>81.913748797960238</v>
      </c>
      <c r="P1429" s="8">
        <f xml:space="preserve"> (P1428 + $B$11 * AJ1428 + $D$11 * AS1428)</f>
        <v>-268.96818830834525</v>
      </c>
      <c r="Q1429" s="8">
        <f t="shared" si="2370"/>
        <v>155.3160085505759</v>
      </c>
      <c r="R1429" s="8">
        <f t="shared" si="2446"/>
        <v>1</v>
      </c>
      <c r="S1429" s="5">
        <f t="shared" si="2447"/>
        <v>274.40076059152619</v>
      </c>
      <c r="T1429" s="8">
        <f xml:space="preserve"> (T1428 + $B$11 * AL1428 + $D$11 * AU1428)</f>
        <v>-324.23023116873441</v>
      </c>
      <c r="U1429" s="8">
        <f xml:space="preserve"> (U1428 + $B$11 * AM1428 + $D$11 * AV1428)</f>
        <v>-324.23023116873441</v>
      </c>
      <c r="V1429" s="8">
        <f t="shared" si="2441"/>
        <v>-374.05970174594262</v>
      </c>
      <c r="W1429" s="8">
        <f t="shared" si="2448"/>
        <v>3.5313082525956652E-163</v>
      </c>
      <c r="X1429" s="8">
        <f xml:space="preserve"> ($D$5 - W1429)</f>
        <v>-3.5313082525956652E-163</v>
      </c>
      <c r="Y1429" s="13">
        <f xml:space="preserve"> SUM(SUMIF(X1429:X1432, {"&gt;0","&lt;0"}) * {1,-1}) / 4</f>
        <v>1.5589583106145776E-163</v>
      </c>
      <c r="Z1429" s="13" t="s">
        <v>413</v>
      </c>
      <c r="AB1429" s="8">
        <f xml:space="preserve"> M1429 * (1 - M1429) * (AD1429 * T1429)</f>
        <v>0</v>
      </c>
      <c r="AC1429" s="8">
        <f xml:space="preserve"> R1429 * (1 - R1429) * (AD1429 * U1429)</f>
        <v>0</v>
      </c>
      <c r="AD1429" s="8">
        <f xml:space="preserve"> (X1429 * (1 - W1429) * W1429)</f>
        <v>0</v>
      </c>
      <c r="AE1429" s="8">
        <f t="shared" si="2468"/>
        <v>0</v>
      </c>
      <c r="AF1429" s="8">
        <f xml:space="preserve"> (G1429 * AB1429)</f>
        <v>0</v>
      </c>
      <c r="AG1429" s="8">
        <f xml:space="preserve"> (H1429 * AB1429)</f>
        <v>0</v>
      </c>
      <c r="AH1429" s="8">
        <f t="shared" si="2469"/>
        <v>0</v>
      </c>
      <c r="AI1429" s="8">
        <f xml:space="preserve"> (G1429 * AC1429)</f>
        <v>0</v>
      </c>
      <c r="AJ1429" s="8">
        <f xml:space="preserve"> (H1429 * AC1429)</f>
        <v>0</v>
      </c>
      <c r="AK1429" s="5">
        <f t="shared" si="2442"/>
        <v>0</v>
      </c>
      <c r="AL1429" s="8">
        <f xml:space="preserve"> (M1429 * AD1429)</f>
        <v>0</v>
      </c>
      <c r="AM1429" s="8">
        <f xml:space="preserve"> (R1429 * AD1429)</f>
        <v>0</v>
      </c>
      <c r="AN1429" s="8">
        <f xml:space="preserve"> (I1429 - I1428)</f>
        <v>0.11267505162848579</v>
      </c>
      <c r="AO1429" s="8">
        <f xml:space="preserve"> (J1429 - J1428)</f>
        <v>5.9295997725811844E-2</v>
      </c>
      <c r="AP1429" s="8">
        <f xml:space="preserve"> (K1429 - K1428)</f>
        <v>-0.19324467106849852</v>
      </c>
      <c r="AQ1429" s="8">
        <f xml:space="preserve"> (N1429 - N1428)</f>
        <v>0.11267505162848579</v>
      </c>
      <c r="AR1429" s="8">
        <f xml:space="preserve"> (O1429 - O1428)</f>
        <v>5.9295997725811844E-2</v>
      </c>
      <c r="AS1429" s="8">
        <f xml:space="preserve"> (P1429 - P1428)</f>
        <v>-0.19324467106849852</v>
      </c>
      <c r="AT1429" s="5">
        <f t="shared" si="2449"/>
        <v>0.19873538305012062</v>
      </c>
      <c r="AU1429" s="8">
        <f xml:space="preserve"> (T1429 - T1428)</f>
        <v>-0.23273875137289224</v>
      </c>
      <c r="AV1429" s="8">
        <f xml:space="preserve"> (U1429 - U1428)</f>
        <v>-0.23273875137289224</v>
      </c>
    </row>
    <row r="1430" spans="6:48" x14ac:dyDescent="0.25">
      <c r="F1430" s="8" t="s">
        <v>52</v>
      </c>
      <c r="G1430" s="8">
        <f t="shared" ref="G1430" si="2476" xml:space="preserve"> $B$6</f>
        <v>1</v>
      </c>
      <c r="H1430" s="8">
        <f t="shared" ref="H1430" si="2477" xml:space="preserve"> $C$6</f>
        <v>0</v>
      </c>
      <c r="I1430" s="8">
        <f xml:space="preserve"> (I1429 + $B$11 * AE1429 + $D$11 * AN1429)</f>
        <v>155.42868360220439</v>
      </c>
      <c r="J1430" s="8">
        <f xml:space="preserve"> (J1429 + $B$11 * AF1429 + $D$11 * AO1429)</f>
        <v>81.97304479568605</v>
      </c>
      <c r="K1430" s="8">
        <f xml:space="preserve"> (K1429 + $B$11 * AG1429 + $D$11 * AP1429)</f>
        <v>-269.16143297941375</v>
      </c>
      <c r="L1430" s="8">
        <f t="shared" si="2369"/>
        <v>237.40172839789045</v>
      </c>
      <c r="M1430" s="8">
        <f t="shared" si="2445"/>
        <v>1</v>
      </c>
      <c r="N1430" s="8">
        <f xml:space="preserve"> (N1429 + $B$11 * AH1429 + $D$11 * AQ1429)</f>
        <v>155.42868360220439</v>
      </c>
      <c r="O1430" s="8">
        <f xml:space="preserve"> (O1429 + $B$11 * AI1429 + $D$11 * AR1429)</f>
        <v>81.97304479568605</v>
      </c>
      <c r="P1430" s="8">
        <f xml:space="preserve"> (P1429 + $B$11 * AJ1429 + $D$11 * AS1429)</f>
        <v>-269.16143297941375</v>
      </c>
      <c r="Q1430" s="8">
        <f t="shared" si="2370"/>
        <v>237.40172839789045</v>
      </c>
      <c r="R1430" s="8">
        <f t="shared" si="2446"/>
        <v>1</v>
      </c>
      <c r="S1430" s="5">
        <f t="shared" si="2447"/>
        <v>274.59949597457631</v>
      </c>
      <c r="T1430" s="8">
        <f xml:space="preserve"> (T1429 + $B$11 * AL1429 + $D$11 * AU1429)</f>
        <v>-324.4629699201073</v>
      </c>
      <c r="U1430" s="8">
        <f xml:space="preserve"> (U1429 + $B$11 * AM1429 + $D$11 * AV1429)</f>
        <v>-324.4629699201073</v>
      </c>
      <c r="V1430" s="8">
        <f t="shared" si="2441"/>
        <v>-374.32644386563828</v>
      </c>
      <c r="W1430" s="8">
        <f t="shared" si="2448"/>
        <v>2.7045249898626452E-163</v>
      </c>
      <c r="X1430" s="8">
        <f xml:space="preserve"> ($D$6 - W1430)</f>
        <v>-2.7045249898626452E-163</v>
      </c>
      <c r="Y1430" s="14"/>
      <c r="Z1430" s="14"/>
      <c r="AB1430" s="8">
        <f xml:space="preserve"> M1430 * (1 - M1430) * (AD1430 * T1430)</f>
        <v>0</v>
      </c>
      <c r="AC1430" s="8">
        <f xml:space="preserve"> R1430 * (1 - R1430) * (AD1430 * U1430)</f>
        <v>0</v>
      </c>
      <c r="AD1430" s="8">
        <f xml:space="preserve"> (X1430 * (1 - W1430) * W1430)</f>
        <v>0</v>
      </c>
      <c r="AE1430" s="8">
        <f t="shared" si="2468"/>
        <v>0</v>
      </c>
      <c r="AF1430" s="8">
        <f xml:space="preserve"> (G1430 * AB1430)</f>
        <v>0</v>
      </c>
      <c r="AG1430" s="8">
        <f xml:space="preserve"> (H1430 * AB1430)</f>
        <v>0</v>
      </c>
      <c r="AH1430" s="8">
        <f t="shared" si="2469"/>
        <v>0</v>
      </c>
      <c r="AI1430" s="8">
        <f xml:space="preserve"> (G1430 * AC1430)</f>
        <v>0</v>
      </c>
      <c r="AJ1430" s="8">
        <f xml:space="preserve"> (H1430 * AC1430)</f>
        <v>0</v>
      </c>
      <c r="AK1430" s="5">
        <f t="shared" si="2442"/>
        <v>0</v>
      </c>
      <c r="AL1430" s="8">
        <f xml:space="preserve"> (M1430 * AD1430)</f>
        <v>0</v>
      </c>
      <c r="AM1430" s="8">
        <f xml:space="preserve"> (R1430 * AD1430)</f>
        <v>0</v>
      </c>
      <c r="AN1430" s="8">
        <f xml:space="preserve"> (I1430 - I1429)</f>
        <v>0.11267505162848579</v>
      </c>
      <c r="AO1430" s="8">
        <f xml:space="preserve"> (J1430 - J1429)</f>
        <v>5.9295997725811844E-2</v>
      </c>
      <c r="AP1430" s="8">
        <f xml:space="preserve"> (K1430 - K1429)</f>
        <v>-0.19324467106849852</v>
      </c>
      <c r="AQ1430" s="8">
        <f xml:space="preserve"> (N1430 - N1429)</f>
        <v>0.11267505162848579</v>
      </c>
      <c r="AR1430" s="8">
        <f xml:space="preserve"> (O1430 - O1429)</f>
        <v>5.9295997725811844E-2</v>
      </c>
      <c r="AS1430" s="8">
        <f xml:space="preserve"> (P1430 - P1429)</f>
        <v>-0.19324467106849852</v>
      </c>
      <c r="AT1430" s="5">
        <f t="shared" si="2449"/>
        <v>0.19873538305012062</v>
      </c>
      <c r="AU1430" s="8">
        <f xml:space="preserve"> (T1430 - T1429)</f>
        <v>-0.23273875137289224</v>
      </c>
      <c r="AV1430" s="8">
        <f xml:space="preserve"> (U1430 - U1429)</f>
        <v>-0.23273875137289224</v>
      </c>
    </row>
    <row r="1431" spans="6:48" x14ac:dyDescent="0.25">
      <c r="F1431" s="8" t="s">
        <v>53</v>
      </c>
      <c r="G1431" s="8">
        <f t="shared" ref="G1431" si="2478" xml:space="preserve"> $B$7</f>
        <v>0</v>
      </c>
      <c r="H1431" s="8">
        <f t="shared" ref="H1431" si="2479" xml:space="preserve"> $C$7</f>
        <v>1</v>
      </c>
      <c r="I1431" s="8">
        <f xml:space="preserve"> (I1430 + $B$11 * AE1430 + $D$11 * AN1430)</f>
        <v>155.54135865383287</v>
      </c>
      <c r="J1431" s="8">
        <f xml:space="preserve"> (J1430 + $B$11 * AF1430 + $D$11 * AO1430)</f>
        <v>82.032340793411862</v>
      </c>
      <c r="K1431" s="8">
        <f xml:space="preserve"> (K1430 + $B$11 * AG1430 + $D$11 * AP1430)</f>
        <v>-269.35467765048224</v>
      </c>
      <c r="L1431" s="8">
        <f t="shared" ref="L1431:L1494" si="2480" xml:space="preserve"> ($D$14 * I1431) + (G1431 * J1431) + (H1431 * K1431)</f>
        <v>-113.81331899664937</v>
      </c>
      <c r="M1431" s="8">
        <f t="shared" si="2445"/>
        <v>3.7282376908008824E-50</v>
      </c>
      <c r="N1431" s="8">
        <f xml:space="preserve"> (N1430 + $B$11 * AH1430 + $D$11 * AQ1430)</f>
        <v>155.54135865383287</v>
      </c>
      <c r="O1431" s="8">
        <f xml:space="preserve"> (O1430 + $B$11 * AI1430 + $D$11 * AR1430)</f>
        <v>82.032340793411862</v>
      </c>
      <c r="P1431" s="8">
        <f xml:space="preserve"> (P1430 + $B$11 * AJ1430 + $D$11 * AS1430)</f>
        <v>-269.35467765048224</v>
      </c>
      <c r="Q1431" s="8">
        <f t="shared" ref="Q1431:Q1494" si="2481" xml:space="preserve"> ($D$14 * N1431) + (G1431 * O1431) + (H1431 * P1431)</f>
        <v>-113.81331899664937</v>
      </c>
      <c r="R1431" s="8">
        <f t="shared" si="2446"/>
        <v>3.7282376908008824E-50</v>
      </c>
      <c r="S1431" s="5">
        <f t="shared" si="2447"/>
        <v>274.79823135762643</v>
      </c>
      <c r="T1431" s="8">
        <f xml:space="preserve"> (T1430 + $B$11 * AL1430 + $D$11 * AU1430)</f>
        <v>-324.69570867148019</v>
      </c>
      <c r="U1431" s="8">
        <f xml:space="preserve"> (U1430 + $B$11 * AM1430 + $D$11 * AV1430)</f>
        <v>-324.69570867148019</v>
      </c>
      <c r="V1431" s="8">
        <f t="shared" si="2441"/>
        <v>274.79823135762643</v>
      </c>
      <c r="W1431" s="8">
        <f t="shared" si="2448"/>
        <v>1</v>
      </c>
      <c r="X1431" s="8">
        <f xml:space="preserve"> ($D$7 - W1431)</f>
        <v>0</v>
      </c>
      <c r="Y1431" s="14"/>
      <c r="Z1431" s="14"/>
      <c r="AB1431" s="8">
        <f xml:space="preserve"> M1431 * (1 - M1431) * (AD1431 * T1431)</f>
        <v>0</v>
      </c>
      <c r="AC1431" s="8">
        <f xml:space="preserve"> R1431 * (1 - R1431) * (AD1431 * U1431)</f>
        <v>0</v>
      </c>
      <c r="AD1431" s="8">
        <f xml:space="preserve"> (X1431 * (1 - W1431) * W1431)</f>
        <v>0</v>
      </c>
      <c r="AE1431" s="8">
        <f t="shared" si="2468"/>
        <v>0</v>
      </c>
      <c r="AF1431" s="8">
        <f xml:space="preserve"> (G1431 * AB1431)</f>
        <v>0</v>
      </c>
      <c r="AG1431" s="8">
        <f xml:space="preserve"> (H1431 * AB1431)</f>
        <v>0</v>
      </c>
      <c r="AH1431" s="8">
        <f t="shared" si="2469"/>
        <v>0</v>
      </c>
      <c r="AI1431" s="8">
        <f xml:space="preserve"> (G1431 * AC1431)</f>
        <v>0</v>
      </c>
      <c r="AJ1431" s="8">
        <f xml:space="preserve"> (H1431 * AC1431)</f>
        <v>0</v>
      </c>
      <c r="AK1431" s="5">
        <f t="shared" si="2442"/>
        <v>0</v>
      </c>
      <c r="AL1431" s="8">
        <f xml:space="preserve"> (M1431 * AD1431)</f>
        <v>0</v>
      </c>
      <c r="AM1431" s="8">
        <f xml:space="preserve"> (R1431 * AD1431)</f>
        <v>0</v>
      </c>
      <c r="AN1431" s="8">
        <f xml:space="preserve"> (I1431 - I1430)</f>
        <v>0.11267505162848579</v>
      </c>
      <c r="AO1431" s="8">
        <f xml:space="preserve"> (J1431 - J1430)</f>
        <v>5.9295997725811844E-2</v>
      </c>
      <c r="AP1431" s="8">
        <f xml:space="preserve"> (K1431 - K1430)</f>
        <v>-0.19324467106849852</v>
      </c>
      <c r="AQ1431" s="8">
        <f xml:space="preserve"> (N1431 - N1430)</f>
        <v>0.11267505162848579</v>
      </c>
      <c r="AR1431" s="8">
        <f xml:space="preserve"> (O1431 - O1430)</f>
        <v>5.9295997725811844E-2</v>
      </c>
      <c r="AS1431" s="8">
        <f xml:space="preserve"> (P1431 - P1430)</f>
        <v>-0.19324467106849852</v>
      </c>
      <c r="AT1431" s="5">
        <f t="shared" si="2449"/>
        <v>0.19873538305012062</v>
      </c>
      <c r="AU1431" s="8">
        <f xml:space="preserve"> (T1431 - T1430)</f>
        <v>-0.23273875137289224</v>
      </c>
      <c r="AV1431" s="8">
        <f xml:space="preserve"> (U1431 - U1430)</f>
        <v>-0.23273875137289224</v>
      </c>
    </row>
    <row r="1432" spans="6:48" x14ac:dyDescent="0.25">
      <c r="F1432" s="8" t="s">
        <v>54</v>
      </c>
      <c r="G1432" s="8">
        <f t="shared" ref="G1432" si="2482" xml:space="preserve"> $B$8</f>
        <v>1</v>
      </c>
      <c r="H1432" s="8">
        <f t="shared" ref="H1432" si="2483" xml:space="preserve"> $C$8</f>
        <v>1</v>
      </c>
      <c r="I1432" s="8">
        <f xml:space="preserve"> (I1431 + $B$11 * AE1431 + $D$11 * AN1431)</f>
        <v>155.65403370546136</v>
      </c>
      <c r="J1432" s="8">
        <f xml:space="preserve"> (J1431 + $B$11 * AF1431 + $D$11 * AO1431)</f>
        <v>82.091636791137674</v>
      </c>
      <c r="K1432" s="8">
        <f xml:space="preserve"> (K1431 + $B$11 * AG1431 + $D$11 * AP1431)</f>
        <v>-269.54792232155074</v>
      </c>
      <c r="L1432" s="8">
        <f t="shared" si="2480"/>
        <v>-31.802251824951725</v>
      </c>
      <c r="M1432" s="8">
        <f t="shared" si="2445"/>
        <v>1.5433254585489009E-14</v>
      </c>
      <c r="N1432" s="8">
        <f xml:space="preserve"> (N1431 + $B$11 * AH1431 + $D$11 * AQ1431)</f>
        <v>155.65403370546136</v>
      </c>
      <c r="O1432" s="8">
        <f xml:space="preserve"> (O1431 + $B$11 * AI1431 + $D$11 * AR1431)</f>
        <v>82.091636791137674</v>
      </c>
      <c r="P1432" s="8">
        <f xml:space="preserve"> (P1431 + $B$11 * AJ1431 + $D$11 * AS1431)</f>
        <v>-269.54792232155074</v>
      </c>
      <c r="Q1432" s="8">
        <f t="shared" si="2481"/>
        <v>-31.802251824951725</v>
      </c>
      <c r="R1432" s="8">
        <f t="shared" si="2446"/>
        <v>1.5433254585489009E-14</v>
      </c>
      <c r="S1432" s="5">
        <f t="shared" si="2447"/>
        <v>274.99696674067656</v>
      </c>
      <c r="T1432" s="8">
        <f xml:space="preserve"> (T1431 + $B$11 * AL1431 + $D$11 * AU1431)</f>
        <v>-324.92844742285308</v>
      </c>
      <c r="U1432" s="8">
        <f xml:space="preserve"> (U1431 + $B$11 * AM1431 + $D$11 * AV1431)</f>
        <v>-324.92844742285308</v>
      </c>
      <c r="V1432" s="8">
        <f t="shared" si="2441"/>
        <v>274.99696674066655</v>
      </c>
      <c r="W1432" s="8">
        <f t="shared" si="2448"/>
        <v>1</v>
      </c>
      <c r="X1432" s="8">
        <f xml:space="preserve"> ($D$8 - W1432)</f>
        <v>0</v>
      </c>
      <c r="Y1432" s="15"/>
      <c r="Z1432" s="15"/>
      <c r="AB1432" s="8">
        <f xml:space="preserve"> M1432 * (1 - M1432) * (AD1432 * T1432)</f>
        <v>0</v>
      </c>
      <c r="AC1432" s="8">
        <f xml:space="preserve"> R1432 * (1 - R1432) * (AD1432 * U1432)</f>
        <v>0</v>
      </c>
      <c r="AD1432" s="8">
        <f xml:space="preserve"> (X1432 * (1 - W1432) * W1432)</f>
        <v>0</v>
      </c>
      <c r="AE1432" s="8">
        <f t="shared" si="2468"/>
        <v>0</v>
      </c>
      <c r="AF1432" s="8">
        <f xml:space="preserve"> (G1432 * AB1432)</f>
        <v>0</v>
      </c>
      <c r="AG1432" s="8">
        <f xml:space="preserve"> (H1432 * AB1432)</f>
        <v>0</v>
      </c>
      <c r="AH1432" s="8">
        <f t="shared" si="2469"/>
        <v>0</v>
      </c>
      <c r="AI1432" s="8">
        <f xml:space="preserve"> (G1432 * AC1432)</f>
        <v>0</v>
      </c>
      <c r="AJ1432" s="8">
        <f xml:space="preserve"> (H1432 * AC1432)</f>
        <v>0</v>
      </c>
      <c r="AK1432" s="5">
        <f t="shared" si="2442"/>
        <v>0</v>
      </c>
      <c r="AL1432" s="8">
        <f xml:space="preserve"> (M1432 * AD1432)</f>
        <v>0</v>
      </c>
      <c r="AM1432" s="8">
        <f xml:space="preserve"> (R1432 * AD1432)</f>
        <v>0</v>
      </c>
      <c r="AN1432" s="8">
        <f xml:space="preserve"> (I1432 - I1431)</f>
        <v>0.11267505162848579</v>
      </c>
      <c r="AO1432" s="8">
        <f xml:space="preserve"> (J1432 - J1431)</f>
        <v>5.9295997725811844E-2</v>
      </c>
      <c r="AP1432" s="8">
        <f xml:space="preserve"> (K1432 - K1431)</f>
        <v>-0.19324467106849852</v>
      </c>
      <c r="AQ1432" s="8">
        <f xml:space="preserve"> (N1432 - N1431)</f>
        <v>0.11267505162848579</v>
      </c>
      <c r="AR1432" s="8">
        <f xml:space="preserve"> (O1432 - O1431)</f>
        <v>5.9295997725811844E-2</v>
      </c>
      <c r="AS1432" s="8">
        <f xml:space="preserve"> (P1432 - P1431)</f>
        <v>-0.19324467106849852</v>
      </c>
      <c r="AT1432" s="5">
        <f t="shared" si="2449"/>
        <v>0.19873538305012062</v>
      </c>
      <c r="AU1432" s="8">
        <f xml:space="preserve"> (T1432 - T1431)</f>
        <v>-0.23273875137289224</v>
      </c>
      <c r="AV1432" s="8">
        <f xml:space="preserve"> (U1432 - U1431)</f>
        <v>-0.23273875137289224</v>
      </c>
    </row>
    <row r="1433" spans="6:48" x14ac:dyDescent="0.25">
      <c r="F1433" s="2" t="s">
        <v>51</v>
      </c>
      <c r="G1433" s="2">
        <f t="shared" si="2464"/>
        <v>0</v>
      </c>
      <c r="H1433" s="2">
        <f t="shared" si="2465"/>
        <v>0</v>
      </c>
      <c r="I1433" s="2">
        <f xml:space="preserve"> (I1432 + $B$11 * AE1432 + $D$11 * AN1432)</f>
        <v>155.76670875708984</v>
      </c>
      <c r="J1433" s="2">
        <f xml:space="preserve"> (J1432 + $B$11 * AF1432 + $D$11 * AO1432)</f>
        <v>82.150932788863486</v>
      </c>
      <c r="K1433" s="2">
        <f xml:space="preserve"> (K1432 + $B$11 * AG1432 + $D$11 * AP1432)</f>
        <v>-269.74116699261924</v>
      </c>
      <c r="L1433" s="2">
        <f t="shared" si="2480"/>
        <v>155.76670875708984</v>
      </c>
      <c r="M1433" s="2">
        <f t="shared" si="2445"/>
        <v>1</v>
      </c>
      <c r="N1433" s="2">
        <f xml:space="preserve"> (N1432 + $B$11 * AH1432 + $D$11 * AQ1432)</f>
        <v>155.76670875708984</v>
      </c>
      <c r="O1433" s="2">
        <f xml:space="preserve"> (O1432 + $B$11 * AI1432 + $D$11 * AR1432)</f>
        <v>82.150932788863486</v>
      </c>
      <c r="P1433" s="2">
        <f xml:space="preserve"> (P1432 + $B$11 * AJ1432 + $D$11 * AS1432)</f>
        <v>-269.74116699261924</v>
      </c>
      <c r="Q1433" s="2">
        <f t="shared" si="2481"/>
        <v>155.76670875708984</v>
      </c>
      <c r="R1433" s="2">
        <f t="shared" si="2446"/>
        <v>1</v>
      </c>
      <c r="S1433" s="6">
        <f t="shared" si="2447"/>
        <v>275.19570212372668</v>
      </c>
      <c r="T1433" s="2">
        <f xml:space="preserve"> (T1432 + $B$11 * AL1432 + $D$11 * AU1432)</f>
        <v>-325.16118617422597</v>
      </c>
      <c r="U1433" s="2">
        <f xml:space="preserve"> (U1432 + $B$11 * AM1432 + $D$11 * AV1432)</f>
        <v>-325.16118617422597</v>
      </c>
      <c r="V1433" s="2">
        <f t="shared" si="2441"/>
        <v>-375.12667022472527</v>
      </c>
      <c r="W1433" s="2">
        <f t="shared" si="2448"/>
        <v>1.2149463668454541E-163</v>
      </c>
      <c r="X1433" s="2">
        <f xml:space="preserve"> ($D$5 - W1433)</f>
        <v>-1.2149463668454541E-163</v>
      </c>
      <c r="Y1433" s="16">
        <f xml:space="preserve"> SUM(SUMIF(X1433:X1436, {"&gt;0","&lt;0"}) * {1,-1}) / 4</f>
        <v>5.36359501936003E-164</v>
      </c>
      <c r="Z1433" s="16" t="s">
        <v>414</v>
      </c>
      <c r="AB1433" s="2">
        <f xml:space="preserve"> M1433 * (1 - M1433) * (AD1433 * T1433)</f>
        <v>0</v>
      </c>
      <c r="AC1433" s="2">
        <f xml:space="preserve"> R1433 * (1 - R1433) * (AD1433 * U1433)</f>
        <v>0</v>
      </c>
      <c r="AD1433" s="2">
        <f xml:space="preserve"> (X1433 * (1 - W1433) * W1433)</f>
        <v>0</v>
      </c>
      <c r="AE1433" s="2">
        <f t="shared" si="2468"/>
        <v>0</v>
      </c>
      <c r="AF1433" s="2">
        <f xml:space="preserve"> (G1433 * AB1433)</f>
        <v>0</v>
      </c>
      <c r="AG1433" s="2">
        <f xml:space="preserve"> (H1433 * AB1433)</f>
        <v>0</v>
      </c>
      <c r="AH1433" s="2">
        <f t="shared" si="2469"/>
        <v>0</v>
      </c>
      <c r="AI1433" s="2">
        <f xml:space="preserve"> (G1433 * AC1433)</f>
        <v>0</v>
      </c>
      <c r="AJ1433" s="2">
        <f xml:space="preserve"> (H1433 * AC1433)</f>
        <v>0</v>
      </c>
      <c r="AK1433" s="6">
        <f t="shared" si="2442"/>
        <v>0</v>
      </c>
      <c r="AL1433" s="2">
        <f xml:space="preserve"> (M1433 * AD1433)</f>
        <v>0</v>
      </c>
      <c r="AM1433" s="2">
        <f xml:space="preserve"> (R1433 * AD1433)</f>
        <v>0</v>
      </c>
      <c r="AN1433" s="2">
        <f xml:space="preserve"> (I1433 - I1432)</f>
        <v>0.11267505162848579</v>
      </c>
      <c r="AO1433" s="2">
        <f xml:space="preserve"> (J1433 - J1432)</f>
        <v>5.9295997725811844E-2</v>
      </c>
      <c r="AP1433" s="2">
        <f xml:space="preserve"> (K1433 - K1432)</f>
        <v>-0.19324467106849852</v>
      </c>
      <c r="AQ1433" s="2">
        <f xml:space="preserve"> (N1433 - N1432)</f>
        <v>0.11267505162848579</v>
      </c>
      <c r="AR1433" s="2">
        <f xml:space="preserve"> (O1433 - O1432)</f>
        <v>5.9295997725811844E-2</v>
      </c>
      <c r="AS1433" s="2">
        <f xml:space="preserve"> (P1433 - P1432)</f>
        <v>-0.19324467106849852</v>
      </c>
      <c r="AT1433" s="6">
        <f t="shared" si="2449"/>
        <v>0.19873538305012062</v>
      </c>
      <c r="AU1433" s="2">
        <f xml:space="preserve"> (T1433 - T1432)</f>
        <v>-0.23273875137289224</v>
      </c>
      <c r="AV1433" s="2">
        <f xml:space="preserve"> (U1433 - U1432)</f>
        <v>-0.23273875137289224</v>
      </c>
    </row>
    <row r="1434" spans="6:48" x14ac:dyDescent="0.25">
      <c r="F1434" s="2" t="s">
        <v>52</v>
      </c>
      <c r="G1434" s="2">
        <f t="shared" ref="G1434" si="2484" xml:space="preserve"> $B$6</f>
        <v>1</v>
      </c>
      <c r="H1434" s="2">
        <f t="shared" ref="H1434" si="2485" xml:space="preserve"> $C$6</f>
        <v>0</v>
      </c>
      <c r="I1434" s="2">
        <f xml:space="preserve"> (I1433 + $B$11 * AE1433 + $D$11 * AN1433)</f>
        <v>155.87938380871833</v>
      </c>
      <c r="J1434" s="2">
        <f xml:space="preserve"> (J1433 + $B$11 * AF1433 + $D$11 * AO1433)</f>
        <v>82.210228786589298</v>
      </c>
      <c r="K1434" s="2">
        <f xml:space="preserve"> (K1433 + $B$11 * AG1433 + $D$11 * AP1433)</f>
        <v>-269.93441166368774</v>
      </c>
      <c r="L1434" s="2">
        <f t="shared" si="2480"/>
        <v>238.08961259530764</v>
      </c>
      <c r="M1434" s="2">
        <f t="shared" si="2445"/>
        <v>1</v>
      </c>
      <c r="N1434" s="2">
        <f xml:space="preserve"> (N1433 + $B$11 * AH1433 + $D$11 * AQ1433)</f>
        <v>155.87938380871833</v>
      </c>
      <c r="O1434" s="2">
        <f xml:space="preserve"> (O1433 + $B$11 * AI1433 + $D$11 * AR1433)</f>
        <v>82.210228786589298</v>
      </c>
      <c r="P1434" s="2">
        <f xml:space="preserve"> (P1433 + $B$11 * AJ1433 + $D$11 * AS1433)</f>
        <v>-269.93441166368774</v>
      </c>
      <c r="Q1434" s="2">
        <f t="shared" si="2481"/>
        <v>238.08961259530764</v>
      </c>
      <c r="R1434" s="2">
        <f t="shared" si="2446"/>
        <v>1</v>
      </c>
      <c r="S1434" s="6">
        <f t="shared" si="2447"/>
        <v>275.3944375067768</v>
      </c>
      <c r="T1434" s="2">
        <f xml:space="preserve"> (T1433 + $B$11 * AL1433 + $D$11 * AU1433)</f>
        <v>-325.39392492559887</v>
      </c>
      <c r="U1434" s="2">
        <f xml:space="preserve"> (U1433 + $B$11 * AM1433 + $D$11 * AV1433)</f>
        <v>-325.39392492559887</v>
      </c>
      <c r="V1434" s="2">
        <f t="shared" si="2441"/>
        <v>-375.39341234442094</v>
      </c>
      <c r="W1434" s="2">
        <f t="shared" si="2448"/>
        <v>9.3049164089855776E-164</v>
      </c>
      <c r="X1434" s="2">
        <f xml:space="preserve"> ($D$6 - W1434)</f>
        <v>-9.3049164089855776E-164</v>
      </c>
      <c r="Y1434" s="17"/>
      <c r="Z1434" s="17"/>
      <c r="AB1434" s="2">
        <f xml:space="preserve"> M1434 * (1 - M1434) * (AD1434 * T1434)</f>
        <v>0</v>
      </c>
      <c r="AC1434" s="2">
        <f xml:space="preserve"> R1434 * (1 - R1434) * (AD1434 * U1434)</f>
        <v>0</v>
      </c>
      <c r="AD1434" s="2">
        <f xml:space="preserve"> (X1434 * (1 - W1434) * W1434)</f>
        <v>0</v>
      </c>
      <c r="AE1434" s="2">
        <f t="shared" si="2468"/>
        <v>0</v>
      </c>
      <c r="AF1434" s="2">
        <f xml:space="preserve"> (G1434 * AB1434)</f>
        <v>0</v>
      </c>
      <c r="AG1434" s="2">
        <f xml:space="preserve"> (H1434 * AB1434)</f>
        <v>0</v>
      </c>
      <c r="AH1434" s="2">
        <f t="shared" si="2469"/>
        <v>0</v>
      </c>
      <c r="AI1434" s="2">
        <f xml:space="preserve"> (G1434 * AC1434)</f>
        <v>0</v>
      </c>
      <c r="AJ1434" s="2">
        <f xml:space="preserve"> (H1434 * AC1434)</f>
        <v>0</v>
      </c>
      <c r="AK1434" s="6">
        <f t="shared" si="2442"/>
        <v>0</v>
      </c>
      <c r="AL1434" s="2">
        <f xml:space="preserve"> (M1434 * AD1434)</f>
        <v>0</v>
      </c>
      <c r="AM1434" s="2">
        <f xml:space="preserve"> (R1434 * AD1434)</f>
        <v>0</v>
      </c>
      <c r="AN1434" s="2">
        <f xml:space="preserve"> (I1434 - I1433)</f>
        <v>0.11267505162848579</v>
      </c>
      <c r="AO1434" s="2">
        <f xml:space="preserve"> (J1434 - J1433)</f>
        <v>5.9295997725811844E-2</v>
      </c>
      <c r="AP1434" s="2">
        <f xml:space="preserve"> (K1434 - K1433)</f>
        <v>-0.19324467106849852</v>
      </c>
      <c r="AQ1434" s="2">
        <f xml:space="preserve"> (N1434 - N1433)</f>
        <v>0.11267505162848579</v>
      </c>
      <c r="AR1434" s="2">
        <f xml:space="preserve"> (O1434 - O1433)</f>
        <v>5.9295997725811844E-2</v>
      </c>
      <c r="AS1434" s="2">
        <f xml:space="preserve"> (P1434 - P1433)</f>
        <v>-0.19324467106849852</v>
      </c>
      <c r="AT1434" s="6">
        <f t="shared" si="2449"/>
        <v>0.19873538305012062</v>
      </c>
      <c r="AU1434" s="2">
        <f xml:space="preserve"> (T1434 - T1433)</f>
        <v>-0.23273875137289224</v>
      </c>
      <c r="AV1434" s="2">
        <f xml:space="preserve"> (U1434 - U1433)</f>
        <v>-0.23273875137289224</v>
      </c>
    </row>
    <row r="1435" spans="6:48" x14ac:dyDescent="0.25">
      <c r="F1435" s="2" t="s">
        <v>53</v>
      </c>
      <c r="G1435" s="2">
        <f t="shared" ref="G1435" si="2486" xml:space="preserve"> $B$7</f>
        <v>0</v>
      </c>
      <c r="H1435" s="2">
        <f t="shared" ref="H1435" si="2487" xml:space="preserve"> $C$7</f>
        <v>1</v>
      </c>
      <c r="I1435" s="2">
        <f xml:space="preserve"> (I1434 + $B$11 * AE1434 + $D$11 * AN1434)</f>
        <v>155.99205886034682</v>
      </c>
      <c r="J1435" s="2">
        <f xml:space="preserve"> (J1434 + $B$11 * AF1434 + $D$11 * AO1434)</f>
        <v>82.269524784315109</v>
      </c>
      <c r="K1435" s="2">
        <f xml:space="preserve"> (K1434 + $B$11 * AG1434 + $D$11 * AP1434)</f>
        <v>-270.12765633475624</v>
      </c>
      <c r="L1435" s="2">
        <f t="shared" si="2480"/>
        <v>-114.13559747440942</v>
      </c>
      <c r="M1435" s="2">
        <f t="shared" si="2445"/>
        <v>2.7010948080668111E-50</v>
      </c>
      <c r="N1435" s="2">
        <f xml:space="preserve"> (N1434 + $B$11 * AH1434 + $D$11 * AQ1434)</f>
        <v>155.99205886034682</v>
      </c>
      <c r="O1435" s="2">
        <f xml:space="preserve"> (O1434 + $B$11 * AI1434 + $D$11 * AR1434)</f>
        <v>82.269524784315109</v>
      </c>
      <c r="P1435" s="2">
        <f xml:space="preserve"> (P1434 + $B$11 * AJ1434 + $D$11 * AS1434)</f>
        <v>-270.12765633475624</v>
      </c>
      <c r="Q1435" s="2">
        <f t="shared" si="2481"/>
        <v>-114.13559747440942</v>
      </c>
      <c r="R1435" s="2">
        <f t="shared" si="2446"/>
        <v>2.7010948080668111E-50</v>
      </c>
      <c r="S1435" s="6">
        <f t="shared" si="2447"/>
        <v>275.59317288982692</v>
      </c>
      <c r="T1435" s="2">
        <f xml:space="preserve"> (T1434 + $B$11 * AL1434 + $D$11 * AU1434)</f>
        <v>-325.62666367697176</v>
      </c>
      <c r="U1435" s="2">
        <f xml:space="preserve"> (U1434 + $B$11 * AM1434 + $D$11 * AV1434)</f>
        <v>-325.62666367697176</v>
      </c>
      <c r="V1435" s="2">
        <f t="shared" si="2441"/>
        <v>275.59317288982692</v>
      </c>
      <c r="W1435" s="2">
        <f t="shared" si="2448"/>
        <v>1</v>
      </c>
      <c r="X1435" s="2">
        <f xml:space="preserve"> ($D$7 - W1435)</f>
        <v>0</v>
      </c>
      <c r="Y1435" s="17"/>
      <c r="Z1435" s="17"/>
      <c r="AB1435" s="2">
        <f xml:space="preserve"> M1435 * (1 - M1435) * (AD1435 * T1435)</f>
        <v>0</v>
      </c>
      <c r="AC1435" s="2">
        <f xml:space="preserve"> R1435 * (1 - R1435) * (AD1435 * U1435)</f>
        <v>0</v>
      </c>
      <c r="AD1435" s="2">
        <f xml:space="preserve"> (X1435 * (1 - W1435) * W1435)</f>
        <v>0</v>
      </c>
      <c r="AE1435" s="2">
        <f t="shared" si="2468"/>
        <v>0</v>
      </c>
      <c r="AF1435" s="2">
        <f xml:space="preserve"> (G1435 * AB1435)</f>
        <v>0</v>
      </c>
      <c r="AG1435" s="2">
        <f xml:space="preserve"> (H1435 * AB1435)</f>
        <v>0</v>
      </c>
      <c r="AH1435" s="2">
        <f t="shared" si="2469"/>
        <v>0</v>
      </c>
      <c r="AI1435" s="2">
        <f xml:space="preserve"> (G1435 * AC1435)</f>
        <v>0</v>
      </c>
      <c r="AJ1435" s="2">
        <f xml:space="preserve"> (H1435 * AC1435)</f>
        <v>0</v>
      </c>
      <c r="AK1435" s="6">
        <f t="shared" si="2442"/>
        <v>0</v>
      </c>
      <c r="AL1435" s="2">
        <f xml:space="preserve"> (M1435 * AD1435)</f>
        <v>0</v>
      </c>
      <c r="AM1435" s="2">
        <f xml:space="preserve"> (R1435 * AD1435)</f>
        <v>0</v>
      </c>
      <c r="AN1435" s="2">
        <f xml:space="preserve"> (I1435 - I1434)</f>
        <v>0.11267505162848579</v>
      </c>
      <c r="AO1435" s="2">
        <f xml:space="preserve"> (J1435 - J1434)</f>
        <v>5.9295997725811844E-2</v>
      </c>
      <c r="AP1435" s="2">
        <f xml:space="preserve"> (K1435 - K1434)</f>
        <v>-0.19324467106849852</v>
      </c>
      <c r="AQ1435" s="2">
        <f xml:space="preserve"> (N1435 - N1434)</f>
        <v>0.11267505162848579</v>
      </c>
      <c r="AR1435" s="2">
        <f xml:space="preserve"> (O1435 - O1434)</f>
        <v>5.9295997725811844E-2</v>
      </c>
      <c r="AS1435" s="2">
        <f xml:space="preserve"> (P1435 - P1434)</f>
        <v>-0.19324467106849852</v>
      </c>
      <c r="AT1435" s="6">
        <f t="shared" si="2449"/>
        <v>0.19873538305012062</v>
      </c>
      <c r="AU1435" s="2">
        <f xml:space="preserve"> (T1435 - T1434)</f>
        <v>-0.23273875137289224</v>
      </c>
      <c r="AV1435" s="2">
        <f xml:space="preserve"> (U1435 - U1434)</f>
        <v>-0.23273875137289224</v>
      </c>
    </row>
    <row r="1436" spans="6:48" x14ac:dyDescent="0.25">
      <c r="F1436" s="2" t="s">
        <v>54</v>
      </c>
      <c r="G1436" s="2">
        <f t="shared" ref="G1436" si="2488" xml:space="preserve"> $B$8</f>
        <v>1</v>
      </c>
      <c r="H1436" s="2">
        <f t="shared" ref="H1436" si="2489" xml:space="preserve"> $C$8</f>
        <v>1</v>
      </c>
      <c r="I1436" s="2">
        <f xml:space="preserve"> (I1435 + $B$11 * AE1435 + $D$11 * AN1435)</f>
        <v>156.1047339119753</v>
      </c>
      <c r="J1436" s="2">
        <f xml:space="preserve"> (J1435 + $B$11 * AF1435 + $D$11 * AO1435)</f>
        <v>82.328820782040921</v>
      </c>
      <c r="K1436" s="2">
        <f xml:space="preserve"> (K1435 + $B$11 * AG1435 + $D$11 * AP1435)</f>
        <v>-270.32090100582474</v>
      </c>
      <c r="L1436" s="2">
        <f t="shared" si="2480"/>
        <v>-31.887346311808528</v>
      </c>
      <c r="M1436" s="2">
        <f t="shared" si="2445"/>
        <v>1.4174294577250395E-14</v>
      </c>
      <c r="N1436" s="2">
        <f xml:space="preserve"> (N1435 + $B$11 * AH1435 + $D$11 * AQ1435)</f>
        <v>156.1047339119753</v>
      </c>
      <c r="O1436" s="2">
        <f xml:space="preserve"> (O1435 + $B$11 * AI1435 + $D$11 * AR1435)</f>
        <v>82.328820782040921</v>
      </c>
      <c r="P1436" s="2">
        <f xml:space="preserve"> (P1435 + $B$11 * AJ1435 + $D$11 * AS1435)</f>
        <v>-270.32090100582474</v>
      </c>
      <c r="Q1436" s="2">
        <f t="shared" si="2481"/>
        <v>-31.887346311808528</v>
      </c>
      <c r="R1436" s="2">
        <f t="shared" si="2446"/>
        <v>1.4174294577250395E-14</v>
      </c>
      <c r="S1436" s="6">
        <f t="shared" si="2447"/>
        <v>275.79190827287704</v>
      </c>
      <c r="T1436" s="2">
        <f xml:space="preserve"> (T1435 + $B$11 * AL1435 + $D$11 * AU1435)</f>
        <v>-325.85940242834465</v>
      </c>
      <c r="U1436" s="2">
        <f xml:space="preserve"> (U1435 + $B$11 * AM1435 + $D$11 * AV1435)</f>
        <v>-325.85940242834465</v>
      </c>
      <c r="V1436" s="2">
        <f t="shared" si="2441"/>
        <v>275.79190827286783</v>
      </c>
      <c r="W1436" s="2">
        <f t="shared" si="2448"/>
        <v>1</v>
      </c>
      <c r="X1436" s="2">
        <f xml:space="preserve"> ($D$8 - W1436)</f>
        <v>0</v>
      </c>
      <c r="Y1436" s="18"/>
      <c r="Z1436" s="18"/>
      <c r="AB1436" s="2">
        <f xml:space="preserve"> M1436 * (1 - M1436) * (AD1436 * T1436)</f>
        <v>0</v>
      </c>
      <c r="AC1436" s="2">
        <f xml:space="preserve"> R1436 * (1 - R1436) * (AD1436 * U1436)</f>
        <v>0</v>
      </c>
      <c r="AD1436" s="2">
        <f xml:space="preserve"> (X1436 * (1 - W1436) * W1436)</f>
        <v>0</v>
      </c>
      <c r="AE1436" s="2">
        <f t="shared" si="2468"/>
        <v>0</v>
      </c>
      <c r="AF1436" s="2">
        <f xml:space="preserve"> (G1436 * AB1436)</f>
        <v>0</v>
      </c>
      <c r="AG1436" s="2">
        <f xml:space="preserve"> (H1436 * AB1436)</f>
        <v>0</v>
      </c>
      <c r="AH1436" s="2">
        <f t="shared" si="2469"/>
        <v>0</v>
      </c>
      <c r="AI1436" s="2">
        <f xml:space="preserve"> (G1436 * AC1436)</f>
        <v>0</v>
      </c>
      <c r="AJ1436" s="2">
        <f xml:space="preserve"> (H1436 * AC1436)</f>
        <v>0</v>
      </c>
      <c r="AK1436" s="6">
        <f t="shared" si="2442"/>
        <v>0</v>
      </c>
      <c r="AL1436" s="2">
        <f xml:space="preserve"> (M1436 * AD1436)</f>
        <v>0</v>
      </c>
      <c r="AM1436" s="2">
        <f xml:space="preserve"> (R1436 * AD1436)</f>
        <v>0</v>
      </c>
      <c r="AN1436" s="2">
        <f xml:space="preserve"> (I1436 - I1435)</f>
        <v>0.11267505162848579</v>
      </c>
      <c r="AO1436" s="2">
        <f xml:space="preserve"> (J1436 - J1435)</f>
        <v>5.9295997725811844E-2</v>
      </c>
      <c r="AP1436" s="2">
        <f xml:space="preserve"> (K1436 - K1435)</f>
        <v>-0.19324467106849852</v>
      </c>
      <c r="AQ1436" s="2">
        <f xml:space="preserve"> (N1436 - N1435)</f>
        <v>0.11267505162848579</v>
      </c>
      <c r="AR1436" s="2">
        <f xml:space="preserve"> (O1436 - O1435)</f>
        <v>5.9295997725811844E-2</v>
      </c>
      <c r="AS1436" s="2">
        <f xml:space="preserve"> (P1436 - P1435)</f>
        <v>-0.19324467106849852</v>
      </c>
      <c r="AT1436" s="6">
        <f t="shared" si="2449"/>
        <v>0.19873538305012062</v>
      </c>
      <c r="AU1436" s="2">
        <f xml:space="preserve"> (T1436 - T1435)</f>
        <v>-0.23273875137289224</v>
      </c>
      <c r="AV1436" s="2">
        <f xml:space="preserve"> (U1436 - U1435)</f>
        <v>-0.23273875137289224</v>
      </c>
    </row>
    <row r="1437" spans="6:48" x14ac:dyDescent="0.25">
      <c r="F1437" s="8" t="s">
        <v>51</v>
      </c>
      <c r="G1437" s="8">
        <f t="shared" si="2474"/>
        <v>0</v>
      </c>
      <c r="H1437" s="8">
        <f t="shared" si="2475"/>
        <v>0</v>
      </c>
      <c r="I1437" s="8">
        <f xml:space="preserve"> (I1436 + $B$11 * AE1436 + $D$11 * AN1436)</f>
        <v>156.21740896360379</v>
      </c>
      <c r="J1437" s="8">
        <f xml:space="preserve"> (J1436 + $B$11 * AF1436 + $D$11 * AO1436)</f>
        <v>82.388116779766733</v>
      </c>
      <c r="K1437" s="8">
        <f xml:space="preserve"> (K1436 + $B$11 * AG1436 + $D$11 * AP1436)</f>
        <v>-270.51414567689324</v>
      </c>
      <c r="L1437" s="8">
        <f t="shared" si="2480"/>
        <v>156.21740896360379</v>
      </c>
      <c r="M1437" s="8">
        <f t="shared" si="2445"/>
        <v>1</v>
      </c>
      <c r="N1437" s="8">
        <f xml:space="preserve"> (N1436 + $B$11 * AH1436 + $D$11 * AQ1436)</f>
        <v>156.21740896360379</v>
      </c>
      <c r="O1437" s="8">
        <f xml:space="preserve"> (O1436 + $B$11 * AI1436 + $D$11 * AR1436)</f>
        <v>82.388116779766733</v>
      </c>
      <c r="P1437" s="8">
        <f xml:space="preserve"> (P1436 + $B$11 * AJ1436 + $D$11 * AS1436)</f>
        <v>-270.51414567689324</v>
      </c>
      <c r="Q1437" s="8">
        <f t="shared" si="2481"/>
        <v>156.21740896360379</v>
      </c>
      <c r="R1437" s="8">
        <f t="shared" si="2446"/>
        <v>1</v>
      </c>
      <c r="S1437" s="5">
        <f t="shared" si="2447"/>
        <v>275.99064365592716</v>
      </c>
      <c r="T1437" s="8">
        <f xml:space="preserve"> (T1436 + $B$11 * AL1436 + $D$11 * AU1436)</f>
        <v>-326.09214117971754</v>
      </c>
      <c r="U1437" s="8">
        <f xml:space="preserve"> (U1436 + $B$11 * AM1436 + $D$11 * AV1436)</f>
        <v>-326.09214117971754</v>
      </c>
      <c r="V1437" s="8">
        <f t="shared" si="2441"/>
        <v>-376.19363870350793</v>
      </c>
      <c r="W1437" s="8">
        <f t="shared" si="2448"/>
        <v>4.1800221581505237E-164</v>
      </c>
      <c r="X1437" s="8">
        <f xml:space="preserve"> ($D$5 - W1437)</f>
        <v>-4.1800221581505237E-164</v>
      </c>
      <c r="Y1437" s="13">
        <f xml:space="preserve"> SUM(SUMIF(X1437:X1440, {"&gt;0","&lt;0"}) * {1,-1}) / 4</f>
        <v>1.8453445057400313E-164</v>
      </c>
      <c r="Z1437" s="13" t="s">
        <v>415</v>
      </c>
      <c r="AB1437" s="8">
        <f xml:space="preserve"> M1437 * (1 - M1437) * (AD1437 * T1437)</f>
        <v>0</v>
      </c>
      <c r="AC1437" s="8">
        <f xml:space="preserve"> R1437 * (1 - R1437) * (AD1437 * U1437)</f>
        <v>0</v>
      </c>
      <c r="AD1437" s="8">
        <f xml:space="preserve"> (X1437 * (1 - W1437) * W1437)</f>
        <v>0</v>
      </c>
      <c r="AE1437" s="8">
        <f t="shared" si="2468"/>
        <v>0</v>
      </c>
      <c r="AF1437" s="8">
        <f xml:space="preserve"> (G1437 * AB1437)</f>
        <v>0</v>
      </c>
      <c r="AG1437" s="8">
        <f xml:space="preserve"> (H1437 * AB1437)</f>
        <v>0</v>
      </c>
      <c r="AH1437" s="8">
        <f t="shared" si="2469"/>
        <v>0</v>
      </c>
      <c r="AI1437" s="8">
        <f xml:space="preserve"> (G1437 * AC1437)</f>
        <v>0</v>
      </c>
      <c r="AJ1437" s="8">
        <f xml:space="preserve"> (H1437 * AC1437)</f>
        <v>0</v>
      </c>
      <c r="AK1437" s="5">
        <f t="shared" si="2442"/>
        <v>0</v>
      </c>
      <c r="AL1437" s="8">
        <f xml:space="preserve"> (M1437 * AD1437)</f>
        <v>0</v>
      </c>
      <c r="AM1437" s="8">
        <f xml:space="preserve"> (R1437 * AD1437)</f>
        <v>0</v>
      </c>
      <c r="AN1437" s="8">
        <f xml:space="preserve"> (I1437 - I1436)</f>
        <v>0.11267505162848579</v>
      </c>
      <c r="AO1437" s="8">
        <f xml:space="preserve"> (J1437 - J1436)</f>
        <v>5.9295997725811844E-2</v>
      </c>
      <c r="AP1437" s="8">
        <f xml:space="preserve"> (K1437 - K1436)</f>
        <v>-0.19324467106849852</v>
      </c>
      <c r="AQ1437" s="8">
        <f xml:space="preserve"> (N1437 - N1436)</f>
        <v>0.11267505162848579</v>
      </c>
      <c r="AR1437" s="8">
        <f xml:space="preserve"> (O1437 - O1436)</f>
        <v>5.9295997725811844E-2</v>
      </c>
      <c r="AS1437" s="8">
        <f xml:space="preserve"> (P1437 - P1436)</f>
        <v>-0.19324467106849852</v>
      </c>
      <c r="AT1437" s="5">
        <f t="shared" si="2449"/>
        <v>0.19873538305012062</v>
      </c>
      <c r="AU1437" s="8">
        <f xml:space="preserve"> (T1437 - T1436)</f>
        <v>-0.23273875137289224</v>
      </c>
      <c r="AV1437" s="8">
        <f xml:space="preserve"> (U1437 - U1436)</f>
        <v>-0.23273875137289224</v>
      </c>
    </row>
    <row r="1438" spans="6:48" x14ac:dyDescent="0.25">
      <c r="F1438" s="8" t="s">
        <v>52</v>
      </c>
      <c r="G1438" s="8">
        <f t="shared" ref="G1438" si="2490" xml:space="preserve"> $B$6</f>
        <v>1</v>
      </c>
      <c r="H1438" s="8">
        <f t="shared" ref="H1438" si="2491" xml:space="preserve"> $C$6</f>
        <v>0</v>
      </c>
      <c r="I1438" s="8">
        <f xml:space="preserve"> (I1437 + $B$11 * AE1437 + $D$11 * AN1437)</f>
        <v>156.33008401523227</v>
      </c>
      <c r="J1438" s="8">
        <f xml:space="preserve"> (J1437 + $B$11 * AF1437 + $D$11 * AO1437)</f>
        <v>82.447412777492545</v>
      </c>
      <c r="K1438" s="8">
        <f xml:space="preserve"> (K1437 + $B$11 * AG1437 + $D$11 * AP1437)</f>
        <v>-270.70739034796173</v>
      </c>
      <c r="L1438" s="8">
        <f t="shared" si="2480"/>
        <v>238.77749679272483</v>
      </c>
      <c r="M1438" s="8">
        <f t="shared" si="2445"/>
        <v>1</v>
      </c>
      <c r="N1438" s="8">
        <f xml:space="preserve"> (N1437 + $B$11 * AH1437 + $D$11 * AQ1437)</f>
        <v>156.33008401523227</v>
      </c>
      <c r="O1438" s="8">
        <f xml:space="preserve"> (O1437 + $B$11 * AI1437 + $D$11 * AR1437)</f>
        <v>82.447412777492545</v>
      </c>
      <c r="P1438" s="8">
        <f xml:space="preserve"> (P1437 + $B$11 * AJ1437 + $D$11 * AS1437)</f>
        <v>-270.70739034796173</v>
      </c>
      <c r="Q1438" s="8">
        <f t="shared" si="2481"/>
        <v>238.77749679272483</v>
      </c>
      <c r="R1438" s="8">
        <f t="shared" si="2446"/>
        <v>1</v>
      </c>
      <c r="S1438" s="5">
        <f t="shared" si="2447"/>
        <v>276.18937903897728</v>
      </c>
      <c r="T1438" s="8">
        <f xml:space="preserve"> (T1437 + $B$11 * AL1437 + $D$11 * AU1437)</f>
        <v>-326.32487993109044</v>
      </c>
      <c r="U1438" s="8">
        <f xml:space="preserve"> (U1437 + $B$11 * AM1437 + $D$11 * AV1437)</f>
        <v>-326.32487993109044</v>
      </c>
      <c r="V1438" s="8">
        <f t="shared" si="2441"/>
        <v>-376.46038082320359</v>
      </c>
      <c r="W1438" s="8">
        <f t="shared" si="2448"/>
        <v>3.2013558648096011E-164</v>
      </c>
      <c r="X1438" s="8">
        <f xml:space="preserve"> ($D$6 - W1438)</f>
        <v>-3.2013558648096011E-164</v>
      </c>
      <c r="Y1438" s="14"/>
      <c r="Z1438" s="14"/>
      <c r="AB1438" s="8">
        <f xml:space="preserve"> M1438 * (1 - M1438) * (AD1438 * T1438)</f>
        <v>0</v>
      </c>
      <c r="AC1438" s="8">
        <f xml:space="preserve"> R1438 * (1 - R1438) * (AD1438 * U1438)</f>
        <v>0</v>
      </c>
      <c r="AD1438" s="8">
        <f xml:space="preserve"> (X1438 * (1 - W1438) * W1438)</f>
        <v>0</v>
      </c>
      <c r="AE1438" s="8">
        <f t="shared" si="2468"/>
        <v>0</v>
      </c>
      <c r="AF1438" s="8">
        <f xml:space="preserve"> (G1438 * AB1438)</f>
        <v>0</v>
      </c>
      <c r="AG1438" s="8">
        <f xml:space="preserve"> (H1438 * AB1438)</f>
        <v>0</v>
      </c>
      <c r="AH1438" s="8">
        <f t="shared" si="2469"/>
        <v>0</v>
      </c>
      <c r="AI1438" s="8">
        <f xml:space="preserve"> (G1438 * AC1438)</f>
        <v>0</v>
      </c>
      <c r="AJ1438" s="8">
        <f xml:space="preserve"> (H1438 * AC1438)</f>
        <v>0</v>
      </c>
      <c r="AK1438" s="5">
        <f t="shared" si="2442"/>
        <v>0</v>
      </c>
      <c r="AL1438" s="8">
        <f xml:space="preserve"> (M1438 * AD1438)</f>
        <v>0</v>
      </c>
      <c r="AM1438" s="8">
        <f xml:space="preserve"> (R1438 * AD1438)</f>
        <v>0</v>
      </c>
      <c r="AN1438" s="8">
        <f xml:space="preserve"> (I1438 - I1437)</f>
        <v>0.11267505162848579</v>
      </c>
      <c r="AO1438" s="8">
        <f xml:space="preserve"> (J1438 - J1437)</f>
        <v>5.9295997725811844E-2</v>
      </c>
      <c r="AP1438" s="8">
        <f xml:space="preserve"> (K1438 - K1437)</f>
        <v>-0.19324467106849852</v>
      </c>
      <c r="AQ1438" s="8">
        <f xml:space="preserve"> (N1438 - N1437)</f>
        <v>0.11267505162848579</v>
      </c>
      <c r="AR1438" s="8">
        <f xml:space="preserve"> (O1438 - O1437)</f>
        <v>5.9295997725811844E-2</v>
      </c>
      <c r="AS1438" s="8">
        <f xml:space="preserve"> (P1438 - P1437)</f>
        <v>-0.19324467106849852</v>
      </c>
      <c r="AT1438" s="5">
        <f t="shared" si="2449"/>
        <v>0.19873538305012062</v>
      </c>
      <c r="AU1438" s="8">
        <f xml:space="preserve"> (T1438 - T1437)</f>
        <v>-0.23273875137289224</v>
      </c>
      <c r="AV1438" s="8">
        <f xml:space="preserve"> (U1438 - U1437)</f>
        <v>-0.23273875137289224</v>
      </c>
    </row>
    <row r="1439" spans="6:48" x14ac:dyDescent="0.25">
      <c r="F1439" s="8" t="s">
        <v>53</v>
      </c>
      <c r="G1439" s="8">
        <f t="shared" ref="G1439" si="2492" xml:space="preserve"> $B$7</f>
        <v>0</v>
      </c>
      <c r="H1439" s="8">
        <f t="shared" ref="H1439" si="2493" xml:space="preserve"> $C$7</f>
        <v>1</v>
      </c>
      <c r="I1439" s="8">
        <f xml:space="preserve"> (I1438 + $B$11 * AE1438 + $D$11 * AN1438)</f>
        <v>156.44275906686076</v>
      </c>
      <c r="J1439" s="8">
        <f xml:space="preserve"> (J1438 + $B$11 * AF1438 + $D$11 * AO1438)</f>
        <v>82.506708775218357</v>
      </c>
      <c r="K1439" s="8">
        <f xml:space="preserve"> (K1438 + $B$11 * AG1438 + $D$11 * AP1438)</f>
        <v>-270.90063501903023</v>
      </c>
      <c r="L1439" s="8">
        <f t="shared" si="2480"/>
        <v>-114.45787595216947</v>
      </c>
      <c r="M1439" s="8">
        <f t="shared" si="2445"/>
        <v>1.9569334809761579E-50</v>
      </c>
      <c r="N1439" s="8">
        <f xml:space="preserve"> (N1438 + $B$11 * AH1438 + $D$11 * AQ1438)</f>
        <v>156.44275906686076</v>
      </c>
      <c r="O1439" s="8">
        <f xml:space="preserve"> (O1438 + $B$11 * AI1438 + $D$11 * AR1438)</f>
        <v>82.506708775218357</v>
      </c>
      <c r="P1439" s="8">
        <f xml:space="preserve"> (P1438 + $B$11 * AJ1438 + $D$11 * AS1438)</f>
        <v>-270.90063501903023</v>
      </c>
      <c r="Q1439" s="8">
        <f t="shared" si="2481"/>
        <v>-114.45787595216947</v>
      </c>
      <c r="R1439" s="8">
        <f t="shared" si="2446"/>
        <v>1.9569334809761579E-50</v>
      </c>
      <c r="S1439" s="5">
        <f t="shared" si="2447"/>
        <v>276.3881144220274</v>
      </c>
      <c r="T1439" s="8">
        <f xml:space="preserve"> (T1438 + $B$11 * AL1438 + $D$11 * AU1438)</f>
        <v>-326.55761868246333</v>
      </c>
      <c r="U1439" s="8">
        <f xml:space="preserve"> (U1438 + $B$11 * AM1438 + $D$11 * AV1438)</f>
        <v>-326.55761868246333</v>
      </c>
      <c r="V1439" s="8">
        <f t="shared" si="2441"/>
        <v>276.3881144220274</v>
      </c>
      <c r="W1439" s="8">
        <f t="shared" si="2448"/>
        <v>1</v>
      </c>
      <c r="X1439" s="8">
        <f xml:space="preserve"> ($D$7 - W1439)</f>
        <v>0</v>
      </c>
      <c r="Y1439" s="14"/>
      <c r="Z1439" s="14"/>
      <c r="AB1439" s="8">
        <f xml:space="preserve"> M1439 * (1 - M1439) * (AD1439 * T1439)</f>
        <v>0</v>
      </c>
      <c r="AC1439" s="8">
        <f xml:space="preserve"> R1439 * (1 - R1439) * (AD1439 * U1439)</f>
        <v>0</v>
      </c>
      <c r="AD1439" s="8">
        <f xml:space="preserve"> (X1439 * (1 - W1439) * W1439)</f>
        <v>0</v>
      </c>
      <c r="AE1439" s="8">
        <f t="shared" si="2468"/>
        <v>0</v>
      </c>
      <c r="AF1439" s="8">
        <f xml:space="preserve"> (G1439 * AB1439)</f>
        <v>0</v>
      </c>
      <c r="AG1439" s="8">
        <f xml:space="preserve"> (H1439 * AB1439)</f>
        <v>0</v>
      </c>
      <c r="AH1439" s="8">
        <f t="shared" si="2469"/>
        <v>0</v>
      </c>
      <c r="AI1439" s="8">
        <f xml:space="preserve"> (G1439 * AC1439)</f>
        <v>0</v>
      </c>
      <c r="AJ1439" s="8">
        <f xml:space="preserve"> (H1439 * AC1439)</f>
        <v>0</v>
      </c>
      <c r="AK1439" s="5">
        <f t="shared" si="2442"/>
        <v>0</v>
      </c>
      <c r="AL1439" s="8">
        <f xml:space="preserve"> (M1439 * AD1439)</f>
        <v>0</v>
      </c>
      <c r="AM1439" s="8">
        <f xml:space="preserve"> (R1439 * AD1439)</f>
        <v>0</v>
      </c>
      <c r="AN1439" s="8">
        <f xml:space="preserve"> (I1439 - I1438)</f>
        <v>0.11267505162848579</v>
      </c>
      <c r="AO1439" s="8">
        <f xml:space="preserve"> (J1439 - J1438)</f>
        <v>5.9295997725811844E-2</v>
      </c>
      <c r="AP1439" s="8">
        <f xml:space="preserve"> (K1439 - K1438)</f>
        <v>-0.19324467106849852</v>
      </c>
      <c r="AQ1439" s="8">
        <f xml:space="preserve"> (N1439 - N1438)</f>
        <v>0.11267505162848579</v>
      </c>
      <c r="AR1439" s="8">
        <f xml:space="preserve"> (O1439 - O1438)</f>
        <v>5.9295997725811844E-2</v>
      </c>
      <c r="AS1439" s="8">
        <f xml:space="preserve"> (P1439 - P1438)</f>
        <v>-0.19324467106849852</v>
      </c>
      <c r="AT1439" s="5">
        <f t="shared" si="2449"/>
        <v>0.19873538305012062</v>
      </c>
      <c r="AU1439" s="8">
        <f xml:space="preserve"> (T1439 - T1438)</f>
        <v>-0.23273875137289224</v>
      </c>
      <c r="AV1439" s="8">
        <f xml:space="preserve"> (U1439 - U1438)</f>
        <v>-0.23273875137289224</v>
      </c>
    </row>
    <row r="1440" spans="6:48" x14ac:dyDescent="0.25">
      <c r="F1440" s="8" t="s">
        <v>54</v>
      </c>
      <c r="G1440" s="8">
        <f t="shared" ref="G1440" si="2494" xml:space="preserve"> $B$8</f>
        <v>1</v>
      </c>
      <c r="H1440" s="8">
        <f t="shared" ref="H1440" si="2495" xml:space="preserve"> $C$8</f>
        <v>1</v>
      </c>
      <c r="I1440" s="8">
        <f xml:space="preserve"> (I1439 + $B$11 * AE1439 + $D$11 * AN1439)</f>
        <v>156.55543411848925</v>
      </c>
      <c r="J1440" s="8">
        <f xml:space="preserve"> (J1439 + $B$11 * AF1439 + $D$11 * AO1439)</f>
        <v>82.566004772944169</v>
      </c>
      <c r="K1440" s="8">
        <f xml:space="preserve"> (K1439 + $B$11 * AG1439 + $D$11 * AP1439)</f>
        <v>-271.09387969009873</v>
      </c>
      <c r="L1440" s="8">
        <f t="shared" si="2480"/>
        <v>-31.972440798665332</v>
      </c>
      <c r="M1440" s="8">
        <f t="shared" si="2445"/>
        <v>1.3018033600739958E-14</v>
      </c>
      <c r="N1440" s="8">
        <f xml:space="preserve"> (N1439 + $B$11 * AH1439 + $D$11 * AQ1439)</f>
        <v>156.55543411848925</v>
      </c>
      <c r="O1440" s="8">
        <f xml:space="preserve"> (O1439 + $B$11 * AI1439 + $D$11 * AR1439)</f>
        <v>82.566004772944169</v>
      </c>
      <c r="P1440" s="8">
        <f xml:space="preserve"> (P1439 + $B$11 * AJ1439 + $D$11 * AS1439)</f>
        <v>-271.09387969009873</v>
      </c>
      <c r="Q1440" s="8">
        <f t="shared" si="2481"/>
        <v>-31.972440798665332</v>
      </c>
      <c r="R1440" s="8">
        <f t="shared" si="2446"/>
        <v>1.3018033600739958E-14</v>
      </c>
      <c r="S1440" s="5">
        <f t="shared" si="2447"/>
        <v>276.58684980507752</v>
      </c>
      <c r="T1440" s="8">
        <f xml:space="preserve"> (T1439 + $B$11 * AL1439 + $D$11 * AU1439)</f>
        <v>-326.79035743383622</v>
      </c>
      <c r="U1440" s="8">
        <f xml:space="preserve"> (U1439 + $B$11 * AM1439 + $D$11 * AV1439)</f>
        <v>-326.79035743383622</v>
      </c>
      <c r="V1440" s="8">
        <f t="shared" si="2441"/>
        <v>276.58684980506899</v>
      </c>
      <c r="W1440" s="8">
        <f t="shared" si="2448"/>
        <v>1</v>
      </c>
      <c r="X1440" s="8">
        <f xml:space="preserve"> ($D$8 - W1440)</f>
        <v>0</v>
      </c>
      <c r="Y1440" s="15"/>
      <c r="Z1440" s="15"/>
      <c r="AB1440" s="8">
        <f xml:space="preserve"> M1440 * (1 - M1440) * (AD1440 * T1440)</f>
        <v>0</v>
      </c>
      <c r="AC1440" s="8">
        <f xml:space="preserve"> R1440 * (1 - R1440) * (AD1440 * U1440)</f>
        <v>0</v>
      </c>
      <c r="AD1440" s="8">
        <f xml:space="preserve"> (X1440 * (1 - W1440) * W1440)</f>
        <v>0</v>
      </c>
      <c r="AE1440" s="8">
        <f t="shared" si="2468"/>
        <v>0</v>
      </c>
      <c r="AF1440" s="8">
        <f xml:space="preserve"> (G1440 * AB1440)</f>
        <v>0</v>
      </c>
      <c r="AG1440" s="8">
        <f xml:space="preserve"> (H1440 * AB1440)</f>
        <v>0</v>
      </c>
      <c r="AH1440" s="8">
        <f t="shared" si="2469"/>
        <v>0</v>
      </c>
      <c r="AI1440" s="8">
        <f xml:space="preserve"> (G1440 * AC1440)</f>
        <v>0</v>
      </c>
      <c r="AJ1440" s="8">
        <f xml:space="preserve"> (H1440 * AC1440)</f>
        <v>0</v>
      </c>
      <c r="AK1440" s="5">
        <f t="shared" si="2442"/>
        <v>0</v>
      </c>
      <c r="AL1440" s="8">
        <f xml:space="preserve"> (M1440 * AD1440)</f>
        <v>0</v>
      </c>
      <c r="AM1440" s="8">
        <f xml:space="preserve"> (R1440 * AD1440)</f>
        <v>0</v>
      </c>
      <c r="AN1440" s="8">
        <f xml:space="preserve"> (I1440 - I1439)</f>
        <v>0.11267505162848579</v>
      </c>
      <c r="AO1440" s="8">
        <f xml:space="preserve"> (J1440 - J1439)</f>
        <v>5.9295997725811844E-2</v>
      </c>
      <c r="AP1440" s="8">
        <f xml:space="preserve"> (K1440 - K1439)</f>
        <v>-0.19324467106849852</v>
      </c>
      <c r="AQ1440" s="8">
        <f xml:space="preserve"> (N1440 - N1439)</f>
        <v>0.11267505162848579</v>
      </c>
      <c r="AR1440" s="8">
        <f xml:space="preserve"> (O1440 - O1439)</f>
        <v>5.9295997725811844E-2</v>
      </c>
      <c r="AS1440" s="8">
        <f xml:space="preserve"> (P1440 - P1439)</f>
        <v>-0.19324467106849852</v>
      </c>
      <c r="AT1440" s="5">
        <f t="shared" si="2449"/>
        <v>0.19873538305012062</v>
      </c>
      <c r="AU1440" s="8">
        <f xml:space="preserve"> (T1440 - T1439)</f>
        <v>-0.23273875137289224</v>
      </c>
      <c r="AV1440" s="8">
        <f xml:space="preserve"> (U1440 - U1439)</f>
        <v>-0.23273875137289224</v>
      </c>
    </row>
    <row r="1441" spans="6:48" x14ac:dyDescent="0.25">
      <c r="F1441" s="2" t="s">
        <v>51</v>
      </c>
      <c r="G1441" s="2">
        <f t="shared" si="2464"/>
        <v>0</v>
      </c>
      <c r="H1441" s="2">
        <f t="shared" si="2465"/>
        <v>0</v>
      </c>
      <c r="I1441" s="2">
        <f xml:space="preserve"> (I1440 + $B$11 * AE1440 + $D$11 * AN1440)</f>
        <v>156.66810917011773</v>
      </c>
      <c r="J1441" s="2">
        <f xml:space="preserve"> (J1440 + $B$11 * AF1440 + $D$11 * AO1440)</f>
        <v>82.62530077066998</v>
      </c>
      <c r="K1441" s="2">
        <f xml:space="preserve"> (K1440 + $B$11 * AG1440 + $D$11 * AP1440)</f>
        <v>-271.28712436116723</v>
      </c>
      <c r="L1441" s="2">
        <f t="shared" si="2480"/>
        <v>156.66810917011773</v>
      </c>
      <c r="M1441" s="2">
        <f t="shared" si="2445"/>
        <v>1</v>
      </c>
      <c r="N1441" s="2">
        <f xml:space="preserve"> (N1440 + $B$11 * AH1440 + $D$11 * AQ1440)</f>
        <v>156.66810917011773</v>
      </c>
      <c r="O1441" s="2">
        <f xml:space="preserve"> (O1440 + $B$11 * AI1440 + $D$11 * AR1440)</f>
        <v>82.62530077066998</v>
      </c>
      <c r="P1441" s="2">
        <f xml:space="preserve"> (P1440 + $B$11 * AJ1440 + $D$11 * AS1440)</f>
        <v>-271.28712436116723</v>
      </c>
      <c r="Q1441" s="2">
        <f t="shared" si="2481"/>
        <v>156.66810917011773</v>
      </c>
      <c r="R1441" s="2">
        <f t="shared" si="2446"/>
        <v>1</v>
      </c>
      <c r="S1441" s="6">
        <f t="shared" si="2447"/>
        <v>276.78558518812764</v>
      </c>
      <c r="T1441" s="2">
        <f xml:space="preserve"> (T1440 + $B$11 * AL1440 + $D$11 * AU1440)</f>
        <v>-327.02309618520911</v>
      </c>
      <c r="U1441" s="2">
        <f xml:space="preserve"> (U1440 + $B$11 * AM1440 + $D$11 * AV1440)</f>
        <v>-327.02309618520911</v>
      </c>
      <c r="V1441" s="2">
        <f t="shared" si="2441"/>
        <v>-377.26060718229058</v>
      </c>
      <c r="W1441" s="2">
        <f t="shared" si="2448"/>
        <v>1.4381363424293397E-164</v>
      </c>
      <c r="X1441" s="2">
        <f xml:space="preserve"> ($D$5 - W1441)</f>
        <v>-1.4381363424293397E-164</v>
      </c>
      <c r="Y1441" s="16">
        <f xml:space="preserve"> SUM(SUMIF(X1441:X1444, {"&gt;0","&lt;0"}) * {1,-1}) / 4</f>
        <v>6.3489065311109776E-165</v>
      </c>
      <c r="Z1441" s="16" t="s">
        <v>416</v>
      </c>
      <c r="AB1441" s="2">
        <f xml:space="preserve"> M1441 * (1 - M1441) * (AD1441 * T1441)</f>
        <v>0</v>
      </c>
      <c r="AC1441" s="2">
        <f xml:space="preserve"> R1441 * (1 - R1441) * (AD1441 * U1441)</f>
        <v>0</v>
      </c>
      <c r="AD1441" s="2">
        <f xml:space="preserve"> (X1441 * (1 - W1441) * W1441)</f>
        <v>0</v>
      </c>
      <c r="AE1441" s="2">
        <f t="shared" si="2468"/>
        <v>0</v>
      </c>
      <c r="AF1441" s="2">
        <f xml:space="preserve"> (G1441 * AB1441)</f>
        <v>0</v>
      </c>
      <c r="AG1441" s="2">
        <f xml:space="preserve"> (H1441 * AB1441)</f>
        <v>0</v>
      </c>
      <c r="AH1441" s="2">
        <f t="shared" si="2469"/>
        <v>0</v>
      </c>
      <c r="AI1441" s="2">
        <f xml:space="preserve"> (G1441 * AC1441)</f>
        <v>0</v>
      </c>
      <c r="AJ1441" s="2">
        <f xml:space="preserve"> (H1441 * AC1441)</f>
        <v>0</v>
      </c>
      <c r="AK1441" s="6">
        <f t="shared" si="2442"/>
        <v>0</v>
      </c>
      <c r="AL1441" s="2">
        <f xml:space="preserve"> (M1441 * AD1441)</f>
        <v>0</v>
      </c>
      <c r="AM1441" s="2">
        <f xml:space="preserve"> (R1441 * AD1441)</f>
        <v>0</v>
      </c>
      <c r="AN1441" s="2">
        <f xml:space="preserve"> (I1441 - I1440)</f>
        <v>0.11267505162848579</v>
      </c>
      <c r="AO1441" s="2">
        <f xml:space="preserve"> (J1441 - J1440)</f>
        <v>5.9295997725811844E-2</v>
      </c>
      <c r="AP1441" s="2">
        <f xml:space="preserve"> (K1441 - K1440)</f>
        <v>-0.19324467106849852</v>
      </c>
      <c r="AQ1441" s="2">
        <f xml:space="preserve"> (N1441 - N1440)</f>
        <v>0.11267505162848579</v>
      </c>
      <c r="AR1441" s="2">
        <f xml:space="preserve"> (O1441 - O1440)</f>
        <v>5.9295997725811844E-2</v>
      </c>
      <c r="AS1441" s="2">
        <f xml:space="preserve"> (P1441 - P1440)</f>
        <v>-0.19324467106849852</v>
      </c>
      <c r="AT1441" s="6">
        <f t="shared" si="2449"/>
        <v>0.19873538305012062</v>
      </c>
      <c r="AU1441" s="2">
        <f xml:space="preserve"> (T1441 - T1440)</f>
        <v>-0.23273875137289224</v>
      </c>
      <c r="AV1441" s="2">
        <f xml:space="preserve"> (U1441 - U1440)</f>
        <v>-0.23273875137289224</v>
      </c>
    </row>
    <row r="1442" spans="6:48" x14ac:dyDescent="0.25">
      <c r="F1442" s="2" t="s">
        <v>52</v>
      </c>
      <c r="G1442" s="2">
        <f t="shared" ref="G1442" si="2496" xml:space="preserve"> $B$6</f>
        <v>1</v>
      </c>
      <c r="H1442" s="2">
        <f t="shared" ref="H1442" si="2497" xml:space="preserve"> $C$6</f>
        <v>0</v>
      </c>
      <c r="I1442" s="2">
        <f xml:space="preserve"> (I1441 + $B$11 * AE1441 + $D$11 * AN1441)</f>
        <v>156.78078422174622</v>
      </c>
      <c r="J1442" s="2">
        <f xml:space="preserve"> (J1441 + $B$11 * AF1441 + $D$11 * AO1441)</f>
        <v>82.684596768395792</v>
      </c>
      <c r="K1442" s="2">
        <f xml:space="preserve"> (K1441 + $B$11 * AG1441 + $D$11 * AP1441)</f>
        <v>-271.48036903223573</v>
      </c>
      <c r="L1442" s="2">
        <f t="shared" si="2480"/>
        <v>239.46538099014202</v>
      </c>
      <c r="M1442" s="2">
        <f t="shared" si="2445"/>
        <v>1</v>
      </c>
      <c r="N1442" s="2">
        <f xml:space="preserve"> (N1441 + $B$11 * AH1441 + $D$11 * AQ1441)</f>
        <v>156.78078422174622</v>
      </c>
      <c r="O1442" s="2">
        <f xml:space="preserve"> (O1441 + $B$11 * AI1441 + $D$11 * AR1441)</f>
        <v>82.684596768395792</v>
      </c>
      <c r="P1442" s="2">
        <f xml:space="preserve"> (P1441 + $B$11 * AJ1441 + $D$11 * AS1441)</f>
        <v>-271.48036903223573</v>
      </c>
      <c r="Q1442" s="2">
        <f t="shared" si="2481"/>
        <v>239.46538099014202</v>
      </c>
      <c r="R1442" s="2">
        <f t="shared" si="2446"/>
        <v>1</v>
      </c>
      <c r="S1442" s="6">
        <f t="shared" si="2447"/>
        <v>276.98432057117776</v>
      </c>
      <c r="T1442" s="2">
        <f xml:space="preserve"> (T1441 + $B$11 * AL1441 + $D$11 * AU1441)</f>
        <v>-327.255834936582</v>
      </c>
      <c r="U1442" s="2">
        <f xml:space="preserve"> (U1441 + $B$11 * AM1441 + $D$11 * AV1441)</f>
        <v>-327.255834936582</v>
      </c>
      <c r="V1442" s="2">
        <f t="shared" si="2441"/>
        <v>-377.52734930198625</v>
      </c>
      <c r="W1442" s="2">
        <f t="shared" si="2448"/>
        <v>1.1014262700150514E-164</v>
      </c>
      <c r="X1442" s="2">
        <f xml:space="preserve"> ($D$6 - W1442)</f>
        <v>-1.1014262700150514E-164</v>
      </c>
      <c r="Y1442" s="17"/>
      <c r="Z1442" s="17"/>
      <c r="AB1442" s="2">
        <f xml:space="preserve"> M1442 * (1 - M1442) * (AD1442 * T1442)</f>
        <v>0</v>
      </c>
      <c r="AC1442" s="2">
        <f xml:space="preserve"> R1442 * (1 - R1442) * (AD1442 * U1442)</f>
        <v>0</v>
      </c>
      <c r="AD1442" s="2">
        <f xml:space="preserve"> (X1442 * (1 - W1442) * W1442)</f>
        <v>0</v>
      </c>
      <c r="AE1442" s="2">
        <f t="shared" si="2468"/>
        <v>0</v>
      </c>
      <c r="AF1442" s="2">
        <f xml:space="preserve"> (G1442 * AB1442)</f>
        <v>0</v>
      </c>
      <c r="AG1442" s="2">
        <f xml:space="preserve"> (H1442 * AB1442)</f>
        <v>0</v>
      </c>
      <c r="AH1442" s="2">
        <f t="shared" si="2469"/>
        <v>0</v>
      </c>
      <c r="AI1442" s="2">
        <f xml:space="preserve"> (G1442 * AC1442)</f>
        <v>0</v>
      </c>
      <c r="AJ1442" s="2">
        <f xml:space="preserve"> (H1442 * AC1442)</f>
        <v>0</v>
      </c>
      <c r="AK1442" s="6">
        <f t="shared" si="2442"/>
        <v>0</v>
      </c>
      <c r="AL1442" s="2">
        <f xml:space="preserve"> (M1442 * AD1442)</f>
        <v>0</v>
      </c>
      <c r="AM1442" s="2">
        <f xml:space="preserve"> (R1442 * AD1442)</f>
        <v>0</v>
      </c>
      <c r="AN1442" s="2">
        <f xml:space="preserve"> (I1442 - I1441)</f>
        <v>0.11267505162848579</v>
      </c>
      <c r="AO1442" s="2">
        <f xml:space="preserve"> (J1442 - J1441)</f>
        <v>5.9295997725811844E-2</v>
      </c>
      <c r="AP1442" s="2">
        <f xml:space="preserve"> (K1442 - K1441)</f>
        <v>-0.19324467106849852</v>
      </c>
      <c r="AQ1442" s="2">
        <f xml:space="preserve"> (N1442 - N1441)</f>
        <v>0.11267505162848579</v>
      </c>
      <c r="AR1442" s="2">
        <f xml:space="preserve"> (O1442 - O1441)</f>
        <v>5.9295997725811844E-2</v>
      </c>
      <c r="AS1442" s="2">
        <f xml:space="preserve"> (P1442 - P1441)</f>
        <v>-0.19324467106849852</v>
      </c>
      <c r="AT1442" s="6">
        <f t="shared" si="2449"/>
        <v>0.19873538305012062</v>
      </c>
      <c r="AU1442" s="2">
        <f xml:space="preserve"> (T1442 - T1441)</f>
        <v>-0.23273875137289224</v>
      </c>
      <c r="AV1442" s="2">
        <f xml:space="preserve"> (U1442 - U1441)</f>
        <v>-0.23273875137289224</v>
      </c>
    </row>
    <row r="1443" spans="6:48" x14ac:dyDescent="0.25">
      <c r="F1443" s="2" t="s">
        <v>53</v>
      </c>
      <c r="G1443" s="2">
        <f t="shared" ref="G1443" si="2498" xml:space="preserve"> $B$7</f>
        <v>0</v>
      </c>
      <c r="H1443" s="2">
        <f t="shared" ref="H1443" si="2499" xml:space="preserve"> $C$7</f>
        <v>1</v>
      </c>
      <c r="I1443" s="2">
        <f xml:space="preserve"> (I1442 + $B$11 * AE1442 + $D$11 * AN1442)</f>
        <v>156.8934592733747</v>
      </c>
      <c r="J1443" s="2">
        <f xml:space="preserve"> (J1442 + $B$11 * AF1442 + $D$11 * AO1442)</f>
        <v>82.743892766121604</v>
      </c>
      <c r="K1443" s="2">
        <f xml:space="preserve"> (K1442 + $B$11 * AG1442 + $D$11 * AP1442)</f>
        <v>-271.67361370330423</v>
      </c>
      <c r="L1443" s="2">
        <f t="shared" si="2480"/>
        <v>-114.78015442992952</v>
      </c>
      <c r="M1443" s="2">
        <f t="shared" si="2445"/>
        <v>1.4177912739413693E-50</v>
      </c>
      <c r="N1443" s="2">
        <f xml:space="preserve"> (N1442 + $B$11 * AH1442 + $D$11 * AQ1442)</f>
        <v>156.8934592733747</v>
      </c>
      <c r="O1443" s="2">
        <f xml:space="preserve"> (O1442 + $B$11 * AI1442 + $D$11 * AR1442)</f>
        <v>82.743892766121604</v>
      </c>
      <c r="P1443" s="2">
        <f xml:space="preserve"> (P1442 + $B$11 * AJ1442 + $D$11 * AS1442)</f>
        <v>-271.67361370330423</v>
      </c>
      <c r="Q1443" s="2">
        <f t="shared" si="2481"/>
        <v>-114.78015442992952</v>
      </c>
      <c r="R1443" s="2">
        <f t="shared" si="2446"/>
        <v>1.4177912739413693E-50</v>
      </c>
      <c r="S1443" s="6">
        <f t="shared" si="2447"/>
        <v>277.18305595422788</v>
      </c>
      <c r="T1443" s="2">
        <f xml:space="preserve"> (T1442 + $B$11 * AL1442 + $D$11 * AU1442)</f>
        <v>-327.4885736879549</v>
      </c>
      <c r="U1443" s="2">
        <f xml:space="preserve"> (U1442 + $B$11 * AM1442 + $D$11 * AV1442)</f>
        <v>-327.4885736879549</v>
      </c>
      <c r="V1443" s="2">
        <f t="shared" si="2441"/>
        <v>277.18305595422788</v>
      </c>
      <c r="W1443" s="2">
        <f t="shared" si="2448"/>
        <v>1</v>
      </c>
      <c r="X1443" s="2">
        <f xml:space="preserve"> ($D$7 - W1443)</f>
        <v>0</v>
      </c>
      <c r="Y1443" s="17"/>
      <c r="Z1443" s="17"/>
      <c r="AB1443" s="2">
        <f xml:space="preserve"> M1443 * (1 - M1443) * (AD1443 * T1443)</f>
        <v>0</v>
      </c>
      <c r="AC1443" s="2">
        <f xml:space="preserve"> R1443 * (1 - R1443) * (AD1443 * U1443)</f>
        <v>0</v>
      </c>
      <c r="AD1443" s="2">
        <f xml:space="preserve"> (X1443 * (1 - W1443) * W1443)</f>
        <v>0</v>
      </c>
      <c r="AE1443" s="2">
        <f t="shared" si="2468"/>
        <v>0</v>
      </c>
      <c r="AF1443" s="2">
        <f xml:space="preserve"> (G1443 * AB1443)</f>
        <v>0</v>
      </c>
      <c r="AG1443" s="2">
        <f xml:space="preserve"> (H1443 * AB1443)</f>
        <v>0</v>
      </c>
      <c r="AH1443" s="2">
        <f t="shared" si="2469"/>
        <v>0</v>
      </c>
      <c r="AI1443" s="2">
        <f xml:space="preserve"> (G1443 * AC1443)</f>
        <v>0</v>
      </c>
      <c r="AJ1443" s="2">
        <f xml:space="preserve"> (H1443 * AC1443)</f>
        <v>0</v>
      </c>
      <c r="AK1443" s="6">
        <f t="shared" si="2442"/>
        <v>0</v>
      </c>
      <c r="AL1443" s="2">
        <f xml:space="preserve"> (M1443 * AD1443)</f>
        <v>0</v>
      </c>
      <c r="AM1443" s="2">
        <f xml:space="preserve"> (R1443 * AD1443)</f>
        <v>0</v>
      </c>
      <c r="AN1443" s="2">
        <f xml:space="preserve"> (I1443 - I1442)</f>
        <v>0.11267505162848579</v>
      </c>
      <c r="AO1443" s="2">
        <f xml:space="preserve"> (J1443 - J1442)</f>
        <v>5.9295997725811844E-2</v>
      </c>
      <c r="AP1443" s="2">
        <f xml:space="preserve"> (K1443 - K1442)</f>
        <v>-0.19324467106849852</v>
      </c>
      <c r="AQ1443" s="2">
        <f xml:space="preserve"> (N1443 - N1442)</f>
        <v>0.11267505162848579</v>
      </c>
      <c r="AR1443" s="2">
        <f xml:space="preserve"> (O1443 - O1442)</f>
        <v>5.9295997725811844E-2</v>
      </c>
      <c r="AS1443" s="2">
        <f xml:space="preserve"> (P1443 - P1442)</f>
        <v>-0.19324467106849852</v>
      </c>
      <c r="AT1443" s="6">
        <f t="shared" si="2449"/>
        <v>0.19873538305012062</v>
      </c>
      <c r="AU1443" s="2">
        <f xml:space="preserve"> (T1443 - T1442)</f>
        <v>-0.23273875137289224</v>
      </c>
      <c r="AV1443" s="2">
        <f xml:space="preserve"> (U1443 - U1442)</f>
        <v>-0.23273875137289224</v>
      </c>
    </row>
    <row r="1444" spans="6:48" x14ac:dyDescent="0.25">
      <c r="F1444" s="2" t="s">
        <v>54</v>
      </c>
      <c r="G1444" s="2">
        <f t="shared" ref="G1444" si="2500" xml:space="preserve"> $B$8</f>
        <v>1</v>
      </c>
      <c r="H1444" s="2">
        <f t="shared" ref="H1444" si="2501" xml:space="preserve"> $C$8</f>
        <v>1</v>
      </c>
      <c r="I1444" s="2">
        <f xml:space="preserve"> (I1443 + $B$11 * AE1443 + $D$11 * AN1443)</f>
        <v>157.00613432500319</v>
      </c>
      <c r="J1444" s="2">
        <f xml:space="preserve"> (J1443 + $B$11 * AF1443 + $D$11 * AO1443)</f>
        <v>82.803188763847416</v>
      </c>
      <c r="K1444" s="2">
        <f xml:space="preserve"> (K1443 + $B$11 * AG1443 + $D$11 * AP1443)</f>
        <v>-271.86685837437273</v>
      </c>
      <c r="L1444" s="2">
        <f t="shared" si="2480"/>
        <v>-32.057535285522135</v>
      </c>
      <c r="M1444" s="2">
        <f t="shared" si="2445"/>
        <v>1.1956094033913403E-14</v>
      </c>
      <c r="N1444" s="2">
        <f xml:space="preserve"> (N1443 + $B$11 * AH1443 + $D$11 * AQ1443)</f>
        <v>157.00613432500319</v>
      </c>
      <c r="O1444" s="2">
        <f xml:space="preserve"> (O1443 + $B$11 * AI1443 + $D$11 * AR1443)</f>
        <v>82.803188763847416</v>
      </c>
      <c r="P1444" s="2">
        <f xml:space="preserve"> (P1443 + $B$11 * AJ1443 + $D$11 * AS1443)</f>
        <v>-271.86685837437273</v>
      </c>
      <c r="Q1444" s="2">
        <f t="shared" si="2481"/>
        <v>-32.057535285522135</v>
      </c>
      <c r="R1444" s="2">
        <f t="shared" si="2446"/>
        <v>1.1956094033913403E-14</v>
      </c>
      <c r="S1444" s="6">
        <f t="shared" si="2447"/>
        <v>277.381791337278</v>
      </c>
      <c r="T1444" s="2">
        <f xml:space="preserve"> (T1443 + $B$11 * AL1443 + $D$11 * AU1443)</f>
        <v>-327.72131243932779</v>
      </c>
      <c r="U1444" s="2">
        <f xml:space="preserve"> (U1443 + $B$11 * AM1443 + $D$11 * AV1443)</f>
        <v>-327.72131243932779</v>
      </c>
      <c r="V1444" s="2">
        <f t="shared" si="2441"/>
        <v>277.38179133727016</v>
      </c>
      <c r="W1444" s="2">
        <f t="shared" si="2448"/>
        <v>1</v>
      </c>
      <c r="X1444" s="2">
        <f xml:space="preserve"> ($D$8 - W1444)</f>
        <v>0</v>
      </c>
      <c r="Y1444" s="18"/>
      <c r="Z1444" s="18"/>
      <c r="AB1444" s="2">
        <f xml:space="preserve"> M1444 * (1 - M1444) * (AD1444 * T1444)</f>
        <v>0</v>
      </c>
      <c r="AC1444" s="2">
        <f xml:space="preserve"> R1444 * (1 - R1444) * (AD1444 * U1444)</f>
        <v>0</v>
      </c>
      <c r="AD1444" s="2">
        <f xml:space="preserve"> (X1444 * (1 - W1444) * W1444)</f>
        <v>0</v>
      </c>
      <c r="AE1444" s="2">
        <f t="shared" si="2468"/>
        <v>0</v>
      </c>
      <c r="AF1444" s="2">
        <f xml:space="preserve"> (G1444 * AB1444)</f>
        <v>0</v>
      </c>
      <c r="AG1444" s="2">
        <f xml:space="preserve"> (H1444 * AB1444)</f>
        <v>0</v>
      </c>
      <c r="AH1444" s="2">
        <f t="shared" si="2469"/>
        <v>0</v>
      </c>
      <c r="AI1444" s="2">
        <f xml:space="preserve"> (G1444 * AC1444)</f>
        <v>0</v>
      </c>
      <c r="AJ1444" s="2">
        <f xml:space="preserve"> (H1444 * AC1444)</f>
        <v>0</v>
      </c>
      <c r="AK1444" s="6">
        <f t="shared" si="2442"/>
        <v>0</v>
      </c>
      <c r="AL1444" s="2">
        <f xml:space="preserve"> (M1444 * AD1444)</f>
        <v>0</v>
      </c>
      <c r="AM1444" s="2">
        <f xml:space="preserve"> (R1444 * AD1444)</f>
        <v>0</v>
      </c>
      <c r="AN1444" s="2">
        <f xml:space="preserve"> (I1444 - I1443)</f>
        <v>0.11267505162848579</v>
      </c>
      <c r="AO1444" s="2">
        <f xml:space="preserve"> (J1444 - J1443)</f>
        <v>5.9295997725811844E-2</v>
      </c>
      <c r="AP1444" s="2">
        <f xml:space="preserve"> (K1444 - K1443)</f>
        <v>-0.19324467106849852</v>
      </c>
      <c r="AQ1444" s="2">
        <f xml:space="preserve"> (N1444 - N1443)</f>
        <v>0.11267505162848579</v>
      </c>
      <c r="AR1444" s="2">
        <f xml:space="preserve"> (O1444 - O1443)</f>
        <v>5.9295997725811844E-2</v>
      </c>
      <c r="AS1444" s="2">
        <f xml:space="preserve"> (P1444 - P1443)</f>
        <v>-0.19324467106849852</v>
      </c>
      <c r="AT1444" s="6">
        <f t="shared" si="2449"/>
        <v>0.19873538305012062</v>
      </c>
      <c r="AU1444" s="2">
        <f xml:space="preserve"> (T1444 - T1443)</f>
        <v>-0.23273875137289224</v>
      </c>
      <c r="AV1444" s="2">
        <f xml:space="preserve"> (U1444 - U1443)</f>
        <v>-0.23273875137289224</v>
      </c>
    </row>
    <row r="1445" spans="6:48" x14ac:dyDescent="0.25">
      <c r="F1445" s="8" t="s">
        <v>51</v>
      </c>
      <c r="G1445" s="8">
        <f t="shared" si="2474"/>
        <v>0</v>
      </c>
      <c r="H1445" s="8">
        <f t="shared" si="2475"/>
        <v>0</v>
      </c>
      <c r="I1445" s="8">
        <f xml:space="preserve"> (I1444 + $B$11 * AE1444 + $D$11 * AN1444)</f>
        <v>157.11880937663167</v>
      </c>
      <c r="J1445" s="8">
        <f xml:space="preserve"> (J1444 + $B$11 * AF1444 + $D$11 * AO1444)</f>
        <v>82.862484761573228</v>
      </c>
      <c r="K1445" s="8">
        <f xml:space="preserve"> (K1444 + $B$11 * AG1444 + $D$11 * AP1444)</f>
        <v>-272.06010304544122</v>
      </c>
      <c r="L1445" s="8">
        <f t="shared" si="2480"/>
        <v>157.11880937663167</v>
      </c>
      <c r="M1445" s="8">
        <f t="shared" si="2445"/>
        <v>1</v>
      </c>
      <c r="N1445" s="8">
        <f xml:space="preserve"> (N1444 + $B$11 * AH1444 + $D$11 * AQ1444)</f>
        <v>157.11880937663167</v>
      </c>
      <c r="O1445" s="8">
        <f xml:space="preserve"> (O1444 + $B$11 * AI1444 + $D$11 * AR1444)</f>
        <v>82.862484761573228</v>
      </c>
      <c r="P1445" s="8">
        <f xml:space="preserve"> (P1444 + $B$11 * AJ1444 + $D$11 * AS1444)</f>
        <v>-272.06010304544122</v>
      </c>
      <c r="Q1445" s="8">
        <f t="shared" si="2481"/>
        <v>157.11880937663167</v>
      </c>
      <c r="R1445" s="8">
        <f t="shared" si="2446"/>
        <v>1</v>
      </c>
      <c r="S1445" s="5">
        <f t="shared" si="2447"/>
        <v>277.58052672032812</v>
      </c>
      <c r="T1445" s="8">
        <f xml:space="preserve"> (T1444 + $B$11 * AL1444 + $D$11 * AU1444)</f>
        <v>-327.95405119070068</v>
      </c>
      <c r="U1445" s="8">
        <f xml:space="preserve"> (U1444 + $B$11 * AM1444 + $D$11 * AV1444)</f>
        <v>-327.95405119070068</v>
      </c>
      <c r="V1445" s="8">
        <f t="shared" si="2441"/>
        <v>-378.32757566107324</v>
      </c>
      <c r="W1445" s="8">
        <f t="shared" si="2448"/>
        <v>4.9479071190645145E-165</v>
      </c>
      <c r="X1445" s="8">
        <f xml:space="preserve"> ($D$5 - W1445)</f>
        <v>-4.9479071190645145E-165</v>
      </c>
      <c r="Y1445" s="13">
        <f xml:space="preserve"> SUM(SUMIF(X1445:X1448, {"&gt;0","&lt;0"}) * {1,-1}) / 4</f>
        <v>2.1843408651014366E-165</v>
      </c>
      <c r="Z1445" s="13" t="s">
        <v>417</v>
      </c>
      <c r="AB1445" s="8">
        <f xml:space="preserve"> M1445 * (1 - M1445) * (AD1445 * T1445)</f>
        <v>0</v>
      </c>
      <c r="AC1445" s="8">
        <f xml:space="preserve"> R1445 * (1 - R1445) * (AD1445 * U1445)</f>
        <v>0</v>
      </c>
      <c r="AD1445" s="8">
        <f xml:space="preserve"> (X1445 * (1 - W1445) * W1445)</f>
        <v>0</v>
      </c>
      <c r="AE1445" s="8">
        <f t="shared" si="2468"/>
        <v>0</v>
      </c>
      <c r="AF1445" s="8">
        <f xml:space="preserve"> (G1445 * AB1445)</f>
        <v>0</v>
      </c>
      <c r="AG1445" s="8">
        <f xml:space="preserve"> (H1445 * AB1445)</f>
        <v>0</v>
      </c>
      <c r="AH1445" s="8">
        <f t="shared" si="2469"/>
        <v>0</v>
      </c>
      <c r="AI1445" s="8">
        <f xml:space="preserve"> (G1445 * AC1445)</f>
        <v>0</v>
      </c>
      <c r="AJ1445" s="8">
        <f xml:space="preserve"> (H1445 * AC1445)</f>
        <v>0</v>
      </c>
      <c r="AK1445" s="5">
        <f t="shared" si="2442"/>
        <v>0</v>
      </c>
      <c r="AL1445" s="8">
        <f xml:space="preserve"> (M1445 * AD1445)</f>
        <v>0</v>
      </c>
      <c r="AM1445" s="8">
        <f xml:space="preserve"> (R1445 * AD1445)</f>
        <v>0</v>
      </c>
      <c r="AN1445" s="8">
        <f xml:space="preserve"> (I1445 - I1444)</f>
        <v>0.11267505162848579</v>
      </c>
      <c r="AO1445" s="8">
        <f xml:space="preserve"> (J1445 - J1444)</f>
        <v>5.9295997725811844E-2</v>
      </c>
      <c r="AP1445" s="8">
        <f xml:space="preserve"> (K1445 - K1444)</f>
        <v>-0.19324467106849852</v>
      </c>
      <c r="AQ1445" s="8">
        <f xml:space="preserve"> (N1445 - N1444)</f>
        <v>0.11267505162848579</v>
      </c>
      <c r="AR1445" s="8">
        <f xml:space="preserve"> (O1445 - O1444)</f>
        <v>5.9295997725811844E-2</v>
      </c>
      <c r="AS1445" s="8">
        <f xml:space="preserve"> (P1445 - P1444)</f>
        <v>-0.19324467106849852</v>
      </c>
      <c r="AT1445" s="5">
        <f t="shared" si="2449"/>
        <v>0.19873538305012062</v>
      </c>
      <c r="AU1445" s="8">
        <f xml:space="preserve"> (T1445 - T1444)</f>
        <v>-0.23273875137289224</v>
      </c>
      <c r="AV1445" s="8">
        <f xml:space="preserve"> (U1445 - U1444)</f>
        <v>-0.23273875137289224</v>
      </c>
    </row>
    <row r="1446" spans="6:48" x14ac:dyDescent="0.25">
      <c r="F1446" s="8" t="s">
        <v>52</v>
      </c>
      <c r="G1446" s="8">
        <f t="shared" ref="G1446" si="2502" xml:space="preserve"> $B$6</f>
        <v>1</v>
      </c>
      <c r="H1446" s="8">
        <f t="shared" ref="H1446" si="2503" xml:space="preserve"> $C$6</f>
        <v>0</v>
      </c>
      <c r="I1446" s="8">
        <f xml:space="preserve"> (I1445 + $B$11 * AE1445 + $D$11 * AN1445)</f>
        <v>157.23148442826016</v>
      </c>
      <c r="J1446" s="8">
        <f xml:space="preserve"> (J1445 + $B$11 * AF1445 + $D$11 * AO1445)</f>
        <v>82.92178075929904</v>
      </c>
      <c r="K1446" s="8">
        <f xml:space="preserve"> (K1445 + $B$11 * AG1445 + $D$11 * AP1445)</f>
        <v>-272.25334771650972</v>
      </c>
      <c r="L1446" s="8">
        <f t="shared" si="2480"/>
        <v>240.15326518755921</v>
      </c>
      <c r="M1446" s="8">
        <f t="shared" si="2445"/>
        <v>1</v>
      </c>
      <c r="N1446" s="8">
        <f xml:space="preserve"> (N1445 + $B$11 * AH1445 + $D$11 * AQ1445)</f>
        <v>157.23148442826016</v>
      </c>
      <c r="O1446" s="8">
        <f xml:space="preserve"> (O1445 + $B$11 * AI1445 + $D$11 * AR1445)</f>
        <v>82.92178075929904</v>
      </c>
      <c r="P1446" s="8">
        <f xml:space="preserve"> (P1445 + $B$11 * AJ1445 + $D$11 * AS1445)</f>
        <v>-272.25334771650972</v>
      </c>
      <c r="Q1446" s="8">
        <f t="shared" si="2481"/>
        <v>240.15326518755921</v>
      </c>
      <c r="R1446" s="8">
        <f t="shared" si="2446"/>
        <v>1</v>
      </c>
      <c r="S1446" s="5">
        <f t="shared" si="2447"/>
        <v>277.77926210337824</v>
      </c>
      <c r="T1446" s="8">
        <f xml:space="preserve"> (T1445 + $B$11 * AL1445 + $D$11 * AU1445)</f>
        <v>-328.18678994207357</v>
      </c>
      <c r="U1446" s="8">
        <f xml:space="preserve"> (U1445 + $B$11 * AM1445 + $D$11 * AV1445)</f>
        <v>-328.18678994207357</v>
      </c>
      <c r="V1446" s="8">
        <f t="shared" si="2441"/>
        <v>-378.5943177807689</v>
      </c>
      <c r="W1446" s="8">
        <f t="shared" si="2448"/>
        <v>3.7894563413412314E-165</v>
      </c>
      <c r="X1446" s="8">
        <f xml:space="preserve"> ($D$6 - W1446)</f>
        <v>-3.7894563413412314E-165</v>
      </c>
      <c r="Y1446" s="14"/>
      <c r="Z1446" s="14"/>
      <c r="AB1446" s="8">
        <f xml:space="preserve"> M1446 * (1 - M1446) * (AD1446 * T1446)</f>
        <v>0</v>
      </c>
      <c r="AC1446" s="8">
        <f xml:space="preserve"> R1446 * (1 - R1446) * (AD1446 * U1446)</f>
        <v>0</v>
      </c>
      <c r="AD1446" s="8">
        <f xml:space="preserve"> (X1446 * (1 - W1446) * W1446)</f>
        <v>0</v>
      </c>
      <c r="AE1446" s="8">
        <f t="shared" si="2468"/>
        <v>0</v>
      </c>
      <c r="AF1446" s="8">
        <f xml:space="preserve"> (G1446 * AB1446)</f>
        <v>0</v>
      </c>
      <c r="AG1446" s="8">
        <f xml:space="preserve"> (H1446 * AB1446)</f>
        <v>0</v>
      </c>
      <c r="AH1446" s="8">
        <f t="shared" si="2469"/>
        <v>0</v>
      </c>
      <c r="AI1446" s="8">
        <f xml:space="preserve"> (G1446 * AC1446)</f>
        <v>0</v>
      </c>
      <c r="AJ1446" s="8">
        <f xml:space="preserve"> (H1446 * AC1446)</f>
        <v>0</v>
      </c>
      <c r="AK1446" s="5">
        <f t="shared" si="2442"/>
        <v>0</v>
      </c>
      <c r="AL1446" s="8">
        <f xml:space="preserve"> (M1446 * AD1446)</f>
        <v>0</v>
      </c>
      <c r="AM1446" s="8">
        <f xml:space="preserve"> (R1446 * AD1446)</f>
        <v>0</v>
      </c>
      <c r="AN1446" s="8">
        <f xml:space="preserve"> (I1446 - I1445)</f>
        <v>0.11267505162848579</v>
      </c>
      <c r="AO1446" s="8">
        <f xml:space="preserve"> (J1446 - J1445)</f>
        <v>5.9295997725811844E-2</v>
      </c>
      <c r="AP1446" s="8">
        <f xml:space="preserve"> (K1446 - K1445)</f>
        <v>-0.19324467106849852</v>
      </c>
      <c r="AQ1446" s="8">
        <f xml:space="preserve"> (N1446 - N1445)</f>
        <v>0.11267505162848579</v>
      </c>
      <c r="AR1446" s="8">
        <f xml:space="preserve"> (O1446 - O1445)</f>
        <v>5.9295997725811844E-2</v>
      </c>
      <c r="AS1446" s="8">
        <f xml:space="preserve"> (P1446 - P1445)</f>
        <v>-0.19324467106849852</v>
      </c>
      <c r="AT1446" s="5">
        <f t="shared" si="2449"/>
        <v>0.19873538305012062</v>
      </c>
      <c r="AU1446" s="8">
        <f xml:space="preserve"> (T1446 - T1445)</f>
        <v>-0.23273875137289224</v>
      </c>
      <c r="AV1446" s="8">
        <f xml:space="preserve"> (U1446 - U1445)</f>
        <v>-0.23273875137289224</v>
      </c>
    </row>
    <row r="1447" spans="6:48" x14ac:dyDescent="0.25">
      <c r="F1447" s="8" t="s">
        <v>53</v>
      </c>
      <c r="G1447" s="8">
        <f t="shared" ref="G1447" si="2504" xml:space="preserve"> $B$7</f>
        <v>0</v>
      </c>
      <c r="H1447" s="8">
        <f t="shared" ref="H1447" si="2505" xml:space="preserve"> $C$7</f>
        <v>1</v>
      </c>
      <c r="I1447" s="8">
        <f xml:space="preserve"> (I1446 + $B$11 * AE1446 + $D$11 * AN1446)</f>
        <v>157.34415947988865</v>
      </c>
      <c r="J1447" s="8">
        <f xml:space="preserve"> (J1446 + $B$11 * AF1446 + $D$11 * AO1446)</f>
        <v>82.981076757024852</v>
      </c>
      <c r="K1447" s="8">
        <f xml:space="preserve"> (K1446 + $B$11 * AG1446 + $D$11 * AP1446)</f>
        <v>-272.44659238757822</v>
      </c>
      <c r="L1447" s="8">
        <f t="shared" si="2480"/>
        <v>-115.10243290768958</v>
      </c>
      <c r="M1447" s="8">
        <f t="shared" si="2445"/>
        <v>1.0271846825685646E-50</v>
      </c>
      <c r="N1447" s="8">
        <f xml:space="preserve"> (N1446 + $B$11 * AH1446 + $D$11 * AQ1446)</f>
        <v>157.34415947988865</v>
      </c>
      <c r="O1447" s="8">
        <f xml:space="preserve"> (O1446 + $B$11 * AI1446 + $D$11 * AR1446)</f>
        <v>82.981076757024852</v>
      </c>
      <c r="P1447" s="8">
        <f xml:space="preserve"> (P1446 + $B$11 * AJ1446 + $D$11 * AS1446)</f>
        <v>-272.44659238757822</v>
      </c>
      <c r="Q1447" s="8">
        <f t="shared" si="2481"/>
        <v>-115.10243290768958</v>
      </c>
      <c r="R1447" s="8">
        <f t="shared" si="2446"/>
        <v>1.0271846825685646E-50</v>
      </c>
      <c r="S1447" s="5">
        <f t="shared" si="2447"/>
        <v>277.97799748642836</v>
      </c>
      <c r="T1447" s="8">
        <f xml:space="preserve"> (T1446 + $B$11 * AL1446 + $D$11 * AU1446)</f>
        <v>-328.41952869344647</v>
      </c>
      <c r="U1447" s="8">
        <f xml:space="preserve"> (U1446 + $B$11 * AM1446 + $D$11 * AV1446)</f>
        <v>-328.41952869344647</v>
      </c>
      <c r="V1447" s="8">
        <f t="shared" si="2441"/>
        <v>277.97799748642836</v>
      </c>
      <c r="W1447" s="8">
        <f t="shared" si="2448"/>
        <v>1</v>
      </c>
      <c r="X1447" s="8">
        <f xml:space="preserve"> ($D$7 - W1447)</f>
        <v>0</v>
      </c>
      <c r="Y1447" s="14"/>
      <c r="Z1447" s="14"/>
      <c r="AB1447" s="8">
        <f xml:space="preserve"> M1447 * (1 - M1447) * (AD1447 * T1447)</f>
        <v>0</v>
      </c>
      <c r="AC1447" s="8">
        <f xml:space="preserve"> R1447 * (1 - R1447) * (AD1447 * U1447)</f>
        <v>0</v>
      </c>
      <c r="AD1447" s="8">
        <f xml:space="preserve"> (X1447 * (1 - W1447) * W1447)</f>
        <v>0</v>
      </c>
      <c r="AE1447" s="8">
        <f t="shared" si="2468"/>
        <v>0</v>
      </c>
      <c r="AF1447" s="8">
        <f xml:space="preserve"> (G1447 * AB1447)</f>
        <v>0</v>
      </c>
      <c r="AG1447" s="8">
        <f xml:space="preserve"> (H1447 * AB1447)</f>
        <v>0</v>
      </c>
      <c r="AH1447" s="8">
        <f t="shared" si="2469"/>
        <v>0</v>
      </c>
      <c r="AI1447" s="8">
        <f xml:space="preserve"> (G1447 * AC1447)</f>
        <v>0</v>
      </c>
      <c r="AJ1447" s="8">
        <f xml:space="preserve"> (H1447 * AC1447)</f>
        <v>0</v>
      </c>
      <c r="AK1447" s="5">
        <f t="shared" si="2442"/>
        <v>0</v>
      </c>
      <c r="AL1447" s="8">
        <f xml:space="preserve"> (M1447 * AD1447)</f>
        <v>0</v>
      </c>
      <c r="AM1447" s="8">
        <f xml:space="preserve"> (R1447 * AD1447)</f>
        <v>0</v>
      </c>
      <c r="AN1447" s="8">
        <f xml:space="preserve"> (I1447 - I1446)</f>
        <v>0.11267505162848579</v>
      </c>
      <c r="AO1447" s="8">
        <f xml:space="preserve"> (J1447 - J1446)</f>
        <v>5.9295997725811844E-2</v>
      </c>
      <c r="AP1447" s="8">
        <f xml:space="preserve"> (K1447 - K1446)</f>
        <v>-0.19324467106849852</v>
      </c>
      <c r="AQ1447" s="8">
        <f xml:space="preserve"> (N1447 - N1446)</f>
        <v>0.11267505162848579</v>
      </c>
      <c r="AR1447" s="8">
        <f xml:space="preserve"> (O1447 - O1446)</f>
        <v>5.9295997725811844E-2</v>
      </c>
      <c r="AS1447" s="8">
        <f xml:space="preserve"> (P1447 - P1446)</f>
        <v>-0.19324467106849852</v>
      </c>
      <c r="AT1447" s="5">
        <f t="shared" si="2449"/>
        <v>0.19873538305012062</v>
      </c>
      <c r="AU1447" s="8">
        <f xml:space="preserve"> (T1447 - T1446)</f>
        <v>-0.23273875137289224</v>
      </c>
      <c r="AV1447" s="8">
        <f xml:space="preserve"> (U1447 - U1446)</f>
        <v>-0.23273875137289224</v>
      </c>
    </row>
    <row r="1448" spans="6:48" x14ac:dyDescent="0.25">
      <c r="F1448" s="8" t="s">
        <v>54</v>
      </c>
      <c r="G1448" s="8">
        <f t="shared" ref="G1448" si="2506" xml:space="preserve"> $B$8</f>
        <v>1</v>
      </c>
      <c r="H1448" s="8">
        <f t="shared" ref="H1448" si="2507" xml:space="preserve"> $C$8</f>
        <v>1</v>
      </c>
      <c r="I1448" s="8">
        <f xml:space="preserve"> (I1447 + $B$11 * AE1447 + $D$11 * AN1447)</f>
        <v>157.45683453151713</v>
      </c>
      <c r="J1448" s="8">
        <f xml:space="preserve"> (J1447 + $B$11 * AF1447 + $D$11 * AO1447)</f>
        <v>83.040372754750663</v>
      </c>
      <c r="K1448" s="8">
        <f xml:space="preserve"> (K1447 + $B$11 * AG1447 + $D$11 * AP1447)</f>
        <v>-272.63983705864672</v>
      </c>
      <c r="L1448" s="8">
        <f t="shared" si="2480"/>
        <v>-32.142629772378939</v>
      </c>
      <c r="M1448" s="8">
        <f t="shared" si="2445"/>
        <v>1.0980781655046147E-14</v>
      </c>
      <c r="N1448" s="8">
        <f xml:space="preserve"> (N1447 + $B$11 * AH1447 + $D$11 * AQ1447)</f>
        <v>157.45683453151713</v>
      </c>
      <c r="O1448" s="8">
        <f xml:space="preserve"> (O1447 + $B$11 * AI1447 + $D$11 * AR1447)</f>
        <v>83.040372754750663</v>
      </c>
      <c r="P1448" s="8">
        <f xml:space="preserve"> (P1447 + $B$11 * AJ1447 + $D$11 * AS1447)</f>
        <v>-272.63983705864672</v>
      </c>
      <c r="Q1448" s="8">
        <f t="shared" si="2481"/>
        <v>-32.142629772378939</v>
      </c>
      <c r="R1448" s="8">
        <f t="shared" si="2446"/>
        <v>1.0980781655046147E-14</v>
      </c>
      <c r="S1448" s="5">
        <f t="shared" si="2447"/>
        <v>278.17673286947849</v>
      </c>
      <c r="T1448" s="8">
        <f xml:space="preserve"> (T1447 + $B$11 * AL1447 + $D$11 * AU1447)</f>
        <v>-328.65226744481936</v>
      </c>
      <c r="U1448" s="8">
        <f xml:space="preserve"> (U1447 + $B$11 * AM1447 + $D$11 * AV1447)</f>
        <v>-328.65226744481936</v>
      </c>
      <c r="V1448" s="8">
        <f t="shared" si="2441"/>
        <v>278.17673286947132</v>
      </c>
      <c r="W1448" s="8">
        <f t="shared" si="2448"/>
        <v>1</v>
      </c>
      <c r="X1448" s="8">
        <f xml:space="preserve"> ($D$8 - W1448)</f>
        <v>0</v>
      </c>
      <c r="Y1448" s="15"/>
      <c r="Z1448" s="15"/>
      <c r="AB1448" s="8">
        <f xml:space="preserve"> M1448 * (1 - M1448) * (AD1448 * T1448)</f>
        <v>0</v>
      </c>
      <c r="AC1448" s="8">
        <f xml:space="preserve"> R1448 * (1 - R1448) * (AD1448 * U1448)</f>
        <v>0</v>
      </c>
      <c r="AD1448" s="8">
        <f xml:space="preserve"> (X1448 * (1 - W1448) * W1448)</f>
        <v>0</v>
      </c>
      <c r="AE1448" s="8">
        <f t="shared" si="2468"/>
        <v>0</v>
      </c>
      <c r="AF1448" s="8">
        <f xml:space="preserve"> (G1448 * AB1448)</f>
        <v>0</v>
      </c>
      <c r="AG1448" s="8">
        <f xml:space="preserve"> (H1448 * AB1448)</f>
        <v>0</v>
      </c>
      <c r="AH1448" s="8">
        <f t="shared" si="2469"/>
        <v>0</v>
      </c>
      <c r="AI1448" s="8">
        <f xml:space="preserve"> (G1448 * AC1448)</f>
        <v>0</v>
      </c>
      <c r="AJ1448" s="8">
        <f xml:space="preserve"> (H1448 * AC1448)</f>
        <v>0</v>
      </c>
      <c r="AK1448" s="5">
        <f t="shared" si="2442"/>
        <v>0</v>
      </c>
      <c r="AL1448" s="8">
        <f xml:space="preserve"> (M1448 * AD1448)</f>
        <v>0</v>
      </c>
      <c r="AM1448" s="8">
        <f xml:space="preserve"> (R1448 * AD1448)</f>
        <v>0</v>
      </c>
      <c r="AN1448" s="8">
        <f xml:space="preserve"> (I1448 - I1447)</f>
        <v>0.11267505162848579</v>
      </c>
      <c r="AO1448" s="8">
        <f xml:space="preserve"> (J1448 - J1447)</f>
        <v>5.9295997725811844E-2</v>
      </c>
      <c r="AP1448" s="8">
        <f xml:space="preserve"> (K1448 - K1447)</f>
        <v>-0.19324467106849852</v>
      </c>
      <c r="AQ1448" s="8">
        <f xml:space="preserve"> (N1448 - N1447)</f>
        <v>0.11267505162848579</v>
      </c>
      <c r="AR1448" s="8">
        <f xml:space="preserve"> (O1448 - O1447)</f>
        <v>5.9295997725811844E-2</v>
      </c>
      <c r="AS1448" s="8">
        <f xml:space="preserve"> (P1448 - P1447)</f>
        <v>-0.19324467106849852</v>
      </c>
      <c r="AT1448" s="5">
        <f t="shared" si="2449"/>
        <v>0.19873538305012062</v>
      </c>
      <c r="AU1448" s="8">
        <f xml:space="preserve"> (T1448 - T1447)</f>
        <v>-0.23273875137289224</v>
      </c>
      <c r="AV1448" s="8">
        <f xml:space="preserve"> (U1448 - U1447)</f>
        <v>-0.23273875137289224</v>
      </c>
    </row>
    <row r="1449" spans="6:48" x14ac:dyDescent="0.25">
      <c r="F1449" s="2" t="s">
        <v>51</v>
      </c>
      <c r="G1449" s="2">
        <f t="shared" si="2464"/>
        <v>0</v>
      </c>
      <c r="H1449" s="2">
        <f t="shared" si="2465"/>
        <v>0</v>
      </c>
      <c r="I1449" s="2">
        <f xml:space="preserve"> (I1448 + $B$11 * AE1448 + $D$11 * AN1448)</f>
        <v>157.56950958314562</v>
      </c>
      <c r="J1449" s="2">
        <f xml:space="preserve"> (J1448 + $B$11 * AF1448 + $D$11 * AO1448)</f>
        <v>83.099668752476475</v>
      </c>
      <c r="K1449" s="2">
        <f xml:space="preserve"> (K1448 + $B$11 * AG1448 + $D$11 * AP1448)</f>
        <v>-272.83308172971522</v>
      </c>
      <c r="L1449" s="2">
        <f t="shared" si="2480"/>
        <v>157.56950958314562</v>
      </c>
      <c r="M1449" s="2">
        <f t="shared" si="2445"/>
        <v>1</v>
      </c>
      <c r="N1449" s="2">
        <f xml:space="preserve"> (N1448 + $B$11 * AH1448 + $D$11 * AQ1448)</f>
        <v>157.56950958314562</v>
      </c>
      <c r="O1449" s="2">
        <f xml:space="preserve"> (O1448 + $B$11 * AI1448 + $D$11 * AR1448)</f>
        <v>83.099668752476475</v>
      </c>
      <c r="P1449" s="2">
        <f xml:space="preserve"> (P1448 + $B$11 * AJ1448 + $D$11 * AS1448)</f>
        <v>-272.83308172971522</v>
      </c>
      <c r="Q1449" s="2">
        <f t="shared" si="2481"/>
        <v>157.56950958314562</v>
      </c>
      <c r="R1449" s="2">
        <f t="shared" si="2446"/>
        <v>1</v>
      </c>
      <c r="S1449" s="6">
        <f t="shared" si="2447"/>
        <v>278.37546825252861</v>
      </c>
      <c r="T1449" s="2">
        <f xml:space="preserve"> (T1448 + $B$11 * AL1448 + $D$11 * AU1448)</f>
        <v>-328.88500619619225</v>
      </c>
      <c r="U1449" s="2">
        <f xml:space="preserve"> (U1448 + $B$11 * AM1448 + $D$11 * AV1448)</f>
        <v>-328.88500619619225</v>
      </c>
      <c r="V1449" s="2">
        <f t="shared" si="2441"/>
        <v>-379.3945441398559</v>
      </c>
      <c r="W1449" s="2">
        <f t="shared" si="2448"/>
        <v>1.7023271115959697E-165</v>
      </c>
      <c r="X1449" s="2">
        <f xml:space="preserve"> ($D$5 - W1449)</f>
        <v>-1.7023271115959697E-165</v>
      </c>
      <c r="Y1449" s="16">
        <f xml:space="preserve"> SUM(SUMIF(X1449:X1452, {"&gt;0","&lt;0"}) * {1,-1}) / 4</f>
        <v>7.5152232775384207E-166</v>
      </c>
      <c r="Z1449" s="16" t="s">
        <v>418</v>
      </c>
      <c r="AB1449" s="2">
        <f xml:space="preserve"> M1449 * (1 - M1449) * (AD1449 * T1449)</f>
        <v>0</v>
      </c>
      <c r="AC1449" s="2">
        <f xml:space="preserve"> R1449 * (1 - R1449) * (AD1449 * U1449)</f>
        <v>0</v>
      </c>
      <c r="AD1449" s="2">
        <f xml:space="preserve"> (X1449 * (1 - W1449) * W1449)</f>
        <v>0</v>
      </c>
      <c r="AE1449" s="2">
        <f t="shared" si="2468"/>
        <v>0</v>
      </c>
      <c r="AF1449" s="2">
        <f xml:space="preserve"> (G1449 * AB1449)</f>
        <v>0</v>
      </c>
      <c r="AG1449" s="2">
        <f xml:space="preserve"> (H1449 * AB1449)</f>
        <v>0</v>
      </c>
      <c r="AH1449" s="2">
        <f t="shared" si="2469"/>
        <v>0</v>
      </c>
      <c r="AI1449" s="2">
        <f xml:space="preserve"> (G1449 * AC1449)</f>
        <v>0</v>
      </c>
      <c r="AJ1449" s="2">
        <f xml:space="preserve"> (H1449 * AC1449)</f>
        <v>0</v>
      </c>
      <c r="AK1449" s="6">
        <f t="shared" si="2442"/>
        <v>0</v>
      </c>
      <c r="AL1449" s="2">
        <f xml:space="preserve"> (M1449 * AD1449)</f>
        <v>0</v>
      </c>
      <c r="AM1449" s="2">
        <f xml:space="preserve"> (R1449 * AD1449)</f>
        <v>0</v>
      </c>
      <c r="AN1449" s="2">
        <f xml:space="preserve"> (I1449 - I1448)</f>
        <v>0.11267505162848579</v>
      </c>
      <c r="AO1449" s="2">
        <f xml:space="preserve"> (J1449 - J1448)</f>
        <v>5.9295997725811844E-2</v>
      </c>
      <c r="AP1449" s="2">
        <f xml:space="preserve"> (K1449 - K1448)</f>
        <v>-0.19324467106849852</v>
      </c>
      <c r="AQ1449" s="2">
        <f xml:space="preserve"> (N1449 - N1448)</f>
        <v>0.11267505162848579</v>
      </c>
      <c r="AR1449" s="2">
        <f xml:space="preserve"> (O1449 - O1448)</f>
        <v>5.9295997725811844E-2</v>
      </c>
      <c r="AS1449" s="2">
        <f xml:space="preserve"> (P1449 - P1448)</f>
        <v>-0.19324467106849852</v>
      </c>
      <c r="AT1449" s="6">
        <f t="shared" si="2449"/>
        <v>0.19873538305012062</v>
      </c>
      <c r="AU1449" s="2">
        <f xml:space="preserve"> (T1449 - T1448)</f>
        <v>-0.23273875137289224</v>
      </c>
      <c r="AV1449" s="2">
        <f xml:space="preserve"> (U1449 - U1448)</f>
        <v>-0.23273875137289224</v>
      </c>
    </row>
    <row r="1450" spans="6:48" x14ac:dyDescent="0.25">
      <c r="F1450" s="2" t="s">
        <v>52</v>
      </c>
      <c r="G1450" s="2">
        <f t="shared" ref="G1450" si="2508" xml:space="preserve"> $B$6</f>
        <v>1</v>
      </c>
      <c r="H1450" s="2">
        <f t="shared" ref="H1450" si="2509" xml:space="preserve"> $C$6</f>
        <v>0</v>
      </c>
      <c r="I1450" s="2">
        <f xml:space="preserve"> (I1449 + $B$11 * AE1449 + $D$11 * AN1449)</f>
        <v>157.6821846347741</v>
      </c>
      <c r="J1450" s="2">
        <f xml:space="preserve"> (J1449 + $B$11 * AF1449 + $D$11 * AO1449)</f>
        <v>83.158964750202287</v>
      </c>
      <c r="K1450" s="2">
        <f xml:space="preserve"> (K1449 + $B$11 * AG1449 + $D$11 * AP1449)</f>
        <v>-273.02632640078372</v>
      </c>
      <c r="L1450" s="2">
        <f t="shared" si="2480"/>
        <v>240.8411493849764</v>
      </c>
      <c r="M1450" s="2">
        <f t="shared" si="2445"/>
        <v>1</v>
      </c>
      <c r="N1450" s="2">
        <f xml:space="preserve"> (N1449 + $B$11 * AH1449 + $D$11 * AQ1449)</f>
        <v>157.6821846347741</v>
      </c>
      <c r="O1450" s="2">
        <f xml:space="preserve"> (O1449 + $B$11 * AI1449 + $D$11 * AR1449)</f>
        <v>83.158964750202287</v>
      </c>
      <c r="P1450" s="2">
        <f xml:space="preserve"> (P1449 + $B$11 * AJ1449 + $D$11 * AS1449)</f>
        <v>-273.02632640078372</v>
      </c>
      <c r="Q1450" s="2">
        <f t="shared" si="2481"/>
        <v>240.8411493849764</v>
      </c>
      <c r="R1450" s="2">
        <f t="shared" si="2446"/>
        <v>1</v>
      </c>
      <c r="S1450" s="6">
        <f t="shared" si="2447"/>
        <v>278.57420363557873</v>
      </c>
      <c r="T1450" s="2">
        <f xml:space="preserve"> (T1449 + $B$11 * AL1449 + $D$11 * AU1449)</f>
        <v>-329.11774494756514</v>
      </c>
      <c r="U1450" s="2">
        <f xml:space="preserve"> (U1449 + $B$11 * AM1449 + $D$11 * AV1449)</f>
        <v>-329.11774494756514</v>
      </c>
      <c r="V1450" s="2">
        <f t="shared" si="2441"/>
        <v>-379.66128625955156</v>
      </c>
      <c r="W1450" s="2">
        <f t="shared" si="2448"/>
        <v>1.3037621994193983E-165</v>
      </c>
      <c r="X1450" s="2">
        <f xml:space="preserve"> ($D$6 - W1450)</f>
        <v>-1.3037621994193983E-165</v>
      </c>
      <c r="Y1450" s="17"/>
      <c r="Z1450" s="17"/>
      <c r="AB1450" s="2">
        <f xml:space="preserve"> M1450 * (1 - M1450) * (AD1450 * T1450)</f>
        <v>0</v>
      </c>
      <c r="AC1450" s="2">
        <f xml:space="preserve"> R1450 * (1 - R1450) * (AD1450 * U1450)</f>
        <v>0</v>
      </c>
      <c r="AD1450" s="2">
        <f xml:space="preserve"> (X1450 * (1 - W1450) * W1450)</f>
        <v>0</v>
      </c>
      <c r="AE1450" s="2">
        <f t="shared" si="2468"/>
        <v>0</v>
      </c>
      <c r="AF1450" s="2">
        <f xml:space="preserve"> (G1450 * AB1450)</f>
        <v>0</v>
      </c>
      <c r="AG1450" s="2">
        <f xml:space="preserve"> (H1450 * AB1450)</f>
        <v>0</v>
      </c>
      <c r="AH1450" s="2">
        <f t="shared" si="2469"/>
        <v>0</v>
      </c>
      <c r="AI1450" s="2">
        <f xml:space="preserve"> (G1450 * AC1450)</f>
        <v>0</v>
      </c>
      <c r="AJ1450" s="2">
        <f xml:space="preserve"> (H1450 * AC1450)</f>
        <v>0</v>
      </c>
      <c r="AK1450" s="6">
        <f t="shared" si="2442"/>
        <v>0</v>
      </c>
      <c r="AL1450" s="2">
        <f xml:space="preserve"> (M1450 * AD1450)</f>
        <v>0</v>
      </c>
      <c r="AM1450" s="2">
        <f xml:space="preserve"> (R1450 * AD1450)</f>
        <v>0</v>
      </c>
      <c r="AN1450" s="2">
        <f xml:space="preserve"> (I1450 - I1449)</f>
        <v>0.11267505162848579</v>
      </c>
      <c r="AO1450" s="2">
        <f xml:space="preserve"> (J1450 - J1449)</f>
        <v>5.9295997725811844E-2</v>
      </c>
      <c r="AP1450" s="2">
        <f xml:space="preserve"> (K1450 - K1449)</f>
        <v>-0.19324467106849852</v>
      </c>
      <c r="AQ1450" s="2">
        <f xml:space="preserve"> (N1450 - N1449)</f>
        <v>0.11267505162848579</v>
      </c>
      <c r="AR1450" s="2">
        <f xml:space="preserve"> (O1450 - O1449)</f>
        <v>5.9295997725811844E-2</v>
      </c>
      <c r="AS1450" s="2">
        <f xml:space="preserve"> (P1450 - P1449)</f>
        <v>-0.19324467106849852</v>
      </c>
      <c r="AT1450" s="6">
        <f t="shared" si="2449"/>
        <v>0.19873538305012062</v>
      </c>
      <c r="AU1450" s="2">
        <f xml:space="preserve"> (T1450 - T1449)</f>
        <v>-0.23273875137289224</v>
      </c>
      <c r="AV1450" s="2">
        <f xml:space="preserve"> (U1450 - U1449)</f>
        <v>-0.23273875137289224</v>
      </c>
    </row>
    <row r="1451" spans="6:48" x14ac:dyDescent="0.25">
      <c r="F1451" s="2" t="s">
        <v>53</v>
      </c>
      <c r="G1451" s="2">
        <f t="shared" ref="G1451" si="2510" xml:space="preserve"> $B$7</f>
        <v>0</v>
      </c>
      <c r="H1451" s="2">
        <f t="shared" ref="H1451" si="2511" xml:space="preserve"> $C$7</f>
        <v>1</v>
      </c>
      <c r="I1451" s="2">
        <f xml:space="preserve"> (I1450 + $B$11 * AE1450 + $D$11 * AN1450)</f>
        <v>157.79485968640259</v>
      </c>
      <c r="J1451" s="2">
        <f xml:space="preserve"> (J1450 + $B$11 * AF1450 + $D$11 * AO1450)</f>
        <v>83.218260747928099</v>
      </c>
      <c r="K1451" s="2">
        <f xml:space="preserve"> (K1450 + $B$11 * AG1450 + $D$11 * AP1450)</f>
        <v>-273.21957107185222</v>
      </c>
      <c r="L1451" s="2">
        <f t="shared" si="2480"/>
        <v>-115.42471138544963</v>
      </c>
      <c r="M1451" s="2">
        <f t="shared" si="2445"/>
        <v>7.4419161092051924E-51</v>
      </c>
      <c r="N1451" s="2">
        <f xml:space="preserve"> (N1450 + $B$11 * AH1450 + $D$11 * AQ1450)</f>
        <v>157.79485968640259</v>
      </c>
      <c r="O1451" s="2">
        <f xml:space="preserve"> (O1450 + $B$11 * AI1450 + $D$11 * AR1450)</f>
        <v>83.218260747928099</v>
      </c>
      <c r="P1451" s="2">
        <f xml:space="preserve"> (P1450 + $B$11 * AJ1450 + $D$11 * AS1450)</f>
        <v>-273.21957107185222</v>
      </c>
      <c r="Q1451" s="2">
        <f t="shared" si="2481"/>
        <v>-115.42471138544963</v>
      </c>
      <c r="R1451" s="2">
        <f t="shared" si="2446"/>
        <v>7.4419161092051924E-51</v>
      </c>
      <c r="S1451" s="6">
        <f t="shared" si="2447"/>
        <v>278.77293901862885</v>
      </c>
      <c r="T1451" s="2">
        <f xml:space="preserve"> (T1450 + $B$11 * AL1450 + $D$11 * AU1450)</f>
        <v>-329.35048369893804</v>
      </c>
      <c r="U1451" s="2">
        <f xml:space="preserve"> (U1450 + $B$11 * AM1450 + $D$11 * AV1450)</f>
        <v>-329.35048369893804</v>
      </c>
      <c r="V1451" s="2">
        <f t="shared" si="2441"/>
        <v>278.77293901862885</v>
      </c>
      <c r="W1451" s="2">
        <f t="shared" si="2448"/>
        <v>1</v>
      </c>
      <c r="X1451" s="2">
        <f xml:space="preserve"> ($D$7 - W1451)</f>
        <v>0</v>
      </c>
      <c r="Y1451" s="17"/>
      <c r="Z1451" s="17"/>
      <c r="AB1451" s="2">
        <f xml:space="preserve"> M1451 * (1 - M1451) * (AD1451 * T1451)</f>
        <v>0</v>
      </c>
      <c r="AC1451" s="2">
        <f xml:space="preserve"> R1451 * (1 - R1451) * (AD1451 * U1451)</f>
        <v>0</v>
      </c>
      <c r="AD1451" s="2">
        <f xml:space="preserve"> (X1451 * (1 - W1451) * W1451)</f>
        <v>0</v>
      </c>
      <c r="AE1451" s="2">
        <f t="shared" si="2468"/>
        <v>0</v>
      </c>
      <c r="AF1451" s="2">
        <f xml:space="preserve"> (G1451 * AB1451)</f>
        <v>0</v>
      </c>
      <c r="AG1451" s="2">
        <f xml:space="preserve"> (H1451 * AB1451)</f>
        <v>0</v>
      </c>
      <c r="AH1451" s="2">
        <f t="shared" si="2469"/>
        <v>0</v>
      </c>
      <c r="AI1451" s="2">
        <f xml:space="preserve"> (G1451 * AC1451)</f>
        <v>0</v>
      </c>
      <c r="AJ1451" s="2">
        <f xml:space="preserve"> (H1451 * AC1451)</f>
        <v>0</v>
      </c>
      <c r="AK1451" s="6">
        <f t="shared" si="2442"/>
        <v>0</v>
      </c>
      <c r="AL1451" s="2">
        <f xml:space="preserve"> (M1451 * AD1451)</f>
        <v>0</v>
      </c>
      <c r="AM1451" s="2">
        <f xml:space="preserve"> (R1451 * AD1451)</f>
        <v>0</v>
      </c>
      <c r="AN1451" s="2">
        <f xml:space="preserve"> (I1451 - I1450)</f>
        <v>0.11267505162848579</v>
      </c>
      <c r="AO1451" s="2">
        <f xml:space="preserve"> (J1451 - J1450)</f>
        <v>5.9295997725811844E-2</v>
      </c>
      <c r="AP1451" s="2">
        <f xml:space="preserve"> (K1451 - K1450)</f>
        <v>-0.19324467106849852</v>
      </c>
      <c r="AQ1451" s="2">
        <f xml:space="preserve"> (N1451 - N1450)</f>
        <v>0.11267505162848579</v>
      </c>
      <c r="AR1451" s="2">
        <f xml:space="preserve"> (O1451 - O1450)</f>
        <v>5.9295997725811844E-2</v>
      </c>
      <c r="AS1451" s="2">
        <f xml:space="preserve"> (P1451 - P1450)</f>
        <v>-0.19324467106849852</v>
      </c>
      <c r="AT1451" s="6">
        <f t="shared" si="2449"/>
        <v>0.19873538305012062</v>
      </c>
      <c r="AU1451" s="2">
        <f xml:space="preserve"> (T1451 - T1450)</f>
        <v>-0.23273875137289224</v>
      </c>
      <c r="AV1451" s="2">
        <f xml:space="preserve"> (U1451 - U1450)</f>
        <v>-0.23273875137289224</v>
      </c>
    </row>
    <row r="1452" spans="6:48" x14ac:dyDescent="0.25">
      <c r="F1452" s="2" t="s">
        <v>54</v>
      </c>
      <c r="G1452" s="2">
        <f t="shared" ref="G1452" si="2512" xml:space="preserve"> $B$8</f>
        <v>1</v>
      </c>
      <c r="H1452" s="2">
        <f t="shared" ref="H1452" si="2513" xml:space="preserve"> $C$8</f>
        <v>1</v>
      </c>
      <c r="I1452" s="2">
        <f xml:space="preserve"> (I1451 + $B$11 * AE1451 + $D$11 * AN1451)</f>
        <v>157.90753473803107</v>
      </c>
      <c r="J1452" s="2">
        <f xml:space="preserve"> (J1451 + $B$11 * AF1451 + $D$11 * AO1451)</f>
        <v>83.277556745653911</v>
      </c>
      <c r="K1452" s="2">
        <f xml:space="preserve"> (K1451 + $B$11 * AG1451 + $D$11 * AP1451)</f>
        <v>-273.41281574292071</v>
      </c>
      <c r="L1452" s="2">
        <f t="shared" si="2480"/>
        <v>-32.227724259235742</v>
      </c>
      <c r="M1452" s="2">
        <f t="shared" si="2445"/>
        <v>1.0085029894694729E-14</v>
      </c>
      <c r="N1452" s="2">
        <f xml:space="preserve"> (N1451 + $B$11 * AH1451 + $D$11 * AQ1451)</f>
        <v>157.90753473803107</v>
      </c>
      <c r="O1452" s="2">
        <f xml:space="preserve"> (O1451 + $B$11 * AI1451 + $D$11 * AR1451)</f>
        <v>83.277556745653911</v>
      </c>
      <c r="P1452" s="2">
        <f xml:space="preserve"> (P1451 + $B$11 * AJ1451 + $D$11 * AS1451)</f>
        <v>-273.41281574292071</v>
      </c>
      <c r="Q1452" s="2">
        <f t="shared" si="2481"/>
        <v>-32.227724259235742</v>
      </c>
      <c r="R1452" s="2">
        <f t="shared" si="2446"/>
        <v>1.0085029894694729E-14</v>
      </c>
      <c r="S1452" s="6">
        <f t="shared" si="2447"/>
        <v>278.97167440167897</v>
      </c>
      <c r="T1452" s="2">
        <f xml:space="preserve"> (T1451 + $B$11 * AL1451 + $D$11 * AU1451)</f>
        <v>-329.58322245031093</v>
      </c>
      <c r="U1452" s="2">
        <f xml:space="preserve"> (U1451 + $B$11 * AM1451 + $D$11 * AV1451)</f>
        <v>-329.58322245031093</v>
      </c>
      <c r="V1452" s="2">
        <f t="shared" si="2441"/>
        <v>278.97167440167237</v>
      </c>
      <c r="W1452" s="2">
        <f t="shared" si="2448"/>
        <v>1</v>
      </c>
      <c r="X1452" s="2">
        <f xml:space="preserve"> ($D$8 - W1452)</f>
        <v>0</v>
      </c>
      <c r="Y1452" s="18"/>
      <c r="Z1452" s="18"/>
      <c r="AB1452" s="2">
        <f xml:space="preserve"> M1452 * (1 - M1452) * (AD1452 * T1452)</f>
        <v>0</v>
      </c>
      <c r="AC1452" s="2">
        <f xml:space="preserve"> R1452 * (1 - R1452) * (AD1452 * U1452)</f>
        <v>0</v>
      </c>
      <c r="AD1452" s="2">
        <f xml:space="preserve"> (X1452 * (1 - W1452) * W1452)</f>
        <v>0</v>
      </c>
      <c r="AE1452" s="2">
        <f t="shared" si="2468"/>
        <v>0</v>
      </c>
      <c r="AF1452" s="2">
        <f xml:space="preserve"> (G1452 * AB1452)</f>
        <v>0</v>
      </c>
      <c r="AG1452" s="2">
        <f xml:space="preserve"> (H1452 * AB1452)</f>
        <v>0</v>
      </c>
      <c r="AH1452" s="2">
        <f t="shared" si="2469"/>
        <v>0</v>
      </c>
      <c r="AI1452" s="2">
        <f xml:space="preserve"> (G1452 * AC1452)</f>
        <v>0</v>
      </c>
      <c r="AJ1452" s="2">
        <f xml:space="preserve"> (H1452 * AC1452)</f>
        <v>0</v>
      </c>
      <c r="AK1452" s="6">
        <f t="shared" si="2442"/>
        <v>0</v>
      </c>
      <c r="AL1452" s="2">
        <f xml:space="preserve"> (M1452 * AD1452)</f>
        <v>0</v>
      </c>
      <c r="AM1452" s="2">
        <f xml:space="preserve"> (R1452 * AD1452)</f>
        <v>0</v>
      </c>
      <c r="AN1452" s="2">
        <f xml:space="preserve"> (I1452 - I1451)</f>
        <v>0.11267505162848579</v>
      </c>
      <c r="AO1452" s="2">
        <f xml:space="preserve"> (J1452 - J1451)</f>
        <v>5.9295997725811844E-2</v>
      </c>
      <c r="AP1452" s="2">
        <f xml:space="preserve"> (K1452 - K1451)</f>
        <v>-0.19324467106849852</v>
      </c>
      <c r="AQ1452" s="2">
        <f xml:space="preserve"> (N1452 - N1451)</f>
        <v>0.11267505162848579</v>
      </c>
      <c r="AR1452" s="2">
        <f xml:space="preserve"> (O1452 - O1451)</f>
        <v>5.9295997725811844E-2</v>
      </c>
      <c r="AS1452" s="2">
        <f xml:space="preserve"> (P1452 - P1451)</f>
        <v>-0.19324467106849852</v>
      </c>
      <c r="AT1452" s="6">
        <f t="shared" si="2449"/>
        <v>0.19873538305012062</v>
      </c>
      <c r="AU1452" s="2">
        <f xml:space="preserve"> (T1452 - T1451)</f>
        <v>-0.23273875137289224</v>
      </c>
      <c r="AV1452" s="2">
        <f xml:space="preserve"> (U1452 - U1451)</f>
        <v>-0.23273875137289224</v>
      </c>
    </row>
    <row r="1453" spans="6:48" x14ac:dyDescent="0.25">
      <c r="F1453" s="8" t="s">
        <v>51</v>
      </c>
      <c r="G1453" s="8">
        <f t="shared" si="2474"/>
        <v>0</v>
      </c>
      <c r="H1453" s="8">
        <f t="shared" si="2475"/>
        <v>0</v>
      </c>
      <c r="I1453" s="8">
        <f xml:space="preserve"> (I1452 + $B$11 * AE1452 + $D$11 * AN1452)</f>
        <v>158.02020978965956</v>
      </c>
      <c r="J1453" s="8">
        <f xml:space="preserve"> (J1452 + $B$11 * AF1452 + $D$11 * AO1452)</f>
        <v>83.336852743379723</v>
      </c>
      <c r="K1453" s="8">
        <f xml:space="preserve"> (K1452 + $B$11 * AG1452 + $D$11 * AP1452)</f>
        <v>-273.60606041398921</v>
      </c>
      <c r="L1453" s="8">
        <f t="shared" si="2480"/>
        <v>158.02020978965956</v>
      </c>
      <c r="M1453" s="8">
        <f t="shared" si="2445"/>
        <v>1</v>
      </c>
      <c r="N1453" s="8">
        <f xml:space="preserve"> (N1452 + $B$11 * AH1452 + $D$11 * AQ1452)</f>
        <v>158.02020978965956</v>
      </c>
      <c r="O1453" s="8">
        <f xml:space="preserve"> (O1452 + $B$11 * AI1452 + $D$11 * AR1452)</f>
        <v>83.336852743379723</v>
      </c>
      <c r="P1453" s="8">
        <f xml:space="preserve"> (P1452 + $B$11 * AJ1452 + $D$11 * AS1452)</f>
        <v>-273.60606041398921</v>
      </c>
      <c r="Q1453" s="8">
        <f t="shared" si="2481"/>
        <v>158.02020978965956</v>
      </c>
      <c r="R1453" s="8">
        <f t="shared" si="2446"/>
        <v>1</v>
      </c>
      <c r="S1453" s="5">
        <f t="shared" si="2447"/>
        <v>279.17040978472909</v>
      </c>
      <c r="T1453" s="8">
        <f xml:space="preserve"> (T1452 + $B$11 * AL1452 + $D$11 * AU1452)</f>
        <v>-329.81596120168382</v>
      </c>
      <c r="U1453" s="8">
        <f xml:space="preserve"> (U1452 + $B$11 * AM1452 + $D$11 * AV1452)</f>
        <v>-329.81596120168382</v>
      </c>
      <c r="V1453" s="8">
        <f t="shared" si="2441"/>
        <v>-380.46151261863855</v>
      </c>
      <c r="W1453" s="8">
        <f t="shared" si="2448"/>
        <v>5.856855282729271E-166</v>
      </c>
      <c r="X1453" s="8">
        <f xml:space="preserve"> ($D$5 - W1453)</f>
        <v>-5.856855282729271E-166</v>
      </c>
      <c r="Y1453" s="13">
        <f xml:space="preserve"> SUM(SUMIF(X1453:X1456, {"&gt;0","&lt;0"}) * {1,-1}) / 4</f>
        <v>2.5856120632817328E-166</v>
      </c>
      <c r="Z1453" s="13" t="s">
        <v>419</v>
      </c>
      <c r="AB1453" s="8">
        <f xml:space="preserve"> M1453 * (1 - M1453) * (AD1453 * T1453)</f>
        <v>0</v>
      </c>
      <c r="AC1453" s="8">
        <f xml:space="preserve"> R1453 * (1 - R1453) * (AD1453 * U1453)</f>
        <v>0</v>
      </c>
      <c r="AD1453" s="8">
        <f xml:space="preserve"> (X1453 * (1 - W1453) * W1453)</f>
        <v>0</v>
      </c>
      <c r="AE1453" s="8">
        <f t="shared" si="2468"/>
        <v>0</v>
      </c>
      <c r="AF1453" s="8">
        <f xml:space="preserve"> (G1453 * AB1453)</f>
        <v>0</v>
      </c>
      <c r="AG1453" s="8">
        <f xml:space="preserve"> (H1453 * AB1453)</f>
        <v>0</v>
      </c>
      <c r="AH1453" s="8">
        <f t="shared" si="2469"/>
        <v>0</v>
      </c>
      <c r="AI1453" s="8">
        <f xml:space="preserve"> (G1453 * AC1453)</f>
        <v>0</v>
      </c>
      <c r="AJ1453" s="8">
        <f xml:space="preserve"> (H1453 * AC1453)</f>
        <v>0</v>
      </c>
      <c r="AK1453" s="5">
        <f t="shared" si="2442"/>
        <v>0</v>
      </c>
      <c r="AL1453" s="8">
        <f xml:space="preserve"> (M1453 * AD1453)</f>
        <v>0</v>
      </c>
      <c r="AM1453" s="8">
        <f xml:space="preserve"> (R1453 * AD1453)</f>
        <v>0</v>
      </c>
      <c r="AN1453" s="8">
        <f xml:space="preserve"> (I1453 - I1452)</f>
        <v>0.11267505162848579</v>
      </c>
      <c r="AO1453" s="8">
        <f xml:space="preserve"> (J1453 - J1452)</f>
        <v>5.9295997725811844E-2</v>
      </c>
      <c r="AP1453" s="8">
        <f xml:space="preserve"> (K1453 - K1452)</f>
        <v>-0.19324467106849852</v>
      </c>
      <c r="AQ1453" s="8">
        <f xml:space="preserve"> (N1453 - N1452)</f>
        <v>0.11267505162848579</v>
      </c>
      <c r="AR1453" s="8">
        <f xml:space="preserve"> (O1453 - O1452)</f>
        <v>5.9295997725811844E-2</v>
      </c>
      <c r="AS1453" s="8">
        <f xml:space="preserve"> (P1453 - P1452)</f>
        <v>-0.19324467106849852</v>
      </c>
      <c r="AT1453" s="5">
        <f t="shared" si="2449"/>
        <v>0.19873538305012062</v>
      </c>
      <c r="AU1453" s="8">
        <f xml:space="preserve"> (T1453 - T1452)</f>
        <v>-0.23273875137289224</v>
      </c>
      <c r="AV1453" s="8">
        <f xml:space="preserve"> (U1453 - U1452)</f>
        <v>-0.23273875137289224</v>
      </c>
    </row>
    <row r="1454" spans="6:48" x14ac:dyDescent="0.25">
      <c r="F1454" s="8" t="s">
        <v>52</v>
      </c>
      <c r="G1454" s="8">
        <f t="shared" ref="G1454" si="2514" xml:space="preserve"> $B$6</f>
        <v>1</v>
      </c>
      <c r="H1454" s="8">
        <f t="shared" ref="H1454" si="2515" xml:space="preserve"> $C$6</f>
        <v>0</v>
      </c>
      <c r="I1454" s="8">
        <f xml:space="preserve"> (I1453 + $B$11 * AE1453 + $D$11 * AN1453)</f>
        <v>158.13288484128805</v>
      </c>
      <c r="J1454" s="8">
        <f xml:space="preserve"> (J1453 + $B$11 * AF1453 + $D$11 * AO1453)</f>
        <v>83.396148741105534</v>
      </c>
      <c r="K1454" s="8">
        <f xml:space="preserve"> (K1453 + $B$11 * AG1453 + $D$11 * AP1453)</f>
        <v>-273.79930508505771</v>
      </c>
      <c r="L1454" s="8">
        <f t="shared" si="2480"/>
        <v>241.52903358239359</v>
      </c>
      <c r="M1454" s="8">
        <f t="shared" si="2445"/>
        <v>1</v>
      </c>
      <c r="N1454" s="8">
        <f xml:space="preserve"> (N1453 + $B$11 * AH1453 + $D$11 * AQ1453)</f>
        <v>158.13288484128805</v>
      </c>
      <c r="O1454" s="8">
        <f xml:space="preserve"> (O1453 + $B$11 * AI1453 + $D$11 * AR1453)</f>
        <v>83.396148741105534</v>
      </c>
      <c r="P1454" s="8">
        <f xml:space="preserve"> (P1453 + $B$11 * AJ1453 + $D$11 * AS1453)</f>
        <v>-273.79930508505771</v>
      </c>
      <c r="Q1454" s="8">
        <f t="shared" si="2481"/>
        <v>241.52903358239359</v>
      </c>
      <c r="R1454" s="8">
        <f t="shared" si="2446"/>
        <v>1</v>
      </c>
      <c r="S1454" s="5">
        <f t="shared" si="2447"/>
        <v>279.36914516777921</v>
      </c>
      <c r="T1454" s="8">
        <f xml:space="preserve"> (T1453 + $B$11 * AL1453 + $D$11 * AU1453)</f>
        <v>-330.04869995305671</v>
      </c>
      <c r="U1454" s="8">
        <f xml:space="preserve"> (U1453 + $B$11 * AM1453 + $D$11 * AV1453)</f>
        <v>-330.04869995305671</v>
      </c>
      <c r="V1454" s="8">
        <f t="shared" si="2441"/>
        <v>-380.72825473833421</v>
      </c>
      <c r="W1454" s="8">
        <f t="shared" si="2448"/>
        <v>4.4855929703976608E-166</v>
      </c>
      <c r="X1454" s="8">
        <f xml:space="preserve"> ($D$6 - W1454)</f>
        <v>-4.4855929703976608E-166</v>
      </c>
      <c r="Y1454" s="14"/>
      <c r="Z1454" s="14"/>
      <c r="AB1454" s="8">
        <f xml:space="preserve"> M1454 * (1 - M1454) * (AD1454 * T1454)</f>
        <v>0</v>
      </c>
      <c r="AC1454" s="8">
        <f xml:space="preserve"> R1454 * (1 - R1454) * (AD1454 * U1454)</f>
        <v>0</v>
      </c>
      <c r="AD1454" s="8">
        <f xml:space="preserve"> (X1454 * (1 - W1454) * W1454)</f>
        <v>0</v>
      </c>
      <c r="AE1454" s="8">
        <f t="shared" si="2468"/>
        <v>0</v>
      </c>
      <c r="AF1454" s="8">
        <f xml:space="preserve"> (G1454 * AB1454)</f>
        <v>0</v>
      </c>
      <c r="AG1454" s="8">
        <f xml:space="preserve"> (H1454 * AB1454)</f>
        <v>0</v>
      </c>
      <c r="AH1454" s="8">
        <f t="shared" si="2469"/>
        <v>0</v>
      </c>
      <c r="AI1454" s="8">
        <f xml:space="preserve"> (G1454 * AC1454)</f>
        <v>0</v>
      </c>
      <c r="AJ1454" s="8">
        <f xml:space="preserve"> (H1454 * AC1454)</f>
        <v>0</v>
      </c>
      <c r="AK1454" s="5">
        <f t="shared" si="2442"/>
        <v>0</v>
      </c>
      <c r="AL1454" s="8">
        <f xml:space="preserve"> (M1454 * AD1454)</f>
        <v>0</v>
      </c>
      <c r="AM1454" s="8">
        <f xml:space="preserve"> (R1454 * AD1454)</f>
        <v>0</v>
      </c>
      <c r="AN1454" s="8">
        <f xml:space="preserve"> (I1454 - I1453)</f>
        <v>0.11267505162848579</v>
      </c>
      <c r="AO1454" s="8">
        <f xml:space="preserve"> (J1454 - J1453)</f>
        <v>5.9295997725811844E-2</v>
      </c>
      <c r="AP1454" s="8">
        <f xml:space="preserve"> (K1454 - K1453)</f>
        <v>-0.19324467106849852</v>
      </c>
      <c r="AQ1454" s="8">
        <f xml:space="preserve"> (N1454 - N1453)</f>
        <v>0.11267505162848579</v>
      </c>
      <c r="AR1454" s="8">
        <f xml:space="preserve"> (O1454 - O1453)</f>
        <v>5.9295997725811844E-2</v>
      </c>
      <c r="AS1454" s="8">
        <f xml:space="preserve"> (P1454 - P1453)</f>
        <v>-0.19324467106849852</v>
      </c>
      <c r="AT1454" s="5">
        <f t="shared" si="2449"/>
        <v>0.19873538305012062</v>
      </c>
      <c r="AU1454" s="8">
        <f xml:space="preserve"> (T1454 - T1453)</f>
        <v>-0.23273875137289224</v>
      </c>
      <c r="AV1454" s="8">
        <f xml:space="preserve"> (U1454 - U1453)</f>
        <v>-0.23273875137289224</v>
      </c>
    </row>
    <row r="1455" spans="6:48" x14ac:dyDescent="0.25">
      <c r="F1455" s="8" t="s">
        <v>53</v>
      </c>
      <c r="G1455" s="8">
        <f t="shared" ref="G1455" si="2516" xml:space="preserve"> $B$7</f>
        <v>0</v>
      </c>
      <c r="H1455" s="8">
        <f t="shared" ref="H1455" si="2517" xml:space="preserve"> $C$7</f>
        <v>1</v>
      </c>
      <c r="I1455" s="8">
        <f xml:space="preserve"> (I1454 + $B$11 * AE1454 + $D$11 * AN1454)</f>
        <v>158.24555989291653</v>
      </c>
      <c r="J1455" s="8">
        <f xml:space="preserve"> (J1454 + $B$11 * AF1454 + $D$11 * AO1454)</f>
        <v>83.455444738831346</v>
      </c>
      <c r="K1455" s="8">
        <f xml:space="preserve"> (K1454 + $B$11 * AG1454 + $D$11 * AP1454)</f>
        <v>-273.99254975612621</v>
      </c>
      <c r="L1455" s="8">
        <f t="shared" si="2480"/>
        <v>-115.74698986320968</v>
      </c>
      <c r="M1455" s="8">
        <f t="shared" si="2445"/>
        <v>5.3916414756068937E-51</v>
      </c>
      <c r="N1455" s="8">
        <f xml:space="preserve"> (N1454 + $B$11 * AH1454 + $D$11 * AQ1454)</f>
        <v>158.24555989291653</v>
      </c>
      <c r="O1455" s="8">
        <f xml:space="preserve"> (O1454 + $B$11 * AI1454 + $D$11 * AR1454)</f>
        <v>83.455444738831346</v>
      </c>
      <c r="P1455" s="8">
        <f xml:space="preserve"> (P1454 + $B$11 * AJ1454 + $D$11 * AS1454)</f>
        <v>-273.99254975612621</v>
      </c>
      <c r="Q1455" s="8">
        <f t="shared" si="2481"/>
        <v>-115.74698986320968</v>
      </c>
      <c r="R1455" s="8">
        <f t="shared" si="2446"/>
        <v>5.3916414756068937E-51</v>
      </c>
      <c r="S1455" s="5">
        <f t="shared" si="2447"/>
        <v>279.56788055082933</v>
      </c>
      <c r="T1455" s="8">
        <f xml:space="preserve"> (T1454 + $B$11 * AL1454 + $D$11 * AU1454)</f>
        <v>-330.2814387044296</v>
      </c>
      <c r="U1455" s="8">
        <f xml:space="preserve"> (U1454 + $B$11 * AM1454 + $D$11 * AV1454)</f>
        <v>-330.2814387044296</v>
      </c>
      <c r="V1455" s="8">
        <f t="shared" si="2441"/>
        <v>279.56788055082933</v>
      </c>
      <c r="W1455" s="8">
        <f t="shared" si="2448"/>
        <v>1</v>
      </c>
      <c r="X1455" s="8">
        <f xml:space="preserve"> ($D$7 - W1455)</f>
        <v>0</v>
      </c>
      <c r="Y1455" s="14"/>
      <c r="Z1455" s="14"/>
      <c r="AB1455" s="8">
        <f xml:space="preserve"> M1455 * (1 - M1455) * (AD1455 * T1455)</f>
        <v>0</v>
      </c>
      <c r="AC1455" s="8">
        <f xml:space="preserve"> R1455 * (1 - R1455) * (AD1455 * U1455)</f>
        <v>0</v>
      </c>
      <c r="AD1455" s="8">
        <f xml:space="preserve"> (X1455 * (1 - W1455) * W1455)</f>
        <v>0</v>
      </c>
      <c r="AE1455" s="8">
        <f t="shared" si="2468"/>
        <v>0</v>
      </c>
      <c r="AF1455" s="8">
        <f xml:space="preserve"> (G1455 * AB1455)</f>
        <v>0</v>
      </c>
      <c r="AG1455" s="8">
        <f xml:space="preserve"> (H1455 * AB1455)</f>
        <v>0</v>
      </c>
      <c r="AH1455" s="8">
        <f t="shared" si="2469"/>
        <v>0</v>
      </c>
      <c r="AI1455" s="8">
        <f xml:space="preserve"> (G1455 * AC1455)</f>
        <v>0</v>
      </c>
      <c r="AJ1455" s="8">
        <f xml:space="preserve"> (H1455 * AC1455)</f>
        <v>0</v>
      </c>
      <c r="AK1455" s="5">
        <f t="shared" si="2442"/>
        <v>0</v>
      </c>
      <c r="AL1455" s="8">
        <f xml:space="preserve"> (M1455 * AD1455)</f>
        <v>0</v>
      </c>
      <c r="AM1455" s="8">
        <f xml:space="preserve"> (R1455 * AD1455)</f>
        <v>0</v>
      </c>
      <c r="AN1455" s="8">
        <f xml:space="preserve"> (I1455 - I1454)</f>
        <v>0.11267505162848579</v>
      </c>
      <c r="AO1455" s="8">
        <f xml:space="preserve"> (J1455 - J1454)</f>
        <v>5.9295997725811844E-2</v>
      </c>
      <c r="AP1455" s="8">
        <f xml:space="preserve"> (K1455 - K1454)</f>
        <v>-0.19324467106849852</v>
      </c>
      <c r="AQ1455" s="8">
        <f xml:space="preserve"> (N1455 - N1454)</f>
        <v>0.11267505162848579</v>
      </c>
      <c r="AR1455" s="8">
        <f xml:space="preserve"> (O1455 - O1454)</f>
        <v>5.9295997725811844E-2</v>
      </c>
      <c r="AS1455" s="8">
        <f xml:space="preserve"> (P1455 - P1454)</f>
        <v>-0.19324467106849852</v>
      </c>
      <c r="AT1455" s="5">
        <f t="shared" si="2449"/>
        <v>0.19873538305012062</v>
      </c>
      <c r="AU1455" s="8">
        <f xml:space="preserve"> (T1455 - T1454)</f>
        <v>-0.23273875137289224</v>
      </c>
      <c r="AV1455" s="8">
        <f xml:space="preserve"> (U1455 - U1454)</f>
        <v>-0.23273875137289224</v>
      </c>
    </row>
    <row r="1456" spans="6:48" x14ac:dyDescent="0.25">
      <c r="F1456" s="8" t="s">
        <v>54</v>
      </c>
      <c r="G1456" s="8">
        <f t="shared" ref="G1456" si="2518" xml:space="preserve"> $B$8</f>
        <v>1</v>
      </c>
      <c r="H1456" s="8">
        <f t="shared" ref="H1456" si="2519" xml:space="preserve"> $C$8</f>
        <v>1</v>
      </c>
      <c r="I1456" s="8">
        <f xml:space="preserve"> (I1455 + $B$11 * AE1455 + $D$11 * AN1455)</f>
        <v>158.35823494454502</v>
      </c>
      <c r="J1456" s="8">
        <f xml:space="preserve"> (J1455 + $B$11 * AF1455 + $D$11 * AO1455)</f>
        <v>83.514740736557158</v>
      </c>
      <c r="K1456" s="8">
        <f xml:space="preserve"> (K1455 + $B$11 * AG1455 + $D$11 * AP1455)</f>
        <v>-274.18579442719471</v>
      </c>
      <c r="L1456" s="8">
        <f t="shared" si="2480"/>
        <v>-32.312818746092546</v>
      </c>
      <c r="M1456" s="8">
        <f t="shared" si="2445"/>
        <v>9.2623486352765436E-15</v>
      </c>
      <c r="N1456" s="8">
        <f xml:space="preserve"> (N1455 + $B$11 * AH1455 + $D$11 * AQ1455)</f>
        <v>158.35823494454502</v>
      </c>
      <c r="O1456" s="8">
        <f xml:space="preserve"> (O1455 + $B$11 * AI1455 + $D$11 * AR1455)</f>
        <v>83.514740736557158</v>
      </c>
      <c r="P1456" s="8">
        <f xml:space="preserve"> (P1455 + $B$11 * AJ1455 + $D$11 * AS1455)</f>
        <v>-274.18579442719471</v>
      </c>
      <c r="Q1456" s="8">
        <f t="shared" si="2481"/>
        <v>-32.312818746092546</v>
      </c>
      <c r="R1456" s="8">
        <f t="shared" si="2446"/>
        <v>9.2623486352765436E-15</v>
      </c>
      <c r="S1456" s="5">
        <f t="shared" si="2447"/>
        <v>279.76661593387945</v>
      </c>
      <c r="T1456" s="8">
        <f xml:space="preserve"> (T1455 + $B$11 * AL1455 + $D$11 * AU1455)</f>
        <v>-330.5141774558025</v>
      </c>
      <c r="U1456" s="8">
        <f xml:space="preserve"> (U1455 + $B$11 * AM1455 + $D$11 * AV1455)</f>
        <v>-330.5141774558025</v>
      </c>
      <c r="V1456" s="8">
        <f t="shared" si="2441"/>
        <v>279.76661593387331</v>
      </c>
      <c r="W1456" s="8">
        <f t="shared" si="2448"/>
        <v>1</v>
      </c>
      <c r="X1456" s="8">
        <f xml:space="preserve"> ($D$8 - W1456)</f>
        <v>0</v>
      </c>
      <c r="Y1456" s="15"/>
      <c r="Z1456" s="15"/>
      <c r="AB1456" s="8">
        <f xml:space="preserve"> M1456 * (1 - M1456) * (AD1456 * T1456)</f>
        <v>0</v>
      </c>
      <c r="AC1456" s="8">
        <f xml:space="preserve"> R1456 * (1 - R1456) * (AD1456 * U1456)</f>
        <v>0</v>
      </c>
      <c r="AD1456" s="8">
        <f xml:space="preserve"> (X1456 * (1 - W1456) * W1456)</f>
        <v>0</v>
      </c>
      <c r="AE1456" s="8">
        <f t="shared" si="2468"/>
        <v>0</v>
      </c>
      <c r="AF1456" s="8">
        <f xml:space="preserve"> (G1456 * AB1456)</f>
        <v>0</v>
      </c>
      <c r="AG1456" s="8">
        <f xml:space="preserve"> (H1456 * AB1456)</f>
        <v>0</v>
      </c>
      <c r="AH1456" s="8">
        <f t="shared" si="2469"/>
        <v>0</v>
      </c>
      <c r="AI1456" s="8">
        <f xml:space="preserve"> (G1456 * AC1456)</f>
        <v>0</v>
      </c>
      <c r="AJ1456" s="8">
        <f xml:space="preserve"> (H1456 * AC1456)</f>
        <v>0</v>
      </c>
      <c r="AK1456" s="5">
        <f t="shared" si="2442"/>
        <v>0</v>
      </c>
      <c r="AL1456" s="8">
        <f xml:space="preserve"> (M1456 * AD1456)</f>
        <v>0</v>
      </c>
      <c r="AM1456" s="8">
        <f xml:space="preserve"> (R1456 * AD1456)</f>
        <v>0</v>
      </c>
      <c r="AN1456" s="8">
        <f xml:space="preserve"> (I1456 - I1455)</f>
        <v>0.11267505162848579</v>
      </c>
      <c r="AO1456" s="8">
        <f xml:space="preserve"> (J1456 - J1455)</f>
        <v>5.9295997725811844E-2</v>
      </c>
      <c r="AP1456" s="8">
        <f xml:space="preserve"> (K1456 - K1455)</f>
        <v>-0.19324467106849852</v>
      </c>
      <c r="AQ1456" s="8">
        <f xml:space="preserve"> (N1456 - N1455)</f>
        <v>0.11267505162848579</v>
      </c>
      <c r="AR1456" s="8">
        <f xml:space="preserve"> (O1456 - O1455)</f>
        <v>5.9295997725811844E-2</v>
      </c>
      <c r="AS1456" s="8">
        <f xml:space="preserve"> (P1456 - P1455)</f>
        <v>-0.19324467106849852</v>
      </c>
      <c r="AT1456" s="5">
        <f t="shared" si="2449"/>
        <v>0.19873538305012062</v>
      </c>
      <c r="AU1456" s="8">
        <f xml:space="preserve"> (T1456 - T1455)</f>
        <v>-0.23273875137289224</v>
      </c>
      <c r="AV1456" s="8">
        <f xml:space="preserve"> (U1456 - U1455)</f>
        <v>-0.23273875137289224</v>
      </c>
    </row>
    <row r="1457" spans="6:48" x14ac:dyDescent="0.25">
      <c r="F1457" s="2" t="s">
        <v>51</v>
      </c>
      <c r="G1457" s="2">
        <f t="shared" si="2464"/>
        <v>0</v>
      </c>
      <c r="H1457" s="2">
        <f t="shared" si="2465"/>
        <v>0</v>
      </c>
      <c r="I1457" s="2">
        <f xml:space="preserve"> (I1456 + $B$11 * AE1456 + $D$11 * AN1456)</f>
        <v>158.4709099961735</v>
      </c>
      <c r="J1457" s="2">
        <f xml:space="preserve"> (J1456 + $B$11 * AF1456 + $D$11 * AO1456)</f>
        <v>83.57403673428297</v>
      </c>
      <c r="K1457" s="2">
        <f xml:space="preserve"> (K1456 + $B$11 * AG1456 + $D$11 * AP1456)</f>
        <v>-274.37903909826321</v>
      </c>
      <c r="L1457" s="2">
        <f t="shared" si="2480"/>
        <v>158.4709099961735</v>
      </c>
      <c r="M1457" s="2">
        <f t="shared" si="2445"/>
        <v>1</v>
      </c>
      <c r="N1457" s="2">
        <f xml:space="preserve"> (N1456 + $B$11 * AH1456 + $D$11 * AQ1456)</f>
        <v>158.4709099961735</v>
      </c>
      <c r="O1457" s="2">
        <f xml:space="preserve"> (O1456 + $B$11 * AI1456 + $D$11 * AR1456)</f>
        <v>83.57403673428297</v>
      </c>
      <c r="P1457" s="2">
        <f xml:space="preserve"> (P1456 + $B$11 * AJ1456 + $D$11 * AS1456)</f>
        <v>-274.37903909826321</v>
      </c>
      <c r="Q1457" s="2">
        <f t="shared" si="2481"/>
        <v>158.4709099961735</v>
      </c>
      <c r="R1457" s="2">
        <f t="shared" si="2446"/>
        <v>1</v>
      </c>
      <c r="S1457" s="6">
        <f t="shared" si="2447"/>
        <v>279.96535131692957</v>
      </c>
      <c r="T1457" s="2">
        <f xml:space="preserve"> (T1456 + $B$11 * AL1456 + $D$11 * AU1456)</f>
        <v>-330.74691620717539</v>
      </c>
      <c r="U1457" s="2">
        <f xml:space="preserve"> (U1456 + $B$11 * AM1456 + $D$11 * AV1456)</f>
        <v>-330.74691620717539</v>
      </c>
      <c r="V1457" s="2">
        <f t="shared" si="2441"/>
        <v>-381.52848109742121</v>
      </c>
      <c r="W1457" s="2">
        <f t="shared" si="2448"/>
        <v>2.0150506661833151E-166</v>
      </c>
      <c r="X1457" s="2">
        <f xml:space="preserve"> ($D$5 - W1457)</f>
        <v>-2.0150506661833151E-166</v>
      </c>
      <c r="Y1457" s="16">
        <f xml:space="preserve"> SUM(SUMIF(X1457:X1460, {"&gt;0","&lt;0"}) * {1,-1}) / 4</f>
        <v>8.8957965650460245E-167</v>
      </c>
      <c r="Z1457" s="16" t="s">
        <v>420</v>
      </c>
      <c r="AB1457" s="2">
        <f xml:space="preserve"> M1457 * (1 - M1457) * (AD1457 * T1457)</f>
        <v>0</v>
      </c>
      <c r="AC1457" s="2">
        <f xml:space="preserve"> R1457 * (1 - R1457) * (AD1457 * U1457)</f>
        <v>0</v>
      </c>
      <c r="AD1457" s="2">
        <f xml:space="preserve"> (X1457 * (1 - W1457) * W1457)</f>
        <v>0</v>
      </c>
      <c r="AE1457" s="2">
        <f t="shared" si="2468"/>
        <v>0</v>
      </c>
      <c r="AF1457" s="2">
        <f xml:space="preserve"> (G1457 * AB1457)</f>
        <v>0</v>
      </c>
      <c r="AG1457" s="2">
        <f xml:space="preserve"> (H1457 * AB1457)</f>
        <v>0</v>
      </c>
      <c r="AH1457" s="2">
        <f t="shared" si="2469"/>
        <v>0</v>
      </c>
      <c r="AI1457" s="2">
        <f xml:space="preserve"> (G1457 * AC1457)</f>
        <v>0</v>
      </c>
      <c r="AJ1457" s="2">
        <f xml:space="preserve"> (H1457 * AC1457)</f>
        <v>0</v>
      </c>
      <c r="AK1457" s="6">
        <f t="shared" si="2442"/>
        <v>0</v>
      </c>
      <c r="AL1457" s="2">
        <f xml:space="preserve"> (M1457 * AD1457)</f>
        <v>0</v>
      </c>
      <c r="AM1457" s="2">
        <f xml:space="preserve"> (R1457 * AD1457)</f>
        <v>0</v>
      </c>
      <c r="AN1457" s="2">
        <f xml:space="preserve"> (I1457 - I1456)</f>
        <v>0.11267505162848579</v>
      </c>
      <c r="AO1457" s="2">
        <f xml:space="preserve"> (J1457 - J1456)</f>
        <v>5.9295997725811844E-2</v>
      </c>
      <c r="AP1457" s="2">
        <f xml:space="preserve"> (K1457 - K1456)</f>
        <v>-0.19324467106849852</v>
      </c>
      <c r="AQ1457" s="2">
        <f xml:space="preserve"> (N1457 - N1456)</f>
        <v>0.11267505162848579</v>
      </c>
      <c r="AR1457" s="2">
        <f xml:space="preserve"> (O1457 - O1456)</f>
        <v>5.9295997725811844E-2</v>
      </c>
      <c r="AS1457" s="2">
        <f xml:space="preserve"> (P1457 - P1456)</f>
        <v>-0.19324467106849852</v>
      </c>
      <c r="AT1457" s="6">
        <f t="shared" si="2449"/>
        <v>0.19873538305012062</v>
      </c>
      <c r="AU1457" s="2">
        <f xml:space="preserve"> (T1457 - T1456)</f>
        <v>-0.23273875137289224</v>
      </c>
      <c r="AV1457" s="2">
        <f xml:space="preserve"> (U1457 - U1456)</f>
        <v>-0.23273875137289224</v>
      </c>
    </row>
    <row r="1458" spans="6:48" x14ac:dyDescent="0.25">
      <c r="F1458" s="2" t="s">
        <v>52</v>
      </c>
      <c r="G1458" s="2">
        <f t="shared" ref="G1458" si="2520" xml:space="preserve"> $B$6</f>
        <v>1</v>
      </c>
      <c r="H1458" s="2">
        <f t="shared" ref="H1458" si="2521" xml:space="preserve"> $C$6</f>
        <v>0</v>
      </c>
      <c r="I1458" s="2">
        <f xml:space="preserve"> (I1457 + $B$11 * AE1457 + $D$11 * AN1457)</f>
        <v>158.58358504780199</v>
      </c>
      <c r="J1458" s="2">
        <f xml:space="preserve"> (J1457 + $B$11 * AF1457 + $D$11 * AO1457)</f>
        <v>83.633332732008782</v>
      </c>
      <c r="K1458" s="2">
        <f xml:space="preserve"> (K1457 + $B$11 * AG1457 + $D$11 * AP1457)</f>
        <v>-274.5722837693317</v>
      </c>
      <c r="L1458" s="2">
        <f t="shared" si="2480"/>
        <v>242.21691777981079</v>
      </c>
      <c r="M1458" s="2">
        <f t="shared" si="2445"/>
        <v>1</v>
      </c>
      <c r="N1458" s="2">
        <f xml:space="preserve"> (N1457 + $B$11 * AH1457 + $D$11 * AQ1457)</f>
        <v>158.58358504780199</v>
      </c>
      <c r="O1458" s="2">
        <f xml:space="preserve"> (O1457 + $B$11 * AI1457 + $D$11 * AR1457)</f>
        <v>83.633332732008782</v>
      </c>
      <c r="P1458" s="2">
        <f xml:space="preserve"> (P1457 + $B$11 * AJ1457 + $D$11 * AS1457)</f>
        <v>-274.5722837693317</v>
      </c>
      <c r="Q1458" s="2">
        <f t="shared" si="2481"/>
        <v>242.21691777981079</v>
      </c>
      <c r="R1458" s="2">
        <f t="shared" si="2446"/>
        <v>1</v>
      </c>
      <c r="S1458" s="6">
        <f t="shared" si="2447"/>
        <v>280.16408669997969</v>
      </c>
      <c r="T1458" s="2">
        <f xml:space="preserve"> (T1457 + $B$11 * AL1457 + $D$11 * AU1457)</f>
        <v>-330.97965495854828</v>
      </c>
      <c r="U1458" s="2">
        <f xml:space="preserve"> (U1457 + $B$11 * AM1457 + $D$11 * AV1457)</f>
        <v>-330.97965495854828</v>
      </c>
      <c r="V1458" s="2">
        <f t="shared" si="2441"/>
        <v>-381.79522321711687</v>
      </c>
      <c r="W1458" s="2">
        <f t="shared" si="2448"/>
        <v>1.543267959835095E-166</v>
      </c>
      <c r="X1458" s="2">
        <f xml:space="preserve"> ($D$6 - W1458)</f>
        <v>-1.543267959835095E-166</v>
      </c>
      <c r="Y1458" s="17"/>
      <c r="Z1458" s="17"/>
      <c r="AB1458" s="2">
        <f xml:space="preserve"> M1458 * (1 - M1458) * (AD1458 * T1458)</f>
        <v>0</v>
      </c>
      <c r="AC1458" s="2">
        <f xml:space="preserve"> R1458 * (1 - R1458) * (AD1458 * U1458)</f>
        <v>0</v>
      </c>
      <c r="AD1458" s="2">
        <f xml:space="preserve"> (X1458 * (1 - W1458) * W1458)</f>
        <v>0</v>
      </c>
      <c r="AE1458" s="2">
        <f t="shared" si="2468"/>
        <v>0</v>
      </c>
      <c r="AF1458" s="2">
        <f xml:space="preserve"> (G1458 * AB1458)</f>
        <v>0</v>
      </c>
      <c r="AG1458" s="2">
        <f xml:space="preserve"> (H1458 * AB1458)</f>
        <v>0</v>
      </c>
      <c r="AH1458" s="2">
        <f t="shared" si="2469"/>
        <v>0</v>
      </c>
      <c r="AI1458" s="2">
        <f xml:space="preserve"> (G1458 * AC1458)</f>
        <v>0</v>
      </c>
      <c r="AJ1458" s="2">
        <f xml:space="preserve"> (H1458 * AC1458)</f>
        <v>0</v>
      </c>
      <c r="AK1458" s="6">
        <f t="shared" si="2442"/>
        <v>0</v>
      </c>
      <c r="AL1458" s="2">
        <f xml:space="preserve"> (M1458 * AD1458)</f>
        <v>0</v>
      </c>
      <c r="AM1458" s="2">
        <f xml:space="preserve"> (R1458 * AD1458)</f>
        <v>0</v>
      </c>
      <c r="AN1458" s="2">
        <f xml:space="preserve"> (I1458 - I1457)</f>
        <v>0.11267505162848579</v>
      </c>
      <c r="AO1458" s="2">
        <f xml:space="preserve"> (J1458 - J1457)</f>
        <v>5.9295997725811844E-2</v>
      </c>
      <c r="AP1458" s="2">
        <f xml:space="preserve"> (K1458 - K1457)</f>
        <v>-0.19324467106849852</v>
      </c>
      <c r="AQ1458" s="2">
        <f xml:space="preserve"> (N1458 - N1457)</f>
        <v>0.11267505162848579</v>
      </c>
      <c r="AR1458" s="2">
        <f xml:space="preserve"> (O1458 - O1457)</f>
        <v>5.9295997725811844E-2</v>
      </c>
      <c r="AS1458" s="2">
        <f xml:space="preserve"> (P1458 - P1457)</f>
        <v>-0.19324467106849852</v>
      </c>
      <c r="AT1458" s="6">
        <f t="shared" si="2449"/>
        <v>0.19873538305012062</v>
      </c>
      <c r="AU1458" s="2">
        <f xml:space="preserve"> (T1458 - T1457)</f>
        <v>-0.23273875137289224</v>
      </c>
      <c r="AV1458" s="2">
        <f xml:space="preserve"> (U1458 - U1457)</f>
        <v>-0.23273875137289224</v>
      </c>
    </row>
    <row r="1459" spans="6:48" x14ac:dyDescent="0.25">
      <c r="F1459" s="2" t="s">
        <v>53</v>
      </c>
      <c r="G1459" s="2">
        <f t="shared" ref="G1459" si="2522" xml:space="preserve"> $B$7</f>
        <v>0</v>
      </c>
      <c r="H1459" s="2">
        <f t="shared" ref="H1459" si="2523" xml:space="preserve"> $C$7</f>
        <v>1</v>
      </c>
      <c r="I1459" s="2">
        <f xml:space="preserve"> (I1458 + $B$11 * AE1458 + $D$11 * AN1458)</f>
        <v>158.69626009943048</v>
      </c>
      <c r="J1459" s="2">
        <f xml:space="preserve"> (J1458 + $B$11 * AF1458 + $D$11 * AO1458)</f>
        <v>83.692628729734594</v>
      </c>
      <c r="K1459" s="2">
        <f xml:space="preserve"> (K1458 + $B$11 * AG1458 + $D$11 * AP1458)</f>
        <v>-274.7655284404002</v>
      </c>
      <c r="L1459" s="2">
        <f t="shared" si="2480"/>
        <v>-116.06926834096973</v>
      </c>
      <c r="M1459" s="2">
        <f t="shared" si="2445"/>
        <v>3.9062248720496776E-51</v>
      </c>
      <c r="N1459" s="2">
        <f xml:space="preserve"> (N1458 + $B$11 * AH1458 + $D$11 * AQ1458)</f>
        <v>158.69626009943048</v>
      </c>
      <c r="O1459" s="2">
        <f xml:space="preserve"> (O1458 + $B$11 * AI1458 + $D$11 * AR1458)</f>
        <v>83.692628729734594</v>
      </c>
      <c r="P1459" s="2">
        <f xml:space="preserve"> (P1458 + $B$11 * AJ1458 + $D$11 * AS1458)</f>
        <v>-274.7655284404002</v>
      </c>
      <c r="Q1459" s="2">
        <f t="shared" si="2481"/>
        <v>-116.06926834096973</v>
      </c>
      <c r="R1459" s="2">
        <f t="shared" si="2446"/>
        <v>3.9062248720496776E-51</v>
      </c>
      <c r="S1459" s="6">
        <f t="shared" si="2447"/>
        <v>280.36282208302981</v>
      </c>
      <c r="T1459" s="2">
        <f xml:space="preserve"> (T1458 + $B$11 * AL1458 + $D$11 * AU1458)</f>
        <v>-331.21239370992117</v>
      </c>
      <c r="U1459" s="2">
        <f xml:space="preserve"> (U1458 + $B$11 * AM1458 + $D$11 * AV1458)</f>
        <v>-331.21239370992117</v>
      </c>
      <c r="V1459" s="2">
        <f t="shared" si="2441"/>
        <v>280.36282208302981</v>
      </c>
      <c r="W1459" s="2">
        <f t="shared" si="2448"/>
        <v>1</v>
      </c>
      <c r="X1459" s="2">
        <f xml:space="preserve"> ($D$7 - W1459)</f>
        <v>0</v>
      </c>
      <c r="Y1459" s="17"/>
      <c r="Z1459" s="17"/>
      <c r="AB1459" s="2">
        <f xml:space="preserve"> M1459 * (1 - M1459) * (AD1459 * T1459)</f>
        <v>0</v>
      </c>
      <c r="AC1459" s="2">
        <f xml:space="preserve"> R1459 * (1 - R1459) * (AD1459 * U1459)</f>
        <v>0</v>
      </c>
      <c r="AD1459" s="2">
        <f xml:space="preserve"> (X1459 * (1 - W1459) * W1459)</f>
        <v>0</v>
      </c>
      <c r="AE1459" s="2">
        <f t="shared" si="2468"/>
        <v>0</v>
      </c>
      <c r="AF1459" s="2">
        <f xml:space="preserve"> (G1459 * AB1459)</f>
        <v>0</v>
      </c>
      <c r="AG1459" s="2">
        <f xml:space="preserve"> (H1459 * AB1459)</f>
        <v>0</v>
      </c>
      <c r="AH1459" s="2">
        <f t="shared" si="2469"/>
        <v>0</v>
      </c>
      <c r="AI1459" s="2">
        <f xml:space="preserve"> (G1459 * AC1459)</f>
        <v>0</v>
      </c>
      <c r="AJ1459" s="2">
        <f xml:space="preserve"> (H1459 * AC1459)</f>
        <v>0</v>
      </c>
      <c r="AK1459" s="6">
        <f t="shared" si="2442"/>
        <v>0</v>
      </c>
      <c r="AL1459" s="2">
        <f xml:space="preserve"> (M1459 * AD1459)</f>
        <v>0</v>
      </c>
      <c r="AM1459" s="2">
        <f xml:space="preserve"> (R1459 * AD1459)</f>
        <v>0</v>
      </c>
      <c r="AN1459" s="2">
        <f xml:space="preserve"> (I1459 - I1458)</f>
        <v>0.11267505162848579</v>
      </c>
      <c r="AO1459" s="2">
        <f xml:space="preserve"> (J1459 - J1458)</f>
        <v>5.9295997725811844E-2</v>
      </c>
      <c r="AP1459" s="2">
        <f xml:space="preserve"> (K1459 - K1458)</f>
        <v>-0.19324467106849852</v>
      </c>
      <c r="AQ1459" s="2">
        <f xml:space="preserve"> (N1459 - N1458)</f>
        <v>0.11267505162848579</v>
      </c>
      <c r="AR1459" s="2">
        <f xml:space="preserve"> (O1459 - O1458)</f>
        <v>5.9295997725811844E-2</v>
      </c>
      <c r="AS1459" s="2">
        <f xml:space="preserve"> (P1459 - P1458)</f>
        <v>-0.19324467106849852</v>
      </c>
      <c r="AT1459" s="6">
        <f t="shared" si="2449"/>
        <v>0.19873538305012062</v>
      </c>
      <c r="AU1459" s="2">
        <f xml:space="preserve"> (T1459 - T1458)</f>
        <v>-0.23273875137289224</v>
      </c>
      <c r="AV1459" s="2">
        <f xml:space="preserve"> (U1459 - U1458)</f>
        <v>-0.23273875137289224</v>
      </c>
    </row>
    <row r="1460" spans="6:48" x14ac:dyDescent="0.25">
      <c r="F1460" s="2" t="s">
        <v>54</v>
      </c>
      <c r="G1460" s="2">
        <f t="shared" ref="G1460" si="2524" xml:space="preserve"> $B$8</f>
        <v>1</v>
      </c>
      <c r="H1460" s="2">
        <f t="shared" ref="H1460" si="2525" xml:space="preserve"> $C$8</f>
        <v>1</v>
      </c>
      <c r="I1460" s="2">
        <f xml:space="preserve"> (I1459 + $B$11 * AE1459 + $D$11 * AN1459)</f>
        <v>158.80893515105896</v>
      </c>
      <c r="J1460" s="2">
        <f xml:space="preserve"> (J1459 + $B$11 * AF1459 + $D$11 * AO1459)</f>
        <v>83.751924727460406</v>
      </c>
      <c r="K1460" s="2">
        <f xml:space="preserve"> (K1459 + $B$11 * AG1459 + $D$11 * AP1459)</f>
        <v>-274.9587731114687</v>
      </c>
      <c r="L1460" s="2">
        <f t="shared" si="2480"/>
        <v>-32.39791323294935</v>
      </c>
      <c r="M1460" s="2">
        <f t="shared" si="2445"/>
        <v>8.5067771872981745E-15</v>
      </c>
      <c r="N1460" s="2">
        <f xml:space="preserve"> (N1459 + $B$11 * AH1459 + $D$11 * AQ1459)</f>
        <v>158.80893515105896</v>
      </c>
      <c r="O1460" s="2">
        <f xml:space="preserve"> (O1459 + $B$11 * AI1459 + $D$11 * AR1459)</f>
        <v>83.751924727460406</v>
      </c>
      <c r="P1460" s="2">
        <f xml:space="preserve"> (P1459 + $B$11 * AJ1459 + $D$11 * AS1459)</f>
        <v>-274.9587731114687</v>
      </c>
      <c r="Q1460" s="2">
        <f t="shared" si="2481"/>
        <v>-32.39791323294935</v>
      </c>
      <c r="R1460" s="2">
        <f t="shared" si="2446"/>
        <v>8.5067771872981745E-15</v>
      </c>
      <c r="S1460" s="6">
        <f t="shared" si="2447"/>
        <v>280.56155746607993</v>
      </c>
      <c r="T1460" s="2">
        <f xml:space="preserve"> (T1459 + $B$11 * AL1459 + $D$11 * AU1459)</f>
        <v>-331.44513246129407</v>
      </c>
      <c r="U1460" s="2">
        <f xml:space="preserve"> (U1459 + $B$11 * AM1459 + $D$11 * AV1459)</f>
        <v>-331.44513246129407</v>
      </c>
      <c r="V1460" s="2">
        <f t="shared" si="2441"/>
        <v>280.56155746607425</v>
      </c>
      <c r="W1460" s="2">
        <f t="shared" si="2448"/>
        <v>1</v>
      </c>
      <c r="X1460" s="2">
        <f xml:space="preserve"> ($D$8 - W1460)</f>
        <v>0</v>
      </c>
      <c r="Y1460" s="18"/>
      <c r="Z1460" s="18"/>
      <c r="AB1460" s="2">
        <f xml:space="preserve"> M1460 * (1 - M1460) * (AD1460 * T1460)</f>
        <v>0</v>
      </c>
      <c r="AC1460" s="2">
        <f xml:space="preserve"> R1460 * (1 - R1460) * (AD1460 * U1460)</f>
        <v>0</v>
      </c>
      <c r="AD1460" s="2">
        <f xml:space="preserve"> (X1460 * (1 - W1460) * W1460)</f>
        <v>0</v>
      </c>
      <c r="AE1460" s="2">
        <f t="shared" si="2468"/>
        <v>0</v>
      </c>
      <c r="AF1460" s="2">
        <f xml:space="preserve"> (G1460 * AB1460)</f>
        <v>0</v>
      </c>
      <c r="AG1460" s="2">
        <f xml:space="preserve"> (H1460 * AB1460)</f>
        <v>0</v>
      </c>
      <c r="AH1460" s="2">
        <f t="shared" si="2469"/>
        <v>0</v>
      </c>
      <c r="AI1460" s="2">
        <f xml:space="preserve"> (G1460 * AC1460)</f>
        <v>0</v>
      </c>
      <c r="AJ1460" s="2">
        <f xml:space="preserve"> (H1460 * AC1460)</f>
        <v>0</v>
      </c>
      <c r="AK1460" s="6">
        <f t="shared" si="2442"/>
        <v>0</v>
      </c>
      <c r="AL1460" s="2">
        <f xml:space="preserve"> (M1460 * AD1460)</f>
        <v>0</v>
      </c>
      <c r="AM1460" s="2">
        <f xml:space="preserve"> (R1460 * AD1460)</f>
        <v>0</v>
      </c>
      <c r="AN1460" s="2">
        <f xml:space="preserve"> (I1460 - I1459)</f>
        <v>0.11267505162848579</v>
      </c>
      <c r="AO1460" s="2">
        <f xml:space="preserve"> (J1460 - J1459)</f>
        <v>5.9295997725811844E-2</v>
      </c>
      <c r="AP1460" s="2">
        <f xml:space="preserve"> (K1460 - K1459)</f>
        <v>-0.19324467106849852</v>
      </c>
      <c r="AQ1460" s="2">
        <f xml:space="preserve"> (N1460 - N1459)</f>
        <v>0.11267505162848579</v>
      </c>
      <c r="AR1460" s="2">
        <f xml:space="preserve"> (O1460 - O1459)</f>
        <v>5.9295997725811844E-2</v>
      </c>
      <c r="AS1460" s="2">
        <f xml:space="preserve"> (P1460 - P1459)</f>
        <v>-0.19324467106849852</v>
      </c>
      <c r="AT1460" s="6">
        <f t="shared" si="2449"/>
        <v>0.19873538305012062</v>
      </c>
      <c r="AU1460" s="2">
        <f xml:space="preserve"> (T1460 - T1459)</f>
        <v>-0.23273875137289224</v>
      </c>
      <c r="AV1460" s="2">
        <f xml:space="preserve"> (U1460 - U1459)</f>
        <v>-0.23273875137289224</v>
      </c>
    </row>
    <row r="1461" spans="6:48" x14ac:dyDescent="0.25">
      <c r="F1461" s="8" t="s">
        <v>51</v>
      </c>
      <c r="G1461" s="8">
        <f t="shared" si="2474"/>
        <v>0</v>
      </c>
      <c r="H1461" s="8">
        <f t="shared" si="2475"/>
        <v>0</v>
      </c>
      <c r="I1461" s="8">
        <f xml:space="preserve"> (I1460 + $B$11 * AE1460 + $D$11 * AN1460)</f>
        <v>158.92161020268745</v>
      </c>
      <c r="J1461" s="8">
        <f xml:space="preserve"> (J1460 + $B$11 * AF1460 + $D$11 * AO1460)</f>
        <v>83.811220725186217</v>
      </c>
      <c r="K1461" s="8">
        <f xml:space="preserve"> (K1460 + $B$11 * AG1460 + $D$11 * AP1460)</f>
        <v>-275.1520177825372</v>
      </c>
      <c r="L1461" s="8">
        <f t="shared" si="2480"/>
        <v>158.92161020268745</v>
      </c>
      <c r="M1461" s="8">
        <f t="shared" si="2445"/>
        <v>1</v>
      </c>
      <c r="N1461" s="8">
        <f xml:space="preserve"> (N1460 + $B$11 * AH1460 + $D$11 * AQ1460)</f>
        <v>158.92161020268745</v>
      </c>
      <c r="O1461" s="8">
        <f xml:space="preserve"> (O1460 + $B$11 * AI1460 + $D$11 * AR1460)</f>
        <v>83.811220725186217</v>
      </c>
      <c r="P1461" s="8">
        <f xml:space="preserve"> (P1460 + $B$11 * AJ1460 + $D$11 * AS1460)</f>
        <v>-275.1520177825372</v>
      </c>
      <c r="Q1461" s="8">
        <f t="shared" si="2481"/>
        <v>158.92161020268745</v>
      </c>
      <c r="R1461" s="8">
        <f t="shared" si="2446"/>
        <v>1</v>
      </c>
      <c r="S1461" s="5">
        <f t="shared" si="2447"/>
        <v>280.76029284913005</v>
      </c>
      <c r="T1461" s="8">
        <f xml:space="preserve"> (T1460 + $B$11 * AL1460 + $D$11 * AU1460)</f>
        <v>-331.67787121266696</v>
      </c>
      <c r="U1461" s="8">
        <f xml:space="preserve"> (U1460 + $B$11 * AM1460 + $D$11 * AV1460)</f>
        <v>-331.67787121266696</v>
      </c>
      <c r="V1461" s="8">
        <f t="shared" si="2441"/>
        <v>-382.59544957620386</v>
      </c>
      <c r="W1461" s="8">
        <f t="shared" si="2448"/>
        <v>6.9327804619985042E-167</v>
      </c>
      <c r="X1461" s="8">
        <f xml:space="preserve"> ($D$5 - W1461)</f>
        <v>-6.9327804619985042E-167</v>
      </c>
      <c r="Y1461" s="13">
        <f xml:space="preserve"> SUM(SUMIF(X1461:X1464, {"&gt;0","&lt;0"}) * {1,-1}) / 4</f>
        <v>3.0605982100131449E-167</v>
      </c>
      <c r="Z1461" s="13" t="s">
        <v>421</v>
      </c>
      <c r="AB1461" s="8">
        <f xml:space="preserve"> M1461 * (1 - M1461) * (AD1461 * T1461)</f>
        <v>0</v>
      </c>
      <c r="AC1461" s="8">
        <f xml:space="preserve"> R1461 * (1 - R1461) * (AD1461 * U1461)</f>
        <v>0</v>
      </c>
      <c r="AD1461" s="8">
        <f xml:space="preserve"> (X1461 * (1 - W1461) * W1461)</f>
        <v>0</v>
      </c>
      <c r="AE1461" s="8">
        <f t="shared" si="2468"/>
        <v>0</v>
      </c>
      <c r="AF1461" s="8">
        <f xml:space="preserve"> (G1461 * AB1461)</f>
        <v>0</v>
      </c>
      <c r="AG1461" s="8">
        <f xml:space="preserve"> (H1461 * AB1461)</f>
        <v>0</v>
      </c>
      <c r="AH1461" s="8">
        <f t="shared" si="2469"/>
        <v>0</v>
      </c>
      <c r="AI1461" s="8">
        <f xml:space="preserve"> (G1461 * AC1461)</f>
        <v>0</v>
      </c>
      <c r="AJ1461" s="8">
        <f xml:space="preserve"> (H1461 * AC1461)</f>
        <v>0</v>
      </c>
      <c r="AK1461" s="5">
        <f t="shared" si="2442"/>
        <v>0</v>
      </c>
      <c r="AL1461" s="8">
        <f xml:space="preserve"> (M1461 * AD1461)</f>
        <v>0</v>
      </c>
      <c r="AM1461" s="8">
        <f xml:space="preserve"> (R1461 * AD1461)</f>
        <v>0</v>
      </c>
      <c r="AN1461" s="8">
        <f xml:space="preserve"> (I1461 - I1460)</f>
        <v>0.11267505162848579</v>
      </c>
      <c r="AO1461" s="8">
        <f xml:space="preserve"> (J1461 - J1460)</f>
        <v>5.9295997725811844E-2</v>
      </c>
      <c r="AP1461" s="8">
        <f xml:space="preserve"> (K1461 - K1460)</f>
        <v>-0.19324467106849852</v>
      </c>
      <c r="AQ1461" s="8">
        <f xml:space="preserve"> (N1461 - N1460)</f>
        <v>0.11267505162848579</v>
      </c>
      <c r="AR1461" s="8">
        <f xml:space="preserve"> (O1461 - O1460)</f>
        <v>5.9295997725811844E-2</v>
      </c>
      <c r="AS1461" s="8">
        <f xml:space="preserve"> (P1461 - P1460)</f>
        <v>-0.19324467106849852</v>
      </c>
      <c r="AT1461" s="5">
        <f t="shared" si="2449"/>
        <v>0.19873538305012062</v>
      </c>
      <c r="AU1461" s="8">
        <f xml:space="preserve"> (T1461 - T1460)</f>
        <v>-0.23273875137289224</v>
      </c>
      <c r="AV1461" s="8">
        <f xml:space="preserve"> (U1461 - U1460)</f>
        <v>-0.23273875137289224</v>
      </c>
    </row>
    <row r="1462" spans="6:48" x14ac:dyDescent="0.25">
      <c r="F1462" s="8" t="s">
        <v>52</v>
      </c>
      <c r="G1462" s="8">
        <f t="shared" ref="G1462" si="2526" xml:space="preserve"> $B$6</f>
        <v>1</v>
      </c>
      <c r="H1462" s="8">
        <f t="shared" ref="H1462" si="2527" xml:space="preserve"> $C$6</f>
        <v>0</v>
      </c>
      <c r="I1462" s="8">
        <f xml:space="preserve"> (I1461 + $B$11 * AE1461 + $D$11 * AN1461)</f>
        <v>159.03428525431593</v>
      </c>
      <c r="J1462" s="8">
        <f xml:space="preserve"> (J1461 + $B$11 * AF1461 + $D$11 * AO1461)</f>
        <v>83.870516722912029</v>
      </c>
      <c r="K1462" s="8">
        <f xml:space="preserve"> (K1461 + $B$11 * AG1461 + $D$11 * AP1461)</f>
        <v>-275.3452624536057</v>
      </c>
      <c r="L1462" s="8">
        <f t="shared" si="2480"/>
        <v>242.90480197722798</v>
      </c>
      <c r="M1462" s="8">
        <f t="shared" si="2445"/>
        <v>1</v>
      </c>
      <c r="N1462" s="8">
        <f xml:space="preserve"> (N1461 + $B$11 * AH1461 + $D$11 * AQ1461)</f>
        <v>159.03428525431593</v>
      </c>
      <c r="O1462" s="8">
        <f xml:space="preserve"> (O1461 + $B$11 * AI1461 + $D$11 * AR1461)</f>
        <v>83.870516722912029</v>
      </c>
      <c r="P1462" s="8">
        <f xml:space="preserve"> (P1461 + $B$11 * AJ1461 + $D$11 * AS1461)</f>
        <v>-275.3452624536057</v>
      </c>
      <c r="Q1462" s="8">
        <f t="shared" si="2481"/>
        <v>242.90480197722798</v>
      </c>
      <c r="R1462" s="8">
        <f t="shared" si="2446"/>
        <v>1</v>
      </c>
      <c r="S1462" s="5">
        <f t="shared" si="2447"/>
        <v>280.95902823218017</v>
      </c>
      <c r="T1462" s="8">
        <f xml:space="preserve"> (T1461 + $B$11 * AL1461 + $D$11 * AU1461)</f>
        <v>-331.91060996403985</v>
      </c>
      <c r="U1462" s="8">
        <f xml:space="preserve"> (U1461 + $B$11 * AM1461 + $D$11 * AV1461)</f>
        <v>-331.91060996403985</v>
      </c>
      <c r="V1462" s="8">
        <f t="shared" si="2441"/>
        <v>-382.86219169589953</v>
      </c>
      <c r="W1462" s="8">
        <f t="shared" si="2448"/>
        <v>5.3096123780540755E-167</v>
      </c>
      <c r="X1462" s="8">
        <f xml:space="preserve"> ($D$6 - W1462)</f>
        <v>-5.3096123780540755E-167</v>
      </c>
      <c r="Y1462" s="14"/>
      <c r="Z1462" s="14"/>
      <c r="AB1462" s="8">
        <f xml:space="preserve"> M1462 * (1 - M1462) * (AD1462 * T1462)</f>
        <v>0</v>
      </c>
      <c r="AC1462" s="8">
        <f xml:space="preserve"> R1462 * (1 - R1462) * (AD1462 * U1462)</f>
        <v>0</v>
      </c>
      <c r="AD1462" s="8">
        <f xml:space="preserve"> (X1462 * (1 - W1462) * W1462)</f>
        <v>0</v>
      </c>
      <c r="AE1462" s="8">
        <f t="shared" si="2468"/>
        <v>0</v>
      </c>
      <c r="AF1462" s="8">
        <f xml:space="preserve"> (G1462 * AB1462)</f>
        <v>0</v>
      </c>
      <c r="AG1462" s="8">
        <f xml:space="preserve"> (H1462 * AB1462)</f>
        <v>0</v>
      </c>
      <c r="AH1462" s="8">
        <f t="shared" si="2469"/>
        <v>0</v>
      </c>
      <c r="AI1462" s="8">
        <f xml:space="preserve"> (G1462 * AC1462)</f>
        <v>0</v>
      </c>
      <c r="AJ1462" s="8">
        <f xml:space="preserve"> (H1462 * AC1462)</f>
        <v>0</v>
      </c>
      <c r="AK1462" s="5">
        <f t="shared" si="2442"/>
        <v>0</v>
      </c>
      <c r="AL1462" s="8">
        <f xml:space="preserve"> (M1462 * AD1462)</f>
        <v>0</v>
      </c>
      <c r="AM1462" s="8">
        <f xml:space="preserve"> (R1462 * AD1462)</f>
        <v>0</v>
      </c>
      <c r="AN1462" s="8">
        <f xml:space="preserve"> (I1462 - I1461)</f>
        <v>0.11267505162848579</v>
      </c>
      <c r="AO1462" s="8">
        <f xml:space="preserve"> (J1462 - J1461)</f>
        <v>5.9295997725811844E-2</v>
      </c>
      <c r="AP1462" s="8">
        <f xml:space="preserve"> (K1462 - K1461)</f>
        <v>-0.19324467106849852</v>
      </c>
      <c r="AQ1462" s="8">
        <f xml:space="preserve"> (N1462 - N1461)</f>
        <v>0.11267505162848579</v>
      </c>
      <c r="AR1462" s="8">
        <f xml:space="preserve"> (O1462 - O1461)</f>
        <v>5.9295997725811844E-2</v>
      </c>
      <c r="AS1462" s="8">
        <f xml:space="preserve"> (P1462 - P1461)</f>
        <v>-0.19324467106849852</v>
      </c>
      <c r="AT1462" s="5">
        <f t="shared" si="2449"/>
        <v>0.19873538305012062</v>
      </c>
      <c r="AU1462" s="8">
        <f xml:space="preserve"> (T1462 - T1461)</f>
        <v>-0.23273875137289224</v>
      </c>
      <c r="AV1462" s="8">
        <f xml:space="preserve"> (U1462 - U1461)</f>
        <v>-0.23273875137289224</v>
      </c>
    </row>
    <row r="1463" spans="6:48" x14ac:dyDescent="0.25">
      <c r="F1463" s="8" t="s">
        <v>53</v>
      </c>
      <c r="G1463" s="8">
        <f t="shared" ref="G1463" si="2528" xml:space="preserve"> $B$7</f>
        <v>0</v>
      </c>
      <c r="H1463" s="8">
        <f t="shared" ref="H1463" si="2529" xml:space="preserve"> $C$7</f>
        <v>1</v>
      </c>
      <c r="I1463" s="8">
        <f xml:space="preserve"> (I1462 + $B$11 * AE1462 + $D$11 * AN1462)</f>
        <v>159.14696030594442</v>
      </c>
      <c r="J1463" s="8">
        <f xml:space="preserve"> (J1462 + $B$11 * AF1462 + $D$11 * AO1462)</f>
        <v>83.929812720637841</v>
      </c>
      <c r="K1463" s="8">
        <f xml:space="preserve"> (K1462 + $B$11 * AG1462 + $D$11 * AP1462)</f>
        <v>-275.5385071246742</v>
      </c>
      <c r="L1463" s="8">
        <f t="shared" si="2480"/>
        <v>-116.39154681872978</v>
      </c>
      <c r="M1463" s="8">
        <f t="shared" si="2445"/>
        <v>2.8300458812131944E-51</v>
      </c>
      <c r="N1463" s="8">
        <f xml:space="preserve"> (N1462 + $B$11 * AH1462 + $D$11 * AQ1462)</f>
        <v>159.14696030594442</v>
      </c>
      <c r="O1463" s="8">
        <f xml:space="preserve"> (O1462 + $B$11 * AI1462 + $D$11 * AR1462)</f>
        <v>83.929812720637841</v>
      </c>
      <c r="P1463" s="8">
        <f xml:space="preserve"> (P1462 + $B$11 * AJ1462 + $D$11 * AS1462)</f>
        <v>-275.5385071246742</v>
      </c>
      <c r="Q1463" s="8">
        <f t="shared" si="2481"/>
        <v>-116.39154681872978</v>
      </c>
      <c r="R1463" s="8">
        <f t="shared" si="2446"/>
        <v>2.8300458812131944E-51</v>
      </c>
      <c r="S1463" s="5">
        <f t="shared" si="2447"/>
        <v>281.15776361523029</v>
      </c>
      <c r="T1463" s="8">
        <f xml:space="preserve"> (T1462 + $B$11 * AL1462 + $D$11 * AU1462)</f>
        <v>-332.14334871541274</v>
      </c>
      <c r="U1463" s="8">
        <f xml:space="preserve"> (U1462 + $B$11 * AM1462 + $D$11 * AV1462)</f>
        <v>-332.14334871541274</v>
      </c>
      <c r="V1463" s="8">
        <f t="shared" si="2441"/>
        <v>281.15776361523029</v>
      </c>
      <c r="W1463" s="8">
        <f t="shared" si="2448"/>
        <v>1</v>
      </c>
      <c r="X1463" s="8">
        <f xml:space="preserve"> ($D$7 - W1463)</f>
        <v>0</v>
      </c>
      <c r="Y1463" s="14"/>
      <c r="Z1463" s="14"/>
      <c r="AB1463" s="8">
        <f xml:space="preserve"> M1463 * (1 - M1463) * (AD1463 * T1463)</f>
        <v>0</v>
      </c>
      <c r="AC1463" s="8">
        <f xml:space="preserve"> R1463 * (1 - R1463) * (AD1463 * U1463)</f>
        <v>0</v>
      </c>
      <c r="AD1463" s="8">
        <f xml:space="preserve"> (X1463 * (1 - W1463) * W1463)</f>
        <v>0</v>
      </c>
      <c r="AE1463" s="8">
        <f t="shared" si="2468"/>
        <v>0</v>
      </c>
      <c r="AF1463" s="8">
        <f xml:space="preserve"> (G1463 * AB1463)</f>
        <v>0</v>
      </c>
      <c r="AG1463" s="8">
        <f xml:space="preserve"> (H1463 * AB1463)</f>
        <v>0</v>
      </c>
      <c r="AH1463" s="8">
        <f t="shared" si="2469"/>
        <v>0</v>
      </c>
      <c r="AI1463" s="8">
        <f xml:space="preserve"> (G1463 * AC1463)</f>
        <v>0</v>
      </c>
      <c r="AJ1463" s="8">
        <f xml:space="preserve"> (H1463 * AC1463)</f>
        <v>0</v>
      </c>
      <c r="AK1463" s="5">
        <f t="shared" si="2442"/>
        <v>0</v>
      </c>
      <c r="AL1463" s="8">
        <f xml:space="preserve"> (M1463 * AD1463)</f>
        <v>0</v>
      </c>
      <c r="AM1463" s="8">
        <f xml:space="preserve"> (R1463 * AD1463)</f>
        <v>0</v>
      </c>
      <c r="AN1463" s="8">
        <f xml:space="preserve"> (I1463 - I1462)</f>
        <v>0.11267505162848579</v>
      </c>
      <c r="AO1463" s="8">
        <f xml:space="preserve"> (J1463 - J1462)</f>
        <v>5.9295997725811844E-2</v>
      </c>
      <c r="AP1463" s="8">
        <f xml:space="preserve"> (K1463 - K1462)</f>
        <v>-0.19324467106849852</v>
      </c>
      <c r="AQ1463" s="8">
        <f xml:space="preserve"> (N1463 - N1462)</f>
        <v>0.11267505162848579</v>
      </c>
      <c r="AR1463" s="8">
        <f xml:space="preserve"> (O1463 - O1462)</f>
        <v>5.9295997725811844E-2</v>
      </c>
      <c r="AS1463" s="8">
        <f xml:space="preserve"> (P1463 - P1462)</f>
        <v>-0.19324467106849852</v>
      </c>
      <c r="AT1463" s="5">
        <f t="shared" si="2449"/>
        <v>0.19873538305012062</v>
      </c>
      <c r="AU1463" s="8">
        <f xml:space="preserve"> (T1463 - T1462)</f>
        <v>-0.23273875137289224</v>
      </c>
      <c r="AV1463" s="8">
        <f xml:space="preserve"> (U1463 - U1462)</f>
        <v>-0.23273875137289224</v>
      </c>
    </row>
    <row r="1464" spans="6:48" x14ac:dyDescent="0.25">
      <c r="F1464" s="8" t="s">
        <v>54</v>
      </c>
      <c r="G1464" s="8">
        <f t="shared" ref="G1464" si="2530" xml:space="preserve"> $B$8</f>
        <v>1</v>
      </c>
      <c r="H1464" s="8">
        <f t="shared" ref="H1464" si="2531" xml:space="preserve"> $C$8</f>
        <v>1</v>
      </c>
      <c r="I1464" s="8">
        <f xml:space="preserve"> (I1463 + $B$11 * AE1463 + $D$11 * AN1463)</f>
        <v>159.2596353575729</v>
      </c>
      <c r="J1464" s="8">
        <f xml:space="preserve"> (J1463 + $B$11 * AF1463 + $D$11 * AO1463)</f>
        <v>83.989108718363653</v>
      </c>
      <c r="K1464" s="8">
        <f xml:space="preserve"> (K1463 + $B$11 * AG1463 + $D$11 * AP1463)</f>
        <v>-275.7317517957427</v>
      </c>
      <c r="L1464" s="8">
        <f t="shared" si="2480"/>
        <v>-32.483007719806153</v>
      </c>
      <c r="M1464" s="8">
        <f t="shared" si="2445"/>
        <v>7.8128411015243585E-15</v>
      </c>
      <c r="N1464" s="8">
        <f xml:space="preserve"> (N1463 + $B$11 * AH1463 + $D$11 * AQ1463)</f>
        <v>159.2596353575729</v>
      </c>
      <c r="O1464" s="8">
        <f xml:space="preserve"> (O1463 + $B$11 * AI1463 + $D$11 * AR1463)</f>
        <v>83.989108718363653</v>
      </c>
      <c r="P1464" s="8">
        <f xml:space="preserve"> (P1463 + $B$11 * AJ1463 + $D$11 * AS1463)</f>
        <v>-275.7317517957427</v>
      </c>
      <c r="Q1464" s="8">
        <f t="shared" si="2481"/>
        <v>-32.483007719806153</v>
      </c>
      <c r="R1464" s="8">
        <f t="shared" si="2446"/>
        <v>7.8128411015243585E-15</v>
      </c>
      <c r="S1464" s="5">
        <f t="shared" si="2447"/>
        <v>281.35649899828041</v>
      </c>
      <c r="T1464" s="8">
        <f xml:space="preserve"> (T1463 + $B$11 * AL1463 + $D$11 * AU1463)</f>
        <v>-332.37608746678563</v>
      </c>
      <c r="U1464" s="8">
        <f xml:space="preserve"> (U1463 + $B$11 * AM1463 + $D$11 * AV1463)</f>
        <v>-332.37608746678563</v>
      </c>
      <c r="V1464" s="8">
        <f t="shared" si="2441"/>
        <v>281.35649899827519</v>
      </c>
      <c r="W1464" s="8">
        <f t="shared" si="2448"/>
        <v>1</v>
      </c>
      <c r="X1464" s="8">
        <f xml:space="preserve"> ($D$8 - W1464)</f>
        <v>0</v>
      </c>
      <c r="Y1464" s="15"/>
      <c r="Z1464" s="15"/>
      <c r="AB1464" s="8">
        <f xml:space="preserve"> M1464 * (1 - M1464) * (AD1464 * T1464)</f>
        <v>0</v>
      </c>
      <c r="AC1464" s="8">
        <f xml:space="preserve"> R1464 * (1 - R1464) * (AD1464 * U1464)</f>
        <v>0</v>
      </c>
      <c r="AD1464" s="8">
        <f xml:space="preserve"> (X1464 * (1 - W1464) * W1464)</f>
        <v>0</v>
      </c>
      <c r="AE1464" s="8">
        <f t="shared" si="2468"/>
        <v>0</v>
      </c>
      <c r="AF1464" s="8">
        <f xml:space="preserve"> (G1464 * AB1464)</f>
        <v>0</v>
      </c>
      <c r="AG1464" s="8">
        <f xml:space="preserve"> (H1464 * AB1464)</f>
        <v>0</v>
      </c>
      <c r="AH1464" s="8">
        <f t="shared" si="2469"/>
        <v>0</v>
      </c>
      <c r="AI1464" s="8">
        <f xml:space="preserve"> (G1464 * AC1464)</f>
        <v>0</v>
      </c>
      <c r="AJ1464" s="8">
        <f xml:space="preserve"> (H1464 * AC1464)</f>
        <v>0</v>
      </c>
      <c r="AK1464" s="5">
        <f t="shared" si="2442"/>
        <v>0</v>
      </c>
      <c r="AL1464" s="8">
        <f xml:space="preserve"> (M1464 * AD1464)</f>
        <v>0</v>
      </c>
      <c r="AM1464" s="8">
        <f xml:space="preserve"> (R1464 * AD1464)</f>
        <v>0</v>
      </c>
      <c r="AN1464" s="8">
        <f xml:space="preserve"> (I1464 - I1463)</f>
        <v>0.11267505162848579</v>
      </c>
      <c r="AO1464" s="8">
        <f xml:space="preserve"> (J1464 - J1463)</f>
        <v>5.9295997725811844E-2</v>
      </c>
      <c r="AP1464" s="8">
        <f xml:space="preserve"> (K1464 - K1463)</f>
        <v>-0.19324467106849852</v>
      </c>
      <c r="AQ1464" s="8">
        <f xml:space="preserve"> (N1464 - N1463)</f>
        <v>0.11267505162848579</v>
      </c>
      <c r="AR1464" s="8">
        <f xml:space="preserve"> (O1464 - O1463)</f>
        <v>5.9295997725811844E-2</v>
      </c>
      <c r="AS1464" s="8">
        <f xml:space="preserve"> (P1464 - P1463)</f>
        <v>-0.19324467106849852</v>
      </c>
      <c r="AT1464" s="5">
        <f t="shared" si="2449"/>
        <v>0.19873538305012062</v>
      </c>
      <c r="AU1464" s="8">
        <f xml:space="preserve"> (T1464 - T1463)</f>
        <v>-0.23273875137289224</v>
      </c>
      <c r="AV1464" s="8">
        <f xml:space="preserve"> (U1464 - U1463)</f>
        <v>-0.23273875137289224</v>
      </c>
    </row>
    <row r="1465" spans="6:48" x14ac:dyDescent="0.25">
      <c r="F1465" s="2" t="s">
        <v>51</v>
      </c>
      <c r="G1465" s="2">
        <f t="shared" si="2464"/>
        <v>0</v>
      </c>
      <c r="H1465" s="2">
        <f t="shared" si="2465"/>
        <v>0</v>
      </c>
      <c r="I1465" s="2">
        <f xml:space="preserve"> (I1464 + $B$11 * AE1464 + $D$11 * AN1464)</f>
        <v>159.37231040920139</v>
      </c>
      <c r="J1465" s="2">
        <f xml:space="preserve"> (J1464 + $B$11 * AF1464 + $D$11 * AO1464)</f>
        <v>84.048404716089465</v>
      </c>
      <c r="K1465" s="2">
        <f xml:space="preserve"> (K1464 + $B$11 * AG1464 + $D$11 * AP1464)</f>
        <v>-275.92499646681119</v>
      </c>
      <c r="L1465" s="2">
        <f t="shared" si="2480"/>
        <v>159.37231040920139</v>
      </c>
      <c r="M1465" s="2">
        <f t="shared" si="2445"/>
        <v>1</v>
      </c>
      <c r="N1465" s="2">
        <f xml:space="preserve"> (N1464 + $B$11 * AH1464 + $D$11 * AQ1464)</f>
        <v>159.37231040920139</v>
      </c>
      <c r="O1465" s="2">
        <f xml:space="preserve"> (O1464 + $B$11 * AI1464 + $D$11 * AR1464)</f>
        <v>84.048404716089465</v>
      </c>
      <c r="P1465" s="2">
        <f xml:space="preserve"> (P1464 + $B$11 * AJ1464 + $D$11 * AS1464)</f>
        <v>-275.92499646681119</v>
      </c>
      <c r="Q1465" s="2">
        <f t="shared" si="2481"/>
        <v>159.37231040920139</v>
      </c>
      <c r="R1465" s="2">
        <f t="shared" si="2446"/>
        <v>1</v>
      </c>
      <c r="S1465" s="6">
        <f t="shared" si="2447"/>
        <v>281.55523438133054</v>
      </c>
      <c r="T1465" s="2">
        <f xml:space="preserve"> (T1464 + $B$11 * AL1464 + $D$11 * AU1464)</f>
        <v>-332.60882621815853</v>
      </c>
      <c r="U1465" s="2">
        <f xml:space="preserve"> (U1464 + $B$11 * AM1464 + $D$11 * AV1464)</f>
        <v>-332.60882621815853</v>
      </c>
      <c r="V1465" s="2">
        <f t="shared" si="2441"/>
        <v>-383.66241805498652</v>
      </c>
      <c r="W1465" s="2">
        <f t="shared" si="2448"/>
        <v>2.3852226517611405E-167</v>
      </c>
      <c r="X1465" s="2">
        <f xml:space="preserve"> ($D$5 - W1465)</f>
        <v>-2.3852226517611405E-167</v>
      </c>
      <c r="Y1465" s="16">
        <f xml:space="preserve"> SUM(SUMIF(X1465:X1468, {"&gt;0","&lt;0"}) * {1,-1}) / 4</f>
        <v>1.0529986083474697E-167</v>
      </c>
      <c r="Z1465" s="16" t="s">
        <v>422</v>
      </c>
      <c r="AB1465" s="2">
        <f xml:space="preserve"> M1465 * (1 - M1465) * (AD1465 * T1465)</f>
        <v>0</v>
      </c>
      <c r="AC1465" s="2">
        <f xml:space="preserve"> R1465 * (1 - R1465) * (AD1465 * U1465)</f>
        <v>0</v>
      </c>
      <c r="AD1465" s="2">
        <f xml:space="preserve"> (X1465 * (1 - W1465) * W1465)</f>
        <v>0</v>
      </c>
      <c r="AE1465" s="2">
        <f t="shared" si="2468"/>
        <v>0</v>
      </c>
      <c r="AF1465" s="2">
        <f xml:space="preserve"> (G1465 * AB1465)</f>
        <v>0</v>
      </c>
      <c r="AG1465" s="2">
        <f xml:space="preserve"> (H1465 * AB1465)</f>
        <v>0</v>
      </c>
      <c r="AH1465" s="2">
        <f t="shared" si="2469"/>
        <v>0</v>
      </c>
      <c r="AI1465" s="2">
        <f xml:space="preserve"> (G1465 * AC1465)</f>
        <v>0</v>
      </c>
      <c r="AJ1465" s="2">
        <f xml:space="preserve"> (H1465 * AC1465)</f>
        <v>0</v>
      </c>
      <c r="AK1465" s="6">
        <f t="shared" si="2442"/>
        <v>0</v>
      </c>
      <c r="AL1465" s="2">
        <f xml:space="preserve"> (M1465 * AD1465)</f>
        <v>0</v>
      </c>
      <c r="AM1465" s="2">
        <f xml:space="preserve"> (R1465 * AD1465)</f>
        <v>0</v>
      </c>
      <c r="AN1465" s="2">
        <f xml:space="preserve"> (I1465 - I1464)</f>
        <v>0.11267505162848579</v>
      </c>
      <c r="AO1465" s="2">
        <f xml:space="preserve"> (J1465 - J1464)</f>
        <v>5.9295997725811844E-2</v>
      </c>
      <c r="AP1465" s="2">
        <f xml:space="preserve"> (K1465 - K1464)</f>
        <v>-0.19324467106849852</v>
      </c>
      <c r="AQ1465" s="2">
        <f xml:space="preserve"> (N1465 - N1464)</f>
        <v>0.11267505162848579</v>
      </c>
      <c r="AR1465" s="2">
        <f xml:space="preserve"> (O1465 - O1464)</f>
        <v>5.9295997725811844E-2</v>
      </c>
      <c r="AS1465" s="2">
        <f xml:space="preserve"> (P1465 - P1464)</f>
        <v>-0.19324467106849852</v>
      </c>
      <c r="AT1465" s="6">
        <f t="shared" si="2449"/>
        <v>0.19873538305012062</v>
      </c>
      <c r="AU1465" s="2">
        <f xml:space="preserve"> (T1465 - T1464)</f>
        <v>-0.23273875137289224</v>
      </c>
      <c r="AV1465" s="2">
        <f xml:space="preserve"> (U1465 - U1464)</f>
        <v>-0.23273875137289224</v>
      </c>
    </row>
    <row r="1466" spans="6:48" x14ac:dyDescent="0.25">
      <c r="F1466" s="2" t="s">
        <v>52</v>
      </c>
      <c r="G1466" s="2">
        <f t="shared" ref="G1466" si="2532" xml:space="preserve"> $B$6</f>
        <v>1</v>
      </c>
      <c r="H1466" s="2">
        <f t="shared" ref="H1466" si="2533" xml:space="preserve"> $C$6</f>
        <v>0</v>
      </c>
      <c r="I1466" s="2">
        <f xml:space="preserve"> (I1465 + $B$11 * AE1465 + $D$11 * AN1465)</f>
        <v>159.48498546082988</v>
      </c>
      <c r="J1466" s="2">
        <f xml:space="preserve"> (J1465 + $B$11 * AF1465 + $D$11 * AO1465)</f>
        <v>84.107700713815277</v>
      </c>
      <c r="K1466" s="2">
        <f xml:space="preserve"> (K1465 + $B$11 * AG1465 + $D$11 * AP1465)</f>
        <v>-276.11824113787969</v>
      </c>
      <c r="L1466" s="2">
        <f t="shared" si="2480"/>
        <v>243.59268617464517</v>
      </c>
      <c r="M1466" s="2">
        <f t="shared" si="2445"/>
        <v>1</v>
      </c>
      <c r="N1466" s="2">
        <f xml:space="preserve"> (N1465 + $B$11 * AH1465 + $D$11 * AQ1465)</f>
        <v>159.48498546082988</v>
      </c>
      <c r="O1466" s="2">
        <f xml:space="preserve"> (O1465 + $B$11 * AI1465 + $D$11 * AR1465)</f>
        <v>84.107700713815277</v>
      </c>
      <c r="P1466" s="2">
        <f xml:space="preserve"> (P1465 + $B$11 * AJ1465 + $D$11 * AS1465)</f>
        <v>-276.11824113787969</v>
      </c>
      <c r="Q1466" s="2">
        <f t="shared" si="2481"/>
        <v>243.59268617464517</v>
      </c>
      <c r="R1466" s="2">
        <f t="shared" si="2446"/>
        <v>1</v>
      </c>
      <c r="S1466" s="6">
        <f t="shared" si="2447"/>
        <v>281.75396976438066</v>
      </c>
      <c r="T1466" s="2">
        <f xml:space="preserve"> (T1465 + $B$11 * AL1465 + $D$11 * AU1465)</f>
        <v>-332.84156496953142</v>
      </c>
      <c r="U1466" s="2">
        <f xml:space="preserve"> (U1465 + $B$11 * AM1465 + $D$11 * AV1465)</f>
        <v>-332.84156496953142</v>
      </c>
      <c r="V1466" s="2">
        <f t="shared" si="2441"/>
        <v>-383.92916017468218</v>
      </c>
      <c r="W1466" s="2">
        <f t="shared" si="2448"/>
        <v>1.8267717816287382E-167</v>
      </c>
      <c r="X1466" s="2">
        <f xml:space="preserve"> ($D$6 - W1466)</f>
        <v>-1.8267717816287382E-167</v>
      </c>
      <c r="Y1466" s="17"/>
      <c r="Z1466" s="17"/>
      <c r="AB1466" s="2">
        <f xml:space="preserve"> M1466 * (1 - M1466) * (AD1466 * T1466)</f>
        <v>0</v>
      </c>
      <c r="AC1466" s="2">
        <f xml:space="preserve"> R1466 * (1 - R1466) * (AD1466 * U1466)</f>
        <v>0</v>
      </c>
      <c r="AD1466" s="2">
        <f xml:space="preserve"> (X1466 * (1 - W1466) * W1466)</f>
        <v>0</v>
      </c>
      <c r="AE1466" s="2">
        <f t="shared" si="2468"/>
        <v>0</v>
      </c>
      <c r="AF1466" s="2">
        <f xml:space="preserve"> (G1466 * AB1466)</f>
        <v>0</v>
      </c>
      <c r="AG1466" s="2">
        <f xml:space="preserve"> (H1466 * AB1466)</f>
        <v>0</v>
      </c>
      <c r="AH1466" s="2">
        <f t="shared" si="2469"/>
        <v>0</v>
      </c>
      <c r="AI1466" s="2">
        <f xml:space="preserve"> (G1466 * AC1466)</f>
        <v>0</v>
      </c>
      <c r="AJ1466" s="2">
        <f xml:space="preserve"> (H1466 * AC1466)</f>
        <v>0</v>
      </c>
      <c r="AK1466" s="6">
        <f t="shared" si="2442"/>
        <v>0</v>
      </c>
      <c r="AL1466" s="2">
        <f xml:space="preserve"> (M1466 * AD1466)</f>
        <v>0</v>
      </c>
      <c r="AM1466" s="2">
        <f xml:space="preserve"> (R1466 * AD1466)</f>
        <v>0</v>
      </c>
      <c r="AN1466" s="2">
        <f xml:space="preserve"> (I1466 - I1465)</f>
        <v>0.11267505162848579</v>
      </c>
      <c r="AO1466" s="2">
        <f xml:space="preserve"> (J1466 - J1465)</f>
        <v>5.9295997725811844E-2</v>
      </c>
      <c r="AP1466" s="2">
        <f xml:space="preserve"> (K1466 - K1465)</f>
        <v>-0.19324467106849852</v>
      </c>
      <c r="AQ1466" s="2">
        <f xml:space="preserve"> (N1466 - N1465)</f>
        <v>0.11267505162848579</v>
      </c>
      <c r="AR1466" s="2">
        <f xml:space="preserve"> (O1466 - O1465)</f>
        <v>5.9295997725811844E-2</v>
      </c>
      <c r="AS1466" s="2">
        <f xml:space="preserve"> (P1466 - P1465)</f>
        <v>-0.19324467106849852</v>
      </c>
      <c r="AT1466" s="6">
        <f t="shared" si="2449"/>
        <v>0.19873538305012062</v>
      </c>
      <c r="AU1466" s="2">
        <f xml:space="preserve"> (T1466 - T1465)</f>
        <v>-0.23273875137289224</v>
      </c>
      <c r="AV1466" s="2">
        <f xml:space="preserve"> (U1466 - U1465)</f>
        <v>-0.23273875137289224</v>
      </c>
    </row>
    <row r="1467" spans="6:48" x14ac:dyDescent="0.25">
      <c r="F1467" s="2" t="s">
        <v>53</v>
      </c>
      <c r="G1467" s="2">
        <f t="shared" ref="G1467" si="2534" xml:space="preserve"> $B$7</f>
        <v>0</v>
      </c>
      <c r="H1467" s="2">
        <f t="shared" ref="H1467" si="2535" xml:space="preserve"> $C$7</f>
        <v>1</v>
      </c>
      <c r="I1467" s="2">
        <f xml:space="preserve"> (I1466 + $B$11 * AE1466 + $D$11 * AN1466)</f>
        <v>159.59766051245836</v>
      </c>
      <c r="J1467" s="2">
        <f xml:space="preserve"> (J1466 + $B$11 * AF1466 + $D$11 * AO1466)</f>
        <v>84.166996711541088</v>
      </c>
      <c r="K1467" s="2">
        <f xml:space="preserve"> (K1466 + $B$11 * AG1466 + $D$11 * AP1466)</f>
        <v>-276.31148580894819</v>
      </c>
      <c r="L1467" s="2">
        <f t="shared" si="2480"/>
        <v>-116.71382529648983</v>
      </c>
      <c r="M1467" s="2">
        <f t="shared" si="2445"/>
        <v>2.0503580700332782E-51</v>
      </c>
      <c r="N1467" s="2">
        <f xml:space="preserve"> (N1466 + $B$11 * AH1466 + $D$11 * AQ1466)</f>
        <v>159.59766051245836</v>
      </c>
      <c r="O1467" s="2">
        <f xml:space="preserve"> (O1466 + $B$11 * AI1466 + $D$11 * AR1466)</f>
        <v>84.166996711541088</v>
      </c>
      <c r="P1467" s="2">
        <f xml:space="preserve"> (P1466 + $B$11 * AJ1466 + $D$11 * AS1466)</f>
        <v>-276.31148580894819</v>
      </c>
      <c r="Q1467" s="2">
        <f t="shared" si="2481"/>
        <v>-116.71382529648983</v>
      </c>
      <c r="R1467" s="2">
        <f t="shared" si="2446"/>
        <v>2.0503580700332782E-51</v>
      </c>
      <c r="S1467" s="6">
        <f t="shared" si="2447"/>
        <v>281.95270514743078</v>
      </c>
      <c r="T1467" s="2">
        <f xml:space="preserve"> (T1466 + $B$11 * AL1466 + $D$11 * AU1466)</f>
        <v>-333.07430372090431</v>
      </c>
      <c r="U1467" s="2">
        <f xml:space="preserve"> (U1466 + $B$11 * AM1466 + $D$11 * AV1466)</f>
        <v>-333.07430372090431</v>
      </c>
      <c r="V1467" s="2">
        <f t="shared" si="2441"/>
        <v>281.95270514743078</v>
      </c>
      <c r="W1467" s="2">
        <f t="shared" si="2448"/>
        <v>1</v>
      </c>
      <c r="X1467" s="2">
        <f xml:space="preserve"> ($D$7 - W1467)</f>
        <v>0</v>
      </c>
      <c r="Y1467" s="17"/>
      <c r="Z1467" s="17"/>
      <c r="AB1467" s="2">
        <f xml:space="preserve"> M1467 * (1 - M1467) * (AD1467 * T1467)</f>
        <v>0</v>
      </c>
      <c r="AC1467" s="2">
        <f xml:space="preserve"> R1467 * (1 - R1467) * (AD1467 * U1467)</f>
        <v>0</v>
      </c>
      <c r="AD1467" s="2">
        <f xml:space="preserve"> (X1467 * (1 - W1467) * W1467)</f>
        <v>0</v>
      </c>
      <c r="AE1467" s="2">
        <f t="shared" si="2468"/>
        <v>0</v>
      </c>
      <c r="AF1467" s="2">
        <f xml:space="preserve"> (G1467 * AB1467)</f>
        <v>0</v>
      </c>
      <c r="AG1467" s="2">
        <f xml:space="preserve"> (H1467 * AB1467)</f>
        <v>0</v>
      </c>
      <c r="AH1467" s="2">
        <f t="shared" si="2469"/>
        <v>0</v>
      </c>
      <c r="AI1467" s="2">
        <f xml:space="preserve"> (G1467 * AC1467)</f>
        <v>0</v>
      </c>
      <c r="AJ1467" s="2">
        <f xml:space="preserve"> (H1467 * AC1467)</f>
        <v>0</v>
      </c>
      <c r="AK1467" s="6">
        <f t="shared" si="2442"/>
        <v>0</v>
      </c>
      <c r="AL1467" s="2">
        <f xml:space="preserve"> (M1467 * AD1467)</f>
        <v>0</v>
      </c>
      <c r="AM1467" s="2">
        <f xml:space="preserve"> (R1467 * AD1467)</f>
        <v>0</v>
      </c>
      <c r="AN1467" s="2">
        <f xml:space="preserve"> (I1467 - I1466)</f>
        <v>0.11267505162848579</v>
      </c>
      <c r="AO1467" s="2">
        <f xml:space="preserve"> (J1467 - J1466)</f>
        <v>5.9295997725811844E-2</v>
      </c>
      <c r="AP1467" s="2">
        <f xml:space="preserve"> (K1467 - K1466)</f>
        <v>-0.19324467106849852</v>
      </c>
      <c r="AQ1467" s="2">
        <f xml:space="preserve"> (N1467 - N1466)</f>
        <v>0.11267505162848579</v>
      </c>
      <c r="AR1467" s="2">
        <f xml:space="preserve"> (O1467 - O1466)</f>
        <v>5.9295997725811844E-2</v>
      </c>
      <c r="AS1467" s="2">
        <f xml:space="preserve"> (P1467 - P1466)</f>
        <v>-0.19324467106849852</v>
      </c>
      <c r="AT1467" s="6">
        <f t="shared" si="2449"/>
        <v>0.19873538305012062</v>
      </c>
      <c r="AU1467" s="2">
        <f xml:space="preserve"> (T1467 - T1466)</f>
        <v>-0.23273875137289224</v>
      </c>
      <c r="AV1467" s="2">
        <f xml:space="preserve"> (U1467 - U1466)</f>
        <v>-0.23273875137289224</v>
      </c>
    </row>
    <row r="1468" spans="6:48" x14ac:dyDescent="0.25">
      <c r="F1468" s="2" t="s">
        <v>54</v>
      </c>
      <c r="G1468" s="2">
        <f t="shared" ref="G1468" si="2536" xml:space="preserve"> $B$8</f>
        <v>1</v>
      </c>
      <c r="H1468" s="2">
        <f t="shared" ref="H1468" si="2537" xml:space="preserve"> $C$8</f>
        <v>1</v>
      </c>
      <c r="I1468" s="2">
        <f xml:space="preserve"> (I1467 + $B$11 * AE1467 + $D$11 * AN1467)</f>
        <v>159.71033556408685</v>
      </c>
      <c r="J1468" s="2">
        <f xml:space="preserve"> (J1467 + $B$11 * AF1467 + $D$11 * AO1467)</f>
        <v>84.2262927092669</v>
      </c>
      <c r="K1468" s="2">
        <f xml:space="preserve"> (K1467 + $B$11 * AG1467 + $D$11 * AP1467)</f>
        <v>-276.50473048001669</v>
      </c>
      <c r="L1468" s="2">
        <f t="shared" si="2480"/>
        <v>-32.568102206662957</v>
      </c>
      <c r="M1468" s="2">
        <f t="shared" si="2445"/>
        <v>7.1755125041726112E-15</v>
      </c>
      <c r="N1468" s="2">
        <f xml:space="preserve"> (N1467 + $B$11 * AH1467 + $D$11 * AQ1467)</f>
        <v>159.71033556408685</v>
      </c>
      <c r="O1468" s="2">
        <f xml:space="preserve"> (O1467 + $B$11 * AI1467 + $D$11 * AR1467)</f>
        <v>84.2262927092669</v>
      </c>
      <c r="P1468" s="2">
        <f xml:space="preserve"> (P1467 + $B$11 * AJ1467 + $D$11 * AS1467)</f>
        <v>-276.50473048001669</v>
      </c>
      <c r="Q1468" s="2">
        <f t="shared" si="2481"/>
        <v>-32.568102206662957</v>
      </c>
      <c r="R1468" s="2">
        <f t="shared" si="2446"/>
        <v>7.1755125041726112E-15</v>
      </c>
      <c r="S1468" s="6">
        <f t="shared" si="2447"/>
        <v>282.1514405304809</v>
      </c>
      <c r="T1468" s="2">
        <f xml:space="preserve"> (T1467 + $B$11 * AL1467 + $D$11 * AU1467)</f>
        <v>-333.3070424722772</v>
      </c>
      <c r="U1468" s="2">
        <f xml:space="preserve"> (U1467 + $B$11 * AM1467 + $D$11 * AV1467)</f>
        <v>-333.3070424722772</v>
      </c>
      <c r="V1468" s="2">
        <f t="shared" si="2441"/>
        <v>282.15144053047612</v>
      </c>
      <c r="W1468" s="2">
        <f t="shared" si="2448"/>
        <v>1</v>
      </c>
      <c r="X1468" s="2">
        <f xml:space="preserve"> ($D$8 - W1468)</f>
        <v>0</v>
      </c>
      <c r="Y1468" s="18"/>
      <c r="Z1468" s="18"/>
      <c r="AB1468" s="2">
        <f xml:space="preserve"> M1468 * (1 - M1468) * (AD1468 * T1468)</f>
        <v>0</v>
      </c>
      <c r="AC1468" s="2">
        <f xml:space="preserve"> R1468 * (1 - R1468) * (AD1468 * U1468)</f>
        <v>0</v>
      </c>
      <c r="AD1468" s="2">
        <f xml:space="preserve"> (X1468 * (1 - W1468) * W1468)</f>
        <v>0</v>
      </c>
      <c r="AE1468" s="2">
        <f t="shared" si="2468"/>
        <v>0</v>
      </c>
      <c r="AF1468" s="2">
        <f xml:space="preserve"> (G1468 * AB1468)</f>
        <v>0</v>
      </c>
      <c r="AG1468" s="2">
        <f xml:space="preserve"> (H1468 * AB1468)</f>
        <v>0</v>
      </c>
      <c r="AH1468" s="2">
        <f t="shared" si="2469"/>
        <v>0</v>
      </c>
      <c r="AI1468" s="2">
        <f xml:space="preserve"> (G1468 * AC1468)</f>
        <v>0</v>
      </c>
      <c r="AJ1468" s="2">
        <f xml:space="preserve"> (H1468 * AC1468)</f>
        <v>0</v>
      </c>
      <c r="AK1468" s="6">
        <f t="shared" si="2442"/>
        <v>0</v>
      </c>
      <c r="AL1468" s="2">
        <f xml:space="preserve"> (M1468 * AD1468)</f>
        <v>0</v>
      </c>
      <c r="AM1468" s="2">
        <f xml:space="preserve"> (R1468 * AD1468)</f>
        <v>0</v>
      </c>
      <c r="AN1468" s="2">
        <f xml:space="preserve"> (I1468 - I1467)</f>
        <v>0.11267505162848579</v>
      </c>
      <c r="AO1468" s="2">
        <f xml:space="preserve"> (J1468 - J1467)</f>
        <v>5.9295997725811844E-2</v>
      </c>
      <c r="AP1468" s="2">
        <f xml:space="preserve"> (K1468 - K1467)</f>
        <v>-0.19324467106849852</v>
      </c>
      <c r="AQ1468" s="2">
        <f xml:space="preserve"> (N1468 - N1467)</f>
        <v>0.11267505162848579</v>
      </c>
      <c r="AR1468" s="2">
        <f xml:space="preserve"> (O1468 - O1467)</f>
        <v>5.9295997725811844E-2</v>
      </c>
      <c r="AS1468" s="2">
        <f xml:space="preserve"> (P1468 - P1467)</f>
        <v>-0.19324467106849852</v>
      </c>
      <c r="AT1468" s="6">
        <f t="shared" si="2449"/>
        <v>0.19873538305012062</v>
      </c>
      <c r="AU1468" s="2">
        <f xml:space="preserve"> (T1468 - T1467)</f>
        <v>-0.23273875137289224</v>
      </c>
      <c r="AV1468" s="2">
        <f xml:space="preserve"> (U1468 - U1467)</f>
        <v>-0.23273875137289224</v>
      </c>
    </row>
    <row r="1469" spans="6:48" x14ac:dyDescent="0.25">
      <c r="F1469" s="8" t="s">
        <v>51</v>
      </c>
      <c r="G1469" s="8">
        <f t="shared" si="2474"/>
        <v>0</v>
      </c>
      <c r="H1469" s="8">
        <f t="shared" si="2475"/>
        <v>0</v>
      </c>
      <c r="I1469" s="8">
        <f xml:space="preserve"> (I1468 + $B$11 * AE1468 + $D$11 * AN1468)</f>
        <v>159.82301061571533</v>
      </c>
      <c r="J1469" s="8">
        <f xml:space="preserve"> (J1468 + $B$11 * AF1468 + $D$11 * AO1468)</f>
        <v>84.285588706992712</v>
      </c>
      <c r="K1469" s="8">
        <f xml:space="preserve"> (K1468 + $B$11 * AG1468 + $D$11 * AP1468)</f>
        <v>-276.69797515108519</v>
      </c>
      <c r="L1469" s="8">
        <f t="shared" si="2480"/>
        <v>159.82301061571533</v>
      </c>
      <c r="M1469" s="8">
        <f t="shared" si="2445"/>
        <v>1</v>
      </c>
      <c r="N1469" s="8">
        <f xml:space="preserve"> (N1468 + $B$11 * AH1468 + $D$11 * AQ1468)</f>
        <v>159.82301061571533</v>
      </c>
      <c r="O1469" s="8">
        <f xml:space="preserve"> (O1468 + $B$11 * AI1468 + $D$11 * AR1468)</f>
        <v>84.285588706992712</v>
      </c>
      <c r="P1469" s="8">
        <f xml:space="preserve"> (P1468 + $B$11 * AJ1468 + $D$11 * AS1468)</f>
        <v>-276.69797515108519</v>
      </c>
      <c r="Q1469" s="8">
        <f t="shared" si="2481"/>
        <v>159.82301061571533</v>
      </c>
      <c r="R1469" s="8">
        <f t="shared" si="2446"/>
        <v>1</v>
      </c>
      <c r="S1469" s="5">
        <f t="shared" si="2447"/>
        <v>282.35017591353102</v>
      </c>
      <c r="T1469" s="8">
        <f xml:space="preserve"> (T1468 + $B$11 * AL1468 + $D$11 * AU1468)</f>
        <v>-333.5397812236501</v>
      </c>
      <c r="U1469" s="8">
        <f xml:space="preserve"> (U1468 + $B$11 * AM1468 + $D$11 * AV1468)</f>
        <v>-333.5397812236501</v>
      </c>
      <c r="V1469" s="8">
        <f t="shared" si="2441"/>
        <v>-384.72938653376917</v>
      </c>
      <c r="W1469" s="8">
        <f t="shared" si="2448"/>
        <v>8.2063569294597319E-168</v>
      </c>
      <c r="X1469" s="8">
        <f xml:space="preserve"> ($D$5 - W1469)</f>
        <v>-8.2063569294597319E-168</v>
      </c>
      <c r="Y1469" s="13">
        <f xml:space="preserve"> SUM(SUMIF(X1469:X1472, {"&gt;0","&lt;0"}) * {1,-1}) / 4</f>
        <v>3.6228410039387225E-168</v>
      </c>
      <c r="Z1469" s="13" t="s">
        <v>423</v>
      </c>
      <c r="AB1469" s="8">
        <f xml:space="preserve"> M1469 * (1 - M1469) * (AD1469 * T1469)</f>
        <v>0</v>
      </c>
      <c r="AC1469" s="8">
        <f xml:space="preserve"> R1469 * (1 - R1469) * (AD1469 * U1469)</f>
        <v>0</v>
      </c>
      <c r="AD1469" s="8">
        <f xml:space="preserve"> (X1469 * (1 - W1469) * W1469)</f>
        <v>0</v>
      </c>
      <c r="AE1469" s="8">
        <f t="shared" si="2468"/>
        <v>0</v>
      </c>
      <c r="AF1469" s="8">
        <f xml:space="preserve"> (G1469 * AB1469)</f>
        <v>0</v>
      </c>
      <c r="AG1469" s="8">
        <f xml:space="preserve"> (H1469 * AB1469)</f>
        <v>0</v>
      </c>
      <c r="AH1469" s="8">
        <f t="shared" si="2469"/>
        <v>0</v>
      </c>
      <c r="AI1469" s="8">
        <f xml:space="preserve"> (G1469 * AC1469)</f>
        <v>0</v>
      </c>
      <c r="AJ1469" s="8">
        <f xml:space="preserve"> (H1469 * AC1469)</f>
        <v>0</v>
      </c>
      <c r="AK1469" s="5">
        <f t="shared" si="2442"/>
        <v>0</v>
      </c>
      <c r="AL1469" s="8">
        <f xml:space="preserve"> (M1469 * AD1469)</f>
        <v>0</v>
      </c>
      <c r="AM1469" s="8">
        <f xml:space="preserve"> (R1469 * AD1469)</f>
        <v>0</v>
      </c>
      <c r="AN1469" s="8">
        <f xml:space="preserve"> (I1469 - I1468)</f>
        <v>0.11267505162848579</v>
      </c>
      <c r="AO1469" s="8">
        <f xml:space="preserve"> (J1469 - J1468)</f>
        <v>5.9295997725811844E-2</v>
      </c>
      <c r="AP1469" s="8">
        <f xml:space="preserve"> (K1469 - K1468)</f>
        <v>-0.19324467106849852</v>
      </c>
      <c r="AQ1469" s="8">
        <f xml:space="preserve"> (N1469 - N1468)</f>
        <v>0.11267505162848579</v>
      </c>
      <c r="AR1469" s="8">
        <f xml:space="preserve"> (O1469 - O1468)</f>
        <v>5.9295997725811844E-2</v>
      </c>
      <c r="AS1469" s="8">
        <f xml:space="preserve"> (P1469 - P1468)</f>
        <v>-0.19324467106849852</v>
      </c>
      <c r="AT1469" s="5">
        <f t="shared" si="2449"/>
        <v>0.19873538305012062</v>
      </c>
      <c r="AU1469" s="8">
        <f xml:space="preserve"> (T1469 - T1468)</f>
        <v>-0.23273875137289224</v>
      </c>
      <c r="AV1469" s="8">
        <f xml:space="preserve"> (U1469 - U1468)</f>
        <v>-0.23273875137289224</v>
      </c>
    </row>
    <row r="1470" spans="6:48" x14ac:dyDescent="0.25">
      <c r="F1470" s="8" t="s">
        <v>52</v>
      </c>
      <c r="G1470" s="8">
        <f t="shared" ref="G1470" si="2538" xml:space="preserve"> $B$6</f>
        <v>1</v>
      </c>
      <c r="H1470" s="8">
        <f t="shared" ref="H1470" si="2539" xml:space="preserve"> $C$6</f>
        <v>0</v>
      </c>
      <c r="I1470" s="8">
        <f xml:space="preserve"> (I1469 + $B$11 * AE1469 + $D$11 * AN1469)</f>
        <v>159.93568566734382</v>
      </c>
      <c r="J1470" s="8">
        <f xml:space="preserve"> (J1469 + $B$11 * AF1469 + $D$11 * AO1469)</f>
        <v>84.344884704718524</v>
      </c>
      <c r="K1470" s="8">
        <f xml:space="preserve"> (K1469 + $B$11 * AG1469 + $D$11 * AP1469)</f>
        <v>-276.89121982215369</v>
      </c>
      <c r="L1470" s="8">
        <f t="shared" si="2480"/>
        <v>244.28057037206236</v>
      </c>
      <c r="M1470" s="8">
        <f t="shared" si="2445"/>
        <v>1</v>
      </c>
      <c r="N1470" s="8">
        <f xml:space="preserve"> (N1469 + $B$11 * AH1469 + $D$11 * AQ1469)</f>
        <v>159.93568566734382</v>
      </c>
      <c r="O1470" s="8">
        <f xml:space="preserve"> (O1469 + $B$11 * AI1469 + $D$11 * AR1469)</f>
        <v>84.344884704718524</v>
      </c>
      <c r="P1470" s="8">
        <f xml:space="preserve"> (P1469 + $B$11 * AJ1469 + $D$11 * AS1469)</f>
        <v>-276.89121982215369</v>
      </c>
      <c r="Q1470" s="8">
        <f t="shared" si="2481"/>
        <v>244.28057037206236</v>
      </c>
      <c r="R1470" s="8">
        <f t="shared" si="2446"/>
        <v>1</v>
      </c>
      <c r="S1470" s="5">
        <f t="shared" si="2447"/>
        <v>282.54891129658114</v>
      </c>
      <c r="T1470" s="8">
        <f xml:space="preserve"> (T1469 + $B$11 * AL1469 + $D$11 * AU1469)</f>
        <v>-333.77251997502299</v>
      </c>
      <c r="U1470" s="8">
        <f xml:space="preserve"> (U1469 + $B$11 * AM1469 + $D$11 * AV1469)</f>
        <v>-333.77251997502299</v>
      </c>
      <c r="V1470" s="8">
        <f t="shared" si="2441"/>
        <v>-384.99612865346484</v>
      </c>
      <c r="W1470" s="8">
        <f t="shared" si="2448"/>
        <v>6.285007086295159E-168</v>
      </c>
      <c r="X1470" s="8">
        <f xml:space="preserve"> ($D$6 - W1470)</f>
        <v>-6.285007086295159E-168</v>
      </c>
      <c r="Y1470" s="14"/>
      <c r="Z1470" s="14"/>
      <c r="AB1470" s="8">
        <f xml:space="preserve"> M1470 * (1 - M1470) * (AD1470 * T1470)</f>
        <v>0</v>
      </c>
      <c r="AC1470" s="8">
        <f xml:space="preserve"> R1470 * (1 - R1470) * (AD1470 * U1470)</f>
        <v>0</v>
      </c>
      <c r="AD1470" s="8">
        <f xml:space="preserve"> (X1470 * (1 - W1470) * W1470)</f>
        <v>0</v>
      </c>
      <c r="AE1470" s="8">
        <f t="shared" si="2468"/>
        <v>0</v>
      </c>
      <c r="AF1470" s="8">
        <f xml:space="preserve"> (G1470 * AB1470)</f>
        <v>0</v>
      </c>
      <c r="AG1470" s="8">
        <f xml:space="preserve"> (H1470 * AB1470)</f>
        <v>0</v>
      </c>
      <c r="AH1470" s="8">
        <f t="shared" si="2469"/>
        <v>0</v>
      </c>
      <c r="AI1470" s="8">
        <f xml:space="preserve"> (G1470 * AC1470)</f>
        <v>0</v>
      </c>
      <c r="AJ1470" s="8">
        <f xml:space="preserve"> (H1470 * AC1470)</f>
        <v>0</v>
      </c>
      <c r="AK1470" s="5">
        <f t="shared" si="2442"/>
        <v>0</v>
      </c>
      <c r="AL1470" s="8">
        <f xml:space="preserve"> (M1470 * AD1470)</f>
        <v>0</v>
      </c>
      <c r="AM1470" s="8">
        <f xml:space="preserve"> (R1470 * AD1470)</f>
        <v>0</v>
      </c>
      <c r="AN1470" s="8">
        <f xml:space="preserve"> (I1470 - I1469)</f>
        <v>0.11267505162848579</v>
      </c>
      <c r="AO1470" s="8">
        <f xml:space="preserve"> (J1470 - J1469)</f>
        <v>5.9295997725811844E-2</v>
      </c>
      <c r="AP1470" s="8">
        <f xml:space="preserve"> (K1470 - K1469)</f>
        <v>-0.19324467106849852</v>
      </c>
      <c r="AQ1470" s="8">
        <f xml:space="preserve"> (N1470 - N1469)</f>
        <v>0.11267505162848579</v>
      </c>
      <c r="AR1470" s="8">
        <f xml:space="preserve"> (O1470 - O1469)</f>
        <v>5.9295997725811844E-2</v>
      </c>
      <c r="AS1470" s="8">
        <f xml:space="preserve"> (P1470 - P1469)</f>
        <v>-0.19324467106849852</v>
      </c>
      <c r="AT1470" s="5">
        <f t="shared" si="2449"/>
        <v>0.19873538305012062</v>
      </c>
      <c r="AU1470" s="8">
        <f xml:space="preserve"> (T1470 - T1469)</f>
        <v>-0.23273875137289224</v>
      </c>
      <c r="AV1470" s="8">
        <f xml:space="preserve"> (U1470 - U1469)</f>
        <v>-0.23273875137289224</v>
      </c>
    </row>
    <row r="1471" spans="6:48" x14ac:dyDescent="0.25">
      <c r="F1471" s="8" t="s">
        <v>53</v>
      </c>
      <c r="G1471" s="8">
        <f t="shared" ref="G1471" si="2540" xml:space="preserve"> $B$7</f>
        <v>0</v>
      </c>
      <c r="H1471" s="8">
        <f t="shared" ref="H1471" si="2541" xml:space="preserve"> $C$7</f>
        <v>1</v>
      </c>
      <c r="I1471" s="8">
        <f xml:space="preserve"> (I1470 + $B$11 * AE1470 + $D$11 * AN1470)</f>
        <v>160.0483607189723</v>
      </c>
      <c r="J1471" s="8">
        <f xml:space="preserve"> (J1470 + $B$11 * AF1470 + $D$11 * AO1470)</f>
        <v>84.404180702444336</v>
      </c>
      <c r="K1471" s="8">
        <f xml:space="preserve"> (K1470 + $B$11 * AG1470 + $D$11 * AP1470)</f>
        <v>-277.08446449322219</v>
      </c>
      <c r="L1471" s="8">
        <f t="shared" si="2480"/>
        <v>-117.03610377424988</v>
      </c>
      <c r="M1471" s="8">
        <f t="shared" si="2445"/>
        <v>1.4854770529544969E-51</v>
      </c>
      <c r="N1471" s="8">
        <f xml:space="preserve"> (N1470 + $B$11 * AH1470 + $D$11 * AQ1470)</f>
        <v>160.0483607189723</v>
      </c>
      <c r="O1471" s="8">
        <f xml:space="preserve"> (O1470 + $B$11 * AI1470 + $D$11 * AR1470)</f>
        <v>84.404180702444336</v>
      </c>
      <c r="P1471" s="8">
        <f xml:space="preserve"> (P1470 + $B$11 * AJ1470 + $D$11 * AS1470)</f>
        <v>-277.08446449322219</v>
      </c>
      <c r="Q1471" s="8">
        <f t="shared" si="2481"/>
        <v>-117.03610377424988</v>
      </c>
      <c r="R1471" s="8">
        <f t="shared" si="2446"/>
        <v>1.4854770529544969E-51</v>
      </c>
      <c r="S1471" s="5">
        <f t="shared" si="2447"/>
        <v>282.74764667963126</v>
      </c>
      <c r="T1471" s="8">
        <f xml:space="preserve"> (T1470 + $B$11 * AL1470 + $D$11 * AU1470)</f>
        <v>-334.00525872639588</v>
      </c>
      <c r="U1471" s="8">
        <f xml:space="preserve"> (U1470 + $B$11 * AM1470 + $D$11 * AV1470)</f>
        <v>-334.00525872639588</v>
      </c>
      <c r="V1471" s="8">
        <f t="shared" si="2441"/>
        <v>282.74764667963126</v>
      </c>
      <c r="W1471" s="8">
        <f t="shared" si="2448"/>
        <v>1</v>
      </c>
      <c r="X1471" s="8">
        <f xml:space="preserve"> ($D$7 - W1471)</f>
        <v>0</v>
      </c>
      <c r="Y1471" s="14"/>
      <c r="Z1471" s="14"/>
      <c r="AB1471" s="8">
        <f xml:space="preserve"> M1471 * (1 - M1471) * (AD1471 * T1471)</f>
        <v>0</v>
      </c>
      <c r="AC1471" s="8">
        <f xml:space="preserve"> R1471 * (1 - R1471) * (AD1471 * U1471)</f>
        <v>0</v>
      </c>
      <c r="AD1471" s="8">
        <f xml:space="preserve"> (X1471 * (1 - W1471) * W1471)</f>
        <v>0</v>
      </c>
      <c r="AE1471" s="8">
        <f t="shared" si="2468"/>
        <v>0</v>
      </c>
      <c r="AF1471" s="8">
        <f xml:space="preserve"> (G1471 * AB1471)</f>
        <v>0</v>
      </c>
      <c r="AG1471" s="8">
        <f xml:space="preserve"> (H1471 * AB1471)</f>
        <v>0</v>
      </c>
      <c r="AH1471" s="8">
        <f t="shared" si="2469"/>
        <v>0</v>
      </c>
      <c r="AI1471" s="8">
        <f xml:space="preserve"> (G1471 * AC1471)</f>
        <v>0</v>
      </c>
      <c r="AJ1471" s="8">
        <f xml:space="preserve"> (H1471 * AC1471)</f>
        <v>0</v>
      </c>
      <c r="AK1471" s="5">
        <f t="shared" si="2442"/>
        <v>0</v>
      </c>
      <c r="AL1471" s="8">
        <f xml:space="preserve"> (M1471 * AD1471)</f>
        <v>0</v>
      </c>
      <c r="AM1471" s="8">
        <f xml:space="preserve"> (R1471 * AD1471)</f>
        <v>0</v>
      </c>
      <c r="AN1471" s="8">
        <f xml:space="preserve"> (I1471 - I1470)</f>
        <v>0.11267505162848579</v>
      </c>
      <c r="AO1471" s="8">
        <f xml:space="preserve"> (J1471 - J1470)</f>
        <v>5.9295997725811844E-2</v>
      </c>
      <c r="AP1471" s="8">
        <f xml:space="preserve"> (K1471 - K1470)</f>
        <v>-0.19324467106849852</v>
      </c>
      <c r="AQ1471" s="8">
        <f xml:space="preserve"> (N1471 - N1470)</f>
        <v>0.11267505162848579</v>
      </c>
      <c r="AR1471" s="8">
        <f xml:space="preserve"> (O1471 - O1470)</f>
        <v>5.9295997725811844E-2</v>
      </c>
      <c r="AS1471" s="8">
        <f xml:space="preserve"> (P1471 - P1470)</f>
        <v>-0.19324467106849852</v>
      </c>
      <c r="AT1471" s="5">
        <f t="shared" si="2449"/>
        <v>0.19873538305012062</v>
      </c>
      <c r="AU1471" s="8">
        <f xml:space="preserve"> (T1471 - T1470)</f>
        <v>-0.23273875137289224</v>
      </c>
      <c r="AV1471" s="8">
        <f xml:space="preserve"> (U1471 - U1470)</f>
        <v>-0.23273875137289224</v>
      </c>
    </row>
    <row r="1472" spans="6:48" x14ac:dyDescent="0.25">
      <c r="F1472" s="8" t="s">
        <v>54</v>
      </c>
      <c r="G1472" s="8">
        <f t="shared" ref="G1472" si="2542" xml:space="preserve"> $B$8</f>
        <v>1</v>
      </c>
      <c r="H1472" s="8">
        <f t="shared" ref="H1472" si="2543" xml:space="preserve"> $C$8</f>
        <v>1</v>
      </c>
      <c r="I1472" s="8">
        <f xml:space="preserve"> (I1471 + $B$11 * AE1471 + $D$11 * AN1471)</f>
        <v>160.16103577060079</v>
      </c>
      <c r="J1472" s="8">
        <f xml:space="preserve"> (J1471 + $B$11 * AF1471 + $D$11 * AO1471)</f>
        <v>84.463476700170148</v>
      </c>
      <c r="K1472" s="8">
        <f xml:space="preserve"> (K1471 + $B$11 * AG1471 + $D$11 * AP1471)</f>
        <v>-277.27770916429068</v>
      </c>
      <c r="L1472" s="8">
        <f t="shared" si="2480"/>
        <v>-32.65319669351976</v>
      </c>
      <c r="M1472" s="8">
        <f t="shared" si="2445"/>
        <v>6.5901736677444641E-15</v>
      </c>
      <c r="N1472" s="8">
        <f xml:space="preserve"> (N1471 + $B$11 * AH1471 + $D$11 * AQ1471)</f>
        <v>160.16103577060079</v>
      </c>
      <c r="O1472" s="8">
        <f xml:space="preserve"> (O1471 + $B$11 * AI1471 + $D$11 * AR1471)</f>
        <v>84.463476700170148</v>
      </c>
      <c r="P1472" s="8">
        <f xml:space="preserve"> (P1471 + $B$11 * AJ1471 + $D$11 * AS1471)</f>
        <v>-277.27770916429068</v>
      </c>
      <c r="Q1472" s="8">
        <f t="shared" si="2481"/>
        <v>-32.65319669351976</v>
      </c>
      <c r="R1472" s="8">
        <f t="shared" si="2446"/>
        <v>6.5901736677444641E-15</v>
      </c>
      <c r="S1472" s="5">
        <f t="shared" si="2447"/>
        <v>282.94638206268138</v>
      </c>
      <c r="T1472" s="8">
        <f xml:space="preserve"> (T1471 + $B$11 * AL1471 + $D$11 * AU1471)</f>
        <v>-334.23799747776877</v>
      </c>
      <c r="U1472" s="8">
        <f xml:space="preserve"> (U1471 + $B$11 * AM1471 + $D$11 * AV1471)</f>
        <v>-334.23799747776877</v>
      </c>
      <c r="V1472" s="8">
        <f t="shared" si="2441"/>
        <v>282.94638206267695</v>
      </c>
      <c r="W1472" s="8">
        <f t="shared" si="2448"/>
        <v>1</v>
      </c>
      <c r="X1472" s="8">
        <f xml:space="preserve"> ($D$8 - W1472)</f>
        <v>0</v>
      </c>
      <c r="Y1472" s="15"/>
      <c r="Z1472" s="15"/>
      <c r="AB1472" s="8">
        <f xml:space="preserve"> M1472 * (1 - M1472) * (AD1472 * T1472)</f>
        <v>0</v>
      </c>
      <c r="AC1472" s="8">
        <f xml:space="preserve"> R1472 * (1 - R1472) * (AD1472 * U1472)</f>
        <v>0</v>
      </c>
      <c r="AD1472" s="8">
        <f xml:space="preserve"> (X1472 * (1 - W1472) * W1472)</f>
        <v>0</v>
      </c>
      <c r="AE1472" s="8">
        <f t="shared" si="2468"/>
        <v>0</v>
      </c>
      <c r="AF1472" s="8">
        <f xml:space="preserve"> (G1472 * AB1472)</f>
        <v>0</v>
      </c>
      <c r="AG1472" s="8">
        <f xml:space="preserve"> (H1472 * AB1472)</f>
        <v>0</v>
      </c>
      <c r="AH1472" s="8">
        <f t="shared" si="2469"/>
        <v>0</v>
      </c>
      <c r="AI1472" s="8">
        <f xml:space="preserve"> (G1472 * AC1472)</f>
        <v>0</v>
      </c>
      <c r="AJ1472" s="8">
        <f xml:space="preserve"> (H1472 * AC1472)</f>
        <v>0</v>
      </c>
      <c r="AK1472" s="5">
        <f t="shared" si="2442"/>
        <v>0</v>
      </c>
      <c r="AL1472" s="8">
        <f xml:space="preserve"> (M1472 * AD1472)</f>
        <v>0</v>
      </c>
      <c r="AM1472" s="8">
        <f xml:space="preserve"> (R1472 * AD1472)</f>
        <v>0</v>
      </c>
      <c r="AN1472" s="8">
        <f xml:space="preserve"> (I1472 - I1471)</f>
        <v>0.11267505162848579</v>
      </c>
      <c r="AO1472" s="8">
        <f xml:space="preserve"> (J1472 - J1471)</f>
        <v>5.9295997725811844E-2</v>
      </c>
      <c r="AP1472" s="8">
        <f xml:space="preserve"> (K1472 - K1471)</f>
        <v>-0.19324467106849852</v>
      </c>
      <c r="AQ1472" s="8">
        <f xml:space="preserve"> (N1472 - N1471)</f>
        <v>0.11267505162848579</v>
      </c>
      <c r="AR1472" s="8">
        <f xml:space="preserve"> (O1472 - O1471)</f>
        <v>5.9295997725811844E-2</v>
      </c>
      <c r="AS1472" s="8">
        <f xml:space="preserve"> (P1472 - P1471)</f>
        <v>-0.19324467106849852</v>
      </c>
      <c r="AT1472" s="5">
        <f t="shared" si="2449"/>
        <v>0.19873538305012062</v>
      </c>
      <c r="AU1472" s="8">
        <f xml:space="preserve"> (T1472 - T1471)</f>
        <v>-0.23273875137289224</v>
      </c>
      <c r="AV1472" s="8">
        <f xml:space="preserve"> (U1472 - U1471)</f>
        <v>-0.23273875137289224</v>
      </c>
    </row>
    <row r="1473" spans="6:48" x14ac:dyDescent="0.25">
      <c r="F1473" s="2" t="s">
        <v>51</v>
      </c>
      <c r="G1473" s="2">
        <f t="shared" si="2464"/>
        <v>0</v>
      </c>
      <c r="H1473" s="2">
        <f t="shared" si="2465"/>
        <v>0</v>
      </c>
      <c r="I1473" s="2">
        <f xml:space="preserve"> (I1472 + $B$11 * AE1472 + $D$11 * AN1472)</f>
        <v>160.27371082222928</v>
      </c>
      <c r="J1473" s="2">
        <f xml:space="preserve"> (J1472 + $B$11 * AF1472 + $D$11 * AO1472)</f>
        <v>84.522772697895959</v>
      </c>
      <c r="K1473" s="2">
        <f xml:space="preserve"> (K1472 + $B$11 * AG1472 + $D$11 * AP1472)</f>
        <v>-277.47095383535918</v>
      </c>
      <c r="L1473" s="2">
        <f t="shared" si="2480"/>
        <v>160.27371082222928</v>
      </c>
      <c r="M1473" s="2">
        <f t="shared" si="2445"/>
        <v>1</v>
      </c>
      <c r="N1473" s="2">
        <f xml:space="preserve"> (N1472 + $B$11 * AH1472 + $D$11 * AQ1472)</f>
        <v>160.27371082222928</v>
      </c>
      <c r="O1473" s="2">
        <f xml:space="preserve"> (O1472 + $B$11 * AI1472 + $D$11 * AR1472)</f>
        <v>84.522772697895959</v>
      </c>
      <c r="P1473" s="2">
        <f xml:space="preserve"> (P1472 + $B$11 * AJ1472 + $D$11 * AS1472)</f>
        <v>-277.47095383535918</v>
      </c>
      <c r="Q1473" s="2">
        <f t="shared" si="2481"/>
        <v>160.27371082222928</v>
      </c>
      <c r="R1473" s="2">
        <f t="shared" si="2446"/>
        <v>1</v>
      </c>
      <c r="S1473" s="6">
        <f t="shared" si="2447"/>
        <v>283.1451174457315</v>
      </c>
      <c r="T1473" s="2">
        <f xml:space="preserve"> (T1472 + $B$11 * AL1472 + $D$11 * AU1472)</f>
        <v>-334.47073622914166</v>
      </c>
      <c r="U1473" s="2">
        <f xml:space="preserve"> (U1472 + $B$11 * AM1472 + $D$11 * AV1472)</f>
        <v>-334.47073622914166</v>
      </c>
      <c r="V1473" s="2">
        <f t="shared" si="2441"/>
        <v>-385.79635501255183</v>
      </c>
      <c r="W1473" s="2">
        <f t="shared" si="2448"/>
        <v>2.823396549750514E-168</v>
      </c>
      <c r="X1473" s="2">
        <f xml:space="preserve"> ($D$5 - W1473)</f>
        <v>-2.823396549750514E-168</v>
      </c>
      <c r="Y1473" s="16">
        <f xml:space="preserve"> SUM(SUMIF(X1473:X1476, {"&gt;0","&lt;0"}) * {1,-1}) / 4</f>
        <v>1.2464382037899843E-168</v>
      </c>
      <c r="Z1473" s="16" t="s">
        <v>424</v>
      </c>
      <c r="AB1473" s="2">
        <f xml:space="preserve"> M1473 * (1 - M1473) * (AD1473 * T1473)</f>
        <v>0</v>
      </c>
      <c r="AC1473" s="2">
        <f xml:space="preserve"> R1473 * (1 - R1473) * (AD1473 * U1473)</f>
        <v>0</v>
      </c>
      <c r="AD1473" s="2">
        <f xml:space="preserve"> (X1473 * (1 - W1473) * W1473)</f>
        <v>0</v>
      </c>
      <c r="AE1473" s="2">
        <f t="shared" si="2468"/>
        <v>0</v>
      </c>
      <c r="AF1473" s="2">
        <f xml:space="preserve"> (G1473 * AB1473)</f>
        <v>0</v>
      </c>
      <c r="AG1473" s="2">
        <f xml:space="preserve"> (H1473 * AB1473)</f>
        <v>0</v>
      </c>
      <c r="AH1473" s="2">
        <f t="shared" si="2469"/>
        <v>0</v>
      </c>
      <c r="AI1473" s="2">
        <f xml:space="preserve"> (G1473 * AC1473)</f>
        <v>0</v>
      </c>
      <c r="AJ1473" s="2">
        <f xml:space="preserve"> (H1473 * AC1473)</f>
        <v>0</v>
      </c>
      <c r="AK1473" s="6">
        <f t="shared" si="2442"/>
        <v>0</v>
      </c>
      <c r="AL1473" s="2">
        <f xml:space="preserve"> (M1473 * AD1473)</f>
        <v>0</v>
      </c>
      <c r="AM1473" s="2">
        <f xml:space="preserve"> (R1473 * AD1473)</f>
        <v>0</v>
      </c>
      <c r="AN1473" s="2">
        <f xml:space="preserve"> (I1473 - I1472)</f>
        <v>0.11267505162848579</v>
      </c>
      <c r="AO1473" s="2">
        <f xml:space="preserve"> (J1473 - J1472)</f>
        <v>5.9295997725811844E-2</v>
      </c>
      <c r="AP1473" s="2">
        <f xml:space="preserve"> (K1473 - K1472)</f>
        <v>-0.19324467106849852</v>
      </c>
      <c r="AQ1473" s="2">
        <f xml:space="preserve"> (N1473 - N1472)</f>
        <v>0.11267505162848579</v>
      </c>
      <c r="AR1473" s="2">
        <f xml:space="preserve"> (O1473 - O1472)</f>
        <v>5.9295997725811844E-2</v>
      </c>
      <c r="AS1473" s="2">
        <f xml:space="preserve"> (P1473 - P1472)</f>
        <v>-0.19324467106849852</v>
      </c>
      <c r="AT1473" s="6">
        <f t="shared" si="2449"/>
        <v>0.19873538305012062</v>
      </c>
      <c r="AU1473" s="2">
        <f xml:space="preserve"> (T1473 - T1472)</f>
        <v>-0.23273875137289224</v>
      </c>
      <c r="AV1473" s="2">
        <f xml:space="preserve"> (U1473 - U1472)</f>
        <v>-0.23273875137289224</v>
      </c>
    </row>
    <row r="1474" spans="6:48" x14ac:dyDescent="0.25">
      <c r="F1474" s="2" t="s">
        <v>52</v>
      </c>
      <c r="G1474" s="2">
        <f t="shared" ref="G1474" si="2544" xml:space="preserve"> $B$6</f>
        <v>1</v>
      </c>
      <c r="H1474" s="2">
        <f t="shared" ref="H1474" si="2545" xml:space="preserve"> $C$6</f>
        <v>0</v>
      </c>
      <c r="I1474" s="2">
        <f xml:space="preserve"> (I1473 + $B$11 * AE1473 + $D$11 * AN1473)</f>
        <v>160.38638587385776</v>
      </c>
      <c r="J1474" s="2">
        <f xml:space="preserve"> (J1473 + $B$11 * AF1473 + $D$11 * AO1473)</f>
        <v>84.582068695621771</v>
      </c>
      <c r="K1474" s="2">
        <f xml:space="preserve"> (K1473 + $B$11 * AG1473 + $D$11 * AP1473)</f>
        <v>-277.66419850642768</v>
      </c>
      <c r="L1474" s="2">
        <f t="shared" si="2480"/>
        <v>244.96845456947955</v>
      </c>
      <c r="M1474" s="2">
        <f t="shared" si="2445"/>
        <v>1</v>
      </c>
      <c r="N1474" s="2">
        <f xml:space="preserve"> (N1473 + $B$11 * AH1473 + $D$11 * AQ1473)</f>
        <v>160.38638587385776</v>
      </c>
      <c r="O1474" s="2">
        <f xml:space="preserve"> (O1473 + $B$11 * AI1473 + $D$11 * AR1473)</f>
        <v>84.582068695621771</v>
      </c>
      <c r="P1474" s="2">
        <f xml:space="preserve"> (P1473 + $B$11 * AJ1473 + $D$11 * AS1473)</f>
        <v>-277.66419850642768</v>
      </c>
      <c r="Q1474" s="2">
        <f t="shared" si="2481"/>
        <v>244.96845456947955</v>
      </c>
      <c r="R1474" s="2">
        <f t="shared" si="2446"/>
        <v>1</v>
      </c>
      <c r="S1474" s="6">
        <f t="shared" si="2447"/>
        <v>283.34385282878162</v>
      </c>
      <c r="T1474" s="2">
        <f xml:space="preserve"> (T1473 + $B$11 * AL1473 + $D$11 * AU1473)</f>
        <v>-334.70347498051456</v>
      </c>
      <c r="U1474" s="2">
        <f xml:space="preserve"> (U1473 + $B$11 * AM1473 + $D$11 * AV1473)</f>
        <v>-334.70347498051456</v>
      </c>
      <c r="V1474" s="2">
        <f t="shared" si="2441"/>
        <v>-386.06309713224749</v>
      </c>
      <c r="W1474" s="2">
        <f t="shared" si="2448"/>
        <v>2.1623562654094231E-168</v>
      </c>
      <c r="X1474" s="2">
        <f xml:space="preserve"> ($D$6 - W1474)</f>
        <v>-2.1623562654094231E-168</v>
      </c>
      <c r="Y1474" s="17"/>
      <c r="Z1474" s="17"/>
      <c r="AB1474" s="2">
        <f xml:space="preserve"> M1474 * (1 - M1474) * (AD1474 * T1474)</f>
        <v>0</v>
      </c>
      <c r="AC1474" s="2">
        <f xml:space="preserve"> R1474 * (1 - R1474) * (AD1474 * U1474)</f>
        <v>0</v>
      </c>
      <c r="AD1474" s="2">
        <f xml:space="preserve"> (X1474 * (1 - W1474) * W1474)</f>
        <v>0</v>
      </c>
      <c r="AE1474" s="2">
        <f t="shared" si="2468"/>
        <v>0</v>
      </c>
      <c r="AF1474" s="2">
        <f xml:space="preserve"> (G1474 * AB1474)</f>
        <v>0</v>
      </c>
      <c r="AG1474" s="2">
        <f xml:space="preserve"> (H1474 * AB1474)</f>
        <v>0</v>
      </c>
      <c r="AH1474" s="2">
        <f t="shared" si="2469"/>
        <v>0</v>
      </c>
      <c r="AI1474" s="2">
        <f xml:space="preserve"> (G1474 * AC1474)</f>
        <v>0</v>
      </c>
      <c r="AJ1474" s="2">
        <f xml:space="preserve"> (H1474 * AC1474)</f>
        <v>0</v>
      </c>
      <c r="AK1474" s="6">
        <f t="shared" si="2442"/>
        <v>0</v>
      </c>
      <c r="AL1474" s="2">
        <f xml:space="preserve"> (M1474 * AD1474)</f>
        <v>0</v>
      </c>
      <c r="AM1474" s="2">
        <f xml:space="preserve"> (R1474 * AD1474)</f>
        <v>0</v>
      </c>
      <c r="AN1474" s="2">
        <f xml:space="preserve"> (I1474 - I1473)</f>
        <v>0.11267505162848579</v>
      </c>
      <c r="AO1474" s="2">
        <f xml:space="preserve"> (J1474 - J1473)</f>
        <v>5.9295997725811844E-2</v>
      </c>
      <c r="AP1474" s="2">
        <f xml:space="preserve"> (K1474 - K1473)</f>
        <v>-0.19324467106849852</v>
      </c>
      <c r="AQ1474" s="2">
        <f xml:space="preserve"> (N1474 - N1473)</f>
        <v>0.11267505162848579</v>
      </c>
      <c r="AR1474" s="2">
        <f xml:space="preserve"> (O1474 - O1473)</f>
        <v>5.9295997725811844E-2</v>
      </c>
      <c r="AS1474" s="2">
        <f xml:space="preserve"> (P1474 - P1473)</f>
        <v>-0.19324467106849852</v>
      </c>
      <c r="AT1474" s="6">
        <f t="shared" si="2449"/>
        <v>0.19873538305012062</v>
      </c>
      <c r="AU1474" s="2">
        <f xml:space="preserve"> (T1474 - T1473)</f>
        <v>-0.23273875137289224</v>
      </c>
      <c r="AV1474" s="2">
        <f xml:space="preserve"> (U1474 - U1473)</f>
        <v>-0.23273875137289224</v>
      </c>
    </row>
    <row r="1475" spans="6:48" x14ac:dyDescent="0.25">
      <c r="F1475" s="2" t="s">
        <v>53</v>
      </c>
      <c r="G1475" s="2">
        <f t="shared" ref="G1475" si="2546" xml:space="preserve"> $B$7</f>
        <v>0</v>
      </c>
      <c r="H1475" s="2">
        <f t="shared" ref="H1475" si="2547" xml:space="preserve"> $C$7</f>
        <v>1</v>
      </c>
      <c r="I1475" s="2">
        <f xml:space="preserve"> (I1474 + $B$11 * AE1474 + $D$11 * AN1474)</f>
        <v>160.49906092548625</v>
      </c>
      <c r="J1475" s="2">
        <f xml:space="preserve"> (J1474 + $B$11 * AF1474 + $D$11 * AO1474)</f>
        <v>84.641364693347583</v>
      </c>
      <c r="K1475" s="2">
        <f xml:space="preserve"> (K1474 + $B$11 * AG1474 + $D$11 * AP1474)</f>
        <v>-277.85744317749618</v>
      </c>
      <c r="L1475" s="2">
        <f t="shared" si="2480"/>
        <v>-117.35838225200993</v>
      </c>
      <c r="M1475" s="2">
        <f t="shared" si="2445"/>
        <v>1.0762227862075639E-51</v>
      </c>
      <c r="N1475" s="2">
        <f xml:space="preserve"> (N1474 + $B$11 * AH1474 + $D$11 * AQ1474)</f>
        <v>160.49906092548625</v>
      </c>
      <c r="O1475" s="2">
        <f xml:space="preserve"> (O1474 + $B$11 * AI1474 + $D$11 * AR1474)</f>
        <v>84.641364693347583</v>
      </c>
      <c r="P1475" s="2">
        <f xml:space="preserve"> (P1474 + $B$11 * AJ1474 + $D$11 * AS1474)</f>
        <v>-277.85744317749618</v>
      </c>
      <c r="Q1475" s="2">
        <f t="shared" si="2481"/>
        <v>-117.35838225200993</v>
      </c>
      <c r="R1475" s="2">
        <f t="shared" si="2446"/>
        <v>1.0762227862075639E-51</v>
      </c>
      <c r="S1475" s="6">
        <f t="shared" si="2447"/>
        <v>283.54258821183174</v>
      </c>
      <c r="T1475" s="2">
        <f xml:space="preserve"> (T1474 + $B$11 * AL1474 + $D$11 * AU1474)</f>
        <v>-334.93621373188745</v>
      </c>
      <c r="U1475" s="2">
        <f xml:space="preserve"> (U1474 + $B$11 * AM1474 + $D$11 * AV1474)</f>
        <v>-334.93621373188745</v>
      </c>
      <c r="V1475" s="2">
        <f t="shared" si="2441"/>
        <v>283.54258821183174</v>
      </c>
      <c r="W1475" s="2">
        <f t="shared" si="2448"/>
        <v>1</v>
      </c>
      <c r="X1475" s="2">
        <f xml:space="preserve"> ($D$7 - W1475)</f>
        <v>0</v>
      </c>
      <c r="Y1475" s="17"/>
      <c r="Z1475" s="17"/>
      <c r="AB1475" s="2">
        <f xml:space="preserve"> M1475 * (1 - M1475) * (AD1475 * T1475)</f>
        <v>0</v>
      </c>
      <c r="AC1475" s="2">
        <f xml:space="preserve"> R1475 * (1 - R1475) * (AD1475 * U1475)</f>
        <v>0</v>
      </c>
      <c r="AD1475" s="2">
        <f xml:space="preserve"> (X1475 * (1 - W1475) * W1475)</f>
        <v>0</v>
      </c>
      <c r="AE1475" s="2">
        <f t="shared" si="2468"/>
        <v>0</v>
      </c>
      <c r="AF1475" s="2">
        <f xml:space="preserve"> (G1475 * AB1475)</f>
        <v>0</v>
      </c>
      <c r="AG1475" s="2">
        <f xml:space="preserve"> (H1475 * AB1475)</f>
        <v>0</v>
      </c>
      <c r="AH1475" s="2">
        <f t="shared" si="2469"/>
        <v>0</v>
      </c>
      <c r="AI1475" s="2">
        <f xml:space="preserve"> (G1475 * AC1475)</f>
        <v>0</v>
      </c>
      <c r="AJ1475" s="2">
        <f xml:space="preserve"> (H1475 * AC1475)</f>
        <v>0</v>
      </c>
      <c r="AK1475" s="6">
        <f t="shared" si="2442"/>
        <v>0</v>
      </c>
      <c r="AL1475" s="2">
        <f xml:space="preserve"> (M1475 * AD1475)</f>
        <v>0</v>
      </c>
      <c r="AM1475" s="2">
        <f xml:space="preserve"> (R1475 * AD1475)</f>
        <v>0</v>
      </c>
      <c r="AN1475" s="2">
        <f xml:space="preserve"> (I1475 - I1474)</f>
        <v>0.11267505162848579</v>
      </c>
      <c r="AO1475" s="2">
        <f xml:space="preserve"> (J1475 - J1474)</f>
        <v>5.9295997725811844E-2</v>
      </c>
      <c r="AP1475" s="2">
        <f xml:space="preserve"> (K1475 - K1474)</f>
        <v>-0.19324467106849852</v>
      </c>
      <c r="AQ1475" s="2">
        <f xml:space="preserve"> (N1475 - N1474)</f>
        <v>0.11267505162848579</v>
      </c>
      <c r="AR1475" s="2">
        <f xml:space="preserve"> (O1475 - O1474)</f>
        <v>5.9295997725811844E-2</v>
      </c>
      <c r="AS1475" s="2">
        <f xml:space="preserve"> (P1475 - P1474)</f>
        <v>-0.19324467106849852</v>
      </c>
      <c r="AT1475" s="6">
        <f t="shared" si="2449"/>
        <v>0.19873538305012062</v>
      </c>
      <c r="AU1475" s="2">
        <f xml:space="preserve"> (T1475 - T1474)</f>
        <v>-0.23273875137289224</v>
      </c>
      <c r="AV1475" s="2">
        <f xml:space="preserve"> (U1475 - U1474)</f>
        <v>-0.23273875137289224</v>
      </c>
    </row>
    <row r="1476" spans="6:48" x14ac:dyDescent="0.25">
      <c r="F1476" s="2" t="s">
        <v>54</v>
      </c>
      <c r="G1476" s="2">
        <f t="shared" ref="G1476" si="2548" xml:space="preserve"> $B$8</f>
        <v>1</v>
      </c>
      <c r="H1476" s="2">
        <f t="shared" ref="H1476" si="2549" xml:space="preserve"> $C$8</f>
        <v>1</v>
      </c>
      <c r="I1476" s="2">
        <f xml:space="preserve"> (I1475 + $B$11 * AE1475 + $D$11 * AN1475)</f>
        <v>160.61173597711473</v>
      </c>
      <c r="J1476" s="2">
        <f xml:space="preserve"> (J1475 + $B$11 * AF1475 + $D$11 * AO1475)</f>
        <v>84.700660691073395</v>
      </c>
      <c r="K1476" s="2">
        <f xml:space="preserve"> (K1475 + $B$11 * AG1475 + $D$11 * AP1475)</f>
        <v>-278.05068784856468</v>
      </c>
      <c r="L1476" s="2">
        <f t="shared" si="2480"/>
        <v>-32.738291180376564</v>
      </c>
      <c r="M1476" s="2">
        <f t="shared" si="2445"/>
        <v>6.0525835535479102E-15</v>
      </c>
      <c r="N1476" s="2">
        <f xml:space="preserve"> (N1475 + $B$11 * AH1475 + $D$11 * AQ1475)</f>
        <v>160.61173597711473</v>
      </c>
      <c r="O1476" s="2">
        <f xml:space="preserve"> (O1475 + $B$11 * AI1475 + $D$11 * AR1475)</f>
        <v>84.700660691073395</v>
      </c>
      <c r="P1476" s="2">
        <f xml:space="preserve"> (P1475 + $B$11 * AJ1475 + $D$11 * AS1475)</f>
        <v>-278.05068784856468</v>
      </c>
      <c r="Q1476" s="2">
        <f t="shared" si="2481"/>
        <v>-32.738291180376564</v>
      </c>
      <c r="R1476" s="2">
        <f t="shared" si="2446"/>
        <v>6.0525835535479102E-15</v>
      </c>
      <c r="S1476" s="6">
        <f t="shared" si="2447"/>
        <v>283.74132359488186</v>
      </c>
      <c r="T1476" s="2">
        <f xml:space="preserve"> (T1475 + $B$11 * AL1475 + $D$11 * AU1475)</f>
        <v>-335.16895248326034</v>
      </c>
      <c r="U1476" s="2">
        <f xml:space="preserve"> (U1475 + $B$11 * AM1475 + $D$11 * AV1475)</f>
        <v>-335.16895248326034</v>
      </c>
      <c r="V1476" s="2">
        <f t="shared" si="2441"/>
        <v>283.74132359487777</v>
      </c>
      <c r="W1476" s="2">
        <f t="shared" si="2448"/>
        <v>1</v>
      </c>
      <c r="X1476" s="2">
        <f xml:space="preserve"> ($D$8 - W1476)</f>
        <v>0</v>
      </c>
      <c r="Y1476" s="18"/>
      <c r="Z1476" s="18"/>
      <c r="AB1476" s="2">
        <f xml:space="preserve"> M1476 * (1 - M1476) * (AD1476 * T1476)</f>
        <v>0</v>
      </c>
      <c r="AC1476" s="2">
        <f xml:space="preserve"> R1476 * (1 - R1476) * (AD1476 * U1476)</f>
        <v>0</v>
      </c>
      <c r="AD1476" s="2">
        <f xml:space="preserve"> (X1476 * (1 - W1476) * W1476)</f>
        <v>0</v>
      </c>
      <c r="AE1476" s="2">
        <f t="shared" si="2468"/>
        <v>0</v>
      </c>
      <c r="AF1476" s="2">
        <f xml:space="preserve"> (G1476 * AB1476)</f>
        <v>0</v>
      </c>
      <c r="AG1476" s="2">
        <f xml:space="preserve"> (H1476 * AB1476)</f>
        <v>0</v>
      </c>
      <c r="AH1476" s="2">
        <f t="shared" si="2469"/>
        <v>0</v>
      </c>
      <c r="AI1476" s="2">
        <f xml:space="preserve"> (G1476 * AC1476)</f>
        <v>0</v>
      </c>
      <c r="AJ1476" s="2">
        <f xml:space="preserve"> (H1476 * AC1476)</f>
        <v>0</v>
      </c>
      <c r="AK1476" s="6">
        <f t="shared" si="2442"/>
        <v>0</v>
      </c>
      <c r="AL1476" s="2">
        <f xml:space="preserve"> (M1476 * AD1476)</f>
        <v>0</v>
      </c>
      <c r="AM1476" s="2">
        <f xml:space="preserve"> (R1476 * AD1476)</f>
        <v>0</v>
      </c>
      <c r="AN1476" s="2">
        <f xml:space="preserve"> (I1476 - I1475)</f>
        <v>0.11267505162848579</v>
      </c>
      <c r="AO1476" s="2">
        <f xml:space="preserve"> (J1476 - J1475)</f>
        <v>5.9295997725811844E-2</v>
      </c>
      <c r="AP1476" s="2">
        <f xml:space="preserve"> (K1476 - K1475)</f>
        <v>-0.19324467106849852</v>
      </c>
      <c r="AQ1476" s="2">
        <f xml:space="preserve"> (N1476 - N1475)</f>
        <v>0.11267505162848579</v>
      </c>
      <c r="AR1476" s="2">
        <f xml:space="preserve"> (O1476 - O1475)</f>
        <v>5.9295997725811844E-2</v>
      </c>
      <c r="AS1476" s="2">
        <f xml:space="preserve"> (P1476 - P1475)</f>
        <v>-0.19324467106849852</v>
      </c>
      <c r="AT1476" s="6">
        <f t="shared" si="2449"/>
        <v>0.19873538305012062</v>
      </c>
      <c r="AU1476" s="2">
        <f xml:space="preserve"> (T1476 - T1475)</f>
        <v>-0.23273875137289224</v>
      </c>
      <c r="AV1476" s="2">
        <f xml:space="preserve"> (U1476 - U1475)</f>
        <v>-0.23273875137289224</v>
      </c>
    </row>
    <row r="1477" spans="6:48" x14ac:dyDescent="0.25">
      <c r="F1477" s="8" t="s">
        <v>51</v>
      </c>
      <c r="G1477" s="8">
        <f t="shared" si="2474"/>
        <v>0</v>
      </c>
      <c r="H1477" s="8">
        <f t="shared" si="2475"/>
        <v>0</v>
      </c>
      <c r="I1477" s="8">
        <f xml:space="preserve"> (I1476 + $B$11 * AE1476 + $D$11 * AN1476)</f>
        <v>160.72441102874322</v>
      </c>
      <c r="J1477" s="8">
        <f xml:space="preserve"> (J1476 + $B$11 * AF1476 + $D$11 * AO1476)</f>
        <v>84.759956688799207</v>
      </c>
      <c r="K1477" s="8">
        <f xml:space="preserve"> (K1476 + $B$11 * AG1476 + $D$11 * AP1476)</f>
        <v>-278.24393251963318</v>
      </c>
      <c r="L1477" s="8">
        <f t="shared" si="2480"/>
        <v>160.72441102874322</v>
      </c>
      <c r="M1477" s="8">
        <f t="shared" si="2445"/>
        <v>1</v>
      </c>
      <c r="N1477" s="8">
        <f xml:space="preserve"> (N1476 + $B$11 * AH1476 + $D$11 * AQ1476)</f>
        <v>160.72441102874322</v>
      </c>
      <c r="O1477" s="8">
        <f xml:space="preserve"> (O1476 + $B$11 * AI1476 + $D$11 * AR1476)</f>
        <v>84.759956688799207</v>
      </c>
      <c r="P1477" s="8">
        <f xml:space="preserve"> (P1476 + $B$11 * AJ1476 + $D$11 * AS1476)</f>
        <v>-278.24393251963318</v>
      </c>
      <c r="Q1477" s="8">
        <f t="shared" si="2481"/>
        <v>160.72441102874322</v>
      </c>
      <c r="R1477" s="8">
        <f t="shared" si="2446"/>
        <v>1</v>
      </c>
      <c r="S1477" s="5">
        <f t="shared" si="2447"/>
        <v>283.94005897793198</v>
      </c>
      <c r="T1477" s="8">
        <f xml:space="preserve"> (T1476 + $B$11 * AL1476 + $D$11 * AU1476)</f>
        <v>-335.40169123463323</v>
      </c>
      <c r="U1477" s="8">
        <f xml:space="preserve"> (U1476 + $B$11 * AM1476 + $D$11 * AV1476)</f>
        <v>-335.40169123463323</v>
      </c>
      <c r="V1477" s="8">
        <f t="shared" si="2441"/>
        <v>-386.86332349133448</v>
      </c>
      <c r="W1477" s="8">
        <f t="shared" si="2448"/>
        <v>9.7138939308455335E-169</v>
      </c>
      <c r="X1477" s="8">
        <f xml:space="preserve"> ($D$5 - W1477)</f>
        <v>-9.7138939308455335E-169</v>
      </c>
      <c r="Y1477" s="13">
        <f xml:space="preserve"> SUM(SUMIF(X1477:X1480, {"&gt;0","&lt;0"}) * {1,-1}) / 4</f>
        <v>4.2883698019817384E-169</v>
      </c>
      <c r="Z1477" s="13" t="s">
        <v>425</v>
      </c>
      <c r="AB1477" s="8">
        <f xml:space="preserve"> M1477 * (1 - M1477) * (AD1477 * T1477)</f>
        <v>0</v>
      </c>
      <c r="AC1477" s="8">
        <f xml:space="preserve"> R1477 * (1 - R1477) * (AD1477 * U1477)</f>
        <v>0</v>
      </c>
      <c r="AD1477" s="8">
        <f xml:space="preserve"> (X1477 * (1 - W1477) * W1477)</f>
        <v>0</v>
      </c>
      <c r="AE1477" s="8">
        <f t="shared" si="2468"/>
        <v>0</v>
      </c>
      <c r="AF1477" s="8">
        <f xml:space="preserve"> (G1477 * AB1477)</f>
        <v>0</v>
      </c>
      <c r="AG1477" s="8">
        <f xml:space="preserve"> (H1477 * AB1477)</f>
        <v>0</v>
      </c>
      <c r="AH1477" s="8">
        <f t="shared" si="2469"/>
        <v>0</v>
      </c>
      <c r="AI1477" s="8">
        <f xml:space="preserve"> (G1477 * AC1477)</f>
        <v>0</v>
      </c>
      <c r="AJ1477" s="8">
        <f xml:space="preserve"> (H1477 * AC1477)</f>
        <v>0</v>
      </c>
      <c r="AK1477" s="5">
        <f t="shared" si="2442"/>
        <v>0</v>
      </c>
      <c r="AL1477" s="8">
        <f xml:space="preserve"> (M1477 * AD1477)</f>
        <v>0</v>
      </c>
      <c r="AM1477" s="8">
        <f xml:space="preserve"> (R1477 * AD1477)</f>
        <v>0</v>
      </c>
      <c r="AN1477" s="8">
        <f xml:space="preserve"> (I1477 - I1476)</f>
        <v>0.11267505162848579</v>
      </c>
      <c r="AO1477" s="8">
        <f xml:space="preserve"> (J1477 - J1476)</f>
        <v>5.9295997725811844E-2</v>
      </c>
      <c r="AP1477" s="8">
        <f xml:space="preserve"> (K1477 - K1476)</f>
        <v>-0.19324467106849852</v>
      </c>
      <c r="AQ1477" s="8">
        <f xml:space="preserve"> (N1477 - N1476)</f>
        <v>0.11267505162848579</v>
      </c>
      <c r="AR1477" s="8">
        <f xml:space="preserve"> (O1477 - O1476)</f>
        <v>5.9295997725811844E-2</v>
      </c>
      <c r="AS1477" s="8">
        <f xml:space="preserve"> (P1477 - P1476)</f>
        <v>-0.19324467106849852</v>
      </c>
      <c r="AT1477" s="5">
        <f t="shared" si="2449"/>
        <v>0.19873538305012062</v>
      </c>
      <c r="AU1477" s="8">
        <f xml:space="preserve"> (T1477 - T1476)</f>
        <v>-0.23273875137289224</v>
      </c>
      <c r="AV1477" s="8">
        <f xml:space="preserve"> (U1477 - U1476)</f>
        <v>-0.23273875137289224</v>
      </c>
    </row>
    <row r="1478" spans="6:48" x14ac:dyDescent="0.25">
      <c r="F1478" s="8" t="s">
        <v>52</v>
      </c>
      <c r="G1478" s="8">
        <f t="shared" ref="G1478" si="2550" xml:space="preserve"> $B$6</f>
        <v>1</v>
      </c>
      <c r="H1478" s="8">
        <f t="shared" ref="H1478" si="2551" xml:space="preserve"> $C$6</f>
        <v>0</v>
      </c>
      <c r="I1478" s="8">
        <f xml:space="preserve"> (I1477 + $B$11 * AE1477 + $D$11 * AN1477)</f>
        <v>160.83708608037171</v>
      </c>
      <c r="J1478" s="8">
        <f xml:space="preserve"> (J1477 + $B$11 * AF1477 + $D$11 * AO1477)</f>
        <v>84.819252686525019</v>
      </c>
      <c r="K1478" s="8">
        <f xml:space="preserve"> (K1477 + $B$11 * AG1477 + $D$11 * AP1477)</f>
        <v>-278.43717719070168</v>
      </c>
      <c r="L1478" s="8">
        <f t="shared" si="2480"/>
        <v>245.65633876689674</v>
      </c>
      <c r="M1478" s="8">
        <f t="shared" si="2445"/>
        <v>1</v>
      </c>
      <c r="N1478" s="8">
        <f xml:space="preserve"> (N1477 + $B$11 * AH1477 + $D$11 * AQ1477)</f>
        <v>160.83708608037171</v>
      </c>
      <c r="O1478" s="8">
        <f xml:space="preserve"> (O1477 + $B$11 * AI1477 + $D$11 * AR1477)</f>
        <v>84.819252686525019</v>
      </c>
      <c r="P1478" s="8">
        <f xml:space="preserve"> (P1477 + $B$11 * AJ1477 + $D$11 * AS1477)</f>
        <v>-278.43717719070168</v>
      </c>
      <c r="Q1478" s="8">
        <f t="shared" si="2481"/>
        <v>245.65633876689674</v>
      </c>
      <c r="R1478" s="8">
        <f t="shared" si="2446"/>
        <v>1</v>
      </c>
      <c r="S1478" s="5">
        <f t="shared" si="2447"/>
        <v>284.1387943609821</v>
      </c>
      <c r="T1478" s="8">
        <f xml:space="preserve"> (T1477 + $B$11 * AL1477 + $D$11 * AU1477)</f>
        <v>-335.63442998600613</v>
      </c>
      <c r="U1478" s="8">
        <f xml:space="preserve"> (U1477 + $B$11 * AM1477 + $D$11 * AV1477)</f>
        <v>-335.63442998600613</v>
      </c>
      <c r="V1478" s="8">
        <f t="shared" ref="V1478:V1541" si="2552" xml:space="preserve"> ($D$14 * S1478) + (M1478 * T1478) + (R1478 * U1478)</f>
        <v>-387.13006561103015</v>
      </c>
      <c r="W1478" s="8">
        <f t="shared" si="2448"/>
        <v>7.43958527708142E-169</v>
      </c>
      <c r="X1478" s="8">
        <f xml:space="preserve"> ($D$6 - W1478)</f>
        <v>-7.43958527708142E-169</v>
      </c>
      <c r="Y1478" s="14"/>
      <c r="Z1478" s="14"/>
      <c r="AB1478" s="8">
        <f xml:space="preserve"> M1478 * (1 - M1478) * (AD1478 * T1478)</f>
        <v>0</v>
      </c>
      <c r="AC1478" s="8">
        <f xml:space="preserve"> R1478 * (1 - R1478) * (AD1478 * U1478)</f>
        <v>0</v>
      </c>
      <c r="AD1478" s="8">
        <f xml:space="preserve"> (X1478 * (1 - W1478) * W1478)</f>
        <v>0</v>
      </c>
      <c r="AE1478" s="8">
        <f t="shared" si="2468"/>
        <v>0</v>
      </c>
      <c r="AF1478" s="8">
        <f xml:space="preserve"> (G1478 * AB1478)</f>
        <v>0</v>
      </c>
      <c r="AG1478" s="8">
        <f xml:space="preserve"> (H1478 * AB1478)</f>
        <v>0</v>
      </c>
      <c r="AH1478" s="8">
        <f t="shared" si="2469"/>
        <v>0</v>
      </c>
      <c r="AI1478" s="8">
        <f xml:space="preserve"> (G1478 * AC1478)</f>
        <v>0</v>
      </c>
      <c r="AJ1478" s="8">
        <f xml:space="preserve"> (H1478 * AC1478)</f>
        <v>0</v>
      </c>
      <c r="AK1478" s="5">
        <f t="shared" ref="AK1478:AK1541" si="2553" xml:space="preserve"> (AD1478)</f>
        <v>0</v>
      </c>
      <c r="AL1478" s="8">
        <f xml:space="preserve"> (M1478 * AD1478)</f>
        <v>0</v>
      </c>
      <c r="AM1478" s="8">
        <f xml:space="preserve"> (R1478 * AD1478)</f>
        <v>0</v>
      </c>
      <c r="AN1478" s="8">
        <f xml:space="preserve"> (I1478 - I1477)</f>
        <v>0.11267505162848579</v>
      </c>
      <c r="AO1478" s="8">
        <f xml:space="preserve"> (J1478 - J1477)</f>
        <v>5.9295997725811844E-2</v>
      </c>
      <c r="AP1478" s="8">
        <f xml:space="preserve"> (K1478 - K1477)</f>
        <v>-0.19324467106849852</v>
      </c>
      <c r="AQ1478" s="8">
        <f xml:space="preserve"> (N1478 - N1477)</f>
        <v>0.11267505162848579</v>
      </c>
      <c r="AR1478" s="8">
        <f xml:space="preserve"> (O1478 - O1477)</f>
        <v>5.9295997725811844E-2</v>
      </c>
      <c r="AS1478" s="8">
        <f xml:space="preserve"> (P1478 - P1477)</f>
        <v>-0.19324467106849852</v>
      </c>
      <c r="AT1478" s="5">
        <f t="shared" si="2449"/>
        <v>0.19873538305012062</v>
      </c>
      <c r="AU1478" s="8">
        <f xml:space="preserve"> (T1478 - T1477)</f>
        <v>-0.23273875137289224</v>
      </c>
      <c r="AV1478" s="8">
        <f xml:space="preserve"> (U1478 - U1477)</f>
        <v>-0.23273875137289224</v>
      </c>
    </row>
    <row r="1479" spans="6:48" x14ac:dyDescent="0.25">
      <c r="F1479" s="8" t="s">
        <v>53</v>
      </c>
      <c r="G1479" s="8">
        <f t="shared" ref="G1479" si="2554" xml:space="preserve"> $B$7</f>
        <v>0</v>
      </c>
      <c r="H1479" s="8">
        <f t="shared" ref="H1479" si="2555" xml:space="preserve"> $C$7</f>
        <v>1</v>
      </c>
      <c r="I1479" s="8">
        <f xml:space="preserve"> (I1478 + $B$11 * AE1478 + $D$11 * AN1478)</f>
        <v>160.94976113200019</v>
      </c>
      <c r="J1479" s="8">
        <f xml:space="preserve"> (J1478 + $B$11 * AF1478 + $D$11 * AO1478)</f>
        <v>84.878548684250831</v>
      </c>
      <c r="K1479" s="8">
        <f xml:space="preserve"> (K1478 + $B$11 * AG1478 + $D$11 * AP1478)</f>
        <v>-278.63042186177017</v>
      </c>
      <c r="L1479" s="8">
        <f t="shared" si="2480"/>
        <v>-117.68066072976998</v>
      </c>
      <c r="M1479" s="8">
        <f t="shared" ref="M1479:M1542" si="2556" xml:space="preserve"> 1 / (1 + EXP(-L1479))</f>
        <v>7.7971954076886792E-52</v>
      </c>
      <c r="N1479" s="8">
        <f xml:space="preserve"> (N1478 + $B$11 * AH1478 + $D$11 * AQ1478)</f>
        <v>160.94976113200019</v>
      </c>
      <c r="O1479" s="8">
        <f xml:space="preserve"> (O1478 + $B$11 * AI1478 + $D$11 * AR1478)</f>
        <v>84.878548684250831</v>
      </c>
      <c r="P1479" s="8">
        <f xml:space="preserve"> (P1478 + $B$11 * AJ1478 + $D$11 * AS1478)</f>
        <v>-278.63042186177017</v>
      </c>
      <c r="Q1479" s="8">
        <f t="shared" si="2481"/>
        <v>-117.68066072976998</v>
      </c>
      <c r="R1479" s="8">
        <f t="shared" ref="R1479:R1542" si="2557" xml:space="preserve"> 1 / (1 + EXP(-Q1479))</f>
        <v>7.7971954076886792E-52</v>
      </c>
      <c r="S1479" s="5">
        <f t="shared" ref="S1479:S1542" si="2558" xml:space="preserve"> (S1478 + $B$11 * AK1478 + $D$11 * AT1478)</f>
        <v>284.33752974403222</v>
      </c>
      <c r="T1479" s="8">
        <f xml:space="preserve"> (T1478 + $B$11 * AL1478 + $D$11 * AU1478)</f>
        <v>-335.86716873737902</v>
      </c>
      <c r="U1479" s="8">
        <f xml:space="preserve"> (U1478 + $B$11 * AM1478 + $D$11 * AV1478)</f>
        <v>-335.86716873737902</v>
      </c>
      <c r="V1479" s="8">
        <f t="shared" si="2552"/>
        <v>284.33752974403222</v>
      </c>
      <c r="W1479" s="8">
        <f t="shared" ref="W1479:W1542" si="2559" xml:space="preserve"> 1 / (1 + EXP(-V1479))</f>
        <v>1</v>
      </c>
      <c r="X1479" s="8">
        <f xml:space="preserve"> ($D$7 - W1479)</f>
        <v>0</v>
      </c>
      <c r="Y1479" s="14"/>
      <c r="Z1479" s="14"/>
      <c r="AB1479" s="8">
        <f xml:space="preserve"> M1479 * (1 - M1479) * (AD1479 * T1479)</f>
        <v>0</v>
      </c>
      <c r="AC1479" s="8">
        <f xml:space="preserve"> R1479 * (1 - R1479) * (AD1479 * U1479)</f>
        <v>0</v>
      </c>
      <c r="AD1479" s="8">
        <f xml:space="preserve"> (X1479 * (1 - W1479) * W1479)</f>
        <v>0</v>
      </c>
      <c r="AE1479" s="8">
        <f t="shared" si="2468"/>
        <v>0</v>
      </c>
      <c r="AF1479" s="8">
        <f xml:space="preserve"> (G1479 * AB1479)</f>
        <v>0</v>
      </c>
      <c r="AG1479" s="8">
        <f xml:space="preserve"> (H1479 * AB1479)</f>
        <v>0</v>
      </c>
      <c r="AH1479" s="8">
        <f t="shared" si="2469"/>
        <v>0</v>
      </c>
      <c r="AI1479" s="8">
        <f xml:space="preserve"> (G1479 * AC1479)</f>
        <v>0</v>
      </c>
      <c r="AJ1479" s="8">
        <f xml:space="preserve"> (H1479 * AC1479)</f>
        <v>0</v>
      </c>
      <c r="AK1479" s="5">
        <f t="shared" si="2553"/>
        <v>0</v>
      </c>
      <c r="AL1479" s="8">
        <f xml:space="preserve"> (M1479 * AD1479)</f>
        <v>0</v>
      </c>
      <c r="AM1479" s="8">
        <f xml:space="preserve"> (R1479 * AD1479)</f>
        <v>0</v>
      </c>
      <c r="AN1479" s="8">
        <f xml:space="preserve"> (I1479 - I1478)</f>
        <v>0.11267505162848579</v>
      </c>
      <c r="AO1479" s="8">
        <f xml:space="preserve"> (J1479 - J1478)</f>
        <v>5.9295997725811844E-2</v>
      </c>
      <c r="AP1479" s="8">
        <f xml:space="preserve"> (K1479 - K1478)</f>
        <v>-0.19324467106849852</v>
      </c>
      <c r="AQ1479" s="8">
        <f xml:space="preserve"> (N1479 - N1478)</f>
        <v>0.11267505162848579</v>
      </c>
      <c r="AR1479" s="8">
        <f xml:space="preserve"> (O1479 - O1478)</f>
        <v>5.9295997725811844E-2</v>
      </c>
      <c r="AS1479" s="8">
        <f xml:space="preserve"> (P1479 - P1478)</f>
        <v>-0.19324467106849852</v>
      </c>
      <c r="AT1479" s="5">
        <f t="shared" ref="AT1479:AT1542" si="2560" xml:space="preserve"> (S1479 - S1478)</f>
        <v>0.19873538305012062</v>
      </c>
      <c r="AU1479" s="8">
        <f xml:space="preserve"> (T1479 - T1478)</f>
        <v>-0.23273875137289224</v>
      </c>
      <c r="AV1479" s="8">
        <f xml:space="preserve"> (U1479 - U1478)</f>
        <v>-0.23273875137289224</v>
      </c>
    </row>
    <row r="1480" spans="6:48" x14ac:dyDescent="0.25">
      <c r="F1480" s="8" t="s">
        <v>54</v>
      </c>
      <c r="G1480" s="8">
        <f t="shared" ref="G1480" si="2561" xml:space="preserve"> $B$8</f>
        <v>1</v>
      </c>
      <c r="H1480" s="8">
        <f t="shared" ref="H1480" si="2562" xml:space="preserve"> $C$8</f>
        <v>1</v>
      </c>
      <c r="I1480" s="8">
        <f xml:space="preserve"> (I1479 + $B$11 * AE1479 + $D$11 * AN1479)</f>
        <v>161.06243618362868</v>
      </c>
      <c r="J1480" s="8">
        <f xml:space="preserve"> (J1479 + $B$11 * AF1479 + $D$11 * AO1479)</f>
        <v>84.937844681976642</v>
      </c>
      <c r="K1480" s="8">
        <f xml:space="preserve"> (K1479 + $B$11 * AG1479 + $D$11 * AP1479)</f>
        <v>-278.82366653283867</v>
      </c>
      <c r="L1480" s="8">
        <f t="shared" si="2480"/>
        <v>-32.823385667233367</v>
      </c>
      <c r="M1480" s="8">
        <f t="shared" si="2556"/>
        <v>5.558847083496789E-15</v>
      </c>
      <c r="N1480" s="8">
        <f xml:space="preserve"> (N1479 + $B$11 * AH1479 + $D$11 * AQ1479)</f>
        <v>161.06243618362868</v>
      </c>
      <c r="O1480" s="8">
        <f xml:space="preserve"> (O1479 + $B$11 * AI1479 + $D$11 * AR1479)</f>
        <v>84.937844681976642</v>
      </c>
      <c r="P1480" s="8">
        <f xml:space="preserve"> (P1479 + $B$11 * AJ1479 + $D$11 * AS1479)</f>
        <v>-278.82366653283867</v>
      </c>
      <c r="Q1480" s="8">
        <f t="shared" si="2481"/>
        <v>-32.823385667233367</v>
      </c>
      <c r="R1480" s="8">
        <f t="shared" si="2557"/>
        <v>5.558847083496789E-15</v>
      </c>
      <c r="S1480" s="5">
        <f t="shared" si="2558"/>
        <v>284.53626512708234</v>
      </c>
      <c r="T1480" s="8">
        <f xml:space="preserve"> (T1479 + $B$11 * AL1479 + $D$11 * AU1479)</f>
        <v>-336.09990748875191</v>
      </c>
      <c r="U1480" s="8">
        <f xml:space="preserve"> (U1479 + $B$11 * AM1479 + $D$11 * AV1479)</f>
        <v>-336.09990748875191</v>
      </c>
      <c r="V1480" s="8">
        <f t="shared" si="2552"/>
        <v>284.53626512707859</v>
      </c>
      <c r="W1480" s="8">
        <f t="shared" si="2559"/>
        <v>1</v>
      </c>
      <c r="X1480" s="8">
        <f xml:space="preserve"> ($D$8 - W1480)</f>
        <v>0</v>
      </c>
      <c r="Y1480" s="15"/>
      <c r="Z1480" s="15"/>
      <c r="AB1480" s="8">
        <f xml:space="preserve"> M1480 * (1 - M1480) * (AD1480 * T1480)</f>
        <v>0</v>
      </c>
      <c r="AC1480" s="8">
        <f xml:space="preserve"> R1480 * (1 - R1480) * (AD1480 * U1480)</f>
        <v>0</v>
      </c>
      <c r="AD1480" s="8">
        <f xml:space="preserve"> (X1480 * (1 - W1480) * W1480)</f>
        <v>0</v>
      </c>
      <c r="AE1480" s="8">
        <f t="shared" si="2468"/>
        <v>0</v>
      </c>
      <c r="AF1480" s="8">
        <f xml:space="preserve"> (G1480 * AB1480)</f>
        <v>0</v>
      </c>
      <c r="AG1480" s="8">
        <f xml:space="preserve"> (H1480 * AB1480)</f>
        <v>0</v>
      </c>
      <c r="AH1480" s="8">
        <f t="shared" si="2469"/>
        <v>0</v>
      </c>
      <c r="AI1480" s="8">
        <f xml:space="preserve"> (G1480 * AC1480)</f>
        <v>0</v>
      </c>
      <c r="AJ1480" s="8">
        <f xml:space="preserve"> (H1480 * AC1480)</f>
        <v>0</v>
      </c>
      <c r="AK1480" s="5">
        <f t="shared" si="2553"/>
        <v>0</v>
      </c>
      <c r="AL1480" s="8">
        <f xml:space="preserve"> (M1480 * AD1480)</f>
        <v>0</v>
      </c>
      <c r="AM1480" s="8">
        <f xml:space="preserve"> (R1480 * AD1480)</f>
        <v>0</v>
      </c>
      <c r="AN1480" s="8">
        <f xml:space="preserve"> (I1480 - I1479)</f>
        <v>0.11267505162848579</v>
      </c>
      <c r="AO1480" s="8">
        <f xml:space="preserve"> (J1480 - J1479)</f>
        <v>5.9295997725811844E-2</v>
      </c>
      <c r="AP1480" s="8">
        <f xml:space="preserve"> (K1480 - K1479)</f>
        <v>-0.19324467106849852</v>
      </c>
      <c r="AQ1480" s="8">
        <f xml:space="preserve"> (N1480 - N1479)</f>
        <v>0.11267505162848579</v>
      </c>
      <c r="AR1480" s="8">
        <f xml:space="preserve"> (O1480 - O1479)</f>
        <v>5.9295997725811844E-2</v>
      </c>
      <c r="AS1480" s="8">
        <f xml:space="preserve"> (P1480 - P1479)</f>
        <v>-0.19324467106849852</v>
      </c>
      <c r="AT1480" s="5">
        <f t="shared" si="2560"/>
        <v>0.19873538305012062</v>
      </c>
      <c r="AU1480" s="8">
        <f xml:space="preserve"> (T1480 - T1479)</f>
        <v>-0.23273875137289224</v>
      </c>
      <c r="AV1480" s="8">
        <f xml:space="preserve"> (U1480 - U1479)</f>
        <v>-0.23273875137289224</v>
      </c>
    </row>
    <row r="1481" spans="6:48" x14ac:dyDescent="0.25">
      <c r="F1481" s="2" t="s">
        <v>51</v>
      </c>
      <c r="G1481" s="2">
        <f t="shared" si="2464"/>
        <v>0</v>
      </c>
      <c r="H1481" s="2">
        <f t="shared" si="2465"/>
        <v>0</v>
      </c>
      <c r="I1481" s="2">
        <f xml:space="preserve"> (I1480 + $B$11 * AE1480 + $D$11 * AN1480)</f>
        <v>161.17511123525716</v>
      </c>
      <c r="J1481" s="2">
        <f xml:space="preserve"> (J1480 + $B$11 * AF1480 + $D$11 * AO1480)</f>
        <v>84.997140679702454</v>
      </c>
      <c r="K1481" s="2">
        <f xml:space="preserve"> (K1480 + $B$11 * AG1480 + $D$11 * AP1480)</f>
        <v>-279.01691120390717</v>
      </c>
      <c r="L1481" s="2">
        <f t="shared" si="2480"/>
        <v>161.17511123525716</v>
      </c>
      <c r="M1481" s="2">
        <f t="shared" si="2556"/>
        <v>1</v>
      </c>
      <c r="N1481" s="2">
        <f xml:space="preserve"> (N1480 + $B$11 * AH1480 + $D$11 * AQ1480)</f>
        <v>161.17511123525716</v>
      </c>
      <c r="O1481" s="2">
        <f xml:space="preserve"> (O1480 + $B$11 * AI1480 + $D$11 * AR1480)</f>
        <v>84.997140679702454</v>
      </c>
      <c r="P1481" s="2">
        <f xml:space="preserve"> (P1480 + $B$11 * AJ1480 + $D$11 * AS1480)</f>
        <v>-279.01691120390717</v>
      </c>
      <c r="Q1481" s="2">
        <f t="shared" si="2481"/>
        <v>161.17511123525716</v>
      </c>
      <c r="R1481" s="2">
        <f t="shared" si="2557"/>
        <v>1</v>
      </c>
      <c r="S1481" s="6">
        <f t="shared" si="2558"/>
        <v>284.73500051013247</v>
      </c>
      <c r="T1481" s="2">
        <f xml:space="preserve"> (T1480 + $B$11 * AL1480 + $D$11 * AU1480)</f>
        <v>-336.3326462401248</v>
      </c>
      <c r="U1481" s="2">
        <f xml:space="preserve"> (U1480 + $B$11 * AM1480 + $D$11 * AV1480)</f>
        <v>-336.3326462401248</v>
      </c>
      <c r="V1481" s="2">
        <f t="shared" si="2552"/>
        <v>-387.93029197011714</v>
      </c>
      <c r="W1481" s="2">
        <f t="shared" si="2559"/>
        <v>3.3420645537041426E-169</v>
      </c>
      <c r="X1481" s="2">
        <f xml:space="preserve"> ($D$5 - W1481)</f>
        <v>-3.3420645537041426E-169</v>
      </c>
      <c r="Y1481" s="16">
        <f xml:space="preserve"> SUM(SUMIF(X1481:X1484, {"&gt;0","&lt;0"}) * {1,-1}) / 4</f>
        <v>1.475413342003716E-169</v>
      </c>
      <c r="Z1481" s="16" t="s">
        <v>426</v>
      </c>
      <c r="AB1481" s="2">
        <f xml:space="preserve"> M1481 * (1 - M1481) * (AD1481 * T1481)</f>
        <v>0</v>
      </c>
      <c r="AC1481" s="2">
        <f xml:space="preserve"> R1481 * (1 - R1481) * (AD1481 * U1481)</f>
        <v>0</v>
      </c>
      <c r="AD1481" s="2">
        <f xml:space="preserve"> (X1481 * (1 - W1481) * W1481)</f>
        <v>0</v>
      </c>
      <c r="AE1481" s="2">
        <f t="shared" si="2468"/>
        <v>0</v>
      </c>
      <c r="AF1481" s="2">
        <f xml:space="preserve"> (G1481 * AB1481)</f>
        <v>0</v>
      </c>
      <c r="AG1481" s="2">
        <f xml:space="preserve"> (H1481 * AB1481)</f>
        <v>0</v>
      </c>
      <c r="AH1481" s="2">
        <f t="shared" si="2469"/>
        <v>0</v>
      </c>
      <c r="AI1481" s="2">
        <f xml:space="preserve"> (G1481 * AC1481)</f>
        <v>0</v>
      </c>
      <c r="AJ1481" s="2">
        <f xml:space="preserve"> (H1481 * AC1481)</f>
        <v>0</v>
      </c>
      <c r="AK1481" s="6">
        <f t="shared" si="2553"/>
        <v>0</v>
      </c>
      <c r="AL1481" s="2">
        <f xml:space="preserve"> (M1481 * AD1481)</f>
        <v>0</v>
      </c>
      <c r="AM1481" s="2">
        <f xml:space="preserve"> (R1481 * AD1481)</f>
        <v>0</v>
      </c>
      <c r="AN1481" s="2">
        <f xml:space="preserve"> (I1481 - I1480)</f>
        <v>0.11267505162848579</v>
      </c>
      <c r="AO1481" s="2">
        <f xml:space="preserve"> (J1481 - J1480)</f>
        <v>5.9295997725811844E-2</v>
      </c>
      <c r="AP1481" s="2">
        <f xml:space="preserve"> (K1481 - K1480)</f>
        <v>-0.19324467106849852</v>
      </c>
      <c r="AQ1481" s="2">
        <f xml:space="preserve"> (N1481 - N1480)</f>
        <v>0.11267505162848579</v>
      </c>
      <c r="AR1481" s="2">
        <f xml:space="preserve"> (O1481 - O1480)</f>
        <v>5.9295997725811844E-2</v>
      </c>
      <c r="AS1481" s="2">
        <f xml:space="preserve"> (P1481 - P1480)</f>
        <v>-0.19324467106849852</v>
      </c>
      <c r="AT1481" s="6">
        <f t="shared" si="2560"/>
        <v>0.19873538305012062</v>
      </c>
      <c r="AU1481" s="2">
        <f xml:space="preserve"> (T1481 - T1480)</f>
        <v>-0.23273875137289224</v>
      </c>
      <c r="AV1481" s="2">
        <f xml:space="preserve"> (U1481 - U1480)</f>
        <v>-0.23273875137289224</v>
      </c>
    </row>
    <row r="1482" spans="6:48" x14ac:dyDescent="0.25">
      <c r="F1482" s="2" t="s">
        <v>52</v>
      </c>
      <c r="G1482" s="2">
        <f t="shared" ref="G1482" si="2563" xml:space="preserve"> $B$6</f>
        <v>1</v>
      </c>
      <c r="H1482" s="2">
        <f t="shared" ref="H1482" si="2564" xml:space="preserve"> $C$6</f>
        <v>0</v>
      </c>
      <c r="I1482" s="2">
        <f xml:space="preserve"> (I1481 + $B$11 * AE1481 + $D$11 * AN1481)</f>
        <v>161.28778628688565</v>
      </c>
      <c r="J1482" s="2">
        <f xml:space="preserve"> (J1481 + $B$11 * AF1481 + $D$11 * AO1481)</f>
        <v>85.056436677428266</v>
      </c>
      <c r="K1482" s="2">
        <f xml:space="preserve"> (K1481 + $B$11 * AG1481 + $D$11 * AP1481)</f>
        <v>-279.21015587497567</v>
      </c>
      <c r="L1482" s="2">
        <f t="shared" si="2480"/>
        <v>246.34422296431393</v>
      </c>
      <c r="M1482" s="2">
        <f t="shared" si="2556"/>
        <v>1</v>
      </c>
      <c r="N1482" s="2">
        <f xml:space="preserve"> (N1481 + $B$11 * AH1481 + $D$11 * AQ1481)</f>
        <v>161.28778628688565</v>
      </c>
      <c r="O1482" s="2">
        <f xml:space="preserve"> (O1481 + $B$11 * AI1481 + $D$11 * AR1481)</f>
        <v>85.056436677428266</v>
      </c>
      <c r="P1482" s="2">
        <f xml:space="preserve"> (P1481 + $B$11 * AJ1481 + $D$11 * AS1481)</f>
        <v>-279.21015587497567</v>
      </c>
      <c r="Q1482" s="2">
        <f t="shared" si="2481"/>
        <v>246.34422296431393</v>
      </c>
      <c r="R1482" s="2">
        <f t="shared" si="2557"/>
        <v>1</v>
      </c>
      <c r="S1482" s="6">
        <f t="shared" si="2558"/>
        <v>284.93373589318259</v>
      </c>
      <c r="T1482" s="2">
        <f xml:space="preserve"> (T1481 + $B$11 * AL1481 + $D$11 * AU1481)</f>
        <v>-336.56538499149769</v>
      </c>
      <c r="U1482" s="2">
        <f xml:space="preserve"> (U1481 + $B$11 * AM1481 + $D$11 * AV1481)</f>
        <v>-336.56538499149769</v>
      </c>
      <c r="V1482" s="2">
        <f t="shared" si="2552"/>
        <v>-388.1970340898128</v>
      </c>
      <c r="W1482" s="2">
        <f t="shared" si="2559"/>
        <v>2.559588814310721E-169</v>
      </c>
      <c r="X1482" s="2">
        <f xml:space="preserve"> ($D$6 - W1482)</f>
        <v>-2.559588814310721E-169</v>
      </c>
      <c r="Y1482" s="17"/>
      <c r="Z1482" s="17"/>
      <c r="AB1482" s="2">
        <f xml:space="preserve"> M1482 * (1 - M1482) * (AD1482 * T1482)</f>
        <v>0</v>
      </c>
      <c r="AC1482" s="2">
        <f xml:space="preserve"> R1482 * (1 - R1482) * (AD1482 * U1482)</f>
        <v>0</v>
      </c>
      <c r="AD1482" s="2">
        <f xml:space="preserve"> (X1482 * (1 - W1482) * W1482)</f>
        <v>0</v>
      </c>
      <c r="AE1482" s="2">
        <f t="shared" si="2468"/>
        <v>0</v>
      </c>
      <c r="AF1482" s="2">
        <f xml:space="preserve"> (G1482 * AB1482)</f>
        <v>0</v>
      </c>
      <c r="AG1482" s="2">
        <f xml:space="preserve"> (H1482 * AB1482)</f>
        <v>0</v>
      </c>
      <c r="AH1482" s="2">
        <f t="shared" si="2469"/>
        <v>0</v>
      </c>
      <c r="AI1482" s="2">
        <f xml:space="preserve"> (G1482 * AC1482)</f>
        <v>0</v>
      </c>
      <c r="AJ1482" s="2">
        <f xml:space="preserve"> (H1482 * AC1482)</f>
        <v>0</v>
      </c>
      <c r="AK1482" s="6">
        <f t="shared" si="2553"/>
        <v>0</v>
      </c>
      <c r="AL1482" s="2">
        <f xml:space="preserve"> (M1482 * AD1482)</f>
        <v>0</v>
      </c>
      <c r="AM1482" s="2">
        <f xml:space="preserve"> (R1482 * AD1482)</f>
        <v>0</v>
      </c>
      <c r="AN1482" s="2">
        <f xml:space="preserve"> (I1482 - I1481)</f>
        <v>0.11267505162848579</v>
      </c>
      <c r="AO1482" s="2">
        <f xml:space="preserve"> (J1482 - J1481)</f>
        <v>5.9295997725811844E-2</v>
      </c>
      <c r="AP1482" s="2">
        <f xml:space="preserve"> (K1482 - K1481)</f>
        <v>-0.19324467106849852</v>
      </c>
      <c r="AQ1482" s="2">
        <f xml:space="preserve"> (N1482 - N1481)</f>
        <v>0.11267505162848579</v>
      </c>
      <c r="AR1482" s="2">
        <f xml:space="preserve"> (O1482 - O1481)</f>
        <v>5.9295997725811844E-2</v>
      </c>
      <c r="AS1482" s="2">
        <f xml:space="preserve"> (P1482 - P1481)</f>
        <v>-0.19324467106849852</v>
      </c>
      <c r="AT1482" s="6">
        <f t="shared" si="2560"/>
        <v>0.19873538305012062</v>
      </c>
      <c r="AU1482" s="2">
        <f xml:space="preserve"> (T1482 - T1481)</f>
        <v>-0.23273875137289224</v>
      </c>
      <c r="AV1482" s="2">
        <f xml:space="preserve"> (U1482 - U1481)</f>
        <v>-0.23273875137289224</v>
      </c>
    </row>
    <row r="1483" spans="6:48" x14ac:dyDescent="0.25">
      <c r="F1483" s="2" t="s">
        <v>53</v>
      </c>
      <c r="G1483" s="2">
        <f t="shared" ref="G1483" si="2565" xml:space="preserve"> $B$7</f>
        <v>0</v>
      </c>
      <c r="H1483" s="2">
        <f t="shared" ref="H1483" si="2566" xml:space="preserve"> $C$7</f>
        <v>1</v>
      </c>
      <c r="I1483" s="2">
        <f xml:space="preserve"> (I1482 + $B$11 * AE1482 + $D$11 * AN1482)</f>
        <v>161.40046133851413</v>
      </c>
      <c r="J1483" s="2">
        <f xml:space="preserve"> (J1482 + $B$11 * AF1482 + $D$11 * AO1482)</f>
        <v>85.115732675154078</v>
      </c>
      <c r="K1483" s="2">
        <f xml:space="preserve"> (K1482 + $B$11 * AG1482 + $D$11 * AP1482)</f>
        <v>-279.40340054604417</v>
      </c>
      <c r="L1483" s="2">
        <f t="shared" si="2480"/>
        <v>-118.00293920753003</v>
      </c>
      <c r="M1483" s="2">
        <f t="shared" si="2556"/>
        <v>5.6490400505194334E-52</v>
      </c>
      <c r="N1483" s="2">
        <f xml:space="preserve"> (N1482 + $B$11 * AH1482 + $D$11 * AQ1482)</f>
        <v>161.40046133851413</v>
      </c>
      <c r="O1483" s="2">
        <f xml:space="preserve"> (O1482 + $B$11 * AI1482 + $D$11 * AR1482)</f>
        <v>85.115732675154078</v>
      </c>
      <c r="P1483" s="2">
        <f xml:space="preserve"> (P1482 + $B$11 * AJ1482 + $D$11 * AS1482)</f>
        <v>-279.40340054604417</v>
      </c>
      <c r="Q1483" s="2">
        <f t="shared" si="2481"/>
        <v>-118.00293920753003</v>
      </c>
      <c r="R1483" s="2">
        <f t="shared" si="2557"/>
        <v>5.6490400505194334E-52</v>
      </c>
      <c r="S1483" s="6">
        <f t="shared" si="2558"/>
        <v>285.13247127623271</v>
      </c>
      <c r="T1483" s="2">
        <f xml:space="preserve"> (T1482 + $B$11 * AL1482 + $D$11 * AU1482)</f>
        <v>-336.79812374287059</v>
      </c>
      <c r="U1483" s="2">
        <f xml:space="preserve"> (U1482 + $B$11 * AM1482 + $D$11 * AV1482)</f>
        <v>-336.79812374287059</v>
      </c>
      <c r="V1483" s="2">
        <f t="shared" si="2552"/>
        <v>285.13247127623271</v>
      </c>
      <c r="W1483" s="2">
        <f t="shared" si="2559"/>
        <v>1</v>
      </c>
      <c r="X1483" s="2">
        <f xml:space="preserve"> ($D$7 - W1483)</f>
        <v>0</v>
      </c>
      <c r="Y1483" s="17"/>
      <c r="Z1483" s="17"/>
      <c r="AB1483" s="2">
        <f xml:space="preserve"> M1483 * (1 - M1483) * (AD1483 * T1483)</f>
        <v>0</v>
      </c>
      <c r="AC1483" s="2">
        <f xml:space="preserve"> R1483 * (1 - R1483) * (AD1483 * U1483)</f>
        <v>0</v>
      </c>
      <c r="AD1483" s="2">
        <f xml:space="preserve"> (X1483 * (1 - W1483) * W1483)</f>
        <v>0</v>
      </c>
      <c r="AE1483" s="2">
        <f t="shared" si="2468"/>
        <v>0</v>
      </c>
      <c r="AF1483" s="2">
        <f xml:space="preserve"> (G1483 * AB1483)</f>
        <v>0</v>
      </c>
      <c r="AG1483" s="2">
        <f xml:space="preserve"> (H1483 * AB1483)</f>
        <v>0</v>
      </c>
      <c r="AH1483" s="2">
        <f t="shared" si="2469"/>
        <v>0</v>
      </c>
      <c r="AI1483" s="2">
        <f xml:space="preserve"> (G1483 * AC1483)</f>
        <v>0</v>
      </c>
      <c r="AJ1483" s="2">
        <f xml:space="preserve"> (H1483 * AC1483)</f>
        <v>0</v>
      </c>
      <c r="AK1483" s="6">
        <f t="shared" si="2553"/>
        <v>0</v>
      </c>
      <c r="AL1483" s="2">
        <f xml:space="preserve"> (M1483 * AD1483)</f>
        <v>0</v>
      </c>
      <c r="AM1483" s="2">
        <f xml:space="preserve"> (R1483 * AD1483)</f>
        <v>0</v>
      </c>
      <c r="AN1483" s="2">
        <f xml:space="preserve"> (I1483 - I1482)</f>
        <v>0.11267505162848579</v>
      </c>
      <c r="AO1483" s="2">
        <f xml:space="preserve"> (J1483 - J1482)</f>
        <v>5.9295997725811844E-2</v>
      </c>
      <c r="AP1483" s="2">
        <f xml:space="preserve"> (K1483 - K1482)</f>
        <v>-0.19324467106849852</v>
      </c>
      <c r="AQ1483" s="2">
        <f xml:space="preserve"> (N1483 - N1482)</f>
        <v>0.11267505162848579</v>
      </c>
      <c r="AR1483" s="2">
        <f xml:space="preserve"> (O1483 - O1482)</f>
        <v>5.9295997725811844E-2</v>
      </c>
      <c r="AS1483" s="2">
        <f xml:space="preserve"> (P1483 - P1482)</f>
        <v>-0.19324467106849852</v>
      </c>
      <c r="AT1483" s="6">
        <f t="shared" si="2560"/>
        <v>0.19873538305012062</v>
      </c>
      <c r="AU1483" s="2">
        <f xml:space="preserve"> (T1483 - T1482)</f>
        <v>-0.23273875137289224</v>
      </c>
      <c r="AV1483" s="2">
        <f xml:space="preserve"> (U1483 - U1482)</f>
        <v>-0.23273875137289224</v>
      </c>
    </row>
    <row r="1484" spans="6:48" x14ac:dyDescent="0.25">
      <c r="F1484" s="2" t="s">
        <v>54</v>
      </c>
      <c r="G1484" s="2">
        <f t="shared" ref="G1484" si="2567" xml:space="preserve"> $B$8</f>
        <v>1</v>
      </c>
      <c r="H1484" s="2">
        <f t="shared" ref="H1484" si="2568" xml:space="preserve"> $C$8</f>
        <v>1</v>
      </c>
      <c r="I1484" s="2">
        <f xml:space="preserve"> (I1483 + $B$11 * AE1483 + $D$11 * AN1483)</f>
        <v>161.51313639014262</v>
      </c>
      <c r="J1484" s="2">
        <f xml:space="preserve"> (J1483 + $B$11 * AF1483 + $D$11 * AO1483)</f>
        <v>85.17502867287989</v>
      </c>
      <c r="K1484" s="2">
        <f xml:space="preserve"> (K1483 + $B$11 * AG1483 + $D$11 * AP1483)</f>
        <v>-279.59664521711267</v>
      </c>
      <c r="L1484" s="2">
        <f t="shared" si="2480"/>
        <v>-32.908480154090171</v>
      </c>
      <c r="M1484" s="2">
        <f t="shared" si="2556"/>
        <v>5.1053869185477494E-15</v>
      </c>
      <c r="N1484" s="2">
        <f xml:space="preserve"> (N1483 + $B$11 * AH1483 + $D$11 * AQ1483)</f>
        <v>161.51313639014262</v>
      </c>
      <c r="O1484" s="2">
        <f xml:space="preserve"> (O1483 + $B$11 * AI1483 + $D$11 * AR1483)</f>
        <v>85.17502867287989</v>
      </c>
      <c r="P1484" s="2">
        <f xml:space="preserve"> (P1483 + $B$11 * AJ1483 + $D$11 * AS1483)</f>
        <v>-279.59664521711267</v>
      </c>
      <c r="Q1484" s="2">
        <f t="shared" si="2481"/>
        <v>-32.908480154090171</v>
      </c>
      <c r="R1484" s="2">
        <f t="shared" si="2557"/>
        <v>5.1053869185477494E-15</v>
      </c>
      <c r="S1484" s="6">
        <f t="shared" si="2558"/>
        <v>285.33120665928283</v>
      </c>
      <c r="T1484" s="2">
        <f xml:space="preserve"> (T1483 + $B$11 * AL1483 + $D$11 * AU1483)</f>
        <v>-337.03086249424348</v>
      </c>
      <c r="U1484" s="2">
        <f xml:space="preserve"> (U1483 + $B$11 * AM1483 + $D$11 * AV1483)</f>
        <v>-337.03086249424348</v>
      </c>
      <c r="V1484" s="2">
        <f t="shared" si="2552"/>
        <v>285.33120665927942</v>
      </c>
      <c r="W1484" s="2">
        <f t="shared" si="2559"/>
        <v>1</v>
      </c>
      <c r="X1484" s="2">
        <f xml:space="preserve"> ($D$8 - W1484)</f>
        <v>0</v>
      </c>
      <c r="Y1484" s="18"/>
      <c r="Z1484" s="18"/>
      <c r="AB1484" s="2">
        <f xml:space="preserve"> M1484 * (1 - M1484) * (AD1484 * T1484)</f>
        <v>0</v>
      </c>
      <c r="AC1484" s="2">
        <f xml:space="preserve"> R1484 * (1 - R1484) * (AD1484 * U1484)</f>
        <v>0</v>
      </c>
      <c r="AD1484" s="2">
        <f xml:space="preserve"> (X1484 * (1 - W1484) * W1484)</f>
        <v>0</v>
      </c>
      <c r="AE1484" s="2">
        <f t="shared" si="2468"/>
        <v>0</v>
      </c>
      <c r="AF1484" s="2">
        <f xml:space="preserve"> (G1484 * AB1484)</f>
        <v>0</v>
      </c>
      <c r="AG1484" s="2">
        <f xml:space="preserve"> (H1484 * AB1484)</f>
        <v>0</v>
      </c>
      <c r="AH1484" s="2">
        <f t="shared" si="2469"/>
        <v>0</v>
      </c>
      <c r="AI1484" s="2">
        <f xml:space="preserve"> (G1484 * AC1484)</f>
        <v>0</v>
      </c>
      <c r="AJ1484" s="2">
        <f xml:space="preserve"> (H1484 * AC1484)</f>
        <v>0</v>
      </c>
      <c r="AK1484" s="6">
        <f t="shared" si="2553"/>
        <v>0</v>
      </c>
      <c r="AL1484" s="2">
        <f xml:space="preserve"> (M1484 * AD1484)</f>
        <v>0</v>
      </c>
      <c r="AM1484" s="2">
        <f xml:space="preserve"> (R1484 * AD1484)</f>
        <v>0</v>
      </c>
      <c r="AN1484" s="2">
        <f xml:space="preserve"> (I1484 - I1483)</f>
        <v>0.11267505162848579</v>
      </c>
      <c r="AO1484" s="2">
        <f xml:space="preserve"> (J1484 - J1483)</f>
        <v>5.9295997725811844E-2</v>
      </c>
      <c r="AP1484" s="2">
        <f xml:space="preserve"> (K1484 - K1483)</f>
        <v>-0.19324467106849852</v>
      </c>
      <c r="AQ1484" s="2">
        <f xml:space="preserve"> (N1484 - N1483)</f>
        <v>0.11267505162848579</v>
      </c>
      <c r="AR1484" s="2">
        <f xml:space="preserve"> (O1484 - O1483)</f>
        <v>5.9295997725811844E-2</v>
      </c>
      <c r="AS1484" s="2">
        <f xml:space="preserve"> (P1484 - P1483)</f>
        <v>-0.19324467106849852</v>
      </c>
      <c r="AT1484" s="6">
        <f t="shared" si="2560"/>
        <v>0.19873538305012062</v>
      </c>
      <c r="AU1484" s="2">
        <f xml:space="preserve"> (T1484 - T1483)</f>
        <v>-0.23273875137289224</v>
      </c>
      <c r="AV1484" s="2">
        <f xml:space="preserve"> (U1484 - U1483)</f>
        <v>-0.23273875137289224</v>
      </c>
    </row>
    <row r="1485" spans="6:48" x14ac:dyDescent="0.25">
      <c r="F1485" s="8" t="s">
        <v>51</v>
      </c>
      <c r="G1485" s="8">
        <f t="shared" si="2474"/>
        <v>0</v>
      </c>
      <c r="H1485" s="8">
        <f t="shared" si="2475"/>
        <v>0</v>
      </c>
      <c r="I1485" s="8">
        <f xml:space="preserve"> (I1484 + $B$11 * AE1484 + $D$11 * AN1484)</f>
        <v>161.62581144177111</v>
      </c>
      <c r="J1485" s="8">
        <f xml:space="preserve"> (J1484 + $B$11 * AF1484 + $D$11 * AO1484)</f>
        <v>85.234324670605702</v>
      </c>
      <c r="K1485" s="8">
        <f xml:space="preserve"> (K1484 + $B$11 * AG1484 + $D$11 * AP1484)</f>
        <v>-279.78988988818116</v>
      </c>
      <c r="L1485" s="8">
        <f t="shared" si="2480"/>
        <v>161.62581144177111</v>
      </c>
      <c r="M1485" s="8">
        <f t="shared" si="2556"/>
        <v>1</v>
      </c>
      <c r="N1485" s="8">
        <f xml:space="preserve"> (N1484 + $B$11 * AH1484 + $D$11 * AQ1484)</f>
        <v>161.62581144177111</v>
      </c>
      <c r="O1485" s="8">
        <f xml:space="preserve"> (O1484 + $B$11 * AI1484 + $D$11 * AR1484)</f>
        <v>85.234324670605702</v>
      </c>
      <c r="P1485" s="8">
        <f xml:space="preserve"> (P1484 + $B$11 * AJ1484 + $D$11 * AS1484)</f>
        <v>-279.78988988818116</v>
      </c>
      <c r="Q1485" s="8">
        <f t="shared" si="2481"/>
        <v>161.62581144177111</v>
      </c>
      <c r="R1485" s="8">
        <f t="shared" si="2557"/>
        <v>1</v>
      </c>
      <c r="S1485" s="5">
        <f t="shared" si="2558"/>
        <v>285.52994204233295</v>
      </c>
      <c r="T1485" s="8">
        <f xml:space="preserve"> (T1484 + $B$11 * AL1484 + $D$11 * AU1484)</f>
        <v>-337.26360124561637</v>
      </c>
      <c r="U1485" s="8">
        <f xml:space="preserve"> (U1484 + $B$11 * AM1484 + $D$11 * AV1484)</f>
        <v>-337.26360124561637</v>
      </c>
      <c r="V1485" s="8">
        <f t="shared" si="2552"/>
        <v>-388.99726044889979</v>
      </c>
      <c r="W1485" s="8">
        <f t="shared" si="2559"/>
        <v>1.1498370849673715E-169</v>
      </c>
      <c r="X1485" s="8">
        <f xml:space="preserve"> ($D$5 - W1485)</f>
        <v>-1.1498370849673715E-169</v>
      </c>
      <c r="Y1485" s="13">
        <f xml:space="preserve"> SUM(SUMIF(X1485:X1488, {"&gt;0","&lt;0"}) * {1,-1}) / 4</f>
        <v>5.0761586110335266E-170</v>
      </c>
      <c r="Z1485" s="13" t="s">
        <v>427</v>
      </c>
      <c r="AB1485" s="8">
        <f xml:space="preserve"> M1485 * (1 - M1485) * (AD1485 * T1485)</f>
        <v>0</v>
      </c>
      <c r="AC1485" s="8">
        <f xml:space="preserve"> R1485 * (1 - R1485) * (AD1485 * U1485)</f>
        <v>0</v>
      </c>
      <c r="AD1485" s="8">
        <f xml:space="preserve"> (X1485 * (1 - W1485) * W1485)</f>
        <v>0</v>
      </c>
      <c r="AE1485" s="8">
        <f t="shared" si="2468"/>
        <v>0</v>
      </c>
      <c r="AF1485" s="8">
        <f xml:space="preserve"> (G1485 * AB1485)</f>
        <v>0</v>
      </c>
      <c r="AG1485" s="8">
        <f xml:space="preserve"> (H1485 * AB1485)</f>
        <v>0</v>
      </c>
      <c r="AH1485" s="8">
        <f t="shared" si="2469"/>
        <v>0</v>
      </c>
      <c r="AI1485" s="8">
        <f xml:space="preserve"> (G1485 * AC1485)</f>
        <v>0</v>
      </c>
      <c r="AJ1485" s="8">
        <f xml:space="preserve"> (H1485 * AC1485)</f>
        <v>0</v>
      </c>
      <c r="AK1485" s="5">
        <f t="shared" si="2553"/>
        <v>0</v>
      </c>
      <c r="AL1485" s="8">
        <f xml:space="preserve"> (M1485 * AD1485)</f>
        <v>0</v>
      </c>
      <c r="AM1485" s="8">
        <f xml:space="preserve"> (R1485 * AD1485)</f>
        <v>0</v>
      </c>
      <c r="AN1485" s="8">
        <f xml:space="preserve"> (I1485 - I1484)</f>
        <v>0.11267505162848579</v>
      </c>
      <c r="AO1485" s="8">
        <f xml:space="preserve"> (J1485 - J1484)</f>
        <v>5.9295997725811844E-2</v>
      </c>
      <c r="AP1485" s="8">
        <f xml:space="preserve"> (K1485 - K1484)</f>
        <v>-0.19324467106849852</v>
      </c>
      <c r="AQ1485" s="8">
        <f xml:space="preserve"> (N1485 - N1484)</f>
        <v>0.11267505162848579</v>
      </c>
      <c r="AR1485" s="8">
        <f xml:space="preserve"> (O1485 - O1484)</f>
        <v>5.9295997725811844E-2</v>
      </c>
      <c r="AS1485" s="8">
        <f xml:space="preserve"> (P1485 - P1484)</f>
        <v>-0.19324467106849852</v>
      </c>
      <c r="AT1485" s="5">
        <f t="shared" si="2560"/>
        <v>0.19873538305012062</v>
      </c>
      <c r="AU1485" s="8">
        <f xml:space="preserve"> (T1485 - T1484)</f>
        <v>-0.23273875137289224</v>
      </c>
      <c r="AV1485" s="8">
        <f xml:space="preserve"> (U1485 - U1484)</f>
        <v>-0.23273875137289224</v>
      </c>
    </row>
    <row r="1486" spans="6:48" x14ac:dyDescent="0.25">
      <c r="F1486" s="8" t="s">
        <v>52</v>
      </c>
      <c r="G1486" s="8">
        <f t="shared" ref="G1486" si="2569" xml:space="preserve"> $B$6</f>
        <v>1</v>
      </c>
      <c r="H1486" s="8">
        <f t="shared" ref="H1486" si="2570" xml:space="preserve"> $C$6</f>
        <v>0</v>
      </c>
      <c r="I1486" s="8">
        <f xml:space="preserve"> (I1485 + $B$11 * AE1485 + $D$11 * AN1485)</f>
        <v>161.73848649339959</v>
      </c>
      <c r="J1486" s="8">
        <f xml:space="preserve"> (J1485 + $B$11 * AF1485 + $D$11 * AO1485)</f>
        <v>85.293620668331513</v>
      </c>
      <c r="K1486" s="8">
        <f xml:space="preserve"> (K1485 + $B$11 * AG1485 + $D$11 * AP1485)</f>
        <v>-279.98313455924966</v>
      </c>
      <c r="L1486" s="8">
        <f t="shared" si="2480"/>
        <v>247.03210716173112</v>
      </c>
      <c r="M1486" s="8">
        <f t="shared" si="2556"/>
        <v>1</v>
      </c>
      <c r="N1486" s="8">
        <f xml:space="preserve"> (N1485 + $B$11 * AH1485 + $D$11 * AQ1485)</f>
        <v>161.73848649339959</v>
      </c>
      <c r="O1486" s="8">
        <f xml:space="preserve"> (O1485 + $B$11 * AI1485 + $D$11 * AR1485)</f>
        <v>85.293620668331513</v>
      </c>
      <c r="P1486" s="8">
        <f xml:space="preserve"> (P1485 + $B$11 * AJ1485 + $D$11 * AS1485)</f>
        <v>-279.98313455924966</v>
      </c>
      <c r="Q1486" s="8">
        <f t="shared" si="2481"/>
        <v>247.03210716173112</v>
      </c>
      <c r="R1486" s="8">
        <f t="shared" si="2557"/>
        <v>1</v>
      </c>
      <c r="S1486" s="5">
        <f t="shared" si="2558"/>
        <v>285.72867742538307</v>
      </c>
      <c r="T1486" s="8">
        <f xml:space="preserve"> (T1485 + $B$11 * AL1485 + $D$11 * AU1485)</f>
        <v>-337.49633999698926</v>
      </c>
      <c r="U1486" s="8">
        <f xml:space="preserve"> (U1485 + $B$11 * AM1485 + $D$11 * AV1485)</f>
        <v>-337.49633999698926</v>
      </c>
      <c r="V1486" s="8">
        <f t="shared" si="2552"/>
        <v>-389.26400256859546</v>
      </c>
      <c r="W1486" s="8">
        <f t="shared" si="2559"/>
        <v>8.8062635944603913E-170</v>
      </c>
      <c r="X1486" s="8">
        <f xml:space="preserve"> ($D$6 - W1486)</f>
        <v>-8.8062635944603913E-170</v>
      </c>
      <c r="Y1486" s="14"/>
      <c r="Z1486" s="14"/>
      <c r="AB1486" s="8">
        <f xml:space="preserve"> M1486 * (1 - M1486) * (AD1486 * T1486)</f>
        <v>0</v>
      </c>
      <c r="AC1486" s="8">
        <f xml:space="preserve"> R1486 * (1 - R1486) * (AD1486 * U1486)</f>
        <v>0</v>
      </c>
      <c r="AD1486" s="8">
        <f xml:space="preserve"> (X1486 * (1 - W1486) * W1486)</f>
        <v>0</v>
      </c>
      <c r="AE1486" s="8">
        <f t="shared" si="2468"/>
        <v>0</v>
      </c>
      <c r="AF1486" s="8">
        <f xml:space="preserve"> (G1486 * AB1486)</f>
        <v>0</v>
      </c>
      <c r="AG1486" s="8">
        <f xml:space="preserve"> (H1486 * AB1486)</f>
        <v>0</v>
      </c>
      <c r="AH1486" s="8">
        <f t="shared" si="2469"/>
        <v>0</v>
      </c>
      <c r="AI1486" s="8">
        <f xml:space="preserve"> (G1486 * AC1486)</f>
        <v>0</v>
      </c>
      <c r="AJ1486" s="8">
        <f xml:space="preserve"> (H1486 * AC1486)</f>
        <v>0</v>
      </c>
      <c r="AK1486" s="5">
        <f t="shared" si="2553"/>
        <v>0</v>
      </c>
      <c r="AL1486" s="8">
        <f xml:space="preserve"> (M1486 * AD1486)</f>
        <v>0</v>
      </c>
      <c r="AM1486" s="8">
        <f xml:space="preserve"> (R1486 * AD1486)</f>
        <v>0</v>
      </c>
      <c r="AN1486" s="8">
        <f xml:space="preserve"> (I1486 - I1485)</f>
        <v>0.11267505162848579</v>
      </c>
      <c r="AO1486" s="8">
        <f xml:space="preserve"> (J1486 - J1485)</f>
        <v>5.9295997725811844E-2</v>
      </c>
      <c r="AP1486" s="8">
        <f xml:space="preserve"> (K1486 - K1485)</f>
        <v>-0.19324467106849852</v>
      </c>
      <c r="AQ1486" s="8">
        <f xml:space="preserve"> (N1486 - N1485)</f>
        <v>0.11267505162848579</v>
      </c>
      <c r="AR1486" s="8">
        <f xml:space="preserve"> (O1486 - O1485)</f>
        <v>5.9295997725811844E-2</v>
      </c>
      <c r="AS1486" s="8">
        <f xml:space="preserve"> (P1486 - P1485)</f>
        <v>-0.19324467106849852</v>
      </c>
      <c r="AT1486" s="5">
        <f t="shared" si="2560"/>
        <v>0.19873538305012062</v>
      </c>
      <c r="AU1486" s="8">
        <f xml:space="preserve"> (T1486 - T1485)</f>
        <v>-0.23273875137289224</v>
      </c>
      <c r="AV1486" s="8">
        <f xml:space="preserve"> (U1486 - U1485)</f>
        <v>-0.23273875137289224</v>
      </c>
    </row>
    <row r="1487" spans="6:48" x14ac:dyDescent="0.25">
      <c r="F1487" s="8" t="s">
        <v>53</v>
      </c>
      <c r="G1487" s="8">
        <f t="shared" ref="G1487" si="2571" xml:space="preserve"> $B$7</f>
        <v>0</v>
      </c>
      <c r="H1487" s="8">
        <f t="shared" ref="H1487" si="2572" xml:space="preserve"> $C$7</f>
        <v>1</v>
      </c>
      <c r="I1487" s="8">
        <f xml:space="preserve"> (I1486 + $B$11 * AE1486 + $D$11 * AN1486)</f>
        <v>161.85116154502808</v>
      </c>
      <c r="J1487" s="8">
        <f xml:space="preserve"> (J1486 + $B$11 * AF1486 + $D$11 * AO1486)</f>
        <v>85.352916666057325</v>
      </c>
      <c r="K1487" s="8">
        <f xml:space="preserve"> (K1486 + $B$11 * AG1486 + $D$11 * AP1486)</f>
        <v>-280.17637923031816</v>
      </c>
      <c r="L1487" s="8">
        <f t="shared" si="2480"/>
        <v>-118.32521768529008</v>
      </c>
      <c r="M1487" s="8">
        <f t="shared" si="2556"/>
        <v>4.092709214508729E-52</v>
      </c>
      <c r="N1487" s="8">
        <f xml:space="preserve"> (N1486 + $B$11 * AH1486 + $D$11 * AQ1486)</f>
        <v>161.85116154502808</v>
      </c>
      <c r="O1487" s="8">
        <f xml:space="preserve"> (O1486 + $B$11 * AI1486 + $D$11 * AR1486)</f>
        <v>85.352916666057325</v>
      </c>
      <c r="P1487" s="8">
        <f xml:space="preserve"> (P1486 + $B$11 * AJ1486 + $D$11 * AS1486)</f>
        <v>-280.17637923031816</v>
      </c>
      <c r="Q1487" s="8">
        <f t="shared" si="2481"/>
        <v>-118.32521768529008</v>
      </c>
      <c r="R1487" s="8">
        <f t="shared" si="2557"/>
        <v>4.092709214508729E-52</v>
      </c>
      <c r="S1487" s="5">
        <f t="shared" si="2558"/>
        <v>285.92741280843319</v>
      </c>
      <c r="T1487" s="8">
        <f xml:space="preserve"> (T1486 + $B$11 * AL1486 + $D$11 * AU1486)</f>
        <v>-337.72907874836216</v>
      </c>
      <c r="U1487" s="8">
        <f xml:space="preserve"> (U1486 + $B$11 * AM1486 + $D$11 * AV1486)</f>
        <v>-337.72907874836216</v>
      </c>
      <c r="V1487" s="8">
        <f t="shared" si="2552"/>
        <v>285.92741280843319</v>
      </c>
      <c r="W1487" s="8">
        <f t="shared" si="2559"/>
        <v>1</v>
      </c>
      <c r="X1487" s="8">
        <f xml:space="preserve"> ($D$7 - W1487)</f>
        <v>0</v>
      </c>
      <c r="Y1487" s="14"/>
      <c r="Z1487" s="14"/>
      <c r="AB1487" s="8">
        <f xml:space="preserve"> M1487 * (1 - M1487) * (AD1487 * T1487)</f>
        <v>0</v>
      </c>
      <c r="AC1487" s="8">
        <f xml:space="preserve"> R1487 * (1 - R1487) * (AD1487 * U1487)</f>
        <v>0</v>
      </c>
      <c r="AD1487" s="8">
        <f xml:space="preserve"> (X1487 * (1 - W1487) * W1487)</f>
        <v>0</v>
      </c>
      <c r="AE1487" s="8">
        <f t="shared" si="2468"/>
        <v>0</v>
      </c>
      <c r="AF1487" s="8">
        <f xml:space="preserve"> (G1487 * AB1487)</f>
        <v>0</v>
      </c>
      <c r="AG1487" s="8">
        <f xml:space="preserve"> (H1487 * AB1487)</f>
        <v>0</v>
      </c>
      <c r="AH1487" s="8">
        <f t="shared" si="2469"/>
        <v>0</v>
      </c>
      <c r="AI1487" s="8">
        <f xml:space="preserve"> (G1487 * AC1487)</f>
        <v>0</v>
      </c>
      <c r="AJ1487" s="8">
        <f xml:space="preserve"> (H1487 * AC1487)</f>
        <v>0</v>
      </c>
      <c r="AK1487" s="5">
        <f t="shared" si="2553"/>
        <v>0</v>
      </c>
      <c r="AL1487" s="8">
        <f xml:space="preserve"> (M1487 * AD1487)</f>
        <v>0</v>
      </c>
      <c r="AM1487" s="8">
        <f xml:space="preserve"> (R1487 * AD1487)</f>
        <v>0</v>
      </c>
      <c r="AN1487" s="8">
        <f xml:space="preserve"> (I1487 - I1486)</f>
        <v>0.11267505162848579</v>
      </c>
      <c r="AO1487" s="8">
        <f xml:space="preserve"> (J1487 - J1486)</f>
        <v>5.9295997725811844E-2</v>
      </c>
      <c r="AP1487" s="8">
        <f xml:space="preserve"> (K1487 - K1486)</f>
        <v>-0.19324467106849852</v>
      </c>
      <c r="AQ1487" s="8">
        <f xml:space="preserve"> (N1487 - N1486)</f>
        <v>0.11267505162848579</v>
      </c>
      <c r="AR1487" s="8">
        <f xml:space="preserve"> (O1487 - O1486)</f>
        <v>5.9295997725811844E-2</v>
      </c>
      <c r="AS1487" s="8">
        <f xml:space="preserve"> (P1487 - P1486)</f>
        <v>-0.19324467106849852</v>
      </c>
      <c r="AT1487" s="5">
        <f t="shared" si="2560"/>
        <v>0.19873538305012062</v>
      </c>
      <c r="AU1487" s="8">
        <f xml:space="preserve"> (T1487 - T1486)</f>
        <v>-0.23273875137289224</v>
      </c>
      <c r="AV1487" s="8">
        <f xml:space="preserve"> (U1487 - U1486)</f>
        <v>-0.23273875137289224</v>
      </c>
    </row>
    <row r="1488" spans="6:48" x14ac:dyDescent="0.25">
      <c r="F1488" s="8" t="s">
        <v>54</v>
      </c>
      <c r="G1488" s="8">
        <f t="shared" ref="G1488" si="2573" xml:space="preserve"> $B$8</f>
        <v>1</v>
      </c>
      <c r="H1488" s="8">
        <f t="shared" ref="H1488" si="2574" xml:space="preserve"> $C$8</f>
        <v>1</v>
      </c>
      <c r="I1488" s="8">
        <f xml:space="preserve"> (I1487 + $B$11 * AE1487 + $D$11 * AN1487)</f>
        <v>161.96383659665656</v>
      </c>
      <c r="J1488" s="8">
        <f xml:space="preserve"> (J1487 + $B$11 * AF1487 + $D$11 * AO1487)</f>
        <v>85.412212663783137</v>
      </c>
      <c r="K1488" s="8">
        <f xml:space="preserve"> (K1487 + $B$11 * AG1487 + $D$11 * AP1487)</f>
        <v>-280.36962390138666</v>
      </c>
      <c r="L1488" s="8">
        <f t="shared" si="2480"/>
        <v>-32.993574640946974</v>
      </c>
      <c r="M1488" s="8">
        <f t="shared" si="2556"/>
        <v>4.6889175392970738E-15</v>
      </c>
      <c r="N1488" s="8">
        <f xml:space="preserve"> (N1487 + $B$11 * AH1487 + $D$11 * AQ1487)</f>
        <v>161.96383659665656</v>
      </c>
      <c r="O1488" s="8">
        <f xml:space="preserve"> (O1487 + $B$11 * AI1487 + $D$11 * AR1487)</f>
        <v>85.412212663783137</v>
      </c>
      <c r="P1488" s="8">
        <f xml:space="preserve"> (P1487 + $B$11 * AJ1487 + $D$11 * AS1487)</f>
        <v>-280.36962390138666</v>
      </c>
      <c r="Q1488" s="8">
        <f t="shared" si="2481"/>
        <v>-32.993574640946974</v>
      </c>
      <c r="R1488" s="8">
        <f t="shared" si="2557"/>
        <v>4.6889175392970738E-15</v>
      </c>
      <c r="S1488" s="5">
        <f t="shared" si="2558"/>
        <v>286.12614819148331</v>
      </c>
      <c r="T1488" s="8">
        <f xml:space="preserve"> (T1487 + $B$11 * AL1487 + $D$11 * AU1487)</f>
        <v>-337.96181749973505</v>
      </c>
      <c r="U1488" s="8">
        <f xml:space="preserve"> (U1487 + $B$11 * AM1487 + $D$11 * AV1487)</f>
        <v>-337.96181749973505</v>
      </c>
      <c r="V1488" s="8">
        <f t="shared" si="2552"/>
        <v>286.12614819148013</v>
      </c>
      <c r="W1488" s="8">
        <f t="shared" si="2559"/>
        <v>1</v>
      </c>
      <c r="X1488" s="8">
        <f xml:space="preserve"> ($D$8 - W1488)</f>
        <v>0</v>
      </c>
      <c r="Y1488" s="15"/>
      <c r="Z1488" s="15"/>
      <c r="AB1488" s="8">
        <f xml:space="preserve"> M1488 * (1 - M1488) * (AD1488 * T1488)</f>
        <v>0</v>
      </c>
      <c r="AC1488" s="8">
        <f xml:space="preserve"> R1488 * (1 - R1488) * (AD1488 * U1488)</f>
        <v>0</v>
      </c>
      <c r="AD1488" s="8">
        <f xml:space="preserve"> (X1488 * (1 - W1488) * W1488)</f>
        <v>0</v>
      </c>
      <c r="AE1488" s="8">
        <f t="shared" si="2468"/>
        <v>0</v>
      </c>
      <c r="AF1488" s="8">
        <f xml:space="preserve"> (G1488 * AB1488)</f>
        <v>0</v>
      </c>
      <c r="AG1488" s="8">
        <f xml:space="preserve"> (H1488 * AB1488)</f>
        <v>0</v>
      </c>
      <c r="AH1488" s="8">
        <f t="shared" si="2469"/>
        <v>0</v>
      </c>
      <c r="AI1488" s="8">
        <f xml:space="preserve"> (G1488 * AC1488)</f>
        <v>0</v>
      </c>
      <c r="AJ1488" s="8">
        <f xml:space="preserve"> (H1488 * AC1488)</f>
        <v>0</v>
      </c>
      <c r="AK1488" s="5">
        <f t="shared" si="2553"/>
        <v>0</v>
      </c>
      <c r="AL1488" s="8">
        <f xml:space="preserve"> (M1488 * AD1488)</f>
        <v>0</v>
      </c>
      <c r="AM1488" s="8">
        <f xml:space="preserve"> (R1488 * AD1488)</f>
        <v>0</v>
      </c>
      <c r="AN1488" s="8">
        <f xml:space="preserve"> (I1488 - I1487)</f>
        <v>0.11267505162848579</v>
      </c>
      <c r="AO1488" s="8">
        <f xml:space="preserve"> (J1488 - J1487)</f>
        <v>5.9295997725811844E-2</v>
      </c>
      <c r="AP1488" s="8">
        <f xml:space="preserve"> (K1488 - K1487)</f>
        <v>-0.19324467106849852</v>
      </c>
      <c r="AQ1488" s="8">
        <f xml:space="preserve"> (N1488 - N1487)</f>
        <v>0.11267505162848579</v>
      </c>
      <c r="AR1488" s="8">
        <f xml:space="preserve"> (O1488 - O1487)</f>
        <v>5.9295997725811844E-2</v>
      </c>
      <c r="AS1488" s="8">
        <f xml:space="preserve"> (P1488 - P1487)</f>
        <v>-0.19324467106849852</v>
      </c>
      <c r="AT1488" s="5">
        <f t="shared" si="2560"/>
        <v>0.19873538305012062</v>
      </c>
      <c r="AU1488" s="8">
        <f xml:space="preserve"> (T1488 - T1487)</f>
        <v>-0.23273875137289224</v>
      </c>
      <c r="AV1488" s="8">
        <f xml:space="preserve"> (U1488 - U1487)</f>
        <v>-0.23273875137289224</v>
      </c>
    </row>
    <row r="1489" spans="6:48" x14ac:dyDescent="0.25">
      <c r="F1489" s="2" t="s">
        <v>51</v>
      </c>
      <c r="G1489" s="2">
        <f t="shared" ref="G1489:G1545" si="2575" xml:space="preserve"> $B$5</f>
        <v>0</v>
      </c>
      <c r="H1489" s="2">
        <f t="shared" ref="H1489:H1545" si="2576" xml:space="preserve"> $C$5</f>
        <v>0</v>
      </c>
      <c r="I1489" s="2">
        <f xml:space="preserve"> (I1488 + $B$11 * AE1488 + $D$11 * AN1488)</f>
        <v>162.07651164828505</v>
      </c>
      <c r="J1489" s="2">
        <f xml:space="preserve"> (J1488 + $B$11 * AF1488 + $D$11 * AO1488)</f>
        <v>85.471508661508949</v>
      </c>
      <c r="K1489" s="2">
        <f xml:space="preserve"> (K1488 + $B$11 * AG1488 + $D$11 * AP1488)</f>
        <v>-280.56286857245516</v>
      </c>
      <c r="L1489" s="2">
        <f t="shared" si="2480"/>
        <v>162.07651164828505</v>
      </c>
      <c r="M1489" s="2">
        <f t="shared" si="2556"/>
        <v>1</v>
      </c>
      <c r="N1489" s="2">
        <f xml:space="preserve"> (N1488 + $B$11 * AH1488 + $D$11 * AQ1488)</f>
        <v>162.07651164828505</v>
      </c>
      <c r="O1489" s="2">
        <f xml:space="preserve"> (O1488 + $B$11 * AI1488 + $D$11 * AR1488)</f>
        <v>85.471508661508949</v>
      </c>
      <c r="P1489" s="2">
        <f xml:space="preserve"> (P1488 + $B$11 * AJ1488 + $D$11 * AS1488)</f>
        <v>-280.56286857245516</v>
      </c>
      <c r="Q1489" s="2">
        <f t="shared" si="2481"/>
        <v>162.07651164828505</v>
      </c>
      <c r="R1489" s="2">
        <f t="shared" si="2557"/>
        <v>1</v>
      </c>
      <c r="S1489" s="6">
        <f t="shared" si="2558"/>
        <v>286.32488357453343</v>
      </c>
      <c r="T1489" s="2">
        <f xml:space="preserve"> (T1488 + $B$11 * AL1488 + $D$11 * AU1488)</f>
        <v>-338.19455625110794</v>
      </c>
      <c r="U1489" s="2">
        <f xml:space="preserve"> (U1488 + $B$11 * AM1488 + $D$11 * AV1488)</f>
        <v>-338.19455625110794</v>
      </c>
      <c r="V1489" s="2">
        <f t="shared" si="2552"/>
        <v>-390.06422892768245</v>
      </c>
      <c r="W1489" s="2">
        <f t="shared" si="2559"/>
        <v>3.9560137176312125E-170</v>
      </c>
      <c r="X1489" s="2">
        <f xml:space="preserve"> ($D$5 - W1489)</f>
        <v>-3.9560137176312125E-170</v>
      </c>
      <c r="Y1489" s="16">
        <f xml:space="preserve"> SUM(SUMIF(X1489:X1492, {"&gt;0","&lt;0"}) * {1,-1}) / 4</f>
        <v>1.7464520287837363E-170</v>
      </c>
      <c r="Z1489" s="16" t="s">
        <v>428</v>
      </c>
      <c r="AB1489" s="2">
        <f xml:space="preserve"> M1489 * (1 - M1489) * (AD1489 * T1489)</f>
        <v>0</v>
      </c>
      <c r="AC1489" s="2">
        <f xml:space="preserve"> R1489 * (1 - R1489) * (AD1489 * U1489)</f>
        <v>0</v>
      </c>
      <c r="AD1489" s="2">
        <f xml:space="preserve"> (X1489 * (1 - W1489) * W1489)</f>
        <v>0</v>
      </c>
      <c r="AE1489" s="2">
        <f t="shared" si="2468"/>
        <v>0</v>
      </c>
      <c r="AF1489" s="2">
        <f xml:space="preserve"> (G1489 * AB1489)</f>
        <v>0</v>
      </c>
      <c r="AG1489" s="2">
        <f xml:space="preserve"> (H1489 * AB1489)</f>
        <v>0</v>
      </c>
      <c r="AH1489" s="2">
        <f t="shared" si="2469"/>
        <v>0</v>
      </c>
      <c r="AI1489" s="2">
        <f xml:space="preserve"> (G1489 * AC1489)</f>
        <v>0</v>
      </c>
      <c r="AJ1489" s="2">
        <f xml:space="preserve"> (H1489 * AC1489)</f>
        <v>0</v>
      </c>
      <c r="AK1489" s="6">
        <f t="shared" si="2553"/>
        <v>0</v>
      </c>
      <c r="AL1489" s="2">
        <f xml:space="preserve"> (M1489 * AD1489)</f>
        <v>0</v>
      </c>
      <c r="AM1489" s="2">
        <f xml:space="preserve"> (R1489 * AD1489)</f>
        <v>0</v>
      </c>
      <c r="AN1489" s="2">
        <f xml:space="preserve"> (I1489 - I1488)</f>
        <v>0.11267505162848579</v>
      </c>
      <c r="AO1489" s="2">
        <f xml:space="preserve"> (J1489 - J1488)</f>
        <v>5.9295997725811844E-2</v>
      </c>
      <c r="AP1489" s="2">
        <f xml:space="preserve"> (K1489 - K1488)</f>
        <v>-0.19324467106849852</v>
      </c>
      <c r="AQ1489" s="2">
        <f xml:space="preserve"> (N1489 - N1488)</f>
        <v>0.11267505162848579</v>
      </c>
      <c r="AR1489" s="2">
        <f xml:space="preserve"> (O1489 - O1488)</f>
        <v>5.9295997725811844E-2</v>
      </c>
      <c r="AS1489" s="2">
        <f xml:space="preserve"> (P1489 - P1488)</f>
        <v>-0.19324467106849852</v>
      </c>
      <c r="AT1489" s="6">
        <f t="shared" si="2560"/>
        <v>0.19873538305012062</v>
      </c>
      <c r="AU1489" s="2">
        <f xml:space="preserve"> (T1489 - T1488)</f>
        <v>-0.23273875137289224</v>
      </c>
      <c r="AV1489" s="2">
        <f xml:space="preserve"> (U1489 - U1488)</f>
        <v>-0.23273875137289224</v>
      </c>
    </row>
    <row r="1490" spans="6:48" x14ac:dyDescent="0.25">
      <c r="F1490" s="2" t="s">
        <v>52</v>
      </c>
      <c r="G1490" s="2">
        <f t="shared" ref="G1490" si="2577" xml:space="preserve"> $B$6</f>
        <v>1</v>
      </c>
      <c r="H1490" s="2">
        <f t="shared" ref="H1490" si="2578" xml:space="preserve"> $C$6</f>
        <v>0</v>
      </c>
      <c r="I1490" s="2">
        <f xml:space="preserve"> (I1489 + $B$11 * AE1489 + $D$11 * AN1489)</f>
        <v>162.18918669991353</v>
      </c>
      <c r="J1490" s="2">
        <f xml:space="preserve"> (J1489 + $B$11 * AF1489 + $D$11 * AO1489)</f>
        <v>85.530804659234761</v>
      </c>
      <c r="K1490" s="2">
        <f xml:space="preserve"> (K1489 + $B$11 * AG1489 + $D$11 * AP1489)</f>
        <v>-280.75611324352366</v>
      </c>
      <c r="L1490" s="2">
        <f t="shared" si="2480"/>
        <v>247.71999135914831</v>
      </c>
      <c r="M1490" s="2">
        <f t="shared" si="2556"/>
        <v>1</v>
      </c>
      <c r="N1490" s="2">
        <f xml:space="preserve"> (N1489 + $B$11 * AH1489 + $D$11 * AQ1489)</f>
        <v>162.18918669991353</v>
      </c>
      <c r="O1490" s="2">
        <f xml:space="preserve"> (O1489 + $B$11 * AI1489 + $D$11 * AR1489)</f>
        <v>85.530804659234761</v>
      </c>
      <c r="P1490" s="2">
        <f xml:space="preserve"> (P1489 + $B$11 * AJ1489 + $D$11 * AS1489)</f>
        <v>-280.75611324352366</v>
      </c>
      <c r="Q1490" s="2">
        <f t="shared" si="2481"/>
        <v>247.71999135914831</v>
      </c>
      <c r="R1490" s="2">
        <f t="shared" si="2557"/>
        <v>1</v>
      </c>
      <c r="S1490" s="6">
        <f t="shared" si="2558"/>
        <v>286.52361895758355</v>
      </c>
      <c r="T1490" s="2">
        <f xml:space="preserve"> (T1489 + $B$11 * AL1489 + $D$11 * AU1489)</f>
        <v>-338.42729500248083</v>
      </c>
      <c r="U1490" s="2">
        <f xml:space="preserve"> (U1489 + $B$11 * AM1489 + $D$11 * AV1489)</f>
        <v>-338.42729500248083</v>
      </c>
      <c r="V1490" s="2">
        <f t="shared" si="2552"/>
        <v>-390.33097104737811</v>
      </c>
      <c r="W1490" s="2">
        <f t="shared" si="2559"/>
        <v>3.0297943975037323E-170</v>
      </c>
      <c r="X1490" s="2">
        <f xml:space="preserve"> ($D$6 - W1490)</f>
        <v>-3.0297943975037323E-170</v>
      </c>
      <c r="Y1490" s="17"/>
      <c r="Z1490" s="17"/>
      <c r="AB1490" s="2">
        <f xml:space="preserve"> M1490 * (1 - M1490) * (AD1490 * T1490)</f>
        <v>0</v>
      </c>
      <c r="AC1490" s="2">
        <f xml:space="preserve"> R1490 * (1 - R1490) * (AD1490 * U1490)</f>
        <v>0</v>
      </c>
      <c r="AD1490" s="2">
        <f xml:space="preserve"> (X1490 * (1 - W1490) * W1490)</f>
        <v>0</v>
      </c>
      <c r="AE1490" s="2">
        <f t="shared" ref="AE1490:AE1553" si="2579" xml:space="preserve"> (AB1490)</f>
        <v>0</v>
      </c>
      <c r="AF1490" s="2">
        <f xml:space="preserve"> (G1490 * AB1490)</f>
        <v>0</v>
      </c>
      <c r="AG1490" s="2">
        <f xml:space="preserve"> (H1490 * AB1490)</f>
        <v>0</v>
      </c>
      <c r="AH1490" s="2">
        <f t="shared" ref="AH1490:AH1553" si="2580" xml:space="preserve"> (AC1490)</f>
        <v>0</v>
      </c>
      <c r="AI1490" s="2">
        <f xml:space="preserve"> (G1490 * AC1490)</f>
        <v>0</v>
      </c>
      <c r="AJ1490" s="2">
        <f xml:space="preserve"> (H1490 * AC1490)</f>
        <v>0</v>
      </c>
      <c r="AK1490" s="6">
        <f t="shared" si="2553"/>
        <v>0</v>
      </c>
      <c r="AL1490" s="2">
        <f xml:space="preserve"> (M1490 * AD1490)</f>
        <v>0</v>
      </c>
      <c r="AM1490" s="2">
        <f xml:space="preserve"> (R1490 * AD1490)</f>
        <v>0</v>
      </c>
      <c r="AN1490" s="2">
        <f xml:space="preserve"> (I1490 - I1489)</f>
        <v>0.11267505162848579</v>
      </c>
      <c r="AO1490" s="2">
        <f xml:space="preserve"> (J1490 - J1489)</f>
        <v>5.9295997725811844E-2</v>
      </c>
      <c r="AP1490" s="2">
        <f xml:space="preserve"> (K1490 - K1489)</f>
        <v>-0.19324467106849852</v>
      </c>
      <c r="AQ1490" s="2">
        <f xml:space="preserve"> (N1490 - N1489)</f>
        <v>0.11267505162848579</v>
      </c>
      <c r="AR1490" s="2">
        <f xml:space="preserve"> (O1490 - O1489)</f>
        <v>5.9295997725811844E-2</v>
      </c>
      <c r="AS1490" s="2">
        <f xml:space="preserve"> (P1490 - P1489)</f>
        <v>-0.19324467106849852</v>
      </c>
      <c r="AT1490" s="6">
        <f t="shared" si="2560"/>
        <v>0.19873538305012062</v>
      </c>
      <c r="AU1490" s="2">
        <f xml:space="preserve"> (T1490 - T1489)</f>
        <v>-0.23273875137289224</v>
      </c>
      <c r="AV1490" s="2">
        <f xml:space="preserve"> (U1490 - U1489)</f>
        <v>-0.23273875137289224</v>
      </c>
    </row>
    <row r="1491" spans="6:48" x14ac:dyDescent="0.25">
      <c r="F1491" s="2" t="s">
        <v>53</v>
      </c>
      <c r="G1491" s="2">
        <f t="shared" ref="G1491" si="2581" xml:space="preserve"> $B$7</f>
        <v>0</v>
      </c>
      <c r="H1491" s="2">
        <f t="shared" ref="H1491" si="2582" xml:space="preserve"> $C$7</f>
        <v>1</v>
      </c>
      <c r="I1491" s="2">
        <f xml:space="preserve"> (I1490 + $B$11 * AE1490 + $D$11 * AN1490)</f>
        <v>162.30186175154202</v>
      </c>
      <c r="J1491" s="2">
        <f xml:space="preserve"> (J1490 + $B$11 * AF1490 + $D$11 * AO1490)</f>
        <v>85.590100656960573</v>
      </c>
      <c r="K1491" s="2">
        <f xml:space="preserve"> (K1490 + $B$11 * AG1490 + $D$11 * AP1490)</f>
        <v>-280.94935791459216</v>
      </c>
      <c r="L1491" s="2">
        <f t="shared" si="2480"/>
        <v>-118.64749616305014</v>
      </c>
      <c r="M1491" s="2">
        <f t="shared" si="2556"/>
        <v>2.965153117118449E-52</v>
      </c>
      <c r="N1491" s="2">
        <f xml:space="preserve"> (N1490 + $B$11 * AH1490 + $D$11 * AQ1490)</f>
        <v>162.30186175154202</v>
      </c>
      <c r="O1491" s="2">
        <f xml:space="preserve"> (O1490 + $B$11 * AI1490 + $D$11 * AR1490)</f>
        <v>85.590100656960573</v>
      </c>
      <c r="P1491" s="2">
        <f xml:space="preserve"> (P1490 + $B$11 * AJ1490 + $D$11 * AS1490)</f>
        <v>-280.94935791459216</v>
      </c>
      <c r="Q1491" s="2">
        <f t="shared" si="2481"/>
        <v>-118.64749616305014</v>
      </c>
      <c r="R1491" s="2">
        <f t="shared" si="2557"/>
        <v>2.965153117118449E-52</v>
      </c>
      <c r="S1491" s="6">
        <f t="shared" si="2558"/>
        <v>286.72235434063367</v>
      </c>
      <c r="T1491" s="2">
        <f xml:space="preserve"> (T1490 + $B$11 * AL1490 + $D$11 * AU1490)</f>
        <v>-338.66003375385372</v>
      </c>
      <c r="U1491" s="2">
        <f xml:space="preserve"> (U1490 + $B$11 * AM1490 + $D$11 * AV1490)</f>
        <v>-338.66003375385372</v>
      </c>
      <c r="V1491" s="2">
        <f t="shared" si="2552"/>
        <v>286.72235434063367</v>
      </c>
      <c r="W1491" s="2">
        <f t="shared" si="2559"/>
        <v>1</v>
      </c>
      <c r="X1491" s="2">
        <f xml:space="preserve"> ($D$7 - W1491)</f>
        <v>0</v>
      </c>
      <c r="Y1491" s="17"/>
      <c r="Z1491" s="17"/>
      <c r="AB1491" s="2">
        <f xml:space="preserve"> M1491 * (1 - M1491) * (AD1491 * T1491)</f>
        <v>0</v>
      </c>
      <c r="AC1491" s="2">
        <f xml:space="preserve"> R1491 * (1 - R1491) * (AD1491 * U1491)</f>
        <v>0</v>
      </c>
      <c r="AD1491" s="2">
        <f xml:space="preserve"> (X1491 * (1 - W1491) * W1491)</f>
        <v>0</v>
      </c>
      <c r="AE1491" s="2">
        <f t="shared" si="2579"/>
        <v>0</v>
      </c>
      <c r="AF1491" s="2">
        <f xml:space="preserve"> (G1491 * AB1491)</f>
        <v>0</v>
      </c>
      <c r="AG1491" s="2">
        <f xml:space="preserve"> (H1491 * AB1491)</f>
        <v>0</v>
      </c>
      <c r="AH1491" s="2">
        <f t="shared" si="2580"/>
        <v>0</v>
      </c>
      <c r="AI1491" s="2">
        <f xml:space="preserve"> (G1491 * AC1491)</f>
        <v>0</v>
      </c>
      <c r="AJ1491" s="2">
        <f xml:space="preserve"> (H1491 * AC1491)</f>
        <v>0</v>
      </c>
      <c r="AK1491" s="6">
        <f t="shared" si="2553"/>
        <v>0</v>
      </c>
      <c r="AL1491" s="2">
        <f xml:space="preserve"> (M1491 * AD1491)</f>
        <v>0</v>
      </c>
      <c r="AM1491" s="2">
        <f xml:space="preserve"> (R1491 * AD1491)</f>
        <v>0</v>
      </c>
      <c r="AN1491" s="2">
        <f xml:space="preserve"> (I1491 - I1490)</f>
        <v>0.11267505162848579</v>
      </c>
      <c r="AO1491" s="2">
        <f xml:space="preserve"> (J1491 - J1490)</f>
        <v>5.9295997725811844E-2</v>
      </c>
      <c r="AP1491" s="2">
        <f xml:space="preserve"> (K1491 - K1490)</f>
        <v>-0.19324467106849852</v>
      </c>
      <c r="AQ1491" s="2">
        <f xml:space="preserve"> (N1491 - N1490)</f>
        <v>0.11267505162848579</v>
      </c>
      <c r="AR1491" s="2">
        <f xml:space="preserve"> (O1491 - O1490)</f>
        <v>5.9295997725811844E-2</v>
      </c>
      <c r="AS1491" s="2">
        <f xml:space="preserve"> (P1491 - P1490)</f>
        <v>-0.19324467106849852</v>
      </c>
      <c r="AT1491" s="6">
        <f t="shared" si="2560"/>
        <v>0.19873538305012062</v>
      </c>
      <c r="AU1491" s="2">
        <f xml:space="preserve"> (T1491 - T1490)</f>
        <v>-0.23273875137289224</v>
      </c>
      <c r="AV1491" s="2">
        <f xml:space="preserve"> (U1491 - U1490)</f>
        <v>-0.23273875137289224</v>
      </c>
    </row>
    <row r="1492" spans="6:48" x14ac:dyDescent="0.25">
      <c r="F1492" s="2" t="s">
        <v>54</v>
      </c>
      <c r="G1492" s="2">
        <f t="shared" ref="G1492" si="2583" xml:space="preserve"> $B$8</f>
        <v>1</v>
      </c>
      <c r="H1492" s="2">
        <f t="shared" ref="H1492" si="2584" xml:space="preserve"> $C$8</f>
        <v>1</v>
      </c>
      <c r="I1492" s="2">
        <f xml:space="preserve"> (I1491 + $B$11 * AE1491 + $D$11 * AN1491)</f>
        <v>162.41453680317051</v>
      </c>
      <c r="J1492" s="2">
        <f xml:space="preserve"> (J1491 + $B$11 * AF1491 + $D$11 * AO1491)</f>
        <v>85.649396654686385</v>
      </c>
      <c r="K1492" s="2">
        <f xml:space="preserve"> (K1491 + $B$11 * AG1491 + $D$11 * AP1491)</f>
        <v>-281.14260258566065</v>
      </c>
      <c r="L1492" s="2">
        <f t="shared" si="2480"/>
        <v>-33.078669127803778</v>
      </c>
      <c r="M1492" s="2">
        <f t="shared" si="2556"/>
        <v>4.3064214409398244E-15</v>
      </c>
      <c r="N1492" s="2">
        <f xml:space="preserve"> (N1491 + $B$11 * AH1491 + $D$11 * AQ1491)</f>
        <v>162.41453680317051</v>
      </c>
      <c r="O1492" s="2">
        <f xml:space="preserve"> (O1491 + $B$11 * AI1491 + $D$11 * AR1491)</f>
        <v>85.649396654686385</v>
      </c>
      <c r="P1492" s="2">
        <f xml:space="preserve"> (P1491 + $B$11 * AJ1491 + $D$11 * AS1491)</f>
        <v>-281.14260258566065</v>
      </c>
      <c r="Q1492" s="2">
        <f t="shared" si="2481"/>
        <v>-33.078669127803778</v>
      </c>
      <c r="R1492" s="2">
        <f t="shared" si="2557"/>
        <v>4.3064214409398244E-15</v>
      </c>
      <c r="S1492" s="6">
        <f t="shared" si="2558"/>
        <v>286.92108972368379</v>
      </c>
      <c r="T1492" s="2">
        <f xml:space="preserve"> (T1491 + $B$11 * AL1491 + $D$11 * AU1491)</f>
        <v>-338.89277250522662</v>
      </c>
      <c r="U1492" s="2">
        <f xml:space="preserve"> (U1491 + $B$11 * AM1491 + $D$11 * AV1491)</f>
        <v>-338.89277250522662</v>
      </c>
      <c r="V1492" s="2">
        <f t="shared" si="2552"/>
        <v>286.92108972368084</v>
      </c>
      <c r="W1492" s="2">
        <f t="shared" si="2559"/>
        <v>1</v>
      </c>
      <c r="X1492" s="2">
        <f xml:space="preserve"> ($D$8 - W1492)</f>
        <v>0</v>
      </c>
      <c r="Y1492" s="18"/>
      <c r="Z1492" s="18"/>
      <c r="AB1492" s="2">
        <f xml:space="preserve"> M1492 * (1 - M1492) * (AD1492 * T1492)</f>
        <v>0</v>
      </c>
      <c r="AC1492" s="2">
        <f xml:space="preserve"> R1492 * (1 - R1492) * (AD1492 * U1492)</f>
        <v>0</v>
      </c>
      <c r="AD1492" s="2">
        <f xml:space="preserve"> (X1492 * (1 - W1492) * W1492)</f>
        <v>0</v>
      </c>
      <c r="AE1492" s="2">
        <f t="shared" si="2579"/>
        <v>0</v>
      </c>
      <c r="AF1492" s="2">
        <f xml:space="preserve"> (G1492 * AB1492)</f>
        <v>0</v>
      </c>
      <c r="AG1492" s="2">
        <f xml:space="preserve"> (H1492 * AB1492)</f>
        <v>0</v>
      </c>
      <c r="AH1492" s="2">
        <f t="shared" si="2580"/>
        <v>0</v>
      </c>
      <c r="AI1492" s="2">
        <f xml:space="preserve"> (G1492 * AC1492)</f>
        <v>0</v>
      </c>
      <c r="AJ1492" s="2">
        <f xml:space="preserve"> (H1492 * AC1492)</f>
        <v>0</v>
      </c>
      <c r="AK1492" s="6">
        <f t="shared" si="2553"/>
        <v>0</v>
      </c>
      <c r="AL1492" s="2">
        <f xml:space="preserve"> (M1492 * AD1492)</f>
        <v>0</v>
      </c>
      <c r="AM1492" s="2">
        <f xml:space="preserve"> (R1492 * AD1492)</f>
        <v>0</v>
      </c>
      <c r="AN1492" s="2">
        <f xml:space="preserve"> (I1492 - I1491)</f>
        <v>0.11267505162848579</v>
      </c>
      <c r="AO1492" s="2">
        <f xml:space="preserve"> (J1492 - J1491)</f>
        <v>5.9295997725811844E-2</v>
      </c>
      <c r="AP1492" s="2">
        <f xml:space="preserve"> (K1492 - K1491)</f>
        <v>-0.19324467106849852</v>
      </c>
      <c r="AQ1492" s="2">
        <f xml:space="preserve"> (N1492 - N1491)</f>
        <v>0.11267505162848579</v>
      </c>
      <c r="AR1492" s="2">
        <f xml:space="preserve"> (O1492 - O1491)</f>
        <v>5.9295997725811844E-2</v>
      </c>
      <c r="AS1492" s="2">
        <f xml:space="preserve"> (P1492 - P1491)</f>
        <v>-0.19324467106849852</v>
      </c>
      <c r="AT1492" s="6">
        <f t="shared" si="2560"/>
        <v>0.19873538305012062</v>
      </c>
      <c r="AU1492" s="2">
        <f xml:space="preserve"> (T1492 - T1491)</f>
        <v>-0.23273875137289224</v>
      </c>
      <c r="AV1492" s="2">
        <f xml:space="preserve"> (U1492 - U1491)</f>
        <v>-0.23273875137289224</v>
      </c>
    </row>
    <row r="1493" spans="6:48" x14ac:dyDescent="0.25">
      <c r="F1493" s="8" t="s">
        <v>51</v>
      </c>
      <c r="G1493" s="8">
        <f t="shared" ref="G1493:G1549" si="2585" xml:space="preserve"> $B$5</f>
        <v>0</v>
      </c>
      <c r="H1493" s="8">
        <f t="shared" ref="H1493:H1549" si="2586" xml:space="preserve"> $C$5</f>
        <v>0</v>
      </c>
      <c r="I1493" s="8">
        <f xml:space="preserve"> (I1492 + $B$11 * AE1492 + $D$11 * AN1492)</f>
        <v>162.52721185479899</v>
      </c>
      <c r="J1493" s="8">
        <f xml:space="preserve"> (J1492 + $B$11 * AF1492 + $D$11 * AO1492)</f>
        <v>85.708692652412196</v>
      </c>
      <c r="K1493" s="8">
        <f xml:space="preserve"> (K1492 + $B$11 * AG1492 + $D$11 * AP1492)</f>
        <v>-281.33584725672915</v>
      </c>
      <c r="L1493" s="8">
        <f t="shared" si="2480"/>
        <v>162.52721185479899</v>
      </c>
      <c r="M1493" s="8">
        <f t="shared" si="2556"/>
        <v>1</v>
      </c>
      <c r="N1493" s="8">
        <f xml:space="preserve"> (N1492 + $B$11 * AH1492 + $D$11 * AQ1492)</f>
        <v>162.52721185479899</v>
      </c>
      <c r="O1493" s="8">
        <f xml:space="preserve"> (O1492 + $B$11 * AI1492 + $D$11 * AR1492)</f>
        <v>85.708692652412196</v>
      </c>
      <c r="P1493" s="8">
        <f xml:space="preserve"> (P1492 + $B$11 * AJ1492 + $D$11 * AS1492)</f>
        <v>-281.33584725672915</v>
      </c>
      <c r="Q1493" s="8">
        <f t="shared" si="2481"/>
        <v>162.52721185479899</v>
      </c>
      <c r="R1493" s="8">
        <f t="shared" si="2557"/>
        <v>1</v>
      </c>
      <c r="S1493" s="5">
        <f t="shared" si="2558"/>
        <v>287.11982510673391</v>
      </c>
      <c r="T1493" s="8">
        <f xml:space="preserve"> (T1492 + $B$11 * AL1492 + $D$11 * AU1492)</f>
        <v>-339.12551125659951</v>
      </c>
      <c r="U1493" s="8">
        <f xml:space="preserve"> (U1492 + $B$11 * AM1492 + $D$11 * AV1492)</f>
        <v>-339.12551125659951</v>
      </c>
      <c r="V1493" s="8">
        <f t="shared" si="2552"/>
        <v>-391.13119740646511</v>
      </c>
      <c r="W1493" s="8">
        <f t="shared" si="2559"/>
        <v>1.3610662535319445E-170</v>
      </c>
      <c r="X1493" s="8">
        <f xml:space="preserve"> ($D$5 - W1493)</f>
        <v>-1.3610662535319445E-170</v>
      </c>
      <c r="Y1493" s="13">
        <f xml:space="preserve"> SUM(SUMIF(X1493:X1496, {"&gt;0","&lt;0"}) * {1,-1}) / 4</f>
        <v>6.008667030642323E-171</v>
      </c>
      <c r="Z1493" s="13" t="s">
        <v>429</v>
      </c>
      <c r="AB1493" s="8">
        <f xml:space="preserve"> M1493 * (1 - M1493) * (AD1493 * T1493)</f>
        <v>0</v>
      </c>
      <c r="AC1493" s="8">
        <f xml:space="preserve"> R1493 * (1 - R1493) * (AD1493 * U1493)</f>
        <v>0</v>
      </c>
      <c r="AD1493" s="8">
        <f xml:space="preserve"> (X1493 * (1 - W1493) * W1493)</f>
        <v>0</v>
      </c>
      <c r="AE1493" s="8">
        <f t="shared" si="2579"/>
        <v>0</v>
      </c>
      <c r="AF1493" s="8">
        <f xml:space="preserve"> (G1493 * AB1493)</f>
        <v>0</v>
      </c>
      <c r="AG1493" s="8">
        <f xml:space="preserve"> (H1493 * AB1493)</f>
        <v>0</v>
      </c>
      <c r="AH1493" s="8">
        <f t="shared" si="2580"/>
        <v>0</v>
      </c>
      <c r="AI1493" s="8">
        <f xml:space="preserve"> (G1493 * AC1493)</f>
        <v>0</v>
      </c>
      <c r="AJ1493" s="8">
        <f xml:space="preserve"> (H1493 * AC1493)</f>
        <v>0</v>
      </c>
      <c r="AK1493" s="5">
        <f t="shared" si="2553"/>
        <v>0</v>
      </c>
      <c r="AL1493" s="8">
        <f xml:space="preserve"> (M1493 * AD1493)</f>
        <v>0</v>
      </c>
      <c r="AM1493" s="8">
        <f xml:space="preserve"> (R1493 * AD1493)</f>
        <v>0</v>
      </c>
      <c r="AN1493" s="8">
        <f xml:space="preserve"> (I1493 - I1492)</f>
        <v>0.11267505162848579</v>
      </c>
      <c r="AO1493" s="8">
        <f xml:space="preserve"> (J1493 - J1492)</f>
        <v>5.9295997725811844E-2</v>
      </c>
      <c r="AP1493" s="8">
        <f xml:space="preserve"> (K1493 - K1492)</f>
        <v>-0.19324467106849852</v>
      </c>
      <c r="AQ1493" s="8">
        <f xml:space="preserve"> (N1493 - N1492)</f>
        <v>0.11267505162848579</v>
      </c>
      <c r="AR1493" s="8">
        <f xml:space="preserve"> (O1493 - O1492)</f>
        <v>5.9295997725811844E-2</v>
      </c>
      <c r="AS1493" s="8">
        <f xml:space="preserve"> (P1493 - P1492)</f>
        <v>-0.19324467106849852</v>
      </c>
      <c r="AT1493" s="5">
        <f t="shared" si="2560"/>
        <v>0.19873538305012062</v>
      </c>
      <c r="AU1493" s="8">
        <f xml:space="preserve"> (T1493 - T1492)</f>
        <v>-0.23273875137289224</v>
      </c>
      <c r="AV1493" s="8">
        <f xml:space="preserve"> (U1493 - U1492)</f>
        <v>-0.23273875137289224</v>
      </c>
    </row>
    <row r="1494" spans="6:48" x14ac:dyDescent="0.25">
      <c r="F1494" s="8" t="s">
        <v>52</v>
      </c>
      <c r="G1494" s="8">
        <f t="shared" ref="G1494" si="2587" xml:space="preserve"> $B$6</f>
        <v>1</v>
      </c>
      <c r="H1494" s="8">
        <f t="shared" ref="H1494" si="2588" xml:space="preserve"> $C$6</f>
        <v>0</v>
      </c>
      <c r="I1494" s="8">
        <f xml:space="preserve"> (I1493 + $B$11 * AE1493 + $D$11 * AN1493)</f>
        <v>162.63988690642748</v>
      </c>
      <c r="J1494" s="8">
        <f xml:space="preserve"> (J1493 + $B$11 * AF1493 + $D$11 * AO1493)</f>
        <v>85.767988650138008</v>
      </c>
      <c r="K1494" s="8">
        <f xml:space="preserve"> (K1493 + $B$11 * AG1493 + $D$11 * AP1493)</f>
        <v>-281.52909192779765</v>
      </c>
      <c r="L1494" s="8">
        <f t="shared" si="2480"/>
        <v>248.4078755565655</v>
      </c>
      <c r="M1494" s="8">
        <f t="shared" si="2556"/>
        <v>1</v>
      </c>
      <c r="N1494" s="8">
        <f xml:space="preserve"> (N1493 + $B$11 * AH1493 + $D$11 * AQ1493)</f>
        <v>162.63988690642748</v>
      </c>
      <c r="O1494" s="8">
        <f xml:space="preserve"> (O1493 + $B$11 * AI1493 + $D$11 * AR1493)</f>
        <v>85.767988650138008</v>
      </c>
      <c r="P1494" s="8">
        <f xml:space="preserve"> (P1493 + $B$11 * AJ1493 + $D$11 * AS1493)</f>
        <v>-281.52909192779765</v>
      </c>
      <c r="Q1494" s="8">
        <f t="shared" si="2481"/>
        <v>248.4078755565655</v>
      </c>
      <c r="R1494" s="8">
        <f t="shared" si="2557"/>
        <v>1</v>
      </c>
      <c r="S1494" s="5">
        <f t="shared" si="2558"/>
        <v>287.31856048978403</v>
      </c>
      <c r="T1494" s="8">
        <f xml:space="preserve"> (T1493 + $B$11 * AL1493 + $D$11 * AU1493)</f>
        <v>-339.3582500079724</v>
      </c>
      <c r="U1494" s="8">
        <f xml:space="preserve"> (U1493 + $B$11 * AM1493 + $D$11 * AV1493)</f>
        <v>-339.3582500079724</v>
      </c>
      <c r="V1494" s="8">
        <f t="shared" si="2552"/>
        <v>-391.39793952616077</v>
      </c>
      <c r="W1494" s="8">
        <f t="shared" si="2559"/>
        <v>1.0424005587249847E-170</v>
      </c>
      <c r="X1494" s="8">
        <f xml:space="preserve"> ($D$6 - W1494)</f>
        <v>-1.0424005587249847E-170</v>
      </c>
      <c r="Y1494" s="14"/>
      <c r="Z1494" s="14"/>
      <c r="AB1494" s="8">
        <f xml:space="preserve"> M1494 * (1 - M1494) * (AD1494 * T1494)</f>
        <v>0</v>
      </c>
      <c r="AC1494" s="8">
        <f xml:space="preserve"> R1494 * (1 - R1494) * (AD1494 * U1494)</f>
        <v>0</v>
      </c>
      <c r="AD1494" s="8">
        <f xml:space="preserve"> (X1494 * (1 - W1494) * W1494)</f>
        <v>0</v>
      </c>
      <c r="AE1494" s="8">
        <f t="shared" si="2579"/>
        <v>0</v>
      </c>
      <c r="AF1494" s="8">
        <f xml:space="preserve"> (G1494 * AB1494)</f>
        <v>0</v>
      </c>
      <c r="AG1494" s="8">
        <f xml:space="preserve"> (H1494 * AB1494)</f>
        <v>0</v>
      </c>
      <c r="AH1494" s="8">
        <f t="shared" si="2580"/>
        <v>0</v>
      </c>
      <c r="AI1494" s="8">
        <f xml:space="preserve"> (G1494 * AC1494)</f>
        <v>0</v>
      </c>
      <c r="AJ1494" s="8">
        <f xml:space="preserve"> (H1494 * AC1494)</f>
        <v>0</v>
      </c>
      <c r="AK1494" s="5">
        <f t="shared" si="2553"/>
        <v>0</v>
      </c>
      <c r="AL1494" s="8">
        <f xml:space="preserve"> (M1494 * AD1494)</f>
        <v>0</v>
      </c>
      <c r="AM1494" s="8">
        <f xml:space="preserve"> (R1494 * AD1494)</f>
        <v>0</v>
      </c>
      <c r="AN1494" s="8">
        <f xml:space="preserve"> (I1494 - I1493)</f>
        <v>0.11267505162848579</v>
      </c>
      <c r="AO1494" s="8">
        <f xml:space="preserve"> (J1494 - J1493)</f>
        <v>5.9295997725811844E-2</v>
      </c>
      <c r="AP1494" s="8">
        <f xml:space="preserve"> (K1494 - K1493)</f>
        <v>-0.19324467106849852</v>
      </c>
      <c r="AQ1494" s="8">
        <f xml:space="preserve"> (N1494 - N1493)</f>
        <v>0.11267505162848579</v>
      </c>
      <c r="AR1494" s="8">
        <f xml:space="preserve"> (O1494 - O1493)</f>
        <v>5.9295997725811844E-2</v>
      </c>
      <c r="AS1494" s="8">
        <f xml:space="preserve"> (P1494 - P1493)</f>
        <v>-0.19324467106849852</v>
      </c>
      <c r="AT1494" s="5">
        <f t="shared" si="2560"/>
        <v>0.19873538305012062</v>
      </c>
      <c r="AU1494" s="8">
        <f xml:space="preserve"> (T1494 - T1493)</f>
        <v>-0.23273875137289224</v>
      </c>
      <c r="AV1494" s="8">
        <f xml:space="preserve"> (U1494 - U1493)</f>
        <v>-0.23273875137289224</v>
      </c>
    </row>
    <row r="1495" spans="6:48" x14ac:dyDescent="0.25">
      <c r="F1495" s="8" t="s">
        <v>53</v>
      </c>
      <c r="G1495" s="8">
        <f t="shared" ref="G1495" si="2589" xml:space="preserve"> $B$7</f>
        <v>0</v>
      </c>
      <c r="H1495" s="8">
        <f t="shared" ref="H1495" si="2590" xml:space="preserve"> $C$7</f>
        <v>1</v>
      </c>
      <c r="I1495" s="8">
        <f xml:space="preserve"> (I1494 + $B$11 * AE1494 + $D$11 * AN1494)</f>
        <v>162.75256195805596</v>
      </c>
      <c r="J1495" s="8">
        <f xml:space="preserve"> (J1494 + $B$11 * AF1494 + $D$11 * AO1494)</f>
        <v>85.82728464786382</v>
      </c>
      <c r="K1495" s="8">
        <f xml:space="preserve"> (K1494 + $B$11 * AG1494 + $D$11 * AP1494)</f>
        <v>-281.72233659886615</v>
      </c>
      <c r="L1495" s="8">
        <f t="shared" ref="L1495:L1558" si="2591" xml:space="preserve"> ($D$14 * I1495) + (G1495 * J1495) + (H1495 * K1495)</f>
        <v>-118.96977464081019</v>
      </c>
      <c r="M1495" s="8">
        <f t="shared" si="2556"/>
        <v>2.1482427768845593E-52</v>
      </c>
      <c r="N1495" s="8">
        <f xml:space="preserve"> (N1494 + $B$11 * AH1494 + $D$11 * AQ1494)</f>
        <v>162.75256195805596</v>
      </c>
      <c r="O1495" s="8">
        <f xml:space="preserve"> (O1494 + $B$11 * AI1494 + $D$11 * AR1494)</f>
        <v>85.82728464786382</v>
      </c>
      <c r="P1495" s="8">
        <f xml:space="preserve"> (P1494 + $B$11 * AJ1494 + $D$11 * AS1494)</f>
        <v>-281.72233659886615</v>
      </c>
      <c r="Q1495" s="8">
        <f t="shared" ref="Q1495:Q1558" si="2592" xml:space="preserve"> ($D$14 * N1495) + (G1495 * O1495) + (H1495 * P1495)</f>
        <v>-118.96977464081019</v>
      </c>
      <c r="R1495" s="8">
        <f t="shared" si="2557"/>
        <v>2.1482427768845593E-52</v>
      </c>
      <c r="S1495" s="5">
        <f t="shared" si="2558"/>
        <v>287.51729587283415</v>
      </c>
      <c r="T1495" s="8">
        <f xml:space="preserve"> (T1494 + $B$11 * AL1494 + $D$11 * AU1494)</f>
        <v>-339.59098875934529</v>
      </c>
      <c r="U1495" s="8">
        <f xml:space="preserve"> (U1494 + $B$11 * AM1494 + $D$11 * AV1494)</f>
        <v>-339.59098875934529</v>
      </c>
      <c r="V1495" s="8">
        <f t="shared" si="2552"/>
        <v>287.51729587283415</v>
      </c>
      <c r="W1495" s="8">
        <f t="shared" si="2559"/>
        <v>1</v>
      </c>
      <c r="X1495" s="8">
        <f xml:space="preserve"> ($D$7 - W1495)</f>
        <v>0</v>
      </c>
      <c r="Y1495" s="14"/>
      <c r="Z1495" s="14"/>
      <c r="AB1495" s="8">
        <f xml:space="preserve"> M1495 * (1 - M1495) * (AD1495 * T1495)</f>
        <v>0</v>
      </c>
      <c r="AC1495" s="8">
        <f xml:space="preserve"> R1495 * (1 - R1495) * (AD1495 * U1495)</f>
        <v>0</v>
      </c>
      <c r="AD1495" s="8">
        <f xml:space="preserve"> (X1495 * (1 - W1495) * W1495)</f>
        <v>0</v>
      </c>
      <c r="AE1495" s="8">
        <f t="shared" si="2579"/>
        <v>0</v>
      </c>
      <c r="AF1495" s="8">
        <f xml:space="preserve"> (G1495 * AB1495)</f>
        <v>0</v>
      </c>
      <c r="AG1495" s="8">
        <f xml:space="preserve"> (H1495 * AB1495)</f>
        <v>0</v>
      </c>
      <c r="AH1495" s="8">
        <f t="shared" si="2580"/>
        <v>0</v>
      </c>
      <c r="AI1495" s="8">
        <f xml:space="preserve"> (G1495 * AC1495)</f>
        <v>0</v>
      </c>
      <c r="AJ1495" s="8">
        <f xml:space="preserve"> (H1495 * AC1495)</f>
        <v>0</v>
      </c>
      <c r="AK1495" s="5">
        <f t="shared" si="2553"/>
        <v>0</v>
      </c>
      <c r="AL1495" s="8">
        <f xml:space="preserve"> (M1495 * AD1495)</f>
        <v>0</v>
      </c>
      <c r="AM1495" s="8">
        <f xml:space="preserve"> (R1495 * AD1495)</f>
        <v>0</v>
      </c>
      <c r="AN1495" s="8">
        <f xml:space="preserve"> (I1495 - I1494)</f>
        <v>0.11267505162848579</v>
      </c>
      <c r="AO1495" s="8">
        <f xml:space="preserve"> (J1495 - J1494)</f>
        <v>5.9295997725811844E-2</v>
      </c>
      <c r="AP1495" s="8">
        <f xml:space="preserve"> (K1495 - K1494)</f>
        <v>-0.19324467106849852</v>
      </c>
      <c r="AQ1495" s="8">
        <f xml:space="preserve"> (N1495 - N1494)</f>
        <v>0.11267505162848579</v>
      </c>
      <c r="AR1495" s="8">
        <f xml:space="preserve"> (O1495 - O1494)</f>
        <v>5.9295997725811844E-2</v>
      </c>
      <c r="AS1495" s="8">
        <f xml:space="preserve"> (P1495 - P1494)</f>
        <v>-0.19324467106849852</v>
      </c>
      <c r="AT1495" s="5">
        <f t="shared" si="2560"/>
        <v>0.19873538305012062</v>
      </c>
      <c r="AU1495" s="8">
        <f xml:space="preserve"> (T1495 - T1494)</f>
        <v>-0.23273875137289224</v>
      </c>
      <c r="AV1495" s="8">
        <f xml:space="preserve"> (U1495 - U1494)</f>
        <v>-0.23273875137289224</v>
      </c>
    </row>
    <row r="1496" spans="6:48" x14ac:dyDescent="0.25">
      <c r="F1496" s="8" t="s">
        <v>54</v>
      </c>
      <c r="G1496" s="8">
        <f t="shared" ref="G1496" si="2593" xml:space="preserve"> $B$8</f>
        <v>1</v>
      </c>
      <c r="H1496" s="8">
        <f t="shared" ref="H1496" si="2594" xml:space="preserve"> $C$8</f>
        <v>1</v>
      </c>
      <c r="I1496" s="8">
        <f xml:space="preserve"> (I1495 + $B$11 * AE1495 + $D$11 * AN1495)</f>
        <v>162.86523700968445</v>
      </c>
      <c r="J1496" s="8">
        <f xml:space="preserve"> (J1495 + $B$11 * AF1495 + $D$11 * AO1495)</f>
        <v>85.886580645589632</v>
      </c>
      <c r="K1496" s="8">
        <f xml:space="preserve"> (K1495 + $B$11 * AG1495 + $D$11 * AP1495)</f>
        <v>-281.91558126993465</v>
      </c>
      <c r="L1496" s="8">
        <f t="shared" si="2591"/>
        <v>-33.163763614660581</v>
      </c>
      <c r="M1496" s="8">
        <f t="shared" si="2556"/>
        <v>3.9551272701132628E-15</v>
      </c>
      <c r="N1496" s="8">
        <f xml:space="preserve"> (N1495 + $B$11 * AH1495 + $D$11 * AQ1495)</f>
        <v>162.86523700968445</v>
      </c>
      <c r="O1496" s="8">
        <f xml:space="preserve"> (O1495 + $B$11 * AI1495 + $D$11 * AR1495)</f>
        <v>85.886580645589632</v>
      </c>
      <c r="P1496" s="8">
        <f xml:space="preserve"> (P1495 + $B$11 * AJ1495 + $D$11 * AS1495)</f>
        <v>-281.91558126993465</v>
      </c>
      <c r="Q1496" s="8">
        <f t="shared" si="2592"/>
        <v>-33.163763614660581</v>
      </c>
      <c r="R1496" s="8">
        <f t="shared" si="2557"/>
        <v>3.9551272701132628E-15</v>
      </c>
      <c r="S1496" s="5">
        <f t="shared" si="2558"/>
        <v>287.71603125588427</v>
      </c>
      <c r="T1496" s="8">
        <f xml:space="preserve"> (T1495 + $B$11 * AL1495 + $D$11 * AU1495)</f>
        <v>-339.82372751071819</v>
      </c>
      <c r="U1496" s="8">
        <f xml:space="preserve"> (U1495 + $B$11 * AM1495 + $D$11 * AV1495)</f>
        <v>-339.82372751071819</v>
      </c>
      <c r="V1496" s="8">
        <f t="shared" si="2552"/>
        <v>287.71603125588155</v>
      </c>
      <c r="W1496" s="8">
        <f t="shared" si="2559"/>
        <v>1</v>
      </c>
      <c r="X1496" s="8">
        <f xml:space="preserve"> ($D$8 - W1496)</f>
        <v>0</v>
      </c>
      <c r="Y1496" s="15"/>
      <c r="Z1496" s="15"/>
      <c r="AB1496" s="8">
        <f xml:space="preserve"> M1496 * (1 - M1496) * (AD1496 * T1496)</f>
        <v>0</v>
      </c>
      <c r="AC1496" s="8">
        <f xml:space="preserve"> R1496 * (1 - R1496) * (AD1496 * U1496)</f>
        <v>0</v>
      </c>
      <c r="AD1496" s="8">
        <f xml:space="preserve"> (X1496 * (1 - W1496) * W1496)</f>
        <v>0</v>
      </c>
      <c r="AE1496" s="8">
        <f t="shared" si="2579"/>
        <v>0</v>
      </c>
      <c r="AF1496" s="8">
        <f xml:space="preserve"> (G1496 * AB1496)</f>
        <v>0</v>
      </c>
      <c r="AG1496" s="8">
        <f xml:space="preserve"> (H1496 * AB1496)</f>
        <v>0</v>
      </c>
      <c r="AH1496" s="8">
        <f t="shared" si="2580"/>
        <v>0</v>
      </c>
      <c r="AI1496" s="8">
        <f xml:space="preserve"> (G1496 * AC1496)</f>
        <v>0</v>
      </c>
      <c r="AJ1496" s="8">
        <f xml:space="preserve"> (H1496 * AC1496)</f>
        <v>0</v>
      </c>
      <c r="AK1496" s="5">
        <f t="shared" si="2553"/>
        <v>0</v>
      </c>
      <c r="AL1496" s="8">
        <f xml:space="preserve"> (M1496 * AD1496)</f>
        <v>0</v>
      </c>
      <c r="AM1496" s="8">
        <f xml:space="preserve"> (R1496 * AD1496)</f>
        <v>0</v>
      </c>
      <c r="AN1496" s="8">
        <f xml:space="preserve"> (I1496 - I1495)</f>
        <v>0.11267505162848579</v>
      </c>
      <c r="AO1496" s="8">
        <f xml:space="preserve"> (J1496 - J1495)</f>
        <v>5.9295997725811844E-2</v>
      </c>
      <c r="AP1496" s="8">
        <f xml:space="preserve"> (K1496 - K1495)</f>
        <v>-0.19324467106849852</v>
      </c>
      <c r="AQ1496" s="8">
        <f xml:space="preserve"> (N1496 - N1495)</f>
        <v>0.11267505162848579</v>
      </c>
      <c r="AR1496" s="8">
        <f xml:space="preserve"> (O1496 - O1495)</f>
        <v>5.9295997725811844E-2</v>
      </c>
      <c r="AS1496" s="8">
        <f xml:space="preserve"> (P1496 - P1495)</f>
        <v>-0.19324467106849852</v>
      </c>
      <c r="AT1496" s="5">
        <f t="shared" si="2560"/>
        <v>0.19873538305012062</v>
      </c>
      <c r="AU1496" s="8">
        <f xml:space="preserve"> (T1496 - T1495)</f>
        <v>-0.23273875137289224</v>
      </c>
      <c r="AV1496" s="8">
        <f xml:space="preserve"> (U1496 - U1495)</f>
        <v>-0.23273875137289224</v>
      </c>
    </row>
    <row r="1497" spans="6:48" x14ac:dyDescent="0.25">
      <c r="F1497" s="2" t="s">
        <v>51</v>
      </c>
      <c r="G1497" s="2">
        <f t="shared" si="2575"/>
        <v>0</v>
      </c>
      <c r="H1497" s="2">
        <f t="shared" si="2576"/>
        <v>0</v>
      </c>
      <c r="I1497" s="2">
        <f xml:space="preserve"> (I1496 + $B$11 * AE1496 + $D$11 * AN1496)</f>
        <v>162.97791206131294</v>
      </c>
      <c r="J1497" s="2">
        <f xml:space="preserve"> (J1496 + $B$11 * AF1496 + $D$11 * AO1496)</f>
        <v>85.945876643315444</v>
      </c>
      <c r="K1497" s="2">
        <f xml:space="preserve"> (K1496 + $B$11 * AG1496 + $D$11 * AP1496)</f>
        <v>-282.10882594100315</v>
      </c>
      <c r="L1497" s="2">
        <f t="shared" si="2591"/>
        <v>162.97791206131294</v>
      </c>
      <c r="M1497" s="2">
        <f t="shared" si="2556"/>
        <v>1</v>
      </c>
      <c r="N1497" s="2">
        <f xml:space="preserve"> (N1496 + $B$11 * AH1496 + $D$11 * AQ1496)</f>
        <v>162.97791206131294</v>
      </c>
      <c r="O1497" s="2">
        <f xml:space="preserve"> (O1496 + $B$11 * AI1496 + $D$11 * AR1496)</f>
        <v>85.945876643315444</v>
      </c>
      <c r="P1497" s="2">
        <f xml:space="preserve"> (P1496 + $B$11 * AJ1496 + $D$11 * AS1496)</f>
        <v>-282.10882594100315</v>
      </c>
      <c r="Q1497" s="2">
        <f t="shared" si="2592"/>
        <v>162.97791206131294</v>
      </c>
      <c r="R1497" s="2">
        <f t="shared" si="2557"/>
        <v>1</v>
      </c>
      <c r="S1497" s="6">
        <f t="shared" si="2558"/>
        <v>287.9147666389344</v>
      </c>
      <c r="T1497" s="2">
        <f xml:space="preserve"> (T1496 + $B$11 * AL1496 + $D$11 * AU1496)</f>
        <v>-340.05646626209108</v>
      </c>
      <c r="U1497" s="2">
        <f xml:space="preserve"> (U1496 + $B$11 * AM1496 + $D$11 * AV1496)</f>
        <v>-340.05646626209108</v>
      </c>
      <c r="V1497" s="2">
        <f t="shared" si="2552"/>
        <v>-392.19816588524776</v>
      </c>
      <c r="W1497" s="2">
        <f t="shared" si="2559"/>
        <v>4.6827475300382105E-171</v>
      </c>
      <c r="X1497" s="2">
        <f xml:space="preserve"> ($D$5 - W1497)</f>
        <v>-4.6827475300382105E-171</v>
      </c>
      <c r="Y1497" s="16">
        <f xml:space="preserve"> SUM(SUMIF(X1497:X1500, {"&gt;0","&lt;0"}) * {1,-1}) / 4</f>
        <v>2.0672814878443376E-171</v>
      </c>
      <c r="Z1497" s="16" t="s">
        <v>430</v>
      </c>
      <c r="AB1497" s="2">
        <f xml:space="preserve"> M1497 * (1 - M1497) * (AD1497 * T1497)</f>
        <v>0</v>
      </c>
      <c r="AC1497" s="2">
        <f xml:space="preserve"> R1497 * (1 - R1497) * (AD1497 * U1497)</f>
        <v>0</v>
      </c>
      <c r="AD1497" s="2">
        <f xml:space="preserve"> (X1497 * (1 - W1497) * W1497)</f>
        <v>0</v>
      </c>
      <c r="AE1497" s="2">
        <f t="shared" si="2579"/>
        <v>0</v>
      </c>
      <c r="AF1497" s="2">
        <f xml:space="preserve"> (G1497 * AB1497)</f>
        <v>0</v>
      </c>
      <c r="AG1497" s="2">
        <f xml:space="preserve"> (H1497 * AB1497)</f>
        <v>0</v>
      </c>
      <c r="AH1497" s="2">
        <f t="shared" si="2580"/>
        <v>0</v>
      </c>
      <c r="AI1497" s="2">
        <f xml:space="preserve"> (G1497 * AC1497)</f>
        <v>0</v>
      </c>
      <c r="AJ1497" s="2">
        <f xml:space="preserve"> (H1497 * AC1497)</f>
        <v>0</v>
      </c>
      <c r="AK1497" s="6">
        <f t="shared" si="2553"/>
        <v>0</v>
      </c>
      <c r="AL1497" s="2">
        <f xml:space="preserve"> (M1497 * AD1497)</f>
        <v>0</v>
      </c>
      <c r="AM1497" s="2">
        <f xml:space="preserve"> (R1497 * AD1497)</f>
        <v>0</v>
      </c>
      <c r="AN1497" s="2">
        <f xml:space="preserve"> (I1497 - I1496)</f>
        <v>0.11267505162848579</v>
      </c>
      <c r="AO1497" s="2">
        <f xml:space="preserve"> (J1497 - J1496)</f>
        <v>5.9295997725811844E-2</v>
      </c>
      <c r="AP1497" s="2">
        <f xml:space="preserve"> (K1497 - K1496)</f>
        <v>-0.19324467106849852</v>
      </c>
      <c r="AQ1497" s="2">
        <f xml:space="preserve"> (N1497 - N1496)</f>
        <v>0.11267505162848579</v>
      </c>
      <c r="AR1497" s="2">
        <f xml:space="preserve"> (O1497 - O1496)</f>
        <v>5.9295997725811844E-2</v>
      </c>
      <c r="AS1497" s="2">
        <f xml:space="preserve"> (P1497 - P1496)</f>
        <v>-0.19324467106849852</v>
      </c>
      <c r="AT1497" s="6">
        <f t="shared" si="2560"/>
        <v>0.19873538305012062</v>
      </c>
      <c r="AU1497" s="2">
        <f xml:space="preserve"> (T1497 - T1496)</f>
        <v>-0.23273875137289224</v>
      </c>
      <c r="AV1497" s="2">
        <f xml:space="preserve"> (U1497 - U1496)</f>
        <v>-0.23273875137289224</v>
      </c>
    </row>
    <row r="1498" spans="6:48" x14ac:dyDescent="0.25">
      <c r="F1498" s="2" t="s">
        <v>52</v>
      </c>
      <c r="G1498" s="2">
        <f t="shared" ref="G1498" si="2595" xml:space="preserve"> $B$6</f>
        <v>1</v>
      </c>
      <c r="H1498" s="2">
        <f t="shared" ref="H1498" si="2596" xml:space="preserve"> $C$6</f>
        <v>0</v>
      </c>
      <c r="I1498" s="2">
        <f xml:space="preserve"> (I1497 + $B$11 * AE1497 + $D$11 * AN1497)</f>
        <v>163.09058711294142</v>
      </c>
      <c r="J1498" s="2">
        <f xml:space="preserve"> (J1497 + $B$11 * AF1497 + $D$11 * AO1497)</f>
        <v>86.005172641041256</v>
      </c>
      <c r="K1498" s="2">
        <f xml:space="preserve"> (K1497 + $B$11 * AG1497 + $D$11 * AP1497)</f>
        <v>-282.30207061207165</v>
      </c>
      <c r="L1498" s="2">
        <f t="shared" si="2591"/>
        <v>249.09575975398269</v>
      </c>
      <c r="M1498" s="2">
        <f t="shared" si="2556"/>
        <v>1</v>
      </c>
      <c r="N1498" s="2">
        <f xml:space="preserve"> (N1497 + $B$11 * AH1497 + $D$11 * AQ1497)</f>
        <v>163.09058711294142</v>
      </c>
      <c r="O1498" s="2">
        <f xml:space="preserve"> (O1497 + $B$11 * AI1497 + $D$11 * AR1497)</f>
        <v>86.005172641041256</v>
      </c>
      <c r="P1498" s="2">
        <f xml:space="preserve"> (P1497 + $B$11 * AJ1497 + $D$11 * AS1497)</f>
        <v>-282.30207061207165</v>
      </c>
      <c r="Q1498" s="2">
        <f t="shared" si="2592"/>
        <v>249.09575975398269</v>
      </c>
      <c r="R1498" s="2">
        <f t="shared" si="2557"/>
        <v>1</v>
      </c>
      <c r="S1498" s="6">
        <f t="shared" si="2558"/>
        <v>288.11350202198452</v>
      </c>
      <c r="T1498" s="2">
        <f xml:space="preserve"> (T1497 + $B$11 * AL1497 + $D$11 * AU1497)</f>
        <v>-340.28920501346397</v>
      </c>
      <c r="U1498" s="2">
        <f xml:space="preserve"> (U1497 + $B$11 * AM1497 + $D$11 * AV1497)</f>
        <v>-340.28920501346397</v>
      </c>
      <c r="V1498" s="2">
        <f t="shared" si="2552"/>
        <v>-392.46490800494342</v>
      </c>
      <c r="W1498" s="2">
        <f t="shared" si="2559"/>
        <v>3.5863784213391402E-171</v>
      </c>
      <c r="X1498" s="2">
        <f xml:space="preserve"> ($D$6 - W1498)</f>
        <v>-3.5863784213391402E-171</v>
      </c>
      <c r="Y1498" s="17"/>
      <c r="Z1498" s="17"/>
      <c r="AB1498" s="2">
        <f xml:space="preserve"> M1498 * (1 - M1498) * (AD1498 * T1498)</f>
        <v>0</v>
      </c>
      <c r="AC1498" s="2">
        <f xml:space="preserve"> R1498 * (1 - R1498) * (AD1498 * U1498)</f>
        <v>0</v>
      </c>
      <c r="AD1498" s="2">
        <f xml:space="preserve"> (X1498 * (1 - W1498) * W1498)</f>
        <v>0</v>
      </c>
      <c r="AE1498" s="2">
        <f t="shared" si="2579"/>
        <v>0</v>
      </c>
      <c r="AF1498" s="2">
        <f xml:space="preserve"> (G1498 * AB1498)</f>
        <v>0</v>
      </c>
      <c r="AG1498" s="2">
        <f xml:space="preserve"> (H1498 * AB1498)</f>
        <v>0</v>
      </c>
      <c r="AH1498" s="2">
        <f t="shared" si="2580"/>
        <v>0</v>
      </c>
      <c r="AI1498" s="2">
        <f xml:space="preserve"> (G1498 * AC1498)</f>
        <v>0</v>
      </c>
      <c r="AJ1498" s="2">
        <f xml:space="preserve"> (H1498 * AC1498)</f>
        <v>0</v>
      </c>
      <c r="AK1498" s="6">
        <f t="shared" si="2553"/>
        <v>0</v>
      </c>
      <c r="AL1498" s="2">
        <f xml:space="preserve"> (M1498 * AD1498)</f>
        <v>0</v>
      </c>
      <c r="AM1498" s="2">
        <f xml:space="preserve"> (R1498 * AD1498)</f>
        <v>0</v>
      </c>
      <c r="AN1498" s="2">
        <f xml:space="preserve"> (I1498 - I1497)</f>
        <v>0.11267505162848579</v>
      </c>
      <c r="AO1498" s="2">
        <f xml:space="preserve"> (J1498 - J1497)</f>
        <v>5.9295997725811844E-2</v>
      </c>
      <c r="AP1498" s="2">
        <f xml:space="preserve"> (K1498 - K1497)</f>
        <v>-0.19324467106849852</v>
      </c>
      <c r="AQ1498" s="2">
        <f xml:space="preserve"> (N1498 - N1497)</f>
        <v>0.11267505162848579</v>
      </c>
      <c r="AR1498" s="2">
        <f xml:space="preserve"> (O1498 - O1497)</f>
        <v>5.9295997725811844E-2</v>
      </c>
      <c r="AS1498" s="2">
        <f xml:space="preserve"> (P1498 - P1497)</f>
        <v>-0.19324467106849852</v>
      </c>
      <c r="AT1498" s="6">
        <f t="shared" si="2560"/>
        <v>0.19873538305012062</v>
      </c>
      <c r="AU1498" s="2">
        <f xml:space="preserve"> (T1498 - T1497)</f>
        <v>-0.23273875137289224</v>
      </c>
      <c r="AV1498" s="2">
        <f xml:space="preserve"> (U1498 - U1497)</f>
        <v>-0.23273875137289224</v>
      </c>
    </row>
    <row r="1499" spans="6:48" x14ac:dyDescent="0.25">
      <c r="F1499" s="2" t="s">
        <v>53</v>
      </c>
      <c r="G1499" s="2">
        <f t="shared" ref="G1499" si="2597" xml:space="preserve"> $B$7</f>
        <v>0</v>
      </c>
      <c r="H1499" s="2">
        <f t="shared" ref="H1499" si="2598" xml:space="preserve"> $C$7</f>
        <v>1</v>
      </c>
      <c r="I1499" s="2">
        <f xml:space="preserve"> (I1498 + $B$11 * AE1498 + $D$11 * AN1498)</f>
        <v>163.20326216456991</v>
      </c>
      <c r="J1499" s="2">
        <f xml:space="preserve"> (J1498 + $B$11 * AF1498 + $D$11 * AO1498)</f>
        <v>86.064468638767067</v>
      </c>
      <c r="K1499" s="2">
        <f xml:space="preserve"> (K1498 + $B$11 * AG1498 + $D$11 * AP1498)</f>
        <v>-282.49531528314014</v>
      </c>
      <c r="L1499" s="2">
        <f t="shared" si="2591"/>
        <v>-119.29205311857024</v>
      </c>
      <c r="M1499" s="2">
        <f t="shared" si="2556"/>
        <v>1.5563941712802714E-52</v>
      </c>
      <c r="N1499" s="2">
        <f xml:space="preserve"> (N1498 + $B$11 * AH1498 + $D$11 * AQ1498)</f>
        <v>163.20326216456991</v>
      </c>
      <c r="O1499" s="2">
        <f xml:space="preserve"> (O1498 + $B$11 * AI1498 + $D$11 * AR1498)</f>
        <v>86.064468638767067</v>
      </c>
      <c r="P1499" s="2">
        <f xml:space="preserve"> (P1498 + $B$11 * AJ1498 + $D$11 * AS1498)</f>
        <v>-282.49531528314014</v>
      </c>
      <c r="Q1499" s="2">
        <f t="shared" si="2592"/>
        <v>-119.29205311857024</v>
      </c>
      <c r="R1499" s="2">
        <f t="shared" si="2557"/>
        <v>1.5563941712802714E-52</v>
      </c>
      <c r="S1499" s="6">
        <f t="shared" si="2558"/>
        <v>288.31223740503464</v>
      </c>
      <c r="T1499" s="2">
        <f xml:space="preserve"> (T1498 + $B$11 * AL1498 + $D$11 * AU1498)</f>
        <v>-340.52194376483686</v>
      </c>
      <c r="U1499" s="2">
        <f xml:space="preserve"> (U1498 + $B$11 * AM1498 + $D$11 * AV1498)</f>
        <v>-340.52194376483686</v>
      </c>
      <c r="V1499" s="2">
        <f t="shared" si="2552"/>
        <v>288.31223740503464</v>
      </c>
      <c r="W1499" s="2">
        <f t="shared" si="2559"/>
        <v>1</v>
      </c>
      <c r="X1499" s="2">
        <f xml:space="preserve"> ($D$7 - W1499)</f>
        <v>0</v>
      </c>
      <c r="Y1499" s="17"/>
      <c r="Z1499" s="17"/>
      <c r="AB1499" s="2">
        <f xml:space="preserve"> M1499 * (1 - M1499) * (AD1499 * T1499)</f>
        <v>0</v>
      </c>
      <c r="AC1499" s="2">
        <f xml:space="preserve"> R1499 * (1 - R1499) * (AD1499 * U1499)</f>
        <v>0</v>
      </c>
      <c r="AD1499" s="2">
        <f xml:space="preserve"> (X1499 * (1 - W1499) * W1499)</f>
        <v>0</v>
      </c>
      <c r="AE1499" s="2">
        <f t="shared" si="2579"/>
        <v>0</v>
      </c>
      <c r="AF1499" s="2">
        <f xml:space="preserve"> (G1499 * AB1499)</f>
        <v>0</v>
      </c>
      <c r="AG1499" s="2">
        <f xml:space="preserve"> (H1499 * AB1499)</f>
        <v>0</v>
      </c>
      <c r="AH1499" s="2">
        <f t="shared" si="2580"/>
        <v>0</v>
      </c>
      <c r="AI1499" s="2">
        <f xml:space="preserve"> (G1499 * AC1499)</f>
        <v>0</v>
      </c>
      <c r="AJ1499" s="2">
        <f xml:space="preserve"> (H1499 * AC1499)</f>
        <v>0</v>
      </c>
      <c r="AK1499" s="6">
        <f t="shared" si="2553"/>
        <v>0</v>
      </c>
      <c r="AL1499" s="2">
        <f xml:space="preserve"> (M1499 * AD1499)</f>
        <v>0</v>
      </c>
      <c r="AM1499" s="2">
        <f xml:space="preserve"> (R1499 * AD1499)</f>
        <v>0</v>
      </c>
      <c r="AN1499" s="2">
        <f xml:space="preserve"> (I1499 - I1498)</f>
        <v>0.11267505162848579</v>
      </c>
      <c r="AO1499" s="2">
        <f xml:space="preserve"> (J1499 - J1498)</f>
        <v>5.9295997725811844E-2</v>
      </c>
      <c r="AP1499" s="2">
        <f xml:space="preserve"> (K1499 - K1498)</f>
        <v>-0.19324467106849852</v>
      </c>
      <c r="AQ1499" s="2">
        <f xml:space="preserve"> (N1499 - N1498)</f>
        <v>0.11267505162848579</v>
      </c>
      <c r="AR1499" s="2">
        <f xml:space="preserve"> (O1499 - O1498)</f>
        <v>5.9295997725811844E-2</v>
      </c>
      <c r="AS1499" s="2">
        <f xml:space="preserve"> (P1499 - P1498)</f>
        <v>-0.19324467106849852</v>
      </c>
      <c r="AT1499" s="6">
        <f t="shared" si="2560"/>
        <v>0.19873538305012062</v>
      </c>
      <c r="AU1499" s="2">
        <f xml:space="preserve"> (T1499 - T1498)</f>
        <v>-0.23273875137289224</v>
      </c>
      <c r="AV1499" s="2">
        <f xml:space="preserve"> (U1499 - U1498)</f>
        <v>-0.23273875137289224</v>
      </c>
    </row>
    <row r="1500" spans="6:48" x14ac:dyDescent="0.25">
      <c r="F1500" s="2" t="s">
        <v>54</v>
      </c>
      <c r="G1500" s="2">
        <f t="shared" ref="G1500" si="2599" xml:space="preserve"> $B$8</f>
        <v>1</v>
      </c>
      <c r="H1500" s="2">
        <f t="shared" ref="H1500" si="2600" xml:space="preserve"> $C$8</f>
        <v>1</v>
      </c>
      <c r="I1500" s="2">
        <f xml:space="preserve"> (I1499 + $B$11 * AE1499 + $D$11 * AN1499)</f>
        <v>163.31593721619839</v>
      </c>
      <c r="J1500" s="2">
        <f xml:space="preserve"> (J1499 + $B$11 * AF1499 + $D$11 * AO1499)</f>
        <v>86.123764636492879</v>
      </c>
      <c r="K1500" s="2">
        <f xml:space="preserve"> (K1499 + $B$11 * AG1499 + $D$11 * AP1499)</f>
        <v>-282.68855995420864</v>
      </c>
      <c r="L1500" s="2">
        <f t="shared" si="2591"/>
        <v>-33.248858101517385</v>
      </c>
      <c r="M1500" s="2">
        <f t="shared" si="2556"/>
        <v>3.6324897452163175E-15</v>
      </c>
      <c r="N1500" s="2">
        <f xml:space="preserve"> (N1499 + $B$11 * AH1499 + $D$11 * AQ1499)</f>
        <v>163.31593721619839</v>
      </c>
      <c r="O1500" s="2">
        <f xml:space="preserve"> (O1499 + $B$11 * AI1499 + $D$11 * AR1499)</f>
        <v>86.123764636492879</v>
      </c>
      <c r="P1500" s="2">
        <f xml:space="preserve"> (P1499 + $B$11 * AJ1499 + $D$11 * AS1499)</f>
        <v>-282.68855995420864</v>
      </c>
      <c r="Q1500" s="2">
        <f t="shared" si="2592"/>
        <v>-33.248858101517385</v>
      </c>
      <c r="R1500" s="2">
        <f t="shared" si="2557"/>
        <v>3.6324897452163175E-15</v>
      </c>
      <c r="S1500" s="6">
        <f t="shared" si="2558"/>
        <v>288.51097278808476</v>
      </c>
      <c r="T1500" s="2">
        <f xml:space="preserve"> (T1499 + $B$11 * AL1499 + $D$11 * AU1499)</f>
        <v>-340.75468251620975</v>
      </c>
      <c r="U1500" s="2">
        <f xml:space="preserve"> (U1499 + $B$11 * AM1499 + $D$11 * AV1499)</f>
        <v>-340.75468251620975</v>
      </c>
      <c r="V1500" s="2">
        <f t="shared" si="2552"/>
        <v>288.51097278808226</v>
      </c>
      <c r="W1500" s="2">
        <f t="shared" si="2559"/>
        <v>1</v>
      </c>
      <c r="X1500" s="2">
        <f xml:space="preserve"> ($D$8 - W1500)</f>
        <v>0</v>
      </c>
      <c r="Y1500" s="18"/>
      <c r="Z1500" s="18"/>
      <c r="AB1500" s="2">
        <f xml:space="preserve"> M1500 * (1 - M1500) * (AD1500 * T1500)</f>
        <v>0</v>
      </c>
      <c r="AC1500" s="2">
        <f xml:space="preserve"> R1500 * (1 - R1500) * (AD1500 * U1500)</f>
        <v>0</v>
      </c>
      <c r="AD1500" s="2">
        <f xml:space="preserve"> (X1500 * (1 - W1500) * W1500)</f>
        <v>0</v>
      </c>
      <c r="AE1500" s="2">
        <f t="shared" si="2579"/>
        <v>0</v>
      </c>
      <c r="AF1500" s="2">
        <f xml:space="preserve"> (G1500 * AB1500)</f>
        <v>0</v>
      </c>
      <c r="AG1500" s="2">
        <f xml:space="preserve"> (H1500 * AB1500)</f>
        <v>0</v>
      </c>
      <c r="AH1500" s="2">
        <f t="shared" si="2580"/>
        <v>0</v>
      </c>
      <c r="AI1500" s="2">
        <f xml:space="preserve"> (G1500 * AC1500)</f>
        <v>0</v>
      </c>
      <c r="AJ1500" s="2">
        <f xml:space="preserve"> (H1500 * AC1500)</f>
        <v>0</v>
      </c>
      <c r="AK1500" s="6">
        <f t="shared" si="2553"/>
        <v>0</v>
      </c>
      <c r="AL1500" s="2">
        <f xml:space="preserve"> (M1500 * AD1500)</f>
        <v>0</v>
      </c>
      <c r="AM1500" s="2">
        <f xml:space="preserve"> (R1500 * AD1500)</f>
        <v>0</v>
      </c>
      <c r="AN1500" s="2">
        <f xml:space="preserve"> (I1500 - I1499)</f>
        <v>0.11267505162848579</v>
      </c>
      <c r="AO1500" s="2">
        <f xml:space="preserve"> (J1500 - J1499)</f>
        <v>5.9295997725811844E-2</v>
      </c>
      <c r="AP1500" s="2">
        <f xml:space="preserve"> (K1500 - K1499)</f>
        <v>-0.19324467106849852</v>
      </c>
      <c r="AQ1500" s="2">
        <f xml:space="preserve"> (N1500 - N1499)</f>
        <v>0.11267505162848579</v>
      </c>
      <c r="AR1500" s="2">
        <f xml:space="preserve"> (O1500 - O1499)</f>
        <v>5.9295997725811844E-2</v>
      </c>
      <c r="AS1500" s="2">
        <f xml:space="preserve"> (P1500 - P1499)</f>
        <v>-0.19324467106849852</v>
      </c>
      <c r="AT1500" s="6">
        <f t="shared" si="2560"/>
        <v>0.19873538305012062</v>
      </c>
      <c r="AU1500" s="2">
        <f xml:space="preserve"> (T1500 - T1499)</f>
        <v>-0.23273875137289224</v>
      </c>
      <c r="AV1500" s="2">
        <f xml:space="preserve"> (U1500 - U1499)</f>
        <v>-0.23273875137289224</v>
      </c>
    </row>
    <row r="1501" spans="6:48" x14ac:dyDescent="0.25">
      <c r="F1501" s="8" t="s">
        <v>51</v>
      </c>
      <c r="G1501" s="8">
        <f t="shared" si="2585"/>
        <v>0</v>
      </c>
      <c r="H1501" s="8">
        <f t="shared" si="2586"/>
        <v>0</v>
      </c>
      <c r="I1501" s="8">
        <f xml:space="preserve"> (I1500 + $B$11 * AE1500 + $D$11 * AN1500)</f>
        <v>163.42861226782688</v>
      </c>
      <c r="J1501" s="8">
        <f xml:space="preserve"> (J1500 + $B$11 * AF1500 + $D$11 * AO1500)</f>
        <v>86.183060634218691</v>
      </c>
      <c r="K1501" s="8">
        <f xml:space="preserve"> (K1500 + $B$11 * AG1500 + $D$11 * AP1500)</f>
        <v>-282.88180462527714</v>
      </c>
      <c r="L1501" s="8">
        <f t="shared" si="2591"/>
        <v>163.42861226782688</v>
      </c>
      <c r="M1501" s="8">
        <f t="shared" si="2556"/>
        <v>1</v>
      </c>
      <c r="N1501" s="8">
        <f xml:space="preserve"> (N1500 + $B$11 * AH1500 + $D$11 * AQ1500)</f>
        <v>163.42861226782688</v>
      </c>
      <c r="O1501" s="8">
        <f xml:space="preserve"> (O1500 + $B$11 * AI1500 + $D$11 * AR1500)</f>
        <v>86.183060634218691</v>
      </c>
      <c r="P1501" s="8">
        <f xml:space="preserve"> (P1500 + $B$11 * AJ1500 + $D$11 * AS1500)</f>
        <v>-282.88180462527714</v>
      </c>
      <c r="Q1501" s="8">
        <f t="shared" si="2592"/>
        <v>163.42861226782688</v>
      </c>
      <c r="R1501" s="8">
        <f t="shared" si="2557"/>
        <v>1</v>
      </c>
      <c r="S1501" s="5">
        <f t="shared" si="2558"/>
        <v>288.70970817113488</v>
      </c>
      <c r="T1501" s="8">
        <f xml:space="preserve"> (T1500 + $B$11 * AL1500 + $D$11 * AU1500)</f>
        <v>-340.98742126758265</v>
      </c>
      <c r="U1501" s="8">
        <f xml:space="preserve"> (U1500 + $B$11 * AM1500 + $D$11 * AV1500)</f>
        <v>-340.98742126758265</v>
      </c>
      <c r="V1501" s="8">
        <f t="shared" si="2552"/>
        <v>-393.26513436403042</v>
      </c>
      <c r="W1501" s="8">
        <f t="shared" si="2559"/>
        <v>1.6110989728219205E-171</v>
      </c>
      <c r="X1501" s="8">
        <f xml:space="preserve"> ($D$5 - W1501)</f>
        <v>-1.6110989728219205E-171</v>
      </c>
      <c r="Y1501" s="13">
        <f xml:space="preserve"> SUM(SUMIF(X1501:X1504, {"&gt;0","&lt;0"}) * {1,-1}) / 4</f>
        <v>7.1124805688010406E-172</v>
      </c>
      <c r="Z1501" s="13" t="s">
        <v>431</v>
      </c>
      <c r="AB1501" s="8">
        <f xml:space="preserve"> M1501 * (1 - M1501) * (AD1501 * T1501)</f>
        <v>0</v>
      </c>
      <c r="AC1501" s="8">
        <f xml:space="preserve"> R1501 * (1 - R1501) * (AD1501 * U1501)</f>
        <v>0</v>
      </c>
      <c r="AD1501" s="8">
        <f xml:space="preserve"> (X1501 * (1 - W1501) * W1501)</f>
        <v>0</v>
      </c>
      <c r="AE1501" s="8">
        <f t="shared" si="2579"/>
        <v>0</v>
      </c>
      <c r="AF1501" s="8">
        <f xml:space="preserve"> (G1501 * AB1501)</f>
        <v>0</v>
      </c>
      <c r="AG1501" s="8">
        <f xml:space="preserve"> (H1501 * AB1501)</f>
        <v>0</v>
      </c>
      <c r="AH1501" s="8">
        <f t="shared" si="2580"/>
        <v>0</v>
      </c>
      <c r="AI1501" s="8">
        <f xml:space="preserve"> (G1501 * AC1501)</f>
        <v>0</v>
      </c>
      <c r="AJ1501" s="8">
        <f xml:space="preserve"> (H1501 * AC1501)</f>
        <v>0</v>
      </c>
      <c r="AK1501" s="5">
        <f t="shared" si="2553"/>
        <v>0</v>
      </c>
      <c r="AL1501" s="8">
        <f xml:space="preserve"> (M1501 * AD1501)</f>
        <v>0</v>
      </c>
      <c r="AM1501" s="8">
        <f xml:space="preserve"> (R1501 * AD1501)</f>
        <v>0</v>
      </c>
      <c r="AN1501" s="8">
        <f xml:space="preserve"> (I1501 - I1500)</f>
        <v>0.11267505162848579</v>
      </c>
      <c r="AO1501" s="8">
        <f xml:space="preserve"> (J1501 - J1500)</f>
        <v>5.9295997725811844E-2</v>
      </c>
      <c r="AP1501" s="8">
        <f xml:space="preserve"> (K1501 - K1500)</f>
        <v>-0.19324467106849852</v>
      </c>
      <c r="AQ1501" s="8">
        <f xml:space="preserve"> (N1501 - N1500)</f>
        <v>0.11267505162848579</v>
      </c>
      <c r="AR1501" s="8">
        <f xml:space="preserve"> (O1501 - O1500)</f>
        <v>5.9295997725811844E-2</v>
      </c>
      <c r="AS1501" s="8">
        <f xml:space="preserve"> (P1501 - P1500)</f>
        <v>-0.19324467106849852</v>
      </c>
      <c r="AT1501" s="5">
        <f t="shared" si="2560"/>
        <v>0.19873538305012062</v>
      </c>
      <c r="AU1501" s="8">
        <f xml:space="preserve"> (T1501 - T1500)</f>
        <v>-0.23273875137289224</v>
      </c>
      <c r="AV1501" s="8">
        <f xml:space="preserve"> (U1501 - U1500)</f>
        <v>-0.23273875137289224</v>
      </c>
    </row>
    <row r="1502" spans="6:48" x14ac:dyDescent="0.25">
      <c r="F1502" s="8" t="s">
        <v>52</v>
      </c>
      <c r="G1502" s="8">
        <f t="shared" ref="G1502" si="2601" xml:space="preserve"> $B$6</f>
        <v>1</v>
      </c>
      <c r="H1502" s="8">
        <f t="shared" ref="H1502" si="2602" xml:space="preserve"> $C$6</f>
        <v>0</v>
      </c>
      <c r="I1502" s="8">
        <f xml:space="preserve"> (I1501 + $B$11 * AE1501 + $D$11 * AN1501)</f>
        <v>163.54128731945536</v>
      </c>
      <c r="J1502" s="8">
        <f xml:space="preserve"> (J1501 + $B$11 * AF1501 + $D$11 * AO1501)</f>
        <v>86.242356631944503</v>
      </c>
      <c r="K1502" s="8">
        <f xml:space="preserve"> (K1501 + $B$11 * AG1501 + $D$11 * AP1501)</f>
        <v>-283.07504929634564</v>
      </c>
      <c r="L1502" s="8">
        <f t="shared" si="2591"/>
        <v>249.78364395139988</v>
      </c>
      <c r="M1502" s="8">
        <f t="shared" si="2556"/>
        <v>1</v>
      </c>
      <c r="N1502" s="8">
        <f xml:space="preserve"> (N1501 + $B$11 * AH1501 + $D$11 * AQ1501)</f>
        <v>163.54128731945536</v>
      </c>
      <c r="O1502" s="8">
        <f xml:space="preserve"> (O1501 + $B$11 * AI1501 + $D$11 * AR1501)</f>
        <v>86.242356631944503</v>
      </c>
      <c r="P1502" s="8">
        <f xml:space="preserve"> (P1501 + $B$11 * AJ1501 + $D$11 * AS1501)</f>
        <v>-283.07504929634564</v>
      </c>
      <c r="Q1502" s="8">
        <f t="shared" si="2592"/>
        <v>249.78364395139988</v>
      </c>
      <c r="R1502" s="8">
        <f t="shared" si="2557"/>
        <v>1</v>
      </c>
      <c r="S1502" s="5">
        <f t="shared" si="2558"/>
        <v>288.908443554185</v>
      </c>
      <c r="T1502" s="8">
        <f xml:space="preserve"> (T1501 + $B$11 * AL1501 + $D$11 * AU1501)</f>
        <v>-341.22016001895554</v>
      </c>
      <c r="U1502" s="8">
        <f xml:space="preserve"> (U1501 + $B$11 * AM1501 + $D$11 * AV1501)</f>
        <v>-341.22016001895554</v>
      </c>
      <c r="V1502" s="8">
        <f t="shared" si="2552"/>
        <v>-393.53187648372608</v>
      </c>
      <c r="W1502" s="8">
        <f t="shared" si="2559"/>
        <v>1.2338932546984958E-171</v>
      </c>
      <c r="X1502" s="8">
        <f xml:space="preserve"> ($D$6 - W1502)</f>
        <v>-1.2338932546984958E-171</v>
      </c>
      <c r="Y1502" s="14"/>
      <c r="Z1502" s="14"/>
      <c r="AB1502" s="8">
        <f xml:space="preserve"> M1502 * (1 - M1502) * (AD1502 * T1502)</f>
        <v>0</v>
      </c>
      <c r="AC1502" s="8">
        <f xml:space="preserve"> R1502 * (1 - R1502) * (AD1502 * U1502)</f>
        <v>0</v>
      </c>
      <c r="AD1502" s="8">
        <f xml:space="preserve"> (X1502 * (1 - W1502) * W1502)</f>
        <v>0</v>
      </c>
      <c r="AE1502" s="8">
        <f t="shared" si="2579"/>
        <v>0</v>
      </c>
      <c r="AF1502" s="8">
        <f xml:space="preserve"> (G1502 * AB1502)</f>
        <v>0</v>
      </c>
      <c r="AG1502" s="8">
        <f xml:space="preserve"> (H1502 * AB1502)</f>
        <v>0</v>
      </c>
      <c r="AH1502" s="8">
        <f t="shared" si="2580"/>
        <v>0</v>
      </c>
      <c r="AI1502" s="8">
        <f xml:space="preserve"> (G1502 * AC1502)</f>
        <v>0</v>
      </c>
      <c r="AJ1502" s="8">
        <f xml:space="preserve"> (H1502 * AC1502)</f>
        <v>0</v>
      </c>
      <c r="AK1502" s="5">
        <f t="shared" si="2553"/>
        <v>0</v>
      </c>
      <c r="AL1502" s="8">
        <f xml:space="preserve"> (M1502 * AD1502)</f>
        <v>0</v>
      </c>
      <c r="AM1502" s="8">
        <f xml:space="preserve"> (R1502 * AD1502)</f>
        <v>0</v>
      </c>
      <c r="AN1502" s="8">
        <f xml:space="preserve"> (I1502 - I1501)</f>
        <v>0.11267505162848579</v>
      </c>
      <c r="AO1502" s="8">
        <f xml:space="preserve"> (J1502 - J1501)</f>
        <v>5.9295997725811844E-2</v>
      </c>
      <c r="AP1502" s="8">
        <f xml:space="preserve"> (K1502 - K1501)</f>
        <v>-0.19324467106849852</v>
      </c>
      <c r="AQ1502" s="8">
        <f xml:space="preserve"> (N1502 - N1501)</f>
        <v>0.11267505162848579</v>
      </c>
      <c r="AR1502" s="8">
        <f xml:space="preserve"> (O1502 - O1501)</f>
        <v>5.9295997725811844E-2</v>
      </c>
      <c r="AS1502" s="8">
        <f xml:space="preserve"> (P1502 - P1501)</f>
        <v>-0.19324467106849852</v>
      </c>
      <c r="AT1502" s="5">
        <f t="shared" si="2560"/>
        <v>0.19873538305012062</v>
      </c>
      <c r="AU1502" s="8">
        <f xml:space="preserve"> (T1502 - T1501)</f>
        <v>-0.23273875137289224</v>
      </c>
      <c r="AV1502" s="8">
        <f xml:space="preserve"> (U1502 - U1501)</f>
        <v>-0.23273875137289224</v>
      </c>
    </row>
    <row r="1503" spans="6:48" x14ac:dyDescent="0.25">
      <c r="F1503" s="8" t="s">
        <v>53</v>
      </c>
      <c r="G1503" s="8">
        <f t="shared" ref="G1503" si="2603" xml:space="preserve"> $B$7</f>
        <v>0</v>
      </c>
      <c r="H1503" s="8">
        <f t="shared" ref="H1503" si="2604" xml:space="preserve"> $C$7</f>
        <v>1</v>
      </c>
      <c r="I1503" s="8">
        <f xml:space="preserve"> (I1502 + $B$11 * AE1502 + $D$11 * AN1502)</f>
        <v>163.65396237108385</v>
      </c>
      <c r="J1503" s="8">
        <f xml:space="preserve"> (J1502 + $B$11 * AF1502 + $D$11 * AO1502)</f>
        <v>86.301652629670315</v>
      </c>
      <c r="K1503" s="8">
        <f xml:space="preserve"> (K1502 + $B$11 * AG1502 + $D$11 * AP1502)</f>
        <v>-283.26829396741414</v>
      </c>
      <c r="L1503" s="8">
        <f t="shared" si="2591"/>
        <v>-119.61433159633029</v>
      </c>
      <c r="M1503" s="8">
        <f t="shared" si="2556"/>
        <v>1.1276019835654608E-52</v>
      </c>
      <c r="N1503" s="8">
        <f xml:space="preserve"> (N1502 + $B$11 * AH1502 + $D$11 * AQ1502)</f>
        <v>163.65396237108385</v>
      </c>
      <c r="O1503" s="8">
        <f xml:space="preserve"> (O1502 + $B$11 * AI1502 + $D$11 * AR1502)</f>
        <v>86.301652629670315</v>
      </c>
      <c r="P1503" s="8">
        <f xml:space="preserve"> (P1502 + $B$11 * AJ1502 + $D$11 * AS1502)</f>
        <v>-283.26829396741414</v>
      </c>
      <c r="Q1503" s="8">
        <f t="shared" si="2592"/>
        <v>-119.61433159633029</v>
      </c>
      <c r="R1503" s="8">
        <f t="shared" si="2557"/>
        <v>1.1276019835654608E-52</v>
      </c>
      <c r="S1503" s="5">
        <f t="shared" si="2558"/>
        <v>289.10717893723512</v>
      </c>
      <c r="T1503" s="8">
        <f xml:space="preserve"> (T1502 + $B$11 * AL1502 + $D$11 * AU1502)</f>
        <v>-341.45289877032843</v>
      </c>
      <c r="U1503" s="8">
        <f xml:space="preserve"> (U1502 + $B$11 * AM1502 + $D$11 * AV1502)</f>
        <v>-341.45289877032843</v>
      </c>
      <c r="V1503" s="8">
        <f t="shared" si="2552"/>
        <v>289.10717893723512</v>
      </c>
      <c r="W1503" s="8">
        <f t="shared" si="2559"/>
        <v>1</v>
      </c>
      <c r="X1503" s="8">
        <f xml:space="preserve"> ($D$7 - W1503)</f>
        <v>0</v>
      </c>
      <c r="Y1503" s="14"/>
      <c r="Z1503" s="14"/>
      <c r="AB1503" s="8">
        <f xml:space="preserve"> M1503 * (1 - M1503) * (AD1503 * T1503)</f>
        <v>0</v>
      </c>
      <c r="AC1503" s="8">
        <f xml:space="preserve"> R1503 * (1 - R1503) * (AD1503 * U1503)</f>
        <v>0</v>
      </c>
      <c r="AD1503" s="8">
        <f xml:space="preserve"> (X1503 * (1 - W1503) * W1503)</f>
        <v>0</v>
      </c>
      <c r="AE1503" s="8">
        <f t="shared" si="2579"/>
        <v>0</v>
      </c>
      <c r="AF1503" s="8">
        <f xml:space="preserve"> (G1503 * AB1503)</f>
        <v>0</v>
      </c>
      <c r="AG1503" s="8">
        <f xml:space="preserve"> (H1503 * AB1503)</f>
        <v>0</v>
      </c>
      <c r="AH1503" s="8">
        <f t="shared" si="2580"/>
        <v>0</v>
      </c>
      <c r="AI1503" s="8">
        <f xml:space="preserve"> (G1503 * AC1503)</f>
        <v>0</v>
      </c>
      <c r="AJ1503" s="8">
        <f xml:space="preserve"> (H1503 * AC1503)</f>
        <v>0</v>
      </c>
      <c r="AK1503" s="5">
        <f t="shared" si="2553"/>
        <v>0</v>
      </c>
      <c r="AL1503" s="8">
        <f xml:space="preserve"> (M1503 * AD1503)</f>
        <v>0</v>
      </c>
      <c r="AM1503" s="8">
        <f xml:space="preserve"> (R1503 * AD1503)</f>
        <v>0</v>
      </c>
      <c r="AN1503" s="8">
        <f xml:space="preserve"> (I1503 - I1502)</f>
        <v>0.11267505162848579</v>
      </c>
      <c r="AO1503" s="8">
        <f xml:space="preserve"> (J1503 - J1502)</f>
        <v>5.9295997725811844E-2</v>
      </c>
      <c r="AP1503" s="8">
        <f xml:space="preserve"> (K1503 - K1502)</f>
        <v>-0.19324467106849852</v>
      </c>
      <c r="AQ1503" s="8">
        <f xml:space="preserve"> (N1503 - N1502)</f>
        <v>0.11267505162848579</v>
      </c>
      <c r="AR1503" s="8">
        <f xml:space="preserve"> (O1503 - O1502)</f>
        <v>5.9295997725811844E-2</v>
      </c>
      <c r="AS1503" s="8">
        <f xml:space="preserve"> (P1503 - P1502)</f>
        <v>-0.19324467106849852</v>
      </c>
      <c r="AT1503" s="5">
        <f t="shared" si="2560"/>
        <v>0.19873538305012062</v>
      </c>
      <c r="AU1503" s="8">
        <f xml:space="preserve"> (T1503 - T1502)</f>
        <v>-0.23273875137289224</v>
      </c>
      <c r="AV1503" s="8">
        <f xml:space="preserve"> (U1503 - U1502)</f>
        <v>-0.23273875137289224</v>
      </c>
    </row>
    <row r="1504" spans="6:48" x14ac:dyDescent="0.25">
      <c r="F1504" s="8" t="s">
        <v>54</v>
      </c>
      <c r="G1504" s="8">
        <f t="shared" ref="G1504" si="2605" xml:space="preserve"> $B$8</f>
        <v>1</v>
      </c>
      <c r="H1504" s="8">
        <f t="shared" ref="H1504" si="2606" xml:space="preserve"> $C$8</f>
        <v>1</v>
      </c>
      <c r="I1504" s="8">
        <f xml:space="preserve"> (I1503 + $B$11 * AE1503 + $D$11 * AN1503)</f>
        <v>163.76663742271234</v>
      </c>
      <c r="J1504" s="8">
        <f xml:space="preserve"> (J1503 + $B$11 * AF1503 + $D$11 * AO1503)</f>
        <v>86.360948627396127</v>
      </c>
      <c r="K1504" s="8">
        <f xml:space="preserve"> (K1503 + $B$11 * AG1503 + $D$11 * AP1503)</f>
        <v>-283.46153863848264</v>
      </c>
      <c r="L1504" s="8">
        <f t="shared" si="2591"/>
        <v>-33.333952588374189</v>
      </c>
      <c r="M1504" s="8">
        <f t="shared" si="2556"/>
        <v>3.3361712147189238E-15</v>
      </c>
      <c r="N1504" s="8">
        <f xml:space="preserve"> (N1503 + $B$11 * AH1503 + $D$11 * AQ1503)</f>
        <v>163.76663742271234</v>
      </c>
      <c r="O1504" s="8">
        <f xml:space="preserve"> (O1503 + $B$11 * AI1503 + $D$11 * AR1503)</f>
        <v>86.360948627396127</v>
      </c>
      <c r="P1504" s="8">
        <f xml:space="preserve"> (P1503 + $B$11 * AJ1503 + $D$11 * AS1503)</f>
        <v>-283.46153863848264</v>
      </c>
      <c r="Q1504" s="8">
        <f t="shared" si="2592"/>
        <v>-33.333952588374189</v>
      </c>
      <c r="R1504" s="8">
        <f t="shared" si="2557"/>
        <v>3.3361712147189238E-15</v>
      </c>
      <c r="S1504" s="5">
        <f t="shared" si="2558"/>
        <v>289.30591432028524</v>
      </c>
      <c r="T1504" s="8">
        <f xml:space="preserve"> (T1503 + $B$11 * AL1503 + $D$11 * AU1503)</f>
        <v>-341.68563752170132</v>
      </c>
      <c r="U1504" s="8">
        <f xml:space="preserve"> (U1503 + $B$11 * AM1503 + $D$11 * AV1503)</f>
        <v>-341.68563752170132</v>
      </c>
      <c r="V1504" s="8">
        <f t="shared" si="2552"/>
        <v>289.30591432028297</v>
      </c>
      <c r="W1504" s="8">
        <f t="shared" si="2559"/>
        <v>1</v>
      </c>
      <c r="X1504" s="8">
        <f xml:space="preserve"> ($D$8 - W1504)</f>
        <v>0</v>
      </c>
      <c r="Y1504" s="15"/>
      <c r="Z1504" s="15"/>
      <c r="AB1504" s="8">
        <f xml:space="preserve"> M1504 * (1 - M1504) * (AD1504 * T1504)</f>
        <v>0</v>
      </c>
      <c r="AC1504" s="8">
        <f xml:space="preserve"> R1504 * (1 - R1504) * (AD1504 * U1504)</f>
        <v>0</v>
      </c>
      <c r="AD1504" s="8">
        <f xml:space="preserve"> (X1504 * (1 - W1504) * W1504)</f>
        <v>0</v>
      </c>
      <c r="AE1504" s="8">
        <f t="shared" si="2579"/>
        <v>0</v>
      </c>
      <c r="AF1504" s="8">
        <f xml:space="preserve"> (G1504 * AB1504)</f>
        <v>0</v>
      </c>
      <c r="AG1504" s="8">
        <f xml:space="preserve"> (H1504 * AB1504)</f>
        <v>0</v>
      </c>
      <c r="AH1504" s="8">
        <f t="shared" si="2580"/>
        <v>0</v>
      </c>
      <c r="AI1504" s="8">
        <f xml:space="preserve"> (G1504 * AC1504)</f>
        <v>0</v>
      </c>
      <c r="AJ1504" s="8">
        <f xml:space="preserve"> (H1504 * AC1504)</f>
        <v>0</v>
      </c>
      <c r="AK1504" s="5">
        <f t="shared" si="2553"/>
        <v>0</v>
      </c>
      <c r="AL1504" s="8">
        <f xml:space="preserve"> (M1504 * AD1504)</f>
        <v>0</v>
      </c>
      <c r="AM1504" s="8">
        <f xml:space="preserve"> (R1504 * AD1504)</f>
        <v>0</v>
      </c>
      <c r="AN1504" s="8">
        <f xml:space="preserve"> (I1504 - I1503)</f>
        <v>0.11267505162848579</v>
      </c>
      <c r="AO1504" s="8">
        <f xml:space="preserve"> (J1504 - J1503)</f>
        <v>5.9295997725811844E-2</v>
      </c>
      <c r="AP1504" s="8">
        <f xml:space="preserve"> (K1504 - K1503)</f>
        <v>-0.19324467106849852</v>
      </c>
      <c r="AQ1504" s="8">
        <f xml:space="preserve"> (N1504 - N1503)</f>
        <v>0.11267505162848579</v>
      </c>
      <c r="AR1504" s="8">
        <f xml:space="preserve"> (O1504 - O1503)</f>
        <v>5.9295997725811844E-2</v>
      </c>
      <c r="AS1504" s="8">
        <f xml:space="preserve"> (P1504 - P1503)</f>
        <v>-0.19324467106849852</v>
      </c>
      <c r="AT1504" s="5">
        <f t="shared" si="2560"/>
        <v>0.19873538305012062</v>
      </c>
      <c r="AU1504" s="8">
        <f xml:space="preserve"> (T1504 - T1503)</f>
        <v>-0.23273875137289224</v>
      </c>
      <c r="AV1504" s="8">
        <f xml:space="preserve"> (U1504 - U1503)</f>
        <v>-0.23273875137289224</v>
      </c>
    </row>
    <row r="1505" spans="6:48" x14ac:dyDescent="0.25">
      <c r="F1505" s="2" t="s">
        <v>51</v>
      </c>
      <c r="G1505" s="2">
        <f t="shared" si="2575"/>
        <v>0</v>
      </c>
      <c r="H1505" s="2">
        <f t="shared" si="2576"/>
        <v>0</v>
      </c>
      <c r="I1505" s="2">
        <f xml:space="preserve"> (I1504 + $B$11 * AE1504 + $D$11 * AN1504)</f>
        <v>163.87931247434082</v>
      </c>
      <c r="J1505" s="2">
        <f xml:space="preserve"> (J1504 + $B$11 * AF1504 + $D$11 * AO1504)</f>
        <v>86.420244625121938</v>
      </c>
      <c r="K1505" s="2">
        <f xml:space="preserve"> (K1504 + $B$11 * AG1504 + $D$11 * AP1504)</f>
        <v>-283.65478330955114</v>
      </c>
      <c r="L1505" s="2">
        <f t="shared" si="2591"/>
        <v>163.87931247434082</v>
      </c>
      <c r="M1505" s="2">
        <f t="shared" si="2556"/>
        <v>1</v>
      </c>
      <c r="N1505" s="2">
        <f xml:space="preserve"> (N1504 + $B$11 * AH1504 + $D$11 * AQ1504)</f>
        <v>163.87931247434082</v>
      </c>
      <c r="O1505" s="2">
        <f xml:space="preserve"> (O1504 + $B$11 * AI1504 + $D$11 * AR1504)</f>
        <v>86.420244625121938</v>
      </c>
      <c r="P1505" s="2">
        <f xml:space="preserve"> (P1504 + $B$11 * AJ1504 + $D$11 * AS1504)</f>
        <v>-283.65478330955114</v>
      </c>
      <c r="Q1505" s="2">
        <f t="shared" si="2592"/>
        <v>163.87931247434082</v>
      </c>
      <c r="R1505" s="2">
        <f t="shared" si="2557"/>
        <v>1</v>
      </c>
      <c r="S1505" s="6">
        <f t="shared" si="2558"/>
        <v>289.50464970333536</v>
      </c>
      <c r="T1505" s="2">
        <f xml:space="preserve"> (T1504 + $B$11 * AL1504 + $D$11 * AU1504)</f>
        <v>-341.91837627307422</v>
      </c>
      <c r="U1505" s="2">
        <f xml:space="preserve"> (U1504 + $B$11 * AM1504 + $D$11 * AV1504)</f>
        <v>-341.91837627307422</v>
      </c>
      <c r="V1505" s="2">
        <f t="shared" si="2552"/>
        <v>-394.33210284281307</v>
      </c>
      <c r="W1505" s="2">
        <f t="shared" si="2559"/>
        <v>5.5429849326228097E-172</v>
      </c>
      <c r="X1505" s="2">
        <f xml:space="preserve"> ($D$5 - W1505)</f>
        <v>-5.5429849326228097E-172</v>
      </c>
      <c r="Y1505" s="16">
        <f xml:space="preserve"> SUM(SUMIF(X1505:X1508, {"&gt;0","&lt;0"}) * {1,-1}) / 4</f>
        <v>2.4470484614227587E-172</v>
      </c>
      <c r="Z1505" s="16" t="s">
        <v>432</v>
      </c>
      <c r="AB1505" s="2">
        <f xml:space="preserve"> M1505 * (1 - M1505) * (AD1505 * T1505)</f>
        <v>0</v>
      </c>
      <c r="AC1505" s="2">
        <f xml:space="preserve"> R1505 * (1 - R1505) * (AD1505 * U1505)</f>
        <v>0</v>
      </c>
      <c r="AD1505" s="2">
        <f xml:space="preserve"> (X1505 * (1 - W1505) * W1505)</f>
        <v>0</v>
      </c>
      <c r="AE1505" s="2">
        <f t="shared" si="2579"/>
        <v>0</v>
      </c>
      <c r="AF1505" s="2">
        <f xml:space="preserve"> (G1505 * AB1505)</f>
        <v>0</v>
      </c>
      <c r="AG1505" s="2">
        <f xml:space="preserve"> (H1505 * AB1505)</f>
        <v>0</v>
      </c>
      <c r="AH1505" s="2">
        <f t="shared" si="2580"/>
        <v>0</v>
      </c>
      <c r="AI1505" s="2">
        <f xml:space="preserve"> (G1505 * AC1505)</f>
        <v>0</v>
      </c>
      <c r="AJ1505" s="2">
        <f xml:space="preserve"> (H1505 * AC1505)</f>
        <v>0</v>
      </c>
      <c r="AK1505" s="6">
        <f t="shared" si="2553"/>
        <v>0</v>
      </c>
      <c r="AL1505" s="2">
        <f xml:space="preserve"> (M1505 * AD1505)</f>
        <v>0</v>
      </c>
      <c r="AM1505" s="2">
        <f xml:space="preserve"> (R1505 * AD1505)</f>
        <v>0</v>
      </c>
      <c r="AN1505" s="2">
        <f xml:space="preserve"> (I1505 - I1504)</f>
        <v>0.11267505162848579</v>
      </c>
      <c r="AO1505" s="2">
        <f xml:space="preserve"> (J1505 - J1504)</f>
        <v>5.9295997725811844E-2</v>
      </c>
      <c r="AP1505" s="2">
        <f xml:space="preserve"> (K1505 - K1504)</f>
        <v>-0.19324467106849852</v>
      </c>
      <c r="AQ1505" s="2">
        <f xml:space="preserve"> (N1505 - N1504)</f>
        <v>0.11267505162848579</v>
      </c>
      <c r="AR1505" s="2">
        <f xml:space="preserve"> (O1505 - O1504)</f>
        <v>5.9295997725811844E-2</v>
      </c>
      <c r="AS1505" s="2">
        <f xml:space="preserve"> (P1505 - P1504)</f>
        <v>-0.19324467106849852</v>
      </c>
      <c r="AT1505" s="6">
        <f t="shared" si="2560"/>
        <v>0.19873538305012062</v>
      </c>
      <c r="AU1505" s="2">
        <f xml:space="preserve"> (T1505 - T1504)</f>
        <v>-0.23273875137289224</v>
      </c>
      <c r="AV1505" s="2">
        <f xml:space="preserve"> (U1505 - U1504)</f>
        <v>-0.23273875137289224</v>
      </c>
    </row>
    <row r="1506" spans="6:48" x14ac:dyDescent="0.25">
      <c r="F1506" s="2" t="s">
        <v>52</v>
      </c>
      <c r="G1506" s="2">
        <f t="shared" ref="G1506" si="2607" xml:space="preserve"> $B$6</f>
        <v>1</v>
      </c>
      <c r="H1506" s="2">
        <f t="shared" ref="H1506" si="2608" xml:space="preserve"> $C$6</f>
        <v>0</v>
      </c>
      <c r="I1506" s="2">
        <f xml:space="preserve"> (I1505 + $B$11 * AE1505 + $D$11 * AN1505)</f>
        <v>163.99198752596931</v>
      </c>
      <c r="J1506" s="2">
        <f xml:space="preserve"> (J1505 + $B$11 * AF1505 + $D$11 * AO1505)</f>
        <v>86.47954062284775</v>
      </c>
      <c r="K1506" s="2">
        <f xml:space="preserve"> (K1505 + $B$11 * AG1505 + $D$11 * AP1505)</f>
        <v>-283.84802798061963</v>
      </c>
      <c r="L1506" s="2">
        <f t="shared" si="2591"/>
        <v>250.47152814881707</v>
      </c>
      <c r="M1506" s="2">
        <f t="shared" si="2556"/>
        <v>1</v>
      </c>
      <c r="N1506" s="2">
        <f xml:space="preserve"> (N1505 + $B$11 * AH1505 + $D$11 * AQ1505)</f>
        <v>163.99198752596931</v>
      </c>
      <c r="O1506" s="2">
        <f xml:space="preserve"> (O1505 + $B$11 * AI1505 + $D$11 * AR1505)</f>
        <v>86.47954062284775</v>
      </c>
      <c r="P1506" s="2">
        <f xml:space="preserve"> (P1505 + $B$11 * AJ1505 + $D$11 * AS1505)</f>
        <v>-283.84802798061963</v>
      </c>
      <c r="Q1506" s="2">
        <f t="shared" si="2592"/>
        <v>250.47152814881707</v>
      </c>
      <c r="R1506" s="2">
        <f t="shared" si="2557"/>
        <v>1</v>
      </c>
      <c r="S1506" s="6">
        <f t="shared" si="2558"/>
        <v>289.70338508638548</v>
      </c>
      <c r="T1506" s="2">
        <f xml:space="preserve"> (T1505 + $B$11 * AL1505 + $D$11 * AU1505)</f>
        <v>-342.15111502444711</v>
      </c>
      <c r="U1506" s="2">
        <f xml:space="preserve"> (U1505 + $B$11 * AM1505 + $D$11 * AV1505)</f>
        <v>-342.15111502444711</v>
      </c>
      <c r="V1506" s="2">
        <f t="shared" si="2552"/>
        <v>-394.59884496250874</v>
      </c>
      <c r="W1506" s="2">
        <f t="shared" si="2559"/>
        <v>4.2452089130682257E-172</v>
      </c>
      <c r="X1506" s="2">
        <f xml:space="preserve"> ($D$6 - W1506)</f>
        <v>-4.2452089130682257E-172</v>
      </c>
      <c r="Y1506" s="17"/>
      <c r="Z1506" s="17"/>
      <c r="AB1506" s="2">
        <f xml:space="preserve"> M1506 * (1 - M1506) * (AD1506 * T1506)</f>
        <v>0</v>
      </c>
      <c r="AC1506" s="2">
        <f xml:space="preserve"> R1506 * (1 - R1506) * (AD1506 * U1506)</f>
        <v>0</v>
      </c>
      <c r="AD1506" s="2">
        <f xml:space="preserve"> (X1506 * (1 - W1506) * W1506)</f>
        <v>0</v>
      </c>
      <c r="AE1506" s="2">
        <f t="shared" si="2579"/>
        <v>0</v>
      </c>
      <c r="AF1506" s="2">
        <f xml:space="preserve"> (G1506 * AB1506)</f>
        <v>0</v>
      </c>
      <c r="AG1506" s="2">
        <f xml:space="preserve"> (H1506 * AB1506)</f>
        <v>0</v>
      </c>
      <c r="AH1506" s="2">
        <f t="shared" si="2580"/>
        <v>0</v>
      </c>
      <c r="AI1506" s="2">
        <f xml:space="preserve"> (G1506 * AC1506)</f>
        <v>0</v>
      </c>
      <c r="AJ1506" s="2">
        <f xml:space="preserve"> (H1506 * AC1506)</f>
        <v>0</v>
      </c>
      <c r="AK1506" s="6">
        <f t="shared" si="2553"/>
        <v>0</v>
      </c>
      <c r="AL1506" s="2">
        <f xml:space="preserve"> (M1506 * AD1506)</f>
        <v>0</v>
      </c>
      <c r="AM1506" s="2">
        <f xml:space="preserve"> (R1506 * AD1506)</f>
        <v>0</v>
      </c>
      <c r="AN1506" s="2">
        <f xml:space="preserve"> (I1506 - I1505)</f>
        <v>0.11267505162848579</v>
      </c>
      <c r="AO1506" s="2">
        <f xml:space="preserve"> (J1506 - J1505)</f>
        <v>5.9295997725811844E-2</v>
      </c>
      <c r="AP1506" s="2">
        <f xml:space="preserve"> (K1506 - K1505)</f>
        <v>-0.19324467106849852</v>
      </c>
      <c r="AQ1506" s="2">
        <f xml:space="preserve"> (N1506 - N1505)</f>
        <v>0.11267505162848579</v>
      </c>
      <c r="AR1506" s="2">
        <f xml:space="preserve"> (O1506 - O1505)</f>
        <v>5.9295997725811844E-2</v>
      </c>
      <c r="AS1506" s="2">
        <f xml:space="preserve"> (P1506 - P1505)</f>
        <v>-0.19324467106849852</v>
      </c>
      <c r="AT1506" s="6">
        <f t="shared" si="2560"/>
        <v>0.19873538305012062</v>
      </c>
      <c r="AU1506" s="2">
        <f xml:space="preserve"> (T1506 - T1505)</f>
        <v>-0.23273875137289224</v>
      </c>
      <c r="AV1506" s="2">
        <f xml:space="preserve"> (U1506 - U1505)</f>
        <v>-0.23273875137289224</v>
      </c>
    </row>
    <row r="1507" spans="6:48" x14ac:dyDescent="0.25">
      <c r="F1507" s="2" t="s">
        <v>53</v>
      </c>
      <c r="G1507" s="2">
        <f t="shared" ref="G1507" si="2609" xml:space="preserve"> $B$7</f>
        <v>0</v>
      </c>
      <c r="H1507" s="2">
        <f t="shared" ref="H1507" si="2610" xml:space="preserve"> $C$7</f>
        <v>1</v>
      </c>
      <c r="I1507" s="2">
        <f xml:space="preserve"> (I1506 + $B$11 * AE1506 + $D$11 * AN1506)</f>
        <v>164.10466257759779</v>
      </c>
      <c r="J1507" s="2">
        <f xml:space="preserve"> (J1506 + $B$11 * AF1506 + $D$11 * AO1506)</f>
        <v>86.538836620573562</v>
      </c>
      <c r="K1507" s="2">
        <f xml:space="preserve"> (K1506 + $B$11 * AG1506 + $D$11 * AP1506)</f>
        <v>-284.04127265168813</v>
      </c>
      <c r="L1507" s="2">
        <f t="shared" si="2591"/>
        <v>-119.93661007409034</v>
      </c>
      <c r="M1507" s="2">
        <f t="shared" si="2556"/>
        <v>8.1694358460289803E-53</v>
      </c>
      <c r="N1507" s="2">
        <f xml:space="preserve"> (N1506 + $B$11 * AH1506 + $D$11 * AQ1506)</f>
        <v>164.10466257759779</v>
      </c>
      <c r="O1507" s="2">
        <f xml:space="preserve"> (O1506 + $B$11 * AI1506 + $D$11 * AR1506)</f>
        <v>86.538836620573562</v>
      </c>
      <c r="P1507" s="2">
        <f xml:space="preserve"> (P1506 + $B$11 * AJ1506 + $D$11 * AS1506)</f>
        <v>-284.04127265168813</v>
      </c>
      <c r="Q1507" s="2">
        <f t="shared" si="2592"/>
        <v>-119.93661007409034</v>
      </c>
      <c r="R1507" s="2">
        <f t="shared" si="2557"/>
        <v>8.1694358460289803E-53</v>
      </c>
      <c r="S1507" s="6">
        <f t="shared" si="2558"/>
        <v>289.9021204694356</v>
      </c>
      <c r="T1507" s="2">
        <f xml:space="preserve"> (T1506 + $B$11 * AL1506 + $D$11 * AU1506)</f>
        <v>-342.38385377582</v>
      </c>
      <c r="U1507" s="2">
        <f xml:space="preserve"> (U1506 + $B$11 * AM1506 + $D$11 * AV1506)</f>
        <v>-342.38385377582</v>
      </c>
      <c r="V1507" s="2">
        <f t="shared" si="2552"/>
        <v>289.9021204694356</v>
      </c>
      <c r="W1507" s="2">
        <f t="shared" si="2559"/>
        <v>1</v>
      </c>
      <c r="X1507" s="2">
        <f xml:space="preserve"> ($D$7 - W1507)</f>
        <v>0</v>
      </c>
      <c r="Y1507" s="17"/>
      <c r="Z1507" s="17"/>
      <c r="AB1507" s="2">
        <f xml:space="preserve"> M1507 * (1 - M1507) * (AD1507 * T1507)</f>
        <v>0</v>
      </c>
      <c r="AC1507" s="2">
        <f xml:space="preserve"> R1507 * (1 - R1507) * (AD1507 * U1507)</f>
        <v>0</v>
      </c>
      <c r="AD1507" s="2">
        <f xml:space="preserve"> (X1507 * (1 - W1507) * W1507)</f>
        <v>0</v>
      </c>
      <c r="AE1507" s="2">
        <f t="shared" si="2579"/>
        <v>0</v>
      </c>
      <c r="AF1507" s="2">
        <f xml:space="preserve"> (G1507 * AB1507)</f>
        <v>0</v>
      </c>
      <c r="AG1507" s="2">
        <f xml:space="preserve"> (H1507 * AB1507)</f>
        <v>0</v>
      </c>
      <c r="AH1507" s="2">
        <f t="shared" si="2580"/>
        <v>0</v>
      </c>
      <c r="AI1507" s="2">
        <f xml:space="preserve"> (G1507 * AC1507)</f>
        <v>0</v>
      </c>
      <c r="AJ1507" s="2">
        <f xml:space="preserve"> (H1507 * AC1507)</f>
        <v>0</v>
      </c>
      <c r="AK1507" s="6">
        <f t="shared" si="2553"/>
        <v>0</v>
      </c>
      <c r="AL1507" s="2">
        <f xml:space="preserve"> (M1507 * AD1507)</f>
        <v>0</v>
      </c>
      <c r="AM1507" s="2">
        <f xml:space="preserve"> (R1507 * AD1507)</f>
        <v>0</v>
      </c>
      <c r="AN1507" s="2">
        <f xml:space="preserve"> (I1507 - I1506)</f>
        <v>0.11267505162848579</v>
      </c>
      <c r="AO1507" s="2">
        <f xml:space="preserve"> (J1507 - J1506)</f>
        <v>5.9295997725811844E-2</v>
      </c>
      <c r="AP1507" s="2">
        <f xml:space="preserve"> (K1507 - K1506)</f>
        <v>-0.19324467106849852</v>
      </c>
      <c r="AQ1507" s="2">
        <f xml:space="preserve"> (N1507 - N1506)</f>
        <v>0.11267505162848579</v>
      </c>
      <c r="AR1507" s="2">
        <f xml:space="preserve"> (O1507 - O1506)</f>
        <v>5.9295997725811844E-2</v>
      </c>
      <c r="AS1507" s="2">
        <f xml:space="preserve"> (P1507 - P1506)</f>
        <v>-0.19324467106849852</v>
      </c>
      <c r="AT1507" s="6">
        <f t="shared" si="2560"/>
        <v>0.19873538305012062</v>
      </c>
      <c r="AU1507" s="2">
        <f xml:space="preserve"> (T1507 - T1506)</f>
        <v>-0.23273875137289224</v>
      </c>
      <c r="AV1507" s="2">
        <f xml:space="preserve"> (U1507 - U1506)</f>
        <v>-0.23273875137289224</v>
      </c>
    </row>
    <row r="1508" spans="6:48" x14ac:dyDescent="0.25">
      <c r="F1508" s="2" t="s">
        <v>54</v>
      </c>
      <c r="G1508" s="2">
        <f t="shared" ref="G1508" si="2611" xml:space="preserve"> $B$8</f>
        <v>1</v>
      </c>
      <c r="H1508" s="2">
        <f t="shared" ref="H1508" si="2612" xml:space="preserve"> $C$8</f>
        <v>1</v>
      </c>
      <c r="I1508" s="2">
        <f xml:space="preserve"> (I1507 + $B$11 * AE1507 + $D$11 * AN1507)</f>
        <v>164.21733762922628</v>
      </c>
      <c r="J1508" s="2">
        <f xml:space="preserve"> (J1507 + $B$11 * AF1507 + $D$11 * AO1507)</f>
        <v>86.598132618299374</v>
      </c>
      <c r="K1508" s="2">
        <f xml:space="preserve"> (K1507 + $B$11 * AG1507 + $D$11 * AP1507)</f>
        <v>-284.23451732275663</v>
      </c>
      <c r="L1508" s="2">
        <f t="shared" si="2591"/>
        <v>-33.419047075230992</v>
      </c>
      <c r="M1508" s="2">
        <f t="shared" si="2556"/>
        <v>3.0640247198430391E-15</v>
      </c>
      <c r="N1508" s="2">
        <f xml:space="preserve"> (N1507 + $B$11 * AH1507 + $D$11 * AQ1507)</f>
        <v>164.21733762922628</v>
      </c>
      <c r="O1508" s="2">
        <f xml:space="preserve"> (O1507 + $B$11 * AI1507 + $D$11 * AR1507)</f>
        <v>86.598132618299374</v>
      </c>
      <c r="P1508" s="2">
        <f xml:space="preserve"> (P1507 + $B$11 * AJ1507 + $D$11 * AS1507)</f>
        <v>-284.23451732275663</v>
      </c>
      <c r="Q1508" s="2">
        <f t="shared" si="2592"/>
        <v>-33.419047075230992</v>
      </c>
      <c r="R1508" s="2">
        <f t="shared" si="2557"/>
        <v>3.0640247198430391E-15</v>
      </c>
      <c r="S1508" s="6">
        <f t="shared" si="2558"/>
        <v>290.10085585248572</v>
      </c>
      <c r="T1508" s="2">
        <f xml:space="preserve"> (T1507 + $B$11 * AL1507 + $D$11 * AU1507)</f>
        <v>-342.61659252719289</v>
      </c>
      <c r="U1508" s="2">
        <f xml:space="preserve"> (U1507 + $B$11 * AM1507 + $D$11 * AV1507)</f>
        <v>-342.61659252719289</v>
      </c>
      <c r="V1508" s="2">
        <f t="shared" si="2552"/>
        <v>290.10085585248368</v>
      </c>
      <c r="W1508" s="2">
        <f t="shared" si="2559"/>
        <v>1</v>
      </c>
      <c r="X1508" s="2">
        <f xml:space="preserve"> ($D$8 - W1508)</f>
        <v>0</v>
      </c>
      <c r="Y1508" s="18"/>
      <c r="Z1508" s="18"/>
      <c r="AB1508" s="2">
        <f xml:space="preserve"> M1508 * (1 - M1508) * (AD1508 * T1508)</f>
        <v>0</v>
      </c>
      <c r="AC1508" s="2">
        <f xml:space="preserve"> R1508 * (1 - R1508) * (AD1508 * U1508)</f>
        <v>0</v>
      </c>
      <c r="AD1508" s="2">
        <f xml:space="preserve"> (X1508 * (1 - W1508) * W1508)</f>
        <v>0</v>
      </c>
      <c r="AE1508" s="2">
        <f t="shared" si="2579"/>
        <v>0</v>
      </c>
      <c r="AF1508" s="2">
        <f xml:space="preserve"> (G1508 * AB1508)</f>
        <v>0</v>
      </c>
      <c r="AG1508" s="2">
        <f xml:space="preserve"> (H1508 * AB1508)</f>
        <v>0</v>
      </c>
      <c r="AH1508" s="2">
        <f t="shared" si="2580"/>
        <v>0</v>
      </c>
      <c r="AI1508" s="2">
        <f xml:space="preserve"> (G1508 * AC1508)</f>
        <v>0</v>
      </c>
      <c r="AJ1508" s="2">
        <f xml:space="preserve"> (H1508 * AC1508)</f>
        <v>0</v>
      </c>
      <c r="AK1508" s="6">
        <f t="shared" si="2553"/>
        <v>0</v>
      </c>
      <c r="AL1508" s="2">
        <f xml:space="preserve"> (M1508 * AD1508)</f>
        <v>0</v>
      </c>
      <c r="AM1508" s="2">
        <f xml:space="preserve"> (R1508 * AD1508)</f>
        <v>0</v>
      </c>
      <c r="AN1508" s="2">
        <f xml:space="preserve"> (I1508 - I1507)</f>
        <v>0.11267505162848579</v>
      </c>
      <c r="AO1508" s="2">
        <f xml:space="preserve"> (J1508 - J1507)</f>
        <v>5.9295997725811844E-2</v>
      </c>
      <c r="AP1508" s="2">
        <f xml:space="preserve"> (K1508 - K1507)</f>
        <v>-0.19324467106849852</v>
      </c>
      <c r="AQ1508" s="2">
        <f xml:space="preserve"> (N1508 - N1507)</f>
        <v>0.11267505162848579</v>
      </c>
      <c r="AR1508" s="2">
        <f xml:space="preserve"> (O1508 - O1507)</f>
        <v>5.9295997725811844E-2</v>
      </c>
      <c r="AS1508" s="2">
        <f xml:space="preserve"> (P1508 - P1507)</f>
        <v>-0.19324467106849852</v>
      </c>
      <c r="AT1508" s="6">
        <f t="shared" si="2560"/>
        <v>0.19873538305012062</v>
      </c>
      <c r="AU1508" s="2">
        <f xml:space="preserve"> (T1508 - T1507)</f>
        <v>-0.23273875137289224</v>
      </c>
      <c r="AV1508" s="2">
        <f xml:space="preserve"> (U1508 - U1507)</f>
        <v>-0.23273875137289224</v>
      </c>
    </row>
    <row r="1509" spans="6:48" x14ac:dyDescent="0.25">
      <c r="F1509" s="8" t="s">
        <v>51</v>
      </c>
      <c r="G1509" s="8">
        <f t="shared" si="2585"/>
        <v>0</v>
      </c>
      <c r="H1509" s="8">
        <f t="shared" si="2586"/>
        <v>0</v>
      </c>
      <c r="I1509" s="8">
        <f xml:space="preserve"> (I1508 + $B$11 * AE1508 + $D$11 * AN1508)</f>
        <v>164.33001268085476</v>
      </c>
      <c r="J1509" s="8">
        <f xml:space="preserve"> (J1508 + $B$11 * AF1508 + $D$11 * AO1508)</f>
        <v>86.657428616025186</v>
      </c>
      <c r="K1509" s="8">
        <f xml:space="preserve"> (K1508 + $B$11 * AG1508 + $D$11 * AP1508)</f>
        <v>-284.42776199382513</v>
      </c>
      <c r="L1509" s="8">
        <f t="shared" si="2591"/>
        <v>164.33001268085476</v>
      </c>
      <c r="M1509" s="8">
        <f t="shared" si="2556"/>
        <v>1</v>
      </c>
      <c r="N1509" s="8">
        <f xml:space="preserve"> (N1508 + $B$11 * AH1508 + $D$11 * AQ1508)</f>
        <v>164.33001268085476</v>
      </c>
      <c r="O1509" s="8">
        <f xml:space="preserve"> (O1508 + $B$11 * AI1508 + $D$11 * AR1508)</f>
        <v>86.657428616025186</v>
      </c>
      <c r="P1509" s="8">
        <f xml:space="preserve"> (P1508 + $B$11 * AJ1508 + $D$11 * AS1508)</f>
        <v>-284.42776199382513</v>
      </c>
      <c r="Q1509" s="8">
        <f t="shared" si="2592"/>
        <v>164.33001268085476</v>
      </c>
      <c r="R1509" s="8">
        <f t="shared" si="2557"/>
        <v>1</v>
      </c>
      <c r="S1509" s="5">
        <f t="shared" si="2558"/>
        <v>290.29959123553584</v>
      </c>
      <c r="T1509" s="8">
        <f xml:space="preserve"> (T1508 + $B$11 * AL1508 + $D$11 * AU1508)</f>
        <v>-342.84933127856578</v>
      </c>
      <c r="U1509" s="8">
        <f xml:space="preserve"> (U1508 + $B$11 * AM1508 + $D$11 * AV1508)</f>
        <v>-342.84933127856578</v>
      </c>
      <c r="V1509" s="8">
        <f t="shared" si="2552"/>
        <v>-395.39907132159573</v>
      </c>
      <c r="W1509" s="8">
        <f t="shared" si="2559"/>
        <v>1.9070635933351552E-172</v>
      </c>
      <c r="X1509" s="8">
        <f xml:space="preserve"> ($D$5 - W1509)</f>
        <v>-1.9070635933351552E-172</v>
      </c>
      <c r="Y1509" s="13">
        <f xml:space="preserve"> SUM(SUMIF(X1509:X1512, {"&gt;0","&lt;0"}) * {1,-1}) / 4</f>
        <v>8.4190685860262441E-173</v>
      </c>
      <c r="Z1509" s="13" t="s">
        <v>433</v>
      </c>
      <c r="AB1509" s="8">
        <f xml:space="preserve"> M1509 * (1 - M1509) * (AD1509 * T1509)</f>
        <v>0</v>
      </c>
      <c r="AC1509" s="8">
        <f xml:space="preserve"> R1509 * (1 - R1509) * (AD1509 * U1509)</f>
        <v>0</v>
      </c>
      <c r="AD1509" s="8">
        <f xml:space="preserve"> (X1509 * (1 - W1509) * W1509)</f>
        <v>0</v>
      </c>
      <c r="AE1509" s="8">
        <f t="shared" si="2579"/>
        <v>0</v>
      </c>
      <c r="AF1509" s="8">
        <f xml:space="preserve"> (G1509 * AB1509)</f>
        <v>0</v>
      </c>
      <c r="AG1509" s="8">
        <f xml:space="preserve"> (H1509 * AB1509)</f>
        <v>0</v>
      </c>
      <c r="AH1509" s="8">
        <f t="shared" si="2580"/>
        <v>0</v>
      </c>
      <c r="AI1509" s="8">
        <f xml:space="preserve"> (G1509 * AC1509)</f>
        <v>0</v>
      </c>
      <c r="AJ1509" s="8">
        <f xml:space="preserve"> (H1509 * AC1509)</f>
        <v>0</v>
      </c>
      <c r="AK1509" s="5">
        <f t="shared" si="2553"/>
        <v>0</v>
      </c>
      <c r="AL1509" s="8">
        <f xml:space="preserve"> (M1509 * AD1509)</f>
        <v>0</v>
      </c>
      <c r="AM1509" s="8">
        <f xml:space="preserve"> (R1509 * AD1509)</f>
        <v>0</v>
      </c>
      <c r="AN1509" s="8">
        <f xml:space="preserve"> (I1509 - I1508)</f>
        <v>0.11267505162848579</v>
      </c>
      <c r="AO1509" s="8">
        <f xml:space="preserve"> (J1509 - J1508)</f>
        <v>5.9295997725811844E-2</v>
      </c>
      <c r="AP1509" s="8">
        <f xml:space="preserve"> (K1509 - K1508)</f>
        <v>-0.19324467106849852</v>
      </c>
      <c r="AQ1509" s="8">
        <f xml:space="preserve"> (N1509 - N1508)</f>
        <v>0.11267505162848579</v>
      </c>
      <c r="AR1509" s="8">
        <f xml:space="preserve"> (O1509 - O1508)</f>
        <v>5.9295997725811844E-2</v>
      </c>
      <c r="AS1509" s="8">
        <f xml:space="preserve"> (P1509 - P1508)</f>
        <v>-0.19324467106849852</v>
      </c>
      <c r="AT1509" s="5">
        <f t="shared" si="2560"/>
        <v>0.19873538305012062</v>
      </c>
      <c r="AU1509" s="8">
        <f xml:space="preserve"> (T1509 - T1508)</f>
        <v>-0.23273875137289224</v>
      </c>
      <c r="AV1509" s="8">
        <f xml:space="preserve"> (U1509 - U1508)</f>
        <v>-0.23273875137289224</v>
      </c>
    </row>
    <row r="1510" spans="6:48" x14ac:dyDescent="0.25">
      <c r="F1510" s="8" t="s">
        <v>52</v>
      </c>
      <c r="G1510" s="8">
        <f t="shared" ref="G1510" si="2613" xml:space="preserve"> $B$6</f>
        <v>1</v>
      </c>
      <c r="H1510" s="8">
        <f t="shared" ref="H1510" si="2614" xml:space="preserve"> $C$6</f>
        <v>0</v>
      </c>
      <c r="I1510" s="8">
        <f xml:space="preserve"> (I1509 + $B$11 * AE1509 + $D$11 * AN1509)</f>
        <v>164.44268773248325</v>
      </c>
      <c r="J1510" s="8">
        <f xml:space="preserve"> (J1509 + $B$11 * AF1509 + $D$11 * AO1509)</f>
        <v>86.716724613750998</v>
      </c>
      <c r="K1510" s="8">
        <f xml:space="preserve"> (K1509 + $B$11 * AG1509 + $D$11 * AP1509)</f>
        <v>-284.62100666489363</v>
      </c>
      <c r="L1510" s="8">
        <f t="shared" si="2591"/>
        <v>251.15941234623426</v>
      </c>
      <c r="M1510" s="8">
        <f t="shared" si="2556"/>
        <v>1</v>
      </c>
      <c r="N1510" s="8">
        <f xml:space="preserve"> (N1509 + $B$11 * AH1509 + $D$11 * AQ1509)</f>
        <v>164.44268773248325</v>
      </c>
      <c r="O1510" s="8">
        <f xml:space="preserve"> (O1509 + $B$11 * AI1509 + $D$11 * AR1509)</f>
        <v>86.716724613750998</v>
      </c>
      <c r="P1510" s="8">
        <f xml:space="preserve"> (P1509 + $B$11 * AJ1509 + $D$11 * AS1509)</f>
        <v>-284.62100666489363</v>
      </c>
      <c r="Q1510" s="8">
        <f t="shared" si="2592"/>
        <v>251.15941234623426</v>
      </c>
      <c r="R1510" s="8">
        <f t="shared" si="2557"/>
        <v>1</v>
      </c>
      <c r="S1510" s="5">
        <f t="shared" si="2558"/>
        <v>290.49832661858596</v>
      </c>
      <c r="T1510" s="8">
        <f xml:space="preserve"> (T1509 + $B$11 * AL1509 + $D$11 * AU1509)</f>
        <v>-343.08207002993868</v>
      </c>
      <c r="U1510" s="8">
        <f xml:space="preserve"> (U1509 + $B$11 * AM1509 + $D$11 * AV1509)</f>
        <v>-343.08207002993868</v>
      </c>
      <c r="V1510" s="8">
        <f t="shared" si="2552"/>
        <v>-395.66581344129139</v>
      </c>
      <c r="W1510" s="8">
        <f t="shared" si="2559"/>
        <v>1.4605638410753425E-172</v>
      </c>
      <c r="X1510" s="8">
        <f xml:space="preserve"> ($D$6 - W1510)</f>
        <v>-1.4605638410753425E-172</v>
      </c>
      <c r="Y1510" s="14"/>
      <c r="Z1510" s="14"/>
      <c r="AB1510" s="8">
        <f xml:space="preserve"> M1510 * (1 - M1510) * (AD1510 * T1510)</f>
        <v>0</v>
      </c>
      <c r="AC1510" s="8">
        <f xml:space="preserve"> R1510 * (1 - R1510) * (AD1510 * U1510)</f>
        <v>0</v>
      </c>
      <c r="AD1510" s="8">
        <f xml:space="preserve"> (X1510 * (1 - W1510) * W1510)</f>
        <v>0</v>
      </c>
      <c r="AE1510" s="8">
        <f t="shared" si="2579"/>
        <v>0</v>
      </c>
      <c r="AF1510" s="8">
        <f xml:space="preserve"> (G1510 * AB1510)</f>
        <v>0</v>
      </c>
      <c r="AG1510" s="8">
        <f xml:space="preserve"> (H1510 * AB1510)</f>
        <v>0</v>
      </c>
      <c r="AH1510" s="8">
        <f t="shared" si="2580"/>
        <v>0</v>
      </c>
      <c r="AI1510" s="8">
        <f xml:space="preserve"> (G1510 * AC1510)</f>
        <v>0</v>
      </c>
      <c r="AJ1510" s="8">
        <f xml:space="preserve"> (H1510 * AC1510)</f>
        <v>0</v>
      </c>
      <c r="AK1510" s="5">
        <f t="shared" si="2553"/>
        <v>0</v>
      </c>
      <c r="AL1510" s="8">
        <f xml:space="preserve"> (M1510 * AD1510)</f>
        <v>0</v>
      </c>
      <c r="AM1510" s="8">
        <f xml:space="preserve"> (R1510 * AD1510)</f>
        <v>0</v>
      </c>
      <c r="AN1510" s="8">
        <f xml:space="preserve"> (I1510 - I1509)</f>
        <v>0.11267505162848579</v>
      </c>
      <c r="AO1510" s="8">
        <f xml:space="preserve"> (J1510 - J1509)</f>
        <v>5.9295997725811844E-2</v>
      </c>
      <c r="AP1510" s="8">
        <f xml:space="preserve"> (K1510 - K1509)</f>
        <v>-0.19324467106849852</v>
      </c>
      <c r="AQ1510" s="8">
        <f xml:space="preserve"> (N1510 - N1509)</f>
        <v>0.11267505162848579</v>
      </c>
      <c r="AR1510" s="8">
        <f xml:space="preserve"> (O1510 - O1509)</f>
        <v>5.9295997725811844E-2</v>
      </c>
      <c r="AS1510" s="8">
        <f xml:space="preserve"> (P1510 - P1509)</f>
        <v>-0.19324467106849852</v>
      </c>
      <c r="AT1510" s="5">
        <f t="shared" si="2560"/>
        <v>0.19873538305012062</v>
      </c>
      <c r="AU1510" s="8">
        <f xml:space="preserve"> (T1510 - T1509)</f>
        <v>-0.23273875137289224</v>
      </c>
      <c r="AV1510" s="8">
        <f xml:space="preserve"> (U1510 - U1509)</f>
        <v>-0.23273875137289224</v>
      </c>
    </row>
    <row r="1511" spans="6:48" x14ac:dyDescent="0.25">
      <c r="F1511" s="8" t="s">
        <v>53</v>
      </c>
      <c r="G1511" s="8">
        <f t="shared" ref="G1511" si="2615" xml:space="preserve"> $B$7</f>
        <v>0</v>
      </c>
      <c r="H1511" s="8">
        <f t="shared" ref="H1511" si="2616" xml:space="preserve"> $C$7</f>
        <v>1</v>
      </c>
      <c r="I1511" s="8">
        <f xml:space="preserve"> (I1510 + $B$11 * AE1510 + $D$11 * AN1510)</f>
        <v>164.55536278411174</v>
      </c>
      <c r="J1511" s="8">
        <f xml:space="preserve"> (J1510 + $B$11 * AF1510 + $D$11 * AO1510)</f>
        <v>86.77602061147681</v>
      </c>
      <c r="K1511" s="8">
        <f xml:space="preserve"> (K1510 + $B$11 * AG1510 + $D$11 * AP1510)</f>
        <v>-284.81425133596213</v>
      </c>
      <c r="L1511" s="8">
        <f t="shared" si="2591"/>
        <v>-120.25888855185039</v>
      </c>
      <c r="M1511" s="8">
        <f t="shared" si="2556"/>
        <v>5.9187269103015722E-53</v>
      </c>
      <c r="N1511" s="8">
        <f xml:space="preserve"> (N1510 + $B$11 * AH1510 + $D$11 * AQ1510)</f>
        <v>164.55536278411174</v>
      </c>
      <c r="O1511" s="8">
        <f xml:space="preserve"> (O1510 + $B$11 * AI1510 + $D$11 * AR1510)</f>
        <v>86.77602061147681</v>
      </c>
      <c r="P1511" s="8">
        <f xml:space="preserve"> (P1510 + $B$11 * AJ1510 + $D$11 * AS1510)</f>
        <v>-284.81425133596213</v>
      </c>
      <c r="Q1511" s="8">
        <f t="shared" si="2592"/>
        <v>-120.25888855185039</v>
      </c>
      <c r="R1511" s="8">
        <f t="shared" si="2557"/>
        <v>5.9187269103015722E-53</v>
      </c>
      <c r="S1511" s="5">
        <f t="shared" si="2558"/>
        <v>290.69706200163608</v>
      </c>
      <c r="T1511" s="8">
        <f xml:space="preserve"> (T1510 + $B$11 * AL1510 + $D$11 * AU1510)</f>
        <v>-343.31480878131157</v>
      </c>
      <c r="U1511" s="8">
        <f xml:space="preserve"> (U1510 + $B$11 * AM1510 + $D$11 * AV1510)</f>
        <v>-343.31480878131157</v>
      </c>
      <c r="V1511" s="8">
        <f t="shared" si="2552"/>
        <v>290.69706200163608</v>
      </c>
      <c r="W1511" s="8">
        <f t="shared" si="2559"/>
        <v>1</v>
      </c>
      <c r="X1511" s="8">
        <f xml:space="preserve"> ($D$7 - W1511)</f>
        <v>0</v>
      </c>
      <c r="Y1511" s="14"/>
      <c r="Z1511" s="14"/>
      <c r="AB1511" s="8">
        <f xml:space="preserve"> M1511 * (1 - M1511) * (AD1511 * T1511)</f>
        <v>0</v>
      </c>
      <c r="AC1511" s="8">
        <f xml:space="preserve"> R1511 * (1 - R1511) * (AD1511 * U1511)</f>
        <v>0</v>
      </c>
      <c r="AD1511" s="8">
        <f xml:space="preserve"> (X1511 * (1 - W1511) * W1511)</f>
        <v>0</v>
      </c>
      <c r="AE1511" s="8">
        <f t="shared" si="2579"/>
        <v>0</v>
      </c>
      <c r="AF1511" s="8">
        <f xml:space="preserve"> (G1511 * AB1511)</f>
        <v>0</v>
      </c>
      <c r="AG1511" s="8">
        <f xml:space="preserve"> (H1511 * AB1511)</f>
        <v>0</v>
      </c>
      <c r="AH1511" s="8">
        <f t="shared" si="2580"/>
        <v>0</v>
      </c>
      <c r="AI1511" s="8">
        <f xml:space="preserve"> (G1511 * AC1511)</f>
        <v>0</v>
      </c>
      <c r="AJ1511" s="8">
        <f xml:space="preserve"> (H1511 * AC1511)</f>
        <v>0</v>
      </c>
      <c r="AK1511" s="5">
        <f t="shared" si="2553"/>
        <v>0</v>
      </c>
      <c r="AL1511" s="8">
        <f xml:space="preserve"> (M1511 * AD1511)</f>
        <v>0</v>
      </c>
      <c r="AM1511" s="8">
        <f xml:space="preserve"> (R1511 * AD1511)</f>
        <v>0</v>
      </c>
      <c r="AN1511" s="8">
        <f xml:space="preserve"> (I1511 - I1510)</f>
        <v>0.11267505162848579</v>
      </c>
      <c r="AO1511" s="8">
        <f xml:space="preserve"> (J1511 - J1510)</f>
        <v>5.9295997725811844E-2</v>
      </c>
      <c r="AP1511" s="8">
        <f xml:space="preserve"> (K1511 - K1510)</f>
        <v>-0.19324467106849852</v>
      </c>
      <c r="AQ1511" s="8">
        <f xml:space="preserve"> (N1511 - N1510)</f>
        <v>0.11267505162848579</v>
      </c>
      <c r="AR1511" s="8">
        <f xml:space="preserve"> (O1511 - O1510)</f>
        <v>5.9295997725811844E-2</v>
      </c>
      <c r="AS1511" s="8">
        <f xml:space="preserve"> (P1511 - P1510)</f>
        <v>-0.19324467106849852</v>
      </c>
      <c r="AT1511" s="5">
        <f t="shared" si="2560"/>
        <v>0.19873538305012062</v>
      </c>
      <c r="AU1511" s="8">
        <f xml:space="preserve"> (T1511 - T1510)</f>
        <v>-0.23273875137289224</v>
      </c>
      <c r="AV1511" s="8">
        <f xml:space="preserve"> (U1511 - U1510)</f>
        <v>-0.23273875137289224</v>
      </c>
    </row>
    <row r="1512" spans="6:48" x14ac:dyDescent="0.25">
      <c r="F1512" s="8" t="s">
        <v>54</v>
      </c>
      <c r="G1512" s="8">
        <f t="shared" ref="G1512" si="2617" xml:space="preserve"> $B$8</f>
        <v>1</v>
      </c>
      <c r="H1512" s="8">
        <f t="shared" ref="H1512" si="2618" xml:space="preserve"> $C$8</f>
        <v>1</v>
      </c>
      <c r="I1512" s="8">
        <f xml:space="preserve"> (I1511 + $B$11 * AE1511 + $D$11 * AN1511)</f>
        <v>164.66803783574022</v>
      </c>
      <c r="J1512" s="8">
        <f xml:space="preserve"> (J1511 + $B$11 * AF1511 + $D$11 * AO1511)</f>
        <v>86.835316609202621</v>
      </c>
      <c r="K1512" s="8">
        <f xml:space="preserve"> (K1511 + $B$11 * AG1511 + $D$11 * AP1511)</f>
        <v>-285.00749600703062</v>
      </c>
      <c r="L1512" s="8">
        <f t="shared" si="2591"/>
        <v>-33.504141562087796</v>
      </c>
      <c r="M1512" s="8">
        <f t="shared" si="2556"/>
        <v>2.8140784388969635E-15</v>
      </c>
      <c r="N1512" s="8">
        <f xml:space="preserve"> (N1511 + $B$11 * AH1511 + $D$11 * AQ1511)</f>
        <v>164.66803783574022</v>
      </c>
      <c r="O1512" s="8">
        <f xml:space="preserve"> (O1511 + $B$11 * AI1511 + $D$11 * AR1511)</f>
        <v>86.835316609202621</v>
      </c>
      <c r="P1512" s="8">
        <f xml:space="preserve"> (P1511 + $B$11 * AJ1511 + $D$11 * AS1511)</f>
        <v>-285.00749600703062</v>
      </c>
      <c r="Q1512" s="8">
        <f t="shared" si="2592"/>
        <v>-33.504141562087796</v>
      </c>
      <c r="R1512" s="8">
        <f t="shared" si="2557"/>
        <v>2.8140784388969635E-15</v>
      </c>
      <c r="S1512" s="5">
        <f t="shared" si="2558"/>
        <v>290.8957973846862</v>
      </c>
      <c r="T1512" s="8">
        <f xml:space="preserve"> (T1511 + $B$11 * AL1511 + $D$11 * AU1511)</f>
        <v>-343.54754753268446</v>
      </c>
      <c r="U1512" s="8">
        <f xml:space="preserve"> (U1511 + $B$11 * AM1511 + $D$11 * AV1511)</f>
        <v>-343.54754753268446</v>
      </c>
      <c r="V1512" s="8">
        <f t="shared" si="2552"/>
        <v>290.89579738468427</v>
      </c>
      <c r="W1512" s="8">
        <f t="shared" si="2559"/>
        <v>1</v>
      </c>
      <c r="X1512" s="8">
        <f xml:space="preserve"> ($D$8 - W1512)</f>
        <v>0</v>
      </c>
      <c r="Y1512" s="15"/>
      <c r="Z1512" s="15"/>
      <c r="AB1512" s="8">
        <f xml:space="preserve"> M1512 * (1 - M1512) * (AD1512 * T1512)</f>
        <v>0</v>
      </c>
      <c r="AC1512" s="8">
        <f xml:space="preserve"> R1512 * (1 - R1512) * (AD1512 * U1512)</f>
        <v>0</v>
      </c>
      <c r="AD1512" s="8">
        <f xml:space="preserve"> (X1512 * (1 - W1512) * W1512)</f>
        <v>0</v>
      </c>
      <c r="AE1512" s="8">
        <f t="shared" si="2579"/>
        <v>0</v>
      </c>
      <c r="AF1512" s="8">
        <f xml:space="preserve"> (G1512 * AB1512)</f>
        <v>0</v>
      </c>
      <c r="AG1512" s="8">
        <f xml:space="preserve"> (H1512 * AB1512)</f>
        <v>0</v>
      </c>
      <c r="AH1512" s="8">
        <f t="shared" si="2580"/>
        <v>0</v>
      </c>
      <c r="AI1512" s="8">
        <f xml:space="preserve"> (G1512 * AC1512)</f>
        <v>0</v>
      </c>
      <c r="AJ1512" s="8">
        <f xml:space="preserve"> (H1512 * AC1512)</f>
        <v>0</v>
      </c>
      <c r="AK1512" s="5">
        <f t="shared" si="2553"/>
        <v>0</v>
      </c>
      <c r="AL1512" s="8">
        <f xml:space="preserve"> (M1512 * AD1512)</f>
        <v>0</v>
      </c>
      <c r="AM1512" s="8">
        <f xml:space="preserve"> (R1512 * AD1512)</f>
        <v>0</v>
      </c>
      <c r="AN1512" s="8">
        <f xml:space="preserve"> (I1512 - I1511)</f>
        <v>0.11267505162848579</v>
      </c>
      <c r="AO1512" s="8">
        <f xml:space="preserve"> (J1512 - J1511)</f>
        <v>5.9295997725811844E-2</v>
      </c>
      <c r="AP1512" s="8">
        <f xml:space="preserve"> (K1512 - K1511)</f>
        <v>-0.19324467106849852</v>
      </c>
      <c r="AQ1512" s="8">
        <f xml:space="preserve"> (N1512 - N1511)</f>
        <v>0.11267505162848579</v>
      </c>
      <c r="AR1512" s="8">
        <f xml:space="preserve"> (O1512 - O1511)</f>
        <v>5.9295997725811844E-2</v>
      </c>
      <c r="AS1512" s="8">
        <f xml:space="preserve"> (P1512 - P1511)</f>
        <v>-0.19324467106849852</v>
      </c>
      <c r="AT1512" s="5">
        <f t="shared" si="2560"/>
        <v>0.19873538305012062</v>
      </c>
      <c r="AU1512" s="8">
        <f xml:space="preserve"> (T1512 - T1511)</f>
        <v>-0.23273875137289224</v>
      </c>
      <c r="AV1512" s="8">
        <f xml:space="preserve"> (U1512 - U1511)</f>
        <v>-0.23273875137289224</v>
      </c>
    </row>
    <row r="1513" spans="6:48" x14ac:dyDescent="0.25">
      <c r="F1513" s="2" t="s">
        <v>51</v>
      </c>
      <c r="G1513" s="2">
        <f t="shared" si="2575"/>
        <v>0</v>
      </c>
      <c r="H1513" s="2">
        <f t="shared" si="2576"/>
        <v>0</v>
      </c>
      <c r="I1513" s="2">
        <f xml:space="preserve"> (I1512 + $B$11 * AE1512 + $D$11 * AN1512)</f>
        <v>164.78071288736871</v>
      </c>
      <c r="J1513" s="2">
        <f xml:space="preserve"> (J1512 + $B$11 * AF1512 + $D$11 * AO1512)</f>
        <v>86.894612606928433</v>
      </c>
      <c r="K1513" s="2">
        <f xml:space="preserve"> (K1512 + $B$11 * AG1512 + $D$11 * AP1512)</f>
        <v>-285.20074067809912</v>
      </c>
      <c r="L1513" s="2">
        <f t="shared" si="2591"/>
        <v>164.78071288736871</v>
      </c>
      <c r="M1513" s="2">
        <f t="shared" si="2556"/>
        <v>1</v>
      </c>
      <c r="N1513" s="2">
        <f xml:space="preserve"> (N1512 + $B$11 * AH1512 + $D$11 * AQ1512)</f>
        <v>164.78071288736871</v>
      </c>
      <c r="O1513" s="2">
        <f xml:space="preserve"> (O1512 + $B$11 * AI1512 + $D$11 * AR1512)</f>
        <v>86.894612606928433</v>
      </c>
      <c r="P1513" s="2">
        <f xml:space="preserve"> (P1512 + $B$11 * AJ1512 + $D$11 * AS1512)</f>
        <v>-285.20074067809912</v>
      </c>
      <c r="Q1513" s="2">
        <f t="shared" si="2592"/>
        <v>164.78071288736871</v>
      </c>
      <c r="R1513" s="2">
        <f t="shared" si="2557"/>
        <v>1</v>
      </c>
      <c r="S1513" s="6">
        <f t="shared" si="2558"/>
        <v>291.09453276773633</v>
      </c>
      <c r="T1513" s="2">
        <f xml:space="preserve"> (T1512 + $B$11 * AL1512 + $D$11 * AU1512)</f>
        <v>-343.78028628405735</v>
      </c>
      <c r="U1513" s="2">
        <f xml:space="preserve"> (U1512 + $B$11 * AM1512 + $D$11 * AV1512)</f>
        <v>-343.78028628405735</v>
      </c>
      <c r="V1513" s="2">
        <f t="shared" si="2552"/>
        <v>-396.46603980037838</v>
      </c>
      <c r="W1513" s="2">
        <f t="shared" si="2559"/>
        <v>6.5612510104794788E-173</v>
      </c>
      <c r="X1513" s="2">
        <f xml:space="preserve"> ($D$5 - W1513)</f>
        <v>-6.5612510104794788E-173</v>
      </c>
      <c r="Y1513" s="16">
        <f xml:space="preserve"> SUM(SUMIF(X1513:X1516, {"&gt;0","&lt;0"}) * {1,-1}) / 4</f>
        <v>2.8965799808885919E-173</v>
      </c>
      <c r="Z1513" s="16" t="s">
        <v>434</v>
      </c>
      <c r="AB1513" s="2">
        <f xml:space="preserve"> M1513 * (1 - M1513) * (AD1513 * T1513)</f>
        <v>0</v>
      </c>
      <c r="AC1513" s="2">
        <f xml:space="preserve"> R1513 * (1 - R1513) * (AD1513 * U1513)</f>
        <v>0</v>
      </c>
      <c r="AD1513" s="2">
        <f xml:space="preserve"> (X1513 * (1 - W1513) * W1513)</f>
        <v>0</v>
      </c>
      <c r="AE1513" s="2">
        <f t="shared" si="2579"/>
        <v>0</v>
      </c>
      <c r="AF1513" s="2">
        <f xml:space="preserve"> (G1513 * AB1513)</f>
        <v>0</v>
      </c>
      <c r="AG1513" s="2">
        <f xml:space="preserve"> (H1513 * AB1513)</f>
        <v>0</v>
      </c>
      <c r="AH1513" s="2">
        <f t="shared" si="2580"/>
        <v>0</v>
      </c>
      <c r="AI1513" s="2">
        <f xml:space="preserve"> (G1513 * AC1513)</f>
        <v>0</v>
      </c>
      <c r="AJ1513" s="2">
        <f xml:space="preserve"> (H1513 * AC1513)</f>
        <v>0</v>
      </c>
      <c r="AK1513" s="6">
        <f t="shared" si="2553"/>
        <v>0</v>
      </c>
      <c r="AL1513" s="2">
        <f xml:space="preserve"> (M1513 * AD1513)</f>
        <v>0</v>
      </c>
      <c r="AM1513" s="2">
        <f xml:space="preserve"> (R1513 * AD1513)</f>
        <v>0</v>
      </c>
      <c r="AN1513" s="2">
        <f xml:space="preserve"> (I1513 - I1512)</f>
        <v>0.11267505162848579</v>
      </c>
      <c r="AO1513" s="2">
        <f xml:space="preserve"> (J1513 - J1512)</f>
        <v>5.9295997725811844E-2</v>
      </c>
      <c r="AP1513" s="2">
        <f xml:space="preserve"> (K1513 - K1512)</f>
        <v>-0.19324467106849852</v>
      </c>
      <c r="AQ1513" s="2">
        <f xml:space="preserve"> (N1513 - N1512)</f>
        <v>0.11267505162848579</v>
      </c>
      <c r="AR1513" s="2">
        <f xml:space="preserve"> (O1513 - O1512)</f>
        <v>5.9295997725811844E-2</v>
      </c>
      <c r="AS1513" s="2">
        <f xml:space="preserve"> (P1513 - P1512)</f>
        <v>-0.19324467106849852</v>
      </c>
      <c r="AT1513" s="6">
        <f t="shared" si="2560"/>
        <v>0.19873538305012062</v>
      </c>
      <c r="AU1513" s="2">
        <f xml:space="preserve"> (T1513 - T1512)</f>
        <v>-0.23273875137289224</v>
      </c>
      <c r="AV1513" s="2">
        <f xml:space="preserve"> (U1513 - U1512)</f>
        <v>-0.23273875137289224</v>
      </c>
    </row>
    <row r="1514" spans="6:48" x14ac:dyDescent="0.25">
      <c r="F1514" s="2" t="s">
        <v>52</v>
      </c>
      <c r="G1514" s="2">
        <f t="shared" ref="G1514" si="2619" xml:space="preserve"> $B$6</f>
        <v>1</v>
      </c>
      <c r="H1514" s="2">
        <f t="shared" ref="H1514" si="2620" xml:space="preserve"> $C$6</f>
        <v>0</v>
      </c>
      <c r="I1514" s="2">
        <f xml:space="preserve"> (I1513 + $B$11 * AE1513 + $D$11 * AN1513)</f>
        <v>164.89338793899719</v>
      </c>
      <c r="J1514" s="2">
        <f xml:space="preserve"> (J1513 + $B$11 * AF1513 + $D$11 * AO1513)</f>
        <v>86.953908604654245</v>
      </c>
      <c r="K1514" s="2">
        <f xml:space="preserve"> (K1513 + $B$11 * AG1513 + $D$11 * AP1513)</f>
        <v>-285.39398534916762</v>
      </c>
      <c r="L1514" s="2">
        <f t="shared" si="2591"/>
        <v>251.84729654365145</v>
      </c>
      <c r="M1514" s="2">
        <f t="shared" si="2556"/>
        <v>1</v>
      </c>
      <c r="N1514" s="2">
        <f xml:space="preserve"> (N1513 + $B$11 * AH1513 + $D$11 * AQ1513)</f>
        <v>164.89338793899719</v>
      </c>
      <c r="O1514" s="2">
        <f xml:space="preserve"> (O1513 + $B$11 * AI1513 + $D$11 * AR1513)</f>
        <v>86.953908604654245</v>
      </c>
      <c r="P1514" s="2">
        <f xml:space="preserve"> (P1513 + $B$11 * AJ1513 + $D$11 * AS1513)</f>
        <v>-285.39398534916762</v>
      </c>
      <c r="Q1514" s="2">
        <f t="shared" si="2592"/>
        <v>251.84729654365145</v>
      </c>
      <c r="R1514" s="2">
        <f t="shared" si="2557"/>
        <v>1</v>
      </c>
      <c r="S1514" s="6">
        <f t="shared" si="2558"/>
        <v>291.29326815078645</v>
      </c>
      <c r="T1514" s="2">
        <f xml:space="preserve"> (T1513 + $B$11 * AL1513 + $D$11 * AU1513)</f>
        <v>-344.01302503543025</v>
      </c>
      <c r="U1514" s="2">
        <f xml:space="preserve"> (U1513 + $B$11 * AM1513 + $D$11 * AV1513)</f>
        <v>-344.01302503543025</v>
      </c>
      <c r="V1514" s="2">
        <f t="shared" si="2552"/>
        <v>-396.73278192007405</v>
      </c>
      <c r="W1514" s="2">
        <f t="shared" si="2559"/>
        <v>5.0250689130748896E-173</v>
      </c>
      <c r="X1514" s="2">
        <f xml:space="preserve"> ($D$6 - W1514)</f>
        <v>-5.0250689130748896E-173</v>
      </c>
      <c r="Y1514" s="17"/>
      <c r="Z1514" s="17"/>
      <c r="AB1514" s="2">
        <f xml:space="preserve"> M1514 * (1 - M1514) * (AD1514 * T1514)</f>
        <v>0</v>
      </c>
      <c r="AC1514" s="2">
        <f xml:space="preserve"> R1514 * (1 - R1514) * (AD1514 * U1514)</f>
        <v>0</v>
      </c>
      <c r="AD1514" s="2">
        <f xml:space="preserve"> (X1514 * (1 - W1514) * W1514)</f>
        <v>0</v>
      </c>
      <c r="AE1514" s="2">
        <f t="shared" si="2579"/>
        <v>0</v>
      </c>
      <c r="AF1514" s="2">
        <f xml:space="preserve"> (G1514 * AB1514)</f>
        <v>0</v>
      </c>
      <c r="AG1514" s="2">
        <f xml:space="preserve"> (H1514 * AB1514)</f>
        <v>0</v>
      </c>
      <c r="AH1514" s="2">
        <f t="shared" si="2580"/>
        <v>0</v>
      </c>
      <c r="AI1514" s="2">
        <f xml:space="preserve"> (G1514 * AC1514)</f>
        <v>0</v>
      </c>
      <c r="AJ1514" s="2">
        <f xml:space="preserve"> (H1514 * AC1514)</f>
        <v>0</v>
      </c>
      <c r="AK1514" s="6">
        <f t="shared" si="2553"/>
        <v>0</v>
      </c>
      <c r="AL1514" s="2">
        <f xml:space="preserve"> (M1514 * AD1514)</f>
        <v>0</v>
      </c>
      <c r="AM1514" s="2">
        <f xml:space="preserve"> (R1514 * AD1514)</f>
        <v>0</v>
      </c>
      <c r="AN1514" s="2">
        <f xml:space="preserve"> (I1514 - I1513)</f>
        <v>0.11267505162848579</v>
      </c>
      <c r="AO1514" s="2">
        <f xml:space="preserve"> (J1514 - J1513)</f>
        <v>5.9295997725811844E-2</v>
      </c>
      <c r="AP1514" s="2">
        <f xml:space="preserve"> (K1514 - K1513)</f>
        <v>-0.19324467106849852</v>
      </c>
      <c r="AQ1514" s="2">
        <f xml:space="preserve"> (N1514 - N1513)</f>
        <v>0.11267505162848579</v>
      </c>
      <c r="AR1514" s="2">
        <f xml:space="preserve"> (O1514 - O1513)</f>
        <v>5.9295997725811844E-2</v>
      </c>
      <c r="AS1514" s="2">
        <f xml:space="preserve"> (P1514 - P1513)</f>
        <v>-0.19324467106849852</v>
      </c>
      <c r="AT1514" s="6">
        <f t="shared" si="2560"/>
        <v>0.19873538305012062</v>
      </c>
      <c r="AU1514" s="2">
        <f xml:space="preserve"> (T1514 - T1513)</f>
        <v>-0.23273875137289224</v>
      </c>
      <c r="AV1514" s="2">
        <f xml:space="preserve"> (U1514 - U1513)</f>
        <v>-0.23273875137289224</v>
      </c>
    </row>
    <row r="1515" spans="6:48" x14ac:dyDescent="0.25">
      <c r="F1515" s="2" t="s">
        <v>53</v>
      </c>
      <c r="G1515" s="2">
        <f t="shared" ref="G1515" si="2621" xml:space="preserve"> $B$7</f>
        <v>0</v>
      </c>
      <c r="H1515" s="2">
        <f t="shared" ref="H1515" si="2622" xml:space="preserve"> $C$7</f>
        <v>1</v>
      </c>
      <c r="I1515" s="2">
        <f xml:space="preserve"> (I1514 + $B$11 * AE1514 + $D$11 * AN1514)</f>
        <v>165.00606299062568</v>
      </c>
      <c r="J1515" s="2">
        <f xml:space="preserve"> (J1514 + $B$11 * AF1514 + $D$11 * AO1514)</f>
        <v>87.013204602380057</v>
      </c>
      <c r="K1515" s="2">
        <f xml:space="preserve"> (K1514 + $B$11 * AG1514 + $D$11 * AP1514)</f>
        <v>-285.58723002023612</v>
      </c>
      <c r="L1515" s="2">
        <f t="shared" si="2591"/>
        <v>-120.58116702961044</v>
      </c>
      <c r="M1515" s="2">
        <f t="shared" si="2556"/>
        <v>4.2880963751929227E-53</v>
      </c>
      <c r="N1515" s="2">
        <f xml:space="preserve"> (N1514 + $B$11 * AH1514 + $D$11 * AQ1514)</f>
        <v>165.00606299062568</v>
      </c>
      <c r="O1515" s="2">
        <f xml:space="preserve"> (O1514 + $B$11 * AI1514 + $D$11 * AR1514)</f>
        <v>87.013204602380057</v>
      </c>
      <c r="P1515" s="2">
        <f xml:space="preserve"> (P1514 + $B$11 * AJ1514 + $D$11 * AS1514)</f>
        <v>-285.58723002023612</v>
      </c>
      <c r="Q1515" s="2">
        <f t="shared" si="2592"/>
        <v>-120.58116702961044</v>
      </c>
      <c r="R1515" s="2">
        <f t="shared" si="2557"/>
        <v>4.2880963751929227E-53</v>
      </c>
      <c r="S1515" s="6">
        <f t="shared" si="2558"/>
        <v>291.49200353383657</v>
      </c>
      <c r="T1515" s="2">
        <f xml:space="preserve"> (T1514 + $B$11 * AL1514 + $D$11 * AU1514)</f>
        <v>-344.24576378680314</v>
      </c>
      <c r="U1515" s="2">
        <f xml:space="preserve"> (U1514 + $B$11 * AM1514 + $D$11 * AV1514)</f>
        <v>-344.24576378680314</v>
      </c>
      <c r="V1515" s="2">
        <f t="shared" si="2552"/>
        <v>291.49200353383657</v>
      </c>
      <c r="W1515" s="2">
        <f t="shared" si="2559"/>
        <v>1</v>
      </c>
      <c r="X1515" s="2">
        <f xml:space="preserve"> ($D$7 - W1515)</f>
        <v>0</v>
      </c>
      <c r="Y1515" s="17"/>
      <c r="Z1515" s="17"/>
      <c r="AB1515" s="2">
        <f xml:space="preserve"> M1515 * (1 - M1515) * (AD1515 * T1515)</f>
        <v>0</v>
      </c>
      <c r="AC1515" s="2">
        <f xml:space="preserve"> R1515 * (1 - R1515) * (AD1515 * U1515)</f>
        <v>0</v>
      </c>
      <c r="AD1515" s="2">
        <f xml:space="preserve"> (X1515 * (1 - W1515) * W1515)</f>
        <v>0</v>
      </c>
      <c r="AE1515" s="2">
        <f t="shared" si="2579"/>
        <v>0</v>
      </c>
      <c r="AF1515" s="2">
        <f xml:space="preserve"> (G1515 * AB1515)</f>
        <v>0</v>
      </c>
      <c r="AG1515" s="2">
        <f xml:space="preserve"> (H1515 * AB1515)</f>
        <v>0</v>
      </c>
      <c r="AH1515" s="2">
        <f t="shared" si="2580"/>
        <v>0</v>
      </c>
      <c r="AI1515" s="2">
        <f xml:space="preserve"> (G1515 * AC1515)</f>
        <v>0</v>
      </c>
      <c r="AJ1515" s="2">
        <f xml:space="preserve"> (H1515 * AC1515)</f>
        <v>0</v>
      </c>
      <c r="AK1515" s="6">
        <f t="shared" si="2553"/>
        <v>0</v>
      </c>
      <c r="AL1515" s="2">
        <f xml:space="preserve"> (M1515 * AD1515)</f>
        <v>0</v>
      </c>
      <c r="AM1515" s="2">
        <f xml:space="preserve"> (R1515 * AD1515)</f>
        <v>0</v>
      </c>
      <c r="AN1515" s="2">
        <f xml:space="preserve"> (I1515 - I1514)</f>
        <v>0.11267505162848579</v>
      </c>
      <c r="AO1515" s="2">
        <f xml:space="preserve"> (J1515 - J1514)</f>
        <v>5.9295997725811844E-2</v>
      </c>
      <c r="AP1515" s="2">
        <f xml:space="preserve"> (K1515 - K1514)</f>
        <v>-0.19324467106849852</v>
      </c>
      <c r="AQ1515" s="2">
        <f xml:space="preserve"> (N1515 - N1514)</f>
        <v>0.11267505162848579</v>
      </c>
      <c r="AR1515" s="2">
        <f xml:space="preserve"> (O1515 - O1514)</f>
        <v>5.9295997725811844E-2</v>
      </c>
      <c r="AS1515" s="2">
        <f xml:space="preserve"> (P1515 - P1514)</f>
        <v>-0.19324467106849852</v>
      </c>
      <c r="AT1515" s="6">
        <f t="shared" si="2560"/>
        <v>0.19873538305012062</v>
      </c>
      <c r="AU1515" s="2">
        <f xml:space="preserve"> (T1515 - T1514)</f>
        <v>-0.23273875137289224</v>
      </c>
      <c r="AV1515" s="2">
        <f xml:space="preserve"> (U1515 - U1514)</f>
        <v>-0.23273875137289224</v>
      </c>
    </row>
    <row r="1516" spans="6:48" x14ac:dyDescent="0.25">
      <c r="F1516" s="2" t="s">
        <v>54</v>
      </c>
      <c r="G1516" s="2">
        <f t="shared" ref="G1516" si="2623" xml:space="preserve"> $B$8</f>
        <v>1</v>
      </c>
      <c r="H1516" s="2">
        <f t="shared" ref="H1516" si="2624" xml:space="preserve"> $C$8</f>
        <v>1</v>
      </c>
      <c r="I1516" s="2">
        <f xml:space="preserve"> (I1515 + $B$11 * AE1515 + $D$11 * AN1515)</f>
        <v>165.11873804225417</v>
      </c>
      <c r="J1516" s="2">
        <f xml:space="preserve"> (J1515 + $B$11 * AF1515 + $D$11 * AO1515)</f>
        <v>87.072500600105869</v>
      </c>
      <c r="K1516" s="2">
        <f xml:space="preserve"> (K1515 + $B$11 * AG1515 + $D$11 * AP1515)</f>
        <v>-285.78047469130462</v>
      </c>
      <c r="L1516" s="2">
        <f t="shared" si="2591"/>
        <v>-33.589236048944599</v>
      </c>
      <c r="M1516" s="2">
        <f t="shared" si="2556"/>
        <v>2.5845214005552924E-15</v>
      </c>
      <c r="N1516" s="2">
        <f xml:space="preserve"> (N1515 + $B$11 * AH1515 + $D$11 * AQ1515)</f>
        <v>165.11873804225417</v>
      </c>
      <c r="O1516" s="2">
        <f xml:space="preserve"> (O1515 + $B$11 * AI1515 + $D$11 * AR1515)</f>
        <v>87.072500600105869</v>
      </c>
      <c r="P1516" s="2">
        <f xml:space="preserve"> (P1515 + $B$11 * AJ1515 + $D$11 * AS1515)</f>
        <v>-285.78047469130462</v>
      </c>
      <c r="Q1516" s="2">
        <f t="shared" si="2592"/>
        <v>-33.589236048944599</v>
      </c>
      <c r="R1516" s="2">
        <f t="shared" si="2557"/>
        <v>2.5845214005552924E-15</v>
      </c>
      <c r="S1516" s="6">
        <f t="shared" si="2558"/>
        <v>291.69073891688669</v>
      </c>
      <c r="T1516" s="2">
        <f xml:space="preserve"> (T1515 + $B$11 * AL1515 + $D$11 * AU1515)</f>
        <v>-344.47850253817603</v>
      </c>
      <c r="U1516" s="2">
        <f xml:space="preserve"> (U1515 + $B$11 * AM1515 + $D$11 * AV1515)</f>
        <v>-344.47850253817603</v>
      </c>
      <c r="V1516" s="2">
        <f t="shared" si="2552"/>
        <v>291.69073891688487</v>
      </c>
      <c r="W1516" s="2">
        <f t="shared" si="2559"/>
        <v>1</v>
      </c>
      <c r="X1516" s="2">
        <f xml:space="preserve"> ($D$8 - W1516)</f>
        <v>0</v>
      </c>
      <c r="Y1516" s="18"/>
      <c r="Z1516" s="18"/>
      <c r="AB1516" s="2">
        <f xml:space="preserve"> M1516 * (1 - M1516) * (AD1516 * T1516)</f>
        <v>0</v>
      </c>
      <c r="AC1516" s="2">
        <f xml:space="preserve"> R1516 * (1 - R1516) * (AD1516 * U1516)</f>
        <v>0</v>
      </c>
      <c r="AD1516" s="2">
        <f xml:space="preserve"> (X1516 * (1 - W1516) * W1516)</f>
        <v>0</v>
      </c>
      <c r="AE1516" s="2">
        <f t="shared" si="2579"/>
        <v>0</v>
      </c>
      <c r="AF1516" s="2">
        <f xml:space="preserve"> (G1516 * AB1516)</f>
        <v>0</v>
      </c>
      <c r="AG1516" s="2">
        <f xml:space="preserve"> (H1516 * AB1516)</f>
        <v>0</v>
      </c>
      <c r="AH1516" s="2">
        <f t="shared" si="2580"/>
        <v>0</v>
      </c>
      <c r="AI1516" s="2">
        <f xml:space="preserve"> (G1516 * AC1516)</f>
        <v>0</v>
      </c>
      <c r="AJ1516" s="2">
        <f xml:space="preserve"> (H1516 * AC1516)</f>
        <v>0</v>
      </c>
      <c r="AK1516" s="6">
        <f t="shared" si="2553"/>
        <v>0</v>
      </c>
      <c r="AL1516" s="2">
        <f xml:space="preserve"> (M1516 * AD1516)</f>
        <v>0</v>
      </c>
      <c r="AM1516" s="2">
        <f xml:space="preserve"> (R1516 * AD1516)</f>
        <v>0</v>
      </c>
      <c r="AN1516" s="2">
        <f xml:space="preserve"> (I1516 - I1515)</f>
        <v>0.11267505162848579</v>
      </c>
      <c r="AO1516" s="2">
        <f xml:space="preserve"> (J1516 - J1515)</f>
        <v>5.9295997725811844E-2</v>
      </c>
      <c r="AP1516" s="2">
        <f xml:space="preserve"> (K1516 - K1515)</f>
        <v>-0.19324467106849852</v>
      </c>
      <c r="AQ1516" s="2">
        <f xml:space="preserve"> (N1516 - N1515)</f>
        <v>0.11267505162848579</v>
      </c>
      <c r="AR1516" s="2">
        <f xml:space="preserve"> (O1516 - O1515)</f>
        <v>5.9295997725811844E-2</v>
      </c>
      <c r="AS1516" s="2">
        <f xml:space="preserve"> (P1516 - P1515)</f>
        <v>-0.19324467106849852</v>
      </c>
      <c r="AT1516" s="6">
        <f t="shared" si="2560"/>
        <v>0.19873538305012062</v>
      </c>
      <c r="AU1516" s="2">
        <f xml:space="preserve"> (T1516 - T1515)</f>
        <v>-0.23273875137289224</v>
      </c>
      <c r="AV1516" s="2">
        <f xml:space="preserve"> (U1516 - U1515)</f>
        <v>-0.23273875137289224</v>
      </c>
    </row>
    <row r="1517" spans="6:48" x14ac:dyDescent="0.25">
      <c r="F1517" s="8" t="s">
        <v>51</v>
      </c>
      <c r="G1517" s="8">
        <f t="shared" si="2585"/>
        <v>0</v>
      </c>
      <c r="H1517" s="8">
        <f t="shared" si="2586"/>
        <v>0</v>
      </c>
      <c r="I1517" s="8">
        <f xml:space="preserve"> (I1516 + $B$11 * AE1516 + $D$11 * AN1516)</f>
        <v>165.23141309388265</v>
      </c>
      <c r="J1517" s="8">
        <f xml:space="preserve"> (J1516 + $B$11 * AF1516 + $D$11 * AO1516)</f>
        <v>87.131796597831681</v>
      </c>
      <c r="K1517" s="8">
        <f xml:space="preserve"> (K1516 + $B$11 * AG1516 + $D$11 * AP1516)</f>
        <v>-285.97371936237312</v>
      </c>
      <c r="L1517" s="8">
        <f t="shared" si="2591"/>
        <v>165.23141309388265</v>
      </c>
      <c r="M1517" s="8">
        <f t="shared" si="2556"/>
        <v>1</v>
      </c>
      <c r="N1517" s="8">
        <f xml:space="preserve"> (N1516 + $B$11 * AH1516 + $D$11 * AQ1516)</f>
        <v>165.23141309388265</v>
      </c>
      <c r="O1517" s="8">
        <f xml:space="preserve"> (O1516 + $B$11 * AI1516 + $D$11 * AR1516)</f>
        <v>87.131796597831681</v>
      </c>
      <c r="P1517" s="8">
        <f xml:space="preserve"> (P1516 + $B$11 * AJ1516 + $D$11 * AS1516)</f>
        <v>-285.97371936237312</v>
      </c>
      <c r="Q1517" s="8">
        <f t="shared" si="2592"/>
        <v>165.23141309388265</v>
      </c>
      <c r="R1517" s="8">
        <f t="shared" si="2557"/>
        <v>1</v>
      </c>
      <c r="S1517" s="5">
        <f t="shared" si="2558"/>
        <v>291.88947429993681</v>
      </c>
      <c r="T1517" s="8">
        <f xml:space="preserve"> (T1516 + $B$11 * AL1516 + $D$11 * AU1516)</f>
        <v>-344.71124128954892</v>
      </c>
      <c r="U1517" s="8">
        <f xml:space="preserve"> (U1516 + $B$11 * AM1516 + $D$11 * AV1516)</f>
        <v>-344.71124128954892</v>
      </c>
      <c r="V1517" s="8">
        <f t="shared" si="2552"/>
        <v>-397.53300827916104</v>
      </c>
      <c r="W1517" s="8">
        <f t="shared" si="2559"/>
        <v>2.2573979689492301E-173</v>
      </c>
      <c r="X1517" s="8">
        <f xml:space="preserve"> ($D$5 - W1517)</f>
        <v>-2.2573979689492301E-173</v>
      </c>
      <c r="Y1517" s="13">
        <f xml:space="preserve"> SUM(SUMIF(X1517:X1520, {"&gt;0","&lt;0"}) * {1,-1}) / 4</f>
        <v>9.9656814764644602E-174</v>
      </c>
      <c r="Z1517" s="13" t="s">
        <v>435</v>
      </c>
      <c r="AB1517" s="8">
        <f xml:space="preserve"> M1517 * (1 - M1517) * (AD1517 * T1517)</f>
        <v>0</v>
      </c>
      <c r="AC1517" s="8">
        <f xml:space="preserve"> R1517 * (1 - R1517) * (AD1517 * U1517)</f>
        <v>0</v>
      </c>
      <c r="AD1517" s="8">
        <f xml:space="preserve"> (X1517 * (1 - W1517) * W1517)</f>
        <v>0</v>
      </c>
      <c r="AE1517" s="8">
        <f t="shared" si="2579"/>
        <v>0</v>
      </c>
      <c r="AF1517" s="8">
        <f xml:space="preserve"> (G1517 * AB1517)</f>
        <v>0</v>
      </c>
      <c r="AG1517" s="8">
        <f xml:space="preserve"> (H1517 * AB1517)</f>
        <v>0</v>
      </c>
      <c r="AH1517" s="8">
        <f t="shared" si="2580"/>
        <v>0</v>
      </c>
      <c r="AI1517" s="8">
        <f xml:space="preserve"> (G1517 * AC1517)</f>
        <v>0</v>
      </c>
      <c r="AJ1517" s="8">
        <f xml:space="preserve"> (H1517 * AC1517)</f>
        <v>0</v>
      </c>
      <c r="AK1517" s="5">
        <f t="shared" si="2553"/>
        <v>0</v>
      </c>
      <c r="AL1517" s="8">
        <f xml:space="preserve"> (M1517 * AD1517)</f>
        <v>0</v>
      </c>
      <c r="AM1517" s="8">
        <f xml:space="preserve"> (R1517 * AD1517)</f>
        <v>0</v>
      </c>
      <c r="AN1517" s="8">
        <f xml:space="preserve"> (I1517 - I1516)</f>
        <v>0.11267505162848579</v>
      </c>
      <c r="AO1517" s="8">
        <f xml:space="preserve"> (J1517 - J1516)</f>
        <v>5.9295997725811844E-2</v>
      </c>
      <c r="AP1517" s="8">
        <f xml:space="preserve"> (K1517 - K1516)</f>
        <v>-0.19324467106849852</v>
      </c>
      <c r="AQ1517" s="8">
        <f xml:space="preserve"> (N1517 - N1516)</f>
        <v>0.11267505162848579</v>
      </c>
      <c r="AR1517" s="8">
        <f xml:space="preserve"> (O1517 - O1516)</f>
        <v>5.9295997725811844E-2</v>
      </c>
      <c r="AS1517" s="8">
        <f xml:space="preserve"> (P1517 - P1516)</f>
        <v>-0.19324467106849852</v>
      </c>
      <c r="AT1517" s="5">
        <f t="shared" si="2560"/>
        <v>0.19873538305012062</v>
      </c>
      <c r="AU1517" s="8">
        <f xml:space="preserve"> (T1517 - T1516)</f>
        <v>-0.23273875137289224</v>
      </c>
      <c r="AV1517" s="8">
        <f xml:space="preserve"> (U1517 - U1516)</f>
        <v>-0.23273875137289224</v>
      </c>
    </row>
    <row r="1518" spans="6:48" x14ac:dyDescent="0.25">
      <c r="F1518" s="8" t="s">
        <v>52</v>
      </c>
      <c r="G1518" s="8">
        <f t="shared" ref="G1518" si="2625" xml:space="preserve"> $B$6</f>
        <v>1</v>
      </c>
      <c r="H1518" s="8">
        <f t="shared" ref="H1518" si="2626" xml:space="preserve"> $C$6</f>
        <v>0</v>
      </c>
      <c r="I1518" s="8">
        <f xml:space="preserve"> (I1517 + $B$11 * AE1517 + $D$11 * AN1517)</f>
        <v>165.34408814551114</v>
      </c>
      <c r="J1518" s="8">
        <f xml:space="preserve"> (J1517 + $B$11 * AF1517 + $D$11 * AO1517)</f>
        <v>87.191092595557492</v>
      </c>
      <c r="K1518" s="8">
        <f xml:space="preserve"> (K1517 + $B$11 * AG1517 + $D$11 * AP1517)</f>
        <v>-286.16696403344162</v>
      </c>
      <c r="L1518" s="8">
        <f t="shared" si="2591"/>
        <v>252.53518074106864</v>
      </c>
      <c r="M1518" s="8">
        <f t="shared" si="2556"/>
        <v>1</v>
      </c>
      <c r="N1518" s="8">
        <f xml:space="preserve"> (N1517 + $B$11 * AH1517 + $D$11 * AQ1517)</f>
        <v>165.34408814551114</v>
      </c>
      <c r="O1518" s="8">
        <f xml:space="preserve"> (O1517 + $B$11 * AI1517 + $D$11 * AR1517)</f>
        <v>87.191092595557492</v>
      </c>
      <c r="P1518" s="8">
        <f xml:space="preserve"> (P1517 + $B$11 * AJ1517 + $D$11 * AS1517)</f>
        <v>-286.16696403344162</v>
      </c>
      <c r="Q1518" s="8">
        <f t="shared" si="2592"/>
        <v>252.53518074106864</v>
      </c>
      <c r="R1518" s="8">
        <f t="shared" si="2557"/>
        <v>1</v>
      </c>
      <c r="S1518" s="5">
        <f t="shared" si="2558"/>
        <v>292.08820968298693</v>
      </c>
      <c r="T1518" s="8">
        <f xml:space="preserve"> (T1517 + $B$11 * AL1517 + $D$11 * AU1517)</f>
        <v>-344.94398004092182</v>
      </c>
      <c r="U1518" s="8">
        <f xml:space="preserve"> (U1517 + $B$11 * AM1517 + $D$11 * AV1517)</f>
        <v>-344.94398004092182</v>
      </c>
      <c r="V1518" s="8">
        <f t="shared" si="2552"/>
        <v>-397.7997503988567</v>
      </c>
      <c r="W1518" s="8">
        <f t="shared" si="2559"/>
        <v>1.7288746216365543E-173</v>
      </c>
      <c r="X1518" s="8">
        <f xml:space="preserve"> ($D$6 - W1518)</f>
        <v>-1.7288746216365543E-173</v>
      </c>
      <c r="Y1518" s="14"/>
      <c r="Z1518" s="14"/>
      <c r="AB1518" s="8">
        <f xml:space="preserve"> M1518 * (1 - M1518) * (AD1518 * T1518)</f>
        <v>0</v>
      </c>
      <c r="AC1518" s="8">
        <f xml:space="preserve"> R1518 * (1 - R1518) * (AD1518 * U1518)</f>
        <v>0</v>
      </c>
      <c r="AD1518" s="8">
        <f xml:space="preserve"> (X1518 * (1 - W1518) * W1518)</f>
        <v>0</v>
      </c>
      <c r="AE1518" s="8">
        <f t="shared" si="2579"/>
        <v>0</v>
      </c>
      <c r="AF1518" s="8">
        <f xml:space="preserve"> (G1518 * AB1518)</f>
        <v>0</v>
      </c>
      <c r="AG1518" s="8">
        <f xml:space="preserve"> (H1518 * AB1518)</f>
        <v>0</v>
      </c>
      <c r="AH1518" s="8">
        <f t="shared" si="2580"/>
        <v>0</v>
      </c>
      <c r="AI1518" s="8">
        <f xml:space="preserve"> (G1518 * AC1518)</f>
        <v>0</v>
      </c>
      <c r="AJ1518" s="8">
        <f xml:space="preserve"> (H1518 * AC1518)</f>
        <v>0</v>
      </c>
      <c r="AK1518" s="5">
        <f t="shared" si="2553"/>
        <v>0</v>
      </c>
      <c r="AL1518" s="8">
        <f xml:space="preserve"> (M1518 * AD1518)</f>
        <v>0</v>
      </c>
      <c r="AM1518" s="8">
        <f xml:space="preserve"> (R1518 * AD1518)</f>
        <v>0</v>
      </c>
      <c r="AN1518" s="8">
        <f xml:space="preserve"> (I1518 - I1517)</f>
        <v>0.11267505162848579</v>
      </c>
      <c r="AO1518" s="8">
        <f xml:space="preserve"> (J1518 - J1517)</f>
        <v>5.9295997725811844E-2</v>
      </c>
      <c r="AP1518" s="8">
        <f xml:space="preserve"> (K1518 - K1517)</f>
        <v>-0.19324467106849852</v>
      </c>
      <c r="AQ1518" s="8">
        <f xml:space="preserve"> (N1518 - N1517)</f>
        <v>0.11267505162848579</v>
      </c>
      <c r="AR1518" s="8">
        <f xml:space="preserve"> (O1518 - O1517)</f>
        <v>5.9295997725811844E-2</v>
      </c>
      <c r="AS1518" s="8">
        <f xml:space="preserve"> (P1518 - P1517)</f>
        <v>-0.19324467106849852</v>
      </c>
      <c r="AT1518" s="5">
        <f t="shared" si="2560"/>
        <v>0.19873538305012062</v>
      </c>
      <c r="AU1518" s="8">
        <f xml:space="preserve"> (T1518 - T1517)</f>
        <v>-0.23273875137289224</v>
      </c>
      <c r="AV1518" s="8">
        <f xml:space="preserve"> (U1518 - U1517)</f>
        <v>-0.23273875137289224</v>
      </c>
    </row>
    <row r="1519" spans="6:48" x14ac:dyDescent="0.25">
      <c r="F1519" s="8" t="s">
        <v>53</v>
      </c>
      <c r="G1519" s="8">
        <f t="shared" ref="G1519" si="2627" xml:space="preserve"> $B$7</f>
        <v>0</v>
      </c>
      <c r="H1519" s="8">
        <f t="shared" ref="H1519" si="2628" xml:space="preserve"> $C$7</f>
        <v>1</v>
      </c>
      <c r="I1519" s="8">
        <f xml:space="preserve"> (I1518 + $B$11 * AE1518 + $D$11 * AN1518)</f>
        <v>165.45676319713962</v>
      </c>
      <c r="J1519" s="8">
        <f xml:space="preserve"> (J1518 + $B$11 * AF1518 + $D$11 * AO1518)</f>
        <v>87.250388593283304</v>
      </c>
      <c r="K1519" s="8">
        <f xml:space="preserve"> (K1518 + $B$11 * AG1518 + $D$11 * AP1518)</f>
        <v>-286.36020870451011</v>
      </c>
      <c r="L1519" s="8">
        <f t="shared" si="2591"/>
        <v>-120.90344550737049</v>
      </c>
      <c r="M1519" s="8">
        <f t="shared" si="2556"/>
        <v>3.1067104128319688E-53</v>
      </c>
      <c r="N1519" s="8">
        <f xml:space="preserve"> (N1518 + $B$11 * AH1518 + $D$11 * AQ1518)</f>
        <v>165.45676319713962</v>
      </c>
      <c r="O1519" s="8">
        <f xml:space="preserve"> (O1518 + $B$11 * AI1518 + $D$11 * AR1518)</f>
        <v>87.250388593283304</v>
      </c>
      <c r="P1519" s="8">
        <f xml:space="preserve"> (P1518 + $B$11 * AJ1518 + $D$11 * AS1518)</f>
        <v>-286.36020870451011</v>
      </c>
      <c r="Q1519" s="8">
        <f t="shared" si="2592"/>
        <v>-120.90344550737049</v>
      </c>
      <c r="R1519" s="8">
        <f t="shared" si="2557"/>
        <v>3.1067104128319688E-53</v>
      </c>
      <c r="S1519" s="5">
        <f t="shared" si="2558"/>
        <v>292.28694506603705</v>
      </c>
      <c r="T1519" s="8">
        <f xml:space="preserve"> (T1518 + $B$11 * AL1518 + $D$11 * AU1518)</f>
        <v>-345.17671879229471</v>
      </c>
      <c r="U1519" s="8">
        <f xml:space="preserve"> (U1518 + $B$11 * AM1518 + $D$11 * AV1518)</f>
        <v>-345.17671879229471</v>
      </c>
      <c r="V1519" s="8">
        <f t="shared" si="2552"/>
        <v>292.28694506603705</v>
      </c>
      <c r="W1519" s="8">
        <f t="shared" si="2559"/>
        <v>1</v>
      </c>
      <c r="X1519" s="8">
        <f xml:space="preserve"> ($D$7 - W1519)</f>
        <v>0</v>
      </c>
      <c r="Y1519" s="14"/>
      <c r="Z1519" s="14"/>
      <c r="AB1519" s="8">
        <f xml:space="preserve"> M1519 * (1 - M1519) * (AD1519 * T1519)</f>
        <v>0</v>
      </c>
      <c r="AC1519" s="8">
        <f xml:space="preserve"> R1519 * (1 - R1519) * (AD1519 * U1519)</f>
        <v>0</v>
      </c>
      <c r="AD1519" s="8">
        <f xml:space="preserve"> (X1519 * (1 - W1519) * W1519)</f>
        <v>0</v>
      </c>
      <c r="AE1519" s="8">
        <f t="shared" si="2579"/>
        <v>0</v>
      </c>
      <c r="AF1519" s="8">
        <f xml:space="preserve"> (G1519 * AB1519)</f>
        <v>0</v>
      </c>
      <c r="AG1519" s="8">
        <f xml:space="preserve"> (H1519 * AB1519)</f>
        <v>0</v>
      </c>
      <c r="AH1519" s="8">
        <f t="shared" si="2580"/>
        <v>0</v>
      </c>
      <c r="AI1519" s="8">
        <f xml:space="preserve"> (G1519 * AC1519)</f>
        <v>0</v>
      </c>
      <c r="AJ1519" s="8">
        <f xml:space="preserve"> (H1519 * AC1519)</f>
        <v>0</v>
      </c>
      <c r="AK1519" s="5">
        <f t="shared" si="2553"/>
        <v>0</v>
      </c>
      <c r="AL1519" s="8">
        <f xml:space="preserve"> (M1519 * AD1519)</f>
        <v>0</v>
      </c>
      <c r="AM1519" s="8">
        <f xml:space="preserve"> (R1519 * AD1519)</f>
        <v>0</v>
      </c>
      <c r="AN1519" s="8">
        <f xml:space="preserve"> (I1519 - I1518)</f>
        <v>0.11267505162848579</v>
      </c>
      <c r="AO1519" s="8">
        <f xml:space="preserve"> (J1519 - J1518)</f>
        <v>5.9295997725811844E-2</v>
      </c>
      <c r="AP1519" s="8">
        <f xml:space="preserve"> (K1519 - K1518)</f>
        <v>-0.19324467106849852</v>
      </c>
      <c r="AQ1519" s="8">
        <f xml:space="preserve"> (N1519 - N1518)</f>
        <v>0.11267505162848579</v>
      </c>
      <c r="AR1519" s="8">
        <f xml:space="preserve"> (O1519 - O1518)</f>
        <v>5.9295997725811844E-2</v>
      </c>
      <c r="AS1519" s="8">
        <f xml:space="preserve"> (P1519 - P1518)</f>
        <v>-0.19324467106849852</v>
      </c>
      <c r="AT1519" s="5">
        <f t="shared" si="2560"/>
        <v>0.19873538305012062</v>
      </c>
      <c r="AU1519" s="8">
        <f xml:space="preserve"> (T1519 - T1518)</f>
        <v>-0.23273875137289224</v>
      </c>
      <c r="AV1519" s="8">
        <f xml:space="preserve"> (U1519 - U1518)</f>
        <v>-0.23273875137289224</v>
      </c>
    </row>
    <row r="1520" spans="6:48" x14ac:dyDescent="0.25">
      <c r="F1520" s="8" t="s">
        <v>54</v>
      </c>
      <c r="G1520" s="8">
        <f t="shared" ref="G1520" si="2629" xml:space="preserve"> $B$8</f>
        <v>1</v>
      </c>
      <c r="H1520" s="8">
        <f t="shared" ref="H1520" si="2630" xml:space="preserve"> $C$8</f>
        <v>1</v>
      </c>
      <c r="I1520" s="8">
        <f xml:space="preserve"> (I1519 + $B$11 * AE1519 + $D$11 * AN1519)</f>
        <v>165.56943824876811</v>
      </c>
      <c r="J1520" s="8">
        <f xml:space="preserve"> (J1519 + $B$11 * AF1519 + $D$11 * AO1519)</f>
        <v>87.309684591009116</v>
      </c>
      <c r="K1520" s="8">
        <f xml:space="preserve"> (K1519 + $B$11 * AG1519 + $D$11 * AP1519)</f>
        <v>-286.55345337557861</v>
      </c>
      <c r="L1520" s="8">
        <f t="shared" si="2591"/>
        <v>-33.674330535801403</v>
      </c>
      <c r="M1520" s="8">
        <f t="shared" si="2556"/>
        <v>2.3736903625709025E-15</v>
      </c>
      <c r="N1520" s="8">
        <f xml:space="preserve"> (N1519 + $B$11 * AH1519 + $D$11 * AQ1519)</f>
        <v>165.56943824876811</v>
      </c>
      <c r="O1520" s="8">
        <f xml:space="preserve"> (O1519 + $B$11 * AI1519 + $D$11 * AR1519)</f>
        <v>87.309684591009116</v>
      </c>
      <c r="P1520" s="8">
        <f xml:space="preserve"> (P1519 + $B$11 * AJ1519 + $D$11 * AS1519)</f>
        <v>-286.55345337557861</v>
      </c>
      <c r="Q1520" s="8">
        <f t="shared" si="2592"/>
        <v>-33.674330535801403</v>
      </c>
      <c r="R1520" s="8">
        <f t="shared" si="2557"/>
        <v>2.3736903625709025E-15</v>
      </c>
      <c r="S1520" s="5">
        <f t="shared" si="2558"/>
        <v>292.48568044908717</v>
      </c>
      <c r="T1520" s="8">
        <f xml:space="preserve"> (T1519 + $B$11 * AL1519 + $D$11 * AU1519)</f>
        <v>-345.4094575436676</v>
      </c>
      <c r="U1520" s="8">
        <f xml:space="preserve"> (U1519 + $B$11 * AM1519 + $D$11 * AV1519)</f>
        <v>-345.4094575436676</v>
      </c>
      <c r="V1520" s="8">
        <f t="shared" si="2552"/>
        <v>292.48568044908558</v>
      </c>
      <c r="W1520" s="8">
        <f t="shared" si="2559"/>
        <v>1</v>
      </c>
      <c r="X1520" s="8">
        <f xml:space="preserve"> ($D$8 - W1520)</f>
        <v>0</v>
      </c>
      <c r="Y1520" s="15"/>
      <c r="Z1520" s="15"/>
      <c r="AB1520" s="8">
        <f xml:space="preserve"> M1520 * (1 - M1520) * (AD1520 * T1520)</f>
        <v>0</v>
      </c>
      <c r="AC1520" s="8">
        <f xml:space="preserve"> R1520 * (1 - R1520) * (AD1520 * U1520)</f>
        <v>0</v>
      </c>
      <c r="AD1520" s="8">
        <f xml:space="preserve"> (X1520 * (1 - W1520) * W1520)</f>
        <v>0</v>
      </c>
      <c r="AE1520" s="8">
        <f t="shared" si="2579"/>
        <v>0</v>
      </c>
      <c r="AF1520" s="8">
        <f xml:space="preserve"> (G1520 * AB1520)</f>
        <v>0</v>
      </c>
      <c r="AG1520" s="8">
        <f xml:space="preserve"> (H1520 * AB1520)</f>
        <v>0</v>
      </c>
      <c r="AH1520" s="8">
        <f t="shared" si="2580"/>
        <v>0</v>
      </c>
      <c r="AI1520" s="8">
        <f xml:space="preserve"> (G1520 * AC1520)</f>
        <v>0</v>
      </c>
      <c r="AJ1520" s="8">
        <f xml:space="preserve"> (H1520 * AC1520)</f>
        <v>0</v>
      </c>
      <c r="AK1520" s="5">
        <f t="shared" si="2553"/>
        <v>0</v>
      </c>
      <c r="AL1520" s="8">
        <f xml:space="preserve"> (M1520 * AD1520)</f>
        <v>0</v>
      </c>
      <c r="AM1520" s="8">
        <f xml:space="preserve"> (R1520 * AD1520)</f>
        <v>0</v>
      </c>
      <c r="AN1520" s="8">
        <f xml:space="preserve"> (I1520 - I1519)</f>
        <v>0.11267505162848579</v>
      </c>
      <c r="AO1520" s="8">
        <f xml:space="preserve"> (J1520 - J1519)</f>
        <v>5.9295997725811844E-2</v>
      </c>
      <c r="AP1520" s="8">
        <f xml:space="preserve"> (K1520 - K1519)</f>
        <v>-0.19324467106849852</v>
      </c>
      <c r="AQ1520" s="8">
        <f xml:space="preserve"> (N1520 - N1519)</f>
        <v>0.11267505162848579</v>
      </c>
      <c r="AR1520" s="8">
        <f xml:space="preserve"> (O1520 - O1519)</f>
        <v>5.9295997725811844E-2</v>
      </c>
      <c r="AS1520" s="8">
        <f xml:space="preserve"> (P1520 - P1519)</f>
        <v>-0.19324467106849852</v>
      </c>
      <c r="AT1520" s="5">
        <f t="shared" si="2560"/>
        <v>0.19873538305012062</v>
      </c>
      <c r="AU1520" s="8">
        <f xml:space="preserve"> (T1520 - T1519)</f>
        <v>-0.23273875137289224</v>
      </c>
      <c r="AV1520" s="8">
        <f xml:space="preserve"> (U1520 - U1519)</f>
        <v>-0.23273875137289224</v>
      </c>
    </row>
    <row r="1521" spans="6:48" x14ac:dyDescent="0.25">
      <c r="F1521" s="2" t="s">
        <v>51</v>
      </c>
      <c r="G1521" s="2">
        <f t="shared" si="2575"/>
        <v>0</v>
      </c>
      <c r="H1521" s="2">
        <f t="shared" si="2576"/>
        <v>0</v>
      </c>
      <c r="I1521" s="2">
        <f xml:space="preserve"> (I1520 + $B$11 * AE1520 + $D$11 * AN1520)</f>
        <v>165.68211330039659</v>
      </c>
      <c r="J1521" s="2">
        <f xml:space="preserve"> (J1520 + $B$11 * AF1520 + $D$11 * AO1520)</f>
        <v>87.368980588734928</v>
      </c>
      <c r="K1521" s="2">
        <f xml:space="preserve"> (K1520 + $B$11 * AG1520 + $D$11 * AP1520)</f>
        <v>-286.74669804664711</v>
      </c>
      <c r="L1521" s="2">
        <f t="shared" si="2591"/>
        <v>165.68211330039659</v>
      </c>
      <c r="M1521" s="2">
        <f t="shared" si="2556"/>
        <v>1</v>
      </c>
      <c r="N1521" s="2">
        <f xml:space="preserve"> (N1520 + $B$11 * AH1520 + $D$11 * AQ1520)</f>
        <v>165.68211330039659</v>
      </c>
      <c r="O1521" s="2">
        <f xml:space="preserve"> (O1520 + $B$11 * AI1520 + $D$11 * AR1520)</f>
        <v>87.368980588734928</v>
      </c>
      <c r="P1521" s="2">
        <f xml:space="preserve"> (P1520 + $B$11 * AJ1520 + $D$11 * AS1520)</f>
        <v>-286.74669804664711</v>
      </c>
      <c r="Q1521" s="2">
        <f t="shared" si="2592"/>
        <v>165.68211330039659</v>
      </c>
      <c r="R1521" s="2">
        <f t="shared" si="2557"/>
        <v>1</v>
      </c>
      <c r="S1521" s="6">
        <f t="shared" si="2558"/>
        <v>292.68441583213729</v>
      </c>
      <c r="T1521" s="2">
        <f xml:space="preserve"> (T1520 + $B$11 * AL1520 + $D$11 * AU1520)</f>
        <v>-345.64219629504049</v>
      </c>
      <c r="U1521" s="2">
        <f xml:space="preserve"> (U1520 + $B$11 * AM1520 + $D$11 * AV1520)</f>
        <v>-345.64219629504049</v>
      </c>
      <c r="V1521" s="2">
        <f t="shared" si="2552"/>
        <v>-398.59997675794369</v>
      </c>
      <c r="W1521" s="2">
        <f t="shared" si="2559"/>
        <v>7.7665761942000707E-174</v>
      </c>
      <c r="X1521" s="2">
        <f xml:space="preserve"> ($D$5 - W1521)</f>
        <v>-7.7665761942000707E-174</v>
      </c>
      <c r="Y1521" s="16">
        <f xml:space="preserve"> SUM(SUMIF(X1521:X1524, {"&gt;0","&lt;0"}) * {1,-1}) / 4</f>
        <v>3.4286920418430763E-174</v>
      </c>
      <c r="Z1521" s="16" t="s">
        <v>436</v>
      </c>
      <c r="AB1521" s="2">
        <f xml:space="preserve"> M1521 * (1 - M1521) * (AD1521 * T1521)</f>
        <v>0</v>
      </c>
      <c r="AC1521" s="2">
        <f xml:space="preserve"> R1521 * (1 - R1521) * (AD1521 * U1521)</f>
        <v>0</v>
      </c>
      <c r="AD1521" s="2">
        <f xml:space="preserve"> (X1521 * (1 - W1521) * W1521)</f>
        <v>0</v>
      </c>
      <c r="AE1521" s="2">
        <f t="shared" si="2579"/>
        <v>0</v>
      </c>
      <c r="AF1521" s="2">
        <f xml:space="preserve"> (G1521 * AB1521)</f>
        <v>0</v>
      </c>
      <c r="AG1521" s="2">
        <f xml:space="preserve"> (H1521 * AB1521)</f>
        <v>0</v>
      </c>
      <c r="AH1521" s="2">
        <f t="shared" si="2580"/>
        <v>0</v>
      </c>
      <c r="AI1521" s="2">
        <f xml:space="preserve"> (G1521 * AC1521)</f>
        <v>0</v>
      </c>
      <c r="AJ1521" s="2">
        <f xml:space="preserve"> (H1521 * AC1521)</f>
        <v>0</v>
      </c>
      <c r="AK1521" s="6">
        <f t="shared" si="2553"/>
        <v>0</v>
      </c>
      <c r="AL1521" s="2">
        <f xml:space="preserve"> (M1521 * AD1521)</f>
        <v>0</v>
      </c>
      <c r="AM1521" s="2">
        <f xml:space="preserve"> (R1521 * AD1521)</f>
        <v>0</v>
      </c>
      <c r="AN1521" s="2">
        <f xml:space="preserve"> (I1521 - I1520)</f>
        <v>0.11267505162848579</v>
      </c>
      <c r="AO1521" s="2">
        <f xml:space="preserve"> (J1521 - J1520)</f>
        <v>5.9295997725811844E-2</v>
      </c>
      <c r="AP1521" s="2">
        <f xml:space="preserve"> (K1521 - K1520)</f>
        <v>-0.19324467106849852</v>
      </c>
      <c r="AQ1521" s="2">
        <f xml:space="preserve"> (N1521 - N1520)</f>
        <v>0.11267505162848579</v>
      </c>
      <c r="AR1521" s="2">
        <f xml:space="preserve"> (O1521 - O1520)</f>
        <v>5.9295997725811844E-2</v>
      </c>
      <c r="AS1521" s="2">
        <f xml:space="preserve"> (P1521 - P1520)</f>
        <v>-0.19324467106849852</v>
      </c>
      <c r="AT1521" s="6">
        <f t="shared" si="2560"/>
        <v>0.19873538305012062</v>
      </c>
      <c r="AU1521" s="2">
        <f xml:space="preserve"> (T1521 - T1520)</f>
        <v>-0.23273875137289224</v>
      </c>
      <c r="AV1521" s="2">
        <f xml:space="preserve"> (U1521 - U1520)</f>
        <v>-0.23273875137289224</v>
      </c>
    </row>
    <row r="1522" spans="6:48" x14ac:dyDescent="0.25">
      <c r="F1522" s="2" t="s">
        <v>52</v>
      </c>
      <c r="G1522" s="2">
        <f t="shared" ref="G1522" si="2631" xml:space="preserve"> $B$6</f>
        <v>1</v>
      </c>
      <c r="H1522" s="2">
        <f t="shared" ref="H1522" si="2632" xml:space="preserve"> $C$6</f>
        <v>0</v>
      </c>
      <c r="I1522" s="2">
        <f xml:space="preserve"> (I1521 + $B$11 * AE1521 + $D$11 * AN1521)</f>
        <v>165.79478835202508</v>
      </c>
      <c r="J1522" s="2">
        <f xml:space="preserve"> (J1521 + $B$11 * AF1521 + $D$11 * AO1521)</f>
        <v>87.42827658646074</v>
      </c>
      <c r="K1522" s="2">
        <f xml:space="preserve"> (K1521 + $B$11 * AG1521 + $D$11 * AP1521)</f>
        <v>-286.93994271771561</v>
      </c>
      <c r="L1522" s="2">
        <f t="shared" si="2591"/>
        <v>253.22306493848583</v>
      </c>
      <c r="M1522" s="2">
        <f t="shared" si="2556"/>
        <v>1</v>
      </c>
      <c r="N1522" s="2">
        <f xml:space="preserve"> (N1521 + $B$11 * AH1521 + $D$11 * AQ1521)</f>
        <v>165.79478835202508</v>
      </c>
      <c r="O1522" s="2">
        <f xml:space="preserve"> (O1521 + $B$11 * AI1521 + $D$11 * AR1521)</f>
        <v>87.42827658646074</v>
      </c>
      <c r="P1522" s="2">
        <f xml:space="preserve"> (P1521 + $B$11 * AJ1521 + $D$11 * AS1521)</f>
        <v>-286.93994271771561</v>
      </c>
      <c r="Q1522" s="2">
        <f t="shared" si="2592"/>
        <v>253.22306493848583</v>
      </c>
      <c r="R1522" s="2">
        <f t="shared" si="2557"/>
        <v>1</v>
      </c>
      <c r="S1522" s="6">
        <f t="shared" si="2558"/>
        <v>292.88315121518741</v>
      </c>
      <c r="T1522" s="2">
        <f xml:space="preserve"> (T1521 + $B$11 * AL1521 + $D$11 * AU1521)</f>
        <v>-345.87493504641338</v>
      </c>
      <c r="U1522" s="2">
        <f xml:space="preserve"> (U1521 + $B$11 * AM1521 + $D$11 * AV1521)</f>
        <v>-345.87493504641338</v>
      </c>
      <c r="V1522" s="2">
        <f t="shared" si="2552"/>
        <v>-398.86671887763936</v>
      </c>
      <c r="W1522" s="2">
        <f t="shared" si="2559"/>
        <v>5.9481919731722354E-174</v>
      </c>
      <c r="X1522" s="2">
        <f xml:space="preserve"> ($D$6 - W1522)</f>
        <v>-5.9481919731722354E-174</v>
      </c>
      <c r="Y1522" s="17"/>
      <c r="Z1522" s="17"/>
      <c r="AB1522" s="2">
        <f xml:space="preserve"> M1522 * (1 - M1522) * (AD1522 * T1522)</f>
        <v>0</v>
      </c>
      <c r="AC1522" s="2">
        <f xml:space="preserve"> R1522 * (1 - R1522) * (AD1522 * U1522)</f>
        <v>0</v>
      </c>
      <c r="AD1522" s="2">
        <f xml:space="preserve"> (X1522 * (1 - W1522) * W1522)</f>
        <v>0</v>
      </c>
      <c r="AE1522" s="2">
        <f t="shared" si="2579"/>
        <v>0</v>
      </c>
      <c r="AF1522" s="2">
        <f xml:space="preserve"> (G1522 * AB1522)</f>
        <v>0</v>
      </c>
      <c r="AG1522" s="2">
        <f xml:space="preserve"> (H1522 * AB1522)</f>
        <v>0</v>
      </c>
      <c r="AH1522" s="2">
        <f t="shared" si="2580"/>
        <v>0</v>
      </c>
      <c r="AI1522" s="2">
        <f xml:space="preserve"> (G1522 * AC1522)</f>
        <v>0</v>
      </c>
      <c r="AJ1522" s="2">
        <f xml:space="preserve"> (H1522 * AC1522)</f>
        <v>0</v>
      </c>
      <c r="AK1522" s="6">
        <f t="shared" si="2553"/>
        <v>0</v>
      </c>
      <c r="AL1522" s="2">
        <f xml:space="preserve"> (M1522 * AD1522)</f>
        <v>0</v>
      </c>
      <c r="AM1522" s="2">
        <f xml:space="preserve"> (R1522 * AD1522)</f>
        <v>0</v>
      </c>
      <c r="AN1522" s="2">
        <f xml:space="preserve"> (I1522 - I1521)</f>
        <v>0.11267505162848579</v>
      </c>
      <c r="AO1522" s="2">
        <f xml:space="preserve"> (J1522 - J1521)</f>
        <v>5.9295997725811844E-2</v>
      </c>
      <c r="AP1522" s="2">
        <f xml:space="preserve"> (K1522 - K1521)</f>
        <v>-0.19324467106849852</v>
      </c>
      <c r="AQ1522" s="2">
        <f xml:space="preserve"> (N1522 - N1521)</f>
        <v>0.11267505162848579</v>
      </c>
      <c r="AR1522" s="2">
        <f xml:space="preserve"> (O1522 - O1521)</f>
        <v>5.9295997725811844E-2</v>
      </c>
      <c r="AS1522" s="2">
        <f xml:space="preserve"> (P1522 - P1521)</f>
        <v>-0.19324467106849852</v>
      </c>
      <c r="AT1522" s="6">
        <f t="shared" si="2560"/>
        <v>0.19873538305012062</v>
      </c>
      <c r="AU1522" s="2">
        <f xml:space="preserve"> (T1522 - T1521)</f>
        <v>-0.23273875137289224</v>
      </c>
      <c r="AV1522" s="2">
        <f xml:space="preserve"> (U1522 - U1521)</f>
        <v>-0.23273875137289224</v>
      </c>
    </row>
    <row r="1523" spans="6:48" x14ac:dyDescent="0.25">
      <c r="F1523" s="2" t="s">
        <v>53</v>
      </c>
      <c r="G1523" s="2">
        <f t="shared" ref="G1523" si="2633" xml:space="preserve"> $B$7</f>
        <v>0</v>
      </c>
      <c r="H1523" s="2">
        <f t="shared" ref="H1523" si="2634" xml:space="preserve"> $C$7</f>
        <v>1</v>
      </c>
      <c r="I1523" s="2">
        <f xml:space="preserve"> (I1522 + $B$11 * AE1522 + $D$11 * AN1522)</f>
        <v>165.90746340365357</v>
      </c>
      <c r="J1523" s="2">
        <f xml:space="preserve"> (J1522 + $B$11 * AF1522 + $D$11 * AO1522)</f>
        <v>87.487572584186552</v>
      </c>
      <c r="K1523" s="2">
        <f xml:space="preserve"> (K1522 + $B$11 * AG1522 + $D$11 * AP1522)</f>
        <v>-287.13318738878411</v>
      </c>
      <c r="L1523" s="2">
        <f t="shared" si="2591"/>
        <v>-121.22572398513054</v>
      </c>
      <c r="M1523" s="2">
        <f t="shared" si="2556"/>
        <v>2.2508005288860496E-53</v>
      </c>
      <c r="N1523" s="2">
        <f xml:space="preserve"> (N1522 + $B$11 * AH1522 + $D$11 * AQ1522)</f>
        <v>165.90746340365357</v>
      </c>
      <c r="O1523" s="2">
        <f xml:space="preserve"> (O1522 + $B$11 * AI1522 + $D$11 * AR1522)</f>
        <v>87.487572584186552</v>
      </c>
      <c r="P1523" s="2">
        <f xml:space="preserve"> (P1522 + $B$11 * AJ1522 + $D$11 * AS1522)</f>
        <v>-287.13318738878411</v>
      </c>
      <c r="Q1523" s="2">
        <f t="shared" si="2592"/>
        <v>-121.22572398513054</v>
      </c>
      <c r="R1523" s="2">
        <f t="shared" si="2557"/>
        <v>2.2508005288860496E-53</v>
      </c>
      <c r="S1523" s="6">
        <f t="shared" si="2558"/>
        <v>293.08188659823753</v>
      </c>
      <c r="T1523" s="2">
        <f xml:space="preserve"> (T1522 + $B$11 * AL1522 + $D$11 * AU1522)</f>
        <v>-346.10767379778628</v>
      </c>
      <c r="U1523" s="2">
        <f xml:space="preserve"> (U1522 + $B$11 * AM1522 + $D$11 * AV1522)</f>
        <v>-346.10767379778628</v>
      </c>
      <c r="V1523" s="2">
        <f t="shared" si="2552"/>
        <v>293.08188659823753</v>
      </c>
      <c r="W1523" s="2">
        <f t="shared" si="2559"/>
        <v>1</v>
      </c>
      <c r="X1523" s="2">
        <f xml:space="preserve"> ($D$7 - W1523)</f>
        <v>0</v>
      </c>
      <c r="Y1523" s="17"/>
      <c r="Z1523" s="17"/>
      <c r="AB1523" s="2">
        <f xml:space="preserve"> M1523 * (1 - M1523) * (AD1523 * T1523)</f>
        <v>0</v>
      </c>
      <c r="AC1523" s="2">
        <f xml:space="preserve"> R1523 * (1 - R1523) * (AD1523 * U1523)</f>
        <v>0</v>
      </c>
      <c r="AD1523" s="2">
        <f xml:space="preserve"> (X1523 * (1 - W1523) * W1523)</f>
        <v>0</v>
      </c>
      <c r="AE1523" s="2">
        <f t="shared" si="2579"/>
        <v>0</v>
      </c>
      <c r="AF1523" s="2">
        <f xml:space="preserve"> (G1523 * AB1523)</f>
        <v>0</v>
      </c>
      <c r="AG1523" s="2">
        <f xml:space="preserve"> (H1523 * AB1523)</f>
        <v>0</v>
      </c>
      <c r="AH1523" s="2">
        <f t="shared" si="2580"/>
        <v>0</v>
      </c>
      <c r="AI1523" s="2">
        <f xml:space="preserve"> (G1523 * AC1523)</f>
        <v>0</v>
      </c>
      <c r="AJ1523" s="2">
        <f xml:space="preserve"> (H1523 * AC1523)</f>
        <v>0</v>
      </c>
      <c r="AK1523" s="6">
        <f t="shared" si="2553"/>
        <v>0</v>
      </c>
      <c r="AL1523" s="2">
        <f xml:space="preserve"> (M1523 * AD1523)</f>
        <v>0</v>
      </c>
      <c r="AM1523" s="2">
        <f xml:space="preserve"> (R1523 * AD1523)</f>
        <v>0</v>
      </c>
      <c r="AN1523" s="2">
        <f xml:space="preserve"> (I1523 - I1522)</f>
        <v>0.11267505162848579</v>
      </c>
      <c r="AO1523" s="2">
        <f xml:space="preserve"> (J1523 - J1522)</f>
        <v>5.9295997725811844E-2</v>
      </c>
      <c r="AP1523" s="2">
        <f xml:space="preserve"> (K1523 - K1522)</f>
        <v>-0.19324467106849852</v>
      </c>
      <c r="AQ1523" s="2">
        <f xml:space="preserve"> (N1523 - N1522)</f>
        <v>0.11267505162848579</v>
      </c>
      <c r="AR1523" s="2">
        <f xml:space="preserve"> (O1523 - O1522)</f>
        <v>5.9295997725811844E-2</v>
      </c>
      <c r="AS1523" s="2">
        <f xml:space="preserve"> (P1523 - P1522)</f>
        <v>-0.19324467106849852</v>
      </c>
      <c r="AT1523" s="6">
        <f t="shared" si="2560"/>
        <v>0.19873538305012062</v>
      </c>
      <c r="AU1523" s="2">
        <f xml:space="preserve"> (T1523 - T1522)</f>
        <v>-0.23273875137289224</v>
      </c>
      <c r="AV1523" s="2">
        <f xml:space="preserve"> (U1523 - U1522)</f>
        <v>-0.23273875137289224</v>
      </c>
    </row>
    <row r="1524" spans="6:48" x14ac:dyDescent="0.25">
      <c r="F1524" s="2" t="s">
        <v>54</v>
      </c>
      <c r="G1524" s="2">
        <f t="shared" ref="G1524" si="2635" xml:space="preserve"> $B$8</f>
        <v>1</v>
      </c>
      <c r="H1524" s="2">
        <f t="shared" ref="H1524" si="2636" xml:space="preserve"> $C$8</f>
        <v>1</v>
      </c>
      <c r="I1524" s="2">
        <f xml:space="preserve"> (I1523 + $B$11 * AE1523 + $D$11 * AN1523)</f>
        <v>166.02013845528205</v>
      </c>
      <c r="J1524" s="2">
        <f xml:space="preserve"> (J1523 + $B$11 * AF1523 + $D$11 * AO1523)</f>
        <v>87.546868581912364</v>
      </c>
      <c r="K1524" s="2">
        <f xml:space="preserve"> (K1523 + $B$11 * AG1523 + $D$11 * AP1523)</f>
        <v>-287.32643205985261</v>
      </c>
      <c r="L1524" s="2">
        <f t="shared" si="2591"/>
        <v>-33.759425022658206</v>
      </c>
      <c r="M1524" s="2">
        <f t="shared" si="2556"/>
        <v>2.1800577608494211E-15</v>
      </c>
      <c r="N1524" s="2">
        <f xml:space="preserve"> (N1523 + $B$11 * AH1523 + $D$11 * AQ1523)</f>
        <v>166.02013845528205</v>
      </c>
      <c r="O1524" s="2">
        <f xml:space="preserve"> (O1523 + $B$11 * AI1523 + $D$11 * AR1523)</f>
        <v>87.546868581912364</v>
      </c>
      <c r="P1524" s="2">
        <f xml:space="preserve"> (P1523 + $B$11 * AJ1523 + $D$11 * AS1523)</f>
        <v>-287.32643205985261</v>
      </c>
      <c r="Q1524" s="2">
        <f t="shared" si="2592"/>
        <v>-33.759425022658206</v>
      </c>
      <c r="R1524" s="2">
        <f t="shared" si="2557"/>
        <v>2.1800577608494211E-15</v>
      </c>
      <c r="S1524" s="6">
        <f t="shared" si="2558"/>
        <v>293.28062198128765</v>
      </c>
      <c r="T1524" s="2">
        <f xml:space="preserve"> (T1523 + $B$11 * AL1523 + $D$11 * AU1523)</f>
        <v>-346.34041254915917</v>
      </c>
      <c r="U1524" s="2">
        <f xml:space="preserve"> (U1523 + $B$11 * AM1523 + $D$11 * AV1523)</f>
        <v>-346.34041254915917</v>
      </c>
      <c r="V1524" s="2">
        <f t="shared" si="2552"/>
        <v>293.28062198128617</v>
      </c>
      <c r="W1524" s="2">
        <f t="shared" si="2559"/>
        <v>1</v>
      </c>
      <c r="X1524" s="2">
        <f xml:space="preserve"> ($D$8 - W1524)</f>
        <v>0</v>
      </c>
      <c r="Y1524" s="18"/>
      <c r="Z1524" s="18"/>
      <c r="AB1524" s="2">
        <f xml:space="preserve"> M1524 * (1 - M1524) * (AD1524 * T1524)</f>
        <v>0</v>
      </c>
      <c r="AC1524" s="2">
        <f xml:space="preserve"> R1524 * (1 - R1524) * (AD1524 * U1524)</f>
        <v>0</v>
      </c>
      <c r="AD1524" s="2">
        <f xml:space="preserve"> (X1524 * (1 - W1524) * W1524)</f>
        <v>0</v>
      </c>
      <c r="AE1524" s="2">
        <f t="shared" si="2579"/>
        <v>0</v>
      </c>
      <c r="AF1524" s="2">
        <f xml:space="preserve"> (G1524 * AB1524)</f>
        <v>0</v>
      </c>
      <c r="AG1524" s="2">
        <f xml:space="preserve"> (H1524 * AB1524)</f>
        <v>0</v>
      </c>
      <c r="AH1524" s="2">
        <f t="shared" si="2580"/>
        <v>0</v>
      </c>
      <c r="AI1524" s="2">
        <f xml:space="preserve"> (G1524 * AC1524)</f>
        <v>0</v>
      </c>
      <c r="AJ1524" s="2">
        <f xml:space="preserve"> (H1524 * AC1524)</f>
        <v>0</v>
      </c>
      <c r="AK1524" s="6">
        <f t="shared" si="2553"/>
        <v>0</v>
      </c>
      <c r="AL1524" s="2">
        <f xml:space="preserve"> (M1524 * AD1524)</f>
        <v>0</v>
      </c>
      <c r="AM1524" s="2">
        <f xml:space="preserve"> (R1524 * AD1524)</f>
        <v>0</v>
      </c>
      <c r="AN1524" s="2">
        <f xml:space="preserve"> (I1524 - I1523)</f>
        <v>0.11267505162848579</v>
      </c>
      <c r="AO1524" s="2">
        <f xml:space="preserve"> (J1524 - J1523)</f>
        <v>5.9295997725811844E-2</v>
      </c>
      <c r="AP1524" s="2">
        <f xml:space="preserve"> (K1524 - K1523)</f>
        <v>-0.19324467106849852</v>
      </c>
      <c r="AQ1524" s="2">
        <f xml:space="preserve"> (N1524 - N1523)</f>
        <v>0.11267505162848579</v>
      </c>
      <c r="AR1524" s="2">
        <f xml:space="preserve"> (O1524 - O1523)</f>
        <v>5.9295997725811844E-2</v>
      </c>
      <c r="AS1524" s="2">
        <f xml:space="preserve"> (P1524 - P1523)</f>
        <v>-0.19324467106849852</v>
      </c>
      <c r="AT1524" s="6">
        <f t="shared" si="2560"/>
        <v>0.19873538305012062</v>
      </c>
      <c r="AU1524" s="2">
        <f xml:space="preserve"> (T1524 - T1523)</f>
        <v>-0.23273875137289224</v>
      </c>
      <c r="AV1524" s="2">
        <f xml:space="preserve"> (U1524 - U1523)</f>
        <v>-0.23273875137289224</v>
      </c>
    </row>
    <row r="1525" spans="6:48" x14ac:dyDescent="0.25">
      <c r="F1525" s="8" t="s">
        <v>51</v>
      </c>
      <c r="G1525" s="8">
        <f t="shared" si="2585"/>
        <v>0</v>
      </c>
      <c r="H1525" s="8">
        <f t="shared" si="2586"/>
        <v>0</v>
      </c>
      <c r="I1525" s="8">
        <f xml:space="preserve"> (I1524 + $B$11 * AE1524 + $D$11 * AN1524)</f>
        <v>166.13281350691054</v>
      </c>
      <c r="J1525" s="8">
        <f xml:space="preserve"> (J1524 + $B$11 * AF1524 + $D$11 * AO1524)</f>
        <v>87.606164579638175</v>
      </c>
      <c r="K1525" s="8">
        <f xml:space="preserve"> (K1524 + $B$11 * AG1524 + $D$11 * AP1524)</f>
        <v>-287.51967673092111</v>
      </c>
      <c r="L1525" s="8">
        <f t="shared" si="2591"/>
        <v>166.13281350691054</v>
      </c>
      <c r="M1525" s="8">
        <f t="shared" si="2556"/>
        <v>1</v>
      </c>
      <c r="N1525" s="8">
        <f xml:space="preserve"> (N1524 + $B$11 * AH1524 + $D$11 * AQ1524)</f>
        <v>166.13281350691054</v>
      </c>
      <c r="O1525" s="8">
        <f xml:space="preserve"> (O1524 + $B$11 * AI1524 + $D$11 * AR1524)</f>
        <v>87.606164579638175</v>
      </c>
      <c r="P1525" s="8">
        <f xml:space="preserve"> (P1524 + $B$11 * AJ1524 + $D$11 * AS1524)</f>
        <v>-287.51967673092111</v>
      </c>
      <c r="Q1525" s="8">
        <f t="shared" si="2592"/>
        <v>166.13281350691054</v>
      </c>
      <c r="R1525" s="8">
        <f t="shared" si="2557"/>
        <v>1</v>
      </c>
      <c r="S1525" s="5">
        <f t="shared" si="2558"/>
        <v>293.47935736433777</v>
      </c>
      <c r="T1525" s="8">
        <f xml:space="preserve"> (T1524 + $B$11 * AL1524 + $D$11 * AU1524)</f>
        <v>-346.57315130053206</v>
      </c>
      <c r="U1525" s="8">
        <f xml:space="preserve"> (U1524 + $B$11 * AM1524 + $D$11 * AV1524)</f>
        <v>-346.57315130053206</v>
      </c>
      <c r="V1525" s="8">
        <f t="shared" si="2552"/>
        <v>-399.66694523672635</v>
      </c>
      <c r="W1525" s="8">
        <f t="shared" si="2559"/>
        <v>2.672090017357142E-174</v>
      </c>
      <c r="X1525" s="8">
        <f xml:space="preserve"> ($D$5 - W1525)</f>
        <v>-2.672090017357142E-174</v>
      </c>
      <c r="Y1525" s="13">
        <f xml:space="preserve"> SUM(SUMIF(X1525:X1528, {"&gt;0","&lt;0"}) * {1,-1}) / 4</f>
        <v>1.1796412664363736E-174</v>
      </c>
      <c r="Z1525" s="13" t="s">
        <v>437</v>
      </c>
      <c r="AB1525" s="8">
        <f xml:space="preserve"> M1525 * (1 - M1525) * (AD1525 * T1525)</f>
        <v>0</v>
      </c>
      <c r="AC1525" s="8">
        <f xml:space="preserve"> R1525 * (1 - R1525) * (AD1525 * U1525)</f>
        <v>0</v>
      </c>
      <c r="AD1525" s="8">
        <f xml:space="preserve"> (X1525 * (1 - W1525) * W1525)</f>
        <v>0</v>
      </c>
      <c r="AE1525" s="8">
        <f t="shared" si="2579"/>
        <v>0</v>
      </c>
      <c r="AF1525" s="8">
        <f xml:space="preserve"> (G1525 * AB1525)</f>
        <v>0</v>
      </c>
      <c r="AG1525" s="8">
        <f xml:space="preserve"> (H1525 * AB1525)</f>
        <v>0</v>
      </c>
      <c r="AH1525" s="8">
        <f t="shared" si="2580"/>
        <v>0</v>
      </c>
      <c r="AI1525" s="8">
        <f xml:space="preserve"> (G1525 * AC1525)</f>
        <v>0</v>
      </c>
      <c r="AJ1525" s="8">
        <f xml:space="preserve"> (H1525 * AC1525)</f>
        <v>0</v>
      </c>
      <c r="AK1525" s="5">
        <f t="shared" si="2553"/>
        <v>0</v>
      </c>
      <c r="AL1525" s="8">
        <f xml:space="preserve"> (M1525 * AD1525)</f>
        <v>0</v>
      </c>
      <c r="AM1525" s="8">
        <f xml:space="preserve"> (R1525 * AD1525)</f>
        <v>0</v>
      </c>
      <c r="AN1525" s="8">
        <f xml:space="preserve"> (I1525 - I1524)</f>
        <v>0.11267505162848579</v>
      </c>
      <c r="AO1525" s="8">
        <f xml:space="preserve"> (J1525 - J1524)</f>
        <v>5.9295997725811844E-2</v>
      </c>
      <c r="AP1525" s="8">
        <f xml:space="preserve"> (K1525 - K1524)</f>
        <v>-0.19324467106849852</v>
      </c>
      <c r="AQ1525" s="8">
        <f xml:space="preserve"> (N1525 - N1524)</f>
        <v>0.11267505162848579</v>
      </c>
      <c r="AR1525" s="8">
        <f xml:space="preserve"> (O1525 - O1524)</f>
        <v>5.9295997725811844E-2</v>
      </c>
      <c r="AS1525" s="8">
        <f xml:space="preserve"> (P1525 - P1524)</f>
        <v>-0.19324467106849852</v>
      </c>
      <c r="AT1525" s="5">
        <f t="shared" si="2560"/>
        <v>0.19873538305012062</v>
      </c>
      <c r="AU1525" s="8">
        <f xml:space="preserve"> (T1525 - T1524)</f>
        <v>-0.23273875137289224</v>
      </c>
      <c r="AV1525" s="8">
        <f xml:space="preserve"> (U1525 - U1524)</f>
        <v>-0.23273875137289224</v>
      </c>
    </row>
    <row r="1526" spans="6:48" x14ac:dyDescent="0.25">
      <c r="F1526" s="8" t="s">
        <v>52</v>
      </c>
      <c r="G1526" s="8">
        <f t="shared" ref="G1526" si="2637" xml:space="preserve"> $B$6</f>
        <v>1</v>
      </c>
      <c r="H1526" s="8">
        <f t="shared" ref="H1526" si="2638" xml:space="preserve"> $C$6</f>
        <v>0</v>
      </c>
      <c r="I1526" s="8">
        <f xml:space="preserve"> (I1525 + $B$11 * AE1525 + $D$11 * AN1525)</f>
        <v>166.24548855853902</v>
      </c>
      <c r="J1526" s="8">
        <f xml:space="preserve"> (J1525 + $B$11 * AF1525 + $D$11 * AO1525)</f>
        <v>87.665460577363987</v>
      </c>
      <c r="K1526" s="8">
        <f xml:space="preserve"> (K1525 + $B$11 * AG1525 + $D$11 * AP1525)</f>
        <v>-287.7129214019896</v>
      </c>
      <c r="L1526" s="8">
        <f t="shared" si="2591"/>
        <v>253.91094913590302</v>
      </c>
      <c r="M1526" s="8">
        <f t="shared" si="2556"/>
        <v>1</v>
      </c>
      <c r="N1526" s="8">
        <f xml:space="preserve"> (N1525 + $B$11 * AH1525 + $D$11 * AQ1525)</f>
        <v>166.24548855853902</v>
      </c>
      <c r="O1526" s="8">
        <f xml:space="preserve"> (O1525 + $B$11 * AI1525 + $D$11 * AR1525)</f>
        <v>87.665460577363987</v>
      </c>
      <c r="P1526" s="8">
        <f xml:space="preserve"> (P1525 + $B$11 * AJ1525 + $D$11 * AS1525)</f>
        <v>-287.7129214019896</v>
      </c>
      <c r="Q1526" s="8">
        <f t="shared" si="2592"/>
        <v>253.91094913590302</v>
      </c>
      <c r="R1526" s="8">
        <f t="shared" si="2557"/>
        <v>1</v>
      </c>
      <c r="S1526" s="5">
        <f t="shared" si="2558"/>
        <v>293.67809274738789</v>
      </c>
      <c r="T1526" s="8">
        <f xml:space="preserve"> (T1525 + $B$11 * AL1525 + $D$11 * AU1525)</f>
        <v>-346.80589005190495</v>
      </c>
      <c r="U1526" s="8">
        <f xml:space="preserve"> (U1525 + $B$11 * AM1525 + $D$11 * AV1525)</f>
        <v>-346.80589005190495</v>
      </c>
      <c r="V1526" s="8">
        <f t="shared" si="2552"/>
        <v>-399.93368735642201</v>
      </c>
      <c r="W1526" s="8">
        <f t="shared" si="2559"/>
        <v>2.0464750483883518E-174</v>
      </c>
      <c r="X1526" s="8">
        <f xml:space="preserve"> ($D$6 - W1526)</f>
        <v>-2.0464750483883518E-174</v>
      </c>
      <c r="Y1526" s="14"/>
      <c r="Z1526" s="14"/>
      <c r="AB1526" s="8">
        <f xml:space="preserve"> M1526 * (1 - M1526) * (AD1526 * T1526)</f>
        <v>0</v>
      </c>
      <c r="AC1526" s="8">
        <f xml:space="preserve"> R1526 * (1 - R1526) * (AD1526 * U1526)</f>
        <v>0</v>
      </c>
      <c r="AD1526" s="8">
        <f xml:space="preserve"> (X1526 * (1 - W1526) * W1526)</f>
        <v>0</v>
      </c>
      <c r="AE1526" s="8">
        <f t="shared" si="2579"/>
        <v>0</v>
      </c>
      <c r="AF1526" s="8">
        <f xml:space="preserve"> (G1526 * AB1526)</f>
        <v>0</v>
      </c>
      <c r="AG1526" s="8">
        <f xml:space="preserve"> (H1526 * AB1526)</f>
        <v>0</v>
      </c>
      <c r="AH1526" s="8">
        <f t="shared" si="2580"/>
        <v>0</v>
      </c>
      <c r="AI1526" s="8">
        <f xml:space="preserve"> (G1526 * AC1526)</f>
        <v>0</v>
      </c>
      <c r="AJ1526" s="8">
        <f xml:space="preserve"> (H1526 * AC1526)</f>
        <v>0</v>
      </c>
      <c r="AK1526" s="5">
        <f t="shared" si="2553"/>
        <v>0</v>
      </c>
      <c r="AL1526" s="8">
        <f xml:space="preserve"> (M1526 * AD1526)</f>
        <v>0</v>
      </c>
      <c r="AM1526" s="8">
        <f xml:space="preserve"> (R1526 * AD1526)</f>
        <v>0</v>
      </c>
      <c r="AN1526" s="8">
        <f xml:space="preserve"> (I1526 - I1525)</f>
        <v>0.11267505162848579</v>
      </c>
      <c r="AO1526" s="8">
        <f xml:space="preserve"> (J1526 - J1525)</f>
        <v>5.9295997725811844E-2</v>
      </c>
      <c r="AP1526" s="8">
        <f xml:space="preserve"> (K1526 - K1525)</f>
        <v>-0.19324467106849852</v>
      </c>
      <c r="AQ1526" s="8">
        <f xml:space="preserve"> (N1526 - N1525)</f>
        <v>0.11267505162848579</v>
      </c>
      <c r="AR1526" s="8">
        <f xml:space="preserve"> (O1526 - O1525)</f>
        <v>5.9295997725811844E-2</v>
      </c>
      <c r="AS1526" s="8">
        <f xml:space="preserve"> (P1526 - P1525)</f>
        <v>-0.19324467106849852</v>
      </c>
      <c r="AT1526" s="5">
        <f t="shared" si="2560"/>
        <v>0.19873538305012062</v>
      </c>
      <c r="AU1526" s="8">
        <f xml:space="preserve"> (T1526 - T1525)</f>
        <v>-0.23273875137289224</v>
      </c>
      <c r="AV1526" s="8">
        <f xml:space="preserve"> (U1526 - U1525)</f>
        <v>-0.23273875137289224</v>
      </c>
    </row>
    <row r="1527" spans="6:48" x14ac:dyDescent="0.25">
      <c r="F1527" s="8" t="s">
        <v>53</v>
      </c>
      <c r="G1527" s="8">
        <f t="shared" ref="G1527" si="2639" xml:space="preserve"> $B$7</f>
        <v>0</v>
      </c>
      <c r="H1527" s="8">
        <f t="shared" ref="H1527" si="2640" xml:space="preserve"> $C$7</f>
        <v>1</v>
      </c>
      <c r="I1527" s="8">
        <f xml:space="preserve"> (I1526 + $B$11 * AE1526 + $D$11 * AN1526)</f>
        <v>166.35816361016751</v>
      </c>
      <c r="J1527" s="8">
        <f xml:space="preserve"> (J1526 + $B$11 * AF1526 + $D$11 * AO1526)</f>
        <v>87.724756575089799</v>
      </c>
      <c r="K1527" s="8">
        <f xml:space="preserve"> (K1526 + $B$11 * AG1526 + $D$11 * AP1526)</f>
        <v>-287.9061660730581</v>
      </c>
      <c r="L1527" s="8">
        <f t="shared" si="2591"/>
        <v>-121.54800246289059</v>
      </c>
      <c r="M1527" s="8">
        <f t="shared" si="2556"/>
        <v>1.630696894022909E-53</v>
      </c>
      <c r="N1527" s="8">
        <f xml:space="preserve"> (N1526 + $B$11 * AH1526 + $D$11 * AQ1526)</f>
        <v>166.35816361016751</v>
      </c>
      <c r="O1527" s="8">
        <f xml:space="preserve"> (O1526 + $B$11 * AI1526 + $D$11 * AR1526)</f>
        <v>87.724756575089799</v>
      </c>
      <c r="P1527" s="8">
        <f xml:space="preserve"> (P1526 + $B$11 * AJ1526 + $D$11 * AS1526)</f>
        <v>-287.9061660730581</v>
      </c>
      <c r="Q1527" s="8">
        <f t="shared" si="2592"/>
        <v>-121.54800246289059</v>
      </c>
      <c r="R1527" s="8">
        <f t="shared" si="2557"/>
        <v>1.630696894022909E-53</v>
      </c>
      <c r="S1527" s="5">
        <f t="shared" si="2558"/>
        <v>293.87682813043801</v>
      </c>
      <c r="T1527" s="8">
        <f xml:space="preserve"> (T1526 + $B$11 * AL1526 + $D$11 * AU1526)</f>
        <v>-347.03862880327785</v>
      </c>
      <c r="U1527" s="8">
        <f xml:space="preserve"> (U1526 + $B$11 * AM1526 + $D$11 * AV1526)</f>
        <v>-347.03862880327785</v>
      </c>
      <c r="V1527" s="8">
        <f t="shared" si="2552"/>
        <v>293.87682813043801</v>
      </c>
      <c r="W1527" s="8">
        <f t="shared" si="2559"/>
        <v>1</v>
      </c>
      <c r="X1527" s="8">
        <f xml:space="preserve"> ($D$7 - W1527)</f>
        <v>0</v>
      </c>
      <c r="Y1527" s="14"/>
      <c r="Z1527" s="14"/>
      <c r="AB1527" s="8">
        <f xml:space="preserve"> M1527 * (1 - M1527) * (AD1527 * T1527)</f>
        <v>0</v>
      </c>
      <c r="AC1527" s="8">
        <f xml:space="preserve"> R1527 * (1 - R1527) * (AD1527 * U1527)</f>
        <v>0</v>
      </c>
      <c r="AD1527" s="8">
        <f xml:space="preserve"> (X1527 * (1 - W1527) * W1527)</f>
        <v>0</v>
      </c>
      <c r="AE1527" s="8">
        <f t="shared" si="2579"/>
        <v>0</v>
      </c>
      <c r="AF1527" s="8">
        <f xml:space="preserve"> (G1527 * AB1527)</f>
        <v>0</v>
      </c>
      <c r="AG1527" s="8">
        <f xml:space="preserve"> (H1527 * AB1527)</f>
        <v>0</v>
      </c>
      <c r="AH1527" s="8">
        <f t="shared" si="2580"/>
        <v>0</v>
      </c>
      <c r="AI1527" s="8">
        <f xml:space="preserve"> (G1527 * AC1527)</f>
        <v>0</v>
      </c>
      <c r="AJ1527" s="8">
        <f xml:space="preserve"> (H1527 * AC1527)</f>
        <v>0</v>
      </c>
      <c r="AK1527" s="5">
        <f t="shared" si="2553"/>
        <v>0</v>
      </c>
      <c r="AL1527" s="8">
        <f xml:space="preserve"> (M1527 * AD1527)</f>
        <v>0</v>
      </c>
      <c r="AM1527" s="8">
        <f xml:space="preserve"> (R1527 * AD1527)</f>
        <v>0</v>
      </c>
      <c r="AN1527" s="8">
        <f xml:space="preserve"> (I1527 - I1526)</f>
        <v>0.11267505162848579</v>
      </c>
      <c r="AO1527" s="8">
        <f xml:space="preserve"> (J1527 - J1526)</f>
        <v>5.9295997725811844E-2</v>
      </c>
      <c r="AP1527" s="8">
        <f xml:space="preserve"> (K1527 - K1526)</f>
        <v>-0.19324467106849852</v>
      </c>
      <c r="AQ1527" s="8">
        <f xml:space="preserve"> (N1527 - N1526)</f>
        <v>0.11267505162848579</v>
      </c>
      <c r="AR1527" s="8">
        <f xml:space="preserve"> (O1527 - O1526)</f>
        <v>5.9295997725811844E-2</v>
      </c>
      <c r="AS1527" s="8">
        <f xml:space="preserve"> (P1527 - P1526)</f>
        <v>-0.19324467106849852</v>
      </c>
      <c r="AT1527" s="5">
        <f t="shared" si="2560"/>
        <v>0.19873538305012062</v>
      </c>
      <c r="AU1527" s="8">
        <f xml:space="preserve"> (T1527 - T1526)</f>
        <v>-0.23273875137289224</v>
      </c>
      <c r="AV1527" s="8">
        <f xml:space="preserve"> (U1527 - U1526)</f>
        <v>-0.23273875137289224</v>
      </c>
    </row>
    <row r="1528" spans="6:48" x14ac:dyDescent="0.25">
      <c r="F1528" s="8" t="s">
        <v>54</v>
      </c>
      <c r="G1528" s="8">
        <f t="shared" ref="G1528" si="2641" xml:space="preserve"> $B$8</f>
        <v>1</v>
      </c>
      <c r="H1528" s="8">
        <f t="shared" ref="H1528" si="2642" xml:space="preserve"> $C$8</f>
        <v>1</v>
      </c>
      <c r="I1528" s="8">
        <f xml:space="preserve"> (I1527 + $B$11 * AE1527 + $D$11 * AN1527)</f>
        <v>166.47083866179599</v>
      </c>
      <c r="J1528" s="8">
        <f xml:space="preserve"> (J1527 + $B$11 * AF1527 + $D$11 * AO1527)</f>
        <v>87.784052572815611</v>
      </c>
      <c r="K1528" s="8">
        <f xml:space="preserve"> (K1527 + $B$11 * AG1527 + $D$11 * AP1527)</f>
        <v>-288.0994107441266</v>
      </c>
      <c r="L1528" s="8">
        <f t="shared" si="2591"/>
        <v>-33.84451950951501</v>
      </c>
      <c r="M1528" s="8">
        <f t="shared" si="2556"/>
        <v>2.0022206415719185E-15</v>
      </c>
      <c r="N1528" s="8">
        <f xml:space="preserve"> (N1527 + $B$11 * AH1527 + $D$11 * AQ1527)</f>
        <v>166.47083866179599</v>
      </c>
      <c r="O1528" s="8">
        <f xml:space="preserve"> (O1527 + $B$11 * AI1527 + $D$11 * AR1527)</f>
        <v>87.784052572815611</v>
      </c>
      <c r="P1528" s="8">
        <f xml:space="preserve"> (P1527 + $B$11 * AJ1527 + $D$11 * AS1527)</f>
        <v>-288.0994107441266</v>
      </c>
      <c r="Q1528" s="8">
        <f t="shared" si="2592"/>
        <v>-33.84451950951501</v>
      </c>
      <c r="R1528" s="8">
        <f t="shared" si="2557"/>
        <v>2.0022206415719185E-15</v>
      </c>
      <c r="S1528" s="5">
        <f t="shared" si="2558"/>
        <v>294.07556351348813</v>
      </c>
      <c r="T1528" s="8">
        <f xml:space="preserve"> (T1527 + $B$11 * AL1527 + $D$11 * AU1527)</f>
        <v>-347.27136755465074</v>
      </c>
      <c r="U1528" s="8">
        <f xml:space="preserve"> (U1527 + $B$11 * AM1527 + $D$11 * AV1527)</f>
        <v>-347.27136755465074</v>
      </c>
      <c r="V1528" s="8">
        <f t="shared" si="2552"/>
        <v>294.07556351348677</v>
      </c>
      <c r="W1528" s="8">
        <f t="shared" si="2559"/>
        <v>1</v>
      </c>
      <c r="X1528" s="8">
        <f xml:space="preserve"> ($D$8 - W1528)</f>
        <v>0</v>
      </c>
      <c r="Y1528" s="15"/>
      <c r="Z1528" s="15"/>
      <c r="AB1528" s="8">
        <f xml:space="preserve"> M1528 * (1 - M1528) * (AD1528 * T1528)</f>
        <v>0</v>
      </c>
      <c r="AC1528" s="8">
        <f xml:space="preserve"> R1528 * (1 - R1528) * (AD1528 * U1528)</f>
        <v>0</v>
      </c>
      <c r="AD1528" s="8">
        <f xml:space="preserve"> (X1528 * (1 - W1528) * W1528)</f>
        <v>0</v>
      </c>
      <c r="AE1528" s="8">
        <f t="shared" si="2579"/>
        <v>0</v>
      </c>
      <c r="AF1528" s="8">
        <f xml:space="preserve"> (G1528 * AB1528)</f>
        <v>0</v>
      </c>
      <c r="AG1528" s="8">
        <f xml:space="preserve"> (H1528 * AB1528)</f>
        <v>0</v>
      </c>
      <c r="AH1528" s="8">
        <f t="shared" si="2580"/>
        <v>0</v>
      </c>
      <c r="AI1528" s="8">
        <f xml:space="preserve"> (G1528 * AC1528)</f>
        <v>0</v>
      </c>
      <c r="AJ1528" s="8">
        <f xml:space="preserve"> (H1528 * AC1528)</f>
        <v>0</v>
      </c>
      <c r="AK1528" s="5">
        <f t="shared" si="2553"/>
        <v>0</v>
      </c>
      <c r="AL1528" s="8">
        <f xml:space="preserve"> (M1528 * AD1528)</f>
        <v>0</v>
      </c>
      <c r="AM1528" s="8">
        <f xml:space="preserve"> (R1528 * AD1528)</f>
        <v>0</v>
      </c>
      <c r="AN1528" s="8">
        <f xml:space="preserve"> (I1528 - I1527)</f>
        <v>0.11267505162848579</v>
      </c>
      <c r="AO1528" s="8">
        <f xml:space="preserve"> (J1528 - J1527)</f>
        <v>5.9295997725811844E-2</v>
      </c>
      <c r="AP1528" s="8">
        <f xml:space="preserve"> (K1528 - K1527)</f>
        <v>-0.19324467106849852</v>
      </c>
      <c r="AQ1528" s="8">
        <f xml:space="preserve"> (N1528 - N1527)</f>
        <v>0.11267505162848579</v>
      </c>
      <c r="AR1528" s="8">
        <f xml:space="preserve"> (O1528 - O1527)</f>
        <v>5.9295997725811844E-2</v>
      </c>
      <c r="AS1528" s="8">
        <f xml:space="preserve"> (P1528 - P1527)</f>
        <v>-0.19324467106849852</v>
      </c>
      <c r="AT1528" s="5">
        <f t="shared" si="2560"/>
        <v>0.19873538305012062</v>
      </c>
      <c r="AU1528" s="8">
        <f xml:space="preserve"> (T1528 - T1527)</f>
        <v>-0.23273875137289224</v>
      </c>
      <c r="AV1528" s="8">
        <f xml:space="preserve"> (U1528 - U1527)</f>
        <v>-0.23273875137289224</v>
      </c>
    </row>
    <row r="1529" spans="6:48" x14ac:dyDescent="0.25">
      <c r="F1529" s="2" t="s">
        <v>51</v>
      </c>
      <c r="G1529" s="2">
        <f t="shared" si="2575"/>
        <v>0</v>
      </c>
      <c r="H1529" s="2">
        <f t="shared" si="2576"/>
        <v>0</v>
      </c>
      <c r="I1529" s="2">
        <f xml:space="preserve"> (I1528 + $B$11 * AE1528 + $D$11 * AN1528)</f>
        <v>166.58351371342448</v>
      </c>
      <c r="J1529" s="2">
        <f xml:space="preserve"> (J1528 + $B$11 * AF1528 + $D$11 * AO1528)</f>
        <v>87.843348570541423</v>
      </c>
      <c r="K1529" s="2">
        <f xml:space="preserve"> (K1528 + $B$11 * AG1528 + $D$11 * AP1528)</f>
        <v>-288.2926554151951</v>
      </c>
      <c r="L1529" s="2">
        <f t="shared" si="2591"/>
        <v>166.58351371342448</v>
      </c>
      <c r="M1529" s="2">
        <f t="shared" si="2556"/>
        <v>1</v>
      </c>
      <c r="N1529" s="2">
        <f xml:space="preserve"> (N1528 + $B$11 * AH1528 + $D$11 * AQ1528)</f>
        <v>166.58351371342448</v>
      </c>
      <c r="O1529" s="2">
        <f xml:space="preserve"> (O1528 + $B$11 * AI1528 + $D$11 * AR1528)</f>
        <v>87.843348570541423</v>
      </c>
      <c r="P1529" s="2">
        <f xml:space="preserve"> (P1528 + $B$11 * AJ1528 + $D$11 * AS1528)</f>
        <v>-288.2926554151951</v>
      </c>
      <c r="Q1529" s="2">
        <f t="shared" si="2592"/>
        <v>166.58351371342448</v>
      </c>
      <c r="R1529" s="2">
        <f t="shared" si="2557"/>
        <v>1</v>
      </c>
      <c r="S1529" s="6">
        <f t="shared" si="2558"/>
        <v>294.27429889653826</v>
      </c>
      <c r="T1529" s="2">
        <f xml:space="preserve"> (T1528 + $B$11 * AL1528 + $D$11 * AU1528)</f>
        <v>-347.50410630602363</v>
      </c>
      <c r="U1529" s="2">
        <f xml:space="preserve"> (U1528 + $B$11 * AM1528 + $D$11 * AV1528)</f>
        <v>-347.50410630602363</v>
      </c>
      <c r="V1529" s="2">
        <f t="shared" si="2552"/>
        <v>-400.733913715509</v>
      </c>
      <c r="W1529" s="2">
        <f t="shared" si="2559"/>
        <v>9.1933239078910408E-175</v>
      </c>
      <c r="X1529" s="2">
        <f xml:space="preserve"> ($D$5 - W1529)</f>
        <v>-9.1933239078910408E-175</v>
      </c>
      <c r="Y1529" s="16">
        <f xml:space="preserve"> SUM(SUMIF(X1529:X1532, {"&gt;0","&lt;0"}) * {1,-1}) / 4</f>
        <v>4.0585549839337233E-175</v>
      </c>
      <c r="Z1529" s="16" t="s">
        <v>438</v>
      </c>
      <c r="AB1529" s="2">
        <f xml:space="preserve"> M1529 * (1 - M1529) * (AD1529 * T1529)</f>
        <v>0</v>
      </c>
      <c r="AC1529" s="2">
        <f xml:space="preserve"> R1529 * (1 - R1529) * (AD1529 * U1529)</f>
        <v>0</v>
      </c>
      <c r="AD1529" s="2">
        <f xml:space="preserve"> (X1529 * (1 - W1529) * W1529)</f>
        <v>0</v>
      </c>
      <c r="AE1529" s="2">
        <f t="shared" si="2579"/>
        <v>0</v>
      </c>
      <c r="AF1529" s="2">
        <f xml:space="preserve"> (G1529 * AB1529)</f>
        <v>0</v>
      </c>
      <c r="AG1529" s="2">
        <f xml:space="preserve"> (H1529 * AB1529)</f>
        <v>0</v>
      </c>
      <c r="AH1529" s="2">
        <f t="shared" si="2580"/>
        <v>0</v>
      </c>
      <c r="AI1529" s="2">
        <f xml:space="preserve"> (G1529 * AC1529)</f>
        <v>0</v>
      </c>
      <c r="AJ1529" s="2">
        <f xml:space="preserve"> (H1529 * AC1529)</f>
        <v>0</v>
      </c>
      <c r="AK1529" s="6">
        <f t="shared" si="2553"/>
        <v>0</v>
      </c>
      <c r="AL1529" s="2">
        <f xml:space="preserve"> (M1529 * AD1529)</f>
        <v>0</v>
      </c>
      <c r="AM1529" s="2">
        <f xml:space="preserve"> (R1529 * AD1529)</f>
        <v>0</v>
      </c>
      <c r="AN1529" s="2">
        <f xml:space="preserve"> (I1529 - I1528)</f>
        <v>0.11267505162848579</v>
      </c>
      <c r="AO1529" s="2">
        <f xml:space="preserve"> (J1529 - J1528)</f>
        <v>5.9295997725811844E-2</v>
      </c>
      <c r="AP1529" s="2">
        <f xml:space="preserve"> (K1529 - K1528)</f>
        <v>-0.19324467106849852</v>
      </c>
      <c r="AQ1529" s="2">
        <f xml:space="preserve"> (N1529 - N1528)</f>
        <v>0.11267505162848579</v>
      </c>
      <c r="AR1529" s="2">
        <f xml:space="preserve"> (O1529 - O1528)</f>
        <v>5.9295997725811844E-2</v>
      </c>
      <c r="AS1529" s="2">
        <f xml:space="preserve"> (P1529 - P1528)</f>
        <v>-0.19324467106849852</v>
      </c>
      <c r="AT1529" s="6">
        <f t="shared" si="2560"/>
        <v>0.19873538305012062</v>
      </c>
      <c r="AU1529" s="2">
        <f xml:space="preserve"> (T1529 - T1528)</f>
        <v>-0.23273875137289224</v>
      </c>
      <c r="AV1529" s="2">
        <f xml:space="preserve"> (U1529 - U1528)</f>
        <v>-0.23273875137289224</v>
      </c>
    </row>
    <row r="1530" spans="6:48" x14ac:dyDescent="0.25">
      <c r="F1530" s="2" t="s">
        <v>52</v>
      </c>
      <c r="G1530" s="2">
        <f t="shared" ref="G1530" si="2643" xml:space="preserve"> $B$6</f>
        <v>1</v>
      </c>
      <c r="H1530" s="2">
        <f t="shared" ref="H1530" si="2644" xml:space="preserve"> $C$6</f>
        <v>0</v>
      </c>
      <c r="I1530" s="2">
        <f xml:space="preserve"> (I1529 + $B$11 * AE1529 + $D$11 * AN1529)</f>
        <v>166.69618876505297</v>
      </c>
      <c r="J1530" s="2">
        <f xml:space="preserve"> (J1529 + $B$11 * AF1529 + $D$11 * AO1529)</f>
        <v>87.902644568267235</v>
      </c>
      <c r="K1530" s="2">
        <f xml:space="preserve"> (K1529 + $B$11 * AG1529 + $D$11 * AP1529)</f>
        <v>-288.4859000862636</v>
      </c>
      <c r="L1530" s="2">
        <f t="shared" si="2591"/>
        <v>254.59883333332021</v>
      </c>
      <c r="M1530" s="2">
        <f t="shared" si="2556"/>
        <v>1</v>
      </c>
      <c r="N1530" s="2">
        <f xml:space="preserve"> (N1529 + $B$11 * AH1529 + $D$11 * AQ1529)</f>
        <v>166.69618876505297</v>
      </c>
      <c r="O1530" s="2">
        <f xml:space="preserve"> (O1529 + $B$11 * AI1529 + $D$11 * AR1529)</f>
        <v>87.902644568267235</v>
      </c>
      <c r="P1530" s="2">
        <f xml:space="preserve"> (P1529 + $B$11 * AJ1529 + $D$11 * AS1529)</f>
        <v>-288.4859000862636</v>
      </c>
      <c r="Q1530" s="2">
        <f t="shared" si="2592"/>
        <v>254.59883333332021</v>
      </c>
      <c r="R1530" s="2">
        <f t="shared" si="2557"/>
        <v>1</v>
      </c>
      <c r="S1530" s="6">
        <f t="shared" si="2558"/>
        <v>294.47303427958838</v>
      </c>
      <c r="T1530" s="2">
        <f xml:space="preserve"> (T1529 + $B$11 * AL1529 + $D$11 * AU1529)</f>
        <v>-347.73684505739652</v>
      </c>
      <c r="U1530" s="2">
        <f xml:space="preserve"> (U1529 + $B$11 * AM1529 + $D$11 * AV1529)</f>
        <v>-347.73684505739652</v>
      </c>
      <c r="V1530" s="2">
        <f t="shared" si="2552"/>
        <v>-401.00065583520467</v>
      </c>
      <c r="W1530" s="2">
        <f t="shared" si="2559"/>
        <v>7.0408960278438512E-175</v>
      </c>
      <c r="X1530" s="2">
        <f xml:space="preserve"> ($D$6 - W1530)</f>
        <v>-7.0408960278438512E-175</v>
      </c>
      <c r="Y1530" s="17"/>
      <c r="Z1530" s="17"/>
      <c r="AB1530" s="2">
        <f xml:space="preserve"> M1530 * (1 - M1530) * (AD1530 * T1530)</f>
        <v>0</v>
      </c>
      <c r="AC1530" s="2">
        <f xml:space="preserve"> R1530 * (1 - R1530) * (AD1530 * U1530)</f>
        <v>0</v>
      </c>
      <c r="AD1530" s="2">
        <f xml:space="preserve"> (X1530 * (1 - W1530) * W1530)</f>
        <v>0</v>
      </c>
      <c r="AE1530" s="2">
        <f t="shared" si="2579"/>
        <v>0</v>
      </c>
      <c r="AF1530" s="2">
        <f xml:space="preserve"> (G1530 * AB1530)</f>
        <v>0</v>
      </c>
      <c r="AG1530" s="2">
        <f xml:space="preserve"> (H1530 * AB1530)</f>
        <v>0</v>
      </c>
      <c r="AH1530" s="2">
        <f t="shared" si="2580"/>
        <v>0</v>
      </c>
      <c r="AI1530" s="2">
        <f xml:space="preserve"> (G1530 * AC1530)</f>
        <v>0</v>
      </c>
      <c r="AJ1530" s="2">
        <f xml:space="preserve"> (H1530 * AC1530)</f>
        <v>0</v>
      </c>
      <c r="AK1530" s="6">
        <f t="shared" si="2553"/>
        <v>0</v>
      </c>
      <c r="AL1530" s="2">
        <f xml:space="preserve"> (M1530 * AD1530)</f>
        <v>0</v>
      </c>
      <c r="AM1530" s="2">
        <f xml:space="preserve"> (R1530 * AD1530)</f>
        <v>0</v>
      </c>
      <c r="AN1530" s="2">
        <f xml:space="preserve"> (I1530 - I1529)</f>
        <v>0.11267505162848579</v>
      </c>
      <c r="AO1530" s="2">
        <f xml:space="preserve"> (J1530 - J1529)</f>
        <v>5.9295997725811844E-2</v>
      </c>
      <c r="AP1530" s="2">
        <f xml:space="preserve"> (K1530 - K1529)</f>
        <v>-0.19324467106849852</v>
      </c>
      <c r="AQ1530" s="2">
        <f xml:space="preserve"> (N1530 - N1529)</f>
        <v>0.11267505162848579</v>
      </c>
      <c r="AR1530" s="2">
        <f xml:space="preserve"> (O1530 - O1529)</f>
        <v>5.9295997725811844E-2</v>
      </c>
      <c r="AS1530" s="2">
        <f xml:space="preserve"> (P1530 - P1529)</f>
        <v>-0.19324467106849852</v>
      </c>
      <c r="AT1530" s="6">
        <f t="shared" si="2560"/>
        <v>0.19873538305012062</v>
      </c>
      <c r="AU1530" s="2">
        <f xml:space="preserve"> (T1530 - T1529)</f>
        <v>-0.23273875137289224</v>
      </c>
      <c r="AV1530" s="2">
        <f xml:space="preserve"> (U1530 - U1529)</f>
        <v>-0.23273875137289224</v>
      </c>
    </row>
    <row r="1531" spans="6:48" x14ac:dyDescent="0.25">
      <c r="F1531" s="2" t="s">
        <v>53</v>
      </c>
      <c r="G1531" s="2">
        <f t="shared" ref="G1531" si="2645" xml:space="preserve"> $B$7</f>
        <v>0</v>
      </c>
      <c r="H1531" s="2">
        <f t="shared" ref="H1531" si="2646" xml:space="preserve"> $C$7</f>
        <v>1</v>
      </c>
      <c r="I1531" s="2">
        <f xml:space="preserve"> (I1530 + $B$11 * AE1530 + $D$11 * AN1530)</f>
        <v>166.80886381668145</v>
      </c>
      <c r="J1531" s="2">
        <f xml:space="preserve"> (J1530 + $B$11 * AF1530 + $D$11 * AO1530)</f>
        <v>87.961940565993046</v>
      </c>
      <c r="K1531" s="2">
        <f xml:space="preserve"> (K1530 + $B$11 * AG1530 + $D$11 * AP1530)</f>
        <v>-288.6791447573321</v>
      </c>
      <c r="L1531" s="2">
        <f t="shared" si="2591"/>
        <v>-121.87028094065064</v>
      </c>
      <c r="M1531" s="2">
        <f t="shared" si="2556"/>
        <v>1.1814340391558469E-53</v>
      </c>
      <c r="N1531" s="2">
        <f xml:space="preserve"> (N1530 + $B$11 * AH1530 + $D$11 * AQ1530)</f>
        <v>166.80886381668145</v>
      </c>
      <c r="O1531" s="2">
        <f xml:space="preserve"> (O1530 + $B$11 * AI1530 + $D$11 * AR1530)</f>
        <v>87.961940565993046</v>
      </c>
      <c r="P1531" s="2">
        <f xml:space="preserve"> (P1530 + $B$11 * AJ1530 + $D$11 * AS1530)</f>
        <v>-288.6791447573321</v>
      </c>
      <c r="Q1531" s="2">
        <f t="shared" si="2592"/>
        <v>-121.87028094065064</v>
      </c>
      <c r="R1531" s="2">
        <f t="shared" si="2557"/>
        <v>1.1814340391558469E-53</v>
      </c>
      <c r="S1531" s="6">
        <f t="shared" si="2558"/>
        <v>294.6717696626385</v>
      </c>
      <c r="T1531" s="2">
        <f xml:space="preserve"> (T1530 + $B$11 * AL1530 + $D$11 * AU1530)</f>
        <v>-347.96958380876941</v>
      </c>
      <c r="U1531" s="2">
        <f xml:space="preserve"> (U1530 + $B$11 * AM1530 + $D$11 * AV1530)</f>
        <v>-347.96958380876941</v>
      </c>
      <c r="V1531" s="2">
        <f t="shared" si="2552"/>
        <v>294.6717696626385</v>
      </c>
      <c r="W1531" s="2">
        <f t="shared" si="2559"/>
        <v>1</v>
      </c>
      <c r="X1531" s="2">
        <f xml:space="preserve"> ($D$7 - W1531)</f>
        <v>0</v>
      </c>
      <c r="Y1531" s="17"/>
      <c r="Z1531" s="17"/>
      <c r="AB1531" s="2">
        <f xml:space="preserve"> M1531 * (1 - M1531) * (AD1531 * T1531)</f>
        <v>0</v>
      </c>
      <c r="AC1531" s="2">
        <f xml:space="preserve"> R1531 * (1 - R1531) * (AD1531 * U1531)</f>
        <v>0</v>
      </c>
      <c r="AD1531" s="2">
        <f xml:space="preserve"> (X1531 * (1 - W1531) * W1531)</f>
        <v>0</v>
      </c>
      <c r="AE1531" s="2">
        <f t="shared" si="2579"/>
        <v>0</v>
      </c>
      <c r="AF1531" s="2">
        <f xml:space="preserve"> (G1531 * AB1531)</f>
        <v>0</v>
      </c>
      <c r="AG1531" s="2">
        <f xml:space="preserve"> (H1531 * AB1531)</f>
        <v>0</v>
      </c>
      <c r="AH1531" s="2">
        <f t="shared" si="2580"/>
        <v>0</v>
      </c>
      <c r="AI1531" s="2">
        <f xml:space="preserve"> (G1531 * AC1531)</f>
        <v>0</v>
      </c>
      <c r="AJ1531" s="2">
        <f xml:space="preserve"> (H1531 * AC1531)</f>
        <v>0</v>
      </c>
      <c r="AK1531" s="6">
        <f t="shared" si="2553"/>
        <v>0</v>
      </c>
      <c r="AL1531" s="2">
        <f xml:space="preserve"> (M1531 * AD1531)</f>
        <v>0</v>
      </c>
      <c r="AM1531" s="2">
        <f xml:space="preserve"> (R1531 * AD1531)</f>
        <v>0</v>
      </c>
      <c r="AN1531" s="2">
        <f xml:space="preserve"> (I1531 - I1530)</f>
        <v>0.11267505162848579</v>
      </c>
      <c r="AO1531" s="2">
        <f xml:space="preserve"> (J1531 - J1530)</f>
        <v>5.9295997725811844E-2</v>
      </c>
      <c r="AP1531" s="2">
        <f xml:space="preserve"> (K1531 - K1530)</f>
        <v>-0.19324467106849852</v>
      </c>
      <c r="AQ1531" s="2">
        <f xml:space="preserve"> (N1531 - N1530)</f>
        <v>0.11267505162848579</v>
      </c>
      <c r="AR1531" s="2">
        <f xml:space="preserve"> (O1531 - O1530)</f>
        <v>5.9295997725811844E-2</v>
      </c>
      <c r="AS1531" s="2">
        <f xml:space="preserve"> (P1531 - P1530)</f>
        <v>-0.19324467106849852</v>
      </c>
      <c r="AT1531" s="6">
        <f t="shared" si="2560"/>
        <v>0.19873538305012062</v>
      </c>
      <c r="AU1531" s="2">
        <f xml:space="preserve"> (T1531 - T1530)</f>
        <v>-0.23273875137289224</v>
      </c>
      <c r="AV1531" s="2">
        <f xml:space="preserve"> (U1531 - U1530)</f>
        <v>-0.23273875137289224</v>
      </c>
    </row>
    <row r="1532" spans="6:48" x14ac:dyDescent="0.25">
      <c r="F1532" s="2" t="s">
        <v>54</v>
      </c>
      <c r="G1532" s="2">
        <f t="shared" ref="G1532" si="2647" xml:space="preserve"> $B$8</f>
        <v>1</v>
      </c>
      <c r="H1532" s="2">
        <f t="shared" ref="H1532" si="2648" xml:space="preserve"> $C$8</f>
        <v>1</v>
      </c>
      <c r="I1532" s="2">
        <f xml:space="preserve"> (I1531 + $B$11 * AE1531 + $D$11 * AN1531)</f>
        <v>166.92153886830994</v>
      </c>
      <c r="J1532" s="2">
        <f xml:space="preserve"> (J1531 + $B$11 * AF1531 + $D$11 * AO1531)</f>
        <v>88.021236563718858</v>
      </c>
      <c r="K1532" s="2">
        <f xml:space="preserve"> (K1531 + $B$11 * AG1531 + $D$11 * AP1531)</f>
        <v>-288.8723894284006</v>
      </c>
      <c r="L1532" s="2">
        <f t="shared" si="2591"/>
        <v>-33.929613996371813</v>
      </c>
      <c r="M1532" s="2">
        <f t="shared" si="2556"/>
        <v>1.8388904961741348E-15</v>
      </c>
      <c r="N1532" s="2">
        <f xml:space="preserve"> (N1531 + $B$11 * AH1531 + $D$11 * AQ1531)</f>
        <v>166.92153886830994</v>
      </c>
      <c r="O1532" s="2">
        <f xml:space="preserve"> (O1531 + $B$11 * AI1531 + $D$11 * AR1531)</f>
        <v>88.021236563718858</v>
      </c>
      <c r="P1532" s="2">
        <f xml:space="preserve"> (P1531 + $B$11 * AJ1531 + $D$11 * AS1531)</f>
        <v>-288.8723894284006</v>
      </c>
      <c r="Q1532" s="2">
        <f t="shared" si="2592"/>
        <v>-33.929613996371813</v>
      </c>
      <c r="R1532" s="2">
        <f t="shared" si="2557"/>
        <v>1.8388904961741348E-15</v>
      </c>
      <c r="S1532" s="6">
        <f t="shared" si="2558"/>
        <v>294.87050504568862</v>
      </c>
      <c r="T1532" s="2">
        <f xml:space="preserve"> (T1531 + $B$11 * AL1531 + $D$11 * AU1531)</f>
        <v>-348.20232256014231</v>
      </c>
      <c r="U1532" s="2">
        <f xml:space="preserve"> (U1531 + $B$11 * AM1531 + $D$11 * AV1531)</f>
        <v>-348.20232256014231</v>
      </c>
      <c r="V1532" s="2">
        <f t="shared" si="2552"/>
        <v>294.87050504568737</v>
      </c>
      <c r="W1532" s="2">
        <f t="shared" si="2559"/>
        <v>1</v>
      </c>
      <c r="X1532" s="2">
        <f xml:space="preserve"> ($D$8 - W1532)</f>
        <v>0</v>
      </c>
      <c r="Y1532" s="18"/>
      <c r="Z1532" s="18"/>
      <c r="AB1532" s="2">
        <f xml:space="preserve"> M1532 * (1 - M1532) * (AD1532 * T1532)</f>
        <v>0</v>
      </c>
      <c r="AC1532" s="2">
        <f xml:space="preserve"> R1532 * (1 - R1532) * (AD1532 * U1532)</f>
        <v>0</v>
      </c>
      <c r="AD1532" s="2">
        <f xml:space="preserve"> (X1532 * (1 - W1532) * W1532)</f>
        <v>0</v>
      </c>
      <c r="AE1532" s="2">
        <f t="shared" si="2579"/>
        <v>0</v>
      </c>
      <c r="AF1532" s="2">
        <f xml:space="preserve"> (G1532 * AB1532)</f>
        <v>0</v>
      </c>
      <c r="AG1532" s="2">
        <f xml:space="preserve"> (H1532 * AB1532)</f>
        <v>0</v>
      </c>
      <c r="AH1532" s="2">
        <f t="shared" si="2580"/>
        <v>0</v>
      </c>
      <c r="AI1532" s="2">
        <f xml:space="preserve"> (G1532 * AC1532)</f>
        <v>0</v>
      </c>
      <c r="AJ1532" s="2">
        <f xml:space="preserve"> (H1532 * AC1532)</f>
        <v>0</v>
      </c>
      <c r="AK1532" s="6">
        <f t="shared" si="2553"/>
        <v>0</v>
      </c>
      <c r="AL1532" s="2">
        <f xml:space="preserve"> (M1532 * AD1532)</f>
        <v>0</v>
      </c>
      <c r="AM1532" s="2">
        <f xml:space="preserve"> (R1532 * AD1532)</f>
        <v>0</v>
      </c>
      <c r="AN1532" s="2">
        <f xml:space="preserve"> (I1532 - I1531)</f>
        <v>0.11267505162848579</v>
      </c>
      <c r="AO1532" s="2">
        <f xml:space="preserve"> (J1532 - J1531)</f>
        <v>5.9295997725811844E-2</v>
      </c>
      <c r="AP1532" s="2">
        <f xml:space="preserve"> (K1532 - K1531)</f>
        <v>-0.19324467106849852</v>
      </c>
      <c r="AQ1532" s="2">
        <f xml:space="preserve"> (N1532 - N1531)</f>
        <v>0.11267505162848579</v>
      </c>
      <c r="AR1532" s="2">
        <f xml:space="preserve"> (O1532 - O1531)</f>
        <v>5.9295997725811844E-2</v>
      </c>
      <c r="AS1532" s="2">
        <f xml:space="preserve"> (P1532 - P1531)</f>
        <v>-0.19324467106849852</v>
      </c>
      <c r="AT1532" s="6">
        <f t="shared" si="2560"/>
        <v>0.19873538305012062</v>
      </c>
      <c r="AU1532" s="2">
        <f xml:space="preserve"> (T1532 - T1531)</f>
        <v>-0.23273875137289224</v>
      </c>
      <c r="AV1532" s="2">
        <f xml:space="preserve"> (U1532 - U1531)</f>
        <v>-0.23273875137289224</v>
      </c>
    </row>
    <row r="1533" spans="6:48" x14ac:dyDescent="0.25">
      <c r="F1533" s="8" t="s">
        <v>51</v>
      </c>
      <c r="G1533" s="8">
        <f t="shared" si="2585"/>
        <v>0</v>
      </c>
      <c r="H1533" s="8">
        <f t="shared" si="2586"/>
        <v>0</v>
      </c>
      <c r="I1533" s="8">
        <f xml:space="preserve"> (I1532 + $B$11 * AE1532 + $D$11 * AN1532)</f>
        <v>167.03421391993842</v>
      </c>
      <c r="J1533" s="8">
        <f xml:space="preserve"> (J1532 + $B$11 * AF1532 + $D$11 * AO1532)</f>
        <v>88.08053256144467</v>
      </c>
      <c r="K1533" s="8">
        <f xml:space="preserve"> (K1532 + $B$11 * AG1532 + $D$11 * AP1532)</f>
        <v>-289.06563409946909</v>
      </c>
      <c r="L1533" s="8">
        <f t="shared" si="2591"/>
        <v>167.03421391993842</v>
      </c>
      <c r="M1533" s="8">
        <f t="shared" si="2556"/>
        <v>1</v>
      </c>
      <c r="N1533" s="8">
        <f xml:space="preserve"> (N1532 + $B$11 * AH1532 + $D$11 * AQ1532)</f>
        <v>167.03421391993842</v>
      </c>
      <c r="O1533" s="8">
        <f xml:space="preserve"> (O1532 + $B$11 * AI1532 + $D$11 * AR1532)</f>
        <v>88.08053256144467</v>
      </c>
      <c r="P1533" s="8">
        <f xml:space="preserve"> (P1532 + $B$11 * AJ1532 + $D$11 * AS1532)</f>
        <v>-289.06563409946909</v>
      </c>
      <c r="Q1533" s="8">
        <f t="shared" si="2592"/>
        <v>167.03421391993842</v>
      </c>
      <c r="R1533" s="8">
        <f t="shared" si="2557"/>
        <v>1</v>
      </c>
      <c r="S1533" s="5">
        <f t="shared" si="2558"/>
        <v>295.06924042873874</v>
      </c>
      <c r="T1533" s="8">
        <f xml:space="preserve"> (T1532 + $B$11 * AL1532 + $D$11 * AU1532)</f>
        <v>-348.4350613115152</v>
      </c>
      <c r="U1533" s="8">
        <f xml:space="preserve"> (U1532 + $B$11 * AM1532 + $D$11 * AV1532)</f>
        <v>-348.4350613115152</v>
      </c>
      <c r="V1533" s="8">
        <f t="shared" si="2552"/>
        <v>-401.80088219429166</v>
      </c>
      <c r="W1533" s="8">
        <f t="shared" si="2559"/>
        <v>3.1629624723119766E-175</v>
      </c>
      <c r="X1533" s="8">
        <f xml:space="preserve"> ($D$5 - W1533)</f>
        <v>-3.1629624723119766E-175</v>
      </c>
      <c r="Y1533" s="13">
        <f xml:space="preserve"> SUM(SUMIF(X1533:X1536, {"&gt;0","&lt;0"}) * {1,-1}) / 4</f>
        <v>1.3963455693080154E-175</v>
      </c>
      <c r="Z1533" s="13" t="s">
        <v>439</v>
      </c>
      <c r="AB1533" s="8">
        <f xml:space="preserve"> M1533 * (1 - M1533) * (AD1533 * T1533)</f>
        <v>0</v>
      </c>
      <c r="AC1533" s="8">
        <f xml:space="preserve"> R1533 * (1 - R1533) * (AD1533 * U1533)</f>
        <v>0</v>
      </c>
      <c r="AD1533" s="8">
        <f xml:space="preserve"> (X1533 * (1 - W1533) * W1533)</f>
        <v>0</v>
      </c>
      <c r="AE1533" s="8">
        <f t="shared" si="2579"/>
        <v>0</v>
      </c>
      <c r="AF1533" s="8">
        <f xml:space="preserve"> (G1533 * AB1533)</f>
        <v>0</v>
      </c>
      <c r="AG1533" s="8">
        <f xml:space="preserve"> (H1533 * AB1533)</f>
        <v>0</v>
      </c>
      <c r="AH1533" s="8">
        <f t="shared" si="2580"/>
        <v>0</v>
      </c>
      <c r="AI1533" s="8">
        <f xml:space="preserve"> (G1533 * AC1533)</f>
        <v>0</v>
      </c>
      <c r="AJ1533" s="8">
        <f xml:space="preserve"> (H1533 * AC1533)</f>
        <v>0</v>
      </c>
      <c r="AK1533" s="5">
        <f t="shared" si="2553"/>
        <v>0</v>
      </c>
      <c r="AL1533" s="8">
        <f xml:space="preserve"> (M1533 * AD1533)</f>
        <v>0</v>
      </c>
      <c r="AM1533" s="8">
        <f xml:space="preserve"> (R1533 * AD1533)</f>
        <v>0</v>
      </c>
      <c r="AN1533" s="8">
        <f xml:space="preserve"> (I1533 - I1532)</f>
        <v>0.11267505162848579</v>
      </c>
      <c r="AO1533" s="8">
        <f xml:space="preserve"> (J1533 - J1532)</f>
        <v>5.9295997725811844E-2</v>
      </c>
      <c r="AP1533" s="8">
        <f xml:space="preserve"> (K1533 - K1532)</f>
        <v>-0.19324467106849852</v>
      </c>
      <c r="AQ1533" s="8">
        <f xml:space="preserve"> (N1533 - N1532)</f>
        <v>0.11267505162848579</v>
      </c>
      <c r="AR1533" s="8">
        <f xml:space="preserve"> (O1533 - O1532)</f>
        <v>5.9295997725811844E-2</v>
      </c>
      <c r="AS1533" s="8">
        <f xml:space="preserve"> (P1533 - P1532)</f>
        <v>-0.19324467106849852</v>
      </c>
      <c r="AT1533" s="5">
        <f t="shared" si="2560"/>
        <v>0.19873538305012062</v>
      </c>
      <c r="AU1533" s="8">
        <f xml:space="preserve"> (T1533 - T1532)</f>
        <v>-0.23273875137289224</v>
      </c>
      <c r="AV1533" s="8">
        <f xml:space="preserve"> (U1533 - U1532)</f>
        <v>-0.23273875137289224</v>
      </c>
    </row>
    <row r="1534" spans="6:48" x14ac:dyDescent="0.25">
      <c r="F1534" s="8" t="s">
        <v>52</v>
      </c>
      <c r="G1534" s="8">
        <f t="shared" ref="G1534" si="2649" xml:space="preserve"> $B$6</f>
        <v>1</v>
      </c>
      <c r="H1534" s="8">
        <f t="shared" ref="H1534" si="2650" xml:space="preserve"> $C$6</f>
        <v>0</v>
      </c>
      <c r="I1534" s="8">
        <f xml:space="preserve"> (I1533 + $B$11 * AE1533 + $D$11 * AN1533)</f>
        <v>167.14688897156691</v>
      </c>
      <c r="J1534" s="8">
        <f xml:space="preserve"> (J1533 + $B$11 * AF1533 + $D$11 * AO1533)</f>
        <v>88.139828559170482</v>
      </c>
      <c r="K1534" s="8">
        <f xml:space="preserve"> (K1533 + $B$11 * AG1533 + $D$11 * AP1533)</f>
        <v>-289.25887877053759</v>
      </c>
      <c r="L1534" s="8">
        <f t="shared" si="2591"/>
        <v>255.28671753073741</v>
      </c>
      <c r="M1534" s="8">
        <f t="shared" si="2556"/>
        <v>1</v>
      </c>
      <c r="N1534" s="8">
        <f xml:space="preserve"> (N1533 + $B$11 * AH1533 + $D$11 * AQ1533)</f>
        <v>167.14688897156691</v>
      </c>
      <c r="O1534" s="8">
        <f xml:space="preserve"> (O1533 + $B$11 * AI1533 + $D$11 * AR1533)</f>
        <v>88.139828559170482</v>
      </c>
      <c r="P1534" s="8">
        <f xml:space="preserve"> (P1533 + $B$11 * AJ1533 + $D$11 * AS1533)</f>
        <v>-289.25887877053759</v>
      </c>
      <c r="Q1534" s="8">
        <f t="shared" si="2592"/>
        <v>255.28671753073741</v>
      </c>
      <c r="R1534" s="8">
        <f t="shared" si="2557"/>
        <v>1</v>
      </c>
      <c r="S1534" s="5">
        <f t="shared" si="2558"/>
        <v>295.26797581178886</v>
      </c>
      <c r="T1534" s="8">
        <f xml:space="preserve"> (T1533 + $B$11 * AL1533 + $D$11 * AU1533)</f>
        <v>-348.66780006288809</v>
      </c>
      <c r="U1534" s="8">
        <f xml:space="preserve"> (U1533 + $B$11 * AM1533 + $D$11 * AV1533)</f>
        <v>-348.66780006288809</v>
      </c>
      <c r="V1534" s="8">
        <f t="shared" si="2552"/>
        <v>-402.06762431398732</v>
      </c>
      <c r="W1534" s="8">
        <f t="shared" si="2559"/>
        <v>2.4224198049200849E-175</v>
      </c>
      <c r="X1534" s="8">
        <f xml:space="preserve"> ($D$6 - W1534)</f>
        <v>-2.4224198049200849E-175</v>
      </c>
      <c r="Y1534" s="14"/>
      <c r="Z1534" s="14"/>
      <c r="AB1534" s="8">
        <f xml:space="preserve"> M1534 * (1 - M1534) * (AD1534 * T1534)</f>
        <v>0</v>
      </c>
      <c r="AC1534" s="8">
        <f xml:space="preserve"> R1534 * (1 - R1534) * (AD1534 * U1534)</f>
        <v>0</v>
      </c>
      <c r="AD1534" s="8">
        <f xml:space="preserve"> (X1534 * (1 - W1534) * W1534)</f>
        <v>0</v>
      </c>
      <c r="AE1534" s="8">
        <f t="shared" si="2579"/>
        <v>0</v>
      </c>
      <c r="AF1534" s="8">
        <f xml:space="preserve"> (G1534 * AB1534)</f>
        <v>0</v>
      </c>
      <c r="AG1534" s="8">
        <f xml:space="preserve"> (H1534 * AB1534)</f>
        <v>0</v>
      </c>
      <c r="AH1534" s="8">
        <f t="shared" si="2580"/>
        <v>0</v>
      </c>
      <c r="AI1534" s="8">
        <f xml:space="preserve"> (G1534 * AC1534)</f>
        <v>0</v>
      </c>
      <c r="AJ1534" s="8">
        <f xml:space="preserve"> (H1534 * AC1534)</f>
        <v>0</v>
      </c>
      <c r="AK1534" s="5">
        <f t="shared" si="2553"/>
        <v>0</v>
      </c>
      <c r="AL1534" s="8">
        <f xml:space="preserve"> (M1534 * AD1534)</f>
        <v>0</v>
      </c>
      <c r="AM1534" s="8">
        <f xml:space="preserve"> (R1534 * AD1534)</f>
        <v>0</v>
      </c>
      <c r="AN1534" s="8">
        <f xml:space="preserve"> (I1534 - I1533)</f>
        <v>0.11267505162848579</v>
      </c>
      <c r="AO1534" s="8">
        <f xml:space="preserve"> (J1534 - J1533)</f>
        <v>5.9295997725811844E-2</v>
      </c>
      <c r="AP1534" s="8">
        <f xml:space="preserve"> (K1534 - K1533)</f>
        <v>-0.19324467106849852</v>
      </c>
      <c r="AQ1534" s="8">
        <f xml:space="preserve"> (N1534 - N1533)</f>
        <v>0.11267505162848579</v>
      </c>
      <c r="AR1534" s="8">
        <f xml:space="preserve"> (O1534 - O1533)</f>
        <v>5.9295997725811844E-2</v>
      </c>
      <c r="AS1534" s="8">
        <f xml:space="preserve"> (P1534 - P1533)</f>
        <v>-0.19324467106849852</v>
      </c>
      <c r="AT1534" s="5">
        <f t="shared" si="2560"/>
        <v>0.19873538305012062</v>
      </c>
      <c r="AU1534" s="8">
        <f xml:space="preserve"> (T1534 - T1533)</f>
        <v>-0.23273875137289224</v>
      </c>
      <c r="AV1534" s="8">
        <f xml:space="preserve"> (U1534 - U1533)</f>
        <v>-0.23273875137289224</v>
      </c>
    </row>
    <row r="1535" spans="6:48" x14ac:dyDescent="0.25">
      <c r="F1535" s="8" t="s">
        <v>53</v>
      </c>
      <c r="G1535" s="8">
        <f t="shared" ref="G1535" si="2651" xml:space="preserve"> $B$7</f>
        <v>0</v>
      </c>
      <c r="H1535" s="8">
        <f t="shared" ref="H1535" si="2652" xml:space="preserve"> $C$7</f>
        <v>1</v>
      </c>
      <c r="I1535" s="8">
        <f xml:space="preserve"> (I1534 + $B$11 * AE1534 + $D$11 * AN1534)</f>
        <v>167.2595640231954</v>
      </c>
      <c r="J1535" s="8">
        <f xml:space="preserve"> (J1534 + $B$11 * AF1534 + $D$11 * AO1534)</f>
        <v>88.199124556896294</v>
      </c>
      <c r="K1535" s="8">
        <f xml:space="preserve"> (K1534 + $B$11 * AG1534 + $D$11 * AP1534)</f>
        <v>-289.45212344160609</v>
      </c>
      <c r="L1535" s="8">
        <f t="shared" si="2591"/>
        <v>-122.1925594184107</v>
      </c>
      <c r="M1535" s="8">
        <f t="shared" si="2556"/>
        <v>8.5594471541103622E-54</v>
      </c>
      <c r="N1535" s="8">
        <f xml:space="preserve"> (N1534 + $B$11 * AH1534 + $D$11 * AQ1534)</f>
        <v>167.2595640231954</v>
      </c>
      <c r="O1535" s="8">
        <f xml:space="preserve"> (O1534 + $B$11 * AI1534 + $D$11 * AR1534)</f>
        <v>88.199124556896294</v>
      </c>
      <c r="P1535" s="8">
        <f xml:space="preserve"> (P1534 + $B$11 * AJ1534 + $D$11 * AS1534)</f>
        <v>-289.45212344160609</v>
      </c>
      <c r="Q1535" s="8">
        <f t="shared" si="2592"/>
        <v>-122.1925594184107</v>
      </c>
      <c r="R1535" s="8">
        <f t="shared" si="2557"/>
        <v>8.5594471541103622E-54</v>
      </c>
      <c r="S1535" s="5">
        <f t="shared" si="2558"/>
        <v>295.46671119483898</v>
      </c>
      <c r="T1535" s="8">
        <f xml:space="preserve"> (T1534 + $B$11 * AL1534 + $D$11 * AU1534)</f>
        <v>-348.90053881426098</v>
      </c>
      <c r="U1535" s="8">
        <f xml:space="preserve"> (U1534 + $B$11 * AM1534 + $D$11 * AV1534)</f>
        <v>-348.90053881426098</v>
      </c>
      <c r="V1535" s="8">
        <f t="shared" si="2552"/>
        <v>295.46671119483898</v>
      </c>
      <c r="W1535" s="8">
        <f t="shared" si="2559"/>
        <v>1</v>
      </c>
      <c r="X1535" s="8">
        <f xml:space="preserve"> ($D$7 - W1535)</f>
        <v>0</v>
      </c>
      <c r="Y1535" s="14"/>
      <c r="Z1535" s="14"/>
      <c r="AB1535" s="8">
        <f xml:space="preserve"> M1535 * (1 - M1535) * (AD1535 * T1535)</f>
        <v>0</v>
      </c>
      <c r="AC1535" s="8">
        <f xml:space="preserve"> R1535 * (1 - R1535) * (AD1535 * U1535)</f>
        <v>0</v>
      </c>
      <c r="AD1535" s="8">
        <f xml:space="preserve"> (X1535 * (1 - W1535) * W1535)</f>
        <v>0</v>
      </c>
      <c r="AE1535" s="8">
        <f t="shared" si="2579"/>
        <v>0</v>
      </c>
      <c r="AF1535" s="8">
        <f xml:space="preserve"> (G1535 * AB1535)</f>
        <v>0</v>
      </c>
      <c r="AG1535" s="8">
        <f xml:space="preserve"> (H1535 * AB1535)</f>
        <v>0</v>
      </c>
      <c r="AH1535" s="8">
        <f t="shared" si="2580"/>
        <v>0</v>
      </c>
      <c r="AI1535" s="8">
        <f xml:space="preserve"> (G1535 * AC1535)</f>
        <v>0</v>
      </c>
      <c r="AJ1535" s="8">
        <f xml:space="preserve"> (H1535 * AC1535)</f>
        <v>0</v>
      </c>
      <c r="AK1535" s="5">
        <f t="shared" si="2553"/>
        <v>0</v>
      </c>
      <c r="AL1535" s="8">
        <f xml:space="preserve"> (M1535 * AD1535)</f>
        <v>0</v>
      </c>
      <c r="AM1535" s="8">
        <f xml:space="preserve"> (R1535 * AD1535)</f>
        <v>0</v>
      </c>
      <c r="AN1535" s="8">
        <f xml:space="preserve"> (I1535 - I1534)</f>
        <v>0.11267505162848579</v>
      </c>
      <c r="AO1535" s="8">
        <f xml:space="preserve"> (J1535 - J1534)</f>
        <v>5.9295997725811844E-2</v>
      </c>
      <c r="AP1535" s="8">
        <f xml:space="preserve"> (K1535 - K1534)</f>
        <v>-0.19324467106849852</v>
      </c>
      <c r="AQ1535" s="8">
        <f xml:space="preserve"> (N1535 - N1534)</f>
        <v>0.11267505162848579</v>
      </c>
      <c r="AR1535" s="8">
        <f xml:space="preserve"> (O1535 - O1534)</f>
        <v>5.9295997725811844E-2</v>
      </c>
      <c r="AS1535" s="8">
        <f xml:space="preserve"> (P1535 - P1534)</f>
        <v>-0.19324467106849852</v>
      </c>
      <c r="AT1535" s="5">
        <f t="shared" si="2560"/>
        <v>0.19873538305012062</v>
      </c>
      <c r="AU1535" s="8">
        <f xml:space="preserve"> (T1535 - T1534)</f>
        <v>-0.23273875137289224</v>
      </c>
      <c r="AV1535" s="8">
        <f xml:space="preserve"> (U1535 - U1534)</f>
        <v>-0.23273875137289224</v>
      </c>
    </row>
    <row r="1536" spans="6:48" x14ac:dyDescent="0.25">
      <c r="F1536" s="8" t="s">
        <v>54</v>
      </c>
      <c r="G1536" s="8">
        <f t="shared" ref="G1536" si="2653" xml:space="preserve"> $B$8</f>
        <v>1</v>
      </c>
      <c r="H1536" s="8">
        <f t="shared" ref="H1536" si="2654" xml:space="preserve"> $C$8</f>
        <v>1</v>
      </c>
      <c r="I1536" s="8">
        <f xml:space="preserve"> (I1535 + $B$11 * AE1535 + $D$11 * AN1535)</f>
        <v>167.37223907482388</v>
      </c>
      <c r="J1536" s="8">
        <f xml:space="preserve"> (J1535 + $B$11 * AF1535 + $D$11 * AO1535)</f>
        <v>88.258420554622106</v>
      </c>
      <c r="K1536" s="8">
        <f xml:space="preserve"> (K1535 + $B$11 * AG1535 + $D$11 * AP1535)</f>
        <v>-289.64536811267459</v>
      </c>
      <c r="L1536" s="8">
        <f t="shared" si="2591"/>
        <v>-34.014708483228617</v>
      </c>
      <c r="M1536" s="8">
        <f t="shared" si="2556"/>
        <v>1.6888839255321871E-15</v>
      </c>
      <c r="N1536" s="8">
        <f xml:space="preserve"> (N1535 + $B$11 * AH1535 + $D$11 * AQ1535)</f>
        <v>167.37223907482388</v>
      </c>
      <c r="O1536" s="8">
        <f xml:space="preserve"> (O1535 + $B$11 * AI1535 + $D$11 * AR1535)</f>
        <v>88.258420554622106</v>
      </c>
      <c r="P1536" s="8">
        <f xml:space="preserve"> (P1535 + $B$11 * AJ1535 + $D$11 * AS1535)</f>
        <v>-289.64536811267459</v>
      </c>
      <c r="Q1536" s="8">
        <f t="shared" si="2592"/>
        <v>-34.014708483228617</v>
      </c>
      <c r="R1536" s="8">
        <f t="shared" si="2557"/>
        <v>1.6888839255321871E-15</v>
      </c>
      <c r="S1536" s="5">
        <f t="shared" si="2558"/>
        <v>295.6654465778891</v>
      </c>
      <c r="T1536" s="8">
        <f xml:space="preserve"> (T1535 + $B$11 * AL1535 + $D$11 * AU1535)</f>
        <v>-349.13327756563388</v>
      </c>
      <c r="U1536" s="8">
        <f xml:space="preserve"> (U1535 + $B$11 * AM1535 + $D$11 * AV1535)</f>
        <v>-349.13327756563388</v>
      </c>
      <c r="V1536" s="8">
        <f t="shared" si="2552"/>
        <v>295.66544657788796</v>
      </c>
      <c r="W1536" s="8">
        <f t="shared" si="2559"/>
        <v>1</v>
      </c>
      <c r="X1536" s="8">
        <f xml:space="preserve"> ($D$8 - W1536)</f>
        <v>0</v>
      </c>
      <c r="Y1536" s="15"/>
      <c r="Z1536" s="15"/>
      <c r="AB1536" s="8">
        <f xml:space="preserve"> M1536 * (1 - M1536) * (AD1536 * T1536)</f>
        <v>0</v>
      </c>
      <c r="AC1536" s="8">
        <f xml:space="preserve"> R1536 * (1 - R1536) * (AD1536 * U1536)</f>
        <v>0</v>
      </c>
      <c r="AD1536" s="8">
        <f xml:space="preserve"> (X1536 * (1 - W1536) * W1536)</f>
        <v>0</v>
      </c>
      <c r="AE1536" s="8">
        <f t="shared" si="2579"/>
        <v>0</v>
      </c>
      <c r="AF1536" s="8">
        <f xml:space="preserve"> (G1536 * AB1536)</f>
        <v>0</v>
      </c>
      <c r="AG1536" s="8">
        <f xml:space="preserve"> (H1536 * AB1536)</f>
        <v>0</v>
      </c>
      <c r="AH1536" s="8">
        <f t="shared" si="2580"/>
        <v>0</v>
      </c>
      <c r="AI1536" s="8">
        <f xml:space="preserve"> (G1536 * AC1536)</f>
        <v>0</v>
      </c>
      <c r="AJ1536" s="8">
        <f xml:space="preserve"> (H1536 * AC1536)</f>
        <v>0</v>
      </c>
      <c r="AK1536" s="5">
        <f t="shared" si="2553"/>
        <v>0</v>
      </c>
      <c r="AL1536" s="8">
        <f xml:space="preserve"> (M1536 * AD1536)</f>
        <v>0</v>
      </c>
      <c r="AM1536" s="8">
        <f xml:space="preserve"> (R1536 * AD1536)</f>
        <v>0</v>
      </c>
      <c r="AN1536" s="8">
        <f xml:space="preserve"> (I1536 - I1535)</f>
        <v>0.11267505162848579</v>
      </c>
      <c r="AO1536" s="8">
        <f xml:space="preserve"> (J1536 - J1535)</f>
        <v>5.9295997725811844E-2</v>
      </c>
      <c r="AP1536" s="8">
        <f xml:space="preserve"> (K1536 - K1535)</f>
        <v>-0.19324467106849852</v>
      </c>
      <c r="AQ1536" s="8">
        <f xml:space="preserve"> (N1536 - N1535)</f>
        <v>0.11267505162848579</v>
      </c>
      <c r="AR1536" s="8">
        <f xml:space="preserve"> (O1536 - O1535)</f>
        <v>5.9295997725811844E-2</v>
      </c>
      <c r="AS1536" s="8">
        <f xml:space="preserve"> (P1536 - P1535)</f>
        <v>-0.19324467106849852</v>
      </c>
      <c r="AT1536" s="5">
        <f t="shared" si="2560"/>
        <v>0.19873538305012062</v>
      </c>
      <c r="AU1536" s="8">
        <f xml:space="preserve"> (T1536 - T1535)</f>
        <v>-0.23273875137289224</v>
      </c>
      <c r="AV1536" s="8">
        <f xml:space="preserve"> (U1536 - U1535)</f>
        <v>-0.23273875137289224</v>
      </c>
    </row>
    <row r="1537" spans="6:48" x14ac:dyDescent="0.25">
      <c r="F1537" s="2" t="s">
        <v>51</v>
      </c>
      <c r="G1537" s="2">
        <f t="shared" si="2575"/>
        <v>0</v>
      </c>
      <c r="H1537" s="2">
        <f t="shared" si="2576"/>
        <v>0</v>
      </c>
      <c r="I1537" s="2">
        <f xml:space="preserve"> (I1536 + $B$11 * AE1536 + $D$11 * AN1536)</f>
        <v>167.48491412645237</v>
      </c>
      <c r="J1537" s="2">
        <f xml:space="preserve"> (J1536 + $B$11 * AF1536 + $D$11 * AO1536)</f>
        <v>88.317716552347918</v>
      </c>
      <c r="K1537" s="2">
        <f xml:space="preserve"> (K1536 + $B$11 * AG1536 + $D$11 * AP1536)</f>
        <v>-289.83861278374309</v>
      </c>
      <c r="L1537" s="2">
        <f t="shared" si="2591"/>
        <v>167.48491412645237</v>
      </c>
      <c r="M1537" s="2">
        <f t="shared" si="2556"/>
        <v>1</v>
      </c>
      <c r="N1537" s="2">
        <f xml:space="preserve"> (N1536 + $B$11 * AH1536 + $D$11 * AQ1536)</f>
        <v>167.48491412645237</v>
      </c>
      <c r="O1537" s="2">
        <f xml:space="preserve"> (O1536 + $B$11 * AI1536 + $D$11 * AR1536)</f>
        <v>88.317716552347918</v>
      </c>
      <c r="P1537" s="2">
        <f xml:space="preserve"> (P1536 + $B$11 * AJ1536 + $D$11 * AS1536)</f>
        <v>-289.83861278374309</v>
      </c>
      <c r="Q1537" s="2">
        <f t="shared" si="2592"/>
        <v>167.48491412645237</v>
      </c>
      <c r="R1537" s="2">
        <f t="shared" si="2557"/>
        <v>1</v>
      </c>
      <c r="S1537" s="6">
        <f t="shared" si="2558"/>
        <v>295.86418196093922</v>
      </c>
      <c r="T1537" s="2">
        <f xml:space="preserve"> (T1536 + $B$11 * AL1536 + $D$11 * AU1536)</f>
        <v>-349.36601631700677</v>
      </c>
      <c r="U1537" s="2">
        <f xml:space="preserve"> (U1536 + $B$11 * AM1536 + $D$11 * AV1536)</f>
        <v>-349.36601631700677</v>
      </c>
      <c r="V1537" s="2">
        <f t="shared" si="2552"/>
        <v>-402.86785067307432</v>
      </c>
      <c r="W1537" s="2">
        <f t="shared" si="2559"/>
        <v>1.0882170259079773E-175</v>
      </c>
      <c r="X1537" s="2">
        <f xml:space="preserve"> ($D$5 - W1537)</f>
        <v>-1.0882170259079773E-175</v>
      </c>
      <c r="Y1537" s="16">
        <f xml:space="preserve"> SUM(SUMIF(X1537:X1540, {"&gt;0","&lt;0"}) * {1,-1}) / 4</f>
        <v>4.8041259922424794E-176</v>
      </c>
      <c r="Z1537" s="16" t="s">
        <v>440</v>
      </c>
      <c r="AB1537" s="2">
        <f xml:space="preserve"> M1537 * (1 - M1537) * (AD1537 * T1537)</f>
        <v>0</v>
      </c>
      <c r="AC1537" s="2">
        <f xml:space="preserve"> R1537 * (1 - R1537) * (AD1537 * U1537)</f>
        <v>0</v>
      </c>
      <c r="AD1537" s="2">
        <f xml:space="preserve"> (X1537 * (1 - W1537) * W1537)</f>
        <v>0</v>
      </c>
      <c r="AE1537" s="2">
        <f t="shared" si="2579"/>
        <v>0</v>
      </c>
      <c r="AF1537" s="2">
        <f xml:space="preserve"> (G1537 * AB1537)</f>
        <v>0</v>
      </c>
      <c r="AG1537" s="2">
        <f xml:space="preserve"> (H1537 * AB1537)</f>
        <v>0</v>
      </c>
      <c r="AH1537" s="2">
        <f t="shared" si="2580"/>
        <v>0</v>
      </c>
      <c r="AI1537" s="2">
        <f xml:space="preserve"> (G1537 * AC1537)</f>
        <v>0</v>
      </c>
      <c r="AJ1537" s="2">
        <f xml:space="preserve"> (H1537 * AC1537)</f>
        <v>0</v>
      </c>
      <c r="AK1537" s="6">
        <f t="shared" si="2553"/>
        <v>0</v>
      </c>
      <c r="AL1537" s="2">
        <f xml:space="preserve"> (M1537 * AD1537)</f>
        <v>0</v>
      </c>
      <c r="AM1537" s="2">
        <f xml:space="preserve"> (R1537 * AD1537)</f>
        <v>0</v>
      </c>
      <c r="AN1537" s="2">
        <f xml:space="preserve"> (I1537 - I1536)</f>
        <v>0.11267505162848579</v>
      </c>
      <c r="AO1537" s="2">
        <f xml:space="preserve"> (J1537 - J1536)</f>
        <v>5.9295997725811844E-2</v>
      </c>
      <c r="AP1537" s="2">
        <f xml:space="preserve"> (K1537 - K1536)</f>
        <v>-0.19324467106849852</v>
      </c>
      <c r="AQ1537" s="2">
        <f xml:space="preserve"> (N1537 - N1536)</f>
        <v>0.11267505162848579</v>
      </c>
      <c r="AR1537" s="2">
        <f xml:space="preserve"> (O1537 - O1536)</f>
        <v>5.9295997725811844E-2</v>
      </c>
      <c r="AS1537" s="2">
        <f xml:space="preserve"> (P1537 - P1536)</f>
        <v>-0.19324467106849852</v>
      </c>
      <c r="AT1537" s="6">
        <f t="shared" si="2560"/>
        <v>0.19873538305012062</v>
      </c>
      <c r="AU1537" s="2">
        <f xml:space="preserve"> (T1537 - T1536)</f>
        <v>-0.23273875137289224</v>
      </c>
      <c r="AV1537" s="2">
        <f xml:space="preserve"> (U1537 - U1536)</f>
        <v>-0.23273875137289224</v>
      </c>
    </row>
    <row r="1538" spans="6:48" x14ac:dyDescent="0.25">
      <c r="F1538" s="2" t="s">
        <v>52</v>
      </c>
      <c r="G1538" s="2">
        <f t="shared" ref="G1538" si="2655" xml:space="preserve"> $B$6</f>
        <v>1</v>
      </c>
      <c r="H1538" s="2">
        <f t="shared" ref="H1538" si="2656" xml:space="preserve"> $C$6</f>
        <v>0</v>
      </c>
      <c r="I1538" s="2">
        <f xml:space="preserve"> (I1537 + $B$11 * AE1537 + $D$11 * AN1537)</f>
        <v>167.59758917808085</v>
      </c>
      <c r="J1538" s="2">
        <f xml:space="preserve"> (J1537 + $B$11 * AF1537 + $D$11 * AO1537)</f>
        <v>88.377012550073729</v>
      </c>
      <c r="K1538" s="2">
        <f xml:space="preserve"> (K1537 + $B$11 * AG1537 + $D$11 * AP1537)</f>
        <v>-290.03185745481159</v>
      </c>
      <c r="L1538" s="2">
        <f t="shared" si="2591"/>
        <v>255.9746017281546</v>
      </c>
      <c r="M1538" s="2">
        <f t="shared" si="2556"/>
        <v>1</v>
      </c>
      <c r="N1538" s="2">
        <f xml:space="preserve"> (N1537 + $B$11 * AH1537 + $D$11 * AQ1537)</f>
        <v>167.59758917808085</v>
      </c>
      <c r="O1538" s="2">
        <f xml:space="preserve"> (O1537 + $B$11 * AI1537 + $D$11 * AR1537)</f>
        <v>88.377012550073729</v>
      </c>
      <c r="P1538" s="2">
        <f xml:space="preserve"> (P1537 + $B$11 * AJ1537 + $D$11 * AS1537)</f>
        <v>-290.03185745481159</v>
      </c>
      <c r="Q1538" s="2">
        <f t="shared" si="2592"/>
        <v>255.9746017281546</v>
      </c>
      <c r="R1538" s="2">
        <f t="shared" si="2557"/>
        <v>1</v>
      </c>
      <c r="S1538" s="6">
        <f t="shared" si="2558"/>
        <v>296.06291734398934</v>
      </c>
      <c r="T1538" s="2">
        <f xml:space="preserve"> (T1537 + $B$11 * AL1537 + $D$11 * AU1537)</f>
        <v>-349.59875506837966</v>
      </c>
      <c r="U1538" s="2">
        <f xml:space="preserve"> (U1537 + $B$11 * AM1537 + $D$11 * AV1537)</f>
        <v>-349.59875506837966</v>
      </c>
      <c r="V1538" s="2">
        <f t="shared" si="2552"/>
        <v>-403.13459279276998</v>
      </c>
      <c r="W1538" s="2">
        <f t="shared" si="2559"/>
        <v>8.334333709890143E-176</v>
      </c>
      <c r="X1538" s="2">
        <f xml:space="preserve"> ($D$6 - W1538)</f>
        <v>-8.334333709890143E-176</v>
      </c>
      <c r="Y1538" s="17"/>
      <c r="Z1538" s="17"/>
      <c r="AB1538" s="2">
        <f xml:space="preserve"> M1538 * (1 - M1538) * (AD1538 * T1538)</f>
        <v>0</v>
      </c>
      <c r="AC1538" s="2">
        <f xml:space="preserve"> R1538 * (1 - R1538) * (AD1538 * U1538)</f>
        <v>0</v>
      </c>
      <c r="AD1538" s="2">
        <f xml:space="preserve"> (X1538 * (1 - W1538) * W1538)</f>
        <v>0</v>
      </c>
      <c r="AE1538" s="2">
        <f t="shared" si="2579"/>
        <v>0</v>
      </c>
      <c r="AF1538" s="2">
        <f xml:space="preserve"> (G1538 * AB1538)</f>
        <v>0</v>
      </c>
      <c r="AG1538" s="2">
        <f xml:space="preserve"> (H1538 * AB1538)</f>
        <v>0</v>
      </c>
      <c r="AH1538" s="2">
        <f t="shared" si="2580"/>
        <v>0</v>
      </c>
      <c r="AI1538" s="2">
        <f xml:space="preserve"> (G1538 * AC1538)</f>
        <v>0</v>
      </c>
      <c r="AJ1538" s="2">
        <f xml:space="preserve"> (H1538 * AC1538)</f>
        <v>0</v>
      </c>
      <c r="AK1538" s="6">
        <f t="shared" si="2553"/>
        <v>0</v>
      </c>
      <c r="AL1538" s="2">
        <f xml:space="preserve"> (M1538 * AD1538)</f>
        <v>0</v>
      </c>
      <c r="AM1538" s="2">
        <f xml:space="preserve"> (R1538 * AD1538)</f>
        <v>0</v>
      </c>
      <c r="AN1538" s="2">
        <f xml:space="preserve"> (I1538 - I1537)</f>
        <v>0.11267505162848579</v>
      </c>
      <c r="AO1538" s="2">
        <f xml:space="preserve"> (J1538 - J1537)</f>
        <v>5.9295997725811844E-2</v>
      </c>
      <c r="AP1538" s="2">
        <f xml:space="preserve"> (K1538 - K1537)</f>
        <v>-0.19324467106849852</v>
      </c>
      <c r="AQ1538" s="2">
        <f xml:space="preserve"> (N1538 - N1537)</f>
        <v>0.11267505162848579</v>
      </c>
      <c r="AR1538" s="2">
        <f xml:space="preserve"> (O1538 - O1537)</f>
        <v>5.9295997725811844E-2</v>
      </c>
      <c r="AS1538" s="2">
        <f xml:space="preserve"> (P1538 - P1537)</f>
        <v>-0.19324467106849852</v>
      </c>
      <c r="AT1538" s="6">
        <f t="shared" si="2560"/>
        <v>0.19873538305012062</v>
      </c>
      <c r="AU1538" s="2">
        <f xml:space="preserve"> (T1538 - T1537)</f>
        <v>-0.23273875137289224</v>
      </c>
      <c r="AV1538" s="2">
        <f xml:space="preserve"> (U1538 - U1537)</f>
        <v>-0.23273875137289224</v>
      </c>
    </row>
    <row r="1539" spans="6:48" x14ac:dyDescent="0.25">
      <c r="F1539" s="2" t="s">
        <v>53</v>
      </c>
      <c r="G1539" s="2">
        <f t="shared" ref="G1539" si="2657" xml:space="preserve"> $B$7</f>
        <v>0</v>
      </c>
      <c r="H1539" s="2">
        <f t="shared" ref="H1539" si="2658" xml:space="preserve"> $C$7</f>
        <v>1</v>
      </c>
      <c r="I1539" s="2">
        <f xml:space="preserve"> (I1538 + $B$11 * AE1538 + $D$11 * AN1538)</f>
        <v>167.71026422970934</v>
      </c>
      <c r="J1539" s="2">
        <f xml:space="preserve"> (J1538 + $B$11 * AF1538 + $D$11 * AO1538)</f>
        <v>88.436308547799541</v>
      </c>
      <c r="K1539" s="2">
        <f xml:space="preserve"> (K1538 + $B$11 * AG1538 + $D$11 * AP1538)</f>
        <v>-290.22510212588008</v>
      </c>
      <c r="L1539" s="2">
        <f t="shared" si="2591"/>
        <v>-122.51483789617075</v>
      </c>
      <c r="M1539" s="2">
        <f t="shared" si="2556"/>
        <v>6.201288701344371E-54</v>
      </c>
      <c r="N1539" s="2">
        <f xml:space="preserve"> (N1538 + $B$11 * AH1538 + $D$11 * AQ1538)</f>
        <v>167.71026422970934</v>
      </c>
      <c r="O1539" s="2">
        <f xml:space="preserve"> (O1538 + $B$11 * AI1538 + $D$11 * AR1538)</f>
        <v>88.436308547799541</v>
      </c>
      <c r="P1539" s="2">
        <f xml:space="preserve"> (P1538 + $B$11 * AJ1538 + $D$11 * AS1538)</f>
        <v>-290.22510212588008</v>
      </c>
      <c r="Q1539" s="2">
        <f t="shared" si="2592"/>
        <v>-122.51483789617075</v>
      </c>
      <c r="R1539" s="2">
        <f t="shared" si="2557"/>
        <v>6.201288701344371E-54</v>
      </c>
      <c r="S1539" s="6">
        <f t="shared" si="2558"/>
        <v>296.26165272703946</v>
      </c>
      <c r="T1539" s="2">
        <f xml:space="preserve"> (T1538 + $B$11 * AL1538 + $D$11 * AU1538)</f>
        <v>-349.83149381975255</v>
      </c>
      <c r="U1539" s="2">
        <f xml:space="preserve"> (U1538 + $B$11 * AM1538 + $D$11 * AV1538)</f>
        <v>-349.83149381975255</v>
      </c>
      <c r="V1539" s="2">
        <f t="shared" si="2552"/>
        <v>296.26165272703946</v>
      </c>
      <c r="W1539" s="2">
        <f t="shared" si="2559"/>
        <v>1</v>
      </c>
      <c r="X1539" s="2">
        <f xml:space="preserve"> ($D$7 - W1539)</f>
        <v>0</v>
      </c>
      <c r="Y1539" s="17"/>
      <c r="Z1539" s="17"/>
      <c r="AB1539" s="2">
        <f xml:space="preserve"> M1539 * (1 - M1539) * (AD1539 * T1539)</f>
        <v>0</v>
      </c>
      <c r="AC1539" s="2">
        <f xml:space="preserve"> R1539 * (1 - R1539) * (AD1539 * U1539)</f>
        <v>0</v>
      </c>
      <c r="AD1539" s="2">
        <f xml:space="preserve"> (X1539 * (1 - W1539) * W1539)</f>
        <v>0</v>
      </c>
      <c r="AE1539" s="2">
        <f t="shared" si="2579"/>
        <v>0</v>
      </c>
      <c r="AF1539" s="2">
        <f xml:space="preserve"> (G1539 * AB1539)</f>
        <v>0</v>
      </c>
      <c r="AG1539" s="2">
        <f xml:space="preserve"> (H1539 * AB1539)</f>
        <v>0</v>
      </c>
      <c r="AH1539" s="2">
        <f t="shared" si="2580"/>
        <v>0</v>
      </c>
      <c r="AI1539" s="2">
        <f xml:space="preserve"> (G1539 * AC1539)</f>
        <v>0</v>
      </c>
      <c r="AJ1539" s="2">
        <f xml:space="preserve"> (H1539 * AC1539)</f>
        <v>0</v>
      </c>
      <c r="AK1539" s="6">
        <f t="shared" si="2553"/>
        <v>0</v>
      </c>
      <c r="AL1539" s="2">
        <f xml:space="preserve"> (M1539 * AD1539)</f>
        <v>0</v>
      </c>
      <c r="AM1539" s="2">
        <f xml:space="preserve"> (R1539 * AD1539)</f>
        <v>0</v>
      </c>
      <c r="AN1539" s="2">
        <f xml:space="preserve"> (I1539 - I1538)</f>
        <v>0.11267505162848579</v>
      </c>
      <c r="AO1539" s="2">
        <f xml:space="preserve"> (J1539 - J1538)</f>
        <v>5.9295997725811844E-2</v>
      </c>
      <c r="AP1539" s="2">
        <f xml:space="preserve"> (K1539 - K1538)</f>
        <v>-0.19324467106849852</v>
      </c>
      <c r="AQ1539" s="2">
        <f xml:space="preserve"> (N1539 - N1538)</f>
        <v>0.11267505162848579</v>
      </c>
      <c r="AR1539" s="2">
        <f xml:space="preserve"> (O1539 - O1538)</f>
        <v>5.9295997725811844E-2</v>
      </c>
      <c r="AS1539" s="2">
        <f xml:space="preserve"> (P1539 - P1538)</f>
        <v>-0.19324467106849852</v>
      </c>
      <c r="AT1539" s="6">
        <f t="shared" si="2560"/>
        <v>0.19873538305012062</v>
      </c>
      <c r="AU1539" s="2">
        <f xml:space="preserve"> (T1539 - T1538)</f>
        <v>-0.23273875137289224</v>
      </c>
      <c r="AV1539" s="2">
        <f xml:space="preserve"> (U1539 - U1538)</f>
        <v>-0.23273875137289224</v>
      </c>
    </row>
    <row r="1540" spans="6:48" x14ac:dyDescent="0.25">
      <c r="F1540" s="2" t="s">
        <v>54</v>
      </c>
      <c r="G1540" s="2">
        <f t="shared" ref="G1540" si="2659" xml:space="preserve"> $B$8</f>
        <v>1</v>
      </c>
      <c r="H1540" s="2">
        <f t="shared" ref="H1540" si="2660" xml:space="preserve"> $C$8</f>
        <v>1</v>
      </c>
      <c r="I1540" s="2">
        <f xml:space="preserve"> (I1539 + $B$11 * AE1539 + $D$11 * AN1539)</f>
        <v>167.82293928133782</v>
      </c>
      <c r="J1540" s="2">
        <f xml:space="preserve"> (J1539 + $B$11 * AF1539 + $D$11 * AO1539)</f>
        <v>88.495604545525353</v>
      </c>
      <c r="K1540" s="2">
        <f xml:space="preserve"> (K1539 + $B$11 * AG1539 + $D$11 * AP1539)</f>
        <v>-290.41834679694858</v>
      </c>
      <c r="L1540" s="2">
        <f t="shared" si="2591"/>
        <v>-34.09980297008542</v>
      </c>
      <c r="M1540" s="2">
        <f t="shared" si="2556"/>
        <v>1.551114065712647E-15</v>
      </c>
      <c r="N1540" s="2">
        <f xml:space="preserve"> (N1539 + $B$11 * AH1539 + $D$11 * AQ1539)</f>
        <v>167.82293928133782</v>
      </c>
      <c r="O1540" s="2">
        <f xml:space="preserve"> (O1539 + $B$11 * AI1539 + $D$11 * AR1539)</f>
        <v>88.495604545525353</v>
      </c>
      <c r="P1540" s="2">
        <f xml:space="preserve"> (P1539 + $B$11 * AJ1539 + $D$11 * AS1539)</f>
        <v>-290.41834679694858</v>
      </c>
      <c r="Q1540" s="2">
        <f t="shared" si="2592"/>
        <v>-34.09980297008542</v>
      </c>
      <c r="R1540" s="2">
        <f t="shared" si="2557"/>
        <v>1.551114065712647E-15</v>
      </c>
      <c r="S1540" s="6">
        <f t="shared" si="2558"/>
        <v>296.46038811008958</v>
      </c>
      <c r="T1540" s="2">
        <f xml:space="preserve"> (T1539 + $B$11 * AL1539 + $D$11 * AU1539)</f>
        <v>-350.06423257112544</v>
      </c>
      <c r="U1540" s="2">
        <f xml:space="preserve"> (U1539 + $B$11 * AM1539 + $D$11 * AV1539)</f>
        <v>-350.06423257112544</v>
      </c>
      <c r="V1540" s="2">
        <f t="shared" si="2552"/>
        <v>296.46038811008845</v>
      </c>
      <c r="W1540" s="2">
        <f t="shared" si="2559"/>
        <v>1</v>
      </c>
      <c r="X1540" s="2">
        <f xml:space="preserve"> ($D$8 - W1540)</f>
        <v>0</v>
      </c>
      <c r="Y1540" s="18"/>
      <c r="Z1540" s="18"/>
      <c r="AB1540" s="2">
        <f xml:space="preserve"> M1540 * (1 - M1540) * (AD1540 * T1540)</f>
        <v>0</v>
      </c>
      <c r="AC1540" s="2">
        <f xml:space="preserve"> R1540 * (1 - R1540) * (AD1540 * U1540)</f>
        <v>0</v>
      </c>
      <c r="AD1540" s="2">
        <f xml:space="preserve"> (X1540 * (1 - W1540) * W1540)</f>
        <v>0</v>
      </c>
      <c r="AE1540" s="2">
        <f t="shared" si="2579"/>
        <v>0</v>
      </c>
      <c r="AF1540" s="2">
        <f xml:space="preserve"> (G1540 * AB1540)</f>
        <v>0</v>
      </c>
      <c r="AG1540" s="2">
        <f xml:space="preserve"> (H1540 * AB1540)</f>
        <v>0</v>
      </c>
      <c r="AH1540" s="2">
        <f t="shared" si="2580"/>
        <v>0</v>
      </c>
      <c r="AI1540" s="2">
        <f xml:space="preserve"> (G1540 * AC1540)</f>
        <v>0</v>
      </c>
      <c r="AJ1540" s="2">
        <f xml:space="preserve"> (H1540 * AC1540)</f>
        <v>0</v>
      </c>
      <c r="AK1540" s="6">
        <f t="shared" si="2553"/>
        <v>0</v>
      </c>
      <c r="AL1540" s="2">
        <f xml:space="preserve"> (M1540 * AD1540)</f>
        <v>0</v>
      </c>
      <c r="AM1540" s="2">
        <f xml:space="preserve"> (R1540 * AD1540)</f>
        <v>0</v>
      </c>
      <c r="AN1540" s="2">
        <f xml:space="preserve"> (I1540 - I1539)</f>
        <v>0.11267505162848579</v>
      </c>
      <c r="AO1540" s="2">
        <f xml:space="preserve"> (J1540 - J1539)</f>
        <v>5.9295997725811844E-2</v>
      </c>
      <c r="AP1540" s="2">
        <f xml:space="preserve"> (K1540 - K1539)</f>
        <v>-0.19324467106849852</v>
      </c>
      <c r="AQ1540" s="2">
        <f xml:space="preserve"> (N1540 - N1539)</f>
        <v>0.11267505162848579</v>
      </c>
      <c r="AR1540" s="2">
        <f xml:space="preserve"> (O1540 - O1539)</f>
        <v>5.9295997725811844E-2</v>
      </c>
      <c r="AS1540" s="2">
        <f xml:space="preserve"> (P1540 - P1539)</f>
        <v>-0.19324467106849852</v>
      </c>
      <c r="AT1540" s="6">
        <f t="shared" si="2560"/>
        <v>0.19873538305012062</v>
      </c>
      <c r="AU1540" s="2">
        <f xml:space="preserve"> (T1540 - T1539)</f>
        <v>-0.23273875137289224</v>
      </c>
      <c r="AV1540" s="2">
        <f xml:space="preserve"> (U1540 - U1539)</f>
        <v>-0.23273875137289224</v>
      </c>
    </row>
    <row r="1541" spans="6:48" x14ac:dyDescent="0.25">
      <c r="F1541" s="8" t="s">
        <v>51</v>
      </c>
      <c r="G1541" s="8">
        <f t="shared" si="2585"/>
        <v>0</v>
      </c>
      <c r="H1541" s="8">
        <f t="shared" si="2586"/>
        <v>0</v>
      </c>
      <c r="I1541" s="8">
        <f xml:space="preserve"> (I1540 + $B$11 * AE1540 + $D$11 * AN1540)</f>
        <v>167.93561433296631</v>
      </c>
      <c r="J1541" s="8">
        <f xml:space="preserve"> (J1540 + $B$11 * AF1540 + $D$11 * AO1540)</f>
        <v>88.554900543251165</v>
      </c>
      <c r="K1541" s="8">
        <f xml:space="preserve"> (K1540 + $B$11 * AG1540 + $D$11 * AP1540)</f>
        <v>-290.61159146801708</v>
      </c>
      <c r="L1541" s="8">
        <f t="shared" si="2591"/>
        <v>167.93561433296631</v>
      </c>
      <c r="M1541" s="8">
        <f t="shared" si="2556"/>
        <v>1</v>
      </c>
      <c r="N1541" s="8">
        <f xml:space="preserve"> (N1540 + $B$11 * AH1540 + $D$11 * AQ1540)</f>
        <v>167.93561433296631</v>
      </c>
      <c r="O1541" s="8">
        <f xml:space="preserve"> (O1540 + $B$11 * AI1540 + $D$11 * AR1540)</f>
        <v>88.554900543251165</v>
      </c>
      <c r="P1541" s="8">
        <f xml:space="preserve"> (P1540 + $B$11 * AJ1540 + $D$11 * AS1540)</f>
        <v>-290.61159146801708</v>
      </c>
      <c r="Q1541" s="8">
        <f t="shared" si="2592"/>
        <v>167.93561433296631</v>
      </c>
      <c r="R1541" s="8">
        <f t="shared" si="2557"/>
        <v>1</v>
      </c>
      <c r="S1541" s="5">
        <f t="shared" si="2558"/>
        <v>296.6591234931397</v>
      </c>
      <c r="T1541" s="8">
        <f xml:space="preserve"> (T1540 + $B$11 * AL1540 + $D$11 * AU1540)</f>
        <v>-350.29697132249834</v>
      </c>
      <c r="U1541" s="8">
        <f xml:space="preserve"> (U1540 + $B$11 * AM1540 + $D$11 * AV1540)</f>
        <v>-350.29697132249834</v>
      </c>
      <c r="V1541" s="8">
        <f t="shared" si="2552"/>
        <v>-403.93481915185697</v>
      </c>
      <c r="W1541" s="8">
        <f t="shared" si="2559"/>
        <v>3.744009945873298E-176</v>
      </c>
      <c r="X1541" s="8">
        <f xml:space="preserve"> ($D$5 - W1541)</f>
        <v>-3.744009945873298E-176</v>
      </c>
      <c r="Y1541" s="13">
        <f xml:space="preserve"> SUM(SUMIF(X1541:X1544, {"&gt;0","&lt;0"}) * {1,-1}) / 4</f>
        <v>1.6528592245812987E-176</v>
      </c>
      <c r="Z1541" s="13" t="s">
        <v>441</v>
      </c>
      <c r="AB1541" s="8">
        <f xml:space="preserve"> M1541 * (1 - M1541) * (AD1541 * T1541)</f>
        <v>0</v>
      </c>
      <c r="AC1541" s="8">
        <f xml:space="preserve"> R1541 * (1 - R1541) * (AD1541 * U1541)</f>
        <v>0</v>
      </c>
      <c r="AD1541" s="8">
        <f xml:space="preserve"> (X1541 * (1 - W1541) * W1541)</f>
        <v>0</v>
      </c>
      <c r="AE1541" s="8">
        <f t="shared" si="2579"/>
        <v>0</v>
      </c>
      <c r="AF1541" s="8">
        <f xml:space="preserve"> (G1541 * AB1541)</f>
        <v>0</v>
      </c>
      <c r="AG1541" s="8">
        <f xml:space="preserve"> (H1541 * AB1541)</f>
        <v>0</v>
      </c>
      <c r="AH1541" s="8">
        <f t="shared" si="2580"/>
        <v>0</v>
      </c>
      <c r="AI1541" s="8">
        <f xml:space="preserve"> (G1541 * AC1541)</f>
        <v>0</v>
      </c>
      <c r="AJ1541" s="8">
        <f xml:space="preserve"> (H1541 * AC1541)</f>
        <v>0</v>
      </c>
      <c r="AK1541" s="5">
        <f t="shared" si="2553"/>
        <v>0</v>
      </c>
      <c r="AL1541" s="8">
        <f xml:space="preserve"> (M1541 * AD1541)</f>
        <v>0</v>
      </c>
      <c r="AM1541" s="8">
        <f xml:space="preserve"> (R1541 * AD1541)</f>
        <v>0</v>
      </c>
      <c r="AN1541" s="8">
        <f xml:space="preserve"> (I1541 - I1540)</f>
        <v>0.11267505162848579</v>
      </c>
      <c r="AO1541" s="8">
        <f xml:space="preserve"> (J1541 - J1540)</f>
        <v>5.9295997725811844E-2</v>
      </c>
      <c r="AP1541" s="8">
        <f xml:space="preserve"> (K1541 - K1540)</f>
        <v>-0.19324467106849852</v>
      </c>
      <c r="AQ1541" s="8">
        <f xml:space="preserve"> (N1541 - N1540)</f>
        <v>0.11267505162848579</v>
      </c>
      <c r="AR1541" s="8">
        <f xml:space="preserve"> (O1541 - O1540)</f>
        <v>5.9295997725811844E-2</v>
      </c>
      <c r="AS1541" s="8">
        <f xml:space="preserve"> (P1541 - P1540)</f>
        <v>-0.19324467106849852</v>
      </c>
      <c r="AT1541" s="5">
        <f t="shared" si="2560"/>
        <v>0.19873538305012062</v>
      </c>
      <c r="AU1541" s="8">
        <f xml:space="preserve"> (T1541 - T1540)</f>
        <v>-0.23273875137289224</v>
      </c>
      <c r="AV1541" s="8">
        <f xml:space="preserve"> (U1541 - U1540)</f>
        <v>-0.23273875137289224</v>
      </c>
    </row>
    <row r="1542" spans="6:48" x14ac:dyDescent="0.25">
      <c r="F1542" s="8" t="s">
        <v>52</v>
      </c>
      <c r="G1542" s="8">
        <f t="shared" ref="G1542" si="2661" xml:space="preserve"> $B$6</f>
        <v>1</v>
      </c>
      <c r="H1542" s="8">
        <f t="shared" ref="H1542" si="2662" xml:space="preserve"> $C$6</f>
        <v>0</v>
      </c>
      <c r="I1542" s="8">
        <f xml:space="preserve"> (I1541 + $B$11 * AE1541 + $D$11 * AN1541)</f>
        <v>168.0482893845948</v>
      </c>
      <c r="J1542" s="8">
        <f xml:space="preserve"> (J1541 + $B$11 * AF1541 + $D$11 * AO1541)</f>
        <v>88.614196540976977</v>
      </c>
      <c r="K1542" s="8">
        <f xml:space="preserve"> (K1541 + $B$11 * AG1541 + $D$11 * AP1541)</f>
        <v>-290.80483613908558</v>
      </c>
      <c r="L1542" s="8">
        <f t="shared" si="2591"/>
        <v>256.66248592557179</v>
      </c>
      <c r="M1542" s="8">
        <f t="shared" si="2556"/>
        <v>1</v>
      </c>
      <c r="N1542" s="8">
        <f xml:space="preserve"> (N1541 + $B$11 * AH1541 + $D$11 * AQ1541)</f>
        <v>168.0482893845948</v>
      </c>
      <c r="O1542" s="8">
        <f xml:space="preserve"> (O1541 + $B$11 * AI1541 + $D$11 * AR1541)</f>
        <v>88.614196540976977</v>
      </c>
      <c r="P1542" s="8">
        <f xml:space="preserve"> (P1541 + $B$11 * AJ1541 + $D$11 * AS1541)</f>
        <v>-290.80483613908558</v>
      </c>
      <c r="Q1542" s="8">
        <f t="shared" si="2592"/>
        <v>256.66248592557179</v>
      </c>
      <c r="R1542" s="8">
        <f t="shared" si="2557"/>
        <v>1</v>
      </c>
      <c r="S1542" s="5">
        <f t="shared" si="2558"/>
        <v>296.85785887618982</v>
      </c>
      <c r="T1542" s="8">
        <f xml:space="preserve"> (T1541 + $B$11 * AL1541 + $D$11 * AU1541)</f>
        <v>-350.52971007387123</v>
      </c>
      <c r="U1542" s="8">
        <f xml:space="preserve"> (U1541 + $B$11 * AM1541 + $D$11 * AV1541)</f>
        <v>-350.52971007387123</v>
      </c>
      <c r="V1542" s="8">
        <f t="shared" ref="V1542:V1605" si="2663" xml:space="preserve"> ($D$14 * S1542) + (M1542 * T1542) + (R1542 * U1542)</f>
        <v>-404.20156127155263</v>
      </c>
      <c r="W1542" s="8">
        <f t="shared" si="2559"/>
        <v>2.8674269524518973E-176</v>
      </c>
      <c r="X1542" s="8">
        <f xml:space="preserve"> ($D$6 - W1542)</f>
        <v>-2.8674269524518973E-176</v>
      </c>
      <c r="Y1542" s="14"/>
      <c r="Z1542" s="14"/>
      <c r="AB1542" s="8">
        <f xml:space="preserve"> M1542 * (1 - M1542) * (AD1542 * T1542)</f>
        <v>0</v>
      </c>
      <c r="AC1542" s="8">
        <f xml:space="preserve"> R1542 * (1 - R1542) * (AD1542 * U1542)</f>
        <v>0</v>
      </c>
      <c r="AD1542" s="8">
        <f xml:space="preserve"> (X1542 * (1 - W1542) * W1542)</f>
        <v>0</v>
      </c>
      <c r="AE1542" s="8">
        <f t="shared" si="2579"/>
        <v>0</v>
      </c>
      <c r="AF1542" s="8">
        <f xml:space="preserve"> (G1542 * AB1542)</f>
        <v>0</v>
      </c>
      <c r="AG1542" s="8">
        <f xml:space="preserve"> (H1542 * AB1542)</f>
        <v>0</v>
      </c>
      <c r="AH1542" s="8">
        <f t="shared" si="2580"/>
        <v>0</v>
      </c>
      <c r="AI1542" s="8">
        <f xml:space="preserve"> (G1542 * AC1542)</f>
        <v>0</v>
      </c>
      <c r="AJ1542" s="8">
        <f xml:space="preserve"> (H1542 * AC1542)</f>
        <v>0</v>
      </c>
      <c r="AK1542" s="5">
        <f t="shared" ref="AK1542:AK1605" si="2664" xml:space="preserve"> (AD1542)</f>
        <v>0</v>
      </c>
      <c r="AL1542" s="8">
        <f xml:space="preserve"> (M1542 * AD1542)</f>
        <v>0</v>
      </c>
      <c r="AM1542" s="8">
        <f xml:space="preserve"> (R1542 * AD1542)</f>
        <v>0</v>
      </c>
      <c r="AN1542" s="8">
        <f xml:space="preserve"> (I1542 - I1541)</f>
        <v>0.11267505162848579</v>
      </c>
      <c r="AO1542" s="8">
        <f xml:space="preserve"> (J1542 - J1541)</f>
        <v>5.9295997725811844E-2</v>
      </c>
      <c r="AP1542" s="8">
        <f xml:space="preserve"> (K1542 - K1541)</f>
        <v>-0.19324467106849852</v>
      </c>
      <c r="AQ1542" s="8">
        <f xml:space="preserve"> (N1542 - N1541)</f>
        <v>0.11267505162848579</v>
      </c>
      <c r="AR1542" s="8">
        <f xml:space="preserve"> (O1542 - O1541)</f>
        <v>5.9295997725811844E-2</v>
      </c>
      <c r="AS1542" s="8">
        <f xml:space="preserve"> (P1542 - P1541)</f>
        <v>-0.19324467106849852</v>
      </c>
      <c r="AT1542" s="5">
        <f t="shared" si="2560"/>
        <v>0.19873538305012062</v>
      </c>
      <c r="AU1542" s="8">
        <f xml:space="preserve"> (T1542 - T1541)</f>
        <v>-0.23273875137289224</v>
      </c>
      <c r="AV1542" s="8">
        <f xml:space="preserve"> (U1542 - U1541)</f>
        <v>-0.23273875137289224</v>
      </c>
    </row>
    <row r="1543" spans="6:48" x14ac:dyDescent="0.25">
      <c r="F1543" s="8" t="s">
        <v>53</v>
      </c>
      <c r="G1543" s="8">
        <f t="shared" ref="G1543" si="2665" xml:space="preserve"> $B$7</f>
        <v>0</v>
      </c>
      <c r="H1543" s="8">
        <f t="shared" ref="H1543" si="2666" xml:space="preserve"> $C$7</f>
        <v>1</v>
      </c>
      <c r="I1543" s="8">
        <f xml:space="preserve"> (I1542 + $B$11 * AE1542 + $D$11 * AN1542)</f>
        <v>168.16096443622328</v>
      </c>
      <c r="J1543" s="8">
        <f xml:space="preserve"> (J1542 + $B$11 * AF1542 + $D$11 * AO1542)</f>
        <v>88.673492538702789</v>
      </c>
      <c r="K1543" s="8">
        <f xml:space="preserve"> (K1542 + $B$11 * AG1542 + $D$11 * AP1542)</f>
        <v>-290.99808081015408</v>
      </c>
      <c r="L1543" s="8">
        <f t="shared" si="2591"/>
        <v>-122.8371163739308</v>
      </c>
      <c r="M1543" s="8">
        <f t="shared" ref="M1543:M1606" si="2667" xml:space="preserve"> 1 / (1 + EXP(-L1543))</f>
        <v>4.4928113773042308E-54</v>
      </c>
      <c r="N1543" s="8">
        <f xml:space="preserve"> (N1542 + $B$11 * AH1542 + $D$11 * AQ1542)</f>
        <v>168.16096443622328</v>
      </c>
      <c r="O1543" s="8">
        <f xml:space="preserve"> (O1542 + $B$11 * AI1542 + $D$11 * AR1542)</f>
        <v>88.673492538702789</v>
      </c>
      <c r="P1543" s="8">
        <f xml:space="preserve"> (P1542 + $B$11 * AJ1542 + $D$11 * AS1542)</f>
        <v>-290.99808081015408</v>
      </c>
      <c r="Q1543" s="8">
        <f t="shared" si="2592"/>
        <v>-122.8371163739308</v>
      </c>
      <c r="R1543" s="8">
        <f t="shared" ref="R1543:R1606" si="2668" xml:space="preserve"> 1 / (1 + EXP(-Q1543))</f>
        <v>4.4928113773042308E-54</v>
      </c>
      <c r="S1543" s="5">
        <f t="shared" ref="S1543:S1606" si="2669" xml:space="preserve"> (S1542 + $B$11 * AK1542 + $D$11 * AT1542)</f>
        <v>297.05659425923994</v>
      </c>
      <c r="T1543" s="8">
        <f xml:space="preserve"> (T1542 + $B$11 * AL1542 + $D$11 * AU1542)</f>
        <v>-350.76244882524412</v>
      </c>
      <c r="U1543" s="8">
        <f xml:space="preserve"> (U1542 + $B$11 * AM1542 + $D$11 * AV1542)</f>
        <v>-350.76244882524412</v>
      </c>
      <c r="V1543" s="8">
        <f t="shared" si="2663"/>
        <v>297.05659425923994</v>
      </c>
      <c r="W1543" s="8">
        <f t="shared" ref="W1543:W1606" si="2670" xml:space="preserve"> 1 / (1 + EXP(-V1543))</f>
        <v>1</v>
      </c>
      <c r="X1543" s="8">
        <f xml:space="preserve"> ($D$7 - W1543)</f>
        <v>0</v>
      </c>
      <c r="Y1543" s="14"/>
      <c r="Z1543" s="14"/>
      <c r="AB1543" s="8">
        <f xml:space="preserve"> M1543 * (1 - M1543) * (AD1543 * T1543)</f>
        <v>0</v>
      </c>
      <c r="AC1543" s="8">
        <f xml:space="preserve"> R1543 * (1 - R1543) * (AD1543 * U1543)</f>
        <v>0</v>
      </c>
      <c r="AD1543" s="8">
        <f xml:space="preserve"> (X1543 * (1 - W1543) * W1543)</f>
        <v>0</v>
      </c>
      <c r="AE1543" s="8">
        <f t="shared" si="2579"/>
        <v>0</v>
      </c>
      <c r="AF1543" s="8">
        <f xml:space="preserve"> (G1543 * AB1543)</f>
        <v>0</v>
      </c>
      <c r="AG1543" s="8">
        <f xml:space="preserve"> (H1543 * AB1543)</f>
        <v>0</v>
      </c>
      <c r="AH1543" s="8">
        <f t="shared" si="2580"/>
        <v>0</v>
      </c>
      <c r="AI1543" s="8">
        <f xml:space="preserve"> (G1543 * AC1543)</f>
        <v>0</v>
      </c>
      <c r="AJ1543" s="8">
        <f xml:space="preserve"> (H1543 * AC1543)</f>
        <v>0</v>
      </c>
      <c r="AK1543" s="5">
        <f t="shared" si="2664"/>
        <v>0</v>
      </c>
      <c r="AL1543" s="8">
        <f xml:space="preserve"> (M1543 * AD1543)</f>
        <v>0</v>
      </c>
      <c r="AM1543" s="8">
        <f xml:space="preserve"> (R1543 * AD1543)</f>
        <v>0</v>
      </c>
      <c r="AN1543" s="8">
        <f xml:space="preserve"> (I1543 - I1542)</f>
        <v>0.11267505162848579</v>
      </c>
      <c r="AO1543" s="8">
        <f xml:space="preserve"> (J1543 - J1542)</f>
        <v>5.9295997725811844E-2</v>
      </c>
      <c r="AP1543" s="8">
        <f xml:space="preserve"> (K1543 - K1542)</f>
        <v>-0.19324467106849852</v>
      </c>
      <c r="AQ1543" s="8">
        <f xml:space="preserve"> (N1543 - N1542)</f>
        <v>0.11267505162848579</v>
      </c>
      <c r="AR1543" s="8">
        <f xml:space="preserve"> (O1543 - O1542)</f>
        <v>5.9295997725811844E-2</v>
      </c>
      <c r="AS1543" s="8">
        <f xml:space="preserve"> (P1543 - P1542)</f>
        <v>-0.19324467106849852</v>
      </c>
      <c r="AT1543" s="5">
        <f t="shared" ref="AT1543:AT1606" si="2671" xml:space="preserve"> (S1543 - S1542)</f>
        <v>0.19873538305012062</v>
      </c>
      <c r="AU1543" s="8">
        <f xml:space="preserve"> (T1543 - T1542)</f>
        <v>-0.23273875137289224</v>
      </c>
      <c r="AV1543" s="8">
        <f xml:space="preserve"> (U1543 - U1542)</f>
        <v>-0.23273875137289224</v>
      </c>
    </row>
    <row r="1544" spans="6:48" x14ac:dyDescent="0.25">
      <c r="F1544" s="8" t="s">
        <v>54</v>
      </c>
      <c r="G1544" s="8">
        <f t="shared" ref="G1544" si="2672" xml:space="preserve"> $B$8</f>
        <v>1</v>
      </c>
      <c r="H1544" s="8">
        <f t="shared" ref="H1544" si="2673" xml:space="preserve"> $C$8</f>
        <v>1</v>
      </c>
      <c r="I1544" s="8">
        <f xml:space="preserve"> (I1543 + $B$11 * AE1543 + $D$11 * AN1543)</f>
        <v>168.27363948785177</v>
      </c>
      <c r="J1544" s="8">
        <f xml:space="preserve"> (J1543 + $B$11 * AF1543 + $D$11 * AO1543)</f>
        <v>88.7327885364286</v>
      </c>
      <c r="K1544" s="8">
        <f xml:space="preserve"> (K1543 + $B$11 * AG1543 + $D$11 * AP1543)</f>
        <v>-291.19132548122258</v>
      </c>
      <c r="L1544" s="8">
        <f t="shared" si="2591"/>
        <v>-34.184897456942224</v>
      </c>
      <c r="M1544" s="8">
        <f t="shared" si="2667"/>
        <v>1.4245827131627616E-15</v>
      </c>
      <c r="N1544" s="8">
        <f xml:space="preserve"> (N1543 + $B$11 * AH1543 + $D$11 * AQ1543)</f>
        <v>168.27363948785177</v>
      </c>
      <c r="O1544" s="8">
        <f xml:space="preserve"> (O1543 + $B$11 * AI1543 + $D$11 * AR1543)</f>
        <v>88.7327885364286</v>
      </c>
      <c r="P1544" s="8">
        <f xml:space="preserve"> (P1543 + $B$11 * AJ1543 + $D$11 * AS1543)</f>
        <v>-291.19132548122258</v>
      </c>
      <c r="Q1544" s="8">
        <f t="shared" si="2592"/>
        <v>-34.184897456942224</v>
      </c>
      <c r="R1544" s="8">
        <f t="shared" si="2668"/>
        <v>1.4245827131627616E-15</v>
      </c>
      <c r="S1544" s="5">
        <f t="shared" si="2669"/>
        <v>297.25532964229006</v>
      </c>
      <c r="T1544" s="8">
        <f xml:space="preserve"> (T1543 + $B$11 * AL1543 + $D$11 * AU1543)</f>
        <v>-350.99518757661701</v>
      </c>
      <c r="U1544" s="8">
        <f xml:space="preserve"> (U1543 + $B$11 * AM1543 + $D$11 * AV1543)</f>
        <v>-350.99518757661701</v>
      </c>
      <c r="V1544" s="8">
        <f t="shared" si="2663"/>
        <v>297.25532964228904</v>
      </c>
      <c r="W1544" s="8">
        <f t="shared" si="2670"/>
        <v>1</v>
      </c>
      <c r="X1544" s="8">
        <f xml:space="preserve"> ($D$8 - W1544)</f>
        <v>0</v>
      </c>
      <c r="Y1544" s="15"/>
      <c r="Z1544" s="15"/>
      <c r="AB1544" s="8">
        <f xml:space="preserve"> M1544 * (1 - M1544) * (AD1544 * T1544)</f>
        <v>0</v>
      </c>
      <c r="AC1544" s="8">
        <f xml:space="preserve"> R1544 * (1 - R1544) * (AD1544 * U1544)</f>
        <v>0</v>
      </c>
      <c r="AD1544" s="8">
        <f xml:space="preserve"> (X1544 * (1 - W1544) * W1544)</f>
        <v>0</v>
      </c>
      <c r="AE1544" s="8">
        <f t="shared" si="2579"/>
        <v>0</v>
      </c>
      <c r="AF1544" s="8">
        <f xml:space="preserve"> (G1544 * AB1544)</f>
        <v>0</v>
      </c>
      <c r="AG1544" s="8">
        <f xml:space="preserve"> (H1544 * AB1544)</f>
        <v>0</v>
      </c>
      <c r="AH1544" s="8">
        <f t="shared" si="2580"/>
        <v>0</v>
      </c>
      <c r="AI1544" s="8">
        <f xml:space="preserve"> (G1544 * AC1544)</f>
        <v>0</v>
      </c>
      <c r="AJ1544" s="8">
        <f xml:space="preserve"> (H1544 * AC1544)</f>
        <v>0</v>
      </c>
      <c r="AK1544" s="5">
        <f t="shared" si="2664"/>
        <v>0</v>
      </c>
      <c r="AL1544" s="8">
        <f xml:space="preserve"> (M1544 * AD1544)</f>
        <v>0</v>
      </c>
      <c r="AM1544" s="8">
        <f xml:space="preserve"> (R1544 * AD1544)</f>
        <v>0</v>
      </c>
      <c r="AN1544" s="8">
        <f xml:space="preserve"> (I1544 - I1543)</f>
        <v>0.11267505162848579</v>
      </c>
      <c r="AO1544" s="8">
        <f xml:space="preserve"> (J1544 - J1543)</f>
        <v>5.9295997725811844E-2</v>
      </c>
      <c r="AP1544" s="8">
        <f xml:space="preserve"> (K1544 - K1543)</f>
        <v>-0.19324467106849852</v>
      </c>
      <c r="AQ1544" s="8">
        <f xml:space="preserve"> (N1544 - N1543)</f>
        <v>0.11267505162848579</v>
      </c>
      <c r="AR1544" s="8">
        <f xml:space="preserve"> (O1544 - O1543)</f>
        <v>5.9295997725811844E-2</v>
      </c>
      <c r="AS1544" s="8">
        <f xml:space="preserve"> (P1544 - P1543)</f>
        <v>-0.19324467106849852</v>
      </c>
      <c r="AT1544" s="5">
        <f t="shared" si="2671"/>
        <v>0.19873538305012062</v>
      </c>
      <c r="AU1544" s="8">
        <f xml:space="preserve"> (T1544 - T1543)</f>
        <v>-0.23273875137289224</v>
      </c>
      <c r="AV1544" s="8">
        <f xml:space="preserve"> (U1544 - U1543)</f>
        <v>-0.23273875137289224</v>
      </c>
    </row>
    <row r="1545" spans="6:48" x14ac:dyDescent="0.25">
      <c r="F1545" s="2" t="s">
        <v>51</v>
      </c>
      <c r="G1545" s="2">
        <f t="shared" si="2575"/>
        <v>0</v>
      </c>
      <c r="H1545" s="2">
        <f t="shared" si="2576"/>
        <v>0</v>
      </c>
      <c r="I1545" s="2">
        <f xml:space="preserve"> (I1544 + $B$11 * AE1544 + $D$11 * AN1544)</f>
        <v>168.38631453948025</v>
      </c>
      <c r="J1545" s="2">
        <f xml:space="preserve"> (J1544 + $B$11 * AF1544 + $D$11 * AO1544)</f>
        <v>88.792084534154412</v>
      </c>
      <c r="K1545" s="2">
        <f xml:space="preserve"> (K1544 + $B$11 * AG1544 + $D$11 * AP1544)</f>
        <v>-291.38457015229108</v>
      </c>
      <c r="L1545" s="2">
        <f t="shared" si="2591"/>
        <v>168.38631453948025</v>
      </c>
      <c r="M1545" s="2">
        <f t="shared" si="2667"/>
        <v>1</v>
      </c>
      <c r="N1545" s="2">
        <f xml:space="preserve"> (N1544 + $B$11 * AH1544 + $D$11 * AQ1544)</f>
        <v>168.38631453948025</v>
      </c>
      <c r="O1545" s="2">
        <f xml:space="preserve"> (O1544 + $B$11 * AI1544 + $D$11 * AR1544)</f>
        <v>88.792084534154412</v>
      </c>
      <c r="P1545" s="2">
        <f xml:space="preserve"> (P1544 + $B$11 * AJ1544 + $D$11 * AS1544)</f>
        <v>-291.38457015229108</v>
      </c>
      <c r="Q1545" s="2">
        <f t="shared" si="2592"/>
        <v>168.38631453948025</v>
      </c>
      <c r="R1545" s="2">
        <f t="shared" si="2668"/>
        <v>1</v>
      </c>
      <c r="S1545" s="6">
        <f t="shared" si="2669"/>
        <v>297.45406502534019</v>
      </c>
      <c r="T1545" s="2">
        <f xml:space="preserve"> (T1544 + $B$11 * AL1544 + $D$11 * AU1544)</f>
        <v>-351.22792632798991</v>
      </c>
      <c r="U1545" s="2">
        <f xml:space="preserve"> (U1544 + $B$11 * AM1544 + $D$11 * AV1544)</f>
        <v>-351.22792632798991</v>
      </c>
      <c r="V1545" s="2">
        <f t="shared" si="2663"/>
        <v>-405.00178763063963</v>
      </c>
      <c r="W1545" s="2">
        <f t="shared" si="2670"/>
        <v>1.2881263701146633E-176</v>
      </c>
      <c r="X1545" s="2">
        <f xml:space="preserve"> ($D$5 - W1545)</f>
        <v>-1.2881263701146633E-176</v>
      </c>
      <c r="Y1545" s="16">
        <f xml:space="preserve"> SUM(SUMIF(X1545:X1548, {"&gt;0","&lt;0"}) * {1,-1}) / 4</f>
        <v>5.6866610507195935E-177</v>
      </c>
      <c r="Z1545" s="16" t="s">
        <v>442</v>
      </c>
      <c r="AB1545" s="2">
        <f xml:space="preserve"> M1545 * (1 - M1545) * (AD1545 * T1545)</f>
        <v>0</v>
      </c>
      <c r="AC1545" s="2">
        <f xml:space="preserve"> R1545 * (1 - R1545) * (AD1545 * U1545)</f>
        <v>0</v>
      </c>
      <c r="AD1545" s="2">
        <f xml:space="preserve"> (X1545 * (1 - W1545) * W1545)</f>
        <v>0</v>
      </c>
      <c r="AE1545" s="2">
        <f t="shared" si="2579"/>
        <v>0</v>
      </c>
      <c r="AF1545" s="2">
        <f xml:space="preserve"> (G1545 * AB1545)</f>
        <v>0</v>
      </c>
      <c r="AG1545" s="2">
        <f xml:space="preserve"> (H1545 * AB1545)</f>
        <v>0</v>
      </c>
      <c r="AH1545" s="2">
        <f t="shared" si="2580"/>
        <v>0</v>
      </c>
      <c r="AI1545" s="2">
        <f xml:space="preserve"> (G1545 * AC1545)</f>
        <v>0</v>
      </c>
      <c r="AJ1545" s="2">
        <f xml:space="preserve"> (H1545 * AC1545)</f>
        <v>0</v>
      </c>
      <c r="AK1545" s="6">
        <f t="shared" si="2664"/>
        <v>0</v>
      </c>
      <c r="AL1545" s="2">
        <f xml:space="preserve"> (M1545 * AD1545)</f>
        <v>0</v>
      </c>
      <c r="AM1545" s="2">
        <f xml:space="preserve"> (R1545 * AD1545)</f>
        <v>0</v>
      </c>
      <c r="AN1545" s="2">
        <f xml:space="preserve"> (I1545 - I1544)</f>
        <v>0.11267505162848579</v>
      </c>
      <c r="AO1545" s="2">
        <f xml:space="preserve"> (J1545 - J1544)</f>
        <v>5.9295997725811844E-2</v>
      </c>
      <c r="AP1545" s="2">
        <f xml:space="preserve"> (K1545 - K1544)</f>
        <v>-0.19324467106849852</v>
      </c>
      <c r="AQ1545" s="2">
        <f xml:space="preserve"> (N1545 - N1544)</f>
        <v>0.11267505162848579</v>
      </c>
      <c r="AR1545" s="2">
        <f xml:space="preserve"> (O1545 - O1544)</f>
        <v>5.9295997725811844E-2</v>
      </c>
      <c r="AS1545" s="2">
        <f xml:space="preserve"> (P1545 - P1544)</f>
        <v>-0.19324467106849852</v>
      </c>
      <c r="AT1545" s="6">
        <f t="shared" si="2671"/>
        <v>0.19873538305012062</v>
      </c>
      <c r="AU1545" s="2">
        <f xml:space="preserve"> (T1545 - T1544)</f>
        <v>-0.23273875137289224</v>
      </c>
      <c r="AV1545" s="2">
        <f xml:space="preserve"> (U1545 - U1544)</f>
        <v>-0.23273875137289224</v>
      </c>
    </row>
    <row r="1546" spans="6:48" x14ac:dyDescent="0.25">
      <c r="F1546" s="2" t="s">
        <v>52</v>
      </c>
      <c r="G1546" s="2">
        <f t="shared" ref="G1546" si="2674" xml:space="preserve"> $B$6</f>
        <v>1</v>
      </c>
      <c r="H1546" s="2">
        <f t="shared" ref="H1546" si="2675" xml:space="preserve"> $C$6</f>
        <v>0</v>
      </c>
      <c r="I1546" s="2">
        <f xml:space="preserve"> (I1545 + $B$11 * AE1545 + $D$11 * AN1545)</f>
        <v>168.49898959110874</v>
      </c>
      <c r="J1546" s="2">
        <f xml:space="preserve"> (J1545 + $B$11 * AF1545 + $D$11 * AO1545)</f>
        <v>88.851380531880224</v>
      </c>
      <c r="K1546" s="2">
        <f xml:space="preserve"> (K1545 + $B$11 * AG1545 + $D$11 * AP1545)</f>
        <v>-291.57781482335957</v>
      </c>
      <c r="L1546" s="2">
        <f t="shared" si="2591"/>
        <v>257.35037012298898</v>
      </c>
      <c r="M1546" s="2">
        <f t="shared" si="2667"/>
        <v>1</v>
      </c>
      <c r="N1546" s="2">
        <f xml:space="preserve"> (N1545 + $B$11 * AH1545 + $D$11 * AQ1545)</f>
        <v>168.49898959110874</v>
      </c>
      <c r="O1546" s="2">
        <f xml:space="preserve"> (O1545 + $B$11 * AI1545 + $D$11 * AR1545)</f>
        <v>88.851380531880224</v>
      </c>
      <c r="P1546" s="2">
        <f xml:space="preserve"> (P1545 + $B$11 * AJ1545 + $D$11 * AS1545)</f>
        <v>-291.57781482335957</v>
      </c>
      <c r="Q1546" s="2">
        <f t="shared" si="2592"/>
        <v>257.35037012298898</v>
      </c>
      <c r="R1546" s="2">
        <f t="shared" si="2668"/>
        <v>1</v>
      </c>
      <c r="S1546" s="6">
        <f t="shared" si="2669"/>
        <v>297.65280040839031</v>
      </c>
      <c r="T1546" s="2">
        <f xml:space="preserve"> (T1545 + $B$11 * AL1545 + $D$11 * AU1545)</f>
        <v>-351.4606650793628</v>
      </c>
      <c r="U1546" s="2">
        <f xml:space="preserve"> (U1545 + $B$11 * AM1545 + $D$11 * AV1545)</f>
        <v>-351.4606650793628</v>
      </c>
      <c r="V1546" s="2">
        <f t="shared" si="2663"/>
        <v>-405.26852975033529</v>
      </c>
      <c r="W1546" s="2">
        <f t="shared" si="2670"/>
        <v>9.8653805017317396E-177</v>
      </c>
      <c r="X1546" s="2">
        <f xml:space="preserve"> ($D$6 - W1546)</f>
        <v>-9.8653805017317396E-177</v>
      </c>
      <c r="Y1546" s="17"/>
      <c r="Z1546" s="17"/>
      <c r="AB1546" s="2">
        <f xml:space="preserve"> M1546 * (1 - M1546) * (AD1546 * T1546)</f>
        <v>0</v>
      </c>
      <c r="AC1546" s="2">
        <f xml:space="preserve"> R1546 * (1 - R1546) * (AD1546 * U1546)</f>
        <v>0</v>
      </c>
      <c r="AD1546" s="2">
        <f xml:space="preserve"> (X1546 * (1 - W1546) * W1546)</f>
        <v>0</v>
      </c>
      <c r="AE1546" s="2">
        <f t="shared" si="2579"/>
        <v>0</v>
      </c>
      <c r="AF1546" s="2">
        <f xml:space="preserve"> (G1546 * AB1546)</f>
        <v>0</v>
      </c>
      <c r="AG1546" s="2">
        <f xml:space="preserve"> (H1546 * AB1546)</f>
        <v>0</v>
      </c>
      <c r="AH1546" s="2">
        <f t="shared" si="2580"/>
        <v>0</v>
      </c>
      <c r="AI1546" s="2">
        <f xml:space="preserve"> (G1546 * AC1546)</f>
        <v>0</v>
      </c>
      <c r="AJ1546" s="2">
        <f xml:space="preserve"> (H1546 * AC1546)</f>
        <v>0</v>
      </c>
      <c r="AK1546" s="6">
        <f t="shared" si="2664"/>
        <v>0</v>
      </c>
      <c r="AL1546" s="2">
        <f xml:space="preserve"> (M1546 * AD1546)</f>
        <v>0</v>
      </c>
      <c r="AM1546" s="2">
        <f xml:space="preserve"> (R1546 * AD1546)</f>
        <v>0</v>
      </c>
      <c r="AN1546" s="2">
        <f xml:space="preserve"> (I1546 - I1545)</f>
        <v>0.11267505162848579</v>
      </c>
      <c r="AO1546" s="2">
        <f xml:space="preserve"> (J1546 - J1545)</f>
        <v>5.9295997725811844E-2</v>
      </c>
      <c r="AP1546" s="2">
        <f xml:space="preserve"> (K1546 - K1545)</f>
        <v>-0.19324467106849852</v>
      </c>
      <c r="AQ1546" s="2">
        <f xml:space="preserve"> (N1546 - N1545)</f>
        <v>0.11267505162848579</v>
      </c>
      <c r="AR1546" s="2">
        <f xml:space="preserve"> (O1546 - O1545)</f>
        <v>5.9295997725811844E-2</v>
      </c>
      <c r="AS1546" s="2">
        <f xml:space="preserve"> (P1546 - P1545)</f>
        <v>-0.19324467106849852</v>
      </c>
      <c r="AT1546" s="6">
        <f t="shared" si="2671"/>
        <v>0.19873538305012062</v>
      </c>
      <c r="AU1546" s="2">
        <f xml:space="preserve"> (T1546 - T1545)</f>
        <v>-0.23273875137289224</v>
      </c>
      <c r="AV1546" s="2">
        <f xml:space="preserve"> (U1546 - U1545)</f>
        <v>-0.23273875137289224</v>
      </c>
    </row>
    <row r="1547" spans="6:48" x14ac:dyDescent="0.25">
      <c r="F1547" s="2" t="s">
        <v>53</v>
      </c>
      <c r="G1547" s="2">
        <f t="shared" ref="G1547" si="2676" xml:space="preserve"> $B$7</f>
        <v>0</v>
      </c>
      <c r="H1547" s="2">
        <f t="shared" ref="H1547" si="2677" xml:space="preserve"> $C$7</f>
        <v>1</v>
      </c>
      <c r="I1547" s="2">
        <f xml:space="preserve"> (I1546 + $B$11 * AE1546 + $D$11 * AN1546)</f>
        <v>168.61166464273722</v>
      </c>
      <c r="J1547" s="2">
        <f xml:space="preserve"> (J1546 + $B$11 * AF1546 + $D$11 * AO1546)</f>
        <v>88.910676529606036</v>
      </c>
      <c r="K1547" s="2">
        <f xml:space="preserve"> (K1546 + $B$11 * AG1546 + $D$11 * AP1546)</f>
        <v>-291.77105949442807</v>
      </c>
      <c r="L1547" s="2">
        <f t="shared" si="2591"/>
        <v>-123.15939485169085</v>
      </c>
      <c r="M1547" s="2">
        <f t="shared" si="2667"/>
        <v>3.2550256961360913E-54</v>
      </c>
      <c r="N1547" s="2">
        <f xml:space="preserve"> (N1546 + $B$11 * AH1546 + $D$11 * AQ1546)</f>
        <v>168.61166464273722</v>
      </c>
      <c r="O1547" s="2">
        <f xml:space="preserve"> (O1546 + $B$11 * AI1546 + $D$11 * AR1546)</f>
        <v>88.910676529606036</v>
      </c>
      <c r="P1547" s="2">
        <f xml:space="preserve"> (P1546 + $B$11 * AJ1546 + $D$11 * AS1546)</f>
        <v>-291.77105949442807</v>
      </c>
      <c r="Q1547" s="2">
        <f t="shared" si="2592"/>
        <v>-123.15939485169085</v>
      </c>
      <c r="R1547" s="2">
        <f t="shared" si="2668"/>
        <v>3.2550256961360913E-54</v>
      </c>
      <c r="S1547" s="6">
        <f t="shared" si="2669"/>
        <v>297.85153579144043</v>
      </c>
      <c r="T1547" s="2">
        <f xml:space="preserve"> (T1546 + $B$11 * AL1546 + $D$11 * AU1546)</f>
        <v>-351.69340383073569</v>
      </c>
      <c r="U1547" s="2">
        <f xml:space="preserve"> (U1546 + $B$11 * AM1546 + $D$11 * AV1546)</f>
        <v>-351.69340383073569</v>
      </c>
      <c r="V1547" s="2">
        <f t="shared" si="2663"/>
        <v>297.85153579144043</v>
      </c>
      <c r="W1547" s="2">
        <f t="shared" si="2670"/>
        <v>1</v>
      </c>
      <c r="X1547" s="2">
        <f xml:space="preserve"> ($D$7 - W1547)</f>
        <v>0</v>
      </c>
      <c r="Y1547" s="17"/>
      <c r="Z1547" s="17"/>
      <c r="AB1547" s="2">
        <f xml:space="preserve"> M1547 * (1 - M1547) * (AD1547 * T1547)</f>
        <v>0</v>
      </c>
      <c r="AC1547" s="2">
        <f xml:space="preserve"> R1547 * (1 - R1547) * (AD1547 * U1547)</f>
        <v>0</v>
      </c>
      <c r="AD1547" s="2">
        <f xml:space="preserve"> (X1547 * (1 - W1547) * W1547)</f>
        <v>0</v>
      </c>
      <c r="AE1547" s="2">
        <f t="shared" si="2579"/>
        <v>0</v>
      </c>
      <c r="AF1547" s="2">
        <f xml:space="preserve"> (G1547 * AB1547)</f>
        <v>0</v>
      </c>
      <c r="AG1547" s="2">
        <f xml:space="preserve"> (H1547 * AB1547)</f>
        <v>0</v>
      </c>
      <c r="AH1547" s="2">
        <f t="shared" si="2580"/>
        <v>0</v>
      </c>
      <c r="AI1547" s="2">
        <f xml:space="preserve"> (G1547 * AC1547)</f>
        <v>0</v>
      </c>
      <c r="AJ1547" s="2">
        <f xml:space="preserve"> (H1547 * AC1547)</f>
        <v>0</v>
      </c>
      <c r="AK1547" s="6">
        <f t="shared" si="2664"/>
        <v>0</v>
      </c>
      <c r="AL1547" s="2">
        <f xml:space="preserve"> (M1547 * AD1547)</f>
        <v>0</v>
      </c>
      <c r="AM1547" s="2">
        <f xml:space="preserve"> (R1547 * AD1547)</f>
        <v>0</v>
      </c>
      <c r="AN1547" s="2">
        <f xml:space="preserve"> (I1547 - I1546)</f>
        <v>0.11267505162848579</v>
      </c>
      <c r="AO1547" s="2">
        <f xml:space="preserve"> (J1547 - J1546)</f>
        <v>5.9295997725811844E-2</v>
      </c>
      <c r="AP1547" s="2">
        <f xml:space="preserve"> (K1547 - K1546)</f>
        <v>-0.19324467106849852</v>
      </c>
      <c r="AQ1547" s="2">
        <f xml:space="preserve"> (N1547 - N1546)</f>
        <v>0.11267505162848579</v>
      </c>
      <c r="AR1547" s="2">
        <f xml:space="preserve"> (O1547 - O1546)</f>
        <v>5.9295997725811844E-2</v>
      </c>
      <c r="AS1547" s="2">
        <f xml:space="preserve"> (P1547 - P1546)</f>
        <v>-0.19324467106849852</v>
      </c>
      <c r="AT1547" s="6">
        <f t="shared" si="2671"/>
        <v>0.19873538305012062</v>
      </c>
      <c r="AU1547" s="2">
        <f xml:space="preserve"> (T1547 - T1546)</f>
        <v>-0.23273875137289224</v>
      </c>
      <c r="AV1547" s="2">
        <f xml:space="preserve"> (U1547 - U1546)</f>
        <v>-0.23273875137289224</v>
      </c>
    </row>
    <row r="1548" spans="6:48" x14ac:dyDescent="0.25">
      <c r="F1548" s="2" t="s">
        <v>54</v>
      </c>
      <c r="G1548" s="2">
        <f t="shared" ref="G1548" si="2678" xml:space="preserve"> $B$8</f>
        <v>1</v>
      </c>
      <c r="H1548" s="2">
        <f t="shared" ref="H1548" si="2679" xml:space="preserve"> $C$8</f>
        <v>1</v>
      </c>
      <c r="I1548" s="2">
        <f xml:space="preserve"> (I1547 + $B$11 * AE1547 + $D$11 * AN1547)</f>
        <v>168.72433969436571</v>
      </c>
      <c r="J1548" s="2">
        <f xml:space="preserve"> (J1547 + $B$11 * AF1547 + $D$11 * AO1547)</f>
        <v>88.969972527331848</v>
      </c>
      <c r="K1548" s="2">
        <f xml:space="preserve"> (K1547 + $B$11 * AG1547 + $D$11 * AP1547)</f>
        <v>-291.96430416549657</v>
      </c>
      <c r="L1548" s="2">
        <f t="shared" si="2591"/>
        <v>-34.269991943799027</v>
      </c>
      <c r="M1548" s="2">
        <f t="shared" si="2667"/>
        <v>1.3083730922843296E-15</v>
      </c>
      <c r="N1548" s="2">
        <f xml:space="preserve"> (N1547 + $B$11 * AH1547 + $D$11 * AQ1547)</f>
        <v>168.72433969436571</v>
      </c>
      <c r="O1548" s="2">
        <f xml:space="preserve"> (O1547 + $B$11 * AI1547 + $D$11 * AR1547)</f>
        <v>88.969972527331848</v>
      </c>
      <c r="P1548" s="2">
        <f xml:space="preserve"> (P1547 + $B$11 * AJ1547 + $D$11 * AS1547)</f>
        <v>-291.96430416549657</v>
      </c>
      <c r="Q1548" s="2">
        <f t="shared" si="2592"/>
        <v>-34.269991943799027</v>
      </c>
      <c r="R1548" s="2">
        <f t="shared" si="2668"/>
        <v>1.3083730922843296E-15</v>
      </c>
      <c r="S1548" s="6">
        <f t="shared" si="2669"/>
        <v>298.05027117449055</v>
      </c>
      <c r="T1548" s="2">
        <f xml:space="preserve"> (T1547 + $B$11 * AL1547 + $D$11 * AU1547)</f>
        <v>-351.92614258210858</v>
      </c>
      <c r="U1548" s="2">
        <f xml:space="preserve"> (U1547 + $B$11 * AM1547 + $D$11 * AV1547)</f>
        <v>-351.92614258210858</v>
      </c>
      <c r="V1548" s="2">
        <f t="shared" si="2663"/>
        <v>298.05027117448964</v>
      </c>
      <c r="W1548" s="2">
        <f t="shared" si="2670"/>
        <v>1</v>
      </c>
      <c r="X1548" s="2">
        <f xml:space="preserve"> ($D$8 - W1548)</f>
        <v>0</v>
      </c>
      <c r="Y1548" s="18"/>
      <c r="Z1548" s="18"/>
      <c r="AB1548" s="2">
        <f xml:space="preserve"> M1548 * (1 - M1548) * (AD1548 * T1548)</f>
        <v>0</v>
      </c>
      <c r="AC1548" s="2">
        <f xml:space="preserve"> R1548 * (1 - R1548) * (AD1548 * U1548)</f>
        <v>0</v>
      </c>
      <c r="AD1548" s="2">
        <f xml:space="preserve"> (X1548 * (1 - W1548) * W1548)</f>
        <v>0</v>
      </c>
      <c r="AE1548" s="2">
        <f t="shared" si="2579"/>
        <v>0</v>
      </c>
      <c r="AF1548" s="2">
        <f xml:space="preserve"> (G1548 * AB1548)</f>
        <v>0</v>
      </c>
      <c r="AG1548" s="2">
        <f xml:space="preserve"> (H1548 * AB1548)</f>
        <v>0</v>
      </c>
      <c r="AH1548" s="2">
        <f t="shared" si="2580"/>
        <v>0</v>
      </c>
      <c r="AI1548" s="2">
        <f xml:space="preserve"> (G1548 * AC1548)</f>
        <v>0</v>
      </c>
      <c r="AJ1548" s="2">
        <f xml:space="preserve"> (H1548 * AC1548)</f>
        <v>0</v>
      </c>
      <c r="AK1548" s="6">
        <f t="shared" si="2664"/>
        <v>0</v>
      </c>
      <c r="AL1548" s="2">
        <f xml:space="preserve"> (M1548 * AD1548)</f>
        <v>0</v>
      </c>
      <c r="AM1548" s="2">
        <f xml:space="preserve"> (R1548 * AD1548)</f>
        <v>0</v>
      </c>
      <c r="AN1548" s="2">
        <f xml:space="preserve"> (I1548 - I1547)</f>
        <v>0.11267505162848579</v>
      </c>
      <c r="AO1548" s="2">
        <f xml:space="preserve"> (J1548 - J1547)</f>
        <v>5.9295997725811844E-2</v>
      </c>
      <c r="AP1548" s="2">
        <f xml:space="preserve"> (K1548 - K1547)</f>
        <v>-0.19324467106849852</v>
      </c>
      <c r="AQ1548" s="2">
        <f xml:space="preserve"> (N1548 - N1547)</f>
        <v>0.11267505162848579</v>
      </c>
      <c r="AR1548" s="2">
        <f xml:space="preserve"> (O1548 - O1547)</f>
        <v>5.9295997725811844E-2</v>
      </c>
      <c r="AS1548" s="2">
        <f xml:space="preserve"> (P1548 - P1547)</f>
        <v>-0.19324467106849852</v>
      </c>
      <c r="AT1548" s="6">
        <f t="shared" si="2671"/>
        <v>0.19873538305012062</v>
      </c>
      <c r="AU1548" s="2">
        <f xml:space="preserve"> (T1548 - T1547)</f>
        <v>-0.23273875137289224</v>
      </c>
      <c r="AV1548" s="2">
        <f xml:space="preserve"> (U1548 - U1547)</f>
        <v>-0.23273875137289224</v>
      </c>
    </row>
    <row r="1549" spans="6:48" x14ac:dyDescent="0.25">
      <c r="F1549" s="8" t="s">
        <v>51</v>
      </c>
      <c r="G1549" s="8">
        <f t="shared" si="2585"/>
        <v>0</v>
      </c>
      <c r="H1549" s="8">
        <f t="shared" si="2586"/>
        <v>0</v>
      </c>
      <c r="I1549" s="8">
        <f xml:space="preserve"> (I1548 + $B$11 * AE1548 + $D$11 * AN1548)</f>
        <v>168.8370147459942</v>
      </c>
      <c r="J1549" s="8">
        <f xml:space="preserve"> (J1548 + $B$11 * AF1548 + $D$11 * AO1548)</f>
        <v>89.02926852505766</v>
      </c>
      <c r="K1549" s="8">
        <f xml:space="preserve"> (K1548 + $B$11 * AG1548 + $D$11 * AP1548)</f>
        <v>-292.15754883656507</v>
      </c>
      <c r="L1549" s="8">
        <f t="shared" si="2591"/>
        <v>168.8370147459942</v>
      </c>
      <c r="M1549" s="8">
        <f t="shared" si="2667"/>
        <v>1</v>
      </c>
      <c r="N1549" s="8">
        <f xml:space="preserve"> (N1548 + $B$11 * AH1548 + $D$11 * AQ1548)</f>
        <v>168.8370147459942</v>
      </c>
      <c r="O1549" s="8">
        <f xml:space="preserve"> (O1548 + $B$11 * AI1548 + $D$11 * AR1548)</f>
        <v>89.02926852505766</v>
      </c>
      <c r="P1549" s="8">
        <f xml:space="preserve"> (P1548 + $B$11 * AJ1548 + $D$11 * AS1548)</f>
        <v>-292.15754883656507</v>
      </c>
      <c r="Q1549" s="8">
        <f t="shared" si="2592"/>
        <v>168.8370147459942</v>
      </c>
      <c r="R1549" s="8">
        <f t="shared" si="2668"/>
        <v>1</v>
      </c>
      <c r="S1549" s="5">
        <f t="shared" si="2669"/>
        <v>298.24900655754067</v>
      </c>
      <c r="T1549" s="8">
        <f xml:space="preserve"> (T1548 + $B$11 * AL1548 + $D$11 * AU1548)</f>
        <v>-352.15888133348147</v>
      </c>
      <c r="U1549" s="8">
        <f xml:space="preserve"> (U1548 + $B$11 * AM1548 + $D$11 * AV1548)</f>
        <v>-352.15888133348147</v>
      </c>
      <c r="V1549" s="8">
        <f t="shared" si="2663"/>
        <v>-406.06875610942228</v>
      </c>
      <c r="W1549" s="8">
        <f t="shared" si="2670"/>
        <v>4.4317979101889125E-177</v>
      </c>
      <c r="X1549" s="8">
        <f xml:space="preserve"> ($D$5 - W1549)</f>
        <v>-4.4317979101889125E-177</v>
      </c>
      <c r="Y1549" s="13">
        <f xml:space="preserve"> SUM(SUMIF(X1549:X1552, {"&gt;0","&lt;0"}) * {1,-1}) / 4</f>
        <v>1.9564953521049644E-177</v>
      </c>
      <c r="Z1549" s="13" t="s">
        <v>443</v>
      </c>
      <c r="AB1549" s="8">
        <f xml:space="preserve"> M1549 * (1 - M1549) * (AD1549 * T1549)</f>
        <v>0</v>
      </c>
      <c r="AC1549" s="8">
        <f xml:space="preserve"> R1549 * (1 - R1549) * (AD1549 * U1549)</f>
        <v>0</v>
      </c>
      <c r="AD1549" s="8">
        <f xml:space="preserve"> (X1549 * (1 - W1549) * W1549)</f>
        <v>0</v>
      </c>
      <c r="AE1549" s="8">
        <f t="shared" si="2579"/>
        <v>0</v>
      </c>
      <c r="AF1549" s="8">
        <f xml:space="preserve"> (G1549 * AB1549)</f>
        <v>0</v>
      </c>
      <c r="AG1549" s="8">
        <f xml:space="preserve"> (H1549 * AB1549)</f>
        <v>0</v>
      </c>
      <c r="AH1549" s="8">
        <f t="shared" si="2580"/>
        <v>0</v>
      </c>
      <c r="AI1549" s="8">
        <f xml:space="preserve"> (G1549 * AC1549)</f>
        <v>0</v>
      </c>
      <c r="AJ1549" s="8">
        <f xml:space="preserve"> (H1549 * AC1549)</f>
        <v>0</v>
      </c>
      <c r="AK1549" s="5">
        <f t="shared" si="2664"/>
        <v>0</v>
      </c>
      <c r="AL1549" s="8">
        <f xml:space="preserve"> (M1549 * AD1549)</f>
        <v>0</v>
      </c>
      <c r="AM1549" s="8">
        <f xml:space="preserve"> (R1549 * AD1549)</f>
        <v>0</v>
      </c>
      <c r="AN1549" s="8">
        <f xml:space="preserve"> (I1549 - I1548)</f>
        <v>0.11267505162848579</v>
      </c>
      <c r="AO1549" s="8">
        <f xml:space="preserve"> (J1549 - J1548)</f>
        <v>5.9295997725811844E-2</v>
      </c>
      <c r="AP1549" s="8">
        <f xml:space="preserve"> (K1549 - K1548)</f>
        <v>-0.19324467106849852</v>
      </c>
      <c r="AQ1549" s="8">
        <f xml:space="preserve"> (N1549 - N1548)</f>
        <v>0.11267505162848579</v>
      </c>
      <c r="AR1549" s="8">
        <f xml:space="preserve"> (O1549 - O1548)</f>
        <v>5.9295997725811844E-2</v>
      </c>
      <c r="AS1549" s="8">
        <f xml:space="preserve"> (P1549 - P1548)</f>
        <v>-0.19324467106849852</v>
      </c>
      <c r="AT1549" s="5">
        <f t="shared" si="2671"/>
        <v>0.19873538305012062</v>
      </c>
      <c r="AU1549" s="8">
        <f xml:space="preserve"> (T1549 - T1548)</f>
        <v>-0.23273875137289224</v>
      </c>
      <c r="AV1549" s="8">
        <f xml:space="preserve"> (U1549 - U1548)</f>
        <v>-0.23273875137289224</v>
      </c>
    </row>
    <row r="1550" spans="6:48" x14ac:dyDescent="0.25">
      <c r="F1550" s="8" t="s">
        <v>52</v>
      </c>
      <c r="G1550" s="8">
        <f t="shared" ref="G1550" si="2680" xml:space="preserve"> $B$6</f>
        <v>1</v>
      </c>
      <c r="H1550" s="8">
        <f t="shared" ref="H1550" si="2681" xml:space="preserve"> $C$6</f>
        <v>0</v>
      </c>
      <c r="I1550" s="8">
        <f xml:space="preserve"> (I1549 + $B$11 * AE1549 + $D$11 * AN1549)</f>
        <v>168.94968979762268</v>
      </c>
      <c r="J1550" s="8">
        <f xml:space="preserve"> (J1549 + $B$11 * AF1549 + $D$11 * AO1549)</f>
        <v>89.088564522783471</v>
      </c>
      <c r="K1550" s="8">
        <f xml:space="preserve"> (K1549 + $B$11 * AG1549 + $D$11 * AP1549)</f>
        <v>-292.35079350763357</v>
      </c>
      <c r="L1550" s="8">
        <f t="shared" si="2591"/>
        <v>258.03825432040617</v>
      </c>
      <c r="M1550" s="8">
        <f t="shared" si="2667"/>
        <v>1</v>
      </c>
      <c r="N1550" s="8">
        <f xml:space="preserve"> (N1549 + $B$11 * AH1549 + $D$11 * AQ1549)</f>
        <v>168.94968979762268</v>
      </c>
      <c r="O1550" s="8">
        <f xml:space="preserve"> (O1549 + $B$11 * AI1549 + $D$11 * AR1549)</f>
        <v>89.088564522783471</v>
      </c>
      <c r="P1550" s="8">
        <f xml:space="preserve"> (P1549 + $B$11 * AJ1549 + $D$11 * AS1549)</f>
        <v>-292.35079350763357</v>
      </c>
      <c r="Q1550" s="8">
        <f t="shared" si="2592"/>
        <v>258.03825432040617</v>
      </c>
      <c r="R1550" s="8">
        <f t="shared" si="2668"/>
        <v>1</v>
      </c>
      <c r="S1550" s="5">
        <f t="shared" si="2669"/>
        <v>298.44774194059079</v>
      </c>
      <c r="T1550" s="8">
        <f xml:space="preserve"> (T1549 + $B$11 * AL1549 + $D$11 * AU1549)</f>
        <v>-352.39162008485437</v>
      </c>
      <c r="U1550" s="8">
        <f xml:space="preserve"> (U1549 + $B$11 * AM1549 + $D$11 * AV1549)</f>
        <v>-352.39162008485437</v>
      </c>
      <c r="V1550" s="8">
        <f t="shared" si="2663"/>
        <v>-406.33549822911795</v>
      </c>
      <c r="W1550" s="8">
        <f t="shared" si="2670"/>
        <v>3.394183498230945E-177</v>
      </c>
      <c r="X1550" s="8">
        <f xml:space="preserve"> ($D$6 - W1550)</f>
        <v>-3.394183498230945E-177</v>
      </c>
      <c r="Y1550" s="14"/>
      <c r="Z1550" s="14"/>
      <c r="AB1550" s="8">
        <f xml:space="preserve"> M1550 * (1 - M1550) * (AD1550 * T1550)</f>
        <v>0</v>
      </c>
      <c r="AC1550" s="8">
        <f xml:space="preserve"> R1550 * (1 - R1550) * (AD1550 * U1550)</f>
        <v>0</v>
      </c>
      <c r="AD1550" s="8">
        <f xml:space="preserve"> (X1550 * (1 - W1550) * W1550)</f>
        <v>0</v>
      </c>
      <c r="AE1550" s="8">
        <f t="shared" si="2579"/>
        <v>0</v>
      </c>
      <c r="AF1550" s="8">
        <f xml:space="preserve"> (G1550 * AB1550)</f>
        <v>0</v>
      </c>
      <c r="AG1550" s="8">
        <f xml:space="preserve"> (H1550 * AB1550)</f>
        <v>0</v>
      </c>
      <c r="AH1550" s="8">
        <f t="shared" si="2580"/>
        <v>0</v>
      </c>
      <c r="AI1550" s="8">
        <f xml:space="preserve"> (G1550 * AC1550)</f>
        <v>0</v>
      </c>
      <c r="AJ1550" s="8">
        <f xml:space="preserve"> (H1550 * AC1550)</f>
        <v>0</v>
      </c>
      <c r="AK1550" s="5">
        <f t="shared" si="2664"/>
        <v>0</v>
      </c>
      <c r="AL1550" s="8">
        <f xml:space="preserve"> (M1550 * AD1550)</f>
        <v>0</v>
      </c>
      <c r="AM1550" s="8">
        <f xml:space="preserve"> (R1550 * AD1550)</f>
        <v>0</v>
      </c>
      <c r="AN1550" s="8">
        <f xml:space="preserve"> (I1550 - I1549)</f>
        <v>0.11267505162848579</v>
      </c>
      <c r="AO1550" s="8">
        <f xml:space="preserve"> (J1550 - J1549)</f>
        <v>5.9295997725811844E-2</v>
      </c>
      <c r="AP1550" s="8">
        <f xml:space="preserve"> (K1550 - K1549)</f>
        <v>-0.19324467106849852</v>
      </c>
      <c r="AQ1550" s="8">
        <f xml:space="preserve"> (N1550 - N1549)</f>
        <v>0.11267505162848579</v>
      </c>
      <c r="AR1550" s="8">
        <f xml:space="preserve"> (O1550 - O1549)</f>
        <v>5.9295997725811844E-2</v>
      </c>
      <c r="AS1550" s="8">
        <f xml:space="preserve"> (P1550 - P1549)</f>
        <v>-0.19324467106849852</v>
      </c>
      <c r="AT1550" s="5">
        <f t="shared" si="2671"/>
        <v>0.19873538305012062</v>
      </c>
      <c r="AU1550" s="8">
        <f xml:space="preserve"> (T1550 - T1549)</f>
        <v>-0.23273875137289224</v>
      </c>
      <c r="AV1550" s="8">
        <f xml:space="preserve"> (U1550 - U1549)</f>
        <v>-0.23273875137289224</v>
      </c>
    </row>
    <row r="1551" spans="6:48" x14ac:dyDescent="0.25">
      <c r="F1551" s="8" t="s">
        <v>53</v>
      </c>
      <c r="G1551" s="8">
        <f t="shared" ref="G1551" si="2682" xml:space="preserve"> $B$7</f>
        <v>0</v>
      </c>
      <c r="H1551" s="8">
        <f t="shared" ref="H1551" si="2683" xml:space="preserve"> $C$7</f>
        <v>1</v>
      </c>
      <c r="I1551" s="8">
        <f xml:space="preserve"> (I1550 + $B$11 * AE1550 + $D$11 * AN1550)</f>
        <v>169.06236484925117</v>
      </c>
      <c r="J1551" s="8">
        <f xml:space="preserve"> (J1550 + $B$11 * AF1550 + $D$11 * AO1550)</f>
        <v>89.147860520509283</v>
      </c>
      <c r="K1551" s="8">
        <f xml:space="preserve"> (K1550 + $B$11 * AG1550 + $D$11 * AP1550)</f>
        <v>-292.54403817870207</v>
      </c>
      <c r="L1551" s="8">
        <f t="shared" si="2591"/>
        <v>-123.4816733294509</v>
      </c>
      <c r="M1551" s="8">
        <f t="shared" si="2667"/>
        <v>2.3582544186093914E-54</v>
      </c>
      <c r="N1551" s="8">
        <f xml:space="preserve"> (N1550 + $B$11 * AH1550 + $D$11 * AQ1550)</f>
        <v>169.06236484925117</v>
      </c>
      <c r="O1551" s="8">
        <f xml:space="preserve"> (O1550 + $B$11 * AI1550 + $D$11 * AR1550)</f>
        <v>89.147860520509283</v>
      </c>
      <c r="P1551" s="8">
        <f xml:space="preserve"> (P1550 + $B$11 * AJ1550 + $D$11 * AS1550)</f>
        <v>-292.54403817870207</v>
      </c>
      <c r="Q1551" s="8">
        <f t="shared" si="2592"/>
        <v>-123.4816733294509</v>
      </c>
      <c r="R1551" s="8">
        <f t="shared" si="2668"/>
        <v>2.3582544186093914E-54</v>
      </c>
      <c r="S1551" s="5">
        <f t="shared" si="2669"/>
        <v>298.64647732364091</v>
      </c>
      <c r="T1551" s="8">
        <f xml:space="preserve"> (T1550 + $B$11 * AL1550 + $D$11 * AU1550)</f>
        <v>-352.62435883622726</v>
      </c>
      <c r="U1551" s="8">
        <f xml:space="preserve"> (U1550 + $B$11 * AM1550 + $D$11 * AV1550)</f>
        <v>-352.62435883622726</v>
      </c>
      <c r="V1551" s="8">
        <f t="shared" si="2663"/>
        <v>298.64647732364091</v>
      </c>
      <c r="W1551" s="8">
        <f t="shared" si="2670"/>
        <v>1</v>
      </c>
      <c r="X1551" s="8">
        <f xml:space="preserve"> ($D$7 - W1551)</f>
        <v>0</v>
      </c>
      <c r="Y1551" s="14"/>
      <c r="Z1551" s="14"/>
      <c r="AB1551" s="8">
        <f xml:space="preserve"> M1551 * (1 - M1551) * (AD1551 * T1551)</f>
        <v>0</v>
      </c>
      <c r="AC1551" s="8">
        <f xml:space="preserve"> R1551 * (1 - R1551) * (AD1551 * U1551)</f>
        <v>0</v>
      </c>
      <c r="AD1551" s="8">
        <f xml:space="preserve"> (X1551 * (1 - W1551) * W1551)</f>
        <v>0</v>
      </c>
      <c r="AE1551" s="8">
        <f t="shared" si="2579"/>
        <v>0</v>
      </c>
      <c r="AF1551" s="8">
        <f xml:space="preserve"> (G1551 * AB1551)</f>
        <v>0</v>
      </c>
      <c r="AG1551" s="8">
        <f xml:space="preserve"> (H1551 * AB1551)</f>
        <v>0</v>
      </c>
      <c r="AH1551" s="8">
        <f t="shared" si="2580"/>
        <v>0</v>
      </c>
      <c r="AI1551" s="8">
        <f xml:space="preserve"> (G1551 * AC1551)</f>
        <v>0</v>
      </c>
      <c r="AJ1551" s="8">
        <f xml:space="preserve"> (H1551 * AC1551)</f>
        <v>0</v>
      </c>
      <c r="AK1551" s="5">
        <f t="shared" si="2664"/>
        <v>0</v>
      </c>
      <c r="AL1551" s="8">
        <f xml:space="preserve"> (M1551 * AD1551)</f>
        <v>0</v>
      </c>
      <c r="AM1551" s="8">
        <f xml:space="preserve"> (R1551 * AD1551)</f>
        <v>0</v>
      </c>
      <c r="AN1551" s="8">
        <f xml:space="preserve"> (I1551 - I1550)</f>
        <v>0.11267505162848579</v>
      </c>
      <c r="AO1551" s="8">
        <f xml:space="preserve"> (J1551 - J1550)</f>
        <v>5.9295997725811844E-2</v>
      </c>
      <c r="AP1551" s="8">
        <f xml:space="preserve"> (K1551 - K1550)</f>
        <v>-0.19324467106849852</v>
      </c>
      <c r="AQ1551" s="8">
        <f xml:space="preserve"> (N1551 - N1550)</f>
        <v>0.11267505162848579</v>
      </c>
      <c r="AR1551" s="8">
        <f xml:space="preserve"> (O1551 - O1550)</f>
        <v>5.9295997725811844E-2</v>
      </c>
      <c r="AS1551" s="8">
        <f xml:space="preserve"> (P1551 - P1550)</f>
        <v>-0.19324467106849852</v>
      </c>
      <c r="AT1551" s="5">
        <f t="shared" si="2671"/>
        <v>0.19873538305012062</v>
      </c>
      <c r="AU1551" s="8">
        <f xml:space="preserve"> (T1551 - T1550)</f>
        <v>-0.23273875137289224</v>
      </c>
      <c r="AV1551" s="8">
        <f xml:space="preserve"> (U1551 - U1550)</f>
        <v>-0.23273875137289224</v>
      </c>
    </row>
    <row r="1552" spans="6:48" x14ac:dyDescent="0.25">
      <c r="F1552" s="8" t="s">
        <v>54</v>
      </c>
      <c r="G1552" s="8">
        <f t="shared" ref="G1552" si="2684" xml:space="preserve"> $B$8</f>
        <v>1</v>
      </c>
      <c r="H1552" s="8">
        <f t="shared" ref="H1552" si="2685" xml:space="preserve"> $C$8</f>
        <v>1</v>
      </c>
      <c r="I1552" s="8">
        <f xml:space="preserve"> (I1551 + $B$11 * AE1551 + $D$11 * AN1551)</f>
        <v>169.17503990087965</v>
      </c>
      <c r="J1552" s="8">
        <f xml:space="preserve"> (J1551 + $B$11 * AF1551 + $D$11 * AO1551)</f>
        <v>89.207156518235095</v>
      </c>
      <c r="K1552" s="8">
        <f xml:space="preserve"> (K1551 + $B$11 * AG1551 + $D$11 * AP1551)</f>
        <v>-292.73728284977057</v>
      </c>
      <c r="L1552" s="8">
        <f t="shared" si="2591"/>
        <v>-34.355086430655831</v>
      </c>
      <c r="M1552" s="8">
        <f t="shared" si="2667"/>
        <v>1.2016432129891201E-15</v>
      </c>
      <c r="N1552" s="8">
        <f xml:space="preserve"> (N1551 + $B$11 * AH1551 + $D$11 * AQ1551)</f>
        <v>169.17503990087965</v>
      </c>
      <c r="O1552" s="8">
        <f xml:space="preserve"> (O1551 + $B$11 * AI1551 + $D$11 * AR1551)</f>
        <v>89.207156518235095</v>
      </c>
      <c r="P1552" s="8">
        <f xml:space="preserve"> (P1551 + $B$11 * AJ1551 + $D$11 * AS1551)</f>
        <v>-292.73728284977057</v>
      </c>
      <c r="Q1552" s="8">
        <f t="shared" si="2592"/>
        <v>-34.355086430655831</v>
      </c>
      <c r="R1552" s="8">
        <f t="shared" si="2668"/>
        <v>1.2016432129891201E-15</v>
      </c>
      <c r="S1552" s="5">
        <f t="shared" si="2669"/>
        <v>298.84521270669103</v>
      </c>
      <c r="T1552" s="8">
        <f xml:space="preserve"> (T1551 + $B$11 * AL1551 + $D$11 * AU1551)</f>
        <v>-352.85709758760015</v>
      </c>
      <c r="U1552" s="8">
        <f xml:space="preserve"> (U1551 + $B$11 * AM1551 + $D$11 * AV1551)</f>
        <v>-352.85709758760015</v>
      </c>
      <c r="V1552" s="8">
        <f t="shared" si="2663"/>
        <v>298.84521270669023</v>
      </c>
      <c r="W1552" s="8">
        <f t="shared" si="2670"/>
        <v>1</v>
      </c>
      <c r="X1552" s="8">
        <f xml:space="preserve"> ($D$8 - W1552)</f>
        <v>0</v>
      </c>
      <c r="Y1552" s="15"/>
      <c r="Z1552" s="15"/>
      <c r="AB1552" s="8">
        <f xml:space="preserve"> M1552 * (1 - M1552) * (AD1552 * T1552)</f>
        <v>0</v>
      </c>
      <c r="AC1552" s="8">
        <f xml:space="preserve"> R1552 * (1 - R1552) * (AD1552 * U1552)</f>
        <v>0</v>
      </c>
      <c r="AD1552" s="8">
        <f xml:space="preserve"> (X1552 * (1 - W1552) * W1552)</f>
        <v>0</v>
      </c>
      <c r="AE1552" s="8">
        <f t="shared" si="2579"/>
        <v>0</v>
      </c>
      <c r="AF1552" s="8">
        <f xml:space="preserve"> (G1552 * AB1552)</f>
        <v>0</v>
      </c>
      <c r="AG1552" s="8">
        <f xml:space="preserve"> (H1552 * AB1552)</f>
        <v>0</v>
      </c>
      <c r="AH1552" s="8">
        <f t="shared" si="2580"/>
        <v>0</v>
      </c>
      <c r="AI1552" s="8">
        <f xml:space="preserve"> (G1552 * AC1552)</f>
        <v>0</v>
      </c>
      <c r="AJ1552" s="8">
        <f xml:space="preserve"> (H1552 * AC1552)</f>
        <v>0</v>
      </c>
      <c r="AK1552" s="5">
        <f t="shared" si="2664"/>
        <v>0</v>
      </c>
      <c r="AL1552" s="8">
        <f xml:space="preserve"> (M1552 * AD1552)</f>
        <v>0</v>
      </c>
      <c r="AM1552" s="8">
        <f xml:space="preserve"> (R1552 * AD1552)</f>
        <v>0</v>
      </c>
      <c r="AN1552" s="8">
        <f xml:space="preserve"> (I1552 - I1551)</f>
        <v>0.11267505162848579</v>
      </c>
      <c r="AO1552" s="8">
        <f xml:space="preserve"> (J1552 - J1551)</f>
        <v>5.9295997725811844E-2</v>
      </c>
      <c r="AP1552" s="8">
        <f xml:space="preserve"> (K1552 - K1551)</f>
        <v>-0.19324467106849852</v>
      </c>
      <c r="AQ1552" s="8">
        <f xml:space="preserve"> (N1552 - N1551)</f>
        <v>0.11267505162848579</v>
      </c>
      <c r="AR1552" s="8">
        <f xml:space="preserve"> (O1552 - O1551)</f>
        <v>5.9295997725811844E-2</v>
      </c>
      <c r="AS1552" s="8">
        <f xml:space="preserve"> (P1552 - P1551)</f>
        <v>-0.19324467106849852</v>
      </c>
      <c r="AT1552" s="5">
        <f t="shared" si="2671"/>
        <v>0.19873538305012062</v>
      </c>
      <c r="AU1552" s="8">
        <f xml:space="preserve"> (T1552 - T1551)</f>
        <v>-0.23273875137289224</v>
      </c>
      <c r="AV1552" s="8">
        <f xml:space="preserve"> (U1552 - U1551)</f>
        <v>-0.23273875137289224</v>
      </c>
    </row>
    <row r="1553" spans="6:48" x14ac:dyDescent="0.25">
      <c r="F1553" s="2" t="s">
        <v>51</v>
      </c>
      <c r="G1553" s="2">
        <f t="shared" ref="G1553:G1609" si="2686" xml:space="preserve"> $B$5</f>
        <v>0</v>
      </c>
      <c r="H1553" s="2">
        <f t="shared" ref="H1553:H1609" si="2687" xml:space="preserve"> $C$5</f>
        <v>0</v>
      </c>
      <c r="I1553" s="2">
        <f xml:space="preserve"> (I1552 + $B$11 * AE1552 + $D$11 * AN1552)</f>
        <v>169.28771495250814</v>
      </c>
      <c r="J1553" s="2">
        <f xml:space="preserve"> (J1552 + $B$11 * AF1552 + $D$11 * AO1552)</f>
        <v>89.266452515960907</v>
      </c>
      <c r="K1553" s="2">
        <f xml:space="preserve"> (K1552 + $B$11 * AG1552 + $D$11 * AP1552)</f>
        <v>-292.93052752083906</v>
      </c>
      <c r="L1553" s="2">
        <f t="shared" si="2591"/>
        <v>169.28771495250814</v>
      </c>
      <c r="M1553" s="2">
        <f t="shared" si="2667"/>
        <v>1</v>
      </c>
      <c r="N1553" s="2">
        <f xml:space="preserve"> (N1552 + $B$11 * AH1552 + $D$11 * AQ1552)</f>
        <v>169.28771495250814</v>
      </c>
      <c r="O1553" s="2">
        <f xml:space="preserve"> (O1552 + $B$11 * AI1552 + $D$11 * AR1552)</f>
        <v>89.266452515960907</v>
      </c>
      <c r="P1553" s="2">
        <f xml:space="preserve"> (P1552 + $B$11 * AJ1552 + $D$11 * AS1552)</f>
        <v>-292.93052752083906</v>
      </c>
      <c r="Q1553" s="2">
        <f t="shared" si="2592"/>
        <v>169.28771495250814</v>
      </c>
      <c r="R1553" s="2">
        <f t="shared" si="2668"/>
        <v>1</v>
      </c>
      <c r="S1553" s="6">
        <f t="shared" si="2669"/>
        <v>299.04394808974115</v>
      </c>
      <c r="T1553" s="2">
        <f xml:space="preserve"> (T1552 + $B$11 * AL1552 + $D$11 * AU1552)</f>
        <v>-353.08983633897304</v>
      </c>
      <c r="U1553" s="2">
        <f xml:space="preserve"> (U1552 + $B$11 * AM1552 + $D$11 * AV1552)</f>
        <v>-353.08983633897304</v>
      </c>
      <c r="V1553" s="2">
        <f t="shared" si="2663"/>
        <v>-407.13572458820494</v>
      </c>
      <c r="W1553" s="2">
        <f t="shared" si="2670"/>
        <v>1.524759772987682E-177</v>
      </c>
      <c r="X1553" s="2">
        <f xml:space="preserve"> ($D$5 - W1553)</f>
        <v>-1.524759772987682E-177</v>
      </c>
      <c r="Y1553" s="16">
        <f xml:space="preserve"> SUM(SUMIF(X1553:X1556, {"&gt;0","&lt;0"}) * {1,-1}) / 4</f>
        <v>6.7313209432870048E-178</v>
      </c>
      <c r="Z1553" s="16" t="s">
        <v>444</v>
      </c>
      <c r="AB1553" s="2">
        <f xml:space="preserve"> M1553 * (1 - M1553) * (AD1553 * T1553)</f>
        <v>0</v>
      </c>
      <c r="AC1553" s="2">
        <f xml:space="preserve"> R1553 * (1 - R1553) * (AD1553 * U1553)</f>
        <v>0</v>
      </c>
      <c r="AD1553" s="2">
        <f xml:space="preserve"> (X1553 * (1 - W1553) * W1553)</f>
        <v>0</v>
      </c>
      <c r="AE1553" s="2">
        <f t="shared" si="2579"/>
        <v>0</v>
      </c>
      <c r="AF1553" s="2">
        <f xml:space="preserve"> (G1553 * AB1553)</f>
        <v>0</v>
      </c>
      <c r="AG1553" s="2">
        <f xml:space="preserve"> (H1553 * AB1553)</f>
        <v>0</v>
      </c>
      <c r="AH1553" s="2">
        <f t="shared" si="2580"/>
        <v>0</v>
      </c>
      <c r="AI1553" s="2">
        <f xml:space="preserve"> (G1553 * AC1553)</f>
        <v>0</v>
      </c>
      <c r="AJ1553" s="2">
        <f xml:space="preserve"> (H1553 * AC1553)</f>
        <v>0</v>
      </c>
      <c r="AK1553" s="6">
        <f t="shared" si="2664"/>
        <v>0</v>
      </c>
      <c r="AL1553" s="2">
        <f xml:space="preserve"> (M1553 * AD1553)</f>
        <v>0</v>
      </c>
      <c r="AM1553" s="2">
        <f xml:space="preserve"> (R1553 * AD1553)</f>
        <v>0</v>
      </c>
      <c r="AN1553" s="2">
        <f xml:space="preserve"> (I1553 - I1552)</f>
        <v>0.11267505162848579</v>
      </c>
      <c r="AO1553" s="2">
        <f xml:space="preserve"> (J1553 - J1552)</f>
        <v>5.9295997725811844E-2</v>
      </c>
      <c r="AP1553" s="2">
        <f xml:space="preserve"> (K1553 - K1552)</f>
        <v>-0.19324467106849852</v>
      </c>
      <c r="AQ1553" s="2">
        <f xml:space="preserve"> (N1553 - N1552)</f>
        <v>0.11267505162848579</v>
      </c>
      <c r="AR1553" s="2">
        <f xml:space="preserve"> (O1553 - O1552)</f>
        <v>5.9295997725811844E-2</v>
      </c>
      <c r="AS1553" s="2">
        <f xml:space="preserve"> (P1553 - P1552)</f>
        <v>-0.19324467106849852</v>
      </c>
      <c r="AT1553" s="6">
        <f t="shared" si="2671"/>
        <v>0.19873538305012062</v>
      </c>
      <c r="AU1553" s="2">
        <f xml:space="preserve"> (T1553 - T1552)</f>
        <v>-0.23273875137289224</v>
      </c>
      <c r="AV1553" s="2">
        <f xml:space="preserve"> (U1553 - U1552)</f>
        <v>-0.23273875137289224</v>
      </c>
    </row>
    <row r="1554" spans="6:48" x14ac:dyDescent="0.25">
      <c r="F1554" s="2" t="s">
        <v>52</v>
      </c>
      <c r="G1554" s="2">
        <f t="shared" ref="G1554" si="2688" xml:space="preserve"> $B$6</f>
        <v>1</v>
      </c>
      <c r="H1554" s="2">
        <f t="shared" ref="H1554" si="2689" xml:space="preserve"> $C$6</f>
        <v>0</v>
      </c>
      <c r="I1554" s="2">
        <f xml:space="preserve"> (I1553 + $B$11 * AE1553 + $D$11 * AN1553)</f>
        <v>169.40039000413663</v>
      </c>
      <c r="J1554" s="2">
        <f xml:space="preserve"> (J1553 + $B$11 * AF1553 + $D$11 * AO1553)</f>
        <v>89.325748513686719</v>
      </c>
      <c r="K1554" s="2">
        <f xml:space="preserve"> (K1553 + $B$11 * AG1553 + $D$11 * AP1553)</f>
        <v>-293.12377219190756</v>
      </c>
      <c r="L1554" s="2">
        <f t="shared" si="2591"/>
        <v>258.72613851782336</v>
      </c>
      <c r="M1554" s="2">
        <f t="shared" si="2667"/>
        <v>1</v>
      </c>
      <c r="N1554" s="2">
        <f xml:space="preserve"> (N1553 + $B$11 * AH1553 + $D$11 * AQ1553)</f>
        <v>169.40039000413663</v>
      </c>
      <c r="O1554" s="2">
        <f xml:space="preserve"> (O1553 + $B$11 * AI1553 + $D$11 * AR1553)</f>
        <v>89.325748513686719</v>
      </c>
      <c r="P1554" s="2">
        <f xml:space="preserve"> (P1553 + $B$11 * AJ1553 + $D$11 * AS1553)</f>
        <v>-293.12377219190756</v>
      </c>
      <c r="Q1554" s="2">
        <f t="shared" si="2592"/>
        <v>258.72613851782336</v>
      </c>
      <c r="R1554" s="2">
        <f t="shared" si="2668"/>
        <v>1</v>
      </c>
      <c r="S1554" s="6">
        <f t="shared" si="2669"/>
        <v>299.24268347279127</v>
      </c>
      <c r="T1554" s="2">
        <f xml:space="preserve"> (T1553 + $B$11 * AL1553 + $D$11 * AU1553)</f>
        <v>-353.32257509034594</v>
      </c>
      <c r="U1554" s="2">
        <f xml:space="preserve"> (U1553 + $B$11 * AM1553 + $D$11 * AV1553)</f>
        <v>-353.32257509034594</v>
      </c>
      <c r="V1554" s="2">
        <f t="shared" si="2663"/>
        <v>-407.4024667079006</v>
      </c>
      <c r="W1554" s="2">
        <f t="shared" si="2670"/>
        <v>1.1677686043271199E-177</v>
      </c>
      <c r="X1554" s="2">
        <f xml:space="preserve"> ($D$6 - W1554)</f>
        <v>-1.1677686043271199E-177</v>
      </c>
      <c r="Y1554" s="17"/>
      <c r="Z1554" s="17"/>
      <c r="AB1554" s="2">
        <f xml:space="preserve"> M1554 * (1 - M1554) * (AD1554 * T1554)</f>
        <v>0</v>
      </c>
      <c r="AC1554" s="2">
        <f xml:space="preserve"> R1554 * (1 - R1554) * (AD1554 * U1554)</f>
        <v>0</v>
      </c>
      <c r="AD1554" s="2">
        <f xml:space="preserve"> (X1554 * (1 - W1554) * W1554)</f>
        <v>0</v>
      </c>
      <c r="AE1554" s="2">
        <f t="shared" ref="AE1554:AE1617" si="2690" xml:space="preserve"> (AB1554)</f>
        <v>0</v>
      </c>
      <c r="AF1554" s="2">
        <f xml:space="preserve"> (G1554 * AB1554)</f>
        <v>0</v>
      </c>
      <c r="AG1554" s="2">
        <f xml:space="preserve"> (H1554 * AB1554)</f>
        <v>0</v>
      </c>
      <c r="AH1554" s="2">
        <f t="shared" ref="AH1554:AH1617" si="2691" xml:space="preserve"> (AC1554)</f>
        <v>0</v>
      </c>
      <c r="AI1554" s="2">
        <f xml:space="preserve"> (G1554 * AC1554)</f>
        <v>0</v>
      </c>
      <c r="AJ1554" s="2">
        <f xml:space="preserve"> (H1554 * AC1554)</f>
        <v>0</v>
      </c>
      <c r="AK1554" s="6">
        <f t="shared" si="2664"/>
        <v>0</v>
      </c>
      <c r="AL1554" s="2">
        <f xml:space="preserve"> (M1554 * AD1554)</f>
        <v>0</v>
      </c>
      <c r="AM1554" s="2">
        <f xml:space="preserve"> (R1554 * AD1554)</f>
        <v>0</v>
      </c>
      <c r="AN1554" s="2">
        <f xml:space="preserve"> (I1554 - I1553)</f>
        <v>0.11267505162848579</v>
      </c>
      <c r="AO1554" s="2">
        <f xml:space="preserve"> (J1554 - J1553)</f>
        <v>5.9295997725811844E-2</v>
      </c>
      <c r="AP1554" s="2">
        <f xml:space="preserve"> (K1554 - K1553)</f>
        <v>-0.19324467106849852</v>
      </c>
      <c r="AQ1554" s="2">
        <f xml:space="preserve"> (N1554 - N1553)</f>
        <v>0.11267505162848579</v>
      </c>
      <c r="AR1554" s="2">
        <f xml:space="preserve"> (O1554 - O1553)</f>
        <v>5.9295997725811844E-2</v>
      </c>
      <c r="AS1554" s="2">
        <f xml:space="preserve"> (P1554 - P1553)</f>
        <v>-0.19324467106849852</v>
      </c>
      <c r="AT1554" s="6">
        <f t="shared" si="2671"/>
        <v>0.19873538305012062</v>
      </c>
      <c r="AU1554" s="2">
        <f xml:space="preserve"> (T1554 - T1553)</f>
        <v>-0.23273875137289224</v>
      </c>
      <c r="AV1554" s="2">
        <f xml:space="preserve"> (U1554 - U1553)</f>
        <v>-0.23273875137289224</v>
      </c>
    </row>
    <row r="1555" spans="6:48" x14ac:dyDescent="0.25">
      <c r="F1555" s="2" t="s">
        <v>53</v>
      </c>
      <c r="G1555" s="2">
        <f t="shared" ref="G1555" si="2692" xml:space="preserve"> $B$7</f>
        <v>0</v>
      </c>
      <c r="H1555" s="2">
        <f t="shared" ref="H1555" si="2693" xml:space="preserve"> $C$7</f>
        <v>1</v>
      </c>
      <c r="I1555" s="2">
        <f xml:space="preserve"> (I1554 + $B$11 * AE1554 + $D$11 * AN1554)</f>
        <v>169.51306505576511</v>
      </c>
      <c r="J1555" s="2">
        <f xml:space="preserve"> (J1554 + $B$11 * AF1554 + $D$11 * AO1554)</f>
        <v>89.385044511412531</v>
      </c>
      <c r="K1555" s="2">
        <f xml:space="preserve"> (K1554 + $B$11 * AG1554 + $D$11 * AP1554)</f>
        <v>-293.31701686297606</v>
      </c>
      <c r="L1555" s="2">
        <f t="shared" si="2591"/>
        <v>-123.80395180721095</v>
      </c>
      <c r="M1555" s="2">
        <f t="shared" si="2667"/>
        <v>1.7085468509487918E-54</v>
      </c>
      <c r="N1555" s="2">
        <f xml:space="preserve"> (N1554 + $B$11 * AH1554 + $D$11 * AQ1554)</f>
        <v>169.51306505576511</v>
      </c>
      <c r="O1555" s="2">
        <f xml:space="preserve"> (O1554 + $B$11 * AI1554 + $D$11 * AR1554)</f>
        <v>89.385044511412531</v>
      </c>
      <c r="P1555" s="2">
        <f xml:space="preserve"> (P1554 + $B$11 * AJ1554 + $D$11 * AS1554)</f>
        <v>-293.31701686297606</v>
      </c>
      <c r="Q1555" s="2">
        <f t="shared" si="2592"/>
        <v>-123.80395180721095</v>
      </c>
      <c r="R1555" s="2">
        <f t="shared" si="2668"/>
        <v>1.7085468509487918E-54</v>
      </c>
      <c r="S1555" s="6">
        <f t="shared" si="2669"/>
        <v>299.44141885584139</v>
      </c>
      <c r="T1555" s="2">
        <f xml:space="preserve"> (T1554 + $B$11 * AL1554 + $D$11 * AU1554)</f>
        <v>-353.55531384171883</v>
      </c>
      <c r="U1555" s="2">
        <f xml:space="preserve"> (U1554 + $B$11 * AM1554 + $D$11 * AV1554)</f>
        <v>-353.55531384171883</v>
      </c>
      <c r="V1555" s="2">
        <f t="shared" si="2663"/>
        <v>299.44141885584139</v>
      </c>
      <c r="W1555" s="2">
        <f t="shared" si="2670"/>
        <v>1</v>
      </c>
      <c r="X1555" s="2">
        <f xml:space="preserve"> ($D$7 - W1555)</f>
        <v>0</v>
      </c>
      <c r="Y1555" s="17"/>
      <c r="Z1555" s="17"/>
      <c r="AB1555" s="2">
        <f xml:space="preserve"> M1555 * (1 - M1555) * (AD1555 * T1555)</f>
        <v>0</v>
      </c>
      <c r="AC1555" s="2">
        <f xml:space="preserve"> R1555 * (1 - R1555) * (AD1555 * U1555)</f>
        <v>0</v>
      </c>
      <c r="AD1555" s="2">
        <f xml:space="preserve"> (X1555 * (1 - W1555) * W1555)</f>
        <v>0</v>
      </c>
      <c r="AE1555" s="2">
        <f t="shared" si="2690"/>
        <v>0</v>
      </c>
      <c r="AF1555" s="2">
        <f xml:space="preserve"> (G1555 * AB1555)</f>
        <v>0</v>
      </c>
      <c r="AG1555" s="2">
        <f xml:space="preserve"> (H1555 * AB1555)</f>
        <v>0</v>
      </c>
      <c r="AH1555" s="2">
        <f t="shared" si="2691"/>
        <v>0</v>
      </c>
      <c r="AI1555" s="2">
        <f xml:space="preserve"> (G1555 * AC1555)</f>
        <v>0</v>
      </c>
      <c r="AJ1555" s="2">
        <f xml:space="preserve"> (H1555 * AC1555)</f>
        <v>0</v>
      </c>
      <c r="AK1555" s="6">
        <f t="shared" si="2664"/>
        <v>0</v>
      </c>
      <c r="AL1555" s="2">
        <f xml:space="preserve"> (M1555 * AD1555)</f>
        <v>0</v>
      </c>
      <c r="AM1555" s="2">
        <f xml:space="preserve"> (R1555 * AD1555)</f>
        <v>0</v>
      </c>
      <c r="AN1555" s="2">
        <f xml:space="preserve"> (I1555 - I1554)</f>
        <v>0.11267505162848579</v>
      </c>
      <c r="AO1555" s="2">
        <f xml:space="preserve"> (J1555 - J1554)</f>
        <v>5.9295997725811844E-2</v>
      </c>
      <c r="AP1555" s="2">
        <f xml:space="preserve"> (K1555 - K1554)</f>
        <v>-0.19324467106849852</v>
      </c>
      <c r="AQ1555" s="2">
        <f xml:space="preserve"> (N1555 - N1554)</f>
        <v>0.11267505162848579</v>
      </c>
      <c r="AR1555" s="2">
        <f xml:space="preserve"> (O1555 - O1554)</f>
        <v>5.9295997725811844E-2</v>
      </c>
      <c r="AS1555" s="2">
        <f xml:space="preserve"> (P1555 - P1554)</f>
        <v>-0.19324467106849852</v>
      </c>
      <c r="AT1555" s="6">
        <f t="shared" si="2671"/>
        <v>0.19873538305012062</v>
      </c>
      <c r="AU1555" s="2">
        <f xml:space="preserve"> (T1555 - T1554)</f>
        <v>-0.23273875137289224</v>
      </c>
      <c r="AV1555" s="2">
        <f xml:space="preserve"> (U1555 - U1554)</f>
        <v>-0.23273875137289224</v>
      </c>
    </row>
    <row r="1556" spans="6:48" x14ac:dyDescent="0.25">
      <c r="F1556" s="2" t="s">
        <v>54</v>
      </c>
      <c r="G1556" s="2">
        <f t="shared" ref="G1556" si="2694" xml:space="preserve"> $B$8</f>
        <v>1</v>
      </c>
      <c r="H1556" s="2">
        <f t="shared" ref="H1556" si="2695" xml:space="preserve"> $C$8</f>
        <v>1</v>
      </c>
      <c r="I1556" s="2">
        <f xml:space="preserve"> (I1555 + $B$11 * AE1555 + $D$11 * AN1555)</f>
        <v>169.6257401073936</v>
      </c>
      <c r="J1556" s="2">
        <f xml:space="preserve"> (J1555 + $B$11 * AF1555 + $D$11 * AO1555)</f>
        <v>89.444340509138343</v>
      </c>
      <c r="K1556" s="2">
        <f xml:space="preserve"> (K1555 + $B$11 * AG1555 + $D$11 * AP1555)</f>
        <v>-293.51026153404456</v>
      </c>
      <c r="L1556" s="2">
        <f t="shared" si="2591"/>
        <v>-34.440180917512635</v>
      </c>
      <c r="M1556" s="2">
        <f t="shared" si="2667"/>
        <v>1.1036197701083753E-15</v>
      </c>
      <c r="N1556" s="2">
        <f xml:space="preserve"> (N1555 + $B$11 * AH1555 + $D$11 * AQ1555)</f>
        <v>169.6257401073936</v>
      </c>
      <c r="O1556" s="2">
        <f xml:space="preserve"> (O1555 + $B$11 * AI1555 + $D$11 * AR1555)</f>
        <v>89.444340509138343</v>
      </c>
      <c r="P1556" s="2">
        <f xml:space="preserve"> (P1555 + $B$11 * AJ1555 + $D$11 * AS1555)</f>
        <v>-293.51026153404456</v>
      </c>
      <c r="Q1556" s="2">
        <f t="shared" si="2592"/>
        <v>-34.440180917512635</v>
      </c>
      <c r="R1556" s="2">
        <f t="shared" si="2668"/>
        <v>1.1036197701083753E-15</v>
      </c>
      <c r="S1556" s="6">
        <f t="shared" si="2669"/>
        <v>299.64015423889151</v>
      </c>
      <c r="T1556" s="2">
        <f xml:space="preserve"> (T1555 + $B$11 * AL1555 + $D$11 * AU1555)</f>
        <v>-353.78805259309172</v>
      </c>
      <c r="U1556" s="2">
        <f xml:space="preserve"> (U1555 + $B$11 * AM1555 + $D$11 * AV1555)</f>
        <v>-353.78805259309172</v>
      </c>
      <c r="V1556" s="2">
        <f t="shared" si="2663"/>
        <v>299.64015423889072</v>
      </c>
      <c r="W1556" s="2">
        <f t="shared" si="2670"/>
        <v>1</v>
      </c>
      <c r="X1556" s="2">
        <f xml:space="preserve"> ($D$8 - W1556)</f>
        <v>0</v>
      </c>
      <c r="Y1556" s="18"/>
      <c r="Z1556" s="18"/>
      <c r="AB1556" s="2">
        <f xml:space="preserve"> M1556 * (1 - M1556) * (AD1556 * T1556)</f>
        <v>0</v>
      </c>
      <c r="AC1556" s="2">
        <f xml:space="preserve"> R1556 * (1 - R1556) * (AD1556 * U1556)</f>
        <v>0</v>
      </c>
      <c r="AD1556" s="2">
        <f xml:space="preserve"> (X1556 * (1 - W1556) * W1556)</f>
        <v>0</v>
      </c>
      <c r="AE1556" s="2">
        <f t="shared" si="2690"/>
        <v>0</v>
      </c>
      <c r="AF1556" s="2">
        <f xml:space="preserve"> (G1556 * AB1556)</f>
        <v>0</v>
      </c>
      <c r="AG1556" s="2">
        <f xml:space="preserve"> (H1556 * AB1556)</f>
        <v>0</v>
      </c>
      <c r="AH1556" s="2">
        <f t="shared" si="2691"/>
        <v>0</v>
      </c>
      <c r="AI1556" s="2">
        <f xml:space="preserve"> (G1556 * AC1556)</f>
        <v>0</v>
      </c>
      <c r="AJ1556" s="2">
        <f xml:space="preserve"> (H1556 * AC1556)</f>
        <v>0</v>
      </c>
      <c r="AK1556" s="6">
        <f t="shared" si="2664"/>
        <v>0</v>
      </c>
      <c r="AL1556" s="2">
        <f xml:space="preserve"> (M1556 * AD1556)</f>
        <v>0</v>
      </c>
      <c r="AM1556" s="2">
        <f xml:space="preserve"> (R1556 * AD1556)</f>
        <v>0</v>
      </c>
      <c r="AN1556" s="2">
        <f xml:space="preserve"> (I1556 - I1555)</f>
        <v>0.11267505162848579</v>
      </c>
      <c r="AO1556" s="2">
        <f xml:space="preserve"> (J1556 - J1555)</f>
        <v>5.9295997725811844E-2</v>
      </c>
      <c r="AP1556" s="2">
        <f xml:space="preserve"> (K1556 - K1555)</f>
        <v>-0.19324467106849852</v>
      </c>
      <c r="AQ1556" s="2">
        <f xml:space="preserve"> (N1556 - N1555)</f>
        <v>0.11267505162848579</v>
      </c>
      <c r="AR1556" s="2">
        <f xml:space="preserve"> (O1556 - O1555)</f>
        <v>5.9295997725811844E-2</v>
      </c>
      <c r="AS1556" s="2">
        <f xml:space="preserve"> (P1556 - P1555)</f>
        <v>-0.19324467106849852</v>
      </c>
      <c r="AT1556" s="6">
        <f t="shared" si="2671"/>
        <v>0.19873538305012062</v>
      </c>
      <c r="AU1556" s="2">
        <f xml:space="preserve"> (T1556 - T1555)</f>
        <v>-0.23273875137289224</v>
      </c>
      <c r="AV1556" s="2">
        <f xml:space="preserve"> (U1556 - U1555)</f>
        <v>-0.23273875137289224</v>
      </c>
    </row>
    <row r="1557" spans="6:48" x14ac:dyDescent="0.25">
      <c r="F1557" s="8" t="s">
        <v>51</v>
      </c>
      <c r="G1557" s="8">
        <f t="shared" ref="G1557:G1613" si="2696" xml:space="preserve"> $B$5</f>
        <v>0</v>
      </c>
      <c r="H1557" s="8">
        <f t="shared" ref="H1557:H1613" si="2697" xml:space="preserve"> $C$5</f>
        <v>0</v>
      </c>
      <c r="I1557" s="8">
        <f xml:space="preserve"> (I1556 + $B$11 * AE1556 + $D$11 * AN1556)</f>
        <v>169.73841515902208</v>
      </c>
      <c r="J1557" s="8">
        <f xml:space="preserve"> (J1556 + $B$11 * AF1556 + $D$11 * AO1556)</f>
        <v>89.503636506864154</v>
      </c>
      <c r="K1557" s="8">
        <f xml:space="preserve"> (K1556 + $B$11 * AG1556 + $D$11 * AP1556)</f>
        <v>-293.70350620511306</v>
      </c>
      <c r="L1557" s="8">
        <f t="shared" si="2591"/>
        <v>169.73841515902208</v>
      </c>
      <c r="M1557" s="8">
        <f t="shared" si="2667"/>
        <v>1</v>
      </c>
      <c r="N1557" s="8">
        <f xml:space="preserve"> (N1556 + $B$11 * AH1556 + $D$11 * AQ1556)</f>
        <v>169.73841515902208</v>
      </c>
      <c r="O1557" s="8">
        <f xml:space="preserve"> (O1556 + $B$11 * AI1556 + $D$11 * AR1556)</f>
        <v>89.503636506864154</v>
      </c>
      <c r="P1557" s="8">
        <f xml:space="preserve"> (P1556 + $B$11 * AJ1556 + $D$11 * AS1556)</f>
        <v>-293.70350620511306</v>
      </c>
      <c r="Q1557" s="8">
        <f t="shared" si="2592"/>
        <v>169.73841515902208</v>
      </c>
      <c r="R1557" s="8">
        <f t="shared" si="2668"/>
        <v>1</v>
      </c>
      <c r="S1557" s="5">
        <f t="shared" si="2669"/>
        <v>299.83888962194163</v>
      </c>
      <c r="T1557" s="8">
        <f xml:space="preserve"> (T1556 + $B$11 * AL1556 + $D$11 * AU1556)</f>
        <v>-354.02079134446461</v>
      </c>
      <c r="U1557" s="8">
        <f xml:space="preserve"> (U1556 + $B$11 * AM1556 + $D$11 * AV1556)</f>
        <v>-354.02079134446461</v>
      </c>
      <c r="V1557" s="8">
        <f t="shared" si="2663"/>
        <v>-408.20269306698759</v>
      </c>
      <c r="W1557" s="8">
        <f t="shared" si="2670"/>
        <v>5.2459349736512372E-178</v>
      </c>
      <c r="X1557" s="8">
        <f xml:space="preserve"> ($D$5 - W1557)</f>
        <v>-5.2459349736512372E-178</v>
      </c>
      <c r="Y1557" s="13">
        <f xml:space="preserve"> SUM(SUMIF(X1557:X1560, {"&gt;0","&lt;0"}) * {1,-1}) / 4</f>
        <v>2.3159105178954382E-178</v>
      </c>
      <c r="Z1557" s="13" t="s">
        <v>445</v>
      </c>
      <c r="AB1557" s="8">
        <f xml:space="preserve"> M1557 * (1 - M1557) * (AD1557 * T1557)</f>
        <v>0</v>
      </c>
      <c r="AC1557" s="8">
        <f xml:space="preserve"> R1557 * (1 - R1557) * (AD1557 * U1557)</f>
        <v>0</v>
      </c>
      <c r="AD1557" s="8">
        <f xml:space="preserve"> (X1557 * (1 - W1557) * W1557)</f>
        <v>0</v>
      </c>
      <c r="AE1557" s="8">
        <f t="shared" si="2690"/>
        <v>0</v>
      </c>
      <c r="AF1557" s="8">
        <f xml:space="preserve"> (G1557 * AB1557)</f>
        <v>0</v>
      </c>
      <c r="AG1557" s="8">
        <f xml:space="preserve"> (H1557 * AB1557)</f>
        <v>0</v>
      </c>
      <c r="AH1557" s="8">
        <f t="shared" si="2691"/>
        <v>0</v>
      </c>
      <c r="AI1557" s="8">
        <f xml:space="preserve"> (G1557 * AC1557)</f>
        <v>0</v>
      </c>
      <c r="AJ1557" s="8">
        <f xml:space="preserve"> (H1557 * AC1557)</f>
        <v>0</v>
      </c>
      <c r="AK1557" s="5">
        <f t="shared" si="2664"/>
        <v>0</v>
      </c>
      <c r="AL1557" s="8">
        <f xml:space="preserve"> (M1557 * AD1557)</f>
        <v>0</v>
      </c>
      <c r="AM1557" s="8">
        <f xml:space="preserve"> (R1557 * AD1557)</f>
        <v>0</v>
      </c>
      <c r="AN1557" s="8">
        <f xml:space="preserve"> (I1557 - I1556)</f>
        <v>0.11267505162848579</v>
      </c>
      <c r="AO1557" s="8">
        <f xml:space="preserve"> (J1557 - J1556)</f>
        <v>5.9295997725811844E-2</v>
      </c>
      <c r="AP1557" s="8">
        <f xml:space="preserve"> (K1557 - K1556)</f>
        <v>-0.19324467106849852</v>
      </c>
      <c r="AQ1557" s="8">
        <f xml:space="preserve"> (N1557 - N1556)</f>
        <v>0.11267505162848579</v>
      </c>
      <c r="AR1557" s="8">
        <f xml:space="preserve"> (O1557 - O1556)</f>
        <v>5.9295997725811844E-2</v>
      </c>
      <c r="AS1557" s="8">
        <f xml:space="preserve"> (P1557 - P1556)</f>
        <v>-0.19324467106849852</v>
      </c>
      <c r="AT1557" s="5">
        <f t="shared" si="2671"/>
        <v>0.19873538305012062</v>
      </c>
      <c r="AU1557" s="8">
        <f xml:space="preserve"> (T1557 - T1556)</f>
        <v>-0.23273875137289224</v>
      </c>
      <c r="AV1557" s="8">
        <f xml:space="preserve"> (U1557 - U1556)</f>
        <v>-0.23273875137289224</v>
      </c>
    </row>
    <row r="1558" spans="6:48" x14ac:dyDescent="0.25">
      <c r="F1558" s="8" t="s">
        <v>52</v>
      </c>
      <c r="G1558" s="8">
        <f t="shared" ref="G1558" si="2698" xml:space="preserve"> $B$6</f>
        <v>1</v>
      </c>
      <c r="H1558" s="8">
        <f t="shared" ref="H1558" si="2699" xml:space="preserve"> $C$6</f>
        <v>0</v>
      </c>
      <c r="I1558" s="8">
        <f xml:space="preserve"> (I1557 + $B$11 * AE1557 + $D$11 * AN1557)</f>
        <v>169.85109021065057</v>
      </c>
      <c r="J1558" s="8">
        <f xml:space="preserve"> (J1557 + $B$11 * AF1557 + $D$11 * AO1557)</f>
        <v>89.562932504589966</v>
      </c>
      <c r="K1558" s="8">
        <f xml:space="preserve"> (K1557 + $B$11 * AG1557 + $D$11 * AP1557)</f>
        <v>-293.89675087618156</v>
      </c>
      <c r="L1558" s="8">
        <f t="shared" si="2591"/>
        <v>259.41402271524055</v>
      </c>
      <c r="M1558" s="8">
        <f t="shared" si="2667"/>
        <v>1</v>
      </c>
      <c r="N1558" s="8">
        <f xml:space="preserve"> (N1557 + $B$11 * AH1557 + $D$11 * AQ1557)</f>
        <v>169.85109021065057</v>
      </c>
      <c r="O1558" s="8">
        <f xml:space="preserve"> (O1557 + $B$11 * AI1557 + $D$11 * AR1557)</f>
        <v>89.562932504589966</v>
      </c>
      <c r="P1558" s="8">
        <f xml:space="preserve"> (P1557 + $B$11 * AJ1557 + $D$11 * AS1557)</f>
        <v>-293.89675087618156</v>
      </c>
      <c r="Q1558" s="8">
        <f t="shared" si="2592"/>
        <v>259.41402271524055</v>
      </c>
      <c r="R1558" s="8">
        <f t="shared" si="2668"/>
        <v>1</v>
      </c>
      <c r="S1558" s="5">
        <f t="shared" si="2669"/>
        <v>300.03762500499175</v>
      </c>
      <c r="T1558" s="8">
        <f xml:space="preserve"> (T1557 + $B$11 * AL1557 + $D$11 * AU1557)</f>
        <v>-354.2535300958375</v>
      </c>
      <c r="U1558" s="8">
        <f xml:space="preserve"> (U1557 + $B$11 * AM1557 + $D$11 * AV1557)</f>
        <v>-354.2535300958375</v>
      </c>
      <c r="V1558" s="8">
        <f t="shared" si="2663"/>
        <v>-408.46943518668326</v>
      </c>
      <c r="W1558" s="8">
        <f t="shared" si="2670"/>
        <v>4.0177070979305158E-178</v>
      </c>
      <c r="X1558" s="8">
        <f xml:space="preserve"> ($D$6 - W1558)</f>
        <v>-4.0177070979305158E-178</v>
      </c>
      <c r="Y1558" s="14"/>
      <c r="Z1558" s="14"/>
      <c r="AB1558" s="8">
        <f xml:space="preserve"> M1558 * (1 - M1558) * (AD1558 * T1558)</f>
        <v>0</v>
      </c>
      <c r="AC1558" s="8">
        <f xml:space="preserve"> R1558 * (1 - R1558) * (AD1558 * U1558)</f>
        <v>0</v>
      </c>
      <c r="AD1558" s="8">
        <f xml:space="preserve"> (X1558 * (1 - W1558) * W1558)</f>
        <v>0</v>
      </c>
      <c r="AE1558" s="8">
        <f t="shared" si="2690"/>
        <v>0</v>
      </c>
      <c r="AF1558" s="8">
        <f xml:space="preserve"> (G1558 * AB1558)</f>
        <v>0</v>
      </c>
      <c r="AG1558" s="8">
        <f xml:space="preserve"> (H1558 * AB1558)</f>
        <v>0</v>
      </c>
      <c r="AH1558" s="8">
        <f t="shared" si="2691"/>
        <v>0</v>
      </c>
      <c r="AI1558" s="8">
        <f xml:space="preserve"> (G1558 * AC1558)</f>
        <v>0</v>
      </c>
      <c r="AJ1558" s="8">
        <f xml:space="preserve"> (H1558 * AC1558)</f>
        <v>0</v>
      </c>
      <c r="AK1558" s="5">
        <f t="shared" si="2664"/>
        <v>0</v>
      </c>
      <c r="AL1558" s="8">
        <f xml:space="preserve"> (M1558 * AD1558)</f>
        <v>0</v>
      </c>
      <c r="AM1558" s="8">
        <f xml:space="preserve"> (R1558 * AD1558)</f>
        <v>0</v>
      </c>
      <c r="AN1558" s="8">
        <f xml:space="preserve"> (I1558 - I1557)</f>
        <v>0.11267505162848579</v>
      </c>
      <c r="AO1558" s="8">
        <f xml:space="preserve"> (J1558 - J1557)</f>
        <v>5.9295997725811844E-2</v>
      </c>
      <c r="AP1558" s="8">
        <f xml:space="preserve"> (K1558 - K1557)</f>
        <v>-0.19324467106849852</v>
      </c>
      <c r="AQ1558" s="8">
        <f xml:space="preserve"> (N1558 - N1557)</f>
        <v>0.11267505162848579</v>
      </c>
      <c r="AR1558" s="8">
        <f xml:space="preserve"> (O1558 - O1557)</f>
        <v>5.9295997725811844E-2</v>
      </c>
      <c r="AS1558" s="8">
        <f xml:space="preserve"> (P1558 - P1557)</f>
        <v>-0.19324467106849852</v>
      </c>
      <c r="AT1558" s="5">
        <f t="shared" si="2671"/>
        <v>0.19873538305012062</v>
      </c>
      <c r="AU1558" s="8">
        <f xml:space="preserve"> (T1558 - T1557)</f>
        <v>-0.23273875137289224</v>
      </c>
      <c r="AV1558" s="8">
        <f xml:space="preserve"> (U1558 - U1557)</f>
        <v>-0.23273875137289224</v>
      </c>
    </row>
    <row r="1559" spans="6:48" x14ac:dyDescent="0.25">
      <c r="F1559" s="8" t="s">
        <v>53</v>
      </c>
      <c r="G1559" s="8">
        <f t="shared" ref="G1559" si="2700" xml:space="preserve"> $B$7</f>
        <v>0</v>
      </c>
      <c r="H1559" s="8">
        <f t="shared" ref="H1559" si="2701" xml:space="preserve"> $C$7</f>
        <v>1</v>
      </c>
      <c r="I1559" s="8">
        <f xml:space="preserve"> (I1558 + $B$11 * AE1558 + $D$11 * AN1558)</f>
        <v>169.96376526227905</v>
      </c>
      <c r="J1559" s="8">
        <f xml:space="preserve"> (J1558 + $B$11 * AF1558 + $D$11 * AO1558)</f>
        <v>89.622228502315778</v>
      </c>
      <c r="K1559" s="8">
        <f xml:space="preserve"> (K1558 + $B$11 * AG1558 + $D$11 * AP1558)</f>
        <v>-294.08999554725006</v>
      </c>
      <c r="L1559" s="8">
        <f t="shared" ref="L1559:L1622" si="2702" xml:space="preserve"> ($D$14 * I1559) + (G1559 * J1559) + (H1559 * K1559)</f>
        <v>-124.126230284971</v>
      </c>
      <c r="M1559" s="8">
        <f t="shared" si="2667"/>
        <v>1.237836053163585E-54</v>
      </c>
      <c r="N1559" s="8">
        <f xml:space="preserve"> (N1558 + $B$11 * AH1558 + $D$11 * AQ1558)</f>
        <v>169.96376526227905</v>
      </c>
      <c r="O1559" s="8">
        <f xml:space="preserve"> (O1558 + $B$11 * AI1558 + $D$11 * AR1558)</f>
        <v>89.622228502315778</v>
      </c>
      <c r="P1559" s="8">
        <f xml:space="preserve"> (P1558 + $B$11 * AJ1558 + $D$11 * AS1558)</f>
        <v>-294.08999554725006</v>
      </c>
      <c r="Q1559" s="8">
        <f t="shared" ref="Q1559:Q1622" si="2703" xml:space="preserve"> ($D$14 * N1559) + (G1559 * O1559) + (H1559 * P1559)</f>
        <v>-124.126230284971</v>
      </c>
      <c r="R1559" s="8">
        <f t="shared" si="2668"/>
        <v>1.237836053163585E-54</v>
      </c>
      <c r="S1559" s="5">
        <f t="shared" si="2669"/>
        <v>300.23636038804187</v>
      </c>
      <c r="T1559" s="8">
        <f xml:space="preserve"> (T1558 + $B$11 * AL1558 + $D$11 * AU1558)</f>
        <v>-354.4862688472104</v>
      </c>
      <c r="U1559" s="8">
        <f xml:space="preserve"> (U1558 + $B$11 * AM1558 + $D$11 * AV1558)</f>
        <v>-354.4862688472104</v>
      </c>
      <c r="V1559" s="8">
        <f t="shared" si="2663"/>
        <v>300.23636038804187</v>
      </c>
      <c r="W1559" s="8">
        <f t="shared" si="2670"/>
        <v>1</v>
      </c>
      <c r="X1559" s="8">
        <f xml:space="preserve"> ($D$7 - W1559)</f>
        <v>0</v>
      </c>
      <c r="Y1559" s="14"/>
      <c r="Z1559" s="14"/>
      <c r="AB1559" s="8">
        <f xml:space="preserve"> M1559 * (1 - M1559) * (AD1559 * T1559)</f>
        <v>0</v>
      </c>
      <c r="AC1559" s="8">
        <f xml:space="preserve"> R1559 * (1 - R1559) * (AD1559 * U1559)</f>
        <v>0</v>
      </c>
      <c r="AD1559" s="8">
        <f xml:space="preserve"> (X1559 * (1 - W1559) * W1559)</f>
        <v>0</v>
      </c>
      <c r="AE1559" s="8">
        <f t="shared" si="2690"/>
        <v>0</v>
      </c>
      <c r="AF1559" s="8">
        <f xml:space="preserve"> (G1559 * AB1559)</f>
        <v>0</v>
      </c>
      <c r="AG1559" s="8">
        <f xml:space="preserve"> (H1559 * AB1559)</f>
        <v>0</v>
      </c>
      <c r="AH1559" s="8">
        <f t="shared" si="2691"/>
        <v>0</v>
      </c>
      <c r="AI1559" s="8">
        <f xml:space="preserve"> (G1559 * AC1559)</f>
        <v>0</v>
      </c>
      <c r="AJ1559" s="8">
        <f xml:space="preserve"> (H1559 * AC1559)</f>
        <v>0</v>
      </c>
      <c r="AK1559" s="5">
        <f t="shared" si="2664"/>
        <v>0</v>
      </c>
      <c r="AL1559" s="8">
        <f xml:space="preserve"> (M1559 * AD1559)</f>
        <v>0</v>
      </c>
      <c r="AM1559" s="8">
        <f xml:space="preserve"> (R1559 * AD1559)</f>
        <v>0</v>
      </c>
      <c r="AN1559" s="8">
        <f xml:space="preserve"> (I1559 - I1558)</f>
        <v>0.11267505162848579</v>
      </c>
      <c r="AO1559" s="8">
        <f xml:space="preserve"> (J1559 - J1558)</f>
        <v>5.9295997725811844E-2</v>
      </c>
      <c r="AP1559" s="8">
        <f xml:space="preserve"> (K1559 - K1558)</f>
        <v>-0.19324467106849852</v>
      </c>
      <c r="AQ1559" s="8">
        <f xml:space="preserve"> (N1559 - N1558)</f>
        <v>0.11267505162848579</v>
      </c>
      <c r="AR1559" s="8">
        <f xml:space="preserve"> (O1559 - O1558)</f>
        <v>5.9295997725811844E-2</v>
      </c>
      <c r="AS1559" s="8">
        <f xml:space="preserve"> (P1559 - P1558)</f>
        <v>-0.19324467106849852</v>
      </c>
      <c r="AT1559" s="5">
        <f t="shared" si="2671"/>
        <v>0.19873538305012062</v>
      </c>
      <c r="AU1559" s="8">
        <f xml:space="preserve"> (T1559 - T1558)</f>
        <v>-0.23273875137289224</v>
      </c>
      <c r="AV1559" s="8">
        <f xml:space="preserve"> (U1559 - U1558)</f>
        <v>-0.23273875137289224</v>
      </c>
    </row>
    <row r="1560" spans="6:48" x14ac:dyDescent="0.25">
      <c r="F1560" s="8" t="s">
        <v>54</v>
      </c>
      <c r="G1560" s="8">
        <f t="shared" ref="G1560" si="2704" xml:space="preserve"> $B$8</f>
        <v>1</v>
      </c>
      <c r="H1560" s="8">
        <f t="shared" ref="H1560" si="2705" xml:space="preserve"> $C$8</f>
        <v>1</v>
      </c>
      <c r="I1560" s="8">
        <f xml:space="preserve"> (I1559 + $B$11 * AE1559 + $D$11 * AN1559)</f>
        <v>170.07644031390754</v>
      </c>
      <c r="J1560" s="8">
        <f xml:space="preserve"> (J1559 + $B$11 * AF1559 + $D$11 * AO1559)</f>
        <v>89.68152450004159</v>
      </c>
      <c r="K1560" s="8">
        <f xml:space="preserve"> (K1559 + $B$11 * AG1559 + $D$11 * AP1559)</f>
        <v>-294.28324021831855</v>
      </c>
      <c r="L1560" s="8">
        <f t="shared" si="2702"/>
        <v>-34.525275404369438</v>
      </c>
      <c r="M1560" s="8">
        <f t="shared" si="2667"/>
        <v>1.0135925404549269E-15</v>
      </c>
      <c r="N1560" s="8">
        <f xml:space="preserve"> (N1559 + $B$11 * AH1559 + $D$11 * AQ1559)</f>
        <v>170.07644031390754</v>
      </c>
      <c r="O1560" s="8">
        <f xml:space="preserve"> (O1559 + $B$11 * AI1559 + $D$11 * AR1559)</f>
        <v>89.68152450004159</v>
      </c>
      <c r="P1560" s="8">
        <f xml:space="preserve"> (P1559 + $B$11 * AJ1559 + $D$11 * AS1559)</f>
        <v>-294.28324021831855</v>
      </c>
      <c r="Q1560" s="8">
        <f t="shared" si="2703"/>
        <v>-34.525275404369438</v>
      </c>
      <c r="R1560" s="8">
        <f t="shared" si="2668"/>
        <v>1.0135925404549269E-15</v>
      </c>
      <c r="S1560" s="5">
        <f t="shared" si="2669"/>
        <v>300.43509577109199</v>
      </c>
      <c r="T1560" s="8">
        <f xml:space="preserve"> (T1559 + $B$11 * AL1559 + $D$11 * AU1559)</f>
        <v>-354.71900759858329</v>
      </c>
      <c r="U1560" s="8">
        <f xml:space="preserve"> (U1559 + $B$11 * AM1559 + $D$11 * AV1559)</f>
        <v>-354.71900759858329</v>
      </c>
      <c r="V1560" s="8">
        <f t="shared" si="2663"/>
        <v>300.43509577109131</v>
      </c>
      <c r="W1560" s="8">
        <f t="shared" si="2670"/>
        <v>1</v>
      </c>
      <c r="X1560" s="8">
        <f xml:space="preserve"> ($D$8 - W1560)</f>
        <v>0</v>
      </c>
      <c r="Y1560" s="15"/>
      <c r="Z1560" s="15"/>
      <c r="AB1560" s="8">
        <f xml:space="preserve"> M1560 * (1 - M1560) * (AD1560 * T1560)</f>
        <v>0</v>
      </c>
      <c r="AC1560" s="8">
        <f xml:space="preserve"> R1560 * (1 - R1560) * (AD1560 * U1560)</f>
        <v>0</v>
      </c>
      <c r="AD1560" s="8">
        <f xml:space="preserve"> (X1560 * (1 - W1560) * W1560)</f>
        <v>0</v>
      </c>
      <c r="AE1560" s="8">
        <f t="shared" si="2690"/>
        <v>0</v>
      </c>
      <c r="AF1560" s="8">
        <f xml:space="preserve"> (G1560 * AB1560)</f>
        <v>0</v>
      </c>
      <c r="AG1560" s="8">
        <f xml:space="preserve"> (H1560 * AB1560)</f>
        <v>0</v>
      </c>
      <c r="AH1560" s="8">
        <f t="shared" si="2691"/>
        <v>0</v>
      </c>
      <c r="AI1560" s="8">
        <f xml:space="preserve"> (G1560 * AC1560)</f>
        <v>0</v>
      </c>
      <c r="AJ1560" s="8">
        <f xml:space="preserve"> (H1560 * AC1560)</f>
        <v>0</v>
      </c>
      <c r="AK1560" s="5">
        <f t="shared" si="2664"/>
        <v>0</v>
      </c>
      <c r="AL1560" s="8">
        <f xml:space="preserve"> (M1560 * AD1560)</f>
        <v>0</v>
      </c>
      <c r="AM1560" s="8">
        <f xml:space="preserve"> (R1560 * AD1560)</f>
        <v>0</v>
      </c>
      <c r="AN1560" s="8">
        <f xml:space="preserve"> (I1560 - I1559)</f>
        <v>0.11267505162848579</v>
      </c>
      <c r="AO1560" s="8">
        <f xml:space="preserve"> (J1560 - J1559)</f>
        <v>5.9295997725811844E-2</v>
      </c>
      <c r="AP1560" s="8">
        <f xml:space="preserve"> (K1560 - K1559)</f>
        <v>-0.19324467106849852</v>
      </c>
      <c r="AQ1560" s="8">
        <f xml:space="preserve"> (N1560 - N1559)</f>
        <v>0.11267505162848579</v>
      </c>
      <c r="AR1560" s="8">
        <f xml:space="preserve"> (O1560 - O1559)</f>
        <v>5.9295997725811844E-2</v>
      </c>
      <c r="AS1560" s="8">
        <f xml:space="preserve"> (P1560 - P1559)</f>
        <v>-0.19324467106849852</v>
      </c>
      <c r="AT1560" s="5">
        <f t="shared" si="2671"/>
        <v>0.19873538305012062</v>
      </c>
      <c r="AU1560" s="8">
        <f xml:space="preserve"> (T1560 - T1559)</f>
        <v>-0.23273875137289224</v>
      </c>
      <c r="AV1560" s="8">
        <f xml:space="preserve"> (U1560 - U1559)</f>
        <v>-0.23273875137289224</v>
      </c>
    </row>
    <row r="1561" spans="6:48" x14ac:dyDescent="0.25">
      <c r="F1561" s="2" t="s">
        <v>51</v>
      </c>
      <c r="G1561" s="2">
        <f t="shared" si="2686"/>
        <v>0</v>
      </c>
      <c r="H1561" s="2">
        <f t="shared" si="2687"/>
        <v>0</v>
      </c>
      <c r="I1561" s="2">
        <f xml:space="preserve"> (I1560 + $B$11 * AE1560 + $D$11 * AN1560)</f>
        <v>170.18911536553603</v>
      </c>
      <c r="J1561" s="2">
        <f xml:space="preserve"> (J1560 + $B$11 * AF1560 + $D$11 * AO1560)</f>
        <v>89.740820497767402</v>
      </c>
      <c r="K1561" s="2">
        <f xml:space="preserve"> (K1560 + $B$11 * AG1560 + $D$11 * AP1560)</f>
        <v>-294.47648488938705</v>
      </c>
      <c r="L1561" s="2">
        <f t="shared" si="2702"/>
        <v>170.18911536553603</v>
      </c>
      <c r="M1561" s="2">
        <f t="shared" si="2667"/>
        <v>1</v>
      </c>
      <c r="N1561" s="2">
        <f xml:space="preserve"> (N1560 + $B$11 * AH1560 + $D$11 * AQ1560)</f>
        <v>170.18911536553603</v>
      </c>
      <c r="O1561" s="2">
        <f xml:space="preserve"> (O1560 + $B$11 * AI1560 + $D$11 * AR1560)</f>
        <v>89.740820497767402</v>
      </c>
      <c r="P1561" s="2">
        <f xml:space="preserve"> (P1560 + $B$11 * AJ1560 + $D$11 * AS1560)</f>
        <v>-294.47648488938705</v>
      </c>
      <c r="Q1561" s="2">
        <f t="shared" si="2703"/>
        <v>170.18911536553603</v>
      </c>
      <c r="R1561" s="2">
        <f t="shared" si="2668"/>
        <v>1</v>
      </c>
      <c r="S1561" s="6">
        <f t="shared" si="2669"/>
        <v>300.63383115414211</v>
      </c>
      <c r="T1561" s="2">
        <f xml:space="preserve"> (T1560 + $B$11 * AL1560 + $D$11 * AU1560)</f>
        <v>-354.95174634995618</v>
      </c>
      <c r="U1561" s="2">
        <f xml:space="preserve"> (U1560 + $B$11 * AM1560 + $D$11 * AV1560)</f>
        <v>-354.95174634995618</v>
      </c>
      <c r="V1561" s="2">
        <f t="shared" si="2663"/>
        <v>-409.26966154577025</v>
      </c>
      <c r="W1561" s="2">
        <f t="shared" si="2670"/>
        <v>1.80486357492588E-178</v>
      </c>
      <c r="X1561" s="2">
        <f xml:space="preserve"> ($D$5 - W1561)</f>
        <v>-1.80486357492588E-178</v>
      </c>
      <c r="Y1561" s="16">
        <f xml:space="preserve"> SUM(SUMIF(X1561:X1564, {"&gt;0","&lt;0"}) * {1,-1}) / 4</f>
        <v>7.9678885795031911E-179</v>
      </c>
      <c r="Z1561" s="16" t="s">
        <v>446</v>
      </c>
      <c r="AB1561" s="2">
        <f xml:space="preserve"> M1561 * (1 - M1561) * (AD1561 * T1561)</f>
        <v>0</v>
      </c>
      <c r="AC1561" s="2">
        <f xml:space="preserve"> R1561 * (1 - R1561) * (AD1561 * U1561)</f>
        <v>0</v>
      </c>
      <c r="AD1561" s="2">
        <f xml:space="preserve"> (X1561 * (1 - W1561) * W1561)</f>
        <v>0</v>
      </c>
      <c r="AE1561" s="2">
        <f t="shared" si="2690"/>
        <v>0</v>
      </c>
      <c r="AF1561" s="2">
        <f xml:space="preserve"> (G1561 * AB1561)</f>
        <v>0</v>
      </c>
      <c r="AG1561" s="2">
        <f xml:space="preserve"> (H1561 * AB1561)</f>
        <v>0</v>
      </c>
      <c r="AH1561" s="2">
        <f t="shared" si="2691"/>
        <v>0</v>
      </c>
      <c r="AI1561" s="2">
        <f xml:space="preserve"> (G1561 * AC1561)</f>
        <v>0</v>
      </c>
      <c r="AJ1561" s="2">
        <f xml:space="preserve"> (H1561 * AC1561)</f>
        <v>0</v>
      </c>
      <c r="AK1561" s="6">
        <f t="shared" si="2664"/>
        <v>0</v>
      </c>
      <c r="AL1561" s="2">
        <f xml:space="preserve"> (M1561 * AD1561)</f>
        <v>0</v>
      </c>
      <c r="AM1561" s="2">
        <f xml:space="preserve"> (R1561 * AD1561)</f>
        <v>0</v>
      </c>
      <c r="AN1561" s="2">
        <f xml:space="preserve"> (I1561 - I1560)</f>
        <v>0.11267505162848579</v>
      </c>
      <c r="AO1561" s="2">
        <f xml:space="preserve"> (J1561 - J1560)</f>
        <v>5.9295997725811844E-2</v>
      </c>
      <c r="AP1561" s="2">
        <f xml:space="preserve"> (K1561 - K1560)</f>
        <v>-0.19324467106849852</v>
      </c>
      <c r="AQ1561" s="2">
        <f xml:space="preserve"> (N1561 - N1560)</f>
        <v>0.11267505162848579</v>
      </c>
      <c r="AR1561" s="2">
        <f xml:space="preserve"> (O1561 - O1560)</f>
        <v>5.9295997725811844E-2</v>
      </c>
      <c r="AS1561" s="2">
        <f xml:space="preserve"> (P1561 - P1560)</f>
        <v>-0.19324467106849852</v>
      </c>
      <c r="AT1561" s="6">
        <f t="shared" si="2671"/>
        <v>0.19873538305012062</v>
      </c>
      <c r="AU1561" s="2">
        <f xml:space="preserve"> (T1561 - T1560)</f>
        <v>-0.23273875137289224</v>
      </c>
      <c r="AV1561" s="2">
        <f xml:space="preserve"> (U1561 - U1560)</f>
        <v>-0.23273875137289224</v>
      </c>
    </row>
    <row r="1562" spans="6:48" x14ac:dyDescent="0.25">
      <c r="F1562" s="2" t="s">
        <v>52</v>
      </c>
      <c r="G1562" s="2">
        <f t="shared" ref="G1562" si="2706" xml:space="preserve"> $B$6</f>
        <v>1</v>
      </c>
      <c r="H1562" s="2">
        <f t="shared" ref="H1562" si="2707" xml:space="preserve"> $C$6</f>
        <v>0</v>
      </c>
      <c r="I1562" s="2">
        <f xml:space="preserve"> (I1561 + $B$11 * AE1561 + $D$11 * AN1561)</f>
        <v>170.30179041716451</v>
      </c>
      <c r="J1562" s="2">
        <f xml:space="preserve"> (J1561 + $B$11 * AF1561 + $D$11 * AO1561)</f>
        <v>89.800116495493214</v>
      </c>
      <c r="K1562" s="2">
        <f xml:space="preserve"> (K1561 + $B$11 * AG1561 + $D$11 * AP1561)</f>
        <v>-294.66972956045555</v>
      </c>
      <c r="L1562" s="2">
        <f t="shared" si="2702"/>
        <v>260.10190691265774</v>
      </c>
      <c r="M1562" s="2">
        <f t="shared" si="2667"/>
        <v>1</v>
      </c>
      <c r="N1562" s="2">
        <f xml:space="preserve"> (N1561 + $B$11 * AH1561 + $D$11 * AQ1561)</f>
        <v>170.30179041716451</v>
      </c>
      <c r="O1562" s="2">
        <f xml:space="preserve"> (O1561 + $B$11 * AI1561 + $D$11 * AR1561)</f>
        <v>89.800116495493214</v>
      </c>
      <c r="P1562" s="2">
        <f xml:space="preserve"> (P1561 + $B$11 * AJ1561 + $D$11 * AS1561)</f>
        <v>-294.66972956045555</v>
      </c>
      <c r="Q1562" s="2">
        <f t="shared" si="2703"/>
        <v>260.10190691265774</v>
      </c>
      <c r="R1562" s="2">
        <f t="shared" si="2668"/>
        <v>1</v>
      </c>
      <c r="S1562" s="6">
        <f t="shared" si="2669"/>
        <v>300.83256653719224</v>
      </c>
      <c r="T1562" s="2">
        <f xml:space="preserve"> (T1561 + $B$11 * AL1561 + $D$11 * AU1561)</f>
        <v>-355.18448510132907</v>
      </c>
      <c r="U1562" s="2">
        <f xml:space="preserve"> (U1561 + $B$11 * AM1561 + $D$11 * AV1561)</f>
        <v>-355.18448510132907</v>
      </c>
      <c r="V1562" s="2">
        <f t="shared" si="2663"/>
        <v>-409.53640366546591</v>
      </c>
      <c r="W1562" s="2">
        <f t="shared" si="2670"/>
        <v>1.3822918568753965E-178</v>
      </c>
      <c r="X1562" s="2">
        <f xml:space="preserve"> ($D$6 - W1562)</f>
        <v>-1.3822918568753965E-178</v>
      </c>
      <c r="Y1562" s="17"/>
      <c r="Z1562" s="17"/>
      <c r="AB1562" s="2">
        <f xml:space="preserve"> M1562 * (1 - M1562) * (AD1562 * T1562)</f>
        <v>0</v>
      </c>
      <c r="AC1562" s="2">
        <f xml:space="preserve"> R1562 * (1 - R1562) * (AD1562 * U1562)</f>
        <v>0</v>
      </c>
      <c r="AD1562" s="2">
        <f xml:space="preserve"> (X1562 * (1 - W1562) * W1562)</f>
        <v>0</v>
      </c>
      <c r="AE1562" s="2">
        <f t="shared" si="2690"/>
        <v>0</v>
      </c>
      <c r="AF1562" s="2">
        <f xml:space="preserve"> (G1562 * AB1562)</f>
        <v>0</v>
      </c>
      <c r="AG1562" s="2">
        <f xml:space="preserve"> (H1562 * AB1562)</f>
        <v>0</v>
      </c>
      <c r="AH1562" s="2">
        <f t="shared" si="2691"/>
        <v>0</v>
      </c>
      <c r="AI1562" s="2">
        <f xml:space="preserve"> (G1562 * AC1562)</f>
        <v>0</v>
      </c>
      <c r="AJ1562" s="2">
        <f xml:space="preserve"> (H1562 * AC1562)</f>
        <v>0</v>
      </c>
      <c r="AK1562" s="6">
        <f t="shared" si="2664"/>
        <v>0</v>
      </c>
      <c r="AL1562" s="2">
        <f xml:space="preserve"> (M1562 * AD1562)</f>
        <v>0</v>
      </c>
      <c r="AM1562" s="2">
        <f xml:space="preserve"> (R1562 * AD1562)</f>
        <v>0</v>
      </c>
      <c r="AN1562" s="2">
        <f xml:space="preserve"> (I1562 - I1561)</f>
        <v>0.11267505162848579</v>
      </c>
      <c r="AO1562" s="2">
        <f xml:space="preserve"> (J1562 - J1561)</f>
        <v>5.9295997725811844E-2</v>
      </c>
      <c r="AP1562" s="2">
        <f xml:space="preserve"> (K1562 - K1561)</f>
        <v>-0.19324467106849852</v>
      </c>
      <c r="AQ1562" s="2">
        <f xml:space="preserve"> (N1562 - N1561)</f>
        <v>0.11267505162848579</v>
      </c>
      <c r="AR1562" s="2">
        <f xml:space="preserve"> (O1562 - O1561)</f>
        <v>5.9295997725811844E-2</v>
      </c>
      <c r="AS1562" s="2">
        <f xml:space="preserve"> (P1562 - P1561)</f>
        <v>-0.19324467106849852</v>
      </c>
      <c r="AT1562" s="6">
        <f t="shared" si="2671"/>
        <v>0.19873538305012062</v>
      </c>
      <c r="AU1562" s="2">
        <f xml:space="preserve"> (T1562 - T1561)</f>
        <v>-0.23273875137289224</v>
      </c>
      <c r="AV1562" s="2">
        <f xml:space="preserve"> (U1562 - U1561)</f>
        <v>-0.23273875137289224</v>
      </c>
    </row>
    <row r="1563" spans="6:48" x14ac:dyDescent="0.25">
      <c r="F1563" s="2" t="s">
        <v>53</v>
      </c>
      <c r="G1563" s="2">
        <f t="shared" ref="G1563" si="2708" xml:space="preserve"> $B$7</f>
        <v>0</v>
      </c>
      <c r="H1563" s="2">
        <f t="shared" ref="H1563" si="2709" xml:space="preserve"> $C$7</f>
        <v>1</v>
      </c>
      <c r="I1563" s="2">
        <f xml:space="preserve"> (I1562 + $B$11 * AE1562 + $D$11 * AN1562)</f>
        <v>170.414465468793</v>
      </c>
      <c r="J1563" s="2">
        <f xml:space="preserve"> (J1562 + $B$11 * AF1562 + $D$11 * AO1562)</f>
        <v>89.859412493219025</v>
      </c>
      <c r="K1563" s="2">
        <f xml:space="preserve"> (K1562 + $B$11 * AG1562 + $D$11 * AP1562)</f>
        <v>-294.86297423152405</v>
      </c>
      <c r="L1563" s="2">
        <f t="shared" si="2702"/>
        <v>-124.44850876273105</v>
      </c>
      <c r="M1563" s="2">
        <f t="shared" si="2667"/>
        <v>8.9680777185636869E-55</v>
      </c>
      <c r="N1563" s="2">
        <f xml:space="preserve"> (N1562 + $B$11 * AH1562 + $D$11 * AQ1562)</f>
        <v>170.414465468793</v>
      </c>
      <c r="O1563" s="2">
        <f xml:space="preserve"> (O1562 + $B$11 * AI1562 + $D$11 * AR1562)</f>
        <v>89.859412493219025</v>
      </c>
      <c r="P1563" s="2">
        <f xml:space="preserve"> (P1562 + $B$11 * AJ1562 + $D$11 * AS1562)</f>
        <v>-294.86297423152405</v>
      </c>
      <c r="Q1563" s="2">
        <f t="shared" si="2703"/>
        <v>-124.44850876273105</v>
      </c>
      <c r="R1563" s="2">
        <f t="shared" si="2668"/>
        <v>8.9680777185636869E-55</v>
      </c>
      <c r="S1563" s="6">
        <f t="shared" si="2669"/>
        <v>301.03130192024236</v>
      </c>
      <c r="T1563" s="2">
        <f xml:space="preserve"> (T1562 + $B$11 * AL1562 + $D$11 * AU1562)</f>
        <v>-355.41722385270197</v>
      </c>
      <c r="U1563" s="2">
        <f xml:space="preserve"> (U1562 + $B$11 * AM1562 + $D$11 * AV1562)</f>
        <v>-355.41722385270197</v>
      </c>
      <c r="V1563" s="2">
        <f t="shared" si="2663"/>
        <v>301.03130192024236</v>
      </c>
      <c r="W1563" s="2">
        <f t="shared" si="2670"/>
        <v>1</v>
      </c>
      <c r="X1563" s="2">
        <f xml:space="preserve"> ($D$7 - W1563)</f>
        <v>0</v>
      </c>
      <c r="Y1563" s="17"/>
      <c r="Z1563" s="17"/>
      <c r="AB1563" s="2">
        <f xml:space="preserve"> M1563 * (1 - M1563) * (AD1563 * T1563)</f>
        <v>0</v>
      </c>
      <c r="AC1563" s="2">
        <f xml:space="preserve"> R1563 * (1 - R1563) * (AD1563 * U1563)</f>
        <v>0</v>
      </c>
      <c r="AD1563" s="2">
        <f xml:space="preserve"> (X1563 * (1 - W1563) * W1563)</f>
        <v>0</v>
      </c>
      <c r="AE1563" s="2">
        <f t="shared" si="2690"/>
        <v>0</v>
      </c>
      <c r="AF1563" s="2">
        <f xml:space="preserve"> (G1563 * AB1563)</f>
        <v>0</v>
      </c>
      <c r="AG1563" s="2">
        <f xml:space="preserve"> (H1563 * AB1563)</f>
        <v>0</v>
      </c>
      <c r="AH1563" s="2">
        <f t="shared" si="2691"/>
        <v>0</v>
      </c>
      <c r="AI1563" s="2">
        <f xml:space="preserve"> (G1563 * AC1563)</f>
        <v>0</v>
      </c>
      <c r="AJ1563" s="2">
        <f xml:space="preserve"> (H1563 * AC1563)</f>
        <v>0</v>
      </c>
      <c r="AK1563" s="6">
        <f t="shared" si="2664"/>
        <v>0</v>
      </c>
      <c r="AL1563" s="2">
        <f xml:space="preserve"> (M1563 * AD1563)</f>
        <v>0</v>
      </c>
      <c r="AM1563" s="2">
        <f xml:space="preserve"> (R1563 * AD1563)</f>
        <v>0</v>
      </c>
      <c r="AN1563" s="2">
        <f xml:space="preserve"> (I1563 - I1562)</f>
        <v>0.11267505162848579</v>
      </c>
      <c r="AO1563" s="2">
        <f xml:space="preserve"> (J1563 - J1562)</f>
        <v>5.9295997725811844E-2</v>
      </c>
      <c r="AP1563" s="2">
        <f xml:space="preserve"> (K1563 - K1562)</f>
        <v>-0.19324467106849852</v>
      </c>
      <c r="AQ1563" s="2">
        <f xml:space="preserve"> (N1563 - N1562)</f>
        <v>0.11267505162848579</v>
      </c>
      <c r="AR1563" s="2">
        <f xml:space="preserve"> (O1563 - O1562)</f>
        <v>5.9295997725811844E-2</v>
      </c>
      <c r="AS1563" s="2">
        <f xml:space="preserve"> (P1563 - P1562)</f>
        <v>-0.19324467106849852</v>
      </c>
      <c r="AT1563" s="6">
        <f t="shared" si="2671"/>
        <v>0.19873538305012062</v>
      </c>
      <c r="AU1563" s="2">
        <f xml:space="preserve"> (T1563 - T1562)</f>
        <v>-0.23273875137289224</v>
      </c>
      <c r="AV1563" s="2">
        <f xml:space="preserve"> (U1563 - U1562)</f>
        <v>-0.23273875137289224</v>
      </c>
    </row>
    <row r="1564" spans="6:48" x14ac:dyDescent="0.25">
      <c r="F1564" s="2" t="s">
        <v>54</v>
      </c>
      <c r="G1564" s="2">
        <f t="shared" ref="G1564" si="2710" xml:space="preserve"> $B$8</f>
        <v>1</v>
      </c>
      <c r="H1564" s="2">
        <f t="shared" ref="H1564" si="2711" xml:space="preserve"> $C$8</f>
        <v>1</v>
      </c>
      <c r="I1564" s="2">
        <f xml:space="preserve"> (I1563 + $B$11 * AE1563 + $D$11 * AN1563)</f>
        <v>170.52714052042148</v>
      </c>
      <c r="J1564" s="2">
        <f xml:space="preserve"> (J1563 + $B$11 * AF1563 + $D$11 * AO1563)</f>
        <v>89.918708490944837</v>
      </c>
      <c r="K1564" s="2">
        <f xml:space="preserve"> (K1563 + $B$11 * AG1563 + $D$11 * AP1563)</f>
        <v>-295.05621890259255</v>
      </c>
      <c r="L1564" s="2">
        <f t="shared" si="2702"/>
        <v>-34.610369891226242</v>
      </c>
      <c r="M1564" s="2">
        <f t="shared" si="2667"/>
        <v>9.3090923694216264E-16</v>
      </c>
      <c r="N1564" s="2">
        <f xml:space="preserve"> (N1563 + $B$11 * AH1563 + $D$11 * AQ1563)</f>
        <v>170.52714052042148</v>
      </c>
      <c r="O1564" s="2">
        <f xml:space="preserve"> (O1563 + $B$11 * AI1563 + $D$11 * AR1563)</f>
        <v>89.918708490944837</v>
      </c>
      <c r="P1564" s="2">
        <f xml:space="preserve"> (P1563 + $B$11 * AJ1563 + $D$11 * AS1563)</f>
        <v>-295.05621890259255</v>
      </c>
      <c r="Q1564" s="2">
        <f t="shared" si="2703"/>
        <v>-34.610369891226242</v>
      </c>
      <c r="R1564" s="2">
        <f t="shared" si="2668"/>
        <v>9.3090923694216264E-16</v>
      </c>
      <c r="S1564" s="6">
        <f t="shared" si="2669"/>
        <v>301.23003730329248</v>
      </c>
      <c r="T1564" s="2">
        <f xml:space="preserve"> (T1563 + $B$11 * AL1563 + $D$11 * AU1563)</f>
        <v>-355.64996260407486</v>
      </c>
      <c r="U1564" s="2">
        <f xml:space="preserve"> (U1563 + $B$11 * AM1563 + $D$11 * AV1563)</f>
        <v>-355.64996260407486</v>
      </c>
      <c r="V1564" s="2">
        <f t="shared" si="2663"/>
        <v>301.23003730329179</v>
      </c>
      <c r="W1564" s="2">
        <f t="shared" si="2670"/>
        <v>1</v>
      </c>
      <c r="X1564" s="2">
        <f xml:space="preserve"> ($D$8 - W1564)</f>
        <v>0</v>
      </c>
      <c r="Y1564" s="18"/>
      <c r="Z1564" s="18"/>
      <c r="AB1564" s="2">
        <f xml:space="preserve"> M1564 * (1 - M1564) * (AD1564 * T1564)</f>
        <v>0</v>
      </c>
      <c r="AC1564" s="2">
        <f xml:space="preserve"> R1564 * (1 - R1564) * (AD1564 * U1564)</f>
        <v>0</v>
      </c>
      <c r="AD1564" s="2">
        <f xml:space="preserve"> (X1564 * (1 - W1564) * W1564)</f>
        <v>0</v>
      </c>
      <c r="AE1564" s="2">
        <f t="shared" si="2690"/>
        <v>0</v>
      </c>
      <c r="AF1564" s="2">
        <f xml:space="preserve"> (G1564 * AB1564)</f>
        <v>0</v>
      </c>
      <c r="AG1564" s="2">
        <f xml:space="preserve"> (H1564 * AB1564)</f>
        <v>0</v>
      </c>
      <c r="AH1564" s="2">
        <f t="shared" si="2691"/>
        <v>0</v>
      </c>
      <c r="AI1564" s="2">
        <f xml:space="preserve"> (G1564 * AC1564)</f>
        <v>0</v>
      </c>
      <c r="AJ1564" s="2">
        <f xml:space="preserve"> (H1564 * AC1564)</f>
        <v>0</v>
      </c>
      <c r="AK1564" s="6">
        <f t="shared" si="2664"/>
        <v>0</v>
      </c>
      <c r="AL1564" s="2">
        <f xml:space="preserve"> (M1564 * AD1564)</f>
        <v>0</v>
      </c>
      <c r="AM1564" s="2">
        <f xml:space="preserve"> (R1564 * AD1564)</f>
        <v>0</v>
      </c>
      <c r="AN1564" s="2">
        <f xml:space="preserve"> (I1564 - I1563)</f>
        <v>0.11267505162848579</v>
      </c>
      <c r="AO1564" s="2">
        <f xml:space="preserve"> (J1564 - J1563)</f>
        <v>5.9295997725811844E-2</v>
      </c>
      <c r="AP1564" s="2">
        <f xml:space="preserve"> (K1564 - K1563)</f>
        <v>-0.19324467106849852</v>
      </c>
      <c r="AQ1564" s="2">
        <f xml:space="preserve"> (N1564 - N1563)</f>
        <v>0.11267505162848579</v>
      </c>
      <c r="AR1564" s="2">
        <f xml:space="preserve"> (O1564 - O1563)</f>
        <v>5.9295997725811844E-2</v>
      </c>
      <c r="AS1564" s="2">
        <f xml:space="preserve"> (P1564 - P1563)</f>
        <v>-0.19324467106849852</v>
      </c>
      <c r="AT1564" s="6">
        <f t="shared" si="2671"/>
        <v>0.19873538305012062</v>
      </c>
      <c r="AU1564" s="2">
        <f xml:space="preserve"> (T1564 - T1563)</f>
        <v>-0.23273875137289224</v>
      </c>
      <c r="AV1564" s="2">
        <f xml:space="preserve"> (U1564 - U1563)</f>
        <v>-0.23273875137289224</v>
      </c>
    </row>
    <row r="1565" spans="6:48" x14ac:dyDescent="0.25">
      <c r="F1565" s="8" t="s">
        <v>51</v>
      </c>
      <c r="G1565" s="8">
        <f t="shared" si="2696"/>
        <v>0</v>
      </c>
      <c r="H1565" s="8">
        <f t="shared" si="2697"/>
        <v>0</v>
      </c>
      <c r="I1565" s="8">
        <f xml:space="preserve"> (I1564 + $B$11 * AE1564 + $D$11 * AN1564)</f>
        <v>170.63981557204997</v>
      </c>
      <c r="J1565" s="8">
        <f xml:space="preserve"> (J1564 + $B$11 * AF1564 + $D$11 * AO1564)</f>
        <v>89.978004488670649</v>
      </c>
      <c r="K1565" s="8">
        <f xml:space="preserve"> (K1564 + $B$11 * AG1564 + $D$11 * AP1564)</f>
        <v>-295.24946357366105</v>
      </c>
      <c r="L1565" s="8">
        <f t="shared" si="2702"/>
        <v>170.63981557204997</v>
      </c>
      <c r="M1565" s="8">
        <f t="shared" si="2667"/>
        <v>1</v>
      </c>
      <c r="N1565" s="8">
        <f xml:space="preserve"> (N1564 + $B$11 * AH1564 + $D$11 * AQ1564)</f>
        <v>170.63981557204997</v>
      </c>
      <c r="O1565" s="8">
        <f xml:space="preserve"> (O1564 + $B$11 * AI1564 + $D$11 * AR1564)</f>
        <v>89.978004488670649</v>
      </c>
      <c r="P1565" s="8">
        <f xml:space="preserve"> (P1564 + $B$11 * AJ1564 + $D$11 * AS1564)</f>
        <v>-295.24946357366105</v>
      </c>
      <c r="Q1565" s="8">
        <f t="shared" si="2703"/>
        <v>170.63981557204997</v>
      </c>
      <c r="R1565" s="8">
        <f t="shared" si="2668"/>
        <v>1</v>
      </c>
      <c r="S1565" s="5">
        <f t="shared" si="2669"/>
        <v>301.4287726863426</v>
      </c>
      <c r="T1565" s="8">
        <f xml:space="preserve"> (T1564 + $B$11 * AL1564 + $D$11 * AU1564)</f>
        <v>-355.88270135544775</v>
      </c>
      <c r="U1565" s="8">
        <f xml:space="preserve"> (U1564 + $B$11 * AM1564 + $D$11 * AV1564)</f>
        <v>-355.88270135544775</v>
      </c>
      <c r="V1565" s="8">
        <f t="shared" si="2663"/>
        <v>-410.3366300245529</v>
      </c>
      <c r="W1565" s="8">
        <f t="shared" si="2670"/>
        <v>6.2096319158659782E-179</v>
      </c>
      <c r="X1565" s="8">
        <f xml:space="preserve"> ($D$5 - W1565)</f>
        <v>-6.2096319158659782E-179</v>
      </c>
      <c r="Y1565" s="13">
        <f xml:space="preserve"> SUM(SUMIF(X1565:X1568, {"&gt;0","&lt;0"}) * {1,-1}) / 4</f>
        <v>2.7413515299835854E-179</v>
      </c>
      <c r="Z1565" s="13" t="s">
        <v>447</v>
      </c>
      <c r="AB1565" s="8">
        <f xml:space="preserve"> M1565 * (1 - M1565) * (AD1565 * T1565)</f>
        <v>0</v>
      </c>
      <c r="AC1565" s="8">
        <f xml:space="preserve"> R1565 * (1 - R1565) * (AD1565 * U1565)</f>
        <v>0</v>
      </c>
      <c r="AD1565" s="8">
        <f xml:space="preserve"> (X1565 * (1 - W1565) * W1565)</f>
        <v>0</v>
      </c>
      <c r="AE1565" s="8">
        <f t="shared" si="2690"/>
        <v>0</v>
      </c>
      <c r="AF1565" s="8">
        <f xml:space="preserve"> (G1565 * AB1565)</f>
        <v>0</v>
      </c>
      <c r="AG1565" s="8">
        <f xml:space="preserve"> (H1565 * AB1565)</f>
        <v>0</v>
      </c>
      <c r="AH1565" s="8">
        <f t="shared" si="2691"/>
        <v>0</v>
      </c>
      <c r="AI1565" s="8">
        <f xml:space="preserve"> (G1565 * AC1565)</f>
        <v>0</v>
      </c>
      <c r="AJ1565" s="8">
        <f xml:space="preserve"> (H1565 * AC1565)</f>
        <v>0</v>
      </c>
      <c r="AK1565" s="5">
        <f t="shared" si="2664"/>
        <v>0</v>
      </c>
      <c r="AL1565" s="8">
        <f xml:space="preserve"> (M1565 * AD1565)</f>
        <v>0</v>
      </c>
      <c r="AM1565" s="8">
        <f xml:space="preserve"> (R1565 * AD1565)</f>
        <v>0</v>
      </c>
      <c r="AN1565" s="8">
        <f xml:space="preserve"> (I1565 - I1564)</f>
        <v>0.11267505162848579</v>
      </c>
      <c r="AO1565" s="8">
        <f xml:space="preserve"> (J1565 - J1564)</f>
        <v>5.9295997725811844E-2</v>
      </c>
      <c r="AP1565" s="8">
        <f xml:space="preserve"> (K1565 - K1564)</f>
        <v>-0.19324467106849852</v>
      </c>
      <c r="AQ1565" s="8">
        <f xml:space="preserve"> (N1565 - N1564)</f>
        <v>0.11267505162848579</v>
      </c>
      <c r="AR1565" s="8">
        <f xml:space="preserve"> (O1565 - O1564)</f>
        <v>5.9295997725811844E-2</v>
      </c>
      <c r="AS1565" s="8">
        <f xml:space="preserve"> (P1565 - P1564)</f>
        <v>-0.19324467106849852</v>
      </c>
      <c r="AT1565" s="5">
        <f t="shared" si="2671"/>
        <v>0.19873538305012062</v>
      </c>
      <c r="AU1565" s="8">
        <f xml:space="preserve"> (T1565 - T1564)</f>
        <v>-0.23273875137289224</v>
      </c>
      <c r="AV1565" s="8">
        <f xml:space="preserve"> (U1565 - U1564)</f>
        <v>-0.23273875137289224</v>
      </c>
    </row>
    <row r="1566" spans="6:48" x14ac:dyDescent="0.25">
      <c r="F1566" s="8" t="s">
        <v>52</v>
      </c>
      <c r="G1566" s="8">
        <f t="shared" ref="G1566" si="2712" xml:space="preserve"> $B$6</f>
        <v>1</v>
      </c>
      <c r="H1566" s="8">
        <f t="shared" ref="H1566" si="2713" xml:space="preserve"> $C$6</f>
        <v>0</v>
      </c>
      <c r="I1566" s="8">
        <f xml:space="preserve"> (I1565 + $B$11 * AE1565 + $D$11 * AN1565)</f>
        <v>170.75249062367845</v>
      </c>
      <c r="J1566" s="8">
        <f xml:space="preserve"> (J1565 + $B$11 * AF1565 + $D$11 * AO1565)</f>
        <v>90.037300486396461</v>
      </c>
      <c r="K1566" s="8">
        <f xml:space="preserve"> (K1565 + $B$11 * AG1565 + $D$11 * AP1565)</f>
        <v>-295.44270824472954</v>
      </c>
      <c r="L1566" s="8">
        <f t="shared" si="2702"/>
        <v>260.78979111007493</v>
      </c>
      <c r="M1566" s="8">
        <f t="shared" si="2667"/>
        <v>1</v>
      </c>
      <c r="N1566" s="8">
        <f xml:space="preserve"> (N1565 + $B$11 * AH1565 + $D$11 * AQ1565)</f>
        <v>170.75249062367845</v>
      </c>
      <c r="O1566" s="8">
        <f xml:space="preserve"> (O1565 + $B$11 * AI1565 + $D$11 * AR1565)</f>
        <v>90.037300486396461</v>
      </c>
      <c r="P1566" s="8">
        <f xml:space="preserve"> (P1565 + $B$11 * AJ1565 + $D$11 * AS1565)</f>
        <v>-295.44270824472954</v>
      </c>
      <c r="Q1566" s="8">
        <f t="shared" si="2703"/>
        <v>260.78979111007493</v>
      </c>
      <c r="R1566" s="8">
        <f t="shared" si="2668"/>
        <v>1</v>
      </c>
      <c r="S1566" s="5">
        <f t="shared" si="2669"/>
        <v>301.62750806939272</v>
      </c>
      <c r="T1566" s="8">
        <f xml:space="preserve"> (T1565 + $B$11 * AL1565 + $D$11 * AU1565)</f>
        <v>-356.11544010682064</v>
      </c>
      <c r="U1566" s="8">
        <f xml:space="preserve"> (U1565 + $B$11 * AM1565 + $D$11 * AV1565)</f>
        <v>-356.11544010682064</v>
      </c>
      <c r="V1566" s="8">
        <f t="shared" si="2663"/>
        <v>-410.60337214424857</v>
      </c>
      <c r="W1566" s="8">
        <f t="shared" si="2670"/>
        <v>4.7557742040683636E-179</v>
      </c>
      <c r="X1566" s="8">
        <f xml:space="preserve"> ($D$6 - W1566)</f>
        <v>-4.7557742040683636E-179</v>
      </c>
      <c r="Y1566" s="14"/>
      <c r="Z1566" s="14"/>
      <c r="AB1566" s="8">
        <f xml:space="preserve"> M1566 * (1 - M1566) * (AD1566 * T1566)</f>
        <v>0</v>
      </c>
      <c r="AC1566" s="8">
        <f xml:space="preserve"> R1566 * (1 - R1566) * (AD1566 * U1566)</f>
        <v>0</v>
      </c>
      <c r="AD1566" s="8">
        <f xml:space="preserve"> (X1566 * (1 - W1566) * W1566)</f>
        <v>0</v>
      </c>
      <c r="AE1566" s="8">
        <f t="shared" si="2690"/>
        <v>0</v>
      </c>
      <c r="AF1566" s="8">
        <f xml:space="preserve"> (G1566 * AB1566)</f>
        <v>0</v>
      </c>
      <c r="AG1566" s="8">
        <f xml:space="preserve"> (H1566 * AB1566)</f>
        <v>0</v>
      </c>
      <c r="AH1566" s="8">
        <f t="shared" si="2691"/>
        <v>0</v>
      </c>
      <c r="AI1566" s="8">
        <f xml:space="preserve"> (G1566 * AC1566)</f>
        <v>0</v>
      </c>
      <c r="AJ1566" s="8">
        <f xml:space="preserve"> (H1566 * AC1566)</f>
        <v>0</v>
      </c>
      <c r="AK1566" s="5">
        <f t="shared" si="2664"/>
        <v>0</v>
      </c>
      <c r="AL1566" s="8">
        <f xml:space="preserve"> (M1566 * AD1566)</f>
        <v>0</v>
      </c>
      <c r="AM1566" s="8">
        <f xml:space="preserve"> (R1566 * AD1566)</f>
        <v>0</v>
      </c>
      <c r="AN1566" s="8">
        <f xml:space="preserve"> (I1566 - I1565)</f>
        <v>0.11267505162848579</v>
      </c>
      <c r="AO1566" s="8">
        <f xml:space="preserve"> (J1566 - J1565)</f>
        <v>5.9295997725811844E-2</v>
      </c>
      <c r="AP1566" s="8">
        <f xml:space="preserve"> (K1566 - K1565)</f>
        <v>-0.19324467106849852</v>
      </c>
      <c r="AQ1566" s="8">
        <f xml:space="preserve"> (N1566 - N1565)</f>
        <v>0.11267505162848579</v>
      </c>
      <c r="AR1566" s="8">
        <f xml:space="preserve"> (O1566 - O1565)</f>
        <v>5.9295997725811844E-2</v>
      </c>
      <c r="AS1566" s="8">
        <f xml:space="preserve"> (P1566 - P1565)</f>
        <v>-0.19324467106849852</v>
      </c>
      <c r="AT1566" s="5">
        <f t="shared" si="2671"/>
        <v>0.19873538305012062</v>
      </c>
      <c r="AU1566" s="8">
        <f xml:space="preserve"> (T1566 - T1565)</f>
        <v>-0.23273875137289224</v>
      </c>
      <c r="AV1566" s="8">
        <f xml:space="preserve"> (U1566 - U1565)</f>
        <v>-0.23273875137289224</v>
      </c>
    </row>
    <row r="1567" spans="6:48" x14ac:dyDescent="0.25">
      <c r="F1567" s="8" t="s">
        <v>53</v>
      </c>
      <c r="G1567" s="8">
        <f t="shared" ref="G1567" si="2714" xml:space="preserve"> $B$7</f>
        <v>0</v>
      </c>
      <c r="H1567" s="8">
        <f t="shared" ref="H1567" si="2715" xml:space="preserve"> $C$7</f>
        <v>1</v>
      </c>
      <c r="I1567" s="8">
        <f xml:space="preserve"> (I1566 + $B$11 * AE1566 + $D$11 * AN1566)</f>
        <v>170.86516567530694</v>
      </c>
      <c r="J1567" s="8">
        <f xml:space="preserve"> (J1566 + $B$11 * AF1566 + $D$11 * AO1566)</f>
        <v>90.096596484122273</v>
      </c>
      <c r="K1567" s="8">
        <f xml:space="preserve"> (K1566 + $B$11 * AG1566 + $D$11 * AP1566)</f>
        <v>-295.63595291579804</v>
      </c>
      <c r="L1567" s="8">
        <f t="shared" si="2702"/>
        <v>-124.7707872404911</v>
      </c>
      <c r="M1567" s="8">
        <f t="shared" si="2667"/>
        <v>6.4973400767128719E-55</v>
      </c>
      <c r="N1567" s="8">
        <f xml:space="preserve"> (N1566 + $B$11 * AH1566 + $D$11 * AQ1566)</f>
        <v>170.86516567530694</v>
      </c>
      <c r="O1567" s="8">
        <f xml:space="preserve"> (O1566 + $B$11 * AI1566 + $D$11 * AR1566)</f>
        <v>90.096596484122273</v>
      </c>
      <c r="P1567" s="8">
        <f xml:space="preserve"> (P1566 + $B$11 * AJ1566 + $D$11 * AS1566)</f>
        <v>-295.63595291579804</v>
      </c>
      <c r="Q1567" s="8">
        <f t="shared" si="2703"/>
        <v>-124.7707872404911</v>
      </c>
      <c r="R1567" s="8">
        <f t="shared" si="2668"/>
        <v>6.4973400767128719E-55</v>
      </c>
      <c r="S1567" s="5">
        <f t="shared" si="2669"/>
        <v>301.82624345244284</v>
      </c>
      <c r="T1567" s="8">
        <f xml:space="preserve"> (T1566 + $B$11 * AL1566 + $D$11 * AU1566)</f>
        <v>-356.34817885819353</v>
      </c>
      <c r="U1567" s="8">
        <f xml:space="preserve"> (U1566 + $B$11 * AM1566 + $D$11 * AV1566)</f>
        <v>-356.34817885819353</v>
      </c>
      <c r="V1567" s="8">
        <f t="shared" si="2663"/>
        <v>301.82624345244284</v>
      </c>
      <c r="W1567" s="8">
        <f t="shared" si="2670"/>
        <v>1</v>
      </c>
      <c r="X1567" s="8">
        <f xml:space="preserve"> ($D$7 - W1567)</f>
        <v>0</v>
      </c>
      <c r="Y1567" s="14"/>
      <c r="Z1567" s="14"/>
      <c r="AB1567" s="8">
        <f xml:space="preserve"> M1567 * (1 - M1567) * (AD1567 * T1567)</f>
        <v>0</v>
      </c>
      <c r="AC1567" s="8">
        <f xml:space="preserve"> R1567 * (1 - R1567) * (AD1567 * U1567)</f>
        <v>0</v>
      </c>
      <c r="AD1567" s="8">
        <f xml:space="preserve"> (X1567 * (1 - W1567) * W1567)</f>
        <v>0</v>
      </c>
      <c r="AE1567" s="8">
        <f t="shared" si="2690"/>
        <v>0</v>
      </c>
      <c r="AF1567" s="8">
        <f xml:space="preserve"> (G1567 * AB1567)</f>
        <v>0</v>
      </c>
      <c r="AG1567" s="8">
        <f xml:space="preserve"> (H1567 * AB1567)</f>
        <v>0</v>
      </c>
      <c r="AH1567" s="8">
        <f t="shared" si="2691"/>
        <v>0</v>
      </c>
      <c r="AI1567" s="8">
        <f xml:space="preserve"> (G1567 * AC1567)</f>
        <v>0</v>
      </c>
      <c r="AJ1567" s="8">
        <f xml:space="preserve"> (H1567 * AC1567)</f>
        <v>0</v>
      </c>
      <c r="AK1567" s="5">
        <f t="shared" si="2664"/>
        <v>0</v>
      </c>
      <c r="AL1567" s="8">
        <f xml:space="preserve"> (M1567 * AD1567)</f>
        <v>0</v>
      </c>
      <c r="AM1567" s="8">
        <f xml:space="preserve"> (R1567 * AD1567)</f>
        <v>0</v>
      </c>
      <c r="AN1567" s="8">
        <f xml:space="preserve"> (I1567 - I1566)</f>
        <v>0.11267505162848579</v>
      </c>
      <c r="AO1567" s="8">
        <f xml:space="preserve"> (J1567 - J1566)</f>
        <v>5.9295997725811844E-2</v>
      </c>
      <c r="AP1567" s="8">
        <f xml:space="preserve"> (K1567 - K1566)</f>
        <v>-0.19324467106849852</v>
      </c>
      <c r="AQ1567" s="8">
        <f xml:space="preserve"> (N1567 - N1566)</f>
        <v>0.11267505162848579</v>
      </c>
      <c r="AR1567" s="8">
        <f xml:space="preserve"> (O1567 - O1566)</f>
        <v>5.9295997725811844E-2</v>
      </c>
      <c r="AS1567" s="8">
        <f xml:space="preserve"> (P1567 - P1566)</f>
        <v>-0.19324467106849852</v>
      </c>
      <c r="AT1567" s="5">
        <f t="shared" si="2671"/>
        <v>0.19873538305012062</v>
      </c>
      <c r="AU1567" s="8">
        <f xml:space="preserve"> (T1567 - T1566)</f>
        <v>-0.23273875137289224</v>
      </c>
      <c r="AV1567" s="8">
        <f xml:space="preserve"> (U1567 - U1566)</f>
        <v>-0.23273875137289224</v>
      </c>
    </row>
    <row r="1568" spans="6:48" x14ac:dyDescent="0.25">
      <c r="F1568" s="8" t="s">
        <v>54</v>
      </c>
      <c r="G1568" s="8">
        <f t="shared" ref="G1568" si="2716" xml:space="preserve"> $B$8</f>
        <v>1</v>
      </c>
      <c r="H1568" s="8">
        <f t="shared" ref="H1568" si="2717" xml:space="preserve"> $C$8</f>
        <v>1</v>
      </c>
      <c r="I1568" s="8">
        <f xml:space="preserve"> (I1567 + $B$11 * AE1567 + $D$11 * AN1567)</f>
        <v>170.97784072693543</v>
      </c>
      <c r="J1568" s="8">
        <f xml:space="preserve"> (J1567 + $B$11 * AF1567 + $D$11 * AO1567)</f>
        <v>90.155892481848085</v>
      </c>
      <c r="K1568" s="8">
        <f xml:space="preserve"> (K1567 + $B$11 * AG1567 + $D$11 * AP1567)</f>
        <v>-295.82919758686654</v>
      </c>
      <c r="L1568" s="8">
        <f t="shared" si="2702"/>
        <v>-34.695464378083045</v>
      </c>
      <c r="M1568" s="8">
        <f t="shared" si="2667"/>
        <v>8.5497078247565864E-16</v>
      </c>
      <c r="N1568" s="8">
        <f xml:space="preserve"> (N1567 + $B$11 * AH1567 + $D$11 * AQ1567)</f>
        <v>170.97784072693543</v>
      </c>
      <c r="O1568" s="8">
        <f xml:space="preserve"> (O1567 + $B$11 * AI1567 + $D$11 * AR1567)</f>
        <v>90.155892481848085</v>
      </c>
      <c r="P1568" s="8">
        <f xml:space="preserve"> (P1567 + $B$11 * AJ1567 + $D$11 * AS1567)</f>
        <v>-295.82919758686654</v>
      </c>
      <c r="Q1568" s="8">
        <f t="shared" si="2703"/>
        <v>-34.695464378083045</v>
      </c>
      <c r="R1568" s="8">
        <f t="shared" si="2668"/>
        <v>8.5497078247565864E-16</v>
      </c>
      <c r="S1568" s="5">
        <f t="shared" si="2669"/>
        <v>302.02497883549296</v>
      </c>
      <c r="T1568" s="8">
        <f xml:space="preserve"> (T1567 + $B$11 * AL1567 + $D$11 * AU1567)</f>
        <v>-356.58091760956643</v>
      </c>
      <c r="U1568" s="8">
        <f xml:space="preserve"> (U1567 + $B$11 * AM1567 + $D$11 * AV1567)</f>
        <v>-356.58091760956643</v>
      </c>
      <c r="V1568" s="8">
        <f t="shared" si="2663"/>
        <v>302.02497883549239</v>
      </c>
      <c r="W1568" s="8">
        <f t="shared" si="2670"/>
        <v>1</v>
      </c>
      <c r="X1568" s="8">
        <f xml:space="preserve"> ($D$8 - W1568)</f>
        <v>0</v>
      </c>
      <c r="Y1568" s="15"/>
      <c r="Z1568" s="15"/>
      <c r="AB1568" s="8">
        <f xml:space="preserve"> M1568 * (1 - M1568) * (AD1568 * T1568)</f>
        <v>0</v>
      </c>
      <c r="AC1568" s="8">
        <f xml:space="preserve"> R1568 * (1 - R1568) * (AD1568 * U1568)</f>
        <v>0</v>
      </c>
      <c r="AD1568" s="8">
        <f xml:space="preserve"> (X1568 * (1 - W1568) * W1568)</f>
        <v>0</v>
      </c>
      <c r="AE1568" s="8">
        <f t="shared" si="2690"/>
        <v>0</v>
      </c>
      <c r="AF1568" s="8">
        <f xml:space="preserve"> (G1568 * AB1568)</f>
        <v>0</v>
      </c>
      <c r="AG1568" s="8">
        <f xml:space="preserve"> (H1568 * AB1568)</f>
        <v>0</v>
      </c>
      <c r="AH1568" s="8">
        <f t="shared" si="2691"/>
        <v>0</v>
      </c>
      <c r="AI1568" s="8">
        <f xml:space="preserve"> (G1568 * AC1568)</f>
        <v>0</v>
      </c>
      <c r="AJ1568" s="8">
        <f xml:space="preserve"> (H1568 * AC1568)</f>
        <v>0</v>
      </c>
      <c r="AK1568" s="5">
        <f t="shared" si="2664"/>
        <v>0</v>
      </c>
      <c r="AL1568" s="8">
        <f xml:space="preserve"> (M1568 * AD1568)</f>
        <v>0</v>
      </c>
      <c r="AM1568" s="8">
        <f xml:space="preserve"> (R1568 * AD1568)</f>
        <v>0</v>
      </c>
      <c r="AN1568" s="8">
        <f xml:space="preserve"> (I1568 - I1567)</f>
        <v>0.11267505162848579</v>
      </c>
      <c r="AO1568" s="8">
        <f xml:space="preserve"> (J1568 - J1567)</f>
        <v>5.9295997725811844E-2</v>
      </c>
      <c r="AP1568" s="8">
        <f xml:space="preserve"> (K1568 - K1567)</f>
        <v>-0.19324467106849852</v>
      </c>
      <c r="AQ1568" s="8">
        <f xml:space="preserve"> (N1568 - N1567)</f>
        <v>0.11267505162848579</v>
      </c>
      <c r="AR1568" s="8">
        <f xml:space="preserve"> (O1568 - O1567)</f>
        <v>5.9295997725811844E-2</v>
      </c>
      <c r="AS1568" s="8">
        <f xml:space="preserve"> (P1568 - P1567)</f>
        <v>-0.19324467106849852</v>
      </c>
      <c r="AT1568" s="5">
        <f t="shared" si="2671"/>
        <v>0.19873538305012062</v>
      </c>
      <c r="AU1568" s="8">
        <f xml:space="preserve"> (T1568 - T1567)</f>
        <v>-0.23273875137289224</v>
      </c>
      <c r="AV1568" s="8">
        <f xml:space="preserve"> (U1568 - U1567)</f>
        <v>-0.23273875137289224</v>
      </c>
    </row>
    <row r="1569" spans="6:48" x14ac:dyDescent="0.25">
      <c r="F1569" s="2" t="s">
        <v>51</v>
      </c>
      <c r="G1569" s="2">
        <f t="shared" si="2686"/>
        <v>0</v>
      </c>
      <c r="H1569" s="2">
        <f t="shared" si="2687"/>
        <v>0</v>
      </c>
      <c r="I1569" s="2">
        <f xml:space="preserve"> (I1568 + $B$11 * AE1568 + $D$11 * AN1568)</f>
        <v>171.09051577856391</v>
      </c>
      <c r="J1569" s="2">
        <f xml:space="preserve"> (J1568 + $B$11 * AF1568 + $D$11 * AO1568)</f>
        <v>90.215188479573897</v>
      </c>
      <c r="K1569" s="2">
        <f xml:space="preserve"> (K1568 + $B$11 * AG1568 + $D$11 * AP1568)</f>
        <v>-296.02244225793504</v>
      </c>
      <c r="L1569" s="2">
        <f t="shared" si="2702"/>
        <v>171.09051577856391</v>
      </c>
      <c r="M1569" s="2">
        <f t="shared" si="2667"/>
        <v>1</v>
      </c>
      <c r="N1569" s="2">
        <f xml:space="preserve"> (N1568 + $B$11 * AH1568 + $D$11 * AQ1568)</f>
        <v>171.09051577856391</v>
      </c>
      <c r="O1569" s="2">
        <f xml:space="preserve"> (O1568 + $B$11 * AI1568 + $D$11 * AR1568)</f>
        <v>90.215188479573897</v>
      </c>
      <c r="P1569" s="2">
        <f xml:space="preserve"> (P1568 + $B$11 * AJ1568 + $D$11 * AS1568)</f>
        <v>-296.02244225793504</v>
      </c>
      <c r="Q1569" s="2">
        <f t="shared" si="2703"/>
        <v>171.09051577856391</v>
      </c>
      <c r="R1569" s="2">
        <f t="shared" si="2668"/>
        <v>1</v>
      </c>
      <c r="S1569" s="6">
        <f t="shared" si="2669"/>
        <v>302.22371421854308</v>
      </c>
      <c r="T1569" s="2">
        <f xml:space="preserve"> (T1568 + $B$11 * AL1568 + $D$11 * AU1568)</f>
        <v>-356.81365636093932</v>
      </c>
      <c r="U1569" s="2">
        <f xml:space="preserve"> (U1568 + $B$11 * AM1568 + $D$11 * AV1568)</f>
        <v>-356.81365636093932</v>
      </c>
      <c r="V1569" s="2">
        <f t="shared" si="2663"/>
        <v>-411.40359850333556</v>
      </c>
      <c r="W1569" s="2">
        <f t="shared" si="2670"/>
        <v>2.1364234430918079E-179</v>
      </c>
      <c r="X1569" s="2">
        <f xml:space="preserve"> ($D$5 - W1569)</f>
        <v>-2.1364234430918079E-179</v>
      </c>
      <c r="Y1569" s="16">
        <f xml:space="preserve"> SUM(SUMIF(X1569:X1572, {"&gt;0","&lt;0"}) * {1,-1}) / 4</f>
        <v>9.431618095507951E-180</v>
      </c>
      <c r="Z1569" s="16" t="s">
        <v>448</v>
      </c>
      <c r="AB1569" s="2">
        <f xml:space="preserve"> M1569 * (1 - M1569) * (AD1569 * T1569)</f>
        <v>0</v>
      </c>
      <c r="AC1569" s="2">
        <f xml:space="preserve"> R1569 * (1 - R1569) * (AD1569 * U1569)</f>
        <v>0</v>
      </c>
      <c r="AD1569" s="2">
        <f xml:space="preserve"> (X1569 * (1 - W1569) * W1569)</f>
        <v>0</v>
      </c>
      <c r="AE1569" s="2">
        <f t="shared" si="2690"/>
        <v>0</v>
      </c>
      <c r="AF1569" s="2">
        <f xml:space="preserve"> (G1569 * AB1569)</f>
        <v>0</v>
      </c>
      <c r="AG1569" s="2">
        <f xml:space="preserve"> (H1569 * AB1569)</f>
        <v>0</v>
      </c>
      <c r="AH1569" s="2">
        <f t="shared" si="2691"/>
        <v>0</v>
      </c>
      <c r="AI1569" s="2">
        <f xml:space="preserve"> (G1569 * AC1569)</f>
        <v>0</v>
      </c>
      <c r="AJ1569" s="2">
        <f xml:space="preserve"> (H1569 * AC1569)</f>
        <v>0</v>
      </c>
      <c r="AK1569" s="6">
        <f t="shared" si="2664"/>
        <v>0</v>
      </c>
      <c r="AL1569" s="2">
        <f xml:space="preserve"> (M1569 * AD1569)</f>
        <v>0</v>
      </c>
      <c r="AM1569" s="2">
        <f xml:space="preserve"> (R1569 * AD1569)</f>
        <v>0</v>
      </c>
      <c r="AN1569" s="2">
        <f xml:space="preserve"> (I1569 - I1568)</f>
        <v>0.11267505162848579</v>
      </c>
      <c r="AO1569" s="2">
        <f xml:space="preserve"> (J1569 - J1568)</f>
        <v>5.9295997725811844E-2</v>
      </c>
      <c r="AP1569" s="2">
        <f xml:space="preserve"> (K1569 - K1568)</f>
        <v>-0.19324467106849852</v>
      </c>
      <c r="AQ1569" s="2">
        <f xml:space="preserve"> (N1569 - N1568)</f>
        <v>0.11267505162848579</v>
      </c>
      <c r="AR1569" s="2">
        <f xml:space="preserve"> (O1569 - O1568)</f>
        <v>5.9295997725811844E-2</v>
      </c>
      <c r="AS1569" s="2">
        <f xml:space="preserve"> (P1569 - P1568)</f>
        <v>-0.19324467106849852</v>
      </c>
      <c r="AT1569" s="6">
        <f t="shared" si="2671"/>
        <v>0.19873538305012062</v>
      </c>
      <c r="AU1569" s="2">
        <f xml:space="preserve"> (T1569 - T1568)</f>
        <v>-0.23273875137289224</v>
      </c>
      <c r="AV1569" s="2">
        <f xml:space="preserve"> (U1569 - U1568)</f>
        <v>-0.23273875137289224</v>
      </c>
    </row>
    <row r="1570" spans="6:48" x14ac:dyDescent="0.25">
      <c r="F1570" s="2" t="s">
        <v>52</v>
      </c>
      <c r="G1570" s="2">
        <f t="shared" ref="G1570" si="2718" xml:space="preserve"> $B$6</f>
        <v>1</v>
      </c>
      <c r="H1570" s="2">
        <f t="shared" ref="H1570" si="2719" xml:space="preserve"> $C$6</f>
        <v>0</v>
      </c>
      <c r="I1570" s="2">
        <f xml:space="preserve"> (I1569 + $B$11 * AE1569 + $D$11 * AN1569)</f>
        <v>171.2031908301924</v>
      </c>
      <c r="J1570" s="2">
        <f xml:space="preserve"> (J1569 + $B$11 * AF1569 + $D$11 * AO1569)</f>
        <v>90.274484477299708</v>
      </c>
      <c r="K1570" s="2">
        <f xml:space="preserve"> (K1569 + $B$11 * AG1569 + $D$11 * AP1569)</f>
        <v>-296.21568692900354</v>
      </c>
      <c r="L1570" s="2">
        <f t="shared" si="2702"/>
        <v>261.47767530749212</v>
      </c>
      <c r="M1570" s="2">
        <f t="shared" si="2667"/>
        <v>1</v>
      </c>
      <c r="N1570" s="2">
        <f xml:space="preserve"> (N1569 + $B$11 * AH1569 + $D$11 * AQ1569)</f>
        <v>171.2031908301924</v>
      </c>
      <c r="O1570" s="2">
        <f xml:space="preserve"> (O1569 + $B$11 * AI1569 + $D$11 * AR1569)</f>
        <v>90.274484477299708</v>
      </c>
      <c r="P1570" s="2">
        <f xml:space="preserve"> (P1569 + $B$11 * AJ1569 + $D$11 * AS1569)</f>
        <v>-296.21568692900354</v>
      </c>
      <c r="Q1570" s="2">
        <f t="shared" si="2703"/>
        <v>261.47767530749212</v>
      </c>
      <c r="R1570" s="2">
        <f t="shared" si="2668"/>
        <v>1</v>
      </c>
      <c r="S1570" s="6">
        <f t="shared" si="2669"/>
        <v>302.4224496015932</v>
      </c>
      <c r="T1570" s="2">
        <f xml:space="preserve"> (T1569 + $B$11 * AL1569 + $D$11 * AU1569)</f>
        <v>-357.04639511231221</v>
      </c>
      <c r="U1570" s="2">
        <f xml:space="preserve"> (U1569 + $B$11 * AM1569 + $D$11 * AV1569)</f>
        <v>-357.04639511231221</v>
      </c>
      <c r="V1570" s="2">
        <f t="shared" si="2663"/>
        <v>-411.67034062303122</v>
      </c>
      <c r="W1570" s="2">
        <f t="shared" si="2670"/>
        <v>1.6362237951113728E-179</v>
      </c>
      <c r="X1570" s="2">
        <f xml:space="preserve"> ($D$6 - W1570)</f>
        <v>-1.6362237951113728E-179</v>
      </c>
      <c r="Y1570" s="17"/>
      <c r="Z1570" s="17"/>
      <c r="AB1570" s="2">
        <f xml:space="preserve"> M1570 * (1 - M1570) * (AD1570 * T1570)</f>
        <v>0</v>
      </c>
      <c r="AC1570" s="2">
        <f xml:space="preserve"> R1570 * (1 - R1570) * (AD1570 * U1570)</f>
        <v>0</v>
      </c>
      <c r="AD1570" s="2">
        <f xml:space="preserve"> (X1570 * (1 - W1570) * W1570)</f>
        <v>0</v>
      </c>
      <c r="AE1570" s="2">
        <f t="shared" si="2690"/>
        <v>0</v>
      </c>
      <c r="AF1570" s="2">
        <f xml:space="preserve"> (G1570 * AB1570)</f>
        <v>0</v>
      </c>
      <c r="AG1570" s="2">
        <f xml:space="preserve"> (H1570 * AB1570)</f>
        <v>0</v>
      </c>
      <c r="AH1570" s="2">
        <f t="shared" si="2691"/>
        <v>0</v>
      </c>
      <c r="AI1570" s="2">
        <f xml:space="preserve"> (G1570 * AC1570)</f>
        <v>0</v>
      </c>
      <c r="AJ1570" s="2">
        <f xml:space="preserve"> (H1570 * AC1570)</f>
        <v>0</v>
      </c>
      <c r="AK1570" s="6">
        <f t="shared" si="2664"/>
        <v>0</v>
      </c>
      <c r="AL1570" s="2">
        <f xml:space="preserve"> (M1570 * AD1570)</f>
        <v>0</v>
      </c>
      <c r="AM1570" s="2">
        <f xml:space="preserve"> (R1570 * AD1570)</f>
        <v>0</v>
      </c>
      <c r="AN1570" s="2">
        <f xml:space="preserve"> (I1570 - I1569)</f>
        <v>0.11267505162848579</v>
      </c>
      <c r="AO1570" s="2">
        <f xml:space="preserve"> (J1570 - J1569)</f>
        <v>5.9295997725811844E-2</v>
      </c>
      <c r="AP1570" s="2">
        <f xml:space="preserve"> (K1570 - K1569)</f>
        <v>-0.19324467106849852</v>
      </c>
      <c r="AQ1570" s="2">
        <f xml:space="preserve"> (N1570 - N1569)</f>
        <v>0.11267505162848579</v>
      </c>
      <c r="AR1570" s="2">
        <f xml:space="preserve"> (O1570 - O1569)</f>
        <v>5.9295997725811844E-2</v>
      </c>
      <c r="AS1570" s="2">
        <f xml:space="preserve"> (P1570 - P1569)</f>
        <v>-0.19324467106849852</v>
      </c>
      <c r="AT1570" s="6">
        <f t="shared" si="2671"/>
        <v>0.19873538305012062</v>
      </c>
      <c r="AU1570" s="2">
        <f xml:space="preserve"> (T1570 - T1569)</f>
        <v>-0.23273875137289224</v>
      </c>
      <c r="AV1570" s="2">
        <f xml:space="preserve"> (U1570 - U1569)</f>
        <v>-0.23273875137289224</v>
      </c>
    </row>
    <row r="1571" spans="6:48" x14ac:dyDescent="0.25">
      <c r="F1571" s="2" t="s">
        <v>53</v>
      </c>
      <c r="G1571" s="2">
        <f t="shared" ref="G1571" si="2720" xml:space="preserve"> $B$7</f>
        <v>0</v>
      </c>
      <c r="H1571" s="2">
        <f t="shared" ref="H1571" si="2721" xml:space="preserve"> $C$7</f>
        <v>1</v>
      </c>
      <c r="I1571" s="2">
        <f xml:space="preserve"> (I1570 + $B$11 * AE1570 + $D$11 * AN1570)</f>
        <v>171.31586588182088</v>
      </c>
      <c r="J1571" s="2">
        <f xml:space="preserve"> (J1570 + $B$11 * AF1570 + $D$11 * AO1570)</f>
        <v>90.33378047502552</v>
      </c>
      <c r="K1571" s="2">
        <f xml:space="preserve"> (K1570 + $B$11 * AG1570 + $D$11 * AP1570)</f>
        <v>-296.40893160007204</v>
      </c>
      <c r="L1571" s="2">
        <f t="shared" si="2702"/>
        <v>-125.09306571825115</v>
      </c>
      <c r="M1571" s="2">
        <f t="shared" si="2667"/>
        <v>4.7072995347792755E-55</v>
      </c>
      <c r="N1571" s="2">
        <f xml:space="preserve"> (N1570 + $B$11 * AH1570 + $D$11 * AQ1570)</f>
        <v>171.31586588182088</v>
      </c>
      <c r="O1571" s="2">
        <f xml:space="preserve"> (O1570 + $B$11 * AI1570 + $D$11 * AR1570)</f>
        <v>90.33378047502552</v>
      </c>
      <c r="P1571" s="2">
        <f xml:space="preserve"> (P1570 + $B$11 * AJ1570 + $D$11 * AS1570)</f>
        <v>-296.40893160007204</v>
      </c>
      <c r="Q1571" s="2">
        <f t="shared" si="2703"/>
        <v>-125.09306571825115</v>
      </c>
      <c r="R1571" s="2">
        <f t="shared" si="2668"/>
        <v>4.7072995347792755E-55</v>
      </c>
      <c r="S1571" s="6">
        <f t="shared" si="2669"/>
        <v>302.62118498464332</v>
      </c>
      <c r="T1571" s="2">
        <f xml:space="preserve"> (T1570 + $B$11 * AL1570 + $D$11 * AU1570)</f>
        <v>-357.2791338636851</v>
      </c>
      <c r="U1571" s="2">
        <f xml:space="preserve"> (U1570 + $B$11 * AM1570 + $D$11 * AV1570)</f>
        <v>-357.2791338636851</v>
      </c>
      <c r="V1571" s="2">
        <f t="shared" si="2663"/>
        <v>302.62118498464332</v>
      </c>
      <c r="W1571" s="2">
        <f t="shared" si="2670"/>
        <v>1</v>
      </c>
      <c r="X1571" s="2">
        <f xml:space="preserve"> ($D$7 - W1571)</f>
        <v>0</v>
      </c>
      <c r="Y1571" s="17"/>
      <c r="Z1571" s="17"/>
      <c r="AB1571" s="2">
        <f xml:space="preserve"> M1571 * (1 - M1571) * (AD1571 * T1571)</f>
        <v>0</v>
      </c>
      <c r="AC1571" s="2">
        <f xml:space="preserve"> R1571 * (1 - R1571) * (AD1571 * U1571)</f>
        <v>0</v>
      </c>
      <c r="AD1571" s="2">
        <f xml:space="preserve"> (X1571 * (1 - W1571) * W1571)</f>
        <v>0</v>
      </c>
      <c r="AE1571" s="2">
        <f t="shared" si="2690"/>
        <v>0</v>
      </c>
      <c r="AF1571" s="2">
        <f xml:space="preserve"> (G1571 * AB1571)</f>
        <v>0</v>
      </c>
      <c r="AG1571" s="2">
        <f xml:space="preserve"> (H1571 * AB1571)</f>
        <v>0</v>
      </c>
      <c r="AH1571" s="2">
        <f t="shared" si="2691"/>
        <v>0</v>
      </c>
      <c r="AI1571" s="2">
        <f xml:space="preserve"> (G1571 * AC1571)</f>
        <v>0</v>
      </c>
      <c r="AJ1571" s="2">
        <f xml:space="preserve"> (H1571 * AC1571)</f>
        <v>0</v>
      </c>
      <c r="AK1571" s="6">
        <f t="shared" si="2664"/>
        <v>0</v>
      </c>
      <c r="AL1571" s="2">
        <f xml:space="preserve"> (M1571 * AD1571)</f>
        <v>0</v>
      </c>
      <c r="AM1571" s="2">
        <f xml:space="preserve"> (R1571 * AD1571)</f>
        <v>0</v>
      </c>
      <c r="AN1571" s="2">
        <f xml:space="preserve"> (I1571 - I1570)</f>
        <v>0.11267505162848579</v>
      </c>
      <c r="AO1571" s="2">
        <f xml:space="preserve"> (J1571 - J1570)</f>
        <v>5.9295997725811844E-2</v>
      </c>
      <c r="AP1571" s="2">
        <f xml:space="preserve"> (K1571 - K1570)</f>
        <v>-0.19324467106849852</v>
      </c>
      <c r="AQ1571" s="2">
        <f xml:space="preserve"> (N1571 - N1570)</f>
        <v>0.11267505162848579</v>
      </c>
      <c r="AR1571" s="2">
        <f xml:space="preserve"> (O1571 - O1570)</f>
        <v>5.9295997725811844E-2</v>
      </c>
      <c r="AS1571" s="2">
        <f xml:space="preserve"> (P1571 - P1570)</f>
        <v>-0.19324467106849852</v>
      </c>
      <c r="AT1571" s="6">
        <f t="shared" si="2671"/>
        <v>0.19873538305012062</v>
      </c>
      <c r="AU1571" s="2">
        <f xml:space="preserve"> (T1571 - T1570)</f>
        <v>-0.23273875137289224</v>
      </c>
      <c r="AV1571" s="2">
        <f xml:space="preserve"> (U1571 - U1570)</f>
        <v>-0.23273875137289224</v>
      </c>
    </row>
    <row r="1572" spans="6:48" x14ac:dyDescent="0.25">
      <c r="F1572" s="2" t="s">
        <v>54</v>
      </c>
      <c r="G1572" s="2">
        <f t="shared" ref="G1572" si="2722" xml:space="preserve"> $B$8</f>
        <v>1</v>
      </c>
      <c r="H1572" s="2">
        <f t="shared" ref="H1572" si="2723" xml:space="preserve"> $C$8</f>
        <v>1</v>
      </c>
      <c r="I1572" s="2">
        <f xml:space="preserve"> (I1571 + $B$11 * AE1571 + $D$11 * AN1571)</f>
        <v>171.42854093344937</v>
      </c>
      <c r="J1572" s="2">
        <f xml:space="preserve"> (J1571 + $B$11 * AF1571 + $D$11 * AO1571)</f>
        <v>90.393076472751332</v>
      </c>
      <c r="K1572" s="2">
        <f xml:space="preserve"> (K1571 + $B$11 * AG1571 + $D$11 * AP1571)</f>
        <v>-296.60217627114054</v>
      </c>
      <c r="L1572" s="2">
        <f t="shared" si="2702"/>
        <v>-34.780558864939849</v>
      </c>
      <c r="M1572" s="2">
        <f t="shared" si="2667"/>
        <v>7.8522696937473336E-16</v>
      </c>
      <c r="N1572" s="2">
        <f xml:space="preserve"> (N1571 + $B$11 * AH1571 + $D$11 * AQ1571)</f>
        <v>171.42854093344937</v>
      </c>
      <c r="O1572" s="2">
        <f xml:space="preserve"> (O1571 + $B$11 * AI1571 + $D$11 * AR1571)</f>
        <v>90.393076472751332</v>
      </c>
      <c r="P1572" s="2">
        <f xml:space="preserve"> (P1571 + $B$11 * AJ1571 + $D$11 * AS1571)</f>
        <v>-296.60217627114054</v>
      </c>
      <c r="Q1572" s="2">
        <f t="shared" si="2703"/>
        <v>-34.780558864939849</v>
      </c>
      <c r="R1572" s="2">
        <f t="shared" si="2668"/>
        <v>7.8522696937473336E-16</v>
      </c>
      <c r="S1572" s="6">
        <f t="shared" si="2669"/>
        <v>302.81992036769344</v>
      </c>
      <c r="T1572" s="2">
        <f xml:space="preserve"> (T1571 + $B$11 * AL1571 + $D$11 * AU1571)</f>
        <v>-357.511872615058</v>
      </c>
      <c r="U1572" s="2">
        <f xml:space="preserve"> (U1571 + $B$11 * AM1571 + $D$11 * AV1571)</f>
        <v>-357.511872615058</v>
      </c>
      <c r="V1572" s="2">
        <f t="shared" si="2663"/>
        <v>302.81992036769287</v>
      </c>
      <c r="W1572" s="2">
        <f t="shared" si="2670"/>
        <v>1</v>
      </c>
      <c r="X1572" s="2">
        <f xml:space="preserve"> ($D$8 - W1572)</f>
        <v>0</v>
      </c>
      <c r="Y1572" s="18"/>
      <c r="Z1572" s="18"/>
      <c r="AB1572" s="2">
        <f xml:space="preserve"> M1572 * (1 - M1572) * (AD1572 * T1572)</f>
        <v>0</v>
      </c>
      <c r="AC1572" s="2">
        <f xml:space="preserve"> R1572 * (1 - R1572) * (AD1572 * U1572)</f>
        <v>0</v>
      </c>
      <c r="AD1572" s="2">
        <f xml:space="preserve"> (X1572 * (1 - W1572) * W1572)</f>
        <v>0</v>
      </c>
      <c r="AE1572" s="2">
        <f t="shared" si="2690"/>
        <v>0</v>
      </c>
      <c r="AF1572" s="2">
        <f xml:space="preserve"> (G1572 * AB1572)</f>
        <v>0</v>
      </c>
      <c r="AG1572" s="2">
        <f xml:space="preserve"> (H1572 * AB1572)</f>
        <v>0</v>
      </c>
      <c r="AH1572" s="2">
        <f t="shared" si="2691"/>
        <v>0</v>
      </c>
      <c r="AI1572" s="2">
        <f xml:space="preserve"> (G1572 * AC1572)</f>
        <v>0</v>
      </c>
      <c r="AJ1572" s="2">
        <f xml:space="preserve"> (H1572 * AC1572)</f>
        <v>0</v>
      </c>
      <c r="AK1572" s="6">
        <f t="shared" si="2664"/>
        <v>0</v>
      </c>
      <c r="AL1572" s="2">
        <f xml:space="preserve"> (M1572 * AD1572)</f>
        <v>0</v>
      </c>
      <c r="AM1572" s="2">
        <f xml:space="preserve"> (R1572 * AD1572)</f>
        <v>0</v>
      </c>
      <c r="AN1572" s="2">
        <f xml:space="preserve"> (I1572 - I1571)</f>
        <v>0.11267505162848579</v>
      </c>
      <c r="AO1572" s="2">
        <f xml:space="preserve"> (J1572 - J1571)</f>
        <v>5.9295997725811844E-2</v>
      </c>
      <c r="AP1572" s="2">
        <f xml:space="preserve"> (K1572 - K1571)</f>
        <v>-0.19324467106849852</v>
      </c>
      <c r="AQ1572" s="2">
        <f xml:space="preserve"> (N1572 - N1571)</f>
        <v>0.11267505162848579</v>
      </c>
      <c r="AR1572" s="2">
        <f xml:space="preserve"> (O1572 - O1571)</f>
        <v>5.9295997725811844E-2</v>
      </c>
      <c r="AS1572" s="2">
        <f xml:space="preserve"> (P1572 - P1571)</f>
        <v>-0.19324467106849852</v>
      </c>
      <c r="AT1572" s="6">
        <f t="shared" si="2671"/>
        <v>0.19873538305012062</v>
      </c>
      <c r="AU1572" s="2">
        <f xml:space="preserve"> (T1572 - T1571)</f>
        <v>-0.23273875137289224</v>
      </c>
      <c r="AV1572" s="2">
        <f xml:space="preserve"> (U1572 - U1571)</f>
        <v>-0.23273875137289224</v>
      </c>
    </row>
    <row r="1573" spans="6:48" x14ac:dyDescent="0.25">
      <c r="F1573" s="8" t="s">
        <v>51</v>
      </c>
      <c r="G1573" s="8">
        <f t="shared" si="2696"/>
        <v>0</v>
      </c>
      <c r="H1573" s="8">
        <f t="shared" si="2697"/>
        <v>0</v>
      </c>
      <c r="I1573" s="8">
        <f xml:space="preserve"> (I1572 + $B$11 * AE1572 + $D$11 * AN1572)</f>
        <v>171.54121598507786</v>
      </c>
      <c r="J1573" s="8">
        <f xml:space="preserve"> (J1572 + $B$11 * AF1572 + $D$11 * AO1572)</f>
        <v>90.452372470477144</v>
      </c>
      <c r="K1573" s="8">
        <f xml:space="preserve"> (K1572 + $B$11 * AG1572 + $D$11 * AP1572)</f>
        <v>-296.79542094220903</v>
      </c>
      <c r="L1573" s="8">
        <f t="shared" si="2702"/>
        <v>171.54121598507786</v>
      </c>
      <c r="M1573" s="8">
        <f t="shared" si="2667"/>
        <v>1</v>
      </c>
      <c r="N1573" s="8">
        <f xml:space="preserve"> (N1572 + $B$11 * AH1572 + $D$11 * AQ1572)</f>
        <v>171.54121598507786</v>
      </c>
      <c r="O1573" s="8">
        <f xml:space="preserve"> (O1572 + $B$11 * AI1572 + $D$11 * AR1572)</f>
        <v>90.452372470477144</v>
      </c>
      <c r="P1573" s="8">
        <f xml:space="preserve"> (P1572 + $B$11 * AJ1572 + $D$11 * AS1572)</f>
        <v>-296.79542094220903</v>
      </c>
      <c r="Q1573" s="8">
        <f t="shared" si="2703"/>
        <v>171.54121598507786</v>
      </c>
      <c r="R1573" s="8">
        <f t="shared" si="2668"/>
        <v>1</v>
      </c>
      <c r="S1573" s="5">
        <f t="shared" si="2669"/>
        <v>303.01865575074356</v>
      </c>
      <c r="T1573" s="8">
        <f xml:space="preserve"> (T1572 + $B$11 * AL1572 + $D$11 * AU1572)</f>
        <v>-357.74461136643089</v>
      </c>
      <c r="U1573" s="8">
        <f xml:space="preserve"> (U1572 + $B$11 * AM1572 + $D$11 * AV1572)</f>
        <v>-357.74461136643089</v>
      </c>
      <c r="V1573" s="8">
        <f t="shared" si="2663"/>
        <v>-412.47056698211821</v>
      </c>
      <c r="W1573" s="8">
        <f t="shared" si="2670"/>
        <v>7.3503634193359904E-180</v>
      </c>
      <c r="X1573" s="8">
        <f xml:space="preserve"> ($D$5 - W1573)</f>
        <v>-7.3503634193359904E-180</v>
      </c>
      <c r="Y1573" s="13">
        <f xml:space="preserve"> SUM(SUMIF(X1573:X1576, {"&gt;0","&lt;0"}) * {1,-1}) / 4</f>
        <v>3.2449475715376672E-180</v>
      </c>
      <c r="Z1573" s="13" t="s">
        <v>449</v>
      </c>
      <c r="AB1573" s="8">
        <f xml:space="preserve"> M1573 * (1 - M1573) * (AD1573 * T1573)</f>
        <v>0</v>
      </c>
      <c r="AC1573" s="8">
        <f xml:space="preserve"> R1573 * (1 - R1573) * (AD1573 * U1573)</f>
        <v>0</v>
      </c>
      <c r="AD1573" s="8">
        <f xml:space="preserve"> (X1573 * (1 - W1573) * W1573)</f>
        <v>0</v>
      </c>
      <c r="AE1573" s="8">
        <f t="shared" si="2690"/>
        <v>0</v>
      </c>
      <c r="AF1573" s="8">
        <f xml:space="preserve"> (G1573 * AB1573)</f>
        <v>0</v>
      </c>
      <c r="AG1573" s="8">
        <f xml:space="preserve"> (H1573 * AB1573)</f>
        <v>0</v>
      </c>
      <c r="AH1573" s="8">
        <f t="shared" si="2691"/>
        <v>0</v>
      </c>
      <c r="AI1573" s="8">
        <f xml:space="preserve"> (G1573 * AC1573)</f>
        <v>0</v>
      </c>
      <c r="AJ1573" s="8">
        <f xml:space="preserve"> (H1573 * AC1573)</f>
        <v>0</v>
      </c>
      <c r="AK1573" s="5">
        <f t="shared" si="2664"/>
        <v>0</v>
      </c>
      <c r="AL1573" s="8">
        <f xml:space="preserve"> (M1573 * AD1573)</f>
        <v>0</v>
      </c>
      <c r="AM1573" s="8">
        <f xml:space="preserve"> (R1573 * AD1573)</f>
        <v>0</v>
      </c>
      <c r="AN1573" s="8">
        <f xml:space="preserve"> (I1573 - I1572)</f>
        <v>0.11267505162848579</v>
      </c>
      <c r="AO1573" s="8">
        <f xml:space="preserve"> (J1573 - J1572)</f>
        <v>5.9295997725811844E-2</v>
      </c>
      <c r="AP1573" s="8">
        <f xml:space="preserve"> (K1573 - K1572)</f>
        <v>-0.19324467106849852</v>
      </c>
      <c r="AQ1573" s="8">
        <f xml:space="preserve"> (N1573 - N1572)</f>
        <v>0.11267505162848579</v>
      </c>
      <c r="AR1573" s="8">
        <f xml:space="preserve"> (O1573 - O1572)</f>
        <v>5.9295997725811844E-2</v>
      </c>
      <c r="AS1573" s="8">
        <f xml:space="preserve"> (P1573 - P1572)</f>
        <v>-0.19324467106849852</v>
      </c>
      <c r="AT1573" s="5">
        <f t="shared" si="2671"/>
        <v>0.19873538305012062</v>
      </c>
      <c r="AU1573" s="8">
        <f xml:space="preserve"> (T1573 - T1572)</f>
        <v>-0.23273875137289224</v>
      </c>
      <c r="AV1573" s="8">
        <f xml:space="preserve"> (U1573 - U1572)</f>
        <v>-0.23273875137289224</v>
      </c>
    </row>
    <row r="1574" spans="6:48" x14ac:dyDescent="0.25">
      <c r="F1574" s="8" t="s">
        <v>52</v>
      </c>
      <c r="G1574" s="8">
        <f t="shared" ref="G1574" si="2724" xml:space="preserve"> $B$6</f>
        <v>1</v>
      </c>
      <c r="H1574" s="8">
        <f t="shared" ref="H1574" si="2725" xml:space="preserve"> $C$6</f>
        <v>0</v>
      </c>
      <c r="I1574" s="8">
        <f xml:space="preserve"> (I1573 + $B$11 * AE1573 + $D$11 * AN1573)</f>
        <v>171.65389103670634</v>
      </c>
      <c r="J1574" s="8">
        <f xml:space="preserve"> (J1573 + $B$11 * AF1573 + $D$11 * AO1573)</f>
        <v>90.511668468202956</v>
      </c>
      <c r="K1574" s="8">
        <f xml:space="preserve"> (K1573 + $B$11 * AG1573 + $D$11 * AP1573)</f>
        <v>-296.98866561327753</v>
      </c>
      <c r="L1574" s="8">
        <f t="shared" si="2702"/>
        <v>262.16555950490931</v>
      </c>
      <c r="M1574" s="8">
        <f t="shared" si="2667"/>
        <v>1</v>
      </c>
      <c r="N1574" s="8">
        <f xml:space="preserve"> (N1573 + $B$11 * AH1573 + $D$11 * AQ1573)</f>
        <v>171.65389103670634</v>
      </c>
      <c r="O1574" s="8">
        <f xml:space="preserve"> (O1573 + $B$11 * AI1573 + $D$11 * AR1573)</f>
        <v>90.511668468202956</v>
      </c>
      <c r="P1574" s="8">
        <f xml:space="preserve"> (P1573 + $B$11 * AJ1573 + $D$11 * AS1573)</f>
        <v>-296.98866561327753</v>
      </c>
      <c r="Q1574" s="8">
        <f t="shared" si="2703"/>
        <v>262.16555950490931</v>
      </c>
      <c r="R1574" s="8">
        <f t="shared" si="2668"/>
        <v>1</v>
      </c>
      <c r="S1574" s="5">
        <f t="shared" si="2669"/>
        <v>303.21739113379368</v>
      </c>
      <c r="T1574" s="8">
        <f xml:space="preserve"> (T1573 + $B$11 * AL1573 + $D$11 * AU1573)</f>
        <v>-357.97735011780378</v>
      </c>
      <c r="U1574" s="8">
        <f xml:space="preserve"> (U1573 + $B$11 * AM1573 + $D$11 * AV1573)</f>
        <v>-357.97735011780378</v>
      </c>
      <c r="V1574" s="8">
        <f t="shared" si="2663"/>
        <v>-412.73730910181388</v>
      </c>
      <c r="W1574" s="8">
        <f t="shared" si="2670"/>
        <v>5.6294268668146786E-180</v>
      </c>
      <c r="X1574" s="8">
        <f xml:space="preserve"> ($D$6 - W1574)</f>
        <v>-5.6294268668146786E-180</v>
      </c>
      <c r="Y1574" s="14"/>
      <c r="Z1574" s="14"/>
      <c r="AB1574" s="8">
        <f xml:space="preserve"> M1574 * (1 - M1574) * (AD1574 * T1574)</f>
        <v>0</v>
      </c>
      <c r="AC1574" s="8">
        <f xml:space="preserve"> R1574 * (1 - R1574) * (AD1574 * U1574)</f>
        <v>0</v>
      </c>
      <c r="AD1574" s="8">
        <f xml:space="preserve"> (X1574 * (1 - W1574) * W1574)</f>
        <v>0</v>
      </c>
      <c r="AE1574" s="8">
        <f t="shared" si="2690"/>
        <v>0</v>
      </c>
      <c r="AF1574" s="8">
        <f xml:space="preserve"> (G1574 * AB1574)</f>
        <v>0</v>
      </c>
      <c r="AG1574" s="8">
        <f xml:space="preserve"> (H1574 * AB1574)</f>
        <v>0</v>
      </c>
      <c r="AH1574" s="8">
        <f t="shared" si="2691"/>
        <v>0</v>
      </c>
      <c r="AI1574" s="8">
        <f xml:space="preserve"> (G1574 * AC1574)</f>
        <v>0</v>
      </c>
      <c r="AJ1574" s="8">
        <f xml:space="preserve"> (H1574 * AC1574)</f>
        <v>0</v>
      </c>
      <c r="AK1574" s="5">
        <f t="shared" si="2664"/>
        <v>0</v>
      </c>
      <c r="AL1574" s="8">
        <f xml:space="preserve"> (M1574 * AD1574)</f>
        <v>0</v>
      </c>
      <c r="AM1574" s="8">
        <f xml:space="preserve"> (R1574 * AD1574)</f>
        <v>0</v>
      </c>
      <c r="AN1574" s="8">
        <f xml:space="preserve"> (I1574 - I1573)</f>
        <v>0.11267505162848579</v>
      </c>
      <c r="AO1574" s="8">
        <f xml:space="preserve"> (J1574 - J1573)</f>
        <v>5.9295997725811844E-2</v>
      </c>
      <c r="AP1574" s="8">
        <f xml:space="preserve"> (K1574 - K1573)</f>
        <v>-0.19324467106849852</v>
      </c>
      <c r="AQ1574" s="8">
        <f xml:space="preserve"> (N1574 - N1573)</f>
        <v>0.11267505162848579</v>
      </c>
      <c r="AR1574" s="8">
        <f xml:space="preserve"> (O1574 - O1573)</f>
        <v>5.9295997725811844E-2</v>
      </c>
      <c r="AS1574" s="8">
        <f xml:space="preserve"> (P1574 - P1573)</f>
        <v>-0.19324467106849852</v>
      </c>
      <c r="AT1574" s="5">
        <f t="shared" si="2671"/>
        <v>0.19873538305012062</v>
      </c>
      <c r="AU1574" s="8">
        <f xml:space="preserve"> (T1574 - T1573)</f>
        <v>-0.23273875137289224</v>
      </c>
      <c r="AV1574" s="8">
        <f xml:space="preserve"> (U1574 - U1573)</f>
        <v>-0.23273875137289224</v>
      </c>
    </row>
    <row r="1575" spans="6:48" x14ac:dyDescent="0.25">
      <c r="F1575" s="8" t="s">
        <v>53</v>
      </c>
      <c r="G1575" s="8">
        <f t="shared" ref="G1575" si="2726" xml:space="preserve"> $B$7</f>
        <v>0</v>
      </c>
      <c r="H1575" s="8">
        <f t="shared" ref="H1575" si="2727" xml:space="preserve"> $C$7</f>
        <v>1</v>
      </c>
      <c r="I1575" s="8">
        <f xml:space="preserve"> (I1574 + $B$11 * AE1574 + $D$11 * AN1574)</f>
        <v>171.76656608833483</v>
      </c>
      <c r="J1575" s="8">
        <f xml:space="preserve"> (J1574 + $B$11 * AF1574 + $D$11 * AO1574)</f>
        <v>90.570964465928768</v>
      </c>
      <c r="K1575" s="8">
        <f xml:space="preserve"> (K1574 + $B$11 * AG1574 + $D$11 * AP1574)</f>
        <v>-297.18191028434603</v>
      </c>
      <c r="L1575" s="8">
        <f t="shared" si="2702"/>
        <v>-125.4153441960112</v>
      </c>
      <c r="M1575" s="8">
        <f t="shared" si="2667"/>
        <v>3.4104215953774852E-55</v>
      </c>
      <c r="N1575" s="8">
        <f xml:space="preserve"> (N1574 + $B$11 * AH1574 + $D$11 * AQ1574)</f>
        <v>171.76656608833483</v>
      </c>
      <c r="O1575" s="8">
        <f xml:space="preserve"> (O1574 + $B$11 * AI1574 + $D$11 * AR1574)</f>
        <v>90.570964465928768</v>
      </c>
      <c r="P1575" s="8">
        <f xml:space="preserve"> (P1574 + $B$11 * AJ1574 + $D$11 * AS1574)</f>
        <v>-297.18191028434603</v>
      </c>
      <c r="Q1575" s="8">
        <f t="shared" si="2703"/>
        <v>-125.4153441960112</v>
      </c>
      <c r="R1575" s="8">
        <f t="shared" si="2668"/>
        <v>3.4104215953774852E-55</v>
      </c>
      <c r="S1575" s="5">
        <f t="shared" si="2669"/>
        <v>303.4161265168438</v>
      </c>
      <c r="T1575" s="8">
        <f xml:space="preserve"> (T1574 + $B$11 * AL1574 + $D$11 * AU1574)</f>
        <v>-358.21008886917667</v>
      </c>
      <c r="U1575" s="8">
        <f xml:space="preserve"> (U1574 + $B$11 * AM1574 + $D$11 * AV1574)</f>
        <v>-358.21008886917667</v>
      </c>
      <c r="V1575" s="8">
        <f t="shared" si="2663"/>
        <v>303.4161265168438</v>
      </c>
      <c r="W1575" s="8">
        <f t="shared" si="2670"/>
        <v>1</v>
      </c>
      <c r="X1575" s="8">
        <f xml:space="preserve"> ($D$7 - W1575)</f>
        <v>0</v>
      </c>
      <c r="Y1575" s="14"/>
      <c r="Z1575" s="14"/>
      <c r="AB1575" s="8">
        <f xml:space="preserve"> M1575 * (1 - M1575) * (AD1575 * T1575)</f>
        <v>0</v>
      </c>
      <c r="AC1575" s="8">
        <f xml:space="preserve"> R1575 * (1 - R1575) * (AD1575 * U1575)</f>
        <v>0</v>
      </c>
      <c r="AD1575" s="8">
        <f xml:space="preserve"> (X1575 * (1 - W1575) * W1575)</f>
        <v>0</v>
      </c>
      <c r="AE1575" s="8">
        <f t="shared" si="2690"/>
        <v>0</v>
      </c>
      <c r="AF1575" s="8">
        <f xml:space="preserve"> (G1575 * AB1575)</f>
        <v>0</v>
      </c>
      <c r="AG1575" s="8">
        <f xml:space="preserve"> (H1575 * AB1575)</f>
        <v>0</v>
      </c>
      <c r="AH1575" s="8">
        <f t="shared" si="2691"/>
        <v>0</v>
      </c>
      <c r="AI1575" s="8">
        <f xml:space="preserve"> (G1575 * AC1575)</f>
        <v>0</v>
      </c>
      <c r="AJ1575" s="8">
        <f xml:space="preserve"> (H1575 * AC1575)</f>
        <v>0</v>
      </c>
      <c r="AK1575" s="5">
        <f t="shared" si="2664"/>
        <v>0</v>
      </c>
      <c r="AL1575" s="8">
        <f xml:space="preserve"> (M1575 * AD1575)</f>
        <v>0</v>
      </c>
      <c r="AM1575" s="8">
        <f xml:space="preserve"> (R1575 * AD1575)</f>
        <v>0</v>
      </c>
      <c r="AN1575" s="8">
        <f xml:space="preserve"> (I1575 - I1574)</f>
        <v>0.11267505162848579</v>
      </c>
      <c r="AO1575" s="8">
        <f xml:space="preserve"> (J1575 - J1574)</f>
        <v>5.9295997725811844E-2</v>
      </c>
      <c r="AP1575" s="8">
        <f xml:space="preserve"> (K1575 - K1574)</f>
        <v>-0.19324467106849852</v>
      </c>
      <c r="AQ1575" s="8">
        <f xml:space="preserve"> (N1575 - N1574)</f>
        <v>0.11267505162848579</v>
      </c>
      <c r="AR1575" s="8">
        <f xml:space="preserve"> (O1575 - O1574)</f>
        <v>5.9295997725811844E-2</v>
      </c>
      <c r="AS1575" s="8">
        <f xml:space="preserve"> (P1575 - P1574)</f>
        <v>-0.19324467106849852</v>
      </c>
      <c r="AT1575" s="5">
        <f t="shared" si="2671"/>
        <v>0.19873538305012062</v>
      </c>
      <c r="AU1575" s="8">
        <f xml:space="preserve"> (T1575 - T1574)</f>
        <v>-0.23273875137289224</v>
      </c>
      <c r="AV1575" s="8">
        <f xml:space="preserve"> (U1575 - U1574)</f>
        <v>-0.23273875137289224</v>
      </c>
    </row>
    <row r="1576" spans="6:48" x14ac:dyDescent="0.25">
      <c r="F1576" s="8" t="s">
        <v>54</v>
      </c>
      <c r="G1576" s="8">
        <f t="shared" ref="G1576" si="2728" xml:space="preserve"> $B$8</f>
        <v>1</v>
      </c>
      <c r="H1576" s="8">
        <f t="shared" ref="H1576" si="2729" xml:space="preserve"> $C$8</f>
        <v>1</v>
      </c>
      <c r="I1576" s="8">
        <f xml:space="preserve"> (I1575 + $B$11 * AE1575 + $D$11 * AN1575)</f>
        <v>171.87924113996331</v>
      </c>
      <c r="J1576" s="8">
        <f xml:space="preserve"> (J1575 + $B$11 * AF1575 + $D$11 * AO1575)</f>
        <v>90.630260463654579</v>
      </c>
      <c r="K1576" s="8">
        <f xml:space="preserve"> (K1575 + $B$11 * AG1575 + $D$11 * AP1575)</f>
        <v>-297.37515495541453</v>
      </c>
      <c r="L1576" s="8">
        <f t="shared" si="2702"/>
        <v>-34.865653351796652</v>
      </c>
      <c r="M1576" s="8">
        <f t="shared" si="2667"/>
        <v>7.2117247287451358E-16</v>
      </c>
      <c r="N1576" s="8">
        <f xml:space="preserve"> (N1575 + $B$11 * AH1575 + $D$11 * AQ1575)</f>
        <v>171.87924113996331</v>
      </c>
      <c r="O1576" s="8">
        <f xml:space="preserve"> (O1575 + $B$11 * AI1575 + $D$11 * AR1575)</f>
        <v>90.630260463654579</v>
      </c>
      <c r="P1576" s="8">
        <f xml:space="preserve"> (P1575 + $B$11 * AJ1575 + $D$11 * AS1575)</f>
        <v>-297.37515495541453</v>
      </c>
      <c r="Q1576" s="8">
        <f t="shared" si="2703"/>
        <v>-34.865653351796652</v>
      </c>
      <c r="R1576" s="8">
        <f t="shared" si="2668"/>
        <v>7.2117247287451358E-16</v>
      </c>
      <c r="S1576" s="5">
        <f t="shared" si="2669"/>
        <v>303.61486189989392</v>
      </c>
      <c r="T1576" s="8">
        <f xml:space="preserve"> (T1575 + $B$11 * AL1575 + $D$11 * AU1575)</f>
        <v>-358.44282762054956</v>
      </c>
      <c r="U1576" s="8">
        <f xml:space="preserve"> (U1575 + $B$11 * AM1575 + $D$11 * AV1575)</f>
        <v>-358.44282762054956</v>
      </c>
      <c r="V1576" s="8">
        <f t="shared" si="2663"/>
        <v>303.61486189989336</v>
      </c>
      <c r="W1576" s="8">
        <f t="shared" si="2670"/>
        <v>1</v>
      </c>
      <c r="X1576" s="8">
        <f xml:space="preserve"> ($D$8 - W1576)</f>
        <v>0</v>
      </c>
      <c r="Y1576" s="15"/>
      <c r="Z1576" s="15"/>
      <c r="AB1576" s="8">
        <f xml:space="preserve"> M1576 * (1 - M1576) * (AD1576 * T1576)</f>
        <v>0</v>
      </c>
      <c r="AC1576" s="8">
        <f xml:space="preserve"> R1576 * (1 - R1576) * (AD1576 * U1576)</f>
        <v>0</v>
      </c>
      <c r="AD1576" s="8">
        <f xml:space="preserve"> (X1576 * (1 - W1576) * W1576)</f>
        <v>0</v>
      </c>
      <c r="AE1576" s="8">
        <f t="shared" si="2690"/>
        <v>0</v>
      </c>
      <c r="AF1576" s="8">
        <f xml:space="preserve"> (G1576 * AB1576)</f>
        <v>0</v>
      </c>
      <c r="AG1576" s="8">
        <f xml:space="preserve"> (H1576 * AB1576)</f>
        <v>0</v>
      </c>
      <c r="AH1576" s="8">
        <f t="shared" si="2691"/>
        <v>0</v>
      </c>
      <c r="AI1576" s="8">
        <f xml:space="preserve"> (G1576 * AC1576)</f>
        <v>0</v>
      </c>
      <c r="AJ1576" s="8">
        <f xml:space="preserve"> (H1576 * AC1576)</f>
        <v>0</v>
      </c>
      <c r="AK1576" s="5">
        <f t="shared" si="2664"/>
        <v>0</v>
      </c>
      <c r="AL1576" s="8">
        <f xml:space="preserve"> (M1576 * AD1576)</f>
        <v>0</v>
      </c>
      <c r="AM1576" s="8">
        <f xml:space="preserve"> (R1576 * AD1576)</f>
        <v>0</v>
      </c>
      <c r="AN1576" s="8">
        <f xml:space="preserve"> (I1576 - I1575)</f>
        <v>0.11267505162848579</v>
      </c>
      <c r="AO1576" s="8">
        <f xml:space="preserve"> (J1576 - J1575)</f>
        <v>5.9295997725811844E-2</v>
      </c>
      <c r="AP1576" s="8">
        <f xml:space="preserve"> (K1576 - K1575)</f>
        <v>-0.19324467106849852</v>
      </c>
      <c r="AQ1576" s="8">
        <f xml:space="preserve"> (N1576 - N1575)</f>
        <v>0.11267505162848579</v>
      </c>
      <c r="AR1576" s="8">
        <f xml:space="preserve"> (O1576 - O1575)</f>
        <v>5.9295997725811844E-2</v>
      </c>
      <c r="AS1576" s="8">
        <f xml:space="preserve"> (P1576 - P1575)</f>
        <v>-0.19324467106849852</v>
      </c>
      <c r="AT1576" s="5">
        <f t="shared" si="2671"/>
        <v>0.19873538305012062</v>
      </c>
      <c r="AU1576" s="8">
        <f xml:space="preserve"> (T1576 - T1575)</f>
        <v>-0.23273875137289224</v>
      </c>
      <c r="AV1576" s="8">
        <f xml:space="preserve"> (U1576 - U1575)</f>
        <v>-0.23273875137289224</v>
      </c>
    </row>
    <row r="1577" spans="6:48" x14ac:dyDescent="0.25">
      <c r="F1577" s="2" t="s">
        <v>51</v>
      </c>
      <c r="G1577" s="2">
        <f t="shared" si="2686"/>
        <v>0</v>
      </c>
      <c r="H1577" s="2">
        <f t="shared" si="2687"/>
        <v>0</v>
      </c>
      <c r="I1577" s="2">
        <f xml:space="preserve"> (I1576 + $B$11 * AE1576 + $D$11 * AN1576)</f>
        <v>171.9919161915918</v>
      </c>
      <c r="J1577" s="2">
        <f xml:space="preserve"> (J1576 + $B$11 * AF1576 + $D$11 * AO1576)</f>
        <v>90.689556461380391</v>
      </c>
      <c r="K1577" s="2">
        <f xml:space="preserve"> (K1576 + $B$11 * AG1576 + $D$11 * AP1576)</f>
        <v>-297.56839962648303</v>
      </c>
      <c r="L1577" s="2">
        <f t="shared" si="2702"/>
        <v>171.9919161915918</v>
      </c>
      <c r="M1577" s="2">
        <f t="shared" si="2667"/>
        <v>1</v>
      </c>
      <c r="N1577" s="2">
        <f xml:space="preserve"> (N1576 + $B$11 * AH1576 + $D$11 * AQ1576)</f>
        <v>171.9919161915918</v>
      </c>
      <c r="O1577" s="2">
        <f xml:space="preserve"> (O1576 + $B$11 * AI1576 + $D$11 * AR1576)</f>
        <v>90.689556461380391</v>
      </c>
      <c r="P1577" s="2">
        <f xml:space="preserve"> (P1576 + $B$11 * AJ1576 + $D$11 * AS1576)</f>
        <v>-297.56839962648303</v>
      </c>
      <c r="Q1577" s="2">
        <f t="shared" si="2703"/>
        <v>171.9919161915918</v>
      </c>
      <c r="R1577" s="2">
        <f t="shared" si="2668"/>
        <v>1</v>
      </c>
      <c r="S1577" s="6">
        <f t="shared" si="2669"/>
        <v>303.81359728294404</v>
      </c>
      <c r="T1577" s="2">
        <f xml:space="preserve"> (T1576 + $B$11 * AL1576 + $D$11 * AU1576)</f>
        <v>-358.67556637192246</v>
      </c>
      <c r="U1577" s="2">
        <f xml:space="preserve"> (U1576 + $B$11 * AM1576 + $D$11 * AV1576)</f>
        <v>-358.67556637192246</v>
      </c>
      <c r="V1577" s="2">
        <f t="shared" si="2663"/>
        <v>-413.53753546090087</v>
      </c>
      <c r="W1577" s="2">
        <f t="shared" si="2670"/>
        <v>2.528892040153061E-180</v>
      </c>
      <c r="X1577" s="2">
        <f xml:space="preserve"> ($D$5 - W1577)</f>
        <v>-2.528892040153061E-180</v>
      </c>
      <c r="Y1577" s="16">
        <f xml:space="preserve"> SUM(SUMIF(X1577:X1580, {"&gt;0","&lt;0"}) * {1,-1}) / 4</f>
        <v>1.1164239937835519E-180</v>
      </c>
      <c r="Z1577" s="16" t="s">
        <v>450</v>
      </c>
      <c r="AB1577" s="2">
        <f xml:space="preserve"> M1577 * (1 - M1577) * (AD1577 * T1577)</f>
        <v>0</v>
      </c>
      <c r="AC1577" s="2">
        <f xml:space="preserve"> R1577 * (1 - R1577) * (AD1577 * U1577)</f>
        <v>0</v>
      </c>
      <c r="AD1577" s="2">
        <f xml:space="preserve"> (X1577 * (1 - W1577) * W1577)</f>
        <v>0</v>
      </c>
      <c r="AE1577" s="2">
        <f t="shared" si="2690"/>
        <v>0</v>
      </c>
      <c r="AF1577" s="2">
        <f xml:space="preserve"> (G1577 * AB1577)</f>
        <v>0</v>
      </c>
      <c r="AG1577" s="2">
        <f xml:space="preserve"> (H1577 * AB1577)</f>
        <v>0</v>
      </c>
      <c r="AH1577" s="2">
        <f t="shared" si="2691"/>
        <v>0</v>
      </c>
      <c r="AI1577" s="2">
        <f xml:space="preserve"> (G1577 * AC1577)</f>
        <v>0</v>
      </c>
      <c r="AJ1577" s="2">
        <f xml:space="preserve"> (H1577 * AC1577)</f>
        <v>0</v>
      </c>
      <c r="AK1577" s="6">
        <f t="shared" si="2664"/>
        <v>0</v>
      </c>
      <c r="AL1577" s="2">
        <f xml:space="preserve"> (M1577 * AD1577)</f>
        <v>0</v>
      </c>
      <c r="AM1577" s="2">
        <f xml:space="preserve"> (R1577 * AD1577)</f>
        <v>0</v>
      </c>
      <c r="AN1577" s="2">
        <f xml:space="preserve"> (I1577 - I1576)</f>
        <v>0.11267505162848579</v>
      </c>
      <c r="AO1577" s="2">
        <f xml:space="preserve"> (J1577 - J1576)</f>
        <v>5.9295997725811844E-2</v>
      </c>
      <c r="AP1577" s="2">
        <f xml:space="preserve"> (K1577 - K1576)</f>
        <v>-0.19324467106849852</v>
      </c>
      <c r="AQ1577" s="2">
        <f xml:space="preserve"> (N1577 - N1576)</f>
        <v>0.11267505162848579</v>
      </c>
      <c r="AR1577" s="2">
        <f xml:space="preserve"> (O1577 - O1576)</f>
        <v>5.9295997725811844E-2</v>
      </c>
      <c r="AS1577" s="2">
        <f xml:space="preserve"> (P1577 - P1576)</f>
        <v>-0.19324467106849852</v>
      </c>
      <c r="AT1577" s="6">
        <f t="shared" si="2671"/>
        <v>0.19873538305012062</v>
      </c>
      <c r="AU1577" s="2">
        <f xml:space="preserve"> (T1577 - T1576)</f>
        <v>-0.23273875137289224</v>
      </c>
      <c r="AV1577" s="2">
        <f xml:space="preserve"> (U1577 - U1576)</f>
        <v>-0.23273875137289224</v>
      </c>
    </row>
    <row r="1578" spans="6:48" x14ac:dyDescent="0.25">
      <c r="F1578" s="2" t="s">
        <v>52</v>
      </c>
      <c r="G1578" s="2">
        <f t="shared" ref="G1578" si="2730" xml:space="preserve"> $B$6</f>
        <v>1</v>
      </c>
      <c r="H1578" s="2">
        <f t="shared" ref="H1578" si="2731" xml:space="preserve"> $C$6</f>
        <v>0</v>
      </c>
      <c r="I1578" s="2">
        <f xml:space="preserve"> (I1577 + $B$11 * AE1577 + $D$11 * AN1577)</f>
        <v>172.10459124322028</v>
      </c>
      <c r="J1578" s="2">
        <f xml:space="preserve"> (J1577 + $B$11 * AF1577 + $D$11 * AO1577)</f>
        <v>90.748852459106203</v>
      </c>
      <c r="K1578" s="2">
        <f xml:space="preserve"> (K1577 + $B$11 * AG1577 + $D$11 * AP1577)</f>
        <v>-297.76164429755153</v>
      </c>
      <c r="L1578" s="2">
        <f t="shared" si="2702"/>
        <v>262.8534437023265</v>
      </c>
      <c r="M1578" s="2">
        <f t="shared" si="2667"/>
        <v>1</v>
      </c>
      <c r="N1578" s="2">
        <f xml:space="preserve"> (N1577 + $B$11 * AH1577 + $D$11 * AQ1577)</f>
        <v>172.10459124322028</v>
      </c>
      <c r="O1578" s="2">
        <f xml:space="preserve"> (O1577 + $B$11 * AI1577 + $D$11 * AR1577)</f>
        <v>90.748852459106203</v>
      </c>
      <c r="P1578" s="2">
        <f xml:space="preserve"> (P1577 + $B$11 * AJ1577 + $D$11 * AS1577)</f>
        <v>-297.76164429755153</v>
      </c>
      <c r="Q1578" s="2">
        <f t="shared" si="2703"/>
        <v>262.8534437023265</v>
      </c>
      <c r="R1578" s="2">
        <f t="shared" si="2668"/>
        <v>1</v>
      </c>
      <c r="S1578" s="6">
        <f t="shared" si="2669"/>
        <v>304.01233266599417</v>
      </c>
      <c r="T1578" s="2">
        <f xml:space="preserve"> (T1577 + $B$11 * AL1577 + $D$11 * AU1577)</f>
        <v>-358.90830512329535</v>
      </c>
      <c r="U1578" s="2">
        <f xml:space="preserve"> (U1577 + $B$11 * AM1577 + $D$11 * AV1577)</f>
        <v>-358.90830512329535</v>
      </c>
      <c r="V1578" s="2">
        <f t="shared" si="2663"/>
        <v>-413.80427758059653</v>
      </c>
      <c r="W1578" s="2">
        <f t="shared" si="2670"/>
        <v>1.9368039349811466E-180</v>
      </c>
      <c r="X1578" s="2">
        <f xml:space="preserve"> ($D$6 - W1578)</f>
        <v>-1.9368039349811466E-180</v>
      </c>
      <c r="Y1578" s="17"/>
      <c r="Z1578" s="17"/>
      <c r="AB1578" s="2">
        <f xml:space="preserve"> M1578 * (1 - M1578) * (AD1578 * T1578)</f>
        <v>0</v>
      </c>
      <c r="AC1578" s="2">
        <f xml:space="preserve"> R1578 * (1 - R1578) * (AD1578 * U1578)</f>
        <v>0</v>
      </c>
      <c r="AD1578" s="2">
        <f xml:space="preserve"> (X1578 * (1 - W1578) * W1578)</f>
        <v>0</v>
      </c>
      <c r="AE1578" s="2">
        <f t="shared" si="2690"/>
        <v>0</v>
      </c>
      <c r="AF1578" s="2">
        <f xml:space="preserve"> (G1578 * AB1578)</f>
        <v>0</v>
      </c>
      <c r="AG1578" s="2">
        <f xml:space="preserve"> (H1578 * AB1578)</f>
        <v>0</v>
      </c>
      <c r="AH1578" s="2">
        <f t="shared" si="2691"/>
        <v>0</v>
      </c>
      <c r="AI1578" s="2">
        <f xml:space="preserve"> (G1578 * AC1578)</f>
        <v>0</v>
      </c>
      <c r="AJ1578" s="2">
        <f xml:space="preserve"> (H1578 * AC1578)</f>
        <v>0</v>
      </c>
      <c r="AK1578" s="6">
        <f t="shared" si="2664"/>
        <v>0</v>
      </c>
      <c r="AL1578" s="2">
        <f xml:space="preserve"> (M1578 * AD1578)</f>
        <v>0</v>
      </c>
      <c r="AM1578" s="2">
        <f xml:space="preserve"> (R1578 * AD1578)</f>
        <v>0</v>
      </c>
      <c r="AN1578" s="2">
        <f xml:space="preserve"> (I1578 - I1577)</f>
        <v>0.11267505162848579</v>
      </c>
      <c r="AO1578" s="2">
        <f xml:space="preserve"> (J1578 - J1577)</f>
        <v>5.9295997725811844E-2</v>
      </c>
      <c r="AP1578" s="2">
        <f xml:space="preserve"> (K1578 - K1577)</f>
        <v>-0.19324467106849852</v>
      </c>
      <c r="AQ1578" s="2">
        <f xml:space="preserve"> (N1578 - N1577)</f>
        <v>0.11267505162848579</v>
      </c>
      <c r="AR1578" s="2">
        <f xml:space="preserve"> (O1578 - O1577)</f>
        <v>5.9295997725811844E-2</v>
      </c>
      <c r="AS1578" s="2">
        <f xml:space="preserve"> (P1578 - P1577)</f>
        <v>-0.19324467106849852</v>
      </c>
      <c r="AT1578" s="6">
        <f t="shared" si="2671"/>
        <v>0.19873538305012062</v>
      </c>
      <c r="AU1578" s="2">
        <f xml:space="preserve"> (T1578 - T1577)</f>
        <v>-0.23273875137289224</v>
      </c>
      <c r="AV1578" s="2">
        <f xml:space="preserve"> (U1578 - U1577)</f>
        <v>-0.23273875137289224</v>
      </c>
    </row>
    <row r="1579" spans="6:48" x14ac:dyDescent="0.25">
      <c r="F1579" s="2" t="s">
        <v>53</v>
      </c>
      <c r="G1579" s="2">
        <f t="shared" ref="G1579" si="2732" xml:space="preserve"> $B$7</f>
        <v>0</v>
      </c>
      <c r="H1579" s="2">
        <f t="shared" ref="H1579" si="2733" xml:space="preserve"> $C$7</f>
        <v>1</v>
      </c>
      <c r="I1579" s="2">
        <f xml:space="preserve"> (I1578 + $B$11 * AE1578 + $D$11 * AN1578)</f>
        <v>172.21726629484877</v>
      </c>
      <c r="J1579" s="2">
        <f xml:space="preserve"> (J1578 + $B$11 * AF1578 + $D$11 * AO1578)</f>
        <v>90.808148456832015</v>
      </c>
      <c r="K1579" s="2">
        <f xml:space="preserve"> (K1578 + $B$11 * AG1578 + $D$11 * AP1578)</f>
        <v>-297.95488896862003</v>
      </c>
      <c r="L1579" s="2">
        <f t="shared" si="2702"/>
        <v>-125.73762267377126</v>
      </c>
      <c r="M1579" s="2">
        <f t="shared" si="2667"/>
        <v>2.4708381891322506E-55</v>
      </c>
      <c r="N1579" s="2">
        <f xml:space="preserve"> (N1578 + $B$11 * AH1578 + $D$11 * AQ1578)</f>
        <v>172.21726629484877</v>
      </c>
      <c r="O1579" s="2">
        <f xml:space="preserve"> (O1578 + $B$11 * AI1578 + $D$11 * AR1578)</f>
        <v>90.808148456832015</v>
      </c>
      <c r="P1579" s="2">
        <f xml:space="preserve"> (P1578 + $B$11 * AJ1578 + $D$11 * AS1578)</f>
        <v>-297.95488896862003</v>
      </c>
      <c r="Q1579" s="2">
        <f t="shared" si="2703"/>
        <v>-125.73762267377126</v>
      </c>
      <c r="R1579" s="2">
        <f t="shared" si="2668"/>
        <v>2.4708381891322506E-55</v>
      </c>
      <c r="S1579" s="6">
        <f t="shared" si="2669"/>
        <v>304.21106804904429</v>
      </c>
      <c r="T1579" s="2">
        <f xml:space="preserve"> (T1578 + $B$11 * AL1578 + $D$11 * AU1578)</f>
        <v>-359.14104387466824</v>
      </c>
      <c r="U1579" s="2">
        <f xml:space="preserve"> (U1578 + $B$11 * AM1578 + $D$11 * AV1578)</f>
        <v>-359.14104387466824</v>
      </c>
      <c r="V1579" s="2">
        <f t="shared" si="2663"/>
        <v>304.21106804904429</v>
      </c>
      <c r="W1579" s="2">
        <f t="shared" si="2670"/>
        <v>1</v>
      </c>
      <c r="X1579" s="2">
        <f xml:space="preserve"> ($D$7 - W1579)</f>
        <v>0</v>
      </c>
      <c r="Y1579" s="17"/>
      <c r="Z1579" s="17"/>
      <c r="AB1579" s="2">
        <f xml:space="preserve"> M1579 * (1 - M1579) * (AD1579 * T1579)</f>
        <v>0</v>
      </c>
      <c r="AC1579" s="2">
        <f xml:space="preserve"> R1579 * (1 - R1579) * (AD1579 * U1579)</f>
        <v>0</v>
      </c>
      <c r="AD1579" s="2">
        <f xml:space="preserve"> (X1579 * (1 - W1579) * W1579)</f>
        <v>0</v>
      </c>
      <c r="AE1579" s="2">
        <f t="shared" si="2690"/>
        <v>0</v>
      </c>
      <c r="AF1579" s="2">
        <f xml:space="preserve"> (G1579 * AB1579)</f>
        <v>0</v>
      </c>
      <c r="AG1579" s="2">
        <f xml:space="preserve"> (H1579 * AB1579)</f>
        <v>0</v>
      </c>
      <c r="AH1579" s="2">
        <f t="shared" si="2691"/>
        <v>0</v>
      </c>
      <c r="AI1579" s="2">
        <f xml:space="preserve"> (G1579 * AC1579)</f>
        <v>0</v>
      </c>
      <c r="AJ1579" s="2">
        <f xml:space="preserve"> (H1579 * AC1579)</f>
        <v>0</v>
      </c>
      <c r="AK1579" s="6">
        <f t="shared" si="2664"/>
        <v>0</v>
      </c>
      <c r="AL1579" s="2">
        <f xml:space="preserve"> (M1579 * AD1579)</f>
        <v>0</v>
      </c>
      <c r="AM1579" s="2">
        <f xml:space="preserve"> (R1579 * AD1579)</f>
        <v>0</v>
      </c>
      <c r="AN1579" s="2">
        <f xml:space="preserve"> (I1579 - I1578)</f>
        <v>0.11267505162848579</v>
      </c>
      <c r="AO1579" s="2">
        <f xml:space="preserve"> (J1579 - J1578)</f>
        <v>5.9295997725811844E-2</v>
      </c>
      <c r="AP1579" s="2">
        <f xml:space="preserve"> (K1579 - K1578)</f>
        <v>-0.19324467106849852</v>
      </c>
      <c r="AQ1579" s="2">
        <f xml:space="preserve"> (N1579 - N1578)</f>
        <v>0.11267505162848579</v>
      </c>
      <c r="AR1579" s="2">
        <f xml:space="preserve"> (O1579 - O1578)</f>
        <v>5.9295997725811844E-2</v>
      </c>
      <c r="AS1579" s="2">
        <f xml:space="preserve"> (P1579 - P1578)</f>
        <v>-0.19324467106849852</v>
      </c>
      <c r="AT1579" s="6">
        <f t="shared" si="2671"/>
        <v>0.19873538305012062</v>
      </c>
      <c r="AU1579" s="2">
        <f xml:space="preserve"> (T1579 - T1578)</f>
        <v>-0.23273875137289224</v>
      </c>
      <c r="AV1579" s="2">
        <f xml:space="preserve"> (U1579 - U1578)</f>
        <v>-0.23273875137289224</v>
      </c>
    </row>
    <row r="1580" spans="6:48" x14ac:dyDescent="0.25">
      <c r="F1580" s="2" t="s">
        <v>54</v>
      </c>
      <c r="G1580" s="2">
        <f t="shared" ref="G1580" si="2734" xml:space="preserve"> $B$8</f>
        <v>1</v>
      </c>
      <c r="H1580" s="2">
        <f t="shared" ref="H1580" si="2735" xml:space="preserve"> $C$8</f>
        <v>1</v>
      </c>
      <c r="I1580" s="2">
        <f xml:space="preserve"> (I1579 + $B$11 * AE1579 + $D$11 * AN1579)</f>
        <v>172.32994134647726</v>
      </c>
      <c r="J1580" s="2">
        <f xml:space="preserve"> (J1579 + $B$11 * AF1579 + $D$11 * AO1579)</f>
        <v>90.867444454557827</v>
      </c>
      <c r="K1580" s="2">
        <f xml:space="preserve"> (K1579 + $B$11 * AG1579 + $D$11 * AP1579)</f>
        <v>-298.14813363968852</v>
      </c>
      <c r="L1580" s="2">
        <f t="shared" si="2702"/>
        <v>-34.950747838653456</v>
      </c>
      <c r="M1580" s="2">
        <f t="shared" si="2667"/>
        <v>6.6234318982457E-16</v>
      </c>
      <c r="N1580" s="2">
        <f xml:space="preserve"> (N1579 + $B$11 * AH1579 + $D$11 * AQ1579)</f>
        <v>172.32994134647726</v>
      </c>
      <c r="O1580" s="2">
        <f xml:space="preserve"> (O1579 + $B$11 * AI1579 + $D$11 * AR1579)</f>
        <v>90.867444454557827</v>
      </c>
      <c r="P1580" s="2">
        <f xml:space="preserve"> (P1579 + $B$11 * AJ1579 + $D$11 * AS1579)</f>
        <v>-298.14813363968852</v>
      </c>
      <c r="Q1580" s="2">
        <f t="shared" si="2703"/>
        <v>-34.950747838653456</v>
      </c>
      <c r="R1580" s="2">
        <f t="shared" si="2668"/>
        <v>6.6234318982457E-16</v>
      </c>
      <c r="S1580" s="6">
        <f t="shared" si="2669"/>
        <v>304.40980343209441</v>
      </c>
      <c r="T1580" s="2">
        <f xml:space="preserve"> (T1579 + $B$11 * AL1579 + $D$11 * AU1579)</f>
        <v>-359.37378262604113</v>
      </c>
      <c r="U1580" s="2">
        <f xml:space="preserve"> (U1579 + $B$11 * AM1579 + $D$11 * AV1579)</f>
        <v>-359.37378262604113</v>
      </c>
      <c r="V1580" s="2">
        <f t="shared" si="2663"/>
        <v>304.40980343209395</v>
      </c>
      <c r="W1580" s="2">
        <f t="shared" si="2670"/>
        <v>1</v>
      </c>
      <c r="X1580" s="2">
        <f xml:space="preserve"> ($D$8 - W1580)</f>
        <v>0</v>
      </c>
      <c r="Y1580" s="18"/>
      <c r="Z1580" s="18"/>
      <c r="AB1580" s="2">
        <f xml:space="preserve"> M1580 * (1 - M1580) * (AD1580 * T1580)</f>
        <v>0</v>
      </c>
      <c r="AC1580" s="2">
        <f xml:space="preserve"> R1580 * (1 - R1580) * (AD1580 * U1580)</f>
        <v>0</v>
      </c>
      <c r="AD1580" s="2">
        <f xml:space="preserve"> (X1580 * (1 - W1580) * W1580)</f>
        <v>0</v>
      </c>
      <c r="AE1580" s="2">
        <f t="shared" si="2690"/>
        <v>0</v>
      </c>
      <c r="AF1580" s="2">
        <f xml:space="preserve"> (G1580 * AB1580)</f>
        <v>0</v>
      </c>
      <c r="AG1580" s="2">
        <f xml:space="preserve"> (H1580 * AB1580)</f>
        <v>0</v>
      </c>
      <c r="AH1580" s="2">
        <f t="shared" si="2691"/>
        <v>0</v>
      </c>
      <c r="AI1580" s="2">
        <f xml:space="preserve"> (G1580 * AC1580)</f>
        <v>0</v>
      </c>
      <c r="AJ1580" s="2">
        <f xml:space="preserve"> (H1580 * AC1580)</f>
        <v>0</v>
      </c>
      <c r="AK1580" s="6">
        <f t="shared" si="2664"/>
        <v>0</v>
      </c>
      <c r="AL1580" s="2">
        <f xml:space="preserve"> (M1580 * AD1580)</f>
        <v>0</v>
      </c>
      <c r="AM1580" s="2">
        <f xml:space="preserve"> (R1580 * AD1580)</f>
        <v>0</v>
      </c>
      <c r="AN1580" s="2">
        <f xml:space="preserve"> (I1580 - I1579)</f>
        <v>0.11267505162848579</v>
      </c>
      <c r="AO1580" s="2">
        <f xml:space="preserve"> (J1580 - J1579)</f>
        <v>5.9295997725811844E-2</v>
      </c>
      <c r="AP1580" s="2">
        <f xml:space="preserve"> (K1580 - K1579)</f>
        <v>-0.19324467106849852</v>
      </c>
      <c r="AQ1580" s="2">
        <f xml:space="preserve"> (N1580 - N1579)</f>
        <v>0.11267505162848579</v>
      </c>
      <c r="AR1580" s="2">
        <f xml:space="preserve"> (O1580 - O1579)</f>
        <v>5.9295997725811844E-2</v>
      </c>
      <c r="AS1580" s="2">
        <f xml:space="preserve"> (P1580 - P1579)</f>
        <v>-0.19324467106849852</v>
      </c>
      <c r="AT1580" s="6">
        <f t="shared" si="2671"/>
        <v>0.19873538305012062</v>
      </c>
      <c r="AU1580" s="2">
        <f xml:space="preserve"> (T1580 - T1579)</f>
        <v>-0.23273875137289224</v>
      </c>
      <c r="AV1580" s="2">
        <f xml:space="preserve"> (U1580 - U1579)</f>
        <v>-0.23273875137289224</v>
      </c>
    </row>
    <row r="1581" spans="6:48" x14ac:dyDescent="0.25">
      <c r="F1581" s="8" t="s">
        <v>51</v>
      </c>
      <c r="G1581" s="8">
        <f t="shared" si="2696"/>
        <v>0</v>
      </c>
      <c r="H1581" s="8">
        <f t="shared" si="2697"/>
        <v>0</v>
      </c>
      <c r="I1581" s="8">
        <f xml:space="preserve"> (I1580 + $B$11 * AE1580 + $D$11 * AN1580)</f>
        <v>172.44261639810574</v>
      </c>
      <c r="J1581" s="8">
        <f xml:space="preserve"> (J1580 + $B$11 * AF1580 + $D$11 * AO1580)</f>
        <v>90.926740452283639</v>
      </c>
      <c r="K1581" s="8">
        <f xml:space="preserve"> (K1580 + $B$11 * AG1580 + $D$11 * AP1580)</f>
        <v>-298.34137831075702</v>
      </c>
      <c r="L1581" s="8">
        <f t="shared" si="2702"/>
        <v>172.44261639810574</v>
      </c>
      <c r="M1581" s="8">
        <f t="shared" si="2667"/>
        <v>1</v>
      </c>
      <c r="N1581" s="8">
        <f xml:space="preserve"> (N1580 + $B$11 * AH1580 + $D$11 * AQ1580)</f>
        <v>172.44261639810574</v>
      </c>
      <c r="O1581" s="8">
        <f xml:space="preserve"> (O1580 + $B$11 * AI1580 + $D$11 * AR1580)</f>
        <v>90.926740452283639</v>
      </c>
      <c r="P1581" s="8">
        <f xml:space="preserve"> (P1580 + $B$11 * AJ1580 + $D$11 * AS1580)</f>
        <v>-298.34137831075702</v>
      </c>
      <c r="Q1581" s="8">
        <f t="shared" si="2703"/>
        <v>172.44261639810574</v>
      </c>
      <c r="R1581" s="8">
        <f t="shared" si="2668"/>
        <v>1</v>
      </c>
      <c r="S1581" s="5">
        <f t="shared" si="2669"/>
        <v>304.60853881514453</v>
      </c>
      <c r="T1581" s="8">
        <f xml:space="preserve"> (T1580 + $B$11 * AL1580 + $D$11 * AU1580)</f>
        <v>-359.60652137741403</v>
      </c>
      <c r="U1581" s="8">
        <f xml:space="preserve"> (U1580 + $B$11 * AM1580 + $D$11 * AV1580)</f>
        <v>-359.60652137741403</v>
      </c>
      <c r="V1581" s="8">
        <f t="shared" si="2663"/>
        <v>-414.60450393968353</v>
      </c>
      <c r="W1581" s="8">
        <f t="shared" si="2670"/>
        <v>8.7006513636127677E-181</v>
      </c>
      <c r="X1581" s="8">
        <f xml:space="preserve"> ($D$5 - W1581)</f>
        <v>-8.7006513636127677E-181</v>
      </c>
      <c r="Y1581" s="13">
        <f xml:space="preserve"> SUM(SUMIF(X1581:X1584, {"&gt;0","&lt;0"}) * {1,-1}) / 4</f>
        <v>3.8410559998816545E-181</v>
      </c>
      <c r="Z1581" s="13" t="s">
        <v>451</v>
      </c>
      <c r="AB1581" s="8">
        <f xml:space="preserve"> M1581 * (1 - M1581) * (AD1581 * T1581)</f>
        <v>0</v>
      </c>
      <c r="AC1581" s="8">
        <f xml:space="preserve"> R1581 * (1 - R1581) * (AD1581 * U1581)</f>
        <v>0</v>
      </c>
      <c r="AD1581" s="8">
        <f xml:space="preserve"> (X1581 * (1 - W1581) * W1581)</f>
        <v>0</v>
      </c>
      <c r="AE1581" s="8">
        <f t="shared" si="2690"/>
        <v>0</v>
      </c>
      <c r="AF1581" s="8">
        <f xml:space="preserve"> (G1581 * AB1581)</f>
        <v>0</v>
      </c>
      <c r="AG1581" s="8">
        <f xml:space="preserve"> (H1581 * AB1581)</f>
        <v>0</v>
      </c>
      <c r="AH1581" s="8">
        <f t="shared" si="2691"/>
        <v>0</v>
      </c>
      <c r="AI1581" s="8">
        <f xml:space="preserve"> (G1581 * AC1581)</f>
        <v>0</v>
      </c>
      <c r="AJ1581" s="8">
        <f xml:space="preserve"> (H1581 * AC1581)</f>
        <v>0</v>
      </c>
      <c r="AK1581" s="5">
        <f t="shared" si="2664"/>
        <v>0</v>
      </c>
      <c r="AL1581" s="8">
        <f xml:space="preserve"> (M1581 * AD1581)</f>
        <v>0</v>
      </c>
      <c r="AM1581" s="8">
        <f xml:space="preserve"> (R1581 * AD1581)</f>
        <v>0</v>
      </c>
      <c r="AN1581" s="8">
        <f xml:space="preserve"> (I1581 - I1580)</f>
        <v>0.11267505162848579</v>
      </c>
      <c r="AO1581" s="8">
        <f xml:space="preserve"> (J1581 - J1580)</f>
        <v>5.9295997725811844E-2</v>
      </c>
      <c r="AP1581" s="8">
        <f xml:space="preserve"> (K1581 - K1580)</f>
        <v>-0.19324467106849852</v>
      </c>
      <c r="AQ1581" s="8">
        <f xml:space="preserve"> (N1581 - N1580)</f>
        <v>0.11267505162848579</v>
      </c>
      <c r="AR1581" s="8">
        <f xml:space="preserve"> (O1581 - O1580)</f>
        <v>5.9295997725811844E-2</v>
      </c>
      <c r="AS1581" s="8">
        <f xml:space="preserve"> (P1581 - P1580)</f>
        <v>-0.19324467106849852</v>
      </c>
      <c r="AT1581" s="5">
        <f t="shared" si="2671"/>
        <v>0.19873538305012062</v>
      </c>
      <c r="AU1581" s="8">
        <f xml:space="preserve"> (T1581 - T1580)</f>
        <v>-0.23273875137289224</v>
      </c>
      <c r="AV1581" s="8">
        <f xml:space="preserve"> (U1581 - U1580)</f>
        <v>-0.23273875137289224</v>
      </c>
    </row>
    <row r="1582" spans="6:48" x14ac:dyDescent="0.25">
      <c r="F1582" s="8" t="s">
        <v>52</v>
      </c>
      <c r="G1582" s="8">
        <f t="shared" ref="G1582" si="2736" xml:space="preserve"> $B$6</f>
        <v>1</v>
      </c>
      <c r="H1582" s="8">
        <f t="shared" ref="H1582" si="2737" xml:space="preserve"> $C$6</f>
        <v>0</v>
      </c>
      <c r="I1582" s="8">
        <f xml:space="preserve"> (I1581 + $B$11 * AE1581 + $D$11 * AN1581)</f>
        <v>172.55529144973423</v>
      </c>
      <c r="J1582" s="8">
        <f xml:space="preserve"> (J1581 + $B$11 * AF1581 + $D$11 * AO1581)</f>
        <v>90.986036450009451</v>
      </c>
      <c r="K1582" s="8">
        <f xml:space="preserve"> (K1581 + $B$11 * AG1581 + $D$11 * AP1581)</f>
        <v>-298.53462298182552</v>
      </c>
      <c r="L1582" s="8">
        <f t="shared" si="2702"/>
        <v>263.54132789974369</v>
      </c>
      <c r="M1582" s="8">
        <f t="shared" si="2667"/>
        <v>1</v>
      </c>
      <c r="N1582" s="8">
        <f xml:space="preserve"> (N1581 + $B$11 * AH1581 + $D$11 * AQ1581)</f>
        <v>172.55529144973423</v>
      </c>
      <c r="O1582" s="8">
        <f xml:space="preserve"> (O1581 + $B$11 * AI1581 + $D$11 * AR1581)</f>
        <v>90.986036450009451</v>
      </c>
      <c r="P1582" s="8">
        <f xml:space="preserve"> (P1581 + $B$11 * AJ1581 + $D$11 * AS1581)</f>
        <v>-298.53462298182552</v>
      </c>
      <c r="Q1582" s="8">
        <f t="shared" si="2703"/>
        <v>263.54132789974369</v>
      </c>
      <c r="R1582" s="8">
        <f t="shared" si="2668"/>
        <v>1</v>
      </c>
      <c r="S1582" s="5">
        <f t="shared" si="2669"/>
        <v>304.80727419819465</v>
      </c>
      <c r="T1582" s="8">
        <f xml:space="preserve"> (T1581 + $B$11 * AL1581 + $D$11 * AU1581)</f>
        <v>-359.83926012878692</v>
      </c>
      <c r="U1582" s="8">
        <f xml:space="preserve"> (U1581 + $B$11 * AM1581 + $D$11 * AV1581)</f>
        <v>-359.83926012878692</v>
      </c>
      <c r="V1582" s="8">
        <f t="shared" si="2663"/>
        <v>-414.87124605937919</v>
      </c>
      <c r="W1582" s="8">
        <f t="shared" si="2670"/>
        <v>6.6635726359138511E-181</v>
      </c>
      <c r="X1582" s="8">
        <f xml:space="preserve"> ($D$6 - W1582)</f>
        <v>-6.6635726359138511E-181</v>
      </c>
      <c r="Y1582" s="14"/>
      <c r="Z1582" s="14"/>
      <c r="AB1582" s="8">
        <f xml:space="preserve"> M1582 * (1 - M1582) * (AD1582 * T1582)</f>
        <v>0</v>
      </c>
      <c r="AC1582" s="8">
        <f xml:space="preserve"> R1582 * (1 - R1582) * (AD1582 * U1582)</f>
        <v>0</v>
      </c>
      <c r="AD1582" s="8">
        <f xml:space="preserve"> (X1582 * (1 - W1582) * W1582)</f>
        <v>0</v>
      </c>
      <c r="AE1582" s="8">
        <f t="shared" si="2690"/>
        <v>0</v>
      </c>
      <c r="AF1582" s="8">
        <f xml:space="preserve"> (G1582 * AB1582)</f>
        <v>0</v>
      </c>
      <c r="AG1582" s="8">
        <f xml:space="preserve"> (H1582 * AB1582)</f>
        <v>0</v>
      </c>
      <c r="AH1582" s="8">
        <f t="shared" si="2691"/>
        <v>0</v>
      </c>
      <c r="AI1582" s="8">
        <f xml:space="preserve"> (G1582 * AC1582)</f>
        <v>0</v>
      </c>
      <c r="AJ1582" s="8">
        <f xml:space="preserve"> (H1582 * AC1582)</f>
        <v>0</v>
      </c>
      <c r="AK1582" s="5">
        <f t="shared" si="2664"/>
        <v>0</v>
      </c>
      <c r="AL1582" s="8">
        <f xml:space="preserve"> (M1582 * AD1582)</f>
        <v>0</v>
      </c>
      <c r="AM1582" s="8">
        <f xml:space="preserve"> (R1582 * AD1582)</f>
        <v>0</v>
      </c>
      <c r="AN1582" s="8">
        <f xml:space="preserve"> (I1582 - I1581)</f>
        <v>0.11267505162848579</v>
      </c>
      <c r="AO1582" s="8">
        <f xml:space="preserve"> (J1582 - J1581)</f>
        <v>5.9295997725811844E-2</v>
      </c>
      <c r="AP1582" s="8">
        <f xml:space="preserve"> (K1582 - K1581)</f>
        <v>-0.19324467106849852</v>
      </c>
      <c r="AQ1582" s="8">
        <f xml:space="preserve"> (N1582 - N1581)</f>
        <v>0.11267505162848579</v>
      </c>
      <c r="AR1582" s="8">
        <f xml:space="preserve"> (O1582 - O1581)</f>
        <v>5.9295997725811844E-2</v>
      </c>
      <c r="AS1582" s="8">
        <f xml:space="preserve"> (P1582 - P1581)</f>
        <v>-0.19324467106849852</v>
      </c>
      <c r="AT1582" s="5">
        <f t="shared" si="2671"/>
        <v>0.19873538305012062</v>
      </c>
      <c r="AU1582" s="8">
        <f xml:space="preserve"> (T1582 - T1581)</f>
        <v>-0.23273875137289224</v>
      </c>
      <c r="AV1582" s="8">
        <f xml:space="preserve"> (U1582 - U1581)</f>
        <v>-0.23273875137289224</v>
      </c>
    </row>
    <row r="1583" spans="6:48" x14ac:dyDescent="0.25">
      <c r="F1583" s="8" t="s">
        <v>53</v>
      </c>
      <c r="G1583" s="8">
        <f t="shared" ref="G1583" si="2738" xml:space="preserve"> $B$7</f>
        <v>0</v>
      </c>
      <c r="H1583" s="8">
        <f t="shared" ref="H1583" si="2739" xml:space="preserve"> $C$7</f>
        <v>1</v>
      </c>
      <c r="I1583" s="8">
        <f xml:space="preserve"> (I1582 + $B$11 * AE1582 + $D$11 * AN1582)</f>
        <v>172.66796650136271</v>
      </c>
      <c r="J1583" s="8">
        <f xml:space="preserve"> (J1582 + $B$11 * AF1582 + $D$11 * AO1582)</f>
        <v>91.045332447735262</v>
      </c>
      <c r="K1583" s="8">
        <f xml:space="preserve"> (K1582 + $B$11 * AG1582 + $D$11 * AP1582)</f>
        <v>-298.72786765289402</v>
      </c>
      <c r="L1583" s="8">
        <f t="shared" si="2702"/>
        <v>-126.05990115153131</v>
      </c>
      <c r="M1583" s="8">
        <f t="shared" si="2667"/>
        <v>1.7901133880776399E-55</v>
      </c>
      <c r="N1583" s="8">
        <f xml:space="preserve"> (N1582 + $B$11 * AH1582 + $D$11 * AQ1582)</f>
        <v>172.66796650136271</v>
      </c>
      <c r="O1583" s="8">
        <f xml:space="preserve"> (O1582 + $B$11 * AI1582 + $D$11 * AR1582)</f>
        <v>91.045332447735262</v>
      </c>
      <c r="P1583" s="8">
        <f xml:space="preserve"> (P1582 + $B$11 * AJ1582 + $D$11 * AS1582)</f>
        <v>-298.72786765289402</v>
      </c>
      <c r="Q1583" s="8">
        <f t="shared" si="2703"/>
        <v>-126.05990115153131</v>
      </c>
      <c r="R1583" s="8">
        <f t="shared" si="2668"/>
        <v>1.7901133880776399E-55</v>
      </c>
      <c r="S1583" s="5">
        <f t="shared" si="2669"/>
        <v>305.00600958124477</v>
      </c>
      <c r="T1583" s="8">
        <f xml:space="preserve"> (T1582 + $B$11 * AL1582 + $D$11 * AU1582)</f>
        <v>-360.07199888015981</v>
      </c>
      <c r="U1583" s="8">
        <f xml:space="preserve"> (U1582 + $B$11 * AM1582 + $D$11 * AV1582)</f>
        <v>-360.07199888015981</v>
      </c>
      <c r="V1583" s="8">
        <f t="shared" si="2663"/>
        <v>305.00600958124477</v>
      </c>
      <c r="W1583" s="8">
        <f t="shared" si="2670"/>
        <v>1</v>
      </c>
      <c r="X1583" s="8">
        <f xml:space="preserve"> ($D$7 - W1583)</f>
        <v>0</v>
      </c>
      <c r="Y1583" s="14"/>
      <c r="Z1583" s="14"/>
      <c r="AB1583" s="8">
        <f xml:space="preserve"> M1583 * (1 - M1583) * (AD1583 * T1583)</f>
        <v>0</v>
      </c>
      <c r="AC1583" s="8">
        <f xml:space="preserve"> R1583 * (1 - R1583) * (AD1583 * U1583)</f>
        <v>0</v>
      </c>
      <c r="AD1583" s="8">
        <f xml:space="preserve"> (X1583 * (1 - W1583) * W1583)</f>
        <v>0</v>
      </c>
      <c r="AE1583" s="8">
        <f t="shared" si="2690"/>
        <v>0</v>
      </c>
      <c r="AF1583" s="8">
        <f xml:space="preserve"> (G1583 * AB1583)</f>
        <v>0</v>
      </c>
      <c r="AG1583" s="8">
        <f xml:space="preserve"> (H1583 * AB1583)</f>
        <v>0</v>
      </c>
      <c r="AH1583" s="8">
        <f t="shared" si="2691"/>
        <v>0</v>
      </c>
      <c r="AI1583" s="8">
        <f xml:space="preserve"> (G1583 * AC1583)</f>
        <v>0</v>
      </c>
      <c r="AJ1583" s="8">
        <f xml:space="preserve"> (H1583 * AC1583)</f>
        <v>0</v>
      </c>
      <c r="AK1583" s="5">
        <f t="shared" si="2664"/>
        <v>0</v>
      </c>
      <c r="AL1583" s="8">
        <f xml:space="preserve"> (M1583 * AD1583)</f>
        <v>0</v>
      </c>
      <c r="AM1583" s="8">
        <f xml:space="preserve"> (R1583 * AD1583)</f>
        <v>0</v>
      </c>
      <c r="AN1583" s="8">
        <f xml:space="preserve"> (I1583 - I1582)</f>
        <v>0.11267505162848579</v>
      </c>
      <c r="AO1583" s="8">
        <f xml:space="preserve"> (J1583 - J1582)</f>
        <v>5.9295997725811844E-2</v>
      </c>
      <c r="AP1583" s="8">
        <f xml:space="preserve"> (K1583 - K1582)</f>
        <v>-0.19324467106849852</v>
      </c>
      <c r="AQ1583" s="8">
        <f xml:space="preserve"> (N1583 - N1582)</f>
        <v>0.11267505162848579</v>
      </c>
      <c r="AR1583" s="8">
        <f xml:space="preserve"> (O1583 - O1582)</f>
        <v>5.9295997725811844E-2</v>
      </c>
      <c r="AS1583" s="8">
        <f xml:space="preserve"> (P1583 - P1582)</f>
        <v>-0.19324467106849852</v>
      </c>
      <c r="AT1583" s="5">
        <f t="shared" si="2671"/>
        <v>0.19873538305012062</v>
      </c>
      <c r="AU1583" s="8">
        <f xml:space="preserve"> (T1583 - T1582)</f>
        <v>-0.23273875137289224</v>
      </c>
      <c r="AV1583" s="8">
        <f xml:space="preserve"> (U1583 - U1582)</f>
        <v>-0.23273875137289224</v>
      </c>
    </row>
    <row r="1584" spans="6:48" x14ac:dyDescent="0.25">
      <c r="F1584" s="8" t="s">
        <v>54</v>
      </c>
      <c r="G1584" s="8">
        <f t="shared" ref="G1584" si="2740" xml:space="preserve"> $B$8</f>
        <v>1</v>
      </c>
      <c r="H1584" s="8">
        <f t="shared" ref="H1584" si="2741" xml:space="preserve"> $C$8</f>
        <v>1</v>
      </c>
      <c r="I1584" s="8">
        <f xml:space="preserve"> (I1583 + $B$11 * AE1583 + $D$11 * AN1583)</f>
        <v>172.7806415529912</v>
      </c>
      <c r="J1584" s="8">
        <f xml:space="preserve"> (J1583 + $B$11 * AF1583 + $D$11 * AO1583)</f>
        <v>91.104628445461074</v>
      </c>
      <c r="K1584" s="8">
        <f xml:space="preserve"> (K1583 + $B$11 * AG1583 + $D$11 * AP1583)</f>
        <v>-298.92111232396252</v>
      </c>
      <c r="L1584" s="8">
        <f t="shared" si="2702"/>
        <v>-35.035842325510259</v>
      </c>
      <c r="M1584" s="8">
        <f t="shared" si="2667"/>
        <v>6.0831287605637921E-16</v>
      </c>
      <c r="N1584" s="8">
        <f xml:space="preserve"> (N1583 + $B$11 * AH1583 + $D$11 * AQ1583)</f>
        <v>172.7806415529912</v>
      </c>
      <c r="O1584" s="8">
        <f xml:space="preserve"> (O1583 + $B$11 * AI1583 + $D$11 * AR1583)</f>
        <v>91.104628445461074</v>
      </c>
      <c r="P1584" s="8">
        <f xml:space="preserve"> (P1583 + $B$11 * AJ1583 + $D$11 * AS1583)</f>
        <v>-298.92111232396252</v>
      </c>
      <c r="Q1584" s="8">
        <f t="shared" si="2703"/>
        <v>-35.035842325510259</v>
      </c>
      <c r="R1584" s="8">
        <f t="shared" si="2668"/>
        <v>6.0831287605637921E-16</v>
      </c>
      <c r="S1584" s="5">
        <f t="shared" si="2669"/>
        <v>305.20474496429489</v>
      </c>
      <c r="T1584" s="8">
        <f xml:space="preserve"> (T1583 + $B$11 * AL1583 + $D$11 * AU1583)</f>
        <v>-360.3047376315327</v>
      </c>
      <c r="U1584" s="8">
        <f xml:space="preserve"> (U1583 + $B$11 * AM1583 + $D$11 * AV1583)</f>
        <v>-360.3047376315327</v>
      </c>
      <c r="V1584" s="8">
        <f t="shared" si="2663"/>
        <v>305.20474496429443</v>
      </c>
      <c r="W1584" s="8">
        <f t="shared" si="2670"/>
        <v>1</v>
      </c>
      <c r="X1584" s="8">
        <f xml:space="preserve"> ($D$8 - W1584)</f>
        <v>0</v>
      </c>
      <c r="Y1584" s="15"/>
      <c r="Z1584" s="15"/>
      <c r="AB1584" s="8">
        <f xml:space="preserve"> M1584 * (1 - M1584) * (AD1584 * T1584)</f>
        <v>0</v>
      </c>
      <c r="AC1584" s="8">
        <f xml:space="preserve"> R1584 * (1 - R1584) * (AD1584 * U1584)</f>
        <v>0</v>
      </c>
      <c r="AD1584" s="8">
        <f xml:space="preserve"> (X1584 * (1 - W1584) * W1584)</f>
        <v>0</v>
      </c>
      <c r="AE1584" s="8">
        <f t="shared" si="2690"/>
        <v>0</v>
      </c>
      <c r="AF1584" s="8">
        <f xml:space="preserve"> (G1584 * AB1584)</f>
        <v>0</v>
      </c>
      <c r="AG1584" s="8">
        <f xml:space="preserve"> (H1584 * AB1584)</f>
        <v>0</v>
      </c>
      <c r="AH1584" s="8">
        <f t="shared" si="2691"/>
        <v>0</v>
      </c>
      <c r="AI1584" s="8">
        <f xml:space="preserve"> (G1584 * AC1584)</f>
        <v>0</v>
      </c>
      <c r="AJ1584" s="8">
        <f xml:space="preserve"> (H1584 * AC1584)</f>
        <v>0</v>
      </c>
      <c r="AK1584" s="5">
        <f t="shared" si="2664"/>
        <v>0</v>
      </c>
      <c r="AL1584" s="8">
        <f xml:space="preserve"> (M1584 * AD1584)</f>
        <v>0</v>
      </c>
      <c r="AM1584" s="8">
        <f xml:space="preserve"> (R1584 * AD1584)</f>
        <v>0</v>
      </c>
      <c r="AN1584" s="8">
        <f xml:space="preserve"> (I1584 - I1583)</f>
        <v>0.11267505162848579</v>
      </c>
      <c r="AO1584" s="8">
        <f xml:space="preserve"> (J1584 - J1583)</f>
        <v>5.9295997725811844E-2</v>
      </c>
      <c r="AP1584" s="8">
        <f xml:space="preserve"> (K1584 - K1583)</f>
        <v>-0.19324467106849852</v>
      </c>
      <c r="AQ1584" s="8">
        <f xml:space="preserve"> (N1584 - N1583)</f>
        <v>0.11267505162848579</v>
      </c>
      <c r="AR1584" s="8">
        <f xml:space="preserve"> (O1584 - O1583)</f>
        <v>5.9295997725811844E-2</v>
      </c>
      <c r="AS1584" s="8">
        <f xml:space="preserve"> (P1584 - P1583)</f>
        <v>-0.19324467106849852</v>
      </c>
      <c r="AT1584" s="5">
        <f t="shared" si="2671"/>
        <v>0.19873538305012062</v>
      </c>
      <c r="AU1584" s="8">
        <f xml:space="preserve"> (T1584 - T1583)</f>
        <v>-0.23273875137289224</v>
      </c>
      <c r="AV1584" s="8">
        <f xml:space="preserve"> (U1584 - U1583)</f>
        <v>-0.23273875137289224</v>
      </c>
    </row>
    <row r="1585" spans="6:48" x14ac:dyDescent="0.25">
      <c r="F1585" s="2" t="s">
        <v>51</v>
      </c>
      <c r="G1585" s="2">
        <f t="shared" si="2686"/>
        <v>0</v>
      </c>
      <c r="H1585" s="2">
        <f t="shared" si="2687"/>
        <v>0</v>
      </c>
      <c r="I1585" s="2">
        <f xml:space="preserve"> (I1584 + $B$11 * AE1584 + $D$11 * AN1584)</f>
        <v>172.89331660461968</v>
      </c>
      <c r="J1585" s="2">
        <f xml:space="preserve"> (J1584 + $B$11 * AF1584 + $D$11 * AO1584)</f>
        <v>91.163924443186886</v>
      </c>
      <c r="K1585" s="2">
        <f xml:space="preserve"> (K1584 + $B$11 * AG1584 + $D$11 * AP1584)</f>
        <v>-299.11435699503102</v>
      </c>
      <c r="L1585" s="2">
        <f t="shared" si="2702"/>
        <v>172.89331660461968</v>
      </c>
      <c r="M1585" s="2">
        <f t="shared" si="2667"/>
        <v>1</v>
      </c>
      <c r="N1585" s="2">
        <f xml:space="preserve"> (N1584 + $B$11 * AH1584 + $D$11 * AQ1584)</f>
        <v>172.89331660461968</v>
      </c>
      <c r="O1585" s="2">
        <f xml:space="preserve"> (O1584 + $B$11 * AI1584 + $D$11 * AR1584)</f>
        <v>91.163924443186886</v>
      </c>
      <c r="P1585" s="2">
        <f xml:space="preserve"> (P1584 + $B$11 * AJ1584 + $D$11 * AS1584)</f>
        <v>-299.11435699503102</v>
      </c>
      <c r="Q1585" s="2">
        <f t="shared" si="2703"/>
        <v>172.89331660461968</v>
      </c>
      <c r="R1585" s="2">
        <f t="shared" si="2668"/>
        <v>1</v>
      </c>
      <c r="S1585" s="6">
        <f t="shared" si="2669"/>
        <v>305.40348034734501</v>
      </c>
      <c r="T1585" s="2">
        <f xml:space="preserve"> (T1584 + $B$11 * AL1584 + $D$11 * AU1584)</f>
        <v>-360.5374763829056</v>
      </c>
      <c r="U1585" s="2">
        <f xml:space="preserve"> (U1584 + $B$11 * AM1584 + $D$11 * AV1584)</f>
        <v>-360.5374763829056</v>
      </c>
      <c r="V1585" s="2">
        <f t="shared" si="2663"/>
        <v>-415.67147241846618</v>
      </c>
      <c r="W1585" s="2">
        <f t="shared" si="2670"/>
        <v>2.9934585165824201E-181</v>
      </c>
      <c r="X1585" s="2">
        <f xml:space="preserve"> ($D$5 - W1585)</f>
        <v>-2.9934585165824201E-181</v>
      </c>
      <c r="Y1585" s="16">
        <f xml:space="preserve"> SUM(SUMIF(X1585:X1588, {"&gt;0","&lt;0"}) * {1,-1}) / 4</f>
        <v>1.3215150584704518E-181</v>
      </c>
      <c r="Z1585" s="16" t="s">
        <v>452</v>
      </c>
      <c r="AB1585" s="2">
        <f xml:space="preserve"> M1585 * (1 - M1585) * (AD1585 * T1585)</f>
        <v>0</v>
      </c>
      <c r="AC1585" s="2">
        <f xml:space="preserve"> R1585 * (1 - R1585) * (AD1585 * U1585)</f>
        <v>0</v>
      </c>
      <c r="AD1585" s="2">
        <f xml:space="preserve"> (X1585 * (1 - W1585) * W1585)</f>
        <v>0</v>
      </c>
      <c r="AE1585" s="2">
        <f t="shared" si="2690"/>
        <v>0</v>
      </c>
      <c r="AF1585" s="2">
        <f xml:space="preserve"> (G1585 * AB1585)</f>
        <v>0</v>
      </c>
      <c r="AG1585" s="2">
        <f xml:space="preserve"> (H1585 * AB1585)</f>
        <v>0</v>
      </c>
      <c r="AH1585" s="2">
        <f t="shared" si="2691"/>
        <v>0</v>
      </c>
      <c r="AI1585" s="2">
        <f xml:space="preserve"> (G1585 * AC1585)</f>
        <v>0</v>
      </c>
      <c r="AJ1585" s="2">
        <f xml:space="preserve"> (H1585 * AC1585)</f>
        <v>0</v>
      </c>
      <c r="AK1585" s="6">
        <f t="shared" si="2664"/>
        <v>0</v>
      </c>
      <c r="AL1585" s="2">
        <f xml:space="preserve"> (M1585 * AD1585)</f>
        <v>0</v>
      </c>
      <c r="AM1585" s="2">
        <f xml:space="preserve"> (R1585 * AD1585)</f>
        <v>0</v>
      </c>
      <c r="AN1585" s="2">
        <f xml:space="preserve"> (I1585 - I1584)</f>
        <v>0.11267505162848579</v>
      </c>
      <c r="AO1585" s="2">
        <f xml:space="preserve"> (J1585 - J1584)</f>
        <v>5.9295997725811844E-2</v>
      </c>
      <c r="AP1585" s="2">
        <f xml:space="preserve"> (K1585 - K1584)</f>
        <v>-0.19324467106849852</v>
      </c>
      <c r="AQ1585" s="2">
        <f xml:space="preserve"> (N1585 - N1584)</f>
        <v>0.11267505162848579</v>
      </c>
      <c r="AR1585" s="2">
        <f xml:space="preserve"> (O1585 - O1584)</f>
        <v>5.9295997725811844E-2</v>
      </c>
      <c r="AS1585" s="2">
        <f xml:space="preserve"> (P1585 - P1584)</f>
        <v>-0.19324467106849852</v>
      </c>
      <c r="AT1585" s="6">
        <f t="shared" si="2671"/>
        <v>0.19873538305012062</v>
      </c>
      <c r="AU1585" s="2">
        <f xml:space="preserve"> (T1585 - T1584)</f>
        <v>-0.23273875137289224</v>
      </c>
      <c r="AV1585" s="2">
        <f xml:space="preserve"> (U1585 - U1584)</f>
        <v>-0.23273875137289224</v>
      </c>
    </row>
    <row r="1586" spans="6:48" x14ac:dyDescent="0.25">
      <c r="F1586" s="2" t="s">
        <v>52</v>
      </c>
      <c r="G1586" s="2">
        <f t="shared" ref="G1586" si="2742" xml:space="preserve"> $B$6</f>
        <v>1</v>
      </c>
      <c r="H1586" s="2">
        <f t="shared" ref="H1586" si="2743" xml:space="preserve"> $C$6</f>
        <v>0</v>
      </c>
      <c r="I1586" s="2">
        <f xml:space="preserve"> (I1585 + $B$11 * AE1585 + $D$11 * AN1585)</f>
        <v>173.00599165624817</v>
      </c>
      <c r="J1586" s="2">
        <f xml:space="preserve"> (J1585 + $B$11 * AF1585 + $D$11 * AO1585)</f>
        <v>91.223220440912698</v>
      </c>
      <c r="K1586" s="2">
        <f xml:space="preserve"> (K1585 + $B$11 * AG1585 + $D$11 * AP1585)</f>
        <v>-299.30760166609952</v>
      </c>
      <c r="L1586" s="2">
        <f t="shared" si="2702"/>
        <v>264.22921209716088</v>
      </c>
      <c r="M1586" s="2">
        <f t="shared" si="2667"/>
        <v>1</v>
      </c>
      <c r="N1586" s="2">
        <f xml:space="preserve"> (N1585 + $B$11 * AH1585 + $D$11 * AQ1585)</f>
        <v>173.00599165624817</v>
      </c>
      <c r="O1586" s="2">
        <f xml:space="preserve"> (O1585 + $B$11 * AI1585 + $D$11 * AR1585)</f>
        <v>91.223220440912698</v>
      </c>
      <c r="P1586" s="2">
        <f xml:space="preserve"> (P1585 + $B$11 * AJ1585 + $D$11 * AS1585)</f>
        <v>-299.30760166609952</v>
      </c>
      <c r="Q1586" s="2">
        <f t="shared" si="2703"/>
        <v>264.22921209716088</v>
      </c>
      <c r="R1586" s="2">
        <f t="shared" si="2668"/>
        <v>1</v>
      </c>
      <c r="S1586" s="6">
        <f t="shared" si="2669"/>
        <v>305.60221573039513</v>
      </c>
      <c r="T1586" s="2">
        <f xml:space="preserve"> (T1585 + $B$11 * AL1585 + $D$11 * AU1585)</f>
        <v>-360.77021513427849</v>
      </c>
      <c r="U1586" s="2">
        <f xml:space="preserve"> (U1585 + $B$11 * AM1585 + $D$11 * AV1585)</f>
        <v>-360.77021513427849</v>
      </c>
      <c r="V1586" s="2">
        <f t="shared" si="2663"/>
        <v>-415.93821453816184</v>
      </c>
      <c r="W1586" s="2">
        <f t="shared" si="2670"/>
        <v>2.2926017172993872E-181</v>
      </c>
      <c r="X1586" s="2">
        <f xml:space="preserve"> ($D$6 - W1586)</f>
        <v>-2.2926017172993872E-181</v>
      </c>
      <c r="Y1586" s="17"/>
      <c r="Z1586" s="17"/>
      <c r="AB1586" s="2">
        <f xml:space="preserve"> M1586 * (1 - M1586) * (AD1586 * T1586)</f>
        <v>0</v>
      </c>
      <c r="AC1586" s="2">
        <f xml:space="preserve"> R1586 * (1 - R1586) * (AD1586 * U1586)</f>
        <v>0</v>
      </c>
      <c r="AD1586" s="2">
        <f xml:space="preserve"> (X1586 * (1 - W1586) * W1586)</f>
        <v>0</v>
      </c>
      <c r="AE1586" s="2">
        <f t="shared" si="2690"/>
        <v>0</v>
      </c>
      <c r="AF1586" s="2">
        <f xml:space="preserve"> (G1586 * AB1586)</f>
        <v>0</v>
      </c>
      <c r="AG1586" s="2">
        <f xml:space="preserve"> (H1586 * AB1586)</f>
        <v>0</v>
      </c>
      <c r="AH1586" s="2">
        <f t="shared" si="2691"/>
        <v>0</v>
      </c>
      <c r="AI1586" s="2">
        <f xml:space="preserve"> (G1586 * AC1586)</f>
        <v>0</v>
      </c>
      <c r="AJ1586" s="2">
        <f xml:space="preserve"> (H1586 * AC1586)</f>
        <v>0</v>
      </c>
      <c r="AK1586" s="6">
        <f t="shared" si="2664"/>
        <v>0</v>
      </c>
      <c r="AL1586" s="2">
        <f xml:space="preserve"> (M1586 * AD1586)</f>
        <v>0</v>
      </c>
      <c r="AM1586" s="2">
        <f xml:space="preserve"> (R1586 * AD1586)</f>
        <v>0</v>
      </c>
      <c r="AN1586" s="2">
        <f xml:space="preserve"> (I1586 - I1585)</f>
        <v>0.11267505162848579</v>
      </c>
      <c r="AO1586" s="2">
        <f xml:space="preserve"> (J1586 - J1585)</f>
        <v>5.9295997725811844E-2</v>
      </c>
      <c r="AP1586" s="2">
        <f xml:space="preserve"> (K1586 - K1585)</f>
        <v>-0.19324467106849852</v>
      </c>
      <c r="AQ1586" s="2">
        <f xml:space="preserve"> (N1586 - N1585)</f>
        <v>0.11267505162848579</v>
      </c>
      <c r="AR1586" s="2">
        <f xml:space="preserve"> (O1586 - O1585)</f>
        <v>5.9295997725811844E-2</v>
      </c>
      <c r="AS1586" s="2">
        <f xml:space="preserve"> (P1586 - P1585)</f>
        <v>-0.19324467106849852</v>
      </c>
      <c r="AT1586" s="6">
        <f t="shared" si="2671"/>
        <v>0.19873538305012062</v>
      </c>
      <c r="AU1586" s="2">
        <f xml:space="preserve"> (T1586 - T1585)</f>
        <v>-0.23273875137289224</v>
      </c>
      <c r="AV1586" s="2">
        <f xml:space="preserve"> (U1586 - U1585)</f>
        <v>-0.23273875137289224</v>
      </c>
    </row>
    <row r="1587" spans="6:48" x14ac:dyDescent="0.25">
      <c r="F1587" s="2" t="s">
        <v>53</v>
      </c>
      <c r="G1587" s="2">
        <f t="shared" ref="G1587" si="2744" xml:space="preserve"> $B$7</f>
        <v>0</v>
      </c>
      <c r="H1587" s="2">
        <f t="shared" ref="H1587" si="2745" xml:space="preserve"> $C$7</f>
        <v>1</v>
      </c>
      <c r="I1587" s="2">
        <f xml:space="preserve"> (I1586 + $B$11 * AE1586 + $D$11 * AN1586)</f>
        <v>173.11866670787666</v>
      </c>
      <c r="J1587" s="2">
        <f xml:space="preserve"> (J1586 + $B$11 * AF1586 + $D$11 * AO1586)</f>
        <v>91.28251643863851</v>
      </c>
      <c r="K1587" s="2">
        <f xml:space="preserve"> (K1586 + $B$11 * AG1586 + $D$11 * AP1586)</f>
        <v>-299.50084633716801</v>
      </c>
      <c r="L1587" s="2">
        <f t="shared" si="2702"/>
        <v>-126.38217962929136</v>
      </c>
      <c r="M1587" s="2">
        <f t="shared" si="2667"/>
        <v>1.2969307161713483E-55</v>
      </c>
      <c r="N1587" s="2">
        <f xml:space="preserve"> (N1586 + $B$11 * AH1586 + $D$11 * AQ1586)</f>
        <v>173.11866670787666</v>
      </c>
      <c r="O1587" s="2">
        <f xml:space="preserve"> (O1586 + $B$11 * AI1586 + $D$11 * AR1586)</f>
        <v>91.28251643863851</v>
      </c>
      <c r="P1587" s="2">
        <f xml:space="preserve"> (P1586 + $B$11 * AJ1586 + $D$11 * AS1586)</f>
        <v>-299.50084633716801</v>
      </c>
      <c r="Q1587" s="2">
        <f t="shared" si="2703"/>
        <v>-126.38217962929136</v>
      </c>
      <c r="R1587" s="2">
        <f t="shared" si="2668"/>
        <v>1.2969307161713483E-55</v>
      </c>
      <c r="S1587" s="6">
        <f t="shared" si="2669"/>
        <v>305.80095111344525</v>
      </c>
      <c r="T1587" s="2">
        <f xml:space="preserve"> (T1586 + $B$11 * AL1586 + $D$11 * AU1586)</f>
        <v>-361.00295388565138</v>
      </c>
      <c r="U1587" s="2">
        <f xml:space="preserve"> (U1586 + $B$11 * AM1586 + $D$11 * AV1586)</f>
        <v>-361.00295388565138</v>
      </c>
      <c r="V1587" s="2">
        <f t="shared" si="2663"/>
        <v>305.80095111344525</v>
      </c>
      <c r="W1587" s="2">
        <f t="shared" si="2670"/>
        <v>1</v>
      </c>
      <c r="X1587" s="2">
        <f xml:space="preserve"> ($D$7 - W1587)</f>
        <v>0</v>
      </c>
      <c r="Y1587" s="17"/>
      <c r="Z1587" s="17"/>
      <c r="AB1587" s="2">
        <f xml:space="preserve"> M1587 * (1 - M1587) * (AD1587 * T1587)</f>
        <v>0</v>
      </c>
      <c r="AC1587" s="2">
        <f xml:space="preserve"> R1587 * (1 - R1587) * (AD1587 * U1587)</f>
        <v>0</v>
      </c>
      <c r="AD1587" s="2">
        <f xml:space="preserve"> (X1587 * (1 - W1587) * W1587)</f>
        <v>0</v>
      </c>
      <c r="AE1587" s="2">
        <f t="shared" si="2690"/>
        <v>0</v>
      </c>
      <c r="AF1587" s="2">
        <f xml:space="preserve"> (G1587 * AB1587)</f>
        <v>0</v>
      </c>
      <c r="AG1587" s="2">
        <f xml:space="preserve"> (H1587 * AB1587)</f>
        <v>0</v>
      </c>
      <c r="AH1587" s="2">
        <f t="shared" si="2691"/>
        <v>0</v>
      </c>
      <c r="AI1587" s="2">
        <f xml:space="preserve"> (G1587 * AC1587)</f>
        <v>0</v>
      </c>
      <c r="AJ1587" s="2">
        <f xml:space="preserve"> (H1587 * AC1587)</f>
        <v>0</v>
      </c>
      <c r="AK1587" s="6">
        <f t="shared" si="2664"/>
        <v>0</v>
      </c>
      <c r="AL1587" s="2">
        <f xml:space="preserve"> (M1587 * AD1587)</f>
        <v>0</v>
      </c>
      <c r="AM1587" s="2">
        <f xml:space="preserve"> (R1587 * AD1587)</f>
        <v>0</v>
      </c>
      <c r="AN1587" s="2">
        <f xml:space="preserve"> (I1587 - I1586)</f>
        <v>0.11267505162848579</v>
      </c>
      <c r="AO1587" s="2">
        <f xml:space="preserve"> (J1587 - J1586)</f>
        <v>5.9295997725811844E-2</v>
      </c>
      <c r="AP1587" s="2">
        <f xml:space="preserve"> (K1587 - K1586)</f>
        <v>-0.19324467106849852</v>
      </c>
      <c r="AQ1587" s="2">
        <f xml:space="preserve"> (N1587 - N1586)</f>
        <v>0.11267505162848579</v>
      </c>
      <c r="AR1587" s="2">
        <f xml:space="preserve"> (O1587 - O1586)</f>
        <v>5.9295997725811844E-2</v>
      </c>
      <c r="AS1587" s="2">
        <f xml:space="preserve"> (P1587 - P1586)</f>
        <v>-0.19324467106849852</v>
      </c>
      <c r="AT1587" s="6">
        <f t="shared" si="2671"/>
        <v>0.19873538305012062</v>
      </c>
      <c r="AU1587" s="2">
        <f xml:space="preserve"> (T1587 - T1586)</f>
        <v>-0.23273875137289224</v>
      </c>
      <c r="AV1587" s="2">
        <f xml:space="preserve"> (U1587 - U1586)</f>
        <v>-0.23273875137289224</v>
      </c>
    </row>
    <row r="1588" spans="6:48" x14ac:dyDescent="0.25">
      <c r="F1588" s="2" t="s">
        <v>54</v>
      </c>
      <c r="G1588" s="2">
        <f t="shared" ref="G1588" si="2746" xml:space="preserve"> $B$8</f>
        <v>1</v>
      </c>
      <c r="H1588" s="2">
        <f t="shared" ref="H1588" si="2747" xml:space="preserve"> $C$8</f>
        <v>1</v>
      </c>
      <c r="I1588" s="2">
        <f xml:space="preserve"> (I1587 + $B$11 * AE1587 + $D$11 * AN1587)</f>
        <v>173.23134175950514</v>
      </c>
      <c r="J1588" s="2">
        <f xml:space="preserve"> (J1587 + $B$11 * AF1587 + $D$11 * AO1587)</f>
        <v>91.341812436364322</v>
      </c>
      <c r="K1588" s="2">
        <f xml:space="preserve"> (K1587 + $B$11 * AG1587 + $D$11 * AP1587)</f>
        <v>-299.69409100823651</v>
      </c>
      <c r="L1588" s="2">
        <f t="shared" si="2702"/>
        <v>-35.120936812367063</v>
      </c>
      <c r="M1588" s="2">
        <f t="shared" si="2667"/>
        <v>5.5869005805584678E-16</v>
      </c>
      <c r="N1588" s="2">
        <f xml:space="preserve"> (N1587 + $B$11 * AH1587 + $D$11 * AQ1587)</f>
        <v>173.23134175950514</v>
      </c>
      <c r="O1588" s="2">
        <f xml:space="preserve"> (O1587 + $B$11 * AI1587 + $D$11 * AR1587)</f>
        <v>91.341812436364322</v>
      </c>
      <c r="P1588" s="2">
        <f xml:space="preserve"> (P1587 + $B$11 * AJ1587 + $D$11 * AS1587)</f>
        <v>-299.69409100823651</v>
      </c>
      <c r="Q1588" s="2">
        <f t="shared" si="2703"/>
        <v>-35.120936812367063</v>
      </c>
      <c r="R1588" s="2">
        <f t="shared" si="2668"/>
        <v>5.5869005805584678E-16</v>
      </c>
      <c r="S1588" s="6">
        <f t="shared" si="2669"/>
        <v>305.99968649649537</v>
      </c>
      <c r="T1588" s="2">
        <f xml:space="preserve"> (T1587 + $B$11 * AL1587 + $D$11 * AU1587)</f>
        <v>-361.23569263702427</v>
      </c>
      <c r="U1588" s="2">
        <f xml:space="preserve"> (U1587 + $B$11 * AM1587 + $D$11 * AV1587)</f>
        <v>-361.23569263702427</v>
      </c>
      <c r="V1588" s="2">
        <f t="shared" si="2663"/>
        <v>305.99968649649492</v>
      </c>
      <c r="W1588" s="2">
        <f t="shared" si="2670"/>
        <v>1</v>
      </c>
      <c r="X1588" s="2">
        <f xml:space="preserve"> ($D$8 - W1588)</f>
        <v>0</v>
      </c>
      <c r="Y1588" s="18"/>
      <c r="Z1588" s="18"/>
      <c r="AB1588" s="2">
        <f xml:space="preserve"> M1588 * (1 - M1588) * (AD1588 * T1588)</f>
        <v>0</v>
      </c>
      <c r="AC1588" s="2">
        <f xml:space="preserve"> R1588 * (1 - R1588) * (AD1588 * U1588)</f>
        <v>0</v>
      </c>
      <c r="AD1588" s="2">
        <f xml:space="preserve"> (X1588 * (1 - W1588) * W1588)</f>
        <v>0</v>
      </c>
      <c r="AE1588" s="2">
        <f t="shared" si="2690"/>
        <v>0</v>
      </c>
      <c r="AF1588" s="2">
        <f xml:space="preserve"> (G1588 * AB1588)</f>
        <v>0</v>
      </c>
      <c r="AG1588" s="2">
        <f xml:space="preserve"> (H1588 * AB1588)</f>
        <v>0</v>
      </c>
      <c r="AH1588" s="2">
        <f t="shared" si="2691"/>
        <v>0</v>
      </c>
      <c r="AI1588" s="2">
        <f xml:space="preserve"> (G1588 * AC1588)</f>
        <v>0</v>
      </c>
      <c r="AJ1588" s="2">
        <f xml:space="preserve"> (H1588 * AC1588)</f>
        <v>0</v>
      </c>
      <c r="AK1588" s="6">
        <f t="shared" si="2664"/>
        <v>0</v>
      </c>
      <c r="AL1588" s="2">
        <f xml:space="preserve"> (M1588 * AD1588)</f>
        <v>0</v>
      </c>
      <c r="AM1588" s="2">
        <f xml:space="preserve"> (R1588 * AD1588)</f>
        <v>0</v>
      </c>
      <c r="AN1588" s="2">
        <f xml:space="preserve"> (I1588 - I1587)</f>
        <v>0.11267505162848579</v>
      </c>
      <c r="AO1588" s="2">
        <f xml:space="preserve"> (J1588 - J1587)</f>
        <v>5.9295997725811844E-2</v>
      </c>
      <c r="AP1588" s="2">
        <f xml:space="preserve"> (K1588 - K1587)</f>
        <v>-0.19324467106849852</v>
      </c>
      <c r="AQ1588" s="2">
        <f xml:space="preserve"> (N1588 - N1587)</f>
        <v>0.11267505162848579</v>
      </c>
      <c r="AR1588" s="2">
        <f xml:space="preserve"> (O1588 - O1587)</f>
        <v>5.9295997725811844E-2</v>
      </c>
      <c r="AS1588" s="2">
        <f xml:space="preserve"> (P1588 - P1587)</f>
        <v>-0.19324467106849852</v>
      </c>
      <c r="AT1588" s="6">
        <f t="shared" si="2671"/>
        <v>0.19873538305012062</v>
      </c>
      <c r="AU1588" s="2">
        <f xml:space="preserve"> (T1588 - T1587)</f>
        <v>-0.23273875137289224</v>
      </c>
      <c r="AV1588" s="2">
        <f xml:space="preserve"> (U1588 - U1587)</f>
        <v>-0.23273875137289224</v>
      </c>
    </row>
    <row r="1589" spans="6:48" x14ac:dyDescent="0.25">
      <c r="F1589" s="8" t="s">
        <v>51</v>
      </c>
      <c r="G1589" s="8">
        <f t="shared" si="2696"/>
        <v>0</v>
      </c>
      <c r="H1589" s="8">
        <f t="shared" si="2697"/>
        <v>0</v>
      </c>
      <c r="I1589" s="8">
        <f xml:space="preserve"> (I1588 + $B$11 * AE1588 + $D$11 * AN1588)</f>
        <v>173.34401681113363</v>
      </c>
      <c r="J1589" s="8">
        <f xml:space="preserve"> (J1588 + $B$11 * AF1588 + $D$11 * AO1588)</f>
        <v>91.401108434090133</v>
      </c>
      <c r="K1589" s="8">
        <f xml:space="preserve"> (K1588 + $B$11 * AG1588 + $D$11 * AP1588)</f>
        <v>-299.88733567930501</v>
      </c>
      <c r="L1589" s="8">
        <f t="shared" si="2702"/>
        <v>173.34401681113363</v>
      </c>
      <c r="M1589" s="8">
        <f t="shared" si="2667"/>
        <v>1</v>
      </c>
      <c r="N1589" s="8">
        <f xml:space="preserve"> (N1588 + $B$11 * AH1588 + $D$11 * AQ1588)</f>
        <v>173.34401681113363</v>
      </c>
      <c r="O1589" s="8">
        <f xml:space="preserve"> (O1588 + $B$11 * AI1588 + $D$11 * AR1588)</f>
        <v>91.401108434090133</v>
      </c>
      <c r="P1589" s="8">
        <f xml:space="preserve"> (P1588 + $B$11 * AJ1588 + $D$11 * AS1588)</f>
        <v>-299.88733567930501</v>
      </c>
      <c r="Q1589" s="8">
        <f t="shared" si="2703"/>
        <v>173.34401681113363</v>
      </c>
      <c r="R1589" s="8">
        <f t="shared" si="2668"/>
        <v>1</v>
      </c>
      <c r="S1589" s="5">
        <f t="shared" si="2669"/>
        <v>306.19842187954549</v>
      </c>
      <c r="T1589" s="8">
        <f xml:space="preserve"> (T1588 + $B$11 * AL1588 + $D$11 * AU1588)</f>
        <v>-361.46843138839716</v>
      </c>
      <c r="U1589" s="8">
        <f xml:space="preserve"> (U1588 + $B$11 * AM1588 + $D$11 * AV1588)</f>
        <v>-361.46843138839716</v>
      </c>
      <c r="V1589" s="8">
        <f t="shared" si="2663"/>
        <v>-416.73844089724884</v>
      </c>
      <c r="W1589" s="8">
        <f t="shared" si="2670"/>
        <v>1.0298992013373856E-181</v>
      </c>
      <c r="X1589" s="8">
        <f xml:space="preserve"> ($D$5 - W1589)</f>
        <v>-1.0298992013373856E-181</v>
      </c>
      <c r="Y1589" s="13">
        <f xml:space="preserve"> SUM(SUMIF(X1589:X1592, {"&gt;0","&lt;0"}) * {1,-1}) / 4</f>
        <v>4.5466716700250384E-182</v>
      </c>
      <c r="Z1589" s="13" t="s">
        <v>453</v>
      </c>
      <c r="AB1589" s="8">
        <f xml:space="preserve"> M1589 * (1 - M1589) * (AD1589 * T1589)</f>
        <v>0</v>
      </c>
      <c r="AC1589" s="8">
        <f xml:space="preserve"> R1589 * (1 - R1589) * (AD1589 * U1589)</f>
        <v>0</v>
      </c>
      <c r="AD1589" s="8">
        <f xml:space="preserve"> (X1589 * (1 - W1589) * W1589)</f>
        <v>0</v>
      </c>
      <c r="AE1589" s="8">
        <f t="shared" si="2690"/>
        <v>0</v>
      </c>
      <c r="AF1589" s="8">
        <f xml:space="preserve"> (G1589 * AB1589)</f>
        <v>0</v>
      </c>
      <c r="AG1589" s="8">
        <f xml:space="preserve"> (H1589 * AB1589)</f>
        <v>0</v>
      </c>
      <c r="AH1589" s="8">
        <f t="shared" si="2691"/>
        <v>0</v>
      </c>
      <c r="AI1589" s="8">
        <f xml:space="preserve"> (G1589 * AC1589)</f>
        <v>0</v>
      </c>
      <c r="AJ1589" s="8">
        <f xml:space="preserve"> (H1589 * AC1589)</f>
        <v>0</v>
      </c>
      <c r="AK1589" s="5">
        <f t="shared" si="2664"/>
        <v>0</v>
      </c>
      <c r="AL1589" s="8">
        <f xml:space="preserve"> (M1589 * AD1589)</f>
        <v>0</v>
      </c>
      <c r="AM1589" s="8">
        <f xml:space="preserve"> (R1589 * AD1589)</f>
        <v>0</v>
      </c>
      <c r="AN1589" s="8">
        <f xml:space="preserve"> (I1589 - I1588)</f>
        <v>0.11267505162848579</v>
      </c>
      <c r="AO1589" s="8">
        <f xml:space="preserve"> (J1589 - J1588)</f>
        <v>5.9295997725811844E-2</v>
      </c>
      <c r="AP1589" s="8">
        <f xml:space="preserve"> (K1589 - K1588)</f>
        <v>-0.19324467106849852</v>
      </c>
      <c r="AQ1589" s="8">
        <f xml:space="preserve"> (N1589 - N1588)</f>
        <v>0.11267505162848579</v>
      </c>
      <c r="AR1589" s="8">
        <f xml:space="preserve"> (O1589 - O1588)</f>
        <v>5.9295997725811844E-2</v>
      </c>
      <c r="AS1589" s="8">
        <f xml:space="preserve"> (P1589 - P1588)</f>
        <v>-0.19324467106849852</v>
      </c>
      <c r="AT1589" s="5">
        <f t="shared" si="2671"/>
        <v>0.19873538305012062</v>
      </c>
      <c r="AU1589" s="8">
        <f xml:space="preserve"> (T1589 - T1588)</f>
        <v>-0.23273875137289224</v>
      </c>
      <c r="AV1589" s="8">
        <f xml:space="preserve"> (U1589 - U1588)</f>
        <v>-0.23273875137289224</v>
      </c>
    </row>
    <row r="1590" spans="6:48" x14ac:dyDescent="0.25">
      <c r="F1590" s="8" t="s">
        <v>52</v>
      </c>
      <c r="G1590" s="8">
        <f t="shared" ref="G1590" si="2748" xml:space="preserve"> $B$6</f>
        <v>1</v>
      </c>
      <c r="H1590" s="8">
        <f t="shared" ref="H1590" si="2749" xml:space="preserve"> $C$6</f>
        <v>0</v>
      </c>
      <c r="I1590" s="8">
        <f xml:space="preserve"> (I1589 + $B$11 * AE1589 + $D$11 * AN1589)</f>
        <v>173.45669186276211</v>
      </c>
      <c r="J1590" s="8">
        <f xml:space="preserve"> (J1589 + $B$11 * AF1589 + $D$11 * AO1589)</f>
        <v>91.460404431815945</v>
      </c>
      <c r="K1590" s="8">
        <f xml:space="preserve"> (K1589 + $B$11 * AG1589 + $D$11 * AP1589)</f>
        <v>-300.08058035037351</v>
      </c>
      <c r="L1590" s="8">
        <f t="shared" si="2702"/>
        <v>264.91709629457807</v>
      </c>
      <c r="M1590" s="8">
        <f t="shared" si="2667"/>
        <v>1</v>
      </c>
      <c r="N1590" s="8">
        <f xml:space="preserve"> (N1589 + $B$11 * AH1589 + $D$11 * AQ1589)</f>
        <v>173.45669186276211</v>
      </c>
      <c r="O1590" s="8">
        <f xml:space="preserve"> (O1589 + $B$11 * AI1589 + $D$11 * AR1589)</f>
        <v>91.460404431815945</v>
      </c>
      <c r="P1590" s="8">
        <f xml:space="preserve"> (P1589 + $B$11 * AJ1589 + $D$11 * AS1589)</f>
        <v>-300.08058035037351</v>
      </c>
      <c r="Q1590" s="8">
        <f t="shared" si="2703"/>
        <v>264.91709629457807</v>
      </c>
      <c r="R1590" s="8">
        <f t="shared" si="2668"/>
        <v>1</v>
      </c>
      <c r="S1590" s="5">
        <f t="shared" si="2669"/>
        <v>306.39715726259561</v>
      </c>
      <c r="T1590" s="8">
        <f xml:space="preserve"> (T1589 + $B$11 * AL1589 + $D$11 * AU1589)</f>
        <v>-361.70117013977006</v>
      </c>
      <c r="U1590" s="8">
        <f xml:space="preserve"> (U1589 + $B$11 * AM1589 + $D$11 * AV1589)</f>
        <v>-361.70117013977006</v>
      </c>
      <c r="V1590" s="8">
        <f t="shared" si="2663"/>
        <v>-417.0051830169445</v>
      </c>
      <c r="W1590" s="8">
        <f t="shared" si="2670"/>
        <v>7.8876946667262987E-182</v>
      </c>
      <c r="X1590" s="8">
        <f xml:space="preserve"> ($D$6 - W1590)</f>
        <v>-7.8876946667262987E-182</v>
      </c>
      <c r="Y1590" s="14"/>
      <c r="Z1590" s="14"/>
      <c r="AB1590" s="8">
        <f xml:space="preserve"> M1590 * (1 - M1590) * (AD1590 * T1590)</f>
        <v>0</v>
      </c>
      <c r="AC1590" s="8">
        <f xml:space="preserve"> R1590 * (1 - R1590) * (AD1590 * U1590)</f>
        <v>0</v>
      </c>
      <c r="AD1590" s="8">
        <f xml:space="preserve"> (X1590 * (1 - W1590) * W1590)</f>
        <v>0</v>
      </c>
      <c r="AE1590" s="8">
        <f t="shared" si="2690"/>
        <v>0</v>
      </c>
      <c r="AF1590" s="8">
        <f xml:space="preserve"> (G1590 * AB1590)</f>
        <v>0</v>
      </c>
      <c r="AG1590" s="8">
        <f xml:space="preserve"> (H1590 * AB1590)</f>
        <v>0</v>
      </c>
      <c r="AH1590" s="8">
        <f t="shared" si="2691"/>
        <v>0</v>
      </c>
      <c r="AI1590" s="8">
        <f xml:space="preserve"> (G1590 * AC1590)</f>
        <v>0</v>
      </c>
      <c r="AJ1590" s="8">
        <f xml:space="preserve"> (H1590 * AC1590)</f>
        <v>0</v>
      </c>
      <c r="AK1590" s="5">
        <f t="shared" si="2664"/>
        <v>0</v>
      </c>
      <c r="AL1590" s="8">
        <f xml:space="preserve"> (M1590 * AD1590)</f>
        <v>0</v>
      </c>
      <c r="AM1590" s="8">
        <f xml:space="preserve"> (R1590 * AD1590)</f>
        <v>0</v>
      </c>
      <c r="AN1590" s="8">
        <f xml:space="preserve"> (I1590 - I1589)</f>
        <v>0.11267505162848579</v>
      </c>
      <c r="AO1590" s="8">
        <f xml:space="preserve"> (J1590 - J1589)</f>
        <v>5.9295997725811844E-2</v>
      </c>
      <c r="AP1590" s="8">
        <f xml:space="preserve"> (K1590 - K1589)</f>
        <v>-0.19324467106849852</v>
      </c>
      <c r="AQ1590" s="8">
        <f xml:space="preserve"> (N1590 - N1589)</f>
        <v>0.11267505162848579</v>
      </c>
      <c r="AR1590" s="8">
        <f xml:space="preserve"> (O1590 - O1589)</f>
        <v>5.9295997725811844E-2</v>
      </c>
      <c r="AS1590" s="8">
        <f xml:space="preserve"> (P1590 - P1589)</f>
        <v>-0.19324467106849852</v>
      </c>
      <c r="AT1590" s="5">
        <f t="shared" si="2671"/>
        <v>0.19873538305012062</v>
      </c>
      <c r="AU1590" s="8">
        <f xml:space="preserve"> (T1590 - T1589)</f>
        <v>-0.23273875137289224</v>
      </c>
      <c r="AV1590" s="8">
        <f xml:space="preserve"> (U1590 - U1589)</f>
        <v>-0.23273875137289224</v>
      </c>
    </row>
    <row r="1591" spans="6:48" x14ac:dyDescent="0.25">
      <c r="F1591" s="8" t="s">
        <v>53</v>
      </c>
      <c r="G1591" s="8">
        <f t="shared" ref="G1591" si="2750" xml:space="preserve"> $B$7</f>
        <v>0</v>
      </c>
      <c r="H1591" s="8">
        <f t="shared" ref="H1591" si="2751" xml:space="preserve"> $C$7</f>
        <v>1</v>
      </c>
      <c r="I1591" s="8">
        <f xml:space="preserve"> (I1590 + $B$11 * AE1590 + $D$11 * AN1590)</f>
        <v>173.5693669143906</v>
      </c>
      <c r="J1591" s="8">
        <f xml:space="preserve"> (J1590 + $B$11 * AF1590 + $D$11 * AO1590)</f>
        <v>91.519700429541757</v>
      </c>
      <c r="K1591" s="8">
        <f xml:space="preserve"> (K1590 + $B$11 * AG1590 + $D$11 * AP1590)</f>
        <v>-300.27382502144201</v>
      </c>
      <c r="L1591" s="8">
        <f t="shared" si="2702"/>
        <v>-126.70445810705141</v>
      </c>
      <c r="M1591" s="8">
        <f t="shared" si="2667"/>
        <v>9.3962164282510462E-56</v>
      </c>
      <c r="N1591" s="8">
        <f xml:space="preserve"> (N1590 + $B$11 * AH1590 + $D$11 * AQ1590)</f>
        <v>173.5693669143906</v>
      </c>
      <c r="O1591" s="8">
        <f xml:space="preserve"> (O1590 + $B$11 * AI1590 + $D$11 * AR1590)</f>
        <v>91.519700429541757</v>
      </c>
      <c r="P1591" s="8">
        <f xml:space="preserve"> (P1590 + $B$11 * AJ1590 + $D$11 * AS1590)</f>
        <v>-300.27382502144201</v>
      </c>
      <c r="Q1591" s="8">
        <f t="shared" si="2703"/>
        <v>-126.70445810705141</v>
      </c>
      <c r="R1591" s="8">
        <f t="shared" si="2668"/>
        <v>9.3962164282510462E-56</v>
      </c>
      <c r="S1591" s="5">
        <f t="shared" si="2669"/>
        <v>306.59589264564573</v>
      </c>
      <c r="T1591" s="8">
        <f xml:space="preserve"> (T1590 + $B$11 * AL1590 + $D$11 * AU1590)</f>
        <v>-361.93390889114295</v>
      </c>
      <c r="U1591" s="8">
        <f xml:space="preserve"> (U1590 + $B$11 * AM1590 + $D$11 * AV1590)</f>
        <v>-361.93390889114295</v>
      </c>
      <c r="V1591" s="8">
        <f t="shared" si="2663"/>
        <v>306.59589264564573</v>
      </c>
      <c r="W1591" s="8">
        <f t="shared" si="2670"/>
        <v>1</v>
      </c>
      <c r="X1591" s="8">
        <f xml:space="preserve"> ($D$7 - W1591)</f>
        <v>0</v>
      </c>
      <c r="Y1591" s="14"/>
      <c r="Z1591" s="14"/>
      <c r="AB1591" s="8">
        <f xml:space="preserve"> M1591 * (1 - M1591) * (AD1591 * T1591)</f>
        <v>0</v>
      </c>
      <c r="AC1591" s="8">
        <f xml:space="preserve"> R1591 * (1 - R1591) * (AD1591 * U1591)</f>
        <v>0</v>
      </c>
      <c r="AD1591" s="8">
        <f xml:space="preserve"> (X1591 * (1 - W1591) * W1591)</f>
        <v>0</v>
      </c>
      <c r="AE1591" s="8">
        <f t="shared" si="2690"/>
        <v>0</v>
      </c>
      <c r="AF1591" s="8">
        <f xml:space="preserve"> (G1591 * AB1591)</f>
        <v>0</v>
      </c>
      <c r="AG1591" s="8">
        <f xml:space="preserve"> (H1591 * AB1591)</f>
        <v>0</v>
      </c>
      <c r="AH1591" s="8">
        <f t="shared" si="2691"/>
        <v>0</v>
      </c>
      <c r="AI1591" s="8">
        <f xml:space="preserve"> (G1591 * AC1591)</f>
        <v>0</v>
      </c>
      <c r="AJ1591" s="8">
        <f xml:space="preserve"> (H1591 * AC1591)</f>
        <v>0</v>
      </c>
      <c r="AK1591" s="5">
        <f t="shared" si="2664"/>
        <v>0</v>
      </c>
      <c r="AL1591" s="8">
        <f xml:space="preserve"> (M1591 * AD1591)</f>
        <v>0</v>
      </c>
      <c r="AM1591" s="8">
        <f xml:space="preserve"> (R1591 * AD1591)</f>
        <v>0</v>
      </c>
      <c r="AN1591" s="8">
        <f xml:space="preserve"> (I1591 - I1590)</f>
        <v>0.11267505162848579</v>
      </c>
      <c r="AO1591" s="8">
        <f xml:space="preserve"> (J1591 - J1590)</f>
        <v>5.9295997725811844E-2</v>
      </c>
      <c r="AP1591" s="8">
        <f xml:space="preserve"> (K1591 - K1590)</f>
        <v>-0.19324467106849852</v>
      </c>
      <c r="AQ1591" s="8">
        <f xml:space="preserve"> (N1591 - N1590)</f>
        <v>0.11267505162848579</v>
      </c>
      <c r="AR1591" s="8">
        <f xml:space="preserve"> (O1591 - O1590)</f>
        <v>5.9295997725811844E-2</v>
      </c>
      <c r="AS1591" s="8">
        <f xml:space="preserve"> (P1591 - P1590)</f>
        <v>-0.19324467106849852</v>
      </c>
      <c r="AT1591" s="5">
        <f t="shared" si="2671"/>
        <v>0.19873538305012062</v>
      </c>
      <c r="AU1591" s="8">
        <f xml:space="preserve"> (T1591 - T1590)</f>
        <v>-0.23273875137289224</v>
      </c>
      <c r="AV1591" s="8">
        <f xml:space="preserve"> (U1591 - U1590)</f>
        <v>-0.23273875137289224</v>
      </c>
    </row>
    <row r="1592" spans="6:48" x14ac:dyDescent="0.25">
      <c r="F1592" s="8" t="s">
        <v>54</v>
      </c>
      <c r="G1592" s="8">
        <f t="shared" ref="G1592" si="2752" xml:space="preserve"> $B$8</f>
        <v>1</v>
      </c>
      <c r="H1592" s="8">
        <f t="shared" ref="H1592" si="2753" xml:space="preserve"> $C$8</f>
        <v>1</v>
      </c>
      <c r="I1592" s="8">
        <f xml:space="preserve"> (I1591 + $B$11 * AE1591 + $D$11 * AN1591)</f>
        <v>173.68204196601909</v>
      </c>
      <c r="J1592" s="8">
        <f xml:space="preserve"> (J1591 + $B$11 * AF1591 + $D$11 * AO1591)</f>
        <v>91.578996427267569</v>
      </c>
      <c r="K1592" s="8">
        <f xml:space="preserve"> (K1591 + $B$11 * AG1591 + $D$11 * AP1591)</f>
        <v>-300.46706969251051</v>
      </c>
      <c r="L1592" s="8">
        <f t="shared" si="2702"/>
        <v>-35.206031299223866</v>
      </c>
      <c r="M1592" s="8">
        <f t="shared" si="2667"/>
        <v>5.1311519656459883E-16</v>
      </c>
      <c r="N1592" s="8">
        <f xml:space="preserve"> (N1591 + $B$11 * AH1591 + $D$11 * AQ1591)</f>
        <v>173.68204196601909</v>
      </c>
      <c r="O1592" s="8">
        <f xml:space="preserve"> (O1591 + $B$11 * AI1591 + $D$11 * AR1591)</f>
        <v>91.578996427267569</v>
      </c>
      <c r="P1592" s="8">
        <f xml:space="preserve"> (P1591 + $B$11 * AJ1591 + $D$11 * AS1591)</f>
        <v>-300.46706969251051</v>
      </c>
      <c r="Q1592" s="8">
        <f t="shared" si="2703"/>
        <v>-35.206031299223866</v>
      </c>
      <c r="R1592" s="8">
        <f t="shared" si="2668"/>
        <v>5.1311519656459883E-16</v>
      </c>
      <c r="S1592" s="5">
        <f t="shared" si="2669"/>
        <v>306.79462802869585</v>
      </c>
      <c r="T1592" s="8">
        <f xml:space="preserve"> (T1591 + $B$11 * AL1591 + $D$11 * AU1591)</f>
        <v>-362.16664764251584</v>
      </c>
      <c r="U1592" s="8">
        <f xml:space="preserve"> (U1591 + $B$11 * AM1591 + $D$11 * AV1591)</f>
        <v>-362.16664764251584</v>
      </c>
      <c r="V1592" s="8">
        <f t="shared" si="2663"/>
        <v>306.79462802869551</v>
      </c>
      <c r="W1592" s="8">
        <f t="shared" si="2670"/>
        <v>1</v>
      </c>
      <c r="X1592" s="8">
        <f xml:space="preserve"> ($D$8 - W1592)</f>
        <v>0</v>
      </c>
      <c r="Y1592" s="15"/>
      <c r="Z1592" s="15"/>
      <c r="AB1592" s="8">
        <f xml:space="preserve"> M1592 * (1 - M1592) * (AD1592 * T1592)</f>
        <v>0</v>
      </c>
      <c r="AC1592" s="8">
        <f xml:space="preserve"> R1592 * (1 - R1592) * (AD1592 * U1592)</f>
        <v>0</v>
      </c>
      <c r="AD1592" s="8">
        <f xml:space="preserve"> (X1592 * (1 - W1592) * W1592)</f>
        <v>0</v>
      </c>
      <c r="AE1592" s="8">
        <f t="shared" si="2690"/>
        <v>0</v>
      </c>
      <c r="AF1592" s="8">
        <f xml:space="preserve"> (G1592 * AB1592)</f>
        <v>0</v>
      </c>
      <c r="AG1592" s="8">
        <f xml:space="preserve"> (H1592 * AB1592)</f>
        <v>0</v>
      </c>
      <c r="AH1592" s="8">
        <f t="shared" si="2691"/>
        <v>0</v>
      </c>
      <c r="AI1592" s="8">
        <f xml:space="preserve"> (G1592 * AC1592)</f>
        <v>0</v>
      </c>
      <c r="AJ1592" s="8">
        <f xml:space="preserve"> (H1592 * AC1592)</f>
        <v>0</v>
      </c>
      <c r="AK1592" s="5">
        <f t="shared" si="2664"/>
        <v>0</v>
      </c>
      <c r="AL1592" s="8">
        <f xml:space="preserve"> (M1592 * AD1592)</f>
        <v>0</v>
      </c>
      <c r="AM1592" s="8">
        <f xml:space="preserve"> (R1592 * AD1592)</f>
        <v>0</v>
      </c>
      <c r="AN1592" s="8">
        <f xml:space="preserve"> (I1592 - I1591)</f>
        <v>0.11267505162848579</v>
      </c>
      <c r="AO1592" s="8">
        <f xml:space="preserve"> (J1592 - J1591)</f>
        <v>5.9295997725811844E-2</v>
      </c>
      <c r="AP1592" s="8">
        <f xml:space="preserve"> (K1592 - K1591)</f>
        <v>-0.19324467106849852</v>
      </c>
      <c r="AQ1592" s="8">
        <f xml:space="preserve"> (N1592 - N1591)</f>
        <v>0.11267505162848579</v>
      </c>
      <c r="AR1592" s="8">
        <f xml:space="preserve"> (O1592 - O1591)</f>
        <v>5.9295997725811844E-2</v>
      </c>
      <c r="AS1592" s="8">
        <f xml:space="preserve"> (P1592 - P1591)</f>
        <v>-0.19324467106849852</v>
      </c>
      <c r="AT1592" s="5">
        <f t="shared" si="2671"/>
        <v>0.19873538305012062</v>
      </c>
      <c r="AU1592" s="8">
        <f xml:space="preserve"> (T1592 - T1591)</f>
        <v>-0.23273875137289224</v>
      </c>
      <c r="AV1592" s="8">
        <f xml:space="preserve"> (U1592 - U1591)</f>
        <v>-0.23273875137289224</v>
      </c>
    </row>
    <row r="1593" spans="6:48" x14ac:dyDescent="0.25">
      <c r="F1593" s="2" t="s">
        <v>51</v>
      </c>
      <c r="G1593" s="2">
        <f t="shared" si="2686"/>
        <v>0</v>
      </c>
      <c r="H1593" s="2">
        <f t="shared" si="2687"/>
        <v>0</v>
      </c>
      <c r="I1593" s="2">
        <f xml:space="preserve"> (I1592 + $B$11 * AE1592 + $D$11 * AN1592)</f>
        <v>173.79471701764757</v>
      </c>
      <c r="J1593" s="2">
        <f xml:space="preserve"> (J1592 + $B$11 * AF1592 + $D$11 * AO1592)</f>
        <v>91.638292424993381</v>
      </c>
      <c r="K1593" s="2">
        <f xml:space="preserve"> (K1592 + $B$11 * AG1592 + $D$11 * AP1592)</f>
        <v>-300.660314363579</v>
      </c>
      <c r="L1593" s="2">
        <f t="shared" si="2702"/>
        <v>173.79471701764757</v>
      </c>
      <c r="M1593" s="2">
        <f t="shared" si="2667"/>
        <v>1</v>
      </c>
      <c r="N1593" s="2">
        <f xml:space="preserve"> (N1592 + $B$11 * AH1592 + $D$11 * AQ1592)</f>
        <v>173.79471701764757</v>
      </c>
      <c r="O1593" s="2">
        <f xml:space="preserve"> (O1592 + $B$11 * AI1592 + $D$11 * AR1592)</f>
        <v>91.638292424993381</v>
      </c>
      <c r="P1593" s="2">
        <f xml:space="preserve"> (P1592 + $B$11 * AJ1592 + $D$11 * AS1592)</f>
        <v>-300.660314363579</v>
      </c>
      <c r="Q1593" s="2">
        <f t="shared" si="2703"/>
        <v>173.79471701764757</v>
      </c>
      <c r="R1593" s="2">
        <f t="shared" si="2668"/>
        <v>1</v>
      </c>
      <c r="S1593" s="6">
        <f t="shared" si="2669"/>
        <v>306.99336341174597</v>
      </c>
      <c r="T1593" s="2">
        <f xml:space="preserve"> (T1592 + $B$11 * AL1592 + $D$11 * AU1592)</f>
        <v>-362.39938639388873</v>
      </c>
      <c r="U1593" s="2">
        <f xml:space="preserve"> (U1592 + $B$11 * AM1592 + $D$11 * AV1592)</f>
        <v>-362.39938639388873</v>
      </c>
      <c r="V1593" s="2">
        <f t="shared" si="2663"/>
        <v>-417.80540937603149</v>
      </c>
      <c r="W1593" s="2">
        <f t="shared" si="2670"/>
        <v>3.5433675096535458E-182</v>
      </c>
      <c r="X1593" s="2">
        <f xml:space="preserve"> ($D$5 - W1593)</f>
        <v>-3.5433675096535458E-182</v>
      </c>
      <c r="Y1593" s="16">
        <f xml:space="preserve"> SUM(SUMIF(X1593:X1596, {"&gt;0","&lt;0"}) * {1,-1}) / 4</f>
        <v>1.5642820823347049E-182</v>
      </c>
      <c r="Z1593" s="16" t="s">
        <v>454</v>
      </c>
      <c r="AB1593" s="2">
        <f xml:space="preserve"> M1593 * (1 - M1593) * (AD1593 * T1593)</f>
        <v>0</v>
      </c>
      <c r="AC1593" s="2">
        <f xml:space="preserve"> R1593 * (1 - R1593) * (AD1593 * U1593)</f>
        <v>0</v>
      </c>
      <c r="AD1593" s="2">
        <f xml:space="preserve"> (X1593 * (1 - W1593) * W1593)</f>
        <v>0</v>
      </c>
      <c r="AE1593" s="2">
        <f t="shared" si="2690"/>
        <v>0</v>
      </c>
      <c r="AF1593" s="2">
        <f xml:space="preserve"> (G1593 * AB1593)</f>
        <v>0</v>
      </c>
      <c r="AG1593" s="2">
        <f xml:space="preserve"> (H1593 * AB1593)</f>
        <v>0</v>
      </c>
      <c r="AH1593" s="2">
        <f t="shared" si="2691"/>
        <v>0</v>
      </c>
      <c r="AI1593" s="2">
        <f xml:space="preserve"> (G1593 * AC1593)</f>
        <v>0</v>
      </c>
      <c r="AJ1593" s="2">
        <f xml:space="preserve"> (H1593 * AC1593)</f>
        <v>0</v>
      </c>
      <c r="AK1593" s="6">
        <f t="shared" si="2664"/>
        <v>0</v>
      </c>
      <c r="AL1593" s="2">
        <f xml:space="preserve"> (M1593 * AD1593)</f>
        <v>0</v>
      </c>
      <c r="AM1593" s="2">
        <f xml:space="preserve"> (R1593 * AD1593)</f>
        <v>0</v>
      </c>
      <c r="AN1593" s="2">
        <f xml:space="preserve"> (I1593 - I1592)</f>
        <v>0.11267505162848579</v>
      </c>
      <c r="AO1593" s="2">
        <f xml:space="preserve"> (J1593 - J1592)</f>
        <v>5.9295997725811844E-2</v>
      </c>
      <c r="AP1593" s="2">
        <f xml:space="preserve"> (K1593 - K1592)</f>
        <v>-0.19324467106849852</v>
      </c>
      <c r="AQ1593" s="2">
        <f xml:space="preserve"> (N1593 - N1592)</f>
        <v>0.11267505162848579</v>
      </c>
      <c r="AR1593" s="2">
        <f xml:space="preserve"> (O1593 - O1592)</f>
        <v>5.9295997725811844E-2</v>
      </c>
      <c r="AS1593" s="2">
        <f xml:space="preserve"> (P1593 - P1592)</f>
        <v>-0.19324467106849852</v>
      </c>
      <c r="AT1593" s="6">
        <f t="shared" si="2671"/>
        <v>0.19873538305012062</v>
      </c>
      <c r="AU1593" s="2">
        <f xml:space="preserve"> (T1593 - T1592)</f>
        <v>-0.23273875137289224</v>
      </c>
      <c r="AV1593" s="2">
        <f xml:space="preserve"> (U1593 - U1592)</f>
        <v>-0.23273875137289224</v>
      </c>
    </row>
    <row r="1594" spans="6:48" x14ac:dyDescent="0.25">
      <c r="F1594" s="2" t="s">
        <v>52</v>
      </c>
      <c r="G1594" s="2">
        <f t="shared" ref="G1594" si="2754" xml:space="preserve"> $B$6</f>
        <v>1</v>
      </c>
      <c r="H1594" s="2">
        <f t="shared" ref="H1594" si="2755" xml:space="preserve"> $C$6</f>
        <v>0</v>
      </c>
      <c r="I1594" s="2">
        <f xml:space="preserve"> (I1593 + $B$11 * AE1593 + $D$11 * AN1593)</f>
        <v>173.90739206927606</v>
      </c>
      <c r="J1594" s="2">
        <f xml:space="preserve"> (J1593 + $B$11 * AF1593 + $D$11 * AO1593)</f>
        <v>91.697588422719193</v>
      </c>
      <c r="K1594" s="2">
        <f xml:space="preserve"> (K1593 + $B$11 * AG1593 + $D$11 * AP1593)</f>
        <v>-300.8535590346475</v>
      </c>
      <c r="L1594" s="2">
        <f t="shared" si="2702"/>
        <v>265.60498049199526</v>
      </c>
      <c r="M1594" s="2">
        <f t="shared" si="2667"/>
        <v>1</v>
      </c>
      <c r="N1594" s="2">
        <f xml:space="preserve"> (N1593 + $B$11 * AH1593 + $D$11 * AQ1593)</f>
        <v>173.90739206927606</v>
      </c>
      <c r="O1594" s="2">
        <f xml:space="preserve"> (O1593 + $B$11 * AI1593 + $D$11 * AR1593)</f>
        <v>91.697588422719193</v>
      </c>
      <c r="P1594" s="2">
        <f xml:space="preserve"> (P1593 + $B$11 * AJ1593 + $D$11 * AS1593)</f>
        <v>-300.8535590346475</v>
      </c>
      <c r="Q1594" s="2">
        <f t="shared" si="2703"/>
        <v>265.60498049199526</v>
      </c>
      <c r="R1594" s="2">
        <f t="shared" si="2668"/>
        <v>1</v>
      </c>
      <c r="S1594" s="6">
        <f t="shared" si="2669"/>
        <v>307.1920987947961</v>
      </c>
      <c r="T1594" s="2">
        <f xml:space="preserve"> (T1593 + $B$11 * AL1593 + $D$11 * AU1593)</f>
        <v>-362.63212514526163</v>
      </c>
      <c r="U1594" s="2">
        <f xml:space="preserve"> (U1593 + $B$11 * AM1593 + $D$11 * AV1593)</f>
        <v>-362.63212514526163</v>
      </c>
      <c r="V1594" s="2">
        <f t="shared" si="2663"/>
        <v>-418.07215149572716</v>
      </c>
      <c r="W1594" s="2">
        <f t="shared" si="2670"/>
        <v>2.7137608196852732E-182</v>
      </c>
      <c r="X1594" s="2">
        <f xml:space="preserve"> ($D$6 - W1594)</f>
        <v>-2.7137608196852732E-182</v>
      </c>
      <c r="Y1594" s="17"/>
      <c r="Z1594" s="17"/>
      <c r="AB1594" s="2">
        <f xml:space="preserve"> M1594 * (1 - M1594) * (AD1594 * T1594)</f>
        <v>0</v>
      </c>
      <c r="AC1594" s="2">
        <f xml:space="preserve"> R1594 * (1 - R1594) * (AD1594 * U1594)</f>
        <v>0</v>
      </c>
      <c r="AD1594" s="2">
        <f xml:space="preserve"> (X1594 * (1 - W1594) * W1594)</f>
        <v>0</v>
      </c>
      <c r="AE1594" s="2">
        <f t="shared" si="2690"/>
        <v>0</v>
      </c>
      <c r="AF1594" s="2">
        <f xml:space="preserve"> (G1594 * AB1594)</f>
        <v>0</v>
      </c>
      <c r="AG1594" s="2">
        <f xml:space="preserve"> (H1594 * AB1594)</f>
        <v>0</v>
      </c>
      <c r="AH1594" s="2">
        <f t="shared" si="2691"/>
        <v>0</v>
      </c>
      <c r="AI1594" s="2">
        <f xml:space="preserve"> (G1594 * AC1594)</f>
        <v>0</v>
      </c>
      <c r="AJ1594" s="2">
        <f xml:space="preserve"> (H1594 * AC1594)</f>
        <v>0</v>
      </c>
      <c r="AK1594" s="6">
        <f t="shared" si="2664"/>
        <v>0</v>
      </c>
      <c r="AL1594" s="2">
        <f xml:space="preserve"> (M1594 * AD1594)</f>
        <v>0</v>
      </c>
      <c r="AM1594" s="2">
        <f xml:space="preserve"> (R1594 * AD1594)</f>
        <v>0</v>
      </c>
      <c r="AN1594" s="2">
        <f xml:space="preserve"> (I1594 - I1593)</f>
        <v>0.11267505162848579</v>
      </c>
      <c r="AO1594" s="2">
        <f xml:space="preserve"> (J1594 - J1593)</f>
        <v>5.9295997725811844E-2</v>
      </c>
      <c r="AP1594" s="2">
        <f xml:space="preserve"> (K1594 - K1593)</f>
        <v>-0.19324467106849852</v>
      </c>
      <c r="AQ1594" s="2">
        <f xml:space="preserve"> (N1594 - N1593)</f>
        <v>0.11267505162848579</v>
      </c>
      <c r="AR1594" s="2">
        <f xml:space="preserve"> (O1594 - O1593)</f>
        <v>5.9295997725811844E-2</v>
      </c>
      <c r="AS1594" s="2">
        <f xml:space="preserve"> (P1594 - P1593)</f>
        <v>-0.19324467106849852</v>
      </c>
      <c r="AT1594" s="6">
        <f t="shared" si="2671"/>
        <v>0.19873538305012062</v>
      </c>
      <c r="AU1594" s="2">
        <f xml:space="preserve"> (T1594 - T1593)</f>
        <v>-0.23273875137289224</v>
      </c>
      <c r="AV1594" s="2">
        <f xml:space="preserve"> (U1594 - U1593)</f>
        <v>-0.23273875137289224</v>
      </c>
    </row>
    <row r="1595" spans="6:48" x14ac:dyDescent="0.25">
      <c r="F1595" s="2" t="s">
        <v>53</v>
      </c>
      <c r="G1595" s="2">
        <f t="shared" ref="G1595" si="2756" xml:space="preserve"> $B$7</f>
        <v>0</v>
      </c>
      <c r="H1595" s="2">
        <f t="shared" ref="H1595" si="2757" xml:space="preserve"> $C$7</f>
        <v>1</v>
      </c>
      <c r="I1595" s="2">
        <f xml:space="preserve"> (I1594 + $B$11 * AE1594 + $D$11 * AN1594)</f>
        <v>174.02006712090454</v>
      </c>
      <c r="J1595" s="2">
        <f xml:space="preserve"> (J1594 + $B$11 * AF1594 + $D$11 * AO1594)</f>
        <v>91.756884420445004</v>
      </c>
      <c r="K1595" s="2">
        <f xml:space="preserve"> (K1594 + $B$11 * AG1594 + $D$11 * AP1594)</f>
        <v>-301.046803705716</v>
      </c>
      <c r="L1595" s="2">
        <f t="shared" si="2702"/>
        <v>-127.02673658481146</v>
      </c>
      <c r="M1595" s="2">
        <f t="shared" si="2667"/>
        <v>6.8075250331930816E-56</v>
      </c>
      <c r="N1595" s="2">
        <f xml:space="preserve"> (N1594 + $B$11 * AH1594 + $D$11 * AQ1594)</f>
        <v>174.02006712090454</v>
      </c>
      <c r="O1595" s="2">
        <f xml:space="preserve"> (O1594 + $B$11 * AI1594 + $D$11 * AR1594)</f>
        <v>91.756884420445004</v>
      </c>
      <c r="P1595" s="2">
        <f xml:space="preserve"> (P1594 + $B$11 * AJ1594 + $D$11 * AS1594)</f>
        <v>-301.046803705716</v>
      </c>
      <c r="Q1595" s="2">
        <f t="shared" si="2703"/>
        <v>-127.02673658481146</v>
      </c>
      <c r="R1595" s="2">
        <f t="shared" si="2668"/>
        <v>6.8075250331930816E-56</v>
      </c>
      <c r="S1595" s="6">
        <f t="shared" si="2669"/>
        <v>307.39083417784622</v>
      </c>
      <c r="T1595" s="2">
        <f xml:space="preserve"> (T1594 + $B$11 * AL1594 + $D$11 * AU1594)</f>
        <v>-362.86486389663452</v>
      </c>
      <c r="U1595" s="2">
        <f xml:space="preserve"> (U1594 + $B$11 * AM1594 + $D$11 * AV1594)</f>
        <v>-362.86486389663452</v>
      </c>
      <c r="V1595" s="2">
        <f t="shared" si="2663"/>
        <v>307.39083417784622</v>
      </c>
      <c r="W1595" s="2">
        <f t="shared" si="2670"/>
        <v>1</v>
      </c>
      <c r="X1595" s="2">
        <f xml:space="preserve"> ($D$7 - W1595)</f>
        <v>0</v>
      </c>
      <c r="Y1595" s="17"/>
      <c r="Z1595" s="17"/>
      <c r="AB1595" s="2">
        <f xml:space="preserve"> M1595 * (1 - M1595) * (AD1595 * T1595)</f>
        <v>0</v>
      </c>
      <c r="AC1595" s="2">
        <f xml:space="preserve"> R1595 * (1 - R1595) * (AD1595 * U1595)</f>
        <v>0</v>
      </c>
      <c r="AD1595" s="2">
        <f xml:space="preserve"> (X1595 * (1 - W1595) * W1595)</f>
        <v>0</v>
      </c>
      <c r="AE1595" s="2">
        <f t="shared" si="2690"/>
        <v>0</v>
      </c>
      <c r="AF1595" s="2">
        <f xml:space="preserve"> (G1595 * AB1595)</f>
        <v>0</v>
      </c>
      <c r="AG1595" s="2">
        <f xml:space="preserve"> (H1595 * AB1595)</f>
        <v>0</v>
      </c>
      <c r="AH1595" s="2">
        <f t="shared" si="2691"/>
        <v>0</v>
      </c>
      <c r="AI1595" s="2">
        <f xml:space="preserve"> (G1595 * AC1595)</f>
        <v>0</v>
      </c>
      <c r="AJ1595" s="2">
        <f xml:space="preserve"> (H1595 * AC1595)</f>
        <v>0</v>
      </c>
      <c r="AK1595" s="6">
        <f t="shared" si="2664"/>
        <v>0</v>
      </c>
      <c r="AL1595" s="2">
        <f xml:space="preserve"> (M1595 * AD1595)</f>
        <v>0</v>
      </c>
      <c r="AM1595" s="2">
        <f xml:space="preserve"> (R1595 * AD1595)</f>
        <v>0</v>
      </c>
      <c r="AN1595" s="2">
        <f xml:space="preserve"> (I1595 - I1594)</f>
        <v>0.11267505162848579</v>
      </c>
      <c r="AO1595" s="2">
        <f xml:space="preserve"> (J1595 - J1594)</f>
        <v>5.9295997725811844E-2</v>
      </c>
      <c r="AP1595" s="2">
        <f xml:space="preserve"> (K1595 - K1594)</f>
        <v>-0.19324467106849852</v>
      </c>
      <c r="AQ1595" s="2">
        <f xml:space="preserve"> (N1595 - N1594)</f>
        <v>0.11267505162848579</v>
      </c>
      <c r="AR1595" s="2">
        <f xml:space="preserve"> (O1595 - O1594)</f>
        <v>5.9295997725811844E-2</v>
      </c>
      <c r="AS1595" s="2">
        <f xml:space="preserve"> (P1595 - P1594)</f>
        <v>-0.19324467106849852</v>
      </c>
      <c r="AT1595" s="6">
        <f t="shared" si="2671"/>
        <v>0.19873538305012062</v>
      </c>
      <c r="AU1595" s="2">
        <f xml:space="preserve"> (T1595 - T1594)</f>
        <v>-0.23273875137289224</v>
      </c>
      <c r="AV1595" s="2">
        <f xml:space="preserve"> (U1595 - U1594)</f>
        <v>-0.23273875137289224</v>
      </c>
    </row>
    <row r="1596" spans="6:48" x14ac:dyDescent="0.25">
      <c r="F1596" s="2" t="s">
        <v>54</v>
      </c>
      <c r="G1596" s="2">
        <f t="shared" ref="G1596" si="2758" xml:space="preserve"> $B$8</f>
        <v>1</v>
      </c>
      <c r="H1596" s="2">
        <f t="shared" ref="H1596" si="2759" xml:space="preserve"> $C$8</f>
        <v>1</v>
      </c>
      <c r="I1596" s="2">
        <f xml:space="preserve"> (I1595 + $B$11 * AE1595 + $D$11 * AN1595)</f>
        <v>174.13274217253303</v>
      </c>
      <c r="J1596" s="2">
        <f xml:space="preserve"> (J1595 + $B$11 * AF1595 + $D$11 * AO1595)</f>
        <v>91.816180418170816</v>
      </c>
      <c r="K1596" s="2">
        <f xml:space="preserve"> (K1595 + $B$11 * AG1595 + $D$11 * AP1595)</f>
        <v>-301.2400483767845</v>
      </c>
      <c r="L1596" s="2">
        <f t="shared" si="2702"/>
        <v>-35.29112578608067</v>
      </c>
      <c r="M1596" s="2">
        <f t="shared" si="2667"/>
        <v>4.7125808155907555E-16</v>
      </c>
      <c r="N1596" s="2">
        <f xml:space="preserve"> (N1595 + $B$11 * AH1595 + $D$11 * AQ1595)</f>
        <v>174.13274217253303</v>
      </c>
      <c r="O1596" s="2">
        <f xml:space="preserve"> (O1595 + $B$11 * AI1595 + $D$11 * AR1595)</f>
        <v>91.816180418170816</v>
      </c>
      <c r="P1596" s="2">
        <f xml:space="preserve"> (P1595 + $B$11 * AJ1595 + $D$11 * AS1595)</f>
        <v>-301.2400483767845</v>
      </c>
      <c r="Q1596" s="2">
        <f t="shared" si="2703"/>
        <v>-35.29112578608067</v>
      </c>
      <c r="R1596" s="2">
        <f t="shared" si="2668"/>
        <v>4.7125808155907555E-16</v>
      </c>
      <c r="S1596" s="6">
        <f t="shared" si="2669"/>
        <v>307.58956956089634</v>
      </c>
      <c r="T1596" s="2">
        <f xml:space="preserve"> (T1595 + $B$11 * AL1595 + $D$11 * AU1595)</f>
        <v>-363.09760264800741</v>
      </c>
      <c r="U1596" s="2">
        <f xml:space="preserve"> (U1595 + $B$11 * AM1595 + $D$11 * AV1595)</f>
        <v>-363.09760264800741</v>
      </c>
      <c r="V1596" s="2">
        <f t="shared" si="2663"/>
        <v>307.589569560896</v>
      </c>
      <c r="W1596" s="2">
        <f t="shared" si="2670"/>
        <v>1</v>
      </c>
      <c r="X1596" s="2">
        <f xml:space="preserve"> ($D$8 - W1596)</f>
        <v>0</v>
      </c>
      <c r="Y1596" s="18"/>
      <c r="Z1596" s="18"/>
      <c r="AB1596" s="2">
        <f xml:space="preserve"> M1596 * (1 - M1596) * (AD1596 * T1596)</f>
        <v>0</v>
      </c>
      <c r="AC1596" s="2">
        <f xml:space="preserve"> R1596 * (1 - R1596) * (AD1596 * U1596)</f>
        <v>0</v>
      </c>
      <c r="AD1596" s="2">
        <f xml:space="preserve"> (X1596 * (1 - W1596) * W1596)</f>
        <v>0</v>
      </c>
      <c r="AE1596" s="2">
        <f t="shared" si="2690"/>
        <v>0</v>
      </c>
      <c r="AF1596" s="2">
        <f xml:space="preserve"> (G1596 * AB1596)</f>
        <v>0</v>
      </c>
      <c r="AG1596" s="2">
        <f xml:space="preserve"> (H1596 * AB1596)</f>
        <v>0</v>
      </c>
      <c r="AH1596" s="2">
        <f t="shared" si="2691"/>
        <v>0</v>
      </c>
      <c r="AI1596" s="2">
        <f xml:space="preserve"> (G1596 * AC1596)</f>
        <v>0</v>
      </c>
      <c r="AJ1596" s="2">
        <f xml:space="preserve"> (H1596 * AC1596)</f>
        <v>0</v>
      </c>
      <c r="AK1596" s="6">
        <f t="shared" si="2664"/>
        <v>0</v>
      </c>
      <c r="AL1596" s="2">
        <f xml:space="preserve"> (M1596 * AD1596)</f>
        <v>0</v>
      </c>
      <c r="AM1596" s="2">
        <f xml:space="preserve"> (R1596 * AD1596)</f>
        <v>0</v>
      </c>
      <c r="AN1596" s="2">
        <f xml:space="preserve"> (I1596 - I1595)</f>
        <v>0.11267505162848579</v>
      </c>
      <c r="AO1596" s="2">
        <f xml:space="preserve"> (J1596 - J1595)</f>
        <v>5.9295997725811844E-2</v>
      </c>
      <c r="AP1596" s="2">
        <f xml:space="preserve"> (K1596 - K1595)</f>
        <v>-0.19324467106849852</v>
      </c>
      <c r="AQ1596" s="2">
        <f xml:space="preserve"> (N1596 - N1595)</f>
        <v>0.11267505162848579</v>
      </c>
      <c r="AR1596" s="2">
        <f xml:space="preserve"> (O1596 - O1595)</f>
        <v>5.9295997725811844E-2</v>
      </c>
      <c r="AS1596" s="2">
        <f xml:space="preserve"> (P1596 - P1595)</f>
        <v>-0.19324467106849852</v>
      </c>
      <c r="AT1596" s="6">
        <f t="shared" si="2671"/>
        <v>0.19873538305012062</v>
      </c>
      <c r="AU1596" s="2">
        <f xml:space="preserve"> (T1596 - T1595)</f>
        <v>-0.23273875137289224</v>
      </c>
      <c r="AV1596" s="2">
        <f xml:space="preserve"> (U1596 - U1595)</f>
        <v>-0.23273875137289224</v>
      </c>
    </row>
    <row r="1597" spans="6:48" x14ac:dyDescent="0.25">
      <c r="F1597" s="8" t="s">
        <v>51</v>
      </c>
      <c r="G1597" s="8">
        <f t="shared" si="2696"/>
        <v>0</v>
      </c>
      <c r="H1597" s="8">
        <f t="shared" si="2697"/>
        <v>0</v>
      </c>
      <c r="I1597" s="8">
        <f xml:space="preserve"> (I1596 + $B$11 * AE1596 + $D$11 * AN1596)</f>
        <v>174.24541722416151</v>
      </c>
      <c r="J1597" s="8">
        <f xml:space="preserve"> (J1596 + $B$11 * AF1596 + $D$11 * AO1596)</f>
        <v>91.875476415896628</v>
      </c>
      <c r="K1597" s="8">
        <f xml:space="preserve"> (K1596 + $B$11 * AG1596 + $D$11 * AP1596)</f>
        <v>-301.433293047853</v>
      </c>
      <c r="L1597" s="8">
        <f t="shared" si="2702"/>
        <v>174.24541722416151</v>
      </c>
      <c r="M1597" s="8">
        <f t="shared" si="2667"/>
        <v>1</v>
      </c>
      <c r="N1597" s="8">
        <f xml:space="preserve"> (N1596 + $B$11 * AH1596 + $D$11 * AQ1596)</f>
        <v>174.24541722416151</v>
      </c>
      <c r="O1597" s="8">
        <f xml:space="preserve"> (O1596 + $B$11 * AI1596 + $D$11 * AR1596)</f>
        <v>91.875476415896628</v>
      </c>
      <c r="P1597" s="8">
        <f xml:space="preserve"> (P1596 + $B$11 * AJ1596 + $D$11 * AS1596)</f>
        <v>-301.433293047853</v>
      </c>
      <c r="Q1597" s="8">
        <f t="shared" si="2703"/>
        <v>174.24541722416151</v>
      </c>
      <c r="R1597" s="8">
        <f t="shared" si="2668"/>
        <v>1</v>
      </c>
      <c r="S1597" s="5">
        <f t="shared" si="2669"/>
        <v>307.78830494394646</v>
      </c>
      <c r="T1597" s="8">
        <f xml:space="preserve"> (T1596 + $B$11 * AL1596 + $D$11 * AU1596)</f>
        <v>-363.3303413993803</v>
      </c>
      <c r="U1597" s="8">
        <f xml:space="preserve"> (U1596 + $B$11 * AM1596 + $D$11 * AV1596)</f>
        <v>-363.3303413993803</v>
      </c>
      <c r="V1597" s="8">
        <f t="shared" si="2663"/>
        <v>-418.87237785481415</v>
      </c>
      <c r="W1597" s="8">
        <f t="shared" si="2670"/>
        <v>1.2190953534253025E-182</v>
      </c>
      <c r="X1597" s="8">
        <f xml:space="preserve"> ($D$5 - W1597)</f>
        <v>-1.2190953534253025E-182</v>
      </c>
      <c r="Y1597" s="13">
        <f xml:space="preserve"> SUM(SUMIF(X1597:X1600, {"&gt;0","&lt;0"}) * {1,-1}) / 4</f>
        <v>5.3819114523831981E-183</v>
      </c>
      <c r="Z1597" s="13" t="s">
        <v>455</v>
      </c>
      <c r="AB1597" s="8">
        <f xml:space="preserve"> M1597 * (1 - M1597) * (AD1597 * T1597)</f>
        <v>0</v>
      </c>
      <c r="AC1597" s="8">
        <f xml:space="preserve"> R1597 * (1 - R1597) * (AD1597 * U1597)</f>
        <v>0</v>
      </c>
      <c r="AD1597" s="8">
        <f xml:space="preserve"> (X1597 * (1 - W1597) * W1597)</f>
        <v>0</v>
      </c>
      <c r="AE1597" s="8">
        <f t="shared" si="2690"/>
        <v>0</v>
      </c>
      <c r="AF1597" s="8">
        <f xml:space="preserve"> (G1597 * AB1597)</f>
        <v>0</v>
      </c>
      <c r="AG1597" s="8">
        <f xml:space="preserve"> (H1597 * AB1597)</f>
        <v>0</v>
      </c>
      <c r="AH1597" s="8">
        <f t="shared" si="2691"/>
        <v>0</v>
      </c>
      <c r="AI1597" s="8">
        <f xml:space="preserve"> (G1597 * AC1597)</f>
        <v>0</v>
      </c>
      <c r="AJ1597" s="8">
        <f xml:space="preserve"> (H1597 * AC1597)</f>
        <v>0</v>
      </c>
      <c r="AK1597" s="5">
        <f t="shared" si="2664"/>
        <v>0</v>
      </c>
      <c r="AL1597" s="8">
        <f xml:space="preserve"> (M1597 * AD1597)</f>
        <v>0</v>
      </c>
      <c r="AM1597" s="8">
        <f xml:space="preserve"> (R1597 * AD1597)</f>
        <v>0</v>
      </c>
      <c r="AN1597" s="8">
        <f xml:space="preserve"> (I1597 - I1596)</f>
        <v>0.11267505162848579</v>
      </c>
      <c r="AO1597" s="8">
        <f xml:space="preserve"> (J1597 - J1596)</f>
        <v>5.9295997725811844E-2</v>
      </c>
      <c r="AP1597" s="8">
        <f xml:space="preserve"> (K1597 - K1596)</f>
        <v>-0.19324467106849852</v>
      </c>
      <c r="AQ1597" s="8">
        <f xml:space="preserve"> (N1597 - N1596)</f>
        <v>0.11267505162848579</v>
      </c>
      <c r="AR1597" s="8">
        <f xml:space="preserve"> (O1597 - O1596)</f>
        <v>5.9295997725811844E-2</v>
      </c>
      <c r="AS1597" s="8">
        <f xml:space="preserve"> (P1597 - P1596)</f>
        <v>-0.19324467106849852</v>
      </c>
      <c r="AT1597" s="5">
        <f t="shared" si="2671"/>
        <v>0.19873538305012062</v>
      </c>
      <c r="AU1597" s="8">
        <f xml:space="preserve"> (T1597 - T1596)</f>
        <v>-0.23273875137289224</v>
      </c>
      <c r="AV1597" s="8">
        <f xml:space="preserve"> (U1597 - U1596)</f>
        <v>-0.23273875137289224</v>
      </c>
    </row>
    <row r="1598" spans="6:48" x14ac:dyDescent="0.25">
      <c r="F1598" s="8" t="s">
        <v>52</v>
      </c>
      <c r="G1598" s="8">
        <f t="shared" ref="G1598" si="2760" xml:space="preserve"> $B$6</f>
        <v>1</v>
      </c>
      <c r="H1598" s="8">
        <f t="shared" ref="H1598" si="2761" xml:space="preserve"> $C$6</f>
        <v>0</v>
      </c>
      <c r="I1598" s="8">
        <f xml:space="preserve"> (I1597 + $B$11 * AE1597 + $D$11 * AN1597)</f>
        <v>174.35809227579</v>
      </c>
      <c r="J1598" s="8">
        <f xml:space="preserve"> (J1597 + $B$11 * AF1597 + $D$11 * AO1597)</f>
        <v>91.93477241362244</v>
      </c>
      <c r="K1598" s="8">
        <f xml:space="preserve"> (K1597 + $B$11 * AG1597 + $D$11 * AP1597)</f>
        <v>-301.6265377189215</v>
      </c>
      <c r="L1598" s="8">
        <f t="shared" si="2702"/>
        <v>266.29286468941245</v>
      </c>
      <c r="M1598" s="8">
        <f t="shared" si="2667"/>
        <v>1</v>
      </c>
      <c r="N1598" s="8">
        <f xml:space="preserve"> (N1597 + $B$11 * AH1597 + $D$11 * AQ1597)</f>
        <v>174.35809227579</v>
      </c>
      <c r="O1598" s="8">
        <f xml:space="preserve"> (O1597 + $B$11 * AI1597 + $D$11 * AR1597)</f>
        <v>91.93477241362244</v>
      </c>
      <c r="P1598" s="8">
        <f xml:space="preserve"> (P1597 + $B$11 * AJ1597 + $D$11 * AS1597)</f>
        <v>-301.6265377189215</v>
      </c>
      <c r="Q1598" s="8">
        <f t="shared" si="2703"/>
        <v>266.29286468941245</v>
      </c>
      <c r="R1598" s="8">
        <f t="shared" si="2668"/>
        <v>1</v>
      </c>
      <c r="S1598" s="5">
        <f t="shared" si="2669"/>
        <v>307.98704032699658</v>
      </c>
      <c r="T1598" s="8">
        <f xml:space="preserve"> (T1597 + $B$11 * AL1597 + $D$11 * AU1597)</f>
        <v>-363.56308015075319</v>
      </c>
      <c r="U1598" s="8">
        <f xml:space="preserve"> (U1597 + $B$11 * AM1597 + $D$11 * AV1597)</f>
        <v>-363.56308015075319</v>
      </c>
      <c r="V1598" s="8">
        <f t="shared" si="2663"/>
        <v>-419.13911997450981</v>
      </c>
      <c r="W1598" s="8">
        <f t="shared" si="2670"/>
        <v>9.3366922752797671E-183</v>
      </c>
      <c r="X1598" s="8">
        <f xml:space="preserve"> ($D$6 - W1598)</f>
        <v>-9.3366922752797671E-183</v>
      </c>
      <c r="Y1598" s="14"/>
      <c r="Z1598" s="14"/>
      <c r="AB1598" s="8">
        <f xml:space="preserve"> M1598 * (1 - M1598) * (AD1598 * T1598)</f>
        <v>0</v>
      </c>
      <c r="AC1598" s="8">
        <f xml:space="preserve"> R1598 * (1 - R1598) * (AD1598 * U1598)</f>
        <v>0</v>
      </c>
      <c r="AD1598" s="8">
        <f xml:space="preserve"> (X1598 * (1 - W1598) * W1598)</f>
        <v>0</v>
      </c>
      <c r="AE1598" s="8">
        <f t="shared" si="2690"/>
        <v>0</v>
      </c>
      <c r="AF1598" s="8">
        <f xml:space="preserve"> (G1598 * AB1598)</f>
        <v>0</v>
      </c>
      <c r="AG1598" s="8">
        <f xml:space="preserve"> (H1598 * AB1598)</f>
        <v>0</v>
      </c>
      <c r="AH1598" s="8">
        <f t="shared" si="2691"/>
        <v>0</v>
      </c>
      <c r="AI1598" s="8">
        <f xml:space="preserve"> (G1598 * AC1598)</f>
        <v>0</v>
      </c>
      <c r="AJ1598" s="8">
        <f xml:space="preserve"> (H1598 * AC1598)</f>
        <v>0</v>
      </c>
      <c r="AK1598" s="5">
        <f t="shared" si="2664"/>
        <v>0</v>
      </c>
      <c r="AL1598" s="8">
        <f xml:space="preserve"> (M1598 * AD1598)</f>
        <v>0</v>
      </c>
      <c r="AM1598" s="8">
        <f xml:space="preserve"> (R1598 * AD1598)</f>
        <v>0</v>
      </c>
      <c r="AN1598" s="8">
        <f xml:space="preserve"> (I1598 - I1597)</f>
        <v>0.11267505162848579</v>
      </c>
      <c r="AO1598" s="8">
        <f xml:space="preserve"> (J1598 - J1597)</f>
        <v>5.9295997725811844E-2</v>
      </c>
      <c r="AP1598" s="8">
        <f xml:space="preserve"> (K1598 - K1597)</f>
        <v>-0.19324467106849852</v>
      </c>
      <c r="AQ1598" s="8">
        <f xml:space="preserve"> (N1598 - N1597)</f>
        <v>0.11267505162848579</v>
      </c>
      <c r="AR1598" s="8">
        <f xml:space="preserve"> (O1598 - O1597)</f>
        <v>5.9295997725811844E-2</v>
      </c>
      <c r="AS1598" s="8">
        <f xml:space="preserve"> (P1598 - P1597)</f>
        <v>-0.19324467106849852</v>
      </c>
      <c r="AT1598" s="5">
        <f t="shared" si="2671"/>
        <v>0.19873538305012062</v>
      </c>
      <c r="AU1598" s="8">
        <f xml:space="preserve"> (T1598 - T1597)</f>
        <v>-0.23273875137289224</v>
      </c>
      <c r="AV1598" s="8">
        <f xml:space="preserve"> (U1598 - U1597)</f>
        <v>-0.23273875137289224</v>
      </c>
    </row>
    <row r="1599" spans="6:48" x14ac:dyDescent="0.25">
      <c r="F1599" s="8" t="s">
        <v>53</v>
      </c>
      <c r="G1599" s="8">
        <f t="shared" ref="G1599" si="2762" xml:space="preserve"> $B$7</f>
        <v>0</v>
      </c>
      <c r="H1599" s="8">
        <f t="shared" ref="H1599" si="2763" xml:space="preserve"> $C$7</f>
        <v>1</v>
      </c>
      <c r="I1599" s="8">
        <f xml:space="preserve"> (I1598 + $B$11 * AE1598 + $D$11 * AN1598)</f>
        <v>174.47076732741849</v>
      </c>
      <c r="J1599" s="8">
        <f xml:space="preserve"> (J1598 + $B$11 * AF1598 + $D$11 * AO1598)</f>
        <v>91.994068411348252</v>
      </c>
      <c r="K1599" s="8">
        <f xml:space="preserve"> (K1598 + $B$11 * AG1598 + $D$11 * AP1598)</f>
        <v>-301.81978238999</v>
      </c>
      <c r="L1599" s="8">
        <f t="shared" si="2702"/>
        <v>-127.34901506257151</v>
      </c>
      <c r="M1599" s="8">
        <f t="shared" si="2667"/>
        <v>4.9320274209750582E-56</v>
      </c>
      <c r="N1599" s="8">
        <f xml:space="preserve"> (N1598 + $B$11 * AH1598 + $D$11 * AQ1598)</f>
        <v>174.47076732741849</v>
      </c>
      <c r="O1599" s="8">
        <f xml:space="preserve"> (O1598 + $B$11 * AI1598 + $D$11 * AR1598)</f>
        <v>91.994068411348252</v>
      </c>
      <c r="P1599" s="8">
        <f xml:space="preserve"> (P1598 + $B$11 * AJ1598 + $D$11 * AS1598)</f>
        <v>-301.81978238999</v>
      </c>
      <c r="Q1599" s="8">
        <f t="shared" si="2703"/>
        <v>-127.34901506257151</v>
      </c>
      <c r="R1599" s="8">
        <f t="shared" si="2668"/>
        <v>4.9320274209750582E-56</v>
      </c>
      <c r="S1599" s="5">
        <f t="shared" si="2669"/>
        <v>308.1857757100467</v>
      </c>
      <c r="T1599" s="8">
        <f xml:space="preserve"> (T1598 + $B$11 * AL1598 + $D$11 * AU1598)</f>
        <v>-363.79581890212609</v>
      </c>
      <c r="U1599" s="8">
        <f xml:space="preserve"> (U1598 + $B$11 * AM1598 + $D$11 * AV1598)</f>
        <v>-363.79581890212609</v>
      </c>
      <c r="V1599" s="8">
        <f t="shared" si="2663"/>
        <v>308.1857757100467</v>
      </c>
      <c r="W1599" s="8">
        <f t="shared" si="2670"/>
        <v>1</v>
      </c>
      <c r="X1599" s="8">
        <f xml:space="preserve"> ($D$7 - W1599)</f>
        <v>0</v>
      </c>
      <c r="Y1599" s="14"/>
      <c r="Z1599" s="14"/>
      <c r="AB1599" s="8">
        <f xml:space="preserve"> M1599 * (1 - M1599) * (AD1599 * T1599)</f>
        <v>0</v>
      </c>
      <c r="AC1599" s="8">
        <f xml:space="preserve"> R1599 * (1 - R1599) * (AD1599 * U1599)</f>
        <v>0</v>
      </c>
      <c r="AD1599" s="8">
        <f xml:space="preserve"> (X1599 * (1 - W1599) * W1599)</f>
        <v>0</v>
      </c>
      <c r="AE1599" s="8">
        <f t="shared" si="2690"/>
        <v>0</v>
      </c>
      <c r="AF1599" s="8">
        <f xml:space="preserve"> (G1599 * AB1599)</f>
        <v>0</v>
      </c>
      <c r="AG1599" s="8">
        <f xml:space="preserve"> (H1599 * AB1599)</f>
        <v>0</v>
      </c>
      <c r="AH1599" s="8">
        <f t="shared" si="2691"/>
        <v>0</v>
      </c>
      <c r="AI1599" s="8">
        <f xml:space="preserve"> (G1599 * AC1599)</f>
        <v>0</v>
      </c>
      <c r="AJ1599" s="8">
        <f xml:space="preserve"> (H1599 * AC1599)</f>
        <v>0</v>
      </c>
      <c r="AK1599" s="5">
        <f t="shared" si="2664"/>
        <v>0</v>
      </c>
      <c r="AL1599" s="8">
        <f xml:space="preserve"> (M1599 * AD1599)</f>
        <v>0</v>
      </c>
      <c r="AM1599" s="8">
        <f xml:space="preserve"> (R1599 * AD1599)</f>
        <v>0</v>
      </c>
      <c r="AN1599" s="8">
        <f xml:space="preserve"> (I1599 - I1598)</f>
        <v>0.11267505162848579</v>
      </c>
      <c r="AO1599" s="8">
        <f xml:space="preserve"> (J1599 - J1598)</f>
        <v>5.9295997725811844E-2</v>
      </c>
      <c r="AP1599" s="8">
        <f xml:space="preserve"> (K1599 - K1598)</f>
        <v>-0.19324467106849852</v>
      </c>
      <c r="AQ1599" s="8">
        <f xml:space="preserve"> (N1599 - N1598)</f>
        <v>0.11267505162848579</v>
      </c>
      <c r="AR1599" s="8">
        <f xml:space="preserve"> (O1599 - O1598)</f>
        <v>5.9295997725811844E-2</v>
      </c>
      <c r="AS1599" s="8">
        <f xml:space="preserve"> (P1599 - P1598)</f>
        <v>-0.19324467106849852</v>
      </c>
      <c r="AT1599" s="5">
        <f t="shared" si="2671"/>
        <v>0.19873538305012062</v>
      </c>
      <c r="AU1599" s="8">
        <f xml:space="preserve"> (T1599 - T1598)</f>
        <v>-0.23273875137289224</v>
      </c>
      <c r="AV1599" s="8">
        <f xml:space="preserve"> (U1599 - U1598)</f>
        <v>-0.23273875137289224</v>
      </c>
    </row>
    <row r="1600" spans="6:48" x14ac:dyDescent="0.25">
      <c r="F1600" s="8" t="s">
        <v>54</v>
      </c>
      <c r="G1600" s="8">
        <f t="shared" ref="G1600" si="2764" xml:space="preserve"> $B$8</f>
        <v>1</v>
      </c>
      <c r="H1600" s="8">
        <f t="shared" ref="H1600" si="2765" xml:space="preserve"> $C$8</f>
        <v>1</v>
      </c>
      <c r="I1600" s="8">
        <f xml:space="preserve"> (I1599 + $B$11 * AE1599 + $D$11 * AN1599)</f>
        <v>174.58344237904697</v>
      </c>
      <c r="J1600" s="8">
        <f xml:space="preserve"> (J1599 + $B$11 * AF1599 + $D$11 * AO1599)</f>
        <v>92.053364409074064</v>
      </c>
      <c r="K1600" s="8">
        <f xml:space="preserve"> (K1599 + $B$11 * AG1599 + $D$11 * AP1599)</f>
        <v>-302.01302706105849</v>
      </c>
      <c r="L1600" s="8">
        <f t="shared" si="2702"/>
        <v>-35.376220272937474</v>
      </c>
      <c r="M1600" s="8">
        <f t="shared" si="2667"/>
        <v>4.3281543973289996E-16</v>
      </c>
      <c r="N1600" s="8">
        <f xml:space="preserve"> (N1599 + $B$11 * AH1599 + $D$11 * AQ1599)</f>
        <v>174.58344237904697</v>
      </c>
      <c r="O1600" s="8">
        <f xml:space="preserve"> (O1599 + $B$11 * AI1599 + $D$11 * AR1599)</f>
        <v>92.053364409074064</v>
      </c>
      <c r="P1600" s="8">
        <f xml:space="preserve"> (P1599 + $B$11 * AJ1599 + $D$11 * AS1599)</f>
        <v>-302.01302706105849</v>
      </c>
      <c r="Q1600" s="8">
        <f t="shared" si="2703"/>
        <v>-35.376220272937474</v>
      </c>
      <c r="R1600" s="8">
        <f t="shared" si="2668"/>
        <v>4.3281543973289996E-16</v>
      </c>
      <c r="S1600" s="5">
        <f t="shared" si="2669"/>
        <v>308.38451109309682</v>
      </c>
      <c r="T1600" s="8">
        <f xml:space="preserve"> (T1599 + $B$11 * AL1599 + $D$11 * AU1599)</f>
        <v>-364.02855765349898</v>
      </c>
      <c r="U1600" s="8">
        <f xml:space="preserve"> (U1599 + $B$11 * AM1599 + $D$11 * AV1599)</f>
        <v>-364.02855765349898</v>
      </c>
      <c r="V1600" s="8">
        <f t="shared" si="2663"/>
        <v>308.38451109309648</v>
      </c>
      <c r="W1600" s="8">
        <f t="shared" si="2670"/>
        <v>1</v>
      </c>
      <c r="X1600" s="8">
        <f xml:space="preserve"> ($D$8 - W1600)</f>
        <v>0</v>
      </c>
      <c r="Y1600" s="15"/>
      <c r="Z1600" s="15"/>
      <c r="AB1600" s="8">
        <f xml:space="preserve"> M1600 * (1 - M1600) * (AD1600 * T1600)</f>
        <v>0</v>
      </c>
      <c r="AC1600" s="8">
        <f xml:space="preserve"> R1600 * (1 - R1600) * (AD1600 * U1600)</f>
        <v>0</v>
      </c>
      <c r="AD1600" s="8">
        <f xml:space="preserve"> (X1600 * (1 - W1600) * W1600)</f>
        <v>0</v>
      </c>
      <c r="AE1600" s="8">
        <f t="shared" si="2690"/>
        <v>0</v>
      </c>
      <c r="AF1600" s="8">
        <f xml:space="preserve"> (G1600 * AB1600)</f>
        <v>0</v>
      </c>
      <c r="AG1600" s="8">
        <f xml:space="preserve"> (H1600 * AB1600)</f>
        <v>0</v>
      </c>
      <c r="AH1600" s="8">
        <f t="shared" si="2691"/>
        <v>0</v>
      </c>
      <c r="AI1600" s="8">
        <f xml:space="preserve"> (G1600 * AC1600)</f>
        <v>0</v>
      </c>
      <c r="AJ1600" s="8">
        <f xml:space="preserve"> (H1600 * AC1600)</f>
        <v>0</v>
      </c>
      <c r="AK1600" s="5">
        <f t="shared" si="2664"/>
        <v>0</v>
      </c>
      <c r="AL1600" s="8">
        <f xml:space="preserve"> (M1600 * AD1600)</f>
        <v>0</v>
      </c>
      <c r="AM1600" s="8">
        <f xml:space="preserve"> (R1600 * AD1600)</f>
        <v>0</v>
      </c>
      <c r="AN1600" s="8">
        <f xml:space="preserve"> (I1600 - I1599)</f>
        <v>0.11267505162848579</v>
      </c>
      <c r="AO1600" s="8">
        <f xml:space="preserve"> (J1600 - J1599)</f>
        <v>5.9295997725811844E-2</v>
      </c>
      <c r="AP1600" s="8">
        <f xml:space="preserve"> (K1600 - K1599)</f>
        <v>-0.19324467106849852</v>
      </c>
      <c r="AQ1600" s="8">
        <f xml:space="preserve"> (N1600 - N1599)</f>
        <v>0.11267505162848579</v>
      </c>
      <c r="AR1600" s="8">
        <f xml:space="preserve"> (O1600 - O1599)</f>
        <v>5.9295997725811844E-2</v>
      </c>
      <c r="AS1600" s="8">
        <f xml:space="preserve"> (P1600 - P1599)</f>
        <v>-0.19324467106849852</v>
      </c>
      <c r="AT1600" s="5">
        <f t="shared" si="2671"/>
        <v>0.19873538305012062</v>
      </c>
      <c r="AU1600" s="8">
        <f xml:space="preserve"> (T1600 - T1599)</f>
        <v>-0.23273875137289224</v>
      </c>
      <c r="AV1600" s="8">
        <f xml:space="preserve"> (U1600 - U1599)</f>
        <v>-0.23273875137289224</v>
      </c>
    </row>
    <row r="1601" spans="6:48" x14ac:dyDescent="0.25">
      <c r="F1601" s="2" t="s">
        <v>51</v>
      </c>
      <c r="G1601" s="2">
        <f t="shared" si="2686"/>
        <v>0</v>
      </c>
      <c r="H1601" s="2">
        <f t="shared" si="2687"/>
        <v>0</v>
      </c>
      <c r="I1601" s="2">
        <f xml:space="preserve"> (I1600 + $B$11 * AE1600 + $D$11 * AN1600)</f>
        <v>174.69611743067546</v>
      </c>
      <c r="J1601" s="2">
        <f xml:space="preserve"> (J1600 + $B$11 * AF1600 + $D$11 * AO1600)</f>
        <v>92.112660406799876</v>
      </c>
      <c r="K1601" s="2">
        <f xml:space="preserve"> (K1600 + $B$11 * AG1600 + $D$11 * AP1600)</f>
        <v>-302.20627173212699</v>
      </c>
      <c r="L1601" s="2">
        <f t="shared" si="2702"/>
        <v>174.69611743067546</v>
      </c>
      <c r="M1601" s="2">
        <f t="shared" si="2667"/>
        <v>1</v>
      </c>
      <c r="N1601" s="2">
        <f xml:space="preserve"> (N1600 + $B$11 * AH1600 + $D$11 * AQ1600)</f>
        <v>174.69611743067546</v>
      </c>
      <c r="O1601" s="2">
        <f xml:space="preserve"> (O1600 + $B$11 * AI1600 + $D$11 * AR1600)</f>
        <v>92.112660406799876</v>
      </c>
      <c r="P1601" s="2">
        <f xml:space="preserve"> (P1600 + $B$11 * AJ1600 + $D$11 * AS1600)</f>
        <v>-302.20627173212699</v>
      </c>
      <c r="Q1601" s="2">
        <f t="shared" si="2703"/>
        <v>174.69611743067546</v>
      </c>
      <c r="R1601" s="2">
        <f t="shared" si="2668"/>
        <v>1</v>
      </c>
      <c r="S1601" s="6">
        <f t="shared" si="2669"/>
        <v>308.58324647614694</v>
      </c>
      <c r="T1601" s="2">
        <f xml:space="preserve"> (T1600 + $B$11 * AL1600 + $D$11 * AU1600)</f>
        <v>-364.26129640487187</v>
      </c>
      <c r="U1601" s="2">
        <f xml:space="preserve"> (U1600 + $B$11 * AM1600 + $D$11 * AV1600)</f>
        <v>-364.26129640487187</v>
      </c>
      <c r="V1601" s="2">
        <f t="shared" si="2663"/>
        <v>-419.9393463335968</v>
      </c>
      <c r="W1601" s="2">
        <f t="shared" si="2670"/>
        <v>4.1942967436885378E-183</v>
      </c>
      <c r="X1601" s="2">
        <f xml:space="preserve"> ($D$5 - W1601)</f>
        <v>-4.1942967436885378E-183</v>
      </c>
      <c r="Y1601" s="16">
        <f xml:space="preserve"> SUM(SUMIF(X1601:X1604, {"&gt;0","&lt;0"}) * {1,-1}) / 4</f>
        <v>1.8516462732899779E-183</v>
      </c>
      <c r="Z1601" s="16" t="s">
        <v>456</v>
      </c>
      <c r="AB1601" s="2">
        <f xml:space="preserve"> M1601 * (1 - M1601) * (AD1601 * T1601)</f>
        <v>0</v>
      </c>
      <c r="AC1601" s="2">
        <f xml:space="preserve"> R1601 * (1 - R1601) * (AD1601 * U1601)</f>
        <v>0</v>
      </c>
      <c r="AD1601" s="2">
        <f xml:space="preserve"> (X1601 * (1 - W1601) * W1601)</f>
        <v>0</v>
      </c>
      <c r="AE1601" s="2">
        <f t="shared" si="2690"/>
        <v>0</v>
      </c>
      <c r="AF1601" s="2">
        <f xml:space="preserve"> (G1601 * AB1601)</f>
        <v>0</v>
      </c>
      <c r="AG1601" s="2">
        <f xml:space="preserve"> (H1601 * AB1601)</f>
        <v>0</v>
      </c>
      <c r="AH1601" s="2">
        <f t="shared" si="2691"/>
        <v>0</v>
      </c>
      <c r="AI1601" s="2">
        <f xml:space="preserve"> (G1601 * AC1601)</f>
        <v>0</v>
      </c>
      <c r="AJ1601" s="2">
        <f xml:space="preserve"> (H1601 * AC1601)</f>
        <v>0</v>
      </c>
      <c r="AK1601" s="6">
        <f t="shared" si="2664"/>
        <v>0</v>
      </c>
      <c r="AL1601" s="2">
        <f xml:space="preserve"> (M1601 * AD1601)</f>
        <v>0</v>
      </c>
      <c r="AM1601" s="2">
        <f xml:space="preserve"> (R1601 * AD1601)</f>
        <v>0</v>
      </c>
      <c r="AN1601" s="2">
        <f xml:space="preserve"> (I1601 - I1600)</f>
        <v>0.11267505162848579</v>
      </c>
      <c r="AO1601" s="2">
        <f xml:space="preserve"> (J1601 - J1600)</f>
        <v>5.9295997725811844E-2</v>
      </c>
      <c r="AP1601" s="2">
        <f xml:space="preserve"> (K1601 - K1600)</f>
        <v>-0.19324467106849852</v>
      </c>
      <c r="AQ1601" s="2">
        <f xml:space="preserve"> (N1601 - N1600)</f>
        <v>0.11267505162848579</v>
      </c>
      <c r="AR1601" s="2">
        <f xml:space="preserve"> (O1601 - O1600)</f>
        <v>5.9295997725811844E-2</v>
      </c>
      <c r="AS1601" s="2">
        <f xml:space="preserve"> (P1601 - P1600)</f>
        <v>-0.19324467106849852</v>
      </c>
      <c r="AT1601" s="6">
        <f t="shared" si="2671"/>
        <v>0.19873538305012062</v>
      </c>
      <c r="AU1601" s="2">
        <f xml:space="preserve"> (T1601 - T1600)</f>
        <v>-0.23273875137289224</v>
      </c>
      <c r="AV1601" s="2">
        <f xml:space="preserve"> (U1601 - U1600)</f>
        <v>-0.23273875137289224</v>
      </c>
    </row>
    <row r="1602" spans="6:48" x14ac:dyDescent="0.25">
      <c r="F1602" s="2" t="s">
        <v>52</v>
      </c>
      <c r="G1602" s="2">
        <f t="shared" ref="G1602" si="2766" xml:space="preserve"> $B$6</f>
        <v>1</v>
      </c>
      <c r="H1602" s="2">
        <f t="shared" ref="H1602" si="2767" xml:space="preserve"> $C$6</f>
        <v>0</v>
      </c>
      <c r="I1602" s="2">
        <f xml:space="preserve"> (I1601 + $B$11 * AE1601 + $D$11 * AN1601)</f>
        <v>174.80879248230394</v>
      </c>
      <c r="J1602" s="2">
        <f xml:space="preserve"> (J1601 + $B$11 * AF1601 + $D$11 * AO1601)</f>
        <v>92.171956404525687</v>
      </c>
      <c r="K1602" s="2">
        <f xml:space="preserve"> (K1601 + $B$11 * AG1601 + $D$11 * AP1601)</f>
        <v>-302.39951640319549</v>
      </c>
      <c r="L1602" s="2">
        <f t="shared" si="2702"/>
        <v>266.98074888682964</v>
      </c>
      <c r="M1602" s="2">
        <f t="shared" si="2667"/>
        <v>1</v>
      </c>
      <c r="N1602" s="2">
        <f xml:space="preserve"> (N1601 + $B$11 * AH1601 + $D$11 * AQ1601)</f>
        <v>174.80879248230394</v>
      </c>
      <c r="O1602" s="2">
        <f xml:space="preserve"> (O1601 + $B$11 * AI1601 + $D$11 * AR1601)</f>
        <v>92.171956404525687</v>
      </c>
      <c r="P1602" s="2">
        <f xml:space="preserve"> (P1601 + $B$11 * AJ1601 + $D$11 * AS1601)</f>
        <v>-302.39951640319549</v>
      </c>
      <c r="Q1602" s="2">
        <f t="shared" si="2703"/>
        <v>266.98074888682964</v>
      </c>
      <c r="R1602" s="2">
        <f t="shared" si="2668"/>
        <v>1</v>
      </c>
      <c r="S1602" s="6">
        <f t="shared" si="2669"/>
        <v>308.78198185919706</v>
      </c>
      <c r="T1602" s="2">
        <f xml:space="preserve"> (T1601 + $B$11 * AL1601 + $D$11 * AU1601)</f>
        <v>-364.49403515624476</v>
      </c>
      <c r="U1602" s="2">
        <f xml:space="preserve"> (U1601 + $B$11 * AM1601 + $D$11 * AV1601)</f>
        <v>-364.49403515624476</v>
      </c>
      <c r="V1602" s="2">
        <f t="shared" si="2663"/>
        <v>-420.20608845329247</v>
      </c>
      <c r="W1602" s="2">
        <f t="shared" si="2670"/>
        <v>3.2122883494713739E-183</v>
      </c>
      <c r="X1602" s="2">
        <f xml:space="preserve"> ($D$6 - W1602)</f>
        <v>-3.2122883494713739E-183</v>
      </c>
      <c r="Y1602" s="17"/>
      <c r="Z1602" s="17"/>
      <c r="AB1602" s="2">
        <f xml:space="preserve"> M1602 * (1 - M1602) * (AD1602 * T1602)</f>
        <v>0</v>
      </c>
      <c r="AC1602" s="2">
        <f xml:space="preserve"> R1602 * (1 - R1602) * (AD1602 * U1602)</f>
        <v>0</v>
      </c>
      <c r="AD1602" s="2">
        <f xml:space="preserve"> (X1602 * (1 - W1602) * W1602)</f>
        <v>0</v>
      </c>
      <c r="AE1602" s="2">
        <f t="shared" si="2690"/>
        <v>0</v>
      </c>
      <c r="AF1602" s="2">
        <f xml:space="preserve"> (G1602 * AB1602)</f>
        <v>0</v>
      </c>
      <c r="AG1602" s="2">
        <f xml:space="preserve"> (H1602 * AB1602)</f>
        <v>0</v>
      </c>
      <c r="AH1602" s="2">
        <f t="shared" si="2691"/>
        <v>0</v>
      </c>
      <c r="AI1602" s="2">
        <f xml:space="preserve"> (G1602 * AC1602)</f>
        <v>0</v>
      </c>
      <c r="AJ1602" s="2">
        <f xml:space="preserve"> (H1602 * AC1602)</f>
        <v>0</v>
      </c>
      <c r="AK1602" s="6">
        <f t="shared" si="2664"/>
        <v>0</v>
      </c>
      <c r="AL1602" s="2">
        <f xml:space="preserve"> (M1602 * AD1602)</f>
        <v>0</v>
      </c>
      <c r="AM1602" s="2">
        <f xml:space="preserve"> (R1602 * AD1602)</f>
        <v>0</v>
      </c>
      <c r="AN1602" s="2">
        <f xml:space="preserve"> (I1602 - I1601)</f>
        <v>0.11267505162848579</v>
      </c>
      <c r="AO1602" s="2">
        <f xml:space="preserve"> (J1602 - J1601)</f>
        <v>5.9295997725811844E-2</v>
      </c>
      <c r="AP1602" s="2">
        <f xml:space="preserve"> (K1602 - K1601)</f>
        <v>-0.19324467106849852</v>
      </c>
      <c r="AQ1602" s="2">
        <f xml:space="preserve"> (N1602 - N1601)</f>
        <v>0.11267505162848579</v>
      </c>
      <c r="AR1602" s="2">
        <f xml:space="preserve"> (O1602 - O1601)</f>
        <v>5.9295997725811844E-2</v>
      </c>
      <c r="AS1602" s="2">
        <f xml:space="preserve"> (P1602 - P1601)</f>
        <v>-0.19324467106849852</v>
      </c>
      <c r="AT1602" s="6">
        <f t="shared" si="2671"/>
        <v>0.19873538305012062</v>
      </c>
      <c r="AU1602" s="2">
        <f xml:space="preserve"> (T1602 - T1601)</f>
        <v>-0.23273875137289224</v>
      </c>
      <c r="AV1602" s="2">
        <f xml:space="preserve"> (U1602 - U1601)</f>
        <v>-0.23273875137289224</v>
      </c>
    </row>
    <row r="1603" spans="6:48" x14ac:dyDescent="0.25">
      <c r="F1603" s="2" t="s">
        <v>53</v>
      </c>
      <c r="G1603" s="2">
        <f t="shared" ref="G1603" si="2768" xml:space="preserve"> $B$7</f>
        <v>0</v>
      </c>
      <c r="H1603" s="2">
        <f t="shared" ref="H1603" si="2769" xml:space="preserve"> $C$7</f>
        <v>1</v>
      </c>
      <c r="I1603" s="2">
        <f xml:space="preserve"> (I1602 + $B$11 * AE1602 + $D$11 * AN1602)</f>
        <v>174.92146753393243</v>
      </c>
      <c r="J1603" s="2">
        <f xml:space="preserve"> (J1602 + $B$11 * AF1602 + $D$11 * AO1602)</f>
        <v>92.231252402251499</v>
      </c>
      <c r="K1603" s="2">
        <f xml:space="preserve"> (K1602 + $B$11 * AG1602 + $D$11 * AP1602)</f>
        <v>-302.59276107426399</v>
      </c>
      <c r="L1603" s="2">
        <f t="shared" si="2702"/>
        <v>-127.67129354033156</v>
      </c>
      <c r="M1603" s="2">
        <f t="shared" si="2667"/>
        <v>3.5732361412764781E-56</v>
      </c>
      <c r="N1603" s="2">
        <f xml:space="preserve"> (N1602 + $B$11 * AH1602 + $D$11 * AQ1602)</f>
        <v>174.92146753393243</v>
      </c>
      <c r="O1603" s="2">
        <f xml:space="preserve"> (O1602 + $B$11 * AI1602 + $D$11 * AR1602)</f>
        <v>92.231252402251499</v>
      </c>
      <c r="P1603" s="2">
        <f xml:space="preserve"> (P1602 + $B$11 * AJ1602 + $D$11 * AS1602)</f>
        <v>-302.59276107426399</v>
      </c>
      <c r="Q1603" s="2">
        <f t="shared" si="2703"/>
        <v>-127.67129354033156</v>
      </c>
      <c r="R1603" s="2">
        <f t="shared" si="2668"/>
        <v>3.5732361412764781E-56</v>
      </c>
      <c r="S1603" s="6">
        <f t="shared" si="2669"/>
        <v>308.98071724224718</v>
      </c>
      <c r="T1603" s="2">
        <f xml:space="preserve"> (T1602 + $B$11 * AL1602 + $D$11 * AU1602)</f>
        <v>-364.72677390761766</v>
      </c>
      <c r="U1603" s="2">
        <f xml:space="preserve"> (U1602 + $B$11 * AM1602 + $D$11 * AV1602)</f>
        <v>-364.72677390761766</v>
      </c>
      <c r="V1603" s="2">
        <f t="shared" si="2663"/>
        <v>308.98071724224718</v>
      </c>
      <c r="W1603" s="2">
        <f t="shared" si="2670"/>
        <v>1</v>
      </c>
      <c r="X1603" s="2">
        <f xml:space="preserve"> ($D$7 - W1603)</f>
        <v>0</v>
      </c>
      <c r="Y1603" s="17"/>
      <c r="Z1603" s="17"/>
      <c r="AB1603" s="2">
        <f xml:space="preserve"> M1603 * (1 - M1603) * (AD1603 * T1603)</f>
        <v>0</v>
      </c>
      <c r="AC1603" s="2">
        <f xml:space="preserve"> R1603 * (1 - R1603) * (AD1603 * U1603)</f>
        <v>0</v>
      </c>
      <c r="AD1603" s="2">
        <f xml:space="preserve"> (X1603 * (1 - W1603) * W1603)</f>
        <v>0</v>
      </c>
      <c r="AE1603" s="2">
        <f t="shared" si="2690"/>
        <v>0</v>
      </c>
      <c r="AF1603" s="2">
        <f xml:space="preserve"> (G1603 * AB1603)</f>
        <v>0</v>
      </c>
      <c r="AG1603" s="2">
        <f xml:space="preserve"> (H1603 * AB1603)</f>
        <v>0</v>
      </c>
      <c r="AH1603" s="2">
        <f t="shared" si="2691"/>
        <v>0</v>
      </c>
      <c r="AI1603" s="2">
        <f xml:space="preserve"> (G1603 * AC1603)</f>
        <v>0</v>
      </c>
      <c r="AJ1603" s="2">
        <f xml:space="preserve"> (H1603 * AC1603)</f>
        <v>0</v>
      </c>
      <c r="AK1603" s="6">
        <f t="shared" si="2664"/>
        <v>0</v>
      </c>
      <c r="AL1603" s="2">
        <f xml:space="preserve"> (M1603 * AD1603)</f>
        <v>0</v>
      </c>
      <c r="AM1603" s="2">
        <f xml:space="preserve"> (R1603 * AD1603)</f>
        <v>0</v>
      </c>
      <c r="AN1603" s="2">
        <f xml:space="preserve"> (I1603 - I1602)</f>
        <v>0.11267505162848579</v>
      </c>
      <c r="AO1603" s="2">
        <f xml:space="preserve"> (J1603 - J1602)</f>
        <v>5.9295997725811844E-2</v>
      </c>
      <c r="AP1603" s="2">
        <f xml:space="preserve"> (K1603 - K1602)</f>
        <v>-0.19324467106849852</v>
      </c>
      <c r="AQ1603" s="2">
        <f xml:space="preserve"> (N1603 - N1602)</f>
        <v>0.11267505162848579</v>
      </c>
      <c r="AR1603" s="2">
        <f xml:space="preserve"> (O1603 - O1602)</f>
        <v>5.9295997725811844E-2</v>
      </c>
      <c r="AS1603" s="2">
        <f xml:space="preserve"> (P1603 - P1602)</f>
        <v>-0.19324467106849852</v>
      </c>
      <c r="AT1603" s="6">
        <f t="shared" si="2671"/>
        <v>0.19873538305012062</v>
      </c>
      <c r="AU1603" s="2">
        <f xml:space="preserve"> (T1603 - T1602)</f>
        <v>-0.23273875137289224</v>
      </c>
      <c r="AV1603" s="2">
        <f xml:space="preserve"> (U1603 - U1602)</f>
        <v>-0.23273875137289224</v>
      </c>
    </row>
    <row r="1604" spans="6:48" x14ac:dyDescent="0.25">
      <c r="F1604" s="2" t="s">
        <v>54</v>
      </c>
      <c r="G1604" s="2">
        <f t="shared" ref="G1604" si="2770" xml:space="preserve"> $B$8</f>
        <v>1</v>
      </c>
      <c r="H1604" s="2">
        <f t="shared" ref="H1604" si="2771" xml:space="preserve"> $C$8</f>
        <v>1</v>
      </c>
      <c r="I1604" s="2">
        <f xml:space="preserve"> (I1603 + $B$11 * AE1603 + $D$11 * AN1603)</f>
        <v>175.03414258556091</v>
      </c>
      <c r="J1604" s="2">
        <f xml:space="preserve"> (J1603 + $B$11 * AF1603 + $D$11 * AO1603)</f>
        <v>92.290548399977311</v>
      </c>
      <c r="K1604" s="2">
        <f xml:space="preserve"> (K1603 + $B$11 * AG1603 + $D$11 * AP1603)</f>
        <v>-302.78600574533249</v>
      </c>
      <c r="L1604" s="2">
        <f t="shared" si="2702"/>
        <v>-35.461314759794277</v>
      </c>
      <c r="M1604" s="2">
        <f t="shared" si="2667"/>
        <v>3.9750873714767387E-16</v>
      </c>
      <c r="N1604" s="2">
        <f xml:space="preserve"> (N1603 + $B$11 * AH1603 + $D$11 * AQ1603)</f>
        <v>175.03414258556091</v>
      </c>
      <c r="O1604" s="2">
        <f xml:space="preserve"> (O1603 + $B$11 * AI1603 + $D$11 * AR1603)</f>
        <v>92.290548399977311</v>
      </c>
      <c r="P1604" s="2">
        <f xml:space="preserve"> (P1603 + $B$11 * AJ1603 + $D$11 * AS1603)</f>
        <v>-302.78600574533249</v>
      </c>
      <c r="Q1604" s="2">
        <f t="shared" si="2703"/>
        <v>-35.461314759794277</v>
      </c>
      <c r="R1604" s="2">
        <f t="shared" si="2668"/>
        <v>3.9750873714767387E-16</v>
      </c>
      <c r="S1604" s="6">
        <f t="shared" si="2669"/>
        <v>309.1794526252973</v>
      </c>
      <c r="T1604" s="2">
        <f xml:space="preserve"> (T1603 + $B$11 * AL1603 + $D$11 * AU1603)</f>
        <v>-364.95951265899055</v>
      </c>
      <c r="U1604" s="2">
        <f xml:space="preserve"> (U1603 + $B$11 * AM1603 + $D$11 * AV1603)</f>
        <v>-364.95951265899055</v>
      </c>
      <c r="V1604" s="2">
        <f t="shared" si="2663"/>
        <v>309.17945262529696</v>
      </c>
      <c r="W1604" s="2">
        <f t="shared" si="2670"/>
        <v>1</v>
      </c>
      <c r="X1604" s="2">
        <f xml:space="preserve"> ($D$8 - W1604)</f>
        <v>0</v>
      </c>
      <c r="Y1604" s="18"/>
      <c r="Z1604" s="18"/>
      <c r="AB1604" s="2">
        <f xml:space="preserve"> M1604 * (1 - M1604) * (AD1604 * T1604)</f>
        <v>0</v>
      </c>
      <c r="AC1604" s="2">
        <f xml:space="preserve"> R1604 * (1 - R1604) * (AD1604 * U1604)</f>
        <v>0</v>
      </c>
      <c r="AD1604" s="2">
        <f xml:space="preserve"> (X1604 * (1 - W1604) * W1604)</f>
        <v>0</v>
      </c>
      <c r="AE1604" s="2">
        <f t="shared" si="2690"/>
        <v>0</v>
      </c>
      <c r="AF1604" s="2">
        <f xml:space="preserve"> (G1604 * AB1604)</f>
        <v>0</v>
      </c>
      <c r="AG1604" s="2">
        <f xml:space="preserve"> (H1604 * AB1604)</f>
        <v>0</v>
      </c>
      <c r="AH1604" s="2">
        <f t="shared" si="2691"/>
        <v>0</v>
      </c>
      <c r="AI1604" s="2">
        <f xml:space="preserve"> (G1604 * AC1604)</f>
        <v>0</v>
      </c>
      <c r="AJ1604" s="2">
        <f xml:space="preserve"> (H1604 * AC1604)</f>
        <v>0</v>
      </c>
      <c r="AK1604" s="6">
        <f t="shared" si="2664"/>
        <v>0</v>
      </c>
      <c r="AL1604" s="2">
        <f xml:space="preserve"> (M1604 * AD1604)</f>
        <v>0</v>
      </c>
      <c r="AM1604" s="2">
        <f xml:space="preserve"> (R1604 * AD1604)</f>
        <v>0</v>
      </c>
      <c r="AN1604" s="2">
        <f xml:space="preserve"> (I1604 - I1603)</f>
        <v>0.11267505162848579</v>
      </c>
      <c r="AO1604" s="2">
        <f xml:space="preserve"> (J1604 - J1603)</f>
        <v>5.9295997725811844E-2</v>
      </c>
      <c r="AP1604" s="2">
        <f xml:space="preserve"> (K1604 - K1603)</f>
        <v>-0.19324467106849852</v>
      </c>
      <c r="AQ1604" s="2">
        <f xml:space="preserve"> (N1604 - N1603)</f>
        <v>0.11267505162848579</v>
      </c>
      <c r="AR1604" s="2">
        <f xml:space="preserve"> (O1604 - O1603)</f>
        <v>5.9295997725811844E-2</v>
      </c>
      <c r="AS1604" s="2">
        <f xml:space="preserve"> (P1604 - P1603)</f>
        <v>-0.19324467106849852</v>
      </c>
      <c r="AT1604" s="6">
        <f t="shared" si="2671"/>
        <v>0.19873538305012062</v>
      </c>
      <c r="AU1604" s="2">
        <f xml:space="preserve"> (T1604 - T1603)</f>
        <v>-0.23273875137289224</v>
      </c>
      <c r="AV1604" s="2">
        <f xml:space="preserve"> (U1604 - U1603)</f>
        <v>-0.23273875137289224</v>
      </c>
    </row>
    <row r="1605" spans="6:48" x14ac:dyDescent="0.25">
      <c r="F1605" s="8" t="s">
        <v>51</v>
      </c>
      <c r="G1605" s="8">
        <f t="shared" si="2696"/>
        <v>0</v>
      </c>
      <c r="H1605" s="8">
        <f t="shared" si="2697"/>
        <v>0</v>
      </c>
      <c r="I1605" s="8">
        <f xml:space="preserve"> (I1604 + $B$11 * AE1604 + $D$11 * AN1604)</f>
        <v>175.1468176371894</v>
      </c>
      <c r="J1605" s="8">
        <f xml:space="preserve"> (J1604 + $B$11 * AF1604 + $D$11 * AO1604)</f>
        <v>92.349844397703123</v>
      </c>
      <c r="K1605" s="8">
        <f xml:space="preserve"> (K1604 + $B$11 * AG1604 + $D$11 * AP1604)</f>
        <v>-302.97925041640099</v>
      </c>
      <c r="L1605" s="8">
        <f t="shared" si="2702"/>
        <v>175.1468176371894</v>
      </c>
      <c r="M1605" s="8">
        <f t="shared" si="2667"/>
        <v>1</v>
      </c>
      <c r="N1605" s="8">
        <f xml:space="preserve"> (N1604 + $B$11 * AH1604 + $D$11 * AQ1604)</f>
        <v>175.1468176371894</v>
      </c>
      <c r="O1605" s="8">
        <f xml:space="preserve"> (O1604 + $B$11 * AI1604 + $D$11 * AR1604)</f>
        <v>92.349844397703123</v>
      </c>
      <c r="P1605" s="8">
        <f xml:space="preserve"> (P1604 + $B$11 * AJ1604 + $D$11 * AS1604)</f>
        <v>-302.97925041640099</v>
      </c>
      <c r="Q1605" s="8">
        <f t="shared" si="2703"/>
        <v>175.1468176371894</v>
      </c>
      <c r="R1605" s="8">
        <f t="shared" si="2668"/>
        <v>1</v>
      </c>
      <c r="S1605" s="5">
        <f t="shared" si="2669"/>
        <v>309.37818800834742</v>
      </c>
      <c r="T1605" s="8">
        <f xml:space="preserve"> (T1604 + $B$11 * AL1604 + $D$11 * AU1604)</f>
        <v>-365.19225141036344</v>
      </c>
      <c r="U1605" s="8">
        <f xml:space="preserve"> (U1604 + $B$11 * AM1604 + $D$11 * AV1604)</f>
        <v>-365.19225141036344</v>
      </c>
      <c r="V1605" s="8">
        <f t="shared" si="2663"/>
        <v>-421.00631481237946</v>
      </c>
      <c r="W1605" s="8">
        <f t="shared" si="2670"/>
        <v>1.4430475126238105E-183</v>
      </c>
      <c r="X1605" s="8">
        <f xml:space="preserve"> ($D$5 - W1605)</f>
        <v>-1.4430475126238105E-183</v>
      </c>
      <c r="Y1605" s="13">
        <f xml:space="preserve"> SUM(SUMIF(X1605:X1608, {"&gt;0","&lt;0"}) * {1,-1}) / 4</f>
        <v>6.3705877581289949E-184</v>
      </c>
      <c r="Z1605" s="13" t="s">
        <v>457</v>
      </c>
      <c r="AB1605" s="8">
        <f xml:space="preserve"> M1605 * (1 - M1605) * (AD1605 * T1605)</f>
        <v>0</v>
      </c>
      <c r="AC1605" s="8">
        <f xml:space="preserve"> R1605 * (1 - R1605) * (AD1605 * U1605)</f>
        <v>0</v>
      </c>
      <c r="AD1605" s="8">
        <f xml:space="preserve"> (X1605 * (1 - W1605) * W1605)</f>
        <v>0</v>
      </c>
      <c r="AE1605" s="8">
        <f t="shared" si="2690"/>
        <v>0</v>
      </c>
      <c r="AF1605" s="8">
        <f xml:space="preserve"> (G1605 * AB1605)</f>
        <v>0</v>
      </c>
      <c r="AG1605" s="8">
        <f xml:space="preserve"> (H1605 * AB1605)</f>
        <v>0</v>
      </c>
      <c r="AH1605" s="8">
        <f t="shared" si="2691"/>
        <v>0</v>
      </c>
      <c r="AI1605" s="8">
        <f xml:space="preserve"> (G1605 * AC1605)</f>
        <v>0</v>
      </c>
      <c r="AJ1605" s="8">
        <f xml:space="preserve"> (H1605 * AC1605)</f>
        <v>0</v>
      </c>
      <c r="AK1605" s="5">
        <f t="shared" si="2664"/>
        <v>0</v>
      </c>
      <c r="AL1605" s="8">
        <f xml:space="preserve"> (M1605 * AD1605)</f>
        <v>0</v>
      </c>
      <c r="AM1605" s="8">
        <f xml:space="preserve"> (R1605 * AD1605)</f>
        <v>0</v>
      </c>
      <c r="AN1605" s="8">
        <f xml:space="preserve"> (I1605 - I1604)</f>
        <v>0.11267505162848579</v>
      </c>
      <c r="AO1605" s="8">
        <f xml:space="preserve"> (J1605 - J1604)</f>
        <v>5.9295997725811844E-2</v>
      </c>
      <c r="AP1605" s="8">
        <f xml:space="preserve"> (K1605 - K1604)</f>
        <v>-0.19324467106849852</v>
      </c>
      <c r="AQ1605" s="8">
        <f xml:space="preserve"> (N1605 - N1604)</f>
        <v>0.11267505162848579</v>
      </c>
      <c r="AR1605" s="8">
        <f xml:space="preserve"> (O1605 - O1604)</f>
        <v>5.9295997725811844E-2</v>
      </c>
      <c r="AS1605" s="8">
        <f xml:space="preserve"> (P1605 - P1604)</f>
        <v>-0.19324467106849852</v>
      </c>
      <c r="AT1605" s="5">
        <f t="shared" si="2671"/>
        <v>0.19873538305012062</v>
      </c>
      <c r="AU1605" s="8">
        <f xml:space="preserve"> (T1605 - T1604)</f>
        <v>-0.23273875137289224</v>
      </c>
      <c r="AV1605" s="8">
        <f xml:space="preserve"> (U1605 - U1604)</f>
        <v>-0.23273875137289224</v>
      </c>
    </row>
    <row r="1606" spans="6:48" x14ac:dyDescent="0.25">
      <c r="F1606" s="8" t="s">
        <v>52</v>
      </c>
      <c r="G1606" s="8">
        <f t="shared" ref="G1606" si="2772" xml:space="preserve"> $B$6</f>
        <v>1</v>
      </c>
      <c r="H1606" s="8">
        <f t="shared" ref="H1606" si="2773" xml:space="preserve"> $C$6</f>
        <v>0</v>
      </c>
      <c r="I1606" s="8">
        <f xml:space="preserve"> (I1605 + $B$11 * AE1605 + $D$11 * AN1605)</f>
        <v>175.25949268881789</v>
      </c>
      <c r="J1606" s="8">
        <f xml:space="preserve"> (J1605 + $B$11 * AF1605 + $D$11 * AO1605)</f>
        <v>92.409140395428935</v>
      </c>
      <c r="K1606" s="8">
        <f xml:space="preserve"> (K1605 + $B$11 * AG1605 + $D$11 * AP1605)</f>
        <v>-303.17249508746949</v>
      </c>
      <c r="L1606" s="8">
        <f t="shared" si="2702"/>
        <v>267.66863308424684</v>
      </c>
      <c r="M1606" s="8">
        <f t="shared" si="2667"/>
        <v>1</v>
      </c>
      <c r="N1606" s="8">
        <f xml:space="preserve"> (N1605 + $B$11 * AH1605 + $D$11 * AQ1605)</f>
        <v>175.25949268881789</v>
      </c>
      <c r="O1606" s="8">
        <f xml:space="preserve"> (O1605 + $B$11 * AI1605 + $D$11 * AR1605)</f>
        <v>92.409140395428935</v>
      </c>
      <c r="P1606" s="8">
        <f xml:space="preserve"> (P1605 + $B$11 * AJ1605 + $D$11 * AS1605)</f>
        <v>-303.17249508746949</v>
      </c>
      <c r="Q1606" s="8">
        <f t="shared" si="2703"/>
        <v>267.66863308424684</v>
      </c>
      <c r="R1606" s="8">
        <f t="shared" si="2668"/>
        <v>1</v>
      </c>
      <c r="S1606" s="5">
        <f t="shared" si="2669"/>
        <v>309.57692339139754</v>
      </c>
      <c r="T1606" s="8">
        <f xml:space="preserve"> (T1605 + $B$11 * AL1605 + $D$11 * AU1605)</f>
        <v>-365.42499016173633</v>
      </c>
      <c r="U1606" s="8">
        <f xml:space="preserve"> (U1605 + $B$11 * AM1605 + $D$11 * AV1605)</f>
        <v>-365.42499016173633</v>
      </c>
      <c r="V1606" s="8">
        <f t="shared" ref="V1606:V1669" si="2774" xml:space="preserve"> ($D$14 * S1606) + (M1606 * T1606) + (R1606 * U1606)</f>
        <v>-421.27305693207512</v>
      </c>
      <c r="W1606" s="8">
        <f t="shared" si="2670"/>
        <v>1.1051875906277877E-183</v>
      </c>
      <c r="X1606" s="8">
        <f xml:space="preserve"> ($D$6 - W1606)</f>
        <v>-1.1051875906277877E-183</v>
      </c>
      <c r="Y1606" s="14"/>
      <c r="Z1606" s="14"/>
      <c r="AB1606" s="8">
        <f xml:space="preserve"> M1606 * (1 - M1606) * (AD1606 * T1606)</f>
        <v>0</v>
      </c>
      <c r="AC1606" s="8">
        <f xml:space="preserve"> R1606 * (1 - R1606) * (AD1606 * U1606)</f>
        <v>0</v>
      </c>
      <c r="AD1606" s="8">
        <f xml:space="preserve"> (X1606 * (1 - W1606) * W1606)</f>
        <v>0</v>
      </c>
      <c r="AE1606" s="8">
        <f t="shared" si="2690"/>
        <v>0</v>
      </c>
      <c r="AF1606" s="8">
        <f xml:space="preserve"> (G1606 * AB1606)</f>
        <v>0</v>
      </c>
      <c r="AG1606" s="8">
        <f xml:space="preserve"> (H1606 * AB1606)</f>
        <v>0</v>
      </c>
      <c r="AH1606" s="8">
        <f t="shared" si="2691"/>
        <v>0</v>
      </c>
      <c r="AI1606" s="8">
        <f xml:space="preserve"> (G1606 * AC1606)</f>
        <v>0</v>
      </c>
      <c r="AJ1606" s="8">
        <f xml:space="preserve"> (H1606 * AC1606)</f>
        <v>0</v>
      </c>
      <c r="AK1606" s="5">
        <f t="shared" ref="AK1606:AK1669" si="2775" xml:space="preserve"> (AD1606)</f>
        <v>0</v>
      </c>
      <c r="AL1606" s="8">
        <f xml:space="preserve"> (M1606 * AD1606)</f>
        <v>0</v>
      </c>
      <c r="AM1606" s="8">
        <f xml:space="preserve"> (R1606 * AD1606)</f>
        <v>0</v>
      </c>
      <c r="AN1606" s="8">
        <f xml:space="preserve"> (I1606 - I1605)</f>
        <v>0.11267505162848579</v>
      </c>
      <c r="AO1606" s="8">
        <f xml:space="preserve"> (J1606 - J1605)</f>
        <v>5.9295997725811844E-2</v>
      </c>
      <c r="AP1606" s="8">
        <f xml:space="preserve"> (K1606 - K1605)</f>
        <v>-0.19324467106849852</v>
      </c>
      <c r="AQ1606" s="8">
        <f xml:space="preserve"> (N1606 - N1605)</f>
        <v>0.11267505162848579</v>
      </c>
      <c r="AR1606" s="8">
        <f xml:space="preserve"> (O1606 - O1605)</f>
        <v>5.9295997725811844E-2</v>
      </c>
      <c r="AS1606" s="8">
        <f xml:space="preserve"> (P1606 - P1605)</f>
        <v>-0.19324467106849852</v>
      </c>
      <c r="AT1606" s="5">
        <f t="shared" si="2671"/>
        <v>0.19873538305012062</v>
      </c>
      <c r="AU1606" s="8">
        <f xml:space="preserve"> (T1606 - T1605)</f>
        <v>-0.23273875137289224</v>
      </c>
      <c r="AV1606" s="8">
        <f xml:space="preserve"> (U1606 - U1605)</f>
        <v>-0.23273875137289224</v>
      </c>
    </row>
    <row r="1607" spans="6:48" x14ac:dyDescent="0.25">
      <c r="F1607" s="8" t="s">
        <v>53</v>
      </c>
      <c r="G1607" s="8">
        <f t="shared" ref="G1607" si="2776" xml:space="preserve"> $B$7</f>
        <v>0</v>
      </c>
      <c r="H1607" s="8">
        <f t="shared" ref="H1607" si="2777" xml:space="preserve"> $C$7</f>
        <v>1</v>
      </c>
      <c r="I1607" s="8">
        <f xml:space="preserve"> (I1606 + $B$11 * AE1606 + $D$11 * AN1606)</f>
        <v>175.37216774044637</v>
      </c>
      <c r="J1607" s="8">
        <f xml:space="preserve"> (J1606 + $B$11 * AF1606 + $D$11 * AO1606)</f>
        <v>92.468436393154747</v>
      </c>
      <c r="K1607" s="8">
        <f xml:space="preserve"> (K1606 + $B$11 * AG1606 + $D$11 * AP1606)</f>
        <v>-303.36573975853798</v>
      </c>
      <c r="L1607" s="8">
        <f t="shared" si="2702"/>
        <v>-127.99357201809161</v>
      </c>
      <c r="M1607" s="8">
        <f t="shared" ref="M1607:M1670" si="2778" xml:space="preserve"> 1 / (1 + EXP(-L1607))</f>
        <v>2.5887967424966567E-56</v>
      </c>
      <c r="N1607" s="8">
        <f xml:space="preserve"> (N1606 + $B$11 * AH1606 + $D$11 * AQ1606)</f>
        <v>175.37216774044637</v>
      </c>
      <c r="O1607" s="8">
        <f xml:space="preserve"> (O1606 + $B$11 * AI1606 + $D$11 * AR1606)</f>
        <v>92.468436393154747</v>
      </c>
      <c r="P1607" s="8">
        <f xml:space="preserve"> (P1606 + $B$11 * AJ1606 + $D$11 * AS1606)</f>
        <v>-303.36573975853798</v>
      </c>
      <c r="Q1607" s="8">
        <f t="shared" si="2703"/>
        <v>-127.99357201809161</v>
      </c>
      <c r="R1607" s="8">
        <f t="shared" ref="R1607:R1670" si="2779" xml:space="preserve"> 1 / (1 + EXP(-Q1607))</f>
        <v>2.5887967424966567E-56</v>
      </c>
      <c r="S1607" s="5">
        <f t="shared" ref="S1607:S1670" si="2780" xml:space="preserve"> (S1606 + $B$11 * AK1606 + $D$11 * AT1606)</f>
        <v>309.77565877444766</v>
      </c>
      <c r="T1607" s="8">
        <f xml:space="preserve"> (T1606 + $B$11 * AL1606 + $D$11 * AU1606)</f>
        <v>-365.65772891310922</v>
      </c>
      <c r="U1607" s="8">
        <f xml:space="preserve"> (U1606 + $B$11 * AM1606 + $D$11 * AV1606)</f>
        <v>-365.65772891310922</v>
      </c>
      <c r="V1607" s="8">
        <f t="shared" si="2774"/>
        <v>309.77565877444766</v>
      </c>
      <c r="W1607" s="8">
        <f t="shared" ref="W1607:W1670" si="2781" xml:space="preserve"> 1 / (1 + EXP(-V1607))</f>
        <v>1</v>
      </c>
      <c r="X1607" s="8">
        <f xml:space="preserve"> ($D$7 - W1607)</f>
        <v>0</v>
      </c>
      <c r="Y1607" s="14"/>
      <c r="Z1607" s="14"/>
      <c r="AB1607" s="8">
        <f xml:space="preserve"> M1607 * (1 - M1607) * (AD1607 * T1607)</f>
        <v>0</v>
      </c>
      <c r="AC1607" s="8">
        <f xml:space="preserve"> R1607 * (1 - R1607) * (AD1607 * U1607)</f>
        <v>0</v>
      </c>
      <c r="AD1607" s="8">
        <f xml:space="preserve"> (X1607 * (1 - W1607) * W1607)</f>
        <v>0</v>
      </c>
      <c r="AE1607" s="8">
        <f t="shared" si="2690"/>
        <v>0</v>
      </c>
      <c r="AF1607" s="8">
        <f xml:space="preserve"> (G1607 * AB1607)</f>
        <v>0</v>
      </c>
      <c r="AG1607" s="8">
        <f xml:space="preserve"> (H1607 * AB1607)</f>
        <v>0</v>
      </c>
      <c r="AH1607" s="8">
        <f t="shared" si="2691"/>
        <v>0</v>
      </c>
      <c r="AI1607" s="8">
        <f xml:space="preserve"> (G1607 * AC1607)</f>
        <v>0</v>
      </c>
      <c r="AJ1607" s="8">
        <f xml:space="preserve"> (H1607 * AC1607)</f>
        <v>0</v>
      </c>
      <c r="AK1607" s="5">
        <f t="shared" si="2775"/>
        <v>0</v>
      </c>
      <c r="AL1607" s="8">
        <f xml:space="preserve"> (M1607 * AD1607)</f>
        <v>0</v>
      </c>
      <c r="AM1607" s="8">
        <f xml:space="preserve"> (R1607 * AD1607)</f>
        <v>0</v>
      </c>
      <c r="AN1607" s="8">
        <f xml:space="preserve"> (I1607 - I1606)</f>
        <v>0.11267505162848579</v>
      </c>
      <c r="AO1607" s="8">
        <f xml:space="preserve"> (J1607 - J1606)</f>
        <v>5.9295997725811844E-2</v>
      </c>
      <c r="AP1607" s="8">
        <f xml:space="preserve"> (K1607 - K1606)</f>
        <v>-0.19324467106849852</v>
      </c>
      <c r="AQ1607" s="8">
        <f xml:space="preserve"> (N1607 - N1606)</f>
        <v>0.11267505162848579</v>
      </c>
      <c r="AR1607" s="8">
        <f xml:space="preserve"> (O1607 - O1606)</f>
        <v>5.9295997725811844E-2</v>
      </c>
      <c r="AS1607" s="8">
        <f xml:space="preserve"> (P1607 - P1606)</f>
        <v>-0.19324467106849852</v>
      </c>
      <c r="AT1607" s="5">
        <f t="shared" ref="AT1607:AT1670" si="2782" xml:space="preserve"> (S1607 - S1606)</f>
        <v>0.19873538305012062</v>
      </c>
      <c r="AU1607" s="8">
        <f xml:space="preserve"> (T1607 - T1606)</f>
        <v>-0.23273875137289224</v>
      </c>
      <c r="AV1607" s="8">
        <f xml:space="preserve"> (U1607 - U1606)</f>
        <v>-0.23273875137289224</v>
      </c>
    </row>
    <row r="1608" spans="6:48" x14ac:dyDescent="0.25">
      <c r="F1608" s="8" t="s">
        <v>54</v>
      </c>
      <c r="G1608" s="8">
        <f t="shared" ref="G1608" si="2783" xml:space="preserve"> $B$8</f>
        <v>1</v>
      </c>
      <c r="H1608" s="8">
        <f t="shared" ref="H1608" si="2784" xml:space="preserve"> $C$8</f>
        <v>1</v>
      </c>
      <c r="I1608" s="8">
        <f xml:space="preserve"> (I1607 + $B$11 * AE1607 + $D$11 * AN1607)</f>
        <v>175.48484279207486</v>
      </c>
      <c r="J1608" s="8">
        <f xml:space="preserve"> (J1607 + $B$11 * AF1607 + $D$11 * AO1607)</f>
        <v>92.527732390880558</v>
      </c>
      <c r="K1608" s="8">
        <f xml:space="preserve"> (K1607 + $B$11 * AG1607 + $D$11 * AP1607)</f>
        <v>-303.55898442960648</v>
      </c>
      <c r="L1608" s="8">
        <f t="shared" si="2702"/>
        <v>-35.546409246651081</v>
      </c>
      <c r="M1608" s="8">
        <f t="shared" si="2778"/>
        <v>3.6508216113143259E-16</v>
      </c>
      <c r="N1608" s="8">
        <f xml:space="preserve"> (N1607 + $B$11 * AH1607 + $D$11 * AQ1607)</f>
        <v>175.48484279207486</v>
      </c>
      <c r="O1608" s="8">
        <f xml:space="preserve"> (O1607 + $B$11 * AI1607 + $D$11 * AR1607)</f>
        <v>92.527732390880558</v>
      </c>
      <c r="P1608" s="8">
        <f xml:space="preserve"> (P1607 + $B$11 * AJ1607 + $D$11 * AS1607)</f>
        <v>-303.55898442960648</v>
      </c>
      <c r="Q1608" s="8">
        <f t="shared" si="2703"/>
        <v>-35.546409246651081</v>
      </c>
      <c r="R1608" s="8">
        <f t="shared" si="2779"/>
        <v>3.6508216113143259E-16</v>
      </c>
      <c r="S1608" s="5">
        <f t="shared" si="2780"/>
        <v>309.97439415749778</v>
      </c>
      <c r="T1608" s="8">
        <f xml:space="preserve"> (T1607 + $B$11 * AL1607 + $D$11 * AU1607)</f>
        <v>-365.89046766448212</v>
      </c>
      <c r="U1608" s="8">
        <f xml:space="preserve"> (U1607 + $B$11 * AM1607 + $D$11 * AV1607)</f>
        <v>-365.89046766448212</v>
      </c>
      <c r="V1608" s="8">
        <f t="shared" si="2774"/>
        <v>309.97439415749756</v>
      </c>
      <c r="W1608" s="8">
        <f t="shared" si="2781"/>
        <v>1</v>
      </c>
      <c r="X1608" s="8">
        <f xml:space="preserve"> ($D$8 - W1608)</f>
        <v>0</v>
      </c>
      <c r="Y1608" s="15"/>
      <c r="Z1608" s="15"/>
      <c r="AB1608" s="8">
        <f xml:space="preserve"> M1608 * (1 - M1608) * (AD1608 * T1608)</f>
        <v>0</v>
      </c>
      <c r="AC1608" s="8">
        <f xml:space="preserve"> R1608 * (1 - R1608) * (AD1608 * U1608)</f>
        <v>0</v>
      </c>
      <c r="AD1608" s="8">
        <f xml:space="preserve"> (X1608 * (1 - W1608) * W1608)</f>
        <v>0</v>
      </c>
      <c r="AE1608" s="8">
        <f t="shared" si="2690"/>
        <v>0</v>
      </c>
      <c r="AF1608" s="8">
        <f xml:space="preserve"> (G1608 * AB1608)</f>
        <v>0</v>
      </c>
      <c r="AG1608" s="8">
        <f xml:space="preserve"> (H1608 * AB1608)</f>
        <v>0</v>
      </c>
      <c r="AH1608" s="8">
        <f t="shared" si="2691"/>
        <v>0</v>
      </c>
      <c r="AI1608" s="8">
        <f xml:space="preserve"> (G1608 * AC1608)</f>
        <v>0</v>
      </c>
      <c r="AJ1608" s="8">
        <f xml:space="preserve"> (H1608 * AC1608)</f>
        <v>0</v>
      </c>
      <c r="AK1608" s="5">
        <f t="shared" si="2775"/>
        <v>0</v>
      </c>
      <c r="AL1608" s="8">
        <f xml:space="preserve"> (M1608 * AD1608)</f>
        <v>0</v>
      </c>
      <c r="AM1608" s="8">
        <f xml:space="preserve"> (R1608 * AD1608)</f>
        <v>0</v>
      </c>
      <c r="AN1608" s="8">
        <f xml:space="preserve"> (I1608 - I1607)</f>
        <v>0.11267505162848579</v>
      </c>
      <c r="AO1608" s="8">
        <f xml:space="preserve"> (J1608 - J1607)</f>
        <v>5.9295997725811844E-2</v>
      </c>
      <c r="AP1608" s="8">
        <f xml:space="preserve"> (K1608 - K1607)</f>
        <v>-0.19324467106849852</v>
      </c>
      <c r="AQ1608" s="8">
        <f xml:space="preserve"> (N1608 - N1607)</f>
        <v>0.11267505162848579</v>
      </c>
      <c r="AR1608" s="8">
        <f xml:space="preserve"> (O1608 - O1607)</f>
        <v>5.9295997725811844E-2</v>
      </c>
      <c r="AS1608" s="8">
        <f xml:space="preserve"> (P1608 - P1607)</f>
        <v>-0.19324467106849852</v>
      </c>
      <c r="AT1608" s="5">
        <f t="shared" si="2782"/>
        <v>0.19873538305012062</v>
      </c>
      <c r="AU1608" s="8">
        <f xml:space="preserve"> (T1608 - T1607)</f>
        <v>-0.23273875137289224</v>
      </c>
      <c r="AV1608" s="8">
        <f xml:space="preserve"> (U1608 - U1607)</f>
        <v>-0.23273875137289224</v>
      </c>
    </row>
    <row r="1609" spans="6:48" x14ac:dyDescent="0.25">
      <c r="F1609" s="2" t="s">
        <v>51</v>
      </c>
      <c r="G1609" s="2">
        <f t="shared" si="2686"/>
        <v>0</v>
      </c>
      <c r="H1609" s="2">
        <f t="shared" si="2687"/>
        <v>0</v>
      </c>
      <c r="I1609" s="2">
        <f xml:space="preserve"> (I1608 + $B$11 * AE1608 + $D$11 * AN1608)</f>
        <v>175.59751784370334</v>
      </c>
      <c r="J1609" s="2">
        <f xml:space="preserve"> (J1608 + $B$11 * AF1608 + $D$11 * AO1608)</f>
        <v>92.58702838860637</v>
      </c>
      <c r="K1609" s="2">
        <f xml:space="preserve"> (K1608 + $B$11 * AG1608 + $D$11 * AP1608)</f>
        <v>-303.75222910067498</v>
      </c>
      <c r="L1609" s="2">
        <f t="shared" si="2702"/>
        <v>175.59751784370334</v>
      </c>
      <c r="M1609" s="2">
        <f t="shared" si="2778"/>
        <v>1</v>
      </c>
      <c r="N1609" s="2">
        <f xml:space="preserve"> (N1608 + $B$11 * AH1608 + $D$11 * AQ1608)</f>
        <v>175.59751784370334</v>
      </c>
      <c r="O1609" s="2">
        <f xml:space="preserve"> (O1608 + $B$11 * AI1608 + $D$11 * AR1608)</f>
        <v>92.58702838860637</v>
      </c>
      <c r="P1609" s="2">
        <f xml:space="preserve"> (P1608 + $B$11 * AJ1608 + $D$11 * AS1608)</f>
        <v>-303.75222910067498</v>
      </c>
      <c r="Q1609" s="2">
        <f t="shared" si="2703"/>
        <v>175.59751784370334</v>
      </c>
      <c r="R1609" s="2">
        <f t="shared" si="2779"/>
        <v>1</v>
      </c>
      <c r="S1609" s="6">
        <f t="shared" si="2780"/>
        <v>310.1731295405479</v>
      </c>
      <c r="T1609" s="2">
        <f xml:space="preserve"> (T1608 + $B$11 * AL1608 + $D$11 * AU1608)</f>
        <v>-366.12320641585501</v>
      </c>
      <c r="U1609" s="2">
        <f xml:space="preserve"> (U1608 + $B$11 * AM1608 + $D$11 * AV1608)</f>
        <v>-366.12320641585501</v>
      </c>
      <c r="V1609" s="2">
        <f t="shared" si="2774"/>
        <v>-422.07328329116211</v>
      </c>
      <c r="W1609" s="2">
        <f t="shared" si="2781"/>
        <v>4.9648039968161117E-184</v>
      </c>
      <c r="X1609" s="2">
        <f xml:space="preserve"> ($D$5 - W1609)</f>
        <v>-4.9648039968161117E-184</v>
      </c>
      <c r="Y1609" s="16">
        <f xml:space="preserve"> SUM(SUMIF(X1609:X1612, {"&gt;0","&lt;0"}) * {1,-1}) / 4</f>
        <v>2.1918002897990478E-184</v>
      </c>
      <c r="Z1609" s="16" t="s">
        <v>458</v>
      </c>
      <c r="AB1609" s="2">
        <f xml:space="preserve"> M1609 * (1 - M1609) * (AD1609 * T1609)</f>
        <v>0</v>
      </c>
      <c r="AC1609" s="2">
        <f xml:space="preserve"> R1609 * (1 - R1609) * (AD1609 * U1609)</f>
        <v>0</v>
      </c>
      <c r="AD1609" s="2">
        <f xml:space="preserve"> (X1609 * (1 - W1609) * W1609)</f>
        <v>0</v>
      </c>
      <c r="AE1609" s="2">
        <f t="shared" si="2690"/>
        <v>0</v>
      </c>
      <c r="AF1609" s="2">
        <f xml:space="preserve"> (G1609 * AB1609)</f>
        <v>0</v>
      </c>
      <c r="AG1609" s="2">
        <f xml:space="preserve"> (H1609 * AB1609)</f>
        <v>0</v>
      </c>
      <c r="AH1609" s="2">
        <f t="shared" si="2691"/>
        <v>0</v>
      </c>
      <c r="AI1609" s="2">
        <f xml:space="preserve"> (G1609 * AC1609)</f>
        <v>0</v>
      </c>
      <c r="AJ1609" s="2">
        <f xml:space="preserve"> (H1609 * AC1609)</f>
        <v>0</v>
      </c>
      <c r="AK1609" s="6">
        <f t="shared" si="2775"/>
        <v>0</v>
      </c>
      <c r="AL1609" s="2">
        <f xml:space="preserve"> (M1609 * AD1609)</f>
        <v>0</v>
      </c>
      <c r="AM1609" s="2">
        <f xml:space="preserve"> (R1609 * AD1609)</f>
        <v>0</v>
      </c>
      <c r="AN1609" s="2">
        <f xml:space="preserve"> (I1609 - I1608)</f>
        <v>0.11267505162848579</v>
      </c>
      <c r="AO1609" s="2">
        <f xml:space="preserve"> (J1609 - J1608)</f>
        <v>5.9295997725811844E-2</v>
      </c>
      <c r="AP1609" s="2">
        <f xml:space="preserve"> (K1609 - K1608)</f>
        <v>-0.19324467106849852</v>
      </c>
      <c r="AQ1609" s="2">
        <f xml:space="preserve"> (N1609 - N1608)</f>
        <v>0.11267505162848579</v>
      </c>
      <c r="AR1609" s="2">
        <f xml:space="preserve"> (O1609 - O1608)</f>
        <v>5.9295997725811844E-2</v>
      </c>
      <c r="AS1609" s="2">
        <f xml:space="preserve"> (P1609 - P1608)</f>
        <v>-0.19324467106849852</v>
      </c>
      <c r="AT1609" s="6">
        <f t="shared" si="2782"/>
        <v>0.19873538305012062</v>
      </c>
      <c r="AU1609" s="2">
        <f xml:space="preserve"> (T1609 - T1608)</f>
        <v>-0.23273875137289224</v>
      </c>
      <c r="AV1609" s="2">
        <f xml:space="preserve"> (U1609 - U1608)</f>
        <v>-0.23273875137289224</v>
      </c>
    </row>
    <row r="1610" spans="6:48" x14ac:dyDescent="0.25">
      <c r="F1610" s="2" t="s">
        <v>52</v>
      </c>
      <c r="G1610" s="2">
        <f t="shared" ref="G1610" si="2785" xml:space="preserve"> $B$6</f>
        <v>1</v>
      </c>
      <c r="H1610" s="2">
        <f t="shared" ref="H1610" si="2786" xml:space="preserve"> $C$6</f>
        <v>0</v>
      </c>
      <c r="I1610" s="2">
        <f xml:space="preserve"> (I1609 + $B$11 * AE1609 + $D$11 * AN1609)</f>
        <v>175.71019289533183</v>
      </c>
      <c r="J1610" s="2">
        <f xml:space="preserve"> (J1609 + $B$11 * AF1609 + $D$11 * AO1609)</f>
        <v>92.646324386332182</v>
      </c>
      <c r="K1610" s="2">
        <f xml:space="preserve"> (K1609 + $B$11 * AG1609 + $D$11 * AP1609)</f>
        <v>-303.94547377174348</v>
      </c>
      <c r="L1610" s="2">
        <f t="shared" si="2702"/>
        <v>268.35651728166403</v>
      </c>
      <c r="M1610" s="2">
        <f t="shared" si="2778"/>
        <v>1</v>
      </c>
      <c r="N1610" s="2">
        <f xml:space="preserve"> (N1609 + $B$11 * AH1609 + $D$11 * AQ1609)</f>
        <v>175.71019289533183</v>
      </c>
      <c r="O1610" s="2">
        <f xml:space="preserve"> (O1609 + $B$11 * AI1609 + $D$11 * AR1609)</f>
        <v>92.646324386332182</v>
      </c>
      <c r="P1610" s="2">
        <f xml:space="preserve"> (P1609 + $B$11 * AJ1609 + $D$11 * AS1609)</f>
        <v>-303.94547377174348</v>
      </c>
      <c r="Q1610" s="2">
        <f t="shared" si="2703"/>
        <v>268.35651728166403</v>
      </c>
      <c r="R1610" s="2">
        <f t="shared" si="2779"/>
        <v>1</v>
      </c>
      <c r="S1610" s="6">
        <f t="shared" si="2780"/>
        <v>310.37186492359803</v>
      </c>
      <c r="T1610" s="2">
        <f xml:space="preserve"> (T1609 + $B$11 * AL1609 + $D$11 * AU1609)</f>
        <v>-366.3559451672279</v>
      </c>
      <c r="U1610" s="2">
        <f xml:space="preserve"> (U1609 + $B$11 * AM1609 + $D$11 * AV1609)</f>
        <v>-366.3559451672279</v>
      </c>
      <c r="V1610" s="2">
        <f t="shared" si="2774"/>
        <v>-422.34002541085778</v>
      </c>
      <c r="W1610" s="2">
        <f t="shared" si="2781"/>
        <v>3.8023971623800801E-184</v>
      </c>
      <c r="X1610" s="2">
        <f xml:space="preserve"> ($D$6 - W1610)</f>
        <v>-3.8023971623800801E-184</v>
      </c>
      <c r="Y1610" s="17"/>
      <c r="Z1610" s="17"/>
      <c r="AB1610" s="2">
        <f xml:space="preserve"> M1610 * (1 - M1610) * (AD1610 * T1610)</f>
        <v>0</v>
      </c>
      <c r="AC1610" s="2">
        <f xml:space="preserve"> R1610 * (1 - R1610) * (AD1610 * U1610)</f>
        <v>0</v>
      </c>
      <c r="AD1610" s="2">
        <f xml:space="preserve"> (X1610 * (1 - W1610) * W1610)</f>
        <v>0</v>
      </c>
      <c r="AE1610" s="2">
        <f t="shared" si="2690"/>
        <v>0</v>
      </c>
      <c r="AF1610" s="2">
        <f xml:space="preserve"> (G1610 * AB1610)</f>
        <v>0</v>
      </c>
      <c r="AG1610" s="2">
        <f xml:space="preserve"> (H1610 * AB1610)</f>
        <v>0</v>
      </c>
      <c r="AH1610" s="2">
        <f t="shared" si="2691"/>
        <v>0</v>
      </c>
      <c r="AI1610" s="2">
        <f xml:space="preserve"> (G1610 * AC1610)</f>
        <v>0</v>
      </c>
      <c r="AJ1610" s="2">
        <f xml:space="preserve"> (H1610 * AC1610)</f>
        <v>0</v>
      </c>
      <c r="AK1610" s="6">
        <f t="shared" si="2775"/>
        <v>0</v>
      </c>
      <c r="AL1610" s="2">
        <f xml:space="preserve"> (M1610 * AD1610)</f>
        <v>0</v>
      </c>
      <c r="AM1610" s="2">
        <f xml:space="preserve"> (R1610 * AD1610)</f>
        <v>0</v>
      </c>
      <c r="AN1610" s="2">
        <f xml:space="preserve"> (I1610 - I1609)</f>
        <v>0.11267505162848579</v>
      </c>
      <c r="AO1610" s="2">
        <f xml:space="preserve"> (J1610 - J1609)</f>
        <v>5.9295997725811844E-2</v>
      </c>
      <c r="AP1610" s="2">
        <f xml:space="preserve"> (K1610 - K1609)</f>
        <v>-0.19324467106849852</v>
      </c>
      <c r="AQ1610" s="2">
        <f xml:space="preserve"> (N1610 - N1609)</f>
        <v>0.11267505162848579</v>
      </c>
      <c r="AR1610" s="2">
        <f xml:space="preserve"> (O1610 - O1609)</f>
        <v>5.9295997725811844E-2</v>
      </c>
      <c r="AS1610" s="2">
        <f xml:space="preserve"> (P1610 - P1609)</f>
        <v>-0.19324467106849852</v>
      </c>
      <c r="AT1610" s="6">
        <f t="shared" si="2782"/>
        <v>0.19873538305012062</v>
      </c>
      <c r="AU1610" s="2">
        <f xml:space="preserve"> (T1610 - T1609)</f>
        <v>-0.23273875137289224</v>
      </c>
      <c r="AV1610" s="2">
        <f xml:space="preserve"> (U1610 - U1609)</f>
        <v>-0.23273875137289224</v>
      </c>
    </row>
    <row r="1611" spans="6:48" x14ac:dyDescent="0.25">
      <c r="F1611" s="2" t="s">
        <v>53</v>
      </c>
      <c r="G1611" s="2">
        <f t="shared" ref="G1611" si="2787" xml:space="preserve"> $B$7</f>
        <v>0</v>
      </c>
      <c r="H1611" s="2">
        <f t="shared" ref="H1611" si="2788" xml:space="preserve"> $C$7</f>
        <v>1</v>
      </c>
      <c r="I1611" s="2">
        <f xml:space="preserve"> (I1610 + $B$11 * AE1610 + $D$11 * AN1610)</f>
        <v>175.82286794696032</v>
      </c>
      <c r="J1611" s="2">
        <f xml:space="preserve"> (J1610 + $B$11 * AF1610 + $D$11 * AO1610)</f>
        <v>92.705620384057994</v>
      </c>
      <c r="K1611" s="2">
        <f xml:space="preserve"> (K1610 + $B$11 * AG1610 + $D$11 * AP1610)</f>
        <v>-304.13871844281198</v>
      </c>
      <c r="L1611" s="2">
        <f t="shared" si="2702"/>
        <v>-128.31585049585166</v>
      </c>
      <c r="M1611" s="2">
        <f t="shared" si="2778"/>
        <v>1.8755739360587491E-56</v>
      </c>
      <c r="N1611" s="2">
        <f xml:space="preserve"> (N1610 + $B$11 * AH1610 + $D$11 * AQ1610)</f>
        <v>175.82286794696032</v>
      </c>
      <c r="O1611" s="2">
        <f xml:space="preserve"> (O1610 + $B$11 * AI1610 + $D$11 * AR1610)</f>
        <v>92.705620384057994</v>
      </c>
      <c r="P1611" s="2">
        <f xml:space="preserve"> (P1610 + $B$11 * AJ1610 + $D$11 * AS1610)</f>
        <v>-304.13871844281198</v>
      </c>
      <c r="Q1611" s="2">
        <f t="shared" si="2703"/>
        <v>-128.31585049585166</v>
      </c>
      <c r="R1611" s="2">
        <f t="shared" si="2779"/>
        <v>1.8755739360587491E-56</v>
      </c>
      <c r="S1611" s="6">
        <f t="shared" si="2780"/>
        <v>310.57060030664815</v>
      </c>
      <c r="T1611" s="2">
        <f xml:space="preserve"> (T1610 + $B$11 * AL1610 + $D$11 * AU1610)</f>
        <v>-366.58868391860079</v>
      </c>
      <c r="U1611" s="2">
        <f xml:space="preserve"> (U1610 + $B$11 * AM1610 + $D$11 * AV1610)</f>
        <v>-366.58868391860079</v>
      </c>
      <c r="V1611" s="2">
        <f t="shared" si="2774"/>
        <v>310.57060030664815</v>
      </c>
      <c r="W1611" s="2">
        <f t="shared" si="2781"/>
        <v>1</v>
      </c>
      <c r="X1611" s="2">
        <f xml:space="preserve"> ($D$7 - W1611)</f>
        <v>0</v>
      </c>
      <c r="Y1611" s="17"/>
      <c r="Z1611" s="17"/>
      <c r="AB1611" s="2">
        <f xml:space="preserve"> M1611 * (1 - M1611) * (AD1611 * T1611)</f>
        <v>0</v>
      </c>
      <c r="AC1611" s="2">
        <f xml:space="preserve"> R1611 * (1 - R1611) * (AD1611 * U1611)</f>
        <v>0</v>
      </c>
      <c r="AD1611" s="2">
        <f xml:space="preserve"> (X1611 * (1 - W1611) * W1611)</f>
        <v>0</v>
      </c>
      <c r="AE1611" s="2">
        <f t="shared" si="2690"/>
        <v>0</v>
      </c>
      <c r="AF1611" s="2">
        <f xml:space="preserve"> (G1611 * AB1611)</f>
        <v>0</v>
      </c>
      <c r="AG1611" s="2">
        <f xml:space="preserve"> (H1611 * AB1611)</f>
        <v>0</v>
      </c>
      <c r="AH1611" s="2">
        <f t="shared" si="2691"/>
        <v>0</v>
      </c>
      <c r="AI1611" s="2">
        <f xml:space="preserve"> (G1611 * AC1611)</f>
        <v>0</v>
      </c>
      <c r="AJ1611" s="2">
        <f xml:space="preserve"> (H1611 * AC1611)</f>
        <v>0</v>
      </c>
      <c r="AK1611" s="6">
        <f t="shared" si="2775"/>
        <v>0</v>
      </c>
      <c r="AL1611" s="2">
        <f xml:space="preserve"> (M1611 * AD1611)</f>
        <v>0</v>
      </c>
      <c r="AM1611" s="2">
        <f xml:space="preserve"> (R1611 * AD1611)</f>
        <v>0</v>
      </c>
      <c r="AN1611" s="2">
        <f xml:space="preserve"> (I1611 - I1610)</f>
        <v>0.11267505162848579</v>
      </c>
      <c r="AO1611" s="2">
        <f xml:space="preserve"> (J1611 - J1610)</f>
        <v>5.9295997725811844E-2</v>
      </c>
      <c r="AP1611" s="2">
        <f xml:space="preserve"> (K1611 - K1610)</f>
        <v>-0.19324467106849852</v>
      </c>
      <c r="AQ1611" s="2">
        <f xml:space="preserve"> (N1611 - N1610)</f>
        <v>0.11267505162848579</v>
      </c>
      <c r="AR1611" s="2">
        <f xml:space="preserve"> (O1611 - O1610)</f>
        <v>5.9295997725811844E-2</v>
      </c>
      <c r="AS1611" s="2">
        <f xml:space="preserve"> (P1611 - P1610)</f>
        <v>-0.19324467106849852</v>
      </c>
      <c r="AT1611" s="6">
        <f t="shared" si="2782"/>
        <v>0.19873538305012062</v>
      </c>
      <c r="AU1611" s="2">
        <f xml:space="preserve"> (T1611 - T1610)</f>
        <v>-0.23273875137289224</v>
      </c>
      <c r="AV1611" s="2">
        <f xml:space="preserve"> (U1611 - U1610)</f>
        <v>-0.23273875137289224</v>
      </c>
    </row>
    <row r="1612" spans="6:48" x14ac:dyDescent="0.25">
      <c r="F1612" s="2" t="s">
        <v>54</v>
      </c>
      <c r="G1612" s="2">
        <f t="shared" ref="G1612" si="2789" xml:space="preserve"> $B$8</f>
        <v>1</v>
      </c>
      <c r="H1612" s="2">
        <f t="shared" ref="H1612" si="2790" xml:space="preserve"> $C$8</f>
        <v>1</v>
      </c>
      <c r="I1612" s="2">
        <f xml:space="preserve"> (I1611 + $B$11 * AE1611 + $D$11 * AN1611)</f>
        <v>175.9355429985888</v>
      </c>
      <c r="J1612" s="2">
        <f xml:space="preserve"> (J1611 + $B$11 * AF1611 + $D$11 * AO1611)</f>
        <v>92.764916381783806</v>
      </c>
      <c r="K1612" s="2">
        <f xml:space="preserve"> (K1611 + $B$11 * AG1611 + $D$11 * AP1611)</f>
        <v>-304.33196311388048</v>
      </c>
      <c r="L1612" s="2">
        <f t="shared" si="2702"/>
        <v>-35.631503733507884</v>
      </c>
      <c r="M1612" s="2">
        <f t="shared" si="2778"/>
        <v>3.3530076680272358E-16</v>
      </c>
      <c r="N1612" s="2">
        <f xml:space="preserve"> (N1611 + $B$11 * AH1611 + $D$11 * AQ1611)</f>
        <v>175.9355429985888</v>
      </c>
      <c r="O1612" s="2">
        <f xml:space="preserve"> (O1611 + $B$11 * AI1611 + $D$11 * AR1611)</f>
        <v>92.764916381783806</v>
      </c>
      <c r="P1612" s="2">
        <f xml:space="preserve"> (P1611 + $B$11 * AJ1611 + $D$11 * AS1611)</f>
        <v>-304.33196311388048</v>
      </c>
      <c r="Q1612" s="2">
        <f t="shared" si="2703"/>
        <v>-35.631503733507884</v>
      </c>
      <c r="R1612" s="2">
        <f t="shared" si="2779"/>
        <v>3.3530076680272358E-16</v>
      </c>
      <c r="S1612" s="6">
        <f t="shared" si="2780"/>
        <v>310.76933568969827</v>
      </c>
      <c r="T1612" s="2">
        <f xml:space="preserve"> (T1611 + $B$11 * AL1611 + $D$11 * AU1611)</f>
        <v>-366.82142266997369</v>
      </c>
      <c r="U1612" s="2">
        <f xml:space="preserve"> (U1611 + $B$11 * AM1611 + $D$11 * AV1611)</f>
        <v>-366.82142266997369</v>
      </c>
      <c r="V1612" s="2">
        <f t="shared" si="2774"/>
        <v>310.76933568969804</v>
      </c>
      <c r="W1612" s="2">
        <f t="shared" si="2781"/>
        <v>1</v>
      </c>
      <c r="X1612" s="2">
        <f xml:space="preserve"> ($D$8 - W1612)</f>
        <v>0</v>
      </c>
      <c r="Y1612" s="18"/>
      <c r="Z1612" s="18"/>
      <c r="AB1612" s="2">
        <f xml:space="preserve"> M1612 * (1 - M1612) * (AD1612 * T1612)</f>
        <v>0</v>
      </c>
      <c r="AC1612" s="2">
        <f xml:space="preserve"> R1612 * (1 - R1612) * (AD1612 * U1612)</f>
        <v>0</v>
      </c>
      <c r="AD1612" s="2">
        <f xml:space="preserve"> (X1612 * (1 - W1612) * W1612)</f>
        <v>0</v>
      </c>
      <c r="AE1612" s="2">
        <f t="shared" si="2690"/>
        <v>0</v>
      </c>
      <c r="AF1612" s="2">
        <f xml:space="preserve"> (G1612 * AB1612)</f>
        <v>0</v>
      </c>
      <c r="AG1612" s="2">
        <f xml:space="preserve"> (H1612 * AB1612)</f>
        <v>0</v>
      </c>
      <c r="AH1612" s="2">
        <f t="shared" si="2691"/>
        <v>0</v>
      </c>
      <c r="AI1612" s="2">
        <f xml:space="preserve"> (G1612 * AC1612)</f>
        <v>0</v>
      </c>
      <c r="AJ1612" s="2">
        <f xml:space="preserve"> (H1612 * AC1612)</f>
        <v>0</v>
      </c>
      <c r="AK1612" s="6">
        <f t="shared" si="2775"/>
        <v>0</v>
      </c>
      <c r="AL1612" s="2">
        <f xml:space="preserve"> (M1612 * AD1612)</f>
        <v>0</v>
      </c>
      <c r="AM1612" s="2">
        <f xml:space="preserve"> (R1612 * AD1612)</f>
        <v>0</v>
      </c>
      <c r="AN1612" s="2">
        <f xml:space="preserve"> (I1612 - I1611)</f>
        <v>0.11267505162848579</v>
      </c>
      <c r="AO1612" s="2">
        <f xml:space="preserve"> (J1612 - J1611)</f>
        <v>5.9295997725811844E-2</v>
      </c>
      <c r="AP1612" s="2">
        <f xml:space="preserve"> (K1612 - K1611)</f>
        <v>-0.19324467106849852</v>
      </c>
      <c r="AQ1612" s="2">
        <f xml:space="preserve"> (N1612 - N1611)</f>
        <v>0.11267505162848579</v>
      </c>
      <c r="AR1612" s="2">
        <f xml:space="preserve"> (O1612 - O1611)</f>
        <v>5.9295997725811844E-2</v>
      </c>
      <c r="AS1612" s="2">
        <f xml:space="preserve"> (P1612 - P1611)</f>
        <v>-0.19324467106849852</v>
      </c>
      <c r="AT1612" s="6">
        <f t="shared" si="2782"/>
        <v>0.19873538305012062</v>
      </c>
      <c r="AU1612" s="2">
        <f xml:space="preserve"> (T1612 - T1611)</f>
        <v>-0.23273875137289224</v>
      </c>
      <c r="AV1612" s="2">
        <f xml:space="preserve"> (U1612 - U1611)</f>
        <v>-0.23273875137289224</v>
      </c>
    </row>
    <row r="1613" spans="6:48" x14ac:dyDescent="0.25">
      <c r="F1613" s="8" t="s">
        <v>51</v>
      </c>
      <c r="G1613" s="8">
        <f t="shared" si="2696"/>
        <v>0</v>
      </c>
      <c r="H1613" s="8">
        <f t="shared" si="2697"/>
        <v>0</v>
      </c>
      <c r="I1613" s="8">
        <f xml:space="preserve"> (I1612 + $B$11 * AE1612 + $D$11 * AN1612)</f>
        <v>176.04821805021729</v>
      </c>
      <c r="J1613" s="8">
        <f xml:space="preserve"> (J1612 + $B$11 * AF1612 + $D$11 * AO1612)</f>
        <v>92.824212379509618</v>
      </c>
      <c r="K1613" s="8">
        <f xml:space="preserve"> (K1612 + $B$11 * AG1612 + $D$11 * AP1612)</f>
        <v>-304.52520778494898</v>
      </c>
      <c r="L1613" s="8">
        <f t="shared" si="2702"/>
        <v>176.04821805021729</v>
      </c>
      <c r="M1613" s="8">
        <f t="shared" si="2778"/>
        <v>1</v>
      </c>
      <c r="N1613" s="8">
        <f xml:space="preserve"> (N1612 + $B$11 * AH1612 + $D$11 * AQ1612)</f>
        <v>176.04821805021729</v>
      </c>
      <c r="O1613" s="8">
        <f xml:space="preserve"> (O1612 + $B$11 * AI1612 + $D$11 * AR1612)</f>
        <v>92.824212379509618</v>
      </c>
      <c r="P1613" s="8">
        <f xml:space="preserve"> (P1612 + $B$11 * AJ1612 + $D$11 * AS1612)</f>
        <v>-304.52520778494898</v>
      </c>
      <c r="Q1613" s="8">
        <f t="shared" si="2703"/>
        <v>176.04821805021729</v>
      </c>
      <c r="R1613" s="8">
        <f t="shared" si="2779"/>
        <v>1</v>
      </c>
      <c r="S1613" s="5">
        <f t="shared" si="2780"/>
        <v>310.96807107274839</v>
      </c>
      <c r="T1613" s="8">
        <f xml:space="preserve"> (T1612 + $B$11 * AL1612 + $D$11 * AU1612)</f>
        <v>-367.05416142134658</v>
      </c>
      <c r="U1613" s="8">
        <f xml:space="preserve"> (U1612 + $B$11 * AM1612 + $D$11 * AV1612)</f>
        <v>-367.05416142134658</v>
      </c>
      <c r="V1613" s="8">
        <f t="shared" si="2774"/>
        <v>-423.14025176994477</v>
      </c>
      <c r="W1613" s="8">
        <f t="shared" si="2781"/>
        <v>1.7081404812501895E-184</v>
      </c>
      <c r="X1613" s="8">
        <f xml:space="preserve"> ($D$5 - W1613)</f>
        <v>-1.7081404812501895E-184</v>
      </c>
      <c r="Y1613" s="13">
        <f xml:space="preserve"> SUM(SUMIF(X1613:X1616, {"&gt;0","&lt;0"}) * {1,-1}) / 4</f>
        <v>7.5408874231945197E-185</v>
      </c>
      <c r="Z1613" s="13" t="s">
        <v>459</v>
      </c>
      <c r="AB1613" s="8">
        <f xml:space="preserve"> M1613 * (1 - M1613) * (AD1613 * T1613)</f>
        <v>0</v>
      </c>
      <c r="AC1613" s="8">
        <f xml:space="preserve"> R1613 * (1 - R1613) * (AD1613 * U1613)</f>
        <v>0</v>
      </c>
      <c r="AD1613" s="8">
        <f xml:space="preserve"> (X1613 * (1 - W1613) * W1613)</f>
        <v>0</v>
      </c>
      <c r="AE1613" s="8">
        <f t="shared" si="2690"/>
        <v>0</v>
      </c>
      <c r="AF1613" s="8">
        <f xml:space="preserve"> (G1613 * AB1613)</f>
        <v>0</v>
      </c>
      <c r="AG1613" s="8">
        <f xml:space="preserve"> (H1613 * AB1613)</f>
        <v>0</v>
      </c>
      <c r="AH1613" s="8">
        <f t="shared" si="2691"/>
        <v>0</v>
      </c>
      <c r="AI1613" s="8">
        <f xml:space="preserve"> (G1613 * AC1613)</f>
        <v>0</v>
      </c>
      <c r="AJ1613" s="8">
        <f xml:space="preserve"> (H1613 * AC1613)</f>
        <v>0</v>
      </c>
      <c r="AK1613" s="5">
        <f t="shared" si="2775"/>
        <v>0</v>
      </c>
      <c r="AL1613" s="8">
        <f xml:space="preserve"> (M1613 * AD1613)</f>
        <v>0</v>
      </c>
      <c r="AM1613" s="8">
        <f xml:space="preserve"> (R1613 * AD1613)</f>
        <v>0</v>
      </c>
      <c r="AN1613" s="8">
        <f xml:space="preserve"> (I1613 - I1612)</f>
        <v>0.11267505162848579</v>
      </c>
      <c r="AO1613" s="8">
        <f xml:space="preserve"> (J1613 - J1612)</f>
        <v>5.9295997725811844E-2</v>
      </c>
      <c r="AP1613" s="8">
        <f xml:space="preserve"> (K1613 - K1612)</f>
        <v>-0.19324467106849852</v>
      </c>
      <c r="AQ1613" s="8">
        <f xml:space="preserve"> (N1613 - N1612)</f>
        <v>0.11267505162848579</v>
      </c>
      <c r="AR1613" s="8">
        <f xml:space="preserve"> (O1613 - O1612)</f>
        <v>5.9295997725811844E-2</v>
      </c>
      <c r="AS1613" s="8">
        <f xml:space="preserve"> (P1613 - P1612)</f>
        <v>-0.19324467106849852</v>
      </c>
      <c r="AT1613" s="5">
        <f t="shared" si="2782"/>
        <v>0.19873538305012062</v>
      </c>
      <c r="AU1613" s="8">
        <f xml:space="preserve"> (T1613 - T1612)</f>
        <v>-0.23273875137289224</v>
      </c>
      <c r="AV1613" s="8">
        <f xml:space="preserve"> (U1613 - U1612)</f>
        <v>-0.23273875137289224</v>
      </c>
    </row>
    <row r="1614" spans="6:48" x14ac:dyDescent="0.25">
      <c r="F1614" s="8" t="s">
        <v>52</v>
      </c>
      <c r="G1614" s="8">
        <f t="shared" ref="G1614" si="2791" xml:space="preserve"> $B$6</f>
        <v>1</v>
      </c>
      <c r="H1614" s="8">
        <f t="shared" ref="H1614" si="2792" xml:space="preserve"> $C$6</f>
        <v>0</v>
      </c>
      <c r="I1614" s="8">
        <f xml:space="preserve"> (I1613 + $B$11 * AE1613 + $D$11 * AN1613)</f>
        <v>176.16089310184577</v>
      </c>
      <c r="J1614" s="8">
        <f xml:space="preserve"> (J1613 + $B$11 * AF1613 + $D$11 * AO1613)</f>
        <v>92.88350837723543</v>
      </c>
      <c r="K1614" s="8">
        <f xml:space="preserve"> (K1613 + $B$11 * AG1613 + $D$11 * AP1613)</f>
        <v>-304.71845245601747</v>
      </c>
      <c r="L1614" s="8">
        <f t="shared" si="2702"/>
        <v>269.04440147908122</v>
      </c>
      <c r="M1614" s="8">
        <f t="shared" si="2778"/>
        <v>1</v>
      </c>
      <c r="N1614" s="8">
        <f xml:space="preserve"> (N1613 + $B$11 * AH1613 + $D$11 * AQ1613)</f>
        <v>176.16089310184577</v>
      </c>
      <c r="O1614" s="8">
        <f xml:space="preserve"> (O1613 + $B$11 * AI1613 + $D$11 * AR1613)</f>
        <v>92.88350837723543</v>
      </c>
      <c r="P1614" s="8">
        <f xml:space="preserve"> (P1613 + $B$11 * AJ1613 + $D$11 * AS1613)</f>
        <v>-304.71845245601747</v>
      </c>
      <c r="Q1614" s="8">
        <f t="shared" si="2703"/>
        <v>269.04440147908122</v>
      </c>
      <c r="R1614" s="8">
        <f t="shared" si="2779"/>
        <v>1</v>
      </c>
      <c r="S1614" s="5">
        <f t="shared" si="2780"/>
        <v>311.16680645579851</v>
      </c>
      <c r="T1614" s="8">
        <f xml:space="preserve"> (T1613 + $B$11 * AL1613 + $D$11 * AU1613)</f>
        <v>-367.28690017271947</v>
      </c>
      <c r="U1614" s="8">
        <f xml:space="preserve"> (U1613 + $B$11 * AM1613 + $D$11 * AV1613)</f>
        <v>-367.28690017271947</v>
      </c>
      <c r="V1614" s="8">
        <f t="shared" si="2774"/>
        <v>-423.40699388964043</v>
      </c>
      <c r="W1614" s="8">
        <f t="shared" si="2781"/>
        <v>1.3082144880276186E-184</v>
      </c>
      <c r="X1614" s="8">
        <f xml:space="preserve"> ($D$6 - W1614)</f>
        <v>-1.3082144880276186E-184</v>
      </c>
      <c r="Y1614" s="14"/>
      <c r="Z1614" s="14"/>
      <c r="AB1614" s="8">
        <f xml:space="preserve"> M1614 * (1 - M1614) * (AD1614 * T1614)</f>
        <v>0</v>
      </c>
      <c r="AC1614" s="8">
        <f xml:space="preserve"> R1614 * (1 - R1614) * (AD1614 * U1614)</f>
        <v>0</v>
      </c>
      <c r="AD1614" s="8">
        <f xml:space="preserve"> (X1614 * (1 - W1614) * W1614)</f>
        <v>0</v>
      </c>
      <c r="AE1614" s="8">
        <f t="shared" si="2690"/>
        <v>0</v>
      </c>
      <c r="AF1614" s="8">
        <f xml:space="preserve"> (G1614 * AB1614)</f>
        <v>0</v>
      </c>
      <c r="AG1614" s="8">
        <f xml:space="preserve"> (H1614 * AB1614)</f>
        <v>0</v>
      </c>
      <c r="AH1614" s="8">
        <f t="shared" si="2691"/>
        <v>0</v>
      </c>
      <c r="AI1614" s="8">
        <f xml:space="preserve"> (G1614 * AC1614)</f>
        <v>0</v>
      </c>
      <c r="AJ1614" s="8">
        <f xml:space="preserve"> (H1614 * AC1614)</f>
        <v>0</v>
      </c>
      <c r="AK1614" s="5">
        <f t="shared" si="2775"/>
        <v>0</v>
      </c>
      <c r="AL1614" s="8">
        <f xml:space="preserve"> (M1614 * AD1614)</f>
        <v>0</v>
      </c>
      <c r="AM1614" s="8">
        <f xml:space="preserve"> (R1614 * AD1614)</f>
        <v>0</v>
      </c>
      <c r="AN1614" s="8">
        <f xml:space="preserve"> (I1614 - I1613)</f>
        <v>0.11267505162848579</v>
      </c>
      <c r="AO1614" s="8">
        <f xml:space="preserve"> (J1614 - J1613)</f>
        <v>5.9295997725811844E-2</v>
      </c>
      <c r="AP1614" s="8">
        <f xml:space="preserve"> (K1614 - K1613)</f>
        <v>-0.19324467106849852</v>
      </c>
      <c r="AQ1614" s="8">
        <f xml:space="preserve"> (N1614 - N1613)</f>
        <v>0.11267505162848579</v>
      </c>
      <c r="AR1614" s="8">
        <f xml:space="preserve"> (O1614 - O1613)</f>
        <v>5.9295997725811844E-2</v>
      </c>
      <c r="AS1614" s="8">
        <f xml:space="preserve"> (P1614 - P1613)</f>
        <v>-0.19324467106849852</v>
      </c>
      <c r="AT1614" s="5">
        <f t="shared" si="2782"/>
        <v>0.19873538305012062</v>
      </c>
      <c r="AU1614" s="8">
        <f xml:space="preserve"> (T1614 - T1613)</f>
        <v>-0.23273875137289224</v>
      </c>
      <c r="AV1614" s="8">
        <f xml:space="preserve"> (U1614 - U1613)</f>
        <v>-0.23273875137289224</v>
      </c>
    </row>
    <row r="1615" spans="6:48" x14ac:dyDescent="0.25">
      <c r="F1615" s="8" t="s">
        <v>53</v>
      </c>
      <c r="G1615" s="8">
        <f t="shared" ref="G1615" si="2793" xml:space="preserve"> $B$7</f>
        <v>0</v>
      </c>
      <c r="H1615" s="8">
        <f t="shared" ref="H1615" si="2794" xml:space="preserve"> $C$7</f>
        <v>1</v>
      </c>
      <c r="I1615" s="8">
        <f xml:space="preserve"> (I1614 + $B$11 * AE1614 + $D$11 * AN1614)</f>
        <v>176.27356815347426</v>
      </c>
      <c r="J1615" s="8">
        <f xml:space="preserve"> (J1614 + $B$11 * AF1614 + $D$11 * AO1614)</f>
        <v>92.942804374961241</v>
      </c>
      <c r="K1615" s="8">
        <f xml:space="preserve"> (K1614 + $B$11 * AG1614 + $D$11 * AP1614)</f>
        <v>-304.91169712708597</v>
      </c>
      <c r="L1615" s="8">
        <f t="shared" si="2702"/>
        <v>-128.63812897361171</v>
      </c>
      <c r="M1615" s="8">
        <f t="shared" si="2778"/>
        <v>1.3588465760468841E-56</v>
      </c>
      <c r="N1615" s="8">
        <f xml:space="preserve"> (N1614 + $B$11 * AH1614 + $D$11 * AQ1614)</f>
        <v>176.27356815347426</v>
      </c>
      <c r="O1615" s="8">
        <f xml:space="preserve"> (O1614 + $B$11 * AI1614 + $D$11 * AR1614)</f>
        <v>92.942804374961241</v>
      </c>
      <c r="P1615" s="8">
        <f xml:space="preserve"> (P1614 + $B$11 * AJ1614 + $D$11 * AS1614)</f>
        <v>-304.91169712708597</v>
      </c>
      <c r="Q1615" s="8">
        <f t="shared" si="2703"/>
        <v>-128.63812897361171</v>
      </c>
      <c r="R1615" s="8">
        <f t="shared" si="2779"/>
        <v>1.3588465760468841E-56</v>
      </c>
      <c r="S1615" s="5">
        <f t="shared" si="2780"/>
        <v>311.36554183884863</v>
      </c>
      <c r="T1615" s="8">
        <f xml:space="preserve"> (T1614 + $B$11 * AL1614 + $D$11 * AU1614)</f>
        <v>-367.51963892409236</v>
      </c>
      <c r="U1615" s="8">
        <f xml:space="preserve"> (U1614 + $B$11 * AM1614 + $D$11 * AV1614)</f>
        <v>-367.51963892409236</v>
      </c>
      <c r="V1615" s="8">
        <f t="shared" si="2774"/>
        <v>311.36554183884863</v>
      </c>
      <c r="W1615" s="8">
        <f t="shared" si="2781"/>
        <v>1</v>
      </c>
      <c r="X1615" s="8">
        <f xml:space="preserve"> ($D$7 - W1615)</f>
        <v>0</v>
      </c>
      <c r="Y1615" s="14"/>
      <c r="Z1615" s="14"/>
      <c r="AB1615" s="8">
        <f xml:space="preserve"> M1615 * (1 - M1615) * (AD1615 * T1615)</f>
        <v>0</v>
      </c>
      <c r="AC1615" s="8">
        <f xml:space="preserve"> R1615 * (1 - R1615) * (AD1615 * U1615)</f>
        <v>0</v>
      </c>
      <c r="AD1615" s="8">
        <f xml:space="preserve"> (X1615 * (1 - W1615) * W1615)</f>
        <v>0</v>
      </c>
      <c r="AE1615" s="8">
        <f t="shared" si="2690"/>
        <v>0</v>
      </c>
      <c r="AF1615" s="8">
        <f xml:space="preserve"> (G1615 * AB1615)</f>
        <v>0</v>
      </c>
      <c r="AG1615" s="8">
        <f xml:space="preserve"> (H1615 * AB1615)</f>
        <v>0</v>
      </c>
      <c r="AH1615" s="8">
        <f t="shared" si="2691"/>
        <v>0</v>
      </c>
      <c r="AI1615" s="8">
        <f xml:space="preserve"> (G1615 * AC1615)</f>
        <v>0</v>
      </c>
      <c r="AJ1615" s="8">
        <f xml:space="preserve"> (H1615 * AC1615)</f>
        <v>0</v>
      </c>
      <c r="AK1615" s="5">
        <f t="shared" si="2775"/>
        <v>0</v>
      </c>
      <c r="AL1615" s="8">
        <f xml:space="preserve"> (M1615 * AD1615)</f>
        <v>0</v>
      </c>
      <c r="AM1615" s="8">
        <f xml:space="preserve"> (R1615 * AD1615)</f>
        <v>0</v>
      </c>
      <c r="AN1615" s="8">
        <f xml:space="preserve"> (I1615 - I1614)</f>
        <v>0.11267505162848579</v>
      </c>
      <c r="AO1615" s="8">
        <f xml:space="preserve"> (J1615 - J1614)</f>
        <v>5.9295997725811844E-2</v>
      </c>
      <c r="AP1615" s="8">
        <f xml:space="preserve"> (K1615 - K1614)</f>
        <v>-0.19324467106849852</v>
      </c>
      <c r="AQ1615" s="8">
        <f xml:space="preserve"> (N1615 - N1614)</f>
        <v>0.11267505162848579</v>
      </c>
      <c r="AR1615" s="8">
        <f xml:space="preserve"> (O1615 - O1614)</f>
        <v>5.9295997725811844E-2</v>
      </c>
      <c r="AS1615" s="8">
        <f xml:space="preserve"> (P1615 - P1614)</f>
        <v>-0.19324467106849852</v>
      </c>
      <c r="AT1615" s="5">
        <f t="shared" si="2782"/>
        <v>0.19873538305012062</v>
      </c>
      <c r="AU1615" s="8">
        <f xml:space="preserve"> (T1615 - T1614)</f>
        <v>-0.23273875137289224</v>
      </c>
      <c r="AV1615" s="8">
        <f xml:space="preserve"> (U1615 - U1614)</f>
        <v>-0.23273875137289224</v>
      </c>
    </row>
    <row r="1616" spans="6:48" x14ac:dyDescent="0.25">
      <c r="F1616" s="8" t="s">
        <v>54</v>
      </c>
      <c r="G1616" s="8">
        <f t="shared" ref="G1616" si="2795" xml:space="preserve"> $B$8</f>
        <v>1</v>
      </c>
      <c r="H1616" s="8">
        <f t="shared" ref="H1616" si="2796" xml:space="preserve"> $C$8</f>
        <v>1</v>
      </c>
      <c r="I1616" s="8">
        <f xml:space="preserve"> (I1615 + $B$11 * AE1615 + $D$11 * AN1615)</f>
        <v>176.38624320510274</v>
      </c>
      <c r="J1616" s="8">
        <f xml:space="preserve"> (J1615 + $B$11 * AF1615 + $D$11 * AO1615)</f>
        <v>93.002100372687053</v>
      </c>
      <c r="K1616" s="8">
        <f xml:space="preserve"> (K1615 + $B$11 * AG1615 + $D$11 * AP1615)</f>
        <v>-305.10494179815447</v>
      </c>
      <c r="L1616" s="8">
        <f t="shared" si="2702"/>
        <v>-35.716598220364688</v>
      </c>
      <c r="M1616" s="8">
        <f t="shared" si="2778"/>
        <v>3.0794877479105281E-16</v>
      </c>
      <c r="N1616" s="8">
        <f xml:space="preserve"> (N1615 + $B$11 * AH1615 + $D$11 * AQ1615)</f>
        <v>176.38624320510274</v>
      </c>
      <c r="O1616" s="8">
        <f xml:space="preserve"> (O1615 + $B$11 * AI1615 + $D$11 * AR1615)</f>
        <v>93.002100372687053</v>
      </c>
      <c r="P1616" s="8">
        <f xml:space="preserve"> (P1615 + $B$11 * AJ1615 + $D$11 * AS1615)</f>
        <v>-305.10494179815447</v>
      </c>
      <c r="Q1616" s="8">
        <f t="shared" si="2703"/>
        <v>-35.716598220364688</v>
      </c>
      <c r="R1616" s="8">
        <f t="shared" si="2779"/>
        <v>3.0794877479105281E-16</v>
      </c>
      <c r="S1616" s="5">
        <f t="shared" si="2780"/>
        <v>311.56427722189875</v>
      </c>
      <c r="T1616" s="8">
        <f xml:space="preserve"> (T1615 + $B$11 * AL1615 + $D$11 * AU1615)</f>
        <v>-367.75237767546525</v>
      </c>
      <c r="U1616" s="8">
        <f xml:space="preserve"> (U1615 + $B$11 * AM1615 + $D$11 * AV1615)</f>
        <v>-367.75237767546525</v>
      </c>
      <c r="V1616" s="8">
        <f t="shared" si="2774"/>
        <v>311.56427722189852</v>
      </c>
      <c r="W1616" s="8">
        <f t="shared" si="2781"/>
        <v>1</v>
      </c>
      <c r="X1616" s="8">
        <f xml:space="preserve"> ($D$8 - W1616)</f>
        <v>0</v>
      </c>
      <c r="Y1616" s="15"/>
      <c r="Z1616" s="15"/>
      <c r="AB1616" s="8">
        <f xml:space="preserve"> M1616 * (1 - M1616) * (AD1616 * T1616)</f>
        <v>0</v>
      </c>
      <c r="AC1616" s="8">
        <f xml:space="preserve"> R1616 * (1 - R1616) * (AD1616 * U1616)</f>
        <v>0</v>
      </c>
      <c r="AD1616" s="8">
        <f xml:space="preserve"> (X1616 * (1 - W1616) * W1616)</f>
        <v>0</v>
      </c>
      <c r="AE1616" s="8">
        <f t="shared" si="2690"/>
        <v>0</v>
      </c>
      <c r="AF1616" s="8">
        <f xml:space="preserve"> (G1616 * AB1616)</f>
        <v>0</v>
      </c>
      <c r="AG1616" s="8">
        <f xml:space="preserve"> (H1616 * AB1616)</f>
        <v>0</v>
      </c>
      <c r="AH1616" s="8">
        <f t="shared" si="2691"/>
        <v>0</v>
      </c>
      <c r="AI1616" s="8">
        <f xml:space="preserve"> (G1616 * AC1616)</f>
        <v>0</v>
      </c>
      <c r="AJ1616" s="8">
        <f xml:space="preserve"> (H1616 * AC1616)</f>
        <v>0</v>
      </c>
      <c r="AK1616" s="5">
        <f t="shared" si="2775"/>
        <v>0</v>
      </c>
      <c r="AL1616" s="8">
        <f xml:space="preserve"> (M1616 * AD1616)</f>
        <v>0</v>
      </c>
      <c r="AM1616" s="8">
        <f xml:space="preserve"> (R1616 * AD1616)</f>
        <v>0</v>
      </c>
      <c r="AN1616" s="8">
        <f xml:space="preserve"> (I1616 - I1615)</f>
        <v>0.11267505162848579</v>
      </c>
      <c r="AO1616" s="8">
        <f xml:space="preserve"> (J1616 - J1615)</f>
        <v>5.9295997725811844E-2</v>
      </c>
      <c r="AP1616" s="8">
        <f xml:space="preserve"> (K1616 - K1615)</f>
        <v>-0.19324467106849852</v>
      </c>
      <c r="AQ1616" s="8">
        <f xml:space="preserve"> (N1616 - N1615)</f>
        <v>0.11267505162848579</v>
      </c>
      <c r="AR1616" s="8">
        <f xml:space="preserve"> (O1616 - O1615)</f>
        <v>5.9295997725811844E-2</v>
      </c>
      <c r="AS1616" s="8">
        <f xml:space="preserve"> (P1616 - P1615)</f>
        <v>-0.19324467106849852</v>
      </c>
      <c r="AT1616" s="5">
        <f t="shared" si="2782"/>
        <v>0.19873538305012062</v>
      </c>
      <c r="AU1616" s="8">
        <f xml:space="preserve"> (T1616 - T1615)</f>
        <v>-0.23273875137289224</v>
      </c>
      <c r="AV1616" s="8">
        <f xml:space="preserve"> (U1616 - U1615)</f>
        <v>-0.23273875137289224</v>
      </c>
    </row>
    <row r="1617" spans="6:48" x14ac:dyDescent="0.25">
      <c r="F1617" s="2" t="s">
        <v>51</v>
      </c>
      <c r="G1617" s="2">
        <f t="shared" ref="G1617:G1673" si="2797" xml:space="preserve"> $B$5</f>
        <v>0</v>
      </c>
      <c r="H1617" s="2">
        <f t="shared" ref="H1617:H1673" si="2798" xml:space="preserve"> $C$5</f>
        <v>0</v>
      </c>
      <c r="I1617" s="2">
        <f xml:space="preserve"> (I1616 + $B$11 * AE1616 + $D$11 * AN1616)</f>
        <v>176.49891825673123</v>
      </c>
      <c r="J1617" s="2">
        <f xml:space="preserve"> (J1616 + $B$11 * AF1616 + $D$11 * AO1616)</f>
        <v>93.061396370412865</v>
      </c>
      <c r="K1617" s="2">
        <f xml:space="preserve"> (K1616 + $B$11 * AG1616 + $D$11 * AP1616)</f>
        <v>-305.29818646922297</v>
      </c>
      <c r="L1617" s="2">
        <f t="shared" si="2702"/>
        <v>176.49891825673123</v>
      </c>
      <c r="M1617" s="2">
        <f t="shared" si="2778"/>
        <v>1</v>
      </c>
      <c r="N1617" s="2">
        <f xml:space="preserve"> (N1616 + $B$11 * AH1616 + $D$11 * AQ1616)</f>
        <v>176.49891825673123</v>
      </c>
      <c r="O1617" s="2">
        <f xml:space="preserve"> (O1616 + $B$11 * AI1616 + $D$11 * AR1616)</f>
        <v>93.061396370412865</v>
      </c>
      <c r="P1617" s="2">
        <f xml:space="preserve"> (P1616 + $B$11 * AJ1616 + $D$11 * AS1616)</f>
        <v>-305.29818646922297</v>
      </c>
      <c r="Q1617" s="2">
        <f t="shared" si="2703"/>
        <v>176.49891825673123</v>
      </c>
      <c r="R1617" s="2">
        <f t="shared" si="2779"/>
        <v>1</v>
      </c>
      <c r="S1617" s="6">
        <f t="shared" si="2780"/>
        <v>311.76301260494887</v>
      </c>
      <c r="T1617" s="2">
        <f xml:space="preserve"> (T1616 + $B$11 * AL1616 + $D$11 * AU1616)</f>
        <v>-367.98511642683815</v>
      </c>
      <c r="U1617" s="2">
        <f xml:space="preserve"> (U1616 + $B$11 * AM1616 + $D$11 * AV1616)</f>
        <v>-367.98511642683815</v>
      </c>
      <c r="V1617" s="2">
        <f t="shared" si="2774"/>
        <v>-424.20722024872742</v>
      </c>
      <c r="W1617" s="2">
        <f t="shared" si="2781"/>
        <v>5.8768561771154594E-185</v>
      </c>
      <c r="X1617" s="2">
        <f xml:space="preserve"> ($D$5 - W1617)</f>
        <v>-5.8768561771154594E-185</v>
      </c>
      <c r="Y1617" s="16">
        <f xml:space="preserve"> SUM(SUMIF(X1617:X1620, {"&gt;0","&lt;0"}) * {1,-1}) / 4</f>
        <v>2.5944418108689489E-185</v>
      </c>
      <c r="Z1617" s="16" t="s">
        <v>460</v>
      </c>
      <c r="AB1617" s="2">
        <f xml:space="preserve"> M1617 * (1 - M1617) * (AD1617 * T1617)</f>
        <v>0</v>
      </c>
      <c r="AC1617" s="2">
        <f xml:space="preserve"> R1617 * (1 - R1617) * (AD1617 * U1617)</f>
        <v>0</v>
      </c>
      <c r="AD1617" s="2">
        <f xml:space="preserve"> (X1617 * (1 - W1617) * W1617)</f>
        <v>0</v>
      </c>
      <c r="AE1617" s="2">
        <f t="shared" si="2690"/>
        <v>0</v>
      </c>
      <c r="AF1617" s="2">
        <f xml:space="preserve"> (G1617 * AB1617)</f>
        <v>0</v>
      </c>
      <c r="AG1617" s="2">
        <f xml:space="preserve"> (H1617 * AB1617)</f>
        <v>0</v>
      </c>
      <c r="AH1617" s="2">
        <f t="shared" si="2691"/>
        <v>0</v>
      </c>
      <c r="AI1617" s="2">
        <f xml:space="preserve"> (G1617 * AC1617)</f>
        <v>0</v>
      </c>
      <c r="AJ1617" s="2">
        <f xml:space="preserve"> (H1617 * AC1617)</f>
        <v>0</v>
      </c>
      <c r="AK1617" s="6">
        <f t="shared" si="2775"/>
        <v>0</v>
      </c>
      <c r="AL1617" s="2">
        <f xml:space="preserve"> (M1617 * AD1617)</f>
        <v>0</v>
      </c>
      <c r="AM1617" s="2">
        <f xml:space="preserve"> (R1617 * AD1617)</f>
        <v>0</v>
      </c>
      <c r="AN1617" s="2">
        <f xml:space="preserve"> (I1617 - I1616)</f>
        <v>0.11267505162848579</v>
      </c>
      <c r="AO1617" s="2">
        <f xml:space="preserve"> (J1617 - J1616)</f>
        <v>5.9295997725811844E-2</v>
      </c>
      <c r="AP1617" s="2">
        <f xml:space="preserve"> (K1617 - K1616)</f>
        <v>-0.19324467106849852</v>
      </c>
      <c r="AQ1617" s="2">
        <f xml:space="preserve"> (N1617 - N1616)</f>
        <v>0.11267505162848579</v>
      </c>
      <c r="AR1617" s="2">
        <f xml:space="preserve"> (O1617 - O1616)</f>
        <v>5.9295997725811844E-2</v>
      </c>
      <c r="AS1617" s="2">
        <f xml:space="preserve"> (P1617 - P1616)</f>
        <v>-0.19324467106849852</v>
      </c>
      <c r="AT1617" s="6">
        <f t="shared" si="2782"/>
        <v>0.19873538305012062</v>
      </c>
      <c r="AU1617" s="2">
        <f xml:space="preserve"> (T1617 - T1616)</f>
        <v>-0.23273875137289224</v>
      </c>
      <c r="AV1617" s="2">
        <f xml:space="preserve"> (U1617 - U1616)</f>
        <v>-0.23273875137289224</v>
      </c>
    </row>
    <row r="1618" spans="6:48" x14ac:dyDescent="0.25">
      <c r="F1618" s="2" t="s">
        <v>52</v>
      </c>
      <c r="G1618" s="2">
        <f t="shared" ref="G1618" si="2799" xml:space="preserve"> $B$6</f>
        <v>1</v>
      </c>
      <c r="H1618" s="2">
        <f t="shared" ref="H1618" si="2800" xml:space="preserve"> $C$6</f>
        <v>0</v>
      </c>
      <c r="I1618" s="2">
        <f xml:space="preserve"> (I1617 + $B$11 * AE1617 + $D$11 * AN1617)</f>
        <v>176.61159330835972</v>
      </c>
      <c r="J1618" s="2">
        <f xml:space="preserve"> (J1617 + $B$11 * AF1617 + $D$11 * AO1617)</f>
        <v>93.120692368138677</v>
      </c>
      <c r="K1618" s="2">
        <f xml:space="preserve"> (K1617 + $B$11 * AG1617 + $D$11 * AP1617)</f>
        <v>-305.49143114029147</v>
      </c>
      <c r="L1618" s="2">
        <f t="shared" si="2702"/>
        <v>269.73228567649841</v>
      </c>
      <c r="M1618" s="2">
        <f t="shared" si="2778"/>
        <v>1</v>
      </c>
      <c r="N1618" s="2">
        <f xml:space="preserve"> (N1617 + $B$11 * AH1617 + $D$11 * AQ1617)</f>
        <v>176.61159330835972</v>
      </c>
      <c r="O1618" s="2">
        <f xml:space="preserve"> (O1617 + $B$11 * AI1617 + $D$11 * AR1617)</f>
        <v>93.120692368138677</v>
      </c>
      <c r="P1618" s="2">
        <f xml:space="preserve"> (P1617 + $B$11 * AJ1617 + $D$11 * AS1617)</f>
        <v>-305.49143114029147</v>
      </c>
      <c r="Q1618" s="2">
        <f t="shared" si="2703"/>
        <v>269.73228567649841</v>
      </c>
      <c r="R1618" s="2">
        <f t="shared" si="2779"/>
        <v>1</v>
      </c>
      <c r="S1618" s="6">
        <f t="shared" si="2780"/>
        <v>311.96174798799899</v>
      </c>
      <c r="T1618" s="2">
        <f xml:space="preserve"> (T1617 + $B$11 * AL1617 + $D$11 * AU1617)</f>
        <v>-368.21785517821104</v>
      </c>
      <c r="U1618" s="2">
        <f xml:space="preserve"> (U1617 + $B$11 * AM1617 + $D$11 * AV1617)</f>
        <v>-368.21785517821104</v>
      </c>
      <c r="V1618" s="2">
        <f t="shared" si="2774"/>
        <v>-424.47396236842309</v>
      </c>
      <c r="W1618" s="2">
        <f t="shared" si="2781"/>
        <v>4.5009110663603363E-185</v>
      </c>
      <c r="X1618" s="2">
        <f xml:space="preserve"> ($D$6 - W1618)</f>
        <v>-4.5009110663603363E-185</v>
      </c>
      <c r="Y1618" s="17"/>
      <c r="Z1618" s="17"/>
      <c r="AB1618" s="2">
        <f xml:space="preserve"> M1618 * (1 - M1618) * (AD1618 * T1618)</f>
        <v>0</v>
      </c>
      <c r="AC1618" s="2">
        <f xml:space="preserve"> R1618 * (1 - R1618) * (AD1618 * U1618)</f>
        <v>0</v>
      </c>
      <c r="AD1618" s="2">
        <f xml:space="preserve"> (X1618 * (1 - W1618) * W1618)</f>
        <v>0</v>
      </c>
      <c r="AE1618" s="2">
        <f t="shared" ref="AE1618:AE1681" si="2801" xml:space="preserve"> (AB1618)</f>
        <v>0</v>
      </c>
      <c r="AF1618" s="2">
        <f xml:space="preserve"> (G1618 * AB1618)</f>
        <v>0</v>
      </c>
      <c r="AG1618" s="2">
        <f xml:space="preserve"> (H1618 * AB1618)</f>
        <v>0</v>
      </c>
      <c r="AH1618" s="2">
        <f t="shared" ref="AH1618:AH1681" si="2802" xml:space="preserve"> (AC1618)</f>
        <v>0</v>
      </c>
      <c r="AI1618" s="2">
        <f xml:space="preserve"> (G1618 * AC1618)</f>
        <v>0</v>
      </c>
      <c r="AJ1618" s="2">
        <f xml:space="preserve"> (H1618 * AC1618)</f>
        <v>0</v>
      </c>
      <c r="AK1618" s="6">
        <f t="shared" si="2775"/>
        <v>0</v>
      </c>
      <c r="AL1618" s="2">
        <f xml:space="preserve"> (M1618 * AD1618)</f>
        <v>0</v>
      </c>
      <c r="AM1618" s="2">
        <f xml:space="preserve"> (R1618 * AD1618)</f>
        <v>0</v>
      </c>
      <c r="AN1618" s="2">
        <f xml:space="preserve"> (I1618 - I1617)</f>
        <v>0.11267505162848579</v>
      </c>
      <c r="AO1618" s="2">
        <f xml:space="preserve"> (J1618 - J1617)</f>
        <v>5.9295997725811844E-2</v>
      </c>
      <c r="AP1618" s="2">
        <f xml:space="preserve"> (K1618 - K1617)</f>
        <v>-0.19324467106849852</v>
      </c>
      <c r="AQ1618" s="2">
        <f xml:space="preserve"> (N1618 - N1617)</f>
        <v>0.11267505162848579</v>
      </c>
      <c r="AR1618" s="2">
        <f xml:space="preserve"> (O1618 - O1617)</f>
        <v>5.9295997725811844E-2</v>
      </c>
      <c r="AS1618" s="2">
        <f xml:space="preserve"> (P1618 - P1617)</f>
        <v>-0.19324467106849852</v>
      </c>
      <c r="AT1618" s="6">
        <f t="shared" si="2782"/>
        <v>0.19873538305012062</v>
      </c>
      <c r="AU1618" s="2">
        <f xml:space="preserve"> (T1618 - T1617)</f>
        <v>-0.23273875137289224</v>
      </c>
      <c r="AV1618" s="2">
        <f xml:space="preserve"> (U1618 - U1617)</f>
        <v>-0.23273875137289224</v>
      </c>
    </row>
    <row r="1619" spans="6:48" x14ac:dyDescent="0.25">
      <c r="F1619" s="2" t="s">
        <v>53</v>
      </c>
      <c r="G1619" s="2">
        <f t="shared" ref="G1619" si="2803" xml:space="preserve"> $B$7</f>
        <v>0</v>
      </c>
      <c r="H1619" s="2">
        <f t="shared" ref="H1619" si="2804" xml:space="preserve"> $C$7</f>
        <v>1</v>
      </c>
      <c r="I1619" s="2">
        <f xml:space="preserve"> (I1618 + $B$11 * AE1618 + $D$11 * AN1618)</f>
        <v>176.7242683599882</v>
      </c>
      <c r="J1619" s="2">
        <f xml:space="preserve"> (J1618 + $B$11 * AF1618 + $D$11 * AO1618)</f>
        <v>93.179988365864489</v>
      </c>
      <c r="K1619" s="2">
        <f xml:space="preserve"> (K1618 + $B$11 * AG1618 + $D$11 * AP1618)</f>
        <v>-305.68467581135997</v>
      </c>
      <c r="L1619" s="2">
        <f t="shared" si="2702"/>
        <v>-128.96040745137176</v>
      </c>
      <c r="M1619" s="2">
        <f t="shared" si="2778"/>
        <v>9.8447946078543854E-57</v>
      </c>
      <c r="N1619" s="2">
        <f xml:space="preserve"> (N1618 + $B$11 * AH1618 + $D$11 * AQ1618)</f>
        <v>176.7242683599882</v>
      </c>
      <c r="O1619" s="2">
        <f xml:space="preserve"> (O1618 + $B$11 * AI1618 + $D$11 * AR1618)</f>
        <v>93.179988365864489</v>
      </c>
      <c r="P1619" s="2">
        <f xml:space="preserve"> (P1618 + $B$11 * AJ1618 + $D$11 * AS1618)</f>
        <v>-305.68467581135997</v>
      </c>
      <c r="Q1619" s="2">
        <f t="shared" si="2703"/>
        <v>-128.96040745137176</v>
      </c>
      <c r="R1619" s="2">
        <f t="shared" si="2779"/>
        <v>9.8447946078543854E-57</v>
      </c>
      <c r="S1619" s="6">
        <f t="shared" si="2780"/>
        <v>312.16048337104911</v>
      </c>
      <c r="T1619" s="2">
        <f xml:space="preserve"> (T1618 + $B$11 * AL1618 + $D$11 * AU1618)</f>
        <v>-368.45059392958393</v>
      </c>
      <c r="U1619" s="2">
        <f xml:space="preserve"> (U1618 + $B$11 * AM1618 + $D$11 * AV1618)</f>
        <v>-368.45059392958393</v>
      </c>
      <c r="V1619" s="2">
        <f t="shared" si="2774"/>
        <v>312.16048337104911</v>
      </c>
      <c r="W1619" s="2">
        <f t="shared" si="2781"/>
        <v>1</v>
      </c>
      <c r="X1619" s="2">
        <f xml:space="preserve"> ($D$7 - W1619)</f>
        <v>0</v>
      </c>
      <c r="Y1619" s="17"/>
      <c r="Z1619" s="17"/>
      <c r="AB1619" s="2">
        <f xml:space="preserve"> M1619 * (1 - M1619) * (AD1619 * T1619)</f>
        <v>0</v>
      </c>
      <c r="AC1619" s="2">
        <f xml:space="preserve"> R1619 * (1 - R1619) * (AD1619 * U1619)</f>
        <v>0</v>
      </c>
      <c r="AD1619" s="2">
        <f xml:space="preserve"> (X1619 * (1 - W1619) * W1619)</f>
        <v>0</v>
      </c>
      <c r="AE1619" s="2">
        <f t="shared" si="2801"/>
        <v>0</v>
      </c>
      <c r="AF1619" s="2">
        <f xml:space="preserve"> (G1619 * AB1619)</f>
        <v>0</v>
      </c>
      <c r="AG1619" s="2">
        <f xml:space="preserve"> (H1619 * AB1619)</f>
        <v>0</v>
      </c>
      <c r="AH1619" s="2">
        <f t="shared" si="2802"/>
        <v>0</v>
      </c>
      <c r="AI1619" s="2">
        <f xml:space="preserve"> (G1619 * AC1619)</f>
        <v>0</v>
      </c>
      <c r="AJ1619" s="2">
        <f xml:space="preserve"> (H1619 * AC1619)</f>
        <v>0</v>
      </c>
      <c r="AK1619" s="6">
        <f t="shared" si="2775"/>
        <v>0</v>
      </c>
      <c r="AL1619" s="2">
        <f xml:space="preserve"> (M1619 * AD1619)</f>
        <v>0</v>
      </c>
      <c r="AM1619" s="2">
        <f xml:space="preserve"> (R1619 * AD1619)</f>
        <v>0</v>
      </c>
      <c r="AN1619" s="2">
        <f xml:space="preserve"> (I1619 - I1618)</f>
        <v>0.11267505162848579</v>
      </c>
      <c r="AO1619" s="2">
        <f xml:space="preserve"> (J1619 - J1618)</f>
        <v>5.9295997725811844E-2</v>
      </c>
      <c r="AP1619" s="2">
        <f xml:space="preserve"> (K1619 - K1618)</f>
        <v>-0.19324467106849852</v>
      </c>
      <c r="AQ1619" s="2">
        <f xml:space="preserve"> (N1619 - N1618)</f>
        <v>0.11267505162848579</v>
      </c>
      <c r="AR1619" s="2">
        <f xml:space="preserve"> (O1619 - O1618)</f>
        <v>5.9295997725811844E-2</v>
      </c>
      <c r="AS1619" s="2">
        <f xml:space="preserve"> (P1619 - P1618)</f>
        <v>-0.19324467106849852</v>
      </c>
      <c r="AT1619" s="6">
        <f t="shared" si="2782"/>
        <v>0.19873538305012062</v>
      </c>
      <c r="AU1619" s="2">
        <f xml:space="preserve"> (T1619 - T1618)</f>
        <v>-0.23273875137289224</v>
      </c>
      <c r="AV1619" s="2">
        <f xml:space="preserve"> (U1619 - U1618)</f>
        <v>-0.23273875137289224</v>
      </c>
    </row>
    <row r="1620" spans="6:48" x14ac:dyDescent="0.25">
      <c r="F1620" s="2" t="s">
        <v>54</v>
      </c>
      <c r="G1620" s="2">
        <f t="shared" ref="G1620" si="2805" xml:space="preserve"> $B$8</f>
        <v>1</v>
      </c>
      <c r="H1620" s="2">
        <f t="shared" ref="H1620" si="2806" xml:space="preserve"> $C$8</f>
        <v>1</v>
      </c>
      <c r="I1620" s="2">
        <f xml:space="preserve"> (I1619 + $B$11 * AE1619 + $D$11 * AN1619)</f>
        <v>176.83694341161669</v>
      </c>
      <c r="J1620" s="2">
        <f xml:space="preserve"> (J1619 + $B$11 * AF1619 + $D$11 * AO1619)</f>
        <v>93.239284363590301</v>
      </c>
      <c r="K1620" s="2">
        <f xml:space="preserve"> (K1619 + $B$11 * AG1619 + $D$11 * AP1619)</f>
        <v>-305.87792048242846</v>
      </c>
      <c r="L1620" s="2">
        <f t="shared" si="2702"/>
        <v>-35.801692707221491</v>
      </c>
      <c r="M1620" s="2">
        <f t="shared" si="2778"/>
        <v>2.8282800781993404E-16</v>
      </c>
      <c r="N1620" s="2">
        <f xml:space="preserve"> (N1619 + $B$11 * AH1619 + $D$11 * AQ1619)</f>
        <v>176.83694341161669</v>
      </c>
      <c r="O1620" s="2">
        <f xml:space="preserve"> (O1619 + $B$11 * AI1619 + $D$11 * AR1619)</f>
        <v>93.239284363590301</v>
      </c>
      <c r="P1620" s="2">
        <f xml:space="preserve"> (P1619 + $B$11 * AJ1619 + $D$11 * AS1619)</f>
        <v>-305.87792048242846</v>
      </c>
      <c r="Q1620" s="2">
        <f t="shared" si="2703"/>
        <v>-35.801692707221491</v>
      </c>
      <c r="R1620" s="2">
        <f t="shared" si="2779"/>
        <v>2.8282800781993404E-16</v>
      </c>
      <c r="S1620" s="6">
        <f t="shared" si="2780"/>
        <v>312.35921875409923</v>
      </c>
      <c r="T1620" s="2">
        <f xml:space="preserve"> (T1619 + $B$11 * AL1619 + $D$11 * AU1619)</f>
        <v>-368.68333268095682</v>
      </c>
      <c r="U1620" s="2">
        <f xml:space="preserve"> (U1619 + $B$11 * AM1619 + $D$11 * AV1619)</f>
        <v>-368.68333268095682</v>
      </c>
      <c r="V1620" s="2">
        <f t="shared" si="2774"/>
        <v>312.359218754099</v>
      </c>
      <c r="W1620" s="2">
        <f t="shared" si="2781"/>
        <v>1</v>
      </c>
      <c r="X1620" s="2">
        <f xml:space="preserve"> ($D$8 - W1620)</f>
        <v>0</v>
      </c>
      <c r="Y1620" s="18"/>
      <c r="Z1620" s="18"/>
      <c r="AB1620" s="2">
        <f xml:space="preserve"> M1620 * (1 - M1620) * (AD1620 * T1620)</f>
        <v>0</v>
      </c>
      <c r="AC1620" s="2">
        <f xml:space="preserve"> R1620 * (1 - R1620) * (AD1620 * U1620)</f>
        <v>0</v>
      </c>
      <c r="AD1620" s="2">
        <f xml:space="preserve"> (X1620 * (1 - W1620) * W1620)</f>
        <v>0</v>
      </c>
      <c r="AE1620" s="2">
        <f t="shared" si="2801"/>
        <v>0</v>
      </c>
      <c r="AF1620" s="2">
        <f xml:space="preserve"> (G1620 * AB1620)</f>
        <v>0</v>
      </c>
      <c r="AG1620" s="2">
        <f xml:space="preserve"> (H1620 * AB1620)</f>
        <v>0</v>
      </c>
      <c r="AH1620" s="2">
        <f t="shared" si="2802"/>
        <v>0</v>
      </c>
      <c r="AI1620" s="2">
        <f xml:space="preserve"> (G1620 * AC1620)</f>
        <v>0</v>
      </c>
      <c r="AJ1620" s="2">
        <f xml:space="preserve"> (H1620 * AC1620)</f>
        <v>0</v>
      </c>
      <c r="AK1620" s="6">
        <f t="shared" si="2775"/>
        <v>0</v>
      </c>
      <c r="AL1620" s="2">
        <f xml:space="preserve"> (M1620 * AD1620)</f>
        <v>0</v>
      </c>
      <c r="AM1620" s="2">
        <f xml:space="preserve"> (R1620 * AD1620)</f>
        <v>0</v>
      </c>
      <c r="AN1620" s="2">
        <f xml:space="preserve"> (I1620 - I1619)</f>
        <v>0.11267505162848579</v>
      </c>
      <c r="AO1620" s="2">
        <f xml:space="preserve"> (J1620 - J1619)</f>
        <v>5.9295997725811844E-2</v>
      </c>
      <c r="AP1620" s="2">
        <f xml:space="preserve"> (K1620 - K1619)</f>
        <v>-0.19324467106849852</v>
      </c>
      <c r="AQ1620" s="2">
        <f xml:space="preserve"> (N1620 - N1619)</f>
        <v>0.11267505162848579</v>
      </c>
      <c r="AR1620" s="2">
        <f xml:space="preserve"> (O1620 - O1619)</f>
        <v>5.9295997725811844E-2</v>
      </c>
      <c r="AS1620" s="2">
        <f xml:space="preserve"> (P1620 - P1619)</f>
        <v>-0.19324467106849852</v>
      </c>
      <c r="AT1620" s="6">
        <f t="shared" si="2782"/>
        <v>0.19873538305012062</v>
      </c>
      <c r="AU1620" s="2">
        <f xml:space="preserve"> (T1620 - T1619)</f>
        <v>-0.23273875137289224</v>
      </c>
      <c r="AV1620" s="2">
        <f xml:space="preserve"> (U1620 - U1619)</f>
        <v>-0.23273875137289224</v>
      </c>
    </row>
    <row r="1621" spans="6:48" x14ac:dyDescent="0.25">
      <c r="F1621" s="8" t="s">
        <v>51</v>
      </c>
      <c r="G1621" s="8">
        <f t="shared" ref="G1621:G1677" si="2807" xml:space="preserve"> $B$5</f>
        <v>0</v>
      </c>
      <c r="H1621" s="8">
        <f t="shared" ref="H1621:H1677" si="2808" xml:space="preserve"> $C$5</f>
        <v>0</v>
      </c>
      <c r="I1621" s="8">
        <f xml:space="preserve"> (I1620 + $B$11 * AE1620 + $D$11 * AN1620)</f>
        <v>176.94961846324517</v>
      </c>
      <c r="J1621" s="8">
        <f xml:space="preserve"> (J1620 + $B$11 * AF1620 + $D$11 * AO1620)</f>
        <v>93.298580361316112</v>
      </c>
      <c r="K1621" s="8">
        <f xml:space="preserve"> (K1620 + $B$11 * AG1620 + $D$11 * AP1620)</f>
        <v>-306.07116515349696</v>
      </c>
      <c r="L1621" s="8">
        <f t="shared" si="2702"/>
        <v>176.94961846324517</v>
      </c>
      <c r="M1621" s="8">
        <f t="shared" si="2778"/>
        <v>1</v>
      </c>
      <c r="N1621" s="8">
        <f xml:space="preserve"> (N1620 + $B$11 * AH1620 + $D$11 * AQ1620)</f>
        <v>176.94961846324517</v>
      </c>
      <c r="O1621" s="8">
        <f xml:space="preserve"> (O1620 + $B$11 * AI1620 + $D$11 * AR1620)</f>
        <v>93.298580361316112</v>
      </c>
      <c r="P1621" s="8">
        <f xml:space="preserve"> (P1620 + $B$11 * AJ1620 + $D$11 * AS1620)</f>
        <v>-306.07116515349696</v>
      </c>
      <c r="Q1621" s="8">
        <f t="shared" si="2703"/>
        <v>176.94961846324517</v>
      </c>
      <c r="R1621" s="8">
        <f t="shared" si="2779"/>
        <v>1</v>
      </c>
      <c r="S1621" s="5">
        <f t="shared" si="2780"/>
        <v>312.55795413714935</v>
      </c>
      <c r="T1621" s="8">
        <f xml:space="preserve"> (T1620 + $B$11 * AL1620 + $D$11 * AU1620)</f>
        <v>-368.91607143232972</v>
      </c>
      <c r="U1621" s="8">
        <f xml:space="preserve"> (U1620 + $B$11 * AM1620 + $D$11 * AV1620)</f>
        <v>-368.91607143232972</v>
      </c>
      <c r="V1621" s="8">
        <f t="shared" si="2774"/>
        <v>-425.27418872751008</v>
      </c>
      <c r="W1621" s="8">
        <f t="shared" si="2781"/>
        <v>2.0219319725519381E-185</v>
      </c>
      <c r="X1621" s="8">
        <f xml:space="preserve"> ($D$5 - W1621)</f>
        <v>-2.0219319725519381E-185</v>
      </c>
      <c r="Y1621" s="13">
        <f xml:space="preserve"> SUM(SUMIF(X1621:X1624, {"&gt;0","&lt;0"}) * {1,-1}) / 4</f>
        <v>8.9261753056823454E-186</v>
      </c>
      <c r="Z1621" s="13" t="s">
        <v>461</v>
      </c>
      <c r="AB1621" s="8">
        <f xml:space="preserve"> M1621 * (1 - M1621) * (AD1621 * T1621)</f>
        <v>0</v>
      </c>
      <c r="AC1621" s="8">
        <f xml:space="preserve"> R1621 * (1 - R1621) * (AD1621 * U1621)</f>
        <v>0</v>
      </c>
      <c r="AD1621" s="8">
        <f xml:space="preserve"> (X1621 * (1 - W1621) * W1621)</f>
        <v>0</v>
      </c>
      <c r="AE1621" s="8">
        <f t="shared" si="2801"/>
        <v>0</v>
      </c>
      <c r="AF1621" s="8">
        <f xml:space="preserve"> (G1621 * AB1621)</f>
        <v>0</v>
      </c>
      <c r="AG1621" s="8">
        <f xml:space="preserve"> (H1621 * AB1621)</f>
        <v>0</v>
      </c>
      <c r="AH1621" s="8">
        <f t="shared" si="2802"/>
        <v>0</v>
      </c>
      <c r="AI1621" s="8">
        <f xml:space="preserve"> (G1621 * AC1621)</f>
        <v>0</v>
      </c>
      <c r="AJ1621" s="8">
        <f xml:space="preserve"> (H1621 * AC1621)</f>
        <v>0</v>
      </c>
      <c r="AK1621" s="5">
        <f t="shared" si="2775"/>
        <v>0</v>
      </c>
      <c r="AL1621" s="8">
        <f xml:space="preserve"> (M1621 * AD1621)</f>
        <v>0</v>
      </c>
      <c r="AM1621" s="8">
        <f xml:space="preserve"> (R1621 * AD1621)</f>
        <v>0</v>
      </c>
      <c r="AN1621" s="8">
        <f xml:space="preserve"> (I1621 - I1620)</f>
        <v>0.11267505162848579</v>
      </c>
      <c r="AO1621" s="8">
        <f xml:space="preserve"> (J1621 - J1620)</f>
        <v>5.9295997725811844E-2</v>
      </c>
      <c r="AP1621" s="8">
        <f xml:space="preserve"> (K1621 - K1620)</f>
        <v>-0.19324467106849852</v>
      </c>
      <c r="AQ1621" s="8">
        <f xml:space="preserve"> (N1621 - N1620)</f>
        <v>0.11267505162848579</v>
      </c>
      <c r="AR1621" s="8">
        <f xml:space="preserve"> (O1621 - O1620)</f>
        <v>5.9295997725811844E-2</v>
      </c>
      <c r="AS1621" s="8">
        <f xml:space="preserve"> (P1621 - P1620)</f>
        <v>-0.19324467106849852</v>
      </c>
      <c r="AT1621" s="5">
        <f t="shared" si="2782"/>
        <v>0.19873538305012062</v>
      </c>
      <c r="AU1621" s="8">
        <f xml:space="preserve"> (T1621 - T1620)</f>
        <v>-0.23273875137289224</v>
      </c>
      <c r="AV1621" s="8">
        <f xml:space="preserve"> (U1621 - U1620)</f>
        <v>-0.23273875137289224</v>
      </c>
    </row>
    <row r="1622" spans="6:48" x14ac:dyDescent="0.25">
      <c r="F1622" s="8" t="s">
        <v>52</v>
      </c>
      <c r="G1622" s="8">
        <f t="shared" ref="G1622" si="2809" xml:space="preserve"> $B$6</f>
        <v>1</v>
      </c>
      <c r="H1622" s="8">
        <f t="shared" ref="H1622" si="2810" xml:space="preserve"> $C$6</f>
        <v>0</v>
      </c>
      <c r="I1622" s="8">
        <f xml:space="preserve"> (I1621 + $B$11 * AE1621 + $D$11 * AN1621)</f>
        <v>177.06229351487366</v>
      </c>
      <c r="J1622" s="8">
        <f xml:space="preserve"> (J1621 + $B$11 * AF1621 + $D$11 * AO1621)</f>
        <v>93.357876359041924</v>
      </c>
      <c r="K1622" s="8">
        <f xml:space="preserve"> (K1621 + $B$11 * AG1621 + $D$11 * AP1621)</f>
        <v>-306.26440982456546</v>
      </c>
      <c r="L1622" s="8">
        <f t="shared" si="2702"/>
        <v>270.4201698739156</v>
      </c>
      <c r="M1622" s="8">
        <f t="shared" si="2778"/>
        <v>1</v>
      </c>
      <c r="N1622" s="8">
        <f xml:space="preserve"> (N1621 + $B$11 * AH1621 + $D$11 * AQ1621)</f>
        <v>177.06229351487366</v>
      </c>
      <c r="O1622" s="8">
        <f xml:space="preserve"> (O1621 + $B$11 * AI1621 + $D$11 * AR1621)</f>
        <v>93.357876359041924</v>
      </c>
      <c r="P1622" s="8">
        <f xml:space="preserve"> (P1621 + $B$11 * AJ1621 + $D$11 * AS1621)</f>
        <v>-306.26440982456546</v>
      </c>
      <c r="Q1622" s="8">
        <f t="shared" si="2703"/>
        <v>270.4201698739156</v>
      </c>
      <c r="R1622" s="8">
        <f t="shared" si="2779"/>
        <v>1</v>
      </c>
      <c r="S1622" s="5">
        <f t="shared" si="2780"/>
        <v>312.75668952019947</v>
      </c>
      <c r="T1622" s="8">
        <f xml:space="preserve"> (T1621 + $B$11 * AL1621 + $D$11 * AU1621)</f>
        <v>-369.14881018370261</v>
      </c>
      <c r="U1622" s="8">
        <f xml:space="preserve"> (U1621 + $B$11 * AM1621 + $D$11 * AV1621)</f>
        <v>-369.14881018370261</v>
      </c>
      <c r="V1622" s="8">
        <f t="shared" si="2774"/>
        <v>-425.54093084720574</v>
      </c>
      <c r="W1622" s="8">
        <f t="shared" si="2781"/>
        <v>1.548538149721E-185</v>
      </c>
      <c r="X1622" s="8">
        <f xml:space="preserve"> ($D$6 - W1622)</f>
        <v>-1.548538149721E-185</v>
      </c>
      <c r="Y1622" s="14"/>
      <c r="Z1622" s="14"/>
      <c r="AB1622" s="8">
        <f xml:space="preserve"> M1622 * (1 - M1622) * (AD1622 * T1622)</f>
        <v>0</v>
      </c>
      <c r="AC1622" s="8">
        <f xml:space="preserve"> R1622 * (1 - R1622) * (AD1622 * U1622)</f>
        <v>0</v>
      </c>
      <c r="AD1622" s="8">
        <f xml:space="preserve"> (X1622 * (1 - W1622) * W1622)</f>
        <v>0</v>
      </c>
      <c r="AE1622" s="8">
        <f t="shared" si="2801"/>
        <v>0</v>
      </c>
      <c r="AF1622" s="8">
        <f xml:space="preserve"> (G1622 * AB1622)</f>
        <v>0</v>
      </c>
      <c r="AG1622" s="8">
        <f xml:space="preserve"> (H1622 * AB1622)</f>
        <v>0</v>
      </c>
      <c r="AH1622" s="8">
        <f t="shared" si="2802"/>
        <v>0</v>
      </c>
      <c r="AI1622" s="8">
        <f xml:space="preserve"> (G1622 * AC1622)</f>
        <v>0</v>
      </c>
      <c r="AJ1622" s="8">
        <f xml:space="preserve"> (H1622 * AC1622)</f>
        <v>0</v>
      </c>
      <c r="AK1622" s="5">
        <f t="shared" si="2775"/>
        <v>0</v>
      </c>
      <c r="AL1622" s="8">
        <f xml:space="preserve"> (M1622 * AD1622)</f>
        <v>0</v>
      </c>
      <c r="AM1622" s="8">
        <f xml:space="preserve"> (R1622 * AD1622)</f>
        <v>0</v>
      </c>
      <c r="AN1622" s="8">
        <f xml:space="preserve"> (I1622 - I1621)</f>
        <v>0.11267505162848579</v>
      </c>
      <c r="AO1622" s="8">
        <f xml:space="preserve"> (J1622 - J1621)</f>
        <v>5.9295997725811844E-2</v>
      </c>
      <c r="AP1622" s="8">
        <f xml:space="preserve"> (K1622 - K1621)</f>
        <v>-0.19324467106849852</v>
      </c>
      <c r="AQ1622" s="8">
        <f xml:space="preserve"> (N1622 - N1621)</f>
        <v>0.11267505162848579</v>
      </c>
      <c r="AR1622" s="8">
        <f xml:space="preserve"> (O1622 - O1621)</f>
        <v>5.9295997725811844E-2</v>
      </c>
      <c r="AS1622" s="8">
        <f xml:space="preserve"> (P1622 - P1621)</f>
        <v>-0.19324467106849852</v>
      </c>
      <c r="AT1622" s="5">
        <f t="shared" si="2782"/>
        <v>0.19873538305012062</v>
      </c>
      <c r="AU1622" s="8">
        <f xml:space="preserve"> (T1622 - T1621)</f>
        <v>-0.23273875137289224</v>
      </c>
      <c r="AV1622" s="8">
        <f xml:space="preserve"> (U1622 - U1621)</f>
        <v>-0.23273875137289224</v>
      </c>
    </row>
    <row r="1623" spans="6:48" x14ac:dyDescent="0.25">
      <c r="F1623" s="8" t="s">
        <v>53</v>
      </c>
      <c r="G1623" s="8">
        <f t="shared" ref="G1623" si="2811" xml:space="preserve"> $B$7</f>
        <v>0</v>
      </c>
      <c r="H1623" s="8">
        <f t="shared" ref="H1623" si="2812" xml:space="preserve"> $C$7</f>
        <v>1</v>
      </c>
      <c r="I1623" s="8">
        <f xml:space="preserve"> (I1622 + $B$11 * AE1622 + $D$11 * AN1622)</f>
        <v>177.17496856650214</v>
      </c>
      <c r="J1623" s="8">
        <f xml:space="preserve"> (J1622 + $B$11 * AF1622 + $D$11 * AO1622)</f>
        <v>93.417172356767736</v>
      </c>
      <c r="K1623" s="8">
        <f xml:space="preserve"> (K1622 + $B$11 * AG1622 + $D$11 * AP1622)</f>
        <v>-306.45765449563396</v>
      </c>
      <c r="L1623" s="8">
        <f t="shared" ref="L1623:L1686" si="2813" xml:space="preserve"> ($D$14 * I1623) + (G1623 * J1623) + (H1623 * K1623)</f>
        <v>-129.28268592913182</v>
      </c>
      <c r="M1623" s="8">
        <f t="shared" si="2778"/>
        <v>7.1325183121699816E-57</v>
      </c>
      <c r="N1623" s="8">
        <f xml:space="preserve"> (N1622 + $B$11 * AH1622 + $D$11 * AQ1622)</f>
        <v>177.17496856650214</v>
      </c>
      <c r="O1623" s="8">
        <f xml:space="preserve"> (O1622 + $B$11 * AI1622 + $D$11 * AR1622)</f>
        <v>93.417172356767736</v>
      </c>
      <c r="P1623" s="8">
        <f xml:space="preserve"> (P1622 + $B$11 * AJ1622 + $D$11 * AS1622)</f>
        <v>-306.45765449563396</v>
      </c>
      <c r="Q1623" s="8">
        <f t="shared" ref="Q1623:Q1686" si="2814" xml:space="preserve"> ($D$14 * N1623) + (G1623 * O1623) + (H1623 * P1623)</f>
        <v>-129.28268592913182</v>
      </c>
      <c r="R1623" s="8">
        <f t="shared" si="2779"/>
        <v>7.1325183121699816E-57</v>
      </c>
      <c r="S1623" s="5">
        <f t="shared" si="2780"/>
        <v>312.95542490324959</v>
      </c>
      <c r="T1623" s="8">
        <f xml:space="preserve"> (T1622 + $B$11 * AL1622 + $D$11 * AU1622)</f>
        <v>-369.3815489350755</v>
      </c>
      <c r="U1623" s="8">
        <f xml:space="preserve"> (U1622 + $B$11 * AM1622 + $D$11 * AV1622)</f>
        <v>-369.3815489350755</v>
      </c>
      <c r="V1623" s="8">
        <f t="shared" si="2774"/>
        <v>312.95542490324959</v>
      </c>
      <c r="W1623" s="8">
        <f t="shared" si="2781"/>
        <v>1</v>
      </c>
      <c r="X1623" s="8">
        <f xml:space="preserve"> ($D$7 - W1623)</f>
        <v>0</v>
      </c>
      <c r="Y1623" s="14"/>
      <c r="Z1623" s="14"/>
      <c r="AB1623" s="8">
        <f xml:space="preserve"> M1623 * (1 - M1623) * (AD1623 * T1623)</f>
        <v>0</v>
      </c>
      <c r="AC1623" s="8">
        <f xml:space="preserve"> R1623 * (1 - R1623) * (AD1623 * U1623)</f>
        <v>0</v>
      </c>
      <c r="AD1623" s="8">
        <f xml:space="preserve"> (X1623 * (1 - W1623) * W1623)</f>
        <v>0</v>
      </c>
      <c r="AE1623" s="8">
        <f t="shared" si="2801"/>
        <v>0</v>
      </c>
      <c r="AF1623" s="8">
        <f xml:space="preserve"> (G1623 * AB1623)</f>
        <v>0</v>
      </c>
      <c r="AG1623" s="8">
        <f xml:space="preserve"> (H1623 * AB1623)</f>
        <v>0</v>
      </c>
      <c r="AH1623" s="8">
        <f t="shared" si="2802"/>
        <v>0</v>
      </c>
      <c r="AI1623" s="8">
        <f xml:space="preserve"> (G1623 * AC1623)</f>
        <v>0</v>
      </c>
      <c r="AJ1623" s="8">
        <f xml:space="preserve"> (H1623 * AC1623)</f>
        <v>0</v>
      </c>
      <c r="AK1623" s="5">
        <f t="shared" si="2775"/>
        <v>0</v>
      </c>
      <c r="AL1623" s="8">
        <f xml:space="preserve"> (M1623 * AD1623)</f>
        <v>0</v>
      </c>
      <c r="AM1623" s="8">
        <f xml:space="preserve"> (R1623 * AD1623)</f>
        <v>0</v>
      </c>
      <c r="AN1623" s="8">
        <f xml:space="preserve"> (I1623 - I1622)</f>
        <v>0.11267505162848579</v>
      </c>
      <c r="AO1623" s="8">
        <f xml:space="preserve"> (J1623 - J1622)</f>
        <v>5.9295997725811844E-2</v>
      </c>
      <c r="AP1623" s="8">
        <f xml:space="preserve"> (K1623 - K1622)</f>
        <v>-0.19324467106849852</v>
      </c>
      <c r="AQ1623" s="8">
        <f xml:space="preserve"> (N1623 - N1622)</f>
        <v>0.11267505162848579</v>
      </c>
      <c r="AR1623" s="8">
        <f xml:space="preserve"> (O1623 - O1622)</f>
        <v>5.9295997725811844E-2</v>
      </c>
      <c r="AS1623" s="8">
        <f xml:space="preserve"> (P1623 - P1622)</f>
        <v>-0.19324467106849852</v>
      </c>
      <c r="AT1623" s="5">
        <f t="shared" si="2782"/>
        <v>0.19873538305012062</v>
      </c>
      <c r="AU1623" s="8">
        <f xml:space="preserve"> (T1623 - T1622)</f>
        <v>-0.23273875137289224</v>
      </c>
      <c r="AV1623" s="8">
        <f xml:space="preserve"> (U1623 - U1622)</f>
        <v>-0.23273875137289224</v>
      </c>
    </row>
    <row r="1624" spans="6:48" x14ac:dyDescent="0.25">
      <c r="F1624" s="8" t="s">
        <v>54</v>
      </c>
      <c r="G1624" s="8">
        <f t="shared" ref="G1624" si="2815" xml:space="preserve"> $B$8</f>
        <v>1</v>
      </c>
      <c r="H1624" s="8">
        <f t="shared" ref="H1624" si="2816" xml:space="preserve"> $C$8</f>
        <v>1</v>
      </c>
      <c r="I1624" s="8">
        <f xml:space="preserve"> (I1623 + $B$11 * AE1623 + $D$11 * AN1623)</f>
        <v>177.28764361813063</v>
      </c>
      <c r="J1624" s="8">
        <f xml:space="preserve"> (J1623 + $B$11 * AF1623 + $D$11 * AO1623)</f>
        <v>93.476468354493548</v>
      </c>
      <c r="K1624" s="8">
        <f xml:space="preserve"> (K1623 + $B$11 * AG1623 + $D$11 * AP1623)</f>
        <v>-306.65089916670246</v>
      </c>
      <c r="L1624" s="8">
        <f t="shared" si="2813"/>
        <v>-35.886787194078295</v>
      </c>
      <c r="M1624" s="8">
        <f t="shared" si="2778"/>
        <v>2.5975645482489107E-16</v>
      </c>
      <c r="N1624" s="8">
        <f xml:space="preserve"> (N1623 + $B$11 * AH1623 + $D$11 * AQ1623)</f>
        <v>177.28764361813063</v>
      </c>
      <c r="O1624" s="8">
        <f xml:space="preserve"> (O1623 + $B$11 * AI1623 + $D$11 * AR1623)</f>
        <v>93.476468354493548</v>
      </c>
      <c r="P1624" s="8">
        <f xml:space="preserve"> (P1623 + $B$11 * AJ1623 + $D$11 * AS1623)</f>
        <v>-306.65089916670246</v>
      </c>
      <c r="Q1624" s="8">
        <f t="shared" si="2814"/>
        <v>-35.886787194078295</v>
      </c>
      <c r="R1624" s="8">
        <f t="shared" si="2779"/>
        <v>2.5975645482489107E-16</v>
      </c>
      <c r="S1624" s="5">
        <f t="shared" si="2780"/>
        <v>313.15416028629971</v>
      </c>
      <c r="T1624" s="8">
        <f xml:space="preserve"> (T1623 + $B$11 * AL1623 + $D$11 * AU1623)</f>
        <v>-369.61428768644839</v>
      </c>
      <c r="U1624" s="8">
        <f xml:space="preserve"> (U1623 + $B$11 * AM1623 + $D$11 * AV1623)</f>
        <v>-369.61428768644839</v>
      </c>
      <c r="V1624" s="8">
        <f t="shared" si="2774"/>
        <v>313.15416028629949</v>
      </c>
      <c r="W1624" s="8">
        <f t="shared" si="2781"/>
        <v>1</v>
      </c>
      <c r="X1624" s="8">
        <f xml:space="preserve"> ($D$8 - W1624)</f>
        <v>0</v>
      </c>
      <c r="Y1624" s="15"/>
      <c r="Z1624" s="15"/>
      <c r="AB1624" s="8">
        <f xml:space="preserve"> M1624 * (1 - M1624) * (AD1624 * T1624)</f>
        <v>0</v>
      </c>
      <c r="AC1624" s="8">
        <f xml:space="preserve"> R1624 * (1 - R1624) * (AD1624 * U1624)</f>
        <v>0</v>
      </c>
      <c r="AD1624" s="8">
        <f xml:space="preserve"> (X1624 * (1 - W1624) * W1624)</f>
        <v>0</v>
      </c>
      <c r="AE1624" s="8">
        <f t="shared" si="2801"/>
        <v>0</v>
      </c>
      <c r="AF1624" s="8">
        <f xml:space="preserve"> (G1624 * AB1624)</f>
        <v>0</v>
      </c>
      <c r="AG1624" s="8">
        <f xml:space="preserve"> (H1624 * AB1624)</f>
        <v>0</v>
      </c>
      <c r="AH1624" s="8">
        <f t="shared" si="2802"/>
        <v>0</v>
      </c>
      <c r="AI1624" s="8">
        <f xml:space="preserve"> (G1624 * AC1624)</f>
        <v>0</v>
      </c>
      <c r="AJ1624" s="8">
        <f xml:space="preserve"> (H1624 * AC1624)</f>
        <v>0</v>
      </c>
      <c r="AK1624" s="5">
        <f t="shared" si="2775"/>
        <v>0</v>
      </c>
      <c r="AL1624" s="8">
        <f xml:space="preserve"> (M1624 * AD1624)</f>
        <v>0</v>
      </c>
      <c r="AM1624" s="8">
        <f xml:space="preserve"> (R1624 * AD1624)</f>
        <v>0</v>
      </c>
      <c r="AN1624" s="8">
        <f xml:space="preserve"> (I1624 - I1623)</f>
        <v>0.11267505162848579</v>
      </c>
      <c r="AO1624" s="8">
        <f xml:space="preserve"> (J1624 - J1623)</f>
        <v>5.9295997725811844E-2</v>
      </c>
      <c r="AP1624" s="8">
        <f xml:space="preserve"> (K1624 - K1623)</f>
        <v>-0.19324467106849852</v>
      </c>
      <c r="AQ1624" s="8">
        <f xml:space="preserve"> (N1624 - N1623)</f>
        <v>0.11267505162848579</v>
      </c>
      <c r="AR1624" s="8">
        <f xml:space="preserve"> (O1624 - O1623)</f>
        <v>5.9295997725811844E-2</v>
      </c>
      <c r="AS1624" s="8">
        <f xml:space="preserve"> (P1624 - P1623)</f>
        <v>-0.19324467106849852</v>
      </c>
      <c r="AT1624" s="5">
        <f t="shared" si="2782"/>
        <v>0.19873538305012062</v>
      </c>
      <c r="AU1624" s="8">
        <f xml:space="preserve"> (T1624 - T1623)</f>
        <v>-0.23273875137289224</v>
      </c>
      <c r="AV1624" s="8">
        <f xml:space="preserve"> (U1624 - U1623)</f>
        <v>-0.23273875137289224</v>
      </c>
    </row>
    <row r="1625" spans="6:48" x14ac:dyDescent="0.25">
      <c r="F1625" s="2" t="s">
        <v>51</v>
      </c>
      <c r="G1625" s="2">
        <f t="shared" si="2797"/>
        <v>0</v>
      </c>
      <c r="H1625" s="2">
        <f t="shared" si="2798"/>
        <v>0</v>
      </c>
      <c r="I1625" s="2">
        <f xml:space="preserve"> (I1624 + $B$11 * AE1624 + $D$11 * AN1624)</f>
        <v>177.40031866975912</v>
      </c>
      <c r="J1625" s="2">
        <f xml:space="preserve"> (J1624 + $B$11 * AF1624 + $D$11 * AO1624)</f>
        <v>93.53576435221936</v>
      </c>
      <c r="K1625" s="2">
        <f xml:space="preserve"> (K1624 + $B$11 * AG1624 + $D$11 * AP1624)</f>
        <v>-306.84414383777096</v>
      </c>
      <c r="L1625" s="2">
        <f t="shared" si="2813"/>
        <v>177.40031866975912</v>
      </c>
      <c r="M1625" s="2">
        <f t="shared" si="2778"/>
        <v>1</v>
      </c>
      <c r="N1625" s="2">
        <f xml:space="preserve"> (N1624 + $B$11 * AH1624 + $D$11 * AQ1624)</f>
        <v>177.40031866975912</v>
      </c>
      <c r="O1625" s="2">
        <f xml:space="preserve"> (O1624 + $B$11 * AI1624 + $D$11 * AR1624)</f>
        <v>93.53576435221936</v>
      </c>
      <c r="P1625" s="2">
        <f xml:space="preserve"> (P1624 + $B$11 * AJ1624 + $D$11 * AS1624)</f>
        <v>-306.84414383777096</v>
      </c>
      <c r="Q1625" s="2">
        <f t="shared" si="2814"/>
        <v>177.40031866975912</v>
      </c>
      <c r="R1625" s="2">
        <f t="shared" si="2779"/>
        <v>1</v>
      </c>
      <c r="S1625" s="6">
        <f t="shared" si="2780"/>
        <v>313.35289566934983</v>
      </c>
      <c r="T1625" s="2">
        <f xml:space="preserve"> (T1624 + $B$11 * AL1624 + $D$11 * AU1624)</f>
        <v>-369.84702643782128</v>
      </c>
      <c r="U1625" s="2">
        <f xml:space="preserve"> (U1624 + $B$11 * AM1624 + $D$11 * AV1624)</f>
        <v>-369.84702643782128</v>
      </c>
      <c r="V1625" s="2">
        <f t="shared" si="2774"/>
        <v>-426.34115720629273</v>
      </c>
      <c r="W1625" s="2">
        <f t="shared" si="2781"/>
        <v>6.9564555919324713E-186</v>
      </c>
      <c r="X1625" s="2">
        <f xml:space="preserve"> ($D$5 - W1625)</f>
        <v>-6.9564555919324713E-186</v>
      </c>
      <c r="Y1625" s="16">
        <f xml:space="preserve"> SUM(SUMIF(X1625:X1628, {"&gt;0","&lt;0"}) * {1,-1}) / 4</f>
        <v>3.0710500136862759E-186</v>
      </c>
      <c r="Z1625" s="16" t="s">
        <v>462</v>
      </c>
      <c r="AB1625" s="2">
        <f xml:space="preserve"> M1625 * (1 - M1625) * (AD1625 * T1625)</f>
        <v>0</v>
      </c>
      <c r="AC1625" s="2">
        <f xml:space="preserve"> R1625 * (1 - R1625) * (AD1625 * U1625)</f>
        <v>0</v>
      </c>
      <c r="AD1625" s="2">
        <f xml:space="preserve"> (X1625 * (1 - W1625) * W1625)</f>
        <v>0</v>
      </c>
      <c r="AE1625" s="2">
        <f t="shared" si="2801"/>
        <v>0</v>
      </c>
      <c r="AF1625" s="2">
        <f xml:space="preserve"> (G1625 * AB1625)</f>
        <v>0</v>
      </c>
      <c r="AG1625" s="2">
        <f xml:space="preserve"> (H1625 * AB1625)</f>
        <v>0</v>
      </c>
      <c r="AH1625" s="2">
        <f t="shared" si="2802"/>
        <v>0</v>
      </c>
      <c r="AI1625" s="2">
        <f xml:space="preserve"> (G1625 * AC1625)</f>
        <v>0</v>
      </c>
      <c r="AJ1625" s="2">
        <f xml:space="preserve"> (H1625 * AC1625)</f>
        <v>0</v>
      </c>
      <c r="AK1625" s="6">
        <f t="shared" si="2775"/>
        <v>0</v>
      </c>
      <c r="AL1625" s="2">
        <f xml:space="preserve"> (M1625 * AD1625)</f>
        <v>0</v>
      </c>
      <c r="AM1625" s="2">
        <f xml:space="preserve"> (R1625 * AD1625)</f>
        <v>0</v>
      </c>
      <c r="AN1625" s="2">
        <f xml:space="preserve"> (I1625 - I1624)</f>
        <v>0.11267505162848579</v>
      </c>
      <c r="AO1625" s="2">
        <f xml:space="preserve"> (J1625 - J1624)</f>
        <v>5.9295997725811844E-2</v>
      </c>
      <c r="AP1625" s="2">
        <f xml:space="preserve"> (K1625 - K1624)</f>
        <v>-0.19324467106849852</v>
      </c>
      <c r="AQ1625" s="2">
        <f xml:space="preserve"> (N1625 - N1624)</f>
        <v>0.11267505162848579</v>
      </c>
      <c r="AR1625" s="2">
        <f xml:space="preserve"> (O1625 - O1624)</f>
        <v>5.9295997725811844E-2</v>
      </c>
      <c r="AS1625" s="2">
        <f xml:space="preserve"> (P1625 - P1624)</f>
        <v>-0.19324467106849852</v>
      </c>
      <c r="AT1625" s="6">
        <f t="shared" si="2782"/>
        <v>0.19873538305012062</v>
      </c>
      <c r="AU1625" s="2">
        <f xml:space="preserve"> (T1625 - T1624)</f>
        <v>-0.23273875137289224</v>
      </c>
      <c r="AV1625" s="2">
        <f xml:space="preserve"> (U1625 - U1624)</f>
        <v>-0.23273875137289224</v>
      </c>
    </row>
    <row r="1626" spans="6:48" x14ac:dyDescent="0.25">
      <c r="F1626" s="2" t="s">
        <v>52</v>
      </c>
      <c r="G1626" s="2">
        <f t="shared" ref="G1626" si="2817" xml:space="preserve"> $B$6</f>
        <v>1</v>
      </c>
      <c r="H1626" s="2">
        <f t="shared" ref="H1626" si="2818" xml:space="preserve"> $C$6</f>
        <v>0</v>
      </c>
      <c r="I1626" s="2">
        <f xml:space="preserve"> (I1625 + $B$11 * AE1625 + $D$11 * AN1625)</f>
        <v>177.5129937213876</v>
      </c>
      <c r="J1626" s="2">
        <f xml:space="preserve"> (J1625 + $B$11 * AF1625 + $D$11 * AO1625)</f>
        <v>93.595060349945172</v>
      </c>
      <c r="K1626" s="2">
        <f xml:space="preserve"> (K1625 + $B$11 * AG1625 + $D$11 * AP1625)</f>
        <v>-307.03738850883946</v>
      </c>
      <c r="L1626" s="2">
        <f t="shared" si="2813"/>
        <v>271.10805407133279</v>
      </c>
      <c r="M1626" s="2">
        <f t="shared" si="2778"/>
        <v>1</v>
      </c>
      <c r="N1626" s="2">
        <f xml:space="preserve"> (N1625 + $B$11 * AH1625 + $D$11 * AQ1625)</f>
        <v>177.5129937213876</v>
      </c>
      <c r="O1626" s="2">
        <f xml:space="preserve"> (O1625 + $B$11 * AI1625 + $D$11 * AR1625)</f>
        <v>93.595060349945172</v>
      </c>
      <c r="P1626" s="2">
        <f xml:space="preserve"> (P1625 + $B$11 * AJ1625 + $D$11 * AS1625)</f>
        <v>-307.03738850883946</v>
      </c>
      <c r="Q1626" s="2">
        <f t="shared" si="2814"/>
        <v>271.10805407133279</v>
      </c>
      <c r="R1626" s="2">
        <f t="shared" si="2779"/>
        <v>1</v>
      </c>
      <c r="S1626" s="6">
        <f t="shared" si="2780"/>
        <v>313.55163105239996</v>
      </c>
      <c r="T1626" s="2">
        <f xml:space="preserve"> (T1625 + $B$11 * AL1625 + $D$11 * AU1625)</f>
        <v>-370.07976518919418</v>
      </c>
      <c r="U1626" s="2">
        <f xml:space="preserve"> (U1625 + $B$11 * AM1625 + $D$11 * AV1625)</f>
        <v>-370.07976518919418</v>
      </c>
      <c r="V1626" s="2">
        <f t="shared" si="2774"/>
        <v>-426.6078993259884</v>
      </c>
      <c r="W1626" s="2">
        <f t="shared" si="2781"/>
        <v>5.327744462812633E-186</v>
      </c>
      <c r="X1626" s="2">
        <f xml:space="preserve"> ($D$6 - W1626)</f>
        <v>-5.327744462812633E-186</v>
      </c>
      <c r="Y1626" s="17"/>
      <c r="Z1626" s="17"/>
      <c r="AB1626" s="2">
        <f xml:space="preserve"> M1626 * (1 - M1626) * (AD1626 * T1626)</f>
        <v>0</v>
      </c>
      <c r="AC1626" s="2">
        <f xml:space="preserve"> R1626 * (1 - R1626) * (AD1626 * U1626)</f>
        <v>0</v>
      </c>
      <c r="AD1626" s="2">
        <f xml:space="preserve"> (X1626 * (1 - W1626) * W1626)</f>
        <v>0</v>
      </c>
      <c r="AE1626" s="2">
        <f t="shared" si="2801"/>
        <v>0</v>
      </c>
      <c r="AF1626" s="2">
        <f xml:space="preserve"> (G1626 * AB1626)</f>
        <v>0</v>
      </c>
      <c r="AG1626" s="2">
        <f xml:space="preserve"> (H1626 * AB1626)</f>
        <v>0</v>
      </c>
      <c r="AH1626" s="2">
        <f t="shared" si="2802"/>
        <v>0</v>
      </c>
      <c r="AI1626" s="2">
        <f xml:space="preserve"> (G1626 * AC1626)</f>
        <v>0</v>
      </c>
      <c r="AJ1626" s="2">
        <f xml:space="preserve"> (H1626 * AC1626)</f>
        <v>0</v>
      </c>
      <c r="AK1626" s="6">
        <f t="shared" si="2775"/>
        <v>0</v>
      </c>
      <c r="AL1626" s="2">
        <f xml:space="preserve"> (M1626 * AD1626)</f>
        <v>0</v>
      </c>
      <c r="AM1626" s="2">
        <f xml:space="preserve"> (R1626 * AD1626)</f>
        <v>0</v>
      </c>
      <c r="AN1626" s="2">
        <f xml:space="preserve"> (I1626 - I1625)</f>
        <v>0.11267505162848579</v>
      </c>
      <c r="AO1626" s="2">
        <f xml:space="preserve"> (J1626 - J1625)</f>
        <v>5.9295997725811844E-2</v>
      </c>
      <c r="AP1626" s="2">
        <f xml:space="preserve"> (K1626 - K1625)</f>
        <v>-0.19324467106849852</v>
      </c>
      <c r="AQ1626" s="2">
        <f xml:space="preserve"> (N1626 - N1625)</f>
        <v>0.11267505162848579</v>
      </c>
      <c r="AR1626" s="2">
        <f xml:space="preserve"> (O1626 - O1625)</f>
        <v>5.9295997725811844E-2</v>
      </c>
      <c r="AS1626" s="2">
        <f xml:space="preserve"> (P1626 - P1625)</f>
        <v>-0.19324467106849852</v>
      </c>
      <c r="AT1626" s="6">
        <f t="shared" si="2782"/>
        <v>0.19873538305012062</v>
      </c>
      <c r="AU1626" s="2">
        <f xml:space="preserve"> (T1626 - T1625)</f>
        <v>-0.23273875137289224</v>
      </c>
      <c r="AV1626" s="2">
        <f xml:space="preserve"> (U1626 - U1625)</f>
        <v>-0.23273875137289224</v>
      </c>
    </row>
    <row r="1627" spans="6:48" x14ac:dyDescent="0.25">
      <c r="F1627" s="2" t="s">
        <v>53</v>
      </c>
      <c r="G1627" s="2">
        <f t="shared" ref="G1627" si="2819" xml:space="preserve"> $B$7</f>
        <v>0</v>
      </c>
      <c r="H1627" s="2">
        <f t="shared" ref="H1627" si="2820" xml:space="preserve"> $C$7</f>
        <v>1</v>
      </c>
      <c r="I1627" s="2">
        <f xml:space="preserve"> (I1626 + $B$11 * AE1626 + $D$11 * AN1626)</f>
        <v>177.62566877301609</v>
      </c>
      <c r="J1627" s="2">
        <f xml:space="preserve"> (J1626 + $B$11 * AF1626 + $D$11 * AO1626)</f>
        <v>93.654356347670983</v>
      </c>
      <c r="K1627" s="2">
        <f xml:space="preserve"> (K1626 + $B$11 * AG1626 + $D$11 * AP1626)</f>
        <v>-307.23063317990795</v>
      </c>
      <c r="L1627" s="2">
        <f t="shared" si="2813"/>
        <v>-129.60496440689187</v>
      </c>
      <c r="M1627" s="2">
        <f t="shared" si="2778"/>
        <v>5.1674838836000418E-57</v>
      </c>
      <c r="N1627" s="2">
        <f xml:space="preserve"> (N1626 + $B$11 * AH1626 + $D$11 * AQ1626)</f>
        <v>177.62566877301609</v>
      </c>
      <c r="O1627" s="2">
        <f xml:space="preserve"> (O1626 + $B$11 * AI1626 + $D$11 * AR1626)</f>
        <v>93.654356347670983</v>
      </c>
      <c r="P1627" s="2">
        <f xml:space="preserve"> (P1626 + $B$11 * AJ1626 + $D$11 * AS1626)</f>
        <v>-307.23063317990795</v>
      </c>
      <c r="Q1627" s="2">
        <f t="shared" si="2814"/>
        <v>-129.60496440689187</v>
      </c>
      <c r="R1627" s="2">
        <f t="shared" si="2779"/>
        <v>5.1674838836000418E-57</v>
      </c>
      <c r="S1627" s="6">
        <f t="shared" si="2780"/>
        <v>313.75036643545008</v>
      </c>
      <c r="T1627" s="2">
        <f xml:space="preserve"> (T1626 + $B$11 * AL1626 + $D$11 * AU1626)</f>
        <v>-370.31250394056707</v>
      </c>
      <c r="U1627" s="2">
        <f xml:space="preserve"> (U1626 + $B$11 * AM1626 + $D$11 * AV1626)</f>
        <v>-370.31250394056707</v>
      </c>
      <c r="V1627" s="2">
        <f t="shared" si="2774"/>
        <v>313.75036643545008</v>
      </c>
      <c r="W1627" s="2">
        <f t="shared" si="2781"/>
        <v>1</v>
      </c>
      <c r="X1627" s="2">
        <f xml:space="preserve"> ($D$7 - W1627)</f>
        <v>0</v>
      </c>
      <c r="Y1627" s="17"/>
      <c r="Z1627" s="17"/>
      <c r="AB1627" s="2">
        <f xml:space="preserve"> M1627 * (1 - M1627) * (AD1627 * T1627)</f>
        <v>0</v>
      </c>
      <c r="AC1627" s="2">
        <f xml:space="preserve"> R1627 * (1 - R1627) * (AD1627 * U1627)</f>
        <v>0</v>
      </c>
      <c r="AD1627" s="2">
        <f xml:space="preserve"> (X1627 * (1 - W1627) * W1627)</f>
        <v>0</v>
      </c>
      <c r="AE1627" s="2">
        <f t="shared" si="2801"/>
        <v>0</v>
      </c>
      <c r="AF1627" s="2">
        <f xml:space="preserve"> (G1627 * AB1627)</f>
        <v>0</v>
      </c>
      <c r="AG1627" s="2">
        <f xml:space="preserve"> (H1627 * AB1627)</f>
        <v>0</v>
      </c>
      <c r="AH1627" s="2">
        <f t="shared" si="2802"/>
        <v>0</v>
      </c>
      <c r="AI1627" s="2">
        <f xml:space="preserve"> (G1627 * AC1627)</f>
        <v>0</v>
      </c>
      <c r="AJ1627" s="2">
        <f xml:space="preserve"> (H1627 * AC1627)</f>
        <v>0</v>
      </c>
      <c r="AK1627" s="6">
        <f t="shared" si="2775"/>
        <v>0</v>
      </c>
      <c r="AL1627" s="2">
        <f xml:space="preserve"> (M1627 * AD1627)</f>
        <v>0</v>
      </c>
      <c r="AM1627" s="2">
        <f xml:space="preserve"> (R1627 * AD1627)</f>
        <v>0</v>
      </c>
      <c r="AN1627" s="2">
        <f xml:space="preserve"> (I1627 - I1626)</f>
        <v>0.11267505162848579</v>
      </c>
      <c r="AO1627" s="2">
        <f xml:space="preserve"> (J1627 - J1626)</f>
        <v>5.9295997725811844E-2</v>
      </c>
      <c r="AP1627" s="2">
        <f xml:space="preserve"> (K1627 - K1626)</f>
        <v>-0.19324467106849852</v>
      </c>
      <c r="AQ1627" s="2">
        <f xml:space="preserve"> (N1627 - N1626)</f>
        <v>0.11267505162848579</v>
      </c>
      <c r="AR1627" s="2">
        <f xml:space="preserve"> (O1627 - O1626)</f>
        <v>5.9295997725811844E-2</v>
      </c>
      <c r="AS1627" s="2">
        <f xml:space="preserve"> (P1627 - P1626)</f>
        <v>-0.19324467106849852</v>
      </c>
      <c r="AT1627" s="6">
        <f t="shared" si="2782"/>
        <v>0.19873538305012062</v>
      </c>
      <c r="AU1627" s="2">
        <f xml:space="preserve"> (T1627 - T1626)</f>
        <v>-0.23273875137289224</v>
      </c>
      <c r="AV1627" s="2">
        <f xml:space="preserve"> (U1627 - U1626)</f>
        <v>-0.23273875137289224</v>
      </c>
    </row>
    <row r="1628" spans="6:48" x14ac:dyDescent="0.25">
      <c r="F1628" s="2" t="s">
        <v>54</v>
      </c>
      <c r="G1628" s="2">
        <f t="shared" ref="G1628" si="2821" xml:space="preserve"> $B$8</f>
        <v>1</v>
      </c>
      <c r="H1628" s="2">
        <f t="shared" ref="H1628" si="2822" xml:space="preserve"> $C$8</f>
        <v>1</v>
      </c>
      <c r="I1628" s="2">
        <f xml:space="preserve"> (I1627 + $B$11 * AE1627 + $D$11 * AN1627)</f>
        <v>177.73834382464457</v>
      </c>
      <c r="J1628" s="2">
        <f xml:space="preserve"> (J1627 + $B$11 * AF1627 + $D$11 * AO1627)</f>
        <v>93.713652345396795</v>
      </c>
      <c r="K1628" s="2">
        <f xml:space="preserve"> (K1627 + $B$11 * AG1627 + $D$11 * AP1627)</f>
        <v>-307.42387785097645</v>
      </c>
      <c r="L1628" s="2">
        <f t="shared" si="2813"/>
        <v>-35.971881680935098</v>
      </c>
      <c r="M1628" s="2">
        <f t="shared" si="2778"/>
        <v>2.385669522028153E-16</v>
      </c>
      <c r="N1628" s="2">
        <f xml:space="preserve"> (N1627 + $B$11 * AH1627 + $D$11 * AQ1627)</f>
        <v>177.73834382464457</v>
      </c>
      <c r="O1628" s="2">
        <f xml:space="preserve"> (O1627 + $B$11 * AI1627 + $D$11 * AR1627)</f>
        <v>93.713652345396795</v>
      </c>
      <c r="P1628" s="2">
        <f xml:space="preserve"> (P1627 + $B$11 * AJ1627 + $D$11 * AS1627)</f>
        <v>-307.42387785097645</v>
      </c>
      <c r="Q1628" s="2">
        <f t="shared" si="2814"/>
        <v>-35.971881680935098</v>
      </c>
      <c r="R1628" s="2">
        <f t="shared" si="2779"/>
        <v>2.385669522028153E-16</v>
      </c>
      <c r="S1628" s="6">
        <f t="shared" si="2780"/>
        <v>313.9491018185002</v>
      </c>
      <c r="T1628" s="2">
        <f xml:space="preserve"> (T1627 + $B$11 * AL1627 + $D$11 * AU1627)</f>
        <v>-370.54524269193996</v>
      </c>
      <c r="U1628" s="2">
        <f xml:space="preserve"> (U1627 + $B$11 * AM1627 + $D$11 * AV1627)</f>
        <v>-370.54524269193996</v>
      </c>
      <c r="V1628" s="2">
        <f t="shared" si="2774"/>
        <v>313.94910181849997</v>
      </c>
      <c r="W1628" s="2">
        <f t="shared" si="2781"/>
        <v>1</v>
      </c>
      <c r="X1628" s="2">
        <f xml:space="preserve"> ($D$8 - W1628)</f>
        <v>0</v>
      </c>
      <c r="Y1628" s="18"/>
      <c r="Z1628" s="18"/>
      <c r="AB1628" s="2">
        <f xml:space="preserve"> M1628 * (1 - M1628) * (AD1628 * T1628)</f>
        <v>0</v>
      </c>
      <c r="AC1628" s="2">
        <f xml:space="preserve"> R1628 * (1 - R1628) * (AD1628 * U1628)</f>
        <v>0</v>
      </c>
      <c r="AD1628" s="2">
        <f xml:space="preserve"> (X1628 * (1 - W1628) * W1628)</f>
        <v>0</v>
      </c>
      <c r="AE1628" s="2">
        <f t="shared" si="2801"/>
        <v>0</v>
      </c>
      <c r="AF1628" s="2">
        <f xml:space="preserve"> (G1628 * AB1628)</f>
        <v>0</v>
      </c>
      <c r="AG1628" s="2">
        <f xml:space="preserve"> (H1628 * AB1628)</f>
        <v>0</v>
      </c>
      <c r="AH1628" s="2">
        <f t="shared" si="2802"/>
        <v>0</v>
      </c>
      <c r="AI1628" s="2">
        <f xml:space="preserve"> (G1628 * AC1628)</f>
        <v>0</v>
      </c>
      <c r="AJ1628" s="2">
        <f xml:space="preserve"> (H1628 * AC1628)</f>
        <v>0</v>
      </c>
      <c r="AK1628" s="6">
        <f t="shared" si="2775"/>
        <v>0</v>
      </c>
      <c r="AL1628" s="2">
        <f xml:space="preserve"> (M1628 * AD1628)</f>
        <v>0</v>
      </c>
      <c r="AM1628" s="2">
        <f xml:space="preserve"> (R1628 * AD1628)</f>
        <v>0</v>
      </c>
      <c r="AN1628" s="2">
        <f xml:space="preserve"> (I1628 - I1627)</f>
        <v>0.11267505162848579</v>
      </c>
      <c r="AO1628" s="2">
        <f xml:space="preserve"> (J1628 - J1627)</f>
        <v>5.9295997725811844E-2</v>
      </c>
      <c r="AP1628" s="2">
        <f xml:space="preserve"> (K1628 - K1627)</f>
        <v>-0.19324467106849852</v>
      </c>
      <c r="AQ1628" s="2">
        <f xml:space="preserve"> (N1628 - N1627)</f>
        <v>0.11267505162848579</v>
      </c>
      <c r="AR1628" s="2">
        <f xml:space="preserve"> (O1628 - O1627)</f>
        <v>5.9295997725811844E-2</v>
      </c>
      <c r="AS1628" s="2">
        <f xml:space="preserve"> (P1628 - P1627)</f>
        <v>-0.19324467106849852</v>
      </c>
      <c r="AT1628" s="6">
        <f t="shared" si="2782"/>
        <v>0.19873538305012062</v>
      </c>
      <c r="AU1628" s="2">
        <f xml:space="preserve"> (T1628 - T1627)</f>
        <v>-0.23273875137289224</v>
      </c>
      <c r="AV1628" s="2">
        <f xml:space="preserve"> (U1628 - U1627)</f>
        <v>-0.23273875137289224</v>
      </c>
    </row>
    <row r="1629" spans="6:48" x14ac:dyDescent="0.25">
      <c r="F1629" s="8" t="s">
        <v>51</v>
      </c>
      <c r="G1629" s="8">
        <f t="shared" si="2807"/>
        <v>0</v>
      </c>
      <c r="H1629" s="8">
        <f t="shared" si="2808"/>
        <v>0</v>
      </c>
      <c r="I1629" s="8">
        <f xml:space="preserve"> (I1628 + $B$11 * AE1628 + $D$11 * AN1628)</f>
        <v>177.85101887627306</v>
      </c>
      <c r="J1629" s="8">
        <f xml:space="preserve"> (J1628 + $B$11 * AF1628 + $D$11 * AO1628)</f>
        <v>93.772948343122607</v>
      </c>
      <c r="K1629" s="8">
        <f xml:space="preserve"> (K1628 + $B$11 * AG1628 + $D$11 * AP1628)</f>
        <v>-307.61712252204495</v>
      </c>
      <c r="L1629" s="8">
        <f t="shared" si="2813"/>
        <v>177.85101887627306</v>
      </c>
      <c r="M1629" s="8">
        <f t="shared" si="2778"/>
        <v>1</v>
      </c>
      <c r="N1629" s="8">
        <f xml:space="preserve"> (N1628 + $B$11 * AH1628 + $D$11 * AQ1628)</f>
        <v>177.85101887627306</v>
      </c>
      <c r="O1629" s="8">
        <f xml:space="preserve"> (O1628 + $B$11 * AI1628 + $D$11 * AR1628)</f>
        <v>93.772948343122607</v>
      </c>
      <c r="P1629" s="8">
        <f xml:space="preserve"> (P1628 + $B$11 * AJ1628 + $D$11 * AS1628)</f>
        <v>-307.61712252204495</v>
      </c>
      <c r="Q1629" s="8">
        <f t="shared" si="2814"/>
        <v>177.85101887627306</v>
      </c>
      <c r="R1629" s="8">
        <f t="shared" si="2779"/>
        <v>1</v>
      </c>
      <c r="S1629" s="5">
        <f t="shared" si="2780"/>
        <v>314.14783720155032</v>
      </c>
      <c r="T1629" s="8">
        <f xml:space="preserve"> (T1628 + $B$11 * AL1628 + $D$11 * AU1628)</f>
        <v>-370.77798144331285</v>
      </c>
      <c r="U1629" s="8">
        <f xml:space="preserve"> (U1628 + $B$11 * AM1628 + $D$11 * AV1628)</f>
        <v>-370.77798144331285</v>
      </c>
      <c r="V1629" s="8">
        <f t="shared" si="2774"/>
        <v>-427.40812568507539</v>
      </c>
      <c r="W1629" s="8">
        <f t="shared" si="2781"/>
        <v>2.3933680786229059E-186</v>
      </c>
      <c r="X1629" s="8">
        <f xml:space="preserve"> ($D$5 - W1629)</f>
        <v>-2.3933680786229059E-186</v>
      </c>
      <c r="Y1629" s="13">
        <f xml:space="preserve"> SUM(SUMIF(X1629:X1632, {"&gt;0","&lt;0"}) * {1,-1}) / 4</f>
        <v>1.0565945506983871E-186</v>
      </c>
      <c r="Z1629" s="13" t="s">
        <v>463</v>
      </c>
      <c r="AB1629" s="8">
        <f xml:space="preserve"> M1629 * (1 - M1629) * (AD1629 * T1629)</f>
        <v>0</v>
      </c>
      <c r="AC1629" s="8">
        <f xml:space="preserve"> R1629 * (1 - R1629) * (AD1629 * U1629)</f>
        <v>0</v>
      </c>
      <c r="AD1629" s="8">
        <f xml:space="preserve"> (X1629 * (1 - W1629) * W1629)</f>
        <v>0</v>
      </c>
      <c r="AE1629" s="8">
        <f t="shared" si="2801"/>
        <v>0</v>
      </c>
      <c r="AF1629" s="8">
        <f xml:space="preserve"> (G1629 * AB1629)</f>
        <v>0</v>
      </c>
      <c r="AG1629" s="8">
        <f xml:space="preserve"> (H1629 * AB1629)</f>
        <v>0</v>
      </c>
      <c r="AH1629" s="8">
        <f t="shared" si="2802"/>
        <v>0</v>
      </c>
      <c r="AI1629" s="8">
        <f xml:space="preserve"> (G1629 * AC1629)</f>
        <v>0</v>
      </c>
      <c r="AJ1629" s="8">
        <f xml:space="preserve"> (H1629 * AC1629)</f>
        <v>0</v>
      </c>
      <c r="AK1629" s="5">
        <f t="shared" si="2775"/>
        <v>0</v>
      </c>
      <c r="AL1629" s="8">
        <f xml:space="preserve"> (M1629 * AD1629)</f>
        <v>0</v>
      </c>
      <c r="AM1629" s="8">
        <f xml:space="preserve"> (R1629 * AD1629)</f>
        <v>0</v>
      </c>
      <c r="AN1629" s="8">
        <f xml:space="preserve"> (I1629 - I1628)</f>
        <v>0.11267505162848579</v>
      </c>
      <c r="AO1629" s="8">
        <f xml:space="preserve"> (J1629 - J1628)</f>
        <v>5.9295997725811844E-2</v>
      </c>
      <c r="AP1629" s="8">
        <f xml:space="preserve"> (K1629 - K1628)</f>
        <v>-0.19324467106849852</v>
      </c>
      <c r="AQ1629" s="8">
        <f xml:space="preserve"> (N1629 - N1628)</f>
        <v>0.11267505162848579</v>
      </c>
      <c r="AR1629" s="8">
        <f xml:space="preserve"> (O1629 - O1628)</f>
        <v>5.9295997725811844E-2</v>
      </c>
      <c r="AS1629" s="8">
        <f xml:space="preserve"> (P1629 - P1628)</f>
        <v>-0.19324467106849852</v>
      </c>
      <c r="AT1629" s="5">
        <f t="shared" si="2782"/>
        <v>0.19873538305012062</v>
      </c>
      <c r="AU1629" s="8">
        <f xml:space="preserve"> (T1629 - T1628)</f>
        <v>-0.23273875137289224</v>
      </c>
      <c r="AV1629" s="8">
        <f xml:space="preserve"> (U1629 - U1628)</f>
        <v>-0.23273875137289224</v>
      </c>
    </row>
    <row r="1630" spans="6:48" x14ac:dyDescent="0.25">
      <c r="F1630" s="8" t="s">
        <v>52</v>
      </c>
      <c r="G1630" s="8">
        <f t="shared" ref="G1630" si="2823" xml:space="preserve"> $B$6</f>
        <v>1</v>
      </c>
      <c r="H1630" s="8">
        <f t="shared" ref="H1630" si="2824" xml:space="preserve"> $C$6</f>
        <v>0</v>
      </c>
      <c r="I1630" s="8">
        <f xml:space="preserve"> (I1629 + $B$11 * AE1629 + $D$11 * AN1629)</f>
        <v>177.96369392790155</v>
      </c>
      <c r="J1630" s="8">
        <f xml:space="preserve"> (J1629 + $B$11 * AF1629 + $D$11 * AO1629)</f>
        <v>93.832244340848419</v>
      </c>
      <c r="K1630" s="8">
        <f xml:space="preserve"> (K1629 + $B$11 * AG1629 + $D$11 * AP1629)</f>
        <v>-307.81036719311345</v>
      </c>
      <c r="L1630" s="8">
        <f t="shared" si="2813"/>
        <v>271.79593826874998</v>
      </c>
      <c r="M1630" s="8">
        <f t="shared" si="2778"/>
        <v>1</v>
      </c>
      <c r="N1630" s="8">
        <f xml:space="preserve"> (N1629 + $B$11 * AH1629 + $D$11 * AQ1629)</f>
        <v>177.96369392790155</v>
      </c>
      <c r="O1630" s="8">
        <f xml:space="preserve"> (O1629 + $B$11 * AI1629 + $D$11 * AR1629)</f>
        <v>93.832244340848419</v>
      </c>
      <c r="P1630" s="8">
        <f xml:space="preserve"> (P1629 + $B$11 * AJ1629 + $D$11 * AS1629)</f>
        <v>-307.81036719311345</v>
      </c>
      <c r="Q1630" s="8">
        <f t="shared" si="2814"/>
        <v>271.79593826874998</v>
      </c>
      <c r="R1630" s="8">
        <f t="shared" si="2779"/>
        <v>1</v>
      </c>
      <c r="S1630" s="5">
        <f t="shared" si="2780"/>
        <v>314.34657258460044</v>
      </c>
      <c r="T1630" s="8">
        <f xml:space="preserve"> (T1629 + $B$11 * AL1629 + $D$11 * AU1629)</f>
        <v>-371.01072019468575</v>
      </c>
      <c r="U1630" s="8">
        <f xml:space="preserve"> (U1629 + $B$11 * AM1629 + $D$11 * AV1629)</f>
        <v>-371.01072019468575</v>
      </c>
      <c r="V1630" s="8">
        <f t="shared" si="2774"/>
        <v>-427.67486780477105</v>
      </c>
      <c r="W1630" s="8">
        <f t="shared" si="2781"/>
        <v>1.8330101241706424E-186</v>
      </c>
      <c r="X1630" s="8">
        <f xml:space="preserve"> ($D$6 - W1630)</f>
        <v>-1.8330101241706424E-186</v>
      </c>
      <c r="Y1630" s="14"/>
      <c r="Z1630" s="14"/>
      <c r="AB1630" s="8">
        <f xml:space="preserve"> M1630 * (1 - M1630) * (AD1630 * T1630)</f>
        <v>0</v>
      </c>
      <c r="AC1630" s="8">
        <f xml:space="preserve"> R1630 * (1 - R1630) * (AD1630 * U1630)</f>
        <v>0</v>
      </c>
      <c r="AD1630" s="8">
        <f xml:space="preserve"> (X1630 * (1 - W1630) * W1630)</f>
        <v>0</v>
      </c>
      <c r="AE1630" s="8">
        <f t="shared" si="2801"/>
        <v>0</v>
      </c>
      <c r="AF1630" s="8">
        <f xml:space="preserve"> (G1630 * AB1630)</f>
        <v>0</v>
      </c>
      <c r="AG1630" s="8">
        <f xml:space="preserve"> (H1630 * AB1630)</f>
        <v>0</v>
      </c>
      <c r="AH1630" s="8">
        <f t="shared" si="2802"/>
        <v>0</v>
      </c>
      <c r="AI1630" s="8">
        <f xml:space="preserve"> (G1630 * AC1630)</f>
        <v>0</v>
      </c>
      <c r="AJ1630" s="8">
        <f xml:space="preserve"> (H1630 * AC1630)</f>
        <v>0</v>
      </c>
      <c r="AK1630" s="5">
        <f t="shared" si="2775"/>
        <v>0</v>
      </c>
      <c r="AL1630" s="8">
        <f xml:space="preserve"> (M1630 * AD1630)</f>
        <v>0</v>
      </c>
      <c r="AM1630" s="8">
        <f xml:space="preserve"> (R1630 * AD1630)</f>
        <v>0</v>
      </c>
      <c r="AN1630" s="8">
        <f xml:space="preserve"> (I1630 - I1629)</f>
        <v>0.11267505162848579</v>
      </c>
      <c r="AO1630" s="8">
        <f xml:space="preserve"> (J1630 - J1629)</f>
        <v>5.9295997725811844E-2</v>
      </c>
      <c r="AP1630" s="8">
        <f xml:space="preserve"> (K1630 - K1629)</f>
        <v>-0.19324467106849852</v>
      </c>
      <c r="AQ1630" s="8">
        <f xml:space="preserve"> (N1630 - N1629)</f>
        <v>0.11267505162848579</v>
      </c>
      <c r="AR1630" s="8">
        <f xml:space="preserve"> (O1630 - O1629)</f>
        <v>5.9295997725811844E-2</v>
      </c>
      <c r="AS1630" s="8">
        <f xml:space="preserve"> (P1630 - P1629)</f>
        <v>-0.19324467106849852</v>
      </c>
      <c r="AT1630" s="5">
        <f t="shared" si="2782"/>
        <v>0.19873538305012062</v>
      </c>
      <c r="AU1630" s="8">
        <f xml:space="preserve"> (T1630 - T1629)</f>
        <v>-0.23273875137289224</v>
      </c>
      <c r="AV1630" s="8">
        <f xml:space="preserve"> (U1630 - U1629)</f>
        <v>-0.23273875137289224</v>
      </c>
    </row>
    <row r="1631" spans="6:48" x14ac:dyDescent="0.25">
      <c r="F1631" s="8" t="s">
        <v>53</v>
      </c>
      <c r="G1631" s="8">
        <f t="shared" ref="G1631" si="2825" xml:space="preserve"> $B$7</f>
        <v>0</v>
      </c>
      <c r="H1631" s="8">
        <f t="shared" ref="H1631" si="2826" xml:space="preserve"> $C$7</f>
        <v>1</v>
      </c>
      <c r="I1631" s="8">
        <f xml:space="preserve"> (I1630 + $B$11 * AE1630 + $D$11 * AN1630)</f>
        <v>178.07636897953003</v>
      </c>
      <c r="J1631" s="8">
        <f xml:space="preserve"> (J1630 + $B$11 * AF1630 + $D$11 * AO1630)</f>
        <v>93.891540338574231</v>
      </c>
      <c r="K1631" s="8">
        <f xml:space="preserve"> (K1630 + $B$11 * AG1630 + $D$11 * AP1630)</f>
        <v>-308.00361186418195</v>
      </c>
      <c r="L1631" s="8">
        <f t="shared" si="2813"/>
        <v>-129.92724288465192</v>
      </c>
      <c r="M1631" s="8">
        <f t="shared" si="2778"/>
        <v>3.7438235022409826E-57</v>
      </c>
      <c r="N1631" s="8">
        <f xml:space="preserve"> (N1630 + $B$11 * AH1630 + $D$11 * AQ1630)</f>
        <v>178.07636897953003</v>
      </c>
      <c r="O1631" s="8">
        <f xml:space="preserve"> (O1630 + $B$11 * AI1630 + $D$11 * AR1630)</f>
        <v>93.891540338574231</v>
      </c>
      <c r="P1631" s="8">
        <f xml:space="preserve"> (P1630 + $B$11 * AJ1630 + $D$11 * AS1630)</f>
        <v>-308.00361186418195</v>
      </c>
      <c r="Q1631" s="8">
        <f t="shared" si="2814"/>
        <v>-129.92724288465192</v>
      </c>
      <c r="R1631" s="8">
        <f t="shared" si="2779"/>
        <v>3.7438235022409826E-57</v>
      </c>
      <c r="S1631" s="5">
        <f t="shared" si="2780"/>
        <v>314.54530796765056</v>
      </c>
      <c r="T1631" s="8">
        <f xml:space="preserve"> (T1630 + $B$11 * AL1630 + $D$11 * AU1630)</f>
        <v>-371.24345894605864</v>
      </c>
      <c r="U1631" s="8">
        <f xml:space="preserve"> (U1630 + $B$11 * AM1630 + $D$11 * AV1630)</f>
        <v>-371.24345894605864</v>
      </c>
      <c r="V1631" s="8">
        <f t="shared" si="2774"/>
        <v>314.54530796765056</v>
      </c>
      <c r="W1631" s="8">
        <f t="shared" si="2781"/>
        <v>1</v>
      </c>
      <c r="X1631" s="8">
        <f xml:space="preserve"> ($D$7 - W1631)</f>
        <v>0</v>
      </c>
      <c r="Y1631" s="14"/>
      <c r="Z1631" s="14"/>
      <c r="AB1631" s="8">
        <f xml:space="preserve"> M1631 * (1 - M1631) * (AD1631 * T1631)</f>
        <v>0</v>
      </c>
      <c r="AC1631" s="8">
        <f xml:space="preserve"> R1631 * (1 - R1631) * (AD1631 * U1631)</f>
        <v>0</v>
      </c>
      <c r="AD1631" s="8">
        <f xml:space="preserve"> (X1631 * (1 - W1631) * W1631)</f>
        <v>0</v>
      </c>
      <c r="AE1631" s="8">
        <f t="shared" si="2801"/>
        <v>0</v>
      </c>
      <c r="AF1631" s="8">
        <f xml:space="preserve"> (G1631 * AB1631)</f>
        <v>0</v>
      </c>
      <c r="AG1631" s="8">
        <f xml:space="preserve"> (H1631 * AB1631)</f>
        <v>0</v>
      </c>
      <c r="AH1631" s="8">
        <f t="shared" si="2802"/>
        <v>0</v>
      </c>
      <c r="AI1631" s="8">
        <f xml:space="preserve"> (G1631 * AC1631)</f>
        <v>0</v>
      </c>
      <c r="AJ1631" s="8">
        <f xml:space="preserve"> (H1631 * AC1631)</f>
        <v>0</v>
      </c>
      <c r="AK1631" s="5">
        <f t="shared" si="2775"/>
        <v>0</v>
      </c>
      <c r="AL1631" s="8">
        <f xml:space="preserve"> (M1631 * AD1631)</f>
        <v>0</v>
      </c>
      <c r="AM1631" s="8">
        <f xml:space="preserve"> (R1631 * AD1631)</f>
        <v>0</v>
      </c>
      <c r="AN1631" s="8">
        <f xml:space="preserve"> (I1631 - I1630)</f>
        <v>0.11267505162848579</v>
      </c>
      <c r="AO1631" s="8">
        <f xml:space="preserve"> (J1631 - J1630)</f>
        <v>5.9295997725811844E-2</v>
      </c>
      <c r="AP1631" s="8">
        <f xml:space="preserve"> (K1631 - K1630)</f>
        <v>-0.19324467106849852</v>
      </c>
      <c r="AQ1631" s="8">
        <f xml:space="preserve"> (N1631 - N1630)</f>
        <v>0.11267505162848579</v>
      </c>
      <c r="AR1631" s="8">
        <f xml:space="preserve"> (O1631 - O1630)</f>
        <v>5.9295997725811844E-2</v>
      </c>
      <c r="AS1631" s="8">
        <f xml:space="preserve"> (P1631 - P1630)</f>
        <v>-0.19324467106849852</v>
      </c>
      <c r="AT1631" s="5">
        <f t="shared" si="2782"/>
        <v>0.19873538305012062</v>
      </c>
      <c r="AU1631" s="8">
        <f xml:space="preserve"> (T1631 - T1630)</f>
        <v>-0.23273875137289224</v>
      </c>
      <c r="AV1631" s="8">
        <f xml:space="preserve"> (U1631 - U1630)</f>
        <v>-0.23273875137289224</v>
      </c>
    </row>
    <row r="1632" spans="6:48" x14ac:dyDescent="0.25">
      <c r="F1632" s="8" t="s">
        <v>54</v>
      </c>
      <c r="G1632" s="8">
        <f t="shared" ref="G1632" si="2827" xml:space="preserve"> $B$8</f>
        <v>1</v>
      </c>
      <c r="H1632" s="8">
        <f t="shared" ref="H1632" si="2828" xml:space="preserve"> $C$8</f>
        <v>1</v>
      </c>
      <c r="I1632" s="8">
        <f xml:space="preserve"> (I1631 + $B$11 * AE1631 + $D$11 * AN1631)</f>
        <v>178.18904403115852</v>
      </c>
      <c r="J1632" s="8">
        <f xml:space="preserve"> (J1631 + $B$11 * AF1631 + $D$11 * AO1631)</f>
        <v>93.950836336300043</v>
      </c>
      <c r="K1632" s="8">
        <f xml:space="preserve"> (K1631 + $B$11 * AG1631 + $D$11 * AP1631)</f>
        <v>-308.19685653525045</v>
      </c>
      <c r="L1632" s="8">
        <f t="shared" si="2813"/>
        <v>-36.056976167791902</v>
      </c>
      <c r="M1632" s="8">
        <f t="shared" si="2778"/>
        <v>2.1910597263774553E-16</v>
      </c>
      <c r="N1632" s="8">
        <f xml:space="preserve"> (N1631 + $B$11 * AH1631 + $D$11 * AQ1631)</f>
        <v>178.18904403115852</v>
      </c>
      <c r="O1632" s="8">
        <f xml:space="preserve"> (O1631 + $B$11 * AI1631 + $D$11 * AR1631)</f>
        <v>93.950836336300043</v>
      </c>
      <c r="P1632" s="8">
        <f xml:space="preserve"> (P1631 + $B$11 * AJ1631 + $D$11 * AS1631)</f>
        <v>-308.19685653525045</v>
      </c>
      <c r="Q1632" s="8">
        <f t="shared" si="2814"/>
        <v>-36.056976167791902</v>
      </c>
      <c r="R1632" s="8">
        <f t="shared" si="2779"/>
        <v>2.1910597263774553E-16</v>
      </c>
      <c r="S1632" s="5">
        <f t="shared" si="2780"/>
        <v>314.74404335070068</v>
      </c>
      <c r="T1632" s="8">
        <f xml:space="preserve"> (T1631 + $B$11 * AL1631 + $D$11 * AU1631)</f>
        <v>-371.47619769743153</v>
      </c>
      <c r="U1632" s="8">
        <f xml:space="preserve"> (U1631 + $B$11 * AM1631 + $D$11 * AV1631)</f>
        <v>-371.47619769743153</v>
      </c>
      <c r="V1632" s="8">
        <f t="shared" si="2774"/>
        <v>314.74404335070057</v>
      </c>
      <c r="W1632" s="8">
        <f t="shared" si="2781"/>
        <v>1</v>
      </c>
      <c r="X1632" s="8">
        <f xml:space="preserve"> ($D$8 - W1632)</f>
        <v>0</v>
      </c>
      <c r="Y1632" s="15"/>
      <c r="Z1632" s="15"/>
      <c r="AB1632" s="8">
        <f xml:space="preserve"> M1632 * (1 - M1632) * (AD1632 * T1632)</f>
        <v>0</v>
      </c>
      <c r="AC1632" s="8">
        <f xml:space="preserve"> R1632 * (1 - R1632) * (AD1632 * U1632)</f>
        <v>0</v>
      </c>
      <c r="AD1632" s="8">
        <f xml:space="preserve"> (X1632 * (1 - W1632) * W1632)</f>
        <v>0</v>
      </c>
      <c r="AE1632" s="8">
        <f t="shared" si="2801"/>
        <v>0</v>
      </c>
      <c r="AF1632" s="8">
        <f xml:space="preserve"> (G1632 * AB1632)</f>
        <v>0</v>
      </c>
      <c r="AG1632" s="8">
        <f xml:space="preserve"> (H1632 * AB1632)</f>
        <v>0</v>
      </c>
      <c r="AH1632" s="8">
        <f t="shared" si="2802"/>
        <v>0</v>
      </c>
      <c r="AI1632" s="8">
        <f xml:space="preserve"> (G1632 * AC1632)</f>
        <v>0</v>
      </c>
      <c r="AJ1632" s="8">
        <f xml:space="preserve"> (H1632 * AC1632)</f>
        <v>0</v>
      </c>
      <c r="AK1632" s="5">
        <f t="shared" si="2775"/>
        <v>0</v>
      </c>
      <c r="AL1632" s="8">
        <f xml:space="preserve"> (M1632 * AD1632)</f>
        <v>0</v>
      </c>
      <c r="AM1632" s="8">
        <f xml:space="preserve"> (R1632 * AD1632)</f>
        <v>0</v>
      </c>
      <c r="AN1632" s="8">
        <f xml:space="preserve"> (I1632 - I1631)</f>
        <v>0.11267505162848579</v>
      </c>
      <c r="AO1632" s="8">
        <f xml:space="preserve"> (J1632 - J1631)</f>
        <v>5.9295997725811844E-2</v>
      </c>
      <c r="AP1632" s="8">
        <f xml:space="preserve"> (K1632 - K1631)</f>
        <v>-0.19324467106849852</v>
      </c>
      <c r="AQ1632" s="8">
        <f xml:space="preserve"> (N1632 - N1631)</f>
        <v>0.11267505162848579</v>
      </c>
      <c r="AR1632" s="8">
        <f xml:space="preserve"> (O1632 - O1631)</f>
        <v>5.9295997725811844E-2</v>
      </c>
      <c r="AS1632" s="8">
        <f xml:space="preserve"> (P1632 - P1631)</f>
        <v>-0.19324467106849852</v>
      </c>
      <c r="AT1632" s="5">
        <f t="shared" si="2782"/>
        <v>0.19873538305012062</v>
      </c>
      <c r="AU1632" s="8">
        <f xml:space="preserve"> (T1632 - T1631)</f>
        <v>-0.23273875137289224</v>
      </c>
      <c r="AV1632" s="8">
        <f xml:space="preserve"> (U1632 - U1631)</f>
        <v>-0.23273875137289224</v>
      </c>
    </row>
    <row r="1633" spans="6:48" x14ac:dyDescent="0.25">
      <c r="F1633" s="2" t="s">
        <v>51</v>
      </c>
      <c r="G1633" s="2">
        <f t="shared" si="2797"/>
        <v>0</v>
      </c>
      <c r="H1633" s="2">
        <f t="shared" si="2798"/>
        <v>0</v>
      </c>
      <c r="I1633" s="2">
        <f xml:space="preserve"> (I1632 + $B$11 * AE1632 + $D$11 * AN1632)</f>
        <v>178.301719082787</v>
      </c>
      <c r="J1633" s="2">
        <f xml:space="preserve"> (J1632 + $B$11 * AF1632 + $D$11 * AO1632)</f>
        <v>94.010132334025855</v>
      </c>
      <c r="K1633" s="2">
        <f xml:space="preserve"> (K1632 + $B$11 * AG1632 + $D$11 * AP1632)</f>
        <v>-308.39010120631895</v>
      </c>
      <c r="L1633" s="2">
        <f t="shared" si="2813"/>
        <v>178.301719082787</v>
      </c>
      <c r="M1633" s="2">
        <f t="shared" si="2778"/>
        <v>1</v>
      </c>
      <c r="N1633" s="2">
        <f xml:space="preserve"> (N1632 + $B$11 * AH1632 + $D$11 * AQ1632)</f>
        <v>178.301719082787</v>
      </c>
      <c r="O1633" s="2">
        <f xml:space="preserve"> (O1632 + $B$11 * AI1632 + $D$11 * AR1632)</f>
        <v>94.010132334025855</v>
      </c>
      <c r="P1633" s="2">
        <f xml:space="preserve"> (P1632 + $B$11 * AJ1632 + $D$11 * AS1632)</f>
        <v>-308.39010120631895</v>
      </c>
      <c r="Q1633" s="2">
        <f t="shared" si="2814"/>
        <v>178.301719082787</v>
      </c>
      <c r="R1633" s="2">
        <f t="shared" si="2779"/>
        <v>1</v>
      </c>
      <c r="S1633" s="6">
        <f t="shared" si="2780"/>
        <v>314.9427787337508</v>
      </c>
      <c r="T1633" s="2">
        <f xml:space="preserve"> (T1632 + $B$11 * AL1632 + $D$11 * AU1632)</f>
        <v>-371.70893644880442</v>
      </c>
      <c r="U1633" s="2">
        <f xml:space="preserve"> (U1632 + $B$11 * AM1632 + $D$11 * AV1632)</f>
        <v>-371.70893644880442</v>
      </c>
      <c r="V1633" s="2">
        <f t="shared" si="2774"/>
        <v>-428.47509416385805</v>
      </c>
      <c r="W1633" s="2">
        <f t="shared" si="2781"/>
        <v>8.2343812651003075E-187</v>
      </c>
      <c r="X1633" s="2">
        <f xml:space="preserve"> ($D$5 - W1633)</f>
        <v>-8.2343812651003075E-187</v>
      </c>
      <c r="Y1633" s="16">
        <f xml:space="preserve"> SUM(SUMIF(X1633:X1636, {"&gt;0","&lt;0"}) * {1,-1}) / 4</f>
        <v>3.6352128411789901E-187</v>
      </c>
      <c r="Z1633" s="16" t="s">
        <v>464</v>
      </c>
      <c r="AB1633" s="2">
        <f xml:space="preserve"> M1633 * (1 - M1633) * (AD1633 * T1633)</f>
        <v>0</v>
      </c>
      <c r="AC1633" s="2">
        <f xml:space="preserve"> R1633 * (1 - R1633) * (AD1633 * U1633)</f>
        <v>0</v>
      </c>
      <c r="AD1633" s="2">
        <f xml:space="preserve"> (X1633 * (1 - W1633) * W1633)</f>
        <v>0</v>
      </c>
      <c r="AE1633" s="2">
        <f t="shared" si="2801"/>
        <v>0</v>
      </c>
      <c r="AF1633" s="2">
        <f xml:space="preserve"> (G1633 * AB1633)</f>
        <v>0</v>
      </c>
      <c r="AG1633" s="2">
        <f xml:space="preserve"> (H1633 * AB1633)</f>
        <v>0</v>
      </c>
      <c r="AH1633" s="2">
        <f t="shared" si="2802"/>
        <v>0</v>
      </c>
      <c r="AI1633" s="2">
        <f xml:space="preserve"> (G1633 * AC1633)</f>
        <v>0</v>
      </c>
      <c r="AJ1633" s="2">
        <f xml:space="preserve"> (H1633 * AC1633)</f>
        <v>0</v>
      </c>
      <c r="AK1633" s="6">
        <f t="shared" si="2775"/>
        <v>0</v>
      </c>
      <c r="AL1633" s="2">
        <f xml:space="preserve"> (M1633 * AD1633)</f>
        <v>0</v>
      </c>
      <c r="AM1633" s="2">
        <f xml:space="preserve"> (R1633 * AD1633)</f>
        <v>0</v>
      </c>
      <c r="AN1633" s="2">
        <f xml:space="preserve"> (I1633 - I1632)</f>
        <v>0.11267505162848579</v>
      </c>
      <c r="AO1633" s="2">
        <f xml:space="preserve"> (J1633 - J1632)</f>
        <v>5.9295997725811844E-2</v>
      </c>
      <c r="AP1633" s="2">
        <f xml:space="preserve"> (K1633 - K1632)</f>
        <v>-0.19324467106849852</v>
      </c>
      <c r="AQ1633" s="2">
        <f xml:space="preserve"> (N1633 - N1632)</f>
        <v>0.11267505162848579</v>
      </c>
      <c r="AR1633" s="2">
        <f xml:space="preserve"> (O1633 - O1632)</f>
        <v>5.9295997725811844E-2</v>
      </c>
      <c r="AS1633" s="2">
        <f xml:space="preserve"> (P1633 - P1632)</f>
        <v>-0.19324467106849852</v>
      </c>
      <c r="AT1633" s="6">
        <f t="shared" si="2782"/>
        <v>0.19873538305012062</v>
      </c>
      <c r="AU1633" s="2">
        <f xml:space="preserve"> (T1633 - T1632)</f>
        <v>-0.23273875137289224</v>
      </c>
      <c r="AV1633" s="2">
        <f xml:space="preserve"> (U1633 - U1632)</f>
        <v>-0.23273875137289224</v>
      </c>
    </row>
    <row r="1634" spans="6:48" x14ac:dyDescent="0.25">
      <c r="F1634" s="2" t="s">
        <v>52</v>
      </c>
      <c r="G1634" s="2">
        <f t="shared" ref="G1634" si="2829" xml:space="preserve"> $B$6</f>
        <v>1</v>
      </c>
      <c r="H1634" s="2">
        <f t="shared" ref="H1634" si="2830" xml:space="preserve"> $C$6</f>
        <v>0</v>
      </c>
      <c r="I1634" s="2">
        <f xml:space="preserve"> (I1633 + $B$11 * AE1633 + $D$11 * AN1633)</f>
        <v>178.41439413441549</v>
      </c>
      <c r="J1634" s="2">
        <f xml:space="preserve"> (J1633 + $B$11 * AF1633 + $D$11 * AO1633)</f>
        <v>94.069428331751666</v>
      </c>
      <c r="K1634" s="2">
        <f xml:space="preserve"> (K1633 + $B$11 * AG1633 + $D$11 * AP1633)</f>
        <v>-308.58334587738744</v>
      </c>
      <c r="L1634" s="2">
        <f t="shared" si="2813"/>
        <v>272.48382246616717</v>
      </c>
      <c r="M1634" s="2">
        <f t="shared" si="2778"/>
        <v>1</v>
      </c>
      <c r="N1634" s="2">
        <f xml:space="preserve"> (N1633 + $B$11 * AH1633 + $D$11 * AQ1633)</f>
        <v>178.41439413441549</v>
      </c>
      <c r="O1634" s="2">
        <f xml:space="preserve"> (O1633 + $B$11 * AI1633 + $D$11 * AR1633)</f>
        <v>94.069428331751666</v>
      </c>
      <c r="P1634" s="2">
        <f xml:space="preserve"> (P1633 + $B$11 * AJ1633 + $D$11 * AS1633)</f>
        <v>-308.58334587738744</v>
      </c>
      <c r="Q1634" s="2">
        <f t="shared" si="2814"/>
        <v>272.48382246616717</v>
      </c>
      <c r="R1634" s="2">
        <f t="shared" si="2779"/>
        <v>1</v>
      </c>
      <c r="S1634" s="6">
        <f t="shared" si="2780"/>
        <v>315.14151411680092</v>
      </c>
      <c r="T1634" s="2">
        <f xml:space="preserve"> (T1633 + $B$11 * AL1633 + $D$11 * AU1633)</f>
        <v>-371.94167520017731</v>
      </c>
      <c r="U1634" s="2">
        <f xml:space="preserve"> (U1633 + $B$11 * AM1633 + $D$11 * AV1633)</f>
        <v>-371.94167520017731</v>
      </c>
      <c r="V1634" s="2">
        <f t="shared" si="2774"/>
        <v>-428.74183628355371</v>
      </c>
      <c r="W1634" s="2">
        <f t="shared" si="2781"/>
        <v>6.306470099615654E-187</v>
      </c>
      <c r="X1634" s="2">
        <f xml:space="preserve"> ($D$6 - W1634)</f>
        <v>-6.306470099615654E-187</v>
      </c>
      <c r="Y1634" s="17"/>
      <c r="Z1634" s="17"/>
      <c r="AB1634" s="2">
        <f xml:space="preserve"> M1634 * (1 - M1634) * (AD1634 * T1634)</f>
        <v>0</v>
      </c>
      <c r="AC1634" s="2">
        <f xml:space="preserve"> R1634 * (1 - R1634) * (AD1634 * U1634)</f>
        <v>0</v>
      </c>
      <c r="AD1634" s="2">
        <f xml:space="preserve"> (X1634 * (1 - W1634) * W1634)</f>
        <v>0</v>
      </c>
      <c r="AE1634" s="2">
        <f t="shared" si="2801"/>
        <v>0</v>
      </c>
      <c r="AF1634" s="2">
        <f xml:space="preserve"> (G1634 * AB1634)</f>
        <v>0</v>
      </c>
      <c r="AG1634" s="2">
        <f xml:space="preserve"> (H1634 * AB1634)</f>
        <v>0</v>
      </c>
      <c r="AH1634" s="2">
        <f t="shared" si="2802"/>
        <v>0</v>
      </c>
      <c r="AI1634" s="2">
        <f xml:space="preserve"> (G1634 * AC1634)</f>
        <v>0</v>
      </c>
      <c r="AJ1634" s="2">
        <f xml:space="preserve"> (H1634 * AC1634)</f>
        <v>0</v>
      </c>
      <c r="AK1634" s="6">
        <f t="shared" si="2775"/>
        <v>0</v>
      </c>
      <c r="AL1634" s="2">
        <f xml:space="preserve"> (M1634 * AD1634)</f>
        <v>0</v>
      </c>
      <c r="AM1634" s="2">
        <f xml:space="preserve"> (R1634 * AD1634)</f>
        <v>0</v>
      </c>
      <c r="AN1634" s="2">
        <f xml:space="preserve"> (I1634 - I1633)</f>
        <v>0.11267505162848579</v>
      </c>
      <c r="AO1634" s="2">
        <f xml:space="preserve"> (J1634 - J1633)</f>
        <v>5.9295997725811844E-2</v>
      </c>
      <c r="AP1634" s="2">
        <f xml:space="preserve"> (K1634 - K1633)</f>
        <v>-0.19324467106849852</v>
      </c>
      <c r="AQ1634" s="2">
        <f xml:space="preserve"> (N1634 - N1633)</f>
        <v>0.11267505162848579</v>
      </c>
      <c r="AR1634" s="2">
        <f xml:space="preserve"> (O1634 - O1633)</f>
        <v>5.9295997725811844E-2</v>
      </c>
      <c r="AS1634" s="2">
        <f xml:space="preserve"> (P1634 - P1633)</f>
        <v>-0.19324467106849852</v>
      </c>
      <c r="AT1634" s="6">
        <f t="shared" si="2782"/>
        <v>0.19873538305012062</v>
      </c>
      <c r="AU1634" s="2">
        <f xml:space="preserve"> (T1634 - T1633)</f>
        <v>-0.23273875137289224</v>
      </c>
      <c r="AV1634" s="2">
        <f xml:space="preserve"> (U1634 - U1633)</f>
        <v>-0.23273875137289224</v>
      </c>
    </row>
    <row r="1635" spans="6:48" x14ac:dyDescent="0.25">
      <c r="F1635" s="2" t="s">
        <v>53</v>
      </c>
      <c r="G1635" s="2">
        <f t="shared" ref="G1635" si="2831" xml:space="preserve"> $B$7</f>
        <v>0</v>
      </c>
      <c r="H1635" s="2">
        <f t="shared" ref="H1635" si="2832" xml:space="preserve"> $C$7</f>
        <v>1</v>
      </c>
      <c r="I1635" s="2">
        <f xml:space="preserve"> (I1634 + $B$11 * AE1634 + $D$11 * AN1634)</f>
        <v>178.52706918604397</v>
      </c>
      <c r="J1635" s="2">
        <f xml:space="preserve"> (J1634 + $B$11 * AF1634 + $D$11 * AO1634)</f>
        <v>94.128724329477478</v>
      </c>
      <c r="K1635" s="2">
        <f xml:space="preserve"> (K1634 + $B$11 * AG1634 + $D$11 * AP1634)</f>
        <v>-308.77659054845594</v>
      </c>
      <c r="L1635" s="2">
        <f t="shared" si="2813"/>
        <v>-130.24952136241197</v>
      </c>
      <c r="M1635" s="2">
        <f t="shared" si="2778"/>
        <v>2.7123866724412955E-57</v>
      </c>
      <c r="N1635" s="2">
        <f xml:space="preserve"> (N1634 + $B$11 * AH1634 + $D$11 * AQ1634)</f>
        <v>178.52706918604397</v>
      </c>
      <c r="O1635" s="2">
        <f xml:space="preserve"> (O1634 + $B$11 * AI1634 + $D$11 * AR1634)</f>
        <v>94.128724329477478</v>
      </c>
      <c r="P1635" s="2">
        <f xml:space="preserve"> (P1634 + $B$11 * AJ1634 + $D$11 * AS1634)</f>
        <v>-308.77659054845594</v>
      </c>
      <c r="Q1635" s="2">
        <f t="shared" si="2814"/>
        <v>-130.24952136241197</v>
      </c>
      <c r="R1635" s="2">
        <f t="shared" si="2779"/>
        <v>2.7123866724412955E-57</v>
      </c>
      <c r="S1635" s="6">
        <f t="shared" si="2780"/>
        <v>315.34024949985104</v>
      </c>
      <c r="T1635" s="2">
        <f xml:space="preserve"> (T1634 + $B$11 * AL1634 + $D$11 * AU1634)</f>
        <v>-372.17441395155021</v>
      </c>
      <c r="U1635" s="2">
        <f xml:space="preserve"> (U1634 + $B$11 * AM1634 + $D$11 * AV1634)</f>
        <v>-372.17441395155021</v>
      </c>
      <c r="V1635" s="2">
        <f t="shared" si="2774"/>
        <v>315.34024949985104</v>
      </c>
      <c r="W1635" s="2">
        <f t="shared" si="2781"/>
        <v>1</v>
      </c>
      <c r="X1635" s="2">
        <f xml:space="preserve"> ($D$7 - W1635)</f>
        <v>0</v>
      </c>
      <c r="Y1635" s="17"/>
      <c r="Z1635" s="17"/>
      <c r="AB1635" s="2">
        <f xml:space="preserve"> M1635 * (1 - M1635) * (AD1635 * T1635)</f>
        <v>0</v>
      </c>
      <c r="AC1635" s="2">
        <f xml:space="preserve"> R1635 * (1 - R1635) * (AD1635 * U1635)</f>
        <v>0</v>
      </c>
      <c r="AD1635" s="2">
        <f xml:space="preserve"> (X1635 * (1 - W1635) * W1635)</f>
        <v>0</v>
      </c>
      <c r="AE1635" s="2">
        <f t="shared" si="2801"/>
        <v>0</v>
      </c>
      <c r="AF1635" s="2">
        <f xml:space="preserve"> (G1635 * AB1635)</f>
        <v>0</v>
      </c>
      <c r="AG1635" s="2">
        <f xml:space="preserve"> (H1635 * AB1635)</f>
        <v>0</v>
      </c>
      <c r="AH1635" s="2">
        <f t="shared" si="2802"/>
        <v>0</v>
      </c>
      <c r="AI1635" s="2">
        <f xml:space="preserve"> (G1635 * AC1635)</f>
        <v>0</v>
      </c>
      <c r="AJ1635" s="2">
        <f xml:space="preserve"> (H1635 * AC1635)</f>
        <v>0</v>
      </c>
      <c r="AK1635" s="6">
        <f t="shared" si="2775"/>
        <v>0</v>
      </c>
      <c r="AL1635" s="2">
        <f xml:space="preserve"> (M1635 * AD1635)</f>
        <v>0</v>
      </c>
      <c r="AM1635" s="2">
        <f xml:space="preserve"> (R1635 * AD1635)</f>
        <v>0</v>
      </c>
      <c r="AN1635" s="2">
        <f xml:space="preserve"> (I1635 - I1634)</f>
        <v>0.11267505162848579</v>
      </c>
      <c r="AO1635" s="2">
        <f xml:space="preserve"> (J1635 - J1634)</f>
        <v>5.9295997725811844E-2</v>
      </c>
      <c r="AP1635" s="2">
        <f xml:space="preserve"> (K1635 - K1634)</f>
        <v>-0.19324467106849852</v>
      </c>
      <c r="AQ1635" s="2">
        <f xml:space="preserve"> (N1635 - N1634)</f>
        <v>0.11267505162848579</v>
      </c>
      <c r="AR1635" s="2">
        <f xml:space="preserve"> (O1635 - O1634)</f>
        <v>5.9295997725811844E-2</v>
      </c>
      <c r="AS1635" s="2">
        <f xml:space="preserve"> (P1635 - P1634)</f>
        <v>-0.19324467106849852</v>
      </c>
      <c r="AT1635" s="6">
        <f t="shared" si="2782"/>
        <v>0.19873538305012062</v>
      </c>
      <c r="AU1635" s="2">
        <f xml:space="preserve"> (T1635 - T1634)</f>
        <v>-0.23273875137289224</v>
      </c>
      <c r="AV1635" s="2">
        <f xml:space="preserve"> (U1635 - U1634)</f>
        <v>-0.23273875137289224</v>
      </c>
    </row>
    <row r="1636" spans="6:48" x14ac:dyDescent="0.25">
      <c r="F1636" s="2" t="s">
        <v>54</v>
      </c>
      <c r="G1636" s="2">
        <f t="shared" ref="G1636" si="2833" xml:space="preserve"> $B$8</f>
        <v>1</v>
      </c>
      <c r="H1636" s="2">
        <f t="shared" ref="H1636" si="2834" xml:space="preserve"> $C$8</f>
        <v>1</v>
      </c>
      <c r="I1636" s="2">
        <f xml:space="preserve"> (I1635 + $B$11 * AE1635 + $D$11 * AN1635)</f>
        <v>178.63974423767246</v>
      </c>
      <c r="J1636" s="2">
        <f xml:space="preserve"> (J1635 + $B$11 * AF1635 + $D$11 * AO1635)</f>
        <v>94.18802032720329</v>
      </c>
      <c r="K1636" s="2">
        <f xml:space="preserve"> (K1635 + $B$11 * AG1635 + $D$11 * AP1635)</f>
        <v>-308.96983521952444</v>
      </c>
      <c r="L1636" s="2">
        <f t="shared" si="2813"/>
        <v>-36.142070654648705</v>
      </c>
      <c r="M1636" s="2">
        <f t="shared" si="2778"/>
        <v>2.0123251272757785E-16</v>
      </c>
      <c r="N1636" s="2">
        <f xml:space="preserve"> (N1635 + $B$11 * AH1635 + $D$11 * AQ1635)</f>
        <v>178.63974423767246</v>
      </c>
      <c r="O1636" s="2">
        <f xml:space="preserve"> (O1635 + $B$11 * AI1635 + $D$11 * AR1635)</f>
        <v>94.18802032720329</v>
      </c>
      <c r="P1636" s="2">
        <f xml:space="preserve"> (P1635 + $B$11 * AJ1635 + $D$11 * AS1635)</f>
        <v>-308.96983521952444</v>
      </c>
      <c r="Q1636" s="2">
        <f t="shared" si="2814"/>
        <v>-36.142070654648705</v>
      </c>
      <c r="R1636" s="2">
        <f t="shared" si="2779"/>
        <v>2.0123251272757785E-16</v>
      </c>
      <c r="S1636" s="6">
        <f t="shared" si="2780"/>
        <v>315.53898488290116</v>
      </c>
      <c r="T1636" s="2">
        <f xml:space="preserve"> (T1635 + $B$11 * AL1635 + $D$11 * AU1635)</f>
        <v>-372.4071527029231</v>
      </c>
      <c r="U1636" s="2">
        <f xml:space="preserve"> (U1635 + $B$11 * AM1635 + $D$11 * AV1635)</f>
        <v>-372.4071527029231</v>
      </c>
      <c r="V1636" s="2">
        <f t="shared" si="2774"/>
        <v>315.53898488290105</v>
      </c>
      <c r="W1636" s="2">
        <f t="shared" si="2781"/>
        <v>1</v>
      </c>
      <c r="X1636" s="2">
        <f xml:space="preserve"> ($D$8 - W1636)</f>
        <v>0</v>
      </c>
      <c r="Y1636" s="18"/>
      <c r="Z1636" s="18"/>
      <c r="AB1636" s="2">
        <f xml:space="preserve"> M1636 * (1 - M1636) * (AD1636 * T1636)</f>
        <v>0</v>
      </c>
      <c r="AC1636" s="2">
        <f xml:space="preserve"> R1636 * (1 - R1636) * (AD1636 * U1636)</f>
        <v>0</v>
      </c>
      <c r="AD1636" s="2">
        <f xml:space="preserve"> (X1636 * (1 - W1636) * W1636)</f>
        <v>0</v>
      </c>
      <c r="AE1636" s="2">
        <f t="shared" si="2801"/>
        <v>0</v>
      </c>
      <c r="AF1636" s="2">
        <f xml:space="preserve"> (G1636 * AB1636)</f>
        <v>0</v>
      </c>
      <c r="AG1636" s="2">
        <f xml:space="preserve"> (H1636 * AB1636)</f>
        <v>0</v>
      </c>
      <c r="AH1636" s="2">
        <f t="shared" si="2802"/>
        <v>0</v>
      </c>
      <c r="AI1636" s="2">
        <f xml:space="preserve"> (G1636 * AC1636)</f>
        <v>0</v>
      </c>
      <c r="AJ1636" s="2">
        <f xml:space="preserve"> (H1636 * AC1636)</f>
        <v>0</v>
      </c>
      <c r="AK1636" s="6">
        <f t="shared" si="2775"/>
        <v>0</v>
      </c>
      <c r="AL1636" s="2">
        <f xml:space="preserve"> (M1636 * AD1636)</f>
        <v>0</v>
      </c>
      <c r="AM1636" s="2">
        <f xml:space="preserve"> (R1636 * AD1636)</f>
        <v>0</v>
      </c>
      <c r="AN1636" s="2">
        <f xml:space="preserve"> (I1636 - I1635)</f>
        <v>0.11267505162848579</v>
      </c>
      <c r="AO1636" s="2">
        <f xml:space="preserve"> (J1636 - J1635)</f>
        <v>5.9295997725811844E-2</v>
      </c>
      <c r="AP1636" s="2">
        <f xml:space="preserve"> (K1636 - K1635)</f>
        <v>-0.19324467106849852</v>
      </c>
      <c r="AQ1636" s="2">
        <f xml:space="preserve"> (N1636 - N1635)</f>
        <v>0.11267505162848579</v>
      </c>
      <c r="AR1636" s="2">
        <f xml:space="preserve"> (O1636 - O1635)</f>
        <v>5.9295997725811844E-2</v>
      </c>
      <c r="AS1636" s="2">
        <f xml:space="preserve"> (P1636 - P1635)</f>
        <v>-0.19324467106849852</v>
      </c>
      <c r="AT1636" s="6">
        <f t="shared" si="2782"/>
        <v>0.19873538305012062</v>
      </c>
      <c r="AU1636" s="2">
        <f xml:space="preserve"> (T1636 - T1635)</f>
        <v>-0.23273875137289224</v>
      </c>
      <c r="AV1636" s="2">
        <f xml:space="preserve"> (U1636 - U1635)</f>
        <v>-0.23273875137289224</v>
      </c>
    </row>
    <row r="1637" spans="6:48" x14ac:dyDescent="0.25">
      <c r="F1637" s="8" t="s">
        <v>51</v>
      </c>
      <c r="G1637" s="8">
        <f t="shared" si="2807"/>
        <v>0</v>
      </c>
      <c r="H1637" s="8">
        <f t="shared" si="2808"/>
        <v>0</v>
      </c>
      <c r="I1637" s="8">
        <f xml:space="preserve"> (I1636 + $B$11 * AE1636 + $D$11 * AN1636)</f>
        <v>178.75241928930095</v>
      </c>
      <c r="J1637" s="8">
        <f xml:space="preserve"> (J1636 + $B$11 * AF1636 + $D$11 * AO1636)</f>
        <v>94.247316324929102</v>
      </c>
      <c r="K1637" s="8">
        <f xml:space="preserve"> (K1636 + $B$11 * AG1636 + $D$11 * AP1636)</f>
        <v>-309.16307989059294</v>
      </c>
      <c r="L1637" s="8">
        <f t="shared" si="2813"/>
        <v>178.75241928930095</v>
      </c>
      <c r="M1637" s="8">
        <f t="shared" si="2778"/>
        <v>1</v>
      </c>
      <c r="N1637" s="8">
        <f xml:space="preserve"> (N1636 + $B$11 * AH1636 + $D$11 * AQ1636)</f>
        <v>178.75241928930095</v>
      </c>
      <c r="O1637" s="8">
        <f xml:space="preserve"> (O1636 + $B$11 * AI1636 + $D$11 * AR1636)</f>
        <v>94.247316324929102</v>
      </c>
      <c r="P1637" s="8">
        <f xml:space="preserve"> (P1636 + $B$11 * AJ1636 + $D$11 * AS1636)</f>
        <v>-309.16307989059294</v>
      </c>
      <c r="Q1637" s="8">
        <f t="shared" si="2814"/>
        <v>178.75241928930095</v>
      </c>
      <c r="R1637" s="8">
        <f t="shared" si="2779"/>
        <v>1</v>
      </c>
      <c r="S1637" s="5">
        <f t="shared" si="2780"/>
        <v>315.73772026595128</v>
      </c>
      <c r="T1637" s="8">
        <f xml:space="preserve"> (T1636 + $B$11 * AL1636 + $D$11 * AU1636)</f>
        <v>-372.63989145429599</v>
      </c>
      <c r="U1637" s="8">
        <f xml:space="preserve"> (U1636 + $B$11 * AM1636 + $D$11 * AV1636)</f>
        <v>-372.63989145429599</v>
      </c>
      <c r="V1637" s="8">
        <f t="shared" si="2774"/>
        <v>-429.5420626426407</v>
      </c>
      <c r="W1637" s="8">
        <f t="shared" si="2781"/>
        <v>2.8330383205431798E-187</v>
      </c>
      <c r="X1637" s="8">
        <f xml:space="preserve"> ($D$5 - W1637)</f>
        <v>-2.8330383205431798E-187</v>
      </c>
      <c r="Y1637" s="13">
        <f xml:space="preserve"> SUM(SUMIF(X1637:X1640, {"&gt;0","&lt;0"}) * {1,-1}) / 4</f>
        <v>1.2506947335605638E-187</v>
      </c>
      <c r="Z1637" s="13" t="s">
        <v>465</v>
      </c>
      <c r="AB1637" s="8">
        <f xml:space="preserve"> M1637 * (1 - M1637) * (AD1637 * T1637)</f>
        <v>0</v>
      </c>
      <c r="AC1637" s="8">
        <f xml:space="preserve"> R1637 * (1 - R1637) * (AD1637 * U1637)</f>
        <v>0</v>
      </c>
      <c r="AD1637" s="8">
        <f xml:space="preserve"> (X1637 * (1 - W1637) * W1637)</f>
        <v>0</v>
      </c>
      <c r="AE1637" s="8">
        <f t="shared" si="2801"/>
        <v>0</v>
      </c>
      <c r="AF1637" s="8">
        <f xml:space="preserve"> (G1637 * AB1637)</f>
        <v>0</v>
      </c>
      <c r="AG1637" s="8">
        <f xml:space="preserve"> (H1637 * AB1637)</f>
        <v>0</v>
      </c>
      <c r="AH1637" s="8">
        <f t="shared" si="2802"/>
        <v>0</v>
      </c>
      <c r="AI1637" s="8">
        <f xml:space="preserve"> (G1637 * AC1637)</f>
        <v>0</v>
      </c>
      <c r="AJ1637" s="8">
        <f xml:space="preserve"> (H1637 * AC1637)</f>
        <v>0</v>
      </c>
      <c r="AK1637" s="5">
        <f t="shared" si="2775"/>
        <v>0</v>
      </c>
      <c r="AL1637" s="8">
        <f xml:space="preserve"> (M1637 * AD1637)</f>
        <v>0</v>
      </c>
      <c r="AM1637" s="8">
        <f xml:space="preserve"> (R1637 * AD1637)</f>
        <v>0</v>
      </c>
      <c r="AN1637" s="8">
        <f xml:space="preserve"> (I1637 - I1636)</f>
        <v>0.11267505162848579</v>
      </c>
      <c r="AO1637" s="8">
        <f xml:space="preserve"> (J1637 - J1636)</f>
        <v>5.9295997725811844E-2</v>
      </c>
      <c r="AP1637" s="8">
        <f xml:space="preserve"> (K1637 - K1636)</f>
        <v>-0.19324467106849852</v>
      </c>
      <c r="AQ1637" s="8">
        <f xml:space="preserve"> (N1637 - N1636)</f>
        <v>0.11267505162848579</v>
      </c>
      <c r="AR1637" s="8">
        <f xml:space="preserve"> (O1637 - O1636)</f>
        <v>5.9295997725811844E-2</v>
      </c>
      <c r="AS1637" s="8">
        <f xml:space="preserve"> (P1637 - P1636)</f>
        <v>-0.19324467106849852</v>
      </c>
      <c r="AT1637" s="5">
        <f t="shared" si="2782"/>
        <v>0.19873538305012062</v>
      </c>
      <c r="AU1637" s="8">
        <f xml:space="preserve"> (T1637 - T1636)</f>
        <v>-0.23273875137289224</v>
      </c>
      <c r="AV1637" s="8">
        <f xml:space="preserve"> (U1637 - U1636)</f>
        <v>-0.23273875137289224</v>
      </c>
    </row>
    <row r="1638" spans="6:48" x14ac:dyDescent="0.25">
      <c r="F1638" s="8" t="s">
        <v>52</v>
      </c>
      <c r="G1638" s="8">
        <f t="shared" ref="G1638" si="2835" xml:space="preserve"> $B$6</f>
        <v>1</v>
      </c>
      <c r="H1638" s="8">
        <f t="shared" ref="H1638" si="2836" xml:space="preserve"> $C$6</f>
        <v>0</v>
      </c>
      <c r="I1638" s="8">
        <f xml:space="preserve"> (I1637 + $B$11 * AE1637 + $D$11 * AN1637)</f>
        <v>178.86509434092943</v>
      </c>
      <c r="J1638" s="8">
        <f xml:space="preserve"> (J1637 + $B$11 * AF1637 + $D$11 * AO1637)</f>
        <v>94.306612322654914</v>
      </c>
      <c r="K1638" s="8">
        <f xml:space="preserve"> (K1637 + $B$11 * AG1637 + $D$11 * AP1637)</f>
        <v>-309.35632456166144</v>
      </c>
      <c r="L1638" s="8">
        <f t="shared" si="2813"/>
        <v>273.17170666358436</v>
      </c>
      <c r="M1638" s="8">
        <f t="shared" si="2778"/>
        <v>1</v>
      </c>
      <c r="N1638" s="8">
        <f xml:space="preserve"> (N1637 + $B$11 * AH1637 + $D$11 * AQ1637)</f>
        <v>178.86509434092943</v>
      </c>
      <c r="O1638" s="8">
        <f xml:space="preserve"> (O1637 + $B$11 * AI1637 + $D$11 * AR1637)</f>
        <v>94.306612322654914</v>
      </c>
      <c r="P1638" s="8">
        <f xml:space="preserve"> (P1637 + $B$11 * AJ1637 + $D$11 * AS1637)</f>
        <v>-309.35632456166144</v>
      </c>
      <c r="Q1638" s="8">
        <f t="shared" si="2814"/>
        <v>273.17170666358436</v>
      </c>
      <c r="R1638" s="8">
        <f t="shared" si="2779"/>
        <v>1</v>
      </c>
      <c r="S1638" s="5">
        <f t="shared" si="2780"/>
        <v>315.9364556490014</v>
      </c>
      <c r="T1638" s="8">
        <f xml:space="preserve"> (T1637 + $B$11 * AL1637 + $D$11 * AU1637)</f>
        <v>-372.87263020566888</v>
      </c>
      <c r="U1638" s="8">
        <f xml:space="preserve"> (U1637 + $B$11 * AM1637 + $D$11 * AV1637)</f>
        <v>-372.87263020566888</v>
      </c>
      <c r="V1638" s="8">
        <f t="shared" si="2774"/>
        <v>-429.80880476233637</v>
      </c>
      <c r="W1638" s="8">
        <f t="shared" si="2781"/>
        <v>2.1697406136990756E-187</v>
      </c>
      <c r="X1638" s="8">
        <f xml:space="preserve"> ($D$6 - W1638)</f>
        <v>-2.1697406136990756E-187</v>
      </c>
      <c r="Y1638" s="14"/>
      <c r="Z1638" s="14"/>
      <c r="AB1638" s="8">
        <f xml:space="preserve"> M1638 * (1 - M1638) * (AD1638 * T1638)</f>
        <v>0</v>
      </c>
      <c r="AC1638" s="8">
        <f xml:space="preserve"> R1638 * (1 - R1638) * (AD1638 * U1638)</f>
        <v>0</v>
      </c>
      <c r="AD1638" s="8">
        <f xml:space="preserve"> (X1638 * (1 - W1638) * W1638)</f>
        <v>0</v>
      </c>
      <c r="AE1638" s="8">
        <f t="shared" si="2801"/>
        <v>0</v>
      </c>
      <c r="AF1638" s="8">
        <f xml:space="preserve"> (G1638 * AB1638)</f>
        <v>0</v>
      </c>
      <c r="AG1638" s="8">
        <f xml:space="preserve"> (H1638 * AB1638)</f>
        <v>0</v>
      </c>
      <c r="AH1638" s="8">
        <f t="shared" si="2802"/>
        <v>0</v>
      </c>
      <c r="AI1638" s="8">
        <f xml:space="preserve"> (G1638 * AC1638)</f>
        <v>0</v>
      </c>
      <c r="AJ1638" s="8">
        <f xml:space="preserve"> (H1638 * AC1638)</f>
        <v>0</v>
      </c>
      <c r="AK1638" s="5">
        <f t="shared" si="2775"/>
        <v>0</v>
      </c>
      <c r="AL1638" s="8">
        <f xml:space="preserve"> (M1638 * AD1638)</f>
        <v>0</v>
      </c>
      <c r="AM1638" s="8">
        <f xml:space="preserve"> (R1638 * AD1638)</f>
        <v>0</v>
      </c>
      <c r="AN1638" s="8">
        <f xml:space="preserve"> (I1638 - I1637)</f>
        <v>0.11267505162848579</v>
      </c>
      <c r="AO1638" s="8">
        <f xml:space="preserve"> (J1638 - J1637)</f>
        <v>5.9295997725811844E-2</v>
      </c>
      <c r="AP1638" s="8">
        <f xml:space="preserve"> (K1638 - K1637)</f>
        <v>-0.19324467106849852</v>
      </c>
      <c r="AQ1638" s="8">
        <f xml:space="preserve"> (N1638 - N1637)</f>
        <v>0.11267505162848579</v>
      </c>
      <c r="AR1638" s="8">
        <f xml:space="preserve"> (O1638 - O1637)</f>
        <v>5.9295997725811844E-2</v>
      </c>
      <c r="AS1638" s="8">
        <f xml:space="preserve"> (P1638 - P1637)</f>
        <v>-0.19324467106849852</v>
      </c>
      <c r="AT1638" s="5">
        <f t="shared" si="2782"/>
        <v>0.19873538305012062</v>
      </c>
      <c r="AU1638" s="8">
        <f xml:space="preserve"> (T1638 - T1637)</f>
        <v>-0.23273875137289224</v>
      </c>
      <c r="AV1638" s="8">
        <f xml:space="preserve"> (U1638 - U1637)</f>
        <v>-0.23273875137289224</v>
      </c>
    </row>
    <row r="1639" spans="6:48" x14ac:dyDescent="0.25">
      <c r="F1639" s="8" t="s">
        <v>53</v>
      </c>
      <c r="G1639" s="8">
        <f t="shared" ref="G1639" si="2837" xml:space="preserve"> $B$7</f>
        <v>0</v>
      </c>
      <c r="H1639" s="8">
        <f t="shared" ref="H1639" si="2838" xml:space="preserve"> $C$7</f>
        <v>1</v>
      </c>
      <c r="I1639" s="8">
        <f xml:space="preserve"> (I1638 + $B$11 * AE1638 + $D$11 * AN1638)</f>
        <v>178.97776939255792</v>
      </c>
      <c r="J1639" s="8">
        <f xml:space="preserve"> (J1638 + $B$11 * AF1638 + $D$11 * AO1638)</f>
        <v>94.365908320380726</v>
      </c>
      <c r="K1639" s="8">
        <f xml:space="preserve"> (K1638 + $B$11 * AG1638 + $D$11 * AP1638)</f>
        <v>-309.54956923272994</v>
      </c>
      <c r="L1639" s="8">
        <f t="shared" si="2813"/>
        <v>-130.57179984017202</v>
      </c>
      <c r="M1639" s="8">
        <f t="shared" si="2778"/>
        <v>1.965114396133625E-57</v>
      </c>
      <c r="N1639" s="8">
        <f xml:space="preserve"> (N1638 + $B$11 * AH1638 + $D$11 * AQ1638)</f>
        <v>178.97776939255792</v>
      </c>
      <c r="O1639" s="8">
        <f xml:space="preserve"> (O1638 + $B$11 * AI1638 + $D$11 * AR1638)</f>
        <v>94.365908320380726</v>
      </c>
      <c r="P1639" s="8">
        <f xml:space="preserve"> (P1638 + $B$11 * AJ1638 + $D$11 * AS1638)</f>
        <v>-309.54956923272994</v>
      </c>
      <c r="Q1639" s="8">
        <f t="shared" si="2814"/>
        <v>-130.57179984017202</v>
      </c>
      <c r="R1639" s="8">
        <f t="shared" si="2779"/>
        <v>1.965114396133625E-57</v>
      </c>
      <c r="S1639" s="5">
        <f t="shared" si="2780"/>
        <v>316.13519103205152</v>
      </c>
      <c r="T1639" s="8">
        <f xml:space="preserve"> (T1638 + $B$11 * AL1638 + $D$11 * AU1638)</f>
        <v>-373.10536895704178</v>
      </c>
      <c r="U1639" s="8">
        <f xml:space="preserve"> (U1638 + $B$11 * AM1638 + $D$11 * AV1638)</f>
        <v>-373.10536895704178</v>
      </c>
      <c r="V1639" s="8">
        <f t="shared" si="2774"/>
        <v>316.13519103205152</v>
      </c>
      <c r="W1639" s="8">
        <f t="shared" si="2781"/>
        <v>1</v>
      </c>
      <c r="X1639" s="8">
        <f xml:space="preserve"> ($D$7 - W1639)</f>
        <v>0</v>
      </c>
      <c r="Y1639" s="14"/>
      <c r="Z1639" s="14"/>
      <c r="AB1639" s="8">
        <f xml:space="preserve"> M1639 * (1 - M1639) * (AD1639 * T1639)</f>
        <v>0</v>
      </c>
      <c r="AC1639" s="8">
        <f xml:space="preserve"> R1639 * (1 - R1639) * (AD1639 * U1639)</f>
        <v>0</v>
      </c>
      <c r="AD1639" s="8">
        <f xml:space="preserve"> (X1639 * (1 - W1639) * W1639)</f>
        <v>0</v>
      </c>
      <c r="AE1639" s="8">
        <f t="shared" si="2801"/>
        <v>0</v>
      </c>
      <c r="AF1639" s="8">
        <f xml:space="preserve"> (G1639 * AB1639)</f>
        <v>0</v>
      </c>
      <c r="AG1639" s="8">
        <f xml:space="preserve"> (H1639 * AB1639)</f>
        <v>0</v>
      </c>
      <c r="AH1639" s="8">
        <f t="shared" si="2802"/>
        <v>0</v>
      </c>
      <c r="AI1639" s="8">
        <f xml:space="preserve"> (G1639 * AC1639)</f>
        <v>0</v>
      </c>
      <c r="AJ1639" s="8">
        <f xml:space="preserve"> (H1639 * AC1639)</f>
        <v>0</v>
      </c>
      <c r="AK1639" s="5">
        <f t="shared" si="2775"/>
        <v>0</v>
      </c>
      <c r="AL1639" s="8">
        <f xml:space="preserve"> (M1639 * AD1639)</f>
        <v>0</v>
      </c>
      <c r="AM1639" s="8">
        <f xml:space="preserve"> (R1639 * AD1639)</f>
        <v>0</v>
      </c>
      <c r="AN1639" s="8">
        <f xml:space="preserve"> (I1639 - I1638)</f>
        <v>0.11267505162848579</v>
      </c>
      <c r="AO1639" s="8">
        <f xml:space="preserve"> (J1639 - J1638)</f>
        <v>5.9295997725811844E-2</v>
      </c>
      <c r="AP1639" s="8">
        <f xml:space="preserve"> (K1639 - K1638)</f>
        <v>-0.19324467106849852</v>
      </c>
      <c r="AQ1639" s="8">
        <f xml:space="preserve"> (N1639 - N1638)</f>
        <v>0.11267505162848579</v>
      </c>
      <c r="AR1639" s="8">
        <f xml:space="preserve"> (O1639 - O1638)</f>
        <v>5.9295997725811844E-2</v>
      </c>
      <c r="AS1639" s="8">
        <f xml:space="preserve"> (P1639 - P1638)</f>
        <v>-0.19324467106849852</v>
      </c>
      <c r="AT1639" s="5">
        <f t="shared" si="2782"/>
        <v>0.19873538305012062</v>
      </c>
      <c r="AU1639" s="8">
        <f xml:space="preserve"> (T1639 - T1638)</f>
        <v>-0.23273875137289224</v>
      </c>
      <c r="AV1639" s="8">
        <f xml:space="preserve"> (U1639 - U1638)</f>
        <v>-0.23273875137289224</v>
      </c>
    </row>
    <row r="1640" spans="6:48" x14ac:dyDescent="0.25">
      <c r="F1640" s="8" t="s">
        <v>54</v>
      </c>
      <c r="G1640" s="8">
        <f t="shared" ref="G1640" si="2839" xml:space="preserve"> $B$8</f>
        <v>1</v>
      </c>
      <c r="H1640" s="8">
        <f t="shared" ref="H1640" si="2840" xml:space="preserve"> $C$8</f>
        <v>1</v>
      </c>
      <c r="I1640" s="8">
        <f xml:space="preserve"> (I1639 + $B$11 * AE1639 + $D$11 * AN1639)</f>
        <v>179.0904444441864</v>
      </c>
      <c r="J1640" s="8">
        <f xml:space="preserve"> (J1639 + $B$11 * AF1639 + $D$11 * AO1639)</f>
        <v>94.425204318106537</v>
      </c>
      <c r="K1640" s="8">
        <f xml:space="preserve"> (K1639 + $B$11 * AG1639 + $D$11 * AP1639)</f>
        <v>-309.74281390379844</v>
      </c>
      <c r="L1640" s="8">
        <f t="shared" si="2813"/>
        <v>-36.227165141505509</v>
      </c>
      <c r="M1640" s="8">
        <f t="shared" si="2778"/>
        <v>1.8481707135206938E-16</v>
      </c>
      <c r="N1640" s="8">
        <f xml:space="preserve"> (N1639 + $B$11 * AH1639 + $D$11 * AQ1639)</f>
        <v>179.0904444441864</v>
      </c>
      <c r="O1640" s="8">
        <f xml:space="preserve"> (O1639 + $B$11 * AI1639 + $D$11 * AR1639)</f>
        <v>94.425204318106537</v>
      </c>
      <c r="P1640" s="8">
        <f xml:space="preserve"> (P1639 + $B$11 * AJ1639 + $D$11 * AS1639)</f>
        <v>-309.74281390379844</v>
      </c>
      <c r="Q1640" s="8">
        <f t="shared" si="2814"/>
        <v>-36.227165141505509</v>
      </c>
      <c r="R1640" s="8">
        <f t="shared" si="2779"/>
        <v>1.8481707135206938E-16</v>
      </c>
      <c r="S1640" s="5">
        <f t="shared" si="2780"/>
        <v>316.33392641510164</v>
      </c>
      <c r="T1640" s="8">
        <f xml:space="preserve"> (T1639 + $B$11 * AL1639 + $D$11 * AU1639)</f>
        <v>-373.33810770841467</v>
      </c>
      <c r="U1640" s="8">
        <f xml:space="preserve"> (U1639 + $B$11 * AM1639 + $D$11 * AV1639)</f>
        <v>-373.33810770841467</v>
      </c>
      <c r="V1640" s="8">
        <f t="shared" si="2774"/>
        <v>316.33392641510153</v>
      </c>
      <c r="W1640" s="8">
        <f t="shared" si="2781"/>
        <v>1</v>
      </c>
      <c r="X1640" s="8">
        <f xml:space="preserve"> ($D$8 - W1640)</f>
        <v>0</v>
      </c>
      <c r="Y1640" s="15"/>
      <c r="Z1640" s="15"/>
      <c r="AB1640" s="8">
        <f xml:space="preserve"> M1640 * (1 - M1640) * (AD1640 * T1640)</f>
        <v>0</v>
      </c>
      <c r="AC1640" s="8">
        <f xml:space="preserve"> R1640 * (1 - R1640) * (AD1640 * U1640)</f>
        <v>0</v>
      </c>
      <c r="AD1640" s="8">
        <f xml:space="preserve"> (X1640 * (1 - W1640) * W1640)</f>
        <v>0</v>
      </c>
      <c r="AE1640" s="8">
        <f t="shared" si="2801"/>
        <v>0</v>
      </c>
      <c r="AF1640" s="8">
        <f xml:space="preserve"> (G1640 * AB1640)</f>
        <v>0</v>
      </c>
      <c r="AG1640" s="8">
        <f xml:space="preserve"> (H1640 * AB1640)</f>
        <v>0</v>
      </c>
      <c r="AH1640" s="8">
        <f t="shared" si="2802"/>
        <v>0</v>
      </c>
      <c r="AI1640" s="8">
        <f xml:space="preserve"> (G1640 * AC1640)</f>
        <v>0</v>
      </c>
      <c r="AJ1640" s="8">
        <f xml:space="preserve"> (H1640 * AC1640)</f>
        <v>0</v>
      </c>
      <c r="AK1640" s="5">
        <f t="shared" si="2775"/>
        <v>0</v>
      </c>
      <c r="AL1640" s="8">
        <f xml:space="preserve"> (M1640 * AD1640)</f>
        <v>0</v>
      </c>
      <c r="AM1640" s="8">
        <f xml:space="preserve"> (R1640 * AD1640)</f>
        <v>0</v>
      </c>
      <c r="AN1640" s="8">
        <f xml:space="preserve"> (I1640 - I1639)</f>
        <v>0.11267505162848579</v>
      </c>
      <c r="AO1640" s="8">
        <f xml:space="preserve"> (J1640 - J1639)</f>
        <v>5.9295997725811844E-2</v>
      </c>
      <c r="AP1640" s="8">
        <f xml:space="preserve"> (K1640 - K1639)</f>
        <v>-0.19324467106849852</v>
      </c>
      <c r="AQ1640" s="8">
        <f xml:space="preserve"> (N1640 - N1639)</f>
        <v>0.11267505162848579</v>
      </c>
      <c r="AR1640" s="8">
        <f xml:space="preserve"> (O1640 - O1639)</f>
        <v>5.9295997725811844E-2</v>
      </c>
      <c r="AS1640" s="8">
        <f xml:space="preserve"> (P1640 - P1639)</f>
        <v>-0.19324467106849852</v>
      </c>
      <c r="AT1640" s="5">
        <f t="shared" si="2782"/>
        <v>0.19873538305012062</v>
      </c>
      <c r="AU1640" s="8">
        <f xml:space="preserve"> (T1640 - T1639)</f>
        <v>-0.23273875137289224</v>
      </c>
      <c r="AV1640" s="8">
        <f xml:space="preserve"> (U1640 - U1639)</f>
        <v>-0.23273875137289224</v>
      </c>
    </row>
    <row r="1641" spans="6:48" x14ac:dyDescent="0.25">
      <c r="F1641" s="2" t="s">
        <v>51</v>
      </c>
      <c r="G1641" s="2">
        <f t="shared" si="2797"/>
        <v>0</v>
      </c>
      <c r="H1641" s="2">
        <f t="shared" si="2798"/>
        <v>0</v>
      </c>
      <c r="I1641" s="2">
        <f xml:space="preserve"> (I1640 + $B$11 * AE1640 + $D$11 * AN1640)</f>
        <v>179.20311949581489</v>
      </c>
      <c r="J1641" s="2">
        <f xml:space="preserve"> (J1640 + $B$11 * AF1640 + $D$11 * AO1640)</f>
        <v>94.484500315832349</v>
      </c>
      <c r="K1641" s="2">
        <f xml:space="preserve"> (K1640 + $B$11 * AG1640 + $D$11 * AP1640)</f>
        <v>-309.93605857486693</v>
      </c>
      <c r="L1641" s="2">
        <f t="shared" si="2813"/>
        <v>179.20311949581489</v>
      </c>
      <c r="M1641" s="2">
        <f t="shared" si="2778"/>
        <v>1</v>
      </c>
      <c r="N1641" s="2">
        <f xml:space="preserve"> (N1640 + $B$11 * AH1640 + $D$11 * AQ1640)</f>
        <v>179.20311949581489</v>
      </c>
      <c r="O1641" s="2">
        <f xml:space="preserve"> (O1640 + $B$11 * AI1640 + $D$11 * AR1640)</f>
        <v>94.484500315832349</v>
      </c>
      <c r="P1641" s="2">
        <f xml:space="preserve"> (P1640 + $B$11 * AJ1640 + $D$11 * AS1640)</f>
        <v>-309.93605857486693</v>
      </c>
      <c r="Q1641" s="2">
        <f t="shared" si="2814"/>
        <v>179.20311949581489</v>
      </c>
      <c r="R1641" s="2">
        <f t="shared" si="2779"/>
        <v>1</v>
      </c>
      <c r="S1641" s="6">
        <f t="shared" si="2780"/>
        <v>316.53266179815176</v>
      </c>
      <c r="T1641" s="2">
        <f xml:space="preserve"> (T1640 + $B$11 * AL1640 + $D$11 * AU1640)</f>
        <v>-373.57084645978756</v>
      </c>
      <c r="U1641" s="2">
        <f xml:space="preserve"> (U1640 + $B$11 * AM1640 + $D$11 * AV1640)</f>
        <v>-373.57084645978756</v>
      </c>
      <c r="V1641" s="2">
        <f t="shared" si="2774"/>
        <v>-430.60903112142336</v>
      </c>
      <c r="W1641" s="2">
        <f t="shared" si="2781"/>
        <v>9.7470664367741637E-188</v>
      </c>
      <c r="X1641" s="2">
        <f xml:space="preserve"> ($D$5 - W1641)</f>
        <v>-9.7470664367741637E-188</v>
      </c>
      <c r="Y1641" s="16">
        <f xml:space="preserve"> SUM(SUMIF(X1641:X1644, {"&gt;0","&lt;0"}) * {1,-1}) / 4</f>
        <v>4.3030143897951465E-188</v>
      </c>
      <c r="Z1641" s="16" t="s">
        <v>466</v>
      </c>
      <c r="AB1641" s="2">
        <f xml:space="preserve"> M1641 * (1 - M1641) * (AD1641 * T1641)</f>
        <v>0</v>
      </c>
      <c r="AC1641" s="2">
        <f xml:space="preserve"> R1641 * (1 - R1641) * (AD1641 * U1641)</f>
        <v>0</v>
      </c>
      <c r="AD1641" s="2">
        <f xml:space="preserve"> (X1641 * (1 - W1641) * W1641)</f>
        <v>0</v>
      </c>
      <c r="AE1641" s="2">
        <f t="shared" si="2801"/>
        <v>0</v>
      </c>
      <c r="AF1641" s="2">
        <f xml:space="preserve"> (G1641 * AB1641)</f>
        <v>0</v>
      </c>
      <c r="AG1641" s="2">
        <f xml:space="preserve"> (H1641 * AB1641)</f>
        <v>0</v>
      </c>
      <c r="AH1641" s="2">
        <f t="shared" si="2802"/>
        <v>0</v>
      </c>
      <c r="AI1641" s="2">
        <f xml:space="preserve"> (G1641 * AC1641)</f>
        <v>0</v>
      </c>
      <c r="AJ1641" s="2">
        <f xml:space="preserve"> (H1641 * AC1641)</f>
        <v>0</v>
      </c>
      <c r="AK1641" s="6">
        <f t="shared" si="2775"/>
        <v>0</v>
      </c>
      <c r="AL1641" s="2">
        <f xml:space="preserve"> (M1641 * AD1641)</f>
        <v>0</v>
      </c>
      <c r="AM1641" s="2">
        <f xml:space="preserve"> (R1641 * AD1641)</f>
        <v>0</v>
      </c>
      <c r="AN1641" s="2">
        <f xml:space="preserve"> (I1641 - I1640)</f>
        <v>0.11267505162848579</v>
      </c>
      <c r="AO1641" s="2">
        <f xml:space="preserve"> (J1641 - J1640)</f>
        <v>5.9295997725811844E-2</v>
      </c>
      <c r="AP1641" s="2">
        <f xml:space="preserve"> (K1641 - K1640)</f>
        <v>-0.19324467106849852</v>
      </c>
      <c r="AQ1641" s="2">
        <f xml:space="preserve"> (N1641 - N1640)</f>
        <v>0.11267505162848579</v>
      </c>
      <c r="AR1641" s="2">
        <f xml:space="preserve"> (O1641 - O1640)</f>
        <v>5.9295997725811844E-2</v>
      </c>
      <c r="AS1641" s="2">
        <f xml:space="preserve"> (P1641 - P1640)</f>
        <v>-0.19324467106849852</v>
      </c>
      <c r="AT1641" s="6">
        <f t="shared" si="2782"/>
        <v>0.19873538305012062</v>
      </c>
      <c r="AU1641" s="2">
        <f xml:space="preserve"> (T1641 - T1640)</f>
        <v>-0.23273875137289224</v>
      </c>
      <c r="AV1641" s="2">
        <f xml:space="preserve"> (U1641 - U1640)</f>
        <v>-0.23273875137289224</v>
      </c>
    </row>
    <row r="1642" spans="6:48" x14ac:dyDescent="0.25">
      <c r="F1642" s="2" t="s">
        <v>52</v>
      </c>
      <c r="G1642" s="2">
        <f t="shared" ref="G1642" si="2841" xml:space="preserve"> $B$6</f>
        <v>1</v>
      </c>
      <c r="H1642" s="2">
        <f t="shared" ref="H1642" si="2842" xml:space="preserve"> $C$6</f>
        <v>0</v>
      </c>
      <c r="I1642" s="2">
        <f xml:space="preserve"> (I1641 + $B$11 * AE1641 + $D$11 * AN1641)</f>
        <v>179.31579454744337</v>
      </c>
      <c r="J1642" s="2">
        <f xml:space="preserve"> (J1641 + $B$11 * AF1641 + $D$11 * AO1641)</f>
        <v>94.543796313558161</v>
      </c>
      <c r="K1642" s="2">
        <f xml:space="preserve"> (K1641 + $B$11 * AG1641 + $D$11 * AP1641)</f>
        <v>-310.12930324593543</v>
      </c>
      <c r="L1642" s="2">
        <f t="shared" si="2813"/>
        <v>273.85959086100155</v>
      </c>
      <c r="M1642" s="2">
        <f t="shared" si="2778"/>
        <v>1</v>
      </c>
      <c r="N1642" s="2">
        <f xml:space="preserve"> (N1641 + $B$11 * AH1641 + $D$11 * AQ1641)</f>
        <v>179.31579454744337</v>
      </c>
      <c r="O1642" s="2">
        <f xml:space="preserve"> (O1641 + $B$11 * AI1641 + $D$11 * AR1641)</f>
        <v>94.543796313558161</v>
      </c>
      <c r="P1642" s="2">
        <f xml:space="preserve"> (P1641 + $B$11 * AJ1641 + $D$11 * AS1641)</f>
        <v>-310.12930324593543</v>
      </c>
      <c r="Q1642" s="2">
        <f t="shared" si="2814"/>
        <v>273.85959086100155</v>
      </c>
      <c r="R1642" s="2">
        <f t="shared" si="2779"/>
        <v>1</v>
      </c>
      <c r="S1642" s="6">
        <f t="shared" si="2780"/>
        <v>316.73139718120188</v>
      </c>
      <c r="T1642" s="2">
        <f xml:space="preserve"> (T1641 + $B$11 * AL1641 + $D$11 * AU1641)</f>
        <v>-373.80358521116045</v>
      </c>
      <c r="U1642" s="2">
        <f xml:space="preserve"> (U1641 + $B$11 * AM1641 + $D$11 * AV1641)</f>
        <v>-373.80358521116045</v>
      </c>
      <c r="V1642" s="2">
        <f t="shared" si="2774"/>
        <v>-430.87577324111902</v>
      </c>
      <c r="W1642" s="2">
        <f t="shared" si="2781"/>
        <v>7.4649911224064221E-188</v>
      </c>
      <c r="X1642" s="2">
        <f xml:space="preserve"> ($D$6 - W1642)</f>
        <v>-7.4649911224064221E-188</v>
      </c>
      <c r="Y1642" s="17"/>
      <c r="Z1642" s="17"/>
      <c r="AB1642" s="2">
        <f xml:space="preserve"> M1642 * (1 - M1642) * (AD1642 * T1642)</f>
        <v>0</v>
      </c>
      <c r="AC1642" s="2">
        <f xml:space="preserve"> R1642 * (1 - R1642) * (AD1642 * U1642)</f>
        <v>0</v>
      </c>
      <c r="AD1642" s="2">
        <f xml:space="preserve"> (X1642 * (1 - W1642) * W1642)</f>
        <v>0</v>
      </c>
      <c r="AE1642" s="2">
        <f t="shared" si="2801"/>
        <v>0</v>
      </c>
      <c r="AF1642" s="2">
        <f xml:space="preserve"> (G1642 * AB1642)</f>
        <v>0</v>
      </c>
      <c r="AG1642" s="2">
        <f xml:space="preserve"> (H1642 * AB1642)</f>
        <v>0</v>
      </c>
      <c r="AH1642" s="2">
        <f t="shared" si="2802"/>
        <v>0</v>
      </c>
      <c r="AI1642" s="2">
        <f xml:space="preserve"> (G1642 * AC1642)</f>
        <v>0</v>
      </c>
      <c r="AJ1642" s="2">
        <f xml:space="preserve"> (H1642 * AC1642)</f>
        <v>0</v>
      </c>
      <c r="AK1642" s="6">
        <f t="shared" si="2775"/>
        <v>0</v>
      </c>
      <c r="AL1642" s="2">
        <f xml:space="preserve"> (M1642 * AD1642)</f>
        <v>0</v>
      </c>
      <c r="AM1642" s="2">
        <f xml:space="preserve"> (R1642 * AD1642)</f>
        <v>0</v>
      </c>
      <c r="AN1642" s="2">
        <f xml:space="preserve"> (I1642 - I1641)</f>
        <v>0.11267505162848579</v>
      </c>
      <c r="AO1642" s="2">
        <f xml:space="preserve"> (J1642 - J1641)</f>
        <v>5.9295997725811844E-2</v>
      </c>
      <c r="AP1642" s="2">
        <f xml:space="preserve"> (K1642 - K1641)</f>
        <v>-0.19324467106849852</v>
      </c>
      <c r="AQ1642" s="2">
        <f xml:space="preserve"> (N1642 - N1641)</f>
        <v>0.11267505162848579</v>
      </c>
      <c r="AR1642" s="2">
        <f xml:space="preserve"> (O1642 - O1641)</f>
        <v>5.9295997725811844E-2</v>
      </c>
      <c r="AS1642" s="2">
        <f xml:space="preserve"> (P1642 - P1641)</f>
        <v>-0.19324467106849852</v>
      </c>
      <c r="AT1642" s="6">
        <f t="shared" si="2782"/>
        <v>0.19873538305012062</v>
      </c>
      <c r="AU1642" s="2">
        <f xml:space="preserve"> (T1642 - T1641)</f>
        <v>-0.23273875137289224</v>
      </c>
      <c r="AV1642" s="2">
        <f xml:space="preserve"> (U1642 - U1641)</f>
        <v>-0.23273875137289224</v>
      </c>
    </row>
    <row r="1643" spans="6:48" x14ac:dyDescent="0.25">
      <c r="F1643" s="2" t="s">
        <v>53</v>
      </c>
      <c r="G1643" s="2">
        <f t="shared" ref="G1643" si="2843" xml:space="preserve"> $B$7</f>
        <v>0</v>
      </c>
      <c r="H1643" s="2">
        <f t="shared" ref="H1643" si="2844" xml:space="preserve"> $C$7</f>
        <v>1</v>
      </c>
      <c r="I1643" s="2">
        <f xml:space="preserve"> (I1642 + $B$11 * AE1642 + $D$11 * AN1642)</f>
        <v>179.42846959907186</v>
      </c>
      <c r="J1643" s="2">
        <f xml:space="preserve"> (J1642 + $B$11 * AF1642 + $D$11 * AO1642)</f>
        <v>94.603092311283973</v>
      </c>
      <c r="K1643" s="2">
        <f xml:space="preserve"> (K1642 + $B$11 * AG1642 + $D$11 * AP1642)</f>
        <v>-310.32254791700393</v>
      </c>
      <c r="L1643" s="2">
        <f t="shared" si="2813"/>
        <v>-130.89407831793207</v>
      </c>
      <c r="M1643" s="2">
        <f t="shared" si="2778"/>
        <v>1.4237183175715524E-57</v>
      </c>
      <c r="N1643" s="2">
        <f xml:space="preserve"> (N1642 + $B$11 * AH1642 + $D$11 * AQ1642)</f>
        <v>179.42846959907186</v>
      </c>
      <c r="O1643" s="2">
        <f xml:space="preserve"> (O1642 + $B$11 * AI1642 + $D$11 * AR1642)</f>
        <v>94.603092311283973</v>
      </c>
      <c r="P1643" s="2">
        <f xml:space="preserve"> (P1642 + $B$11 * AJ1642 + $D$11 * AS1642)</f>
        <v>-310.32254791700393</v>
      </c>
      <c r="Q1643" s="2">
        <f t="shared" si="2814"/>
        <v>-130.89407831793207</v>
      </c>
      <c r="R1643" s="2">
        <f t="shared" si="2779"/>
        <v>1.4237183175715524E-57</v>
      </c>
      <c r="S1643" s="6">
        <f t="shared" si="2780"/>
        <v>316.93013256425201</v>
      </c>
      <c r="T1643" s="2">
        <f xml:space="preserve"> (T1642 + $B$11 * AL1642 + $D$11 * AU1642)</f>
        <v>-374.03632396253334</v>
      </c>
      <c r="U1643" s="2">
        <f xml:space="preserve"> (U1642 + $B$11 * AM1642 + $D$11 * AV1642)</f>
        <v>-374.03632396253334</v>
      </c>
      <c r="V1643" s="2">
        <f t="shared" si="2774"/>
        <v>316.93013256425201</v>
      </c>
      <c r="W1643" s="2">
        <f t="shared" si="2781"/>
        <v>1</v>
      </c>
      <c r="X1643" s="2">
        <f xml:space="preserve"> ($D$7 - W1643)</f>
        <v>0</v>
      </c>
      <c r="Y1643" s="17"/>
      <c r="Z1643" s="17"/>
      <c r="AB1643" s="2">
        <f xml:space="preserve"> M1643 * (1 - M1643) * (AD1643 * T1643)</f>
        <v>0</v>
      </c>
      <c r="AC1643" s="2">
        <f xml:space="preserve"> R1643 * (1 - R1643) * (AD1643 * U1643)</f>
        <v>0</v>
      </c>
      <c r="AD1643" s="2">
        <f xml:space="preserve"> (X1643 * (1 - W1643) * W1643)</f>
        <v>0</v>
      </c>
      <c r="AE1643" s="2">
        <f t="shared" si="2801"/>
        <v>0</v>
      </c>
      <c r="AF1643" s="2">
        <f xml:space="preserve"> (G1643 * AB1643)</f>
        <v>0</v>
      </c>
      <c r="AG1643" s="2">
        <f xml:space="preserve"> (H1643 * AB1643)</f>
        <v>0</v>
      </c>
      <c r="AH1643" s="2">
        <f t="shared" si="2802"/>
        <v>0</v>
      </c>
      <c r="AI1643" s="2">
        <f xml:space="preserve"> (G1643 * AC1643)</f>
        <v>0</v>
      </c>
      <c r="AJ1643" s="2">
        <f xml:space="preserve"> (H1643 * AC1643)</f>
        <v>0</v>
      </c>
      <c r="AK1643" s="6">
        <f t="shared" si="2775"/>
        <v>0</v>
      </c>
      <c r="AL1643" s="2">
        <f xml:space="preserve"> (M1643 * AD1643)</f>
        <v>0</v>
      </c>
      <c r="AM1643" s="2">
        <f xml:space="preserve"> (R1643 * AD1643)</f>
        <v>0</v>
      </c>
      <c r="AN1643" s="2">
        <f xml:space="preserve"> (I1643 - I1642)</f>
        <v>0.11267505162848579</v>
      </c>
      <c r="AO1643" s="2">
        <f xml:space="preserve"> (J1643 - J1642)</f>
        <v>5.9295997725811844E-2</v>
      </c>
      <c r="AP1643" s="2">
        <f xml:space="preserve"> (K1643 - K1642)</f>
        <v>-0.19324467106849852</v>
      </c>
      <c r="AQ1643" s="2">
        <f xml:space="preserve"> (N1643 - N1642)</f>
        <v>0.11267505162848579</v>
      </c>
      <c r="AR1643" s="2">
        <f xml:space="preserve"> (O1643 - O1642)</f>
        <v>5.9295997725811844E-2</v>
      </c>
      <c r="AS1643" s="2">
        <f xml:space="preserve"> (P1643 - P1642)</f>
        <v>-0.19324467106849852</v>
      </c>
      <c r="AT1643" s="6">
        <f t="shared" si="2782"/>
        <v>0.19873538305012062</v>
      </c>
      <c r="AU1643" s="2">
        <f xml:space="preserve"> (T1643 - T1642)</f>
        <v>-0.23273875137289224</v>
      </c>
      <c r="AV1643" s="2">
        <f xml:space="preserve"> (U1643 - U1642)</f>
        <v>-0.23273875137289224</v>
      </c>
    </row>
    <row r="1644" spans="6:48" x14ac:dyDescent="0.25">
      <c r="F1644" s="2" t="s">
        <v>54</v>
      </c>
      <c r="G1644" s="2">
        <f t="shared" ref="G1644" si="2845" xml:space="preserve"> $B$8</f>
        <v>1</v>
      </c>
      <c r="H1644" s="2">
        <f t="shared" ref="H1644" si="2846" xml:space="preserve"> $C$8</f>
        <v>1</v>
      </c>
      <c r="I1644" s="2">
        <f xml:space="preserve"> (I1643 + $B$11 * AE1643 + $D$11 * AN1643)</f>
        <v>179.54114465070035</v>
      </c>
      <c r="J1644" s="2">
        <f xml:space="preserve"> (J1643 + $B$11 * AF1643 + $D$11 * AO1643)</f>
        <v>94.662388309009785</v>
      </c>
      <c r="K1644" s="2">
        <f xml:space="preserve"> (K1643 + $B$11 * AG1643 + $D$11 * AP1643)</f>
        <v>-310.51579258807243</v>
      </c>
      <c r="L1644" s="2">
        <f t="shared" si="2813"/>
        <v>-36.312259628362312</v>
      </c>
      <c r="M1644" s="2">
        <f t="shared" si="2778"/>
        <v>1.6974071137995997E-16</v>
      </c>
      <c r="N1644" s="2">
        <f xml:space="preserve"> (N1643 + $B$11 * AH1643 + $D$11 * AQ1643)</f>
        <v>179.54114465070035</v>
      </c>
      <c r="O1644" s="2">
        <f xml:space="preserve"> (O1643 + $B$11 * AI1643 + $D$11 * AR1643)</f>
        <v>94.662388309009785</v>
      </c>
      <c r="P1644" s="2">
        <f xml:space="preserve"> (P1643 + $B$11 * AJ1643 + $D$11 * AS1643)</f>
        <v>-310.51579258807243</v>
      </c>
      <c r="Q1644" s="2">
        <f t="shared" si="2814"/>
        <v>-36.312259628362312</v>
      </c>
      <c r="R1644" s="2">
        <f t="shared" si="2779"/>
        <v>1.6974071137995997E-16</v>
      </c>
      <c r="S1644" s="6">
        <f t="shared" si="2780"/>
        <v>317.12886794730213</v>
      </c>
      <c r="T1644" s="2">
        <f xml:space="preserve"> (T1643 + $B$11 * AL1643 + $D$11 * AU1643)</f>
        <v>-374.26906271390624</v>
      </c>
      <c r="U1644" s="2">
        <f xml:space="preserve"> (U1643 + $B$11 * AM1643 + $D$11 * AV1643)</f>
        <v>-374.26906271390624</v>
      </c>
      <c r="V1644" s="2">
        <f t="shared" si="2774"/>
        <v>317.12886794730201</v>
      </c>
      <c r="W1644" s="2">
        <f t="shared" si="2781"/>
        <v>1</v>
      </c>
      <c r="X1644" s="2">
        <f xml:space="preserve"> ($D$8 - W1644)</f>
        <v>0</v>
      </c>
      <c r="Y1644" s="18"/>
      <c r="Z1644" s="18"/>
      <c r="AB1644" s="2">
        <f xml:space="preserve"> M1644 * (1 - M1644) * (AD1644 * T1644)</f>
        <v>0</v>
      </c>
      <c r="AC1644" s="2">
        <f xml:space="preserve"> R1644 * (1 - R1644) * (AD1644 * U1644)</f>
        <v>0</v>
      </c>
      <c r="AD1644" s="2">
        <f xml:space="preserve"> (X1644 * (1 - W1644) * W1644)</f>
        <v>0</v>
      </c>
      <c r="AE1644" s="2">
        <f t="shared" si="2801"/>
        <v>0</v>
      </c>
      <c r="AF1644" s="2">
        <f xml:space="preserve"> (G1644 * AB1644)</f>
        <v>0</v>
      </c>
      <c r="AG1644" s="2">
        <f xml:space="preserve"> (H1644 * AB1644)</f>
        <v>0</v>
      </c>
      <c r="AH1644" s="2">
        <f t="shared" si="2802"/>
        <v>0</v>
      </c>
      <c r="AI1644" s="2">
        <f xml:space="preserve"> (G1644 * AC1644)</f>
        <v>0</v>
      </c>
      <c r="AJ1644" s="2">
        <f xml:space="preserve"> (H1644 * AC1644)</f>
        <v>0</v>
      </c>
      <c r="AK1644" s="6">
        <f t="shared" si="2775"/>
        <v>0</v>
      </c>
      <c r="AL1644" s="2">
        <f xml:space="preserve"> (M1644 * AD1644)</f>
        <v>0</v>
      </c>
      <c r="AM1644" s="2">
        <f xml:space="preserve"> (R1644 * AD1644)</f>
        <v>0</v>
      </c>
      <c r="AN1644" s="2">
        <f xml:space="preserve"> (I1644 - I1643)</f>
        <v>0.11267505162848579</v>
      </c>
      <c r="AO1644" s="2">
        <f xml:space="preserve"> (J1644 - J1643)</f>
        <v>5.9295997725811844E-2</v>
      </c>
      <c r="AP1644" s="2">
        <f xml:space="preserve"> (K1644 - K1643)</f>
        <v>-0.19324467106849852</v>
      </c>
      <c r="AQ1644" s="2">
        <f xml:space="preserve"> (N1644 - N1643)</f>
        <v>0.11267505162848579</v>
      </c>
      <c r="AR1644" s="2">
        <f xml:space="preserve"> (O1644 - O1643)</f>
        <v>5.9295997725811844E-2</v>
      </c>
      <c r="AS1644" s="2">
        <f xml:space="preserve"> (P1644 - P1643)</f>
        <v>-0.19324467106849852</v>
      </c>
      <c r="AT1644" s="6">
        <f t="shared" si="2782"/>
        <v>0.19873538305012062</v>
      </c>
      <c r="AU1644" s="2">
        <f xml:space="preserve"> (T1644 - T1643)</f>
        <v>-0.23273875137289224</v>
      </c>
      <c r="AV1644" s="2">
        <f xml:space="preserve"> (U1644 - U1643)</f>
        <v>-0.23273875137289224</v>
      </c>
    </row>
    <row r="1645" spans="6:48" x14ac:dyDescent="0.25">
      <c r="F1645" s="8" t="s">
        <v>51</v>
      </c>
      <c r="G1645" s="8">
        <f t="shared" si="2807"/>
        <v>0</v>
      </c>
      <c r="H1645" s="8">
        <f t="shared" si="2808"/>
        <v>0</v>
      </c>
      <c r="I1645" s="8">
        <f xml:space="preserve"> (I1644 + $B$11 * AE1644 + $D$11 * AN1644)</f>
        <v>179.65381970232883</v>
      </c>
      <c r="J1645" s="8">
        <f xml:space="preserve"> (J1644 + $B$11 * AF1644 + $D$11 * AO1644)</f>
        <v>94.721684306735597</v>
      </c>
      <c r="K1645" s="8">
        <f xml:space="preserve"> (K1644 + $B$11 * AG1644 + $D$11 * AP1644)</f>
        <v>-310.70903725914093</v>
      </c>
      <c r="L1645" s="8">
        <f t="shared" si="2813"/>
        <v>179.65381970232883</v>
      </c>
      <c r="M1645" s="8">
        <f t="shared" si="2778"/>
        <v>1</v>
      </c>
      <c r="N1645" s="8">
        <f xml:space="preserve"> (N1644 + $B$11 * AH1644 + $D$11 * AQ1644)</f>
        <v>179.65381970232883</v>
      </c>
      <c r="O1645" s="8">
        <f xml:space="preserve"> (O1644 + $B$11 * AI1644 + $D$11 * AR1644)</f>
        <v>94.721684306735597</v>
      </c>
      <c r="P1645" s="8">
        <f xml:space="preserve"> (P1644 + $B$11 * AJ1644 + $D$11 * AS1644)</f>
        <v>-310.70903725914093</v>
      </c>
      <c r="Q1645" s="8">
        <f t="shared" si="2814"/>
        <v>179.65381970232883</v>
      </c>
      <c r="R1645" s="8">
        <f t="shared" si="2779"/>
        <v>1</v>
      </c>
      <c r="S1645" s="5">
        <f t="shared" si="2780"/>
        <v>317.32760333035225</v>
      </c>
      <c r="T1645" s="8">
        <f xml:space="preserve"> (T1644 + $B$11 * AL1644 + $D$11 * AU1644)</f>
        <v>-374.50180146527913</v>
      </c>
      <c r="U1645" s="8">
        <f xml:space="preserve"> (U1644 + $B$11 * AM1644 + $D$11 * AV1644)</f>
        <v>-374.50180146527913</v>
      </c>
      <c r="V1645" s="8">
        <f t="shared" si="2774"/>
        <v>-431.67599960020601</v>
      </c>
      <c r="W1645" s="8">
        <f t="shared" si="2781"/>
        <v>3.3534775521382286E-188</v>
      </c>
      <c r="X1645" s="8">
        <f xml:space="preserve"> ($D$5 - W1645)</f>
        <v>-3.3534775521382286E-188</v>
      </c>
      <c r="Y1645" s="13">
        <f xml:space="preserve"> SUM(SUMIF(X1645:X1648, {"&gt;0","&lt;0"}) * {1,-1}) / 4</f>
        <v>1.4804518114561551E-188</v>
      </c>
      <c r="Z1645" s="13" t="s">
        <v>467</v>
      </c>
      <c r="AB1645" s="8">
        <f xml:space="preserve"> M1645 * (1 - M1645) * (AD1645 * T1645)</f>
        <v>0</v>
      </c>
      <c r="AC1645" s="8">
        <f xml:space="preserve"> R1645 * (1 - R1645) * (AD1645 * U1645)</f>
        <v>0</v>
      </c>
      <c r="AD1645" s="8">
        <f xml:space="preserve"> (X1645 * (1 - W1645) * W1645)</f>
        <v>0</v>
      </c>
      <c r="AE1645" s="8">
        <f t="shared" si="2801"/>
        <v>0</v>
      </c>
      <c r="AF1645" s="8">
        <f xml:space="preserve"> (G1645 * AB1645)</f>
        <v>0</v>
      </c>
      <c r="AG1645" s="8">
        <f xml:space="preserve"> (H1645 * AB1645)</f>
        <v>0</v>
      </c>
      <c r="AH1645" s="8">
        <f t="shared" si="2802"/>
        <v>0</v>
      </c>
      <c r="AI1645" s="8">
        <f xml:space="preserve"> (G1645 * AC1645)</f>
        <v>0</v>
      </c>
      <c r="AJ1645" s="8">
        <f xml:space="preserve"> (H1645 * AC1645)</f>
        <v>0</v>
      </c>
      <c r="AK1645" s="5">
        <f t="shared" si="2775"/>
        <v>0</v>
      </c>
      <c r="AL1645" s="8">
        <f xml:space="preserve"> (M1645 * AD1645)</f>
        <v>0</v>
      </c>
      <c r="AM1645" s="8">
        <f xml:space="preserve"> (R1645 * AD1645)</f>
        <v>0</v>
      </c>
      <c r="AN1645" s="8">
        <f xml:space="preserve"> (I1645 - I1644)</f>
        <v>0.11267505162848579</v>
      </c>
      <c r="AO1645" s="8">
        <f xml:space="preserve"> (J1645 - J1644)</f>
        <v>5.9295997725811844E-2</v>
      </c>
      <c r="AP1645" s="8">
        <f xml:space="preserve"> (K1645 - K1644)</f>
        <v>-0.19324467106849852</v>
      </c>
      <c r="AQ1645" s="8">
        <f xml:space="preserve"> (N1645 - N1644)</f>
        <v>0.11267505162848579</v>
      </c>
      <c r="AR1645" s="8">
        <f xml:space="preserve"> (O1645 - O1644)</f>
        <v>5.9295997725811844E-2</v>
      </c>
      <c r="AS1645" s="8">
        <f xml:space="preserve"> (P1645 - P1644)</f>
        <v>-0.19324467106849852</v>
      </c>
      <c r="AT1645" s="5">
        <f t="shared" si="2782"/>
        <v>0.19873538305012062</v>
      </c>
      <c r="AU1645" s="8">
        <f xml:space="preserve"> (T1645 - T1644)</f>
        <v>-0.23273875137289224</v>
      </c>
      <c r="AV1645" s="8">
        <f xml:space="preserve"> (U1645 - U1644)</f>
        <v>-0.23273875137289224</v>
      </c>
    </row>
    <row r="1646" spans="6:48" x14ac:dyDescent="0.25">
      <c r="F1646" s="8" t="s">
        <v>52</v>
      </c>
      <c r="G1646" s="8">
        <f t="shared" ref="G1646" si="2847" xml:space="preserve"> $B$6</f>
        <v>1</v>
      </c>
      <c r="H1646" s="8">
        <f t="shared" ref="H1646" si="2848" xml:space="preserve"> $C$6</f>
        <v>0</v>
      </c>
      <c r="I1646" s="8">
        <f xml:space="preserve"> (I1645 + $B$11 * AE1645 + $D$11 * AN1645)</f>
        <v>179.76649475395732</v>
      </c>
      <c r="J1646" s="8">
        <f xml:space="preserve"> (J1645 + $B$11 * AF1645 + $D$11 * AO1645)</f>
        <v>94.780980304461409</v>
      </c>
      <c r="K1646" s="8">
        <f xml:space="preserve"> (K1645 + $B$11 * AG1645 + $D$11 * AP1645)</f>
        <v>-310.90228193020943</v>
      </c>
      <c r="L1646" s="8">
        <f t="shared" si="2813"/>
        <v>274.54747505841874</v>
      </c>
      <c r="M1646" s="8">
        <f t="shared" si="2778"/>
        <v>1</v>
      </c>
      <c r="N1646" s="8">
        <f xml:space="preserve"> (N1645 + $B$11 * AH1645 + $D$11 * AQ1645)</f>
        <v>179.76649475395732</v>
      </c>
      <c r="O1646" s="8">
        <f xml:space="preserve"> (O1645 + $B$11 * AI1645 + $D$11 * AR1645)</f>
        <v>94.780980304461409</v>
      </c>
      <c r="P1646" s="8">
        <f xml:space="preserve"> (P1645 + $B$11 * AJ1645 + $D$11 * AS1645)</f>
        <v>-310.90228193020943</v>
      </c>
      <c r="Q1646" s="8">
        <f t="shared" si="2814"/>
        <v>274.54747505841874</v>
      </c>
      <c r="R1646" s="8">
        <f t="shared" si="2779"/>
        <v>1</v>
      </c>
      <c r="S1646" s="5">
        <f t="shared" si="2780"/>
        <v>317.52633871340237</v>
      </c>
      <c r="T1646" s="8">
        <f xml:space="preserve"> (T1645 + $B$11 * AL1645 + $D$11 * AU1645)</f>
        <v>-374.73454021665202</v>
      </c>
      <c r="U1646" s="8">
        <f xml:space="preserve"> (U1645 + $B$11 * AM1645 + $D$11 * AV1645)</f>
        <v>-374.73454021665202</v>
      </c>
      <c r="V1646" s="8">
        <f t="shared" si="2774"/>
        <v>-431.94274171990168</v>
      </c>
      <c r="W1646" s="8">
        <f t="shared" si="2781"/>
        <v>2.568329693686392E-188</v>
      </c>
      <c r="X1646" s="8">
        <f xml:space="preserve"> ($D$6 - W1646)</f>
        <v>-2.568329693686392E-188</v>
      </c>
      <c r="Y1646" s="14"/>
      <c r="Z1646" s="14"/>
      <c r="AB1646" s="8">
        <f xml:space="preserve"> M1646 * (1 - M1646) * (AD1646 * T1646)</f>
        <v>0</v>
      </c>
      <c r="AC1646" s="8">
        <f xml:space="preserve"> R1646 * (1 - R1646) * (AD1646 * U1646)</f>
        <v>0</v>
      </c>
      <c r="AD1646" s="8">
        <f xml:space="preserve"> (X1646 * (1 - W1646) * W1646)</f>
        <v>0</v>
      </c>
      <c r="AE1646" s="8">
        <f t="shared" si="2801"/>
        <v>0</v>
      </c>
      <c r="AF1646" s="8">
        <f xml:space="preserve"> (G1646 * AB1646)</f>
        <v>0</v>
      </c>
      <c r="AG1646" s="8">
        <f xml:space="preserve"> (H1646 * AB1646)</f>
        <v>0</v>
      </c>
      <c r="AH1646" s="8">
        <f t="shared" si="2802"/>
        <v>0</v>
      </c>
      <c r="AI1646" s="8">
        <f xml:space="preserve"> (G1646 * AC1646)</f>
        <v>0</v>
      </c>
      <c r="AJ1646" s="8">
        <f xml:space="preserve"> (H1646 * AC1646)</f>
        <v>0</v>
      </c>
      <c r="AK1646" s="5">
        <f t="shared" si="2775"/>
        <v>0</v>
      </c>
      <c r="AL1646" s="8">
        <f xml:space="preserve"> (M1646 * AD1646)</f>
        <v>0</v>
      </c>
      <c r="AM1646" s="8">
        <f xml:space="preserve"> (R1646 * AD1646)</f>
        <v>0</v>
      </c>
      <c r="AN1646" s="8">
        <f xml:space="preserve"> (I1646 - I1645)</f>
        <v>0.11267505162848579</v>
      </c>
      <c r="AO1646" s="8">
        <f xml:space="preserve"> (J1646 - J1645)</f>
        <v>5.9295997725811844E-2</v>
      </c>
      <c r="AP1646" s="8">
        <f xml:space="preserve"> (K1646 - K1645)</f>
        <v>-0.19324467106849852</v>
      </c>
      <c r="AQ1646" s="8">
        <f xml:space="preserve"> (N1646 - N1645)</f>
        <v>0.11267505162848579</v>
      </c>
      <c r="AR1646" s="8">
        <f xml:space="preserve"> (O1646 - O1645)</f>
        <v>5.9295997725811844E-2</v>
      </c>
      <c r="AS1646" s="8">
        <f xml:space="preserve"> (P1646 - P1645)</f>
        <v>-0.19324467106849852</v>
      </c>
      <c r="AT1646" s="5">
        <f t="shared" si="2782"/>
        <v>0.19873538305012062</v>
      </c>
      <c r="AU1646" s="8">
        <f xml:space="preserve"> (T1646 - T1645)</f>
        <v>-0.23273875137289224</v>
      </c>
      <c r="AV1646" s="8">
        <f xml:space="preserve"> (U1646 - U1645)</f>
        <v>-0.23273875137289224</v>
      </c>
    </row>
    <row r="1647" spans="6:48" x14ac:dyDescent="0.25">
      <c r="F1647" s="8" t="s">
        <v>53</v>
      </c>
      <c r="G1647" s="8">
        <f t="shared" ref="G1647" si="2849" xml:space="preserve"> $B$7</f>
        <v>0</v>
      </c>
      <c r="H1647" s="8">
        <f t="shared" ref="H1647" si="2850" xml:space="preserve"> $C$7</f>
        <v>1</v>
      </c>
      <c r="I1647" s="8">
        <f xml:space="preserve"> (I1646 + $B$11 * AE1646 + $D$11 * AN1646)</f>
        <v>179.8791698055858</v>
      </c>
      <c r="J1647" s="8">
        <f xml:space="preserve"> (J1646 + $B$11 * AF1646 + $D$11 * AO1646)</f>
        <v>94.84027630218722</v>
      </c>
      <c r="K1647" s="8">
        <f xml:space="preserve"> (K1646 + $B$11 * AG1646 + $D$11 * AP1646)</f>
        <v>-311.09552660127792</v>
      </c>
      <c r="L1647" s="8">
        <f t="shared" si="2813"/>
        <v>-131.21635679569212</v>
      </c>
      <c r="M1647" s="8">
        <f t="shared" si="2778"/>
        <v>1.0314788043774221E-57</v>
      </c>
      <c r="N1647" s="8">
        <f xml:space="preserve"> (N1646 + $B$11 * AH1646 + $D$11 * AQ1646)</f>
        <v>179.8791698055858</v>
      </c>
      <c r="O1647" s="8">
        <f xml:space="preserve"> (O1646 + $B$11 * AI1646 + $D$11 * AR1646)</f>
        <v>94.84027630218722</v>
      </c>
      <c r="P1647" s="8">
        <f xml:space="preserve"> (P1646 + $B$11 * AJ1646 + $D$11 * AS1646)</f>
        <v>-311.09552660127792</v>
      </c>
      <c r="Q1647" s="8">
        <f t="shared" si="2814"/>
        <v>-131.21635679569212</v>
      </c>
      <c r="R1647" s="8">
        <f t="shared" si="2779"/>
        <v>1.0314788043774221E-57</v>
      </c>
      <c r="S1647" s="5">
        <f t="shared" si="2780"/>
        <v>317.72507409645249</v>
      </c>
      <c r="T1647" s="8">
        <f xml:space="preserve"> (T1646 + $B$11 * AL1646 + $D$11 * AU1646)</f>
        <v>-374.96727896802491</v>
      </c>
      <c r="U1647" s="8">
        <f xml:space="preserve"> (U1646 + $B$11 * AM1646 + $D$11 * AV1646)</f>
        <v>-374.96727896802491</v>
      </c>
      <c r="V1647" s="8">
        <f t="shared" si="2774"/>
        <v>317.72507409645249</v>
      </c>
      <c r="W1647" s="8">
        <f t="shared" si="2781"/>
        <v>1</v>
      </c>
      <c r="X1647" s="8">
        <f xml:space="preserve"> ($D$7 - W1647)</f>
        <v>0</v>
      </c>
      <c r="Y1647" s="14"/>
      <c r="Z1647" s="14"/>
      <c r="AB1647" s="8">
        <f xml:space="preserve"> M1647 * (1 - M1647) * (AD1647 * T1647)</f>
        <v>0</v>
      </c>
      <c r="AC1647" s="8">
        <f xml:space="preserve"> R1647 * (1 - R1647) * (AD1647 * U1647)</f>
        <v>0</v>
      </c>
      <c r="AD1647" s="8">
        <f xml:space="preserve"> (X1647 * (1 - W1647) * W1647)</f>
        <v>0</v>
      </c>
      <c r="AE1647" s="8">
        <f t="shared" si="2801"/>
        <v>0</v>
      </c>
      <c r="AF1647" s="8">
        <f xml:space="preserve"> (G1647 * AB1647)</f>
        <v>0</v>
      </c>
      <c r="AG1647" s="8">
        <f xml:space="preserve"> (H1647 * AB1647)</f>
        <v>0</v>
      </c>
      <c r="AH1647" s="8">
        <f t="shared" si="2802"/>
        <v>0</v>
      </c>
      <c r="AI1647" s="8">
        <f xml:space="preserve"> (G1647 * AC1647)</f>
        <v>0</v>
      </c>
      <c r="AJ1647" s="8">
        <f xml:space="preserve"> (H1647 * AC1647)</f>
        <v>0</v>
      </c>
      <c r="AK1647" s="5">
        <f t="shared" si="2775"/>
        <v>0</v>
      </c>
      <c r="AL1647" s="8">
        <f xml:space="preserve"> (M1647 * AD1647)</f>
        <v>0</v>
      </c>
      <c r="AM1647" s="8">
        <f xml:space="preserve"> (R1647 * AD1647)</f>
        <v>0</v>
      </c>
      <c r="AN1647" s="8">
        <f xml:space="preserve"> (I1647 - I1646)</f>
        <v>0.11267505162848579</v>
      </c>
      <c r="AO1647" s="8">
        <f xml:space="preserve"> (J1647 - J1646)</f>
        <v>5.9295997725811844E-2</v>
      </c>
      <c r="AP1647" s="8">
        <f xml:space="preserve"> (K1647 - K1646)</f>
        <v>-0.19324467106849852</v>
      </c>
      <c r="AQ1647" s="8">
        <f xml:space="preserve"> (N1647 - N1646)</f>
        <v>0.11267505162848579</v>
      </c>
      <c r="AR1647" s="8">
        <f xml:space="preserve"> (O1647 - O1646)</f>
        <v>5.9295997725811844E-2</v>
      </c>
      <c r="AS1647" s="8">
        <f xml:space="preserve"> (P1647 - P1646)</f>
        <v>-0.19324467106849852</v>
      </c>
      <c r="AT1647" s="5">
        <f t="shared" si="2782"/>
        <v>0.19873538305012062</v>
      </c>
      <c r="AU1647" s="8">
        <f xml:space="preserve"> (T1647 - T1646)</f>
        <v>-0.23273875137289224</v>
      </c>
      <c r="AV1647" s="8">
        <f xml:space="preserve"> (U1647 - U1646)</f>
        <v>-0.23273875137289224</v>
      </c>
    </row>
    <row r="1648" spans="6:48" x14ac:dyDescent="0.25">
      <c r="F1648" s="8" t="s">
        <v>54</v>
      </c>
      <c r="G1648" s="8">
        <f t="shared" ref="G1648" si="2851" xml:space="preserve"> $B$8</f>
        <v>1</v>
      </c>
      <c r="H1648" s="8">
        <f t="shared" ref="H1648" si="2852" xml:space="preserve"> $C$8</f>
        <v>1</v>
      </c>
      <c r="I1648" s="8">
        <f xml:space="preserve"> (I1647 + $B$11 * AE1647 + $D$11 * AN1647)</f>
        <v>179.99184485721429</v>
      </c>
      <c r="J1648" s="8">
        <f xml:space="preserve"> (J1647 + $B$11 * AF1647 + $D$11 * AO1647)</f>
        <v>94.899572299913032</v>
      </c>
      <c r="K1648" s="8">
        <f xml:space="preserve"> (K1647 + $B$11 * AG1647 + $D$11 * AP1647)</f>
        <v>-311.28877127234642</v>
      </c>
      <c r="L1648" s="8">
        <f t="shared" si="2813"/>
        <v>-36.397354115219116</v>
      </c>
      <c r="M1648" s="8">
        <f t="shared" si="2778"/>
        <v>1.5589419791686503E-16</v>
      </c>
      <c r="N1648" s="8">
        <f xml:space="preserve"> (N1647 + $B$11 * AH1647 + $D$11 * AQ1647)</f>
        <v>179.99184485721429</v>
      </c>
      <c r="O1648" s="8">
        <f xml:space="preserve"> (O1647 + $B$11 * AI1647 + $D$11 * AR1647)</f>
        <v>94.899572299913032</v>
      </c>
      <c r="P1648" s="8">
        <f xml:space="preserve"> (P1647 + $B$11 * AJ1647 + $D$11 * AS1647)</f>
        <v>-311.28877127234642</v>
      </c>
      <c r="Q1648" s="8">
        <f t="shared" si="2814"/>
        <v>-36.397354115219116</v>
      </c>
      <c r="R1648" s="8">
        <f t="shared" si="2779"/>
        <v>1.5589419791686503E-16</v>
      </c>
      <c r="S1648" s="5">
        <f t="shared" si="2780"/>
        <v>317.92380947950261</v>
      </c>
      <c r="T1648" s="8">
        <f xml:space="preserve"> (T1647 + $B$11 * AL1647 + $D$11 * AU1647)</f>
        <v>-375.20001771939781</v>
      </c>
      <c r="U1648" s="8">
        <f xml:space="preserve"> (U1647 + $B$11 * AM1647 + $D$11 * AV1647)</f>
        <v>-375.20001771939781</v>
      </c>
      <c r="V1648" s="8">
        <f t="shared" si="2774"/>
        <v>317.92380947950249</v>
      </c>
      <c r="W1648" s="8">
        <f t="shared" si="2781"/>
        <v>1</v>
      </c>
      <c r="X1648" s="8">
        <f xml:space="preserve"> ($D$8 - W1648)</f>
        <v>0</v>
      </c>
      <c r="Y1648" s="15"/>
      <c r="Z1648" s="15"/>
      <c r="AB1648" s="8">
        <f xml:space="preserve"> M1648 * (1 - M1648) * (AD1648 * T1648)</f>
        <v>0</v>
      </c>
      <c r="AC1648" s="8">
        <f xml:space="preserve"> R1648 * (1 - R1648) * (AD1648 * U1648)</f>
        <v>0</v>
      </c>
      <c r="AD1648" s="8">
        <f xml:space="preserve"> (X1648 * (1 - W1648) * W1648)</f>
        <v>0</v>
      </c>
      <c r="AE1648" s="8">
        <f t="shared" si="2801"/>
        <v>0</v>
      </c>
      <c r="AF1648" s="8">
        <f xml:space="preserve"> (G1648 * AB1648)</f>
        <v>0</v>
      </c>
      <c r="AG1648" s="8">
        <f xml:space="preserve"> (H1648 * AB1648)</f>
        <v>0</v>
      </c>
      <c r="AH1648" s="8">
        <f t="shared" si="2802"/>
        <v>0</v>
      </c>
      <c r="AI1648" s="8">
        <f xml:space="preserve"> (G1648 * AC1648)</f>
        <v>0</v>
      </c>
      <c r="AJ1648" s="8">
        <f xml:space="preserve"> (H1648 * AC1648)</f>
        <v>0</v>
      </c>
      <c r="AK1648" s="5">
        <f t="shared" si="2775"/>
        <v>0</v>
      </c>
      <c r="AL1648" s="8">
        <f xml:space="preserve"> (M1648 * AD1648)</f>
        <v>0</v>
      </c>
      <c r="AM1648" s="8">
        <f xml:space="preserve"> (R1648 * AD1648)</f>
        <v>0</v>
      </c>
      <c r="AN1648" s="8">
        <f xml:space="preserve"> (I1648 - I1647)</f>
        <v>0.11267505162848579</v>
      </c>
      <c r="AO1648" s="8">
        <f xml:space="preserve"> (J1648 - J1647)</f>
        <v>5.9295997725811844E-2</v>
      </c>
      <c r="AP1648" s="8">
        <f xml:space="preserve"> (K1648 - K1647)</f>
        <v>-0.19324467106849852</v>
      </c>
      <c r="AQ1648" s="8">
        <f xml:space="preserve"> (N1648 - N1647)</f>
        <v>0.11267505162848579</v>
      </c>
      <c r="AR1648" s="8">
        <f xml:space="preserve"> (O1648 - O1647)</f>
        <v>5.9295997725811844E-2</v>
      </c>
      <c r="AS1648" s="8">
        <f xml:space="preserve"> (P1648 - P1647)</f>
        <v>-0.19324467106849852</v>
      </c>
      <c r="AT1648" s="5">
        <f t="shared" si="2782"/>
        <v>0.19873538305012062</v>
      </c>
      <c r="AU1648" s="8">
        <f xml:space="preserve"> (T1648 - T1647)</f>
        <v>-0.23273875137289224</v>
      </c>
      <c r="AV1648" s="8">
        <f xml:space="preserve"> (U1648 - U1647)</f>
        <v>-0.23273875137289224</v>
      </c>
    </row>
    <row r="1649" spans="6:48" x14ac:dyDescent="0.25">
      <c r="F1649" s="2" t="s">
        <v>51</v>
      </c>
      <c r="G1649" s="2">
        <f t="shared" si="2797"/>
        <v>0</v>
      </c>
      <c r="H1649" s="2">
        <f t="shared" si="2798"/>
        <v>0</v>
      </c>
      <c r="I1649" s="2">
        <f xml:space="preserve"> (I1648 + $B$11 * AE1648 + $D$11 * AN1648)</f>
        <v>180.10451990884278</v>
      </c>
      <c r="J1649" s="2">
        <f xml:space="preserve"> (J1648 + $B$11 * AF1648 + $D$11 * AO1648)</f>
        <v>94.958868297638844</v>
      </c>
      <c r="K1649" s="2">
        <f xml:space="preserve"> (K1648 + $B$11 * AG1648 + $D$11 * AP1648)</f>
        <v>-311.48201594341492</v>
      </c>
      <c r="L1649" s="2">
        <f t="shared" si="2813"/>
        <v>180.10451990884278</v>
      </c>
      <c r="M1649" s="2">
        <f t="shared" si="2778"/>
        <v>1</v>
      </c>
      <c r="N1649" s="2">
        <f xml:space="preserve"> (N1648 + $B$11 * AH1648 + $D$11 * AQ1648)</f>
        <v>180.10451990884278</v>
      </c>
      <c r="O1649" s="2">
        <f xml:space="preserve"> (O1648 + $B$11 * AI1648 + $D$11 * AR1648)</f>
        <v>94.958868297638844</v>
      </c>
      <c r="P1649" s="2">
        <f xml:space="preserve"> (P1648 + $B$11 * AJ1648 + $D$11 * AS1648)</f>
        <v>-311.48201594341492</v>
      </c>
      <c r="Q1649" s="2">
        <f t="shared" si="2814"/>
        <v>180.10451990884278</v>
      </c>
      <c r="R1649" s="2">
        <f t="shared" si="2779"/>
        <v>1</v>
      </c>
      <c r="S1649" s="6">
        <f t="shared" si="2780"/>
        <v>318.12254486255273</v>
      </c>
      <c r="T1649" s="2">
        <f xml:space="preserve"> (T1648 + $B$11 * AL1648 + $D$11 * AU1648)</f>
        <v>-375.4327564707707</v>
      </c>
      <c r="U1649" s="2">
        <f xml:space="preserve"> (U1648 + $B$11 * AM1648 + $D$11 * AV1648)</f>
        <v>-375.4327564707707</v>
      </c>
      <c r="V1649" s="2">
        <f t="shared" si="2774"/>
        <v>-432.74296807898867</v>
      </c>
      <c r="W1649" s="2">
        <f t="shared" si="2781"/>
        <v>1.1537637263111606E-188</v>
      </c>
      <c r="X1649" s="2">
        <f xml:space="preserve"> ($D$5 - W1649)</f>
        <v>-1.1537637263111606E-188</v>
      </c>
      <c r="Y1649" s="16">
        <f xml:space="preserve"> SUM(SUMIF(X1649:X1652, {"&gt;0","&lt;0"}) * {1,-1}) / 4</f>
        <v>5.0934934617965634E-189</v>
      </c>
      <c r="Z1649" s="16" t="s">
        <v>468</v>
      </c>
      <c r="AB1649" s="2">
        <f xml:space="preserve"> M1649 * (1 - M1649) * (AD1649 * T1649)</f>
        <v>0</v>
      </c>
      <c r="AC1649" s="2">
        <f xml:space="preserve"> R1649 * (1 - R1649) * (AD1649 * U1649)</f>
        <v>0</v>
      </c>
      <c r="AD1649" s="2">
        <f xml:space="preserve"> (X1649 * (1 - W1649) * W1649)</f>
        <v>0</v>
      </c>
      <c r="AE1649" s="2">
        <f t="shared" si="2801"/>
        <v>0</v>
      </c>
      <c r="AF1649" s="2">
        <f xml:space="preserve"> (G1649 * AB1649)</f>
        <v>0</v>
      </c>
      <c r="AG1649" s="2">
        <f xml:space="preserve"> (H1649 * AB1649)</f>
        <v>0</v>
      </c>
      <c r="AH1649" s="2">
        <f t="shared" si="2802"/>
        <v>0</v>
      </c>
      <c r="AI1649" s="2">
        <f xml:space="preserve"> (G1649 * AC1649)</f>
        <v>0</v>
      </c>
      <c r="AJ1649" s="2">
        <f xml:space="preserve"> (H1649 * AC1649)</f>
        <v>0</v>
      </c>
      <c r="AK1649" s="6">
        <f t="shared" si="2775"/>
        <v>0</v>
      </c>
      <c r="AL1649" s="2">
        <f xml:space="preserve"> (M1649 * AD1649)</f>
        <v>0</v>
      </c>
      <c r="AM1649" s="2">
        <f xml:space="preserve"> (R1649 * AD1649)</f>
        <v>0</v>
      </c>
      <c r="AN1649" s="2">
        <f xml:space="preserve"> (I1649 - I1648)</f>
        <v>0.11267505162848579</v>
      </c>
      <c r="AO1649" s="2">
        <f xml:space="preserve"> (J1649 - J1648)</f>
        <v>5.9295997725811844E-2</v>
      </c>
      <c r="AP1649" s="2">
        <f xml:space="preserve"> (K1649 - K1648)</f>
        <v>-0.19324467106849852</v>
      </c>
      <c r="AQ1649" s="2">
        <f xml:space="preserve"> (N1649 - N1648)</f>
        <v>0.11267505162848579</v>
      </c>
      <c r="AR1649" s="2">
        <f xml:space="preserve"> (O1649 - O1648)</f>
        <v>5.9295997725811844E-2</v>
      </c>
      <c r="AS1649" s="2">
        <f xml:space="preserve"> (P1649 - P1648)</f>
        <v>-0.19324467106849852</v>
      </c>
      <c r="AT1649" s="6">
        <f t="shared" si="2782"/>
        <v>0.19873538305012062</v>
      </c>
      <c r="AU1649" s="2">
        <f xml:space="preserve"> (T1649 - T1648)</f>
        <v>-0.23273875137289224</v>
      </c>
      <c r="AV1649" s="2">
        <f xml:space="preserve"> (U1649 - U1648)</f>
        <v>-0.23273875137289224</v>
      </c>
    </row>
    <row r="1650" spans="6:48" x14ac:dyDescent="0.25">
      <c r="F1650" s="2" t="s">
        <v>52</v>
      </c>
      <c r="G1650" s="2">
        <f t="shared" ref="G1650" si="2853" xml:space="preserve"> $B$6</f>
        <v>1</v>
      </c>
      <c r="H1650" s="2">
        <f t="shared" ref="H1650" si="2854" xml:space="preserve"> $C$6</f>
        <v>0</v>
      </c>
      <c r="I1650" s="2">
        <f xml:space="preserve"> (I1649 + $B$11 * AE1649 + $D$11 * AN1649)</f>
        <v>180.21719496047126</v>
      </c>
      <c r="J1650" s="2">
        <f xml:space="preserve"> (J1649 + $B$11 * AF1649 + $D$11 * AO1649)</f>
        <v>95.018164295364656</v>
      </c>
      <c r="K1650" s="2">
        <f xml:space="preserve"> (K1649 + $B$11 * AG1649 + $D$11 * AP1649)</f>
        <v>-311.67526061448342</v>
      </c>
      <c r="L1650" s="2">
        <f t="shared" si="2813"/>
        <v>275.23535925583593</v>
      </c>
      <c r="M1650" s="2">
        <f t="shared" si="2778"/>
        <v>1</v>
      </c>
      <c r="N1650" s="2">
        <f xml:space="preserve"> (N1649 + $B$11 * AH1649 + $D$11 * AQ1649)</f>
        <v>180.21719496047126</v>
      </c>
      <c r="O1650" s="2">
        <f xml:space="preserve"> (O1649 + $B$11 * AI1649 + $D$11 * AR1649)</f>
        <v>95.018164295364656</v>
      </c>
      <c r="P1650" s="2">
        <f xml:space="preserve"> (P1649 + $B$11 * AJ1649 + $D$11 * AS1649)</f>
        <v>-311.67526061448342</v>
      </c>
      <c r="Q1650" s="2">
        <f t="shared" si="2814"/>
        <v>275.23535925583593</v>
      </c>
      <c r="R1650" s="2">
        <f t="shared" si="2779"/>
        <v>1</v>
      </c>
      <c r="S1650" s="6">
        <f t="shared" si="2780"/>
        <v>318.32128024560285</v>
      </c>
      <c r="T1650" s="2">
        <f xml:space="preserve"> (T1649 + $B$11 * AL1649 + $D$11 * AU1649)</f>
        <v>-375.66549522214359</v>
      </c>
      <c r="U1650" s="2">
        <f xml:space="preserve"> (U1649 + $B$11 * AM1649 + $D$11 * AV1649)</f>
        <v>-375.66549522214359</v>
      </c>
      <c r="V1650" s="2">
        <f t="shared" si="2774"/>
        <v>-433.00971019868433</v>
      </c>
      <c r="W1650" s="2">
        <f t="shared" si="2781"/>
        <v>8.8363365840746494E-189</v>
      </c>
      <c r="X1650" s="2">
        <f xml:space="preserve"> ($D$6 - W1650)</f>
        <v>-8.8363365840746494E-189</v>
      </c>
      <c r="Y1650" s="17"/>
      <c r="Z1650" s="17"/>
      <c r="AB1650" s="2">
        <f xml:space="preserve"> M1650 * (1 - M1650) * (AD1650 * T1650)</f>
        <v>0</v>
      </c>
      <c r="AC1650" s="2">
        <f xml:space="preserve"> R1650 * (1 - R1650) * (AD1650 * U1650)</f>
        <v>0</v>
      </c>
      <c r="AD1650" s="2">
        <f xml:space="preserve"> (X1650 * (1 - W1650) * W1650)</f>
        <v>0</v>
      </c>
      <c r="AE1650" s="2">
        <f t="shared" si="2801"/>
        <v>0</v>
      </c>
      <c r="AF1650" s="2">
        <f xml:space="preserve"> (G1650 * AB1650)</f>
        <v>0</v>
      </c>
      <c r="AG1650" s="2">
        <f xml:space="preserve"> (H1650 * AB1650)</f>
        <v>0</v>
      </c>
      <c r="AH1650" s="2">
        <f t="shared" si="2802"/>
        <v>0</v>
      </c>
      <c r="AI1650" s="2">
        <f xml:space="preserve"> (G1650 * AC1650)</f>
        <v>0</v>
      </c>
      <c r="AJ1650" s="2">
        <f xml:space="preserve"> (H1650 * AC1650)</f>
        <v>0</v>
      </c>
      <c r="AK1650" s="6">
        <f t="shared" si="2775"/>
        <v>0</v>
      </c>
      <c r="AL1650" s="2">
        <f xml:space="preserve"> (M1650 * AD1650)</f>
        <v>0</v>
      </c>
      <c r="AM1650" s="2">
        <f xml:space="preserve"> (R1650 * AD1650)</f>
        <v>0</v>
      </c>
      <c r="AN1650" s="2">
        <f xml:space="preserve"> (I1650 - I1649)</f>
        <v>0.11267505162848579</v>
      </c>
      <c r="AO1650" s="2">
        <f xml:space="preserve"> (J1650 - J1649)</f>
        <v>5.9295997725811844E-2</v>
      </c>
      <c r="AP1650" s="2">
        <f xml:space="preserve"> (K1650 - K1649)</f>
        <v>-0.19324467106849852</v>
      </c>
      <c r="AQ1650" s="2">
        <f xml:space="preserve"> (N1650 - N1649)</f>
        <v>0.11267505162848579</v>
      </c>
      <c r="AR1650" s="2">
        <f xml:space="preserve"> (O1650 - O1649)</f>
        <v>5.9295997725811844E-2</v>
      </c>
      <c r="AS1650" s="2">
        <f xml:space="preserve"> (P1650 - P1649)</f>
        <v>-0.19324467106849852</v>
      </c>
      <c r="AT1650" s="6">
        <f t="shared" si="2782"/>
        <v>0.19873538305012062</v>
      </c>
      <c r="AU1650" s="2">
        <f xml:space="preserve"> (T1650 - T1649)</f>
        <v>-0.23273875137289224</v>
      </c>
      <c r="AV1650" s="2">
        <f xml:space="preserve"> (U1650 - U1649)</f>
        <v>-0.23273875137289224</v>
      </c>
    </row>
    <row r="1651" spans="6:48" x14ac:dyDescent="0.25">
      <c r="F1651" s="2" t="s">
        <v>53</v>
      </c>
      <c r="G1651" s="2">
        <f t="shared" ref="G1651" si="2855" xml:space="preserve"> $B$7</f>
        <v>0</v>
      </c>
      <c r="H1651" s="2">
        <f t="shared" ref="H1651" si="2856" xml:space="preserve"> $C$7</f>
        <v>1</v>
      </c>
      <c r="I1651" s="2">
        <f xml:space="preserve"> (I1650 + $B$11 * AE1650 + $D$11 * AN1650)</f>
        <v>180.32987001209975</v>
      </c>
      <c r="J1651" s="2">
        <f xml:space="preserve"> (J1650 + $B$11 * AF1650 + $D$11 * AO1650)</f>
        <v>95.077460293090468</v>
      </c>
      <c r="K1651" s="2">
        <f xml:space="preserve"> (K1650 + $B$11 * AG1650 + $D$11 * AP1650)</f>
        <v>-311.86850528555192</v>
      </c>
      <c r="L1651" s="2">
        <f t="shared" si="2813"/>
        <v>-131.53863527345217</v>
      </c>
      <c r="M1651" s="2">
        <f t="shared" si="2778"/>
        <v>7.4730268673838643E-58</v>
      </c>
      <c r="N1651" s="2">
        <f xml:space="preserve"> (N1650 + $B$11 * AH1650 + $D$11 * AQ1650)</f>
        <v>180.32987001209975</v>
      </c>
      <c r="O1651" s="2">
        <f xml:space="preserve"> (O1650 + $B$11 * AI1650 + $D$11 * AR1650)</f>
        <v>95.077460293090468</v>
      </c>
      <c r="P1651" s="2">
        <f xml:space="preserve"> (P1650 + $B$11 * AJ1650 + $D$11 * AS1650)</f>
        <v>-311.86850528555192</v>
      </c>
      <c r="Q1651" s="2">
        <f t="shared" si="2814"/>
        <v>-131.53863527345217</v>
      </c>
      <c r="R1651" s="2">
        <f t="shared" si="2779"/>
        <v>7.4730268673838643E-58</v>
      </c>
      <c r="S1651" s="6">
        <f t="shared" si="2780"/>
        <v>318.52001562865297</v>
      </c>
      <c r="T1651" s="2">
        <f xml:space="preserve"> (T1650 + $B$11 * AL1650 + $D$11 * AU1650)</f>
        <v>-375.89823397351648</v>
      </c>
      <c r="U1651" s="2">
        <f xml:space="preserve"> (U1650 + $B$11 * AM1650 + $D$11 * AV1650)</f>
        <v>-375.89823397351648</v>
      </c>
      <c r="V1651" s="2">
        <f t="shared" si="2774"/>
        <v>318.52001562865297</v>
      </c>
      <c r="W1651" s="2">
        <f t="shared" si="2781"/>
        <v>1</v>
      </c>
      <c r="X1651" s="2">
        <f xml:space="preserve"> ($D$7 - W1651)</f>
        <v>0</v>
      </c>
      <c r="Y1651" s="17"/>
      <c r="Z1651" s="17"/>
      <c r="AB1651" s="2">
        <f xml:space="preserve"> M1651 * (1 - M1651) * (AD1651 * T1651)</f>
        <v>0</v>
      </c>
      <c r="AC1651" s="2">
        <f xml:space="preserve"> R1651 * (1 - R1651) * (AD1651 * U1651)</f>
        <v>0</v>
      </c>
      <c r="AD1651" s="2">
        <f xml:space="preserve"> (X1651 * (1 - W1651) * W1651)</f>
        <v>0</v>
      </c>
      <c r="AE1651" s="2">
        <f t="shared" si="2801"/>
        <v>0</v>
      </c>
      <c r="AF1651" s="2">
        <f xml:space="preserve"> (G1651 * AB1651)</f>
        <v>0</v>
      </c>
      <c r="AG1651" s="2">
        <f xml:space="preserve"> (H1651 * AB1651)</f>
        <v>0</v>
      </c>
      <c r="AH1651" s="2">
        <f t="shared" si="2802"/>
        <v>0</v>
      </c>
      <c r="AI1651" s="2">
        <f xml:space="preserve"> (G1651 * AC1651)</f>
        <v>0</v>
      </c>
      <c r="AJ1651" s="2">
        <f xml:space="preserve"> (H1651 * AC1651)</f>
        <v>0</v>
      </c>
      <c r="AK1651" s="6">
        <f t="shared" si="2775"/>
        <v>0</v>
      </c>
      <c r="AL1651" s="2">
        <f xml:space="preserve"> (M1651 * AD1651)</f>
        <v>0</v>
      </c>
      <c r="AM1651" s="2">
        <f xml:space="preserve"> (R1651 * AD1651)</f>
        <v>0</v>
      </c>
      <c r="AN1651" s="2">
        <f xml:space="preserve"> (I1651 - I1650)</f>
        <v>0.11267505162848579</v>
      </c>
      <c r="AO1651" s="2">
        <f xml:space="preserve"> (J1651 - J1650)</f>
        <v>5.9295997725811844E-2</v>
      </c>
      <c r="AP1651" s="2">
        <f xml:space="preserve"> (K1651 - K1650)</f>
        <v>-0.19324467106849852</v>
      </c>
      <c r="AQ1651" s="2">
        <f xml:space="preserve"> (N1651 - N1650)</f>
        <v>0.11267505162848579</v>
      </c>
      <c r="AR1651" s="2">
        <f xml:space="preserve"> (O1651 - O1650)</f>
        <v>5.9295997725811844E-2</v>
      </c>
      <c r="AS1651" s="2">
        <f xml:space="preserve"> (P1651 - P1650)</f>
        <v>-0.19324467106849852</v>
      </c>
      <c r="AT1651" s="6">
        <f t="shared" si="2782"/>
        <v>0.19873538305012062</v>
      </c>
      <c r="AU1651" s="2">
        <f xml:space="preserve"> (T1651 - T1650)</f>
        <v>-0.23273875137289224</v>
      </c>
      <c r="AV1651" s="2">
        <f xml:space="preserve"> (U1651 - U1650)</f>
        <v>-0.23273875137289224</v>
      </c>
    </row>
    <row r="1652" spans="6:48" x14ac:dyDescent="0.25">
      <c r="F1652" s="2" t="s">
        <v>54</v>
      </c>
      <c r="G1652" s="2">
        <f t="shared" ref="G1652" si="2857" xml:space="preserve"> $B$8</f>
        <v>1</v>
      </c>
      <c r="H1652" s="2">
        <f t="shared" ref="H1652" si="2858" xml:space="preserve"> $C$8</f>
        <v>1</v>
      </c>
      <c r="I1652" s="2">
        <f xml:space="preserve"> (I1651 + $B$11 * AE1651 + $D$11 * AN1651)</f>
        <v>180.44254506372823</v>
      </c>
      <c r="J1652" s="2">
        <f xml:space="preserve"> (J1651 + $B$11 * AF1651 + $D$11 * AO1651)</f>
        <v>95.13675629081628</v>
      </c>
      <c r="K1652" s="2">
        <f xml:space="preserve"> (K1651 + $B$11 * AG1651 + $D$11 * AP1651)</f>
        <v>-312.06174995662042</v>
      </c>
      <c r="L1652" s="2">
        <f t="shared" si="2813"/>
        <v>-36.48244860207592</v>
      </c>
      <c r="M1652" s="2">
        <f t="shared" si="2778"/>
        <v>1.4317720685016498E-16</v>
      </c>
      <c r="N1652" s="2">
        <f xml:space="preserve"> (N1651 + $B$11 * AH1651 + $D$11 * AQ1651)</f>
        <v>180.44254506372823</v>
      </c>
      <c r="O1652" s="2">
        <f xml:space="preserve"> (O1651 + $B$11 * AI1651 + $D$11 * AR1651)</f>
        <v>95.13675629081628</v>
      </c>
      <c r="P1652" s="2">
        <f xml:space="preserve"> (P1651 + $B$11 * AJ1651 + $D$11 * AS1651)</f>
        <v>-312.06174995662042</v>
      </c>
      <c r="Q1652" s="2">
        <f t="shared" si="2814"/>
        <v>-36.48244860207592</v>
      </c>
      <c r="R1652" s="2">
        <f t="shared" si="2779"/>
        <v>1.4317720685016498E-16</v>
      </c>
      <c r="S1652" s="6">
        <f t="shared" si="2780"/>
        <v>318.71875101170309</v>
      </c>
      <c r="T1652" s="2">
        <f xml:space="preserve"> (T1651 + $B$11 * AL1651 + $D$11 * AU1651)</f>
        <v>-376.13097272488938</v>
      </c>
      <c r="U1652" s="2">
        <f xml:space="preserve"> (U1651 + $B$11 * AM1651 + $D$11 * AV1651)</f>
        <v>-376.13097272488938</v>
      </c>
      <c r="V1652" s="2">
        <f t="shared" si="2774"/>
        <v>318.71875101170298</v>
      </c>
      <c r="W1652" s="2">
        <f t="shared" si="2781"/>
        <v>1</v>
      </c>
      <c r="X1652" s="2">
        <f xml:space="preserve"> ($D$8 - W1652)</f>
        <v>0</v>
      </c>
      <c r="Y1652" s="18"/>
      <c r="Z1652" s="18"/>
      <c r="AB1652" s="2">
        <f xml:space="preserve"> M1652 * (1 - M1652) * (AD1652 * T1652)</f>
        <v>0</v>
      </c>
      <c r="AC1652" s="2">
        <f xml:space="preserve"> R1652 * (1 - R1652) * (AD1652 * U1652)</f>
        <v>0</v>
      </c>
      <c r="AD1652" s="2">
        <f xml:space="preserve"> (X1652 * (1 - W1652) * W1652)</f>
        <v>0</v>
      </c>
      <c r="AE1652" s="2">
        <f t="shared" si="2801"/>
        <v>0</v>
      </c>
      <c r="AF1652" s="2">
        <f xml:space="preserve"> (G1652 * AB1652)</f>
        <v>0</v>
      </c>
      <c r="AG1652" s="2">
        <f xml:space="preserve"> (H1652 * AB1652)</f>
        <v>0</v>
      </c>
      <c r="AH1652" s="2">
        <f t="shared" si="2802"/>
        <v>0</v>
      </c>
      <c r="AI1652" s="2">
        <f xml:space="preserve"> (G1652 * AC1652)</f>
        <v>0</v>
      </c>
      <c r="AJ1652" s="2">
        <f xml:space="preserve"> (H1652 * AC1652)</f>
        <v>0</v>
      </c>
      <c r="AK1652" s="6">
        <f t="shared" si="2775"/>
        <v>0</v>
      </c>
      <c r="AL1652" s="2">
        <f xml:space="preserve"> (M1652 * AD1652)</f>
        <v>0</v>
      </c>
      <c r="AM1652" s="2">
        <f xml:space="preserve"> (R1652 * AD1652)</f>
        <v>0</v>
      </c>
      <c r="AN1652" s="2">
        <f xml:space="preserve"> (I1652 - I1651)</f>
        <v>0.11267505162848579</v>
      </c>
      <c r="AO1652" s="2">
        <f xml:space="preserve"> (J1652 - J1651)</f>
        <v>5.9295997725811844E-2</v>
      </c>
      <c r="AP1652" s="2">
        <f xml:space="preserve"> (K1652 - K1651)</f>
        <v>-0.19324467106849852</v>
      </c>
      <c r="AQ1652" s="2">
        <f xml:space="preserve"> (N1652 - N1651)</f>
        <v>0.11267505162848579</v>
      </c>
      <c r="AR1652" s="2">
        <f xml:space="preserve"> (O1652 - O1651)</f>
        <v>5.9295997725811844E-2</v>
      </c>
      <c r="AS1652" s="2">
        <f xml:space="preserve"> (P1652 - P1651)</f>
        <v>-0.19324467106849852</v>
      </c>
      <c r="AT1652" s="6">
        <f t="shared" si="2782"/>
        <v>0.19873538305012062</v>
      </c>
      <c r="AU1652" s="2">
        <f xml:space="preserve"> (T1652 - T1651)</f>
        <v>-0.23273875137289224</v>
      </c>
      <c r="AV1652" s="2">
        <f xml:space="preserve"> (U1652 - U1651)</f>
        <v>-0.23273875137289224</v>
      </c>
    </row>
    <row r="1653" spans="6:48" x14ac:dyDescent="0.25">
      <c r="F1653" s="8" t="s">
        <v>51</v>
      </c>
      <c r="G1653" s="8">
        <f t="shared" si="2807"/>
        <v>0</v>
      </c>
      <c r="H1653" s="8">
        <f t="shared" si="2808"/>
        <v>0</v>
      </c>
      <c r="I1653" s="8">
        <f xml:space="preserve"> (I1652 + $B$11 * AE1652 + $D$11 * AN1652)</f>
        <v>180.55522011535672</v>
      </c>
      <c r="J1653" s="8">
        <f xml:space="preserve"> (J1652 + $B$11 * AF1652 + $D$11 * AO1652)</f>
        <v>95.196052288542091</v>
      </c>
      <c r="K1653" s="8">
        <f xml:space="preserve"> (K1652 + $B$11 * AG1652 + $D$11 * AP1652)</f>
        <v>-312.25499462768892</v>
      </c>
      <c r="L1653" s="8">
        <f t="shared" si="2813"/>
        <v>180.55522011535672</v>
      </c>
      <c r="M1653" s="8">
        <f t="shared" si="2778"/>
        <v>1</v>
      </c>
      <c r="N1653" s="8">
        <f xml:space="preserve"> (N1652 + $B$11 * AH1652 + $D$11 * AQ1652)</f>
        <v>180.55522011535672</v>
      </c>
      <c r="O1653" s="8">
        <f xml:space="preserve"> (O1652 + $B$11 * AI1652 + $D$11 * AR1652)</f>
        <v>95.196052288542091</v>
      </c>
      <c r="P1653" s="8">
        <f xml:space="preserve"> (P1652 + $B$11 * AJ1652 + $D$11 * AS1652)</f>
        <v>-312.25499462768892</v>
      </c>
      <c r="Q1653" s="8">
        <f t="shared" si="2814"/>
        <v>180.55522011535672</v>
      </c>
      <c r="R1653" s="8">
        <f t="shared" si="2779"/>
        <v>1</v>
      </c>
      <c r="S1653" s="5">
        <f t="shared" si="2780"/>
        <v>318.91748639475321</v>
      </c>
      <c r="T1653" s="8">
        <f xml:space="preserve"> (T1652 + $B$11 * AL1652 + $D$11 * AU1652)</f>
        <v>-376.36371147626227</v>
      </c>
      <c r="U1653" s="8">
        <f xml:space="preserve"> (U1652 + $B$11 * AM1652 + $D$11 * AV1652)</f>
        <v>-376.36371147626227</v>
      </c>
      <c r="V1653" s="8">
        <f t="shared" si="2774"/>
        <v>-433.80993655777132</v>
      </c>
      <c r="W1653" s="8">
        <f t="shared" si="2781"/>
        <v>3.9695233245340793E-189</v>
      </c>
      <c r="X1653" s="8">
        <f xml:space="preserve"> ($D$5 - W1653)</f>
        <v>-3.9695233245340793E-189</v>
      </c>
      <c r="Y1653" s="13">
        <f xml:space="preserve"> SUM(SUMIF(X1653:X1656, {"&gt;0","&lt;0"}) * {1,-1}) / 4</f>
        <v>1.7524160830230905E-189</v>
      </c>
      <c r="Z1653" s="13" t="s">
        <v>469</v>
      </c>
      <c r="AB1653" s="8">
        <f xml:space="preserve"> M1653 * (1 - M1653) * (AD1653 * T1653)</f>
        <v>0</v>
      </c>
      <c r="AC1653" s="8">
        <f xml:space="preserve"> R1653 * (1 - R1653) * (AD1653 * U1653)</f>
        <v>0</v>
      </c>
      <c r="AD1653" s="8">
        <f xml:space="preserve"> (X1653 * (1 - W1653) * W1653)</f>
        <v>0</v>
      </c>
      <c r="AE1653" s="8">
        <f t="shared" si="2801"/>
        <v>0</v>
      </c>
      <c r="AF1653" s="8">
        <f xml:space="preserve"> (G1653 * AB1653)</f>
        <v>0</v>
      </c>
      <c r="AG1653" s="8">
        <f xml:space="preserve"> (H1653 * AB1653)</f>
        <v>0</v>
      </c>
      <c r="AH1653" s="8">
        <f t="shared" si="2802"/>
        <v>0</v>
      </c>
      <c r="AI1653" s="8">
        <f xml:space="preserve"> (G1653 * AC1653)</f>
        <v>0</v>
      </c>
      <c r="AJ1653" s="8">
        <f xml:space="preserve"> (H1653 * AC1653)</f>
        <v>0</v>
      </c>
      <c r="AK1653" s="5">
        <f t="shared" si="2775"/>
        <v>0</v>
      </c>
      <c r="AL1653" s="8">
        <f xml:space="preserve"> (M1653 * AD1653)</f>
        <v>0</v>
      </c>
      <c r="AM1653" s="8">
        <f xml:space="preserve"> (R1653 * AD1653)</f>
        <v>0</v>
      </c>
      <c r="AN1653" s="8">
        <f xml:space="preserve"> (I1653 - I1652)</f>
        <v>0.11267505162848579</v>
      </c>
      <c r="AO1653" s="8">
        <f xml:space="preserve"> (J1653 - J1652)</f>
        <v>5.9295997725811844E-2</v>
      </c>
      <c r="AP1653" s="8">
        <f xml:space="preserve"> (K1653 - K1652)</f>
        <v>-0.19324467106849852</v>
      </c>
      <c r="AQ1653" s="8">
        <f xml:space="preserve"> (N1653 - N1652)</f>
        <v>0.11267505162848579</v>
      </c>
      <c r="AR1653" s="8">
        <f xml:space="preserve"> (O1653 - O1652)</f>
        <v>5.9295997725811844E-2</v>
      </c>
      <c r="AS1653" s="8">
        <f xml:space="preserve"> (P1653 - P1652)</f>
        <v>-0.19324467106849852</v>
      </c>
      <c r="AT1653" s="5">
        <f t="shared" si="2782"/>
        <v>0.19873538305012062</v>
      </c>
      <c r="AU1653" s="8">
        <f xml:space="preserve"> (T1653 - T1652)</f>
        <v>-0.23273875137289224</v>
      </c>
      <c r="AV1653" s="8">
        <f xml:space="preserve"> (U1653 - U1652)</f>
        <v>-0.23273875137289224</v>
      </c>
    </row>
    <row r="1654" spans="6:48" x14ac:dyDescent="0.25">
      <c r="F1654" s="8" t="s">
        <v>52</v>
      </c>
      <c r="G1654" s="8">
        <f t="shared" ref="G1654" si="2859" xml:space="preserve"> $B$6</f>
        <v>1</v>
      </c>
      <c r="H1654" s="8">
        <f t="shared" ref="H1654" si="2860" xml:space="preserve"> $C$6</f>
        <v>0</v>
      </c>
      <c r="I1654" s="8">
        <f xml:space="preserve"> (I1653 + $B$11 * AE1653 + $D$11 * AN1653)</f>
        <v>180.6678951669852</v>
      </c>
      <c r="J1654" s="8">
        <f xml:space="preserve"> (J1653 + $B$11 * AF1653 + $D$11 * AO1653)</f>
        <v>95.255348286267903</v>
      </c>
      <c r="K1654" s="8">
        <f xml:space="preserve"> (K1653 + $B$11 * AG1653 + $D$11 * AP1653)</f>
        <v>-312.44823929875741</v>
      </c>
      <c r="L1654" s="8">
        <f t="shared" si="2813"/>
        <v>275.92324345325312</v>
      </c>
      <c r="M1654" s="8">
        <f t="shared" si="2778"/>
        <v>1</v>
      </c>
      <c r="N1654" s="8">
        <f xml:space="preserve"> (N1653 + $B$11 * AH1653 + $D$11 * AQ1653)</f>
        <v>180.6678951669852</v>
      </c>
      <c r="O1654" s="8">
        <f xml:space="preserve"> (O1653 + $B$11 * AI1653 + $D$11 * AR1653)</f>
        <v>95.255348286267903</v>
      </c>
      <c r="P1654" s="8">
        <f xml:space="preserve"> (P1653 + $B$11 * AJ1653 + $D$11 * AS1653)</f>
        <v>-312.44823929875741</v>
      </c>
      <c r="Q1654" s="8">
        <f t="shared" si="2814"/>
        <v>275.92324345325312</v>
      </c>
      <c r="R1654" s="8">
        <f t="shared" si="2779"/>
        <v>1</v>
      </c>
      <c r="S1654" s="5">
        <f t="shared" si="2780"/>
        <v>319.11622177780333</v>
      </c>
      <c r="T1654" s="8">
        <f xml:space="preserve"> (T1653 + $B$11 * AL1653 + $D$11 * AU1653)</f>
        <v>-376.59645022763516</v>
      </c>
      <c r="U1654" s="8">
        <f xml:space="preserve"> (U1653 + $B$11 * AM1653 + $D$11 * AV1653)</f>
        <v>-376.59645022763516</v>
      </c>
      <c r="V1654" s="8">
        <f t="shared" si="2774"/>
        <v>-434.07667867746699</v>
      </c>
      <c r="W1654" s="8">
        <f t="shared" si="2781"/>
        <v>3.0401410075582829E-189</v>
      </c>
      <c r="X1654" s="8">
        <f xml:space="preserve"> ($D$6 - W1654)</f>
        <v>-3.0401410075582829E-189</v>
      </c>
      <c r="Y1654" s="14"/>
      <c r="Z1654" s="14"/>
      <c r="AB1654" s="8">
        <f xml:space="preserve"> M1654 * (1 - M1654) * (AD1654 * T1654)</f>
        <v>0</v>
      </c>
      <c r="AC1654" s="8">
        <f xml:space="preserve"> R1654 * (1 - R1654) * (AD1654 * U1654)</f>
        <v>0</v>
      </c>
      <c r="AD1654" s="8">
        <f xml:space="preserve"> (X1654 * (1 - W1654) * W1654)</f>
        <v>0</v>
      </c>
      <c r="AE1654" s="8">
        <f t="shared" si="2801"/>
        <v>0</v>
      </c>
      <c r="AF1654" s="8">
        <f xml:space="preserve"> (G1654 * AB1654)</f>
        <v>0</v>
      </c>
      <c r="AG1654" s="8">
        <f xml:space="preserve"> (H1654 * AB1654)</f>
        <v>0</v>
      </c>
      <c r="AH1654" s="8">
        <f t="shared" si="2802"/>
        <v>0</v>
      </c>
      <c r="AI1654" s="8">
        <f xml:space="preserve"> (G1654 * AC1654)</f>
        <v>0</v>
      </c>
      <c r="AJ1654" s="8">
        <f xml:space="preserve"> (H1654 * AC1654)</f>
        <v>0</v>
      </c>
      <c r="AK1654" s="5">
        <f t="shared" si="2775"/>
        <v>0</v>
      </c>
      <c r="AL1654" s="8">
        <f xml:space="preserve"> (M1654 * AD1654)</f>
        <v>0</v>
      </c>
      <c r="AM1654" s="8">
        <f xml:space="preserve"> (R1654 * AD1654)</f>
        <v>0</v>
      </c>
      <c r="AN1654" s="8">
        <f xml:space="preserve"> (I1654 - I1653)</f>
        <v>0.11267505162848579</v>
      </c>
      <c r="AO1654" s="8">
        <f xml:space="preserve"> (J1654 - J1653)</f>
        <v>5.9295997725811844E-2</v>
      </c>
      <c r="AP1654" s="8">
        <f xml:space="preserve"> (K1654 - K1653)</f>
        <v>-0.19324467106849852</v>
      </c>
      <c r="AQ1654" s="8">
        <f xml:space="preserve"> (N1654 - N1653)</f>
        <v>0.11267505162848579</v>
      </c>
      <c r="AR1654" s="8">
        <f xml:space="preserve"> (O1654 - O1653)</f>
        <v>5.9295997725811844E-2</v>
      </c>
      <c r="AS1654" s="8">
        <f xml:space="preserve"> (P1654 - P1653)</f>
        <v>-0.19324467106849852</v>
      </c>
      <c r="AT1654" s="5">
        <f t="shared" si="2782"/>
        <v>0.19873538305012062</v>
      </c>
      <c r="AU1654" s="8">
        <f xml:space="preserve"> (T1654 - T1653)</f>
        <v>-0.23273875137289224</v>
      </c>
      <c r="AV1654" s="8">
        <f xml:space="preserve"> (U1654 - U1653)</f>
        <v>-0.23273875137289224</v>
      </c>
    </row>
    <row r="1655" spans="6:48" x14ac:dyDescent="0.25">
      <c r="F1655" s="8" t="s">
        <v>53</v>
      </c>
      <c r="G1655" s="8">
        <f t="shared" ref="G1655" si="2861" xml:space="preserve"> $B$7</f>
        <v>0</v>
      </c>
      <c r="H1655" s="8">
        <f t="shared" ref="H1655" si="2862" xml:space="preserve"> $C$7</f>
        <v>1</v>
      </c>
      <c r="I1655" s="8">
        <f xml:space="preserve"> (I1654 + $B$11 * AE1654 + $D$11 * AN1654)</f>
        <v>180.78057021861369</v>
      </c>
      <c r="J1655" s="8">
        <f xml:space="preserve"> (J1654 + $B$11 * AF1654 + $D$11 * AO1654)</f>
        <v>95.314644283993715</v>
      </c>
      <c r="K1655" s="8">
        <f xml:space="preserve"> (K1654 + $B$11 * AG1654 + $D$11 * AP1654)</f>
        <v>-312.64148396982591</v>
      </c>
      <c r="L1655" s="8">
        <f t="shared" si="2813"/>
        <v>-131.86091375121222</v>
      </c>
      <c r="M1655" s="8">
        <f t="shared" si="2778"/>
        <v>5.4141811080983464E-58</v>
      </c>
      <c r="N1655" s="8">
        <f xml:space="preserve"> (N1654 + $B$11 * AH1654 + $D$11 * AQ1654)</f>
        <v>180.78057021861369</v>
      </c>
      <c r="O1655" s="8">
        <f xml:space="preserve"> (O1654 + $B$11 * AI1654 + $D$11 * AR1654)</f>
        <v>95.314644283993715</v>
      </c>
      <c r="P1655" s="8">
        <f xml:space="preserve"> (P1654 + $B$11 * AJ1654 + $D$11 * AS1654)</f>
        <v>-312.64148396982591</v>
      </c>
      <c r="Q1655" s="8">
        <f t="shared" si="2814"/>
        <v>-131.86091375121222</v>
      </c>
      <c r="R1655" s="8">
        <f t="shared" si="2779"/>
        <v>5.4141811080983464E-58</v>
      </c>
      <c r="S1655" s="5">
        <f t="shared" si="2780"/>
        <v>319.31495716085345</v>
      </c>
      <c r="T1655" s="8">
        <f xml:space="preserve"> (T1654 + $B$11 * AL1654 + $D$11 * AU1654)</f>
        <v>-376.82918897900805</v>
      </c>
      <c r="U1655" s="8">
        <f xml:space="preserve"> (U1654 + $B$11 * AM1654 + $D$11 * AV1654)</f>
        <v>-376.82918897900805</v>
      </c>
      <c r="V1655" s="8">
        <f t="shared" si="2774"/>
        <v>319.31495716085345</v>
      </c>
      <c r="W1655" s="8">
        <f t="shared" si="2781"/>
        <v>1</v>
      </c>
      <c r="X1655" s="8">
        <f xml:space="preserve"> ($D$7 - W1655)</f>
        <v>0</v>
      </c>
      <c r="Y1655" s="14"/>
      <c r="Z1655" s="14"/>
      <c r="AB1655" s="8">
        <f xml:space="preserve"> M1655 * (1 - M1655) * (AD1655 * T1655)</f>
        <v>0</v>
      </c>
      <c r="AC1655" s="8">
        <f xml:space="preserve"> R1655 * (1 - R1655) * (AD1655 * U1655)</f>
        <v>0</v>
      </c>
      <c r="AD1655" s="8">
        <f xml:space="preserve"> (X1655 * (1 - W1655) * W1655)</f>
        <v>0</v>
      </c>
      <c r="AE1655" s="8">
        <f t="shared" si="2801"/>
        <v>0</v>
      </c>
      <c r="AF1655" s="8">
        <f xml:space="preserve"> (G1655 * AB1655)</f>
        <v>0</v>
      </c>
      <c r="AG1655" s="8">
        <f xml:space="preserve"> (H1655 * AB1655)</f>
        <v>0</v>
      </c>
      <c r="AH1655" s="8">
        <f t="shared" si="2802"/>
        <v>0</v>
      </c>
      <c r="AI1655" s="8">
        <f xml:space="preserve"> (G1655 * AC1655)</f>
        <v>0</v>
      </c>
      <c r="AJ1655" s="8">
        <f xml:space="preserve"> (H1655 * AC1655)</f>
        <v>0</v>
      </c>
      <c r="AK1655" s="5">
        <f t="shared" si="2775"/>
        <v>0</v>
      </c>
      <c r="AL1655" s="8">
        <f xml:space="preserve"> (M1655 * AD1655)</f>
        <v>0</v>
      </c>
      <c r="AM1655" s="8">
        <f xml:space="preserve"> (R1655 * AD1655)</f>
        <v>0</v>
      </c>
      <c r="AN1655" s="8">
        <f xml:space="preserve"> (I1655 - I1654)</f>
        <v>0.11267505162848579</v>
      </c>
      <c r="AO1655" s="8">
        <f xml:space="preserve"> (J1655 - J1654)</f>
        <v>5.9295997725811844E-2</v>
      </c>
      <c r="AP1655" s="8">
        <f xml:space="preserve"> (K1655 - K1654)</f>
        <v>-0.19324467106849852</v>
      </c>
      <c r="AQ1655" s="8">
        <f xml:space="preserve"> (N1655 - N1654)</f>
        <v>0.11267505162848579</v>
      </c>
      <c r="AR1655" s="8">
        <f xml:space="preserve"> (O1655 - O1654)</f>
        <v>5.9295997725811844E-2</v>
      </c>
      <c r="AS1655" s="8">
        <f xml:space="preserve"> (P1655 - P1654)</f>
        <v>-0.19324467106849852</v>
      </c>
      <c r="AT1655" s="5">
        <f t="shared" si="2782"/>
        <v>0.19873538305012062</v>
      </c>
      <c r="AU1655" s="8">
        <f xml:space="preserve"> (T1655 - T1654)</f>
        <v>-0.23273875137289224</v>
      </c>
      <c r="AV1655" s="8">
        <f xml:space="preserve"> (U1655 - U1654)</f>
        <v>-0.23273875137289224</v>
      </c>
    </row>
    <row r="1656" spans="6:48" x14ac:dyDescent="0.25">
      <c r="F1656" s="8" t="s">
        <v>54</v>
      </c>
      <c r="G1656" s="8">
        <f t="shared" ref="G1656" si="2863" xml:space="preserve"> $B$8</f>
        <v>1</v>
      </c>
      <c r="H1656" s="8">
        <f t="shared" ref="H1656" si="2864" xml:space="preserve"> $C$8</f>
        <v>1</v>
      </c>
      <c r="I1656" s="8">
        <f xml:space="preserve"> (I1655 + $B$11 * AE1655 + $D$11 * AN1655)</f>
        <v>180.89324527024218</v>
      </c>
      <c r="J1656" s="8">
        <f xml:space="preserve"> (J1655 + $B$11 * AF1655 + $D$11 * AO1655)</f>
        <v>95.373940281719527</v>
      </c>
      <c r="K1656" s="8">
        <f xml:space="preserve"> (K1655 + $B$11 * AG1655 + $D$11 * AP1655)</f>
        <v>-312.83472864089441</v>
      </c>
      <c r="L1656" s="8">
        <f t="shared" si="2813"/>
        <v>-36.567543088932723</v>
      </c>
      <c r="M1656" s="8">
        <f t="shared" si="2778"/>
        <v>1.3149759795644853E-16</v>
      </c>
      <c r="N1656" s="8">
        <f xml:space="preserve"> (N1655 + $B$11 * AH1655 + $D$11 * AQ1655)</f>
        <v>180.89324527024218</v>
      </c>
      <c r="O1656" s="8">
        <f xml:space="preserve"> (O1655 + $B$11 * AI1655 + $D$11 * AR1655)</f>
        <v>95.373940281719527</v>
      </c>
      <c r="P1656" s="8">
        <f xml:space="preserve"> (P1655 + $B$11 * AJ1655 + $D$11 * AS1655)</f>
        <v>-312.83472864089441</v>
      </c>
      <c r="Q1656" s="8">
        <f t="shared" si="2814"/>
        <v>-36.567543088932723</v>
      </c>
      <c r="R1656" s="8">
        <f t="shared" si="2779"/>
        <v>1.3149759795644853E-16</v>
      </c>
      <c r="S1656" s="5">
        <f t="shared" si="2780"/>
        <v>319.51369254390357</v>
      </c>
      <c r="T1656" s="8">
        <f xml:space="preserve"> (T1655 + $B$11 * AL1655 + $D$11 * AU1655)</f>
        <v>-377.06192773038094</v>
      </c>
      <c r="U1656" s="8">
        <f xml:space="preserve"> (U1655 + $B$11 * AM1655 + $D$11 * AV1655)</f>
        <v>-377.06192773038094</v>
      </c>
      <c r="V1656" s="8">
        <f t="shared" si="2774"/>
        <v>319.51369254390346</v>
      </c>
      <c r="W1656" s="8">
        <f t="shared" si="2781"/>
        <v>1</v>
      </c>
      <c r="X1656" s="8">
        <f xml:space="preserve"> ($D$8 - W1656)</f>
        <v>0</v>
      </c>
      <c r="Y1656" s="15"/>
      <c r="Z1656" s="15"/>
      <c r="AB1656" s="8">
        <f xml:space="preserve"> M1656 * (1 - M1656) * (AD1656 * T1656)</f>
        <v>0</v>
      </c>
      <c r="AC1656" s="8">
        <f xml:space="preserve"> R1656 * (1 - R1656) * (AD1656 * U1656)</f>
        <v>0</v>
      </c>
      <c r="AD1656" s="8">
        <f xml:space="preserve"> (X1656 * (1 - W1656) * W1656)</f>
        <v>0</v>
      </c>
      <c r="AE1656" s="8">
        <f t="shared" si="2801"/>
        <v>0</v>
      </c>
      <c r="AF1656" s="8">
        <f xml:space="preserve"> (G1656 * AB1656)</f>
        <v>0</v>
      </c>
      <c r="AG1656" s="8">
        <f xml:space="preserve"> (H1656 * AB1656)</f>
        <v>0</v>
      </c>
      <c r="AH1656" s="8">
        <f t="shared" si="2802"/>
        <v>0</v>
      </c>
      <c r="AI1656" s="8">
        <f xml:space="preserve"> (G1656 * AC1656)</f>
        <v>0</v>
      </c>
      <c r="AJ1656" s="8">
        <f xml:space="preserve"> (H1656 * AC1656)</f>
        <v>0</v>
      </c>
      <c r="AK1656" s="5">
        <f t="shared" si="2775"/>
        <v>0</v>
      </c>
      <c r="AL1656" s="8">
        <f xml:space="preserve"> (M1656 * AD1656)</f>
        <v>0</v>
      </c>
      <c r="AM1656" s="8">
        <f xml:space="preserve"> (R1656 * AD1656)</f>
        <v>0</v>
      </c>
      <c r="AN1656" s="8">
        <f xml:space="preserve"> (I1656 - I1655)</f>
        <v>0.11267505162848579</v>
      </c>
      <c r="AO1656" s="8">
        <f xml:space="preserve"> (J1656 - J1655)</f>
        <v>5.9295997725811844E-2</v>
      </c>
      <c r="AP1656" s="8">
        <f xml:space="preserve"> (K1656 - K1655)</f>
        <v>-0.19324467106849852</v>
      </c>
      <c r="AQ1656" s="8">
        <f xml:space="preserve"> (N1656 - N1655)</f>
        <v>0.11267505162848579</v>
      </c>
      <c r="AR1656" s="8">
        <f xml:space="preserve"> (O1656 - O1655)</f>
        <v>5.9295997725811844E-2</v>
      </c>
      <c r="AS1656" s="8">
        <f xml:space="preserve"> (P1656 - P1655)</f>
        <v>-0.19324467106849852</v>
      </c>
      <c r="AT1656" s="5">
        <f t="shared" si="2782"/>
        <v>0.19873538305012062</v>
      </c>
      <c r="AU1656" s="8">
        <f xml:space="preserve"> (T1656 - T1655)</f>
        <v>-0.23273875137289224</v>
      </c>
      <c r="AV1656" s="8">
        <f xml:space="preserve"> (U1656 - U1655)</f>
        <v>-0.23273875137289224</v>
      </c>
    </row>
    <row r="1657" spans="6:48" x14ac:dyDescent="0.25">
      <c r="F1657" s="2" t="s">
        <v>51</v>
      </c>
      <c r="G1657" s="2">
        <f t="shared" si="2797"/>
        <v>0</v>
      </c>
      <c r="H1657" s="2">
        <f t="shared" si="2798"/>
        <v>0</v>
      </c>
      <c r="I1657" s="2">
        <f xml:space="preserve"> (I1656 + $B$11 * AE1656 + $D$11 * AN1656)</f>
        <v>181.00592032187066</v>
      </c>
      <c r="J1657" s="2">
        <f xml:space="preserve"> (J1656 + $B$11 * AF1656 + $D$11 * AO1656)</f>
        <v>95.433236279445339</v>
      </c>
      <c r="K1657" s="2">
        <f xml:space="preserve"> (K1656 + $B$11 * AG1656 + $D$11 * AP1656)</f>
        <v>-313.02797331196291</v>
      </c>
      <c r="L1657" s="2">
        <f t="shared" si="2813"/>
        <v>181.00592032187066</v>
      </c>
      <c r="M1657" s="2">
        <f t="shared" si="2778"/>
        <v>1</v>
      </c>
      <c r="N1657" s="2">
        <f xml:space="preserve"> (N1656 + $B$11 * AH1656 + $D$11 * AQ1656)</f>
        <v>181.00592032187066</v>
      </c>
      <c r="O1657" s="2">
        <f xml:space="preserve"> (O1656 + $B$11 * AI1656 + $D$11 * AR1656)</f>
        <v>95.433236279445339</v>
      </c>
      <c r="P1657" s="2">
        <f xml:space="preserve"> (P1656 + $B$11 * AJ1656 + $D$11 * AS1656)</f>
        <v>-313.02797331196291</v>
      </c>
      <c r="Q1657" s="2">
        <f t="shared" si="2814"/>
        <v>181.00592032187066</v>
      </c>
      <c r="R1657" s="2">
        <f t="shared" si="2779"/>
        <v>1</v>
      </c>
      <c r="S1657" s="6">
        <f t="shared" si="2780"/>
        <v>319.71242792695369</v>
      </c>
      <c r="T1657" s="2">
        <f xml:space="preserve"> (T1656 + $B$11 * AL1656 + $D$11 * AU1656)</f>
        <v>-377.29466648175384</v>
      </c>
      <c r="U1657" s="2">
        <f xml:space="preserve"> (U1656 + $B$11 * AM1656 + $D$11 * AV1656)</f>
        <v>-377.29466648175384</v>
      </c>
      <c r="V1657" s="2">
        <f t="shared" si="2774"/>
        <v>-434.87690503655398</v>
      </c>
      <c r="W1657" s="2">
        <f t="shared" si="2781"/>
        <v>1.365714232878433E-189</v>
      </c>
      <c r="X1657" s="2">
        <f xml:space="preserve"> ($D$5 - W1657)</f>
        <v>-1.365714232878433E-189</v>
      </c>
      <c r="Y1657" s="16">
        <f xml:space="preserve"> SUM(SUMIF(X1657:X1660, {"&gt;0","&lt;0"}) * {1,-1}) / 4</f>
        <v>6.0291863552423405E-190</v>
      </c>
      <c r="Z1657" s="16" t="s">
        <v>470</v>
      </c>
      <c r="AB1657" s="2">
        <f xml:space="preserve"> M1657 * (1 - M1657) * (AD1657 * T1657)</f>
        <v>0</v>
      </c>
      <c r="AC1657" s="2">
        <f xml:space="preserve"> R1657 * (1 - R1657) * (AD1657 * U1657)</f>
        <v>0</v>
      </c>
      <c r="AD1657" s="2">
        <f xml:space="preserve"> (X1657 * (1 - W1657) * W1657)</f>
        <v>0</v>
      </c>
      <c r="AE1657" s="2">
        <f t="shared" si="2801"/>
        <v>0</v>
      </c>
      <c r="AF1657" s="2">
        <f xml:space="preserve"> (G1657 * AB1657)</f>
        <v>0</v>
      </c>
      <c r="AG1657" s="2">
        <f xml:space="preserve"> (H1657 * AB1657)</f>
        <v>0</v>
      </c>
      <c r="AH1657" s="2">
        <f t="shared" si="2802"/>
        <v>0</v>
      </c>
      <c r="AI1657" s="2">
        <f xml:space="preserve"> (G1657 * AC1657)</f>
        <v>0</v>
      </c>
      <c r="AJ1657" s="2">
        <f xml:space="preserve"> (H1657 * AC1657)</f>
        <v>0</v>
      </c>
      <c r="AK1657" s="6">
        <f t="shared" si="2775"/>
        <v>0</v>
      </c>
      <c r="AL1657" s="2">
        <f xml:space="preserve"> (M1657 * AD1657)</f>
        <v>0</v>
      </c>
      <c r="AM1657" s="2">
        <f xml:space="preserve"> (R1657 * AD1657)</f>
        <v>0</v>
      </c>
      <c r="AN1657" s="2">
        <f xml:space="preserve"> (I1657 - I1656)</f>
        <v>0.11267505162848579</v>
      </c>
      <c r="AO1657" s="2">
        <f xml:space="preserve"> (J1657 - J1656)</f>
        <v>5.9295997725811844E-2</v>
      </c>
      <c r="AP1657" s="2">
        <f xml:space="preserve"> (K1657 - K1656)</f>
        <v>-0.19324467106849852</v>
      </c>
      <c r="AQ1657" s="2">
        <f xml:space="preserve"> (N1657 - N1656)</f>
        <v>0.11267505162848579</v>
      </c>
      <c r="AR1657" s="2">
        <f xml:space="preserve"> (O1657 - O1656)</f>
        <v>5.9295997725811844E-2</v>
      </c>
      <c r="AS1657" s="2">
        <f xml:space="preserve"> (P1657 - P1656)</f>
        <v>-0.19324467106849852</v>
      </c>
      <c r="AT1657" s="6">
        <f t="shared" si="2782"/>
        <v>0.19873538305012062</v>
      </c>
      <c r="AU1657" s="2">
        <f xml:space="preserve"> (T1657 - T1656)</f>
        <v>-0.23273875137289224</v>
      </c>
      <c r="AV1657" s="2">
        <f xml:space="preserve"> (U1657 - U1656)</f>
        <v>-0.23273875137289224</v>
      </c>
    </row>
    <row r="1658" spans="6:48" x14ac:dyDescent="0.25">
      <c r="F1658" s="2" t="s">
        <v>52</v>
      </c>
      <c r="G1658" s="2">
        <f t="shared" ref="G1658" si="2865" xml:space="preserve"> $B$6</f>
        <v>1</v>
      </c>
      <c r="H1658" s="2">
        <f t="shared" ref="H1658" si="2866" xml:space="preserve"> $C$6</f>
        <v>0</v>
      </c>
      <c r="I1658" s="2">
        <f xml:space="preserve"> (I1657 + $B$11 * AE1657 + $D$11 * AN1657)</f>
        <v>181.11859537349915</v>
      </c>
      <c r="J1658" s="2">
        <f xml:space="preserve"> (J1657 + $B$11 * AF1657 + $D$11 * AO1657)</f>
        <v>95.492532277171151</v>
      </c>
      <c r="K1658" s="2">
        <f xml:space="preserve"> (K1657 + $B$11 * AG1657 + $D$11 * AP1657)</f>
        <v>-313.22121798303141</v>
      </c>
      <c r="L1658" s="2">
        <f t="shared" si="2813"/>
        <v>276.61112765067031</v>
      </c>
      <c r="M1658" s="2">
        <f t="shared" si="2778"/>
        <v>1</v>
      </c>
      <c r="N1658" s="2">
        <f xml:space="preserve"> (N1657 + $B$11 * AH1657 + $D$11 * AQ1657)</f>
        <v>181.11859537349915</v>
      </c>
      <c r="O1658" s="2">
        <f xml:space="preserve"> (O1657 + $B$11 * AI1657 + $D$11 * AR1657)</f>
        <v>95.492532277171151</v>
      </c>
      <c r="P1658" s="2">
        <f xml:space="preserve"> (P1657 + $B$11 * AJ1657 + $D$11 * AS1657)</f>
        <v>-313.22121798303141</v>
      </c>
      <c r="Q1658" s="2">
        <f t="shared" si="2814"/>
        <v>276.61112765067031</v>
      </c>
      <c r="R1658" s="2">
        <f t="shared" si="2779"/>
        <v>1</v>
      </c>
      <c r="S1658" s="6">
        <f t="shared" si="2780"/>
        <v>319.91116331000381</v>
      </c>
      <c r="T1658" s="2">
        <f xml:space="preserve"> (T1657 + $B$11 * AL1657 + $D$11 * AU1657)</f>
        <v>-377.52740523312673</v>
      </c>
      <c r="U1658" s="2">
        <f xml:space="preserve"> (U1657 + $B$11 * AM1657 + $D$11 * AV1657)</f>
        <v>-377.52740523312673</v>
      </c>
      <c r="V1658" s="2">
        <f t="shared" si="2774"/>
        <v>-435.14364715624964</v>
      </c>
      <c r="W1658" s="2">
        <f t="shared" si="2781"/>
        <v>1.0459603092185032E-189</v>
      </c>
      <c r="X1658" s="2">
        <f xml:space="preserve"> ($D$6 - W1658)</f>
        <v>-1.0459603092185032E-189</v>
      </c>
      <c r="Y1658" s="17"/>
      <c r="Z1658" s="17"/>
      <c r="AB1658" s="2">
        <f xml:space="preserve"> M1658 * (1 - M1658) * (AD1658 * T1658)</f>
        <v>0</v>
      </c>
      <c r="AC1658" s="2">
        <f xml:space="preserve"> R1658 * (1 - R1658) * (AD1658 * U1658)</f>
        <v>0</v>
      </c>
      <c r="AD1658" s="2">
        <f xml:space="preserve"> (X1658 * (1 - W1658) * W1658)</f>
        <v>0</v>
      </c>
      <c r="AE1658" s="2">
        <f t="shared" si="2801"/>
        <v>0</v>
      </c>
      <c r="AF1658" s="2">
        <f xml:space="preserve"> (G1658 * AB1658)</f>
        <v>0</v>
      </c>
      <c r="AG1658" s="2">
        <f xml:space="preserve"> (H1658 * AB1658)</f>
        <v>0</v>
      </c>
      <c r="AH1658" s="2">
        <f t="shared" si="2802"/>
        <v>0</v>
      </c>
      <c r="AI1658" s="2">
        <f xml:space="preserve"> (G1658 * AC1658)</f>
        <v>0</v>
      </c>
      <c r="AJ1658" s="2">
        <f xml:space="preserve"> (H1658 * AC1658)</f>
        <v>0</v>
      </c>
      <c r="AK1658" s="6">
        <f t="shared" si="2775"/>
        <v>0</v>
      </c>
      <c r="AL1658" s="2">
        <f xml:space="preserve"> (M1658 * AD1658)</f>
        <v>0</v>
      </c>
      <c r="AM1658" s="2">
        <f xml:space="preserve"> (R1658 * AD1658)</f>
        <v>0</v>
      </c>
      <c r="AN1658" s="2">
        <f xml:space="preserve"> (I1658 - I1657)</f>
        <v>0.11267505162848579</v>
      </c>
      <c r="AO1658" s="2">
        <f xml:space="preserve"> (J1658 - J1657)</f>
        <v>5.9295997725811844E-2</v>
      </c>
      <c r="AP1658" s="2">
        <f xml:space="preserve"> (K1658 - K1657)</f>
        <v>-0.19324467106849852</v>
      </c>
      <c r="AQ1658" s="2">
        <f xml:space="preserve"> (N1658 - N1657)</f>
        <v>0.11267505162848579</v>
      </c>
      <c r="AR1658" s="2">
        <f xml:space="preserve"> (O1658 - O1657)</f>
        <v>5.9295997725811844E-2</v>
      </c>
      <c r="AS1658" s="2">
        <f xml:space="preserve"> (P1658 - P1657)</f>
        <v>-0.19324467106849852</v>
      </c>
      <c r="AT1658" s="6">
        <f t="shared" si="2782"/>
        <v>0.19873538305012062</v>
      </c>
      <c r="AU1658" s="2">
        <f xml:space="preserve"> (T1658 - T1657)</f>
        <v>-0.23273875137289224</v>
      </c>
      <c r="AV1658" s="2">
        <f xml:space="preserve"> (U1658 - U1657)</f>
        <v>-0.23273875137289224</v>
      </c>
    </row>
    <row r="1659" spans="6:48" x14ac:dyDescent="0.25">
      <c r="F1659" s="2" t="s">
        <v>53</v>
      </c>
      <c r="G1659" s="2">
        <f t="shared" ref="G1659" si="2867" xml:space="preserve"> $B$7</f>
        <v>0</v>
      </c>
      <c r="H1659" s="2">
        <f t="shared" ref="H1659" si="2868" xml:space="preserve"> $C$7</f>
        <v>1</v>
      </c>
      <c r="I1659" s="2">
        <f xml:space="preserve"> (I1658 + $B$11 * AE1658 + $D$11 * AN1658)</f>
        <v>181.23127042512763</v>
      </c>
      <c r="J1659" s="2">
        <f xml:space="preserve"> (J1658 + $B$11 * AF1658 + $D$11 * AO1658)</f>
        <v>95.551828274896963</v>
      </c>
      <c r="K1659" s="2">
        <f xml:space="preserve"> (K1658 + $B$11 * AG1658 + $D$11 * AP1658)</f>
        <v>-313.41446265409991</v>
      </c>
      <c r="L1659" s="2">
        <f t="shared" si="2813"/>
        <v>-132.18319222897227</v>
      </c>
      <c r="M1659" s="2">
        <f t="shared" si="2778"/>
        <v>3.922554754784519E-58</v>
      </c>
      <c r="N1659" s="2">
        <f xml:space="preserve"> (N1658 + $B$11 * AH1658 + $D$11 * AQ1658)</f>
        <v>181.23127042512763</v>
      </c>
      <c r="O1659" s="2">
        <f xml:space="preserve"> (O1658 + $B$11 * AI1658 + $D$11 * AR1658)</f>
        <v>95.551828274896963</v>
      </c>
      <c r="P1659" s="2">
        <f xml:space="preserve"> (P1658 + $B$11 * AJ1658 + $D$11 * AS1658)</f>
        <v>-313.41446265409991</v>
      </c>
      <c r="Q1659" s="2">
        <f t="shared" si="2814"/>
        <v>-132.18319222897227</v>
      </c>
      <c r="R1659" s="2">
        <f t="shared" si="2779"/>
        <v>3.922554754784519E-58</v>
      </c>
      <c r="S1659" s="6">
        <f t="shared" si="2780"/>
        <v>320.10989869305394</v>
      </c>
      <c r="T1659" s="2">
        <f xml:space="preserve"> (T1658 + $B$11 * AL1658 + $D$11 * AU1658)</f>
        <v>-377.76014398449962</v>
      </c>
      <c r="U1659" s="2">
        <f xml:space="preserve"> (U1658 + $B$11 * AM1658 + $D$11 * AV1658)</f>
        <v>-377.76014398449962</v>
      </c>
      <c r="V1659" s="2">
        <f t="shared" si="2774"/>
        <v>320.10989869305394</v>
      </c>
      <c r="W1659" s="2">
        <f t="shared" si="2781"/>
        <v>1</v>
      </c>
      <c r="X1659" s="2">
        <f xml:space="preserve"> ($D$7 - W1659)</f>
        <v>0</v>
      </c>
      <c r="Y1659" s="17"/>
      <c r="Z1659" s="17"/>
      <c r="AB1659" s="2">
        <f xml:space="preserve"> M1659 * (1 - M1659) * (AD1659 * T1659)</f>
        <v>0</v>
      </c>
      <c r="AC1659" s="2">
        <f xml:space="preserve"> R1659 * (1 - R1659) * (AD1659 * U1659)</f>
        <v>0</v>
      </c>
      <c r="AD1659" s="2">
        <f xml:space="preserve"> (X1659 * (1 - W1659) * W1659)</f>
        <v>0</v>
      </c>
      <c r="AE1659" s="2">
        <f t="shared" si="2801"/>
        <v>0</v>
      </c>
      <c r="AF1659" s="2">
        <f xml:space="preserve"> (G1659 * AB1659)</f>
        <v>0</v>
      </c>
      <c r="AG1659" s="2">
        <f xml:space="preserve"> (H1659 * AB1659)</f>
        <v>0</v>
      </c>
      <c r="AH1659" s="2">
        <f t="shared" si="2802"/>
        <v>0</v>
      </c>
      <c r="AI1659" s="2">
        <f xml:space="preserve"> (G1659 * AC1659)</f>
        <v>0</v>
      </c>
      <c r="AJ1659" s="2">
        <f xml:space="preserve"> (H1659 * AC1659)</f>
        <v>0</v>
      </c>
      <c r="AK1659" s="6">
        <f t="shared" si="2775"/>
        <v>0</v>
      </c>
      <c r="AL1659" s="2">
        <f xml:space="preserve"> (M1659 * AD1659)</f>
        <v>0</v>
      </c>
      <c r="AM1659" s="2">
        <f xml:space="preserve"> (R1659 * AD1659)</f>
        <v>0</v>
      </c>
      <c r="AN1659" s="2">
        <f xml:space="preserve"> (I1659 - I1658)</f>
        <v>0.11267505162848579</v>
      </c>
      <c r="AO1659" s="2">
        <f xml:space="preserve"> (J1659 - J1658)</f>
        <v>5.9295997725811844E-2</v>
      </c>
      <c r="AP1659" s="2">
        <f xml:space="preserve"> (K1659 - K1658)</f>
        <v>-0.19324467106849852</v>
      </c>
      <c r="AQ1659" s="2">
        <f xml:space="preserve"> (N1659 - N1658)</f>
        <v>0.11267505162848579</v>
      </c>
      <c r="AR1659" s="2">
        <f xml:space="preserve"> (O1659 - O1658)</f>
        <v>5.9295997725811844E-2</v>
      </c>
      <c r="AS1659" s="2">
        <f xml:space="preserve"> (P1659 - P1658)</f>
        <v>-0.19324467106849852</v>
      </c>
      <c r="AT1659" s="6">
        <f t="shared" si="2782"/>
        <v>0.19873538305012062</v>
      </c>
      <c r="AU1659" s="2">
        <f xml:space="preserve"> (T1659 - T1658)</f>
        <v>-0.23273875137289224</v>
      </c>
      <c r="AV1659" s="2">
        <f xml:space="preserve"> (U1659 - U1658)</f>
        <v>-0.23273875137289224</v>
      </c>
    </row>
    <row r="1660" spans="6:48" x14ac:dyDescent="0.25">
      <c r="F1660" s="2" t="s">
        <v>54</v>
      </c>
      <c r="G1660" s="2">
        <f t="shared" ref="G1660" si="2869" xml:space="preserve"> $B$8</f>
        <v>1</v>
      </c>
      <c r="H1660" s="2">
        <f t="shared" ref="H1660" si="2870" xml:space="preserve"> $C$8</f>
        <v>1</v>
      </c>
      <c r="I1660" s="2">
        <f xml:space="preserve"> (I1659 + $B$11 * AE1659 + $D$11 * AN1659)</f>
        <v>181.34394547675612</v>
      </c>
      <c r="J1660" s="2">
        <f xml:space="preserve"> (J1659 + $B$11 * AF1659 + $D$11 * AO1659)</f>
        <v>95.611124272622774</v>
      </c>
      <c r="K1660" s="2">
        <f xml:space="preserve"> (K1659 + $B$11 * AG1659 + $D$11 * AP1659)</f>
        <v>-313.60770732516841</v>
      </c>
      <c r="L1660" s="2">
        <f t="shared" si="2813"/>
        <v>-36.652637575789527</v>
      </c>
      <c r="M1660" s="2">
        <f t="shared" si="2778"/>
        <v>1.2077074730485184E-16</v>
      </c>
      <c r="N1660" s="2">
        <f xml:space="preserve"> (N1659 + $B$11 * AH1659 + $D$11 * AQ1659)</f>
        <v>181.34394547675612</v>
      </c>
      <c r="O1660" s="2">
        <f xml:space="preserve"> (O1659 + $B$11 * AI1659 + $D$11 * AR1659)</f>
        <v>95.611124272622774</v>
      </c>
      <c r="P1660" s="2">
        <f xml:space="preserve"> (P1659 + $B$11 * AJ1659 + $D$11 * AS1659)</f>
        <v>-313.60770732516841</v>
      </c>
      <c r="Q1660" s="2">
        <f t="shared" si="2814"/>
        <v>-36.652637575789527</v>
      </c>
      <c r="R1660" s="2">
        <f t="shared" si="2779"/>
        <v>1.2077074730485184E-16</v>
      </c>
      <c r="S1660" s="6">
        <f t="shared" si="2780"/>
        <v>320.30863407610406</v>
      </c>
      <c r="T1660" s="2">
        <f xml:space="preserve"> (T1659 + $B$11 * AL1659 + $D$11 * AU1659)</f>
        <v>-377.99288273587251</v>
      </c>
      <c r="U1660" s="2">
        <f xml:space="preserve"> (U1659 + $B$11 * AM1659 + $D$11 * AV1659)</f>
        <v>-377.99288273587251</v>
      </c>
      <c r="V1660" s="2">
        <f t="shared" si="2774"/>
        <v>320.30863407610394</v>
      </c>
      <c r="W1660" s="2">
        <f t="shared" si="2781"/>
        <v>1</v>
      </c>
      <c r="X1660" s="2">
        <f xml:space="preserve"> ($D$8 - W1660)</f>
        <v>0</v>
      </c>
      <c r="Y1660" s="18"/>
      <c r="Z1660" s="18"/>
      <c r="AB1660" s="2">
        <f xml:space="preserve"> M1660 * (1 - M1660) * (AD1660 * T1660)</f>
        <v>0</v>
      </c>
      <c r="AC1660" s="2">
        <f xml:space="preserve"> R1660 * (1 - R1660) * (AD1660 * U1660)</f>
        <v>0</v>
      </c>
      <c r="AD1660" s="2">
        <f xml:space="preserve"> (X1660 * (1 - W1660) * W1660)</f>
        <v>0</v>
      </c>
      <c r="AE1660" s="2">
        <f t="shared" si="2801"/>
        <v>0</v>
      </c>
      <c r="AF1660" s="2">
        <f xml:space="preserve"> (G1660 * AB1660)</f>
        <v>0</v>
      </c>
      <c r="AG1660" s="2">
        <f xml:space="preserve"> (H1660 * AB1660)</f>
        <v>0</v>
      </c>
      <c r="AH1660" s="2">
        <f t="shared" si="2802"/>
        <v>0</v>
      </c>
      <c r="AI1660" s="2">
        <f xml:space="preserve"> (G1660 * AC1660)</f>
        <v>0</v>
      </c>
      <c r="AJ1660" s="2">
        <f xml:space="preserve"> (H1660 * AC1660)</f>
        <v>0</v>
      </c>
      <c r="AK1660" s="6">
        <f t="shared" si="2775"/>
        <v>0</v>
      </c>
      <c r="AL1660" s="2">
        <f xml:space="preserve"> (M1660 * AD1660)</f>
        <v>0</v>
      </c>
      <c r="AM1660" s="2">
        <f xml:space="preserve"> (R1660 * AD1660)</f>
        <v>0</v>
      </c>
      <c r="AN1660" s="2">
        <f xml:space="preserve"> (I1660 - I1659)</f>
        <v>0.11267505162848579</v>
      </c>
      <c r="AO1660" s="2">
        <f xml:space="preserve"> (J1660 - J1659)</f>
        <v>5.9295997725811844E-2</v>
      </c>
      <c r="AP1660" s="2">
        <f xml:space="preserve"> (K1660 - K1659)</f>
        <v>-0.19324467106849852</v>
      </c>
      <c r="AQ1660" s="2">
        <f xml:space="preserve"> (N1660 - N1659)</f>
        <v>0.11267505162848579</v>
      </c>
      <c r="AR1660" s="2">
        <f xml:space="preserve"> (O1660 - O1659)</f>
        <v>5.9295997725811844E-2</v>
      </c>
      <c r="AS1660" s="2">
        <f xml:space="preserve"> (P1660 - P1659)</f>
        <v>-0.19324467106849852</v>
      </c>
      <c r="AT1660" s="6">
        <f t="shared" si="2782"/>
        <v>0.19873538305012062</v>
      </c>
      <c r="AU1660" s="2">
        <f xml:space="preserve"> (T1660 - T1659)</f>
        <v>-0.23273875137289224</v>
      </c>
      <c r="AV1660" s="2">
        <f xml:space="preserve"> (U1660 - U1659)</f>
        <v>-0.23273875137289224</v>
      </c>
    </row>
    <row r="1661" spans="6:48" x14ac:dyDescent="0.25">
      <c r="F1661" s="8" t="s">
        <v>51</v>
      </c>
      <c r="G1661" s="8">
        <f t="shared" si="2807"/>
        <v>0</v>
      </c>
      <c r="H1661" s="8">
        <f t="shared" si="2808"/>
        <v>0</v>
      </c>
      <c r="I1661" s="8">
        <f xml:space="preserve"> (I1660 + $B$11 * AE1660 + $D$11 * AN1660)</f>
        <v>181.4566205283846</v>
      </c>
      <c r="J1661" s="8">
        <f xml:space="preserve"> (J1660 + $B$11 * AF1660 + $D$11 * AO1660)</f>
        <v>95.670420270348586</v>
      </c>
      <c r="K1661" s="8">
        <f xml:space="preserve"> (K1660 + $B$11 * AG1660 + $D$11 * AP1660)</f>
        <v>-313.8009519962369</v>
      </c>
      <c r="L1661" s="8">
        <f t="shared" si="2813"/>
        <v>181.4566205283846</v>
      </c>
      <c r="M1661" s="8">
        <f t="shared" si="2778"/>
        <v>1</v>
      </c>
      <c r="N1661" s="8">
        <f xml:space="preserve"> (N1660 + $B$11 * AH1660 + $D$11 * AQ1660)</f>
        <v>181.4566205283846</v>
      </c>
      <c r="O1661" s="8">
        <f xml:space="preserve"> (O1660 + $B$11 * AI1660 + $D$11 * AR1660)</f>
        <v>95.670420270348586</v>
      </c>
      <c r="P1661" s="8">
        <f xml:space="preserve"> (P1660 + $B$11 * AJ1660 + $D$11 * AS1660)</f>
        <v>-313.8009519962369</v>
      </c>
      <c r="Q1661" s="8">
        <f t="shared" si="2814"/>
        <v>181.4566205283846</v>
      </c>
      <c r="R1661" s="8">
        <f t="shared" si="2779"/>
        <v>1</v>
      </c>
      <c r="S1661" s="5">
        <f t="shared" si="2780"/>
        <v>320.50736945915418</v>
      </c>
      <c r="T1661" s="8">
        <f xml:space="preserve"> (T1660 + $B$11 * AL1660 + $D$11 * AU1660)</f>
        <v>-378.22562148724541</v>
      </c>
      <c r="U1661" s="8">
        <f xml:space="preserve"> (U1660 + $B$11 * AM1660 + $D$11 * AV1660)</f>
        <v>-378.22562148724541</v>
      </c>
      <c r="V1661" s="8">
        <f t="shared" si="2774"/>
        <v>-435.94387351533663</v>
      </c>
      <c r="W1661" s="8">
        <f t="shared" si="2781"/>
        <v>4.6987388998543057E-190</v>
      </c>
      <c r="X1661" s="8">
        <f xml:space="preserve"> ($D$5 - W1661)</f>
        <v>-4.6987388998543057E-190</v>
      </c>
      <c r="Y1661" s="13">
        <f xml:space="preserve"> SUM(SUMIF(X1661:X1664, {"&gt;0","&lt;0"}) * {1,-1}) / 4</f>
        <v>2.0743411600931672E-190</v>
      </c>
      <c r="Z1661" s="13" t="s">
        <v>471</v>
      </c>
      <c r="AB1661" s="8">
        <f xml:space="preserve"> M1661 * (1 - M1661) * (AD1661 * T1661)</f>
        <v>0</v>
      </c>
      <c r="AC1661" s="8">
        <f xml:space="preserve"> R1661 * (1 - R1661) * (AD1661 * U1661)</f>
        <v>0</v>
      </c>
      <c r="AD1661" s="8">
        <f xml:space="preserve"> (X1661 * (1 - W1661) * W1661)</f>
        <v>0</v>
      </c>
      <c r="AE1661" s="8">
        <f t="shared" si="2801"/>
        <v>0</v>
      </c>
      <c r="AF1661" s="8">
        <f xml:space="preserve"> (G1661 * AB1661)</f>
        <v>0</v>
      </c>
      <c r="AG1661" s="8">
        <f xml:space="preserve"> (H1661 * AB1661)</f>
        <v>0</v>
      </c>
      <c r="AH1661" s="8">
        <f t="shared" si="2802"/>
        <v>0</v>
      </c>
      <c r="AI1661" s="8">
        <f xml:space="preserve"> (G1661 * AC1661)</f>
        <v>0</v>
      </c>
      <c r="AJ1661" s="8">
        <f xml:space="preserve"> (H1661 * AC1661)</f>
        <v>0</v>
      </c>
      <c r="AK1661" s="5">
        <f t="shared" si="2775"/>
        <v>0</v>
      </c>
      <c r="AL1661" s="8">
        <f xml:space="preserve"> (M1661 * AD1661)</f>
        <v>0</v>
      </c>
      <c r="AM1661" s="8">
        <f xml:space="preserve"> (R1661 * AD1661)</f>
        <v>0</v>
      </c>
      <c r="AN1661" s="8">
        <f xml:space="preserve"> (I1661 - I1660)</f>
        <v>0.11267505162848579</v>
      </c>
      <c r="AO1661" s="8">
        <f xml:space="preserve"> (J1661 - J1660)</f>
        <v>5.9295997725811844E-2</v>
      </c>
      <c r="AP1661" s="8">
        <f xml:space="preserve"> (K1661 - K1660)</f>
        <v>-0.19324467106849852</v>
      </c>
      <c r="AQ1661" s="8">
        <f xml:space="preserve"> (N1661 - N1660)</f>
        <v>0.11267505162848579</v>
      </c>
      <c r="AR1661" s="8">
        <f xml:space="preserve"> (O1661 - O1660)</f>
        <v>5.9295997725811844E-2</v>
      </c>
      <c r="AS1661" s="8">
        <f xml:space="preserve"> (P1661 - P1660)</f>
        <v>-0.19324467106849852</v>
      </c>
      <c r="AT1661" s="5">
        <f t="shared" si="2782"/>
        <v>0.19873538305012062</v>
      </c>
      <c r="AU1661" s="8">
        <f xml:space="preserve"> (T1661 - T1660)</f>
        <v>-0.23273875137289224</v>
      </c>
      <c r="AV1661" s="8">
        <f xml:space="preserve"> (U1661 - U1660)</f>
        <v>-0.23273875137289224</v>
      </c>
    </row>
    <row r="1662" spans="6:48" x14ac:dyDescent="0.25">
      <c r="F1662" s="8" t="s">
        <v>52</v>
      </c>
      <c r="G1662" s="8">
        <f t="shared" ref="G1662" si="2871" xml:space="preserve"> $B$6</f>
        <v>1</v>
      </c>
      <c r="H1662" s="8">
        <f t="shared" ref="H1662" si="2872" xml:space="preserve"> $C$6</f>
        <v>0</v>
      </c>
      <c r="I1662" s="8">
        <f xml:space="preserve"> (I1661 + $B$11 * AE1661 + $D$11 * AN1661)</f>
        <v>181.56929558001309</v>
      </c>
      <c r="J1662" s="8">
        <f xml:space="preserve"> (J1661 + $B$11 * AF1661 + $D$11 * AO1661)</f>
        <v>95.729716268074398</v>
      </c>
      <c r="K1662" s="8">
        <f xml:space="preserve"> (K1661 + $B$11 * AG1661 + $D$11 * AP1661)</f>
        <v>-313.9941966673054</v>
      </c>
      <c r="L1662" s="8">
        <f t="shared" si="2813"/>
        <v>277.2990118480875</v>
      </c>
      <c r="M1662" s="8">
        <f t="shared" si="2778"/>
        <v>1</v>
      </c>
      <c r="N1662" s="8">
        <f xml:space="preserve"> (N1661 + $B$11 * AH1661 + $D$11 * AQ1661)</f>
        <v>181.56929558001309</v>
      </c>
      <c r="O1662" s="8">
        <f xml:space="preserve"> (O1661 + $B$11 * AI1661 + $D$11 * AR1661)</f>
        <v>95.729716268074398</v>
      </c>
      <c r="P1662" s="8">
        <f xml:space="preserve"> (P1661 + $B$11 * AJ1661 + $D$11 * AS1661)</f>
        <v>-313.9941966673054</v>
      </c>
      <c r="Q1662" s="8">
        <f t="shared" si="2814"/>
        <v>277.2990118480875</v>
      </c>
      <c r="R1662" s="8">
        <f t="shared" si="2779"/>
        <v>1</v>
      </c>
      <c r="S1662" s="5">
        <f t="shared" si="2780"/>
        <v>320.7061048422043</v>
      </c>
      <c r="T1662" s="8">
        <f xml:space="preserve"> (T1661 + $B$11 * AL1661 + $D$11 * AU1661)</f>
        <v>-378.4583602386183</v>
      </c>
      <c r="U1662" s="8">
        <f xml:space="preserve"> (U1661 + $B$11 * AM1661 + $D$11 * AV1661)</f>
        <v>-378.4583602386183</v>
      </c>
      <c r="V1662" s="8">
        <f t="shared" si="2774"/>
        <v>-436.2106156350323</v>
      </c>
      <c r="W1662" s="8">
        <f t="shared" si="2781"/>
        <v>3.5986257405183631E-190</v>
      </c>
      <c r="X1662" s="8">
        <f xml:space="preserve"> ($D$6 - W1662)</f>
        <v>-3.5986257405183631E-190</v>
      </c>
      <c r="Y1662" s="14"/>
      <c r="Z1662" s="14"/>
      <c r="AB1662" s="8">
        <f xml:space="preserve"> M1662 * (1 - M1662) * (AD1662 * T1662)</f>
        <v>0</v>
      </c>
      <c r="AC1662" s="8">
        <f xml:space="preserve"> R1662 * (1 - R1662) * (AD1662 * U1662)</f>
        <v>0</v>
      </c>
      <c r="AD1662" s="8">
        <f xml:space="preserve"> (X1662 * (1 - W1662) * W1662)</f>
        <v>0</v>
      </c>
      <c r="AE1662" s="8">
        <f t="shared" si="2801"/>
        <v>0</v>
      </c>
      <c r="AF1662" s="8">
        <f xml:space="preserve"> (G1662 * AB1662)</f>
        <v>0</v>
      </c>
      <c r="AG1662" s="8">
        <f xml:space="preserve"> (H1662 * AB1662)</f>
        <v>0</v>
      </c>
      <c r="AH1662" s="8">
        <f t="shared" si="2802"/>
        <v>0</v>
      </c>
      <c r="AI1662" s="8">
        <f xml:space="preserve"> (G1662 * AC1662)</f>
        <v>0</v>
      </c>
      <c r="AJ1662" s="8">
        <f xml:space="preserve"> (H1662 * AC1662)</f>
        <v>0</v>
      </c>
      <c r="AK1662" s="5">
        <f t="shared" si="2775"/>
        <v>0</v>
      </c>
      <c r="AL1662" s="8">
        <f xml:space="preserve"> (M1662 * AD1662)</f>
        <v>0</v>
      </c>
      <c r="AM1662" s="8">
        <f xml:space="preserve"> (R1662 * AD1662)</f>
        <v>0</v>
      </c>
      <c r="AN1662" s="8">
        <f xml:space="preserve"> (I1662 - I1661)</f>
        <v>0.11267505162848579</v>
      </c>
      <c r="AO1662" s="8">
        <f xml:space="preserve"> (J1662 - J1661)</f>
        <v>5.9295997725811844E-2</v>
      </c>
      <c r="AP1662" s="8">
        <f xml:space="preserve"> (K1662 - K1661)</f>
        <v>-0.19324467106849852</v>
      </c>
      <c r="AQ1662" s="8">
        <f xml:space="preserve"> (N1662 - N1661)</f>
        <v>0.11267505162848579</v>
      </c>
      <c r="AR1662" s="8">
        <f xml:space="preserve"> (O1662 - O1661)</f>
        <v>5.9295997725811844E-2</v>
      </c>
      <c r="AS1662" s="8">
        <f xml:space="preserve"> (P1662 - P1661)</f>
        <v>-0.19324467106849852</v>
      </c>
      <c r="AT1662" s="5">
        <f t="shared" si="2782"/>
        <v>0.19873538305012062</v>
      </c>
      <c r="AU1662" s="8">
        <f xml:space="preserve"> (T1662 - T1661)</f>
        <v>-0.23273875137289224</v>
      </c>
      <c r="AV1662" s="8">
        <f xml:space="preserve"> (U1662 - U1661)</f>
        <v>-0.23273875137289224</v>
      </c>
    </row>
    <row r="1663" spans="6:48" x14ac:dyDescent="0.25">
      <c r="F1663" s="8" t="s">
        <v>53</v>
      </c>
      <c r="G1663" s="8">
        <f t="shared" ref="G1663" si="2873" xml:space="preserve"> $B$7</f>
        <v>0</v>
      </c>
      <c r="H1663" s="8">
        <f t="shared" ref="H1663" si="2874" xml:space="preserve"> $C$7</f>
        <v>1</v>
      </c>
      <c r="I1663" s="8">
        <f xml:space="preserve"> (I1662 + $B$11 * AE1662 + $D$11 * AN1662)</f>
        <v>181.68197063164158</v>
      </c>
      <c r="J1663" s="8">
        <f xml:space="preserve"> (J1662 + $B$11 * AF1662 + $D$11 * AO1662)</f>
        <v>95.78901226580021</v>
      </c>
      <c r="K1663" s="8">
        <f xml:space="preserve"> (K1662 + $B$11 * AG1662 + $D$11 * AP1662)</f>
        <v>-314.1874413383739</v>
      </c>
      <c r="L1663" s="8">
        <f t="shared" si="2813"/>
        <v>-132.50547070673232</v>
      </c>
      <c r="M1663" s="8">
        <f t="shared" si="2778"/>
        <v>2.8418768225665994E-58</v>
      </c>
      <c r="N1663" s="8">
        <f xml:space="preserve"> (N1662 + $B$11 * AH1662 + $D$11 * AQ1662)</f>
        <v>181.68197063164158</v>
      </c>
      <c r="O1663" s="8">
        <f xml:space="preserve"> (O1662 + $B$11 * AI1662 + $D$11 * AR1662)</f>
        <v>95.78901226580021</v>
      </c>
      <c r="P1663" s="8">
        <f xml:space="preserve"> (P1662 + $B$11 * AJ1662 + $D$11 * AS1662)</f>
        <v>-314.1874413383739</v>
      </c>
      <c r="Q1663" s="8">
        <f t="shared" si="2814"/>
        <v>-132.50547070673232</v>
      </c>
      <c r="R1663" s="8">
        <f t="shared" si="2779"/>
        <v>2.8418768225665994E-58</v>
      </c>
      <c r="S1663" s="5">
        <f t="shared" si="2780"/>
        <v>320.90484022525442</v>
      </c>
      <c r="T1663" s="8">
        <f xml:space="preserve"> (T1662 + $B$11 * AL1662 + $D$11 * AU1662)</f>
        <v>-378.69109898999119</v>
      </c>
      <c r="U1663" s="8">
        <f xml:space="preserve"> (U1662 + $B$11 * AM1662 + $D$11 * AV1662)</f>
        <v>-378.69109898999119</v>
      </c>
      <c r="V1663" s="8">
        <f t="shared" si="2774"/>
        <v>320.90484022525442</v>
      </c>
      <c r="W1663" s="8">
        <f t="shared" si="2781"/>
        <v>1</v>
      </c>
      <c r="X1663" s="8">
        <f xml:space="preserve"> ($D$7 - W1663)</f>
        <v>0</v>
      </c>
      <c r="Y1663" s="14"/>
      <c r="Z1663" s="14"/>
      <c r="AB1663" s="8">
        <f xml:space="preserve"> M1663 * (1 - M1663) * (AD1663 * T1663)</f>
        <v>0</v>
      </c>
      <c r="AC1663" s="8">
        <f xml:space="preserve"> R1663 * (1 - R1663) * (AD1663 * U1663)</f>
        <v>0</v>
      </c>
      <c r="AD1663" s="8">
        <f xml:space="preserve"> (X1663 * (1 - W1663) * W1663)</f>
        <v>0</v>
      </c>
      <c r="AE1663" s="8">
        <f t="shared" si="2801"/>
        <v>0</v>
      </c>
      <c r="AF1663" s="8">
        <f xml:space="preserve"> (G1663 * AB1663)</f>
        <v>0</v>
      </c>
      <c r="AG1663" s="8">
        <f xml:space="preserve"> (H1663 * AB1663)</f>
        <v>0</v>
      </c>
      <c r="AH1663" s="8">
        <f t="shared" si="2802"/>
        <v>0</v>
      </c>
      <c r="AI1663" s="8">
        <f xml:space="preserve"> (G1663 * AC1663)</f>
        <v>0</v>
      </c>
      <c r="AJ1663" s="8">
        <f xml:space="preserve"> (H1663 * AC1663)</f>
        <v>0</v>
      </c>
      <c r="AK1663" s="5">
        <f t="shared" si="2775"/>
        <v>0</v>
      </c>
      <c r="AL1663" s="8">
        <f xml:space="preserve"> (M1663 * AD1663)</f>
        <v>0</v>
      </c>
      <c r="AM1663" s="8">
        <f xml:space="preserve"> (R1663 * AD1663)</f>
        <v>0</v>
      </c>
      <c r="AN1663" s="8">
        <f xml:space="preserve"> (I1663 - I1662)</f>
        <v>0.11267505162848579</v>
      </c>
      <c r="AO1663" s="8">
        <f xml:space="preserve"> (J1663 - J1662)</f>
        <v>5.9295997725811844E-2</v>
      </c>
      <c r="AP1663" s="8">
        <f xml:space="preserve"> (K1663 - K1662)</f>
        <v>-0.19324467106849852</v>
      </c>
      <c r="AQ1663" s="8">
        <f xml:space="preserve"> (N1663 - N1662)</f>
        <v>0.11267505162848579</v>
      </c>
      <c r="AR1663" s="8">
        <f xml:space="preserve"> (O1663 - O1662)</f>
        <v>5.9295997725811844E-2</v>
      </c>
      <c r="AS1663" s="8">
        <f xml:space="preserve"> (P1663 - P1662)</f>
        <v>-0.19324467106849852</v>
      </c>
      <c r="AT1663" s="5">
        <f t="shared" si="2782"/>
        <v>0.19873538305012062</v>
      </c>
      <c r="AU1663" s="8">
        <f xml:space="preserve"> (T1663 - T1662)</f>
        <v>-0.23273875137289224</v>
      </c>
      <c r="AV1663" s="8">
        <f xml:space="preserve"> (U1663 - U1662)</f>
        <v>-0.23273875137289224</v>
      </c>
    </row>
    <row r="1664" spans="6:48" x14ac:dyDescent="0.25">
      <c r="F1664" s="8" t="s">
        <v>54</v>
      </c>
      <c r="G1664" s="8">
        <f t="shared" ref="G1664" si="2875" xml:space="preserve"> $B$8</f>
        <v>1</v>
      </c>
      <c r="H1664" s="8">
        <f t="shared" ref="H1664" si="2876" xml:space="preserve"> $C$8</f>
        <v>1</v>
      </c>
      <c r="I1664" s="8">
        <f xml:space="preserve"> (I1663 + $B$11 * AE1663 + $D$11 * AN1663)</f>
        <v>181.79464568327006</v>
      </c>
      <c r="J1664" s="8">
        <f xml:space="preserve"> (J1663 + $B$11 * AF1663 + $D$11 * AO1663)</f>
        <v>95.848308263526022</v>
      </c>
      <c r="K1664" s="8">
        <f xml:space="preserve"> (K1663 + $B$11 * AG1663 + $D$11 * AP1663)</f>
        <v>-314.3806860094424</v>
      </c>
      <c r="L1664" s="8">
        <f t="shared" si="2813"/>
        <v>-36.73773206264633</v>
      </c>
      <c r="M1664" s="8">
        <f t="shared" si="2778"/>
        <v>1.1091893411926091E-16</v>
      </c>
      <c r="N1664" s="8">
        <f xml:space="preserve"> (N1663 + $B$11 * AH1663 + $D$11 * AQ1663)</f>
        <v>181.79464568327006</v>
      </c>
      <c r="O1664" s="8">
        <f xml:space="preserve"> (O1663 + $B$11 * AI1663 + $D$11 * AR1663)</f>
        <v>95.848308263526022</v>
      </c>
      <c r="P1664" s="8">
        <f xml:space="preserve"> (P1663 + $B$11 * AJ1663 + $D$11 * AS1663)</f>
        <v>-314.3806860094424</v>
      </c>
      <c r="Q1664" s="8">
        <f t="shared" si="2814"/>
        <v>-36.73773206264633</v>
      </c>
      <c r="R1664" s="8">
        <f t="shared" si="2779"/>
        <v>1.1091893411926091E-16</v>
      </c>
      <c r="S1664" s="5">
        <f t="shared" si="2780"/>
        <v>321.10357560830454</v>
      </c>
      <c r="T1664" s="8">
        <f xml:space="preserve"> (T1663 + $B$11 * AL1663 + $D$11 * AU1663)</f>
        <v>-378.92383774136408</v>
      </c>
      <c r="U1664" s="8">
        <f xml:space="preserve"> (U1663 + $B$11 * AM1663 + $D$11 * AV1663)</f>
        <v>-378.92383774136408</v>
      </c>
      <c r="V1664" s="8">
        <f t="shared" si="2774"/>
        <v>321.10357560830442</v>
      </c>
      <c r="W1664" s="8">
        <f t="shared" si="2781"/>
        <v>1</v>
      </c>
      <c r="X1664" s="8">
        <f xml:space="preserve"> ($D$8 - W1664)</f>
        <v>0</v>
      </c>
      <c r="Y1664" s="15"/>
      <c r="Z1664" s="15"/>
      <c r="AB1664" s="8">
        <f xml:space="preserve"> M1664 * (1 - M1664) * (AD1664 * T1664)</f>
        <v>0</v>
      </c>
      <c r="AC1664" s="8">
        <f xml:space="preserve"> R1664 * (1 - R1664) * (AD1664 * U1664)</f>
        <v>0</v>
      </c>
      <c r="AD1664" s="8">
        <f xml:space="preserve"> (X1664 * (1 - W1664) * W1664)</f>
        <v>0</v>
      </c>
      <c r="AE1664" s="8">
        <f t="shared" si="2801"/>
        <v>0</v>
      </c>
      <c r="AF1664" s="8">
        <f xml:space="preserve"> (G1664 * AB1664)</f>
        <v>0</v>
      </c>
      <c r="AG1664" s="8">
        <f xml:space="preserve"> (H1664 * AB1664)</f>
        <v>0</v>
      </c>
      <c r="AH1664" s="8">
        <f t="shared" si="2802"/>
        <v>0</v>
      </c>
      <c r="AI1664" s="8">
        <f xml:space="preserve"> (G1664 * AC1664)</f>
        <v>0</v>
      </c>
      <c r="AJ1664" s="8">
        <f xml:space="preserve"> (H1664 * AC1664)</f>
        <v>0</v>
      </c>
      <c r="AK1664" s="5">
        <f t="shared" si="2775"/>
        <v>0</v>
      </c>
      <c r="AL1664" s="8">
        <f xml:space="preserve"> (M1664 * AD1664)</f>
        <v>0</v>
      </c>
      <c r="AM1664" s="8">
        <f xml:space="preserve"> (R1664 * AD1664)</f>
        <v>0</v>
      </c>
      <c r="AN1664" s="8">
        <f xml:space="preserve"> (I1664 - I1663)</f>
        <v>0.11267505162848579</v>
      </c>
      <c r="AO1664" s="8">
        <f xml:space="preserve"> (J1664 - J1663)</f>
        <v>5.9295997725811844E-2</v>
      </c>
      <c r="AP1664" s="8">
        <f xml:space="preserve"> (K1664 - K1663)</f>
        <v>-0.19324467106849852</v>
      </c>
      <c r="AQ1664" s="8">
        <f xml:space="preserve"> (N1664 - N1663)</f>
        <v>0.11267505162848579</v>
      </c>
      <c r="AR1664" s="8">
        <f xml:space="preserve"> (O1664 - O1663)</f>
        <v>5.9295997725811844E-2</v>
      </c>
      <c r="AS1664" s="8">
        <f xml:space="preserve"> (P1664 - P1663)</f>
        <v>-0.19324467106849852</v>
      </c>
      <c r="AT1664" s="5">
        <f t="shared" si="2782"/>
        <v>0.19873538305012062</v>
      </c>
      <c r="AU1664" s="8">
        <f xml:space="preserve"> (T1664 - T1663)</f>
        <v>-0.23273875137289224</v>
      </c>
      <c r="AV1664" s="8">
        <f xml:space="preserve"> (U1664 - U1663)</f>
        <v>-0.23273875137289224</v>
      </c>
    </row>
    <row r="1665" spans="6:48" x14ac:dyDescent="0.25">
      <c r="F1665" s="2" t="s">
        <v>51</v>
      </c>
      <c r="G1665" s="2">
        <f t="shared" si="2797"/>
        <v>0</v>
      </c>
      <c r="H1665" s="2">
        <f t="shared" si="2798"/>
        <v>0</v>
      </c>
      <c r="I1665" s="2">
        <f xml:space="preserve"> (I1664 + $B$11 * AE1664 + $D$11 * AN1664)</f>
        <v>181.90732073489855</v>
      </c>
      <c r="J1665" s="2">
        <f xml:space="preserve"> (J1664 + $B$11 * AF1664 + $D$11 * AO1664)</f>
        <v>95.907604261251834</v>
      </c>
      <c r="K1665" s="2">
        <f xml:space="preserve"> (K1664 + $B$11 * AG1664 + $D$11 * AP1664)</f>
        <v>-314.5739306805109</v>
      </c>
      <c r="L1665" s="2">
        <f t="shared" si="2813"/>
        <v>181.90732073489855</v>
      </c>
      <c r="M1665" s="2">
        <f t="shared" si="2778"/>
        <v>1</v>
      </c>
      <c r="N1665" s="2">
        <f xml:space="preserve"> (N1664 + $B$11 * AH1664 + $D$11 * AQ1664)</f>
        <v>181.90732073489855</v>
      </c>
      <c r="O1665" s="2">
        <f xml:space="preserve"> (O1664 + $B$11 * AI1664 + $D$11 * AR1664)</f>
        <v>95.907604261251834</v>
      </c>
      <c r="P1665" s="2">
        <f xml:space="preserve"> (P1664 + $B$11 * AJ1664 + $D$11 * AS1664)</f>
        <v>-314.5739306805109</v>
      </c>
      <c r="Q1665" s="2">
        <f t="shared" si="2814"/>
        <v>181.90732073489855</v>
      </c>
      <c r="R1665" s="2">
        <f t="shared" si="2779"/>
        <v>1</v>
      </c>
      <c r="S1665" s="6">
        <f t="shared" si="2780"/>
        <v>321.30231099135466</v>
      </c>
      <c r="T1665" s="2">
        <f xml:space="preserve"> (T1664 + $B$11 * AL1664 + $D$11 * AU1664)</f>
        <v>-379.15657649273697</v>
      </c>
      <c r="U1665" s="2">
        <f xml:space="preserve"> (U1664 + $B$11 * AM1664 + $D$11 * AV1664)</f>
        <v>-379.15657649273697</v>
      </c>
      <c r="V1665" s="2">
        <f t="shared" si="2774"/>
        <v>-437.01084199411929</v>
      </c>
      <c r="W1665" s="2">
        <f t="shared" si="2781"/>
        <v>1.6166008025318209E-190</v>
      </c>
      <c r="X1665" s="2">
        <f xml:space="preserve"> ($D$5 - W1665)</f>
        <v>-1.6166008025318209E-190</v>
      </c>
      <c r="Y1665" s="16">
        <f xml:space="preserve"> SUM(SUMIF(X1665:X1668, {"&gt;0","&lt;0"}) * {1,-1}) / 4</f>
        <v>7.1367693664259183E-191</v>
      </c>
      <c r="Z1665" s="16" t="s">
        <v>472</v>
      </c>
      <c r="AB1665" s="2">
        <f xml:space="preserve"> M1665 * (1 - M1665) * (AD1665 * T1665)</f>
        <v>0</v>
      </c>
      <c r="AC1665" s="2">
        <f xml:space="preserve"> R1665 * (1 - R1665) * (AD1665 * U1665)</f>
        <v>0</v>
      </c>
      <c r="AD1665" s="2">
        <f xml:space="preserve"> (X1665 * (1 - W1665) * W1665)</f>
        <v>0</v>
      </c>
      <c r="AE1665" s="2">
        <f t="shared" si="2801"/>
        <v>0</v>
      </c>
      <c r="AF1665" s="2">
        <f xml:space="preserve"> (G1665 * AB1665)</f>
        <v>0</v>
      </c>
      <c r="AG1665" s="2">
        <f xml:space="preserve"> (H1665 * AB1665)</f>
        <v>0</v>
      </c>
      <c r="AH1665" s="2">
        <f t="shared" si="2802"/>
        <v>0</v>
      </c>
      <c r="AI1665" s="2">
        <f xml:space="preserve"> (G1665 * AC1665)</f>
        <v>0</v>
      </c>
      <c r="AJ1665" s="2">
        <f xml:space="preserve"> (H1665 * AC1665)</f>
        <v>0</v>
      </c>
      <c r="AK1665" s="6">
        <f t="shared" si="2775"/>
        <v>0</v>
      </c>
      <c r="AL1665" s="2">
        <f xml:space="preserve"> (M1665 * AD1665)</f>
        <v>0</v>
      </c>
      <c r="AM1665" s="2">
        <f xml:space="preserve"> (R1665 * AD1665)</f>
        <v>0</v>
      </c>
      <c r="AN1665" s="2">
        <f xml:space="preserve"> (I1665 - I1664)</f>
        <v>0.11267505162848579</v>
      </c>
      <c r="AO1665" s="2">
        <f xml:space="preserve"> (J1665 - J1664)</f>
        <v>5.9295997725811844E-2</v>
      </c>
      <c r="AP1665" s="2">
        <f xml:space="preserve"> (K1665 - K1664)</f>
        <v>-0.19324467106849852</v>
      </c>
      <c r="AQ1665" s="2">
        <f xml:space="preserve"> (N1665 - N1664)</f>
        <v>0.11267505162848579</v>
      </c>
      <c r="AR1665" s="2">
        <f xml:space="preserve"> (O1665 - O1664)</f>
        <v>5.9295997725811844E-2</v>
      </c>
      <c r="AS1665" s="2">
        <f xml:space="preserve"> (P1665 - P1664)</f>
        <v>-0.19324467106849852</v>
      </c>
      <c r="AT1665" s="6">
        <f t="shared" si="2782"/>
        <v>0.19873538305012062</v>
      </c>
      <c r="AU1665" s="2">
        <f xml:space="preserve"> (T1665 - T1664)</f>
        <v>-0.23273875137289224</v>
      </c>
      <c r="AV1665" s="2">
        <f xml:space="preserve"> (U1665 - U1664)</f>
        <v>-0.23273875137289224</v>
      </c>
    </row>
    <row r="1666" spans="6:48" x14ac:dyDescent="0.25">
      <c r="F1666" s="2" t="s">
        <v>52</v>
      </c>
      <c r="G1666" s="2">
        <f t="shared" ref="G1666" si="2877" xml:space="preserve"> $B$6</f>
        <v>1</v>
      </c>
      <c r="H1666" s="2">
        <f t="shared" ref="H1666" si="2878" xml:space="preserve"> $C$6</f>
        <v>0</v>
      </c>
      <c r="I1666" s="2">
        <f xml:space="preserve"> (I1665 + $B$11 * AE1665 + $D$11 * AN1665)</f>
        <v>182.01999578652703</v>
      </c>
      <c r="J1666" s="2">
        <f xml:space="preserve"> (J1665 + $B$11 * AF1665 + $D$11 * AO1665)</f>
        <v>95.966900258977645</v>
      </c>
      <c r="K1666" s="2">
        <f xml:space="preserve"> (K1665 + $B$11 * AG1665 + $D$11 * AP1665)</f>
        <v>-314.7671753515794</v>
      </c>
      <c r="L1666" s="2">
        <f t="shared" si="2813"/>
        <v>277.98689604550469</v>
      </c>
      <c r="M1666" s="2">
        <f t="shared" si="2778"/>
        <v>1</v>
      </c>
      <c r="N1666" s="2">
        <f xml:space="preserve"> (N1665 + $B$11 * AH1665 + $D$11 * AQ1665)</f>
        <v>182.01999578652703</v>
      </c>
      <c r="O1666" s="2">
        <f xml:space="preserve"> (O1665 + $B$11 * AI1665 + $D$11 * AR1665)</f>
        <v>95.966900258977645</v>
      </c>
      <c r="P1666" s="2">
        <f xml:space="preserve"> (P1665 + $B$11 * AJ1665 + $D$11 * AS1665)</f>
        <v>-314.7671753515794</v>
      </c>
      <c r="Q1666" s="2">
        <f t="shared" si="2814"/>
        <v>277.98689604550469</v>
      </c>
      <c r="R1666" s="2">
        <f t="shared" si="2779"/>
        <v>1</v>
      </c>
      <c r="S1666" s="6">
        <f t="shared" si="2780"/>
        <v>321.50104637440478</v>
      </c>
      <c r="T1666" s="2">
        <f xml:space="preserve"> (T1665 + $B$11 * AL1665 + $D$11 * AU1665)</f>
        <v>-379.38931524410987</v>
      </c>
      <c r="U1666" s="2">
        <f xml:space="preserve"> (U1665 + $B$11 * AM1665 + $D$11 * AV1665)</f>
        <v>-379.38931524410987</v>
      </c>
      <c r="V1666" s="2">
        <f t="shared" si="2774"/>
        <v>-437.27758411381495</v>
      </c>
      <c r="W1666" s="2">
        <f t="shared" si="2781"/>
        <v>1.2381069440385462E-190</v>
      </c>
      <c r="X1666" s="2">
        <f xml:space="preserve"> ($D$6 - W1666)</f>
        <v>-1.2381069440385462E-190</v>
      </c>
      <c r="Y1666" s="17"/>
      <c r="Z1666" s="17"/>
      <c r="AB1666" s="2">
        <f xml:space="preserve"> M1666 * (1 - M1666) * (AD1666 * T1666)</f>
        <v>0</v>
      </c>
      <c r="AC1666" s="2">
        <f xml:space="preserve"> R1666 * (1 - R1666) * (AD1666 * U1666)</f>
        <v>0</v>
      </c>
      <c r="AD1666" s="2">
        <f xml:space="preserve"> (X1666 * (1 - W1666) * W1666)</f>
        <v>0</v>
      </c>
      <c r="AE1666" s="2">
        <f t="shared" si="2801"/>
        <v>0</v>
      </c>
      <c r="AF1666" s="2">
        <f xml:space="preserve"> (G1666 * AB1666)</f>
        <v>0</v>
      </c>
      <c r="AG1666" s="2">
        <f xml:space="preserve"> (H1666 * AB1666)</f>
        <v>0</v>
      </c>
      <c r="AH1666" s="2">
        <f t="shared" si="2802"/>
        <v>0</v>
      </c>
      <c r="AI1666" s="2">
        <f xml:space="preserve"> (G1666 * AC1666)</f>
        <v>0</v>
      </c>
      <c r="AJ1666" s="2">
        <f xml:space="preserve"> (H1666 * AC1666)</f>
        <v>0</v>
      </c>
      <c r="AK1666" s="6">
        <f t="shared" si="2775"/>
        <v>0</v>
      </c>
      <c r="AL1666" s="2">
        <f xml:space="preserve"> (M1666 * AD1666)</f>
        <v>0</v>
      </c>
      <c r="AM1666" s="2">
        <f xml:space="preserve"> (R1666 * AD1666)</f>
        <v>0</v>
      </c>
      <c r="AN1666" s="2">
        <f xml:space="preserve"> (I1666 - I1665)</f>
        <v>0.11267505162848579</v>
      </c>
      <c r="AO1666" s="2">
        <f xml:space="preserve"> (J1666 - J1665)</f>
        <v>5.9295997725811844E-2</v>
      </c>
      <c r="AP1666" s="2">
        <f xml:space="preserve"> (K1666 - K1665)</f>
        <v>-0.19324467106849852</v>
      </c>
      <c r="AQ1666" s="2">
        <f xml:space="preserve"> (N1666 - N1665)</f>
        <v>0.11267505162848579</v>
      </c>
      <c r="AR1666" s="2">
        <f xml:space="preserve"> (O1666 - O1665)</f>
        <v>5.9295997725811844E-2</v>
      </c>
      <c r="AS1666" s="2">
        <f xml:space="preserve"> (P1666 - P1665)</f>
        <v>-0.19324467106849852</v>
      </c>
      <c r="AT1666" s="6">
        <f t="shared" si="2782"/>
        <v>0.19873538305012062</v>
      </c>
      <c r="AU1666" s="2">
        <f xml:space="preserve"> (T1666 - T1665)</f>
        <v>-0.23273875137289224</v>
      </c>
      <c r="AV1666" s="2">
        <f xml:space="preserve"> (U1666 - U1665)</f>
        <v>-0.23273875137289224</v>
      </c>
    </row>
    <row r="1667" spans="6:48" x14ac:dyDescent="0.25">
      <c r="F1667" s="2" t="s">
        <v>53</v>
      </c>
      <c r="G1667" s="2">
        <f t="shared" ref="G1667" si="2879" xml:space="preserve"> $B$7</f>
        <v>0</v>
      </c>
      <c r="H1667" s="2">
        <f t="shared" ref="H1667" si="2880" xml:space="preserve"> $C$7</f>
        <v>1</v>
      </c>
      <c r="I1667" s="2">
        <f xml:space="preserve"> (I1666 + $B$11 * AE1666 + $D$11 * AN1666)</f>
        <v>182.13267083815552</v>
      </c>
      <c r="J1667" s="2">
        <f xml:space="preserve"> (J1666 + $B$11 * AF1666 + $D$11 * AO1666)</f>
        <v>96.026196256703457</v>
      </c>
      <c r="K1667" s="2">
        <f xml:space="preserve"> (K1666 + $B$11 * AG1666 + $D$11 * AP1666)</f>
        <v>-314.9604200226479</v>
      </c>
      <c r="L1667" s="2">
        <f t="shared" si="2813"/>
        <v>-132.82774918449238</v>
      </c>
      <c r="M1667" s="2">
        <f t="shared" si="2778"/>
        <v>2.0589295445245843E-58</v>
      </c>
      <c r="N1667" s="2">
        <f xml:space="preserve"> (N1666 + $B$11 * AH1666 + $D$11 * AQ1666)</f>
        <v>182.13267083815552</v>
      </c>
      <c r="O1667" s="2">
        <f xml:space="preserve"> (O1666 + $B$11 * AI1666 + $D$11 * AR1666)</f>
        <v>96.026196256703457</v>
      </c>
      <c r="P1667" s="2">
        <f xml:space="preserve"> (P1666 + $B$11 * AJ1666 + $D$11 * AS1666)</f>
        <v>-314.9604200226479</v>
      </c>
      <c r="Q1667" s="2">
        <f t="shared" si="2814"/>
        <v>-132.82774918449238</v>
      </c>
      <c r="R1667" s="2">
        <f t="shared" si="2779"/>
        <v>2.0589295445245843E-58</v>
      </c>
      <c r="S1667" s="6">
        <f t="shared" si="2780"/>
        <v>321.6997817574549</v>
      </c>
      <c r="T1667" s="2">
        <f xml:space="preserve"> (T1666 + $B$11 * AL1666 + $D$11 * AU1666)</f>
        <v>-379.62205399548276</v>
      </c>
      <c r="U1667" s="2">
        <f xml:space="preserve"> (U1666 + $B$11 * AM1666 + $D$11 * AV1666)</f>
        <v>-379.62205399548276</v>
      </c>
      <c r="V1667" s="2">
        <f t="shared" si="2774"/>
        <v>321.6997817574549</v>
      </c>
      <c r="W1667" s="2">
        <f t="shared" si="2781"/>
        <v>1</v>
      </c>
      <c r="X1667" s="2">
        <f xml:space="preserve"> ($D$7 - W1667)</f>
        <v>0</v>
      </c>
      <c r="Y1667" s="17"/>
      <c r="Z1667" s="17"/>
      <c r="AB1667" s="2">
        <f xml:space="preserve"> M1667 * (1 - M1667) * (AD1667 * T1667)</f>
        <v>0</v>
      </c>
      <c r="AC1667" s="2">
        <f xml:space="preserve"> R1667 * (1 - R1667) * (AD1667 * U1667)</f>
        <v>0</v>
      </c>
      <c r="AD1667" s="2">
        <f xml:space="preserve"> (X1667 * (1 - W1667) * W1667)</f>
        <v>0</v>
      </c>
      <c r="AE1667" s="2">
        <f t="shared" si="2801"/>
        <v>0</v>
      </c>
      <c r="AF1667" s="2">
        <f xml:space="preserve"> (G1667 * AB1667)</f>
        <v>0</v>
      </c>
      <c r="AG1667" s="2">
        <f xml:space="preserve"> (H1667 * AB1667)</f>
        <v>0</v>
      </c>
      <c r="AH1667" s="2">
        <f t="shared" si="2802"/>
        <v>0</v>
      </c>
      <c r="AI1667" s="2">
        <f xml:space="preserve"> (G1667 * AC1667)</f>
        <v>0</v>
      </c>
      <c r="AJ1667" s="2">
        <f xml:space="preserve"> (H1667 * AC1667)</f>
        <v>0</v>
      </c>
      <c r="AK1667" s="6">
        <f t="shared" si="2775"/>
        <v>0</v>
      </c>
      <c r="AL1667" s="2">
        <f xml:space="preserve"> (M1667 * AD1667)</f>
        <v>0</v>
      </c>
      <c r="AM1667" s="2">
        <f xml:space="preserve"> (R1667 * AD1667)</f>
        <v>0</v>
      </c>
      <c r="AN1667" s="2">
        <f xml:space="preserve"> (I1667 - I1666)</f>
        <v>0.11267505162848579</v>
      </c>
      <c r="AO1667" s="2">
        <f xml:space="preserve"> (J1667 - J1666)</f>
        <v>5.9295997725811844E-2</v>
      </c>
      <c r="AP1667" s="2">
        <f xml:space="preserve"> (K1667 - K1666)</f>
        <v>-0.19324467106849852</v>
      </c>
      <c r="AQ1667" s="2">
        <f xml:space="preserve"> (N1667 - N1666)</f>
        <v>0.11267505162848579</v>
      </c>
      <c r="AR1667" s="2">
        <f xml:space="preserve"> (O1667 - O1666)</f>
        <v>5.9295997725811844E-2</v>
      </c>
      <c r="AS1667" s="2">
        <f xml:space="preserve"> (P1667 - P1666)</f>
        <v>-0.19324467106849852</v>
      </c>
      <c r="AT1667" s="6">
        <f t="shared" si="2782"/>
        <v>0.19873538305012062</v>
      </c>
      <c r="AU1667" s="2">
        <f xml:space="preserve"> (T1667 - T1666)</f>
        <v>-0.23273875137289224</v>
      </c>
      <c r="AV1667" s="2">
        <f xml:space="preserve"> (U1667 - U1666)</f>
        <v>-0.23273875137289224</v>
      </c>
    </row>
    <row r="1668" spans="6:48" x14ac:dyDescent="0.25">
      <c r="F1668" s="2" t="s">
        <v>54</v>
      </c>
      <c r="G1668" s="2">
        <f t="shared" ref="G1668" si="2881" xml:space="preserve"> $B$8</f>
        <v>1</v>
      </c>
      <c r="H1668" s="2">
        <f t="shared" ref="H1668" si="2882" xml:space="preserve"> $C$8</f>
        <v>1</v>
      </c>
      <c r="I1668" s="2">
        <f xml:space="preserve"> (I1667 + $B$11 * AE1667 + $D$11 * AN1667)</f>
        <v>182.24534588978401</v>
      </c>
      <c r="J1668" s="2">
        <f xml:space="preserve"> (J1667 + $B$11 * AF1667 + $D$11 * AO1667)</f>
        <v>96.085492254429269</v>
      </c>
      <c r="K1668" s="2">
        <f xml:space="preserve"> (K1667 + $B$11 * AG1667 + $D$11 * AP1667)</f>
        <v>-315.15366469371639</v>
      </c>
      <c r="L1668" s="2">
        <f t="shared" si="2813"/>
        <v>-36.822826549503134</v>
      </c>
      <c r="M1668" s="2">
        <f t="shared" si="2778"/>
        <v>1.0187077765692261E-16</v>
      </c>
      <c r="N1668" s="2">
        <f xml:space="preserve"> (N1667 + $B$11 * AH1667 + $D$11 * AQ1667)</f>
        <v>182.24534588978401</v>
      </c>
      <c r="O1668" s="2">
        <f xml:space="preserve"> (O1667 + $B$11 * AI1667 + $D$11 * AR1667)</f>
        <v>96.085492254429269</v>
      </c>
      <c r="P1668" s="2">
        <f xml:space="preserve"> (P1667 + $B$11 * AJ1667 + $D$11 * AS1667)</f>
        <v>-315.15366469371639</v>
      </c>
      <c r="Q1668" s="2">
        <f t="shared" si="2814"/>
        <v>-36.822826549503134</v>
      </c>
      <c r="R1668" s="2">
        <f t="shared" si="2779"/>
        <v>1.0187077765692261E-16</v>
      </c>
      <c r="S1668" s="6">
        <f t="shared" si="2780"/>
        <v>321.89851714050502</v>
      </c>
      <c r="T1668" s="2">
        <f xml:space="preserve"> (T1667 + $B$11 * AL1667 + $D$11 * AU1667)</f>
        <v>-379.85479274685565</v>
      </c>
      <c r="U1668" s="2">
        <f xml:space="preserve"> (U1667 + $B$11 * AM1667 + $D$11 * AV1667)</f>
        <v>-379.85479274685565</v>
      </c>
      <c r="V1668" s="2">
        <f t="shared" si="2774"/>
        <v>321.89851714050491</v>
      </c>
      <c r="W1668" s="2">
        <f t="shared" si="2781"/>
        <v>1</v>
      </c>
      <c r="X1668" s="2">
        <f xml:space="preserve"> ($D$8 - W1668)</f>
        <v>0</v>
      </c>
      <c r="Y1668" s="18"/>
      <c r="Z1668" s="18"/>
      <c r="AB1668" s="2">
        <f xml:space="preserve"> M1668 * (1 - M1668) * (AD1668 * T1668)</f>
        <v>0</v>
      </c>
      <c r="AC1668" s="2">
        <f xml:space="preserve"> R1668 * (1 - R1668) * (AD1668 * U1668)</f>
        <v>0</v>
      </c>
      <c r="AD1668" s="2">
        <f xml:space="preserve"> (X1668 * (1 - W1668) * W1668)</f>
        <v>0</v>
      </c>
      <c r="AE1668" s="2">
        <f t="shared" si="2801"/>
        <v>0</v>
      </c>
      <c r="AF1668" s="2">
        <f xml:space="preserve"> (G1668 * AB1668)</f>
        <v>0</v>
      </c>
      <c r="AG1668" s="2">
        <f xml:space="preserve"> (H1668 * AB1668)</f>
        <v>0</v>
      </c>
      <c r="AH1668" s="2">
        <f t="shared" si="2802"/>
        <v>0</v>
      </c>
      <c r="AI1668" s="2">
        <f xml:space="preserve"> (G1668 * AC1668)</f>
        <v>0</v>
      </c>
      <c r="AJ1668" s="2">
        <f xml:space="preserve"> (H1668 * AC1668)</f>
        <v>0</v>
      </c>
      <c r="AK1668" s="6">
        <f t="shared" si="2775"/>
        <v>0</v>
      </c>
      <c r="AL1668" s="2">
        <f xml:space="preserve"> (M1668 * AD1668)</f>
        <v>0</v>
      </c>
      <c r="AM1668" s="2">
        <f xml:space="preserve"> (R1668 * AD1668)</f>
        <v>0</v>
      </c>
      <c r="AN1668" s="2">
        <f xml:space="preserve"> (I1668 - I1667)</f>
        <v>0.11267505162848579</v>
      </c>
      <c r="AO1668" s="2">
        <f xml:space="preserve"> (J1668 - J1667)</f>
        <v>5.9295997725811844E-2</v>
      </c>
      <c r="AP1668" s="2">
        <f xml:space="preserve"> (K1668 - K1667)</f>
        <v>-0.19324467106849852</v>
      </c>
      <c r="AQ1668" s="2">
        <f xml:space="preserve"> (N1668 - N1667)</f>
        <v>0.11267505162848579</v>
      </c>
      <c r="AR1668" s="2">
        <f xml:space="preserve"> (O1668 - O1667)</f>
        <v>5.9295997725811844E-2</v>
      </c>
      <c r="AS1668" s="2">
        <f xml:space="preserve"> (P1668 - P1667)</f>
        <v>-0.19324467106849852</v>
      </c>
      <c r="AT1668" s="6">
        <f t="shared" si="2782"/>
        <v>0.19873538305012062</v>
      </c>
      <c r="AU1668" s="2">
        <f xml:space="preserve"> (T1668 - T1667)</f>
        <v>-0.23273875137289224</v>
      </c>
      <c r="AV1668" s="2">
        <f xml:space="preserve"> (U1668 - U1667)</f>
        <v>-0.23273875137289224</v>
      </c>
    </row>
    <row r="1669" spans="6:48" x14ac:dyDescent="0.25">
      <c r="F1669" s="8" t="s">
        <v>51</v>
      </c>
      <c r="G1669" s="8">
        <f t="shared" si="2807"/>
        <v>0</v>
      </c>
      <c r="H1669" s="8">
        <f t="shared" si="2808"/>
        <v>0</v>
      </c>
      <c r="I1669" s="8">
        <f xml:space="preserve"> (I1668 + $B$11 * AE1668 + $D$11 * AN1668)</f>
        <v>182.35802094141249</v>
      </c>
      <c r="J1669" s="8">
        <f xml:space="preserve"> (J1668 + $B$11 * AF1668 + $D$11 * AO1668)</f>
        <v>96.144788252155081</v>
      </c>
      <c r="K1669" s="8">
        <f xml:space="preserve"> (K1668 + $B$11 * AG1668 + $D$11 * AP1668)</f>
        <v>-315.34690936478489</v>
      </c>
      <c r="L1669" s="8">
        <f t="shared" si="2813"/>
        <v>182.35802094141249</v>
      </c>
      <c r="M1669" s="8">
        <f t="shared" si="2778"/>
        <v>1</v>
      </c>
      <c r="N1669" s="8">
        <f xml:space="preserve"> (N1668 + $B$11 * AH1668 + $D$11 * AQ1668)</f>
        <v>182.35802094141249</v>
      </c>
      <c r="O1669" s="8">
        <f xml:space="preserve"> (O1668 + $B$11 * AI1668 + $D$11 * AR1668)</f>
        <v>96.144788252155081</v>
      </c>
      <c r="P1669" s="8">
        <f xml:space="preserve"> (P1668 + $B$11 * AJ1668 + $D$11 * AS1668)</f>
        <v>-315.34690936478489</v>
      </c>
      <c r="Q1669" s="8">
        <f t="shared" si="2814"/>
        <v>182.35802094141249</v>
      </c>
      <c r="R1669" s="8">
        <f t="shared" si="2779"/>
        <v>1</v>
      </c>
      <c r="S1669" s="5">
        <f t="shared" si="2780"/>
        <v>322.09725252355514</v>
      </c>
      <c r="T1669" s="8">
        <f xml:space="preserve"> (T1668 + $B$11 * AL1668 + $D$11 * AU1668)</f>
        <v>-380.08753149822854</v>
      </c>
      <c r="U1669" s="8">
        <f xml:space="preserve"> (U1668 + $B$11 * AM1668 + $D$11 * AV1668)</f>
        <v>-380.08753149822854</v>
      </c>
      <c r="V1669" s="8">
        <f t="shared" si="2774"/>
        <v>-438.07781047290194</v>
      </c>
      <c r="W1669" s="8">
        <f t="shared" si="2781"/>
        <v>5.561913974040059E-191</v>
      </c>
      <c r="X1669" s="8">
        <f xml:space="preserve"> ($D$5 - W1669)</f>
        <v>-5.561913974040059E-191</v>
      </c>
      <c r="Y1669" s="13">
        <f xml:space="preserve"> SUM(SUMIF(X1669:X1672, {"&gt;0","&lt;0"}) * {1,-1}) / 4</f>
        <v>2.4554050206123163E-191</v>
      </c>
      <c r="Z1669" s="13" t="s">
        <v>473</v>
      </c>
      <c r="AB1669" s="8">
        <f xml:space="preserve"> M1669 * (1 - M1669) * (AD1669 * T1669)</f>
        <v>0</v>
      </c>
      <c r="AC1669" s="8">
        <f xml:space="preserve"> R1669 * (1 - R1669) * (AD1669 * U1669)</f>
        <v>0</v>
      </c>
      <c r="AD1669" s="8">
        <f xml:space="preserve"> (X1669 * (1 - W1669) * W1669)</f>
        <v>0</v>
      </c>
      <c r="AE1669" s="8">
        <f t="shared" si="2801"/>
        <v>0</v>
      </c>
      <c r="AF1669" s="8">
        <f xml:space="preserve"> (G1669 * AB1669)</f>
        <v>0</v>
      </c>
      <c r="AG1669" s="8">
        <f xml:space="preserve"> (H1669 * AB1669)</f>
        <v>0</v>
      </c>
      <c r="AH1669" s="8">
        <f t="shared" si="2802"/>
        <v>0</v>
      </c>
      <c r="AI1669" s="8">
        <f xml:space="preserve"> (G1669 * AC1669)</f>
        <v>0</v>
      </c>
      <c r="AJ1669" s="8">
        <f xml:space="preserve"> (H1669 * AC1669)</f>
        <v>0</v>
      </c>
      <c r="AK1669" s="5">
        <f t="shared" si="2775"/>
        <v>0</v>
      </c>
      <c r="AL1669" s="8">
        <f xml:space="preserve"> (M1669 * AD1669)</f>
        <v>0</v>
      </c>
      <c r="AM1669" s="8">
        <f xml:space="preserve"> (R1669 * AD1669)</f>
        <v>0</v>
      </c>
      <c r="AN1669" s="8">
        <f xml:space="preserve"> (I1669 - I1668)</f>
        <v>0.11267505162848579</v>
      </c>
      <c r="AO1669" s="8">
        <f xml:space="preserve"> (J1669 - J1668)</f>
        <v>5.9295997725811844E-2</v>
      </c>
      <c r="AP1669" s="8">
        <f xml:space="preserve"> (K1669 - K1668)</f>
        <v>-0.19324467106849852</v>
      </c>
      <c r="AQ1669" s="8">
        <f xml:space="preserve"> (N1669 - N1668)</f>
        <v>0.11267505162848579</v>
      </c>
      <c r="AR1669" s="8">
        <f xml:space="preserve"> (O1669 - O1668)</f>
        <v>5.9295997725811844E-2</v>
      </c>
      <c r="AS1669" s="8">
        <f xml:space="preserve"> (P1669 - P1668)</f>
        <v>-0.19324467106849852</v>
      </c>
      <c r="AT1669" s="5">
        <f t="shared" si="2782"/>
        <v>0.19873538305012062</v>
      </c>
      <c r="AU1669" s="8">
        <f xml:space="preserve"> (T1669 - T1668)</f>
        <v>-0.23273875137289224</v>
      </c>
      <c r="AV1669" s="8">
        <f xml:space="preserve"> (U1669 - U1668)</f>
        <v>-0.23273875137289224</v>
      </c>
    </row>
    <row r="1670" spans="6:48" x14ac:dyDescent="0.25">
      <c r="F1670" s="8" t="s">
        <v>52</v>
      </c>
      <c r="G1670" s="8">
        <f t="shared" ref="G1670" si="2883" xml:space="preserve"> $B$6</f>
        <v>1</v>
      </c>
      <c r="H1670" s="8">
        <f t="shared" ref="H1670" si="2884" xml:space="preserve"> $C$6</f>
        <v>0</v>
      </c>
      <c r="I1670" s="8">
        <f xml:space="preserve"> (I1669 + $B$11 * AE1669 + $D$11 * AN1669)</f>
        <v>182.47069599304098</v>
      </c>
      <c r="J1670" s="8">
        <f xml:space="preserve"> (J1669 + $B$11 * AF1669 + $D$11 * AO1669)</f>
        <v>96.204084249880893</v>
      </c>
      <c r="K1670" s="8">
        <f xml:space="preserve"> (K1669 + $B$11 * AG1669 + $D$11 * AP1669)</f>
        <v>-315.54015403585339</v>
      </c>
      <c r="L1670" s="8">
        <f t="shared" si="2813"/>
        <v>278.67478024292188</v>
      </c>
      <c r="M1670" s="8">
        <f t="shared" si="2778"/>
        <v>1</v>
      </c>
      <c r="N1670" s="8">
        <f xml:space="preserve"> (N1669 + $B$11 * AH1669 + $D$11 * AQ1669)</f>
        <v>182.47069599304098</v>
      </c>
      <c r="O1670" s="8">
        <f xml:space="preserve"> (O1669 + $B$11 * AI1669 + $D$11 * AR1669)</f>
        <v>96.204084249880893</v>
      </c>
      <c r="P1670" s="8">
        <f xml:space="preserve"> (P1669 + $B$11 * AJ1669 + $D$11 * AS1669)</f>
        <v>-315.54015403585339</v>
      </c>
      <c r="Q1670" s="8">
        <f t="shared" si="2814"/>
        <v>278.67478024292188</v>
      </c>
      <c r="R1670" s="8">
        <f t="shared" si="2779"/>
        <v>1</v>
      </c>
      <c r="S1670" s="5">
        <f t="shared" si="2780"/>
        <v>322.29598790660526</v>
      </c>
      <c r="T1670" s="8">
        <f xml:space="preserve"> (T1669 + $B$11 * AL1669 + $D$11 * AU1669)</f>
        <v>-380.32027024960144</v>
      </c>
      <c r="U1670" s="8">
        <f xml:space="preserve"> (U1669 + $B$11 * AM1669 + $D$11 * AV1669)</f>
        <v>-380.32027024960144</v>
      </c>
      <c r="V1670" s="8">
        <f t="shared" ref="V1670:V1733" si="2885" xml:space="preserve"> ($D$14 * S1670) + (M1670 * T1670) + (R1670 * U1670)</f>
        <v>-438.34455259259761</v>
      </c>
      <c r="W1670" s="8">
        <f t="shared" si="2781"/>
        <v>4.2597061084092064E-191</v>
      </c>
      <c r="X1670" s="8">
        <f xml:space="preserve"> ($D$6 - W1670)</f>
        <v>-4.2597061084092064E-191</v>
      </c>
      <c r="Y1670" s="14"/>
      <c r="Z1670" s="14"/>
      <c r="AB1670" s="8">
        <f xml:space="preserve"> M1670 * (1 - M1670) * (AD1670 * T1670)</f>
        <v>0</v>
      </c>
      <c r="AC1670" s="8">
        <f xml:space="preserve"> R1670 * (1 - R1670) * (AD1670 * U1670)</f>
        <v>0</v>
      </c>
      <c r="AD1670" s="8">
        <f xml:space="preserve"> (X1670 * (1 - W1670) * W1670)</f>
        <v>0</v>
      </c>
      <c r="AE1670" s="8">
        <f t="shared" si="2801"/>
        <v>0</v>
      </c>
      <c r="AF1670" s="8">
        <f xml:space="preserve"> (G1670 * AB1670)</f>
        <v>0</v>
      </c>
      <c r="AG1670" s="8">
        <f xml:space="preserve"> (H1670 * AB1670)</f>
        <v>0</v>
      </c>
      <c r="AH1670" s="8">
        <f t="shared" si="2802"/>
        <v>0</v>
      </c>
      <c r="AI1670" s="8">
        <f xml:space="preserve"> (G1670 * AC1670)</f>
        <v>0</v>
      </c>
      <c r="AJ1670" s="8">
        <f xml:space="preserve"> (H1670 * AC1670)</f>
        <v>0</v>
      </c>
      <c r="AK1670" s="5">
        <f t="shared" ref="AK1670:AK1733" si="2886" xml:space="preserve"> (AD1670)</f>
        <v>0</v>
      </c>
      <c r="AL1670" s="8">
        <f xml:space="preserve"> (M1670 * AD1670)</f>
        <v>0</v>
      </c>
      <c r="AM1670" s="8">
        <f xml:space="preserve"> (R1670 * AD1670)</f>
        <v>0</v>
      </c>
      <c r="AN1670" s="8">
        <f xml:space="preserve"> (I1670 - I1669)</f>
        <v>0.11267505162848579</v>
      </c>
      <c r="AO1670" s="8">
        <f xml:space="preserve"> (J1670 - J1669)</f>
        <v>5.9295997725811844E-2</v>
      </c>
      <c r="AP1670" s="8">
        <f xml:space="preserve"> (K1670 - K1669)</f>
        <v>-0.19324467106849852</v>
      </c>
      <c r="AQ1670" s="8">
        <f xml:space="preserve"> (N1670 - N1669)</f>
        <v>0.11267505162848579</v>
      </c>
      <c r="AR1670" s="8">
        <f xml:space="preserve"> (O1670 - O1669)</f>
        <v>5.9295997725811844E-2</v>
      </c>
      <c r="AS1670" s="8">
        <f xml:space="preserve"> (P1670 - P1669)</f>
        <v>-0.19324467106849852</v>
      </c>
      <c r="AT1670" s="5">
        <f t="shared" si="2782"/>
        <v>0.19873538305012062</v>
      </c>
      <c r="AU1670" s="8">
        <f xml:space="preserve"> (T1670 - T1669)</f>
        <v>-0.23273875137289224</v>
      </c>
      <c r="AV1670" s="8">
        <f xml:space="preserve"> (U1670 - U1669)</f>
        <v>-0.23273875137289224</v>
      </c>
    </row>
    <row r="1671" spans="6:48" x14ac:dyDescent="0.25">
      <c r="F1671" s="8" t="s">
        <v>53</v>
      </c>
      <c r="G1671" s="8">
        <f t="shared" ref="G1671" si="2887" xml:space="preserve"> $B$7</f>
        <v>0</v>
      </c>
      <c r="H1671" s="8">
        <f t="shared" ref="H1671" si="2888" xml:space="preserve"> $C$7</f>
        <v>1</v>
      </c>
      <c r="I1671" s="8">
        <f xml:space="preserve"> (I1670 + $B$11 * AE1670 + $D$11 * AN1670)</f>
        <v>182.58337104466946</v>
      </c>
      <c r="J1671" s="8">
        <f xml:space="preserve"> (J1670 + $B$11 * AF1670 + $D$11 * AO1670)</f>
        <v>96.263380247606705</v>
      </c>
      <c r="K1671" s="8">
        <f xml:space="preserve"> (K1670 + $B$11 * AG1670 + $D$11 * AP1670)</f>
        <v>-315.73339870692189</v>
      </c>
      <c r="L1671" s="8">
        <f t="shared" si="2813"/>
        <v>-133.15002766225243</v>
      </c>
      <c r="M1671" s="8">
        <f t="shared" ref="M1671:M1734" si="2889" xml:space="preserve"> 1 / (1 + EXP(-L1671))</f>
        <v>1.4916870554184149E-58</v>
      </c>
      <c r="N1671" s="8">
        <f xml:space="preserve"> (N1670 + $B$11 * AH1670 + $D$11 * AQ1670)</f>
        <v>182.58337104466946</v>
      </c>
      <c r="O1671" s="8">
        <f xml:space="preserve"> (O1670 + $B$11 * AI1670 + $D$11 * AR1670)</f>
        <v>96.263380247606705</v>
      </c>
      <c r="P1671" s="8">
        <f xml:space="preserve"> (P1670 + $B$11 * AJ1670 + $D$11 * AS1670)</f>
        <v>-315.73339870692189</v>
      </c>
      <c r="Q1671" s="8">
        <f t="shared" si="2814"/>
        <v>-133.15002766225243</v>
      </c>
      <c r="R1671" s="8">
        <f t="shared" ref="R1671:R1734" si="2890" xml:space="preserve"> 1 / (1 + EXP(-Q1671))</f>
        <v>1.4916870554184149E-58</v>
      </c>
      <c r="S1671" s="5">
        <f t="shared" ref="S1671:S1734" si="2891" xml:space="preserve"> (S1670 + $B$11 * AK1670 + $D$11 * AT1670)</f>
        <v>322.49472328965538</v>
      </c>
      <c r="T1671" s="8">
        <f xml:space="preserve"> (T1670 + $B$11 * AL1670 + $D$11 * AU1670)</f>
        <v>-380.55300900097433</v>
      </c>
      <c r="U1671" s="8">
        <f xml:space="preserve"> (U1670 + $B$11 * AM1670 + $D$11 * AV1670)</f>
        <v>-380.55300900097433</v>
      </c>
      <c r="V1671" s="8">
        <f t="shared" si="2885"/>
        <v>322.49472328965538</v>
      </c>
      <c r="W1671" s="8">
        <f t="shared" ref="W1671:W1734" si="2892" xml:space="preserve"> 1 / (1 + EXP(-V1671))</f>
        <v>1</v>
      </c>
      <c r="X1671" s="8">
        <f xml:space="preserve"> ($D$7 - W1671)</f>
        <v>0</v>
      </c>
      <c r="Y1671" s="14"/>
      <c r="Z1671" s="14"/>
      <c r="AB1671" s="8">
        <f xml:space="preserve"> M1671 * (1 - M1671) * (AD1671 * T1671)</f>
        <v>0</v>
      </c>
      <c r="AC1671" s="8">
        <f xml:space="preserve"> R1671 * (1 - R1671) * (AD1671 * U1671)</f>
        <v>0</v>
      </c>
      <c r="AD1671" s="8">
        <f xml:space="preserve"> (X1671 * (1 - W1671) * W1671)</f>
        <v>0</v>
      </c>
      <c r="AE1671" s="8">
        <f t="shared" si="2801"/>
        <v>0</v>
      </c>
      <c r="AF1671" s="8">
        <f xml:space="preserve"> (G1671 * AB1671)</f>
        <v>0</v>
      </c>
      <c r="AG1671" s="8">
        <f xml:space="preserve"> (H1671 * AB1671)</f>
        <v>0</v>
      </c>
      <c r="AH1671" s="8">
        <f t="shared" si="2802"/>
        <v>0</v>
      </c>
      <c r="AI1671" s="8">
        <f xml:space="preserve"> (G1671 * AC1671)</f>
        <v>0</v>
      </c>
      <c r="AJ1671" s="8">
        <f xml:space="preserve"> (H1671 * AC1671)</f>
        <v>0</v>
      </c>
      <c r="AK1671" s="5">
        <f t="shared" si="2886"/>
        <v>0</v>
      </c>
      <c r="AL1671" s="8">
        <f xml:space="preserve"> (M1671 * AD1671)</f>
        <v>0</v>
      </c>
      <c r="AM1671" s="8">
        <f xml:space="preserve"> (R1671 * AD1671)</f>
        <v>0</v>
      </c>
      <c r="AN1671" s="8">
        <f xml:space="preserve"> (I1671 - I1670)</f>
        <v>0.11267505162848579</v>
      </c>
      <c r="AO1671" s="8">
        <f xml:space="preserve"> (J1671 - J1670)</f>
        <v>5.9295997725811844E-2</v>
      </c>
      <c r="AP1671" s="8">
        <f xml:space="preserve"> (K1671 - K1670)</f>
        <v>-0.19324467106849852</v>
      </c>
      <c r="AQ1671" s="8">
        <f xml:space="preserve"> (N1671 - N1670)</f>
        <v>0.11267505162848579</v>
      </c>
      <c r="AR1671" s="8">
        <f xml:space="preserve"> (O1671 - O1670)</f>
        <v>5.9295997725811844E-2</v>
      </c>
      <c r="AS1671" s="8">
        <f xml:space="preserve"> (P1671 - P1670)</f>
        <v>-0.19324467106849852</v>
      </c>
      <c r="AT1671" s="5">
        <f t="shared" ref="AT1671:AT1734" si="2893" xml:space="preserve"> (S1671 - S1670)</f>
        <v>0.19873538305012062</v>
      </c>
      <c r="AU1671" s="8">
        <f xml:space="preserve"> (T1671 - T1670)</f>
        <v>-0.23273875137289224</v>
      </c>
      <c r="AV1671" s="8">
        <f xml:space="preserve"> (U1671 - U1670)</f>
        <v>-0.23273875137289224</v>
      </c>
    </row>
    <row r="1672" spans="6:48" x14ac:dyDescent="0.25">
      <c r="F1672" s="8" t="s">
        <v>54</v>
      </c>
      <c r="G1672" s="8">
        <f t="shared" ref="G1672" si="2894" xml:space="preserve"> $B$8</f>
        <v>1</v>
      </c>
      <c r="H1672" s="8">
        <f t="shared" ref="H1672" si="2895" xml:space="preserve"> $C$8</f>
        <v>1</v>
      </c>
      <c r="I1672" s="8">
        <f xml:space="preserve"> (I1671 + $B$11 * AE1671 + $D$11 * AN1671)</f>
        <v>182.69604609629795</v>
      </c>
      <c r="J1672" s="8">
        <f xml:space="preserve"> (J1671 + $B$11 * AF1671 + $D$11 * AO1671)</f>
        <v>96.322676245332516</v>
      </c>
      <c r="K1672" s="8">
        <f xml:space="preserve"> (K1671 + $B$11 * AG1671 + $D$11 * AP1671)</f>
        <v>-315.92664337799039</v>
      </c>
      <c r="L1672" s="8">
        <f t="shared" si="2813"/>
        <v>-36.907921036359937</v>
      </c>
      <c r="M1672" s="8">
        <f t="shared" si="2889"/>
        <v>9.356072002340038E-17</v>
      </c>
      <c r="N1672" s="8">
        <f xml:space="preserve"> (N1671 + $B$11 * AH1671 + $D$11 * AQ1671)</f>
        <v>182.69604609629795</v>
      </c>
      <c r="O1672" s="8">
        <f xml:space="preserve"> (O1671 + $B$11 * AI1671 + $D$11 * AR1671)</f>
        <v>96.322676245332516</v>
      </c>
      <c r="P1672" s="8">
        <f xml:space="preserve"> (P1671 + $B$11 * AJ1671 + $D$11 * AS1671)</f>
        <v>-315.92664337799039</v>
      </c>
      <c r="Q1672" s="8">
        <f t="shared" si="2814"/>
        <v>-36.907921036359937</v>
      </c>
      <c r="R1672" s="8">
        <f t="shared" si="2890"/>
        <v>9.356072002340038E-17</v>
      </c>
      <c r="S1672" s="5">
        <f t="shared" si="2891"/>
        <v>322.6934586727055</v>
      </c>
      <c r="T1672" s="8">
        <f xml:space="preserve"> (T1671 + $B$11 * AL1671 + $D$11 * AU1671)</f>
        <v>-380.78574775234722</v>
      </c>
      <c r="U1672" s="8">
        <f xml:space="preserve"> (U1671 + $B$11 * AM1671 + $D$11 * AV1671)</f>
        <v>-380.78574775234722</v>
      </c>
      <c r="V1672" s="8">
        <f t="shared" si="2885"/>
        <v>322.69345867270539</v>
      </c>
      <c r="W1672" s="8">
        <f t="shared" si="2892"/>
        <v>1</v>
      </c>
      <c r="X1672" s="8">
        <f xml:space="preserve"> ($D$8 - W1672)</f>
        <v>0</v>
      </c>
      <c r="Y1672" s="15"/>
      <c r="Z1672" s="15"/>
      <c r="AB1672" s="8">
        <f xml:space="preserve"> M1672 * (1 - M1672) * (AD1672 * T1672)</f>
        <v>0</v>
      </c>
      <c r="AC1672" s="8">
        <f xml:space="preserve"> R1672 * (1 - R1672) * (AD1672 * U1672)</f>
        <v>0</v>
      </c>
      <c r="AD1672" s="8">
        <f xml:space="preserve"> (X1672 * (1 - W1672) * W1672)</f>
        <v>0</v>
      </c>
      <c r="AE1672" s="8">
        <f t="shared" si="2801"/>
        <v>0</v>
      </c>
      <c r="AF1672" s="8">
        <f xml:space="preserve"> (G1672 * AB1672)</f>
        <v>0</v>
      </c>
      <c r="AG1672" s="8">
        <f xml:space="preserve"> (H1672 * AB1672)</f>
        <v>0</v>
      </c>
      <c r="AH1672" s="8">
        <f t="shared" si="2802"/>
        <v>0</v>
      </c>
      <c r="AI1672" s="8">
        <f xml:space="preserve"> (G1672 * AC1672)</f>
        <v>0</v>
      </c>
      <c r="AJ1672" s="8">
        <f xml:space="preserve"> (H1672 * AC1672)</f>
        <v>0</v>
      </c>
      <c r="AK1672" s="5">
        <f t="shared" si="2886"/>
        <v>0</v>
      </c>
      <c r="AL1672" s="8">
        <f xml:space="preserve"> (M1672 * AD1672)</f>
        <v>0</v>
      </c>
      <c r="AM1672" s="8">
        <f xml:space="preserve"> (R1672 * AD1672)</f>
        <v>0</v>
      </c>
      <c r="AN1672" s="8">
        <f xml:space="preserve"> (I1672 - I1671)</f>
        <v>0.11267505162848579</v>
      </c>
      <c r="AO1672" s="8">
        <f xml:space="preserve"> (J1672 - J1671)</f>
        <v>5.9295997725811844E-2</v>
      </c>
      <c r="AP1672" s="8">
        <f xml:space="preserve"> (K1672 - K1671)</f>
        <v>-0.19324467106849852</v>
      </c>
      <c r="AQ1672" s="8">
        <f xml:space="preserve"> (N1672 - N1671)</f>
        <v>0.11267505162848579</v>
      </c>
      <c r="AR1672" s="8">
        <f xml:space="preserve"> (O1672 - O1671)</f>
        <v>5.9295997725811844E-2</v>
      </c>
      <c r="AS1672" s="8">
        <f xml:space="preserve"> (P1672 - P1671)</f>
        <v>-0.19324467106849852</v>
      </c>
      <c r="AT1672" s="5">
        <f t="shared" si="2893"/>
        <v>0.19873538305012062</v>
      </c>
      <c r="AU1672" s="8">
        <f xml:space="preserve"> (T1672 - T1671)</f>
        <v>-0.23273875137289224</v>
      </c>
      <c r="AV1672" s="8">
        <f xml:space="preserve"> (U1672 - U1671)</f>
        <v>-0.23273875137289224</v>
      </c>
    </row>
    <row r="1673" spans="6:48" x14ac:dyDescent="0.25">
      <c r="F1673" s="2" t="s">
        <v>51</v>
      </c>
      <c r="G1673" s="2">
        <f t="shared" si="2797"/>
        <v>0</v>
      </c>
      <c r="H1673" s="2">
        <f t="shared" si="2798"/>
        <v>0</v>
      </c>
      <c r="I1673" s="2">
        <f xml:space="preserve"> (I1672 + $B$11 * AE1672 + $D$11 * AN1672)</f>
        <v>182.80872114792643</v>
      </c>
      <c r="J1673" s="2">
        <f xml:space="preserve"> (J1672 + $B$11 * AF1672 + $D$11 * AO1672)</f>
        <v>96.381972243058328</v>
      </c>
      <c r="K1673" s="2">
        <f xml:space="preserve"> (K1672 + $B$11 * AG1672 + $D$11 * AP1672)</f>
        <v>-316.11988804905889</v>
      </c>
      <c r="L1673" s="2">
        <f t="shared" si="2813"/>
        <v>182.80872114792643</v>
      </c>
      <c r="M1673" s="2">
        <f t="shared" si="2889"/>
        <v>1</v>
      </c>
      <c r="N1673" s="2">
        <f xml:space="preserve"> (N1672 + $B$11 * AH1672 + $D$11 * AQ1672)</f>
        <v>182.80872114792643</v>
      </c>
      <c r="O1673" s="2">
        <f xml:space="preserve"> (O1672 + $B$11 * AI1672 + $D$11 * AR1672)</f>
        <v>96.381972243058328</v>
      </c>
      <c r="P1673" s="2">
        <f xml:space="preserve"> (P1672 + $B$11 * AJ1672 + $D$11 * AS1672)</f>
        <v>-316.11988804905889</v>
      </c>
      <c r="Q1673" s="2">
        <f t="shared" si="2814"/>
        <v>182.80872114792643</v>
      </c>
      <c r="R1673" s="2">
        <f t="shared" si="2890"/>
        <v>1</v>
      </c>
      <c r="S1673" s="6">
        <f t="shared" si="2891"/>
        <v>322.89219405575562</v>
      </c>
      <c r="T1673" s="2">
        <f xml:space="preserve"> (T1672 + $B$11 * AL1672 + $D$11 * AU1672)</f>
        <v>-381.01848650372011</v>
      </c>
      <c r="U1673" s="2">
        <f xml:space="preserve"> (U1672 + $B$11 * AM1672 + $D$11 * AV1672)</f>
        <v>-381.01848650372011</v>
      </c>
      <c r="V1673" s="2">
        <f t="shared" si="2885"/>
        <v>-439.1447789516846</v>
      </c>
      <c r="W1673" s="2">
        <f t="shared" si="2892"/>
        <v>1.9135761287618912E-191</v>
      </c>
      <c r="X1673" s="2">
        <f xml:space="preserve"> ($D$5 - W1673)</f>
        <v>-1.9135761287618912E-191</v>
      </c>
      <c r="Y1673" s="16">
        <f xml:space="preserve"> SUM(SUMIF(X1673:X1676, {"&gt;0","&lt;0"}) * {1,-1}) / 4</f>
        <v>8.4478193222986134E-192</v>
      </c>
      <c r="Z1673" s="16" t="s">
        <v>474</v>
      </c>
      <c r="AB1673" s="2">
        <f xml:space="preserve"> M1673 * (1 - M1673) * (AD1673 * T1673)</f>
        <v>0</v>
      </c>
      <c r="AC1673" s="2">
        <f xml:space="preserve"> R1673 * (1 - R1673) * (AD1673 * U1673)</f>
        <v>0</v>
      </c>
      <c r="AD1673" s="2">
        <f xml:space="preserve"> (X1673 * (1 - W1673) * W1673)</f>
        <v>0</v>
      </c>
      <c r="AE1673" s="2">
        <f t="shared" si="2801"/>
        <v>0</v>
      </c>
      <c r="AF1673" s="2">
        <f xml:space="preserve"> (G1673 * AB1673)</f>
        <v>0</v>
      </c>
      <c r="AG1673" s="2">
        <f xml:space="preserve"> (H1673 * AB1673)</f>
        <v>0</v>
      </c>
      <c r="AH1673" s="2">
        <f t="shared" si="2802"/>
        <v>0</v>
      </c>
      <c r="AI1673" s="2">
        <f xml:space="preserve"> (G1673 * AC1673)</f>
        <v>0</v>
      </c>
      <c r="AJ1673" s="2">
        <f xml:space="preserve"> (H1673 * AC1673)</f>
        <v>0</v>
      </c>
      <c r="AK1673" s="6">
        <f t="shared" si="2886"/>
        <v>0</v>
      </c>
      <c r="AL1673" s="2">
        <f xml:space="preserve"> (M1673 * AD1673)</f>
        <v>0</v>
      </c>
      <c r="AM1673" s="2">
        <f xml:space="preserve"> (R1673 * AD1673)</f>
        <v>0</v>
      </c>
      <c r="AN1673" s="2">
        <f xml:space="preserve"> (I1673 - I1672)</f>
        <v>0.11267505162848579</v>
      </c>
      <c r="AO1673" s="2">
        <f xml:space="preserve"> (J1673 - J1672)</f>
        <v>5.9295997725811844E-2</v>
      </c>
      <c r="AP1673" s="2">
        <f xml:space="preserve"> (K1673 - K1672)</f>
        <v>-0.19324467106849852</v>
      </c>
      <c r="AQ1673" s="2">
        <f xml:space="preserve"> (N1673 - N1672)</f>
        <v>0.11267505162848579</v>
      </c>
      <c r="AR1673" s="2">
        <f xml:space="preserve"> (O1673 - O1672)</f>
        <v>5.9295997725811844E-2</v>
      </c>
      <c r="AS1673" s="2">
        <f xml:space="preserve"> (P1673 - P1672)</f>
        <v>-0.19324467106849852</v>
      </c>
      <c r="AT1673" s="6">
        <f t="shared" si="2893"/>
        <v>0.19873538305012062</v>
      </c>
      <c r="AU1673" s="2">
        <f xml:space="preserve"> (T1673 - T1672)</f>
        <v>-0.23273875137289224</v>
      </c>
      <c r="AV1673" s="2">
        <f xml:space="preserve"> (U1673 - U1672)</f>
        <v>-0.23273875137289224</v>
      </c>
    </row>
    <row r="1674" spans="6:48" x14ac:dyDescent="0.25">
      <c r="F1674" s="2" t="s">
        <v>52</v>
      </c>
      <c r="G1674" s="2">
        <f t="shared" ref="G1674" si="2896" xml:space="preserve"> $B$6</f>
        <v>1</v>
      </c>
      <c r="H1674" s="2">
        <f t="shared" ref="H1674" si="2897" xml:space="preserve"> $C$6</f>
        <v>0</v>
      </c>
      <c r="I1674" s="2">
        <f xml:space="preserve"> (I1673 + $B$11 * AE1673 + $D$11 * AN1673)</f>
        <v>182.92139619955492</v>
      </c>
      <c r="J1674" s="2">
        <f xml:space="preserve"> (J1673 + $B$11 * AF1673 + $D$11 * AO1673)</f>
        <v>96.44126824078414</v>
      </c>
      <c r="K1674" s="2">
        <f xml:space="preserve"> (K1673 + $B$11 * AG1673 + $D$11 * AP1673)</f>
        <v>-316.31313272012738</v>
      </c>
      <c r="L1674" s="2">
        <f t="shared" si="2813"/>
        <v>279.36266444033907</v>
      </c>
      <c r="M1674" s="2">
        <f t="shared" si="2889"/>
        <v>1</v>
      </c>
      <c r="N1674" s="2">
        <f xml:space="preserve"> (N1673 + $B$11 * AH1673 + $D$11 * AQ1673)</f>
        <v>182.92139619955492</v>
      </c>
      <c r="O1674" s="2">
        <f xml:space="preserve"> (O1673 + $B$11 * AI1673 + $D$11 * AR1673)</f>
        <v>96.44126824078414</v>
      </c>
      <c r="P1674" s="2">
        <f xml:space="preserve"> (P1673 + $B$11 * AJ1673 + $D$11 * AS1673)</f>
        <v>-316.31313272012738</v>
      </c>
      <c r="Q1674" s="2">
        <f t="shared" si="2814"/>
        <v>279.36266444033907</v>
      </c>
      <c r="R1674" s="2">
        <f t="shared" si="2890"/>
        <v>1</v>
      </c>
      <c r="S1674" s="6">
        <f t="shared" si="2891"/>
        <v>323.09092943880574</v>
      </c>
      <c r="T1674" s="2">
        <f xml:space="preserve"> (T1673 + $B$11 * AL1673 + $D$11 * AU1673)</f>
        <v>-381.251225255093</v>
      </c>
      <c r="U1674" s="2">
        <f xml:space="preserve"> (U1673 + $B$11 * AM1673 + $D$11 * AV1673)</f>
        <v>-381.251225255093</v>
      </c>
      <c r="V1674" s="2">
        <f t="shared" si="2885"/>
        <v>-439.41152107138026</v>
      </c>
      <c r="W1674" s="2">
        <f t="shared" si="2892"/>
        <v>1.4655516001575542E-191</v>
      </c>
      <c r="X1674" s="2">
        <f xml:space="preserve"> ($D$6 - W1674)</f>
        <v>-1.4655516001575542E-191</v>
      </c>
      <c r="Y1674" s="17"/>
      <c r="Z1674" s="17"/>
      <c r="AB1674" s="2">
        <f xml:space="preserve"> M1674 * (1 - M1674) * (AD1674 * T1674)</f>
        <v>0</v>
      </c>
      <c r="AC1674" s="2">
        <f xml:space="preserve"> R1674 * (1 - R1674) * (AD1674 * U1674)</f>
        <v>0</v>
      </c>
      <c r="AD1674" s="2">
        <f xml:space="preserve"> (X1674 * (1 - W1674) * W1674)</f>
        <v>0</v>
      </c>
      <c r="AE1674" s="2">
        <f t="shared" si="2801"/>
        <v>0</v>
      </c>
      <c r="AF1674" s="2">
        <f xml:space="preserve"> (G1674 * AB1674)</f>
        <v>0</v>
      </c>
      <c r="AG1674" s="2">
        <f xml:space="preserve"> (H1674 * AB1674)</f>
        <v>0</v>
      </c>
      <c r="AH1674" s="2">
        <f t="shared" si="2802"/>
        <v>0</v>
      </c>
      <c r="AI1674" s="2">
        <f xml:space="preserve"> (G1674 * AC1674)</f>
        <v>0</v>
      </c>
      <c r="AJ1674" s="2">
        <f xml:space="preserve"> (H1674 * AC1674)</f>
        <v>0</v>
      </c>
      <c r="AK1674" s="6">
        <f t="shared" si="2886"/>
        <v>0</v>
      </c>
      <c r="AL1674" s="2">
        <f xml:space="preserve"> (M1674 * AD1674)</f>
        <v>0</v>
      </c>
      <c r="AM1674" s="2">
        <f xml:space="preserve"> (R1674 * AD1674)</f>
        <v>0</v>
      </c>
      <c r="AN1674" s="2">
        <f xml:space="preserve"> (I1674 - I1673)</f>
        <v>0.11267505162848579</v>
      </c>
      <c r="AO1674" s="2">
        <f xml:space="preserve"> (J1674 - J1673)</f>
        <v>5.9295997725811844E-2</v>
      </c>
      <c r="AP1674" s="2">
        <f xml:space="preserve"> (K1674 - K1673)</f>
        <v>-0.19324467106849852</v>
      </c>
      <c r="AQ1674" s="2">
        <f xml:space="preserve"> (N1674 - N1673)</f>
        <v>0.11267505162848579</v>
      </c>
      <c r="AR1674" s="2">
        <f xml:space="preserve"> (O1674 - O1673)</f>
        <v>5.9295997725811844E-2</v>
      </c>
      <c r="AS1674" s="2">
        <f xml:space="preserve"> (P1674 - P1673)</f>
        <v>-0.19324467106849852</v>
      </c>
      <c r="AT1674" s="6">
        <f t="shared" si="2893"/>
        <v>0.19873538305012062</v>
      </c>
      <c r="AU1674" s="2">
        <f xml:space="preserve"> (T1674 - T1673)</f>
        <v>-0.23273875137289224</v>
      </c>
      <c r="AV1674" s="2">
        <f xml:space="preserve"> (U1674 - U1673)</f>
        <v>-0.23273875137289224</v>
      </c>
    </row>
    <row r="1675" spans="6:48" x14ac:dyDescent="0.25">
      <c r="F1675" s="2" t="s">
        <v>53</v>
      </c>
      <c r="G1675" s="2">
        <f t="shared" ref="G1675" si="2898" xml:space="preserve"> $B$7</f>
        <v>0</v>
      </c>
      <c r="H1675" s="2">
        <f t="shared" ref="H1675" si="2899" xml:space="preserve"> $C$7</f>
        <v>1</v>
      </c>
      <c r="I1675" s="2">
        <f xml:space="preserve"> (I1674 + $B$11 * AE1674 + $D$11 * AN1674)</f>
        <v>183.03407125118341</v>
      </c>
      <c r="J1675" s="2">
        <f xml:space="preserve"> (J1674 + $B$11 * AF1674 + $D$11 * AO1674)</f>
        <v>96.500564238509952</v>
      </c>
      <c r="K1675" s="2">
        <f xml:space="preserve"> (K1674 + $B$11 * AG1674 + $D$11 * AP1674)</f>
        <v>-316.50637739119588</v>
      </c>
      <c r="L1675" s="2">
        <f t="shared" si="2813"/>
        <v>-133.47230614001248</v>
      </c>
      <c r="M1675" s="2">
        <f t="shared" si="2889"/>
        <v>1.080721910674536E-58</v>
      </c>
      <c r="N1675" s="2">
        <f xml:space="preserve"> (N1674 + $B$11 * AH1674 + $D$11 * AQ1674)</f>
        <v>183.03407125118341</v>
      </c>
      <c r="O1675" s="2">
        <f xml:space="preserve"> (O1674 + $B$11 * AI1674 + $D$11 * AR1674)</f>
        <v>96.500564238509952</v>
      </c>
      <c r="P1675" s="2">
        <f xml:space="preserve"> (P1674 + $B$11 * AJ1674 + $D$11 * AS1674)</f>
        <v>-316.50637739119588</v>
      </c>
      <c r="Q1675" s="2">
        <f t="shared" si="2814"/>
        <v>-133.47230614001248</v>
      </c>
      <c r="R1675" s="2">
        <f t="shared" si="2890"/>
        <v>1.080721910674536E-58</v>
      </c>
      <c r="S1675" s="6">
        <f t="shared" si="2891"/>
        <v>323.28966482185587</v>
      </c>
      <c r="T1675" s="2">
        <f xml:space="preserve"> (T1674 + $B$11 * AL1674 + $D$11 * AU1674)</f>
        <v>-381.4839640064659</v>
      </c>
      <c r="U1675" s="2">
        <f xml:space="preserve"> (U1674 + $B$11 * AM1674 + $D$11 * AV1674)</f>
        <v>-381.4839640064659</v>
      </c>
      <c r="V1675" s="2">
        <f t="shared" si="2885"/>
        <v>323.28966482185587</v>
      </c>
      <c r="W1675" s="2">
        <f t="shared" si="2892"/>
        <v>1</v>
      </c>
      <c r="X1675" s="2">
        <f xml:space="preserve"> ($D$7 - W1675)</f>
        <v>0</v>
      </c>
      <c r="Y1675" s="17"/>
      <c r="Z1675" s="17"/>
      <c r="AB1675" s="2">
        <f xml:space="preserve"> M1675 * (1 - M1675) * (AD1675 * T1675)</f>
        <v>0</v>
      </c>
      <c r="AC1675" s="2">
        <f xml:space="preserve"> R1675 * (1 - R1675) * (AD1675 * U1675)</f>
        <v>0</v>
      </c>
      <c r="AD1675" s="2">
        <f xml:space="preserve"> (X1675 * (1 - W1675) * W1675)</f>
        <v>0</v>
      </c>
      <c r="AE1675" s="2">
        <f t="shared" si="2801"/>
        <v>0</v>
      </c>
      <c r="AF1675" s="2">
        <f xml:space="preserve"> (G1675 * AB1675)</f>
        <v>0</v>
      </c>
      <c r="AG1675" s="2">
        <f xml:space="preserve"> (H1675 * AB1675)</f>
        <v>0</v>
      </c>
      <c r="AH1675" s="2">
        <f t="shared" si="2802"/>
        <v>0</v>
      </c>
      <c r="AI1675" s="2">
        <f xml:space="preserve"> (G1675 * AC1675)</f>
        <v>0</v>
      </c>
      <c r="AJ1675" s="2">
        <f xml:space="preserve"> (H1675 * AC1675)</f>
        <v>0</v>
      </c>
      <c r="AK1675" s="6">
        <f t="shared" si="2886"/>
        <v>0</v>
      </c>
      <c r="AL1675" s="2">
        <f xml:space="preserve"> (M1675 * AD1675)</f>
        <v>0</v>
      </c>
      <c r="AM1675" s="2">
        <f xml:space="preserve"> (R1675 * AD1675)</f>
        <v>0</v>
      </c>
      <c r="AN1675" s="2">
        <f xml:space="preserve"> (I1675 - I1674)</f>
        <v>0.11267505162848579</v>
      </c>
      <c r="AO1675" s="2">
        <f xml:space="preserve"> (J1675 - J1674)</f>
        <v>5.9295997725811844E-2</v>
      </c>
      <c r="AP1675" s="2">
        <f xml:space="preserve"> (K1675 - K1674)</f>
        <v>-0.19324467106849852</v>
      </c>
      <c r="AQ1675" s="2">
        <f xml:space="preserve"> (N1675 - N1674)</f>
        <v>0.11267505162848579</v>
      </c>
      <c r="AR1675" s="2">
        <f xml:space="preserve"> (O1675 - O1674)</f>
        <v>5.9295997725811844E-2</v>
      </c>
      <c r="AS1675" s="2">
        <f xml:space="preserve"> (P1675 - P1674)</f>
        <v>-0.19324467106849852</v>
      </c>
      <c r="AT1675" s="6">
        <f t="shared" si="2893"/>
        <v>0.19873538305012062</v>
      </c>
      <c r="AU1675" s="2">
        <f xml:space="preserve"> (T1675 - T1674)</f>
        <v>-0.23273875137289224</v>
      </c>
      <c r="AV1675" s="2">
        <f xml:space="preserve"> (U1675 - U1674)</f>
        <v>-0.23273875137289224</v>
      </c>
    </row>
    <row r="1676" spans="6:48" x14ac:dyDescent="0.25">
      <c r="F1676" s="2" t="s">
        <v>54</v>
      </c>
      <c r="G1676" s="2">
        <f t="shared" ref="G1676" si="2900" xml:space="preserve"> $B$8</f>
        <v>1</v>
      </c>
      <c r="H1676" s="2">
        <f t="shared" ref="H1676" si="2901" xml:space="preserve"> $C$8</f>
        <v>1</v>
      </c>
      <c r="I1676" s="2">
        <f xml:space="preserve"> (I1675 + $B$11 * AE1675 + $D$11 * AN1675)</f>
        <v>183.14674630281189</v>
      </c>
      <c r="J1676" s="2">
        <f xml:space="preserve"> (J1675 + $B$11 * AF1675 + $D$11 * AO1675)</f>
        <v>96.559860236235764</v>
      </c>
      <c r="K1676" s="2">
        <f xml:space="preserve"> (K1675 + $B$11 * AG1675 + $D$11 * AP1675)</f>
        <v>-316.69962206226438</v>
      </c>
      <c r="L1676" s="2">
        <f t="shared" si="2813"/>
        <v>-36.993015523216741</v>
      </c>
      <c r="M1676" s="2">
        <f t="shared" si="2889"/>
        <v>8.5928551176641187E-17</v>
      </c>
      <c r="N1676" s="2">
        <f xml:space="preserve"> (N1675 + $B$11 * AH1675 + $D$11 * AQ1675)</f>
        <v>183.14674630281189</v>
      </c>
      <c r="O1676" s="2">
        <f xml:space="preserve"> (O1675 + $B$11 * AI1675 + $D$11 * AR1675)</f>
        <v>96.559860236235764</v>
      </c>
      <c r="P1676" s="2">
        <f xml:space="preserve"> (P1675 + $B$11 * AJ1675 + $D$11 * AS1675)</f>
        <v>-316.69962206226438</v>
      </c>
      <c r="Q1676" s="2">
        <f t="shared" si="2814"/>
        <v>-36.993015523216741</v>
      </c>
      <c r="R1676" s="2">
        <f t="shared" si="2890"/>
        <v>8.5928551176641187E-17</v>
      </c>
      <c r="S1676" s="6">
        <f t="shared" si="2891"/>
        <v>323.48840020490599</v>
      </c>
      <c r="T1676" s="2">
        <f xml:space="preserve"> (T1675 + $B$11 * AL1675 + $D$11 * AU1675)</f>
        <v>-381.71670275783879</v>
      </c>
      <c r="U1676" s="2">
        <f xml:space="preserve"> (U1675 + $B$11 * AM1675 + $D$11 * AV1675)</f>
        <v>-381.71670275783879</v>
      </c>
      <c r="V1676" s="2">
        <f t="shared" si="2885"/>
        <v>323.48840020490587</v>
      </c>
      <c r="W1676" s="2">
        <f t="shared" si="2892"/>
        <v>1</v>
      </c>
      <c r="X1676" s="2">
        <f xml:space="preserve"> ($D$8 - W1676)</f>
        <v>0</v>
      </c>
      <c r="Y1676" s="18"/>
      <c r="Z1676" s="18"/>
      <c r="AB1676" s="2">
        <f xml:space="preserve"> M1676 * (1 - M1676) * (AD1676 * T1676)</f>
        <v>0</v>
      </c>
      <c r="AC1676" s="2">
        <f xml:space="preserve"> R1676 * (1 - R1676) * (AD1676 * U1676)</f>
        <v>0</v>
      </c>
      <c r="AD1676" s="2">
        <f xml:space="preserve"> (X1676 * (1 - W1676) * W1676)</f>
        <v>0</v>
      </c>
      <c r="AE1676" s="2">
        <f t="shared" si="2801"/>
        <v>0</v>
      </c>
      <c r="AF1676" s="2">
        <f xml:space="preserve"> (G1676 * AB1676)</f>
        <v>0</v>
      </c>
      <c r="AG1676" s="2">
        <f xml:space="preserve"> (H1676 * AB1676)</f>
        <v>0</v>
      </c>
      <c r="AH1676" s="2">
        <f t="shared" si="2802"/>
        <v>0</v>
      </c>
      <c r="AI1676" s="2">
        <f xml:space="preserve"> (G1676 * AC1676)</f>
        <v>0</v>
      </c>
      <c r="AJ1676" s="2">
        <f xml:space="preserve"> (H1676 * AC1676)</f>
        <v>0</v>
      </c>
      <c r="AK1676" s="6">
        <f t="shared" si="2886"/>
        <v>0</v>
      </c>
      <c r="AL1676" s="2">
        <f xml:space="preserve"> (M1676 * AD1676)</f>
        <v>0</v>
      </c>
      <c r="AM1676" s="2">
        <f xml:space="preserve"> (R1676 * AD1676)</f>
        <v>0</v>
      </c>
      <c r="AN1676" s="2">
        <f xml:space="preserve"> (I1676 - I1675)</f>
        <v>0.11267505162848579</v>
      </c>
      <c r="AO1676" s="2">
        <f xml:space="preserve"> (J1676 - J1675)</f>
        <v>5.9295997725811844E-2</v>
      </c>
      <c r="AP1676" s="2">
        <f xml:space="preserve"> (K1676 - K1675)</f>
        <v>-0.19324467106849852</v>
      </c>
      <c r="AQ1676" s="2">
        <f xml:space="preserve"> (N1676 - N1675)</f>
        <v>0.11267505162848579</v>
      </c>
      <c r="AR1676" s="2">
        <f xml:space="preserve"> (O1676 - O1675)</f>
        <v>5.9295997725811844E-2</v>
      </c>
      <c r="AS1676" s="2">
        <f xml:space="preserve"> (P1676 - P1675)</f>
        <v>-0.19324467106849852</v>
      </c>
      <c r="AT1676" s="6">
        <f t="shared" si="2893"/>
        <v>0.19873538305012062</v>
      </c>
      <c r="AU1676" s="2">
        <f xml:space="preserve"> (T1676 - T1675)</f>
        <v>-0.23273875137289224</v>
      </c>
      <c r="AV1676" s="2">
        <f xml:space="preserve"> (U1676 - U1675)</f>
        <v>-0.23273875137289224</v>
      </c>
    </row>
    <row r="1677" spans="6:48" x14ac:dyDescent="0.25">
      <c r="F1677" s="8" t="s">
        <v>51</v>
      </c>
      <c r="G1677" s="8">
        <f t="shared" si="2807"/>
        <v>0</v>
      </c>
      <c r="H1677" s="8">
        <f t="shared" si="2808"/>
        <v>0</v>
      </c>
      <c r="I1677" s="8">
        <f xml:space="preserve"> (I1676 + $B$11 * AE1676 + $D$11 * AN1676)</f>
        <v>183.25942135444038</v>
      </c>
      <c r="J1677" s="8">
        <f xml:space="preserve"> (J1676 + $B$11 * AF1676 + $D$11 * AO1676)</f>
        <v>96.619156233961576</v>
      </c>
      <c r="K1677" s="8">
        <f xml:space="preserve"> (K1676 + $B$11 * AG1676 + $D$11 * AP1676)</f>
        <v>-316.89286673333288</v>
      </c>
      <c r="L1677" s="8">
        <f t="shared" si="2813"/>
        <v>183.25942135444038</v>
      </c>
      <c r="M1677" s="8">
        <f t="shared" si="2889"/>
        <v>1</v>
      </c>
      <c r="N1677" s="8">
        <f xml:space="preserve"> (N1676 + $B$11 * AH1676 + $D$11 * AQ1676)</f>
        <v>183.25942135444038</v>
      </c>
      <c r="O1677" s="8">
        <f xml:space="preserve"> (O1676 + $B$11 * AI1676 + $D$11 * AR1676)</f>
        <v>96.619156233961576</v>
      </c>
      <c r="P1677" s="8">
        <f xml:space="preserve"> (P1676 + $B$11 * AJ1676 + $D$11 * AS1676)</f>
        <v>-316.89286673333288</v>
      </c>
      <c r="Q1677" s="8">
        <f t="shared" si="2814"/>
        <v>183.25942135444038</v>
      </c>
      <c r="R1677" s="8">
        <f t="shared" si="2890"/>
        <v>1</v>
      </c>
      <c r="S1677" s="5">
        <f t="shared" si="2891"/>
        <v>323.68713558795611</v>
      </c>
      <c r="T1677" s="8">
        <f xml:space="preserve"> (T1676 + $B$11 * AL1676 + $D$11 * AU1676)</f>
        <v>-381.94944150921168</v>
      </c>
      <c r="U1677" s="8">
        <f xml:space="preserve"> (U1676 + $B$11 * AM1676 + $D$11 * AV1676)</f>
        <v>-381.94944150921168</v>
      </c>
      <c r="V1677" s="8">
        <f t="shared" si="2885"/>
        <v>-440.21174743046726</v>
      </c>
      <c r="W1677" s="8">
        <f t="shared" si="2892"/>
        <v>6.5836573842358607E-192</v>
      </c>
      <c r="X1677" s="8">
        <f xml:space="preserve"> ($D$5 - W1677)</f>
        <v>-6.5836573842358607E-192</v>
      </c>
      <c r="Y1677" s="13">
        <f xml:space="preserve"> SUM(SUMIF(X1677:X1680, {"&gt;0","&lt;0"}) * {1,-1}) / 4</f>
        <v>2.9064716697697799E-192</v>
      </c>
      <c r="Z1677" s="13" t="s">
        <v>475</v>
      </c>
      <c r="AB1677" s="8">
        <f xml:space="preserve"> M1677 * (1 - M1677) * (AD1677 * T1677)</f>
        <v>0</v>
      </c>
      <c r="AC1677" s="8">
        <f xml:space="preserve"> R1677 * (1 - R1677) * (AD1677 * U1677)</f>
        <v>0</v>
      </c>
      <c r="AD1677" s="8">
        <f xml:space="preserve"> (X1677 * (1 - W1677) * W1677)</f>
        <v>0</v>
      </c>
      <c r="AE1677" s="8">
        <f t="shared" si="2801"/>
        <v>0</v>
      </c>
      <c r="AF1677" s="8">
        <f xml:space="preserve"> (G1677 * AB1677)</f>
        <v>0</v>
      </c>
      <c r="AG1677" s="8">
        <f xml:space="preserve"> (H1677 * AB1677)</f>
        <v>0</v>
      </c>
      <c r="AH1677" s="8">
        <f t="shared" si="2802"/>
        <v>0</v>
      </c>
      <c r="AI1677" s="8">
        <f xml:space="preserve"> (G1677 * AC1677)</f>
        <v>0</v>
      </c>
      <c r="AJ1677" s="8">
        <f xml:space="preserve"> (H1677 * AC1677)</f>
        <v>0</v>
      </c>
      <c r="AK1677" s="5">
        <f t="shared" si="2886"/>
        <v>0</v>
      </c>
      <c r="AL1677" s="8">
        <f xml:space="preserve"> (M1677 * AD1677)</f>
        <v>0</v>
      </c>
      <c r="AM1677" s="8">
        <f xml:space="preserve"> (R1677 * AD1677)</f>
        <v>0</v>
      </c>
      <c r="AN1677" s="8">
        <f xml:space="preserve"> (I1677 - I1676)</f>
        <v>0.11267505162848579</v>
      </c>
      <c r="AO1677" s="8">
        <f xml:space="preserve"> (J1677 - J1676)</f>
        <v>5.9295997725811844E-2</v>
      </c>
      <c r="AP1677" s="8">
        <f xml:space="preserve"> (K1677 - K1676)</f>
        <v>-0.19324467106849852</v>
      </c>
      <c r="AQ1677" s="8">
        <f xml:space="preserve"> (N1677 - N1676)</f>
        <v>0.11267505162848579</v>
      </c>
      <c r="AR1677" s="8">
        <f xml:space="preserve"> (O1677 - O1676)</f>
        <v>5.9295997725811844E-2</v>
      </c>
      <c r="AS1677" s="8">
        <f xml:space="preserve"> (P1677 - P1676)</f>
        <v>-0.19324467106849852</v>
      </c>
      <c r="AT1677" s="5">
        <f t="shared" si="2893"/>
        <v>0.19873538305012062</v>
      </c>
      <c r="AU1677" s="8">
        <f xml:space="preserve"> (T1677 - T1676)</f>
        <v>-0.23273875137289224</v>
      </c>
      <c r="AV1677" s="8">
        <f xml:space="preserve"> (U1677 - U1676)</f>
        <v>-0.23273875137289224</v>
      </c>
    </row>
    <row r="1678" spans="6:48" x14ac:dyDescent="0.25">
      <c r="F1678" s="8" t="s">
        <v>52</v>
      </c>
      <c r="G1678" s="8">
        <f t="shared" ref="G1678" si="2902" xml:space="preserve"> $B$6</f>
        <v>1</v>
      </c>
      <c r="H1678" s="8">
        <f t="shared" ref="H1678" si="2903" xml:space="preserve"> $C$6</f>
        <v>0</v>
      </c>
      <c r="I1678" s="8">
        <f xml:space="preserve"> (I1677 + $B$11 * AE1677 + $D$11 * AN1677)</f>
        <v>183.37209640606886</v>
      </c>
      <c r="J1678" s="8">
        <f xml:space="preserve"> (J1677 + $B$11 * AF1677 + $D$11 * AO1677)</f>
        <v>96.678452231687388</v>
      </c>
      <c r="K1678" s="8">
        <f xml:space="preserve"> (K1677 + $B$11 * AG1677 + $D$11 * AP1677)</f>
        <v>-317.08611140440138</v>
      </c>
      <c r="L1678" s="8">
        <f t="shared" si="2813"/>
        <v>280.05054863775626</v>
      </c>
      <c r="M1678" s="8">
        <f t="shared" si="2889"/>
        <v>1</v>
      </c>
      <c r="N1678" s="8">
        <f xml:space="preserve"> (N1677 + $B$11 * AH1677 + $D$11 * AQ1677)</f>
        <v>183.37209640606886</v>
      </c>
      <c r="O1678" s="8">
        <f xml:space="preserve"> (O1677 + $B$11 * AI1677 + $D$11 * AR1677)</f>
        <v>96.678452231687388</v>
      </c>
      <c r="P1678" s="8">
        <f xml:space="preserve"> (P1677 + $B$11 * AJ1677 + $D$11 * AS1677)</f>
        <v>-317.08611140440138</v>
      </c>
      <c r="Q1678" s="8">
        <f t="shared" si="2814"/>
        <v>280.05054863775626</v>
      </c>
      <c r="R1678" s="8">
        <f t="shared" si="2890"/>
        <v>1</v>
      </c>
      <c r="S1678" s="5">
        <f t="shared" si="2891"/>
        <v>323.88587097100623</v>
      </c>
      <c r="T1678" s="8">
        <f xml:space="preserve"> (T1677 + $B$11 * AL1677 + $D$11 * AU1677)</f>
        <v>-382.18218026058457</v>
      </c>
      <c r="U1678" s="8">
        <f xml:space="preserve"> (U1677 + $B$11 * AM1677 + $D$11 * AV1677)</f>
        <v>-382.18218026058457</v>
      </c>
      <c r="V1678" s="8">
        <f t="shared" si="2885"/>
        <v>-440.47848955016292</v>
      </c>
      <c r="W1678" s="8">
        <f t="shared" si="2892"/>
        <v>5.0422292948432591E-192</v>
      </c>
      <c r="X1678" s="8">
        <f xml:space="preserve"> ($D$6 - W1678)</f>
        <v>-5.0422292948432591E-192</v>
      </c>
      <c r="Y1678" s="14"/>
      <c r="Z1678" s="14"/>
      <c r="AB1678" s="8">
        <f xml:space="preserve"> M1678 * (1 - M1678) * (AD1678 * T1678)</f>
        <v>0</v>
      </c>
      <c r="AC1678" s="8">
        <f xml:space="preserve"> R1678 * (1 - R1678) * (AD1678 * U1678)</f>
        <v>0</v>
      </c>
      <c r="AD1678" s="8">
        <f xml:space="preserve"> (X1678 * (1 - W1678) * W1678)</f>
        <v>0</v>
      </c>
      <c r="AE1678" s="8">
        <f t="shared" si="2801"/>
        <v>0</v>
      </c>
      <c r="AF1678" s="8">
        <f xml:space="preserve"> (G1678 * AB1678)</f>
        <v>0</v>
      </c>
      <c r="AG1678" s="8">
        <f xml:space="preserve"> (H1678 * AB1678)</f>
        <v>0</v>
      </c>
      <c r="AH1678" s="8">
        <f t="shared" si="2802"/>
        <v>0</v>
      </c>
      <c r="AI1678" s="8">
        <f xml:space="preserve"> (G1678 * AC1678)</f>
        <v>0</v>
      </c>
      <c r="AJ1678" s="8">
        <f xml:space="preserve"> (H1678 * AC1678)</f>
        <v>0</v>
      </c>
      <c r="AK1678" s="5">
        <f t="shared" si="2886"/>
        <v>0</v>
      </c>
      <c r="AL1678" s="8">
        <f xml:space="preserve"> (M1678 * AD1678)</f>
        <v>0</v>
      </c>
      <c r="AM1678" s="8">
        <f xml:space="preserve"> (R1678 * AD1678)</f>
        <v>0</v>
      </c>
      <c r="AN1678" s="8">
        <f xml:space="preserve"> (I1678 - I1677)</f>
        <v>0.11267505162848579</v>
      </c>
      <c r="AO1678" s="8">
        <f xml:space="preserve"> (J1678 - J1677)</f>
        <v>5.9295997725811844E-2</v>
      </c>
      <c r="AP1678" s="8">
        <f xml:space="preserve"> (K1678 - K1677)</f>
        <v>-0.19324467106849852</v>
      </c>
      <c r="AQ1678" s="8">
        <f xml:space="preserve"> (N1678 - N1677)</f>
        <v>0.11267505162848579</v>
      </c>
      <c r="AR1678" s="8">
        <f xml:space="preserve"> (O1678 - O1677)</f>
        <v>5.9295997725811844E-2</v>
      </c>
      <c r="AS1678" s="8">
        <f xml:space="preserve"> (P1678 - P1677)</f>
        <v>-0.19324467106849852</v>
      </c>
      <c r="AT1678" s="5">
        <f t="shared" si="2893"/>
        <v>0.19873538305012062</v>
      </c>
      <c r="AU1678" s="8">
        <f xml:space="preserve"> (T1678 - T1677)</f>
        <v>-0.23273875137289224</v>
      </c>
      <c r="AV1678" s="8">
        <f xml:space="preserve"> (U1678 - U1677)</f>
        <v>-0.23273875137289224</v>
      </c>
    </row>
    <row r="1679" spans="6:48" x14ac:dyDescent="0.25">
      <c r="F1679" s="8" t="s">
        <v>53</v>
      </c>
      <c r="G1679" s="8">
        <f t="shared" ref="G1679" si="2904" xml:space="preserve"> $B$7</f>
        <v>0</v>
      </c>
      <c r="H1679" s="8">
        <f t="shared" ref="H1679" si="2905" xml:space="preserve"> $C$7</f>
        <v>1</v>
      </c>
      <c r="I1679" s="8">
        <f xml:space="preserve"> (I1678 + $B$11 * AE1678 + $D$11 * AN1678)</f>
        <v>183.48477145769735</v>
      </c>
      <c r="J1679" s="8">
        <f xml:space="preserve"> (J1678 + $B$11 * AF1678 + $D$11 * AO1678)</f>
        <v>96.737748229413199</v>
      </c>
      <c r="K1679" s="8">
        <f xml:space="preserve"> (K1678 + $B$11 * AG1678 + $D$11 * AP1678)</f>
        <v>-317.27935607546988</v>
      </c>
      <c r="L1679" s="8">
        <f t="shared" si="2813"/>
        <v>-133.79458461777253</v>
      </c>
      <c r="M1679" s="8">
        <f t="shared" si="2889"/>
        <v>7.8297914027577971E-59</v>
      </c>
      <c r="N1679" s="8">
        <f xml:space="preserve"> (N1678 + $B$11 * AH1678 + $D$11 * AQ1678)</f>
        <v>183.48477145769735</v>
      </c>
      <c r="O1679" s="8">
        <f xml:space="preserve"> (O1678 + $B$11 * AI1678 + $D$11 * AR1678)</f>
        <v>96.737748229413199</v>
      </c>
      <c r="P1679" s="8">
        <f xml:space="preserve"> (P1678 + $B$11 * AJ1678 + $D$11 * AS1678)</f>
        <v>-317.27935607546988</v>
      </c>
      <c r="Q1679" s="8">
        <f t="shared" si="2814"/>
        <v>-133.79458461777253</v>
      </c>
      <c r="R1679" s="8">
        <f t="shared" si="2890"/>
        <v>7.8297914027577971E-59</v>
      </c>
      <c r="S1679" s="5">
        <f t="shared" si="2891"/>
        <v>324.08460635405635</v>
      </c>
      <c r="T1679" s="8">
        <f xml:space="preserve"> (T1678 + $B$11 * AL1678 + $D$11 * AU1678)</f>
        <v>-382.41491901195747</v>
      </c>
      <c r="U1679" s="8">
        <f xml:space="preserve"> (U1678 + $B$11 * AM1678 + $D$11 * AV1678)</f>
        <v>-382.41491901195747</v>
      </c>
      <c r="V1679" s="8">
        <f t="shared" si="2885"/>
        <v>324.08460635405635</v>
      </c>
      <c r="W1679" s="8">
        <f t="shared" si="2892"/>
        <v>1</v>
      </c>
      <c r="X1679" s="8">
        <f xml:space="preserve"> ($D$7 - W1679)</f>
        <v>0</v>
      </c>
      <c r="Y1679" s="14"/>
      <c r="Z1679" s="14"/>
      <c r="AB1679" s="8">
        <f xml:space="preserve"> M1679 * (1 - M1679) * (AD1679 * T1679)</f>
        <v>0</v>
      </c>
      <c r="AC1679" s="8">
        <f xml:space="preserve"> R1679 * (1 - R1679) * (AD1679 * U1679)</f>
        <v>0</v>
      </c>
      <c r="AD1679" s="8">
        <f xml:space="preserve"> (X1679 * (1 - W1679) * W1679)</f>
        <v>0</v>
      </c>
      <c r="AE1679" s="8">
        <f t="shared" si="2801"/>
        <v>0</v>
      </c>
      <c r="AF1679" s="8">
        <f xml:space="preserve"> (G1679 * AB1679)</f>
        <v>0</v>
      </c>
      <c r="AG1679" s="8">
        <f xml:space="preserve"> (H1679 * AB1679)</f>
        <v>0</v>
      </c>
      <c r="AH1679" s="8">
        <f t="shared" si="2802"/>
        <v>0</v>
      </c>
      <c r="AI1679" s="8">
        <f xml:space="preserve"> (G1679 * AC1679)</f>
        <v>0</v>
      </c>
      <c r="AJ1679" s="8">
        <f xml:space="preserve"> (H1679 * AC1679)</f>
        <v>0</v>
      </c>
      <c r="AK1679" s="5">
        <f t="shared" si="2886"/>
        <v>0</v>
      </c>
      <c r="AL1679" s="8">
        <f xml:space="preserve"> (M1679 * AD1679)</f>
        <v>0</v>
      </c>
      <c r="AM1679" s="8">
        <f xml:space="preserve"> (R1679 * AD1679)</f>
        <v>0</v>
      </c>
      <c r="AN1679" s="8">
        <f xml:space="preserve"> (I1679 - I1678)</f>
        <v>0.11267505162848579</v>
      </c>
      <c r="AO1679" s="8">
        <f xml:space="preserve"> (J1679 - J1678)</f>
        <v>5.9295997725811844E-2</v>
      </c>
      <c r="AP1679" s="8">
        <f xml:space="preserve"> (K1679 - K1678)</f>
        <v>-0.19324467106849852</v>
      </c>
      <c r="AQ1679" s="8">
        <f xml:space="preserve"> (N1679 - N1678)</f>
        <v>0.11267505162848579</v>
      </c>
      <c r="AR1679" s="8">
        <f xml:space="preserve"> (O1679 - O1678)</f>
        <v>5.9295997725811844E-2</v>
      </c>
      <c r="AS1679" s="8">
        <f xml:space="preserve"> (P1679 - P1678)</f>
        <v>-0.19324467106849852</v>
      </c>
      <c r="AT1679" s="5">
        <f t="shared" si="2893"/>
        <v>0.19873538305012062</v>
      </c>
      <c r="AU1679" s="8">
        <f xml:space="preserve"> (T1679 - T1678)</f>
        <v>-0.23273875137289224</v>
      </c>
      <c r="AV1679" s="8">
        <f xml:space="preserve"> (U1679 - U1678)</f>
        <v>-0.23273875137289224</v>
      </c>
    </row>
    <row r="1680" spans="6:48" x14ac:dyDescent="0.25">
      <c r="F1680" s="8" t="s">
        <v>54</v>
      </c>
      <c r="G1680" s="8">
        <f t="shared" ref="G1680" si="2906" xml:space="preserve"> $B$8</f>
        <v>1</v>
      </c>
      <c r="H1680" s="8">
        <f t="shared" ref="H1680" si="2907" xml:space="preserve"> $C$8</f>
        <v>1</v>
      </c>
      <c r="I1680" s="8">
        <f xml:space="preserve"> (I1679 + $B$11 * AE1679 + $D$11 * AN1679)</f>
        <v>183.59744650932583</v>
      </c>
      <c r="J1680" s="8">
        <f xml:space="preserve"> (J1679 + $B$11 * AF1679 + $D$11 * AO1679)</f>
        <v>96.797044227139011</v>
      </c>
      <c r="K1680" s="8">
        <f xml:space="preserve"> (K1679 + $B$11 * AG1679 + $D$11 * AP1679)</f>
        <v>-317.47260074653838</v>
      </c>
      <c r="L1680" s="8">
        <f t="shared" si="2813"/>
        <v>-37.078110010073544</v>
      </c>
      <c r="M1680" s="8">
        <f t="shared" si="2889"/>
        <v>7.8918972678597526E-17</v>
      </c>
      <c r="N1680" s="8">
        <f xml:space="preserve"> (N1679 + $B$11 * AH1679 + $D$11 * AQ1679)</f>
        <v>183.59744650932583</v>
      </c>
      <c r="O1680" s="8">
        <f xml:space="preserve"> (O1679 + $B$11 * AI1679 + $D$11 * AR1679)</f>
        <v>96.797044227139011</v>
      </c>
      <c r="P1680" s="8">
        <f xml:space="preserve"> (P1679 + $B$11 * AJ1679 + $D$11 * AS1679)</f>
        <v>-317.47260074653838</v>
      </c>
      <c r="Q1680" s="8">
        <f t="shared" si="2814"/>
        <v>-37.078110010073544</v>
      </c>
      <c r="R1680" s="8">
        <f t="shared" si="2890"/>
        <v>7.8918972678597526E-17</v>
      </c>
      <c r="S1680" s="5">
        <f t="shared" si="2891"/>
        <v>324.28334173710647</v>
      </c>
      <c r="T1680" s="8">
        <f xml:space="preserve"> (T1679 + $B$11 * AL1679 + $D$11 * AU1679)</f>
        <v>-382.64765776333036</v>
      </c>
      <c r="U1680" s="8">
        <f xml:space="preserve"> (U1679 + $B$11 * AM1679 + $D$11 * AV1679)</f>
        <v>-382.64765776333036</v>
      </c>
      <c r="V1680" s="8">
        <f t="shared" si="2885"/>
        <v>324.28334173710635</v>
      </c>
      <c r="W1680" s="8">
        <f t="shared" si="2892"/>
        <v>1</v>
      </c>
      <c r="X1680" s="8">
        <f xml:space="preserve"> ($D$8 - W1680)</f>
        <v>0</v>
      </c>
      <c r="Y1680" s="15"/>
      <c r="Z1680" s="15"/>
      <c r="AB1680" s="8">
        <f xml:space="preserve"> M1680 * (1 - M1680) * (AD1680 * T1680)</f>
        <v>0</v>
      </c>
      <c r="AC1680" s="8">
        <f xml:space="preserve"> R1680 * (1 - R1680) * (AD1680 * U1680)</f>
        <v>0</v>
      </c>
      <c r="AD1680" s="8">
        <f xml:space="preserve"> (X1680 * (1 - W1680) * W1680)</f>
        <v>0</v>
      </c>
      <c r="AE1680" s="8">
        <f t="shared" si="2801"/>
        <v>0</v>
      </c>
      <c r="AF1680" s="8">
        <f xml:space="preserve"> (G1680 * AB1680)</f>
        <v>0</v>
      </c>
      <c r="AG1680" s="8">
        <f xml:space="preserve"> (H1680 * AB1680)</f>
        <v>0</v>
      </c>
      <c r="AH1680" s="8">
        <f t="shared" si="2802"/>
        <v>0</v>
      </c>
      <c r="AI1680" s="8">
        <f xml:space="preserve"> (G1680 * AC1680)</f>
        <v>0</v>
      </c>
      <c r="AJ1680" s="8">
        <f xml:space="preserve"> (H1680 * AC1680)</f>
        <v>0</v>
      </c>
      <c r="AK1680" s="5">
        <f t="shared" si="2886"/>
        <v>0</v>
      </c>
      <c r="AL1680" s="8">
        <f xml:space="preserve"> (M1680 * AD1680)</f>
        <v>0</v>
      </c>
      <c r="AM1680" s="8">
        <f xml:space="preserve"> (R1680 * AD1680)</f>
        <v>0</v>
      </c>
      <c r="AN1680" s="8">
        <f xml:space="preserve"> (I1680 - I1679)</f>
        <v>0.11267505162848579</v>
      </c>
      <c r="AO1680" s="8">
        <f xml:space="preserve"> (J1680 - J1679)</f>
        <v>5.9295997725811844E-2</v>
      </c>
      <c r="AP1680" s="8">
        <f xml:space="preserve"> (K1680 - K1679)</f>
        <v>-0.19324467106849852</v>
      </c>
      <c r="AQ1680" s="8">
        <f xml:space="preserve"> (N1680 - N1679)</f>
        <v>0.11267505162848579</v>
      </c>
      <c r="AR1680" s="8">
        <f xml:space="preserve"> (O1680 - O1679)</f>
        <v>5.9295997725811844E-2</v>
      </c>
      <c r="AS1680" s="8">
        <f xml:space="preserve"> (P1680 - P1679)</f>
        <v>-0.19324467106849852</v>
      </c>
      <c r="AT1680" s="5">
        <f t="shared" si="2893"/>
        <v>0.19873538305012062</v>
      </c>
      <c r="AU1680" s="8">
        <f xml:space="preserve"> (T1680 - T1679)</f>
        <v>-0.23273875137289224</v>
      </c>
      <c r="AV1680" s="8">
        <f xml:space="preserve"> (U1680 - U1679)</f>
        <v>-0.23273875137289224</v>
      </c>
    </row>
    <row r="1681" spans="6:48" x14ac:dyDescent="0.25">
      <c r="F1681" s="2" t="s">
        <v>51</v>
      </c>
      <c r="G1681" s="2">
        <f t="shared" ref="G1681:G1737" si="2908" xml:space="preserve"> $B$5</f>
        <v>0</v>
      </c>
      <c r="H1681" s="2">
        <f t="shared" ref="H1681:H1737" si="2909" xml:space="preserve"> $C$5</f>
        <v>0</v>
      </c>
      <c r="I1681" s="2">
        <f xml:space="preserve"> (I1680 + $B$11 * AE1680 + $D$11 * AN1680)</f>
        <v>183.71012156095432</v>
      </c>
      <c r="J1681" s="2">
        <f xml:space="preserve"> (J1680 + $B$11 * AF1680 + $D$11 * AO1680)</f>
        <v>96.856340224864823</v>
      </c>
      <c r="K1681" s="2">
        <f xml:space="preserve"> (K1680 + $B$11 * AG1680 + $D$11 * AP1680)</f>
        <v>-317.66584541760687</v>
      </c>
      <c r="L1681" s="2">
        <f t="shared" si="2813"/>
        <v>183.71012156095432</v>
      </c>
      <c r="M1681" s="2">
        <f t="shared" si="2889"/>
        <v>1</v>
      </c>
      <c r="N1681" s="2">
        <f xml:space="preserve"> (N1680 + $B$11 * AH1680 + $D$11 * AQ1680)</f>
        <v>183.71012156095432</v>
      </c>
      <c r="O1681" s="2">
        <f xml:space="preserve"> (O1680 + $B$11 * AI1680 + $D$11 * AR1680)</f>
        <v>96.856340224864823</v>
      </c>
      <c r="P1681" s="2">
        <f xml:space="preserve"> (P1680 + $B$11 * AJ1680 + $D$11 * AS1680)</f>
        <v>-317.66584541760687</v>
      </c>
      <c r="Q1681" s="2">
        <f t="shared" si="2814"/>
        <v>183.71012156095432</v>
      </c>
      <c r="R1681" s="2">
        <f t="shared" si="2890"/>
        <v>1</v>
      </c>
      <c r="S1681" s="6">
        <f t="shared" si="2891"/>
        <v>324.48207712015659</v>
      </c>
      <c r="T1681" s="2">
        <f xml:space="preserve"> (T1680 + $B$11 * AL1680 + $D$11 * AU1680)</f>
        <v>-382.88039651470325</v>
      </c>
      <c r="U1681" s="2">
        <f xml:space="preserve"> (U1680 + $B$11 * AM1680 + $D$11 * AV1680)</f>
        <v>-382.88039651470325</v>
      </c>
      <c r="V1681" s="2">
        <f t="shared" si="2885"/>
        <v>-441.27871590924991</v>
      </c>
      <c r="W1681" s="2">
        <f t="shared" si="2892"/>
        <v>2.2651068803334134E-192</v>
      </c>
      <c r="X1681" s="2">
        <f xml:space="preserve"> ($D$5 - W1681)</f>
        <v>-2.2651068803334134E-192</v>
      </c>
      <c r="Y1681" s="16">
        <f xml:space="preserve"> SUM(SUMIF(X1681:X1684, {"&gt;0","&lt;0"}) * {1,-1}) / 4</f>
        <v>9.9997138254085965E-193</v>
      </c>
      <c r="Z1681" s="16" t="s">
        <v>476</v>
      </c>
      <c r="AB1681" s="2">
        <f xml:space="preserve"> M1681 * (1 - M1681) * (AD1681 * T1681)</f>
        <v>0</v>
      </c>
      <c r="AC1681" s="2">
        <f xml:space="preserve"> R1681 * (1 - R1681) * (AD1681 * U1681)</f>
        <v>0</v>
      </c>
      <c r="AD1681" s="2">
        <f xml:space="preserve"> (X1681 * (1 - W1681) * W1681)</f>
        <v>0</v>
      </c>
      <c r="AE1681" s="2">
        <f t="shared" si="2801"/>
        <v>0</v>
      </c>
      <c r="AF1681" s="2">
        <f xml:space="preserve"> (G1681 * AB1681)</f>
        <v>0</v>
      </c>
      <c r="AG1681" s="2">
        <f xml:space="preserve"> (H1681 * AB1681)</f>
        <v>0</v>
      </c>
      <c r="AH1681" s="2">
        <f t="shared" si="2802"/>
        <v>0</v>
      </c>
      <c r="AI1681" s="2">
        <f xml:space="preserve"> (G1681 * AC1681)</f>
        <v>0</v>
      </c>
      <c r="AJ1681" s="2">
        <f xml:space="preserve"> (H1681 * AC1681)</f>
        <v>0</v>
      </c>
      <c r="AK1681" s="6">
        <f t="shared" si="2886"/>
        <v>0</v>
      </c>
      <c r="AL1681" s="2">
        <f xml:space="preserve"> (M1681 * AD1681)</f>
        <v>0</v>
      </c>
      <c r="AM1681" s="2">
        <f xml:space="preserve"> (R1681 * AD1681)</f>
        <v>0</v>
      </c>
      <c r="AN1681" s="2">
        <f xml:space="preserve"> (I1681 - I1680)</f>
        <v>0.11267505162848579</v>
      </c>
      <c r="AO1681" s="2">
        <f xml:space="preserve"> (J1681 - J1680)</f>
        <v>5.9295997725811844E-2</v>
      </c>
      <c r="AP1681" s="2">
        <f xml:space="preserve"> (K1681 - K1680)</f>
        <v>-0.19324467106849852</v>
      </c>
      <c r="AQ1681" s="2">
        <f xml:space="preserve"> (N1681 - N1680)</f>
        <v>0.11267505162848579</v>
      </c>
      <c r="AR1681" s="2">
        <f xml:space="preserve"> (O1681 - O1680)</f>
        <v>5.9295997725811844E-2</v>
      </c>
      <c r="AS1681" s="2">
        <f xml:space="preserve"> (P1681 - P1680)</f>
        <v>-0.19324467106849852</v>
      </c>
      <c r="AT1681" s="6">
        <f t="shared" si="2893"/>
        <v>0.19873538305012062</v>
      </c>
      <c r="AU1681" s="2">
        <f xml:space="preserve"> (T1681 - T1680)</f>
        <v>-0.23273875137289224</v>
      </c>
      <c r="AV1681" s="2">
        <f xml:space="preserve"> (U1681 - U1680)</f>
        <v>-0.23273875137289224</v>
      </c>
    </row>
    <row r="1682" spans="6:48" x14ac:dyDescent="0.25">
      <c r="F1682" s="2" t="s">
        <v>52</v>
      </c>
      <c r="G1682" s="2">
        <f t="shared" ref="G1682" si="2910" xml:space="preserve"> $B$6</f>
        <v>1</v>
      </c>
      <c r="H1682" s="2">
        <f t="shared" ref="H1682" si="2911" xml:space="preserve"> $C$6</f>
        <v>0</v>
      </c>
      <c r="I1682" s="2">
        <f xml:space="preserve"> (I1681 + $B$11 * AE1681 + $D$11 * AN1681)</f>
        <v>183.82279661258281</v>
      </c>
      <c r="J1682" s="2">
        <f xml:space="preserve"> (J1681 + $B$11 * AF1681 + $D$11 * AO1681)</f>
        <v>96.915636222590635</v>
      </c>
      <c r="K1682" s="2">
        <f xml:space="preserve"> (K1681 + $B$11 * AG1681 + $D$11 * AP1681)</f>
        <v>-317.85909008867537</v>
      </c>
      <c r="L1682" s="2">
        <f t="shared" si="2813"/>
        <v>280.73843283517346</v>
      </c>
      <c r="M1682" s="2">
        <f t="shared" si="2889"/>
        <v>1</v>
      </c>
      <c r="N1682" s="2">
        <f xml:space="preserve"> (N1681 + $B$11 * AH1681 + $D$11 * AQ1681)</f>
        <v>183.82279661258281</v>
      </c>
      <c r="O1682" s="2">
        <f xml:space="preserve"> (O1681 + $B$11 * AI1681 + $D$11 * AR1681)</f>
        <v>96.915636222590635</v>
      </c>
      <c r="P1682" s="2">
        <f xml:space="preserve"> (P1681 + $B$11 * AJ1681 + $D$11 * AS1681)</f>
        <v>-317.85909008867537</v>
      </c>
      <c r="Q1682" s="2">
        <f t="shared" si="2814"/>
        <v>280.73843283517346</v>
      </c>
      <c r="R1682" s="2">
        <f t="shared" si="2890"/>
        <v>1</v>
      </c>
      <c r="S1682" s="6">
        <f t="shared" si="2891"/>
        <v>324.68081250320671</v>
      </c>
      <c r="T1682" s="2">
        <f xml:space="preserve"> (T1681 + $B$11 * AL1681 + $D$11 * AU1681)</f>
        <v>-383.11313526607614</v>
      </c>
      <c r="U1682" s="2">
        <f xml:space="preserve"> (U1681 + $B$11 * AM1681 + $D$11 * AV1681)</f>
        <v>-383.11313526607614</v>
      </c>
      <c r="V1682" s="2">
        <f t="shared" si="2885"/>
        <v>-441.54545802894557</v>
      </c>
      <c r="W1682" s="2">
        <f t="shared" si="2892"/>
        <v>1.734778649830025E-192</v>
      </c>
      <c r="X1682" s="2">
        <f xml:space="preserve"> ($D$6 - W1682)</f>
        <v>-1.734778649830025E-192</v>
      </c>
      <c r="Y1682" s="17"/>
      <c r="Z1682" s="17"/>
      <c r="AB1682" s="2">
        <f xml:space="preserve"> M1682 * (1 - M1682) * (AD1682 * T1682)</f>
        <v>0</v>
      </c>
      <c r="AC1682" s="2">
        <f xml:space="preserve"> R1682 * (1 - R1682) * (AD1682 * U1682)</f>
        <v>0</v>
      </c>
      <c r="AD1682" s="2">
        <f xml:space="preserve"> (X1682 * (1 - W1682) * W1682)</f>
        <v>0</v>
      </c>
      <c r="AE1682" s="2">
        <f t="shared" ref="AE1682:AE1745" si="2912" xml:space="preserve"> (AB1682)</f>
        <v>0</v>
      </c>
      <c r="AF1682" s="2">
        <f xml:space="preserve"> (G1682 * AB1682)</f>
        <v>0</v>
      </c>
      <c r="AG1682" s="2">
        <f xml:space="preserve"> (H1682 * AB1682)</f>
        <v>0</v>
      </c>
      <c r="AH1682" s="2">
        <f t="shared" ref="AH1682:AH1745" si="2913" xml:space="preserve"> (AC1682)</f>
        <v>0</v>
      </c>
      <c r="AI1682" s="2">
        <f xml:space="preserve"> (G1682 * AC1682)</f>
        <v>0</v>
      </c>
      <c r="AJ1682" s="2">
        <f xml:space="preserve"> (H1682 * AC1682)</f>
        <v>0</v>
      </c>
      <c r="AK1682" s="6">
        <f t="shared" si="2886"/>
        <v>0</v>
      </c>
      <c r="AL1682" s="2">
        <f xml:space="preserve"> (M1682 * AD1682)</f>
        <v>0</v>
      </c>
      <c r="AM1682" s="2">
        <f xml:space="preserve"> (R1682 * AD1682)</f>
        <v>0</v>
      </c>
      <c r="AN1682" s="2">
        <f xml:space="preserve"> (I1682 - I1681)</f>
        <v>0.11267505162848579</v>
      </c>
      <c r="AO1682" s="2">
        <f xml:space="preserve"> (J1682 - J1681)</f>
        <v>5.9295997725811844E-2</v>
      </c>
      <c r="AP1682" s="2">
        <f xml:space="preserve"> (K1682 - K1681)</f>
        <v>-0.19324467106849852</v>
      </c>
      <c r="AQ1682" s="2">
        <f xml:space="preserve"> (N1682 - N1681)</f>
        <v>0.11267505162848579</v>
      </c>
      <c r="AR1682" s="2">
        <f xml:space="preserve"> (O1682 - O1681)</f>
        <v>5.9295997725811844E-2</v>
      </c>
      <c r="AS1682" s="2">
        <f xml:space="preserve"> (P1682 - P1681)</f>
        <v>-0.19324467106849852</v>
      </c>
      <c r="AT1682" s="6">
        <f t="shared" si="2893"/>
        <v>0.19873538305012062</v>
      </c>
      <c r="AU1682" s="2">
        <f xml:space="preserve"> (T1682 - T1681)</f>
        <v>-0.23273875137289224</v>
      </c>
      <c r="AV1682" s="2">
        <f xml:space="preserve"> (U1682 - U1681)</f>
        <v>-0.23273875137289224</v>
      </c>
    </row>
    <row r="1683" spans="6:48" x14ac:dyDescent="0.25">
      <c r="F1683" s="2" t="s">
        <v>53</v>
      </c>
      <c r="G1683" s="2">
        <f t="shared" ref="G1683" si="2914" xml:space="preserve"> $B$7</f>
        <v>0</v>
      </c>
      <c r="H1683" s="2">
        <f t="shared" ref="H1683" si="2915" xml:space="preserve"> $C$7</f>
        <v>1</v>
      </c>
      <c r="I1683" s="2">
        <f xml:space="preserve"> (I1682 + $B$11 * AE1682 + $D$11 * AN1682)</f>
        <v>183.93547166421129</v>
      </c>
      <c r="J1683" s="2">
        <f xml:space="preserve"> (J1682 + $B$11 * AF1682 + $D$11 * AO1682)</f>
        <v>96.974932220316447</v>
      </c>
      <c r="K1683" s="2">
        <f xml:space="preserve"> (K1682 + $B$11 * AG1682 + $D$11 * AP1682)</f>
        <v>-318.05233475974387</v>
      </c>
      <c r="L1683" s="2">
        <f t="shared" si="2813"/>
        <v>-134.11686309553258</v>
      </c>
      <c r="M1683" s="2">
        <f t="shared" si="2889"/>
        <v>5.6726557318002193E-59</v>
      </c>
      <c r="N1683" s="2">
        <f xml:space="preserve"> (N1682 + $B$11 * AH1682 + $D$11 * AQ1682)</f>
        <v>183.93547166421129</v>
      </c>
      <c r="O1683" s="2">
        <f xml:space="preserve"> (O1682 + $B$11 * AI1682 + $D$11 * AR1682)</f>
        <v>96.974932220316447</v>
      </c>
      <c r="P1683" s="2">
        <f xml:space="preserve"> (P1682 + $B$11 * AJ1682 + $D$11 * AS1682)</f>
        <v>-318.05233475974387</v>
      </c>
      <c r="Q1683" s="2">
        <f t="shared" si="2814"/>
        <v>-134.11686309553258</v>
      </c>
      <c r="R1683" s="2">
        <f t="shared" si="2890"/>
        <v>5.6726557318002193E-59</v>
      </c>
      <c r="S1683" s="6">
        <f t="shared" si="2891"/>
        <v>324.87954788625683</v>
      </c>
      <c r="T1683" s="2">
        <f xml:space="preserve"> (T1682 + $B$11 * AL1682 + $D$11 * AU1682)</f>
        <v>-383.34587401744903</v>
      </c>
      <c r="U1683" s="2">
        <f xml:space="preserve"> (U1682 + $B$11 * AM1682 + $D$11 * AV1682)</f>
        <v>-383.34587401744903</v>
      </c>
      <c r="V1683" s="2">
        <f t="shared" si="2885"/>
        <v>324.87954788625683</v>
      </c>
      <c r="W1683" s="2">
        <f t="shared" si="2892"/>
        <v>1</v>
      </c>
      <c r="X1683" s="2">
        <f xml:space="preserve"> ($D$7 - W1683)</f>
        <v>0</v>
      </c>
      <c r="Y1683" s="17"/>
      <c r="Z1683" s="17"/>
      <c r="AB1683" s="2">
        <f xml:space="preserve"> M1683 * (1 - M1683) * (AD1683 * T1683)</f>
        <v>0</v>
      </c>
      <c r="AC1683" s="2">
        <f xml:space="preserve"> R1683 * (1 - R1683) * (AD1683 * U1683)</f>
        <v>0</v>
      </c>
      <c r="AD1683" s="2">
        <f xml:space="preserve"> (X1683 * (1 - W1683) * W1683)</f>
        <v>0</v>
      </c>
      <c r="AE1683" s="2">
        <f t="shared" si="2912"/>
        <v>0</v>
      </c>
      <c r="AF1683" s="2">
        <f xml:space="preserve"> (G1683 * AB1683)</f>
        <v>0</v>
      </c>
      <c r="AG1683" s="2">
        <f xml:space="preserve"> (H1683 * AB1683)</f>
        <v>0</v>
      </c>
      <c r="AH1683" s="2">
        <f t="shared" si="2913"/>
        <v>0</v>
      </c>
      <c r="AI1683" s="2">
        <f xml:space="preserve"> (G1683 * AC1683)</f>
        <v>0</v>
      </c>
      <c r="AJ1683" s="2">
        <f xml:space="preserve"> (H1683 * AC1683)</f>
        <v>0</v>
      </c>
      <c r="AK1683" s="6">
        <f t="shared" si="2886"/>
        <v>0</v>
      </c>
      <c r="AL1683" s="2">
        <f xml:space="preserve"> (M1683 * AD1683)</f>
        <v>0</v>
      </c>
      <c r="AM1683" s="2">
        <f xml:space="preserve"> (R1683 * AD1683)</f>
        <v>0</v>
      </c>
      <c r="AN1683" s="2">
        <f xml:space="preserve"> (I1683 - I1682)</f>
        <v>0.11267505162848579</v>
      </c>
      <c r="AO1683" s="2">
        <f xml:space="preserve"> (J1683 - J1682)</f>
        <v>5.9295997725811844E-2</v>
      </c>
      <c r="AP1683" s="2">
        <f xml:space="preserve"> (K1683 - K1682)</f>
        <v>-0.19324467106849852</v>
      </c>
      <c r="AQ1683" s="2">
        <f xml:space="preserve"> (N1683 - N1682)</f>
        <v>0.11267505162848579</v>
      </c>
      <c r="AR1683" s="2">
        <f xml:space="preserve"> (O1683 - O1682)</f>
        <v>5.9295997725811844E-2</v>
      </c>
      <c r="AS1683" s="2">
        <f xml:space="preserve"> (P1683 - P1682)</f>
        <v>-0.19324467106849852</v>
      </c>
      <c r="AT1683" s="6">
        <f t="shared" si="2893"/>
        <v>0.19873538305012062</v>
      </c>
      <c r="AU1683" s="2">
        <f xml:space="preserve"> (T1683 - T1682)</f>
        <v>-0.23273875137289224</v>
      </c>
      <c r="AV1683" s="2">
        <f xml:space="preserve"> (U1683 - U1682)</f>
        <v>-0.23273875137289224</v>
      </c>
    </row>
    <row r="1684" spans="6:48" x14ac:dyDescent="0.25">
      <c r="F1684" s="2" t="s">
        <v>54</v>
      </c>
      <c r="G1684" s="2">
        <f t="shared" ref="G1684" si="2916" xml:space="preserve"> $B$8</f>
        <v>1</v>
      </c>
      <c r="H1684" s="2">
        <f t="shared" ref="H1684" si="2917" xml:space="preserve"> $C$8</f>
        <v>1</v>
      </c>
      <c r="I1684" s="2">
        <f xml:space="preserve"> (I1683 + $B$11 * AE1683 + $D$11 * AN1683)</f>
        <v>184.04814671583978</v>
      </c>
      <c r="J1684" s="2">
        <f xml:space="preserve"> (J1683 + $B$11 * AF1683 + $D$11 * AO1683)</f>
        <v>97.034228218042259</v>
      </c>
      <c r="K1684" s="2">
        <f xml:space="preserve"> (K1683 + $B$11 * AG1683 + $D$11 * AP1683)</f>
        <v>-318.24557943081237</v>
      </c>
      <c r="L1684" s="2">
        <f t="shared" si="2813"/>
        <v>-37.163204496930348</v>
      </c>
      <c r="M1684" s="2">
        <f t="shared" si="2889"/>
        <v>7.2481197033591958E-17</v>
      </c>
      <c r="N1684" s="2">
        <f xml:space="preserve"> (N1683 + $B$11 * AH1683 + $D$11 * AQ1683)</f>
        <v>184.04814671583978</v>
      </c>
      <c r="O1684" s="2">
        <f xml:space="preserve"> (O1683 + $B$11 * AI1683 + $D$11 * AR1683)</f>
        <v>97.034228218042259</v>
      </c>
      <c r="P1684" s="2">
        <f xml:space="preserve"> (P1683 + $B$11 * AJ1683 + $D$11 * AS1683)</f>
        <v>-318.24557943081237</v>
      </c>
      <c r="Q1684" s="2">
        <f t="shared" si="2814"/>
        <v>-37.163204496930348</v>
      </c>
      <c r="R1684" s="2">
        <f t="shared" si="2890"/>
        <v>7.2481197033591958E-17</v>
      </c>
      <c r="S1684" s="6">
        <f t="shared" si="2891"/>
        <v>325.07828326930695</v>
      </c>
      <c r="T1684" s="2">
        <f xml:space="preserve"> (T1683 + $B$11 * AL1683 + $D$11 * AU1683)</f>
        <v>-383.57861276882193</v>
      </c>
      <c r="U1684" s="2">
        <f xml:space="preserve"> (U1683 + $B$11 * AM1683 + $D$11 * AV1683)</f>
        <v>-383.57861276882193</v>
      </c>
      <c r="V1684" s="2">
        <f t="shared" si="2885"/>
        <v>325.07828326930695</v>
      </c>
      <c r="W1684" s="2">
        <f t="shared" si="2892"/>
        <v>1</v>
      </c>
      <c r="X1684" s="2">
        <f xml:space="preserve"> ($D$8 - W1684)</f>
        <v>0</v>
      </c>
      <c r="Y1684" s="18"/>
      <c r="Z1684" s="18"/>
      <c r="AB1684" s="2">
        <f xml:space="preserve"> M1684 * (1 - M1684) * (AD1684 * T1684)</f>
        <v>0</v>
      </c>
      <c r="AC1684" s="2">
        <f xml:space="preserve"> R1684 * (1 - R1684) * (AD1684 * U1684)</f>
        <v>0</v>
      </c>
      <c r="AD1684" s="2">
        <f xml:space="preserve"> (X1684 * (1 - W1684) * W1684)</f>
        <v>0</v>
      </c>
      <c r="AE1684" s="2">
        <f t="shared" si="2912"/>
        <v>0</v>
      </c>
      <c r="AF1684" s="2">
        <f xml:space="preserve"> (G1684 * AB1684)</f>
        <v>0</v>
      </c>
      <c r="AG1684" s="2">
        <f xml:space="preserve"> (H1684 * AB1684)</f>
        <v>0</v>
      </c>
      <c r="AH1684" s="2">
        <f t="shared" si="2913"/>
        <v>0</v>
      </c>
      <c r="AI1684" s="2">
        <f xml:space="preserve"> (G1684 * AC1684)</f>
        <v>0</v>
      </c>
      <c r="AJ1684" s="2">
        <f xml:space="preserve"> (H1684 * AC1684)</f>
        <v>0</v>
      </c>
      <c r="AK1684" s="6">
        <f t="shared" si="2886"/>
        <v>0</v>
      </c>
      <c r="AL1684" s="2">
        <f xml:space="preserve"> (M1684 * AD1684)</f>
        <v>0</v>
      </c>
      <c r="AM1684" s="2">
        <f xml:space="preserve"> (R1684 * AD1684)</f>
        <v>0</v>
      </c>
      <c r="AN1684" s="2">
        <f xml:space="preserve"> (I1684 - I1683)</f>
        <v>0.11267505162848579</v>
      </c>
      <c r="AO1684" s="2">
        <f xml:space="preserve"> (J1684 - J1683)</f>
        <v>5.9295997725811844E-2</v>
      </c>
      <c r="AP1684" s="2">
        <f xml:space="preserve"> (K1684 - K1683)</f>
        <v>-0.19324467106849852</v>
      </c>
      <c r="AQ1684" s="2">
        <f xml:space="preserve"> (N1684 - N1683)</f>
        <v>0.11267505162848579</v>
      </c>
      <c r="AR1684" s="2">
        <f xml:space="preserve"> (O1684 - O1683)</f>
        <v>5.9295997725811844E-2</v>
      </c>
      <c r="AS1684" s="2">
        <f xml:space="preserve"> (P1684 - P1683)</f>
        <v>-0.19324467106849852</v>
      </c>
      <c r="AT1684" s="6">
        <f t="shared" si="2893"/>
        <v>0.19873538305012062</v>
      </c>
      <c r="AU1684" s="2">
        <f xml:space="preserve"> (T1684 - T1683)</f>
        <v>-0.23273875137289224</v>
      </c>
      <c r="AV1684" s="2">
        <f xml:space="preserve"> (U1684 - U1683)</f>
        <v>-0.23273875137289224</v>
      </c>
    </row>
    <row r="1685" spans="6:48" x14ac:dyDescent="0.25">
      <c r="F1685" s="8" t="s">
        <v>51</v>
      </c>
      <c r="G1685" s="8">
        <f t="shared" ref="G1685:G1741" si="2918" xml:space="preserve"> $B$5</f>
        <v>0</v>
      </c>
      <c r="H1685" s="8">
        <f t="shared" ref="H1685:H1741" si="2919" xml:space="preserve"> $C$5</f>
        <v>0</v>
      </c>
      <c r="I1685" s="8">
        <f xml:space="preserve"> (I1684 + $B$11 * AE1684 + $D$11 * AN1684)</f>
        <v>184.16082176746826</v>
      </c>
      <c r="J1685" s="8">
        <f xml:space="preserve"> (J1684 + $B$11 * AF1684 + $D$11 * AO1684)</f>
        <v>97.09352421576807</v>
      </c>
      <c r="K1685" s="8">
        <f xml:space="preserve"> (K1684 + $B$11 * AG1684 + $D$11 * AP1684)</f>
        <v>-318.43882410188087</v>
      </c>
      <c r="L1685" s="8">
        <f t="shared" si="2813"/>
        <v>184.16082176746826</v>
      </c>
      <c r="M1685" s="8">
        <f t="shared" si="2889"/>
        <v>1</v>
      </c>
      <c r="N1685" s="8">
        <f xml:space="preserve"> (N1684 + $B$11 * AH1684 + $D$11 * AQ1684)</f>
        <v>184.16082176746826</v>
      </c>
      <c r="O1685" s="8">
        <f xml:space="preserve"> (O1684 + $B$11 * AI1684 + $D$11 * AR1684)</f>
        <v>97.09352421576807</v>
      </c>
      <c r="P1685" s="8">
        <f xml:space="preserve"> (P1684 + $B$11 * AJ1684 + $D$11 * AS1684)</f>
        <v>-318.43882410188087</v>
      </c>
      <c r="Q1685" s="8">
        <f t="shared" si="2814"/>
        <v>184.16082176746826</v>
      </c>
      <c r="R1685" s="8">
        <f t="shared" si="2890"/>
        <v>1</v>
      </c>
      <c r="S1685" s="5">
        <f t="shared" si="2891"/>
        <v>325.27701865235707</v>
      </c>
      <c r="T1685" s="8">
        <f xml:space="preserve"> (T1684 + $B$11 * AL1684 + $D$11 * AU1684)</f>
        <v>-383.81135152019482</v>
      </c>
      <c r="U1685" s="8">
        <f xml:space="preserve"> (U1684 + $B$11 * AM1684 + $D$11 * AV1684)</f>
        <v>-383.81135152019482</v>
      </c>
      <c r="V1685" s="8">
        <f t="shared" si="2885"/>
        <v>-442.34568438803257</v>
      </c>
      <c r="W1685" s="8">
        <f t="shared" si="2892"/>
        <v>7.793098698633556E-193</v>
      </c>
      <c r="X1685" s="8">
        <f xml:space="preserve"> ($D$5 - W1685)</f>
        <v>-7.793098698633556E-193</v>
      </c>
      <c r="Y1685" s="13">
        <f xml:space="preserve"> SUM(SUMIF(X1685:X1688, {"&gt;0","&lt;0"}) * {1,-1}) / 4</f>
        <v>3.4404008692088276E-193</v>
      </c>
      <c r="Z1685" s="13" t="s">
        <v>477</v>
      </c>
      <c r="AB1685" s="8">
        <f xml:space="preserve"> M1685 * (1 - M1685) * (AD1685 * T1685)</f>
        <v>0</v>
      </c>
      <c r="AC1685" s="8">
        <f xml:space="preserve"> R1685 * (1 - R1685) * (AD1685 * U1685)</f>
        <v>0</v>
      </c>
      <c r="AD1685" s="8">
        <f xml:space="preserve"> (X1685 * (1 - W1685) * W1685)</f>
        <v>0</v>
      </c>
      <c r="AE1685" s="8">
        <f t="shared" si="2912"/>
        <v>0</v>
      </c>
      <c r="AF1685" s="8">
        <f xml:space="preserve"> (G1685 * AB1685)</f>
        <v>0</v>
      </c>
      <c r="AG1685" s="8">
        <f xml:space="preserve"> (H1685 * AB1685)</f>
        <v>0</v>
      </c>
      <c r="AH1685" s="8">
        <f t="shared" si="2913"/>
        <v>0</v>
      </c>
      <c r="AI1685" s="8">
        <f xml:space="preserve"> (G1685 * AC1685)</f>
        <v>0</v>
      </c>
      <c r="AJ1685" s="8">
        <f xml:space="preserve"> (H1685 * AC1685)</f>
        <v>0</v>
      </c>
      <c r="AK1685" s="5">
        <f t="shared" si="2886"/>
        <v>0</v>
      </c>
      <c r="AL1685" s="8">
        <f xml:space="preserve"> (M1685 * AD1685)</f>
        <v>0</v>
      </c>
      <c r="AM1685" s="8">
        <f xml:space="preserve"> (R1685 * AD1685)</f>
        <v>0</v>
      </c>
      <c r="AN1685" s="8">
        <f xml:space="preserve"> (I1685 - I1684)</f>
        <v>0.11267505162848579</v>
      </c>
      <c r="AO1685" s="8">
        <f xml:space="preserve"> (J1685 - J1684)</f>
        <v>5.9295997725811844E-2</v>
      </c>
      <c r="AP1685" s="8">
        <f xml:space="preserve"> (K1685 - K1684)</f>
        <v>-0.19324467106849852</v>
      </c>
      <c r="AQ1685" s="8">
        <f xml:space="preserve"> (N1685 - N1684)</f>
        <v>0.11267505162848579</v>
      </c>
      <c r="AR1685" s="8">
        <f xml:space="preserve"> (O1685 - O1684)</f>
        <v>5.9295997725811844E-2</v>
      </c>
      <c r="AS1685" s="8">
        <f xml:space="preserve"> (P1685 - P1684)</f>
        <v>-0.19324467106849852</v>
      </c>
      <c r="AT1685" s="5">
        <f t="shared" si="2893"/>
        <v>0.19873538305012062</v>
      </c>
      <c r="AU1685" s="8">
        <f xml:space="preserve"> (T1685 - T1684)</f>
        <v>-0.23273875137289224</v>
      </c>
      <c r="AV1685" s="8">
        <f xml:space="preserve"> (U1685 - U1684)</f>
        <v>-0.23273875137289224</v>
      </c>
    </row>
    <row r="1686" spans="6:48" x14ac:dyDescent="0.25">
      <c r="F1686" s="8" t="s">
        <v>52</v>
      </c>
      <c r="G1686" s="8">
        <f t="shared" ref="G1686" si="2920" xml:space="preserve"> $B$6</f>
        <v>1</v>
      </c>
      <c r="H1686" s="8">
        <f t="shared" ref="H1686" si="2921" xml:space="preserve"> $C$6</f>
        <v>0</v>
      </c>
      <c r="I1686" s="8">
        <f xml:space="preserve"> (I1685 + $B$11 * AE1685 + $D$11 * AN1685)</f>
        <v>184.27349681909675</v>
      </c>
      <c r="J1686" s="8">
        <f xml:space="preserve"> (J1685 + $B$11 * AF1685 + $D$11 * AO1685)</f>
        <v>97.152820213493882</v>
      </c>
      <c r="K1686" s="8">
        <f xml:space="preserve"> (K1685 + $B$11 * AG1685 + $D$11 * AP1685)</f>
        <v>-318.63206877294937</v>
      </c>
      <c r="L1686" s="8">
        <f t="shared" si="2813"/>
        <v>281.42631703259065</v>
      </c>
      <c r="M1686" s="8">
        <f t="shared" si="2889"/>
        <v>1</v>
      </c>
      <c r="N1686" s="8">
        <f xml:space="preserve"> (N1685 + $B$11 * AH1685 + $D$11 * AQ1685)</f>
        <v>184.27349681909675</v>
      </c>
      <c r="O1686" s="8">
        <f xml:space="preserve"> (O1685 + $B$11 * AI1685 + $D$11 * AR1685)</f>
        <v>97.152820213493882</v>
      </c>
      <c r="P1686" s="8">
        <f xml:space="preserve"> (P1685 + $B$11 * AJ1685 + $D$11 * AS1685)</f>
        <v>-318.63206877294937</v>
      </c>
      <c r="Q1686" s="8">
        <f t="shared" si="2814"/>
        <v>281.42631703259065</v>
      </c>
      <c r="R1686" s="8">
        <f t="shared" si="2890"/>
        <v>1</v>
      </c>
      <c r="S1686" s="5">
        <f t="shared" si="2891"/>
        <v>325.47575403540719</v>
      </c>
      <c r="T1686" s="8">
        <f xml:space="preserve"> (T1685 + $B$11 * AL1685 + $D$11 * AU1685)</f>
        <v>-384.04409027156771</v>
      </c>
      <c r="U1686" s="8">
        <f xml:space="preserve"> (U1685 + $B$11 * AM1685 + $D$11 * AV1685)</f>
        <v>-384.04409027156771</v>
      </c>
      <c r="V1686" s="8">
        <f t="shared" si="2885"/>
        <v>-442.61242650772823</v>
      </c>
      <c r="W1686" s="8">
        <f t="shared" si="2892"/>
        <v>5.9685047782017542E-193</v>
      </c>
      <c r="X1686" s="8">
        <f xml:space="preserve"> ($D$6 - W1686)</f>
        <v>-5.9685047782017542E-193</v>
      </c>
      <c r="Y1686" s="14"/>
      <c r="Z1686" s="14"/>
      <c r="AB1686" s="8">
        <f xml:space="preserve"> M1686 * (1 - M1686) * (AD1686 * T1686)</f>
        <v>0</v>
      </c>
      <c r="AC1686" s="8">
        <f xml:space="preserve"> R1686 * (1 - R1686) * (AD1686 * U1686)</f>
        <v>0</v>
      </c>
      <c r="AD1686" s="8">
        <f xml:space="preserve"> (X1686 * (1 - W1686) * W1686)</f>
        <v>0</v>
      </c>
      <c r="AE1686" s="8">
        <f t="shared" si="2912"/>
        <v>0</v>
      </c>
      <c r="AF1686" s="8">
        <f xml:space="preserve"> (G1686 * AB1686)</f>
        <v>0</v>
      </c>
      <c r="AG1686" s="8">
        <f xml:space="preserve"> (H1686 * AB1686)</f>
        <v>0</v>
      </c>
      <c r="AH1686" s="8">
        <f t="shared" si="2913"/>
        <v>0</v>
      </c>
      <c r="AI1686" s="8">
        <f xml:space="preserve"> (G1686 * AC1686)</f>
        <v>0</v>
      </c>
      <c r="AJ1686" s="8">
        <f xml:space="preserve"> (H1686 * AC1686)</f>
        <v>0</v>
      </c>
      <c r="AK1686" s="5">
        <f t="shared" si="2886"/>
        <v>0</v>
      </c>
      <c r="AL1686" s="8">
        <f xml:space="preserve"> (M1686 * AD1686)</f>
        <v>0</v>
      </c>
      <c r="AM1686" s="8">
        <f xml:space="preserve"> (R1686 * AD1686)</f>
        <v>0</v>
      </c>
      <c r="AN1686" s="8">
        <f xml:space="preserve"> (I1686 - I1685)</f>
        <v>0.11267505162848579</v>
      </c>
      <c r="AO1686" s="8">
        <f xml:space="preserve"> (J1686 - J1685)</f>
        <v>5.9295997725811844E-2</v>
      </c>
      <c r="AP1686" s="8">
        <f xml:space="preserve"> (K1686 - K1685)</f>
        <v>-0.19324467106849852</v>
      </c>
      <c r="AQ1686" s="8">
        <f xml:space="preserve"> (N1686 - N1685)</f>
        <v>0.11267505162848579</v>
      </c>
      <c r="AR1686" s="8">
        <f xml:space="preserve"> (O1686 - O1685)</f>
        <v>5.9295997725811844E-2</v>
      </c>
      <c r="AS1686" s="8">
        <f xml:space="preserve"> (P1686 - P1685)</f>
        <v>-0.19324467106849852</v>
      </c>
      <c r="AT1686" s="5">
        <f t="shared" si="2893"/>
        <v>0.19873538305012062</v>
      </c>
      <c r="AU1686" s="8">
        <f xml:space="preserve"> (T1686 - T1685)</f>
        <v>-0.23273875137289224</v>
      </c>
      <c r="AV1686" s="8">
        <f xml:space="preserve"> (U1686 - U1685)</f>
        <v>-0.23273875137289224</v>
      </c>
    </row>
    <row r="1687" spans="6:48" x14ac:dyDescent="0.25">
      <c r="F1687" s="8" t="s">
        <v>53</v>
      </c>
      <c r="G1687" s="8">
        <f t="shared" ref="G1687" si="2922" xml:space="preserve"> $B$7</f>
        <v>0</v>
      </c>
      <c r="H1687" s="8">
        <f t="shared" ref="H1687" si="2923" xml:space="preserve"> $C$7</f>
        <v>1</v>
      </c>
      <c r="I1687" s="8">
        <f xml:space="preserve"> (I1686 + $B$11 * AE1686 + $D$11 * AN1686)</f>
        <v>184.38617187072524</v>
      </c>
      <c r="J1687" s="8">
        <f xml:space="preserve"> (J1686 + $B$11 * AF1686 + $D$11 * AO1686)</f>
        <v>97.212116211219694</v>
      </c>
      <c r="K1687" s="8">
        <f xml:space="preserve"> (K1686 + $B$11 * AG1686 + $D$11 * AP1686)</f>
        <v>-318.82531344401787</v>
      </c>
      <c r="L1687" s="8">
        <f t="shared" ref="L1687:L1750" si="2924" xml:space="preserve"> ($D$14 * I1687) + (G1687 * J1687) + (H1687 * K1687)</f>
        <v>-134.43914157329263</v>
      </c>
      <c r="M1687" s="8">
        <f t="shared" si="2889"/>
        <v>4.109818690724231E-59</v>
      </c>
      <c r="N1687" s="8">
        <f xml:space="preserve"> (N1686 + $B$11 * AH1686 + $D$11 * AQ1686)</f>
        <v>184.38617187072524</v>
      </c>
      <c r="O1687" s="8">
        <f xml:space="preserve"> (O1686 + $B$11 * AI1686 + $D$11 * AR1686)</f>
        <v>97.212116211219694</v>
      </c>
      <c r="P1687" s="8">
        <f xml:space="preserve"> (P1686 + $B$11 * AJ1686 + $D$11 * AS1686)</f>
        <v>-318.82531344401787</v>
      </c>
      <c r="Q1687" s="8">
        <f t="shared" ref="Q1687:Q1750" si="2925" xml:space="preserve"> ($D$14 * N1687) + (G1687 * O1687) + (H1687 * P1687)</f>
        <v>-134.43914157329263</v>
      </c>
      <c r="R1687" s="8">
        <f t="shared" si="2890"/>
        <v>4.109818690724231E-59</v>
      </c>
      <c r="S1687" s="5">
        <f t="shared" si="2891"/>
        <v>325.67448941845731</v>
      </c>
      <c r="T1687" s="8">
        <f xml:space="preserve"> (T1686 + $B$11 * AL1686 + $D$11 * AU1686)</f>
        <v>-384.2768290229406</v>
      </c>
      <c r="U1687" s="8">
        <f xml:space="preserve"> (U1686 + $B$11 * AM1686 + $D$11 * AV1686)</f>
        <v>-384.2768290229406</v>
      </c>
      <c r="V1687" s="8">
        <f t="shared" si="2885"/>
        <v>325.67448941845731</v>
      </c>
      <c r="W1687" s="8">
        <f t="shared" si="2892"/>
        <v>1</v>
      </c>
      <c r="X1687" s="8">
        <f xml:space="preserve"> ($D$7 - W1687)</f>
        <v>0</v>
      </c>
      <c r="Y1687" s="14"/>
      <c r="Z1687" s="14"/>
      <c r="AB1687" s="8">
        <f xml:space="preserve"> M1687 * (1 - M1687) * (AD1687 * T1687)</f>
        <v>0</v>
      </c>
      <c r="AC1687" s="8">
        <f xml:space="preserve"> R1687 * (1 - R1687) * (AD1687 * U1687)</f>
        <v>0</v>
      </c>
      <c r="AD1687" s="8">
        <f xml:space="preserve"> (X1687 * (1 - W1687) * W1687)</f>
        <v>0</v>
      </c>
      <c r="AE1687" s="8">
        <f t="shared" si="2912"/>
        <v>0</v>
      </c>
      <c r="AF1687" s="8">
        <f xml:space="preserve"> (G1687 * AB1687)</f>
        <v>0</v>
      </c>
      <c r="AG1687" s="8">
        <f xml:space="preserve"> (H1687 * AB1687)</f>
        <v>0</v>
      </c>
      <c r="AH1687" s="8">
        <f t="shared" si="2913"/>
        <v>0</v>
      </c>
      <c r="AI1687" s="8">
        <f xml:space="preserve"> (G1687 * AC1687)</f>
        <v>0</v>
      </c>
      <c r="AJ1687" s="8">
        <f xml:space="preserve"> (H1687 * AC1687)</f>
        <v>0</v>
      </c>
      <c r="AK1687" s="5">
        <f t="shared" si="2886"/>
        <v>0</v>
      </c>
      <c r="AL1687" s="8">
        <f xml:space="preserve"> (M1687 * AD1687)</f>
        <v>0</v>
      </c>
      <c r="AM1687" s="8">
        <f xml:space="preserve"> (R1687 * AD1687)</f>
        <v>0</v>
      </c>
      <c r="AN1687" s="8">
        <f xml:space="preserve"> (I1687 - I1686)</f>
        <v>0.11267505162848579</v>
      </c>
      <c r="AO1687" s="8">
        <f xml:space="preserve"> (J1687 - J1686)</f>
        <v>5.9295997725811844E-2</v>
      </c>
      <c r="AP1687" s="8">
        <f xml:space="preserve"> (K1687 - K1686)</f>
        <v>-0.19324467106849852</v>
      </c>
      <c r="AQ1687" s="8">
        <f xml:space="preserve"> (N1687 - N1686)</f>
        <v>0.11267505162848579</v>
      </c>
      <c r="AR1687" s="8">
        <f xml:space="preserve"> (O1687 - O1686)</f>
        <v>5.9295997725811844E-2</v>
      </c>
      <c r="AS1687" s="8">
        <f xml:space="preserve"> (P1687 - P1686)</f>
        <v>-0.19324467106849852</v>
      </c>
      <c r="AT1687" s="5">
        <f t="shared" si="2893"/>
        <v>0.19873538305012062</v>
      </c>
      <c r="AU1687" s="8">
        <f xml:space="preserve"> (T1687 - T1686)</f>
        <v>-0.23273875137289224</v>
      </c>
      <c r="AV1687" s="8">
        <f xml:space="preserve"> (U1687 - U1686)</f>
        <v>-0.23273875137289224</v>
      </c>
    </row>
    <row r="1688" spans="6:48" x14ac:dyDescent="0.25">
      <c r="F1688" s="8" t="s">
        <v>54</v>
      </c>
      <c r="G1688" s="8">
        <f t="shared" ref="G1688" si="2926" xml:space="preserve"> $B$8</f>
        <v>1</v>
      </c>
      <c r="H1688" s="8">
        <f t="shared" ref="H1688" si="2927" xml:space="preserve"> $C$8</f>
        <v>1</v>
      </c>
      <c r="I1688" s="8">
        <f xml:space="preserve"> (I1687 + $B$11 * AE1687 + $D$11 * AN1687)</f>
        <v>184.49884692235372</v>
      </c>
      <c r="J1688" s="8">
        <f xml:space="preserve"> (J1687 + $B$11 * AF1687 + $D$11 * AO1687)</f>
        <v>97.271412208945506</v>
      </c>
      <c r="K1688" s="8">
        <f xml:space="preserve"> (K1687 + $B$11 * AG1687 + $D$11 * AP1687)</f>
        <v>-319.01855811508636</v>
      </c>
      <c r="L1688" s="8">
        <f t="shared" si="2924"/>
        <v>-37.248298983787151</v>
      </c>
      <c r="M1688" s="8">
        <f t="shared" si="2889"/>
        <v>6.6568579710454262E-17</v>
      </c>
      <c r="N1688" s="8">
        <f xml:space="preserve"> (N1687 + $B$11 * AH1687 + $D$11 * AQ1687)</f>
        <v>184.49884692235372</v>
      </c>
      <c r="O1688" s="8">
        <f xml:space="preserve"> (O1687 + $B$11 * AI1687 + $D$11 * AR1687)</f>
        <v>97.271412208945506</v>
      </c>
      <c r="P1688" s="8">
        <f xml:space="preserve"> (P1687 + $B$11 * AJ1687 + $D$11 * AS1687)</f>
        <v>-319.01855811508636</v>
      </c>
      <c r="Q1688" s="8">
        <f t="shared" si="2925"/>
        <v>-37.248298983787151</v>
      </c>
      <c r="R1688" s="8">
        <f t="shared" si="2890"/>
        <v>6.6568579710454262E-17</v>
      </c>
      <c r="S1688" s="5">
        <f t="shared" si="2891"/>
        <v>325.87322480150743</v>
      </c>
      <c r="T1688" s="8">
        <f xml:space="preserve"> (T1687 + $B$11 * AL1687 + $D$11 * AU1687)</f>
        <v>-384.5095677743135</v>
      </c>
      <c r="U1688" s="8">
        <f xml:space="preserve"> (U1687 + $B$11 * AM1687 + $D$11 * AV1687)</f>
        <v>-384.5095677743135</v>
      </c>
      <c r="V1688" s="8">
        <f t="shared" si="2885"/>
        <v>325.87322480150743</v>
      </c>
      <c r="W1688" s="8">
        <f t="shared" si="2892"/>
        <v>1</v>
      </c>
      <c r="X1688" s="8">
        <f xml:space="preserve"> ($D$8 - W1688)</f>
        <v>0</v>
      </c>
      <c r="Y1688" s="15"/>
      <c r="Z1688" s="15"/>
      <c r="AB1688" s="8">
        <f xml:space="preserve"> M1688 * (1 - M1688) * (AD1688 * T1688)</f>
        <v>0</v>
      </c>
      <c r="AC1688" s="8">
        <f xml:space="preserve"> R1688 * (1 - R1688) * (AD1688 * U1688)</f>
        <v>0</v>
      </c>
      <c r="AD1688" s="8">
        <f xml:space="preserve"> (X1688 * (1 - W1688) * W1688)</f>
        <v>0</v>
      </c>
      <c r="AE1688" s="8">
        <f t="shared" si="2912"/>
        <v>0</v>
      </c>
      <c r="AF1688" s="8">
        <f xml:space="preserve"> (G1688 * AB1688)</f>
        <v>0</v>
      </c>
      <c r="AG1688" s="8">
        <f xml:space="preserve"> (H1688 * AB1688)</f>
        <v>0</v>
      </c>
      <c r="AH1688" s="8">
        <f t="shared" si="2913"/>
        <v>0</v>
      </c>
      <c r="AI1688" s="8">
        <f xml:space="preserve"> (G1688 * AC1688)</f>
        <v>0</v>
      </c>
      <c r="AJ1688" s="8">
        <f xml:space="preserve"> (H1688 * AC1688)</f>
        <v>0</v>
      </c>
      <c r="AK1688" s="5">
        <f t="shared" si="2886"/>
        <v>0</v>
      </c>
      <c r="AL1688" s="8">
        <f xml:space="preserve"> (M1688 * AD1688)</f>
        <v>0</v>
      </c>
      <c r="AM1688" s="8">
        <f xml:space="preserve"> (R1688 * AD1688)</f>
        <v>0</v>
      </c>
      <c r="AN1688" s="8">
        <f xml:space="preserve"> (I1688 - I1687)</f>
        <v>0.11267505162848579</v>
      </c>
      <c r="AO1688" s="8">
        <f xml:space="preserve"> (J1688 - J1687)</f>
        <v>5.9295997725811844E-2</v>
      </c>
      <c r="AP1688" s="8">
        <f xml:space="preserve"> (K1688 - K1687)</f>
        <v>-0.19324467106849852</v>
      </c>
      <c r="AQ1688" s="8">
        <f xml:space="preserve"> (N1688 - N1687)</f>
        <v>0.11267505162848579</v>
      </c>
      <c r="AR1688" s="8">
        <f xml:space="preserve"> (O1688 - O1687)</f>
        <v>5.9295997725811844E-2</v>
      </c>
      <c r="AS1688" s="8">
        <f xml:space="preserve"> (P1688 - P1687)</f>
        <v>-0.19324467106849852</v>
      </c>
      <c r="AT1688" s="5">
        <f t="shared" si="2893"/>
        <v>0.19873538305012062</v>
      </c>
      <c r="AU1688" s="8">
        <f xml:space="preserve"> (T1688 - T1687)</f>
        <v>-0.23273875137289224</v>
      </c>
      <c r="AV1688" s="8">
        <f xml:space="preserve"> (U1688 - U1687)</f>
        <v>-0.23273875137289224</v>
      </c>
    </row>
    <row r="1689" spans="6:48" x14ac:dyDescent="0.25">
      <c r="F1689" s="2" t="s">
        <v>51</v>
      </c>
      <c r="G1689" s="2">
        <f t="shared" si="2908"/>
        <v>0</v>
      </c>
      <c r="H1689" s="2">
        <f t="shared" si="2909"/>
        <v>0</v>
      </c>
      <c r="I1689" s="2">
        <f xml:space="preserve"> (I1688 + $B$11 * AE1688 + $D$11 * AN1688)</f>
        <v>184.61152197398221</v>
      </c>
      <c r="J1689" s="2">
        <f xml:space="preserve"> (J1688 + $B$11 * AF1688 + $D$11 * AO1688)</f>
        <v>97.330708206671318</v>
      </c>
      <c r="K1689" s="2">
        <f xml:space="preserve"> (K1688 + $B$11 * AG1688 + $D$11 * AP1688)</f>
        <v>-319.21180278615486</v>
      </c>
      <c r="L1689" s="2">
        <f t="shared" si="2924"/>
        <v>184.61152197398221</v>
      </c>
      <c r="M1689" s="2">
        <f t="shared" si="2889"/>
        <v>1</v>
      </c>
      <c r="N1689" s="2">
        <f xml:space="preserve"> (N1688 + $B$11 * AH1688 + $D$11 * AQ1688)</f>
        <v>184.61152197398221</v>
      </c>
      <c r="O1689" s="2">
        <f xml:space="preserve"> (O1688 + $B$11 * AI1688 + $D$11 * AR1688)</f>
        <v>97.330708206671318</v>
      </c>
      <c r="P1689" s="2">
        <f xml:space="preserve"> (P1688 + $B$11 * AJ1688 + $D$11 * AS1688)</f>
        <v>-319.21180278615486</v>
      </c>
      <c r="Q1689" s="2">
        <f t="shared" si="2925"/>
        <v>184.61152197398221</v>
      </c>
      <c r="R1689" s="2">
        <f t="shared" si="2890"/>
        <v>1</v>
      </c>
      <c r="S1689" s="6">
        <f t="shared" si="2891"/>
        <v>326.07196018455755</v>
      </c>
      <c r="T1689" s="2">
        <f xml:space="preserve"> (T1688 + $B$11 * AL1688 + $D$11 * AU1688)</f>
        <v>-384.74230652568639</v>
      </c>
      <c r="U1689" s="2">
        <f xml:space="preserve"> (U1688 + $B$11 * AM1688 + $D$11 * AV1688)</f>
        <v>-384.74230652568639</v>
      </c>
      <c r="V1689" s="2">
        <f t="shared" si="2885"/>
        <v>-443.41265286681522</v>
      </c>
      <c r="W1689" s="2">
        <f t="shared" si="2892"/>
        <v>2.6812150832239976E-193</v>
      </c>
      <c r="X1689" s="2">
        <f xml:space="preserve"> ($D$5 - W1689)</f>
        <v>-2.6812150832239976E-193</v>
      </c>
      <c r="Y1689" s="16">
        <f xml:space="preserve"> SUM(SUMIF(X1689:X1692, {"&gt;0","&lt;0"}) * {1,-1}) / 4</f>
        <v>1.183669687704209E-193</v>
      </c>
      <c r="Z1689" s="16" t="s">
        <v>478</v>
      </c>
      <c r="AB1689" s="2">
        <f xml:space="preserve"> M1689 * (1 - M1689) * (AD1689 * T1689)</f>
        <v>0</v>
      </c>
      <c r="AC1689" s="2">
        <f xml:space="preserve"> R1689 * (1 - R1689) * (AD1689 * U1689)</f>
        <v>0</v>
      </c>
      <c r="AD1689" s="2">
        <f xml:space="preserve"> (X1689 * (1 - W1689) * W1689)</f>
        <v>0</v>
      </c>
      <c r="AE1689" s="2">
        <f t="shared" si="2912"/>
        <v>0</v>
      </c>
      <c r="AF1689" s="2">
        <f xml:space="preserve"> (G1689 * AB1689)</f>
        <v>0</v>
      </c>
      <c r="AG1689" s="2">
        <f xml:space="preserve"> (H1689 * AB1689)</f>
        <v>0</v>
      </c>
      <c r="AH1689" s="2">
        <f t="shared" si="2913"/>
        <v>0</v>
      </c>
      <c r="AI1689" s="2">
        <f xml:space="preserve"> (G1689 * AC1689)</f>
        <v>0</v>
      </c>
      <c r="AJ1689" s="2">
        <f xml:space="preserve"> (H1689 * AC1689)</f>
        <v>0</v>
      </c>
      <c r="AK1689" s="6">
        <f t="shared" si="2886"/>
        <v>0</v>
      </c>
      <c r="AL1689" s="2">
        <f xml:space="preserve"> (M1689 * AD1689)</f>
        <v>0</v>
      </c>
      <c r="AM1689" s="2">
        <f xml:space="preserve"> (R1689 * AD1689)</f>
        <v>0</v>
      </c>
      <c r="AN1689" s="2">
        <f xml:space="preserve"> (I1689 - I1688)</f>
        <v>0.11267505162848579</v>
      </c>
      <c r="AO1689" s="2">
        <f xml:space="preserve"> (J1689 - J1688)</f>
        <v>5.9295997725811844E-2</v>
      </c>
      <c r="AP1689" s="2">
        <f xml:space="preserve"> (K1689 - K1688)</f>
        <v>-0.19324467106849852</v>
      </c>
      <c r="AQ1689" s="2">
        <f xml:space="preserve"> (N1689 - N1688)</f>
        <v>0.11267505162848579</v>
      </c>
      <c r="AR1689" s="2">
        <f xml:space="preserve"> (O1689 - O1688)</f>
        <v>5.9295997725811844E-2</v>
      </c>
      <c r="AS1689" s="2">
        <f xml:space="preserve"> (P1689 - P1688)</f>
        <v>-0.19324467106849852</v>
      </c>
      <c r="AT1689" s="6">
        <f t="shared" si="2893"/>
        <v>0.19873538305012062</v>
      </c>
      <c r="AU1689" s="2">
        <f xml:space="preserve"> (T1689 - T1688)</f>
        <v>-0.23273875137289224</v>
      </c>
      <c r="AV1689" s="2">
        <f xml:space="preserve"> (U1689 - U1688)</f>
        <v>-0.23273875137289224</v>
      </c>
    </row>
    <row r="1690" spans="6:48" x14ac:dyDescent="0.25">
      <c r="F1690" s="2" t="s">
        <v>52</v>
      </c>
      <c r="G1690" s="2">
        <f t="shared" ref="G1690" si="2928" xml:space="preserve"> $B$6</f>
        <v>1</v>
      </c>
      <c r="H1690" s="2">
        <f t="shared" ref="H1690" si="2929" xml:space="preserve"> $C$6</f>
        <v>0</v>
      </c>
      <c r="I1690" s="2">
        <f xml:space="preserve"> (I1689 + $B$11 * AE1689 + $D$11 * AN1689)</f>
        <v>184.72419702561069</v>
      </c>
      <c r="J1690" s="2">
        <f xml:space="preserve"> (J1689 + $B$11 * AF1689 + $D$11 * AO1689)</f>
        <v>97.39000420439713</v>
      </c>
      <c r="K1690" s="2">
        <f xml:space="preserve"> (K1689 + $B$11 * AG1689 + $D$11 * AP1689)</f>
        <v>-319.40504745722336</v>
      </c>
      <c r="L1690" s="2">
        <f t="shared" si="2924"/>
        <v>282.11420123000784</v>
      </c>
      <c r="M1690" s="2">
        <f t="shared" si="2889"/>
        <v>1</v>
      </c>
      <c r="N1690" s="2">
        <f xml:space="preserve"> (N1689 + $B$11 * AH1689 + $D$11 * AQ1689)</f>
        <v>184.72419702561069</v>
      </c>
      <c r="O1690" s="2">
        <f xml:space="preserve"> (O1689 + $B$11 * AI1689 + $D$11 * AR1689)</f>
        <v>97.39000420439713</v>
      </c>
      <c r="P1690" s="2">
        <f xml:space="preserve"> (P1689 + $B$11 * AJ1689 + $D$11 * AS1689)</f>
        <v>-319.40504745722336</v>
      </c>
      <c r="Q1690" s="2">
        <f t="shared" si="2925"/>
        <v>282.11420123000784</v>
      </c>
      <c r="R1690" s="2">
        <f t="shared" si="2890"/>
        <v>1</v>
      </c>
      <c r="S1690" s="6">
        <f t="shared" si="2891"/>
        <v>326.27069556760767</v>
      </c>
      <c r="T1690" s="2">
        <f xml:space="preserve"> (T1689 + $B$11 * AL1689 + $D$11 * AU1689)</f>
        <v>-384.97504527705928</v>
      </c>
      <c r="U1690" s="2">
        <f xml:space="preserve"> (U1689 + $B$11 * AM1689 + $D$11 * AV1689)</f>
        <v>-384.97504527705928</v>
      </c>
      <c r="V1690" s="2">
        <f t="shared" si="2885"/>
        <v>-443.67939498651089</v>
      </c>
      <c r="W1690" s="2">
        <f t="shared" si="2892"/>
        <v>2.0534636675928389E-193</v>
      </c>
      <c r="X1690" s="2">
        <f xml:space="preserve"> ($D$6 - W1690)</f>
        <v>-2.0534636675928389E-193</v>
      </c>
      <c r="Y1690" s="17"/>
      <c r="Z1690" s="17"/>
      <c r="AB1690" s="2">
        <f xml:space="preserve"> M1690 * (1 - M1690) * (AD1690 * T1690)</f>
        <v>0</v>
      </c>
      <c r="AC1690" s="2">
        <f xml:space="preserve"> R1690 * (1 - R1690) * (AD1690 * U1690)</f>
        <v>0</v>
      </c>
      <c r="AD1690" s="2">
        <f xml:space="preserve"> (X1690 * (1 - W1690) * W1690)</f>
        <v>0</v>
      </c>
      <c r="AE1690" s="2">
        <f t="shared" si="2912"/>
        <v>0</v>
      </c>
      <c r="AF1690" s="2">
        <f xml:space="preserve"> (G1690 * AB1690)</f>
        <v>0</v>
      </c>
      <c r="AG1690" s="2">
        <f xml:space="preserve"> (H1690 * AB1690)</f>
        <v>0</v>
      </c>
      <c r="AH1690" s="2">
        <f t="shared" si="2913"/>
        <v>0</v>
      </c>
      <c r="AI1690" s="2">
        <f xml:space="preserve"> (G1690 * AC1690)</f>
        <v>0</v>
      </c>
      <c r="AJ1690" s="2">
        <f xml:space="preserve"> (H1690 * AC1690)</f>
        <v>0</v>
      </c>
      <c r="AK1690" s="6">
        <f t="shared" si="2886"/>
        <v>0</v>
      </c>
      <c r="AL1690" s="2">
        <f xml:space="preserve"> (M1690 * AD1690)</f>
        <v>0</v>
      </c>
      <c r="AM1690" s="2">
        <f xml:space="preserve"> (R1690 * AD1690)</f>
        <v>0</v>
      </c>
      <c r="AN1690" s="2">
        <f xml:space="preserve"> (I1690 - I1689)</f>
        <v>0.11267505162848579</v>
      </c>
      <c r="AO1690" s="2">
        <f xml:space="preserve"> (J1690 - J1689)</f>
        <v>5.9295997725811844E-2</v>
      </c>
      <c r="AP1690" s="2">
        <f xml:space="preserve"> (K1690 - K1689)</f>
        <v>-0.19324467106849852</v>
      </c>
      <c r="AQ1690" s="2">
        <f xml:space="preserve"> (N1690 - N1689)</f>
        <v>0.11267505162848579</v>
      </c>
      <c r="AR1690" s="2">
        <f xml:space="preserve"> (O1690 - O1689)</f>
        <v>5.9295997725811844E-2</v>
      </c>
      <c r="AS1690" s="2">
        <f xml:space="preserve"> (P1690 - P1689)</f>
        <v>-0.19324467106849852</v>
      </c>
      <c r="AT1690" s="6">
        <f t="shared" si="2893"/>
        <v>0.19873538305012062</v>
      </c>
      <c r="AU1690" s="2">
        <f xml:space="preserve"> (T1690 - T1689)</f>
        <v>-0.23273875137289224</v>
      </c>
      <c r="AV1690" s="2">
        <f xml:space="preserve"> (U1690 - U1689)</f>
        <v>-0.23273875137289224</v>
      </c>
    </row>
    <row r="1691" spans="6:48" x14ac:dyDescent="0.25">
      <c r="F1691" s="2" t="s">
        <v>53</v>
      </c>
      <c r="G1691" s="2">
        <f t="shared" ref="G1691" si="2930" xml:space="preserve"> $B$7</f>
        <v>0</v>
      </c>
      <c r="H1691" s="2">
        <f t="shared" ref="H1691" si="2931" xml:space="preserve"> $C$7</f>
        <v>1</v>
      </c>
      <c r="I1691" s="2">
        <f xml:space="preserve"> (I1690 + $B$11 * AE1690 + $D$11 * AN1690)</f>
        <v>184.83687207723918</v>
      </c>
      <c r="J1691" s="2">
        <f xml:space="preserve"> (J1690 + $B$11 * AF1690 + $D$11 * AO1690)</f>
        <v>97.449300202122942</v>
      </c>
      <c r="K1691" s="2">
        <f xml:space="preserve"> (K1690 + $B$11 * AG1690 + $D$11 * AP1690)</f>
        <v>-319.59829212829186</v>
      </c>
      <c r="L1691" s="2">
        <f t="shared" si="2924"/>
        <v>-134.76142005105268</v>
      </c>
      <c r="M1691" s="2">
        <f t="shared" si="2889"/>
        <v>2.9775488711468099E-59</v>
      </c>
      <c r="N1691" s="2">
        <f xml:space="preserve"> (N1690 + $B$11 * AH1690 + $D$11 * AQ1690)</f>
        <v>184.83687207723918</v>
      </c>
      <c r="O1691" s="2">
        <f xml:space="preserve"> (O1690 + $B$11 * AI1690 + $D$11 * AR1690)</f>
        <v>97.449300202122942</v>
      </c>
      <c r="P1691" s="2">
        <f xml:space="preserve"> (P1690 + $B$11 * AJ1690 + $D$11 * AS1690)</f>
        <v>-319.59829212829186</v>
      </c>
      <c r="Q1691" s="2">
        <f t="shared" si="2925"/>
        <v>-134.76142005105268</v>
      </c>
      <c r="R1691" s="2">
        <f t="shared" si="2890"/>
        <v>2.9775488711468099E-59</v>
      </c>
      <c r="S1691" s="6">
        <f t="shared" si="2891"/>
        <v>326.4694309506578</v>
      </c>
      <c r="T1691" s="2">
        <f xml:space="preserve"> (T1690 + $B$11 * AL1690 + $D$11 * AU1690)</f>
        <v>-385.20778402843217</v>
      </c>
      <c r="U1691" s="2">
        <f xml:space="preserve"> (U1690 + $B$11 * AM1690 + $D$11 * AV1690)</f>
        <v>-385.20778402843217</v>
      </c>
      <c r="V1691" s="2">
        <f t="shared" si="2885"/>
        <v>326.4694309506578</v>
      </c>
      <c r="W1691" s="2">
        <f t="shared" si="2892"/>
        <v>1</v>
      </c>
      <c r="X1691" s="2">
        <f xml:space="preserve"> ($D$7 - W1691)</f>
        <v>0</v>
      </c>
      <c r="Y1691" s="17"/>
      <c r="Z1691" s="17"/>
      <c r="AB1691" s="2">
        <f xml:space="preserve"> M1691 * (1 - M1691) * (AD1691 * T1691)</f>
        <v>0</v>
      </c>
      <c r="AC1691" s="2">
        <f xml:space="preserve"> R1691 * (1 - R1691) * (AD1691 * U1691)</f>
        <v>0</v>
      </c>
      <c r="AD1691" s="2">
        <f xml:space="preserve"> (X1691 * (1 - W1691) * W1691)</f>
        <v>0</v>
      </c>
      <c r="AE1691" s="2">
        <f t="shared" si="2912"/>
        <v>0</v>
      </c>
      <c r="AF1691" s="2">
        <f xml:space="preserve"> (G1691 * AB1691)</f>
        <v>0</v>
      </c>
      <c r="AG1691" s="2">
        <f xml:space="preserve"> (H1691 * AB1691)</f>
        <v>0</v>
      </c>
      <c r="AH1691" s="2">
        <f t="shared" si="2913"/>
        <v>0</v>
      </c>
      <c r="AI1691" s="2">
        <f xml:space="preserve"> (G1691 * AC1691)</f>
        <v>0</v>
      </c>
      <c r="AJ1691" s="2">
        <f xml:space="preserve"> (H1691 * AC1691)</f>
        <v>0</v>
      </c>
      <c r="AK1691" s="6">
        <f t="shared" si="2886"/>
        <v>0</v>
      </c>
      <c r="AL1691" s="2">
        <f xml:space="preserve"> (M1691 * AD1691)</f>
        <v>0</v>
      </c>
      <c r="AM1691" s="2">
        <f xml:space="preserve"> (R1691 * AD1691)</f>
        <v>0</v>
      </c>
      <c r="AN1691" s="2">
        <f xml:space="preserve"> (I1691 - I1690)</f>
        <v>0.11267505162848579</v>
      </c>
      <c r="AO1691" s="2">
        <f xml:space="preserve"> (J1691 - J1690)</f>
        <v>5.9295997725811844E-2</v>
      </c>
      <c r="AP1691" s="2">
        <f xml:space="preserve"> (K1691 - K1690)</f>
        <v>-0.19324467106849852</v>
      </c>
      <c r="AQ1691" s="2">
        <f xml:space="preserve"> (N1691 - N1690)</f>
        <v>0.11267505162848579</v>
      </c>
      <c r="AR1691" s="2">
        <f xml:space="preserve"> (O1691 - O1690)</f>
        <v>5.9295997725811844E-2</v>
      </c>
      <c r="AS1691" s="2">
        <f xml:space="preserve"> (P1691 - P1690)</f>
        <v>-0.19324467106849852</v>
      </c>
      <c r="AT1691" s="6">
        <f t="shared" si="2893"/>
        <v>0.19873538305012062</v>
      </c>
      <c r="AU1691" s="2">
        <f xml:space="preserve"> (T1691 - T1690)</f>
        <v>-0.23273875137289224</v>
      </c>
      <c r="AV1691" s="2">
        <f xml:space="preserve"> (U1691 - U1690)</f>
        <v>-0.23273875137289224</v>
      </c>
    </row>
    <row r="1692" spans="6:48" x14ac:dyDescent="0.25">
      <c r="F1692" s="2" t="s">
        <v>54</v>
      </c>
      <c r="G1692" s="2">
        <f t="shared" ref="G1692" si="2932" xml:space="preserve"> $B$8</f>
        <v>1</v>
      </c>
      <c r="H1692" s="2">
        <f t="shared" ref="H1692" si="2933" xml:space="preserve"> $C$8</f>
        <v>1</v>
      </c>
      <c r="I1692" s="2">
        <f xml:space="preserve"> (I1691 + $B$11 * AE1691 + $D$11 * AN1691)</f>
        <v>184.94954712886766</v>
      </c>
      <c r="J1692" s="2">
        <f xml:space="preserve"> (J1691 + $B$11 * AF1691 + $D$11 * AO1691)</f>
        <v>97.508596199848753</v>
      </c>
      <c r="K1692" s="2">
        <f xml:space="preserve"> (K1691 + $B$11 * AG1691 + $D$11 * AP1691)</f>
        <v>-319.79153679936036</v>
      </c>
      <c r="L1692" s="2">
        <f t="shared" si="2924"/>
        <v>-37.333393470643955</v>
      </c>
      <c r="M1692" s="2">
        <f t="shared" si="2889"/>
        <v>6.1138281182267831E-17</v>
      </c>
      <c r="N1692" s="2">
        <f xml:space="preserve"> (N1691 + $B$11 * AH1691 + $D$11 * AQ1691)</f>
        <v>184.94954712886766</v>
      </c>
      <c r="O1692" s="2">
        <f xml:space="preserve"> (O1691 + $B$11 * AI1691 + $D$11 * AR1691)</f>
        <v>97.508596199848753</v>
      </c>
      <c r="P1692" s="2">
        <f xml:space="preserve"> (P1691 + $B$11 * AJ1691 + $D$11 * AS1691)</f>
        <v>-319.79153679936036</v>
      </c>
      <c r="Q1692" s="2">
        <f t="shared" si="2925"/>
        <v>-37.333393470643955</v>
      </c>
      <c r="R1692" s="2">
        <f t="shared" si="2890"/>
        <v>6.1138281182267831E-17</v>
      </c>
      <c r="S1692" s="6">
        <f t="shared" si="2891"/>
        <v>326.66816633370792</v>
      </c>
      <c r="T1692" s="2">
        <f xml:space="preserve"> (T1691 + $B$11 * AL1691 + $D$11 * AU1691)</f>
        <v>-385.44052277980506</v>
      </c>
      <c r="U1692" s="2">
        <f xml:space="preserve"> (U1691 + $B$11 * AM1691 + $D$11 * AV1691)</f>
        <v>-385.44052277980506</v>
      </c>
      <c r="V1692" s="2">
        <f t="shared" si="2885"/>
        <v>326.66816633370792</v>
      </c>
      <c r="W1692" s="2">
        <f t="shared" si="2892"/>
        <v>1</v>
      </c>
      <c r="X1692" s="2">
        <f xml:space="preserve"> ($D$8 - W1692)</f>
        <v>0</v>
      </c>
      <c r="Y1692" s="18"/>
      <c r="Z1692" s="18"/>
      <c r="AB1692" s="2">
        <f xml:space="preserve"> M1692 * (1 - M1692) * (AD1692 * T1692)</f>
        <v>0</v>
      </c>
      <c r="AC1692" s="2">
        <f xml:space="preserve"> R1692 * (1 - R1692) * (AD1692 * U1692)</f>
        <v>0</v>
      </c>
      <c r="AD1692" s="2">
        <f xml:space="preserve"> (X1692 * (1 - W1692) * W1692)</f>
        <v>0</v>
      </c>
      <c r="AE1692" s="2">
        <f t="shared" si="2912"/>
        <v>0</v>
      </c>
      <c r="AF1692" s="2">
        <f xml:space="preserve"> (G1692 * AB1692)</f>
        <v>0</v>
      </c>
      <c r="AG1692" s="2">
        <f xml:space="preserve"> (H1692 * AB1692)</f>
        <v>0</v>
      </c>
      <c r="AH1692" s="2">
        <f t="shared" si="2913"/>
        <v>0</v>
      </c>
      <c r="AI1692" s="2">
        <f xml:space="preserve"> (G1692 * AC1692)</f>
        <v>0</v>
      </c>
      <c r="AJ1692" s="2">
        <f xml:space="preserve"> (H1692 * AC1692)</f>
        <v>0</v>
      </c>
      <c r="AK1692" s="6">
        <f t="shared" si="2886"/>
        <v>0</v>
      </c>
      <c r="AL1692" s="2">
        <f xml:space="preserve"> (M1692 * AD1692)</f>
        <v>0</v>
      </c>
      <c r="AM1692" s="2">
        <f xml:space="preserve"> (R1692 * AD1692)</f>
        <v>0</v>
      </c>
      <c r="AN1692" s="2">
        <f xml:space="preserve"> (I1692 - I1691)</f>
        <v>0.11267505162848579</v>
      </c>
      <c r="AO1692" s="2">
        <f xml:space="preserve"> (J1692 - J1691)</f>
        <v>5.9295997725811844E-2</v>
      </c>
      <c r="AP1692" s="2">
        <f xml:space="preserve"> (K1692 - K1691)</f>
        <v>-0.19324467106849852</v>
      </c>
      <c r="AQ1692" s="2">
        <f xml:space="preserve"> (N1692 - N1691)</f>
        <v>0.11267505162848579</v>
      </c>
      <c r="AR1692" s="2">
        <f xml:space="preserve"> (O1692 - O1691)</f>
        <v>5.9295997725811844E-2</v>
      </c>
      <c r="AS1692" s="2">
        <f xml:space="preserve"> (P1692 - P1691)</f>
        <v>-0.19324467106849852</v>
      </c>
      <c r="AT1692" s="6">
        <f t="shared" si="2893"/>
        <v>0.19873538305012062</v>
      </c>
      <c r="AU1692" s="2">
        <f xml:space="preserve"> (T1692 - T1691)</f>
        <v>-0.23273875137289224</v>
      </c>
      <c r="AV1692" s="2">
        <f xml:space="preserve"> (U1692 - U1691)</f>
        <v>-0.23273875137289224</v>
      </c>
    </row>
    <row r="1693" spans="6:48" x14ac:dyDescent="0.25">
      <c r="F1693" s="8" t="s">
        <v>51</v>
      </c>
      <c r="G1693" s="8">
        <f t="shared" si="2918"/>
        <v>0</v>
      </c>
      <c r="H1693" s="8">
        <f t="shared" si="2919"/>
        <v>0</v>
      </c>
      <c r="I1693" s="8">
        <f xml:space="preserve"> (I1692 + $B$11 * AE1692 + $D$11 * AN1692)</f>
        <v>185.06222218049615</v>
      </c>
      <c r="J1693" s="8">
        <f xml:space="preserve"> (J1692 + $B$11 * AF1692 + $D$11 * AO1692)</f>
        <v>97.567892197574565</v>
      </c>
      <c r="K1693" s="8">
        <f xml:space="preserve"> (K1692 + $B$11 * AG1692 + $D$11 * AP1692)</f>
        <v>-319.98478147042886</v>
      </c>
      <c r="L1693" s="8">
        <f t="shared" si="2924"/>
        <v>185.06222218049615</v>
      </c>
      <c r="M1693" s="8">
        <f t="shared" si="2889"/>
        <v>1</v>
      </c>
      <c r="N1693" s="8">
        <f xml:space="preserve"> (N1692 + $B$11 * AH1692 + $D$11 * AQ1692)</f>
        <v>185.06222218049615</v>
      </c>
      <c r="O1693" s="8">
        <f xml:space="preserve"> (O1692 + $B$11 * AI1692 + $D$11 * AR1692)</f>
        <v>97.567892197574565</v>
      </c>
      <c r="P1693" s="8">
        <f xml:space="preserve"> (P1692 + $B$11 * AJ1692 + $D$11 * AS1692)</f>
        <v>-319.98478147042886</v>
      </c>
      <c r="Q1693" s="8">
        <f t="shared" si="2925"/>
        <v>185.06222218049615</v>
      </c>
      <c r="R1693" s="8">
        <f t="shared" si="2890"/>
        <v>1</v>
      </c>
      <c r="S1693" s="5">
        <f t="shared" si="2891"/>
        <v>326.86690171675804</v>
      </c>
      <c r="T1693" s="8">
        <f xml:space="preserve"> (T1692 + $B$11 * AL1692 + $D$11 * AU1692)</f>
        <v>-385.67326153117796</v>
      </c>
      <c r="U1693" s="8">
        <f xml:space="preserve"> (U1692 + $B$11 * AM1692 + $D$11 * AV1692)</f>
        <v>-385.67326153117796</v>
      </c>
      <c r="V1693" s="8">
        <f t="shared" si="2885"/>
        <v>-444.47962134559788</v>
      </c>
      <c r="W1693" s="8">
        <f t="shared" si="2892"/>
        <v>9.2247186908698773E-194</v>
      </c>
      <c r="X1693" s="8">
        <f xml:space="preserve"> ($D$5 - W1693)</f>
        <v>-9.2247186908698773E-194</v>
      </c>
      <c r="Y1693" s="13">
        <f xml:space="preserve"> SUM(SUMIF(X1693:X1696, {"&gt;0","&lt;0"}) * {1,-1}) / 4</f>
        <v>4.0724147645968304E-194</v>
      </c>
      <c r="Z1693" s="13" t="s">
        <v>479</v>
      </c>
      <c r="AB1693" s="8">
        <f xml:space="preserve"> M1693 * (1 - M1693) * (AD1693 * T1693)</f>
        <v>0</v>
      </c>
      <c r="AC1693" s="8">
        <f xml:space="preserve"> R1693 * (1 - R1693) * (AD1693 * U1693)</f>
        <v>0</v>
      </c>
      <c r="AD1693" s="8">
        <f xml:space="preserve"> (X1693 * (1 - W1693) * W1693)</f>
        <v>0</v>
      </c>
      <c r="AE1693" s="8">
        <f t="shared" si="2912"/>
        <v>0</v>
      </c>
      <c r="AF1693" s="8">
        <f xml:space="preserve"> (G1693 * AB1693)</f>
        <v>0</v>
      </c>
      <c r="AG1693" s="8">
        <f xml:space="preserve"> (H1693 * AB1693)</f>
        <v>0</v>
      </c>
      <c r="AH1693" s="8">
        <f t="shared" si="2913"/>
        <v>0</v>
      </c>
      <c r="AI1693" s="8">
        <f xml:space="preserve"> (G1693 * AC1693)</f>
        <v>0</v>
      </c>
      <c r="AJ1693" s="8">
        <f xml:space="preserve"> (H1693 * AC1693)</f>
        <v>0</v>
      </c>
      <c r="AK1693" s="5">
        <f t="shared" si="2886"/>
        <v>0</v>
      </c>
      <c r="AL1693" s="8">
        <f xml:space="preserve"> (M1693 * AD1693)</f>
        <v>0</v>
      </c>
      <c r="AM1693" s="8">
        <f xml:space="preserve"> (R1693 * AD1693)</f>
        <v>0</v>
      </c>
      <c r="AN1693" s="8">
        <f xml:space="preserve"> (I1693 - I1692)</f>
        <v>0.11267505162848579</v>
      </c>
      <c r="AO1693" s="8">
        <f xml:space="preserve"> (J1693 - J1692)</f>
        <v>5.9295997725811844E-2</v>
      </c>
      <c r="AP1693" s="8">
        <f xml:space="preserve"> (K1693 - K1692)</f>
        <v>-0.19324467106849852</v>
      </c>
      <c r="AQ1693" s="8">
        <f xml:space="preserve"> (N1693 - N1692)</f>
        <v>0.11267505162848579</v>
      </c>
      <c r="AR1693" s="8">
        <f xml:space="preserve"> (O1693 - O1692)</f>
        <v>5.9295997725811844E-2</v>
      </c>
      <c r="AS1693" s="8">
        <f xml:space="preserve"> (P1693 - P1692)</f>
        <v>-0.19324467106849852</v>
      </c>
      <c r="AT1693" s="5">
        <f t="shared" si="2893"/>
        <v>0.19873538305012062</v>
      </c>
      <c r="AU1693" s="8">
        <f xml:space="preserve"> (T1693 - T1692)</f>
        <v>-0.23273875137289224</v>
      </c>
      <c r="AV1693" s="8">
        <f xml:space="preserve"> (U1693 - U1692)</f>
        <v>-0.23273875137289224</v>
      </c>
    </row>
    <row r="1694" spans="6:48" x14ac:dyDescent="0.25">
      <c r="F1694" s="8" t="s">
        <v>52</v>
      </c>
      <c r="G1694" s="8">
        <f t="shared" ref="G1694" si="2934" xml:space="preserve"> $B$6</f>
        <v>1</v>
      </c>
      <c r="H1694" s="8">
        <f t="shared" ref="H1694" si="2935" xml:space="preserve"> $C$6</f>
        <v>0</v>
      </c>
      <c r="I1694" s="8">
        <f xml:space="preserve"> (I1693 + $B$11 * AE1693 + $D$11 * AN1693)</f>
        <v>185.17489723212464</v>
      </c>
      <c r="J1694" s="8">
        <f xml:space="preserve"> (J1693 + $B$11 * AF1693 + $D$11 * AO1693)</f>
        <v>97.627188195300377</v>
      </c>
      <c r="K1694" s="8">
        <f xml:space="preserve"> (K1693 + $B$11 * AG1693 + $D$11 * AP1693)</f>
        <v>-320.17802614149736</v>
      </c>
      <c r="L1694" s="8">
        <f t="shared" si="2924"/>
        <v>282.80208542742503</v>
      </c>
      <c r="M1694" s="8">
        <f t="shared" si="2889"/>
        <v>1</v>
      </c>
      <c r="N1694" s="8">
        <f xml:space="preserve"> (N1693 + $B$11 * AH1693 + $D$11 * AQ1693)</f>
        <v>185.17489723212464</v>
      </c>
      <c r="O1694" s="8">
        <f xml:space="preserve"> (O1693 + $B$11 * AI1693 + $D$11 * AR1693)</f>
        <v>97.627188195300377</v>
      </c>
      <c r="P1694" s="8">
        <f xml:space="preserve"> (P1693 + $B$11 * AJ1693 + $D$11 * AS1693)</f>
        <v>-320.17802614149736</v>
      </c>
      <c r="Q1694" s="8">
        <f t="shared" si="2925"/>
        <v>282.80208542742503</v>
      </c>
      <c r="R1694" s="8">
        <f t="shared" si="2890"/>
        <v>1</v>
      </c>
      <c r="S1694" s="5">
        <f t="shared" si="2891"/>
        <v>327.06563709980816</v>
      </c>
      <c r="T1694" s="8">
        <f xml:space="preserve"> (T1693 + $B$11 * AL1693 + $D$11 * AU1693)</f>
        <v>-385.90600028255085</v>
      </c>
      <c r="U1694" s="8">
        <f xml:space="preserve"> (U1693 + $B$11 * AM1693 + $D$11 * AV1693)</f>
        <v>-385.90600028255085</v>
      </c>
      <c r="V1694" s="8">
        <f t="shared" si="2885"/>
        <v>-444.74636346529354</v>
      </c>
      <c r="W1694" s="8">
        <f t="shared" si="2892"/>
        <v>7.0649403675174458E-194</v>
      </c>
      <c r="X1694" s="8">
        <f xml:space="preserve"> ($D$6 - W1694)</f>
        <v>-7.0649403675174458E-194</v>
      </c>
      <c r="Y1694" s="14"/>
      <c r="Z1694" s="14"/>
      <c r="AB1694" s="8">
        <f xml:space="preserve"> M1694 * (1 - M1694) * (AD1694 * T1694)</f>
        <v>0</v>
      </c>
      <c r="AC1694" s="8">
        <f xml:space="preserve"> R1694 * (1 - R1694) * (AD1694 * U1694)</f>
        <v>0</v>
      </c>
      <c r="AD1694" s="8">
        <f xml:space="preserve"> (X1694 * (1 - W1694) * W1694)</f>
        <v>0</v>
      </c>
      <c r="AE1694" s="8">
        <f t="shared" si="2912"/>
        <v>0</v>
      </c>
      <c r="AF1694" s="8">
        <f xml:space="preserve"> (G1694 * AB1694)</f>
        <v>0</v>
      </c>
      <c r="AG1694" s="8">
        <f xml:space="preserve"> (H1694 * AB1694)</f>
        <v>0</v>
      </c>
      <c r="AH1694" s="8">
        <f t="shared" si="2913"/>
        <v>0</v>
      </c>
      <c r="AI1694" s="8">
        <f xml:space="preserve"> (G1694 * AC1694)</f>
        <v>0</v>
      </c>
      <c r="AJ1694" s="8">
        <f xml:space="preserve"> (H1694 * AC1694)</f>
        <v>0</v>
      </c>
      <c r="AK1694" s="5">
        <f t="shared" si="2886"/>
        <v>0</v>
      </c>
      <c r="AL1694" s="8">
        <f xml:space="preserve"> (M1694 * AD1694)</f>
        <v>0</v>
      </c>
      <c r="AM1694" s="8">
        <f xml:space="preserve"> (R1694 * AD1694)</f>
        <v>0</v>
      </c>
      <c r="AN1694" s="8">
        <f xml:space="preserve"> (I1694 - I1693)</f>
        <v>0.11267505162848579</v>
      </c>
      <c r="AO1694" s="8">
        <f xml:space="preserve"> (J1694 - J1693)</f>
        <v>5.9295997725811844E-2</v>
      </c>
      <c r="AP1694" s="8">
        <f xml:space="preserve"> (K1694 - K1693)</f>
        <v>-0.19324467106849852</v>
      </c>
      <c r="AQ1694" s="8">
        <f xml:space="preserve"> (N1694 - N1693)</f>
        <v>0.11267505162848579</v>
      </c>
      <c r="AR1694" s="8">
        <f xml:space="preserve"> (O1694 - O1693)</f>
        <v>5.9295997725811844E-2</v>
      </c>
      <c r="AS1694" s="8">
        <f xml:space="preserve"> (P1694 - P1693)</f>
        <v>-0.19324467106849852</v>
      </c>
      <c r="AT1694" s="5">
        <f t="shared" si="2893"/>
        <v>0.19873538305012062</v>
      </c>
      <c r="AU1694" s="8">
        <f xml:space="preserve"> (T1694 - T1693)</f>
        <v>-0.23273875137289224</v>
      </c>
      <c r="AV1694" s="8">
        <f xml:space="preserve"> (U1694 - U1693)</f>
        <v>-0.23273875137289224</v>
      </c>
    </row>
    <row r="1695" spans="6:48" x14ac:dyDescent="0.25">
      <c r="F1695" s="8" t="s">
        <v>53</v>
      </c>
      <c r="G1695" s="8">
        <f t="shared" ref="G1695" si="2936" xml:space="preserve"> $B$7</f>
        <v>0</v>
      </c>
      <c r="H1695" s="8">
        <f t="shared" ref="H1695" si="2937" xml:space="preserve"> $C$7</f>
        <v>1</v>
      </c>
      <c r="I1695" s="8">
        <f xml:space="preserve"> (I1694 + $B$11 * AE1694 + $D$11 * AN1694)</f>
        <v>185.28757228375312</v>
      </c>
      <c r="J1695" s="8">
        <f xml:space="preserve"> (J1694 + $B$11 * AF1694 + $D$11 * AO1694)</f>
        <v>97.686484193026189</v>
      </c>
      <c r="K1695" s="8">
        <f xml:space="preserve"> (K1694 + $B$11 * AG1694 + $D$11 * AP1694)</f>
        <v>-320.37127081256585</v>
      </c>
      <c r="L1695" s="8">
        <f t="shared" si="2924"/>
        <v>-135.08369852881273</v>
      </c>
      <c r="M1695" s="8">
        <f t="shared" si="2889"/>
        <v>2.1572234561289899E-59</v>
      </c>
      <c r="N1695" s="8">
        <f xml:space="preserve"> (N1694 + $B$11 * AH1694 + $D$11 * AQ1694)</f>
        <v>185.28757228375312</v>
      </c>
      <c r="O1695" s="8">
        <f xml:space="preserve"> (O1694 + $B$11 * AI1694 + $D$11 * AR1694)</f>
        <v>97.686484193026189</v>
      </c>
      <c r="P1695" s="8">
        <f xml:space="preserve"> (P1694 + $B$11 * AJ1694 + $D$11 * AS1694)</f>
        <v>-320.37127081256585</v>
      </c>
      <c r="Q1695" s="8">
        <f t="shared" si="2925"/>
        <v>-135.08369852881273</v>
      </c>
      <c r="R1695" s="8">
        <f t="shared" si="2890"/>
        <v>2.1572234561289899E-59</v>
      </c>
      <c r="S1695" s="5">
        <f t="shared" si="2891"/>
        <v>327.26437248285828</v>
      </c>
      <c r="T1695" s="8">
        <f xml:space="preserve"> (T1694 + $B$11 * AL1694 + $D$11 * AU1694)</f>
        <v>-386.13873903392374</v>
      </c>
      <c r="U1695" s="8">
        <f xml:space="preserve"> (U1694 + $B$11 * AM1694 + $D$11 * AV1694)</f>
        <v>-386.13873903392374</v>
      </c>
      <c r="V1695" s="8">
        <f t="shared" si="2885"/>
        <v>327.26437248285828</v>
      </c>
      <c r="W1695" s="8">
        <f t="shared" si="2892"/>
        <v>1</v>
      </c>
      <c r="X1695" s="8">
        <f xml:space="preserve"> ($D$7 - W1695)</f>
        <v>0</v>
      </c>
      <c r="Y1695" s="14"/>
      <c r="Z1695" s="14"/>
      <c r="AB1695" s="8">
        <f xml:space="preserve"> M1695 * (1 - M1695) * (AD1695 * T1695)</f>
        <v>0</v>
      </c>
      <c r="AC1695" s="8">
        <f xml:space="preserve"> R1695 * (1 - R1695) * (AD1695 * U1695)</f>
        <v>0</v>
      </c>
      <c r="AD1695" s="8">
        <f xml:space="preserve"> (X1695 * (1 - W1695) * W1695)</f>
        <v>0</v>
      </c>
      <c r="AE1695" s="8">
        <f t="shared" si="2912"/>
        <v>0</v>
      </c>
      <c r="AF1695" s="8">
        <f xml:space="preserve"> (G1695 * AB1695)</f>
        <v>0</v>
      </c>
      <c r="AG1695" s="8">
        <f xml:space="preserve"> (H1695 * AB1695)</f>
        <v>0</v>
      </c>
      <c r="AH1695" s="8">
        <f t="shared" si="2913"/>
        <v>0</v>
      </c>
      <c r="AI1695" s="8">
        <f xml:space="preserve"> (G1695 * AC1695)</f>
        <v>0</v>
      </c>
      <c r="AJ1695" s="8">
        <f xml:space="preserve"> (H1695 * AC1695)</f>
        <v>0</v>
      </c>
      <c r="AK1695" s="5">
        <f t="shared" si="2886"/>
        <v>0</v>
      </c>
      <c r="AL1695" s="8">
        <f xml:space="preserve"> (M1695 * AD1695)</f>
        <v>0</v>
      </c>
      <c r="AM1695" s="8">
        <f xml:space="preserve"> (R1695 * AD1695)</f>
        <v>0</v>
      </c>
      <c r="AN1695" s="8">
        <f xml:space="preserve"> (I1695 - I1694)</f>
        <v>0.11267505162848579</v>
      </c>
      <c r="AO1695" s="8">
        <f xml:space="preserve"> (J1695 - J1694)</f>
        <v>5.9295997725811844E-2</v>
      </c>
      <c r="AP1695" s="8">
        <f xml:space="preserve"> (K1695 - K1694)</f>
        <v>-0.19324467106849852</v>
      </c>
      <c r="AQ1695" s="8">
        <f xml:space="preserve"> (N1695 - N1694)</f>
        <v>0.11267505162848579</v>
      </c>
      <c r="AR1695" s="8">
        <f xml:space="preserve"> (O1695 - O1694)</f>
        <v>5.9295997725811844E-2</v>
      </c>
      <c r="AS1695" s="8">
        <f xml:space="preserve"> (P1695 - P1694)</f>
        <v>-0.19324467106849852</v>
      </c>
      <c r="AT1695" s="5">
        <f t="shared" si="2893"/>
        <v>0.19873538305012062</v>
      </c>
      <c r="AU1695" s="8">
        <f xml:space="preserve"> (T1695 - T1694)</f>
        <v>-0.23273875137289224</v>
      </c>
      <c r="AV1695" s="8">
        <f xml:space="preserve"> (U1695 - U1694)</f>
        <v>-0.23273875137289224</v>
      </c>
    </row>
    <row r="1696" spans="6:48" x14ac:dyDescent="0.25">
      <c r="F1696" s="8" t="s">
        <v>54</v>
      </c>
      <c r="G1696" s="8">
        <f t="shared" ref="G1696" si="2938" xml:space="preserve"> $B$8</f>
        <v>1</v>
      </c>
      <c r="H1696" s="8">
        <f t="shared" ref="H1696" si="2939" xml:space="preserve"> $C$8</f>
        <v>1</v>
      </c>
      <c r="I1696" s="8">
        <f xml:space="preserve"> (I1695 + $B$11 * AE1695 + $D$11 * AN1695)</f>
        <v>185.40024733538161</v>
      </c>
      <c r="J1696" s="8">
        <f xml:space="preserve"> (J1695 + $B$11 * AF1695 + $D$11 * AO1695)</f>
        <v>97.745780190752001</v>
      </c>
      <c r="K1696" s="8">
        <f xml:space="preserve"> (K1695 + $B$11 * AG1695 + $D$11 * AP1695)</f>
        <v>-320.56451548363435</v>
      </c>
      <c r="L1696" s="8">
        <f t="shared" si="2924"/>
        <v>-37.418487957500759</v>
      </c>
      <c r="M1696" s="8">
        <f t="shared" si="2889"/>
        <v>5.6150956535054751E-17</v>
      </c>
      <c r="N1696" s="8">
        <f xml:space="preserve"> (N1695 + $B$11 * AH1695 + $D$11 * AQ1695)</f>
        <v>185.40024733538161</v>
      </c>
      <c r="O1696" s="8">
        <f xml:space="preserve"> (O1695 + $B$11 * AI1695 + $D$11 * AR1695)</f>
        <v>97.745780190752001</v>
      </c>
      <c r="P1696" s="8">
        <f xml:space="preserve"> (P1695 + $B$11 * AJ1695 + $D$11 * AS1695)</f>
        <v>-320.56451548363435</v>
      </c>
      <c r="Q1696" s="8">
        <f t="shared" si="2925"/>
        <v>-37.418487957500759</v>
      </c>
      <c r="R1696" s="8">
        <f t="shared" si="2890"/>
        <v>5.6150956535054751E-17</v>
      </c>
      <c r="S1696" s="5">
        <f t="shared" si="2891"/>
        <v>327.4631078659084</v>
      </c>
      <c r="T1696" s="8">
        <f xml:space="preserve"> (T1695 + $B$11 * AL1695 + $D$11 * AU1695)</f>
        <v>-386.37147778529663</v>
      </c>
      <c r="U1696" s="8">
        <f xml:space="preserve"> (U1695 + $B$11 * AM1695 + $D$11 * AV1695)</f>
        <v>-386.37147778529663</v>
      </c>
      <c r="V1696" s="8">
        <f t="shared" si="2885"/>
        <v>327.4631078659084</v>
      </c>
      <c r="W1696" s="8">
        <f t="shared" si="2892"/>
        <v>1</v>
      </c>
      <c r="X1696" s="8">
        <f xml:space="preserve"> ($D$8 - W1696)</f>
        <v>0</v>
      </c>
      <c r="Y1696" s="15"/>
      <c r="Z1696" s="15"/>
      <c r="AB1696" s="8">
        <f xml:space="preserve"> M1696 * (1 - M1696) * (AD1696 * T1696)</f>
        <v>0</v>
      </c>
      <c r="AC1696" s="8">
        <f xml:space="preserve"> R1696 * (1 - R1696) * (AD1696 * U1696)</f>
        <v>0</v>
      </c>
      <c r="AD1696" s="8">
        <f xml:space="preserve"> (X1696 * (1 - W1696) * W1696)</f>
        <v>0</v>
      </c>
      <c r="AE1696" s="8">
        <f t="shared" si="2912"/>
        <v>0</v>
      </c>
      <c r="AF1696" s="8">
        <f xml:space="preserve"> (G1696 * AB1696)</f>
        <v>0</v>
      </c>
      <c r="AG1696" s="8">
        <f xml:space="preserve"> (H1696 * AB1696)</f>
        <v>0</v>
      </c>
      <c r="AH1696" s="8">
        <f t="shared" si="2913"/>
        <v>0</v>
      </c>
      <c r="AI1696" s="8">
        <f xml:space="preserve"> (G1696 * AC1696)</f>
        <v>0</v>
      </c>
      <c r="AJ1696" s="8">
        <f xml:space="preserve"> (H1696 * AC1696)</f>
        <v>0</v>
      </c>
      <c r="AK1696" s="5">
        <f t="shared" si="2886"/>
        <v>0</v>
      </c>
      <c r="AL1696" s="8">
        <f xml:space="preserve"> (M1696 * AD1696)</f>
        <v>0</v>
      </c>
      <c r="AM1696" s="8">
        <f xml:space="preserve"> (R1696 * AD1696)</f>
        <v>0</v>
      </c>
      <c r="AN1696" s="8">
        <f xml:space="preserve"> (I1696 - I1695)</f>
        <v>0.11267505162848579</v>
      </c>
      <c r="AO1696" s="8">
        <f xml:space="preserve"> (J1696 - J1695)</f>
        <v>5.9295997725811844E-2</v>
      </c>
      <c r="AP1696" s="8">
        <f xml:space="preserve"> (K1696 - K1695)</f>
        <v>-0.19324467106849852</v>
      </c>
      <c r="AQ1696" s="8">
        <f xml:space="preserve"> (N1696 - N1695)</f>
        <v>0.11267505162848579</v>
      </c>
      <c r="AR1696" s="8">
        <f xml:space="preserve"> (O1696 - O1695)</f>
        <v>5.9295997725811844E-2</v>
      </c>
      <c r="AS1696" s="8">
        <f xml:space="preserve"> (P1696 - P1695)</f>
        <v>-0.19324467106849852</v>
      </c>
      <c r="AT1696" s="5">
        <f t="shared" si="2893"/>
        <v>0.19873538305012062</v>
      </c>
      <c r="AU1696" s="8">
        <f xml:space="preserve"> (T1696 - T1695)</f>
        <v>-0.23273875137289224</v>
      </c>
      <c r="AV1696" s="8">
        <f xml:space="preserve"> (U1696 - U1695)</f>
        <v>-0.23273875137289224</v>
      </c>
    </row>
    <row r="1697" spans="6:48" x14ac:dyDescent="0.25">
      <c r="F1697" s="2" t="s">
        <v>51</v>
      </c>
      <c r="G1697" s="2">
        <f t="shared" si="2908"/>
        <v>0</v>
      </c>
      <c r="H1697" s="2">
        <f t="shared" si="2909"/>
        <v>0</v>
      </c>
      <c r="I1697" s="2">
        <f xml:space="preserve"> (I1696 + $B$11 * AE1696 + $D$11 * AN1696)</f>
        <v>185.51292238701009</v>
      </c>
      <c r="J1697" s="2">
        <f xml:space="preserve"> (J1696 + $B$11 * AF1696 + $D$11 * AO1696)</f>
        <v>97.805076188477813</v>
      </c>
      <c r="K1697" s="2">
        <f xml:space="preserve"> (K1696 + $B$11 * AG1696 + $D$11 * AP1696)</f>
        <v>-320.75776015470285</v>
      </c>
      <c r="L1697" s="2">
        <f t="shared" si="2924"/>
        <v>185.51292238701009</v>
      </c>
      <c r="M1697" s="2">
        <f t="shared" si="2889"/>
        <v>1</v>
      </c>
      <c r="N1697" s="2">
        <f xml:space="preserve"> (N1696 + $B$11 * AH1696 + $D$11 * AQ1696)</f>
        <v>185.51292238701009</v>
      </c>
      <c r="O1697" s="2">
        <f xml:space="preserve"> (O1696 + $B$11 * AI1696 + $D$11 * AR1696)</f>
        <v>97.805076188477813</v>
      </c>
      <c r="P1697" s="2">
        <f xml:space="preserve"> (P1696 + $B$11 * AJ1696 + $D$11 * AS1696)</f>
        <v>-320.75776015470285</v>
      </c>
      <c r="Q1697" s="2">
        <f t="shared" si="2925"/>
        <v>185.51292238701009</v>
      </c>
      <c r="R1697" s="2">
        <f t="shared" si="2890"/>
        <v>1</v>
      </c>
      <c r="S1697" s="6">
        <f t="shared" si="2891"/>
        <v>327.66184324895852</v>
      </c>
      <c r="T1697" s="2">
        <f xml:space="preserve"> (T1696 + $B$11 * AL1696 + $D$11 * AU1696)</f>
        <v>-386.60421653666953</v>
      </c>
      <c r="U1697" s="2">
        <f xml:space="preserve"> (U1696 + $B$11 * AM1696 + $D$11 * AV1696)</f>
        <v>-386.60421653666953</v>
      </c>
      <c r="V1697" s="2">
        <f t="shared" si="2885"/>
        <v>-445.54658982438053</v>
      </c>
      <c r="W1697" s="2">
        <f t="shared" si="2892"/>
        <v>3.1737638452847281E-194</v>
      </c>
      <c r="X1697" s="2">
        <f xml:space="preserve"> ($D$5 - W1697)</f>
        <v>-3.1737638452847281E-194</v>
      </c>
      <c r="Y1697" s="16">
        <f xml:space="preserve"> SUM(SUMIF(X1697:X1700, {"&gt;0","&lt;0"}) * {1,-1}) / 4</f>
        <v>1.4011140259131675E-194</v>
      </c>
      <c r="Z1697" s="16" t="s">
        <v>480</v>
      </c>
      <c r="AB1697" s="2">
        <f xml:space="preserve"> M1697 * (1 - M1697) * (AD1697 * T1697)</f>
        <v>0</v>
      </c>
      <c r="AC1697" s="2">
        <f xml:space="preserve"> R1697 * (1 - R1697) * (AD1697 * U1697)</f>
        <v>0</v>
      </c>
      <c r="AD1697" s="2">
        <f xml:space="preserve"> (X1697 * (1 - W1697) * W1697)</f>
        <v>0</v>
      </c>
      <c r="AE1697" s="2">
        <f t="shared" si="2912"/>
        <v>0</v>
      </c>
      <c r="AF1697" s="2">
        <f xml:space="preserve"> (G1697 * AB1697)</f>
        <v>0</v>
      </c>
      <c r="AG1697" s="2">
        <f xml:space="preserve"> (H1697 * AB1697)</f>
        <v>0</v>
      </c>
      <c r="AH1697" s="2">
        <f t="shared" si="2913"/>
        <v>0</v>
      </c>
      <c r="AI1697" s="2">
        <f xml:space="preserve"> (G1697 * AC1697)</f>
        <v>0</v>
      </c>
      <c r="AJ1697" s="2">
        <f xml:space="preserve"> (H1697 * AC1697)</f>
        <v>0</v>
      </c>
      <c r="AK1697" s="6">
        <f t="shared" si="2886"/>
        <v>0</v>
      </c>
      <c r="AL1697" s="2">
        <f xml:space="preserve"> (M1697 * AD1697)</f>
        <v>0</v>
      </c>
      <c r="AM1697" s="2">
        <f xml:space="preserve"> (R1697 * AD1697)</f>
        <v>0</v>
      </c>
      <c r="AN1697" s="2">
        <f xml:space="preserve"> (I1697 - I1696)</f>
        <v>0.11267505162848579</v>
      </c>
      <c r="AO1697" s="2">
        <f xml:space="preserve"> (J1697 - J1696)</f>
        <v>5.9295997725811844E-2</v>
      </c>
      <c r="AP1697" s="2">
        <f xml:space="preserve"> (K1697 - K1696)</f>
        <v>-0.19324467106849852</v>
      </c>
      <c r="AQ1697" s="2">
        <f xml:space="preserve"> (N1697 - N1696)</f>
        <v>0.11267505162848579</v>
      </c>
      <c r="AR1697" s="2">
        <f xml:space="preserve"> (O1697 - O1696)</f>
        <v>5.9295997725811844E-2</v>
      </c>
      <c r="AS1697" s="2">
        <f xml:space="preserve"> (P1697 - P1696)</f>
        <v>-0.19324467106849852</v>
      </c>
      <c r="AT1697" s="6">
        <f t="shared" si="2893"/>
        <v>0.19873538305012062</v>
      </c>
      <c r="AU1697" s="2">
        <f xml:space="preserve"> (T1697 - T1696)</f>
        <v>-0.23273875137289224</v>
      </c>
      <c r="AV1697" s="2">
        <f xml:space="preserve"> (U1697 - U1696)</f>
        <v>-0.23273875137289224</v>
      </c>
    </row>
    <row r="1698" spans="6:48" x14ac:dyDescent="0.25">
      <c r="F1698" s="2" t="s">
        <v>52</v>
      </c>
      <c r="G1698" s="2">
        <f t="shared" ref="G1698" si="2940" xml:space="preserve"> $B$6</f>
        <v>1</v>
      </c>
      <c r="H1698" s="2">
        <f t="shared" ref="H1698" si="2941" xml:space="preserve"> $C$6</f>
        <v>0</v>
      </c>
      <c r="I1698" s="2">
        <f xml:space="preserve"> (I1697 + $B$11 * AE1697 + $D$11 * AN1697)</f>
        <v>185.62559743863858</v>
      </c>
      <c r="J1698" s="2">
        <f xml:space="preserve"> (J1697 + $B$11 * AF1697 + $D$11 * AO1697)</f>
        <v>97.864372186203624</v>
      </c>
      <c r="K1698" s="2">
        <f xml:space="preserve"> (K1697 + $B$11 * AG1697 + $D$11 * AP1697)</f>
        <v>-320.95100482577135</v>
      </c>
      <c r="L1698" s="2">
        <f t="shared" si="2924"/>
        <v>283.48996962484222</v>
      </c>
      <c r="M1698" s="2">
        <f t="shared" si="2889"/>
        <v>1</v>
      </c>
      <c r="N1698" s="2">
        <f xml:space="preserve"> (N1697 + $B$11 * AH1697 + $D$11 * AQ1697)</f>
        <v>185.62559743863858</v>
      </c>
      <c r="O1698" s="2">
        <f xml:space="preserve"> (O1697 + $B$11 * AI1697 + $D$11 * AR1697)</f>
        <v>97.864372186203624</v>
      </c>
      <c r="P1698" s="2">
        <f xml:space="preserve"> (P1697 + $B$11 * AJ1697 + $D$11 * AS1697)</f>
        <v>-320.95100482577135</v>
      </c>
      <c r="Q1698" s="2">
        <f t="shared" si="2925"/>
        <v>283.48996962484222</v>
      </c>
      <c r="R1698" s="2">
        <f t="shared" si="2890"/>
        <v>1</v>
      </c>
      <c r="S1698" s="6">
        <f t="shared" si="2891"/>
        <v>327.86057863200864</v>
      </c>
      <c r="T1698" s="2">
        <f xml:space="preserve"> (T1697 + $B$11 * AL1697 + $D$11 * AU1697)</f>
        <v>-386.83695528804242</v>
      </c>
      <c r="U1698" s="2">
        <f xml:space="preserve"> (U1697 + $B$11 * AM1697 + $D$11 * AV1697)</f>
        <v>-386.83695528804242</v>
      </c>
      <c r="V1698" s="2">
        <f t="shared" si="2885"/>
        <v>-445.8133319440762</v>
      </c>
      <c r="W1698" s="2">
        <f t="shared" si="2892"/>
        <v>2.4306922583679421E-194</v>
      </c>
      <c r="X1698" s="2">
        <f xml:space="preserve"> ($D$6 - W1698)</f>
        <v>-2.4306922583679421E-194</v>
      </c>
      <c r="Y1698" s="17"/>
      <c r="Z1698" s="17"/>
      <c r="AB1698" s="2">
        <f xml:space="preserve"> M1698 * (1 - M1698) * (AD1698 * T1698)</f>
        <v>0</v>
      </c>
      <c r="AC1698" s="2">
        <f xml:space="preserve"> R1698 * (1 - R1698) * (AD1698 * U1698)</f>
        <v>0</v>
      </c>
      <c r="AD1698" s="2">
        <f xml:space="preserve"> (X1698 * (1 - W1698) * W1698)</f>
        <v>0</v>
      </c>
      <c r="AE1698" s="2">
        <f t="shared" si="2912"/>
        <v>0</v>
      </c>
      <c r="AF1698" s="2">
        <f xml:space="preserve"> (G1698 * AB1698)</f>
        <v>0</v>
      </c>
      <c r="AG1698" s="2">
        <f xml:space="preserve"> (H1698 * AB1698)</f>
        <v>0</v>
      </c>
      <c r="AH1698" s="2">
        <f t="shared" si="2913"/>
        <v>0</v>
      </c>
      <c r="AI1698" s="2">
        <f xml:space="preserve"> (G1698 * AC1698)</f>
        <v>0</v>
      </c>
      <c r="AJ1698" s="2">
        <f xml:space="preserve"> (H1698 * AC1698)</f>
        <v>0</v>
      </c>
      <c r="AK1698" s="6">
        <f t="shared" si="2886"/>
        <v>0</v>
      </c>
      <c r="AL1698" s="2">
        <f xml:space="preserve"> (M1698 * AD1698)</f>
        <v>0</v>
      </c>
      <c r="AM1698" s="2">
        <f xml:space="preserve"> (R1698 * AD1698)</f>
        <v>0</v>
      </c>
      <c r="AN1698" s="2">
        <f xml:space="preserve"> (I1698 - I1697)</f>
        <v>0.11267505162848579</v>
      </c>
      <c r="AO1698" s="2">
        <f xml:space="preserve"> (J1698 - J1697)</f>
        <v>5.9295997725811844E-2</v>
      </c>
      <c r="AP1698" s="2">
        <f xml:space="preserve"> (K1698 - K1697)</f>
        <v>-0.19324467106849852</v>
      </c>
      <c r="AQ1698" s="2">
        <f xml:space="preserve"> (N1698 - N1697)</f>
        <v>0.11267505162848579</v>
      </c>
      <c r="AR1698" s="2">
        <f xml:space="preserve"> (O1698 - O1697)</f>
        <v>5.9295997725811844E-2</v>
      </c>
      <c r="AS1698" s="2">
        <f xml:space="preserve"> (P1698 - P1697)</f>
        <v>-0.19324467106849852</v>
      </c>
      <c r="AT1698" s="6">
        <f t="shared" si="2893"/>
        <v>0.19873538305012062</v>
      </c>
      <c r="AU1698" s="2">
        <f xml:space="preserve"> (T1698 - T1697)</f>
        <v>-0.23273875137289224</v>
      </c>
      <c r="AV1698" s="2">
        <f xml:space="preserve"> (U1698 - U1697)</f>
        <v>-0.23273875137289224</v>
      </c>
    </row>
    <row r="1699" spans="6:48" x14ac:dyDescent="0.25">
      <c r="F1699" s="2" t="s">
        <v>53</v>
      </c>
      <c r="G1699" s="2">
        <f t="shared" ref="G1699" si="2942" xml:space="preserve"> $B$7</f>
        <v>0</v>
      </c>
      <c r="H1699" s="2">
        <f t="shared" ref="H1699" si="2943" xml:space="preserve"> $C$7</f>
        <v>1</v>
      </c>
      <c r="I1699" s="2">
        <f xml:space="preserve"> (I1698 + $B$11 * AE1698 + $D$11 * AN1698)</f>
        <v>185.73827249026706</v>
      </c>
      <c r="J1699" s="2">
        <f xml:space="preserve"> (J1698 + $B$11 * AF1698 + $D$11 * AO1698)</f>
        <v>97.923668183929436</v>
      </c>
      <c r="K1699" s="2">
        <f xml:space="preserve"> (K1698 + $B$11 * AG1698 + $D$11 * AP1698)</f>
        <v>-321.14424949683985</v>
      </c>
      <c r="L1699" s="2">
        <f t="shared" si="2924"/>
        <v>-135.40597700657278</v>
      </c>
      <c r="M1699" s="2">
        <f t="shared" si="2889"/>
        <v>1.5629006411171862E-59</v>
      </c>
      <c r="N1699" s="2">
        <f xml:space="preserve"> (N1698 + $B$11 * AH1698 + $D$11 * AQ1698)</f>
        <v>185.73827249026706</v>
      </c>
      <c r="O1699" s="2">
        <f xml:space="preserve"> (O1698 + $B$11 * AI1698 + $D$11 * AR1698)</f>
        <v>97.923668183929436</v>
      </c>
      <c r="P1699" s="2">
        <f xml:space="preserve"> (P1698 + $B$11 * AJ1698 + $D$11 * AS1698)</f>
        <v>-321.14424949683985</v>
      </c>
      <c r="Q1699" s="2">
        <f t="shared" si="2925"/>
        <v>-135.40597700657278</v>
      </c>
      <c r="R1699" s="2">
        <f t="shared" si="2890"/>
        <v>1.5629006411171862E-59</v>
      </c>
      <c r="S1699" s="6">
        <f t="shared" si="2891"/>
        <v>328.05931401505876</v>
      </c>
      <c r="T1699" s="2">
        <f xml:space="preserve"> (T1698 + $B$11 * AL1698 + $D$11 * AU1698)</f>
        <v>-387.06969403941531</v>
      </c>
      <c r="U1699" s="2">
        <f xml:space="preserve"> (U1698 + $B$11 * AM1698 + $D$11 * AV1698)</f>
        <v>-387.06969403941531</v>
      </c>
      <c r="V1699" s="2">
        <f t="shared" si="2885"/>
        <v>328.05931401505876</v>
      </c>
      <c r="W1699" s="2">
        <f t="shared" si="2892"/>
        <v>1</v>
      </c>
      <c r="X1699" s="2">
        <f xml:space="preserve"> ($D$7 - W1699)</f>
        <v>0</v>
      </c>
      <c r="Y1699" s="17"/>
      <c r="Z1699" s="17"/>
      <c r="AB1699" s="2">
        <f xml:space="preserve"> M1699 * (1 - M1699) * (AD1699 * T1699)</f>
        <v>0</v>
      </c>
      <c r="AC1699" s="2">
        <f xml:space="preserve"> R1699 * (1 - R1699) * (AD1699 * U1699)</f>
        <v>0</v>
      </c>
      <c r="AD1699" s="2">
        <f xml:space="preserve"> (X1699 * (1 - W1699) * W1699)</f>
        <v>0</v>
      </c>
      <c r="AE1699" s="2">
        <f t="shared" si="2912"/>
        <v>0</v>
      </c>
      <c r="AF1699" s="2">
        <f xml:space="preserve"> (G1699 * AB1699)</f>
        <v>0</v>
      </c>
      <c r="AG1699" s="2">
        <f xml:space="preserve"> (H1699 * AB1699)</f>
        <v>0</v>
      </c>
      <c r="AH1699" s="2">
        <f t="shared" si="2913"/>
        <v>0</v>
      </c>
      <c r="AI1699" s="2">
        <f xml:space="preserve"> (G1699 * AC1699)</f>
        <v>0</v>
      </c>
      <c r="AJ1699" s="2">
        <f xml:space="preserve"> (H1699 * AC1699)</f>
        <v>0</v>
      </c>
      <c r="AK1699" s="6">
        <f t="shared" si="2886"/>
        <v>0</v>
      </c>
      <c r="AL1699" s="2">
        <f xml:space="preserve"> (M1699 * AD1699)</f>
        <v>0</v>
      </c>
      <c r="AM1699" s="2">
        <f xml:space="preserve"> (R1699 * AD1699)</f>
        <v>0</v>
      </c>
      <c r="AN1699" s="2">
        <f xml:space="preserve"> (I1699 - I1698)</f>
        <v>0.11267505162848579</v>
      </c>
      <c r="AO1699" s="2">
        <f xml:space="preserve"> (J1699 - J1698)</f>
        <v>5.9295997725811844E-2</v>
      </c>
      <c r="AP1699" s="2">
        <f xml:space="preserve"> (K1699 - K1698)</f>
        <v>-0.19324467106849852</v>
      </c>
      <c r="AQ1699" s="2">
        <f xml:space="preserve"> (N1699 - N1698)</f>
        <v>0.11267505162848579</v>
      </c>
      <c r="AR1699" s="2">
        <f xml:space="preserve"> (O1699 - O1698)</f>
        <v>5.9295997725811844E-2</v>
      </c>
      <c r="AS1699" s="2">
        <f xml:space="preserve"> (P1699 - P1698)</f>
        <v>-0.19324467106849852</v>
      </c>
      <c r="AT1699" s="6">
        <f t="shared" si="2893"/>
        <v>0.19873538305012062</v>
      </c>
      <c r="AU1699" s="2">
        <f xml:space="preserve"> (T1699 - T1698)</f>
        <v>-0.23273875137289224</v>
      </c>
      <c r="AV1699" s="2">
        <f xml:space="preserve"> (U1699 - U1698)</f>
        <v>-0.23273875137289224</v>
      </c>
    </row>
    <row r="1700" spans="6:48" x14ac:dyDescent="0.25">
      <c r="F1700" s="2" t="s">
        <v>54</v>
      </c>
      <c r="G1700" s="2">
        <f t="shared" ref="G1700" si="2944" xml:space="preserve"> $B$8</f>
        <v>1</v>
      </c>
      <c r="H1700" s="2">
        <f t="shared" ref="H1700" si="2945" xml:space="preserve"> $C$8</f>
        <v>1</v>
      </c>
      <c r="I1700" s="2">
        <f xml:space="preserve"> (I1699 + $B$11 * AE1699 + $D$11 * AN1699)</f>
        <v>185.85094754189555</v>
      </c>
      <c r="J1700" s="2">
        <f xml:space="preserve"> (J1699 + $B$11 * AF1699 + $D$11 * AO1699)</f>
        <v>97.982964181655248</v>
      </c>
      <c r="K1700" s="2">
        <f xml:space="preserve"> (K1699 + $B$11 * AG1699 + $D$11 * AP1699)</f>
        <v>-321.33749416790835</v>
      </c>
      <c r="L1700" s="2">
        <f t="shared" si="2924"/>
        <v>-37.503582444357562</v>
      </c>
      <c r="M1700" s="2">
        <f t="shared" si="2889"/>
        <v>5.1570470396476641E-17</v>
      </c>
      <c r="N1700" s="2">
        <f xml:space="preserve"> (N1699 + $B$11 * AH1699 + $D$11 * AQ1699)</f>
        <v>185.85094754189555</v>
      </c>
      <c r="O1700" s="2">
        <f xml:space="preserve"> (O1699 + $B$11 * AI1699 + $D$11 * AR1699)</f>
        <v>97.982964181655248</v>
      </c>
      <c r="P1700" s="2">
        <f xml:space="preserve"> (P1699 + $B$11 * AJ1699 + $D$11 * AS1699)</f>
        <v>-321.33749416790835</v>
      </c>
      <c r="Q1700" s="2">
        <f t="shared" si="2925"/>
        <v>-37.503582444357562</v>
      </c>
      <c r="R1700" s="2">
        <f t="shared" si="2890"/>
        <v>5.1570470396476641E-17</v>
      </c>
      <c r="S1700" s="6">
        <f t="shared" si="2891"/>
        <v>328.25804939810888</v>
      </c>
      <c r="T1700" s="2">
        <f xml:space="preserve"> (T1699 + $B$11 * AL1699 + $D$11 * AU1699)</f>
        <v>-387.3024327907882</v>
      </c>
      <c r="U1700" s="2">
        <f xml:space="preserve"> (U1699 + $B$11 * AM1699 + $D$11 * AV1699)</f>
        <v>-387.3024327907882</v>
      </c>
      <c r="V1700" s="2">
        <f t="shared" si="2885"/>
        <v>328.25804939810888</v>
      </c>
      <c r="W1700" s="2">
        <f t="shared" si="2892"/>
        <v>1</v>
      </c>
      <c r="X1700" s="2">
        <f xml:space="preserve"> ($D$8 - W1700)</f>
        <v>0</v>
      </c>
      <c r="Y1700" s="18"/>
      <c r="Z1700" s="18"/>
      <c r="AB1700" s="2">
        <f xml:space="preserve"> M1700 * (1 - M1700) * (AD1700 * T1700)</f>
        <v>0</v>
      </c>
      <c r="AC1700" s="2">
        <f xml:space="preserve"> R1700 * (1 - R1700) * (AD1700 * U1700)</f>
        <v>0</v>
      </c>
      <c r="AD1700" s="2">
        <f xml:space="preserve"> (X1700 * (1 - W1700) * W1700)</f>
        <v>0</v>
      </c>
      <c r="AE1700" s="2">
        <f t="shared" si="2912"/>
        <v>0</v>
      </c>
      <c r="AF1700" s="2">
        <f xml:space="preserve"> (G1700 * AB1700)</f>
        <v>0</v>
      </c>
      <c r="AG1700" s="2">
        <f xml:space="preserve"> (H1700 * AB1700)</f>
        <v>0</v>
      </c>
      <c r="AH1700" s="2">
        <f t="shared" si="2913"/>
        <v>0</v>
      </c>
      <c r="AI1700" s="2">
        <f xml:space="preserve"> (G1700 * AC1700)</f>
        <v>0</v>
      </c>
      <c r="AJ1700" s="2">
        <f xml:space="preserve"> (H1700 * AC1700)</f>
        <v>0</v>
      </c>
      <c r="AK1700" s="6">
        <f t="shared" si="2886"/>
        <v>0</v>
      </c>
      <c r="AL1700" s="2">
        <f xml:space="preserve"> (M1700 * AD1700)</f>
        <v>0</v>
      </c>
      <c r="AM1700" s="2">
        <f xml:space="preserve"> (R1700 * AD1700)</f>
        <v>0</v>
      </c>
      <c r="AN1700" s="2">
        <f xml:space="preserve"> (I1700 - I1699)</f>
        <v>0.11267505162848579</v>
      </c>
      <c r="AO1700" s="2">
        <f xml:space="preserve"> (J1700 - J1699)</f>
        <v>5.9295997725811844E-2</v>
      </c>
      <c r="AP1700" s="2">
        <f xml:space="preserve"> (K1700 - K1699)</f>
        <v>-0.19324467106849852</v>
      </c>
      <c r="AQ1700" s="2">
        <f xml:space="preserve"> (N1700 - N1699)</f>
        <v>0.11267505162848579</v>
      </c>
      <c r="AR1700" s="2">
        <f xml:space="preserve"> (O1700 - O1699)</f>
        <v>5.9295997725811844E-2</v>
      </c>
      <c r="AS1700" s="2">
        <f xml:space="preserve"> (P1700 - P1699)</f>
        <v>-0.19324467106849852</v>
      </c>
      <c r="AT1700" s="6">
        <f t="shared" si="2893"/>
        <v>0.19873538305012062</v>
      </c>
      <c r="AU1700" s="2">
        <f xml:space="preserve"> (T1700 - T1699)</f>
        <v>-0.23273875137289224</v>
      </c>
      <c r="AV1700" s="2">
        <f xml:space="preserve"> (U1700 - U1699)</f>
        <v>-0.23273875137289224</v>
      </c>
    </row>
    <row r="1701" spans="6:48" x14ac:dyDescent="0.25">
      <c r="F1701" s="8" t="s">
        <v>51</v>
      </c>
      <c r="G1701" s="8">
        <f t="shared" si="2918"/>
        <v>0</v>
      </c>
      <c r="H1701" s="8">
        <f t="shared" si="2919"/>
        <v>0</v>
      </c>
      <c r="I1701" s="8">
        <f xml:space="preserve"> (I1700 + $B$11 * AE1700 + $D$11 * AN1700)</f>
        <v>185.96362259352404</v>
      </c>
      <c r="J1701" s="8">
        <f xml:space="preserve"> (J1700 + $B$11 * AF1700 + $D$11 * AO1700)</f>
        <v>98.04226017938106</v>
      </c>
      <c r="K1701" s="8">
        <f xml:space="preserve"> (K1700 + $B$11 * AG1700 + $D$11 * AP1700)</f>
        <v>-321.53073883897684</v>
      </c>
      <c r="L1701" s="8">
        <f t="shared" si="2924"/>
        <v>185.96362259352404</v>
      </c>
      <c r="M1701" s="8">
        <f t="shared" si="2889"/>
        <v>1</v>
      </c>
      <c r="N1701" s="8">
        <f xml:space="preserve"> (N1700 + $B$11 * AH1700 + $D$11 * AQ1700)</f>
        <v>185.96362259352404</v>
      </c>
      <c r="O1701" s="8">
        <f xml:space="preserve"> (O1700 + $B$11 * AI1700 + $D$11 * AR1700)</f>
        <v>98.04226017938106</v>
      </c>
      <c r="P1701" s="8">
        <f xml:space="preserve"> (P1700 + $B$11 * AJ1700 + $D$11 * AS1700)</f>
        <v>-321.53073883897684</v>
      </c>
      <c r="Q1701" s="8">
        <f t="shared" si="2925"/>
        <v>185.96362259352404</v>
      </c>
      <c r="R1701" s="8">
        <f t="shared" si="2890"/>
        <v>1</v>
      </c>
      <c r="S1701" s="5">
        <f t="shared" si="2891"/>
        <v>328.456784781159</v>
      </c>
      <c r="T1701" s="8">
        <f xml:space="preserve"> (T1700 + $B$11 * AL1700 + $D$11 * AU1700)</f>
        <v>-387.53517154216109</v>
      </c>
      <c r="U1701" s="8">
        <f xml:space="preserve"> (U1700 + $B$11 * AM1700 + $D$11 * AV1700)</f>
        <v>-387.53517154216109</v>
      </c>
      <c r="V1701" s="8">
        <f t="shared" si="2885"/>
        <v>-446.61355830316319</v>
      </c>
      <c r="W1701" s="8">
        <f t="shared" si="2892"/>
        <v>1.0919332375529224E-194</v>
      </c>
      <c r="X1701" s="8">
        <f xml:space="preserve"> ($D$5 - W1701)</f>
        <v>-1.0919332375529224E-194</v>
      </c>
      <c r="Y1701" s="13">
        <f xml:space="preserve"> SUM(SUMIF(X1701:X1704, {"&gt;0","&lt;0"}) * {1,-1}) / 4</f>
        <v>4.8205318639859932E-195</v>
      </c>
      <c r="Z1701" s="13" t="s">
        <v>481</v>
      </c>
      <c r="AB1701" s="8">
        <f xml:space="preserve"> M1701 * (1 - M1701) * (AD1701 * T1701)</f>
        <v>0</v>
      </c>
      <c r="AC1701" s="8">
        <f xml:space="preserve"> R1701 * (1 - R1701) * (AD1701 * U1701)</f>
        <v>0</v>
      </c>
      <c r="AD1701" s="8">
        <f xml:space="preserve"> (X1701 * (1 - W1701) * W1701)</f>
        <v>0</v>
      </c>
      <c r="AE1701" s="8">
        <f t="shared" si="2912"/>
        <v>0</v>
      </c>
      <c r="AF1701" s="8">
        <f xml:space="preserve"> (G1701 * AB1701)</f>
        <v>0</v>
      </c>
      <c r="AG1701" s="8">
        <f xml:space="preserve"> (H1701 * AB1701)</f>
        <v>0</v>
      </c>
      <c r="AH1701" s="8">
        <f t="shared" si="2913"/>
        <v>0</v>
      </c>
      <c r="AI1701" s="8">
        <f xml:space="preserve"> (G1701 * AC1701)</f>
        <v>0</v>
      </c>
      <c r="AJ1701" s="8">
        <f xml:space="preserve"> (H1701 * AC1701)</f>
        <v>0</v>
      </c>
      <c r="AK1701" s="5">
        <f t="shared" si="2886"/>
        <v>0</v>
      </c>
      <c r="AL1701" s="8">
        <f xml:space="preserve"> (M1701 * AD1701)</f>
        <v>0</v>
      </c>
      <c r="AM1701" s="8">
        <f xml:space="preserve"> (R1701 * AD1701)</f>
        <v>0</v>
      </c>
      <c r="AN1701" s="8">
        <f xml:space="preserve"> (I1701 - I1700)</f>
        <v>0.11267505162848579</v>
      </c>
      <c r="AO1701" s="8">
        <f xml:space="preserve"> (J1701 - J1700)</f>
        <v>5.9295997725811844E-2</v>
      </c>
      <c r="AP1701" s="8">
        <f xml:space="preserve"> (K1701 - K1700)</f>
        <v>-0.19324467106849852</v>
      </c>
      <c r="AQ1701" s="8">
        <f xml:space="preserve"> (N1701 - N1700)</f>
        <v>0.11267505162848579</v>
      </c>
      <c r="AR1701" s="8">
        <f xml:space="preserve"> (O1701 - O1700)</f>
        <v>5.9295997725811844E-2</v>
      </c>
      <c r="AS1701" s="8">
        <f xml:space="preserve"> (P1701 - P1700)</f>
        <v>-0.19324467106849852</v>
      </c>
      <c r="AT1701" s="5">
        <f t="shared" si="2893"/>
        <v>0.19873538305012062</v>
      </c>
      <c r="AU1701" s="8">
        <f xml:space="preserve"> (T1701 - T1700)</f>
        <v>-0.23273875137289224</v>
      </c>
      <c r="AV1701" s="8">
        <f xml:space="preserve"> (U1701 - U1700)</f>
        <v>-0.23273875137289224</v>
      </c>
    </row>
    <row r="1702" spans="6:48" x14ac:dyDescent="0.25">
      <c r="F1702" s="8" t="s">
        <v>52</v>
      </c>
      <c r="G1702" s="8">
        <f t="shared" ref="G1702" si="2946" xml:space="preserve"> $B$6</f>
        <v>1</v>
      </c>
      <c r="H1702" s="8">
        <f t="shared" ref="H1702" si="2947" xml:space="preserve"> $C$6</f>
        <v>0</v>
      </c>
      <c r="I1702" s="8">
        <f xml:space="preserve"> (I1701 + $B$11 * AE1701 + $D$11 * AN1701)</f>
        <v>186.07629764515252</v>
      </c>
      <c r="J1702" s="8">
        <f xml:space="preserve"> (J1701 + $B$11 * AF1701 + $D$11 * AO1701)</f>
        <v>98.101556177106872</v>
      </c>
      <c r="K1702" s="8">
        <f xml:space="preserve"> (K1701 + $B$11 * AG1701 + $D$11 * AP1701)</f>
        <v>-321.72398351004534</v>
      </c>
      <c r="L1702" s="8">
        <f t="shared" si="2924"/>
        <v>284.17785382225941</v>
      </c>
      <c r="M1702" s="8">
        <f t="shared" si="2889"/>
        <v>1</v>
      </c>
      <c r="N1702" s="8">
        <f xml:space="preserve"> (N1701 + $B$11 * AH1701 + $D$11 * AQ1701)</f>
        <v>186.07629764515252</v>
      </c>
      <c r="O1702" s="8">
        <f xml:space="preserve"> (O1701 + $B$11 * AI1701 + $D$11 * AR1701)</f>
        <v>98.101556177106872</v>
      </c>
      <c r="P1702" s="8">
        <f xml:space="preserve"> (P1701 + $B$11 * AJ1701 + $D$11 * AS1701)</f>
        <v>-321.72398351004534</v>
      </c>
      <c r="Q1702" s="8">
        <f t="shared" si="2925"/>
        <v>284.17785382225941</v>
      </c>
      <c r="R1702" s="8">
        <f t="shared" si="2890"/>
        <v>1</v>
      </c>
      <c r="S1702" s="5">
        <f t="shared" si="2891"/>
        <v>328.65552016420912</v>
      </c>
      <c r="T1702" s="8">
        <f xml:space="preserve"> (T1701 + $B$11 * AL1701 + $D$11 * AU1701)</f>
        <v>-387.76791029353399</v>
      </c>
      <c r="U1702" s="8">
        <f xml:space="preserve"> (U1701 + $B$11 * AM1701 + $D$11 * AV1701)</f>
        <v>-387.76791029353399</v>
      </c>
      <c r="V1702" s="8">
        <f t="shared" si="2885"/>
        <v>-446.88030042285885</v>
      </c>
      <c r="W1702" s="8">
        <f t="shared" si="2892"/>
        <v>8.3627950804147485E-195</v>
      </c>
      <c r="X1702" s="8">
        <f xml:space="preserve"> ($D$6 - W1702)</f>
        <v>-8.3627950804147485E-195</v>
      </c>
      <c r="Y1702" s="14"/>
      <c r="Z1702" s="14"/>
      <c r="AB1702" s="8">
        <f xml:space="preserve"> M1702 * (1 - M1702) * (AD1702 * T1702)</f>
        <v>0</v>
      </c>
      <c r="AC1702" s="8">
        <f xml:space="preserve"> R1702 * (1 - R1702) * (AD1702 * U1702)</f>
        <v>0</v>
      </c>
      <c r="AD1702" s="8">
        <f xml:space="preserve"> (X1702 * (1 - W1702) * W1702)</f>
        <v>0</v>
      </c>
      <c r="AE1702" s="8">
        <f t="shared" si="2912"/>
        <v>0</v>
      </c>
      <c r="AF1702" s="8">
        <f xml:space="preserve"> (G1702 * AB1702)</f>
        <v>0</v>
      </c>
      <c r="AG1702" s="8">
        <f xml:space="preserve"> (H1702 * AB1702)</f>
        <v>0</v>
      </c>
      <c r="AH1702" s="8">
        <f t="shared" si="2913"/>
        <v>0</v>
      </c>
      <c r="AI1702" s="8">
        <f xml:space="preserve"> (G1702 * AC1702)</f>
        <v>0</v>
      </c>
      <c r="AJ1702" s="8">
        <f xml:space="preserve"> (H1702 * AC1702)</f>
        <v>0</v>
      </c>
      <c r="AK1702" s="5">
        <f t="shared" si="2886"/>
        <v>0</v>
      </c>
      <c r="AL1702" s="8">
        <f xml:space="preserve"> (M1702 * AD1702)</f>
        <v>0</v>
      </c>
      <c r="AM1702" s="8">
        <f xml:space="preserve"> (R1702 * AD1702)</f>
        <v>0</v>
      </c>
      <c r="AN1702" s="8">
        <f xml:space="preserve"> (I1702 - I1701)</f>
        <v>0.11267505162848579</v>
      </c>
      <c r="AO1702" s="8">
        <f xml:space="preserve"> (J1702 - J1701)</f>
        <v>5.9295997725811844E-2</v>
      </c>
      <c r="AP1702" s="8">
        <f xml:space="preserve"> (K1702 - K1701)</f>
        <v>-0.19324467106849852</v>
      </c>
      <c r="AQ1702" s="8">
        <f xml:space="preserve"> (N1702 - N1701)</f>
        <v>0.11267505162848579</v>
      </c>
      <c r="AR1702" s="8">
        <f xml:space="preserve"> (O1702 - O1701)</f>
        <v>5.9295997725811844E-2</v>
      </c>
      <c r="AS1702" s="8">
        <f xml:space="preserve"> (P1702 - P1701)</f>
        <v>-0.19324467106849852</v>
      </c>
      <c r="AT1702" s="5">
        <f t="shared" si="2893"/>
        <v>0.19873538305012062</v>
      </c>
      <c r="AU1702" s="8">
        <f xml:space="preserve"> (T1702 - T1701)</f>
        <v>-0.23273875137289224</v>
      </c>
      <c r="AV1702" s="8">
        <f xml:space="preserve"> (U1702 - U1701)</f>
        <v>-0.23273875137289224</v>
      </c>
    </row>
    <row r="1703" spans="6:48" x14ac:dyDescent="0.25">
      <c r="F1703" s="8" t="s">
        <v>53</v>
      </c>
      <c r="G1703" s="8">
        <f t="shared" ref="G1703" si="2948" xml:space="preserve"> $B$7</f>
        <v>0</v>
      </c>
      <c r="H1703" s="8">
        <f t="shared" ref="H1703" si="2949" xml:space="preserve"> $C$7</f>
        <v>1</v>
      </c>
      <c r="I1703" s="8">
        <f xml:space="preserve"> (I1702 + $B$11 * AE1702 + $D$11 * AN1702)</f>
        <v>186.18897269678101</v>
      </c>
      <c r="J1703" s="8">
        <f xml:space="preserve"> (J1702 + $B$11 * AF1702 + $D$11 * AO1702)</f>
        <v>98.160852174832684</v>
      </c>
      <c r="K1703" s="8">
        <f xml:space="preserve"> (K1702 + $B$11 * AG1702 + $D$11 * AP1702)</f>
        <v>-321.91722818111384</v>
      </c>
      <c r="L1703" s="8">
        <f t="shared" si="2924"/>
        <v>-135.72825548433283</v>
      </c>
      <c r="M1703" s="8">
        <f t="shared" si="2889"/>
        <v>1.1323158975786949E-59</v>
      </c>
      <c r="N1703" s="8">
        <f xml:space="preserve"> (N1702 + $B$11 * AH1702 + $D$11 * AQ1702)</f>
        <v>186.18897269678101</v>
      </c>
      <c r="O1703" s="8">
        <f xml:space="preserve"> (O1702 + $B$11 * AI1702 + $D$11 * AR1702)</f>
        <v>98.160852174832684</v>
      </c>
      <c r="P1703" s="8">
        <f xml:space="preserve"> (P1702 + $B$11 * AJ1702 + $D$11 * AS1702)</f>
        <v>-321.91722818111384</v>
      </c>
      <c r="Q1703" s="8">
        <f t="shared" si="2925"/>
        <v>-135.72825548433283</v>
      </c>
      <c r="R1703" s="8">
        <f t="shared" si="2890"/>
        <v>1.1323158975786949E-59</v>
      </c>
      <c r="S1703" s="5">
        <f t="shared" si="2891"/>
        <v>328.85425554725924</v>
      </c>
      <c r="T1703" s="8">
        <f xml:space="preserve"> (T1702 + $B$11 * AL1702 + $D$11 * AU1702)</f>
        <v>-388.00064904490688</v>
      </c>
      <c r="U1703" s="8">
        <f xml:space="preserve"> (U1702 + $B$11 * AM1702 + $D$11 * AV1702)</f>
        <v>-388.00064904490688</v>
      </c>
      <c r="V1703" s="8">
        <f t="shared" si="2885"/>
        <v>328.85425554725924</v>
      </c>
      <c r="W1703" s="8">
        <f t="shared" si="2892"/>
        <v>1</v>
      </c>
      <c r="X1703" s="8">
        <f xml:space="preserve"> ($D$7 - W1703)</f>
        <v>0</v>
      </c>
      <c r="Y1703" s="14"/>
      <c r="Z1703" s="14"/>
      <c r="AB1703" s="8">
        <f xml:space="preserve"> M1703 * (1 - M1703) * (AD1703 * T1703)</f>
        <v>0</v>
      </c>
      <c r="AC1703" s="8">
        <f xml:space="preserve"> R1703 * (1 - R1703) * (AD1703 * U1703)</f>
        <v>0</v>
      </c>
      <c r="AD1703" s="8">
        <f xml:space="preserve"> (X1703 * (1 - W1703) * W1703)</f>
        <v>0</v>
      </c>
      <c r="AE1703" s="8">
        <f t="shared" si="2912"/>
        <v>0</v>
      </c>
      <c r="AF1703" s="8">
        <f xml:space="preserve"> (G1703 * AB1703)</f>
        <v>0</v>
      </c>
      <c r="AG1703" s="8">
        <f xml:space="preserve"> (H1703 * AB1703)</f>
        <v>0</v>
      </c>
      <c r="AH1703" s="8">
        <f t="shared" si="2913"/>
        <v>0</v>
      </c>
      <c r="AI1703" s="8">
        <f xml:space="preserve"> (G1703 * AC1703)</f>
        <v>0</v>
      </c>
      <c r="AJ1703" s="8">
        <f xml:space="preserve"> (H1703 * AC1703)</f>
        <v>0</v>
      </c>
      <c r="AK1703" s="5">
        <f t="shared" si="2886"/>
        <v>0</v>
      </c>
      <c r="AL1703" s="8">
        <f xml:space="preserve"> (M1703 * AD1703)</f>
        <v>0</v>
      </c>
      <c r="AM1703" s="8">
        <f xml:space="preserve"> (R1703 * AD1703)</f>
        <v>0</v>
      </c>
      <c r="AN1703" s="8">
        <f xml:space="preserve"> (I1703 - I1702)</f>
        <v>0.11267505162848579</v>
      </c>
      <c r="AO1703" s="8">
        <f xml:space="preserve"> (J1703 - J1702)</f>
        <v>5.9295997725811844E-2</v>
      </c>
      <c r="AP1703" s="8">
        <f xml:space="preserve"> (K1703 - K1702)</f>
        <v>-0.19324467106849852</v>
      </c>
      <c r="AQ1703" s="8">
        <f xml:space="preserve"> (N1703 - N1702)</f>
        <v>0.11267505162848579</v>
      </c>
      <c r="AR1703" s="8">
        <f xml:space="preserve"> (O1703 - O1702)</f>
        <v>5.9295997725811844E-2</v>
      </c>
      <c r="AS1703" s="8">
        <f xml:space="preserve"> (P1703 - P1702)</f>
        <v>-0.19324467106849852</v>
      </c>
      <c r="AT1703" s="5">
        <f t="shared" si="2893"/>
        <v>0.19873538305012062</v>
      </c>
      <c r="AU1703" s="8">
        <f xml:space="preserve"> (T1703 - T1702)</f>
        <v>-0.23273875137289224</v>
      </c>
      <c r="AV1703" s="8">
        <f xml:space="preserve"> (U1703 - U1702)</f>
        <v>-0.23273875137289224</v>
      </c>
    </row>
    <row r="1704" spans="6:48" x14ac:dyDescent="0.25">
      <c r="F1704" s="8" t="s">
        <v>54</v>
      </c>
      <c r="G1704" s="8">
        <f t="shared" ref="G1704" si="2950" xml:space="preserve"> $B$8</f>
        <v>1</v>
      </c>
      <c r="H1704" s="8">
        <f t="shared" ref="H1704" si="2951" xml:space="preserve"> $C$8</f>
        <v>1</v>
      </c>
      <c r="I1704" s="8">
        <f xml:space="preserve"> (I1703 + $B$11 * AE1703 + $D$11 * AN1703)</f>
        <v>186.30164774840949</v>
      </c>
      <c r="J1704" s="8">
        <f xml:space="preserve"> (J1703 + $B$11 * AF1703 + $D$11 * AO1703)</f>
        <v>98.220148172558496</v>
      </c>
      <c r="K1704" s="8">
        <f xml:space="preserve"> (K1703 + $B$11 * AG1703 + $D$11 * AP1703)</f>
        <v>-322.11047285218234</v>
      </c>
      <c r="L1704" s="8">
        <f t="shared" si="2924"/>
        <v>-37.588676931214366</v>
      </c>
      <c r="M1704" s="8">
        <f t="shared" si="2889"/>
        <v>4.7363635119083909E-17</v>
      </c>
      <c r="N1704" s="8">
        <f xml:space="preserve"> (N1703 + $B$11 * AH1703 + $D$11 * AQ1703)</f>
        <v>186.30164774840949</v>
      </c>
      <c r="O1704" s="8">
        <f xml:space="preserve"> (O1703 + $B$11 * AI1703 + $D$11 * AR1703)</f>
        <v>98.220148172558496</v>
      </c>
      <c r="P1704" s="8">
        <f xml:space="preserve"> (P1703 + $B$11 * AJ1703 + $D$11 * AS1703)</f>
        <v>-322.11047285218234</v>
      </c>
      <c r="Q1704" s="8">
        <f t="shared" si="2925"/>
        <v>-37.588676931214366</v>
      </c>
      <c r="R1704" s="8">
        <f t="shared" si="2890"/>
        <v>4.7363635119083909E-17</v>
      </c>
      <c r="S1704" s="5">
        <f t="shared" si="2891"/>
        <v>329.05299093030936</v>
      </c>
      <c r="T1704" s="8">
        <f xml:space="preserve"> (T1703 + $B$11 * AL1703 + $D$11 * AU1703)</f>
        <v>-388.23338779627977</v>
      </c>
      <c r="U1704" s="8">
        <f xml:space="preserve"> (U1703 + $B$11 * AM1703 + $D$11 * AV1703)</f>
        <v>-388.23338779627977</v>
      </c>
      <c r="V1704" s="8">
        <f t="shared" si="2885"/>
        <v>329.05299093030936</v>
      </c>
      <c r="W1704" s="8">
        <f t="shared" si="2892"/>
        <v>1</v>
      </c>
      <c r="X1704" s="8">
        <f xml:space="preserve"> ($D$8 - W1704)</f>
        <v>0</v>
      </c>
      <c r="Y1704" s="15"/>
      <c r="Z1704" s="15"/>
      <c r="AB1704" s="8">
        <f xml:space="preserve"> M1704 * (1 - M1704) * (AD1704 * T1704)</f>
        <v>0</v>
      </c>
      <c r="AC1704" s="8">
        <f xml:space="preserve"> R1704 * (1 - R1704) * (AD1704 * U1704)</f>
        <v>0</v>
      </c>
      <c r="AD1704" s="8">
        <f xml:space="preserve"> (X1704 * (1 - W1704) * W1704)</f>
        <v>0</v>
      </c>
      <c r="AE1704" s="8">
        <f t="shared" si="2912"/>
        <v>0</v>
      </c>
      <c r="AF1704" s="8">
        <f xml:space="preserve"> (G1704 * AB1704)</f>
        <v>0</v>
      </c>
      <c r="AG1704" s="8">
        <f xml:space="preserve"> (H1704 * AB1704)</f>
        <v>0</v>
      </c>
      <c r="AH1704" s="8">
        <f t="shared" si="2913"/>
        <v>0</v>
      </c>
      <c r="AI1704" s="8">
        <f xml:space="preserve"> (G1704 * AC1704)</f>
        <v>0</v>
      </c>
      <c r="AJ1704" s="8">
        <f xml:space="preserve"> (H1704 * AC1704)</f>
        <v>0</v>
      </c>
      <c r="AK1704" s="5">
        <f t="shared" si="2886"/>
        <v>0</v>
      </c>
      <c r="AL1704" s="8">
        <f xml:space="preserve"> (M1704 * AD1704)</f>
        <v>0</v>
      </c>
      <c r="AM1704" s="8">
        <f xml:space="preserve"> (R1704 * AD1704)</f>
        <v>0</v>
      </c>
      <c r="AN1704" s="8">
        <f xml:space="preserve"> (I1704 - I1703)</f>
        <v>0.11267505162848579</v>
      </c>
      <c r="AO1704" s="8">
        <f xml:space="preserve"> (J1704 - J1703)</f>
        <v>5.9295997725811844E-2</v>
      </c>
      <c r="AP1704" s="8">
        <f xml:space="preserve"> (K1704 - K1703)</f>
        <v>-0.19324467106849852</v>
      </c>
      <c r="AQ1704" s="8">
        <f xml:space="preserve"> (N1704 - N1703)</f>
        <v>0.11267505162848579</v>
      </c>
      <c r="AR1704" s="8">
        <f xml:space="preserve"> (O1704 - O1703)</f>
        <v>5.9295997725811844E-2</v>
      </c>
      <c r="AS1704" s="8">
        <f xml:space="preserve"> (P1704 - P1703)</f>
        <v>-0.19324467106849852</v>
      </c>
      <c r="AT1704" s="5">
        <f t="shared" si="2893"/>
        <v>0.19873538305012062</v>
      </c>
      <c r="AU1704" s="8">
        <f xml:space="preserve"> (T1704 - T1703)</f>
        <v>-0.23273875137289224</v>
      </c>
      <c r="AV1704" s="8">
        <f xml:space="preserve"> (U1704 - U1703)</f>
        <v>-0.23273875137289224</v>
      </c>
    </row>
    <row r="1705" spans="6:48" x14ac:dyDescent="0.25">
      <c r="F1705" s="2" t="s">
        <v>51</v>
      </c>
      <c r="G1705" s="2">
        <f t="shared" si="2908"/>
        <v>0</v>
      </c>
      <c r="H1705" s="2">
        <f t="shared" si="2909"/>
        <v>0</v>
      </c>
      <c r="I1705" s="2">
        <f xml:space="preserve"> (I1704 + $B$11 * AE1704 + $D$11 * AN1704)</f>
        <v>186.41432280003798</v>
      </c>
      <c r="J1705" s="2">
        <f xml:space="preserve"> (J1704 + $B$11 * AF1704 + $D$11 * AO1704)</f>
        <v>98.279444170284307</v>
      </c>
      <c r="K1705" s="2">
        <f xml:space="preserve"> (K1704 + $B$11 * AG1704 + $D$11 * AP1704)</f>
        <v>-322.30371752325084</v>
      </c>
      <c r="L1705" s="2">
        <f t="shared" si="2924"/>
        <v>186.41432280003798</v>
      </c>
      <c r="M1705" s="2">
        <f t="shared" si="2889"/>
        <v>1</v>
      </c>
      <c r="N1705" s="2">
        <f xml:space="preserve"> (N1704 + $B$11 * AH1704 + $D$11 * AQ1704)</f>
        <v>186.41432280003798</v>
      </c>
      <c r="O1705" s="2">
        <f xml:space="preserve"> (O1704 + $B$11 * AI1704 + $D$11 * AR1704)</f>
        <v>98.279444170284307</v>
      </c>
      <c r="P1705" s="2">
        <f xml:space="preserve"> (P1704 + $B$11 * AJ1704 + $D$11 * AS1704)</f>
        <v>-322.30371752325084</v>
      </c>
      <c r="Q1705" s="2">
        <f t="shared" si="2925"/>
        <v>186.41432280003798</v>
      </c>
      <c r="R1705" s="2">
        <f t="shared" si="2890"/>
        <v>1</v>
      </c>
      <c r="S1705" s="6">
        <f t="shared" si="2891"/>
        <v>329.25172631335948</v>
      </c>
      <c r="T1705" s="2">
        <f xml:space="preserve"> (T1704 + $B$11 * AL1704 + $D$11 * AU1704)</f>
        <v>-388.46612654765266</v>
      </c>
      <c r="U1705" s="2">
        <f xml:space="preserve"> (U1704 + $B$11 * AM1704 + $D$11 * AV1704)</f>
        <v>-388.46612654765266</v>
      </c>
      <c r="V1705" s="2">
        <f t="shared" si="2885"/>
        <v>-447.68052678194584</v>
      </c>
      <c r="W1705" s="2">
        <f t="shared" si="2892"/>
        <v>3.7567955695387933E-195</v>
      </c>
      <c r="X1705" s="2">
        <f xml:space="preserve"> ($D$5 - W1705)</f>
        <v>-3.7567955695387933E-195</v>
      </c>
      <c r="Y1705" s="16">
        <f xml:space="preserve"> SUM(SUMIF(X1705:X1708, {"&gt;0","&lt;0"}) * {1,-1}) / 4</f>
        <v>1.6585036636514547E-195</v>
      </c>
      <c r="Z1705" s="16" t="s">
        <v>482</v>
      </c>
      <c r="AB1705" s="2">
        <f xml:space="preserve"> M1705 * (1 - M1705) * (AD1705 * T1705)</f>
        <v>0</v>
      </c>
      <c r="AC1705" s="2">
        <f xml:space="preserve"> R1705 * (1 - R1705) * (AD1705 * U1705)</f>
        <v>0</v>
      </c>
      <c r="AD1705" s="2">
        <f xml:space="preserve"> (X1705 * (1 - W1705) * W1705)</f>
        <v>0</v>
      </c>
      <c r="AE1705" s="2">
        <f t="shared" si="2912"/>
        <v>0</v>
      </c>
      <c r="AF1705" s="2">
        <f xml:space="preserve"> (G1705 * AB1705)</f>
        <v>0</v>
      </c>
      <c r="AG1705" s="2">
        <f xml:space="preserve"> (H1705 * AB1705)</f>
        <v>0</v>
      </c>
      <c r="AH1705" s="2">
        <f t="shared" si="2913"/>
        <v>0</v>
      </c>
      <c r="AI1705" s="2">
        <f xml:space="preserve"> (G1705 * AC1705)</f>
        <v>0</v>
      </c>
      <c r="AJ1705" s="2">
        <f xml:space="preserve"> (H1705 * AC1705)</f>
        <v>0</v>
      </c>
      <c r="AK1705" s="6">
        <f t="shared" si="2886"/>
        <v>0</v>
      </c>
      <c r="AL1705" s="2">
        <f xml:space="preserve"> (M1705 * AD1705)</f>
        <v>0</v>
      </c>
      <c r="AM1705" s="2">
        <f xml:space="preserve"> (R1705 * AD1705)</f>
        <v>0</v>
      </c>
      <c r="AN1705" s="2">
        <f xml:space="preserve"> (I1705 - I1704)</f>
        <v>0.11267505162848579</v>
      </c>
      <c r="AO1705" s="2">
        <f xml:space="preserve"> (J1705 - J1704)</f>
        <v>5.9295997725811844E-2</v>
      </c>
      <c r="AP1705" s="2">
        <f xml:space="preserve"> (K1705 - K1704)</f>
        <v>-0.19324467106849852</v>
      </c>
      <c r="AQ1705" s="2">
        <f xml:space="preserve"> (N1705 - N1704)</f>
        <v>0.11267505162848579</v>
      </c>
      <c r="AR1705" s="2">
        <f xml:space="preserve"> (O1705 - O1704)</f>
        <v>5.9295997725811844E-2</v>
      </c>
      <c r="AS1705" s="2">
        <f xml:space="preserve"> (P1705 - P1704)</f>
        <v>-0.19324467106849852</v>
      </c>
      <c r="AT1705" s="6">
        <f t="shared" si="2893"/>
        <v>0.19873538305012062</v>
      </c>
      <c r="AU1705" s="2">
        <f xml:space="preserve"> (T1705 - T1704)</f>
        <v>-0.23273875137289224</v>
      </c>
      <c r="AV1705" s="2">
        <f xml:space="preserve"> (U1705 - U1704)</f>
        <v>-0.23273875137289224</v>
      </c>
    </row>
    <row r="1706" spans="6:48" x14ac:dyDescent="0.25">
      <c r="F1706" s="2" t="s">
        <v>52</v>
      </c>
      <c r="G1706" s="2">
        <f t="shared" ref="G1706" si="2952" xml:space="preserve"> $B$6</f>
        <v>1</v>
      </c>
      <c r="H1706" s="2">
        <f t="shared" ref="H1706" si="2953" xml:space="preserve"> $C$6</f>
        <v>0</v>
      </c>
      <c r="I1706" s="2">
        <f xml:space="preserve"> (I1705 + $B$11 * AE1705 + $D$11 * AN1705)</f>
        <v>186.52699785166647</v>
      </c>
      <c r="J1706" s="2">
        <f xml:space="preserve"> (J1705 + $B$11 * AF1705 + $D$11 * AO1705)</f>
        <v>98.338740168010119</v>
      </c>
      <c r="K1706" s="2">
        <f xml:space="preserve"> (K1705 + $B$11 * AG1705 + $D$11 * AP1705)</f>
        <v>-322.49696219431934</v>
      </c>
      <c r="L1706" s="2">
        <f t="shared" si="2924"/>
        <v>284.8657380196766</v>
      </c>
      <c r="M1706" s="2">
        <f t="shared" si="2889"/>
        <v>1</v>
      </c>
      <c r="N1706" s="2">
        <f xml:space="preserve"> (N1705 + $B$11 * AH1705 + $D$11 * AQ1705)</f>
        <v>186.52699785166647</v>
      </c>
      <c r="O1706" s="2">
        <f xml:space="preserve"> (O1705 + $B$11 * AI1705 + $D$11 * AR1705)</f>
        <v>98.338740168010119</v>
      </c>
      <c r="P1706" s="2">
        <f xml:space="preserve"> (P1705 + $B$11 * AJ1705 + $D$11 * AS1705)</f>
        <v>-322.49696219431934</v>
      </c>
      <c r="Q1706" s="2">
        <f t="shared" si="2925"/>
        <v>284.8657380196766</v>
      </c>
      <c r="R1706" s="2">
        <f t="shared" si="2890"/>
        <v>1</v>
      </c>
      <c r="S1706" s="6">
        <f t="shared" si="2891"/>
        <v>329.4504616964096</v>
      </c>
      <c r="T1706" s="2">
        <f xml:space="preserve"> (T1705 + $B$11 * AL1705 + $D$11 * AU1705)</f>
        <v>-388.69886529902556</v>
      </c>
      <c r="U1706" s="2">
        <f xml:space="preserve"> (U1705 + $B$11 * AM1705 + $D$11 * AV1705)</f>
        <v>-388.69886529902556</v>
      </c>
      <c r="V1706" s="2">
        <f t="shared" si="2885"/>
        <v>-447.94726890164151</v>
      </c>
      <c r="W1706" s="2">
        <f t="shared" si="2892"/>
        <v>2.8772190850670254E-195</v>
      </c>
      <c r="X1706" s="2">
        <f xml:space="preserve"> ($D$6 - W1706)</f>
        <v>-2.8772190850670254E-195</v>
      </c>
      <c r="Y1706" s="17"/>
      <c r="Z1706" s="17"/>
      <c r="AB1706" s="2">
        <f xml:space="preserve"> M1706 * (1 - M1706) * (AD1706 * T1706)</f>
        <v>0</v>
      </c>
      <c r="AC1706" s="2">
        <f xml:space="preserve"> R1706 * (1 - R1706) * (AD1706 * U1706)</f>
        <v>0</v>
      </c>
      <c r="AD1706" s="2">
        <f xml:space="preserve"> (X1706 * (1 - W1706) * W1706)</f>
        <v>0</v>
      </c>
      <c r="AE1706" s="2">
        <f t="shared" si="2912"/>
        <v>0</v>
      </c>
      <c r="AF1706" s="2">
        <f xml:space="preserve"> (G1706 * AB1706)</f>
        <v>0</v>
      </c>
      <c r="AG1706" s="2">
        <f xml:space="preserve"> (H1706 * AB1706)</f>
        <v>0</v>
      </c>
      <c r="AH1706" s="2">
        <f t="shared" si="2913"/>
        <v>0</v>
      </c>
      <c r="AI1706" s="2">
        <f xml:space="preserve"> (G1706 * AC1706)</f>
        <v>0</v>
      </c>
      <c r="AJ1706" s="2">
        <f xml:space="preserve"> (H1706 * AC1706)</f>
        <v>0</v>
      </c>
      <c r="AK1706" s="6">
        <f t="shared" si="2886"/>
        <v>0</v>
      </c>
      <c r="AL1706" s="2">
        <f xml:space="preserve"> (M1706 * AD1706)</f>
        <v>0</v>
      </c>
      <c r="AM1706" s="2">
        <f xml:space="preserve"> (R1706 * AD1706)</f>
        <v>0</v>
      </c>
      <c r="AN1706" s="2">
        <f xml:space="preserve"> (I1706 - I1705)</f>
        <v>0.11267505162848579</v>
      </c>
      <c r="AO1706" s="2">
        <f xml:space="preserve"> (J1706 - J1705)</f>
        <v>5.9295997725811844E-2</v>
      </c>
      <c r="AP1706" s="2">
        <f xml:space="preserve"> (K1706 - K1705)</f>
        <v>-0.19324467106849852</v>
      </c>
      <c r="AQ1706" s="2">
        <f xml:space="preserve"> (N1706 - N1705)</f>
        <v>0.11267505162848579</v>
      </c>
      <c r="AR1706" s="2">
        <f xml:space="preserve"> (O1706 - O1705)</f>
        <v>5.9295997725811844E-2</v>
      </c>
      <c r="AS1706" s="2">
        <f xml:space="preserve"> (P1706 - P1705)</f>
        <v>-0.19324467106849852</v>
      </c>
      <c r="AT1706" s="6">
        <f t="shared" si="2893"/>
        <v>0.19873538305012062</v>
      </c>
      <c r="AU1706" s="2">
        <f xml:space="preserve"> (T1706 - T1705)</f>
        <v>-0.23273875137289224</v>
      </c>
      <c r="AV1706" s="2">
        <f xml:space="preserve"> (U1706 - U1705)</f>
        <v>-0.23273875137289224</v>
      </c>
    </row>
    <row r="1707" spans="6:48" x14ac:dyDescent="0.25">
      <c r="F1707" s="2" t="s">
        <v>53</v>
      </c>
      <c r="G1707" s="2">
        <f t="shared" ref="G1707" si="2954" xml:space="preserve"> $B$7</f>
        <v>0</v>
      </c>
      <c r="H1707" s="2">
        <f t="shared" ref="H1707" si="2955" xml:space="preserve"> $C$7</f>
        <v>1</v>
      </c>
      <c r="I1707" s="2">
        <f xml:space="preserve"> (I1706 + $B$11 * AE1706 + $D$11 * AN1706)</f>
        <v>186.63967290329495</v>
      </c>
      <c r="J1707" s="2">
        <f xml:space="preserve"> (J1706 + $B$11 * AF1706 + $D$11 * AO1706)</f>
        <v>98.398036165735931</v>
      </c>
      <c r="K1707" s="2">
        <f xml:space="preserve"> (K1706 + $B$11 * AG1706 + $D$11 * AP1706)</f>
        <v>-322.69020686538784</v>
      </c>
      <c r="L1707" s="2">
        <f t="shared" si="2924"/>
        <v>-136.05053396209289</v>
      </c>
      <c r="M1707" s="2">
        <f t="shared" si="2889"/>
        <v>8.2035879836414438E-60</v>
      </c>
      <c r="N1707" s="2">
        <f xml:space="preserve"> (N1706 + $B$11 * AH1706 + $D$11 * AQ1706)</f>
        <v>186.63967290329495</v>
      </c>
      <c r="O1707" s="2">
        <f xml:space="preserve"> (O1706 + $B$11 * AI1706 + $D$11 * AR1706)</f>
        <v>98.398036165735931</v>
      </c>
      <c r="P1707" s="2">
        <f xml:space="preserve"> (P1706 + $B$11 * AJ1706 + $D$11 * AS1706)</f>
        <v>-322.69020686538784</v>
      </c>
      <c r="Q1707" s="2">
        <f t="shared" si="2925"/>
        <v>-136.05053396209289</v>
      </c>
      <c r="R1707" s="2">
        <f t="shared" si="2890"/>
        <v>8.2035879836414438E-60</v>
      </c>
      <c r="S1707" s="6">
        <f t="shared" si="2891"/>
        <v>329.64919707945973</v>
      </c>
      <c r="T1707" s="2">
        <f xml:space="preserve"> (T1706 + $B$11 * AL1706 + $D$11 * AU1706)</f>
        <v>-388.93160405039845</v>
      </c>
      <c r="U1707" s="2">
        <f xml:space="preserve"> (U1706 + $B$11 * AM1706 + $D$11 * AV1706)</f>
        <v>-388.93160405039845</v>
      </c>
      <c r="V1707" s="2">
        <f t="shared" si="2885"/>
        <v>329.64919707945973</v>
      </c>
      <c r="W1707" s="2">
        <f t="shared" si="2892"/>
        <v>1</v>
      </c>
      <c r="X1707" s="2">
        <f xml:space="preserve"> ($D$7 - W1707)</f>
        <v>0</v>
      </c>
      <c r="Y1707" s="17"/>
      <c r="Z1707" s="17"/>
      <c r="AB1707" s="2">
        <f xml:space="preserve"> M1707 * (1 - M1707) * (AD1707 * T1707)</f>
        <v>0</v>
      </c>
      <c r="AC1707" s="2">
        <f xml:space="preserve"> R1707 * (1 - R1707) * (AD1707 * U1707)</f>
        <v>0</v>
      </c>
      <c r="AD1707" s="2">
        <f xml:space="preserve"> (X1707 * (1 - W1707) * W1707)</f>
        <v>0</v>
      </c>
      <c r="AE1707" s="2">
        <f t="shared" si="2912"/>
        <v>0</v>
      </c>
      <c r="AF1707" s="2">
        <f xml:space="preserve"> (G1707 * AB1707)</f>
        <v>0</v>
      </c>
      <c r="AG1707" s="2">
        <f xml:space="preserve"> (H1707 * AB1707)</f>
        <v>0</v>
      </c>
      <c r="AH1707" s="2">
        <f t="shared" si="2913"/>
        <v>0</v>
      </c>
      <c r="AI1707" s="2">
        <f xml:space="preserve"> (G1707 * AC1707)</f>
        <v>0</v>
      </c>
      <c r="AJ1707" s="2">
        <f xml:space="preserve"> (H1707 * AC1707)</f>
        <v>0</v>
      </c>
      <c r="AK1707" s="6">
        <f t="shared" si="2886"/>
        <v>0</v>
      </c>
      <c r="AL1707" s="2">
        <f xml:space="preserve"> (M1707 * AD1707)</f>
        <v>0</v>
      </c>
      <c r="AM1707" s="2">
        <f xml:space="preserve"> (R1707 * AD1707)</f>
        <v>0</v>
      </c>
      <c r="AN1707" s="2">
        <f xml:space="preserve"> (I1707 - I1706)</f>
        <v>0.11267505162848579</v>
      </c>
      <c r="AO1707" s="2">
        <f xml:space="preserve"> (J1707 - J1706)</f>
        <v>5.9295997725811844E-2</v>
      </c>
      <c r="AP1707" s="2">
        <f xml:space="preserve"> (K1707 - K1706)</f>
        <v>-0.19324467106849852</v>
      </c>
      <c r="AQ1707" s="2">
        <f xml:space="preserve"> (N1707 - N1706)</f>
        <v>0.11267505162848579</v>
      </c>
      <c r="AR1707" s="2">
        <f xml:space="preserve"> (O1707 - O1706)</f>
        <v>5.9295997725811844E-2</v>
      </c>
      <c r="AS1707" s="2">
        <f xml:space="preserve"> (P1707 - P1706)</f>
        <v>-0.19324467106849852</v>
      </c>
      <c r="AT1707" s="6">
        <f t="shared" si="2893"/>
        <v>0.19873538305012062</v>
      </c>
      <c r="AU1707" s="2">
        <f xml:space="preserve"> (T1707 - T1706)</f>
        <v>-0.23273875137289224</v>
      </c>
      <c r="AV1707" s="2">
        <f xml:space="preserve"> (U1707 - U1706)</f>
        <v>-0.23273875137289224</v>
      </c>
    </row>
    <row r="1708" spans="6:48" x14ac:dyDescent="0.25">
      <c r="F1708" s="2" t="s">
        <v>54</v>
      </c>
      <c r="G1708" s="2">
        <f t="shared" ref="G1708" si="2956" xml:space="preserve"> $B$8</f>
        <v>1</v>
      </c>
      <c r="H1708" s="2">
        <f t="shared" ref="H1708" si="2957" xml:space="preserve"> $C$8</f>
        <v>1</v>
      </c>
      <c r="I1708" s="2">
        <f xml:space="preserve"> (I1707 + $B$11 * AE1707 + $D$11 * AN1707)</f>
        <v>186.75234795492344</v>
      </c>
      <c r="J1708" s="2">
        <f xml:space="preserve"> (J1707 + $B$11 * AF1707 + $D$11 * AO1707)</f>
        <v>98.457332163461743</v>
      </c>
      <c r="K1708" s="2">
        <f xml:space="preserve"> (K1707 + $B$11 * AG1707 + $D$11 * AP1707)</f>
        <v>-322.88345153645633</v>
      </c>
      <c r="L1708" s="2">
        <f t="shared" si="2924"/>
        <v>-37.673771418071169</v>
      </c>
      <c r="M1708" s="2">
        <f t="shared" si="2889"/>
        <v>4.3499970321135269E-17</v>
      </c>
      <c r="N1708" s="2">
        <f xml:space="preserve"> (N1707 + $B$11 * AH1707 + $D$11 * AQ1707)</f>
        <v>186.75234795492344</v>
      </c>
      <c r="O1708" s="2">
        <f xml:space="preserve"> (O1707 + $B$11 * AI1707 + $D$11 * AR1707)</f>
        <v>98.457332163461743</v>
      </c>
      <c r="P1708" s="2">
        <f xml:space="preserve"> (P1707 + $B$11 * AJ1707 + $D$11 * AS1707)</f>
        <v>-322.88345153645633</v>
      </c>
      <c r="Q1708" s="2">
        <f t="shared" si="2925"/>
        <v>-37.673771418071169</v>
      </c>
      <c r="R1708" s="2">
        <f t="shared" si="2890"/>
        <v>4.3499970321135269E-17</v>
      </c>
      <c r="S1708" s="6">
        <f t="shared" si="2891"/>
        <v>329.84793246250985</v>
      </c>
      <c r="T1708" s="2">
        <f xml:space="preserve"> (T1707 + $B$11 * AL1707 + $D$11 * AU1707)</f>
        <v>-389.16434280177134</v>
      </c>
      <c r="U1708" s="2">
        <f xml:space="preserve"> (U1707 + $B$11 * AM1707 + $D$11 * AV1707)</f>
        <v>-389.16434280177134</v>
      </c>
      <c r="V1708" s="2">
        <f t="shared" si="2885"/>
        <v>329.84793246250985</v>
      </c>
      <c r="W1708" s="2">
        <f t="shared" si="2892"/>
        <v>1</v>
      </c>
      <c r="X1708" s="2">
        <f xml:space="preserve"> ($D$8 - W1708)</f>
        <v>0</v>
      </c>
      <c r="Y1708" s="18"/>
      <c r="Z1708" s="18"/>
      <c r="AB1708" s="2">
        <f xml:space="preserve"> M1708 * (1 - M1708) * (AD1708 * T1708)</f>
        <v>0</v>
      </c>
      <c r="AC1708" s="2">
        <f xml:space="preserve"> R1708 * (1 - R1708) * (AD1708 * U1708)</f>
        <v>0</v>
      </c>
      <c r="AD1708" s="2">
        <f xml:space="preserve"> (X1708 * (1 - W1708) * W1708)</f>
        <v>0</v>
      </c>
      <c r="AE1708" s="2">
        <f t="shared" si="2912"/>
        <v>0</v>
      </c>
      <c r="AF1708" s="2">
        <f xml:space="preserve"> (G1708 * AB1708)</f>
        <v>0</v>
      </c>
      <c r="AG1708" s="2">
        <f xml:space="preserve"> (H1708 * AB1708)</f>
        <v>0</v>
      </c>
      <c r="AH1708" s="2">
        <f t="shared" si="2913"/>
        <v>0</v>
      </c>
      <c r="AI1708" s="2">
        <f xml:space="preserve"> (G1708 * AC1708)</f>
        <v>0</v>
      </c>
      <c r="AJ1708" s="2">
        <f xml:space="preserve"> (H1708 * AC1708)</f>
        <v>0</v>
      </c>
      <c r="AK1708" s="6">
        <f t="shared" si="2886"/>
        <v>0</v>
      </c>
      <c r="AL1708" s="2">
        <f xml:space="preserve"> (M1708 * AD1708)</f>
        <v>0</v>
      </c>
      <c r="AM1708" s="2">
        <f xml:space="preserve"> (R1708 * AD1708)</f>
        <v>0</v>
      </c>
      <c r="AN1708" s="2">
        <f xml:space="preserve"> (I1708 - I1707)</f>
        <v>0.11267505162848579</v>
      </c>
      <c r="AO1708" s="2">
        <f xml:space="preserve"> (J1708 - J1707)</f>
        <v>5.9295997725811844E-2</v>
      </c>
      <c r="AP1708" s="2">
        <f xml:space="preserve"> (K1708 - K1707)</f>
        <v>-0.19324467106849852</v>
      </c>
      <c r="AQ1708" s="2">
        <f xml:space="preserve"> (N1708 - N1707)</f>
        <v>0.11267505162848579</v>
      </c>
      <c r="AR1708" s="2">
        <f xml:space="preserve"> (O1708 - O1707)</f>
        <v>5.9295997725811844E-2</v>
      </c>
      <c r="AS1708" s="2">
        <f xml:space="preserve"> (P1708 - P1707)</f>
        <v>-0.19324467106849852</v>
      </c>
      <c r="AT1708" s="6">
        <f t="shared" si="2893"/>
        <v>0.19873538305012062</v>
      </c>
      <c r="AU1708" s="2">
        <f xml:space="preserve"> (T1708 - T1707)</f>
        <v>-0.23273875137289224</v>
      </c>
      <c r="AV1708" s="2">
        <f xml:space="preserve"> (U1708 - U1707)</f>
        <v>-0.23273875137289224</v>
      </c>
    </row>
    <row r="1709" spans="6:48" x14ac:dyDescent="0.25">
      <c r="F1709" s="8" t="s">
        <v>51</v>
      </c>
      <c r="G1709" s="8">
        <f t="shared" si="2918"/>
        <v>0</v>
      </c>
      <c r="H1709" s="8">
        <f t="shared" si="2919"/>
        <v>0</v>
      </c>
      <c r="I1709" s="8">
        <f xml:space="preserve"> (I1708 + $B$11 * AE1708 + $D$11 * AN1708)</f>
        <v>186.86502300655192</v>
      </c>
      <c r="J1709" s="8">
        <f xml:space="preserve"> (J1708 + $B$11 * AF1708 + $D$11 * AO1708)</f>
        <v>98.516628161187555</v>
      </c>
      <c r="K1709" s="8">
        <f xml:space="preserve"> (K1708 + $B$11 * AG1708 + $D$11 * AP1708)</f>
        <v>-323.07669620752483</v>
      </c>
      <c r="L1709" s="8">
        <f t="shared" si="2924"/>
        <v>186.86502300655192</v>
      </c>
      <c r="M1709" s="8">
        <f t="shared" si="2889"/>
        <v>1</v>
      </c>
      <c r="N1709" s="8">
        <f xml:space="preserve"> (N1708 + $B$11 * AH1708 + $D$11 * AQ1708)</f>
        <v>186.86502300655192</v>
      </c>
      <c r="O1709" s="8">
        <f xml:space="preserve"> (O1708 + $B$11 * AI1708 + $D$11 * AR1708)</f>
        <v>98.516628161187555</v>
      </c>
      <c r="P1709" s="8">
        <f xml:space="preserve"> (P1708 + $B$11 * AJ1708 + $D$11 * AS1708)</f>
        <v>-323.07669620752483</v>
      </c>
      <c r="Q1709" s="8">
        <f t="shared" si="2925"/>
        <v>186.86502300655192</v>
      </c>
      <c r="R1709" s="8">
        <f t="shared" si="2890"/>
        <v>1</v>
      </c>
      <c r="S1709" s="5">
        <f t="shared" si="2891"/>
        <v>330.04666784555997</v>
      </c>
      <c r="T1709" s="8">
        <f xml:space="preserve"> (T1708 + $B$11 * AL1708 + $D$11 * AU1708)</f>
        <v>-389.39708155314423</v>
      </c>
      <c r="U1709" s="8">
        <f xml:space="preserve"> (U1708 + $B$11 * AM1708 + $D$11 * AV1708)</f>
        <v>-389.39708155314423</v>
      </c>
      <c r="V1709" s="8">
        <f t="shared" si="2885"/>
        <v>-448.7474952607285</v>
      </c>
      <c r="W1709" s="8">
        <f t="shared" si="2892"/>
        <v>1.2925252630770177E-195</v>
      </c>
      <c r="X1709" s="8">
        <f xml:space="preserve"> ($D$5 - W1709)</f>
        <v>-1.2925252630770177E-195</v>
      </c>
      <c r="Y1709" s="13">
        <f xml:space="preserve"> SUM(SUMIF(X1709:X1712, {"&gt;0","&lt;0"}) * {1,-1}) / 4</f>
        <v>5.7060807395449052E-196</v>
      </c>
      <c r="Z1709" s="13" t="s">
        <v>483</v>
      </c>
      <c r="AB1709" s="8">
        <f xml:space="preserve"> M1709 * (1 - M1709) * (AD1709 * T1709)</f>
        <v>0</v>
      </c>
      <c r="AC1709" s="8">
        <f xml:space="preserve"> R1709 * (1 - R1709) * (AD1709 * U1709)</f>
        <v>0</v>
      </c>
      <c r="AD1709" s="8">
        <f xml:space="preserve"> (X1709 * (1 - W1709) * W1709)</f>
        <v>0</v>
      </c>
      <c r="AE1709" s="8">
        <f t="shared" si="2912"/>
        <v>0</v>
      </c>
      <c r="AF1709" s="8">
        <f xml:space="preserve"> (G1709 * AB1709)</f>
        <v>0</v>
      </c>
      <c r="AG1709" s="8">
        <f xml:space="preserve"> (H1709 * AB1709)</f>
        <v>0</v>
      </c>
      <c r="AH1709" s="8">
        <f t="shared" si="2913"/>
        <v>0</v>
      </c>
      <c r="AI1709" s="8">
        <f xml:space="preserve"> (G1709 * AC1709)</f>
        <v>0</v>
      </c>
      <c r="AJ1709" s="8">
        <f xml:space="preserve"> (H1709 * AC1709)</f>
        <v>0</v>
      </c>
      <c r="AK1709" s="5">
        <f t="shared" si="2886"/>
        <v>0</v>
      </c>
      <c r="AL1709" s="8">
        <f xml:space="preserve"> (M1709 * AD1709)</f>
        <v>0</v>
      </c>
      <c r="AM1709" s="8">
        <f xml:space="preserve"> (R1709 * AD1709)</f>
        <v>0</v>
      </c>
      <c r="AN1709" s="8">
        <f xml:space="preserve"> (I1709 - I1708)</f>
        <v>0.11267505162848579</v>
      </c>
      <c r="AO1709" s="8">
        <f xml:space="preserve"> (J1709 - J1708)</f>
        <v>5.9295997725811844E-2</v>
      </c>
      <c r="AP1709" s="8">
        <f xml:space="preserve"> (K1709 - K1708)</f>
        <v>-0.19324467106849852</v>
      </c>
      <c r="AQ1709" s="8">
        <f xml:space="preserve"> (N1709 - N1708)</f>
        <v>0.11267505162848579</v>
      </c>
      <c r="AR1709" s="8">
        <f xml:space="preserve"> (O1709 - O1708)</f>
        <v>5.9295997725811844E-2</v>
      </c>
      <c r="AS1709" s="8">
        <f xml:space="preserve"> (P1709 - P1708)</f>
        <v>-0.19324467106849852</v>
      </c>
      <c r="AT1709" s="5">
        <f t="shared" si="2893"/>
        <v>0.19873538305012062</v>
      </c>
      <c r="AU1709" s="8">
        <f xml:space="preserve"> (T1709 - T1708)</f>
        <v>-0.23273875137289224</v>
      </c>
      <c r="AV1709" s="8">
        <f xml:space="preserve"> (U1709 - U1708)</f>
        <v>-0.23273875137289224</v>
      </c>
    </row>
    <row r="1710" spans="6:48" x14ac:dyDescent="0.25">
      <c r="F1710" s="8" t="s">
        <v>52</v>
      </c>
      <c r="G1710" s="8">
        <f t="shared" ref="G1710" si="2958" xml:space="preserve"> $B$6</f>
        <v>1</v>
      </c>
      <c r="H1710" s="8">
        <f t="shared" ref="H1710" si="2959" xml:space="preserve"> $C$6</f>
        <v>0</v>
      </c>
      <c r="I1710" s="8">
        <f xml:space="preserve"> (I1709 + $B$11 * AE1709 + $D$11 * AN1709)</f>
        <v>186.97769805818041</v>
      </c>
      <c r="J1710" s="8">
        <f xml:space="preserve"> (J1709 + $B$11 * AF1709 + $D$11 * AO1709)</f>
        <v>98.575924158913367</v>
      </c>
      <c r="K1710" s="8">
        <f xml:space="preserve"> (K1709 + $B$11 * AG1709 + $D$11 * AP1709)</f>
        <v>-323.26994087859333</v>
      </c>
      <c r="L1710" s="8">
        <f t="shared" si="2924"/>
        <v>285.55362221709379</v>
      </c>
      <c r="M1710" s="8">
        <f t="shared" si="2889"/>
        <v>1</v>
      </c>
      <c r="N1710" s="8">
        <f xml:space="preserve"> (N1709 + $B$11 * AH1709 + $D$11 * AQ1709)</f>
        <v>186.97769805818041</v>
      </c>
      <c r="O1710" s="8">
        <f xml:space="preserve"> (O1709 + $B$11 * AI1709 + $D$11 * AR1709)</f>
        <v>98.575924158913367</v>
      </c>
      <c r="P1710" s="8">
        <f xml:space="preserve"> (P1709 + $B$11 * AJ1709 + $D$11 * AS1709)</f>
        <v>-323.26994087859333</v>
      </c>
      <c r="Q1710" s="8">
        <f t="shared" si="2925"/>
        <v>285.55362221709379</v>
      </c>
      <c r="R1710" s="8">
        <f t="shared" si="2890"/>
        <v>1</v>
      </c>
      <c r="S1710" s="5">
        <f t="shared" si="2891"/>
        <v>330.24540322861009</v>
      </c>
      <c r="T1710" s="8">
        <f xml:space="preserve"> (T1709 + $B$11 * AL1709 + $D$11 * AU1709)</f>
        <v>-389.62982030451712</v>
      </c>
      <c r="U1710" s="8">
        <f xml:space="preserve"> (U1709 + $B$11 * AM1709 + $D$11 * AV1709)</f>
        <v>-389.62982030451712</v>
      </c>
      <c r="V1710" s="8">
        <f t="shared" si="2885"/>
        <v>-449.01423738042416</v>
      </c>
      <c r="W1710" s="8">
        <f t="shared" si="2892"/>
        <v>9.8990703274094443E-196</v>
      </c>
      <c r="X1710" s="8">
        <f xml:space="preserve"> ($D$6 - W1710)</f>
        <v>-9.8990703274094443E-196</v>
      </c>
      <c r="Y1710" s="14"/>
      <c r="Z1710" s="14"/>
      <c r="AB1710" s="8">
        <f xml:space="preserve"> M1710 * (1 - M1710) * (AD1710 * T1710)</f>
        <v>0</v>
      </c>
      <c r="AC1710" s="8">
        <f xml:space="preserve"> R1710 * (1 - R1710) * (AD1710 * U1710)</f>
        <v>0</v>
      </c>
      <c r="AD1710" s="8">
        <f xml:space="preserve"> (X1710 * (1 - W1710) * W1710)</f>
        <v>0</v>
      </c>
      <c r="AE1710" s="8">
        <f t="shared" si="2912"/>
        <v>0</v>
      </c>
      <c r="AF1710" s="8">
        <f xml:space="preserve"> (G1710 * AB1710)</f>
        <v>0</v>
      </c>
      <c r="AG1710" s="8">
        <f xml:space="preserve"> (H1710 * AB1710)</f>
        <v>0</v>
      </c>
      <c r="AH1710" s="8">
        <f t="shared" si="2913"/>
        <v>0</v>
      </c>
      <c r="AI1710" s="8">
        <f xml:space="preserve"> (G1710 * AC1710)</f>
        <v>0</v>
      </c>
      <c r="AJ1710" s="8">
        <f xml:space="preserve"> (H1710 * AC1710)</f>
        <v>0</v>
      </c>
      <c r="AK1710" s="5">
        <f t="shared" si="2886"/>
        <v>0</v>
      </c>
      <c r="AL1710" s="8">
        <f xml:space="preserve"> (M1710 * AD1710)</f>
        <v>0</v>
      </c>
      <c r="AM1710" s="8">
        <f xml:space="preserve"> (R1710 * AD1710)</f>
        <v>0</v>
      </c>
      <c r="AN1710" s="8">
        <f xml:space="preserve"> (I1710 - I1709)</f>
        <v>0.11267505162848579</v>
      </c>
      <c r="AO1710" s="8">
        <f xml:space="preserve"> (J1710 - J1709)</f>
        <v>5.9295997725811844E-2</v>
      </c>
      <c r="AP1710" s="8">
        <f xml:space="preserve"> (K1710 - K1709)</f>
        <v>-0.19324467106849852</v>
      </c>
      <c r="AQ1710" s="8">
        <f xml:space="preserve"> (N1710 - N1709)</f>
        <v>0.11267505162848579</v>
      </c>
      <c r="AR1710" s="8">
        <f xml:space="preserve"> (O1710 - O1709)</f>
        <v>5.9295997725811844E-2</v>
      </c>
      <c r="AS1710" s="8">
        <f xml:space="preserve"> (P1710 - P1709)</f>
        <v>-0.19324467106849852</v>
      </c>
      <c r="AT1710" s="5">
        <f t="shared" si="2893"/>
        <v>0.19873538305012062</v>
      </c>
      <c r="AU1710" s="8">
        <f xml:space="preserve"> (T1710 - T1709)</f>
        <v>-0.23273875137289224</v>
      </c>
      <c r="AV1710" s="8">
        <f xml:space="preserve"> (U1710 - U1709)</f>
        <v>-0.23273875137289224</v>
      </c>
    </row>
    <row r="1711" spans="6:48" x14ac:dyDescent="0.25">
      <c r="F1711" s="8" t="s">
        <v>53</v>
      </c>
      <c r="G1711" s="8">
        <f t="shared" ref="G1711" si="2960" xml:space="preserve"> $B$7</f>
        <v>0</v>
      </c>
      <c r="H1711" s="8">
        <f t="shared" ref="H1711" si="2961" xml:space="preserve"> $C$7</f>
        <v>1</v>
      </c>
      <c r="I1711" s="8">
        <f xml:space="preserve"> (I1710 + $B$11 * AE1710 + $D$11 * AN1710)</f>
        <v>187.09037310980889</v>
      </c>
      <c r="J1711" s="8">
        <f xml:space="preserve"> (J1710 + $B$11 * AF1710 + $D$11 * AO1710)</f>
        <v>98.635220156639178</v>
      </c>
      <c r="K1711" s="8">
        <f xml:space="preserve"> (K1710 + $B$11 * AG1710 + $D$11 * AP1710)</f>
        <v>-323.46318554966183</v>
      </c>
      <c r="L1711" s="8">
        <f t="shared" si="2924"/>
        <v>-136.37281243985294</v>
      </c>
      <c r="M1711" s="8">
        <f t="shared" si="2889"/>
        <v>5.9434700112623889E-60</v>
      </c>
      <c r="N1711" s="8">
        <f xml:space="preserve"> (N1710 + $B$11 * AH1710 + $D$11 * AQ1710)</f>
        <v>187.09037310980889</v>
      </c>
      <c r="O1711" s="8">
        <f xml:space="preserve"> (O1710 + $B$11 * AI1710 + $D$11 * AR1710)</f>
        <v>98.635220156639178</v>
      </c>
      <c r="P1711" s="8">
        <f xml:space="preserve"> (P1710 + $B$11 * AJ1710 + $D$11 * AS1710)</f>
        <v>-323.46318554966183</v>
      </c>
      <c r="Q1711" s="8">
        <f t="shared" si="2925"/>
        <v>-136.37281243985294</v>
      </c>
      <c r="R1711" s="8">
        <f t="shared" si="2890"/>
        <v>5.9434700112623889E-60</v>
      </c>
      <c r="S1711" s="5">
        <f t="shared" si="2891"/>
        <v>330.44413861166021</v>
      </c>
      <c r="T1711" s="8">
        <f xml:space="preserve"> (T1710 + $B$11 * AL1710 + $D$11 * AU1710)</f>
        <v>-389.86255905589002</v>
      </c>
      <c r="U1711" s="8">
        <f xml:space="preserve"> (U1710 + $B$11 * AM1710 + $D$11 * AV1710)</f>
        <v>-389.86255905589002</v>
      </c>
      <c r="V1711" s="8">
        <f t="shared" si="2885"/>
        <v>330.44413861166021</v>
      </c>
      <c r="W1711" s="8">
        <f t="shared" si="2892"/>
        <v>1</v>
      </c>
      <c r="X1711" s="8">
        <f xml:space="preserve"> ($D$7 - W1711)</f>
        <v>0</v>
      </c>
      <c r="Y1711" s="14"/>
      <c r="Z1711" s="14"/>
      <c r="AB1711" s="8">
        <f xml:space="preserve"> M1711 * (1 - M1711) * (AD1711 * T1711)</f>
        <v>0</v>
      </c>
      <c r="AC1711" s="8">
        <f xml:space="preserve"> R1711 * (1 - R1711) * (AD1711 * U1711)</f>
        <v>0</v>
      </c>
      <c r="AD1711" s="8">
        <f xml:space="preserve"> (X1711 * (1 - W1711) * W1711)</f>
        <v>0</v>
      </c>
      <c r="AE1711" s="8">
        <f t="shared" si="2912"/>
        <v>0</v>
      </c>
      <c r="AF1711" s="8">
        <f xml:space="preserve"> (G1711 * AB1711)</f>
        <v>0</v>
      </c>
      <c r="AG1711" s="8">
        <f xml:space="preserve"> (H1711 * AB1711)</f>
        <v>0</v>
      </c>
      <c r="AH1711" s="8">
        <f t="shared" si="2913"/>
        <v>0</v>
      </c>
      <c r="AI1711" s="8">
        <f xml:space="preserve"> (G1711 * AC1711)</f>
        <v>0</v>
      </c>
      <c r="AJ1711" s="8">
        <f xml:space="preserve"> (H1711 * AC1711)</f>
        <v>0</v>
      </c>
      <c r="AK1711" s="5">
        <f t="shared" si="2886"/>
        <v>0</v>
      </c>
      <c r="AL1711" s="8">
        <f xml:space="preserve"> (M1711 * AD1711)</f>
        <v>0</v>
      </c>
      <c r="AM1711" s="8">
        <f xml:space="preserve"> (R1711 * AD1711)</f>
        <v>0</v>
      </c>
      <c r="AN1711" s="8">
        <f xml:space="preserve"> (I1711 - I1710)</f>
        <v>0.11267505162848579</v>
      </c>
      <c r="AO1711" s="8">
        <f xml:space="preserve"> (J1711 - J1710)</f>
        <v>5.9295997725811844E-2</v>
      </c>
      <c r="AP1711" s="8">
        <f xml:space="preserve"> (K1711 - K1710)</f>
        <v>-0.19324467106849852</v>
      </c>
      <c r="AQ1711" s="8">
        <f xml:space="preserve"> (N1711 - N1710)</f>
        <v>0.11267505162848579</v>
      </c>
      <c r="AR1711" s="8">
        <f xml:space="preserve"> (O1711 - O1710)</f>
        <v>5.9295997725811844E-2</v>
      </c>
      <c r="AS1711" s="8">
        <f xml:space="preserve"> (P1711 - P1710)</f>
        <v>-0.19324467106849852</v>
      </c>
      <c r="AT1711" s="5">
        <f t="shared" si="2893"/>
        <v>0.19873538305012062</v>
      </c>
      <c r="AU1711" s="8">
        <f xml:space="preserve"> (T1711 - T1710)</f>
        <v>-0.23273875137289224</v>
      </c>
      <c r="AV1711" s="8">
        <f xml:space="preserve"> (U1711 - U1710)</f>
        <v>-0.23273875137289224</v>
      </c>
    </row>
    <row r="1712" spans="6:48" x14ac:dyDescent="0.25">
      <c r="F1712" s="8" t="s">
        <v>54</v>
      </c>
      <c r="G1712" s="8">
        <f t="shared" ref="G1712" si="2962" xml:space="preserve"> $B$8</f>
        <v>1</v>
      </c>
      <c r="H1712" s="8">
        <f t="shared" ref="H1712" si="2963" xml:space="preserve"> $C$8</f>
        <v>1</v>
      </c>
      <c r="I1712" s="8">
        <f xml:space="preserve"> (I1711 + $B$11 * AE1711 + $D$11 * AN1711)</f>
        <v>187.20304816143738</v>
      </c>
      <c r="J1712" s="8">
        <f xml:space="preserve"> (J1711 + $B$11 * AF1711 + $D$11 * AO1711)</f>
        <v>98.69451615436499</v>
      </c>
      <c r="K1712" s="8">
        <f xml:space="preserve"> (K1711 + $B$11 * AG1711 + $D$11 * AP1711)</f>
        <v>-323.65643022073033</v>
      </c>
      <c r="L1712" s="8">
        <f t="shared" si="2924"/>
        <v>-37.758865904927973</v>
      </c>
      <c r="M1712" s="8">
        <f t="shared" si="2889"/>
        <v>3.9951482042754321E-17</v>
      </c>
      <c r="N1712" s="8">
        <f xml:space="preserve"> (N1711 + $B$11 * AH1711 + $D$11 * AQ1711)</f>
        <v>187.20304816143738</v>
      </c>
      <c r="O1712" s="8">
        <f xml:space="preserve"> (O1711 + $B$11 * AI1711 + $D$11 * AR1711)</f>
        <v>98.69451615436499</v>
      </c>
      <c r="P1712" s="8">
        <f xml:space="preserve"> (P1711 + $B$11 * AJ1711 + $D$11 * AS1711)</f>
        <v>-323.65643022073033</v>
      </c>
      <c r="Q1712" s="8">
        <f t="shared" si="2925"/>
        <v>-37.758865904927973</v>
      </c>
      <c r="R1712" s="8">
        <f t="shared" si="2890"/>
        <v>3.9951482042754321E-17</v>
      </c>
      <c r="S1712" s="5">
        <f t="shared" si="2891"/>
        <v>330.64287399471033</v>
      </c>
      <c r="T1712" s="8">
        <f xml:space="preserve"> (T1711 + $B$11 * AL1711 + $D$11 * AU1711)</f>
        <v>-390.09529780726291</v>
      </c>
      <c r="U1712" s="8">
        <f xml:space="preserve"> (U1711 + $B$11 * AM1711 + $D$11 * AV1711)</f>
        <v>-390.09529780726291</v>
      </c>
      <c r="V1712" s="8">
        <f t="shared" si="2885"/>
        <v>330.64287399471033</v>
      </c>
      <c r="W1712" s="8">
        <f t="shared" si="2892"/>
        <v>1</v>
      </c>
      <c r="X1712" s="8">
        <f xml:space="preserve"> ($D$8 - W1712)</f>
        <v>0</v>
      </c>
      <c r="Y1712" s="15"/>
      <c r="Z1712" s="15"/>
      <c r="AB1712" s="8">
        <f xml:space="preserve"> M1712 * (1 - M1712) * (AD1712 * T1712)</f>
        <v>0</v>
      </c>
      <c r="AC1712" s="8">
        <f xml:space="preserve"> R1712 * (1 - R1712) * (AD1712 * U1712)</f>
        <v>0</v>
      </c>
      <c r="AD1712" s="8">
        <f xml:space="preserve"> (X1712 * (1 - W1712) * W1712)</f>
        <v>0</v>
      </c>
      <c r="AE1712" s="8">
        <f t="shared" si="2912"/>
        <v>0</v>
      </c>
      <c r="AF1712" s="8">
        <f xml:space="preserve"> (G1712 * AB1712)</f>
        <v>0</v>
      </c>
      <c r="AG1712" s="8">
        <f xml:space="preserve"> (H1712 * AB1712)</f>
        <v>0</v>
      </c>
      <c r="AH1712" s="8">
        <f t="shared" si="2913"/>
        <v>0</v>
      </c>
      <c r="AI1712" s="8">
        <f xml:space="preserve"> (G1712 * AC1712)</f>
        <v>0</v>
      </c>
      <c r="AJ1712" s="8">
        <f xml:space="preserve"> (H1712 * AC1712)</f>
        <v>0</v>
      </c>
      <c r="AK1712" s="5">
        <f t="shared" si="2886"/>
        <v>0</v>
      </c>
      <c r="AL1712" s="8">
        <f xml:space="preserve"> (M1712 * AD1712)</f>
        <v>0</v>
      </c>
      <c r="AM1712" s="8">
        <f xml:space="preserve"> (R1712 * AD1712)</f>
        <v>0</v>
      </c>
      <c r="AN1712" s="8">
        <f xml:space="preserve"> (I1712 - I1711)</f>
        <v>0.11267505162848579</v>
      </c>
      <c r="AO1712" s="8">
        <f xml:space="preserve"> (J1712 - J1711)</f>
        <v>5.9295997725811844E-2</v>
      </c>
      <c r="AP1712" s="8">
        <f xml:space="preserve"> (K1712 - K1711)</f>
        <v>-0.19324467106849852</v>
      </c>
      <c r="AQ1712" s="8">
        <f xml:space="preserve"> (N1712 - N1711)</f>
        <v>0.11267505162848579</v>
      </c>
      <c r="AR1712" s="8">
        <f xml:space="preserve"> (O1712 - O1711)</f>
        <v>5.9295997725811844E-2</v>
      </c>
      <c r="AS1712" s="8">
        <f xml:space="preserve"> (P1712 - P1711)</f>
        <v>-0.19324467106849852</v>
      </c>
      <c r="AT1712" s="5">
        <f t="shared" si="2893"/>
        <v>0.19873538305012062</v>
      </c>
      <c r="AU1712" s="8">
        <f xml:space="preserve"> (T1712 - T1711)</f>
        <v>-0.23273875137289224</v>
      </c>
      <c r="AV1712" s="8">
        <f xml:space="preserve"> (U1712 - U1711)</f>
        <v>-0.23273875137289224</v>
      </c>
    </row>
    <row r="1713" spans="6:48" x14ac:dyDescent="0.25">
      <c r="F1713" s="2" t="s">
        <v>51</v>
      </c>
      <c r="G1713" s="2">
        <f t="shared" si="2908"/>
        <v>0</v>
      </c>
      <c r="H1713" s="2">
        <f t="shared" si="2909"/>
        <v>0</v>
      </c>
      <c r="I1713" s="2">
        <f xml:space="preserve"> (I1712 + $B$11 * AE1712 + $D$11 * AN1712)</f>
        <v>187.31572321306587</v>
      </c>
      <c r="J1713" s="2">
        <f xml:space="preserve"> (J1712 + $B$11 * AF1712 + $D$11 * AO1712)</f>
        <v>98.753812152090802</v>
      </c>
      <c r="K1713" s="2">
        <f xml:space="preserve"> (K1712 + $B$11 * AG1712 + $D$11 * AP1712)</f>
        <v>-323.84967489179883</v>
      </c>
      <c r="L1713" s="2">
        <f t="shared" si="2924"/>
        <v>187.31572321306587</v>
      </c>
      <c r="M1713" s="2">
        <f t="shared" si="2889"/>
        <v>1</v>
      </c>
      <c r="N1713" s="2">
        <f xml:space="preserve"> (N1712 + $B$11 * AH1712 + $D$11 * AQ1712)</f>
        <v>187.31572321306587</v>
      </c>
      <c r="O1713" s="2">
        <f xml:space="preserve"> (O1712 + $B$11 * AI1712 + $D$11 * AR1712)</f>
        <v>98.753812152090802</v>
      </c>
      <c r="P1713" s="2">
        <f xml:space="preserve"> (P1712 + $B$11 * AJ1712 + $D$11 * AS1712)</f>
        <v>-323.84967489179883</v>
      </c>
      <c r="Q1713" s="2">
        <f t="shared" si="2925"/>
        <v>187.31572321306587</v>
      </c>
      <c r="R1713" s="2">
        <f t="shared" si="2890"/>
        <v>1</v>
      </c>
      <c r="S1713" s="6">
        <f t="shared" si="2891"/>
        <v>330.84160937776045</v>
      </c>
      <c r="T1713" s="2">
        <f xml:space="preserve"> (T1712 + $B$11 * AL1712 + $D$11 * AU1712)</f>
        <v>-390.3280365586358</v>
      </c>
      <c r="U1713" s="2">
        <f xml:space="preserve"> (U1712 + $B$11 * AM1712 + $D$11 * AV1712)</f>
        <v>-390.3280365586358</v>
      </c>
      <c r="V1713" s="2">
        <f t="shared" si="2885"/>
        <v>-449.81446373951115</v>
      </c>
      <c r="W1713" s="2">
        <f t="shared" si="2892"/>
        <v>4.4469322984678909E-196</v>
      </c>
      <c r="X1713" s="2">
        <f xml:space="preserve"> ($D$5 - W1713)</f>
        <v>-4.4469322984678909E-196</v>
      </c>
      <c r="Y1713" s="16">
        <f xml:space="preserve"> SUM(SUMIF(X1713:X1716, {"&gt;0","&lt;0"}) * {1,-1}) / 4</f>
        <v>1.9631766947394509E-196</v>
      </c>
      <c r="Z1713" s="16" t="s">
        <v>484</v>
      </c>
      <c r="AB1713" s="2">
        <f xml:space="preserve"> M1713 * (1 - M1713) * (AD1713 * T1713)</f>
        <v>0</v>
      </c>
      <c r="AC1713" s="2">
        <f xml:space="preserve"> R1713 * (1 - R1713) * (AD1713 * U1713)</f>
        <v>0</v>
      </c>
      <c r="AD1713" s="2">
        <f xml:space="preserve"> (X1713 * (1 - W1713) * W1713)</f>
        <v>0</v>
      </c>
      <c r="AE1713" s="2">
        <f t="shared" si="2912"/>
        <v>0</v>
      </c>
      <c r="AF1713" s="2">
        <f xml:space="preserve"> (G1713 * AB1713)</f>
        <v>0</v>
      </c>
      <c r="AG1713" s="2">
        <f xml:space="preserve"> (H1713 * AB1713)</f>
        <v>0</v>
      </c>
      <c r="AH1713" s="2">
        <f t="shared" si="2913"/>
        <v>0</v>
      </c>
      <c r="AI1713" s="2">
        <f xml:space="preserve"> (G1713 * AC1713)</f>
        <v>0</v>
      </c>
      <c r="AJ1713" s="2">
        <f xml:space="preserve"> (H1713 * AC1713)</f>
        <v>0</v>
      </c>
      <c r="AK1713" s="6">
        <f t="shared" si="2886"/>
        <v>0</v>
      </c>
      <c r="AL1713" s="2">
        <f xml:space="preserve"> (M1713 * AD1713)</f>
        <v>0</v>
      </c>
      <c r="AM1713" s="2">
        <f xml:space="preserve"> (R1713 * AD1713)</f>
        <v>0</v>
      </c>
      <c r="AN1713" s="2">
        <f xml:space="preserve"> (I1713 - I1712)</f>
        <v>0.11267505162848579</v>
      </c>
      <c r="AO1713" s="2">
        <f xml:space="preserve"> (J1713 - J1712)</f>
        <v>5.9295997725811844E-2</v>
      </c>
      <c r="AP1713" s="2">
        <f xml:space="preserve"> (K1713 - K1712)</f>
        <v>-0.19324467106849852</v>
      </c>
      <c r="AQ1713" s="2">
        <f xml:space="preserve"> (N1713 - N1712)</f>
        <v>0.11267505162848579</v>
      </c>
      <c r="AR1713" s="2">
        <f xml:space="preserve"> (O1713 - O1712)</f>
        <v>5.9295997725811844E-2</v>
      </c>
      <c r="AS1713" s="2">
        <f xml:space="preserve"> (P1713 - P1712)</f>
        <v>-0.19324467106849852</v>
      </c>
      <c r="AT1713" s="6">
        <f t="shared" si="2893"/>
        <v>0.19873538305012062</v>
      </c>
      <c r="AU1713" s="2">
        <f xml:space="preserve"> (T1713 - T1712)</f>
        <v>-0.23273875137289224</v>
      </c>
      <c r="AV1713" s="2">
        <f xml:space="preserve"> (U1713 - U1712)</f>
        <v>-0.23273875137289224</v>
      </c>
    </row>
    <row r="1714" spans="6:48" x14ac:dyDescent="0.25">
      <c r="F1714" s="2" t="s">
        <v>52</v>
      </c>
      <c r="G1714" s="2">
        <f t="shared" ref="G1714" si="2964" xml:space="preserve"> $B$6</f>
        <v>1</v>
      </c>
      <c r="H1714" s="2">
        <f t="shared" ref="H1714" si="2965" xml:space="preserve"> $C$6</f>
        <v>0</v>
      </c>
      <c r="I1714" s="2">
        <f xml:space="preserve"> (I1713 + $B$11 * AE1713 + $D$11 * AN1713)</f>
        <v>187.42839826469435</v>
      </c>
      <c r="J1714" s="2">
        <f xml:space="preserve"> (J1713 + $B$11 * AF1713 + $D$11 * AO1713)</f>
        <v>98.813108149816614</v>
      </c>
      <c r="K1714" s="2">
        <f xml:space="preserve"> (K1713 + $B$11 * AG1713 + $D$11 * AP1713)</f>
        <v>-324.04291956286733</v>
      </c>
      <c r="L1714" s="2">
        <f t="shared" si="2924"/>
        <v>286.24150641451098</v>
      </c>
      <c r="M1714" s="2">
        <f t="shared" si="2889"/>
        <v>1</v>
      </c>
      <c r="N1714" s="2">
        <f xml:space="preserve"> (N1713 + $B$11 * AH1713 + $D$11 * AQ1713)</f>
        <v>187.42839826469435</v>
      </c>
      <c r="O1714" s="2">
        <f xml:space="preserve"> (O1713 + $B$11 * AI1713 + $D$11 * AR1713)</f>
        <v>98.813108149816614</v>
      </c>
      <c r="P1714" s="2">
        <f xml:space="preserve"> (P1713 + $B$11 * AJ1713 + $D$11 * AS1713)</f>
        <v>-324.04291956286733</v>
      </c>
      <c r="Q1714" s="2">
        <f t="shared" si="2925"/>
        <v>286.24150641451098</v>
      </c>
      <c r="R1714" s="2">
        <f t="shared" si="2890"/>
        <v>1</v>
      </c>
      <c r="S1714" s="6">
        <f t="shared" si="2891"/>
        <v>331.04034476081057</v>
      </c>
      <c r="T1714" s="2">
        <f xml:space="preserve"> (T1713 + $B$11 * AL1713 + $D$11 * AU1713)</f>
        <v>-390.56077531000869</v>
      </c>
      <c r="U1714" s="2">
        <f xml:space="preserve"> (U1713 + $B$11 * AM1713 + $D$11 * AV1713)</f>
        <v>-390.56077531000869</v>
      </c>
      <c r="V1714" s="2">
        <f t="shared" si="2885"/>
        <v>-450.08120585920682</v>
      </c>
      <c r="W1714" s="2">
        <f t="shared" si="2892"/>
        <v>3.4057744804899131E-196</v>
      </c>
      <c r="X1714" s="2">
        <f xml:space="preserve"> ($D$6 - W1714)</f>
        <v>-3.4057744804899131E-196</v>
      </c>
      <c r="Y1714" s="17"/>
      <c r="Z1714" s="17"/>
      <c r="AB1714" s="2">
        <f xml:space="preserve"> M1714 * (1 - M1714) * (AD1714 * T1714)</f>
        <v>0</v>
      </c>
      <c r="AC1714" s="2">
        <f xml:space="preserve"> R1714 * (1 - R1714) * (AD1714 * U1714)</f>
        <v>0</v>
      </c>
      <c r="AD1714" s="2">
        <f xml:space="preserve"> (X1714 * (1 - W1714) * W1714)</f>
        <v>0</v>
      </c>
      <c r="AE1714" s="2">
        <f t="shared" si="2912"/>
        <v>0</v>
      </c>
      <c r="AF1714" s="2">
        <f xml:space="preserve"> (G1714 * AB1714)</f>
        <v>0</v>
      </c>
      <c r="AG1714" s="2">
        <f xml:space="preserve"> (H1714 * AB1714)</f>
        <v>0</v>
      </c>
      <c r="AH1714" s="2">
        <f t="shared" si="2913"/>
        <v>0</v>
      </c>
      <c r="AI1714" s="2">
        <f xml:space="preserve"> (G1714 * AC1714)</f>
        <v>0</v>
      </c>
      <c r="AJ1714" s="2">
        <f xml:space="preserve"> (H1714 * AC1714)</f>
        <v>0</v>
      </c>
      <c r="AK1714" s="6">
        <f t="shared" si="2886"/>
        <v>0</v>
      </c>
      <c r="AL1714" s="2">
        <f xml:space="preserve"> (M1714 * AD1714)</f>
        <v>0</v>
      </c>
      <c r="AM1714" s="2">
        <f xml:space="preserve"> (R1714 * AD1714)</f>
        <v>0</v>
      </c>
      <c r="AN1714" s="2">
        <f xml:space="preserve"> (I1714 - I1713)</f>
        <v>0.11267505162848579</v>
      </c>
      <c r="AO1714" s="2">
        <f xml:space="preserve"> (J1714 - J1713)</f>
        <v>5.9295997725811844E-2</v>
      </c>
      <c r="AP1714" s="2">
        <f xml:space="preserve"> (K1714 - K1713)</f>
        <v>-0.19324467106849852</v>
      </c>
      <c r="AQ1714" s="2">
        <f xml:space="preserve"> (N1714 - N1713)</f>
        <v>0.11267505162848579</v>
      </c>
      <c r="AR1714" s="2">
        <f xml:space="preserve"> (O1714 - O1713)</f>
        <v>5.9295997725811844E-2</v>
      </c>
      <c r="AS1714" s="2">
        <f xml:space="preserve"> (P1714 - P1713)</f>
        <v>-0.19324467106849852</v>
      </c>
      <c r="AT1714" s="6">
        <f t="shared" si="2893"/>
        <v>0.19873538305012062</v>
      </c>
      <c r="AU1714" s="2">
        <f xml:space="preserve"> (T1714 - T1713)</f>
        <v>-0.23273875137289224</v>
      </c>
      <c r="AV1714" s="2">
        <f xml:space="preserve"> (U1714 - U1713)</f>
        <v>-0.23273875137289224</v>
      </c>
    </row>
    <row r="1715" spans="6:48" x14ac:dyDescent="0.25">
      <c r="F1715" s="2" t="s">
        <v>53</v>
      </c>
      <c r="G1715" s="2">
        <f t="shared" ref="G1715" si="2966" xml:space="preserve"> $B$7</f>
        <v>0</v>
      </c>
      <c r="H1715" s="2">
        <f t="shared" ref="H1715" si="2967" xml:space="preserve"> $C$7</f>
        <v>1</v>
      </c>
      <c r="I1715" s="2">
        <f xml:space="preserve"> (I1714 + $B$11 * AE1714 + $D$11 * AN1714)</f>
        <v>187.54107331632284</v>
      </c>
      <c r="J1715" s="2">
        <f xml:space="preserve"> (J1714 + $B$11 * AF1714 + $D$11 * AO1714)</f>
        <v>98.872404147542426</v>
      </c>
      <c r="K1715" s="2">
        <f xml:space="preserve"> (K1714 + $B$11 * AG1714 + $D$11 * AP1714)</f>
        <v>-324.23616423393582</v>
      </c>
      <c r="L1715" s="2">
        <f t="shared" si="2924"/>
        <v>-136.69509091761299</v>
      </c>
      <c r="M1715" s="2">
        <f t="shared" si="2889"/>
        <v>4.3060226629147697E-60</v>
      </c>
      <c r="N1715" s="2">
        <f xml:space="preserve"> (N1714 + $B$11 * AH1714 + $D$11 * AQ1714)</f>
        <v>187.54107331632284</v>
      </c>
      <c r="O1715" s="2">
        <f xml:space="preserve"> (O1714 + $B$11 * AI1714 + $D$11 * AR1714)</f>
        <v>98.872404147542426</v>
      </c>
      <c r="P1715" s="2">
        <f xml:space="preserve"> (P1714 + $B$11 * AJ1714 + $D$11 * AS1714)</f>
        <v>-324.23616423393582</v>
      </c>
      <c r="Q1715" s="2">
        <f t="shared" si="2925"/>
        <v>-136.69509091761299</v>
      </c>
      <c r="R1715" s="2">
        <f t="shared" si="2890"/>
        <v>4.3060226629147697E-60</v>
      </c>
      <c r="S1715" s="6">
        <f t="shared" si="2891"/>
        <v>331.23908014386069</v>
      </c>
      <c r="T1715" s="2">
        <f xml:space="preserve"> (T1714 + $B$11 * AL1714 + $D$11 * AU1714)</f>
        <v>-390.79351406138159</v>
      </c>
      <c r="U1715" s="2">
        <f xml:space="preserve"> (U1714 + $B$11 * AM1714 + $D$11 * AV1714)</f>
        <v>-390.79351406138159</v>
      </c>
      <c r="V1715" s="2">
        <f t="shared" si="2885"/>
        <v>331.23908014386069</v>
      </c>
      <c r="W1715" s="2">
        <f t="shared" si="2892"/>
        <v>1</v>
      </c>
      <c r="X1715" s="2">
        <f xml:space="preserve"> ($D$7 - W1715)</f>
        <v>0</v>
      </c>
      <c r="Y1715" s="17"/>
      <c r="Z1715" s="17"/>
      <c r="AB1715" s="2">
        <f xml:space="preserve"> M1715 * (1 - M1715) * (AD1715 * T1715)</f>
        <v>0</v>
      </c>
      <c r="AC1715" s="2">
        <f xml:space="preserve"> R1715 * (1 - R1715) * (AD1715 * U1715)</f>
        <v>0</v>
      </c>
      <c r="AD1715" s="2">
        <f xml:space="preserve"> (X1715 * (1 - W1715) * W1715)</f>
        <v>0</v>
      </c>
      <c r="AE1715" s="2">
        <f t="shared" si="2912"/>
        <v>0</v>
      </c>
      <c r="AF1715" s="2">
        <f xml:space="preserve"> (G1715 * AB1715)</f>
        <v>0</v>
      </c>
      <c r="AG1715" s="2">
        <f xml:space="preserve"> (H1715 * AB1715)</f>
        <v>0</v>
      </c>
      <c r="AH1715" s="2">
        <f t="shared" si="2913"/>
        <v>0</v>
      </c>
      <c r="AI1715" s="2">
        <f xml:space="preserve"> (G1715 * AC1715)</f>
        <v>0</v>
      </c>
      <c r="AJ1715" s="2">
        <f xml:space="preserve"> (H1715 * AC1715)</f>
        <v>0</v>
      </c>
      <c r="AK1715" s="6">
        <f t="shared" si="2886"/>
        <v>0</v>
      </c>
      <c r="AL1715" s="2">
        <f xml:space="preserve"> (M1715 * AD1715)</f>
        <v>0</v>
      </c>
      <c r="AM1715" s="2">
        <f xml:space="preserve"> (R1715 * AD1715)</f>
        <v>0</v>
      </c>
      <c r="AN1715" s="2">
        <f xml:space="preserve"> (I1715 - I1714)</f>
        <v>0.11267505162848579</v>
      </c>
      <c r="AO1715" s="2">
        <f xml:space="preserve"> (J1715 - J1714)</f>
        <v>5.9295997725811844E-2</v>
      </c>
      <c r="AP1715" s="2">
        <f xml:space="preserve"> (K1715 - K1714)</f>
        <v>-0.19324467106849852</v>
      </c>
      <c r="AQ1715" s="2">
        <f xml:space="preserve"> (N1715 - N1714)</f>
        <v>0.11267505162848579</v>
      </c>
      <c r="AR1715" s="2">
        <f xml:space="preserve"> (O1715 - O1714)</f>
        <v>5.9295997725811844E-2</v>
      </c>
      <c r="AS1715" s="2">
        <f xml:space="preserve"> (P1715 - P1714)</f>
        <v>-0.19324467106849852</v>
      </c>
      <c r="AT1715" s="6">
        <f t="shared" si="2893"/>
        <v>0.19873538305012062</v>
      </c>
      <c r="AU1715" s="2">
        <f xml:space="preserve"> (T1715 - T1714)</f>
        <v>-0.23273875137289224</v>
      </c>
      <c r="AV1715" s="2">
        <f xml:space="preserve"> (U1715 - U1714)</f>
        <v>-0.23273875137289224</v>
      </c>
    </row>
    <row r="1716" spans="6:48" x14ac:dyDescent="0.25">
      <c r="F1716" s="2" t="s">
        <v>54</v>
      </c>
      <c r="G1716" s="2">
        <f t="shared" ref="G1716" si="2968" xml:space="preserve"> $B$8</f>
        <v>1</v>
      </c>
      <c r="H1716" s="2">
        <f t="shared" ref="H1716" si="2969" xml:space="preserve"> $C$8</f>
        <v>1</v>
      </c>
      <c r="I1716" s="2">
        <f xml:space="preserve"> (I1715 + $B$11 * AE1715 + $D$11 * AN1715)</f>
        <v>187.65374836795132</v>
      </c>
      <c r="J1716" s="2">
        <f xml:space="preserve"> (J1715 + $B$11 * AF1715 + $D$11 * AO1715)</f>
        <v>98.931700145268238</v>
      </c>
      <c r="K1716" s="2">
        <f xml:space="preserve"> (K1715 + $B$11 * AG1715 + $D$11 * AP1715)</f>
        <v>-324.42940890500432</v>
      </c>
      <c r="L1716" s="2">
        <f t="shared" si="2924"/>
        <v>-37.843960391784776</v>
      </c>
      <c r="M1716" s="2">
        <f t="shared" si="2889"/>
        <v>3.6692459917312098E-17</v>
      </c>
      <c r="N1716" s="2">
        <f xml:space="preserve"> (N1715 + $B$11 * AH1715 + $D$11 * AQ1715)</f>
        <v>187.65374836795132</v>
      </c>
      <c r="O1716" s="2">
        <f xml:space="preserve"> (O1715 + $B$11 * AI1715 + $D$11 * AR1715)</f>
        <v>98.931700145268238</v>
      </c>
      <c r="P1716" s="2">
        <f xml:space="preserve"> (P1715 + $B$11 * AJ1715 + $D$11 * AS1715)</f>
        <v>-324.42940890500432</v>
      </c>
      <c r="Q1716" s="2">
        <f t="shared" si="2925"/>
        <v>-37.843960391784776</v>
      </c>
      <c r="R1716" s="2">
        <f t="shared" si="2890"/>
        <v>3.6692459917312098E-17</v>
      </c>
      <c r="S1716" s="6">
        <f t="shared" si="2891"/>
        <v>331.43781552691081</v>
      </c>
      <c r="T1716" s="2">
        <f xml:space="preserve"> (T1715 + $B$11 * AL1715 + $D$11 * AU1715)</f>
        <v>-391.02625281275448</v>
      </c>
      <c r="U1716" s="2">
        <f xml:space="preserve"> (U1715 + $B$11 * AM1715 + $D$11 * AV1715)</f>
        <v>-391.02625281275448</v>
      </c>
      <c r="V1716" s="2">
        <f t="shared" si="2885"/>
        <v>331.43781552691081</v>
      </c>
      <c r="W1716" s="2">
        <f t="shared" si="2892"/>
        <v>1</v>
      </c>
      <c r="X1716" s="2">
        <f xml:space="preserve"> ($D$8 - W1716)</f>
        <v>0</v>
      </c>
      <c r="Y1716" s="18"/>
      <c r="Z1716" s="18"/>
      <c r="AB1716" s="2">
        <f xml:space="preserve"> M1716 * (1 - M1716) * (AD1716 * T1716)</f>
        <v>0</v>
      </c>
      <c r="AC1716" s="2">
        <f xml:space="preserve"> R1716 * (1 - R1716) * (AD1716 * U1716)</f>
        <v>0</v>
      </c>
      <c r="AD1716" s="2">
        <f xml:space="preserve"> (X1716 * (1 - W1716) * W1716)</f>
        <v>0</v>
      </c>
      <c r="AE1716" s="2">
        <f t="shared" si="2912"/>
        <v>0</v>
      </c>
      <c r="AF1716" s="2">
        <f xml:space="preserve"> (G1716 * AB1716)</f>
        <v>0</v>
      </c>
      <c r="AG1716" s="2">
        <f xml:space="preserve"> (H1716 * AB1716)</f>
        <v>0</v>
      </c>
      <c r="AH1716" s="2">
        <f t="shared" si="2913"/>
        <v>0</v>
      </c>
      <c r="AI1716" s="2">
        <f xml:space="preserve"> (G1716 * AC1716)</f>
        <v>0</v>
      </c>
      <c r="AJ1716" s="2">
        <f xml:space="preserve"> (H1716 * AC1716)</f>
        <v>0</v>
      </c>
      <c r="AK1716" s="6">
        <f t="shared" si="2886"/>
        <v>0</v>
      </c>
      <c r="AL1716" s="2">
        <f xml:space="preserve"> (M1716 * AD1716)</f>
        <v>0</v>
      </c>
      <c r="AM1716" s="2">
        <f xml:space="preserve"> (R1716 * AD1716)</f>
        <v>0</v>
      </c>
      <c r="AN1716" s="2">
        <f xml:space="preserve"> (I1716 - I1715)</f>
        <v>0.11267505162848579</v>
      </c>
      <c r="AO1716" s="2">
        <f xml:space="preserve"> (J1716 - J1715)</f>
        <v>5.9295997725811844E-2</v>
      </c>
      <c r="AP1716" s="2">
        <f xml:space="preserve"> (K1716 - K1715)</f>
        <v>-0.19324467106849852</v>
      </c>
      <c r="AQ1716" s="2">
        <f xml:space="preserve"> (N1716 - N1715)</f>
        <v>0.11267505162848579</v>
      </c>
      <c r="AR1716" s="2">
        <f xml:space="preserve"> (O1716 - O1715)</f>
        <v>5.9295997725811844E-2</v>
      </c>
      <c r="AS1716" s="2">
        <f xml:space="preserve"> (P1716 - P1715)</f>
        <v>-0.19324467106849852</v>
      </c>
      <c r="AT1716" s="6">
        <f t="shared" si="2893"/>
        <v>0.19873538305012062</v>
      </c>
      <c r="AU1716" s="2">
        <f xml:space="preserve"> (T1716 - T1715)</f>
        <v>-0.23273875137289224</v>
      </c>
      <c r="AV1716" s="2">
        <f xml:space="preserve"> (U1716 - U1715)</f>
        <v>-0.23273875137289224</v>
      </c>
    </row>
    <row r="1717" spans="6:48" x14ac:dyDescent="0.25">
      <c r="F1717" s="8" t="s">
        <v>51</v>
      </c>
      <c r="G1717" s="8">
        <f t="shared" si="2918"/>
        <v>0</v>
      </c>
      <c r="H1717" s="8">
        <f t="shared" si="2919"/>
        <v>0</v>
      </c>
      <c r="I1717" s="8">
        <f xml:space="preserve"> (I1716 + $B$11 * AE1716 + $D$11 * AN1716)</f>
        <v>187.76642341957981</v>
      </c>
      <c r="J1717" s="8">
        <f xml:space="preserve"> (J1716 + $B$11 * AF1716 + $D$11 * AO1716)</f>
        <v>98.990996142994049</v>
      </c>
      <c r="K1717" s="8">
        <f xml:space="preserve"> (K1716 + $B$11 * AG1716 + $D$11 * AP1716)</f>
        <v>-324.62265357607282</v>
      </c>
      <c r="L1717" s="8">
        <f t="shared" si="2924"/>
        <v>187.76642341957981</v>
      </c>
      <c r="M1717" s="8">
        <f t="shared" si="2889"/>
        <v>1</v>
      </c>
      <c r="N1717" s="8">
        <f xml:space="preserve"> (N1716 + $B$11 * AH1716 + $D$11 * AQ1716)</f>
        <v>187.76642341957981</v>
      </c>
      <c r="O1717" s="8">
        <f xml:space="preserve"> (O1716 + $B$11 * AI1716 + $D$11 * AR1716)</f>
        <v>98.990996142994049</v>
      </c>
      <c r="P1717" s="8">
        <f xml:space="preserve"> (P1716 + $B$11 * AJ1716 + $D$11 * AS1716)</f>
        <v>-324.62265357607282</v>
      </c>
      <c r="Q1717" s="8">
        <f t="shared" si="2925"/>
        <v>187.76642341957981</v>
      </c>
      <c r="R1717" s="8">
        <f t="shared" si="2890"/>
        <v>1</v>
      </c>
      <c r="S1717" s="5">
        <f t="shared" si="2891"/>
        <v>331.63655090996093</v>
      </c>
      <c r="T1717" s="8">
        <f xml:space="preserve"> (T1716 + $B$11 * AL1716 + $D$11 * AU1716)</f>
        <v>-391.25899156412737</v>
      </c>
      <c r="U1717" s="8">
        <f xml:space="preserve"> (U1716 + $B$11 * AM1716 + $D$11 * AV1716)</f>
        <v>-391.25899156412737</v>
      </c>
      <c r="V1717" s="8">
        <f t="shared" si="2885"/>
        <v>-450.88143221829381</v>
      </c>
      <c r="W1717" s="8">
        <f t="shared" si="2892"/>
        <v>1.5299667582573648E-196</v>
      </c>
      <c r="X1717" s="8">
        <f xml:space="preserve"> ($D$5 - W1717)</f>
        <v>-1.5299667582573648E-196</v>
      </c>
      <c r="Y1717" s="13">
        <f xml:space="preserve"> SUM(SUMIF(X1717:X1720, {"&gt;0","&lt;0"}) * {1,-1}) / 4</f>
        <v>6.75430809812814E-197</v>
      </c>
      <c r="Z1717" s="13" t="s">
        <v>485</v>
      </c>
      <c r="AB1717" s="8">
        <f xml:space="preserve"> M1717 * (1 - M1717) * (AD1717 * T1717)</f>
        <v>0</v>
      </c>
      <c r="AC1717" s="8">
        <f xml:space="preserve"> R1717 * (1 - R1717) * (AD1717 * U1717)</f>
        <v>0</v>
      </c>
      <c r="AD1717" s="8">
        <f xml:space="preserve"> (X1717 * (1 - W1717) * W1717)</f>
        <v>0</v>
      </c>
      <c r="AE1717" s="8">
        <f t="shared" si="2912"/>
        <v>0</v>
      </c>
      <c r="AF1717" s="8">
        <f xml:space="preserve"> (G1717 * AB1717)</f>
        <v>0</v>
      </c>
      <c r="AG1717" s="8">
        <f xml:space="preserve"> (H1717 * AB1717)</f>
        <v>0</v>
      </c>
      <c r="AH1717" s="8">
        <f t="shared" si="2913"/>
        <v>0</v>
      </c>
      <c r="AI1717" s="8">
        <f xml:space="preserve"> (G1717 * AC1717)</f>
        <v>0</v>
      </c>
      <c r="AJ1717" s="8">
        <f xml:space="preserve"> (H1717 * AC1717)</f>
        <v>0</v>
      </c>
      <c r="AK1717" s="5">
        <f t="shared" si="2886"/>
        <v>0</v>
      </c>
      <c r="AL1717" s="8">
        <f xml:space="preserve"> (M1717 * AD1717)</f>
        <v>0</v>
      </c>
      <c r="AM1717" s="8">
        <f xml:space="preserve"> (R1717 * AD1717)</f>
        <v>0</v>
      </c>
      <c r="AN1717" s="8">
        <f xml:space="preserve"> (I1717 - I1716)</f>
        <v>0.11267505162848579</v>
      </c>
      <c r="AO1717" s="8">
        <f xml:space="preserve"> (J1717 - J1716)</f>
        <v>5.9295997725811844E-2</v>
      </c>
      <c r="AP1717" s="8">
        <f xml:space="preserve"> (K1717 - K1716)</f>
        <v>-0.19324467106849852</v>
      </c>
      <c r="AQ1717" s="8">
        <f xml:space="preserve"> (N1717 - N1716)</f>
        <v>0.11267505162848579</v>
      </c>
      <c r="AR1717" s="8">
        <f xml:space="preserve"> (O1717 - O1716)</f>
        <v>5.9295997725811844E-2</v>
      </c>
      <c r="AS1717" s="8">
        <f xml:space="preserve"> (P1717 - P1716)</f>
        <v>-0.19324467106849852</v>
      </c>
      <c r="AT1717" s="5">
        <f t="shared" si="2893"/>
        <v>0.19873538305012062</v>
      </c>
      <c r="AU1717" s="8">
        <f xml:space="preserve"> (T1717 - T1716)</f>
        <v>-0.23273875137289224</v>
      </c>
      <c r="AV1717" s="8">
        <f xml:space="preserve"> (U1717 - U1716)</f>
        <v>-0.23273875137289224</v>
      </c>
    </row>
    <row r="1718" spans="6:48" x14ac:dyDescent="0.25">
      <c r="F1718" s="8" t="s">
        <v>52</v>
      </c>
      <c r="G1718" s="8">
        <f t="shared" ref="G1718" si="2970" xml:space="preserve"> $B$6</f>
        <v>1</v>
      </c>
      <c r="H1718" s="8">
        <f t="shared" ref="H1718" si="2971" xml:space="preserve"> $C$6</f>
        <v>0</v>
      </c>
      <c r="I1718" s="8">
        <f xml:space="preserve"> (I1717 + $B$11 * AE1717 + $D$11 * AN1717)</f>
        <v>187.87909847120829</v>
      </c>
      <c r="J1718" s="8">
        <f xml:space="preserve"> (J1717 + $B$11 * AF1717 + $D$11 * AO1717)</f>
        <v>99.050292140719861</v>
      </c>
      <c r="K1718" s="8">
        <f xml:space="preserve"> (K1717 + $B$11 * AG1717 + $D$11 * AP1717)</f>
        <v>-324.81589824714132</v>
      </c>
      <c r="L1718" s="8">
        <f t="shared" si="2924"/>
        <v>286.92939061192817</v>
      </c>
      <c r="M1718" s="8">
        <f t="shared" si="2889"/>
        <v>1</v>
      </c>
      <c r="N1718" s="8">
        <f xml:space="preserve"> (N1717 + $B$11 * AH1717 + $D$11 * AQ1717)</f>
        <v>187.87909847120829</v>
      </c>
      <c r="O1718" s="8">
        <f xml:space="preserve"> (O1717 + $B$11 * AI1717 + $D$11 * AR1717)</f>
        <v>99.050292140719861</v>
      </c>
      <c r="P1718" s="8">
        <f xml:space="preserve"> (P1717 + $B$11 * AJ1717 + $D$11 * AS1717)</f>
        <v>-324.81589824714132</v>
      </c>
      <c r="Q1718" s="8">
        <f t="shared" si="2925"/>
        <v>286.92939061192817</v>
      </c>
      <c r="R1718" s="8">
        <f t="shared" si="2890"/>
        <v>1</v>
      </c>
      <c r="S1718" s="5">
        <f t="shared" si="2891"/>
        <v>331.83528629301105</v>
      </c>
      <c r="T1718" s="8">
        <f xml:space="preserve"> (T1717 + $B$11 * AL1717 + $D$11 * AU1717)</f>
        <v>-391.49173031550026</v>
      </c>
      <c r="U1718" s="8">
        <f xml:space="preserve"> (U1717 + $B$11 * AM1717 + $D$11 * AV1717)</f>
        <v>-391.49173031550026</v>
      </c>
      <c r="V1718" s="8">
        <f t="shared" si="2885"/>
        <v>-451.14817433798947</v>
      </c>
      <c r="W1718" s="8">
        <f t="shared" si="2892"/>
        <v>1.1717564809938912E-196</v>
      </c>
      <c r="X1718" s="8">
        <f xml:space="preserve"> ($D$6 - W1718)</f>
        <v>-1.1717564809938912E-196</v>
      </c>
      <c r="Y1718" s="14"/>
      <c r="Z1718" s="14"/>
      <c r="AB1718" s="8">
        <f xml:space="preserve"> M1718 * (1 - M1718) * (AD1718 * T1718)</f>
        <v>0</v>
      </c>
      <c r="AC1718" s="8">
        <f xml:space="preserve"> R1718 * (1 - R1718) * (AD1718 * U1718)</f>
        <v>0</v>
      </c>
      <c r="AD1718" s="8">
        <f xml:space="preserve"> (X1718 * (1 - W1718) * W1718)</f>
        <v>0</v>
      </c>
      <c r="AE1718" s="8">
        <f t="shared" si="2912"/>
        <v>0</v>
      </c>
      <c r="AF1718" s="8">
        <f xml:space="preserve"> (G1718 * AB1718)</f>
        <v>0</v>
      </c>
      <c r="AG1718" s="8">
        <f xml:space="preserve"> (H1718 * AB1718)</f>
        <v>0</v>
      </c>
      <c r="AH1718" s="8">
        <f t="shared" si="2913"/>
        <v>0</v>
      </c>
      <c r="AI1718" s="8">
        <f xml:space="preserve"> (G1718 * AC1718)</f>
        <v>0</v>
      </c>
      <c r="AJ1718" s="8">
        <f xml:space="preserve"> (H1718 * AC1718)</f>
        <v>0</v>
      </c>
      <c r="AK1718" s="5">
        <f t="shared" si="2886"/>
        <v>0</v>
      </c>
      <c r="AL1718" s="8">
        <f xml:space="preserve"> (M1718 * AD1718)</f>
        <v>0</v>
      </c>
      <c r="AM1718" s="8">
        <f xml:space="preserve"> (R1718 * AD1718)</f>
        <v>0</v>
      </c>
      <c r="AN1718" s="8">
        <f xml:space="preserve"> (I1718 - I1717)</f>
        <v>0.11267505162848579</v>
      </c>
      <c r="AO1718" s="8">
        <f xml:space="preserve"> (J1718 - J1717)</f>
        <v>5.9295997725811844E-2</v>
      </c>
      <c r="AP1718" s="8">
        <f xml:space="preserve"> (K1718 - K1717)</f>
        <v>-0.19324467106849852</v>
      </c>
      <c r="AQ1718" s="8">
        <f xml:space="preserve"> (N1718 - N1717)</f>
        <v>0.11267505162848579</v>
      </c>
      <c r="AR1718" s="8">
        <f xml:space="preserve"> (O1718 - O1717)</f>
        <v>5.9295997725811844E-2</v>
      </c>
      <c r="AS1718" s="8">
        <f xml:space="preserve"> (P1718 - P1717)</f>
        <v>-0.19324467106849852</v>
      </c>
      <c r="AT1718" s="5">
        <f t="shared" si="2893"/>
        <v>0.19873538305012062</v>
      </c>
      <c r="AU1718" s="8">
        <f xml:space="preserve"> (T1718 - T1717)</f>
        <v>-0.23273875137289224</v>
      </c>
      <c r="AV1718" s="8">
        <f xml:space="preserve"> (U1718 - U1717)</f>
        <v>-0.23273875137289224</v>
      </c>
    </row>
    <row r="1719" spans="6:48" x14ac:dyDescent="0.25">
      <c r="F1719" s="8" t="s">
        <v>53</v>
      </c>
      <c r="G1719" s="8">
        <f t="shared" ref="G1719" si="2972" xml:space="preserve"> $B$7</f>
        <v>0</v>
      </c>
      <c r="H1719" s="8">
        <f t="shared" ref="H1719" si="2973" xml:space="preserve"> $C$7</f>
        <v>1</v>
      </c>
      <c r="I1719" s="8">
        <f xml:space="preserve"> (I1718 + $B$11 * AE1718 + $D$11 * AN1718)</f>
        <v>187.99177352283678</v>
      </c>
      <c r="J1719" s="8">
        <f xml:space="preserve"> (J1718 + $B$11 * AF1718 + $D$11 * AO1718)</f>
        <v>99.109588138445673</v>
      </c>
      <c r="K1719" s="8">
        <f xml:space="preserve"> (K1718 + $B$11 * AG1718 + $D$11 * AP1718)</f>
        <v>-325.00914291820982</v>
      </c>
      <c r="L1719" s="8">
        <f t="shared" si="2924"/>
        <v>-137.01736939537304</v>
      </c>
      <c r="M1719" s="8">
        <f t="shared" si="2889"/>
        <v>3.1196979438611377E-60</v>
      </c>
      <c r="N1719" s="8">
        <f xml:space="preserve"> (N1718 + $B$11 * AH1718 + $D$11 * AQ1718)</f>
        <v>187.99177352283678</v>
      </c>
      <c r="O1719" s="8">
        <f xml:space="preserve"> (O1718 + $B$11 * AI1718 + $D$11 * AR1718)</f>
        <v>99.109588138445673</v>
      </c>
      <c r="P1719" s="8">
        <f xml:space="preserve"> (P1718 + $B$11 * AJ1718 + $D$11 * AS1718)</f>
        <v>-325.00914291820982</v>
      </c>
      <c r="Q1719" s="8">
        <f t="shared" si="2925"/>
        <v>-137.01736939537304</v>
      </c>
      <c r="R1719" s="8">
        <f t="shared" si="2890"/>
        <v>3.1196979438611377E-60</v>
      </c>
      <c r="S1719" s="5">
        <f t="shared" si="2891"/>
        <v>332.03402167606117</v>
      </c>
      <c r="T1719" s="8">
        <f xml:space="preserve"> (T1718 + $B$11 * AL1718 + $D$11 * AU1718)</f>
        <v>-391.72446906687316</v>
      </c>
      <c r="U1719" s="8">
        <f xml:space="preserve"> (U1718 + $B$11 * AM1718 + $D$11 * AV1718)</f>
        <v>-391.72446906687316</v>
      </c>
      <c r="V1719" s="8">
        <f t="shared" si="2885"/>
        <v>332.03402167606117</v>
      </c>
      <c r="W1719" s="8">
        <f t="shared" si="2892"/>
        <v>1</v>
      </c>
      <c r="X1719" s="8">
        <f xml:space="preserve"> ($D$7 - W1719)</f>
        <v>0</v>
      </c>
      <c r="Y1719" s="14"/>
      <c r="Z1719" s="14"/>
      <c r="AB1719" s="8">
        <f xml:space="preserve"> M1719 * (1 - M1719) * (AD1719 * T1719)</f>
        <v>0</v>
      </c>
      <c r="AC1719" s="8">
        <f xml:space="preserve"> R1719 * (1 - R1719) * (AD1719 * U1719)</f>
        <v>0</v>
      </c>
      <c r="AD1719" s="8">
        <f xml:space="preserve"> (X1719 * (1 - W1719) * W1719)</f>
        <v>0</v>
      </c>
      <c r="AE1719" s="8">
        <f t="shared" si="2912"/>
        <v>0</v>
      </c>
      <c r="AF1719" s="8">
        <f xml:space="preserve"> (G1719 * AB1719)</f>
        <v>0</v>
      </c>
      <c r="AG1719" s="8">
        <f xml:space="preserve"> (H1719 * AB1719)</f>
        <v>0</v>
      </c>
      <c r="AH1719" s="8">
        <f t="shared" si="2913"/>
        <v>0</v>
      </c>
      <c r="AI1719" s="8">
        <f xml:space="preserve"> (G1719 * AC1719)</f>
        <v>0</v>
      </c>
      <c r="AJ1719" s="8">
        <f xml:space="preserve"> (H1719 * AC1719)</f>
        <v>0</v>
      </c>
      <c r="AK1719" s="5">
        <f t="shared" si="2886"/>
        <v>0</v>
      </c>
      <c r="AL1719" s="8">
        <f xml:space="preserve"> (M1719 * AD1719)</f>
        <v>0</v>
      </c>
      <c r="AM1719" s="8">
        <f xml:space="preserve"> (R1719 * AD1719)</f>
        <v>0</v>
      </c>
      <c r="AN1719" s="8">
        <f xml:space="preserve"> (I1719 - I1718)</f>
        <v>0.11267505162848579</v>
      </c>
      <c r="AO1719" s="8">
        <f xml:space="preserve"> (J1719 - J1718)</f>
        <v>5.9295997725811844E-2</v>
      </c>
      <c r="AP1719" s="8">
        <f xml:space="preserve"> (K1719 - K1718)</f>
        <v>-0.19324467106849852</v>
      </c>
      <c r="AQ1719" s="8">
        <f xml:space="preserve"> (N1719 - N1718)</f>
        <v>0.11267505162848579</v>
      </c>
      <c r="AR1719" s="8">
        <f xml:space="preserve"> (O1719 - O1718)</f>
        <v>5.9295997725811844E-2</v>
      </c>
      <c r="AS1719" s="8">
        <f xml:space="preserve"> (P1719 - P1718)</f>
        <v>-0.19324467106849852</v>
      </c>
      <c r="AT1719" s="5">
        <f t="shared" si="2893"/>
        <v>0.19873538305012062</v>
      </c>
      <c r="AU1719" s="8">
        <f xml:space="preserve"> (T1719 - T1718)</f>
        <v>-0.23273875137289224</v>
      </c>
      <c r="AV1719" s="8">
        <f xml:space="preserve"> (U1719 - U1718)</f>
        <v>-0.23273875137289224</v>
      </c>
    </row>
    <row r="1720" spans="6:48" x14ac:dyDescent="0.25">
      <c r="F1720" s="8" t="s">
        <v>54</v>
      </c>
      <c r="G1720" s="8">
        <f t="shared" ref="G1720" si="2974" xml:space="preserve"> $B$8</f>
        <v>1</v>
      </c>
      <c r="H1720" s="8">
        <f t="shared" ref="H1720" si="2975" xml:space="preserve"> $C$8</f>
        <v>1</v>
      </c>
      <c r="I1720" s="8">
        <f xml:space="preserve"> (I1719 + $B$11 * AE1719 + $D$11 * AN1719)</f>
        <v>188.10444857446527</v>
      </c>
      <c r="J1720" s="8">
        <f xml:space="preserve"> (J1719 + $B$11 * AF1719 + $D$11 * AO1719)</f>
        <v>99.168884136171485</v>
      </c>
      <c r="K1720" s="8">
        <f xml:space="preserve"> (K1719 + $B$11 * AG1719 + $D$11 * AP1719)</f>
        <v>-325.20238758927832</v>
      </c>
      <c r="L1720" s="8">
        <f t="shared" si="2924"/>
        <v>-37.92905487864158</v>
      </c>
      <c r="M1720" s="8">
        <f t="shared" si="2889"/>
        <v>3.3699290888452249E-17</v>
      </c>
      <c r="N1720" s="8">
        <f xml:space="preserve"> (N1719 + $B$11 * AH1719 + $D$11 * AQ1719)</f>
        <v>188.10444857446527</v>
      </c>
      <c r="O1720" s="8">
        <f xml:space="preserve"> (O1719 + $B$11 * AI1719 + $D$11 * AR1719)</f>
        <v>99.168884136171485</v>
      </c>
      <c r="P1720" s="8">
        <f xml:space="preserve"> (P1719 + $B$11 * AJ1719 + $D$11 * AS1719)</f>
        <v>-325.20238758927832</v>
      </c>
      <c r="Q1720" s="8">
        <f t="shared" si="2925"/>
        <v>-37.92905487864158</v>
      </c>
      <c r="R1720" s="8">
        <f t="shared" si="2890"/>
        <v>3.3699290888452249E-17</v>
      </c>
      <c r="S1720" s="5">
        <f t="shared" si="2891"/>
        <v>332.23275705911129</v>
      </c>
      <c r="T1720" s="8">
        <f xml:space="preserve"> (T1719 + $B$11 * AL1719 + $D$11 * AU1719)</f>
        <v>-391.95720781824605</v>
      </c>
      <c r="U1720" s="8">
        <f xml:space="preserve"> (U1719 + $B$11 * AM1719 + $D$11 * AV1719)</f>
        <v>-391.95720781824605</v>
      </c>
      <c r="V1720" s="8">
        <f t="shared" si="2885"/>
        <v>332.23275705911129</v>
      </c>
      <c r="W1720" s="8">
        <f t="shared" si="2892"/>
        <v>1</v>
      </c>
      <c r="X1720" s="8">
        <f xml:space="preserve"> ($D$8 - W1720)</f>
        <v>0</v>
      </c>
      <c r="Y1720" s="15"/>
      <c r="Z1720" s="15"/>
      <c r="AB1720" s="8">
        <f xml:space="preserve"> M1720 * (1 - M1720) * (AD1720 * T1720)</f>
        <v>0</v>
      </c>
      <c r="AC1720" s="8">
        <f xml:space="preserve"> R1720 * (1 - R1720) * (AD1720 * U1720)</f>
        <v>0</v>
      </c>
      <c r="AD1720" s="8">
        <f xml:space="preserve"> (X1720 * (1 - W1720) * W1720)</f>
        <v>0</v>
      </c>
      <c r="AE1720" s="8">
        <f t="shared" si="2912"/>
        <v>0</v>
      </c>
      <c r="AF1720" s="8">
        <f xml:space="preserve"> (G1720 * AB1720)</f>
        <v>0</v>
      </c>
      <c r="AG1720" s="8">
        <f xml:space="preserve"> (H1720 * AB1720)</f>
        <v>0</v>
      </c>
      <c r="AH1720" s="8">
        <f t="shared" si="2913"/>
        <v>0</v>
      </c>
      <c r="AI1720" s="8">
        <f xml:space="preserve"> (G1720 * AC1720)</f>
        <v>0</v>
      </c>
      <c r="AJ1720" s="8">
        <f xml:space="preserve"> (H1720 * AC1720)</f>
        <v>0</v>
      </c>
      <c r="AK1720" s="5">
        <f t="shared" si="2886"/>
        <v>0</v>
      </c>
      <c r="AL1720" s="8">
        <f xml:space="preserve"> (M1720 * AD1720)</f>
        <v>0</v>
      </c>
      <c r="AM1720" s="8">
        <f xml:space="preserve"> (R1720 * AD1720)</f>
        <v>0</v>
      </c>
      <c r="AN1720" s="8">
        <f xml:space="preserve"> (I1720 - I1719)</f>
        <v>0.11267505162848579</v>
      </c>
      <c r="AO1720" s="8">
        <f xml:space="preserve"> (J1720 - J1719)</f>
        <v>5.9295997725811844E-2</v>
      </c>
      <c r="AP1720" s="8">
        <f xml:space="preserve"> (K1720 - K1719)</f>
        <v>-0.19324467106849852</v>
      </c>
      <c r="AQ1720" s="8">
        <f xml:space="preserve"> (N1720 - N1719)</f>
        <v>0.11267505162848579</v>
      </c>
      <c r="AR1720" s="8">
        <f xml:space="preserve"> (O1720 - O1719)</f>
        <v>5.9295997725811844E-2</v>
      </c>
      <c r="AS1720" s="8">
        <f xml:space="preserve"> (P1720 - P1719)</f>
        <v>-0.19324467106849852</v>
      </c>
      <c r="AT1720" s="5">
        <f t="shared" si="2893"/>
        <v>0.19873538305012062</v>
      </c>
      <c r="AU1720" s="8">
        <f xml:space="preserve"> (T1720 - T1719)</f>
        <v>-0.23273875137289224</v>
      </c>
      <c r="AV1720" s="8">
        <f xml:space="preserve"> (U1720 - U1719)</f>
        <v>-0.23273875137289224</v>
      </c>
    </row>
    <row r="1721" spans="6:48" x14ac:dyDescent="0.25">
      <c r="F1721" s="2" t="s">
        <v>51</v>
      </c>
      <c r="G1721" s="2">
        <f t="shared" si="2908"/>
        <v>0</v>
      </c>
      <c r="H1721" s="2">
        <f t="shared" si="2909"/>
        <v>0</v>
      </c>
      <c r="I1721" s="2">
        <f xml:space="preserve"> (I1720 + $B$11 * AE1720 + $D$11 * AN1720)</f>
        <v>188.21712362609375</v>
      </c>
      <c r="J1721" s="2">
        <f xml:space="preserve"> (J1720 + $B$11 * AF1720 + $D$11 * AO1720)</f>
        <v>99.228180133897297</v>
      </c>
      <c r="K1721" s="2">
        <f xml:space="preserve"> (K1720 + $B$11 * AG1720 + $D$11 * AP1720)</f>
        <v>-325.39563226034682</v>
      </c>
      <c r="L1721" s="2">
        <f t="shared" si="2924"/>
        <v>188.21712362609375</v>
      </c>
      <c r="M1721" s="2">
        <f t="shared" si="2889"/>
        <v>1</v>
      </c>
      <c r="N1721" s="2">
        <f xml:space="preserve"> (N1720 + $B$11 * AH1720 + $D$11 * AQ1720)</f>
        <v>188.21712362609375</v>
      </c>
      <c r="O1721" s="2">
        <f xml:space="preserve"> (O1720 + $B$11 * AI1720 + $D$11 * AR1720)</f>
        <v>99.228180133897297</v>
      </c>
      <c r="P1721" s="2">
        <f xml:space="preserve"> (P1720 + $B$11 * AJ1720 + $D$11 * AS1720)</f>
        <v>-325.39563226034682</v>
      </c>
      <c r="Q1721" s="2">
        <f t="shared" si="2925"/>
        <v>188.21712362609375</v>
      </c>
      <c r="R1721" s="2">
        <f t="shared" si="2890"/>
        <v>1</v>
      </c>
      <c r="S1721" s="6">
        <f t="shared" si="2891"/>
        <v>332.43149244216141</v>
      </c>
      <c r="T1721" s="2">
        <f xml:space="preserve"> (T1720 + $B$11 * AL1720 + $D$11 * AU1720)</f>
        <v>-392.18994656961894</v>
      </c>
      <c r="U1721" s="2">
        <f xml:space="preserve"> (U1720 + $B$11 * AM1720 + $D$11 * AV1720)</f>
        <v>-392.18994656961894</v>
      </c>
      <c r="V1721" s="2">
        <f t="shared" si="2885"/>
        <v>-451.94840069707647</v>
      </c>
      <c r="W1721" s="2">
        <f t="shared" si="2892"/>
        <v>5.2638496029701844E-197</v>
      </c>
      <c r="X1721" s="2">
        <f xml:space="preserve"> ($D$5 - W1721)</f>
        <v>-5.2638496029701844E-197</v>
      </c>
      <c r="Y1721" s="16">
        <f xml:space="preserve"> SUM(SUMIF(X1721:X1724, {"&gt;0","&lt;0"}) * {1,-1}) / 4</f>
        <v>2.3238192469727773E-197</v>
      </c>
      <c r="Z1721" s="16" t="s">
        <v>486</v>
      </c>
      <c r="AB1721" s="2">
        <f xml:space="preserve"> M1721 * (1 - M1721) * (AD1721 * T1721)</f>
        <v>0</v>
      </c>
      <c r="AC1721" s="2">
        <f xml:space="preserve"> R1721 * (1 - R1721) * (AD1721 * U1721)</f>
        <v>0</v>
      </c>
      <c r="AD1721" s="2">
        <f xml:space="preserve"> (X1721 * (1 - W1721) * W1721)</f>
        <v>0</v>
      </c>
      <c r="AE1721" s="2">
        <f t="shared" si="2912"/>
        <v>0</v>
      </c>
      <c r="AF1721" s="2">
        <f xml:space="preserve"> (G1721 * AB1721)</f>
        <v>0</v>
      </c>
      <c r="AG1721" s="2">
        <f xml:space="preserve"> (H1721 * AB1721)</f>
        <v>0</v>
      </c>
      <c r="AH1721" s="2">
        <f t="shared" si="2913"/>
        <v>0</v>
      </c>
      <c r="AI1721" s="2">
        <f xml:space="preserve"> (G1721 * AC1721)</f>
        <v>0</v>
      </c>
      <c r="AJ1721" s="2">
        <f xml:space="preserve"> (H1721 * AC1721)</f>
        <v>0</v>
      </c>
      <c r="AK1721" s="6">
        <f t="shared" si="2886"/>
        <v>0</v>
      </c>
      <c r="AL1721" s="2">
        <f xml:space="preserve"> (M1721 * AD1721)</f>
        <v>0</v>
      </c>
      <c r="AM1721" s="2">
        <f xml:space="preserve"> (R1721 * AD1721)</f>
        <v>0</v>
      </c>
      <c r="AN1721" s="2">
        <f xml:space="preserve"> (I1721 - I1720)</f>
        <v>0.11267505162848579</v>
      </c>
      <c r="AO1721" s="2">
        <f xml:space="preserve"> (J1721 - J1720)</f>
        <v>5.9295997725811844E-2</v>
      </c>
      <c r="AP1721" s="2">
        <f xml:space="preserve"> (K1721 - K1720)</f>
        <v>-0.19324467106849852</v>
      </c>
      <c r="AQ1721" s="2">
        <f xml:space="preserve"> (N1721 - N1720)</f>
        <v>0.11267505162848579</v>
      </c>
      <c r="AR1721" s="2">
        <f xml:space="preserve"> (O1721 - O1720)</f>
        <v>5.9295997725811844E-2</v>
      </c>
      <c r="AS1721" s="2">
        <f xml:space="preserve"> (P1721 - P1720)</f>
        <v>-0.19324467106849852</v>
      </c>
      <c r="AT1721" s="6">
        <f t="shared" si="2893"/>
        <v>0.19873538305012062</v>
      </c>
      <c r="AU1721" s="2">
        <f xml:space="preserve"> (T1721 - T1720)</f>
        <v>-0.23273875137289224</v>
      </c>
      <c r="AV1721" s="2">
        <f xml:space="preserve"> (U1721 - U1720)</f>
        <v>-0.23273875137289224</v>
      </c>
    </row>
    <row r="1722" spans="6:48" x14ac:dyDescent="0.25">
      <c r="F1722" s="2" t="s">
        <v>52</v>
      </c>
      <c r="G1722" s="2">
        <f t="shared" ref="G1722" si="2976" xml:space="preserve"> $B$6</f>
        <v>1</v>
      </c>
      <c r="H1722" s="2">
        <f t="shared" ref="H1722" si="2977" xml:space="preserve"> $C$6</f>
        <v>0</v>
      </c>
      <c r="I1722" s="2">
        <f xml:space="preserve"> (I1721 + $B$11 * AE1721 + $D$11 * AN1721)</f>
        <v>188.32979867772224</v>
      </c>
      <c r="J1722" s="2">
        <f xml:space="preserve"> (J1721 + $B$11 * AF1721 + $D$11 * AO1721)</f>
        <v>99.287476131623109</v>
      </c>
      <c r="K1722" s="2">
        <f xml:space="preserve"> (K1721 + $B$11 * AG1721 + $D$11 * AP1721)</f>
        <v>-325.58887693141531</v>
      </c>
      <c r="L1722" s="2">
        <f t="shared" si="2924"/>
        <v>287.61727480934536</v>
      </c>
      <c r="M1722" s="2">
        <f t="shared" si="2889"/>
        <v>1</v>
      </c>
      <c r="N1722" s="2">
        <f xml:space="preserve"> (N1721 + $B$11 * AH1721 + $D$11 * AQ1721)</f>
        <v>188.32979867772224</v>
      </c>
      <c r="O1722" s="2">
        <f xml:space="preserve"> (O1721 + $B$11 * AI1721 + $D$11 * AR1721)</f>
        <v>99.287476131623109</v>
      </c>
      <c r="P1722" s="2">
        <f xml:space="preserve"> (P1721 + $B$11 * AJ1721 + $D$11 * AS1721)</f>
        <v>-325.58887693141531</v>
      </c>
      <c r="Q1722" s="2">
        <f t="shared" si="2925"/>
        <v>287.61727480934536</v>
      </c>
      <c r="R1722" s="2">
        <f t="shared" si="2890"/>
        <v>1</v>
      </c>
      <c r="S1722" s="6">
        <f t="shared" si="2891"/>
        <v>332.63022782521153</v>
      </c>
      <c r="T1722" s="2">
        <f xml:space="preserve"> (T1721 + $B$11 * AL1721 + $D$11 * AU1721)</f>
        <v>-392.42268532099183</v>
      </c>
      <c r="U1722" s="2">
        <f xml:space="preserve"> (U1721 + $B$11 * AM1721 + $D$11 * AV1721)</f>
        <v>-392.42268532099183</v>
      </c>
      <c r="V1722" s="2">
        <f t="shared" si="2885"/>
        <v>-452.21514281677213</v>
      </c>
      <c r="W1722" s="2">
        <f t="shared" si="2892"/>
        <v>4.0314273849209255E-197</v>
      </c>
      <c r="X1722" s="2">
        <f xml:space="preserve"> ($D$6 - W1722)</f>
        <v>-4.0314273849209255E-197</v>
      </c>
      <c r="Y1722" s="17"/>
      <c r="Z1722" s="17"/>
      <c r="AB1722" s="2">
        <f xml:space="preserve"> M1722 * (1 - M1722) * (AD1722 * T1722)</f>
        <v>0</v>
      </c>
      <c r="AC1722" s="2">
        <f xml:space="preserve"> R1722 * (1 - R1722) * (AD1722 * U1722)</f>
        <v>0</v>
      </c>
      <c r="AD1722" s="2">
        <f xml:space="preserve"> (X1722 * (1 - W1722) * W1722)</f>
        <v>0</v>
      </c>
      <c r="AE1722" s="2">
        <f t="shared" si="2912"/>
        <v>0</v>
      </c>
      <c r="AF1722" s="2">
        <f xml:space="preserve"> (G1722 * AB1722)</f>
        <v>0</v>
      </c>
      <c r="AG1722" s="2">
        <f xml:space="preserve"> (H1722 * AB1722)</f>
        <v>0</v>
      </c>
      <c r="AH1722" s="2">
        <f t="shared" si="2913"/>
        <v>0</v>
      </c>
      <c r="AI1722" s="2">
        <f xml:space="preserve"> (G1722 * AC1722)</f>
        <v>0</v>
      </c>
      <c r="AJ1722" s="2">
        <f xml:space="preserve"> (H1722 * AC1722)</f>
        <v>0</v>
      </c>
      <c r="AK1722" s="6">
        <f t="shared" si="2886"/>
        <v>0</v>
      </c>
      <c r="AL1722" s="2">
        <f xml:space="preserve"> (M1722 * AD1722)</f>
        <v>0</v>
      </c>
      <c r="AM1722" s="2">
        <f xml:space="preserve"> (R1722 * AD1722)</f>
        <v>0</v>
      </c>
      <c r="AN1722" s="2">
        <f xml:space="preserve"> (I1722 - I1721)</f>
        <v>0.11267505162848579</v>
      </c>
      <c r="AO1722" s="2">
        <f xml:space="preserve"> (J1722 - J1721)</f>
        <v>5.9295997725811844E-2</v>
      </c>
      <c r="AP1722" s="2">
        <f xml:space="preserve"> (K1722 - K1721)</f>
        <v>-0.19324467106849852</v>
      </c>
      <c r="AQ1722" s="2">
        <f xml:space="preserve"> (N1722 - N1721)</f>
        <v>0.11267505162848579</v>
      </c>
      <c r="AR1722" s="2">
        <f xml:space="preserve"> (O1722 - O1721)</f>
        <v>5.9295997725811844E-2</v>
      </c>
      <c r="AS1722" s="2">
        <f xml:space="preserve"> (P1722 - P1721)</f>
        <v>-0.19324467106849852</v>
      </c>
      <c r="AT1722" s="6">
        <f t="shared" si="2893"/>
        <v>0.19873538305012062</v>
      </c>
      <c r="AU1722" s="2">
        <f xml:space="preserve"> (T1722 - T1721)</f>
        <v>-0.23273875137289224</v>
      </c>
      <c r="AV1722" s="2">
        <f xml:space="preserve"> (U1722 - U1721)</f>
        <v>-0.23273875137289224</v>
      </c>
    </row>
    <row r="1723" spans="6:48" x14ac:dyDescent="0.25">
      <c r="F1723" s="2" t="s">
        <v>53</v>
      </c>
      <c r="G1723" s="2">
        <f t="shared" ref="G1723" si="2978" xml:space="preserve"> $B$7</f>
        <v>0</v>
      </c>
      <c r="H1723" s="2">
        <f t="shared" ref="H1723" si="2979" xml:space="preserve"> $C$7</f>
        <v>1</v>
      </c>
      <c r="I1723" s="2">
        <f xml:space="preserve"> (I1722 + $B$11 * AE1722 + $D$11 * AN1722)</f>
        <v>188.44247372935072</v>
      </c>
      <c r="J1723" s="2">
        <f xml:space="preserve"> (J1722 + $B$11 * AF1722 + $D$11 * AO1722)</f>
        <v>99.346772129348921</v>
      </c>
      <c r="K1723" s="2">
        <f xml:space="preserve"> (K1722 + $B$11 * AG1722 + $D$11 * AP1722)</f>
        <v>-325.78212160248381</v>
      </c>
      <c r="L1723" s="2">
        <f t="shared" si="2924"/>
        <v>-137.33964787313309</v>
      </c>
      <c r="M1723" s="2">
        <f t="shared" si="2889"/>
        <v>2.2602099484407776E-60</v>
      </c>
      <c r="N1723" s="2">
        <f xml:space="preserve"> (N1722 + $B$11 * AH1722 + $D$11 * AQ1722)</f>
        <v>188.44247372935072</v>
      </c>
      <c r="O1723" s="2">
        <f xml:space="preserve"> (O1722 + $B$11 * AI1722 + $D$11 * AR1722)</f>
        <v>99.346772129348921</v>
      </c>
      <c r="P1723" s="2">
        <f xml:space="preserve"> (P1722 + $B$11 * AJ1722 + $D$11 * AS1722)</f>
        <v>-325.78212160248381</v>
      </c>
      <c r="Q1723" s="2">
        <f t="shared" si="2925"/>
        <v>-137.33964787313309</v>
      </c>
      <c r="R1723" s="2">
        <f t="shared" si="2890"/>
        <v>2.2602099484407776E-60</v>
      </c>
      <c r="S1723" s="6">
        <f t="shared" si="2891"/>
        <v>332.82896320826165</v>
      </c>
      <c r="T1723" s="2">
        <f xml:space="preserve"> (T1722 + $B$11 * AL1722 + $D$11 * AU1722)</f>
        <v>-392.65542407236472</v>
      </c>
      <c r="U1723" s="2">
        <f xml:space="preserve"> (U1722 + $B$11 * AM1722 + $D$11 * AV1722)</f>
        <v>-392.65542407236472</v>
      </c>
      <c r="V1723" s="2">
        <f t="shared" si="2885"/>
        <v>332.82896320826165</v>
      </c>
      <c r="W1723" s="2">
        <f t="shared" si="2892"/>
        <v>1</v>
      </c>
      <c r="X1723" s="2">
        <f xml:space="preserve"> ($D$7 - W1723)</f>
        <v>0</v>
      </c>
      <c r="Y1723" s="17"/>
      <c r="Z1723" s="17"/>
      <c r="AB1723" s="2">
        <f xml:space="preserve"> M1723 * (1 - M1723) * (AD1723 * T1723)</f>
        <v>0</v>
      </c>
      <c r="AC1723" s="2">
        <f xml:space="preserve"> R1723 * (1 - R1723) * (AD1723 * U1723)</f>
        <v>0</v>
      </c>
      <c r="AD1723" s="2">
        <f xml:space="preserve"> (X1723 * (1 - W1723) * W1723)</f>
        <v>0</v>
      </c>
      <c r="AE1723" s="2">
        <f t="shared" si="2912"/>
        <v>0</v>
      </c>
      <c r="AF1723" s="2">
        <f xml:space="preserve"> (G1723 * AB1723)</f>
        <v>0</v>
      </c>
      <c r="AG1723" s="2">
        <f xml:space="preserve"> (H1723 * AB1723)</f>
        <v>0</v>
      </c>
      <c r="AH1723" s="2">
        <f t="shared" si="2913"/>
        <v>0</v>
      </c>
      <c r="AI1723" s="2">
        <f xml:space="preserve"> (G1723 * AC1723)</f>
        <v>0</v>
      </c>
      <c r="AJ1723" s="2">
        <f xml:space="preserve"> (H1723 * AC1723)</f>
        <v>0</v>
      </c>
      <c r="AK1723" s="6">
        <f t="shared" si="2886"/>
        <v>0</v>
      </c>
      <c r="AL1723" s="2">
        <f xml:space="preserve"> (M1723 * AD1723)</f>
        <v>0</v>
      </c>
      <c r="AM1723" s="2">
        <f xml:space="preserve"> (R1723 * AD1723)</f>
        <v>0</v>
      </c>
      <c r="AN1723" s="2">
        <f xml:space="preserve"> (I1723 - I1722)</f>
        <v>0.11267505162848579</v>
      </c>
      <c r="AO1723" s="2">
        <f xml:space="preserve"> (J1723 - J1722)</f>
        <v>5.9295997725811844E-2</v>
      </c>
      <c r="AP1723" s="2">
        <f xml:space="preserve"> (K1723 - K1722)</f>
        <v>-0.19324467106849852</v>
      </c>
      <c r="AQ1723" s="2">
        <f xml:space="preserve"> (N1723 - N1722)</f>
        <v>0.11267505162848579</v>
      </c>
      <c r="AR1723" s="2">
        <f xml:space="preserve"> (O1723 - O1722)</f>
        <v>5.9295997725811844E-2</v>
      </c>
      <c r="AS1723" s="2">
        <f xml:space="preserve"> (P1723 - P1722)</f>
        <v>-0.19324467106849852</v>
      </c>
      <c r="AT1723" s="6">
        <f t="shared" si="2893"/>
        <v>0.19873538305012062</v>
      </c>
      <c r="AU1723" s="2">
        <f xml:space="preserve"> (T1723 - T1722)</f>
        <v>-0.23273875137289224</v>
      </c>
      <c r="AV1723" s="2">
        <f xml:space="preserve"> (U1723 - U1722)</f>
        <v>-0.23273875137289224</v>
      </c>
    </row>
    <row r="1724" spans="6:48" x14ac:dyDescent="0.25">
      <c r="F1724" s="2" t="s">
        <v>54</v>
      </c>
      <c r="G1724" s="2">
        <f t="shared" ref="G1724" si="2980" xml:space="preserve"> $B$8</f>
        <v>1</v>
      </c>
      <c r="H1724" s="2">
        <f t="shared" ref="H1724" si="2981" xml:space="preserve"> $C$8</f>
        <v>1</v>
      </c>
      <c r="I1724" s="2">
        <f xml:space="preserve"> (I1723 + $B$11 * AE1723 + $D$11 * AN1723)</f>
        <v>188.55514878097921</v>
      </c>
      <c r="J1724" s="2">
        <f xml:space="preserve"> (J1723 + $B$11 * AF1723 + $D$11 * AO1723)</f>
        <v>99.406068127074732</v>
      </c>
      <c r="K1724" s="2">
        <f xml:space="preserve"> (K1723 + $B$11 * AG1723 + $D$11 * AP1723)</f>
        <v>-325.97536627355231</v>
      </c>
      <c r="L1724" s="2">
        <f t="shared" si="2924"/>
        <v>-38.014149365498383</v>
      </c>
      <c r="M1724" s="2">
        <f t="shared" si="2889"/>
        <v>3.0950288123056764E-17</v>
      </c>
      <c r="N1724" s="2">
        <f xml:space="preserve"> (N1723 + $B$11 * AH1723 + $D$11 * AQ1723)</f>
        <v>188.55514878097921</v>
      </c>
      <c r="O1724" s="2">
        <f xml:space="preserve"> (O1723 + $B$11 * AI1723 + $D$11 * AR1723)</f>
        <v>99.406068127074732</v>
      </c>
      <c r="P1724" s="2">
        <f xml:space="preserve"> (P1723 + $B$11 * AJ1723 + $D$11 * AS1723)</f>
        <v>-325.97536627355231</v>
      </c>
      <c r="Q1724" s="2">
        <f t="shared" si="2925"/>
        <v>-38.014149365498383</v>
      </c>
      <c r="R1724" s="2">
        <f t="shared" si="2890"/>
        <v>3.0950288123056764E-17</v>
      </c>
      <c r="S1724" s="6">
        <f t="shared" si="2891"/>
        <v>333.02769859131178</v>
      </c>
      <c r="T1724" s="2">
        <f xml:space="preserve"> (T1723 + $B$11 * AL1723 + $D$11 * AU1723)</f>
        <v>-392.88816282373762</v>
      </c>
      <c r="U1724" s="2">
        <f xml:space="preserve"> (U1723 + $B$11 * AM1723 + $D$11 * AV1723)</f>
        <v>-392.88816282373762</v>
      </c>
      <c r="V1724" s="2">
        <f t="shared" si="2885"/>
        <v>333.02769859131178</v>
      </c>
      <c r="W1724" s="2">
        <f t="shared" si="2892"/>
        <v>1</v>
      </c>
      <c r="X1724" s="2">
        <f xml:space="preserve"> ($D$8 - W1724)</f>
        <v>0</v>
      </c>
      <c r="Y1724" s="18"/>
      <c r="Z1724" s="18"/>
      <c r="AB1724" s="2">
        <f xml:space="preserve"> M1724 * (1 - M1724) * (AD1724 * T1724)</f>
        <v>0</v>
      </c>
      <c r="AC1724" s="2">
        <f xml:space="preserve"> R1724 * (1 - R1724) * (AD1724 * U1724)</f>
        <v>0</v>
      </c>
      <c r="AD1724" s="2">
        <f xml:space="preserve"> (X1724 * (1 - W1724) * W1724)</f>
        <v>0</v>
      </c>
      <c r="AE1724" s="2">
        <f t="shared" si="2912"/>
        <v>0</v>
      </c>
      <c r="AF1724" s="2">
        <f xml:space="preserve"> (G1724 * AB1724)</f>
        <v>0</v>
      </c>
      <c r="AG1724" s="2">
        <f xml:space="preserve"> (H1724 * AB1724)</f>
        <v>0</v>
      </c>
      <c r="AH1724" s="2">
        <f t="shared" si="2913"/>
        <v>0</v>
      </c>
      <c r="AI1724" s="2">
        <f xml:space="preserve"> (G1724 * AC1724)</f>
        <v>0</v>
      </c>
      <c r="AJ1724" s="2">
        <f xml:space="preserve"> (H1724 * AC1724)</f>
        <v>0</v>
      </c>
      <c r="AK1724" s="6">
        <f t="shared" si="2886"/>
        <v>0</v>
      </c>
      <c r="AL1724" s="2">
        <f xml:space="preserve"> (M1724 * AD1724)</f>
        <v>0</v>
      </c>
      <c r="AM1724" s="2">
        <f xml:space="preserve"> (R1724 * AD1724)</f>
        <v>0</v>
      </c>
      <c r="AN1724" s="2">
        <f xml:space="preserve"> (I1724 - I1723)</f>
        <v>0.11267505162848579</v>
      </c>
      <c r="AO1724" s="2">
        <f xml:space="preserve"> (J1724 - J1723)</f>
        <v>5.9295997725811844E-2</v>
      </c>
      <c r="AP1724" s="2">
        <f xml:space="preserve"> (K1724 - K1723)</f>
        <v>-0.19324467106849852</v>
      </c>
      <c r="AQ1724" s="2">
        <f xml:space="preserve"> (N1724 - N1723)</f>
        <v>0.11267505162848579</v>
      </c>
      <c r="AR1724" s="2">
        <f xml:space="preserve"> (O1724 - O1723)</f>
        <v>5.9295997725811844E-2</v>
      </c>
      <c r="AS1724" s="2">
        <f xml:space="preserve"> (P1724 - P1723)</f>
        <v>-0.19324467106849852</v>
      </c>
      <c r="AT1724" s="6">
        <f t="shared" si="2893"/>
        <v>0.19873538305012062</v>
      </c>
      <c r="AU1724" s="2">
        <f xml:space="preserve"> (T1724 - T1723)</f>
        <v>-0.23273875137289224</v>
      </c>
      <c r="AV1724" s="2">
        <f xml:space="preserve"> (U1724 - U1723)</f>
        <v>-0.23273875137289224</v>
      </c>
    </row>
    <row r="1725" spans="6:48" x14ac:dyDescent="0.25">
      <c r="F1725" s="8" t="s">
        <v>51</v>
      </c>
      <c r="G1725" s="8">
        <f t="shared" si="2918"/>
        <v>0</v>
      </c>
      <c r="H1725" s="8">
        <f t="shared" si="2919"/>
        <v>0</v>
      </c>
      <c r="I1725" s="8">
        <f xml:space="preserve"> (I1724 + $B$11 * AE1724 + $D$11 * AN1724)</f>
        <v>188.6678238326077</v>
      </c>
      <c r="J1725" s="8">
        <f xml:space="preserve"> (J1724 + $B$11 * AF1724 + $D$11 * AO1724)</f>
        <v>99.465364124800544</v>
      </c>
      <c r="K1725" s="8">
        <f xml:space="preserve"> (K1724 + $B$11 * AG1724 + $D$11 * AP1724)</f>
        <v>-326.16861094462081</v>
      </c>
      <c r="L1725" s="8">
        <f t="shared" si="2924"/>
        <v>188.6678238326077</v>
      </c>
      <c r="M1725" s="8">
        <f t="shared" si="2889"/>
        <v>1</v>
      </c>
      <c r="N1725" s="8">
        <f xml:space="preserve"> (N1724 + $B$11 * AH1724 + $D$11 * AQ1724)</f>
        <v>188.6678238326077</v>
      </c>
      <c r="O1725" s="8">
        <f xml:space="preserve"> (O1724 + $B$11 * AI1724 + $D$11 * AR1724)</f>
        <v>99.465364124800544</v>
      </c>
      <c r="P1725" s="8">
        <f xml:space="preserve"> (P1724 + $B$11 * AJ1724 + $D$11 * AS1724)</f>
        <v>-326.16861094462081</v>
      </c>
      <c r="Q1725" s="8">
        <f t="shared" si="2925"/>
        <v>188.6678238326077</v>
      </c>
      <c r="R1725" s="8">
        <f t="shared" si="2890"/>
        <v>1</v>
      </c>
      <c r="S1725" s="5">
        <f t="shared" si="2891"/>
        <v>333.2264339743619</v>
      </c>
      <c r="T1725" s="8">
        <f xml:space="preserve"> (T1724 + $B$11 * AL1724 + $D$11 * AU1724)</f>
        <v>-393.12090157511051</v>
      </c>
      <c r="U1725" s="8">
        <f xml:space="preserve"> (U1724 + $B$11 * AM1724 + $D$11 * AV1724)</f>
        <v>-393.12090157511051</v>
      </c>
      <c r="V1725" s="8">
        <f t="shared" si="2885"/>
        <v>-453.01536917585912</v>
      </c>
      <c r="W1725" s="8">
        <f t="shared" si="2892"/>
        <v>1.8110271019384078E-197</v>
      </c>
      <c r="X1725" s="8">
        <f xml:space="preserve"> ($D$5 - W1725)</f>
        <v>-1.8110271019384078E-197</v>
      </c>
      <c r="Y1725" s="13">
        <f xml:space="preserve"> SUM(SUMIF(X1725:X1728, {"&gt;0","&lt;0"}) * {1,-1}) / 4</f>
        <v>7.9950985565756114E-198</v>
      </c>
      <c r="Z1725" s="13" t="s">
        <v>487</v>
      </c>
      <c r="AB1725" s="8">
        <f xml:space="preserve"> M1725 * (1 - M1725) * (AD1725 * T1725)</f>
        <v>0</v>
      </c>
      <c r="AC1725" s="8">
        <f xml:space="preserve"> R1725 * (1 - R1725) * (AD1725 * U1725)</f>
        <v>0</v>
      </c>
      <c r="AD1725" s="8">
        <f xml:space="preserve"> (X1725 * (1 - W1725) * W1725)</f>
        <v>0</v>
      </c>
      <c r="AE1725" s="8">
        <f t="shared" si="2912"/>
        <v>0</v>
      </c>
      <c r="AF1725" s="8">
        <f xml:space="preserve"> (G1725 * AB1725)</f>
        <v>0</v>
      </c>
      <c r="AG1725" s="8">
        <f xml:space="preserve"> (H1725 * AB1725)</f>
        <v>0</v>
      </c>
      <c r="AH1725" s="8">
        <f t="shared" si="2913"/>
        <v>0</v>
      </c>
      <c r="AI1725" s="8">
        <f xml:space="preserve"> (G1725 * AC1725)</f>
        <v>0</v>
      </c>
      <c r="AJ1725" s="8">
        <f xml:space="preserve"> (H1725 * AC1725)</f>
        <v>0</v>
      </c>
      <c r="AK1725" s="5">
        <f t="shared" si="2886"/>
        <v>0</v>
      </c>
      <c r="AL1725" s="8">
        <f xml:space="preserve"> (M1725 * AD1725)</f>
        <v>0</v>
      </c>
      <c r="AM1725" s="8">
        <f xml:space="preserve"> (R1725 * AD1725)</f>
        <v>0</v>
      </c>
      <c r="AN1725" s="8">
        <f xml:space="preserve"> (I1725 - I1724)</f>
        <v>0.11267505162848579</v>
      </c>
      <c r="AO1725" s="8">
        <f xml:space="preserve"> (J1725 - J1724)</f>
        <v>5.9295997725811844E-2</v>
      </c>
      <c r="AP1725" s="8">
        <f xml:space="preserve"> (K1725 - K1724)</f>
        <v>-0.19324467106849852</v>
      </c>
      <c r="AQ1725" s="8">
        <f xml:space="preserve"> (N1725 - N1724)</f>
        <v>0.11267505162848579</v>
      </c>
      <c r="AR1725" s="8">
        <f xml:space="preserve"> (O1725 - O1724)</f>
        <v>5.9295997725811844E-2</v>
      </c>
      <c r="AS1725" s="8">
        <f xml:space="preserve"> (P1725 - P1724)</f>
        <v>-0.19324467106849852</v>
      </c>
      <c r="AT1725" s="5">
        <f t="shared" si="2893"/>
        <v>0.19873538305012062</v>
      </c>
      <c r="AU1725" s="8">
        <f xml:space="preserve"> (T1725 - T1724)</f>
        <v>-0.23273875137289224</v>
      </c>
      <c r="AV1725" s="8">
        <f xml:space="preserve"> (U1725 - U1724)</f>
        <v>-0.23273875137289224</v>
      </c>
    </row>
    <row r="1726" spans="6:48" x14ac:dyDescent="0.25">
      <c r="F1726" s="8" t="s">
        <v>52</v>
      </c>
      <c r="G1726" s="8">
        <f t="shared" ref="G1726" si="2982" xml:space="preserve"> $B$6</f>
        <v>1</v>
      </c>
      <c r="H1726" s="8">
        <f t="shared" ref="H1726" si="2983" xml:space="preserve"> $C$6</f>
        <v>0</v>
      </c>
      <c r="I1726" s="8">
        <f xml:space="preserve"> (I1725 + $B$11 * AE1725 + $D$11 * AN1725)</f>
        <v>188.78049888423618</v>
      </c>
      <c r="J1726" s="8">
        <f xml:space="preserve"> (J1725 + $B$11 * AF1725 + $D$11 * AO1725)</f>
        <v>99.524660122526356</v>
      </c>
      <c r="K1726" s="8">
        <f xml:space="preserve"> (K1725 + $B$11 * AG1725 + $D$11 * AP1725)</f>
        <v>-326.36185561568931</v>
      </c>
      <c r="L1726" s="8">
        <f t="shared" si="2924"/>
        <v>288.30515900676255</v>
      </c>
      <c r="M1726" s="8">
        <f t="shared" si="2889"/>
        <v>1</v>
      </c>
      <c r="N1726" s="8">
        <f xml:space="preserve"> (N1725 + $B$11 * AH1725 + $D$11 * AQ1725)</f>
        <v>188.78049888423618</v>
      </c>
      <c r="O1726" s="8">
        <f xml:space="preserve"> (O1725 + $B$11 * AI1725 + $D$11 * AR1725)</f>
        <v>99.524660122526356</v>
      </c>
      <c r="P1726" s="8">
        <f xml:space="preserve"> (P1725 + $B$11 * AJ1725 + $D$11 * AS1725)</f>
        <v>-326.36185561568931</v>
      </c>
      <c r="Q1726" s="8">
        <f t="shared" si="2925"/>
        <v>288.30515900676255</v>
      </c>
      <c r="R1726" s="8">
        <f t="shared" si="2890"/>
        <v>1</v>
      </c>
      <c r="S1726" s="5">
        <f t="shared" si="2891"/>
        <v>333.42516935741202</v>
      </c>
      <c r="T1726" s="8">
        <f xml:space="preserve"> (T1725 + $B$11 * AL1725 + $D$11 * AU1725)</f>
        <v>-393.3536403264834</v>
      </c>
      <c r="U1726" s="8">
        <f xml:space="preserve"> (U1725 + $B$11 * AM1725 + $D$11 * AV1725)</f>
        <v>-393.3536403264834</v>
      </c>
      <c r="V1726" s="8">
        <f t="shared" si="2885"/>
        <v>-453.28211129555478</v>
      </c>
      <c r="W1726" s="8">
        <f t="shared" si="2892"/>
        <v>1.387012320691837E-197</v>
      </c>
      <c r="X1726" s="8">
        <f xml:space="preserve"> ($D$6 - W1726)</f>
        <v>-1.387012320691837E-197</v>
      </c>
      <c r="Y1726" s="14"/>
      <c r="Z1726" s="14"/>
      <c r="AB1726" s="8">
        <f xml:space="preserve"> M1726 * (1 - M1726) * (AD1726 * T1726)</f>
        <v>0</v>
      </c>
      <c r="AC1726" s="8">
        <f xml:space="preserve"> R1726 * (1 - R1726) * (AD1726 * U1726)</f>
        <v>0</v>
      </c>
      <c r="AD1726" s="8">
        <f xml:space="preserve"> (X1726 * (1 - W1726) * W1726)</f>
        <v>0</v>
      </c>
      <c r="AE1726" s="8">
        <f t="shared" si="2912"/>
        <v>0</v>
      </c>
      <c r="AF1726" s="8">
        <f xml:space="preserve"> (G1726 * AB1726)</f>
        <v>0</v>
      </c>
      <c r="AG1726" s="8">
        <f xml:space="preserve"> (H1726 * AB1726)</f>
        <v>0</v>
      </c>
      <c r="AH1726" s="8">
        <f t="shared" si="2913"/>
        <v>0</v>
      </c>
      <c r="AI1726" s="8">
        <f xml:space="preserve"> (G1726 * AC1726)</f>
        <v>0</v>
      </c>
      <c r="AJ1726" s="8">
        <f xml:space="preserve"> (H1726 * AC1726)</f>
        <v>0</v>
      </c>
      <c r="AK1726" s="5">
        <f t="shared" si="2886"/>
        <v>0</v>
      </c>
      <c r="AL1726" s="8">
        <f xml:space="preserve"> (M1726 * AD1726)</f>
        <v>0</v>
      </c>
      <c r="AM1726" s="8">
        <f xml:space="preserve"> (R1726 * AD1726)</f>
        <v>0</v>
      </c>
      <c r="AN1726" s="8">
        <f xml:space="preserve"> (I1726 - I1725)</f>
        <v>0.11267505162848579</v>
      </c>
      <c r="AO1726" s="8">
        <f xml:space="preserve"> (J1726 - J1725)</f>
        <v>5.9295997725811844E-2</v>
      </c>
      <c r="AP1726" s="8">
        <f xml:space="preserve"> (K1726 - K1725)</f>
        <v>-0.19324467106849852</v>
      </c>
      <c r="AQ1726" s="8">
        <f xml:space="preserve"> (N1726 - N1725)</f>
        <v>0.11267505162848579</v>
      </c>
      <c r="AR1726" s="8">
        <f xml:space="preserve"> (O1726 - O1725)</f>
        <v>5.9295997725811844E-2</v>
      </c>
      <c r="AS1726" s="8">
        <f xml:space="preserve"> (P1726 - P1725)</f>
        <v>-0.19324467106849852</v>
      </c>
      <c r="AT1726" s="5">
        <f t="shared" si="2893"/>
        <v>0.19873538305012062</v>
      </c>
      <c r="AU1726" s="8">
        <f xml:space="preserve"> (T1726 - T1725)</f>
        <v>-0.23273875137289224</v>
      </c>
      <c r="AV1726" s="8">
        <f xml:space="preserve"> (U1726 - U1725)</f>
        <v>-0.23273875137289224</v>
      </c>
    </row>
    <row r="1727" spans="6:48" x14ac:dyDescent="0.25">
      <c r="F1727" s="8" t="s">
        <v>53</v>
      </c>
      <c r="G1727" s="8">
        <f t="shared" ref="G1727" si="2984" xml:space="preserve"> $B$7</f>
        <v>0</v>
      </c>
      <c r="H1727" s="8">
        <f t="shared" ref="H1727" si="2985" xml:space="preserve"> $C$7</f>
        <v>1</v>
      </c>
      <c r="I1727" s="8">
        <f xml:space="preserve"> (I1726 + $B$11 * AE1726 + $D$11 * AN1726)</f>
        <v>188.89317393586467</v>
      </c>
      <c r="J1727" s="8">
        <f xml:space="preserve"> (J1726 + $B$11 * AF1726 + $D$11 * AO1726)</f>
        <v>99.583956120252168</v>
      </c>
      <c r="K1727" s="8">
        <f xml:space="preserve"> (K1726 + $B$11 * AG1726 + $D$11 * AP1726)</f>
        <v>-326.55510028675781</v>
      </c>
      <c r="L1727" s="8">
        <f t="shared" si="2924"/>
        <v>-137.66192635089314</v>
      </c>
      <c r="M1727" s="8">
        <f t="shared" si="2889"/>
        <v>1.6375139846737838E-60</v>
      </c>
      <c r="N1727" s="8">
        <f xml:space="preserve"> (N1726 + $B$11 * AH1726 + $D$11 * AQ1726)</f>
        <v>188.89317393586467</v>
      </c>
      <c r="O1727" s="8">
        <f xml:space="preserve"> (O1726 + $B$11 * AI1726 + $D$11 * AR1726)</f>
        <v>99.583956120252168</v>
      </c>
      <c r="P1727" s="8">
        <f xml:space="preserve"> (P1726 + $B$11 * AJ1726 + $D$11 * AS1726)</f>
        <v>-326.55510028675781</v>
      </c>
      <c r="Q1727" s="8">
        <f t="shared" si="2925"/>
        <v>-137.66192635089314</v>
      </c>
      <c r="R1727" s="8">
        <f t="shared" si="2890"/>
        <v>1.6375139846737838E-60</v>
      </c>
      <c r="S1727" s="5">
        <f t="shared" si="2891"/>
        <v>333.62390474046214</v>
      </c>
      <c r="T1727" s="8">
        <f xml:space="preserve"> (T1726 + $B$11 * AL1726 + $D$11 * AU1726)</f>
        <v>-393.58637907785629</v>
      </c>
      <c r="U1727" s="8">
        <f xml:space="preserve"> (U1726 + $B$11 * AM1726 + $D$11 * AV1726)</f>
        <v>-393.58637907785629</v>
      </c>
      <c r="V1727" s="8">
        <f t="shared" si="2885"/>
        <v>333.62390474046214</v>
      </c>
      <c r="W1727" s="8">
        <f t="shared" si="2892"/>
        <v>1</v>
      </c>
      <c r="X1727" s="8">
        <f xml:space="preserve"> ($D$7 - W1727)</f>
        <v>0</v>
      </c>
      <c r="Y1727" s="14"/>
      <c r="Z1727" s="14"/>
      <c r="AB1727" s="8">
        <f xml:space="preserve"> M1727 * (1 - M1727) * (AD1727 * T1727)</f>
        <v>0</v>
      </c>
      <c r="AC1727" s="8">
        <f xml:space="preserve"> R1727 * (1 - R1727) * (AD1727 * U1727)</f>
        <v>0</v>
      </c>
      <c r="AD1727" s="8">
        <f xml:space="preserve"> (X1727 * (1 - W1727) * W1727)</f>
        <v>0</v>
      </c>
      <c r="AE1727" s="8">
        <f t="shared" si="2912"/>
        <v>0</v>
      </c>
      <c r="AF1727" s="8">
        <f xml:space="preserve"> (G1727 * AB1727)</f>
        <v>0</v>
      </c>
      <c r="AG1727" s="8">
        <f xml:space="preserve"> (H1727 * AB1727)</f>
        <v>0</v>
      </c>
      <c r="AH1727" s="8">
        <f t="shared" si="2913"/>
        <v>0</v>
      </c>
      <c r="AI1727" s="8">
        <f xml:space="preserve"> (G1727 * AC1727)</f>
        <v>0</v>
      </c>
      <c r="AJ1727" s="8">
        <f xml:space="preserve"> (H1727 * AC1727)</f>
        <v>0</v>
      </c>
      <c r="AK1727" s="5">
        <f t="shared" si="2886"/>
        <v>0</v>
      </c>
      <c r="AL1727" s="8">
        <f xml:space="preserve"> (M1727 * AD1727)</f>
        <v>0</v>
      </c>
      <c r="AM1727" s="8">
        <f xml:space="preserve"> (R1727 * AD1727)</f>
        <v>0</v>
      </c>
      <c r="AN1727" s="8">
        <f xml:space="preserve"> (I1727 - I1726)</f>
        <v>0.11267505162848579</v>
      </c>
      <c r="AO1727" s="8">
        <f xml:space="preserve"> (J1727 - J1726)</f>
        <v>5.9295997725811844E-2</v>
      </c>
      <c r="AP1727" s="8">
        <f xml:space="preserve"> (K1727 - K1726)</f>
        <v>-0.19324467106849852</v>
      </c>
      <c r="AQ1727" s="8">
        <f xml:space="preserve"> (N1727 - N1726)</f>
        <v>0.11267505162848579</v>
      </c>
      <c r="AR1727" s="8">
        <f xml:space="preserve"> (O1727 - O1726)</f>
        <v>5.9295997725811844E-2</v>
      </c>
      <c r="AS1727" s="8">
        <f xml:space="preserve"> (P1727 - P1726)</f>
        <v>-0.19324467106849852</v>
      </c>
      <c r="AT1727" s="5">
        <f t="shared" si="2893"/>
        <v>0.19873538305012062</v>
      </c>
      <c r="AU1727" s="8">
        <f xml:space="preserve"> (T1727 - T1726)</f>
        <v>-0.23273875137289224</v>
      </c>
      <c r="AV1727" s="8">
        <f xml:space="preserve"> (U1727 - U1726)</f>
        <v>-0.23273875137289224</v>
      </c>
    </row>
    <row r="1728" spans="6:48" x14ac:dyDescent="0.25">
      <c r="F1728" s="8" t="s">
        <v>54</v>
      </c>
      <c r="G1728" s="8">
        <f t="shared" ref="G1728" si="2986" xml:space="preserve"> $B$8</f>
        <v>1</v>
      </c>
      <c r="H1728" s="8">
        <f t="shared" ref="H1728" si="2987" xml:space="preserve"> $C$8</f>
        <v>1</v>
      </c>
      <c r="I1728" s="8">
        <f xml:space="preserve"> (I1727 + $B$11 * AE1727 + $D$11 * AN1727)</f>
        <v>189.00584898749315</v>
      </c>
      <c r="J1728" s="8">
        <f xml:space="preserve"> (J1727 + $B$11 * AF1727 + $D$11 * AO1727)</f>
        <v>99.64325211797798</v>
      </c>
      <c r="K1728" s="8">
        <f xml:space="preserve"> (K1727 + $B$11 * AG1727 + $D$11 * AP1727)</f>
        <v>-326.7483449578263</v>
      </c>
      <c r="L1728" s="8">
        <f t="shared" si="2924"/>
        <v>-38.099243852355187</v>
      </c>
      <c r="M1728" s="8">
        <f t="shared" si="2889"/>
        <v>2.8425533880550573E-17</v>
      </c>
      <c r="N1728" s="8">
        <f xml:space="preserve"> (N1727 + $B$11 * AH1727 + $D$11 * AQ1727)</f>
        <v>189.00584898749315</v>
      </c>
      <c r="O1728" s="8">
        <f xml:space="preserve"> (O1727 + $B$11 * AI1727 + $D$11 * AR1727)</f>
        <v>99.64325211797798</v>
      </c>
      <c r="P1728" s="8">
        <f xml:space="preserve"> (P1727 + $B$11 * AJ1727 + $D$11 * AS1727)</f>
        <v>-326.7483449578263</v>
      </c>
      <c r="Q1728" s="8">
        <f t="shared" si="2925"/>
        <v>-38.099243852355187</v>
      </c>
      <c r="R1728" s="8">
        <f t="shared" si="2890"/>
        <v>2.8425533880550573E-17</v>
      </c>
      <c r="S1728" s="5">
        <f t="shared" si="2891"/>
        <v>333.82264012351226</v>
      </c>
      <c r="T1728" s="8">
        <f xml:space="preserve"> (T1727 + $B$11 * AL1727 + $D$11 * AU1727)</f>
        <v>-393.81911782922919</v>
      </c>
      <c r="U1728" s="8">
        <f xml:space="preserve"> (U1727 + $B$11 * AM1727 + $D$11 * AV1727)</f>
        <v>-393.81911782922919</v>
      </c>
      <c r="V1728" s="8">
        <f t="shared" si="2885"/>
        <v>333.82264012351226</v>
      </c>
      <c r="W1728" s="8">
        <f t="shared" si="2892"/>
        <v>1</v>
      </c>
      <c r="X1728" s="8">
        <f xml:space="preserve"> ($D$8 - W1728)</f>
        <v>0</v>
      </c>
      <c r="Y1728" s="15"/>
      <c r="Z1728" s="15"/>
      <c r="AB1728" s="8">
        <f xml:space="preserve"> M1728 * (1 - M1728) * (AD1728 * T1728)</f>
        <v>0</v>
      </c>
      <c r="AC1728" s="8">
        <f xml:space="preserve"> R1728 * (1 - R1728) * (AD1728 * U1728)</f>
        <v>0</v>
      </c>
      <c r="AD1728" s="8">
        <f xml:space="preserve"> (X1728 * (1 - W1728) * W1728)</f>
        <v>0</v>
      </c>
      <c r="AE1728" s="8">
        <f t="shared" si="2912"/>
        <v>0</v>
      </c>
      <c r="AF1728" s="8">
        <f xml:space="preserve"> (G1728 * AB1728)</f>
        <v>0</v>
      </c>
      <c r="AG1728" s="8">
        <f xml:space="preserve"> (H1728 * AB1728)</f>
        <v>0</v>
      </c>
      <c r="AH1728" s="8">
        <f t="shared" si="2913"/>
        <v>0</v>
      </c>
      <c r="AI1728" s="8">
        <f xml:space="preserve"> (G1728 * AC1728)</f>
        <v>0</v>
      </c>
      <c r="AJ1728" s="8">
        <f xml:space="preserve"> (H1728 * AC1728)</f>
        <v>0</v>
      </c>
      <c r="AK1728" s="5">
        <f t="shared" si="2886"/>
        <v>0</v>
      </c>
      <c r="AL1728" s="8">
        <f xml:space="preserve"> (M1728 * AD1728)</f>
        <v>0</v>
      </c>
      <c r="AM1728" s="8">
        <f xml:space="preserve"> (R1728 * AD1728)</f>
        <v>0</v>
      </c>
      <c r="AN1728" s="8">
        <f xml:space="preserve"> (I1728 - I1727)</f>
        <v>0.11267505162848579</v>
      </c>
      <c r="AO1728" s="8">
        <f xml:space="preserve"> (J1728 - J1727)</f>
        <v>5.9295997725811844E-2</v>
      </c>
      <c r="AP1728" s="8">
        <f xml:space="preserve"> (K1728 - K1727)</f>
        <v>-0.19324467106849852</v>
      </c>
      <c r="AQ1728" s="8">
        <f xml:space="preserve"> (N1728 - N1727)</f>
        <v>0.11267505162848579</v>
      </c>
      <c r="AR1728" s="8">
        <f xml:space="preserve"> (O1728 - O1727)</f>
        <v>5.9295997725811844E-2</v>
      </c>
      <c r="AS1728" s="8">
        <f xml:space="preserve"> (P1728 - P1727)</f>
        <v>-0.19324467106849852</v>
      </c>
      <c r="AT1728" s="5">
        <f t="shared" si="2893"/>
        <v>0.19873538305012062</v>
      </c>
      <c r="AU1728" s="8">
        <f xml:space="preserve"> (T1728 - T1727)</f>
        <v>-0.23273875137289224</v>
      </c>
      <c r="AV1728" s="8">
        <f xml:space="preserve"> (U1728 - U1727)</f>
        <v>-0.23273875137289224</v>
      </c>
    </row>
    <row r="1729" spans="6:48" x14ac:dyDescent="0.25">
      <c r="F1729" s="2" t="s">
        <v>51</v>
      </c>
      <c r="G1729" s="2">
        <f t="shared" si="2908"/>
        <v>0</v>
      </c>
      <c r="H1729" s="2">
        <f t="shared" si="2909"/>
        <v>0</v>
      </c>
      <c r="I1729" s="2">
        <f xml:space="preserve"> (I1728 + $B$11 * AE1728 + $D$11 * AN1728)</f>
        <v>189.11852403912164</v>
      </c>
      <c r="J1729" s="2">
        <f xml:space="preserve"> (J1728 + $B$11 * AF1728 + $D$11 * AO1728)</f>
        <v>99.702548115703792</v>
      </c>
      <c r="K1729" s="2">
        <f xml:space="preserve"> (K1728 + $B$11 * AG1728 + $D$11 * AP1728)</f>
        <v>-326.9415896288948</v>
      </c>
      <c r="L1729" s="2">
        <f t="shared" si="2924"/>
        <v>189.11852403912164</v>
      </c>
      <c r="M1729" s="2">
        <f t="shared" si="2889"/>
        <v>1</v>
      </c>
      <c r="N1729" s="2">
        <f xml:space="preserve"> (N1728 + $B$11 * AH1728 + $D$11 * AQ1728)</f>
        <v>189.11852403912164</v>
      </c>
      <c r="O1729" s="2">
        <f xml:space="preserve"> (O1728 + $B$11 * AI1728 + $D$11 * AR1728)</f>
        <v>99.702548115703792</v>
      </c>
      <c r="P1729" s="2">
        <f xml:space="preserve"> (P1728 + $B$11 * AJ1728 + $D$11 * AS1728)</f>
        <v>-326.9415896288948</v>
      </c>
      <c r="Q1729" s="2">
        <f t="shared" si="2925"/>
        <v>189.11852403912164</v>
      </c>
      <c r="R1729" s="2">
        <f t="shared" si="2890"/>
        <v>1</v>
      </c>
      <c r="S1729" s="6">
        <f t="shared" si="2891"/>
        <v>334.02137550656238</v>
      </c>
      <c r="T1729" s="2">
        <f xml:space="preserve"> (T1728 + $B$11 * AL1728 + $D$11 * AU1728)</f>
        <v>-394.05185658060208</v>
      </c>
      <c r="U1729" s="2">
        <f xml:space="preserve"> (U1728 + $B$11 * AM1728 + $D$11 * AV1728)</f>
        <v>-394.05185658060208</v>
      </c>
      <c r="V1729" s="2">
        <f t="shared" si="2885"/>
        <v>-454.08233765464178</v>
      </c>
      <c r="W1729" s="2">
        <f t="shared" si="2892"/>
        <v>6.230837526407965E-198</v>
      </c>
      <c r="X1729" s="2">
        <f xml:space="preserve"> ($D$5 - W1729)</f>
        <v>-6.230837526407965E-198</v>
      </c>
      <c r="Y1729" s="16">
        <f xml:space="preserve"> SUM(SUMIF(X1729:X1732, {"&gt;0","&lt;0"}) * {1,-1}) / 4</f>
        <v>2.7507131207656381E-198</v>
      </c>
      <c r="Z1729" s="16" t="s">
        <v>488</v>
      </c>
      <c r="AB1729" s="2">
        <f xml:space="preserve"> M1729 * (1 - M1729) * (AD1729 * T1729)</f>
        <v>0</v>
      </c>
      <c r="AC1729" s="2">
        <f xml:space="preserve"> R1729 * (1 - R1729) * (AD1729 * U1729)</f>
        <v>0</v>
      </c>
      <c r="AD1729" s="2">
        <f xml:space="preserve"> (X1729 * (1 - W1729) * W1729)</f>
        <v>0</v>
      </c>
      <c r="AE1729" s="2">
        <f t="shared" si="2912"/>
        <v>0</v>
      </c>
      <c r="AF1729" s="2">
        <f xml:space="preserve"> (G1729 * AB1729)</f>
        <v>0</v>
      </c>
      <c r="AG1729" s="2">
        <f xml:space="preserve"> (H1729 * AB1729)</f>
        <v>0</v>
      </c>
      <c r="AH1729" s="2">
        <f t="shared" si="2913"/>
        <v>0</v>
      </c>
      <c r="AI1729" s="2">
        <f xml:space="preserve"> (G1729 * AC1729)</f>
        <v>0</v>
      </c>
      <c r="AJ1729" s="2">
        <f xml:space="preserve"> (H1729 * AC1729)</f>
        <v>0</v>
      </c>
      <c r="AK1729" s="6">
        <f t="shared" si="2886"/>
        <v>0</v>
      </c>
      <c r="AL1729" s="2">
        <f xml:space="preserve"> (M1729 * AD1729)</f>
        <v>0</v>
      </c>
      <c r="AM1729" s="2">
        <f xml:space="preserve"> (R1729 * AD1729)</f>
        <v>0</v>
      </c>
      <c r="AN1729" s="2">
        <f xml:space="preserve"> (I1729 - I1728)</f>
        <v>0.11267505162848579</v>
      </c>
      <c r="AO1729" s="2">
        <f xml:space="preserve"> (J1729 - J1728)</f>
        <v>5.9295997725811844E-2</v>
      </c>
      <c r="AP1729" s="2">
        <f xml:space="preserve"> (K1729 - K1728)</f>
        <v>-0.19324467106849852</v>
      </c>
      <c r="AQ1729" s="2">
        <f xml:space="preserve"> (N1729 - N1728)</f>
        <v>0.11267505162848579</v>
      </c>
      <c r="AR1729" s="2">
        <f xml:space="preserve"> (O1729 - O1728)</f>
        <v>5.9295997725811844E-2</v>
      </c>
      <c r="AS1729" s="2">
        <f xml:space="preserve"> (P1729 - P1728)</f>
        <v>-0.19324467106849852</v>
      </c>
      <c r="AT1729" s="6">
        <f t="shared" si="2893"/>
        <v>0.19873538305012062</v>
      </c>
      <c r="AU1729" s="2">
        <f xml:space="preserve"> (T1729 - T1728)</f>
        <v>-0.23273875137289224</v>
      </c>
      <c r="AV1729" s="2">
        <f xml:space="preserve"> (U1729 - U1728)</f>
        <v>-0.23273875137289224</v>
      </c>
    </row>
    <row r="1730" spans="6:48" x14ac:dyDescent="0.25">
      <c r="F1730" s="2" t="s">
        <v>52</v>
      </c>
      <c r="G1730" s="2">
        <f t="shared" ref="G1730" si="2988" xml:space="preserve"> $B$6</f>
        <v>1</v>
      </c>
      <c r="H1730" s="2">
        <f t="shared" ref="H1730" si="2989" xml:space="preserve"> $C$6</f>
        <v>0</v>
      </c>
      <c r="I1730" s="2">
        <f xml:space="preserve"> (I1729 + $B$11 * AE1729 + $D$11 * AN1729)</f>
        <v>189.23119909075012</v>
      </c>
      <c r="J1730" s="2">
        <f xml:space="preserve"> (J1729 + $B$11 * AF1729 + $D$11 * AO1729)</f>
        <v>99.761844113429603</v>
      </c>
      <c r="K1730" s="2">
        <f xml:space="preserve"> (K1729 + $B$11 * AG1729 + $D$11 * AP1729)</f>
        <v>-327.1348342999633</v>
      </c>
      <c r="L1730" s="2">
        <f t="shared" si="2924"/>
        <v>288.99304320417974</v>
      </c>
      <c r="M1730" s="2">
        <f t="shared" si="2889"/>
        <v>1</v>
      </c>
      <c r="N1730" s="2">
        <f xml:space="preserve"> (N1729 + $B$11 * AH1729 + $D$11 * AQ1729)</f>
        <v>189.23119909075012</v>
      </c>
      <c r="O1730" s="2">
        <f xml:space="preserve"> (O1729 + $B$11 * AI1729 + $D$11 * AR1729)</f>
        <v>99.761844113429603</v>
      </c>
      <c r="P1730" s="2">
        <f xml:space="preserve"> (P1729 + $B$11 * AJ1729 + $D$11 * AS1729)</f>
        <v>-327.1348342999633</v>
      </c>
      <c r="Q1730" s="2">
        <f t="shared" si="2925"/>
        <v>288.99304320417974</v>
      </c>
      <c r="R1730" s="2">
        <f t="shared" si="2890"/>
        <v>1</v>
      </c>
      <c r="S1730" s="6">
        <f t="shared" si="2891"/>
        <v>334.2201108896125</v>
      </c>
      <c r="T1730" s="2">
        <f xml:space="preserve"> (T1729 + $B$11 * AL1729 + $D$11 * AU1729)</f>
        <v>-394.28459533197497</v>
      </c>
      <c r="U1730" s="2">
        <f xml:space="preserve"> (U1729 + $B$11 * AM1729 + $D$11 * AV1729)</f>
        <v>-394.28459533197497</v>
      </c>
      <c r="V1730" s="2">
        <f t="shared" si="2885"/>
        <v>-454.34907977433744</v>
      </c>
      <c r="W1730" s="2">
        <f t="shared" si="2892"/>
        <v>4.7720149566545876E-198</v>
      </c>
      <c r="X1730" s="2">
        <f xml:space="preserve"> ($D$6 - W1730)</f>
        <v>-4.7720149566545876E-198</v>
      </c>
      <c r="Y1730" s="17"/>
      <c r="Z1730" s="17"/>
      <c r="AB1730" s="2">
        <f xml:space="preserve"> M1730 * (1 - M1730) * (AD1730 * T1730)</f>
        <v>0</v>
      </c>
      <c r="AC1730" s="2">
        <f xml:space="preserve"> R1730 * (1 - R1730) * (AD1730 * U1730)</f>
        <v>0</v>
      </c>
      <c r="AD1730" s="2">
        <f xml:space="preserve"> (X1730 * (1 - W1730) * W1730)</f>
        <v>0</v>
      </c>
      <c r="AE1730" s="2">
        <f t="shared" si="2912"/>
        <v>0</v>
      </c>
      <c r="AF1730" s="2">
        <f xml:space="preserve"> (G1730 * AB1730)</f>
        <v>0</v>
      </c>
      <c r="AG1730" s="2">
        <f xml:space="preserve"> (H1730 * AB1730)</f>
        <v>0</v>
      </c>
      <c r="AH1730" s="2">
        <f t="shared" si="2913"/>
        <v>0</v>
      </c>
      <c r="AI1730" s="2">
        <f xml:space="preserve"> (G1730 * AC1730)</f>
        <v>0</v>
      </c>
      <c r="AJ1730" s="2">
        <f xml:space="preserve"> (H1730 * AC1730)</f>
        <v>0</v>
      </c>
      <c r="AK1730" s="6">
        <f t="shared" si="2886"/>
        <v>0</v>
      </c>
      <c r="AL1730" s="2">
        <f xml:space="preserve"> (M1730 * AD1730)</f>
        <v>0</v>
      </c>
      <c r="AM1730" s="2">
        <f xml:space="preserve"> (R1730 * AD1730)</f>
        <v>0</v>
      </c>
      <c r="AN1730" s="2">
        <f xml:space="preserve"> (I1730 - I1729)</f>
        <v>0.11267505162848579</v>
      </c>
      <c r="AO1730" s="2">
        <f xml:space="preserve"> (J1730 - J1729)</f>
        <v>5.9295997725811844E-2</v>
      </c>
      <c r="AP1730" s="2">
        <f xml:space="preserve"> (K1730 - K1729)</f>
        <v>-0.19324467106849852</v>
      </c>
      <c r="AQ1730" s="2">
        <f xml:space="preserve"> (N1730 - N1729)</f>
        <v>0.11267505162848579</v>
      </c>
      <c r="AR1730" s="2">
        <f xml:space="preserve"> (O1730 - O1729)</f>
        <v>5.9295997725811844E-2</v>
      </c>
      <c r="AS1730" s="2">
        <f xml:space="preserve"> (P1730 - P1729)</f>
        <v>-0.19324467106849852</v>
      </c>
      <c r="AT1730" s="6">
        <f t="shared" si="2893"/>
        <v>0.19873538305012062</v>
      </c>
      <c r="AU1730" s="2">
        <f xml:space="preserve"> (T1730 - T1729)</f>
        <v>-0.23273875137289224</v>
      </c>
      <c r="AV1730" s="2">
        <f xml:space="preserve"> (U1730 - U1729)</f>
        <v>-0.23273875137289224</v>
      </c>
    </row>
    <row r="1731" spans="6:48" x14ac:dyDescent="0.25">
      <c r="F1731" s="2" t="s">
        <v>53</v>
      </c>
      <c r="G1731" s="2">
        <f t="shared" ref="G1731" si="2990" xml:space="preserve"> $B$7</f>
        <v>0</v>
      </c>
      <c r="H1731" s="2">
        <f t="shared" ref="H1731" si="2991" xml:space="preserve"> $C$7</f>
        <v>1</v>
      </c>
      <c r="I1731" s="2">
        <f xml:space="preserve"> (I1730 + $B$11 * AE1730 + $D$11 * AN1730)</f>
        <v>189.34387414237861</v>
      </c>
      <c r="J1731" s="2">
        <f xml:space="preserve"> (J1730 + $B$11 * AF1730 + $D$11 * AO1730)</f>
        <v>99.821140111155415</v>
      </c>
      <c r="K1731" s="2">
        <f xml:space="preserve"> (K1730 + $B$11 * AG1730 + $D$11 * AP1730)</f>
        <v>-327.3280789710318</v>
      </c>
      <c r="L1731" s="2">
        <f t="shared" si="2924"/>
        <v>-137.98420482865319</v>
      </c>
      <c r="M1731" s="2">
        <f t="shared" si="2889"/>
        <v>1.1863729968324547E-60</v>
      </c>
      <c r="N1731" s="2">
        <f xml:space="preserve"> (N1730 + $B$11 * AH1730 + $D$11 * AQ1730)</f>
        <v>189.34387414237861</v>
      </c>
      <c r="O1731" s="2">
        <f xml:space="preserve"> (O1730 + $B$11 * AI1730 + $D$11 * AR1730)</f>
        <v>99.821140111155415</v>
      </c>
      <c r="P1731" s="2">
        <f xml:space="preserve"> (P1730 + $B$11 * AJ1730 + $D$11 * AS1730)</f>
        <v>-327.3280789710318</v>
      </c>
      <c r="Q1731" s="2">
        <f t="shared" si="2925"/>
        <v>-137.98420482865319</v>
      </c>
      <c r="R1731" s="2">
        <f t="shared" si="2890"/>
        <v>1.1863729968324547E-60</v>
      </c>
      <c r="S1731" s="6">
        <f t="shared" si="2891"/>
        <v>334.41884627266262</v>
      </c>
      <c r="T1731" s="2">
        <f xml:space="preserve"> (T1730 + $B$11 * AL1730 + $D$11 * AU1730)</f>
        <v>-394.51733408334786</v>
      </c>
      <c r="U1731" s="2">
        <f xml:space="preserve"> (U1730 + $B$11 * AM1730 + $D$11 * AV1730)</f>
        <v>-394.51733408334786</v>
      </c>
      <c r="V1731" s="2">
        <f t="shared" si="2885"/>
        <v>334.41884627266262</v>
      </c>
      <c r="W1731" s="2">
        <f t="shared" si="2892"/>
        <v>1</v>
      </c>
      <c r="X1731" s="2">
        <f xml:space="preserve"> ($D$7 - W1731)</f>
        <v>0</v>
      </c>
      <c r="Y1731" s="17"/>
      <c r="Z1731" s="17"/>
      <c r="AB1731" s="2">
        <f xml:space="preserve"> M1731 * (1 - M1731) * (AD1731 * T1731)</f>
        <v>0</v>
      </c>
      <c r="AC1731" s="2">
        <f xml:space="preserve"> R1731 * (1 - R1731) * (AD1731 * U1731)</f>
        <v>0</v>
      </c>
      <c r="AD1731" s="2">
        <f xml:space="preserve"> (X1731 * (1 - W1731) * W1731)</f>
        <v>0</v>
      </c>
      <c r="AE1731" s="2">
        <f t="shared" si="2912"/>
        <v>0</v>
      </c>
      <c r="AF1731" s="2">
        <f xml:space="preserve"> (G1731 * AB1731)</f>
        <v>0</v>
      </c>
      <c r="AG1731" s="2">
        <f xml:space="preserve"> (H1731 * AB1731)</f>
        <v>0</v>
      </c>
      <c r="AH1731" s="2">
        <f t="shared" si="2913"/>
        <v>0</v>
      </c>
      <c r="AI1731" s="2">
        <f xml:space="preserve"> (G1731 * AC1731)</f>
        <v>0</v>
      </c>
      <c r="AJ1731" s="2">
        <f xml:space="preserve"> (H1731 * AC1731)</f>
        <v>0</v>
      </c>
      <c r="AK1731" s="6">
        <f t="shared" si="2886"/>
        <v>0</v>
      </c>
      <c r="AL1731" s="2">
        <f xml:space="preserve"> (M1731 * AD1731)</f>
        <v>0</v>
      </c>
      <c r="AM1731" s="2">
        <f xml:space="preserve"> (R1731 * AD1731)</f>
        <v>0</v>
      </c>
      <c r="AN1731" s="2">
        <f xml:space="preserve"> (I1731 - I1730)</f>
        <v>0.11267505162848579</v>
      </c>
      <c r="AO1731" s="2">
        <f xml:space="preserve"> (J1731 - J1730)</f>
        <v>5.9295997725811844E-2</v>
      </c>
      <c r="AP1731" s="2">
        <f xml:space="preserve"> (K1731 - K1730)</f>
        <v>-0.19324467106849852</v>
      </c>
      <c r="AQ1731" s="2">
        <f xml:space="preserve"> (N1731 - N1730)</f>
        <v>0.11267505162848579</v>
      </c>
      <c r="AR1731" s="2">
        <f xml:space="preserve"> (O1731 - O1730)</f>
        <v>5.9295997725811844E-2</v>
      </c>
      <c r="AS1731" s="2">
        <f xml:space="preserve"> (P1731 - P1730)</f>
        <v>-0.19324467106849852</v>
      </c>
      <c r="AT1731" s="6">
        <f t="shared" si="2893"/>
        <v>0.19873538305012062</v>
      </c>
      <c r="AU1731" s="2">
        <f xml:space="preserve"> (T1731 - T1730)</f>
        <v>-0.23273875137289224</v>
      </c>
      <c r="AV1731" s="2">
        <f xml:space="preserve"> (U1731 - U1730)</f>
        <v>-0.23273875137289224</v>
      </c>
    </row>
    <row r="1732" spans="6:48" x14ac:dyDescent="0.25">
      <c r="F1732" s="2" t="s">
        <v>54</v>
      </c>
      <c r="G1732" s="2">
        <f t="shared" ref="G1732" si="2992" xml:space="preserve"> $B$8</f>
        <v>1</v>
      </c>
      <c r="H1732" s="2">
        <f t="shared" ref="H1732" si="2993" xml:space="preserve"> $C$8</f>
        <v>1</v>
      </c>
      <c r="I1732" s="2">
        <f xml:space="preserve"> (I1731 + $B$11 * AE1731 + $D$11 * AN1731)</f>
        <v>189.4565491940071</v>
      </c>
      <c r="J1732" s="2">
        <f xml:space="preserve"> (J1731 + $B$11 * AF1731 + $D$11 * AO1731)</f>
        <v>99.880436108881227</v>
      </c>
      <c r="K1732" s="2">
        <f xml:space="preserve"> (K1731 + $B$11 * AG1731 + $D$11 * AP1731)</f>
        <v>-327.5213236421003</v>
      </c>
      <c r="L1732" s="2">
        <f t="shared" si="2924"/>
        <v>-38.18433833921199</v>
      </c>
      <c r="M1732" s="2">
        <f t="shared" si="2889"/>
        <v>2.6106735200063991E-17</v>
      </c>
      <c r="N1732" s="2">
        <f xml:space="preserve"> (N1731 + $B$11 * AH1731 + $D$11 * AQ1731)</f>
        <v>189.4565491940071</v>
      </c>
      <c r="O1732" s="2">
        <f xml:space="preserve"> (O1731 + $B$11 * AI1731 + $D$11 * AR1731)</f>
        <v>99.880436108881227</v>
      </c>
      <c r="P1732" s="2">
        <f xml:space="preserve"> (P1731 + $B$11 * AJ1731 + $D$11 * AS1731)</f>
        <v>-327.5213236421003</v>
      </c>
      <c r="Q1732" s="2">
        <f t="shared" si="2925"/>
        <v>-38.18433833921199</v>
      </c>
      <c r="R1732" s="2">
        <f t="shared" si="2890"/>
        <v>2.6106735200063991E-17</v>
      </c>
      <c r="S1732" s="6">
        <f t="shared" si="2891"/>
        <v>334.61758165571274</v>
      </c>
      <c r="T1732" s="2">
        <f xml:space="preserve"> (T1731 + $B$11 * AL1731 + $D$11 * AU1731)</f>
        <v>-394.75007283472075</v>
      </c>
      <c r="U1732" s="2">
        <f xml:space="preserve"> (U1731 + $B$11 * AM1731 + $D$11 * AV1731)</f>
        <v>-394.75007283472075</v>
      </c>
      <c r="V1732" s="2">
        <f t="shared" si="2885"/>
        <v>334.61758165571274</v>
      </c>
      <c r="W1732" s="2">
        <f t="shared" si="2892"/>
        <v>1</v>
      </c>
      <c r="X1732" s="2">
        <f xml:space="preserve"> ($D$8 - W1732)</f>
        <v>0</v>
      </c>
      <c r="Y1732" s="18"/>
      <c r="Z1732" s="18"/>
      <c r="AB1732" s="2">
        <f xml:space="preserve"> M1732 * (1 - M1732) * (AD1732 * T1732)</f>
        <v>0</v>
      </c>
      <c r="AC1732" s="2">
        <f xml:space="preserve"> R1732 * (1 - R1732) * (AD1732 * U1732)</f>
        <v>0</v>
      </c>
      <c r="AD1732" s="2">
        <f xml:space="preserve"> (X1732 * (1 - W1732) * W1732)</f>
        <v>0</v>
      </c>
      <c r="AE1732" s="2">
        <f t="shared" si="2912"/>
        <v>0</v>
      </c>
      <c r="AF1732" s="2">
        <f xml:space="preserve"> (G1732 * AB1732)</f>
        <v>0</v>
      </c>
      <c r="AG1732" s="2">
        <f xml:space="preserve"> (H1732 * AB1732)</f>
        <v>0</v>
      </c>
      <c r="AH1732" s="2">
        <f t="shared" si="2913"/>
        <v>0</v>
      </c>
      <c r="AI1732" s="2">
        <f xml:space="preserve"> (G1732 * AC1732)</f>
        <v>0</v>
      </c>
      <c r="AJ1732" s="2">
        <f xml:space="preserve"> (H1732 * AC1732)</f>
        <v>0</v>
      </c>
      <c r="AK1732" s="6">
        <f t="shared" si="2886"/>
        <v>0</v>
      </c>
      <c r="AL1732" s="2">
        <f xml:space="preserve"> (M1732 * AD1732)</f>
        <v>0</v>
      </c>
      <c r="AM1732" s="2">
        <f xml:space="preserve"> (R1732 * AD1732)</f>
        <v>0</v>
      </c>
      <c r="AN1732" s="2">
        <f xml:space="preserve"> (I1732 - I1731)</f>
        <v>0.11267505162848579</v>
      </c>
      <c r="AO1732" s="2">
        <f xml:space="preserve"> (J1732 - J1731)</f>
        <v>5.9295997725811844E-2</v>
      </c>
      <c r="AP1732" s="2">
        <f xml:space="preserve"> (K1732 - K1731)</f>
        <v>-0.19324467106849852</v>
      </c>
      <c r="AQ1732" s="2">
        <f xml:space="preserve"> (N1732 - N1731)</f>
        <v>0.11267505162848579</v>
      </c>
      <c r="AR1732" s="2">
        <f xml:space="preserve"> (O1732 - O1731)</f>
        <v>5.9295997725811844E-2</v>
      </c>
      <c r="AS1732" s="2">
        <f xml:space="preserve"> (P1732 - P1731)</f>
        <v>-0.19324467106849852</v>
      </c>
      <c r="AT1732" s="6">
        <f t="shared" si="2893"/>
        <v>0.19873538305012062</v>
      </c>
      <c r="AU1732" s="2">
        <f xml:space="preserve"> (T1732 - T1731)</f>
        <v>-0.23273875137289224</v>
      </c>
      <c r="AV1732" s="2">
        <f xml:space="preserve"> (U1732 - U1731)</f>
        <v>-0.23273875137289224</v>
      </c>
    </row>
    <row r="1733" spans="6:48" x14ac:dyDescent="0.25">
      <c r="F1733" s="8" t="s">
        <v>51</v>
      </c>
      <c r="G1733" s="8">
        <f t="shared" si="2918"/>
        <v>0</v>
      </c>
      <c r="H1733" s="8">
        <f t="shared" si="2919"/>
        <v>0</v>
      </c>
      <c r="I1733" s="8">
        <f xml:space="preserve"> (I1732 + $B$11 * AE1732 + $D$11 * AN1732)</f>
        <v>189.56922424563558</v>
      </c>
      <c r="J1733" s="8">
        <f xml:space="preserve"> (J1732 + $B$11 * AF1732 + $D$11 * AO1732)</f>
        <v>99.939732106607039</v>
      </c>
      <c r="K1733" s="8">
        <f xml:space="preserve"> (K1732 + $B$11 * AG1732 + $D$11 * AP1732)</f>
        <v>-327.7145683131688</v>
      </c>
      <c r="L1733" s="8">
        <f t="shared" si="2924"/>
        <v>189.56922424563558</v>
      </c>
      <c r="M1733" s="8">
        <f t="shared" si="2889"/>
        <v>1</v>
      </c>
      <c r="N1733" s="8">
        <f xml:space="preserve"> (N1732 + $B$11 * AH1732 + $D$11 * AQ1732)</f>
        <v>189.56922424563558</v>
      </c>
      <c r="O1733" s="8">
        <f xml:space="preserve"> (O1732 + $B$11 * AI1732 + $D$11 * AR1732)</f>
        <v>99.939732106607039</v>
      </c>
      <c r="P1733" s="8">
        <f xml:space="preserve"> (P1732 + $B$11 * AJ1732 + $D$11 * AS1732)</f>
        <v>-327.7145683131688</v>
      </c>
      <c r="Q1733" s="8">
        <f t="shared" si="2925"/>
        <v>189.56922424563558</v>
      </c>
      <c r="R1733" s="8">
        <f t="shared" si="2890"/>
        <v>1</v>
      </c>
      <c r="S1733" s="5">
        <f t="shared" si="2891"/>
        <v>334.81631703876286</v>
      </c>
      <c r="T1733" s="8">
        <f xml:space="preserve"> (T1732 + $B$11 * AL1732 + $D$11 * AU1732)</f>
        <v>-394.98281158609365</v>
      </c>
      <c r="U1733" s="8">
        <f xml:space="preserve"> (U1732 + $B$11 * AM1732 + $D$11 * AV1732)</f>
        <v>-394.98281158609365</v>
      </c>
      <c r="V1733" s="8">
        <f t="shared" si="2885"/>
        <v>-455.14930613342443</v>
      </c>
      <c r="W1733" s="8">
        <f t="shared" si="2892"/>
        <v>2.1437192319728239E-198</v>
      </c>
      <c r="X1733" s="8">
        <f xml:space="preserve"> ($D$5 - W1733)</f>
        <v>-2.1437192319728239E-198</v>
      </c>
      <c r="Y1733" s="13">
        <f xml:space="preserve"> SUM(SUMIF(X1733:X1736, {"&gt;0","&lt;0"}) * {1,-1}) / 4</f>
        <v>9.4638266422984757E-199</v>
      </c>
      <c r="Z1733" s="13" t="s">
        <v>489</v>
      </c>
      <c r="AB1733" s="8">
        <f xml:space="preserve"> M1733 * (1 - M1733) * (AD1733 * T1733)</f>
        <v>0</v>
      </c>
      <c r="AC1733" s="8">
        <f xml:space="preserve"> R1733 * (1 - R1733) * (AD1733 * U1733)</f>
        <v>0</v>
      </c>
      <c r="AD1733" s="8">
        <f xml:space="preserve"> (X1733 * (1 - W1733) * W1733)</f>
        <v>0</v>
      </c>
      <c r="AE1733" s="8">
        <f t="shared" si="2912"/>
        <v>0</v>
      </c>
      <c r="AF1733" s="8">
        <f xml:space="preserve"> (G1733 * AB1733)</f>
        <v>0</v>
      </c>
      <c r="AG1733" s="8">
        <f xml:space="preserve"> (H1733 * AB1733)</f>
        <v>0</v>
      </c>
      <c r="AH1733" s="8">
        <f t="shared" si="2913"/>
        <v>0</v>
      </c>
      <c r="AI1733" s="8">
        <f xml:space="preserve"> (G1733 * AC1733)</f>
        <v>0</v>
      </c>
      <c r="AJ1733" s="8">
        <f xml:space="preserve"> (H1733 * AC1733)</f>
        <v>0</v>
      </c>
      <c r="AK1733" s="5">
        <f t="shared" si="2886"/>
        <v>0</v>
      </c>
      <c r="AL1733" s="8">
        <f xml:space="preserve"> (M1733 * AD1733)</f>
        <v>0</v>
      </c>
      <c r="AM1733" s="8">
        <f xml:space="preserve"> (R1733 * AD1733)</f>
        <v>0</v>
      </c>
      <c r="AN1733" s="8">
        <f xml:space="preserve"> (I1733 - I1732)</f>
        <v>0.11267505162848579</v>
      </c>
      <c r="AO1733" s="8">
        <f xml:space="preserve"> (J1733 - J1732)</f>
        <v>5.9295997725811844E-2</v>
      </c>
      <c r="AP1733" s="8">
        <f xml:space="preserve"> (K1733 - K1732)</f>
        <v>-0.19324467106849852</v>
      </c>
      <c r="AQ1733" s="8">
        <f xml:space="preserve"> (N1733 - N1732)</f>
        <v>0.11267505162848579</v>
      </c>
      <c r="AR1733" s="8">
        <f xml:space="preserve"> (O1733 - O1732)</f>
        <v>5.9295997725811844E-2</v>
      </c>
      <c r="AS1733" s="8">
        <f xml:space="preserve"> (P1733 - P1732)</f>
        <v>-0.19324467106849852</v>
      </c>
      <c r="AT1733" s="5">
        <f t="shared" si="2893"/>
        <v>0.19873538305012062</v>
      </c>
      <c r="AU1733" s="8">
        <f xml:space="preserve"> (T1733 - T1732)</f>
        <v>-0.23273875137289224</v>
      </c>
      <c r="AV1733" s="8">
        <f xml:space="preserve"> (U1733 - U1732)</f>
        <v>-0.23273875137289224</v>
      </c>
    </row>
    <row r="1734" spans="6:48" x14ac:dyDescent="0.25">
      <c r="F1734" s="8" t="s">
        <v>52</v>
      </c>
      <c r="G1734" s="8">
        <f t="shared" ref="G1734" si="2994" xml:space="preserve"> $B$6</f>
        <v>1</v>
      </c>
      <c r="H1734" s="8">
        <f t="shared" ref="H1734" si="2995" xml:space="preserve"> $C$6</f>
        <v>0</v>
      </c>
      <c r="I1734" s="8">
        <f xml:space="preserve"> (I1733 + $B$11 * AE1733 + $D$11 * AN1733)</f>
        <v>189.68189929726407</v>
      </c>
      <c r="J1734" s="8">
        <f xml:space="preserve"> (J1733 + $B$11 * AF1733 + $D$11 * AO1733)</f>
        <v>99.999028104332851</v>
      </c>
      <c r="K1734" s="8">
        <f xml:space="preserve"> (K1733 + $B$11 * AG1733 + $D$11 * AP1733)</f>
        <v>-327.9078129842373</v>
      </c>
      <c r="L1734" s="8">
        <f t="shared" si="2924"/>
        <v>289.68092740159693</v>
      </c>
      <c r="M1734" s="8">
        <f t="shared" si="2889"/>
        <v>1</v>
      </c>
      <c r="N1734" s="8">
        <f xml:space="preserve"> (N1733 + $B$11 * AH1733 + $D$11 * AQ1733)</f>
        <v>189.68189929726407</v>
      </c>
      <c r="O1734" s="8">
        <f xml:space="preserve"> (O1733 + $B$11 * AI1733 + $D$11 * AR1733)</f>
        <v>99.999028104332851</v>
      </c>
      <c r="P1734" s="8">
        <f xml:space="preserve"> (P1733 + $B$11 * AJ1733 + $D$11 * AS1733)</f>
        <v>-327.9078129842373</v>
      </c>
      <c r="Q1734" s="8">
        <f t="shared" si="2925"/>
        <v>289.68092740159693</v>
      </c>
      <c r="R1734" s="8">
        <f t="shared" si="2890"/>
        <v>1</v>
      </c>
      <c r="S1734" s="5">
        <f t="shared" si="2891"/>
        <v>335.01505242181298</v>
      </c>
      <c r="T1734" s="8">
        <f xml:space="preserve"> (T1733 + $B$11 * AL1733 + $D$11 * AU1733)</f>
        <v>-395.21555033746654</v>
      </c>
      <c r="U1734" s="8">
        <f xml:space="preserve"> (U1733 + $B$11 * AM1733 + $D$11 * AV1733)</f>
        <v>-395.21555033746654</v>
      </c>
      <c r="V1734" s="8">
        <f t="shared" ref="V1734:V1797" si="2996" xml:space="preserve"> ($D$14 * S1734) + (M1734 * T1734) + (R1734 * U1734)</f>
        <v>-455.4160482531201</v>
      </c>
      <c r="W1734" s="8">
        <f t="shared" si="2892"/>
        <v>1.6418114249465665E-198</v>
      </c>
      <c r="X1734" s="8">
        <f xml:space="preserve"> ($D$6 - W1734)</f>
        <v>-1.6418114249465665E-198</v>
      </c>
      <c r="Y1734" s="14"/>
      <c r="Z1734" s="14"/>
      <c r="AB1734" s="8">
        <f xml:space="preserve"> M1734 * (1 - M1734) * (AD1734 * T1734)</f>
        <v>0</v>
      </c>
      <c r="AC1734" s="8">
        <f xml:space="preserve"> R1734 * (1 - R1734) * (AD1734 * U1734)</f>
        <v>0</v>
      </c>
      <c r="AD1734" s="8">
        <f xml:space="preserve"> (X1734 * (1 - W1734) * W1734)</f>
        <v>0</v>
      </c>
      <c r="AE1734" s="8">
        <f t="shared" si="2912"/>
        <v>0</v>
      </c>
      <c r="AF1734" s="8">
        <f xml:space="preserve"> (G1734 * AB1734)</f>
        <v>0</v>
      </c>
      <c r="AG1734" s="8">
        <f xml:space="preserve"> (H1734 * AB1734)</f>
        <v>0</v>
      </c>
      <c r="AH1734" s="8">
        <f t="shared" si="2913"/>
        <v>0</v>
      </c>
      <c r="AI1734" s="8">
        <f xml:space="preserve"> (G1734 * AC1734)</f>
        <v>0</v>
      </c>
      <c r="AJ1734" s="8">
        <f xml:space="preserve"> (H1734 * AC1734)</f>
        <v>0</v>
      </c>
      <c r="AK1734" s="5">
        <f t="shared" ref="AK1734:AK1797" si="2997" xml:space="preserve"> (AD1734)</f>
        <v>0</v>
      </c>
      <c r="AL1734" s="8">
        <f xml:space="preserve"> (M1734 * AD1734)</f>
        <v>0</v>
      </c>
      <c r="AM1734" s="8">
        <f xml:space="preserve"> (R1734 * AD1734)</f>
        <v>0</v>
      </c>
      <c r="AN1734" s="8">
        <f xml:space="preserve"> (I1734 - I1733)</f>
        <v>0.11267505162848579</v>
      </c>
      <c r="AO1734" s="8">
        <f xml:space="preserve"> (J1734 - J1733)</f>
        <v>5.9295997725811844E-2</v>
      </c>
      <c r="AP1734" s="8">
        <f xml:space="preserve"> (K1734 - K1733)</f>
        <v>-0.19324467106849852</v>
      </c>
      <c r="AQ1734" s="8">
        <f xml:space="preserve"> (N1734 - N1733)</f>
        <v>0.11267505162848579</v>
      </c>
      <c r="AR1734" s="8">
        <f xml:space="preserve"> (O1734 - O1733)</f>
        <v>5.9295997725811844E-2</v>
      </c>
      <c r="AS1734" s="8">
        <f xml:space="preserve"> (P1734 - P1733)</f>
        <v>-0.19324467106849852</v>
      </c>
      <c r="AT1734" s="5">
        <f t="shared" si="2893"/>
        <v>0.19873538305012062</v>
      </c>
      <c r="AU1734" s="8">
        <f xml:space="preserve"> (T1734 - T1733)</f>
        <v>-0.23273875137289224</v>
      </c>
      <c r="AV1734" s="8">
        <f xml:space="preserve"> (U1734 - U1733)</f>
        <v>-0.23273875137289224</v>
      </c>
    </row>
    <row r="1735" spans="6:48" x14ac:dyDescent="0.25">
      <c r="F1735" s="8" t="s">
        <v>53</v>
      </c>
      <c r="G1735" s="8">
        <f t="shared" ref="G1735" si="2998" xml:space="preserve"> $B$7</f>
        <v>0</v>
      </c>
      <c r="H1735" s="8">
        <f t="shared" ref="H1735" si="2999" xml:space="preserve"> $C$7</f>
        <v>1</v>
      </c>
      <c r="I1735" s="8">
        <f xml:space="preserve"> (I1734 + $B$11 * AE1734 + $D$11 * AN1734)</f>
        <v>189.79457434889255</v>
      </c>
      <c r="J1735" s="8">
        <f xml:space="preserve"> (J1734 + $B$11 * AF1734 + $D$11 * AO1734)</f>
        <v>100.05832410205866</v>
      </c>
      <c r="K1735" s="8">
        <f xml:space="preserve"> (K1734 + $B$11 * AG1734 + $D$11 * AP1734)</f>
        <v>-328.10105765530579</v>
      </c>
      <c r="L1735" s="8">
        <f t="shared" si="2924"/>
        <v>-138.30648330641324</v>
      </c>
      <c r="M1735" s="8">
        <f t="shared" ref="M1735:M1798" si="3000" xml:space="preserve"> 1 / (1 + EXP(-L1735))</f>
        <v>8.5952297249761177E-61</v>
      </c>
      <c r="N1735" s="8">
        <f xml:space="preserve"> (N1734 + $B$11 * AH1734 + $D$11 * AQ1734)</f>
        <v>189.79457434889255</v>
      </c>
      <c r="O1735" s="8">
        <f xml:space="preserve"> (O1734 + $B$11 * AI1734 + $D$11 * AR1734)</f>
        <v>100.05832410205866</v>
      </c>
      <c r="P1735" s="8">
        <f xml:space="preserve"> (P1734 + $B$11 * AJ1734 + $D$11 * AS1734)</f>
        <v>-328.10105765530579</v>
      </c>
      <c r="Q1735" s="8">
        <f t="shared" si="2925"/>
        <v>-138.30648330641324</v>
      </c>
      <c r="R1735" s="8">
        <f t="shared" ref="R1735:R1798" si="3001" xml:space="preserve"> 1 / (1 + EXP(-Q1735))</f>
        <v>8.5952297249761177E-61</v>
      </c>
      <c r="S1735" s="5">
        <f t="shared" ref="S1735:S1798" si="3002" xml:space="preserve"> (S1734 + $B$11 * AK1734 + $D$11 * AT1734)</f>
        <v>335.2137878048631</v>
      </c>
      <c r="T1735" s="8">
        <f xml:space="preserve"> (T1734 + $B$11 * AL1734 + $D$11 * AU1734)</f>
        <v>-395.44828908883943</v>
      </c>
      <c r="U1735" s="8">
        <f xml:space="preserve"> (U1734 + $B$11 * AM1734 + $D$11 * AV1734)</f>
        <v>-395.44828908883943</v>
      </c>
      <c r="V1735" s="8">
        <f t="shared" si="2996"/>
        <v>335.2137878048631</v>
      </c>
      <c r="W1735" s="8">
        <f t="shared" ref="W1735:W1798" si="3003" xml:space="preserve"> 1 / (1 + EXP(-V1735))</f>
        <v>1</v>
      </c>
      <c r="X1735" s="8">
        <f xml:space="preserve"> ($D$7 - W1735)</f>
        <v>0</v>
      </c>
      <c r="Y1735" s="14"/>
      <c r="Z1735" s="14"/>
      <c r="AB1735" s="8">
        <f xml:space="preserve"> M1735 * (1 - M1735) * (AD1735 * T1735)</f>
        <v>0</v>
      </c>
      <c r="AC1735" s="8">
        <f xml:space="preserve"> R1735 * (1 - R1735) * (AD1735 * U1735)</f>
        <v>0</v>
      </c>
      <c r="AD1735" s="8">
        <f xml:space="preserve"> (X1735 * (1 - W1735) * W1735)</f>
        <v>0</v>
      </c>
      <c r="AE1735" s="8">
        <f t="shared" si="2912"/>
        <v>0</v>
      </c>
      <c r="AF1735" s="8">
        <f xml:space="preserve"> (G1735 * AB1735)</f>
        <v>0</v>
      </c>
      <c r="AG1735" s="8">
        <f xml:space="preserve"> (H1735 * AB1735)</f>
        <v>0</v>
      </c>
      <c r="AH1735" s="8">
        <f t="shared" si="2913"/>
        <v>0</v>
      </c>
      <c r="AI1735" s="8">
        <f xml:space="preserve"> (G1735 * AC1735)</f>
        <v>0</v>
      </c>
      <c r="AJ1735" s="8">
        <f xml:space="preserve"> (H1735 * AC1735)</f>
        <v>0</v>
      </c>
      <c r="AK1735" s="5">
        <f t="shared" si="2997"/>
        <v>0</v>
      </c>
      <c r="AL1735" s="8">
        <f xml:space="preserve"> (M1735 * AD1735)</f>
        <v>0</v>
      </c>
      <c r="AM1735" s="8">
        <f xml:space="preserve"> (R1735 * AD1735)</f>
        <v>0</v>
      </c>
      <c r="AN1735" s="8">
        <f xml:space="preserve"> (I1735 - I1734)</f>
        <v>0.11267505162848579</v>
      </c>
      <c r="AO1735" s="8">
        <f xml:space="preserve"> (J1735 - J1734)</f>
        <v>5.9295997725811844E-2</v>
      </c>
      <c r="AP1735" s="8">
        <f xml:space="preserve"> (K1735 - K1734)</f>
        <v>-0.19324467106849852</v>
      </c>
      <c r="AQ1735" s="8">
        <f xml:space="preserve"> (N1735 - N1734)</f>
        <v>0.11267505162848579</v>
      </c>
      <c r="AR1735" s="8">
        <f xml:space="preserve"> (O1735 - O1734)</f>
        <v>5.9295997725811844E-2</v>
      </c>
      <c r="AS1735" s="8">
        <f xml:space="preserve"> (P1735 - P1734)</f>
        <v>-0.19324467106849852</v>
      </c>
      <c r="AT1735" s="5">
        <f t="shared" ref="AT1735:AT1798" si="3004" xml:space="preserve"> (S1735 - S1734)</f>
        <v>0.19873538305012062</v>
      </c>
      <c r="AU1735" s="8">
        <f xml:space="preserve"> (T1735 - T1734)</f>
        <v>-0.23273875137289224</v>
      </c>
      <c r="AV1735" s="8">
        <f xml:space="preserve"> (U1735 - U1734)</f>
        <v>-0.23273875137289224</v>
      </c>
    </row>
    <row r="1736" spans="6:48" x14ac:dyDescent="0.25">
      <c r="F1736" s="8" t="s">
        <v>54</v>
      </c>
      <c r="G1736" s="8">
        <f t="shared" ref="G1736" si="3005" xml:space="preserve"> $B$8</f>
        <v>1</v>
      </c>
      <c r="H1736" s="8">
        <f t="shared" ref="H1736" si="3006" xml:space="preserve"> $C$8</f>
        <v>1</v>
      </c>
      <c r="I1736" s="8">
        <f xml:space="preserve"> (I1735 + $B$11 * AE1735 + $D$11 * AN1735)</f>
        <v>189.90724940052104</v>
      </c>
      <c r="J1736" s="8">
        <f xml:space="preserve"> (J1735 + $B$11 * AF1735 + $D$11 * AO1735)</f>
        <v>100.11762009978447</v>
      </c>
      <c r="K1736" s="8">
        <f xml:space="preserve"> (K1735 + $B$11 * AG1735 + $D$11 * AP1735)</f>
        <v>-328.29430232637429</v>
      </c>
      <c r="L1736" s="8">
        <f t="shared" si="2924"/>
        <v>-38.269432826068794</v>
      </c>
      <c r="M1736" s="8">
        <f t="shared" si="3000"/>
        <v>2.3977091359842527E-17</v>
      </c>
      <c r="N1736" s="8">
        <f xml:space="preserve"> (N1735 + $B$11 * AH1735 + $D$11 * AQ1735)</f>
        <v>189.90724940052104</v>
      </c>
      <c r="O1736" s="8">
        <f xml:space="preserve"> (O1735 + $B$11 * AI1735 + $D$11 * AR1735)</f>
        <v>100.11762009978447</v>
      </c>
      <c r="P1736" s="8">
        <f xml:space="preserve"> (P1735 + $B$11 * AJ1735 + $D$11 * AS1735)</f>
        <v>-328.29430232637429</v>
      </c>
      <c r="Q1736" s="8">
        <f t="shared" si="2925"/>
        <v>-38.269432826068794</v>
      </c>
      <c r="R1736" s="8">
        <f t="shared" si="3001"/>
        <v>2.3977091359842527E-17</v>
      </c>
      <c r="S1736" s="5">
        <f t="shared" si="3002"/>
        <v>335.41252318791322</v>
      </c>
      <c r="T1736" s="8">
        <f xml:space="preserve"> (T1735 + $B$11 * AL1735 + $D$11 * AU1735)</f>
        <v>-395.68102784021232</v>
      </c>
      <c r="U1736" s="8">
        <f xml:space="preserve"> (U1735 + $B$11 * AM1735 + $D$11 * AV1735)</f>
        <v>-395.68102784021232</v>
      </c>
      <c r="V1736" s="8">
        <f t="shared" si="2996"/>
        <v>335.41252318791322</v>
      </c>
      <c r="W1736" s="8">
        <f t="shared" si="3003"/>
        <v>1</v>
      </c>
      <c r="X1736" s="8">
        <f xml:space="preserve"> ($D$8 - W1736)</f>
        <v>0</v>
      </c>
      <c r="Y1736" s="15"/>
      <c r="Z1736" s="15"/>
      <c r="AB1736" s="8">
        <f xml:space="preserve"> M1736 * (1 - M1736) * (AD1736 * T1736)</f>
        <v>0</v>
      </c>
      <c r="AC1736" s="8">
        <f xml:space="preserve"> R1736 * (1 - R1736) * (AD1736 * U1736)</f>
        <v>0</v>
      </c>
      <c r="AD1736" s="8">
        <f xml:space="preserve"> (X1736 * (1 - W1736) * W1736)</f>
        <v>0</v>
      </c>
      <c r="AE1736" s="8">
        <f t="shared" si="2912"/>
        <v>0</v>
      </c>
      <c r="AF1736" s="8">
        <f xml:space="preserve"> (G1736 * AB1736)</f>
        <v>0</v>
      </c>
      <c r="AG1736" s="8">
        <f xml:space="preserve"> (H1736 * AB1736)</f>
        <v>0</v>
      </c>
      <c r="AH1736" s="8">
        <f t="shared" si="2913"/>
        <v>0</v>
      </c>
      <c r="AI1736" s="8">
        <f xml:space="preserve"> (G1736 * AC1736)</f>
        <v>0</v>
      </c>
      <c r="AJ1736" s="8">
        <f xml:space="preserve"> (H1736 * AC1736)</f>
        <v>0</v>
      </c>
      <c r="AK1736" s="5">
        <f t="shared" si="2997"/>
        <v>0</v>
      </c>
      <c r="AL1736" s="8">
        <f xml:space="preserve"> (M1736 * AD1736)</f>
        <v>0</v>
      </c>
      <c r="AM1736" s="8">
        <f xml:space="preserve"> (R1736 * AD1736)</f>
        <v>0</v>
      </c>
      <c r="AN1736" s="8">
        <f xml:space="preserve"> (I1736 - I1735)</f>
        <v>0.11267505162848579</v>
      </c>
      <c r="AO1736" s="8">
        <f xml:space="preserve"> (J1736 - J1735)</f>
        <v>5.9295997725811844E-2</v>
      </c>
      <c r="AP1736" s="8">
        <f xml:space="preserve"> (K1736 - K1735)</f>
        <v>-0.19324467106849852</v>
      </c>
      <c r="AQ1736" s="8">
        <f xml:space="preserve"> (N1736 - N1735)</f>
        <v>0.11267505162848579</v>
      </c>
      <c r="AR1736" s="8">
        <f xml:space="preserve"> (O1736 - O1735)</f>
        <v>5.9295997725811844E-2</v>
      </c>
      <c r="AS1736" s="8">
        <f xml:space="preserve"> (P1736 - P1735)</f>
        <v>-0.19324467106849852</v>
      </c>
      <c r="AT1736" s="5">
        <f t="shared" si="3004"/>
        <v>0.19873538305012062</v>
      </c>
      <c r="AU1736" s="8">
        <f xml:space="preserve"> (T1736 - T1735)</f>
        <v>-0.23273875137289224</v>
      </c>
      <c r="AV1736" s="8">
        <f xml:space="preserve"> (U1736 - U1735)</f>
        <v>-0.23273875137289224</v>
      </c>
    </row>
    <row r="1737" spans="6:48" x14ac:dyDescent="0.25">
      <c r="F1737" s="2" t="s">
        <v>51</v>
      </c>
      <c r="G1737" s="2">
        <f t="shared" si="2908"/>
        <v>0</v>
      </c>
      <c r="H1737" s="2">
        <f t="shared" si="2909"/>
        <v>0</v>
      </c>
      <c r="I1737" s="2">
        <f xml:space="preserve"> (I1736 + $B$11 * AE1736 + $D$11 * AN1736)</f>
        <v>190.01992445214952</v>
      </c>
      <c r="J1737" s="2">
        <f xml:space="preserve"> (J1736 + $B$11 * AF1736 + $D$11 * AO1736)</f>
        <v>100.17691609751029</v>
      </c>
      <c r="K1737" s="2">
        <f xml:space="preserve"> (K1736 + $B$11 * AG1736 + $D$11 * AP1736)</f>
        <v>-328.48754699744279</v>
      </c>
      <c r="L1737" s="2">
        <f t="shared" si="2924"/>
        <v>190.01992445214952</v>
      </c>
      <c r="M1737" s="2">
        <f t="shared" si="3000"/>
        <v>1</v>
      </c>
      <c r="N1737" s="2">
        <f xml:space="preserve"> (N1736 + $B$11 * AH1736 + $D$11 * AQ1736)</f>
        <v>190.01992445214952</v>
      </c>
      <c r="O1737" s="2">
        <f xml:space="preserve"> (O1736 + $B$11 * AI1736 + $D$11 * AR1736)</f>
        <v>100.17691609751029</v>
      </c>
      <c r="P1737" s="2">
        <f xml:space="preserve"> (P1736 + $B$11 * AJ1736 + $D$11 * AS1736)</f>
        <v>-328.48754699744279</v>
      </c>
      <c r="Q1737" s="2">
        <f t="shared" si="2925"/>
        <v>190.01992445214952</v>
      </c>
      <c r="R1737" s="2">
        <f t="shared" si="3001"/>
        <v>1</v>
      </c>
      <c r="S1737" s="6">
        <f t="shared" si="3002"/>
        <v>335.61125857096334</v>
      </c>
      <c r="T1737" s="2">
        <f xml:space="preserve"> (T1736 + $B$11 * AL1736 + $D$11 * AU1736)</f>
        <v>-395.91376659158522</v>
      </c>
      <c r="U1737" s="2">
        <f xml:space="preserve"> (U1736 + $B$11 * AM1736 + $D$11 * AV1736)</f>
        <v>-395.91376659158522</v>
      </c>
      <c r="V1737" s="2">
        <f t="shared" si="2996"/>
        <v>-456.21627461220709</v>
      </c>
      <c r="W1737" s="2">
        <f t="shared" si="3003"/>
        <v>7.3754645760751288E-199</v>
      </c>
      <c r="X1737" s="2">
        <f xml:space="preserve"> ($D$5 - W1737)</f>
        <v>-7.3754645760751288E-199</v>
      </c>
      <c r="Y1737" s="16">
        <f xml:space="preserve"> SUM(SUMIF(X1737:X1740, {"&gt;0","&lt;0"}) * {1,-1}) / 4</f>
        <v>3.2560289198951082E-199</v>
      </c>
      <c r="Z1737" s="16" t="s">
        <v>490</v>
      </c>
      <c r="AB1737" s="2">
        <f xml:space="preserve"> M1737 * (1 - M1737) * (AD1737 * T1737)</f>
        <v>0</v>
      </c>
      <c r="AC1737" s="2">
        <f xml:space="preserve"> R1737 * (1 - R1737) * (AD1737 * U1737)</f>
        <v>0</v>
      </c>
      <c r="AD1737" s="2">
        <f xml:space="preserve"> (X1737 * (1 - W1737) * W1737)</f>
        <v>0</v>
      </c>
      <c r="AE1737" s="2">
        <f t="shared" si="2912"/>
        <v>0</v>
      </c>
      <c r="AF1737" s="2">
        <f xml:space="preserve"> (G1737 * AB1737)</f>
        <v>0</v>
      </c>
      <c r="AG1737" s="2">
        <f xml:space="preserve"> (H1737 * AB1737)</f>
        <v>0</v>
      </c>
      <c r="AH1737" s="2">
        <f t="shared" si="2913"/>
        <v>0</v>
      </c>
      <c r="AI1737" s="2">
        <f xml:space="preserve"> (G1737 * AC1737)</f>
        <v>0</v>
      </c>
      <c r="AJ1737" s="2">
        <f xml:space="preserve"> (H1737 * AC1737)</f>
        <v>0</v>
      </c>
      <c r="AK1737" s="6">
        <f t="shared" si="2997"/>
        <v>0</v>
      </c>
      <c r="AL1737" s="2">
        <f xml:space="preserve"> (M1737 * AD1737)</f>
        <v>0</v>
      </c>
      <c r="AM1737" s="2">
        <f xml:space="preserve"> (R1737 * AD1737)</f>
        <v>0</v>
      </c>
      <c r="AN1737" s="2">
        <f xml:space="preserve"> (I1737 - I1736)</f>
        <v>0.11267505162848579</v>
      </c>
      <c r="AO1737" s="2">
        <f xml:space="preserve"> (J1737 - J1736)</f>
        <v>5.9295997725811844E-2</v>
      </c>
      <c r="AP1737" s="2">
        <f xml:space="preserve"> (K1737 - K1736)</f>
        <v>-0.19324467106849852</v>
      </c>
      <c r="AQ1737" s="2">
        <f xml:space="preserve"> (N1737 - N1736)</f>
        <v>0.11267505162848579</v>
      </c>
      <c r="AR1737" s="2">
        <f xml:space="preserve"> (O1737 - O1736)</f>
        <v>5.9295997725811844E-2</v>
      </c>
      <c r="AS1737" s="2">
        <f xml:space="preserve"> (P1737 - P1736)</f>
        <v>-0.19324467106849852</v>
      </c>
      <c r="AT1737" s="6">
        <f t="shared" si="3004"/>
        <v>0.19873538305012062</v>
      </c>
      <c r="AU1737" s="2">
        <f xml:space="preserve"> (T1737 - T1736)</f>
        <v>-0.23273875137289224</v>
      </c>
      <c r="AV1737" s="2">
        <f xml:space="preserve"> (U1737 - U1736)</f>
        <v>-0.23273875137289224</v>
      </c>
    </row>
    <row r="1738" spans="6:48" x14ac:dyDescent="0.25">
      <c r="F1738" s="2" t="s">
        <v>52</v>
      </c>
      <c r="G1738" s="2">
        <f t="shared" ref="G1738" si="3007" xml:space="preserve"> $B$6</f>
        <v>1</v>
      </c>
      <c r="H1738" s="2">
        <f t="shared" ref="H1738" si="3008" xml:space="preserve"> $C$6</f>
        <v>0</v>
      </c>
      <c r="I1738" s="2">
        <f xml:space="preserve"> (I1737 + $B$11 * AE1737 + $D$11 * AN1737)</f>
        <v>190.13259950377801</v>
      </c>
      <c r="J1738" s="2">
        <f xml:space="preserve"> (J1737 + $B$11 * AF1737 + $D$11 * AO1737)</f>
        <v>100.2362120952361</v>
      </c>
      <c r="K1738" s="2">
        <f xml:space="preserve"> (K1737 + $B$11 * AG1737 + $D$11 * AP1737)</f>
        <v>-328.68079166851129</v>
      </c>
      <c r="L1738" s="2">
        <f t="shared" si="2924"/>
        <v>290.36881159901412</v>
      </c>
      <c r="M1738" s="2">
        <f t="shared" si="3000"/>
        <v>1</v>
      </c>
      <c r="N1738" s="2">
        <f xml:space="preserve"> (N1737 + $B$11 * AH1737 + $D$11 * AQ1737)</f>
        <v>190.13259950377801</v>
      </c>
      <c r="O1738" s="2">
        <f xml:space="preserve"> (O1737 + $B$11 * AI1737 + $D$11 * AR1737)</f>
        <v>100.2362120952361</v>
      </c>
      <c r="P1738" s="2">
        <f xml:space="preserve"> (P1737 + $B$11 * AJ1737 + $D$11 * AS1737)</f>
        <v>-328.68079166851129</v>
      </c>
      <c r="Q1738" s="2">
        <f t="shared" si="2925"/>
        <v>290.36881159901412</v>
      </c>
      <c r="R1738" s="2">
        <f t="shared" si="3001"/>
        <v>1</v>
      </c>
      <c r="S1738" s="6">
        <f t="shared" si="3002"/>
        <v>335.80999395401346</v>
      </c>
      <c r="T1738" s="2">
        <f xml:space="preserve"> (T1737 + $B$11 * AL1737 + $D$11 * AU1737)</f>
        <v>-396.14650534295811</v>
      </c>
      <c r="U1738" s="2">
        <f xml:space="preserve"> (U1737 + $B$11 * AM1737 + $D$11 * AV1737)</f>
        <v>-396.14650534295811</v>
      </c>
      <c r="V1738" s="2">
        <f t="shared" si="2996"/>
        <v>-456.48301673190275</v>
      </c>
      <c r="W1738" s="2">
        <f t="shared" si="3003"/>
        <v>5.648651103505304E-199</v>
      </c>
      <c r="X1738" s="2">
        <f xml:space="preserve"> ($D$6 - W1738)</f>
        <v>-5.648651103505304E-199</v>
      </c>
      <c r="Y1738" s="17"/>
      <c r="Z1738" s="17"/>
      <c r="AB1738" s="2">
        <f xml:space="preserve"> M1738 * (1 - M1738) * (AD1738 * T1738)</f>
        <v>0</v>
      </c>
      <c r="AC1738" s="2">
        <f xml:space="preserve"> R1738 * (1 - R1738) * (AD1738 * U1738)</f>
        <v>0</v>
      </c>
      <c r="AD1738" s="2">
        <f xml:space="preserve"> (X1738 * (1 - W1738) * W1738)</f>
        <v>0</v>
      </c>
      <c r="AE1738" s="2">
        <f t="shared" si="2912"/>
        <v>0</v>
      </c>
      <c r="AF1738" s="2">
        <f xml:space="preserve"> (G1738 * AB1738)</f>
        <v>0</v>
      </c>
      <c r="AG1738" s="2">
        <f xml:space="preserve"> (H1738 * AB1738)</f>
        <v>0</v>
      </c>
      <c r="AH1738" s="2">
        <f t="shared" si="2913"/>
        <v>0</v>
      </c>
      <c r="AI1738" s="2">
        <f xml:space="preserve"> (G1738 * AC1738)</f>
        <v>0</v>
      </c>
      <c r="AJ1738" s="2">
        <f xml:space="preserve"> (H1738 * AC1738)</f>
        <v>0</v>
      </c>
      <c r="AK1738" s="6">
        <f t="shared" si="2997"/>
        <v>0</v>
      </c>
      <c r="AL1738" s="2">
        <f xml:space="preserve"> (M1738 * AD1738)</f>
        <v>0</v>
      </c>
      <c r="AM1738" s="2">
        <f xml:space="preserve"> (R1738 * AD1738)</f>
        <v>0</v>
      </c>
      <c r="AN1738" s="2">
        <f xml:space="preserve"> (I1738 - I1737)</f>
        <v>0.11267505162848579</v>
      </c>
      <c r="AO1738" s="2">
        <f xml:space="preserve"> (J1738 - J1737)</f>
        <v>5.9295997725811844E-2</v>
      </c>
      <c r="AP1738" s="2">
        <f xml:space="preserve"> (K1738 - K1737)</f>
        <v>-0.19324467106849852</v>
      </c>
      <c r="AQ1738" s="2">
        <f xml:space="preserve"> (N1738 - N1737)</f>
        <v>0.11267505162848579</v>
      </c>
      <c r="AR1738" s="2">
        <f xml:space="preserve"> (O1738 - O1737)</f>
        <v>5.9295997725811844E-2</v>
      </c>
      <c r="AS1738" s="2">
        <f xml:space="preserve"> (P1738 - P1737)</f>
        <v>-0.19324467106849852</v>
      </c>
      <c r="AT1738" s="6">
        <f t="shared" si="3004"/>
        <v>0.19873538305012062</v>
      </c>
      <c r="AU1738" s="2">
        <f xml:space="preserve"> (T1738 - T1737)</f>
        <v>-0.23273875137289224</v>
      </c>
      <c r="AV1738" s="2">
        <f xml:space="preserve"> (U1738 - U1737)</f>
        <v>-0.23273875137289224</v>
      </c>
    </row>
    <row r="1739" spans="6:48" x14ac:dyDescent="0.25">
      <c r="F1739" s="2" t="s">
        <v>53</v>
      </c>
      <c r="G1739" s="2">
        <f t="shared" ref="G1739" si="3009" xml:space="preserve"> $B$7</f>
        <v>0</v>
      </c>
      <c r="H1739" s="2">
        <f t="shared" ref="H1739" si="3010" xml:space="preserve"> $C$7</f>
        <v>1</v>
      </c>
      <c r="I1739" s="2">
        <f xml:space="preserve"> (I1738 + $B$11 * AE1738 + $D$11 * AN1738)</f>
        <v>190.2452745554065</v>
      </c>
      <c r="J1739" s="2">
        <f xml:space="preserve"> (J1738 + $B$11 * AF1738 + $D$11 * AO1738)</f>
        <v>100.29550809296191</v>
      </c>
      <c r="K1739" s="2">
        <f xml:space="preserve"> (K1738 + $B$11 * AG1738 + $D$11 * AP1738)</f>
        <v>-328.87403633957979</v>
      </c>
      <c r="L1739" s="2">
        <f t="shared" si="2924"/>
        <v>-138.62876178417329</v>
      </c>
      <c r="M1739" s="2">
        <f t="shared" si="3000"/>
        <v>6.2272130453375817E-61</v>
      </c>
      <c r="N1739" s="2">
        <f xml:space="preserve"> (N1738 + $B$11 * AH1738 + $D$11 * AQ1738)</f>
        <v>190.2452745554065</v>
      </c>
      <c r="O1739" s="2">
        <f xml:space="preserve"> (O1738 + $B$11 * AI1738 + $D$11 * AR1738)</f>
        <v>100.29550809296191</v>
      </c>
      <c r="P1739" s="2">
        <f xml:space="preserve"> (P1738 + $B$11 * AJ1738 + $D$11 * AS1738)</f>
        <v>-328.87403633957979</v>
      </c>
      <c r="Q1739" s="2">
        <f t="shared" si="2925"/>
        <v>-138.62876178417329</v>
      </c>
      <c r="R1739" s="2">
        <f t="shared" si="3001"/>
        <v>6.2272130453375817E-61</v>
      </c>
      <c r="S1739" s="6">
        <f t="shared" si="3002"/>
        <v>336.00872933706358</v>
      </c>
      <c r="T1739" s="2">
        <f xml:space="preserve"> (T1738 + $B$11 * AL1738 + $D$11 * AU1738)</f>
        <v>-396.379244094331</v>
      </c>
      <c r="U1739" s="2">
        <f xml:space="preserve"> (U1738 + $B$11 * AM1738 + $D$11 * AV1738)</f>
        <v>-396.379244094331</v>
      </c>
      <c r="V1739" s="2">
        <f t="shared" si="2996"/>
        <v>336.00872933706358</v>
      </c>
      <c r="W1739" s="2">
        <f t="shared" si="3003"/>
        <v>1</v>
      </c>
      <c r="X1739" s="2">
        <f xml:space="preserve"> ($D$7 - W1739)</f>
        <v>0</v>
      </c>
      <c r="Y1739" s="17"/>
      <c r="Z1739" s="17"/>
      <c r="AB1739" s="2">
        <f xml:space="preserve"> M1739 * (1 - M1739) * (AD1739 * T1739)</f>
        <v>0</v>
      </c>
      <c r="AC1739" s="2">
        <f xml:space="preserve"> R1739 * (1 - R1739) * (AD1739 * U1739)</f>
        <v>0</v>
      </c>
      <c r="AD1739" s="2">
        <f xml:space="preserve"> (X1739 * (1 - W1739) * W1739)</f>
        <v>0</v>
      </c>
      <c r="AE1739" s="2">
        <f t="shared" si="2912"/>
        <v>0</v>
      </c>
      <c r="AF1739" s="2">
        <f xml:space="preserve"> (G1739 * AB1739)</f>
        <v>0</v>
      </c>
      <c r="AG1739" s="2">
        <f xml:space="preserve"> (H1739 * AB1739)</f>
        <v>0</v>
      </c>
      <c r="AH1739" s="2">
        <f t="shared" si="2913"/>
        <v>0</v>
      </c>
      <c r="AI1739" s="2">
        <f xml:space="preserve"> (G1739 * AC1739)</f>
        <v>0</v>
      </c>
      <c r="AJ1739" s="2">
        <f xml:space="preserve"> (H1739 * AC1739)</f>
        <v>0</v>
      </c>
      <c r="AK1739" s="6">
        <f t="shared" si="2997"/>
        <v>0</v>
      </c>
      <c r="AL1739" s="2">
        <f xml:space="preserve"> (M1739 * AD1739)</f>
        <v>0</v>
      </c>
      <c r="AM1739" s="2">
        <f xml:space="preserve"> (R1739 * AD1739)</f>
        <v>0</v>
      </c>
      <c r="AN1739" s="2">
        <f xml:space="preserve"> (I1739 - I1738)</f>
        <v>0.11267505162848579</v>
      </c>
      <c r="AO1739" s="2">
        <f xml:space="preserve"> (J1739 - J1738)</f>
        <v>5.9295997725811844E-2</v>
      </c>
      <c r="AP1739" s="2">
        <f xml:space="preserve"> (K1739 - K1738)</f>
        <v>-0.19324467106849852</v>
      </c>
      <c r="AQ1739" s="2">
        <f xml:space="preserve"> (N1739 - N1738)</f>
        <v>0.11267505162848579</v>
      </c>
      <c r="AR1739" s="2">
        <f xml:space="preserve"> (O1739 - O1738)</f>
        <v>5.9295997725811844E-2</v>
      </c>
      <c r="AS1739" s="2">
        <f xml:space="preserve"> (P1739 - P1738)</f>
        <v>-0.19324467106849852</v>
      </c>
      <c r="AT1739" s="6">
        <f t="shared" si="3004"/>
        <v>0.19873538305012062</v>
      </c>
      <c r="AU1739" s="2">
        <f xml:space="preserve"> (T1739 - T1738)</f>
        <v>-0.23273875137289224</v>
      </c>
      <c r="AV1739" s="2">
        <f xml:space="preserve"> (U1739 - U1738)</f>
        <v>-0.23273875137289224</v>
      </c>
    </row>
    <row r="1740" spans="6:48" x14ac:dyDescent="0.25">
      <c r="F1740" s="2" t="s">
        <v>54</v>
      </c>
      <c r="G1740" s="2">
        <f t="shared" ref="G1740" si="3011" xml:space="preserve"> $B$8</f>
        <v>1</v>
      </c>
      <c r="H1740" s="2">
        <f t="shared" ref="H1740" si="3012" xml:space="preserve"> $C$8</f>
        <v>1</v>
      </c>
      <c r="I1740" s="2">
        <f xml:space="preserve"> (I1739 + $B$11 * AE1739 + $D$11 * AN1739)</f>
        <v>190.35794960703498</v>
      </c>
      <c r="J1740" s="2">
        <f xml:space="preserve"> (J1739 + $B$11 * AF1739 + $D$11 * AO1739)</f>
        <v>100.35480409068772</v>
      </c>
      <c r="K1740" s="2">
        <f xml:space="preserve"> (K1739 + $B$11 * AG1739 + $D$11 * AP1739)</f>
        <v>-329.06728101064829</v>
      </c>
      <c r="L1740" s="2">
        <f t="shared" si="2924"/>
        <v>-38.354527312925597</v>
      </c>
      <c r="M1740" s="2">
        <f t="shared" si="3000"/>
        <v>2.2021172148588921E-17</v>
      </c>
      <c r="N1740" s="2">
        <f xml:space="preserve"> (N1739 + $B$11 * AH1739 + $D$11 * AQ1739)</f>
        <v>190.35794960703498</v>
      </c>
      <c r="O1740" s="2">
        <f xml:space="preserve"> (O1739 + $B$11 * AI1739 + $D$11 * AR1739)</f>
        <v>100.35480409068772</v>
      </c>
      <c r="P1740" s="2">
        <f xml:space="preserve"> (P1739 + $B$11 * AJ1739 + $D$11 * AS1739)</f>
        <v>-329.06728101064829</v>
      </c>
      <c r="Q1740" s="2">
        <f t="shared" si="2925"/>
        <v>-38.354527312925597</v>
      </c>
      <c r="R1740" s="2">
        <f t="shared" si="3001"/>
        <v>2.2021172148588921E-17</v>
      </c>
      <c r="S1740" s="6">
        <f t="shared" si="3002"/>
        <v>336.20746472011371</v>
      </c>
      <c r="T1740" s="2">
        <f xml:space="preserve"> (T1739 + $B$11 * AL1739 + $D$11 * AU1739)</f>
        <v>-396.61198284570389</v>
      </c>
      <c r="U1740" s="2">
        <f xml:space="preserve"> (U1739 + $B$11 * AM1739 + $D$11 * AV1739)</f>
        <v>-396.61198284570389</v>
      </c>
      <c r="V1740" s="2">
        <f t="shared" si="2996"/>
        <v>336.20746472011371</v>
      </c>
      <c r="W1740" s="2">
        <f t="shared" si="3003"/>
        <v>1</v>
      </c>
      <c r="X1740" s="2">
        <f xml:space="preserve"> ($D$8 - W1740)</f>
        <v>0</v>
      </c>
      <c r="Y1740" s="18"/>
      <c r="Z1740" s="18"/>
      <c r="AB1740" s="2">
        <f xml:space="preserve"> M1740 * (1 - M1740) * (AD1740 * T1740)</f>
        <v>0</v>
      </c>
      <c r="AC1740" s="2">
        <f xml:space="preserve"> R1740 * (1 - R1740) * (AD1740 * U1740)</f>
        <v>0</v>
      </c>
      <c r="AD1740" s="2">
        <f xml:space="preserve"> (X1740 * (1 - W1740) * W1740)</f>
        <v>0</v>
      </c>
      <c r="AE1740" s="2">
        <f t="shared" si="2912"/>
        <v>0</v>
      </c>
      <c r="AF1740" s="2">
        <f xml:space="preserve"> (G1740 * AB1740)</f>
        <v>0</v>
      </c>
      <c r="AG1740" s="2">
        <f xml:space="preserve"> (H1740 * AB1740)</f>
        <v>0</v>
      </c>
      <c r="AH1740" s="2">
        <f t="shared" si="2913"/>
        <v>0</v>
      </c>
      <c r="AI1740" s="2">
        <f xml:space="preserve"> (G1740 * AC1740)</f>
        <v>0</v>
      </c>
      <c r="AJ1740" s="2">
        <f xml:space="preserve"> (H1740 * AC1740)</f>
        <v>0</v>
      </c>
      <c r="AK1740" s="6">
        <f t="shared" si="2997"/>
        <v>0</v>
      </c>
      <c r="AL1740" s="2">
        <f xml:space="preserve"> (M1740 * AD1740)</f>
        <v>0</v>
      </c>
      <c r="AM1740" s="2">
        <f xml:space="preserve"> (R1740 * AD1740)</f>
        <v>0</v>
      </c>
      <c r="AN1740" s="2">
        <f xml:space="preserve"> (I1740 - I1739)</f>
        <v>0.11267505162848579</v>
      </c>
      <c r="AO1740" s="2">
        <f xml:space="preserve"> (J1740 - J1739)</f>
        <v>5.9295997725811844E-2</v>
      </c>
      <c r="AP1740" s="2">
        <f xml:space="preserve"> (K1740 - K1739)</f>
        <v>-0.19324467106849852</v>
      </c>
      <c r="AQ1740" s="2">
        <f xml:space="preserve"> (N1740 - N1739)</f>
        <v>0.11267505162848579</v>
      </c>
      <c r="AR1740" s="2">
        <f xml:space="preserve"> (O1740 - O1739)</f>
        <v>5.9295997725811844E-2</v>
      </c>
      <c r="AS1740" s="2">
        <f xml:space="preserve"> (P1740 - P1739)</f>
        <v>-0.19324467106849852</v>
      </c>
      <c r="AT1740" s="6">
        <f t="shared" si="3004"/>
        <v>0.19873538305012062</v>
      </c>
      <c r="AU1740" s="2">
        <f xml:space="preserve"> (T1740 - T1739)</f>
        <v>-0.23273875137289224</v>
      </c>
      <c r="AV1740" s="2">
        <f xml:space="preserve"> (U1740 - U1739)</f>
        <v>-0.23273875137289224</v>
      </c>
    </row>
    <row r="1741" spans="6:48" x14ac:dyDescent="0.25">
      <c r="F1741" s="8" t="s">
        <v>51</v>
      </c>
      <c r="G1741" s="8">
        <f t="shared" si="2918"/>
        <v>0</v>
      </c>
      <c r="H1741" s="8">
        <f t="shared" si="2919"/>
        <v>0</v>
      </c>
      <c r="I1741" s="8">
        <f xml:space="preserve"> (I1740 + $B$11 * AE1740 + $D$11 * AN1740)</f>
        <v>190.47062465866347</v>
      </c>
      <c r="J1741" s="8">
        <f xml:space="preserve"> (J1740 + $B$11 * AF1740 + $D$11 * AO1740)</f>
        <v>100.41410008841353</v>
      </c>
      <c r="K1741" s="8">
        <f xml:space="preserve"> (K1740 + $B$11 * AG1740 + $D$11 * AP1740)</f>
        <v>-329.26052568171679</v>
      </c>
      <c r="L1741" s="8">
        <f t="shared" si="2924"/>
        <v>190.47062465866347</v>
      </c>
      <c r="M1741" s="8">
        <f t="shared" si="3000"/>
        <v>1</v>
      </c>
      <c r="N1741" s="8">
        <f xml:space="preserve"> (N1740 + $B$11 * AH1740 + $D$11 * AQ1740)</f>
        <v>190.47062465866347</v>
      </c>
      <c r="O1741" s="8">
        <f xml:space="preserve"> (O1740 + $B$11 * AI1740 + $D$11 * AR1740)</f>
        <v>100.41410008841353</v>
      </c>
      <c r="P1741" s="8">
        <f xml:space="preserve"> (P1740 + $B$11 * AJ1740 + $D$11 * AS1740)</f>
        <v>-329.26052568171679</v>
      </c>
      <c r="Q1741" s="8">
        <f t="shared" si="2925"/>
        <v>190.47062465866347</v>
      </c>
      <c r="R1741" s="8">
        <f t="shared" si="3001"/>
        <v>1</v>
      </c>
      <c r="S1741" s="5">
        <f t="shared" si="3002"/>
        <v>336.40620010316383</v>
      </c>
      <c r="T1741" s="8">
        <f xml:space="preserve"> (T1740 + $B$11 * AL1740 + $D$11 * AU1740)</f>
        <v>-396.84472159707678</v>
      </c>
      <c r="U1741" s="8">
        <f xml:space="preserve"> (U1740 + $B$11 * AM1740 + $D$11 * AV1740)</f>
        <v>-396.84472159707678</v>
      </c>
      <c r="V1741" s="8">
        <f t="shared" si="2996"/>
        <v>-457.28324309098974</v>
      </c>
      <c r="W1741" s="8">
        <f t="shared" si="3003"/>
        <v>2.5375280914412534E-199</v>
      </c>
      <c r="X1741" s="8">
        <f xml:space="preserve"> ($D$5 - W1741)</f>
        <v>-2.5375280914412534E-199</v>
      </c>
      <c r="Y1741" s="13">
        <f xml:space="preserve"> SUM(SUMIF(X1741:X1744, {"&gt;0","&lt;0"}) * {1,-1}) / 4</f>
        <v>1.1202365309407726E-199</v>
      </c>
      <c r="Z1741" s="13" t="s">
        <v>491</v>
      </c>
      <c r="AB1741" s="8">
        <f xml:space="preserve"> M1741 * (1 - M1741) * (AD1741 * T1741)</f>
        <v>0</v>
      </c>
      <c r="AC1741" s="8">
        <f xml:space="preserve"> R1741 * (1 - R1741) * (AD1741 * U1741)</f>
        <v>0</v>
      </c>
      <c r="AD1741" s="8">
        <f xml:space="preserve"> (X1741 * (1 - W1741) * W1741)</f>
        <v>0</v>
      </c>
      <c r="AE1741" s="8">
        <f t="shared" si="2912"/>
        <v>0</v>
      </c>
      <c r="AF1741" s="8">
        <f xml:space="preserve"> (G1741 * AB1741)</f>
        <v>0</v>
      </c>
      <c r="AG1741" s="8">
        <f xml:space="preserve"> (H1741 * AB1741)</f>
        <v>0</v>
      </c>
      <c r="AH1741" s="8">
        <f t="shared" si="2913"/>
        <v>0</v>
      </c>
      <c r="AI1741" s="8">
        <f xml:space="preserve"> (G1741 * AC1741)</f>
        <v>0</v>
      </c>
      <c r="AJ1741" s="8">
        <f xml:space="preserve"> (H1741 * AC1741)</f>
        <v>0</v>
      </c>
      <c r="AK1741" s="5">
        <f t="shared" si="2997"/>
        <v>0</v>
      </c>
      <c r="AL1741" s="8">
        <f xml:space="preserve"> (M1741 * AD1741)</f>
        <v>0</v>
      </c>
      <c r="AM1741" s="8">
        <f xml:space="preserve"> (R1741 * AD1741)</f>
        <v>0</v>
      </c>
      <c r="AN1741" s="8">
        <f xml:space="preserve"> (I1741 - I1740)</f>
        <v>0.11267505162848579</v>
      </c>
      <c r="AO1741" s="8">
        <f xml:space="preserve"> (J1741 - J1740)</f>
        <v>5.9295997725811844E-2</v>
      </c>
      <c r="AP1741" s="8">
        <f xml:space="preserve"> (K1741 - K1740)</f>
        <v>-0.19324467106849852</v>
      </c>
      <c r="AQ1741" s="8">
        <f xml:space="preserve"> (N1741 - N1740)</f>
        <v>0.11267505162848579</v>
      </c>
      <c r="AR1741" s="8">
        <f xml:space="preserve"> (O1741 - O1740)</f>
        <v>5.9295997725811844E-2</v>
      </c>
      <c r="AS1741" s="8">
        <f xml:space="preserve"> (P1741 - P1740)</f>
        <v>-0.19324467106849852</v>
      </c>
      <c r="AT1741" s="5">
        <f t="shared" si="3004"/>
        <v>0.19873538305012062</v>
      </c>
      <c r="AU1741" s="8">
        <f xml:space="preserve"> (T1741 - T1740)</f>
        <v>-0.23273875137289224</v>
      </c>
      <c r="AV1741" s="8">
        <f xml:space="preserve"> (U1741 - U1740)</f>
        <v>-0.23273875137289224</v>
      </c>
    </row>
    <row r="1742" spans="6:48" x14ac:dyDescent="0.25">
      <c r="F1742" s="8" t="s">
        <v>52</v>
      </c>
      <c r="G1742" s="8">
        <f t="shared" ref="G1742" si="3013" xml:space="preserve"> $B$6</f>
        <v>1</v>
      </c>
      <c r="H1742" s="8">
        <f t="shared" ref="H1742" si="3014" xml:space="preserve"> $C$6</f>
        <v>0</v>
      </c>
      <c r="I1742" s="8">
        <f xml:space="preserve"> (I1741 + $B$11 * AE1741 + $D$11 * AN1741)</f>
        <v>190.58329971029195</v>
      </c>
      <c r="J1742" s="8">
        <f xml:space="preserve"> (J1741 + $B$11 * AF1741 + $D$11 * AO1741)</f>
        <v>100.47339608613935</v>
      </c>
      <c r="K1742" s="8">
        <f xml:space="preserve"> (K1741 + $B$11 * AG1741 + $D$11 * AP1741)</f>
        <v>-329.45377035278528</v>
      </c>
      <c r="L1742" s="8">
        <f t="shared" si="2924"/>
        <v>291.05669579643131</v>
      </c>
      <c r="M1742" s="8">
        <f t="shared" si="3000"/>
        <v>1</v>
      </c>
      <c r="N1742" s="8">
        <f xml:space="preserve"> (N1741 + $B$11 * AH1741 + $D$11 * AQ1741)</f>
        <v>190.58329971029195</v>
      </c>
      <c r="O1742" s="8">
        <f xml:space="preserve"> (O1741 + $B$11 * AI1741 + $D$11 * AR1741)</f>
        <v>100.47339608613935</v>
      </c>
      <c r="P1742" s="8">
        <f xml:space="preserve"> (P1741 + $B$11 * AJ1741 + $D$11 * AS1741)</f>
        <v>-329.45377035278528</v>
      </c>
      <c r="Q1742" s="8">
        <f t="shared" si="2925"/>
        <v>291.05669579643131</v>
      </c>
      <c r="R1742" s="8">
        <f t="shared" si="3001"/>
        <v>1</v>
      </c>
      <c r="S1742" s="5">
        <f t="shared" si="3002"/>
        <v>336.60493548621395</v>
      </c>
      <c r="T1742" s="8">
        <f xml:space="preserve"> (T1741 + $B$11 * AL1741 + $D$11 * AU1741)</f>
        <v>-397.07746034844968</v>
      </c>
      <c r="U1742" s="8">
        <f xml:space="preserve"> (U1741 + $B$11 * AM1741 + $D$11 * AV1741)</f>
        <v>-397.07746034844968</v>
      </c>
      <c r="V1742" s="8">
        <f t="shared" si="2996"/>
        <v>-457.54998521068541</v>
      </c>
      <c r="W1742" s="8">
        <f t="shared" si="3003"/>
        <v>1.9434180323218376E-199</v>
      </c>
      <c r="X1742" s="8">
        <f xml:space="preserve"> ($D$6 - W1742)</f>
        <v>-1.9434180323218376E-199</v>
      </c>
      <c r="Y1742" s="14"/>
      <c r="Z1742" s="14"/>
      <c r="AB1742" s="8">
        <f xml:space="preserve"> M1742 * (1 - M1742) * (AD1742 * T1742)</f>
        <v>0</v>
      </c>
      <c r="AC1742" s="8">
        <f xml:space="preserve"> R1742 * (1 - R1742) * (AD1742 * U1742)</f>
        <v>0</v>
      </c>
      <c r="AD1742" s="8">
        <f xml:space="preserve"> (X1742 * (1 - W1742) * W1742)</f>
        <v>0</v>
      </c>
      <c r="AE1742" s="8">
        <f t="shared" si="2912"/>
        <v>0</v>
      </c>
      <c r="AF1742" s="8">
        <f xml:space="preserve"> (G1742 * AB1742)</f>
        <v>0</v>
      </c>
      <c r="AG1742" s="8">
        <f xml:space="preserve"> (H1742 * AB1742)</f>
        <v>0</v>
      </c>
      <c r="AH1742" s="8">
        <f t="shared" si="2913"/>
        <v>0</v>
      </c>
      <c r="AI1742" s="8">
        <f xml:space="preserve"> (G1742 * AC1742)</f>
        <v>0</v>
      </c>
      <c r="AJ1742" s="8">
        <f xml:space="preserve"> (H1742 * AC1742)</f>
        <v>0</v>
      </c>
      <c r="AK1742" s="5">
        <f t="shared" si="2997"/>
        <v>0</v>
      </c>
      <c r="AL1742" s="8">
        <f xml:space="preserve"> (M1742 * AD1742)</f>
        <v>0</v>
      </c>
      <c r="AM1742" s="8">
        <f xml:space="preserve"> (R1742 * AD1742)</f>
        <v>0</v>
      </c>
      <c r="AN1742" s="8">
        <f xml:space="preserve"> (I1742 - I1741)</f>
        <v>0.11267505162848579</v>
      </c>
      <c r="AO1742" s="8">
        <f xml:space="preserve"> (J1742 - J1741)</f>
        <v>5.9295997725811844E-2</v>
      </c>
      <c r="AP1742" s="8">
        <f xml:space="preserve"> (K1742 - K1741)</f>
        <v>-0.19324467106849852</v>
      </c>
      <c r="AQ1742" s="8">
        <f xml:space="preserve"> (N1742 - N1741)</f>
        <v>0.11267505162848579</v>
      </c>
      <c r="AR1742" s="8">
        <f xml:space="preserve"> (O1742 - O1741)</f>
        <v>5.9295997725811844E-2</v>
      </c>
      <c r="AS1742" s="8">
        <f xml:space="preserve"> (P1742 - P1741)</f>
        <v>-0.19324467106849852</v>
      </c>
      <c r="AT1742" s="5">
        <f t="shared" si="3004"/>
        <v>0.19873538305012062</v>
      </c>
      <c r="AU1742" s="8">
        <f xml:space="preserve"> (T1742 - T1741)</f>
        <v>-0.23273875137289224</v>
      </c>
      <c r="AV1742" s="8">
        <f xml:space="preserve"> (U1742 - U1741)</f>
        <v>-0.23273875137289224</v>
      </c>
    </row>
    <row r="1743" spans="6:48" x14ac:dyDescent="0.25">
      <c r="F1743" s="8" t="s">
        <v>53</v>
      </c>
      <c r="G1743" s="8">
        <f t="shared" ref="G1743" si="3015" xml:space="preserve"> $B$7</f>
        <v>0</v>
      </c>
      <c r="H1743" s="8">
        <f t="shared" ref="H1743" si="3016" xml:space="preserve"> $C$7</f>
        <v>1</v>
      </c>
      <c r="I1743" s="8">
        <f xml:space="preserve"> (I1742 + $B$11 * AE1742 + $D$11 * AN1742)</f>
        <v>190.69597476192044</v>
      </c>
      <c r="J1743" s="8">
        <f xml:space="preserve"> (J1742 + $B$11 * AF1742 + $D$11 * AO1742)</f>
        <v>100.53269208386516</v>
      </c>
      <c r="K1743" s="8">
        <f xml:space="preserve"> (K1742 + $B$11 * AG1742 + $D$11 * AP1742)</f>
        <v>-329.64701502385378</v>
      </c>
      <c r="L1743" s="8">
        <f t="shared" si="2924"/>
        <v>-138.95104026193334</v>
      </c>
      <c r="M1743" s="8">
        <f t="shared" si="3000"/>
        <v>4.5115934713577771E-61</v>
      </c>
      <c r="N1743" s="8">
        <f xml:space="preserve"> (N1742 + $B$11 * AH1742 + $D$11 * AQ1742)</f>
        <v>190.69597476192044</v>
      </c>
      <c r="O1743" s="8">
        <f xml:space="preserve"> (O1742 + $B$11 * AI1742 + $D$11 * AR1742)</f>
        <v>100.53269208386516</v>
      </c>
      <c r="P1743" s="8">
        <f xml:space="preserve"> (P1742 + $B$11 * AJ1742 + $D$11 * AS1742)</f>
        <v>-329.64701502385378</v>
      </c>
      <c r="Q1743" s="8">
        <f t="shared" si="2925"/>
        <v>-138.95104026193334</v>
      </c>
      <c r="R1743" s="8">
        <f t="shared" si="3001"/>
        <v>4.5115934713577771E-61</v>
      </c>
      <c r="S1743" s="5">
        <f t="shared" si="3002"/>
        <v>336.80367086926407</v>
      </c>
      <c r="T1743" s="8">
        <f xml:space="preserve"> (T1742 + $B$11 * AL1742 + $D$11 * AU1742)</f>
        <v>-397.31019909982257</v>
      </c>
      <c r="U1743" s="8">
        <f xml:space="preserve"> (U1742 + $B$11 * AM1742 + $D$11 * AV1742)</f>
        <v>-397.31019909982257</v>
      </c>
      <c r="V1743" s="8">
        <f t="shared" si="2996"/>
        <v>336.80367086926407</v>
      </c>
      <c r="W1743" s="8">
        <f t="shared" si="3003"/>
        <v>1</v>
      </c>
      <c r="X1743" s="8">
        <f xml:space="preserve"> ($D$7 - W1743)</f>
        <v>0</v>
      </c>
      <c r="Y1743" s="14"/>
      <c r="Z1743" s="14"/>
      <c r="AB1743" s="8">
        <f xml:space="preserve"> M1743 * (1 - M1743) * (AD1743 * T1743)</f>
        <v>0</v>
      </c>
      <c r="AC1743" s="8">
        <f xml:space="preserve"> R1743 * (1 - R1743) * (AD1743 * U1743)</f>
        <v>0</v>
      </c>
      <c r="AD1743" s="8">
        <f xml:space="preserve"> (X1743 * (1 - W1743) * W1743)</f>
        <v>0</v>
      </c>
      <c r="AE1743" s="8">
        <f t="shared" si="2912"/>
        <v>0</v>
      </c>
      <c r="AF1743" s="8">
        <f xml:space="preserve"> (G1743 * AB1743)</f>
        <v>0</v>
      </c>
      <c r="AG1743" s="8">
        <f xml:space="preserve"> (H1743 * AB1743)</f>
        <v>0</v>
      </c>
      <c r="AH1743" s="8">
        <f t="shared" si="2913"/>
        <v>0</v>
      </c>
      <c r="AI1743" s="8">
        <f xml:space="preserve"> (G1743 * AC1743)</f>
        <v>0</v>
      </c>
      <c r="AJ1743" s="8">
        <f xml:space="preserve"> (H1743 * AC1743)</f>
        <v>0</v>
      </c>
      <c r="AK1743" s="5">
        <f t="shared" si="2997"/>
        <v>0</v>
      </c>
      <c r="AL1743" s="8">
        <f xml:space="preserve"> (M1743 * AD1743)</f>
        <v>0</v>
      </c>
      <c r="AM1743" s="8">
        <f xml:space="preserve"> (R1743 * AD1743)</f>
        <v>0</v>
      </c>
      <c r="AN1743" s="8">
        <f xml:space="preserve"> (I1743 - I1742)</f>
        <v>0.11267505162848579</v>
      </c>
      <c r="AO1743" s="8">
        <f xml:space="preserve"> (J1743 - J1742)</f>
        <v>5.9295997725811844E-2</v>
      </c>
      <c r="AP1743" s="8">
        <f xml:space="preserve"> (K1743 - K1742)</f>
        <v>-0.19324467106849852</v>
      </c>
      <c r="AQ1743" s="8">
        <f xml:space="preserve"> (N1743 - N1742)</f>
        <v>0.11267505162848579</v>
      </c>
      <c r="AR1743" s="8">
        <f xml:space="preserve"> (O1743 - O1742)</f>
        <v>5.9295997725811844E-2</v>
      </c>
      <c r="AS1743" s="8">
        <f xml:space="preserve"> (P1743 - P1742)</f>
        <v>-0.19324467106849852</v>
      </c>
      <c r="AT1743" s="5">
        <f t="shared" si="3004"/>
        <v>0.19873538305012062</v>
      </c>
      <c r="AU1743" s="8">
        <f xml:space="preserve"> (T1743 - T1742)</f>
        <v>-0.23273875137289224</v>
      </c>
      <c r="AV1743" s="8">
        <f xml:space="preserve"> (U1743 - U1742)</f>
        <v>-0.23273875137289224</v>
      </c>
    </row>
    <row r="1744" spans="6:48" x14ac:dyDescent="0.25">
      <c r="F1744" s="8" t="s">
        <v>54</v>
      </c>
      <c r="G1744" s="8">
        <f t="shared" ref="G1744" si="3017" xml:space="preserve"> $B$8</f>
        <v>1</v>
      </c>
      <c r="H1744" s="8">
        <f t="shared" ref="H1744" si="3018" xml:space="preserve"> $C$8</f>
        <v>1</v>
      </c>
      <c r="I1744" s="8">
        <f xml:space="preserve"> (I1743 + $B$11 * AE1743 + $D$11 * AN1743)</f>
        <v>190.80864981354893</v>
      </c>
      <c r="J1744" s="8">
        <f xml:space="preserve"> (J1743 + $B$11 * AF1743 + $D$11 * AO1743)</f>
        <v>100.59198808159097</v>
      </c>
      <c r="K1744" s="8">
        <f xml:space="preserve"> (K1743 + $B$11 * AG1743 + $D$11 * AP1743)</f>
        <v>-329.84025969492228</v>
      </c>
      <c r="L1744" s="8">
        <f t="shared" si="2924"/>
        <v>-38.439621799782401</v>
      </c>
      <c r="M1744" s="8">
        <f t="shared" si="3000"/>
        <v>2.0224806066759435E-17</v>
      </c>
      <c r="N1744" s="8">
        <f xml:space="preserve"> (N1743 + $B$11 * AH1743 + $D$11 * AQ1743)</f>
        <v>190.80864981354893</v>
      </c>
      <c r="O1744" s="8">
        <f xml:space="preserve"> (O1743 + $B$11 * AI1743 + $D$11 * AR1743)</f>
        <v>100.59198808159097</v>
      </c>
      <c r="P1744" s="8">
        <f xml:space="preserve"> (P1743 + $B$11 * AJ1743 + $D$11 * AS1743)</f>
        <v>-329.84025969492228</v>
      </c>
      <c r="Q1744" s="8">
        <f t="shared" si="2925"/>
        <v>-38.439621799782401</v>
      </c>
      <c r="R1744" s="8">
        <f t="shared" si="3001"/>
        <v>2.0224806066759435E-17</v>
      </c>
      <c r="S1744" s="5">
        <f t="shared" si="3002"/>
        <v>337.00240625231419</v>
      </c>
      <c r="T1744" s="8">
        <f xml:space="preserve"> (T1743 + $B$11 * AL1743 + $D$11 * AU1743)</f>
        <v>-397.54293785119546</v>
      </c>
      <c r="U1744" s="8">
        <f xml:space="preserve"> (U1743 + $B$11 * AM1743 + $D$11 * AV1743)</f>
        <v>-397.54293785119546</v>
      </c>
      <c r="V1744" s="8">
        <f t="shared" si="2996"/>
        <v>337.00240625231419</v>
      </c>
      <c r="W1744" s="8">
        <f t="shared" si="3003"/>
        <v>1</v>
      </c>
      <c r="X1744" s="8">
        <f xml:space="preserve"> ($D$8 - W1744)</f>
        <v>0</v>
      </c>
      <c r="Y1744" s="15"/>
      <c r="Z1744" s="15"/>
      <c r="AB1744" s="8">
        <f xml:space="preserve"> M1744 * (1 - M1744) * (AD1744 * T1744)</f>
        <v>0</v>
      </c>
      <c r="AC1744" s="8">
        <f xml:space="preserve"> R1744 * (1 - R1744) * (AD1744 * U1744)</f>
        <v>0</v>
      </c>
      <c r="AD1744" s="8">
        <f xml:space="preserve"> (X1744 * (1 - W1744) * W1744)</f>
        <v>0</v>
      </c>
      <c r="AE1744" s="8">
        <f t="shared" si="2912"/>
        <v>0</v>
      </c>
      <c r="AF1744" s="8">
        <f xml:space="preserve"> (G1744 * AB1744)</f>
        <v>0</v>
      </c>
      <c r="AG1744" s="8">
        <f xml:space="preserve"> (H1744 * AB1744)</f>
        <v>0</v>
      </c>
      <c r="AH1744" s="8">
        <f t="shared" si="2913"/>
        <v>0</v>
      </c>
      <c r="AI1744" s="8">
        <f xml:space="preserve"> (G1744 * AC1744)</f>
        <v>0</v>
      </c>
      <c r="AJ1744" s="8">
        <f xml:space="preserve"> (H1744 * AC1744)</f>
        <v>0</v>
      </c>
      <c r="AK1744" s="5">
        <f t="shared" si="2997"/>
        <v>0</v>
      </c>
      <c r="AL1744" s="8">
        <f xml:space="preserve"> (M1744 * AD1744)</f>
        <v>0</v>
      </c>
      <c r="AM1744" s="8">
        <f xml:space="preserve"> (R1744 * AD1744)</f>
        <v>0</v>
      </c>
      <c r="AN1744" s="8">
        <f xml:space="preserve"> (I1744 - I1743)</f>
        <v>0.11267505162848579</v>
      </c>
      <c r="AO1744" s="8">
        <f xml:space="preserve"> (J1744 - J1743)</f>
        <v>5.9295997725811844E-2</v>
      </c>
      <c r="AP1744" s="8">
        <f xml:space="preserve"> (K1744 - K1743)</f>
        <v>-0.19324467106849852</v>
      </c>
      <c r="AQ1744" s="8">
        <f xml:space="preserve"> (N1744 - N1743)</f>
        <v>0.11267505162848579</v>
      </c>
      <c r="AR1744" s="8">
        <f xml:space="preserve"> (O1744 - O1743)</f>
        <v>5.9295997725811844E-2</v>
      </c>
      <c r="AS1744" s="8">
        <f xml:space="preserve"> (P1744 - P1743)</f>
        <v>-0.19324467106849852</v>
      </c>
      <c r="AT1744" s="5">
        <f t="shared" si="3004"/>
        <v>0.19873538305012062</v>
      </c>
      <c r="AU1744" s="8">
        <f xml:space="preserve"> (T1744 - T1743)</f>
        <v>-0.23273875137289224</v>
      </c>
      <c r="AV1744" s="8">
        <f xml:space="preserve"> (U1744 - U1743)</f>
        <v>-0.23273875137289224</v>
      </c>
    </row>
    <row r="1745" spans="6:48" x14ac:dyDescent="0.25">
      <c r="F1745" s="2" t="s">
        <v>51</v>
      </c>
      <c r="G1745" s="2">
        <f t="shared" ref="G1745:G1801" si="3019" xml:space="preserve"> $B$5</f>
        <v>0</v>
      </c>
      <c r="H1745" s="2">
        <f t="shared" ref="H1745:H1801" si="3020" xml:space="preserve"> $C$5</f>
        <v>0</v>
      </c>
      <c r="I1745" s="2">
        <f xml:space="preserve"> (I1744 + $B$11 * AE1744 + $D$11 * AN1744)</f>
        <v>190.92132486517741</v>
      </c>
      <c r="J1745" s="2">
        <f xml:space="preserve"> (J1744 + $B$11 * AF1744 + $D$11 * AO1744)</f>
        <v>100.65128407931678</v>
      </c>
      <c r="K1745" s="2">
        <f xml:space="preserve"> (K1744 + $B$11 * AG1744 + $D$11 * AP1744)</f>
        <v>-330.03350436599078</v>
      </c>
      <c r="L1745" s="2">
        <f t="shared" si="2924"/>
        <v>190.92132486517741</v>
      </c>
      <c r="M1745" s="2">
        <f t="shared" si="3000"/>
        <v>1</v>
      </c>
      <c r="N1745" s="2">
        <f xml:space="preserve"> (N1744 + $B$11 * AH1744 + $D$11 * AQ1744)</f>
        <v>190.92132486517741</v>
      </c>
      <c r="O1745" s="2">
        <f xml:space="preserve"> (O1744 + $B$11 * AI1744 + $D$11 * AR1744)</f>
        <v>100.65128407931678</v>
      </c>
      <c r="P1745" s="2">
        <f xml:space="preserve"> (P1744 + $B$11 * AJ1744 + $D$11 * AS1744)</f>
        <v>-330.03350436599078</v>
      </c>
      <c r="Q1745" s="2">
        <f t="shared" si="2925"/>
        <v>190.92132486517741</v>
      </c>
      <c r="R1745" s="2">
        <f t="shared" si="3001"/>
        <v>1</v>
      </c>
      <c r="S1745" s="6">
        <f t="shared" si="3002"/>
        <v>337.20114163536431</v>
      </c>
      <c r="T1745" s="2">
        <f xml:space="preserve"> (T1744 + $B$11 * AL1744 + $D$11 * AU1744)</f>
        <v>-397.77567660256835</v>
      </c>
      <c r="U1745" s="2">
        <f xml:space="preserve"> (U1744 + $B$11 * AM1744 + $D$11 * AV1744)</f>
        <v>-397.77567660256835</v>
      </c>
      <c r="V1745" s="2">
        <f t="shared" si="2996"/>
        <v>-458.3502115697724</v>
      </c>
      <c r="W1745" s="2">
        <f t="shared" si="3003"/>
        <v>8.7303636922625485E-200</v>
      </c>
      <c r="X1745" s="2">
        <f xml:space="preserve"> ($D$5 - W1745)</f>
        <v>-8.7303636922625485E-200</v>
      </c>
      <c r="Y1745" s="16">
        <f xml:space="preserve"> SUM(SUMIF(X1745:X1748, {"&gt;0","&lt;0"}) * {1,-1}) / 4</f>
        <v>3.8541730314073625E-200</v>
      </c>
      <c r="Z1745" s="16" t="s">
        <v>492</v>
      </c>
      <c r="AB1745" s="2">
        <f xml:space="preserve"> M1745 * (1 - M1745) * (AD1745 * T1745)</f>
        <v>0</v>
      </c>
      <c r="AC1745" s="2">
        <f xml:space="preserve"> R1745 * (1 - R1745) * (AD1745 * U1745)</f>
        <v>0</v>
      </c>
      <c r="AD1745" s="2">
        <f xml:space="preserve"> (X1745 * (1 - W1745) * W1745)</f>
        <v>0</v>
      </c>
      <c r="AE1745" s="2">
        <f t="shared" si="2912"/>
        <v>0</v>
      </c>
      <c r="AF1745" s="2">
        <f xml:space="preserve"> (G1745 * AB1745)</f>
        <v>0</v>
      </c>
      <c r="AG1745" s="2">
        <f xml:space="preserve"> (H1745 * AB1745)</f>
        <v>0</v>
      </c>
      <c r="AH1745" s="2">
        <f t="shared" si="2913"/>
        <v>0</v>
      </c>
      <c r="AI1745" s="2">
        <f xml:space="preserve"> (G1745 * AC1745)</f>
        <v>0</v>
      </c>
      <c r="AJ1745" s="2">
        <f xml:space="preserve"> (H1745 * AC1745)</f>
        <v>0</v>
      </c>
      <c r="AK1745" s="6">
        <f t="shared" si="2997"/>
        <v>0</v>
      </c>
      <c r="AL1745" s="2">
        <f xml:space="preserve"> (M1745 * AD1745)</f>
        <v>0</v>
      </c>
      <c r="AM1745" s="2">
        <f xml:space="preserve"> (R1745 * AD1745)</f>
        <v>0</v>
      </c>
      <c r="AN1745" s="2">
        <f xml:space="preserve"> (I1745 - I1744)</f>
        <v>0.11267505162848579</v>
      </c>
      <c r="AO1745" s="2">
        <f xml:space="preserve"> (J1745 - J1744)</f>
        <v>5.9295997725811844E-2</v>
      </c>
      <c r="AP1745" s="2">
        <f xml:space="preserve"> (K1745 - K1744)</f>
        <v>-0.19324467106849852</v>
      </c>
      <c r="AQ1745" s="2">
        <f xml:space="preserve"> (N1745 - N1744)</f>
        <v>0.11267505162848579</v>
      </c>
      <c r="AR1745" s="2">
        <f xml:space="preserve"> (O1745 - O1744)</f>
        <v>5.9295997725811844E-2</v>
      </c>
      <c r="AS1745" s="2">
        <f xml:space="preserve"> (P1745 - P1744)</f>
        <v>-0.19324467106849852</v>
      </c>
      <c r="AT1745" s="6">
        <f t="shared" si="3004"/>
        <v>0.19873538305012062</v>
      </c>
      <c r="AU1745" s="2">
        <f xml:space="preserve"> (T1745 - T1744)</f>
        <v>-0.23273875137289224</v>
      </c>
      <c r="AV1745" s="2">
        <f xml:space="preserve"> (U1745 - U1744)</f>
        <v>-0.23273875137289224</v>
      </c>
    </row>
    <row r="1746" spans="6:48" x14ac:dyDescent="0.25">
      <c r="F1746" s="2" t="s">
        <v>52</v>
      </c>
      <c r="G1746" s="2">
        <f t="shared" ref="G1746" si="3021" xml:space="preserve"> $B$6</f>
        <v>1</v>
      </c>
      <c r="H1746" s="2">
        <f t="shared" ref="H1746" si="3022" xml:space="preserve"> $C$6</f>
        <v>0</v>
      </c>
      <c r="I1746" s="2">
        <f xml:space="preserve"> (I1745 + $B$11 * AE1745 + $D$11 * AN1745)</f>
        <v>191.0339999168059</v>
      </c>
      <c r="J1746" s="2">
        <f xml:space="preserve"> (J1745 + $B$11 * AF1745 + $D$11 * AO1745)</f>
        <v>100.71058007704259</v>
      </c>
      <c r="K1746" s="2">
        <f xml:space="preserve"> (K1745 + $B$11 * AG1745 + $D$11 * AP1745)</f>
        <v>-330.22674903705928</v>
      </c>
      <c r="L1746" s="2">
        <f t="shared" si="2924"/>
        <v>291.7445799938485</v>
      </c>
      <c r="M1746" s="2">
        <f t="shared" si="3000"/>
        <v>1</v>
      </c>
      <c r="N1746" s="2">
        <f xml:space="preserve"> (N1745 + $B$11 * AH1745 + $D$11 * AQ1745)</f>
        <v>191.0339999168059</v>
      </c>
      <c r="O1746" s="2">
        <f xml:space="preserve"> (O1745 + $B$11 * AI1745 + $D$11 * AR1745)</f>
        <v>100.71058007704259</v>
      </c>
      <c r="P1746" s="2">
        <f xml:space="preserve"> (P1745 + $B$11 * AJ1745 + $D$11 * AS1745)</f>
        <v>-330.22674903705928</v>
      </c>
      <c r="Q1746" s="2">
        <f t="shared" si="2925"/>
        <v>291.7445799938485</v>
      </c>
      <c r="R1746" s="2">
        <f t="shared" si="3001"/>
        <v>1</v>
      </c>
      <c r="S1746" s="6">
        <f t="shared" si="3002"/>
        <v>337.39987701841443</v>
      </c>
      <c r="T1746" s="2">
        <f xml:space="preserve"> (T1745 + $B$11 * AL1745 + $D$11 * AU1745)</f>
        <v>-398.00841535394125</v>
      </c>
      <c r="U1746" s="2">
        <f xml:space="preserve"> (U1745 + $B$11 * AM1745 + $D$11 * AV1745)</f>
        <v>-398.00841535394125</v>
      </c>
      <c r="V1746" s="2">
        <f t="shared" si="2996"/>
        <v>-458.61695368946806</v>
      </c>
      <c r="W1746" s="2">
        <f t="shared" si="3003"/>
        <v>6.6863284333669003E-200</v>
      </c>
      <c r="X1746" s="2">
        <f xml:space="preserve"> ($D$6 - W1746)</f>
        <v>-6.6863284333669003E-200</v>
      </c>
      <c r="Y1746" s="17"/>
      <c r="Z1746" s="17"/>
      <c r="AB1746" s="2">
        <f xml:space="preserve"> M1746 * (1 - M1746) * (AD1746 * T1746)</f>
        <v>0</v>
      </c>
      <c r="AC1746" s="2">
        <f xml:space="preserve"> R1746 * (1 - R1746) * (AD1746 * U1746)</f>
        <v>0</v>
      </c>
      <c r="AD1746" s="2">
        <f xml:space="preserve"> (X1746 * (1 - W1746) * W1746)</f>
        <v>0</v>
      </c>
      <c r="AE1746" s="2">
        <f t="shared" ref="AE1746:AE1809" si="3023" xml:space="preserve"> (AB1746)</f>
        <v>0</v>
      </c>
      <c r="AF1746" s="2">
        <f xml:space="preserve"> (G1746 * AB1746)</f>
        <v>0</v>
      </c>
      <c r="AG1746" s="2">
        <f xml:space="preserve"> (H1746 * AB1746)</f>
        <v>0</v>
      </c>
      <c r="AH1746" s="2">
        <f t="shared" ref="AH1746:AH1809" si="3024" xml:space="preserve"> (AC1746)</f>
        <v>0</v>
      </c>
      <c r="AI1746" s="2">
        <f xml:space="preserve"> (G1746 * AC1746)</f>
        <v>0</v>
      </c>
      <c r="AJ1746" s="2">
        <f xml:space="preserve"> (H1746 * AC1746)</f>
        <v>0</v>
      </c>
      <c r="AK1746" s="6">
        <f t="shared" si="2997"/>
        <v>0</v>
      </c>
      <c r="AL1746" s="2">
        <f xml:space="preserve"> (M1746 * AD1746)</f>
        <v>0</v>
      </c>
      <c r="AM1746" s="2">
        <f xml:space="preserve"> (R1746 * AD1746)</f>
        <v>0</v>
      </c>
      <c r="AN1746" s="2">
        <f xml:space="preserve"> (I1746 - I1745)</f>
        <v>0.11267505162848579</v>
      </c>
      <c r="AO1746" s="2">
        <f xml:space="preserve"> (J1746 - J1745)</f>
        <v>5.9295997725811844E-2</v>
      </c>
      <c r="AP1746" s="2">
        <f xml:space="preserve"> (K1746 - K1745)</f>
        <v>-0.19324467106849852</v>
      </c>
      <c r="AQ1746" s="2">
        <f xml:space="preserve"> (N1746 - N1745)</f>
        <v>0.11267505162848579</v>
      </c>
      <c r="AR1746" s="2">
        <f xml:space="preserve"> (O1746 - O1745)</f>
        <v>5.9295997725811844E-2</v>
      </c>
      <c r="AS1746" s="2">
        <f xml:space="preserve"> (P1746 - P1745)</f>
        <v>-0.19324467106849852</v>
      </c>
      <c r="AT1746" s="6">
        <f t="shared" si="3004"/>
        <v>0.19873538305012062</v>
      </c>
      <c r="AU1746" s="2">
        <f xml:space="preserve"> (T1746 - T1745)</f>
        <v>-0.23273875137289224</v>
      </c>
      <c r="AV1746" s="2">
        <f xml:space="preserve"> (U1746 - U1745)</f>
        <v>-0.23273875137289224</v>
      </c>
    </row>
    <row r="1747" spans="6:48" x14ac:dyDescent="0.25">
      <c r="F1747" s="2" t="s">
        <v>53</v>
      </c>
      <c r="G1747" s="2">
        <f t="shared" ref="G1747" si="3025" xml:space="preserve"> $B$7</f>
        <v>0</v>
      </c>
      <c r="H1747" s="2">
        <f t="shared" ref="H1747" si="3026" xml:space="preserve"> $C$7</f>
        <v>1</v>
      </c>
      <c r="I1747" s="2">
        <f xml:space="preserve"> (I1746 + $B$11 * AE1746 + $D$11 * AN1746)</f>
        <v>191.14667496843438</v>
      </c>
      <c r="J1747" s="2">
        <f xml:space="preserve"> (J1746 + $B$11 * AF1746 + $D$11 * AO1746)</f>
        <v>100.7698760747684</v>
      </c>
      <c r="K1747" s="2">
        <f xml:space="preserve"> (K1746 + $B$11 * AG1746 + $D$11 * AP1746)</f>
        <v>-330.41999370812778</v>
      </c>
      <c r="L1747" s="2">
        <f t="shared" si="2924"/>
        <v>-139.27331873969339</v>
      </c>
      <c r="M1747" s="2">
        <f t="shared" si="3000"/>
        <v>3.2686332557768936E-61</v>
      </c>
      <c r="N1747" s="2">
        <f xml:space="preserve"> (N1746 + $B$11 * AH1746 + $D$11 * AQ1746)</f>
        <v>191.14667496843438</v>
      </c>
      <c r="O1747" s="2">
        <f xml:space="preserve"> (O1746 + $B$11 * AI1746 + $D$11 * AR1746)</f>
        <v>100.7698760747684</v>
      </c>
      <c r="P1747" s="2">
        <f xml:space="preserve"> (P1746 + $B$11 * AJ1746 + $D$11 * AS1746)</f>
        <v>-330.41999370812778</v>
      </c>
      <c r="Q1747" s="2">
        <f t="shared" si="2925"/>
        <v>-139.27331873969339</v>
      </c>
      <c r="R1747" s="2">
        <f t="shared" si="3001"/>
        <v>3.2686332557768936E-61</v>
      </c>
      <c r="S1747" s="6">
        <f t="shared" si="3002"/>
        <v>337.59861240146455</v>
      </c>
      <c r="T1747" s="2">
        <f xml:space="preserve"> (T1746 + $B$11 * AL1746 + $D$11 * AU1746)</f>
        <v>-398.24115410531414</v>
      </c>
      <c r="U1747" s="2">
        <f xml:space="preserve"> (U1746 + $B$11 * AM1746 + $D$11 * AV1746)</f>
        <v>-398.24115410531414</v>
      </c>
      <c r="V1747" s="2">
        <f t="shared" si="2996"/>
        <v>337.59861240146455</v>
      </c>
      <c r="W1747" s="2">
        <f t="shared" si="3003"/>
        <v>1</v>
      </c>
      <c r="X1747" s="2">
        <f xml:space="preserve"> ($D$7 - W1747)</f>
        <v>0</v>
      </c>
      <c r="Y1747" s="17"/>
      <c r="Z1747" s="17"/>
      <c r="AB1747" s="2">
        <f xml:space="preserve"> M1747 * (1 - M1747) * (AD1747 * T1747)</f>
        <v>0</v>
      </c>
      <c r="AC1747" s="2">
        <f xml:space="preserve"> R1747 * (1 - R1747) * (AD1747 * U1747)</f>
        <v>0</v>
      </c>
      <c r="AD1747" s="2">
        <f xml:space="preserve"> (X1747 * (1 - W1747) * W1747)</f>
        <v>0</v>
      </c>
      <c r="AE1747" s="2">
        <f t="shared" si="3023"/>
        <v>0</v>
      </c>
      <c r="AF1747" s="2">
        <f xml:space="preserve"> (G1747 * AB1747)</f>
        <v>0</v>
      </c>
      <c r="AG1747" s="2">
        <f xml:space="preserve"> (H1747 * AB1747)</f>
        <v>0</v>
      </c>
      <c r="AH1747" s="2">
        <f t="shared" si="3024"/>
        <v>0</v>
      </c>
      <c r="AI1747" s="2">
        <f xml:space="preserve"> (G1747 * AC1747)</f>
        <v>0</v>
      </c>
      <c r="AJ1747" s="2">
        <f xml:space="preserve"> (H1747 * AC1747)</f>
        <v>0</v>
      </c>
      <c r="AK1747" s="6">
        <f t="shared" si="2997"/>
        <v>0</v>
      </c>
      <c r="AL1747" s="2">
        <f xml:space="preserve"> (M1747 * AD1747)</f>
        <v>0</v>
      </c>
      <c r="AM1747" s="2">
        <f xml:space="preserve"> (R1747 * AD1747)</f>
        <v>0</v>
      </c>
      <c r="AN1747" s="2">
        <f xml:space="preserve"> (I1747 - I1746)</f>
        <v>0.11267505162848579</v>
      </c>
      <c r="AO1747" s="2">
        <f xml:space="preserve"> (J1747 - J1746)</f>
        <v>5.9295997725811844E-2</v>
      </c>
      <c r="AP1747" s="2">
        <f xml:space="preserve"> (K1747 - K1746)</f>
        <v>-0.19324467106849852</v>
      </c>
      <c r="AQ1747" s="2">
        <f xml:space="preserve"> (N1747 - N1746)</f>
        <v>0.11267505162848579</v>
      </c>
      <c r="AR1747" s="2">
        <f xml:space="preserve"> (O1747 - O1746)</f>
        <v>5.9295997725811844E-2</v>
      </c>
      <c r="AS1747" s="2">
        <f xml:space="preserve"> (P1747 - P1746)</f>
        <v>-0.19324467106849852</v>
      </c>
      <c r="AT1747" s="6">
        <f t="shared" si="3004"/>
        <v>0.19873538305012062</v>
      </c>
      <c r="AU1747" s="2">
        <f xml:space="preserve"> (T1747 - T1746)</f>
        <v>-0.23273875137289224</v>
      </c>
      <c r="AV1747" s="2">
        <f xml:space="preserve"> (U1747 - U1746)</f>
        <v>-0.23273875137289224</v>
      </c>
    </row>
    <row r="1748" spans="6:48" x14ac:dyDescent="0.25">
      <c r="F1748" s="2" t="s">
        <v>54</v>
      </c>
      <c r="G1748" s="2">
        <f t="shared" ref="G1748" si="3027" xml:space="preserve"> $B$8</f>
        <v>1</v>
      </c>
      <c r="H1748" s="2">
        <f t="shared" ref="H1748" si="3028" xml:space="preserve"> $C$8</f>
        <v>1</v>
      </c>
      <c r="I1748" s="2">
        <f xml:space="preserve"> (I1747 + $B$11 * AE1747 + $D$11 * AN1747)</f>
        <v>191.25935002006287</v>
      </c>
      <c r="J1748" s="2">
        <f xml:space="preserve"> (J1747 + $B$11 * AF1747 + $D$11 * AO1747)</f>
        <v>100.82917207249422</v>
      </c>
      <c r="K1748" s="2">
        <f xml:space="preserve"> (K1747 + $B$11 * AG1747 + $D$11 * AP1747)</f>
        <v>-330.61323837919628</v>
      </c>
      <c r="L1748" s="2">
        <f t="shared" si="2924"/>
        <v>-38.524716286639205</v>
      </c>
      <c r="M1748" s="2">
        <f t="shared" si="3000"/>
        <v>1.857497764778339E-17</v>
      </c>
      <c r="N1748" s="2">
        <f xml:space="preserve"> (N1747 + $B$11 * AH1747 + $D$11 * AQ1747)</f>
        <v>191.25935002006287</v>
      </c>
      <c r="O1748" s="2">
        <f xml:space="preserve"> (O1747 + $B$11 * AI1747 + $D$11 * AR1747)</f>
        <v>100.82917207249422</v>
      </c>
      <c r="P1748" s="2">
        <f xml:space="preserve"> (P1747 + $B$11 * AJ1747 + $D$11 * AS1747)</f>
        <v>-330.61323837919628</v>
      </c>
      <c r="Q1748" s="2">
        <f t="shared" si="2925"/>
        <v>-38.524716286639205</v>
      </c>
      <c r="R1748" s="2">
        <f t="shared" si="3001"/>
        <v>1.857497764778339E-17</v>
      </c>
      <c r="S1748" s="6">
        <f t="shared" si="3002"/>
        <v>337.79734778451467</v>
      </c>
      <c r="T1748" s="2">
        <f xml:space="preserve"> (T1747 + $B$11 * AL1747 + $D$11 * AU1747)</f>
        <v>-398.47389285668703</v>
      </c>
      <c r="U1748" s="2">
        <f xml:space="preserve"> (U1747 + $B$11 * AM1747 + $D$11 * AV1747)</f>
        <v>-398.47389285668703</v>
      </c>
      <c r="V1748" s="2">
        <f t="shared" si="2996"/>
        <v>337.79734778451467</v>
      </c>
      <c r="W1748" s="2">
        <f t="shared" si="3003"/>
        <v>1</v>
      </c>
      <c r="X1748" s="2">
        <f xml:space="preserve"> ($D$8 - W1748)</f>
        <v>0</v>
      </c>
      <c r="Y1748" s="18"/>
      <c r="Z1748" s="18"/>
      <c r="AB1748" s="2">
        <f xml:space="preserve"> M1748 * (1 - M1748) * (AD1748 * T1748)</f>
        <v>0</v>
      </c>
      <c r="AC1748" s="2">
        <f xml:space="preserve"> R1748 * (1 - R1748) * (AD1748 * U1748)</f>
        <v>0</v>
      </c>
      <c r="AD1748" s="2">
        <f xml:space="preserve"> (X1748 * (1 - W1748) * W1748)</f>
        <v>0</v>
      </c>
      <c r="AE1748" s="2">
        <f t="shared" si="3023"/>
        <v>0</v>
      </c>
      <c r="AF1748" s="2">
        <f xml:space="preserve"> (G1748 * AB1748)</f>
        <v>0</v>
      </c>
      <c r="AG1748" s="2">
        <f xml:space="preserve"> (H1748 * AB1748)</f>
        <v>0</v>
      </c>
      <c r="AH1748" s="2">
        <f t="shared" si="3024"/>
        <v>0</v>
      </c>
      <c r="AI1748" s="2">
        <f xml:space="preserve"> (G1748 * AC1748)</f>
        <v>0</v>
      </c>
      <c r="AJ1748" s="2">
        <f xml:space="preserve"> (H1748 * AC1748)</f>
        <v>0</v>
      </c>
      <c r="AK1748" s="6">
        <f t="shared" si="2997"/>
        <v>0</v>
      </c>
      <c r="AL1748" s="2">
        <f xml:space="preserve"> (M1748 * AD1748)</f>
        <v>0</v>
      </c>
      <c r="AM1748" s="2">
        <f xml:space="preserve"> (R1748 * AD1748)</f>
        <v>0</v>
      </c>
      <c r="AN1748" s="2">
        <f xml:space="preserve"> (I1748 - I1747)</f>
        <v>0.11267505162848579</v>
      </c>
      <c r="AO1748" s="2">
        <f xml:space="preserve"> (J1748 - J1747)</f>
        <v>5.9295997725811844E-2</v>
      </c>
      <c r="AP1748" s="2">
        <f xml:space="preserve"> (K1748 - K1747)</f>
        <v>-0.19324467106849852</v>
      </c>
      <c r="AQ1748" s="2">
        <f xml:space="preserve"> (N1748 - N1747)</f>
        <v>0.11267505162848579</v>
      </c>
      <c r="AR1748" s="2">
        <f xml:space="preserve"> (O1748 - O1747)</f>
        <v>5.9295997725811844E-2</v>
      </c>
      <c r="AS1748" s="2">
        <f xml:space="preserve"> (P1748 - P1747)</f>
        <v>-0.19324467106849852</v>
      </c>
      <c r="AT1748" s="6">
        <f t="shared" si="3004"/>
        <v>0.19873538305012062</v>
      </c>
      <c r="AU1748" s="2">
        <f xml:space="preserve"> (T1748 - T1747)</f>
        <v>-0.23273875137289224</v>
      </c>
      <c r="AV1748" s="2">
        <f xml:space="preserve"> (U1748 - U1747)</f>
        <v>-0.23273875137289224</v>
      </c>
    </row>
    <row r="1749" spans="6:48" x14ac:dyDescent="0.25">
      <c r="F1749" s="8" t="s">
        <v>51</v>
      </c>
      <c r="G1749" s="8">
        <f t="shared" ref="G1749:G1805" si="3029" xml:space="preserve"> $B$5</f>
        <v>0</v>
      </c>
      <c r="H1749" s="8">
        <f t="shared" ref="H1749:H1805" si="3030" xml:space="preserve"> $C$5</f>
        <v>0</v>
      </c>
      <c r="I1749" s="8">
        <f xml:space="preserve"> (I1748 + $B$11 * AE1748 + $D$11 * AN1748)</f>
        <v>191.37202507169135</v>
      </c>
      <c r="J1749" s="8">
        <f xml:space="preserve"> (J1748 + $B$11 * AF1748 + $D$11 * AO1748)</f>
        <v>100.88846807022003</v>
      </c>
      <c r="K1749" s="8">
        <f xml:space="preserve"> (K1748 + $B$11 * AG1748 + $D$11 * AP1748)</f>
        <v>-330.80648305026477</v>
      </c>
      <c r="L1749" s="8">
        <f t="shared" si="2924"/>
        <v>191.37202507169135</v>
      </c>
      <c r="M1749" s="8">
        <f t="shared" si="3000"/>
        <v>1</v>
      </c>
      <c r="N1749" s="8">
        <f xml:space="preserve"> (N1748 + $B$11 * AH1748 + $D$11 * AQ1748)</f>
        <v>191.37202507169135</v>
      </c>
      <c r="O1749" s="8">
        <f xml:space="preserve"> (O1748 + $B$11 * AI1748 + $D$11 * AR1748)</f>
        <v>100.88846807022003</v>
      </c>
      <c r="P1749" s="8">
        <f xml:space="preserve"> (P1748 + $B$11 * AJ1748 + $D$11 * AS1748)</f>
        <v>-330.80648305026477</v>
      </c>
      <c r="Q1749" s="8">
        <f t="shared" si="2925"/>
        <v>191.37202507169135</v>
      </c>
      <c r="R1749" s="8">
        <f t="shared" si="3001"/>
        <v>1</v>
      </c>
      <c r="S1749" s="5">
        <f t="shared" si="3002"/>
        <v>337.99608316756479</v>
      </c>
      <c r="T1749" s="8">
        <f xml:space="preserve"> (T1748 + $B$11 * AL1748 + $D$11 * AU1748)</f>
        <v>-398.70663160805992</v>
      </c>
      <c r="U1749" s="8">
        <f xml:space="preserve"> (U1748 + $B$11 * AM1748 + $D$11 * AV1748)</f>
        <v>-398.70663160805992</v>
      </c>
      <c r="V1749" s="8">
        <f t="shared" si="2996"/>
        <v>-459.41718004855505</v>
      </c>
      <c r="W1749" s="8">
        <f t="shared" si="3003"/>
        <v>3.0036810412563954E-200</v>
      </c>
      <c r="X1749" s="8">
        <f xml:space="preserve"> ($D$5 - W1749)</f>
        <v>-3.0036810412563954E-200</v>
      </c>
      <c r="Y1749" s="13">
        <f xml:space="preserve"> SUM(SUMIF(X1749:X1752, {"&gt;0","&lt;0"}) * {1,-1}) / 4</f>
        <v>1.326027972284827E-200</v>
      </c>
      <c r="Z1749" s="13" t="s">
        <v>493</v>
      </c>
      <c r="AB1749" s="8">
        <f xml:space="preserve"> M1749 * (1 - M1749) * (AD1749 * T1749)</f>
        <v>0</v>
      </c>
      <c r="AC1749" s="8">
        <f xml:space="preserve"> R1749 * (1 - R1749) * (AD1749 * U1749)</f>
        <v>0</v>
      </c>
      <c r="AD1749" s="8">
        <f xml:space="preserve"> (X1749 * (1 - W1749) * W1749)</f>
        <v>0</v>
      </c>
      <c r="AE1749" s="8">
        <f t="shared" si="3023"/>
        <v>0</v>
      </c>
      <c r="AF1749" s="8">
        <f xml:space="preserve"> (G1749 * AB1749)</f>
        <v>0</v>
      </c>
      <c r="AG1749" s="8">
        <f xml:space="preserve"> (H1749 * AB1749)</f>
        <v>0</v>
      </c>
      <c r="AH1749" s="8">
        <f t="shared" si="3024"/>
        <v>0</v>
      </c>
      <c r="AI1749" s="8">
        <f xml:space="preserve"> (G1749 * AC1749)</f>
        <v>0</v>
      </c>
      <c r="AJ1749" s="8">
        <f xml:space="preserve"> (H1749 * AC1749)</f>
        <v>0</v>
      </c>
      <c r="AK1749" s="5">
        <f t="shared" si="2997"/>
        <v>0</v>
      </c>
      <c r="AL1749" s="8">
        <f xml:space="preserve"> (M1749 * AD1749)</f>
        <v>0</v>
      </c>
      <c r="AM1749" s="8">
        <f xml:space="preserve"> (R1749 * AD1749)</f>
        <v>0</v>
      </c>
      <c r="AN1749" s="8">
        <f xml:space="preserve"> (I1749 - I1748)</f>
        <v>0.11267505162848579</v>
      </c>
      <c r="AO1749" s="8">
        <f xml:space="preserve"> (J1749 - J1748)</f>
        <v>5.9295997725811844E-2</v>
      </c>
      <c r="AP1749" s="8">
        <f xml:space="preserve"> (K1749 - K1748)</f>
        <v>-0.19324467106849852</v>
      </c>
      <c r="AQ1749" s="8">
        <f xml:space="preserve"> (N1749 - N1748)</f>
        <v>0.11267505162848579</v>
      </c>
      <c r="AR1749" s="8">
        <f xml:space="preserve"> (O1749 - O1748)</f>
        <v>5.9295997725811844E-2</v>
      </c>
      <c r="AS1749" s="8">
        <f xml:space="preserve"> (P1749 - P1748)</f>
        <v>-0.19324467106849852</v>
      </c>
      <c r="AT1749" s="5">
        <f t="shared" si="3004"/>
        <v>0.19873538305012062</v>
      </c>
      <c r="AU1749" s="8">
        <f xml:space="preserve"> (T1749 - T1748)</f>
        <v>-0.23273875137289224</v>
      </c>
      <c r="AV1749" s="8">
        <f xml:space="preserve"> (U1749 - U1748)</f>
        <v>-0.23273875137289224</v>
      </c>
    </row>
    <row r="1750" spans="6:48" x14ac:dyDescent="0.25">
      <c r="F1750" s="8" t="s">
        <v>52</v>
      </c>
      <c r="G1750" s="8">
        <f t="shared" ref="G1750" si="3031" xml:space="preserve"> $B$6</f>
        <v>1</v>
      </c>
      <c r="H1750" s="8">
        <f t="shared" ref="H1750" si="3032" xml:space="preserve"> $C$6</f>
        <v>0</v>
      </c>
      <c r="I1750" s="8">
        <f xml:space="preserve"> (I1749 + $B$11 * AE1749 + $D$11 * AN1749)</f>
        <v>191.48470012331984</v>
      </c>
      <c r="J1750" s="8">
        <f xml:space="preserve"> (J1749 + $B$11 * AF1749 + $D$11 * AO1749)</f>
        <v>100.94776406794584</v>
      </c>
      <c r="K1750" s="8">
        <f xml:space="preserve"> (K1749 + $B$11 * AG1749 + $D$11 * AP1749)</f>
        <v>-330.99972772133327</v>
      </c>
      <c r="L1750" s="8">
        <f t="shared" si="2924"/>
        <v>292.43246419126569</v>
      </c>
      <c r="M1750" s="8">
        <f t="shared" si="3000"/>
        <v>1</v>
      </c>
      <c r="N1750" s="8">
        <f xml:space="preserve"> (N1749 + $B$11 * AH1749 + $D$11 * AQ1749)</f>
        <v>191.48470012331984</v>
      </c>
      <c r="O1750" s="8">
        <f xml:space="preserve"> (O1749 + $B$11 * AI1749 + $D$11 * AR1749)</f>
        <v>100.94776406794584</v>
      </c>
      <c r="P1750" s="8">
        <f xml:space="preserve"> (P1749 + $B$11 * AJ1749 + $D$11 * AS1749)</f>
        <v>-330.99972772133327</v>
      </c>
      <c r="Q1750" s="8">
        <f t="shared" si="2925"/>
        <v>292.43246419126569</v>
      </c>
      <c r="R1750" s="8">
        <f t="shared" si="3001"/>
        <v>1</v>
      </c>
      <c r="S1750" s="5">
        <f t="shared" si="3002"/>
        <v>338.19481855061491</v>
      </c>
      <c r="T1750" s="8">
        <f xml:space="preserve"> (T1749 + $B$11 * AL1749 + $D$11 * AU1749)</f>
        <v>-398.93937035943281</v>
      </c>
      <c r="U1750" s="8">
        <f xml:space="preserve"> (U1749 + $B$11 * AM1749 + $D$11 * AV1749)</f>
        <v>-398.93937035943281</v>
      </c>
      <c r="V1750" s="8">
        <f t="shared" si="2996"/>
        <v>-459.68392216825072</v>
      </c>
      <c r="W1750" s="8">
        <f t="shared" si="3003"/>
        <v>2.3004308478829125E-200</v>
      </c>
      <c r="X1750" s="8">
        <f xml:space="preserve"> ($D$6 - W1750)</f>
        <v>-2.3004308478829125E-200</v>
      </c>
      <c r="Y1750" s="14"/>
      <c r="Z1750" s="14"/>
      <c r="AB1750" s="8">
        <f xml:space="preserve"> M1750 * (1 - M1750) * (AD1750 * T1750)</f>
        <v>0</v>
      </c>
      <c r="AC1750" s="8">
        <f xml:space="preserve"> R1750 * (1 - R1750) * (AD1750 * U1750)</f>
        <v>0</v>
      </c>
      <c r="AD1750" s="8">
        <f xml:space="preserve"> (X1750 * (1 - W1750) * W1750)</f>
        <v>0</v>
      </c>
      <c r="AE1750" s="8">
        <f t="shared" si="3023"/>
        <v>0</v>
      </c>
      <c r="AF1750" s="8">
        <f xml:space="preserve"> (G1750 * AB1750)</f>
        <v>0</v>
      </c>
      <c r="AG1750" s="8">
        <f xml:space="preserve"> (H1750 * AB1750)</f>
        <v>0</v>
      </c>
      <c r="AH1750" s="8">
        <f t="shared" si="3024"/>
        <v>0</v>
      </c>
      <c r="AI1750" s="8">
        <f xml:space="preserve"> (G1750 * AC1750)</f>
        <v>0</v>
      </c>
      <c r="AJ1750" s="8">
        <f xml:space="preserve"> (H1750 * AC1750)</f>
        <v>0</v>
      </c>
      <c r="AK1750" s="5">
        <f t="shared" si="2997"/>
        <v>0</v>
      </c>
      <c r="AL1750" s="8">
        <f xml:space="preserve"> (M1750 * AD1750)</f>
        <v>0</v>
      </c>
      <c r="AM1750" s="8">
        <f xml:space="preserve"> (R1750 * AD1750)</f>
        <v>0</v>
      </c>
      <c r="AN1750" s="8">
        <f xml:space="preserve"> (I1750 - I1749)</f>
        <v>0.11267505162848579</v>
      </c>
      <c r="AO1750" s="8">
        <f xml:space="preserve"> (J1750 - J1749)</f>
        <v>5.9295997725811844E-2</v>
      </c>
      <c r="AP1750" s="8">
        <f xml:space="preserve"> (K1750 - K1749)</f>
        <v>-0.19324467106849852</v>
      </c>
      <c r="AQ1750" s="8">
        <f xml:space="preserve"> (N1750 - N1749)</f>
        <v>0.11267505162848579</v>
      </c>
      <c r="AR1750" s="8">
        <f xml:space="preserve"> (O1750 - O1749)</f>
        <v>5.9295997725811844E-2</v>
      </c>
      <c r="AS1750" s="8">
        <f xml:space="preserve"> (P1750 - P1749)</f>
        <v>-0.19324467106849852</v>
      </c>
      <c r="AT1750" s="5">
        <f t="shared" si="3004"/>
        <v>0.19873538305012062</v>
      </c>
      <c r="AU1750" s="8">
        <f xml:space="preserve"> (T1750 - T1749)</f>
        <v>-0.23273875137289224</v>
      </c>
      <c r="AV1750" s="8">
        <f xml:space="preserve"> (U1750 - U1749)</f>
        <v>-0.23273875137289224</v>
      </c>
    </row>
    <row r="1751" spans="6:48" x14ac:dyDescent="0.25">
      <c r="F1751" s="8" t="s">
        <v>53</v>
      </c>
      <c r="G1751" s="8">
        <f t="shared" ref="G1751" si="3033" xml:space="preserve"> $B$7</f>
        <v>0</v>
      </c>
      <c r="H1751" s="8">
        <f t="shared" ref="H1751" si="3034" xml:space="preserve"> $C$7</f>
        <v>1</v>
      </c>
      <c r="I1751" s="8">
        <f xml:space="preserve"> (I1750 + $B$11 * AE1750 + $D$11 * AN1750)</f>
        <v>191.59737517494833</v>
      </c>
      <c r="J1751" s="8">
        <f xml:space="preserve"> (J1750 + $B$11 * AF1750 + $D$11 * AO1750)</f>
        <v>101.00706006567165</v>
      </c>
      <c r="K1751" s="8">
        <f xml:space="preserve"> (K1750 + $B$11 * AG1750 + $D$11 * AP1750)</f>
        <v>-331.19297239240177</v>
      </c>
      <c r="L1751" s="8">
        <f t="shared" ref="L1751:L1814" si="3035" xml:space="preserve"> ($D$14 * I1751) + (G1751 * J1751) + (H1751 * K1751)</f>
        <v>-139.59559721745345</v>
      </c>
      <c r="M1751" s="8">
        <f t="shared" si="3000"/>
        <v>2.3681130466649253E-61</v>
      </c>
      <c r="N1751" s="8">
        <f xml:space="preserve"> (N1750 + $B$11 * AH1750 + $D$11 * AQ1750)</f>
        <v>191.59737517494833</v>
      </c>
      <c r="O1751" s="8">
        <f xml:space="preserve"> (O1750 + $B$11 * AI1750 + $D$11 * AR1750)</f>
        <v>101.00706006567165</v>
      </c>
      <c r="P1751" s="8">
        <f xml:space="preserve"> (P1750 + $B$11 * AJ1750 + $D$11 * AS1750)</f>
        <v>-331.19297239240177</v>
      </c>
      <c r="Q1751" s="8">
        <f t="shared" ref="Q1751:Q1814" si="3036" xml:space="preserve"> ($D$14 * N1751) + (G1751 * O1751) + (H1751 * P1751)</f>
        <v>-139.59559721745345</v>
      </c>
      <c r="R1751" s="8">
        <f t="shared" si="3001"/>
        <v>2.3681130466649253E-61</v>
      </c>
      <c r="S1751" s="5">
        <f t="shared" si="3002"/>
        <v>338.39355393366503</v>
      </c>
      <c r="T1751" s="8">
        <f xml:space="preserve"> (T1750 + $B$11 * AL1750 + $D$11 * AU1750)</f>
        <v>-399.17210911080571</v>
      </c>
      <c r="U1751" s="8">
        <f xml:space="preserve"> (U1750 + $B$11 * AM1750 + $D$11 * AV1750)</f>
        <v>-399.17210911080571</v>
      </c>
      <c r="V1751" s="8">
        <f t="shared" si="2996"/>
        <v>338.39355393366503</v>
      </c>
      <c r="W1751" s="8">
        <f t="shared" si="3003"/>
        <v>1</v>
      </c>
      <c r="X1751" s="8">
        <f xml:space="preserve"> ($D$7 - W1751)</f>
        <v>0</v>
      </c>
      <c r="Y1751" s="14"/>
      <c r="Z1751" s="14"/>
      <c r="AB1751" s="8">
        <f xml:space="preserve"> M1751 * (1 - M1751) * (AD1751 * T1751)</f>
        <v>0</v>
      </c>
      <c r="AC1751" s="8">
        <f xml:space="preserve"> R1751 * (1 - R1751) * (AD1751 * U1751)</f>
        <v>0</v>
      </c>
      <c r="AD1751" s="8">
        <f xml:space="preserve"> (X1751 * (1 - W1751) * W1751)</f>
        <v>0</v>
      </c>
      <c r="AE1751" s="8">
        <f t="shared" si="3023"/>
        <v>0</v>
      </c>
      <c r="AF1751" s="8">
        <f xml:space="preserve"> (G1751 * AB1751)</f>
        <v>0</v>
      </c>
      <c r="AG1751" s="8">
        <f xml:space="preserve"> (H1751 * AB1751)</f>
        <v>0</v>
      </c>
      <c r="AH1751" s="8">
        <f t="shared" si="3024"/>
        <v>0</v>
      </c>
      <c r="AI1751" s="8">
        <f xml:space="preserve"> (G1751 * AC1751)</f>
        <v>0</v>
      </c>
      <c r="AJ1751" s="8">
        <f xml:space="preserve"> (H1751 * AC1751)</f>
        <v>0</v>
      </c>
      <c r="AK1751" s="5">
        <f t="shared" si="2997"/>
        <v>0</v>
      </c>
      <c r="AL1751" s="8">
        <f xml:space="preserve"> (M1751 * AD1751)</f>
        <v>0</v>
      </c>
      <c r="AM1751" s="8">
        <f xml:space="preserve"> (R1751 * AD1751)</f>
        <v>0</v>
      </c>
      <c r="AN1751" s="8">
        <f xml:space="preserve"> (I1751 - I1750)</f>
        <v>0.11267505162848579</v>
      </c>
      <c r="AO1751" s="8">
        <f xml:space="preserve"> (J1751 - J1750)</f>
        <v>5.9295997725811844E-2</v>
      </c>
      <c r="AP1751" s="8">
        <f xml:space="preserve"> (K1751 - K1750)</f>
        <v>-0.19324467106849852</v>
      </c>
      <c r="AQ1751" s="8">
        <f xml:space="preserve"> (N1751 - N1750)</f>
        <v>0.11267505162848579</v>
      </c>
      <c r="AR1751" s="8">
        <f xml:space="preserve"> (O1751 - O1750)</f>
        <v>5.9295997725811844E-2</v>
      </c>
      <c r="AS1751" s="8">
        <f xml:space="preserve"> (P1751 - P1750)</f>
        <v>-0.19324467106849852</v>
      </c>
      <c r="AT1751" s="5">
        <f t="shared" si="3004"/>
        <v>0.19873538305012062</v>
      </c>
      <c r="AU1751" s="8">
        <f xml:space="preserve"> (T1751 - T1750)</f>
        <v>-0.23273875137289224</v>
      </c>
      <c r="AV1751" s="8">
        <f xml:space="preserve"> (U1751 - U1750)</f>
        <v>-0.23273875137289224</v>
      </c>
    </row>
    <row r="1752" spans="6:48" x14ac:dyDescent="0.25">
      <c r="F1752" s="8" t="s">
        <v>54</v>
      </c>
      <c r="G1752" s="8">
        <f t="shared" ref="G1752" si="3037" xml:space="preserve"> $B$8</f>
        <v>1</v>
      </c>
      <c r="H1752" s="8">
        <f t="shared" ref="H1752" si="3038" xml:space="preserve"> $C$8</f>
        <v>1</v>
      </c>
      <c r="I1752" s="8">
        <f xml:space="preserve"> (I1751 + $B$11 * AE1751 + $D$11 * AN1751)</f>
        <v>191.71005022657681</v>
      </c>
      <c r="J1752" s="8">
        <f xml:space="preserve"> (J1751 + $B$11 * AF1751 + $D$11 * AO1751)</f>
        <v>101.06635606339746</v>
      </c>
      <c r="K1752" s="8">
        <f xml:space="preserve"> (K1751 + $B$11 * AG1751 + $D$11 * AP1751)</f>
        <v>-331.38621706347027</v>
      </c>
      <c r="L1752" s="8">
        <f t="shared" si="3035"/>
        <v>-38.609810773496008</v>
      </c>
      <c r="M1752" s="8">
        <f t="shared" si="3000"/>
        <v>1.7059733155252728E-17</v>
      </c>
      <c r="N1752" s="8">
        <f xml:space="preserve"> (N1751 + $B$11 * AH1751 + $D$11 * AQ1751)</f>
        <v>191.71005022657681</v>
      </c>
      <c r="O1752" s="8">
        <f xml:space="preserve"> (O1751 + $B$11 * AI1751 + $D$11 * AR1751)</f>
        <v>101.06635606339746</v>
      </c>
      <c r="P1752" s="8">
        <f xml:space="preserve"> (P1751 + $B$11 * AJ1751 + $D$11 * AS1751)</f>
        <v>-331.38621706347027</v>
      </c>
      <c r="Q1752" s="8">
        <f t="shared" si="3036"/>
        <v>-38.609810773496008</v>
      </c>
      <c r="R1752" s="8">
        <f t="shared" si="3001"/>
        <v>1.7059733155252728E-17</v>
      </c>
      <c r="S1752" s="5">
        <f t="shared" si="3002"/>
        <v>338.59228931671515</v>
      </c>
      <c r="T1752" s="8">
        <f xml:space="preserve"> (T1751 + $B$11 * AL1751 + $D$11 * AU1751)</f>
        <v>-399.4048478621786</v>
      </c>
      <c r="U1752" s="8">
        <f xml:space="preserve"> (U1751 + $B$11 * AM1751 + $D$11 * AV1751)</f>
        <v>-399.4048478621786</v>
      </c>
      <c r="V1752" s="8">
        <f t="shared" si="2996"/>
        <v>338.59228931671515</v>
      </c>
      <c r="W1752" s="8">
        <f t="shared" si="3003"/>
        <v>1</v>
      </c>
      <c r="X1752" s="8">
        <f xml:space="preserve"> ($D$8 - W1752)</f>
        <v>0</v>
      </c>
      <c r="Y1752" s="15"/>
      <c r="Z1752" s="15"/>
      <c r="AB1752" s="8">
        <f xml:space="preserve"> M1752 * (1 - M1752) * (AD1752 * T1752)</f>
        <v>0</v>
      </c>
      <c r="AC1752" s="8">
        <f xml:space="preserve"> R1752 * (1 - R1752) * (AD1752 * U1752)</f>
        <v>0</v>
      </c>
      <c r="AD1752" s="8">
        <f xml:space="preserve"> (X1752 * (1 - W1752) * W1752)</f>
        <v>0</v>
      </c>
      <c r="AE1752" s="8">
        <f t="shared" si="3023"/>
        <v>0</v>
      </c>
      <c r="AF1752" s="8">
        <f xml:space="preserve"> (G1752 * AB1752)</f>
        <v>0</v>
      </c>
      <c r="AG1752" s="8">
        <f xml:space="preserve"> (H1752 * AB1752)</f>
        <v>0</v>
      </c>
      <c r="AH1752" s="8">
        <f t="shared" si="3024"/>
        <v>0</v>
      </c>
      <c r="AI1752" s="8">
        <f xml:space="preserve"> (G1752 * AC1752)</f>
        <v>0</v>
      </c>
      <c r="AJ1752" s="8">
        <f xml:space="preserve"> (H1752 * AC1752)</f>
        <v>0</v>
      </c>
      <c r="AK1752" s="5">
        <f t="shared" si="2997"/>
        <v>0</v>
      </c>
      <c r="AL1752" s="8">
        <f xml:space="preserve"> (M1752 * AD1752)</f>
        <v>0</v>
      </c>
      <c r="AM1752" s="8">
        <f xml:space="preserve"> (R1752 * AD1752)</f>
        <v>0</v>
      </c>
      <c r="AN1752" s="8">
        <f xml:space="preserve"> (I1752 - I1751)</f>
        <v>0.11267505162848579</v>
      </c>
      <c r="AO1752" s="8">
        <f xml:space="preserve"> (J1752 - J1751)</f>
        <v>5.9295997725811844E-2</v>
      </c>
      <c r="AP1752" s="8">
        <f xml:space="preserve"> (K1752 - K1751)</f>
        <v>-0.19324467106849852</v>
      </c>
      <c r="AQ1752" s="8">
        <f xml:space="preserve"> (N1752 - N1751)</f>
        <v>0.11267505162848579</v>
      </c>
      <c r="AR1752" s="8">
        <f xml:space="preserve"> (O1752 - O1751)</f>
        <v>5.9295997725811844E-2</v>
      </c>
      <c r="AS1752" s="8">
        <f xml:space="preserve"> (P1752 - P1751)</f>
        <v>-0.19324467106849852</v>
      </c>
      <c r="AT1752" s="5">
        <f t="shared" si="3004"/>
        <v>0.19873538305012062</v>
      </c>
      <c r="AU1752" s="8">
        <f xml:space="preserve"> (T1752 - T1751)</f>
        <v>-0.23273875137289224</v>
      </c>
      <c r="AV1752" s="8">
        <f xml:space="preserve"> (U1752 - U1751)</f>
        <v>-0.23273875137289224</v>
      </c>
    </row>
    <row r="1753" spans="6:48" x14ac:dyDescent="0.25">
      <c r="F1753" s="2" t="s">
        <v>51</v>
      </c>
      <c r="G1753" s="2">
        <f t="shared" si="3019"/>
        <v>0</v>
      </c>
      <c r="H1753" s="2">
        <f t="shared" si="3020"/>
        <v>0</v>
      </c>
      <c r="I1753" s="2">
        <f xml:space="preserve"> (I1752 + $B$11 * AE1752 + $D$11 * AN1752)</f>
        <v>191.8227252782053</v>
      </c>
      <c r="J1753" s="2">
        <f xml:space="preserve"> (J1752 + $B$11 * AF1752 + $D$11 * AO1752)</f>
        <v>101.12565206112328</v>
      </c>
      <c r="K1753" s="2">
        <f xml:space="preserve"> (K1752 + $B$11 * AG1752 + $D$11 * AP1752)</f>
        <v>-331.57946173453877</v>
      </c>
      <c r="L1753" s="2">
        <f t="shared" si="3035"/>
        <v>191.8227252782053</v>
      </c>
      <c r="M1753" s="2">
        <f t="shared" si="3000"/>
        <v>1</v>
      </c>
      <c r="N1753" s="2">
        <f xml:space="preserve"> (N1752 + $B$11 * AH1752 + $D$11 * AQ1752)</f>
        <v>191.8227252782053</v>
      </c>
      <c r="O1753" s="2">
        <f xml:space="preserve"> (O1752 + $B$11 * AI1752 + $D$11 * AR1752)</f>
        <v>101.12565206112328</v>
      </c>
      <c r="P1753" s="2">
        <f xml:space="preserve"> (P1752 + $B$11 * AJ1752 + $D$11 * AS1752)</f>
        <v>-331.57946173453877</v>
      </c>
      <c r="Q1753" s="2">
        <f t="shared" si="3036"/>
        <v>191.8227252782053</v>
      </c>
      <c r="R1753" s="2">
        <f t="shared" si="3001"/>
        <v>1</v>
      </c>
      <c r="S1753" s="6">
        <f t="shared" si="3002"/>
        <v>338.79102469976527</v>
      </c>
      <c r="T1753" s="2">
        <f xml:space="preserve"> (T1752 + $B$11 * AL1752 + $D$11 * AU1752)</f>
        <v>-399.63758661355149</v>
      </c>
      <c r="U1753" s="2">
        <f xml:space="preserve"> (U1752 + $B$11 * AM1752 + $D$11 * AV1752)</f>
        <v>-399.63758661355149</v>
      </c>
      <c r="V1753" s="2">
        <f t="shared" si="2996"/>
        <v>-460.48414852733771</v>
      </c>
      <c r="W1753" s="2">
        <f t="shared" si="3003"/>
        <v>1.0334162602640608E-200</v>
      </c>
      <c r="X1753" s="2">
        <f xml:space="preserve"> ($D$5 - W1753)</f>
        <v>-1.0334162602640608E-200</v>
      </c>
      <c r="Y1753" s="16">
        <f xml:space="preserve"> SUM(SUMIF(X1753:X1756, {"&gt;0","&lt;0"}) * {1,-1}) / 4</f>
        <v>4.5621983469687218E-201</v>
      </c>
      <c r="Z1753" s="16" t="s">
        <v>494</v>
      </c>
      <c r="AB1753" s="2">
        <f xml:space="preserve"> M1753 * (1 - M1753) * (AD1753 * T1753)</f>
        <v>0</v>
      </c>
      <c r="AC1753" s="2">
        <f xml:space="preserve"> R1753 * (1 - R1753) * (AD1753 * U1753)</f>
        <v>0</v>
      </c>
      <c r="AD1753" s="2">
        <f xml:space="preserve"> (X1753 * (1 - W1753) * W1753)</f>
        <v>0</v>
      </c>
      <c r="AE1753" s="2">
        <f t="shared" si="3023"/>
        <v>0</v>
      </c>
      <c r="AF1753" s="2">
        <f xml:space="preserve"> (G1753 * AB1753)</f>
        <v>0</v>
      </c>
      <c r="AG1753" s="2">
        <f xml:space="preserve"> (H1753 * AB1753)</f>
        <v>0</v>
      </c>
      <c r="AH1753" s="2">
        <f t="shared" si="3024"/>
        <v>0</v>
      </c>
      <c r="AI1753" s="2">
        <f xml:space="preserve"> (G1753 * AC1753)</f>
        <v>0</v>
      </c>
      <c r="AJ1753" s="2">
        <f xml:space="preserve"> (H1753 * AC1753)</f>
        <v>0</v>
      </c>
      <c r="AK1753" s="6">
        <f t="shared" si="2997"/>
        <v>0</v>
      </c>
      <c r="AL1753" s="2">
        <f xml:space="preserve"> (M1753 * AD1753)</f>
        <v>0</v>
      </c>
      <c r="AM1753" s="2">
        <f xml:space="preserve"> (R1753 * AD1753)</f>
        <v>0</v>
      </c>
      <c r="AN1753" s="2">
        <f xml:space="preserve"> (I1753 - I1752)</f>
        <v>0.11267505162848579</v>
      </c>
      <c r="AO1753" s="2">
        <f xml:space="preserve"> (J1753 - J1752)</f>
        <v>5.9295997725811844E-2</v>
      </c>
      <c r="AP1753" s="2">
        <f xml:space="preserve"> (K1753 - K1752)</f>
        <v>-0.19324467106849852</v>
      </c>
      <c r="AQ1753" s="2">
        <f xml:space="preserve"> (N1753 - N1752)</f>
        <v>0.11267505162848579</v>
      </c>
      <c r="AR1753" s="2">
        <f xml:space="preserve"> (O1753 - O1752)</f>
        <v>5.9295997725811844E-2</v>
      </c>
      <c r="AS1753" s="2">
        <f xml:space="preserve"> (P1753 - P1752)</f>
        <v>-0.19324467106849852</v>
      </c>
      <c r="AT1753" s="6">
        <f t="shared" si="3004"/>
        <v>0.19873538305012062</v>
      </c>
      <c r="AU1753" s="2">
        <f xml:space="preserve"> (T1753 - T1752)</f>
        <v>-0.23273875137289224</v>
      </c>
      <c r="AV1753" s="2">
        <f xml:space="preserve"> (U1753 - U1752)</f>
        <v>-0.23273875137289224</v>
      </c>
    </row>
    <row r="1754" spans="6:48" x14ac:dyDescent="0.25">
      <c r="F1754" s="2" t="s">
        <v>52</v>
      </c>
      <c r="G1754" s="2">
        <f t="shared" ref="G1754" si="3039" xml:space="preserve"> $B$6</f>
        <v>1</v>
      </c>
      <c r="H1754" s="2">
        <f t="shared" ref="H1754" si="3040" xml:space="preserve"> $C$6</f>
        <v>0</v>
      </c>
      <c r="I1754" s="2">
        <f xml:space="preserve"> (I1753 + $B$11 * AE1753 + $D$11 * AN1753)</f>
        <v>191.93540032983378</v>
      </c>
      <c r="J1754" s="2">
        <f xml:space="preserve"> (J1753 + $B$11 * AF1753 + $D$11 * AO1753)</f>
        <v>101.18494805884909</v>
      </c>
      <c r="K1754" s="2">
        <f xml:space="preserve"> (K1753 + $B$11 * AG1753 + $D$11 * AP1753)</f>
        <v>-331.77270640560727</v>
      </c>
      <c r="L1754" s="2">
        <f t="shared" si="3035"/>
        <v>293.12034838868288</v>
      </c>
      <c r="M1754" s="2">
        <f t="shared" si="3000"/>
        <v>1</v>
      </c>
      <c r="N1754" s="2">
        <f xml:space="preserve"> (N1753 + $B$11 * AH1753 + $D$11 * AQ1753)</f>
        <v>191.93540032983378</v>
      </c>
      <c r="O1754" s="2">
        <f xml:space="preserve"> (O1753 + $B$11 * AI1753 + $D$11 * AR1753)</f>
        <v>101.18494805884909</v>
      </c>
      <c r="P1754" s="2">
        <f xml:space="preserve"> (P1753 + $B$11 * AJ1753 + $D$11 * AS1753)</f>
        <v>-331.77270640560727</v>
      </c>
      <c r="Q1754" s="2">
        <f t="shared" si="3036"/>
        <v>293.12034838868288</v>
      </c>
      <c r="R1754" s="2">
        <f t="shared" si="3001"/>
        <v>1</v>
      </c>
      <c r="S1754" s="6">
        <f t="shared" si="3002"/>
        <v>338.98976008281539</v>
      </c>
      <c r="T1754" s="2">
        <f xml:space="preserve"> (T1753 + $B$11 * AL1753 + $D$11 * AU1753)</f>
        <v>-399.87032536492438</v>
      </c>
      <c r="U1754" s="2">
        <f xml:space="preserve"> (U1753 + $B$11 * AM1753 + $D$11 * AV1753)</f>
        <v>-399.87032536492438</v>
      </c>
      <c r="V1754" s="2">
        <f t="shared" si="2996"/>
        <v>-460.75089064703337</v>
      </c>
      <c r="W1754" s="2">
        <f t="shared" si="3003"/>
        <v>7.9146307852342794E-201</v>
      </c>
      <c r="X1754" s="2">
        <f xml:space="preserve"> ($D$6 - W1754)</f>
        <v>-7.9146307852342794E-201</v>
      </c>
      <c r="Y1754" s="17"/>
      <c r="Z1754" s="17"/>
      <c r="AB1754" s="2">
        <f xml:space="preserve"> M1754 * (1 - M1754) * (AD1754 * T1754)</f>
        <v>0</v>
      </c>
      <c r="AC1754" s="2">
        <f xml:space="preserve"> R1754 * (1 - R1754) * (AD1754 * U1754)</f>
        <v>0</v>
      </c>
      <c r="AD1754" s="2">
        <f xml:space="preserve"> (X1754 * (1 - W1754) * W1754)</f>
        <v>0</v>
      </c>
      <c r="AE1754" s="2">
        <f t="shared" si="3023"/>
        <v>0</v>
      </c>
      <c r="AF1754" s="2">
        <f xml:space="preserve"> (G1754 * AB1754)</f>
        <v>0</v>
      </c>
      <c r="AG1754" s="2">
        <f xml:space="preserve"> (H1754 * AB1754)</f>
        <v>0</v>
      </c>
      <c r="AH1754" s="2">
        <f t="shared" si="3024"/>
        <v>0</v>
      </c>
      <c r="AI1754" s="2">
        <f xml:space="preserve"> (G1754 * AC1754)</f>
        <v>0</v>
      </c>
      <c r="AJ1754" s="2">
        <f xml:space="preserve"> (H1754 * AC1754)</f>
        <v>0</v>
      </c>
      <c r="AK1754" s="6">
        <f t="shared" si="2997"/>
        <v>0</v>
      </c>
      <c r="AL1754" s="2">
        <f xml:space="preserve"> (M1754 * AD1754)</f>
        <v>0</v>
      </c>
      <c r="AM1754" s="2">
        <f xml:space="preserve"> (R1754 * AD1754)</f>
        <v>0</v>
      </c>
      <c r="AN1754" s="2">
        <f xml:space="preserve"> (I1754 - I1753)</f>
        <v>0.11267505162848579</v>
      </c>
      <c r="AO1754" s="2">
        <f xml:space="preserve"> (J1754 - J1753)</f>
        <v>5.9295997725811844E-2</v>
      </c>
      <c r="AP1754" s="2">
        <f xml:space="preserve"> (K1754 - K1753)</f>
        <v>-0.19324467106849852</v>
      </c>
      <c r="AQ1754" s="2">
        <f xml:space="preserve"> (N1754 - N1753)</f>
        <v>0.11267505162848579</v>
      </c>
      <c r="AR1754" s="2">
        <f xml:space="preserve"> (O1754 - O1753)</f>
        <v>5.9295997725811844E-2</v>
      </c>
      <c r="AS1754" s="2">
        <f xml:space="preserve"> (P1754 - P1753)</f>
        <v>-0.19324467106849852</v>
      </c>
      <c r="AT1754" s="6">
        <f t="shared" si="3004"/>
        <v>0.19873538305012062</v>
      </c>
      <c r="AU1754" s="2">
        <f xml:space="preserve"> (T1754 - T1753)</f>
        <v>-0.23273875137289224</v>
      </c>
      <c r="AV1754" s="2">
        <f xml:space="preserve"> (U1754 - U1753)</f>
        <v>-0.23273875137289224</v>
      </c>
    </row>
    <row r="1755" spans="6:48" x14ac:dyDescent="0.25">
      <c r="F1755" s="2" t="s">
        <v>53</v>
      </c>
      <c r="G1755" s="2">
        <f t="shared" ref="G1755" si="3041" xml:space="preserve"> $B$7</f>
        <v>0</v>
      </c>
      <c r="H1755" s="2">
        <f t="shared" ref="H1755" si="3042" xml:space="preserve"> $C$7</f>
        <v>1</v>
      </c>
      <c r="I1755" s="2">
        <f xml:space="preserve"> (I1754 + $B$11 * AE1754 + $D$11 * AN1754)</f>
        <v>192.04807538146227</v>
      </c>
      <c r="J1755" s="2">
        <f xml:space="preserve"> (J1754 + $B$11 * AF1754 + $D$11 * AO1754)</f>
        <v>101.2442440565749</v>
      </c>
      <c r="K1755" s="2">
        <f xml:space="preserve"> (K1754 + $B$11 * AG1754 + $D$11 * AP1754)</f>
        <v>-331.96595107667576</v>
      </c>
      <c r="L1755" s="2">
        <f t="shared" si="3035"/>
        <v>-139.9178756952135</v>
      </c>
      <c r="M1755" s="2">
        <f t="shared" si="3000"/>
        <v>1.7156893915440897E-61</v>
      </c>
      <c r="N1755" s="2">
        <f xml:space="preserve"> (N1754 + $B$11 * AH1754 + $D$11 * AQ1754)</f>
        <v>192.04807538146227</v>
      </c>
      <c r="O1755" s="2">
        <f xml:space="preserve"> (O1754 + $B$11 * AI1754 + $D$11 * AR1754)</f>
        <v>101.2442440565749</v>
      </c>
      <c r="P1755" s="2">
        <f xml:space="preserve"> (P1754 + $B$11 * AJ1754 + $D$11 * AS1754)</f>
        <v>-331.96595107667576</v>
      </c>
      <c r="Q1755" s="2">
        <f t="shared" si="3036"/>
        <v>-139.9178756952135</v>
      </c>
      <c r="R1755" s="2">
        <f t="shared" si="3001"/>
        <v>1.7156893915440897E-61</v>
      </c>
      <c r="S1755" s="6">
        <f t="shared" si="3002"/>
        <v>339.18849546586551</v>
      </c>
      <c r="T1755" s="2">
        <f xml:space="preserve"> (T1754 + $B$11 * AL1754 + $D$11 * AU1754)</f>
        <v>-400.10306411629728</v>
      </c>
      <c r="U1755" s="2">
        <f xml:space="preserve"> (U1754 + $B$11 * AM1754 + $D$11 * AV1754)</f>
        <v>-400.10306411629728</v>
      </c>
      <c r="V1755" s="2">
        <f t="shared" si="2996"/>
        <v>339.18849546586551</v>
      </c>
      <c r="W1755" s="2">
        <f t="shared" si="3003"/>
        <v>1</v>
      </c>
      <c r="X1755" s="2">
        <f xml:space="preserve"> ($D$7 - W1755)</f>
        <v>0</v>
      </c>
      <c r="Y1755" s="17"/>
      <c r="Z1755" s="17"/>
      <c r="AB1755" s="2">
        <f xml:space="preserve"> M1755 * (1 - M1755) * (AD1755 * T1755)</f>
        <v>0</v>
      </c>
      <c r="AC1755" s="2">
        <f xml:space="preserve"> R1755 * (1 - R1755) * (AD1755 * U1755)</f>
        <v>0</v>
      </c>
      <c r="AD1755" s="2">
        <f xml:space="preserve"> (X1755 * (1 - W1755) * W1755)</f>
        <v>0</v>
      </c>
      <c r="AE1755" s="2">
        <f t="shared" si="3023"/>
        <v>0</v>
      </c>
      <c r="AF1755" s="2">
        <f xml:space="preserve"> (G1755 * AB1755)</f>
        <v>0</v>
      </c>
      <c r="AG1755" s="2">
        <f xml:space="preserve"> (H1755 * AB1755)</f>
        <v>0</v>
      </c>
      <c r="AH1755" s="2">
        <f t="shared" si="3024"/>
        <v>0</v>
      </c>
      <c r="AI1755" s="2">
        <f xml:space="preserve"> (G1755 * AC1755)</f>
        <v>0</v>
      </c>
      <c r="AJ1755" s="2">
        <f xml:space="preserve"> (H1755 * AC1755)</f>
        <v>0</v>
      </c>
      <c r="AK1755" s="6">
        <f t="shared" si="2997"/>
        <v>0</v>
      </c>
      <c r="AL1755" s="2">
        <f xml:space="preserve"> (M1755 * AD1755)</f>
        <v>0</v>
      </c>
      <c r="AM1755" s="2">
        <f xml:space="preserve"> (R1755 * AD1755)</f>
        <v>0</v>
      </c>
      <c r="AN1755" s="2">
        <f xml:space="preserve"> (I1755 - I1754)</f>
        <v>0.11267505162848579</v>
      </c>
      <c r="AO1755" s="2">
        <f xml:space="preserve"> (J1755 - J1754)</f>
        <v>5.9295997725811844E-2</v>
      </c>
      <c r="AP1755" s="2">
        <f xml:space="preserve"> (K1755 - K1754)</f>
        <v>-0.19324467106849852</v>
      </c>
      <c r="AQ1755" s="2">
        <f xml:space="preserve"> (N1755 - N1754)</f>
        <v>0.11267505162848579</v>
      </c>
      <c r="AR1755" s="2">
        <f xml:space="preserve"> (O1755 - O1754)</f>
        <v>5.9295997725811844E-2</v>
      </c>
      <c r="AS1755" s="2">
        <f xml:space="preserve"> (P1755 - P1754)</f>
        <v>-0.19324467106849852</v>
      </c>
      <c r="AT1755" s="6">
        <f t="shared" si="3004"/>
        <v>0.19873538305012062</v>
      </c>
      <c r="AU1755" s="2">
        <f xml:space="preserve"> (T1755 - T1754)</f>
        <v>-0.23273875137289224</v>
      </c>
      <c r="AV1755" s="2">
        <f xml:space="preserve"> (U1755 - U1754)</f>
        <v>-0.23273875137289224</v>
      </c>
    </row>
    <row r="1756" spans="6:48" x14ac:dyDescent="0.25">
      <c r="F1756" s="2" t="s">
        <v>54</v>
      </c>
      <c r="G1756" s="2">
        <f t="shared" ref="G1756" si="3043" xml:space="preserve"> $B$8</f>
        <v>1</v>
      </c>
      <c r="H1756" s="2">
        <f t="shared" ref="H1756" si="3044" xml:space="preserve"> $C$8</f>
        <v>1</v>
      </c>
      <c r="I1756" s="2">
        <f xml:space="preserve"> (I1755 + $B$11 * AE1755 + $D$11 * AN1755)</f>
        <v>192.16075043309075</v>
      </c>
      <c r="J1756" s="2">
        <f xml:space="preserve"> (J1755 + $B$11 * AF1755 + $D$11 * AO1755)</f>
        <v>101.30354005430071</v>
      </c>
      <c r="K1756" s="2">
        <f xml:space="preserve"> (K1755 + $B$11 * AG1755 + $D$11 * AP1755)</f>
        <v>-332.15919574774426</v>
      </c>
      <c r="L1756" s="2">
        <f t="shared" si="3035"/>
        <v>-38.694905260352812</v>
      </c>
      <c r="M1756" s="2">
        <f t="shared" si="3000"/>
        <v>1.5668093972816131E-17</v>
      </c>
      <c r="N1756" s="2">
        <f xml:space="preserve"> (N1755 + $B$11 * AH1755 + $D$11 * AQ1755)</f>
        <v>192.16075043309075</v>
      </c>
      <c r="O1756" s="2">
        <f xml:space="preserve"> (O1755 + $B$11 * AI1755 + $D$11 * AR1755)</f>
        <v>101.30354005430071</v>
      </c>
      <c r="P1756" s="2">
        <f xml:space="preserve"> (P1755 + $B$11 * AJ1755 + $D$11 * AS1755)</f>
        <v>-332.15919574774426</v>
      </c>
      <c r="Q1756" s="2">
        <f t="shared" si="3036"/>
        <v>-38.694905260352812</v>
      </c>
      <c r="R1756" s="2">
        <f t="shared" si="3001"/>
        <v>1.5668093972816131E-17</v>
      </c>
      <c r="S1756" s="6">
        <f t="shared" si="3002"/>
        <v>339.38723084891564</v>
      </c>
      <c r="T1756" s="2">
        <f xml:space="preserve"> (T1755 + $B$11 * AL1755 + $D$11 * AU1755)</f>
        <v>-400.33580286767017</v>
      </c>
      <c r="U1756" s="2">
        <f xml:space="preserve"> (U1755 + $B$11 * AM1755 + $D$11 * AV1755)</f>
        <v>-400.33580286767017</v>
      </c>
      <c r="V1756" s="2">
        <f t="shared" si="2996"/>
        <v>339.38723084891564</v>
      </c>
      <c r="W1756" s="2">
        <f t="shared" si="3003"/>
        <v>1</v>
      </c>
      <c r="X1756" s="2">
        <f xml:space="preserve"> ($D$8 - W1756)</f>
        <v>0</v>
      </c>
      <c r="Y1756" s="18"/>
      <c r="Z1756" s="18"/>
      <c r="AB1756" s="2">
        <f xml:space="preserve"> M1756 * (1 - M1756) * (AD1756 * T1756)</f>
        <v>0</v>
      </c>
      <c r="AC1756" s="2">
        <f xml:space="preserve"> R1756 * (1 - R1756) * (AD1756 * U1756)</f>
        <v>0</v>
      </c>
      <c r="AD1756" s="2">
        <f xml:space="preserve"> (X1756 * (1 - W1756) * W1756)</f>
        <v>0</v>
      </c>
      <c r="AE1756" s="2">
        <f t="shared" si="3023"/>
        <v>0</v>
      </c>
      <c r="AF1756" s="2">
        <f xml:space="preserve"> (G1756 * AB1756)</f>
        <v>0</v>
      </c>
      <c r="AG1756" s="2">
        <f xml:space="preserve"> (H1756 * AB1756)</f>
        <v>0</v>
      </c>
      <c r="AH1756" s="2">
        <f t="shared" si="3024"/>
        <v>0</v>
      </c>
      <c r="AI1756" s="2">
        <f xml:space="preserve"> (G1756 * AC1756)</f>
        <v>0</v>
      </c>
      <c r="AJ1756" s="2">
        <f xml:space="preserve"> (H1756 * AC1756)</f>
        <v>0</v>
      </c>
      <c r="AK1756" s="6">
        <f t="shared" si="2997"/>
        <v>0</v>
      </c>
      <c r="AL1756" s="2">
        <f xml:space="preserve"> (M1756 * AD1756)</f>
        <v>0</v>
      </c>
      <c r="AM1756" s="2">
        <f xml:space="preserve"> (R1756 * AD1756)</f>
        <v>0</v>
      </c>
      <c r="AN1756" s="2">
        <f xml:space="preserve"> (I1756 - I1755)</f>
        <v>0.11267505162848579</v>
      </c>
      <c r="AO1756" s="2">
        <f xml:space="preserve"> (J1756 - J1755)</f>
        <v>5.9295997725811844E-2</v>
      </c>
      <c r="AP1756" s="2">
        <f xml:space="preserve"> (K1756 - K1755)</f>
        <v>-0.19324467106849852</v>
      </c>
      <c r="AQ1756" s="2">
        <f xml:space="preserve"> (N1756 - N1755)</f>
        <v>0.11267505162848579</v>
      </c>
      <c r="AR1756" s="2">
        <f xml:space="preserve"> (O1756 - O1755)</f>
        <v>5.9295997725811844E-2</v>
      </c>
      <c r="AS1756" s="2">
        <f xml:space="preserve"> (P1756 - P1755)</f>
        <v>-0.19324467106849852</v>
      </c>
      <c r="AT1756" s="6">
        <f t="shared" si="3004"/>
        <v>0.19873538305012062</v>
      </c>
      <c r="AU1756" s="2">
        <f xml:space="preserve"> (T1756 - T1755)</f>
        <v>-0.23273875137289224</v>
      </c>
      <c r="AV1756" s="2">
        <f xml:space="preserve"> (U1756 - U1755)</f>
        <v>-0.23273875137289224</v>
      </c>
    </row>
    <row r="1757" spans="6:48" x14ac:dyDescent="0.25">
      <c r="F1757" s="8" t="s">
        <v>51</v>
      </c>
      <c r="G1757" s="8">
        <f t="shared" si="3029"/>
        <v>0</v>
      </c>
      <c r="H1757" s="8">
        <f t="shared" si="3030"/>
        <v>0</v>
      </c>
      <c r="I1757" s="8">
        <f xml:space="preserve"> (I1756 + $B$11 * AE1756 + $D$11 * AN1756)</f>
        <v>192.27342548471924</v>
      </c>
      <c r="J1757" s="8">
        <f xml:space="preserve"> (J1756 + $B$11 * AF1756 + $D$11 * AO1756)</f>
        <v>101.36283605202652</v>
      </c>
      <c r="K1757" s="8">
        <f xml:space="preserve"> (K1756 + $B$11 * AG1756 + $D$11 * AP1756)</f>
        <v>-332.35244041881276</v>
      </c>
      <c r="L1757" s="8">
        <f t="shared" si="3035"/>
        <v>192.27342548471924</v>
      </c>
      <c r="M1757" s="8">
        <f t="shared" si="3000"/>
        <v>1</v>
      </c>
      <c r="N1757" s="8">
        <f xml:space="preserve"> (N1756 + $B$11 * AH1756 + $D$11 * AQ1756)</f>
        <v>192.27342548471924</v>
      </c>
      <c r="O1757" s="8">
        <f xml:space="preserve"> (O1756 + $B$11 * AI1756 + $D$11 * AR1756)</f>
        <v>101.36283605202652</v>
      </c>
      <c r="P1757" s="8">
        <f xml:space="preserve"> (P1756 + $B$11 * AJ1756 + $D$11 * AS1756)</f>
        <v>-332.35244041881276</v>
      </c>
      <c r="Q1757" s="8">
        <f t="shared" si="3036"/>
        <v>192.27342548471924</v>
      </c>
      <c r="R1757" s="8">
        <f t="shared" si="3001"/>
        <v>1</v>
      </c>
      <c r="S1757" s="5">
        <f t="shared" si="3002"/>
        <v>339.58596623196576</v>
      </c>
      <c r="T1757" s="8">
        <f xml:space="preserve"> (T1756 + $B$11 * AL1756 + $D$11 * AU1756)</f>
        <v>-400.56854161904306</v>
      </c>
      <c r="U1757" s="8">
        <f xml:space="preserve"> (U1756 + $B$11 * AM1756 + $D$11 * AV1756)</f>
        <v>-400.56854161904306</v>
      </c>
      <c r="V1757" s="8">
        <f t="shared" si="2996"/>
        <v>-461.55111700612036</v>
      </c>
      <c r="W1757" s="8">
        <f t="shared" si="3003"/>
        <v>3.5554679485257527E-201</v>
      </c>
      <c r="X1757" s="8">
        <f xml:space="preserve"> ($D$5 - W1757)</f>
        <v>-3.5554679485257527E-201</v>
      </c>
      <c r="Y1757" s="13">
        <f xml:space="preserve"> SUM(SUMIF(X1757:X1760, {"&gt;0","&lt;0"}) * {1,-1}) / 4</f>
        <v>1.5696240344930995E-201</v>
      </c>
      <c r="Z1757" s="13" t="s">
        <v>495</v>
      </c>
      <c r="AB1757" s="8">
        <f xml:space="preserve"> M1757 * (1 - M1757) * (AD1757 * T1757)</f>
        <v>0</v>
      </c>
      <c r="AC1757" s="8">
        <f xml:space="preserve"> R1757 * (1 - R1757) * (AD1757 * U1757)</f>
        <v>0</v>
      </c>
      <c r="AD1757" s="8">
        <f xml:space="preserve"> (X1757 * (1 - W1757) * W1757)</f>
        <v>0</v>
      </c>
      <c r="AE1757" s="8">
        <f t="shared" si="3023"/>
        <v>0</v>
      </c>
      <c r="AF1757" s="8">
        <f xml:space="preserve"> (G1757 * AB1757)</f>
        <v>0</v>
      </c>
      <c r="AG1757" s="8">
        <f xml:space="preserve"> (H1757 * AB1757)</f>
        <v>0</v>
      </c>
      <c r="AH1757" s="8">
        <f t="shared" si="3024"/>
        <v>0</v>
      </c>
      <c r="AI1757" s="8">
        <f xml:space="preserve"> (G1757 * AC1757)</f>
        <v>0</v>
      </c>
      <c r="AJ1757" s="8">
        <f xml:space="preserve"> (H1757 * AC1757)</f>
        <v>0</v>
      </c>
      <c r="AK1757" s="5">
        <f t="shared" si="2997"/>
        <v>0</v>
      </c>
      <c r="AL1757" s="8">
        <f xml:space="preserve"> (M1757 * AD1757)</f>
        <v>0</v>
      </c>
      <c r="AM1757" s="8">
        <f xml:space="preserve"> (R1757 * AD1757)</f>
        <v>0</v>
      </c>
      <c r="AN1757" s="8">
        <f xml:space="preserve"> (I1757 - I1756)</f>
        <v>0.11267505162848579</v>
      </c>
      <c r="AO1757" s="8">
        <f xml:space="preserve"> (J1757 - J1756)</f>
        <v>5.9295997725811844E-2</v>
      </c>
      <c r="AP1757" s="8">
        <f xml:space="preserve"> (K1757 - K1756)</f>
        <v>-0.19324467106849852</v>
      </c>
      <c r="AQ1757" s="8">
        <f xml:space="preserve"> (N1757 - N1756)</f>
        <v>0.11267505162848579</v>
      </c>
      <c r="AR1757" s="8">
        <f xml:space="preserve"> (O1757 - O1756)</f>
        <v>5.9295997725811844E-2</v>
      </c>
      <c r="AS1757" s="8">
        <f xml:space="preserve"> (P1757 - P1756)</f>
        <v>-0.19324467106849852</v>
      </c>
      <c r="AT1757" s="5">
        <f t="shared" si="3004"/>
        <v>0.19873538305012062</v>
      </c>
      <c r="AU1757" s="8">
        <f xml:space="preserve"> (T1757 - T1756)</f>
        <v>-0.23273875137289224</v>
      </c>
      <c r="AV1757" s="8">
        <f xml:space="preserve"> (U1757 - U1756)</f>
        <v>-0.23273875137289224</v>
      </c>
    </row>
    <row r="1758" spans="6:48" x14ac:dyDescent="0.25">
      <c r="F1758" s="8" t="s">
        <v>52</v>
      </c>
      <c r="G1758" s="8">
        <f t="shared" ref="G1758" si="3045" xml:space="preserve"> $B$6</f>
        <v>1</v>
      </c>
      <c r="H1758" s="8">
        <f t="shared" ref="H1758" si="3046" xml:space="preserve"> $C$6</f>
        <v>0</v>
      </c>
      <c r="I1758" s="8">
        <f xml:space="preserve"> (I1757 + $B$11 * AE1757 + $D$11 * AN1757)</f>
        <v>192.38610053634773</v>
      </c>
      <c r="J1758" s="8">
        <f xml:space="preserve"> (J1757 + $B$11 * AF1757 + $D$11 * AO1757)</f>
        <v>101.42213204975234</v>
      </c>
      <c r="K1758" s="8">
        <f xml:space="preserve"> (K1757 + $B$11 * AG1757 + $D$11 * AP1757)</f>
        <v>-332.54568508988126</v>
      </c>
      <c r="L1758" s="8">
        <f t="shared" si="3035"/>
        <v>293.80823258610008</v>
      </c>
      <c r="M1758" s="8">
        <f t="shared" si="3000"/>
        <v>1</v>
      </c>
      <c r="N1758" s="8">
        <f xml:space="preserve"> (N1757 + $B$11 * AH1757 + $D$11 * AQ1757)</f>
        <v>192.38610053634773</v>
      </c>
      <c r="O1758" s="8">
        <f xml:space="preserve"> (O1757 + $B$11 * AI1757 + $D$11 * AR1757)</f>
        <v>101.42213204975234</v>
      </c>
      <c r="P1758" s="8">
        <f xml:space="preserve"> (P1757 + $B$11 * AJ1757 + $D$11 * AS1757)</f>
        <v>-332.54568508988126</v>
      </c>
      <c r="Q1758" s="8">
        <f t="shared" si="3036"/>
        <v>293.80823258610008</v>
      </c>
      <c r="R1758" s="8">
        <f t="shared" si="3001"/>
        <v>1</v>
      </c>
      <c r="S1758" s="5">
        <f t="shared" si="3002"/>
        <v>339.78470161501588</v>
      </c>
      <c r="T1758" s="8">
        <f xml:space="preserve"> (T1757 + $B$11 * AL1757 + $D$11 * AU1757)</f>
        <v>-400.80128037041595</v>
      </c>
      <c r="U1758" s="8">
        <f xml:space="preserve"> (U1757 + $B$11 * AM1757 + $D$11 * AV1757)</f>
        <v>-400.80128037041595</v>
      </c>
      <c r="V1758" s="8">
        <f t="shared" si="2996"/>
        <v>-461.81785912581603</v>
      </c>
      <c r="W1758" s="8">
        <f t="shared" si="3003"/>
        <v>2.7230281894466453E-201</v>
      </c>
      <c r="X1758" s="8">
        <f xml:space="preserve"> ($D$6 - W1758)</f>
        <v>-2.7230281894466453E-201</v>
      </c>
      <c r="Y1758" s="14"/>
      <c r="Z1758" s="14"/>
      <c r="AB1758" s="8">
        <f xml:space="preserve"> M1758 * (1 - M1758) * (AD1758 * T1758)</f>
        <v>0</v>
      </c>
      <c r="AC1758" s="8">
        <f xml:space="preserve"> R1758 * (1 - R1758) * (AD1758 * U1758)</f>
        <v>0</v>
      </c>
      <c r="AD1758" s="8">
        <f xml:space="preserve"> (X1758 * (1 - W1758) * W1758)</f>
        <v>0</v>
      </c>
      <c r="AE1758" s="8">
        <f t="shared" si="3023"/>
        <v>0</v>
      </c>
      <c r="AF1758" s="8">
        <f xml:space="preserve"> (G1758 * AB1758)</f>
        <v>0</v>
      </c>
      <c r="AG1758" s="8">
        <f xml:space="preserve"> (H1758 * AB1758)</f>
        <v>0</v>
      </c>
      <c r="AH1758" s="8">
        <f t="shared" si="3024"/>
        <v>0</v>
      </c>
      <c r="AI1758" s="8">
        <f xml:space="preserve"> (G1758 * AC1758)</f>
        <v>0</v>
      </c>
      <c r="AJ1758" s="8">
        <f xml:space="preserve"> (H1758 * AC1758)</f>
        <v>0</v>
      </c>
      <c r="AK1758" s="5">
        <f t="shared" si="2997"/>
        <v>0</v>
      </c>
      <c r="AL1758" s="8">
        <f xml:space="preserve"> (M1758 * AD1758)</f>
        <v>0</v>
      </c>
      <c r="AM1758" s="8">
        <f xml:space="preserve"> (R1758 * AD1758)</f>
        <v>0</v>
      </c>
      <c r="AN1758" s="8">
        <f xml:space="preserve"> (I1758 - I1757)</f>
        <v>0.11267505162848579</v>
      </c>
      <c r="AO1758" s="8">
        <f xml:space="preserve"> (J1758 - J1757)</f>
        <v>5.9295997725811844E-2</v>
      </c>
      <c r="AP1758" s="8">
        <f xml:space="preserve"> (K1758 - K1757)</f>
        <v>-0.19324467106849852</v>
      </c>
      <c r="AQ1758" s="8">
        <f xml:space="preserve"> (N1758 - N1757)</f>
        <v>0.11267505162848579</v>
      </c>
      <c r="AR1758" s="8">
        <f xml:space="preserve"> (O1758 - O1757)</f>
        <v>5.9295997725811844E-2</v>
      </c>
      <c r="AS1758" s="8">
        <f xml:space="preserve"> (P1758 - P1757)</f>
        <v>-0.19324467106849852</v>
      </c>
      <c r="AT1758" s="5">
        <f t="shared" si="3004"/>
        <v>0.19873538305012062</v>
      </c>
      <c r="AU1758" s="8">
        <f xml:space="preserve"> (T1758 - T1757)</f>
        <v>-0.23273875137289224</v>
      </c>
      <c r="AV1758" s="8">
        <f xml:space="preserve"> (U1758 - U1757)</f>
        <v>-0.23273875137289224</v>
      </c>
    </row>
    <row r="1759" spans="6:48" x14ac:dyDescent="0.25">
      <c r="F1759" s="8" t="s">
        <v>53</v>
      </c>
      <c r="G1759" s="8">
        <f t="shared" ref="G1759" si="3047" xml:space="preserve"> $B$7</f>
        <v>0</v>
      </c>
      <c r="H1759" s="8">
        <f t="shared" ref="H1759" si="3048" xml:space="preserve"> $C$7</f>
        <v>1</v>
      </c>
      <c r="I1759" s="8">
        <f xml:space="preserve"> (I1758 + $B$11 * AE1758 + $D$11 * AN1758)</f>
        <v>192.49877558797621</v>
      </c>
      <c r="J1759" s="8">
        <f xml:space="preserve"> (J1758 + $B$11 * AF1758 + $D$11 * AO1758)</f>
        <v>101.48142804747815</v>
      </c>
      <c r="K1759" s="8">
        <f xml:space="preserve"> (K1758 + $B$11 * AG1758 + $D$11 * AP1758)</f>
        <v>-332.73892976094976</v>
      </c>
      <c r="L1759" s="8">
        <f t="shared" si="3035"/>
        <v>-140.24015417297355</v>
      </c>
      <c r="M1759" s="8">
        <f t="shared" si="3000"/>
        <v>1.243010798155292E-61</v>
      </c>
      <c r="N1759" s="8">
        <f xml:space="preserve"> (N1758 + $B$11 * AH1758 + $D$11 * AQ1758)</f>
        <v>192.49877558797621</v>
      </c>
      <c r="O1759" s="8">
        <f xml:space="preserve"> (O1758 + $B$11 * AI1758 + $D$11 * AR1758)</f>
        <v>101.48142804747815</v>
      </c>
      <c r="P1759" s="8">
        <f xml:space="preserve"> (P1758 + $B$11 * AJ1758 + $D$11 * AS1758)</f>
        <v>-332.73892976094976</v>
      </c>
      <c r="Q1759" s="8">
        <f t="shared" si="3036"/>
        <v>-140.24015417297355</v>
      </c>
      <c r="R1759" s="8">
        <f t="shared" si="3001"/>
        <v>1.243010798155292E-61</v>
      </c>
      <c r="S1759" s="5">
        <f t="shared" si="3002"/>
        <v>339.983436998066</v>
      </c>
      <c r="T1759" s="8">
        <f xml:space="preserve"> (T1758 + $B$11 * AL1758 + $D$11 * AU1758)</f>
        <v>-401.03401912178884</v>
      </c>
      <c r="U1759" s="8">
        <f xml:space="preserve"> (U1758 + $B$11 * AM1758 + $D$11 * AV1758)</f>
        <v>-401.03401912178884</v>
      </c>
      <c r="V1759" s="8">
        <f t="shared" si="2996"/>
        <v>339.983436998066</v>
      </c>
      <c r="W1759" s="8">
        <f t="shared" si="3003"/>
        <v>1</v>
      </c>
      <c r="X1759" s="8">
        <f xml:space="preserve"> ($D$7 - W1759)</f>
        <v>0</v>
      </c>
      <c r="Y1759" s="14"/>
      <c r="Z1759" s="14"/>
      <c r="AB1759" s="8">
        <f xml:space="preserve"> M1759 * (1 - M1759) * (AD1759 * T1759)</f>
        <v>0</v>
      </c>
      <c r="AC1759" s="8">
        <f xml:space="preserve"> R1759 * (1 - R1759) * (AD1759 * U1759)</f>
        <v>0</v>
      </c>
      <c r="AD1759" s="8">
        <f xml:space="preserve"> (X1759 * (1 - W1759) * W1759)</f>
        <v>0</v>
      </c>
      <c r="AE1759" s="8">
        <f t="shared" si="3023"/>
        <v>0</v>
      </c>
      <c r="AF1759" s="8">
        <f xml:space="preserve"> (G1759 * AB1759)</f>
        <v>0</v>
      </c>
      <c r="AG1759" s="8">
        <f xml:space="preserve"> (H1759 * AB1759)</f>
        <v>0</v>
      </c>
      <c r="AH1759" s="8">
        <f t="shared" si="3024"/>
        <v>0</v>
      </c>
      <c r="AI1759" s="8">
        <f xml:space="preserve"> (G1759 * AC1759)</f>
        <v>0</v>
      </c>
      <c r="AJ1759" s="8">
        <f xml:space="preserve"> (H1759 * AC1759)</f>
        <v>0</v>
      </c>
      <c r="AK1759" s="5">
        <f t="shared" si="2997"/>
        <v>0</v>
      </c>
      <c r="AL1759" s="8">
        <f xml:space="preserve"> (M1759 * AD1759)</f>
        <v>0</v>
      </c>
      <c r="AM1759" s="8">
        <f xml:space="preserve"> (R1759 * AD1759)</f>
        <v>0</v>
      </c>
      <c r="AN1759" s="8">
        <f xml:space="preserve"> (I1759 - I1758)</f>
        <v>0.11267505162848579</v>
      </c>
      <c r="AO1759" s="8">
        <f xml:space="preserve"> (J1759 - J1758)</f>
        <v>5.9295997725811844E-2</v>
      </c>
      <c r="AP1759" s="8">
        <f xml:space="preserve"> (K1759 - K1758)</f>
        <v>-0.19324467106849852</v>
      </c>
      <c r="AQ1759" s="8">
        <f xml:space="preserve"> (N1759 - N1758)</f>
        <v>0.11267505162848579</v>
      </c>
      <c r="AR1759" s="8">
        <f xml:space="preserve"> (O1759 - O1758)</f>
        <v>5.9295997725811844E-2</v>
      </c>
      <c r="AS1759" s="8">
        <f xml:space="preserve"> (P1759 - P1758)</f>
        <v>-0.19324467106849852</v>
      </c>
      <c r="AT1759" s="5">
        <f t="shared" si="3004"/>
        <v>0.19873538305012062</v>
      </c>
      <c r="AU1759" s="8">
        <f xml:space="preserve"> (T1759 - T1758)</f>
        <v>-0.23273875137289224</v>
      </c>
      <c r="AV1759" s="8">
        <f xml:space="preserve"> (U1759 - U1758)</f>
        <v>-0.23273875137289224</v>
      </c>
    </row>
    <row r="1760" spans="6:48" x14ac:dyDescent="0.25">
      <c r="F1760" s="8" t="s">
        <v>54</v>
      </c>
      <c r="G1760" s="8">
        <f t="shared" ref="G1760" si="3049" xml:space="preserve"> $B$8</f>
        <v>1</v>
      </c>
      <c r="H1760" s="8">
        <f t="shared" ref="H1760" si="3050" xml:space="preserve"> $C$8</f>
        <v>1</v>
      </c>
      <c r="I1760" s="8">
        <f xml:space="preserve"> (I1759 + $B$11 * AE1759 + $D$11 * AN1759)</f>
        <v>192.6114506396047</v>
      </c>
      <c r="J1760" s="8">
        <f xml:space="preserve"> (J1759 + $B$11 * AF1759 + $D$11 * AO1759)</f>
        <v>101.54072404520396</v>
      </c>
      <c r="K1760" s="8">
        <f xml:space="preserve"> (K1759 + $B$11 * AG1759 + $D$11 * AP1759)</f>
        <v>-332.93217443201826</v>
      </c>
      <c r="L1760" s="8">
        <f t="shared" si="3035"/>
        <v>-38.779999747209615</v>
      </c>
      <c r="M1760" s="8">
        <f t="shared" si="3000"/>
        <v>1.4389977059249049E-17</v>
      </c>
      <c r="N1760" s="8">
        <f xml:space="preserve"> (N1759 + $B$11 * AH1759 + $D$11 * AQ1759)</f>
        <v>192.6114506396047</v>
      </c>
      <c r="O1760" s="8">
        <f xml:space="preserve"> (O1759 + $B$11 * AI1759 + $D$11 * AR1759)</f>
        <v>101.54072404520396</v>
      </c>
      <c r="P1760" s="8">
        <f xml:space="preserve"> (P1759 + $B$11 * AJ1759 + $D$11 * AS1759)</f>
        <v>-332.93217443201826</v>
      </c>
      <c r="Q1760" s="8">
        <f t="shared" si="3036"/>
        <v>-38.779999747209615</v>
      </c>
      <c r="R1760" s="8">
        <f t="shared" si="3001"/>
        <v>1.4389977059249049E-17</v>
      </c>
      <c r="S1760" s="5">
        <f t="shared" si="3002"/>
        <v>340.18217238111612</v>
      </c>
      <c r="T1760" s="8">
        <f xml:space="preserve"> (T1759 + $B$11 * AL1759 + $D$11 * AU1759)</f>
        <v>-401.26675787316174</v>
      </c>
      <c r="U1760" s="8">
        <f xml:space="preserve"> (U1759 + $B$11 * AM1759 + $D$11 * AV1759)</f>
        <v>-401.26675787316174</v>
      </c>
      <c r="V1760" s="8">
        <f t="shared" si="2996"/>
        <v>340.18217238111612</v>
      </c>
      <c r="W1760" s="8">
        <f t="shared" si="3003"/>
        <v>1</v>
      </c>
      <c r="X1760" s="8">
        <f xml:space="preserve"> ($D$8 - W1760)</f>
        <v>0</v>
      </c>
      <c r="Y1760" s="15"/>
      <c r="Z1760" s="15"/>
      <c r="AB1760" s="8">
        <f xml:space="preserve"> M1760 * (1 - M1760) * (AD1760 * T1760)</f>
        <v>0</v>
      </c>
      <c r="AC1760" s="8">
        <f xml:space="preserve"> R1760 * (1 - R1760) * (AD1760 * U1760)</f>
        <v>0</v>
      </c>
      <c r="AD1760" s="8">
        <f xml:space="preserve"> (X1760 * (1 - W1760) * W1760)</f>
        <v>0</v>
      </c>
      <c r="AE1760" s="8">
        <f t="shared" si="3023"/>
        <v>0</v>
      </c>
      <c r="AF1760" s="8">
        <f xml:space="preserve"> (G1760 * AB1760)</f>
        <v>0</v>
      </c>
      <c r="AG1760" s="8">
        <f xml:space="preserve"> (H1760 * AB1760)</f>
        <v>0</v>
      </c>
      <c r="AH1760" s="8">
        <f t="shared" si="3024"/>
        <v>0</v>
      </c>
      <c r="AI1760" s="8">
        <f xml:space="preserve"> (G1760 * AC1760)</f>
        <v>0</v>
      </c>
      <c r="AJ1760" s="8">
        <f xml:space="preserve"> (H1760 * AC1760)</f>
        <v>0</v>
      </c>
      <c r="AK1760" s="5">
        <f t="shared" si="2997"/>
        <v>0</v>
      </c>
      <c r="AL1760" s="8">
        <f xml:space="preserve"> (M1760 * AD1760)</f>
        <v>0</v>
      </c>
      <c r="AM1760" s="8">
        <f xml:space="preserve"> (R1760 * AD1760)</f>
        <v>0</v>
      </c>
      <c r="AN1760" s="8">
        <f xml:space="preserve"> (I1760 - I1759)</f>
        <v>0.11267505162848579</v>
      </c>
      <c r="AO1760" s="8">
        <f xml:space="preserve"> (J1760 - J1759)</f>
        <v>5.9295997725811844E-2</v>
      </c>
      <c r="AP1760" s="8">
        <f xml:space="preserve"> (K1760 - K1759)</f>
        <v>-0.19324467106849852</v>
      </c>
      <c r="AQ1760" s="8">
        <f xml:space="preserve"> (N1760 - N1759)</f>
        <v>0.11267505162848579</v>
      </c>
      <c r="AR1760" s="8">
        <f xml:space="preserve"> (O1760 - O1759)</f>
        <v>5.9295997725811844E-2</v>
      </c>
      <c r="AS1760" s="8">
        <f xml:space="preserve"> (P1760 - P1759)</f>
        <v>-0.19324467106849852</v>
      </c>
      <c r="AT1760" s="5">
        <f t="shared" si="3004"/>
        <v>0.19873538305012062</v>
      </c>
      <c r="AU1760" s="8">
        <f xml:space="preserve"> (T1760 - T1759)</f>
        <v>-0.23273875137289224</v>
      </c>
      <c r="AV1760" s="8">
        <f xml:space="preserve"> (U1760 - U1759)</f>
        <v>-0.23273875137289224</v>
      </c>
    </row>
    <row r="1761" spans="6:48" x14ac:dyDescent="0.25">
      <c r="F1761" s="2" t="s">
        <v>51</v>
      </c>
      <c r="G1761" s="2">
        <f t="shared" si="3019"/>
        <v>0</v>
      </c>
      <c r="H1761" s="2">
        <f t="shared" si="3020"/>
        <v>0</v>
      </c>
      <c r="I1761" s="2">
        <f xml:space="preserve"> (I1760 + $B$11 * AE1760 + $D$11 * AN1760)</f>
        <v>192.72412569123318</v>
      </c>
      <c r="J1761" s="2">
        <f xml:space="preserve"> (J1760 + $B$11 * AF1760 + $D$11 * AO1760)</f>
        <v>101.60002004292977</v>
      </c>
      <c r="K1761" s="2">
        <f xml:space="preserve"> (K1760 + $B$11 * AG1760 + $D$11 * AP1760)</f>
        <v>-333.12541910308676</v>
      </c>
      <c r="L1761" s="2">
        <f t="shared" si="3035"/>
        <v>192.72412569123318</v>
      </c>
      <c r="M1761" s="2">
        <f t="shared" si="3000"/>
        <v>1</v>
      </c>
      <c r="N1761" s="2">
        <f xml:space="preserve"> (N1760 + $B$11 * AH1760 + $D$11 * AQ1760)</f>
        <v>192.72412569123318</v>
      </c>
      <c r="O1761" s="2">
        <f xml:space="preserve"> (O1760 + $B$11 * AI1760 + $D$11 * AR1760)</f>
        <v>101.60002004292977</v>
      </c>
      <c r="P1761" s="2">
        <f xml:space="preserve"> (P1760 + $B$11 * AJ1760 + $D$11 * AS1760)</f>
        <v>-333.12541910308676</v>
      </c>
      <c r="Q1761" s="2">
        <f t="shared" si="3036"/>
        <v>192.72412569123318</v>
      </c>
      <c r="R1761" s="2">
        <f t="shared" si="3001"/>
        <v>1</v>
      </c>
      <c r="S1761" s="6">
        <f t="shared" si="3002"/>
        <v>340.38090776416624</v>
      </c>
      <c r="T1761" s="2">
        <f xml:space="preserve"> (T1760 + $B$11 * AL1760 + $D$11 * AU1760)</f>
        <v>-401.49949662453463</v>
      </c>
      <c r="U1761" s="2">
        <f xml:space="preserve"> (U1760 + $B$11 * AM1760 + $D$11 * AV1760)</f>
        <v>-401.49949662453463</v>
      </c>
      <c r="V1761" s="2">
        <f t="shared" si="2996"/>
        <v>-462.61808548490302</v>
      </c>
      <c r="W1761" s="2">
        <f t="shared" si="3003"/>
        <v>1.2232585086056006E-201</v>
      </c>
      <c r="X1761" s="2">
        <f xml:space="preserve"> ($D$5 - W1761)</f>
        <v>-1.2232585086056006E-201</v>
      </c>
      <c r="Y1761" s="16">
        <f xml:space="preserve"> SUM(SUMIF(X1761:X1764, {"&gt;0","&lt;0"}) * {1,-1}) / 4</f>
        <v>5.4002904351920017E-202</v>
      </c>
      <c r="Z1761" s="16" t="s">
        <v>496</v>
      </c>
      <c r="AB1761" s="2">
        <f xml:space="preserve"> M1761 * (1 - M1761) * (AD1761 * T1761)</f>
        <v>0</v>
      </c>
      <c r="AC1761" s="2">
        <f xml:space="preserve"> R1761 * (1 - R1761) * (AD1761 * U1761)</f>
        <v>0</v>
      </c>
      <c r="AD1761" s="2">
        <f xml:space="preserve"> (X1761 * (1 - W1761) * W1761)</f>
        <v>0</v>
      </c>
      <c r="AE1761" s="2">
        <f t="shared" si="3023"/>
        <v>0</v>
      </c>
      <c r="AF1761" s="2">
        <f xml:space="preserve"> (G1761 * AB1761)</f>
        <v>0</v>
      </c>
      <c r="AG1761" s="2">
        <f xml:space="preserve"> (H1761 * AB1761)</f>
        <v>0</v>
      </c>
      <c r="AH1761" s="2">
        <f t="shared" si="3024"/>
        <v>0</v>
      </c>
      <c r="AI1761" s="2">
        <f xml:space="preserve"> (G1761 * AC1761)</f>
        <v>0</v>
      </c>
      <c r="AJ1761" s="2">
        <f xml:space="preserve"> (H1761 * AC1761)</f>
        <v>0</v>
      </c>
      <c r="AK1761" s="6">
        <f t="shared" si="2997"/>
        <v>0</v>
      </c>
      <c r="AL1761" s="2">
        <f xml:space="preserve"> (M1761 * AD1761)</f>
        <v>0</v>
      </c>
      <c r="AM1761" s="2">
        <f xml:space="preserve"> (R1761 * AD1761)</f>
        <v>0</v>
      </c>
      <c r="AN1761" s="2">
        <f xml:space="preserve"> (I1761 - I1760)</f>
        <v>0.11267505162848579</v>
      </c>
      <c r="AO1761" s="2">
        <f xml:space="preserve"> (J1761 - J1760)</f>
        <v>5.9295997725811844E-2</v>
      </c>
      <c r="AP1761" s="2">
        <f xml:space="preserve"> (K1761 - K1760)</f>
        <v>-0.19324467106849852</v>
      </c>
      <c r="AQ1761" s="2">
        <f xml:space="preserve"> (N1761 - N1760)</f>
        <v>0.11267505162848579</v>
      </c>
      <c r="AR1761" s="2">
        <f xml:space="preserve"> (O1761 - O1760)</f>
        <v>5.9295997725811844E-2</v>
      </c>
      <c r="AS1761" s="2">
        <f xml:space="preserve"> (P1761 - P1760)</f>
        <v>-0.19324467106849852</v>
      </c>
      <c r="AT1761" s="6">
        <f t="shared" si="3004"/>
        <v>0.19873538305012062</v>
      </c>
      <c r="AU1761" s="2">
        <f xml:space="preserve"> (T1761 - T1760)</f>
        <v>-0.23273875137289224</v>
      </c>
      <c r="AV1761" s="2">
        <f xml:space="preserve"> (U1761 - U1760)</f>
        <v>-0.23273875137289224</v>
      </c>
    </row>
    <row r="1762" spans="6:48" x14ac:dyDescent="0.25">
      <c r="F1762" s="2" t="s">
        <v>52</v>
      </c>
      <c r="G1762" s="2">
        <f t="shared" ref="G1762" si="3051" xml:space="preserve"> $B$6</f>
        <v>1</v>
      </c>
      <c r="H1762" s="2">
        <f t="shared" ref="H1762" si="3052" xml:space="preserve"> $C$6</f>
        <v>0</v>
      </c>
      <c r="I1762" s="2">
        <f xml:space="preserve"> (I1761 + $B$11 * AE1761 + $D$11 * AN1761)</f>
        <v>192.83680074286167</v>
      </c>
      <c r="J1762" s="2">
        <f xml:space="preserve"> (J1761 + $B$11 * AF1761 + $D$11 * AO1761)</f>
        <v>101.65931604065558</v>
      </c>
      <c r="K1762" s="2">
        <f xml:space="preserve"> (K1761 + $B$11 * AG1761 + $D$11 * AP1761)</f>
        <v>-333.31866377415525</v>
      </c>
      <c r="L1762" s="2">
        <f t="shared" si="3035"/>
        <v>294.49611678351727</v>
      </c>
      <c r="M1762" s="2">
        <f t="shared" si="3000"/>
        <v>1</v>
      </c>
      <c r="N1762" s="2">
        <f xml:space="preserve"> (N1761 + $B$11 * AH1761 + $D$11 * AQ1761)</f>
        <v>192.83680074286167</v>
      </c>
      <c r="O1762" s="2">
        <f xml:space="preserve"> (O1761 + $B$11 * AI1761 + $D$11 * AR1761)</f>
        <v>101.65931604065558</v>
      </c>
      <c r="P1762" s="2">
        <f xml:space="preserve"> (P1761 + $B$11 * AJ1761 + $D$11 * AS1761)</f>
        <v>-333.31866377415525</v>
      </c>
      <c r="Q1762" s="2">
        <f t="shared" si="3036"/>
        <v>294.49611678351727</v>
      </c>
      <c r="R1762" s="2">
        <f t="shared" si="3001"/>
        <v>1</v>
      </c>
      <c r="S1762" s="6">
        <f t="shared" si="3002"/>
        <v>340.57964314721636</v>
      </c>
      <c r="T1762" s="2">
        <f xml:space="preserve"> (T1761 + $B$11 * AL1761 + $D$11 * AU1761)</f>
        <v>-401.73223537590752</v>
      </c>
      <c r="U1762" s="2">
        <f xml:space="preserve"> (U1761 + $B$11 * AM1761 + $D$11 * AV1761)</f>
        <v>-401.73223537590752</v>
      </c>
      <c r="V1762" s="2">
        <f t="shared" si="2996"/>
        <v>-462.88482760459868</v>
      </c>
      <c r="W1762" s="2">
        <f t="shared" si="3003"/>
        <v>9.3685766547119985E-202</v>
      </c>
      <c r="X1762" s="2">
        <f xml:space="preserve"> ($D$6 - W1762)</f>
        <v>-9.3685766547119985E-202</v>
      </c>
      <c r="Y1762" s="17"/>
      <c r="Z1762" s="17"/>
      <c r="AB1762" s="2">
        <f xml:space="preserve"> M1762 * (1 - M1762) * (AD1762 * T1762)</f>
        <v>0</v>
      </c>
      <c r="AC1762" s="2">
        <f xml:space="preserve"> R1762 * (1 - R1762) * (AD1762 * U1762)</f>
        <v>0</v>
      </c>
      <c r="AD1762" s="2">
        <f xml:space="preserve"> (X1762 * (1 - W1762) * W1762)</f>
        <v>0</v>
      </c>
      <c r="AE1762" s="2">
        <f t="shared" si="3023"/>
        <v>0</v>
      </c>
      <c r="AF1762" s="2">
        <f xml:space="preserve"> (G1762 * AB1762)</f>
        <v>0</v>
      </c>
      <c r="AG1762" s="2">
        <f xml:space="preserve"> (H1762 * AB1762)</f>
        <v>0</v>
      </c>
      <c r="AH1762" s="2">
        <f t="shared" si="3024"/>
        <v>0</v>
      </c>
      <c r="AI1762" s="2">
        <f xml:space="preserve"> (G1762 * AC1762)</f>
        <v>0</v>
      </c>
      <c r="AJ1762" s="2">
        <f xml:space="preserve"> (H1762 * AC1762)</f>
        <v>0</v>
      </c>
      <c r="AK1762" s="6">
        <f t="shared" si="2997"/>
        <v>0</v>
      </c>
      <c r="AL1762" s="2">
        <f xml:space="preserve"> (M1762 * AD1762)</f>
        <v>0</v>
      </c>
      <c r="AM1762" s="2">
        <f xml:space="preserve"> (R1762 * AD1762)</f>
        <v>0</v>
      </c>
      <c r="AN1762" s="2">
        <f xml:space="preserve"> (I1762 - I1761)</f>
        <v>0.11267505162848579</v>
      </c>
      <c r="AO1762" s="2">
        <f xml:space="preserve"> (J1762 - J1761)</f>
        <v>5.9295997725811844E-2</v>
      </c>
      <c r="AP1762" s="2">
        <f xml:space="preserve"> (K1762 - K1761)</f>
        <v>-0.19324467106849852</v>
      </c>
      <c r="AQ1762" s="2">
        <f xml:space="preserve"> (N1762 - N1761)</f>
        <v>0.11267505162848579</v>
      </c>
      <c r="AR1762" s="2">
        <f xml:space="preserve"> (O1762 - O1761)</f>
        <v>5.9295997725811844E-2</v>
      </c>
      <c r="AS1762" s="2">
        <f xml:space="preserve"> (P1762 - P1761)</f>
        <v>-0.19324467106849852</v>
      </c>
      <c r="AT1762" s="6">
        <f t="shared" si="3004"/>
        <v>0.19873538305012062</v>
      </c>
      <c r="AU1762" s="2">
        <f xml:space="preserve"> (T1762 - T1761)</f>
        <v>-0.23273875137289224</v>
      </c>
      <c r="AV1762" s="2">
        <f xml:space="preserve"> (U1762 - U1761)</f>
        <v>-0.23273875137289224</v>
      </c>
    </row>
    <row r="1763" spans="6:48" x14ac:dyDescent="0.25">
      <c r="F1763" s="2" t="s">
        <v>53</v>
      </c>
      <c r="G1763" s="2">
        <f t="shared" ref="G1763" si="3053" xml:space="preserve"> $B$7</f>
        <v>0</v>
      </c>
      <c r="H1763" s="2">
        <f t="shared" ref="H1763" si="3054" xml:space="preserve"> $C$7</f>
        <v>1</v>
      </c>
      <c r="I1763" s="2">
        <f xml:space="preserve"> (I1762 + $B$11 * AE1762 + $D$11 * AN1762)</f>
        <v>192.94947579449016</v>
      </c>
      <c r="J1763" s="2">
        <f xml:space="preserve"> (J1762 + $B$11 * AF1762 + $D$11 * AO1762)</f>
        <v>101.71861203838139</v>
      </c>
      <c r="K1763" s="2">
        <f xml:space="preserve"> (K1762 + $B$11 * AG1762 + $D$11 * AP1762)</f>
        <v>-333.51190844522375</v>
      </c>
      <c r="L1763" s="2">
        <f t="shared" si="3035"/>
        <v>-140.5624326507336</v>
      </c>
      <c r="M1763" s="2">
        <f t="shared" si="3000"/>
        <v>9.0055685600533723E-62</v>
      </c>
      <c r="N1763" s="2">
        <f xml:space="preserve"> (N1762 + $B$11 * AH1762 + $D$11 * AQ1762)</f>
        <v>192.94947579449016</v>
      </c>
      <c r="O1763" s="2">
        <f xml:space="preserve"> (O1762 + $B$11 * AI1762 + $D$11 * AR1762)</f>
        <v>101.71861203838139</v>
      </c>
      <c r="P1763" s="2">
        <f xml:space="preserve"> (P1762 + $B$11 * AJ1762 + $D$11 * AS1762)</f>
        <v>-333.51190844522375</v>
      </c>
      <c r="Q1763" s="2">
        <f t="shared" si="3036"/>
        <v>-140.5624326507336</v>
      </c>
      <c r="R1763" s="2">
        <f t="shared" si="3001"/>
        <v>9.0055685600533723E-62</v>
      </c>
      <c r="S1763" s="6">
        <f t="shared" si="3002"/>
        <v>340.77837853026648</v>
      </c>
      <c r="T1763" s="2">
        <f xml:space="preserve"> (T1762 + $B$11 * AL1762 + $D$11 * AU1762)</f>
        <v>-401.96497412728041</v>
      </c>
      <c r="U1763" s="2">
        <f xml:space="preserve"> (U1762 + $B$11 * AM1762 + $D$11 * AV1762)</f>
        <v>-401.96497412728041</v>
      </c>
      <c r="V1763" s="2">
        <f t="shared" si="2996"/>
        <v>340.77837853026648</v>
      </c>
      <c r="W1763" s="2">
        <f t="shared" si="3003"/>
        <v>1</v>
      </c>
      <c r="X1763" s="2">
        <f xml:space="preserve"> ($D$7 - W1763)</f>
        <v>0</v>
      </c>
      <c r="Y1763" s="17"/>
      <c r="Z1763" s="17"/>
      <c r="AB1763" s="2">
        <f xml:space="preserve"> M1763 * (1 - M1763) * (AD1763 * T1763)</f>
        <v>0</v>
      </c>
      <c r="AC1763" s="2">
        <f xml:space="preserve"> R1763 * (1 - R1763) * (AD1763 * U1763)</f>
        <v>0</v>
      </c>
      <c r="AD1763" s="2">
        <f xml:space="preserve"> (X1763 * (1 - W1763) * W1763)</f>
        <v>0</v>
      </c>
      <c r="AE1763" s="2">
        <f t="shared" si="3023"/>
        <v>0</v>
      </c>
      <c r="AF1763" s="2">
        <f xml:space="preserve"> (G1763 * AB1763)</f>
        <v>0</v>
      </c>
      <c r="AG1763" s="2">
        <f xml:space="preserve"> (H1763 * AB1763)</f>
        <v>0</v>
      </c>
      <c r="AH1763" s="2">
        <f t="shared" si="3024"/>
        <v>0</v>
      </c>
      <c r="AI1763" s="2">
        <f xml:space="preserve"> (G1763 * AC1763)</f>
        <v>0</v>
      </c>
      <c r="AJ1763" s="2">
        <f xml:space="preserve"> (H1763 * AC1763)</f>
        <v>0</v>
      </c>
      <c r="AK1763" s="6">
        <f t="shared" si="2997"/>
        <v>0</v>
      </c>
      <c r="AL1763" s="2">
        <f xml:space="preserve"> (M1763 * AD1763)</f>
        <v>0</v>
      </c>
      <c r="AM1763" s="2">
        <f xml:space="preserve"> (R1763 * AD1763)</f>
        <v>0</v>
      </c>
      <c r="AN1763" s="2">
        <f xml:space="preserve"> (I1763 - I1762)</f>
        <v>0.11267505162848579</v>
      </c>
      <c r="AO1763" s="2">
        <f xml:space="preserve"> (J1763 - J1762)</f>
        <v>5.9295997725811844E-2</v>
      </c>
      <c r="AP1763" s="2">
        <f xml:space="preserve"> (K1763 - K1762)</f>
        <v>-0.19324467106849852</v>
      </c>
      <c r="AQ1763" s="2">
        <f xml:space="preserve"> (N1763 - N1762)</f>
        <v>0.11267505162848579</v>
      </c>
      <c r="AR1763" s="2">
        <f xml:space="preserve"> (O1763 - O1762)</f>
        <v>5.9295997725811844E-2</v>
      </c>
      <c r="AS1763" s="2">
        <f xml:space="preserve"> (P1763 - P1762)</f>
        <v>-0.19324467106849852</v>
      </c>
      <c r="AT1763" s="6">
        <f t="shared" si="3004"/>
        <v>0.19873538305012062</v>
      </c>
      <c r="AU1763" s="2">
        <f xml:space="preserve"> (T1763 - T1762)</f>
        <v>-0.23273875137289224</v>
      </c>
      <c r="AV1763" s="2">
        <f xml:space="preserve"> (U1763 - U1762)</f>
        <v>-0.23273875137289224</v>
      </c>
    </row>
    <row r="1764" spans="6:48" x14ac:dyDescent="0.25">
      <c r="F1764" s="2" t="s">
        <v>54</v>
      </c>
      <c r="G1764" s="2">
        <f t="shared" ref="G1764" si="3055" xml:space="preserve"> $B$8</f>
        <v>1</v>
      </c>
      <c r="H1764" s="2">
        <f t="shared" ref="H1764" si="3056" xml:space="preserve"> $C$8</f>
        <v>1</v>
      </c>
      <c r="I1764" s="2">
        <f xml:space="preserve"> (I1763 + $B$11 * AE1763 + $D$11 * AN1763)</f>
        <v>193.06215084611864</v>
      </c>
      <c r="J1764" s="2">
        <f xml:space="preserve"> (J1763 + $B$11 * AF1763 + $D$11 * AO1763)</f>
        <v>101.77790803610721</v>
      </c>
      <c r="K1764" s="2">
        <f xml:space="preserve"> (K1763 + $B$11 * AG1763 + $D$11 * AP1763)</f>
        <v>-333.70515311629225</v>
      </c>
      <c r="L1764" s="2">
        <f t="shared" si="3035"/>
        <v>-38.865094234066419</v>
      </c>
      <c r="M1764" s="2">
        <f t="shared" si="3000"/>
        <v>1.3216121892361587E-17</v>
      </c>
      <c r="N1764" s="2">
        <f xml:space="preserve"> (N1763 + $B$11 * AH1763 + $D$11 * AQ1763)</f>
        <v>193.06215084611864</v>
      </c>
      <c r="O1764" s="2">
        <f xml:space="preserve"> (O1763 + $B$11 * AI1763 + $D$11 * AR1763)</f>
        <v>101.77790803610721</v>
      </c>
      <c r="P1764" s="2">
        <f xml:space="preserve"> (P1763 + $B$11 * AJ1763 + $D$11 * AS1763)</f>
        <v>-333.70515311629225</v>
      </c>
      <c r="Q1764" s="2">
        <f t="shared" si="3036"/>
        <v>-38.865094234066419</v>
      </c>
      <c r="R1764" s="2">
        <f t="shared" si="3001"/>
        <v>1.3216121892361587E-17</v>
      </c>
      <c r="S1764" s="6">
        <f t="shared" si="3002"/>
        <v>340.9771139133166</v>
      </c>
      <c r="T1764" s="2">
        <f xml:space="preserve"> (T1763 + $B$11 * AL1763 + $D$11 * AU1763)</f>
        <v>-402.19771287865331</v>
      </c>
      <c r="U1764" s="2">
        <f xml:space="preserve"> (U1763 + $B$11 * AM1763 + $D$11 * AV1763)</f>
        <v>-402.19771287865331</v>
      </c>
      <c r="V1764" s="2">
        <f t="shared" si="2996"/>
        <v>340.9771139133166</v>
      </c>
      <c r="W1764" s="2">
        <f t="shared" si="3003"/>
        <v>1</v>
      </c>
      <c r="X1764" s="2">
        <f xml:space="preserve"> ($D$8 - W1764)</f>
        <v>0</v>
      </c>
      <c r="Y1764" s="18"/>
      <c r="Z1764" s="18"/>
      <c r="AB1764" s="2">
        <f xml:space="preserve"> M1764 * (1 - M1764) * (AD1764 * T1764)</f>
        <v>0</v>
      </c>
      <c r="AC1764" s="2">
        <f xml:space="preserve"> R1764 * (1 - R1764) * (AD1764 * U1764)</f>
        <v>0</v>
      </c>
      <c r="AD1764" s="2">
        <f xml:space="preserve"> (X1764 * (1 - W1764) * W1764)</f>
        <v>0</v>
      </c>
      <c r="AE1764" s="2">
        <f t="shared" si="3023"/>
        <v>0</v>
      </c>
      <c r="AF1764" s="2">
        <f xml:space="preserve"> (G1764 * AB1764)</f>
        <v>0</v>
      </c>
      <c r="AG1764" s="2">
        <f xml:space="preserve"> (H1764 * AB1764)</f>
        <v>0</v>
      </c>
      <c r="AH1764" s="2">
        <f t="shared" si="3024"/>
        <v>0</v>
      </c>
      <c r="AI1764" s="2">
        <f xml:space="preserve"> (G1764 * AC1764)</f>
        <v>0</v>
      </c>
      <c r="AJ1764" s="2">
        <f xml:space="preserve"> (H1764 * AC1764)</f>
        <v>0</v>
      </c>
      <c r="AK1764" s="6">
        <f t="shared" si="2997"/>
        <v>0</v>
      </c>
      <c r="AL1764" s="2">
        <f xml:space="preserve"> (M1764 * AD1764)</f>
        <v>0</v>
      </c>
      <c r="AM1764" s="2">
        <f xml:space="preserve"> (R1764 * AD1764)</f>
        <v>0</v>
      </c>
      <c r="AN1764" s="2">
        <f xml:space="preserve"> (I1764 - I1763)</f>
        <v>0.11267505162848579</v>
      </c>
      <c r="AO1764" s="2">
        <f xml:space="preserve"> (J1764 - J1763)</f>
        <v>5.9295997725811844E-2</v>
      </c>
      <c r="AP1764" s="2">
        <f xml:space="preserve"> (K1764 - K1763)</f>
        <v>-0.19324467106849852</v>
      </c>
      <c r="AQ1764" s="2">
        <f xml:space="preserve"> (N1764 - N1763)</f>
        <v>0.11267505162848579</v>
      </c>
      <c r="AR1764" s="2">
        <f xml:space="preserve"> (O1764 - O1763)</f>
        <v>5.9295997725811844E-2</v>
      </c>
      <c r="AS1764" s="2">
        <f xml:space="preserve"> (P1764 - P1763)</f>
        <v>-0.19324467106849852</v>
      </c>
      <c r="AT1764" s="6">
        <f t="shared" si="3004"/>
        <v>0.19873538305012062</v>
      </c>
      <c r="AU1764" s="2">
        <f xml:space="preserve"> (T1764 - T1763)</f>
        <v>-0.23273875137289224</v>
      </c>
      <c r="AV1764" s="2">
        <f xml:space="preserve"> (U1764 - U1763)</f>
        <v>-0.23273875137289224</v>
      </c>
    </row>
    <row r="1765" spans="6:48" x14ac:dyDescent="0.25">
      <c r="F1765" s="8" t="s">
        <v>51</v>
      </c>
      <c r="G1765" s="8">
        <f t="shared" si="3029"/>
        <v>0</v>
      </c>
      <c r="H1765" s="8">
        <f t="shared" si="3030"/>
        <v>0</v>
      </c>
      <c r="I1765" s="8">
        <f xml:space="preserve"> (I1764 + $B$11 * AE1764 + $D$11 * AN1764)</f>
        <v>193.17482589774713</v>
      </c>
      <c r="J1765" s="8">
        <f xml:space="preserve"> (J1764 + $B$11 * AF1764 + $D$11 * AO1764)</f>
        <v>101.83720403383302</v>
      </c>
      <c r="K1765" s="8">
        <f xml:space="preserve"> (K1764 + $B$11 * AG1764 + $D$11 * AP1764)</f>
        <v>-333.89839778736075</v>
      </c>
      <c r="L1765" s="8">
        <f t="shared" si="3035"/>
        <v>193.17482589774713</v>
      </c>
      <c r="M1765" s="8">
        <f t="shared" si="3000"/>
        <v>1</v>
      </c>
      <c r="N1765" s="8">
        <f xml:space="preserve"> (N1764 + $B$11 * AH1764 + $D$11 * AQ1764)</f>
        <v>193.17482589774713</v>
      </c>
      <c r="O1765" s="8">
        <f xml:space="preserve"> (O1764 + $B$11 * AI1764 + $D$11 * AR1764)</f>
        <v>101.83720403383302</v>
      </c>
      <c r="P1765" s="8">
        <f xml:space="preserve"> (P1764 + $B$11 * AJ1764 + $D$11 * AS1764)</f>
        <v>-333.89839778736075</v>
      </c>
      <c r="Q1765" s="8">
        <f t="shared" si="3036"/>
        <v>193.17482589774713</v>
      </c>
      <c r="R1765" s="8">
        <f t="shared" si="3001"/>
        <v>1</v>
      </c>
      <c r="S1765" s="5">
        <f t="shared" si="3002"/>
        <v>341.17584929636672</v>
      </c>
      <c r="T1765" s="8">
        <f xml:space="preserve"> (T1764 + $B$11 * AL1764 + $D$11 * AU1764)</f>
        <v>-402.4304516300262</v>
      </c>
      <c r="U1765" s="8">
        <f xml:space="preserve"> (U1764 + $B$11 * AM1764 + $D$11 * AV1764)</f>
        <v>-402.4304516300262</v>
      </c>
      <c r="V1765" s="8">
        <f t="shared" si="2996"/>
        <v>-463.68505396368568</v>
      </c>
      <c r="W1765" s="8">
        <f t="shared" si="3003"/>
        <v>4.2086200762868731E-202</v>
      </c>
      <c r="X1765" s="8">
        <f xml:space="preserve"> ($D$5 - W1765)</f>
        <v>-4.2086200762868731E-202</v>
      </c>
      <c r="Y1765" s="13">
        <f xml:space="preserve"> SUM(SUMIF(X1765:X1768, {"&gt;0","&lt;0"}) * {1,-1}) / 4</f>
        <v>1.8579695610894664E-202</v>
      </c>
      <c r="Z1765" s="13" t="s">
        <v>497</v>
      </c>
      <c r="AB1765" s="8">
        <f xml:space="preserve"> M1765 * (1 - M1765) * (AD1765 * T1765)</f>
        <v>0</v>
      </c>
      <c r="AC1765" s="8">
        <f xml:space="preserve"> R1765 * (1 - R1765) * (AD1765 * U1765)</f>
        <v>0</v>
      </c>
      <c r="AD1765" s="8">
        <f xml:space="preserve"> (X1765 * (1 - W1765) * W1765)</f>
        <v>0</v>
      </c>
      <c r="AE1765" s="8">
        <f t="shared" si="3023"/>
        <v>0</v>
      </c>
      <c r="AF1765" s="8">
        <f xml:space="preserve"> (G1765 * AB1765)</f>
        <v>0</v>
      </c>
      <c r="AG1765" s="8">
        <f xml:space="preserve"> (H1765 * AB1765)</f>
        <v>0</v>
      </c>
      <c r="AH1765" s="8">
        <f t="shared" si="3024"/>
        <v>0</v>
      </c>
      <c r="AI1765" s="8">
        <f xml:space="preserve"> (G1765 * AC1765)</f>
        <v>0</v>
      </c>
      <c r="AJ1765" s="8">
        <f xml:space="preserve"> (H1765 * AC1765)</f>
        <v>0</v>
      </c>
      <c r="AK1765" s="5">
        <f t="shared" si="2997"/>
        <v>0</v>
      </c>
      <c r="AL1765" s="8">
        <f xml:space="preserve"> (M1765 * AD1765)</f>
        <v>0</v>
      </c>
      <c r="AM1765" s="8">
        <f xml:space="preserve"> (R1765 * AD1765)</f>
        <v>0</v>
      </c>
      <c r="AN1765" s="8">
        <f xml:space="preserve"> (I1765 - I1764)</f>
        <v>0.11267505162848579</v>
      </c>
      <c r="AO1765" s="8">
        <f xml:space="preserve"> (J1765 - J1764)</f>
        <v>5.9295997725811844E-2</v>
      </c>
      <c r="AP1765" s="8">
        <f xml:space="preserve"> (K1765 - K1764)</f>
        <v>-0.19324467106849852</v>
      </c>
      <c r="AQ1765" s="8">
        <f xml:space="preserve"> (N1765 - N1764)</f>
        <v>0.11267505162848579</v>
      </c>
      <c r="AR1765" s="8">
        <f xml:space="preserve"> (O1765 - O1764)</f>
        <v>5.9295997725811844E-2</v>
      </c>
      <c r="AS1765" s="8">
        <f xml:space="preserve"> (P1765 - P1764)</f>
        <v>-0.19324467106849852</v>
      </c>
      <c r="AT1765" s="5">
        <f t="shared" si="3004"/>
        <v>0.19873538305012062</v>
      </c>
      <c r="AU1765" s="8">
        <f xml:space="preserve"> (T1765 - T1764)</f>
        <v>-0.23273875137289224</v>
      </c>
      <c r="AV1765" s="8">
        <f xml:space="preserve"> (U1765 - U1764)</f>
        <v>-0.23273875137289224</v>
      </c>
    </row>
    <row r="1766" spans="6:48" x14ac:dyDescent="0.25">
      <c r="F1766" s="8" t="s">
        <v>52</v>
      </c>
      <c r="G1766" s="8">
        <f t="shared" ref="G1766" si="3057" xml:space="preserve"> $B$6</f>
        <v>1</v>
      </c>
      <c r="H1766" s="8">
        <f t="shared" ref="H1766" si="3058" xml:space="preserve"> $C$6</f>
        <v>0</v>
      </c>
      <c r="I1766" s="8">
        <f xml:space="preserve"> (I1765 + $B$11 * AE1765 + $D$11 * AN1765)</f>
        <v>193.28750094937561</v>
      </c>
      <c r="J1766" s="8">
        <f xml:space="preserve"> (J1765 + $B$11 * AF1765 + $D$11 * AO1765)</f>
        <v>101.89650003155883</v>
      </c>
      <c r="K1766" s="8">
        <f xml:space="preserve"> (K1765 + $B$11 * AG1765 + $D$11 * AP1765)</f>
        <v>-334.09164245842925</v>
      </c>
      <c r="L1766" s="8">
        <f t="shared" si="3035"/>
        <v>295.18400098093446</v>
      </c>
      <c r="M1766" s="8">
        <f t="shared" si="3000"/>
        <v>1</v>
      </c>
      <c r="N1766" s="8">
        <f xml:space="preserve"> (N1765 + $B$11 * AH1765 + $D$11 * AQ1765)</f>
        <v>193.28750094937561</v>
      </c>
      <c r="O1766" s="8">
        <f xml:space="preserve"> (O1765 + $B$11 * AI1765 + $D$11 * AR1765)</f>
        <v>101.89650003155883</v>
      </c>
      <c r="P1766" s="8">
        <f xml:space="preserve"> (P1765 + $B$11 * AJ1765 + $D$11 * AS1765)</f>
        <v>-334.09164245842925</v>
      </c>
      <c r="Q1766" s="8">
        <f t="shared" si="3036"/>
        <v>295.18400098093446</v>
      </c>
      <c r="R1766" s="8">
        <f t="shared" si="3001"/>
        <v>1</v>
      </c>
      <c r="S1766" s="5">
        <f t="shared" si="3002"/>
        <v>341.37458467941684</v>
      </c>
      <c r="T1766" s="8">
        <f xml:space="preserve"> (T1765 + $B$11 * AL1765 + $D$11 * AU1765)</f>
        <v>-402.66319038139909</v>
      </c>
      <c r="U1766" s="8">
        <f xml:space="preserve"> (U1765 + $B$11 * AM1765 + $D$11 * AV1765)</f>
        <v>-402.66319038139909</v>
      </c>
      <c r="V1766" s="8">
        <f t="shared" si="2996"/>
        <v>-463.95179608338134</v>
      </c>
      <c r="W1766" s="8">
        <f t="shared" si="3003"/>
        <v>3.2232581680709924E-202</v>
      </c>
      <c r="X1766" s="8">
        <f xml:space="preserve"> ($D$6 - W1766)</f>
        <v>-3.2232581680709924E-202</v>
      </c>
      <c r="Y1766" s="14"/>
      <c r="Z1766" s="14"/>
      <c r="AB1766" s="8">
        <f xml:space="preserve"> M1766 * (1 - M1766) * (AD1766 * T1766)</f>
        <v>0</v>
      </c>
      <c r="AC1766" s="8">
        <f xml:space="preserve"> R1766 * (1 - R1766) * (AD1766 * U1766)</f>
        <v>0</v>
      </c>
      <c r="AD1766" s="8">
        <f xml:space="preserve"> (X1766 * (1 - W1766) * W1766)</f>
        <v>0</v>
      </c>
      <c r="AE1766" s="8">
        <f t="shared" si="3023"/>
        <v>0</v>
      </c>
      <c r="AF1766" s="8">
        <f xml:space="preserve"> (G1766 * AB1766)</f>
        <v>0</v>
      </c>
      <c r="AG1766" s="8">
        <f xml:space="preserve"> (H1766 * AB1766)</f>
        <v>0</v>
      </c>
      <c r="AH1766" s="8">
        <f t="shared" si="3024"/>
        <v>0</v>
      </c>
      <c r="AI1766" s="8">
        <f xml:space="preserve"> (G1766 * AC1766)</f>
        <v>0</v>
      </c>
      <c r="AJ1766" s="8">
        <f xml:space="preserve"> (H1766 * AC1766)</f>
        <v>0</v>
      </c>
      <c r="AK1766" s="5">
        <f t="shared" si="2997"/>
        <v>0</v>
      </c>
      <c r="AL1766" s="8">
        <f xml:space="preserve"> (M1766 * AD1766)</f>
        <v>0</v>
      </c>
      <c r="AM1766" s="8">
        <f xml:space="preserve"> (R1766 * AD1766)</f>
        <v>0</v>
      </c>
      <c r="AN1766" s="8">
        <f xml:space="preserve"> (I1766 - I1765)</f>
        <v>0.11267505162848579</v>
      </c>
      <c r="AO1766" s="8">
        <f xml:space="preserve"> (J1766 - J1765)</f>
        <v>5.9295997725811844E-2</v>
      </c>
      <c r="AP1766" s="8">
        <f xml:space="preserve"> (K1766 - K1765)</f>
        <v>-0.19324467106849852</v>
      </c>
      <c r="AQ1766" s="8">
        <f xml:space="preserve"> (N1766 - N1765)</f>
        <v>0.11267505162848579</v>
      </c>
      <c r="AR1766" s="8">
        <f xml:space="preserve"> (O1766 - O1765)</f>
        <v>5.9295997725811844E-2</v>
      </c>
      <c r="AS1766" s="8">
        <f xml:space="preserve"> (P1766 - P1765)</f>
        <v>-0.19324467106849852</v>
      </c>
      <c r="AT1766" s="5">
        <f t="shared" si="3004"/>
        <v>0.19873538305012062</v>
      </c>
      <c r="AU1766" s="8">
        <f xml:space="preserve"> (T1766 - T1765)</f>
        <v>-0.23273875137289224</v>
      </c>
      <c r="AV1766" s="8">
        <f xml:space="preserve"> (U1766 - U1765)</f>
        <v>-0.23273875137289224</v>
      </c>
    </row>
    <row r="1767" spans="6:48" x14ac:dyDescent="0.25">
      <c r="F1767" s="8" t="s">
        <v>53</v>
      </c>
      <c r="G1767" s="8">
        <f t="shared" ref="G1767" si="3059" xml:space="preserve"> $B$7</f>
        <v>0</v>
      </c>
      <c r="H1767" s="8">
        <f t="shared" ref="H1767" si="3060" xml:space="preserve"> $C$7</f>
        <v>1</v>
      </c>
      <c r="I1767" s="8">
        <f xml:space="preserve"> (I1766 + $B$11 * AE1766 + $D$11 * AN1766)</f>
        <v>193.4001760010041</v>
      </c>
      <c r="J1767" s="8">
        <f xml:space="preserve"> (J1766 + $B$11 * AF1766 + $D$11 * AO1766)</f>
        <v>101.95579602928464</v>
      </c>
      <c r="K1767" s="8">
        <f xml:space="preserve"> (K1766 + $B$11 * AG1766 + $D$11 * AP1766)</f>
        <v>-334.28488712949775</v>
      </c>
      <c r="L1767" s="8">
        <f t="shared" si="3035"/>
        <v>-140.88471112849365</v>
      </c>
      <c r="M1767" s="8">
        <f t="shared" si="3000"/>
        <v>6.5245020566337645E-62</v>
      </c>
      <c r="N1767" s="8">
        <f xml:space="preserve"> (N1766 + $B$11 * AH1766 + $D$11 * AQ1766)</f>
        <v>193.4001760010041</v>
      </c>
      <c r="O1767" s="8">
        <f xml:space="preserve"> (O1766 + $B$11 * AI1766 + $D$11 * AR1766)</f>
        <v>101.95579602928464</v>
      </c>
      <c r="P1767" s="8">
        <f xml:space="preserve"> (P1766 + $B$11 * AJ1766 + $D$11 * AS1766)</f>
        <v>-334.28488712949775</v>
      </c>
      <c r="Q1767" s="8">
        <f t="shared" si="3036"/>
        <v>-140.88471112849365</v>
      </c>
      <c r="R1767" s="8">
        <f t="shared" si="3001"/>
        <v>6.5245020566337645E-62</v>
      </c>
      <c r="S1767" s="5">
        <f t="shared" si="3002"/>
        <v>341.57332006246696</v>
      </c>
      <c r="T1767" s="8">
        <f xml:space="preserve"> (T1766 + $B$11 * AL1766 + $D$11 * AU1766)</f>
        <v>-402.89592913277198</v>
      </c>
      <c r="U1767" s="8">
        <f xml:space="preserve"> (U1766 + $B$11 * AM1766 + $D$11 * AV1766)</f>
        <v>-402.89592913277198</v>
      </c>
      <c r="V1767" s="8">
        <f t="shared" si="2996"/>
        <v>341.57332006246696</v>
      </c>
      <c r="W1767" s="8">
        <f t="shared" si="3003"/>
        <v>1</v>
      </c>
      <c r="X1767" s="8">
        <f xml:space="preserve"> ($D$7 - W1767)</f>
        <v>0</v>
      </c>
      <c r="Y1767" s="14"/>
      <c r="Z1767" s="14"/>
      <c r="AB1767" s="8">
        <f xml:space="preserve"> M1767 * (1 - M1767) * (AD1767 * T1767)</f>
        <v>0</v>
      </c>
      <c r="AC1767" s="8">
        <f xml:space="preserve"> R1767 * (1 - R1767) * (AD1767 * U1767)</f>
        <v>0</v>
      </c>
      <c r="AD1767" s="8">
        <f xml:space="preserve"> (X1767 * (1 - W1767) * W1767)</f>
        <v>0</v>
      </c>
      <c r="AE1767" s="8">
        <f t="shared" si="3023"/>
        <v>0</v>
      </c>
      <c r="AF1767" s="8">
        <f xml:space="preserve"> (G1767 * AB1767)</f>
        <v>0</v>
      </c>
      <c r="AG1767" s="8">
        <f xml:space="preserve"> (H1767 * AB1767)</f>
        <v>0</v>
      </c>
      <c r="AH1767" s="8">
        <f t="shared" si="3024"/>
        <v>0</v>
      </c>
      <c r="AI1767" s="8">
        <f xml:space="preserve"> (G1767 * AC1767)</f>
        <v>0</v>
      </c>
      <c r="AJ1767" s="8">
        <f xml:space="preserve"> (H1767 * AC1767)</f>
        <v>0</v>
      </c>
      <c r="AK1767" s="5">
        <f t="shared" si="2997"/>
        <v>0</v>
      </c>
      <c r="AL1767" s="8">
        <f xml:space="preserve"> (M1767 * AD1767)</f>
        <v>0</v>
      </c>
      <c r="AM1767" s="8">
        <f xml:space="preserve"> (R1767 * AD1767)</f>
        <v>0</v>
      </c>
      <c r="AN1767" s="8">
        <f xml:space="preserve"> (I1767 - I1766)</f>
        <v>0.11267505162848579</v>
      </c>
      <c r="AO1767" s="8">
        <f xml:space="preserve"> (J1767 - J1766)</f>
        <v>5.9295997725811844E-2</v>
      </c>
      <c r="AP1767" s="8">
        <f xml:space="preserve"> (K1767 - K1766)</f>
        <v>-0.19324467106849852</v>
      </c>
      <c r="AQ1767" s="8">
        <f xml:space="preserve"> (N1767 - N1766)</f>
        <v>0.11267505162848579</v>
      </c>
      <c r="AR1767" s="8">
        <f xml:space="preserve"> (O1767 - O1766)</f>
        <v>5.9295997725811844E-2</v>
      </c>
      <c r="AS1767" s="8">
        <f xml:space="preserve"> (P1767 - P1766)</f>
        <v>-0.19324467106849852</v>
      </c>
      <c r="AT1767" s="5">
        <f t="shared" si="3004"/>
        <v>0.19873538305012062</v>
      </c>
      <c r="AU1767" s="8">
        <f xml:space="preserve"> (T1767 - T1766)</f>
        <v>-0.23273875137289224</v>
      </c>
      <c r="AV1767" s="8">
        <f xml:space="preserve"> (U1767 - U1766)</f>
        <v>-0.23273875137289224</v>
      </c>
    </row>
    <row r="1768" spans="6:48" x14ac:dyDescent="0.25">
      <c r="F1768" s="8" t="s">
        <v>54</v>
      </c>
      <c r="G1768" s="8">
        <f t="shared" ref="G1768" si="3061" xml:space="preserve"> $B$8</f>
        <v>1</v>
      </c>
      <c r="H1768" s="8">
        <f t="shared" ref="H1768" si="3062" xml:space="preserve"> $C$8</f>
        <v>1</v>
      </c>
      <c r="I1768" s="8">
        <f xml:space="preserve"> (I1767 + $B$11 * AE1767 + $D$11 * AN1767)</f>
        <v>193.51285105263258</v>
      </c>
      <c r="J1768" s="8">
        <f xml:space="preserve"> (J1767 + $B$11 * AF1767 + $D$11 * AO1767)</f>
        <v>102.01509202701045</v>
      </c>
      <c r="K1768" s="8">
        <f xml:space="preserve"> (K1767 + $B$11 * AG1767 + $D$11 * AP1767)</f>
        <v>-334.47813180056625</v>
      </c>
      <c r="L1768" s="8">
        <f t="shared" si="3035"/>
        <v>-38.950188720923222</v>
      </c>
      <c r="M1768" s="8">
        <f t="shared" si="3000"/>
        <v>1.2138023372420461E-17</v>
      </c>
      <c r="N1768" s="8">
        <f xml:space="preserve"> (N1767 + $B$11 * AH1767 + $D$11 * AQ1767)</f>
        <v>193.51285105263258</v>
      </c>
      <c r="O1768" s="8">
        <f xml:space="preserve"> (O1767 + $B$11 * AI1767 + $D$11 * AR1767)</f>
        <v>102.01509202701045</v>
      </c>
      <c r="P1768" s="8">
        <f xml:space="preserve"> (P1767 + $B$11 * AJ1767 + $D$11 * AS1767)</f>
        <v>-334.47813180056625</v>
      </c>
      <c r="Q1768" s="8">
        <f t="shared" si="3036"/>
        <v>-38.950188720923222</v>
      </c>
      <c r="R1768" s="8">
        <f t="shared" si="3001"/>
        <v>1.2138023372420461E-17</v>
      </c>
      <c r="S1768" s="5">
        <f t="shared" si="3002"/>
        <v>341.77205544551708</v>
      </c>
      <c r="T1768" s="8">
        <f xml:space="preserve"> (T1767 + $B$11 * AL1767 + $D$11 * AU1767)</f>
        <v>-403.12866788414487</v>
      </c>
      <c r="U1768" s="8">
        <f xml:space="preserve"> (U1767 + $B$11 * AM1767 + $D$11 * AV1767)</f>
        <v>-403.12866788414487</v>
      </c>
      <c r="V1768" s="8">
        <f t="shared" si="2996"/>
        <v>341.77205544551708</v>
      </c>
      <c r="W1768" s="8">
        <f t="shared" si="3003"/>
        <v>1</v>
      </c>
      <c r="X1768" s="8">
        <f xml:space="preserve"> ($D$8 - W1768)</f>
        <v>0</v>
      </c>
      <c r="Y1768" s="15"/>
      <c r="Z1768" s="15"/>
      <c r="AB1768" s="8">
        <f xml:space="preserve"> M1768 * (1 - M1768) * (AD1768 * T1768)</f>
        <v>0</v>
      </c>
      <c r="AC1768" s="8">
        <f xml:space="preserve"> R1768 * (1 - R1768) * (AD1768 * U1768)</f>
        <v>0</v>
      </c>
      <c r="AD1768" s="8">
        <f xml:space="preserve"> (X1768 * (1 - W1768) * W1768)</f>
        <v>0</v>
      </c>
      <c r="AE1768" s="8">
        <f t="shared" si="3023"/>
        <v>0</v>
      </c>
      <c r="AF1768" s="8">
        <f xml:space="preserve"> (G1768 * AB1768)</f>
        <v>0</v>
      </c>
      <c r="AG1768" s="8">
        <f xml:space="preserve"> (H1768 * AB1768)</f>
        <v>0</v>
      </c>
      <c r="AH1768" s="8">
        <f t="shared" si="3024"/>
        <v>0</v>
      </c>
      <c r="AI1768" s="8">
        <f xml:space="preserve"> (G1768 * AC1768)</f>
        <v>0</v>
      </c>
      <c r="AJ1768" s="8">
        <f xml:space="preserve"> (H1768 * AC1768)</f>
        <v>0</v>
      </c>
      <c r="AK1768" s="5">
        <f t="shared" si="2997"/>
        <v>0</v>
      </c>
      <c r="AL1768" s="8">
        <f xml:space="preserve"> (M1768 * AD1768)</f>
        <v>0</v>
      </c>
      <c r="AM1768" s="8">
        <f xml:space="preserve"> (R1768 * AD1768)</f>
        <v>0</v>
      </c>
      <c r="AN1768" s="8">
        <f xml:space="preserve"> (I1768 - I1767)</f>
        <v>0.11267505162848579</v>
      </c>
      <c r="AO1768" s="8">
        <f xml:space="preserve"> (J1768 - J1767)</f>
        <v>5.9295997725811844E-2</v>
      </c>
      <c r="AP1768" s="8">
        <f xml:space="preserve"> (K1768 - K1767)</f>
        <v>-0.19324467106849852</v>
      </c>
      <c r="AQ1768" s="8">
        <f xml:space="preserve"> (N1768 - N1767)</f>
        <v>0.11267505162848579</v>
      </c>
      <c r="AR1768" s="8">
        <f xml:space="preserve"> (O1768 - O1767)</f>
        <v>5.9295997725811844E-2</v>
      </c>
      <c r="AS1768" s="8">
        <f xml:space="preserve"> (P1768 - P1767)</f>
        <v>-0.19324467106849852</v>
      </c>
      <c r="AT1768" s="5">
        <f t="shared" si="3004"/>
        <v>0.19873538305012062</v>
      </c>
      <c r="AU1768" s="8">
        <f xml:space="preserve"> (T1768 - T1767)</f>
        <v>-0.23273875137289224</v>
      </c>
      <c r="AV1768" s="8">
        <f xml:space="preserve"> (U1768 - U1767)</f>
        <v>-0.23273875137289224</v>
      </c>
    </row>
    <row r="1769" spans="6:48" x14ac:dyDescent="0.25">
      <c r="F1769" s="2" t="s">
        <v>51</v>
      </c>
      <c r="G1769" s="2">
        <f t="shared" si="3019"/>
        <v>0</v>
      </c>
      <c r="H1769" s="2">
        <f t="shared" si="3020"/>
        <v>0</v>
      </c>
      <c r="I1769" s="2">
        <f xml:space="preserve"> (I1768 + $B$11 * AE1768 + $D$11 * AN1768)</f>
        <v>193.62552610426107</v>
      </c>
      <c r="J1769" s="2">
        <f xml:space="preserve"> (J1768 + $B$11 * AF1768 + $D$11 * AO1768)</f>
        <v>102.07438802473627</v>
      </c>
      <c r="K1769" s="2">
        <f xml:space="preserve"> (K1768 + $B$11 * AG1768 + $D$11 * AP1768)</f>
        <v>-334.67137647163474</v>
      </c>
      <c r="L1769" s="2">
        <f t="shared" si="3035"/>
        <v>193.62552610426107</v>
      </c>
      <c r="M1769" s="2">
        <f t="shared" si="3000"/>
        <v>1</v>
      </c>
      <c r="N1769" s="2">
        <f xml:space="preserve"> (N1768 + $B$11 * AH1768 + $D$11 * AQ1768)</f>
        <v>193.62552610426107</v>
      </c>
      <c r="O1769" s="2">
        <f xml:space="preserve"> (O1768 + $B$11 * AI1768 + $D$11 * AR1768)</f>
        <v>102.07438802473627</v>
      </c>
      <c r="P1769" s="2">
        <f xml:space="preserve"> (P1768 + $B$11 * AJ1768 + $D$11 * AS1768)</f>
        <v>-334.67137647163474</v>
      </c>
      <c r="Q1769" s="2">
        <f t="shared" si="3036"/>
        <v>193.62552610426107</v>
      </c>
      <c r="R1769" s="2">
        <f t="shared" si="3001"/>
        <v>1</v>
      </c>
      <c r="S1769" s="6">
        <f t="shared" si="3002"/>
        <v>341.9707908285672</v>
      </c>
      <c r="T1769" s="2">
        <f xml:space="preserve"> (T1768 + $B$11 * AL1768 + $D$11 * AU1768)</f>
        <v>-403.36140663551777</v>
      </c>
      <c r="U1769" s="2">
        <f xml:space="preserve"> (U1768 + $B$11 * AM1768 + $D$11 * AV1768)</f>
        <v>-403.36140663551777</v>
      </c>
      <c r="V1769" s="2">
        <f t="shared" si="2996"/>
        <v>-464.75202244246833</v>
      </c>
      <c r="W1769" s="2">
        <f t="shared" si="3003"/>
        <v>1.4479754542411061E-202</v>
      </c>
      <c r="X1769" s="2">
        <f xml:space="preserve"> ($D$5 - W1769)</f>
        <v>-1.4479754542411061E-202</v>
      </c>
      <c r="Y1769" s="16">
        <f xml:space="preserve"> SUM(SUMIF(X1769:X1772, {"&gt;0","&lt;0"}) * {1,-1}) / 4</f>
        <v>6.392343025551089E-203</v>
      </c>
      <c r="Z1769" s="16" t="s">
        <v>498</v>
      </c>
      <c r="AB1769" s="2">
        <f xml:space="preserve"> M1769 * (1 - M1769) * (AD1769 * T1769)</f>
        <v>0</v>
      </c>
      <c r="AC1769" s="2">
        <f xml:space="preserve"> R1769 * (1 - R1769) * (AD1769 * U1769)</f>
        <v>0</v>
      </c>
      <c r="AD1769" s="2">
        <f xml:space="preserve"> (X1769 * (1 - W1769) * W1769)</f>
        <v>0</v>
      </c>
      <c r="AE1769" s="2">
        <f t="shared" si="3023"/>
        <v>0</v>
      </c>
      <c r="AF1769" s="2">
        <f xml:space="preserve"> (G1769 * AB1769)</f>
        <v>0</v>
      </c>
      <c r="AG1769" s="2">
        <f xml:space="preserve"> (H1769 * AB1769)</f>
        <v>0</v>
      </c>
      <c r="AH1769" s="2">
        <f t="shared" si="3024"/>
        <v>0</v>
      </c>
      <c r="AI1769" s="2">
        <f xml:space="preserve"> (G1769 * AC1769)</f>
        <v>0</v>
      </c>
      <c r="AJ1769" s="2">
        <f xml:space="preserve"> (H1769 * AC1769)</f>
        <v>0</v>
      </c>
      <c r="AK1769" s="6">
        <f t="shared" si="2997"/>
        <v>0</v>
      </c>
      <c r="AL1769" s="2">
        <f xml:space="preserve"> (M1769 * AD1769)</f>
        <v>0</v>
      </c>
      <c r="AM1769" s="2">
        <f xml:space="preserve"> (R1769 * AD1769)</f>
        <v>0</v>
      </c>
      <c r="AN1769" s="2">
        <f xml:space="preserve"> (I1769 - I1768)</f>
        <v>0.11267505162848579</v>
      </c>
      <c r="AO1769" s="2">
        <f xml:space="preserve"> (J1769 - J1768)</f>
        <v>5.9295997725811844E-2</v>
      </c>
      <c r="AP1769" s="2">
        <f xml:space="preserve"> (K1769 - K1768)</f>
        <v>-0.19324467106849852</v>
      </c>
      <c r="AQ1769" s="2">
        <f xml:space="preserve"> (N1769 - N1768)</f>
        <v>0.11267505162848579</v>
      </c>
      <c r="AR1769" s="2">
        <f xml:space="preserve"> (O1769 - O1768)</f>
        <v>5.9295997725811844E-2</v>
      </c>
      <c r="AS1769" s="2">
        <f xml:space="preserve"> (P1769 - P1768)</f>
        <v>-0.19324467106849852</v>
      </c>
      <c r="AT1769" s="6">
        <f t="shared" si="3004"/>
        <v>0.19873538305012062</v>
      </c>
      <c r="AU1769" s="2">
        <f xml:space="preserve"> (T1769 - T1768)</f>
        <v>-0.23273875137289224</v>
      </c>
      <c r="AV1769" s="2">
        <f xml:space="preserve"> (U1769 - U1768)</f>
        <v>-0.23273875137289224</v>
      </c>
    </row>
    <row r="1770" spans="6:48" x14ac:dyDescent="0.25">
      <c r="F1770" s="2" t="s">
        <v>52</v>
      </c>
      <c r="G1770" s="2">
        <f t="shared" ref="G1770" si="3063" xml:space="preserve"> $B$6</f>
        <v>1</v>
      </c>
      <c r="H1770" s="2">
        <f t="shared" ref="H1770" si="3064" xml:space="preserve"> $C$6</f>
        <v>0</v>
      </c>
      <c r="I1770" s="2">
        <f xml:space="preserve"> (I1769 + $B$11 * AE1769 + $D$11 * AN1769)</f>
        <v>193.73820115588956</v>
      </c>
      <c r="J1770" s="2">
        <f xml:space="preserve"> (J1769 + $B$11 * AF1769 + $D$11 * AO1769)</f>
        <v>102.13368402246208</v>
      </c>
      <c r="K1770" s="2">
        <f xml:space="preserve"> (K1769 + $B$11 * AG1769 + $D$11 * AP1769)</f>
        <v>-334.86462114270324</v>
      </c>
      <c r="L1770" s="2">
        <f t="shared" si="3035"/>
        <v>295.87188517835165</v>
      </c>
      <c r="M1770" s="2">
        <f t="shared" si="3000"/>
        <v>1</v>
      </c>
      <c r="N1770" s="2">
        <f xml:space="preserve"> (N1769 + $B$11 * AH1769 + $D$11 * AQ1769)</f>
        <v>193.73820115588956</v>
      </c>
      <c r="O1770" s="2">
        <f xml:space="preserve"> (O1769 + $B$11 * AI1769 + $D$11 * AR1769)</f>
        <v>102.13368402246208</v>
      </c>
      <c r="P1770" s="2">
        <f xml:space="preserve"> (P1769 + $B$11 * AJ1769 + $D$11 * AS1769)</f>
        <v>-334.86462114270324</v>
      </c>
      <c r="Q1770" s="2">
        <f t="shared" si="3036"/>
        <v>295.87188517835165</v>
      </c>
      <c r="R1770" s="2">
        <f t="shared" si="3001"/>
        <v>1</v>
      </c>
      <c r="S1770" s="6">
        <f t="shared" si="3002"/>
        <v>342.16952621161732</v>
      </c>
      <c r="T1770" s="2">
        <f xml:space="preserve"> (T1769 + $B$11 * AL1769 + $D$11 * AU1769)</f>
        <v>-403.59414538689066</v>
      </c>
      <c r="U1770" s="2">
        <f xml:space="preserve"> (U1769 + $B$11 * AM1769 + $D$11 * AV1769)</f>
        <v>-403.59414538689066</v>
      </c>
      <c r="V1770" s="2">
        <f t="shared" si="2996"/>
        <v>-465.01876456216399</v>
      </c>
      <c r="W1770" s="2">
        <f t="shared" si="3003"/>
        <v>1.1089617559793295E-202</v>
      </c>
      <c r="X1770" s="2">
        <f xml:space="preserve"> ($D$6 - W1770)</f>
        <v>-1.1089617559793295E-202</v>
      </c>
      <c r="Y1770" s="17"/>
      <c r="Z1770" s="17"/>
      <c r="AB1770" s="2">
        <f xml:space="preserve"> M1770 * (1 - M1770) * (AD1770 * T1770)</f>
        <v>0</v>
      </c>
      <c r="AC1770" s="2">
        <f xml:space="preserve"> R1770 * (1 - R1770) * (AD1770 * U1770)</f>
        <v>0</v>
      </c>
      <c r="AD1770" s="2">
        <f xml:space="preserve"> (X1770 * (1 - W1770) * W1770)</f>
        <v>0</v>
      </c>
      <c r="AE1770" s="2">
        <f t="shared" si="3023"/>
        <v>0</v>
      </c>
      <c r="AF1770" s="2">
        <f xml:space="preserve"> (G1770 * AB1770)</f>
        <v>0</v>
      </c>
      <c r="AG1770" s="2">
        <f xml:space="preserve"> (H1770 * AB1770)</f>
        <v>0</v>
      </c>
      <c r="AH1770" s="2">
        <f t="shared" si="3024"/>
        <v>0</v>
      </c>
      <c r="AI1770" s="2">
        <f xml:space="preserve"> (G1770 * AC1770)</f>
        <v>0</v>
      </c>
      <c r="AJ1770" s="2">
        <f xml:space="preserve"> (H1770 * AC1770)</f>
        <v>0</v>
      </c>
      <c r="AK1770" s="6">
        <f t="shared" si="2997"/>
        <v>0</v>
      </c>
      <c r="AL1770" s="2">
        <f xml:space="preserve"> (M1770 * AD1770)</f>
        <v>0</v>
      </c>
      <c r="AM1770" s="2">
        <f xml:space="preserve"> (R1770 * AD1770)</f>
        <v>0</v>
      </c>
      <c r="AN1770" s="2">
        <f xml:space="preserve"> (I1770 - I1769)</f>
        <v>0.11267505162848579</v>
      </c>
      <c r="AO1770" s="2">
        <f xml:space="preserve"> (J1770 - J1769)</f>
        <v>5.9295997725811844E-2</v>
      </c>
      <c r="AP1770" s="2">
        <f xml:space="preserve"> (K1770 - K1769)</f>
        <v>-0.19324467106849852</v>
      </c>
      <c r="AQ1770" s="2">
        <f xml:space="preserve"> (N1770 - N1769)</f>
        <v>0.11267505162848579</v>
      </c>
      <c r="AR1770" s="2">
        <f xml:space="preserve"> (O1770 - O1769)</f>
        <v>5.9295997725811844E-2</v>
      </c>
      <c r="AS1770" s="2">
        <f xml:space="preserve"> (P1770 - P1769)</f>
        <v>-0.19324467106849852</v>
      </c>
      <c r="AT1770" s="6">
        <f t="shared" si="3004"/>
        <v>0.19873538305012062</v>
      </c>
      <c r="AU1770" s="2">
        <f xml:space="preserve"> (T1770 - T1769)</f>
        <v>-0.23273875137289224</v>
      </c>
      <c r="AV1770" s="2">
        <f xml:space="preserve"> (U1770 - U1769)</f>
        <v>-0.23273875137289224</v>
      </c>
    </row>
    <row r="1771" spans="6:48" x14ac:dyDescent="0.25">
      <c r="F1771" s="2" t="s">
        <v>53</v>
      </c>
      <c r="G1771" s="2">
        <f t="shared" ref="G1771" si="3065" xml:space="preserve"> $B$7</f>
        <v>0</v>
      </c>
      <c r="H1771" s="2">
        <f t="shared" ref="H1771" si="3066" xml:space="preserve"> $C$7</f>
        <v>1</v>
      </c>
      <c r="I1771" s="2">
        <f xml:space="preserve"> (I1770 + $B$11 * AE1770 + $D$11 * AN1770)</f>
        <v>193.85087620751804</v>
      </c>
      <c r="J1771" s="2">
        <f xml:space="preserve"> (J1770 + $B$11 * AF1770 + $D$11 * AO1770)</f>
        <v>102.19298002018789</v>
      </c>
      <c r="K1771" s="2">
        <f xml:space="preserve"> (K1770 + $B$11 * AG1770 + $D$11 * AP1770)</f>
        <v>-335.05786581377174</v>
      </c>
      <c r="L1771" s="2">
        <f t="shared" si="3035"/>
        <v>-141.2069896062537</v>
      </c>
      <c r="M1771" s="2">
        <f t="shared" si="3000"/>
        <v>4.7269782916144867E-62</v>
      </c>
      <c r="N1771" s="2">
        <f xml:space="preserve"> (N1770 + $B$11 * AH1770 + $D$11 * AQ1770)</f>
        <v>193.85087620751804</v>
      </c>
      <c r="O1771" s="2">
        <f xml:space="preserve"> (O1770 + $B$11 * AI1770 + $D$11 * AR1770)</f>
        <v>102.19298002018789</v>
      </c>
      <c r="P1771" s="2">
        <f xml:space="preserve"> (P1770 + $B$11 * AJ1770 + $D$11 * AS1770)</f>
        <v>-335.05786581377174</v>
      </c>
      <c r="Q1771" s="2">
        <f t="shared" si="3036"/>
        <v>-141.2069896062537</v>
      </c>
      <c r="R1771" s="2">
        <f t="shared" si="3001"/>
        <v>4.7269782916144867E-62</v>
      </c>
      <c r="S1771" s="6">
        <f t="shared" si="3002"/>
        <v>342.36826159466744</v>
      </c>
      <c r="T1771" s="2">
        <f xml:space="preserve"> (T1770 + $B$11 * AL1770 + $D$11 * AU1770)</f>
        <v>-403.82688413826355</v>
      </c>
      <c r="U1771" s="2">
        <f xml:space="preserve"> (U1770 + $B$11 * AM1770 + $D$11 * AV1770)</f>
        <v>-403.82688413826355</v>
      </c>
      <c r="V1771" s="2">
        <f t="shared" si="2996"/>
        <v>342.36826159466744</v>
      </c>
      <c r="W1771" s="2">
        <f t="shared" si="3003"/>
        <v>1</v>
      </c>
      <c r="X1771" s="2">
        <f xml:space="preserve"> ($D$7 - W1771)</f>
        <v>0</v>
      </c>
      <c r="Y1771" s="17"/>
      <c r="Z1771" s="17"/>
      <c r="AB1771" s="2">
        <f xml:space="preserve"> M1771 * (1 - M1771) * (AD1771 * T1771)</f>
        <v>0</v>
      </c>
      <c r="AC1771" s="2">
        <f xml:space="preserve"> R1771 * (1 - R1771) * (AD1771 * U1771)</f>
        <v>0</v>
      </c>
      <c r="AD1771" s="2">
        <f xml:space="preserve"> (X1771 * (1 - W1771) * W1771)</f>
        <v>0</v>
      </c>
      <c r="AE1771" s="2">
        <f t="shared" si="3023"/>
        <v>0</v>
      </c>
      <c r="AF1771" s="2">
        <f xml:space="preserve"> (G1771 * AB1771)</f>
        <v>0</v>
      </c>
      <c r="AG1771" s="2">
        <f xml:space="preserve"> (H1771 * AB1771)</f>
        <v>0</v>
      </c>
      <c r="AH1771" s="2">
        <f t="shared" si="3024"/>
        <v>0</v>
      </c>
      <c r="AI1771" s="2">
        <f xml:space="preserve"> (G1771 * AC1771)</f>
        <v>0</v>
      </c>
      <c r="AJ1771" s="2">
        <f xml:space="preserve"> (H1771 * AC1771)</f>
        <v>0</v>
      </c>
      <c r="AK1771" s="6">
        <f t="shared" si="2997"/>
        <v>0</v>
      </c>
      <c r="AL1771" s="2">
        <f xml:space="preserve"> (M1771 * AD1771)</f>
        <v>0</v>
      </c>
      <c r="AM1771" s="2">
        <f xml:space="preserve"> (R1771 * AD1771)</f>
        <v>0</v>
      </c>
      <c r="AN1771" s="2">
        <f xml:space="preserve"> (I1771 - I1770)</f>
        <v>0.11267505162848579</v>
      </c>
      <c r="AO1771" s="2">
        <f xml:space="preserve"> (J1771 - J1770)</f>
        <v>5.9295997725811844E-2</v>
      </c>
      <c r="AP1771" s="2">
        <f xml:space="preserve"> (K1771 - K1770)</f>
        <v>-0.19324467106849852</v>
      </c>
      <c r="AQ1771" s="2">
        <f xml:space="preserve"> (N1771 - N1770)</f>
        <v>0.11267505162848579</v>
      </c>
      <c r="AR1771" s="2">
        <f xml:space="preserve"> (O1771 - O1770)</f>
        <v>5.9295997725811844E-2</v>
      </c>
      <c r="AS1771" s="2">
        <f xml:space="preserve"> (P1771 - P1770)</f>
        <v>-0.19324467106849852</v>
      </c>
      <c r="AT1771" s="6">
        <f t="shared" si="3004"/>
        <v>0.19873538305012062</v>
      </c>
      <c r="AU1771" s="2">
        <f xml:space="preserve"> (T1771 - T1770)</f>
        <v>-0.23273875137289224</v>
      </c>
      <c r="AV1771" s="2">
        <f xml:space="preserve"> (U1771 - U1770)</f>
        <v>-0.23273875137289224</v>
      </c>
    </row>
    <row r="1772" spans="6:48" x14ac:dyDescent="0.25">
      <c r="F1772" s="2" t="s">
        <v>54</v>
      </c>
      <c r="G1772" s="2">
        <f t="shared" ref="G1772" si="3067" xml:space="preserve"> $B$8</f>
        <v>1</v>
      </c>
      <c r="H1772" s="2">
        <f t="shared" ref="H1772" si="3068" xml:space="preserve"> $C$8</f>
        <v>1</v>
      </c>
      <c r="I1772" s="2">
        <f xml:space="preserve"> (I1771 + $B$11 * AE1771 + $D$11 * AN1771)</f>
        <v>193.96355125914653</v>
      </c>
      <c r="J1772" s="2">
        <f xml:space="preserve"> (J1771 + $B$11 * AF1771 + $D$11 * AO1771)</f>
        <v>102.2522760179137</v>
      </c>
      <c r="K1772" s="2">
        <f xml:space="preserve"> (K1771 + $B$11 * AG1771 + $D$11 * AP1771)</f>
        <v>-335.25111048484024</v>
      </c>
      <c r="L1772" s="2">
        <f t="shared" si="3035"/>
        <v>-39.035283207780026</v>
      </c>
      <c r="M1772" s="2">
        <f t="shared" si="3000"/>
        <v>1.1147870198940691E-17</v>
      </c>
      <c r="N1772" s="2">
        <f xml:space="preserve"> (N1771 + $B$11 * AH1771 + $D$11 * AQ1771)</f>
        <v>193.96355125914653</v>
      </c>
      <c r="O1772" s="2">
        <f xml:space="preserve"> (O1771 + $B$11 * AI1771 + $D$11 * AR1771)</f>
        <v>102.2522760179137</v>
      </c>
      <c r="P1772" s="2">
        <f xml:space="preserve"> (P1771 + $B$11 * AJ1771 + $D$11 * AS1771)</f>
        <v>-335.25111048484024</v>
      </c>
      <c r="Q1772" s="2">
        <f t="shared" si="3036"/>
        <v>-39.035283207780026</v>
      </c>
      <c r="R1772" s="2">
        <f t="shared" si="3001"/>
        <v>1.1147870198940691E-17</v>
      </c>
      <c r="S1772" s="6">
        <f t="shared" si="3002"/>
        <v>342.56699697771757</v>
      </c>
      <c r="T1772" s="2">
        <f xml:space="preserve"> (T1771 + $B$11 * AL1771 + $D$11 * AU1771)</f>
        <v>-404.05962288963644</v>
      </c>
      <c r="U1772" s="2">
        <f xml:space="preserve"> (U1771 + $B$11 * AM1771 + $D$11 * AV1771)</f>
        <v>-404.05962288963644</v>
      </c>
      <c r="V1772" s="2">
        <f t="shared" si="2996"/>
        <v>342.56699697771757</v>
      </c>
      <c r="W1772" s="2">
        <f t="shared" si="3003"/>
        <v>1</v>
      </c>
      <c r="X1772" s="2">
        <f xml:space="preserve"> ($D$8 - W1772)</f>
        <v>0</v>
      </c>
      <c r="Y1772" s="18"/>
      <c r="Z1772" s="18"/>
      <c r="AB1772" s="2">
        <f xml:space="preserve"> M1772 * (1 - M1772) * (AD1772 * T1772)</f>
        <v>0</v>
      </c>
      <c r="AC1772" s="2">
        <f xml:space="preserve"> R1772 * (1 - R1772) * (AD1772 * U1772)</f>
        <v>0</v>
      </c>
      <c r="AD1772" s="2">
        <f xml:space="preserve"> (X1772 * (1 - W1772) * W1772)</f>
        <v>0</v>
      </c>
      <c r="AE1772" s="2">
        <f t="shared" si="3023"/>
        <v>0</v>
      </c>
      <c r="AF1772" s="2">
        <f xml:space="preserve"> (G1772 * AB1772)</f>
        <v>0</v>
      </c>
      <c r="AG1772" s="2">
        <f xml:space="preserve"> (H1772 * AB1772)</f>
        <v>0</v>
      </c>
      <c r="AH1772" s="2">
        <f t="shared" si="3024"/>
        <v>0</v>
      </c>
      <c r="AI1772" s="2">
        <f xml:space="preserve"> (G1772 * AC1772)</f>
        <v>0</v>
      </c>
      <c r="AJ1772" s="2">
        <f xml:space="preserve"> (H1772 * AC1772)</f>
        <v>0</v>
      </c>
      <c r="AK1772" s="6">
        <f t="shared" si="2997"/>
        <v>0</v>
      </c>
      <c r="AL1772" s="2">
        <f xml:space="preserve"> (M1772 * AD1772)</f>
        <v>0</v>
      </c>
      <c r="AM1772" s="2">
        <f xml:space="preserve"> (R1772 * AD1772)</f>
        <v>0</v>
      </c>
      <c r="AN1772" s="2">
        <f xml:space="preserve"> (I1772 - I1771)</f>
        <v>0.11267505162848579</v>
      </c>
      <c r="AO1772" s="2">
        <f xml:space="preserve"> (J1772 - J1771)</f>
        <v>5.9295997725811844E-2</v>
      </c>
      <c r="AP1772" s="2">
        <f xml:space="preserve"> (K1772 - K1771)</f>
        <v>-0.19324467106849852</v>
      </c>
      <c r="AQ1772" s="2">
        <f xml:space="preserve"> (N1772 - N1771)</f>
        <v>0.11267505162848579</v>
      </c>
      <c r="AR1772" s="2">
        <f xml:space="preserve"> (O1772 - O1771)</f>
        <v>5.9295997725811844E-2</v>
      </c>
      <c r="AS1772" s="2">
        <f xml:space="preserve"> (P1772 - P1771)</f>
        <v>-0.19324467106849852</v>
      </c>
      <c r="AT1772" s="6">
        <f t="shared" si="3004"/>
        <v>0.19873538305012062</v>
      </c>
      <c r="AU1772" s="2">
        <f xml:space="preserve"> (T1772 - T1771)</f>
        <v>-0.23273875137289224</v>
      </c>
      <c r="AV1772" s="2">
        <f xml:space="preserve"> (U1772 - U1771)</f>
        <v>-0.23273875137289224</v>
      </c>
    </row>
    <row r="1773" spans="6:48" x14ac:dyDescent="0.25">
      <c r="F1773" s="8" t="s">
        <v>51</v>
      </c>
      <c r="G1773" s="8">
        <f t="shared" si="3029"/>
        <v>0</v>
      </c>
      <c r="H1773" s="8">
        <f t="shared" si="3030"/>
        <v>0</v>
      </c>
      <c r="I1773" s="8">
        <f xml:space="preserve"> (I1772 + $B$11 * AE1772 + $D$11 * AN1772)</f>
        <v>194.07622631077501</v>
      </c>
      <c r="J1773" s="8">
        <f xml:space="preserve"> (J1772 + $B$11 * AF1772 + $D$11 * AO1772)</f>
        <v>102.31157201563951</v>
      </c>
      <c r="K1773" s="8">
        <f xml:space="preserve"> (K1772 + $B$11 * AG1772 + $D$11 * AP1772)</f>
        <v>-335.44435515590874</v>
      </c>
      <c r="L1773" s="8">
        <f t="shared" si="3035"/>
        <v>194.07622631077501</v>
      </c>
      <c r="M1773" s="8">
        <f t="shared" si="3000"/>
        <v>1</v>
      </c>
      <c r="N1773" s="8">
        <f xml:space="preserve"> (N1772 + $B$11 * AH1772 + $D$11 * AQ1772)</f>
        <v>194.07622631077501</v>
      </c>
      <c r="O1773" s="8">
        <f xml:space="preserve"> (O1772 + $B$11 * AI1772 + $D$11 * AR1772)</f>
        <v>102.31157201563951</v>
      </c>
      <c r="P1773" s="8">
        <f xml:space="preserve"> (P1772 + $B$11 * AJ1772 + $D$11 * AS1772)</f>
        <v>-335.44435515590874</v>
      </c>
      <c r="Q1773" s="8">
        <f t="shared" si="3036"/>
        <v>194.07622631077501</v>
      </c>
      <c r="R1773" s="8">
        <f t="shared" si="3001"/>
        <v>1</v>
      </c>
      <c r="S1773" s="5">
        <f t="shared" si="3002"/>
        <v>342.76573236076769</v>
      </c>
      <c r="T1773" s="8">
        <f xml:space="preserve"> (T1772 + $B$11 * AL1772 + $D$11 * AU1772)</f>
        <v>-404.29236164100934</v>
      </c>
      <c r="U1773" s="8">
        <f xml:space="preserve"> (U1772 + $B$11 * AM1772 + $D$11 * AV1772)</f>
        <v>-404.29236164100934</v>
      </c>
      <c r="V1773" s="8">
        <f t="shared" si="2996"/>
        <v>-465.81899092125099</v>
      </c>
      <c r="W1773" s="8">
        <f t="shared" si="3003"/>
        <v>4.981758576636661E-203</v>
      </c>
      <c r="X1773" s="8">
        <f xml:space="preserve"> ($D$5 - W1773)</f>
        <v>-4.981758576636661E-203</v>
      </c>
      <c r="Y1773" s="13">
        <f xml:space="preserve"> SUM(SUMIF(X1773:X1776, {"&gt;0","&lt;0"}) * {1,-1}) / 4</f>
        <v>2.199285188092703E-203</v>
      </c>
      <c r="Z1773" s="13" t="s">
        <v>499</v>
      </c>
      <c r="AB1773" s="8">
        <f xml:space="preserve"> M1773 * (1 - M1773) * (AD1773 * T1773)</f>
        <v>0</v>
      </c>
      <c r="AC1773" s="8">
        <f xml:space="preserve"> R1773 * (1 - R1773) * (AD1773 * U1773)</f>
        <v>0</v>
      </c>
      <c r="AD1773" s="8">
        <f xml:space="preserve"> (X1773 * (1 - W1773) * W1773)</f>
        <v>0</v>
      </c>
      <c r="AE1773" s="8">
        <f t="shared" si="3023"/>
        <v>0</v>
      </c>
      <c r="AF1773" s="8">
        <f xml:space="preserve"> (G1773 * AB1773)</f>
        <v>0</v>
      </c>
      <c r="AG1773" s="8">
        <f xml:space="preserve"> (H1773 * AB1773)</f>
        <v>0</v>
      </c>
      <c r="AH1773" s="8">
        <f t="shared" si="3024"/>
        <v>0</v>
      </c>
      <c r="AI1773" s="8">
        <f xml:space="preserve"> (G1773 * AC1773)</f>
        <v>0</v>
      </c>
      <c r="AJ1773" s="8">
        <f xml:space="preserve"> (H1773 * AC1773)</f>
        <v>0</v>
      </c>
      <c r="AK1773" s="5">
        <f t="shared" si="2997"/>
        <v>0</v>
      </c>
      <c r="AL1773" s="8">
        <f xml:space="preserve"> (M1773 * AD1773)</f>
        <v>0</v>
      </c>
      <c r="AM1773" s="8">
        <f xml:space="preserve"> (R1773 * AD1773)</f>
        <v>0</v>
      </c>
      <c r="AN1773" s="8">
        <f xml:space="preserve"> (I1773 - I1772)</f>
        <v>0.11267505162848579</v>
      </c>
      <c r="AO1773" s="8">
        <f xml:space="preserve"> (J1773 - J1772)</f>
        <v>5.9295997725811844E-2</v>
      </c>
      <c r="AP1773" s="8">
        <f xml:space="preserve"> (K1773 - K1772)</f>
        <v>-0.19324467106849852</v>
      </c>
      <c r="AQ1773" s="8">
        <f xml:space="preserve"> (N1773 - N1772)</f>
        <v>0.11267505162848579</v>
      </c>
      <c r="AR1773" s="8">
        <f xml:space="preserve"> (O1773 - O1772)</f>
        <v>5.9295997725811844E-2</v>
      </c>
      <c r="AS1773" s="8">
        <f xml:space="preserve"> (P1773 - P1772)</f>
        <v>-0.19324467106849852</v>
      </c>
      <c r="AT1773" s="5">
        <f t="shared" si="3004"/>
        <v>0.19873538305012062</v>
      </c>
      <c r="AU1773" s="8">
        <f xml:space="preserve"> (T1773 - T1772)</f>
        <v>-0.23273875137289224</v>
      </c>
      <c r="AV1773" s="8">
        <f xml:space="preserve"> (U1773 - U1772)</f>
        <v>-0.23273875137289224</v>
      </c>
    </row>
    <row r="1774" spans="6:48" x14ac:dyDescent="0.25">
      <c r="F1774" s="8" t="s">
        <v>52</v>
      </c>
      <c r="G1774" s="8">
        <f t="shared" ref="G1774" si="3069" xml:space="preserve"> $B$6</f>
        <v>1</v>
      </c>
      <c r="H1774" s="8">
        <f t="shared" ref="H1774" si="3070" xml:space="preserve"> $C$6</f>
        <v>0</v>
      </c>
      <c r="I1774" s="8">
        <f xml:space="preserve"> (I1773 + $B$11 * AE1773 + $D$11 * AN1773)</f>
        <v>194.1889013624035</v>
      </c>
      <c r="J1774" s="8">
        <f xml:space="preserve"> (J1773 + $B$11 * AF1773 + $D$11 * AO1773)</f>
        <v>102.37086801336532</v>
      </c>
      <c r="K1774" s="8">
        <f xml:space="preserve"> (K1773 + $B$11 * AG1773 + $D$11 * AP1773)</f>
        <v>-335.63759982697724</v>
      </c>
      <c r="L1774" s="8">
        <f t="shared" si="3035"/>
        <v>296.55976937576884</v>
      </c>
      <c r="M1774" s="8">
        <f t="shared" si="3000"/>
        <v>1</v>
      </c>
      <c r="N1774" s="8">
        <f xml:space="preserve"> (N1773 + $B$11 * AH1773 + $D$11 * AQ1773)</f>
        <v>194.1889013624035</v>
      </c>
      <c r="O1774" s="8">
        <f xml:space="preserve"> (O1773 + $B$11 * AI1773 + $D$11 * AR1773)</f>
        <v>102.37086801336532</v>
      </c>
      <c r="P1774" s="8">
        <f xml:space="preserve"> (P1773 + $B$11 * AJ1773 + $D$11 * AS1773)</f>
        <v>-335.63759982697724</v>
      </c>
      <c r="Q1774" s="8">
        <f t="shared" si="3036"/>
        <v>296.55976937576884</v>
      </c>
      <c r="R1774" s="8">
        <f t="shared" si="3001"/>
        <v>1</v>
      </c>
      <c r="S1774" s="5">
        <f t="shared" si="3002"/>
        <v>342.96446774381781</v>
      </c>
      <c r="T1774" s="8">
        <f xml:space="preserve"> (T1773 + $B$11 * AL1773 + $D$11 * AU1773)</f>
        <v>-404.52510039238223</v>
      </c>
      <c r="U1774" s="8">
        <f xml:space="preserve"> (U1773 + $B$11 * AM1773 + $D$11 * AV1773)</f>
        <v>-404.52510039238223</v>
      </c>
      <c r="V1774" s="8">
        <f t="shared" si="2996"/>
        <v>-466.08573304094665</v>
      </c>
      <c r="W1774" s="8">
        <f t="shared" si="3003"/>
        <v>3.8153821757341514E-203</v>
      </c>
      <c r="X1774" s="8">
        <f xml:space="preserve"> ($D$6 - W1774)</f>
        <v>-3.8153821757341514E-203</v>
      </c>
      <c r="Y1774" s="14"/>
      <c r="Z1774" s="14"/>
      <c r="AB1774" s="8">
        <f xml:space="preserve"> M1774 * (1 - M1774) * (AD1774 * T1774)</f>
        <v>0</v>
      </c>
      <c r="AC1774" s="8">
        <f xml:space="preserve"> R1774 * (1 - R1774) * (AD1774 * U1774)</f>
        <v>0</v>
      </c>
      <c r="AD1774" s="8">
        <f xml:space="preserve"> (X1774 * (1 - W1774) * W1774)</f>
        <v>0</v>
      </c>
      <c r="AE1774" s="8">
        <f t="shared" si="3023"/>
        <v>0</v>
      </c>
      <c r="AF1774" s="8">
        <f xml:space="preserve"> (G1774 * AB1774)</f>
        <v>0</v>
      </c>
      <c r="AG1774" s="8">
        <f xml:space="preserve"> (H1774 * AB1774)</f>
        <v>0</v>
      </c>
      <c r="AH1774" s="8">
        <f t="shared" si="3024"/>
        <v>0</v>
      </c>
      <c r="AI1774" s="8">
        <f xml:space="preserve"> (G1774 * AC1774)</f>
        <v>0</v>
      </c>
      <c r="AJ1774" s="8">
        <f xml:space="preserve"> (H1774 * AC1774)</f>
        <v>0</v>
      </c>
      <c r="AK1774" s="5">
        <f t="shared" si="2997"/>
        <v>0</v>
      </c>
      <c r="AL1774" s="8">
        <f xml:space="preserve"> (M1774 * AD1774)</f>
        <v>0</v>
      </c>
      <c r="AM1774" s="8">
        <f xml:space="preserve"> (R1774 * AD1774)</f>
        <v>0</v>
      </c>
      <c r="AN1774" s="8">
        <f xml:space="preserve"> (I1774 - I1773)</f>
        <v>0.11267505162848579</v>
      </c>
      <c r="AO1774" s="8">
        <f xml:space="preserve"> (J1774 - J1773)</f>
        <v>5.9295997725811844E-2</v>
      </c>
      <c r="AP1774" s="8">
        <f xml:space="preserve"> (K1774 - K1773)</f>
        <v>-0.19324467106849852</v>
      </c>
      <c r="AQ1774" s="8">
        <f xml:space="preserve"> (N1774 - N1773)</f>
        <v>0.11267505162848579</v>
      </c>
      <c r="AR1774" s="8">
        <f xml:space="preserve"> (O1774 - O1773)</f>
        <v>5.9295997725811844E-2</v>
      </c>
      <c r="AS1774" s="8">
        <f xml:space="preserve"> (P1774 - P1773)</f>
        <v>-0.19324467106849852</v>
      </c>
      <c r="AT1774" s="5">
        <f t="shared" si="3004"/>
        <v>0.19873538305012062</v>
      </c>
      <c r="AU1774" s="8">
        <f xml:space="preserve"> (T1774 - T1773)</f>
        <v>-0.23273875137289224</v>
      </c>
      <c r="AV1774" s="8">
        <f xml:space="preserve"> (U1774 - U1773)</f>
        <v>-0.23273875137289224</v>
      </c>
    </row>
    <row r="1775" spans="6:48" x14ac:dyDescent="0.25">
      <c r="F1775" s="8" t="s">
        <v>53</v>
      </c>
      <c r="G1775" s="8">
        <f t="shared" ref="G1775" si="3071" xml:space="preserve"> $B$7</f>
        <v>0</v>
      </c>
      <c r="H1775" s="8">
        <f t="shared" ref="H1775" si="3072" xml:space="preserve"> $C$7</f>
        <v>1</v>
      </c>
      <c r="I1775" s="8">
        <f xml:space="preserve"> (I1774 + $B$11 * AE1774 + $D$11 * AN1774)</f>
        <v>194.30157641403198</v>
      </c>
      <c r="J1775" s="8">
        <f xml:space="preserve"> (J1774 + $B$11 * AF1774 + $D$11 * AO1774)</f>
        <v>102.43016401109114</v>
      </c>
      <c r="K1775" s="8">
        <f xml:space="preserve"> (K1774 + $B$11 * AG1774 + $D$11 * AP1774)</f>
        <v>-335.83084449804574</v>
      </c>
      <c r="L1775" s="8">
        <f t="shared" si="3035"/>
        <v>-141.52926808401375</v>
      </c>
      <c r="M1775" s="8">
        <f t="shared" si="3000"/>
        <v>3.4246787839810849E-62</v>
      </c>
      <c r="N1775" s="8">
        <f xml:space="preserve"> (N1774 + $B$11 * AH1774 + $D$11 * AQ1774)</f>
        <v>194.30157641403198</v>
      </c>
      <c r="O1775" s="8">
        <f xml:space="preserve"> (O1774 + $B$11 * AI1774 + $D$11 * AR1774)</f>
        <v>102.43016401109114</v>
      </c>
      <c r="P1775" s="8">
        <f xml:space="preserve"> (P1774 + $B$11 * AJ1774 + $D$11 * AS1774)</f>
        <v>-335.83084449804574</v>
      </c>
      <c r="Q1775" s="8">
        <f t="shared" si="3036"/>
        <v>-141.52926808401375</v>
      </c>
      <c r="R1775" s="8">
        <f t="shared" si="3001"/>
        <v>3.4246787839810849E-62</v>
      </c>
      <c r="S1775" s="5">
        <f t="shared" si="3002"/>
        <v>343.16320312686793</v>
      </c>
      <c r="T1775" s="8">
        <f xml:space="preserve"> (T1774 + $B$11 * AL1774 + $D$11 * AU1774)</f>
        <v>-404.75783914375512</v>
      </c>
      <c r="U1775" s="8">
        <f xml:space="preserve"> (U1774 + $B$11 * AM1774 + $D$11 * AV1774)</f>
        <v>-404.75783914375512</v>
      </c>
      <c r="V1775" s="8">
        <f t="shared" si="2996"/>
        <v>343.16320312686793</v>
      </c>
      <c r="W1775" s="8">
        <f t="shared" si="3003"/>
        <v>1</v>
      </c>
      <c r="X1775" s="8">
        <f xml:space="preserve"> ($D$7 - W1775)</f>
        <v>0</v>
      </c>
      <c r="Y1775" s="14"/>
      <c r="Z1775" s="14"/>
      <c r="AB1775" s="8">
        <f xml:space="preserve"> M1775 * (1 - M1775) * (AD1775 * T1775)</f>
        <v>0</v>
      </c>
      <c r="AC1775" s="8">
        <f xml:space="preserve"> R1775 * (1 - R1775) * (AD1775 * U1775)</f>
        <v>0</v>
      </c>
      <c r="AD1775" s="8">
        <f xml:space="preserve"> (X1775 * (1 - W1775) * W1775)</f>
        <v>0</v>
      </c>
      <c r="AE1775" s="8">
        <f t="shared" si="3023"/>
        <v>0</v>
      </c>
      <c r="AF1775" s="8">
        <f xml:space="preserve"> (G1775 * AB1775)</f>
        <v>0</v>
      </c>
      <c r="AG1775" s="8">
        <f xml:space="preserve"> (H1775 * AB1775)</f>
        <v>0</v>
      </c>
      <c r="AH1775" s="8">
        <f t="shared" si="3024"/>
        <v>0</v>
      </c>
      <c r="AI1775" s="8">
        <f xml:space="preserve"> (G1775 * AC1775)</f>
        <v>0</v>
      </c>
      <c r="AJ1775" s="8">
        <f xml:space="preserve"> (H1775 * AC1775)</f>
        <v>0</v>
      </c>
      <c r="AK1775" s="5">
        <f t="shared" si="2997"/>
        <v>0</v>
      </c>
      <c r="AL1775" s="8">
        <f xml:space="preserve"> (M1775 * AD1775)</f>
        <v>0</v>
      </c>
      <c r="AM1775" s="8">
        <f xml:space="preserve"> (R1775 * AD1775)</f>
        <v>0</v>
      </c>
      <c r="AN1775" s="8">
        <f xml:space="preserve"> (I1775 - I1774)</f>
        <v>0.11267505162848579</v>
      </c>
      <c r="AO1775" s="8">
        <f xml:space="preserve"> (J1775 - J1774)</f>
        <v>5.9295997725811844E-2</v>
      </c>
      <c r="AP1775" s="8">
        <f xml:space="preserve"> (K1775 - K1774)</f>
        <v>-0.19324467106849852</v>
      </c>
      <c r="AQ1775" s="8">
        <f xml:space="preserve"> (N1775 - N1774)</f>
        <v>0.11267505162848579</v>
      </c>
      <c r="AR1775" s="8">
        <f xml:space="preserve"> (O1775 - O1774)</f>
        <v>5.9295997725811844E-2</v>
      </c>
      <c r="AS1775" s="8">
        <f xml:space="preserve"> (P1775 - P1774)</f>
        <v>-0.19324467106849852</v>
      </c>
      <c r="AT1775" s="5">
        <f t="shared" si="3004"/>
        <v>0.19873538305012062</v>
      </c>
      <c r="AU1775" s="8">
        <f xml:space="preserve"> (T1775 - T1774)</f>
        <v>-0.23273875137289224</v>
      </c>
      <c r="AV1775" s="8">
        <f xml:space="preserve"> (U1775 - U1774)</f>
        <v>-0.23273875137289224</v>
      </c>
    </row>
    <row r="1776" spans="6:48" x14ac:dyDescent="0.25">
      <c r="F1776" s="8" t="s">
        <v>54</v>
      </c>
      <c r="G1776" s="8">
        <f t="shared" ref="G1776" si="3073" xml:space="preserve"> $B$8</f>
        <v>1</v>
      </c>
      <c r="H1776" s="8">
        <f t="shared" ref="H1776" si="3074" xml:space="preserve"> $C$8</f>
        <v>1</v>
      </c>
      <c r="I1776" s="8">
        <f xml:space="preserve"> (I1775 + $B$11 * AE1775 + $D$11 * AN1775)</f>
        <v>194.41425146566047</v>
      </c>
      <c r="J1776" s="8">
        <f xml:space="preserve"> (J1775 + $B$11 * AF1775 + $D$11 * AO1775)</f>
        <v>102.48946000881695</v>
      </c>
      <c r="K1776" s="8">
        <f xml:space="preserve"> (K1775 + $B$11 * AG1775 + $D$11 * AP1775)</f>
        <v>-336.02408916911423</v>
      </c>
      <c r="L1776" s="8">
        <f t="shared" si="3035"/>
        <v>-39.120377694636829</v>
      </c>
      <c r="M1776" s="8">
        <f t="shared" si="3000"/>
        <v>1.0238488274359626E-17</v>
      </c>
      <c r="N1776" s="8">
        <f xml:space="preserve"> (N1775 + $B$11 * AH1775 + $D$11 * AQ1775)</f>
        <v>194.41425146566047</v>
      </c>
      <c r="O1776" s="8">
        <f xml:space="preserve"> (O1775 + $B$11 * AI1775 + $D$11 * AR1775)</f>
        <v>102.48946000881695</v>
      </c>
      <c r="P1776" s="8">
        <f xml:space="preserve"> (P1775 + $B$11 * AJ1775 + $D$11 * AS1775)</f>
        <v>-336.02408916911423</v>
      </c>
      <c r="Q1776" s="8">
        <f t="shared" si="3036"/>
        <v>-39.120377694636829</v>
      </c>
      <c r="R1776" s="8">
        <f t="shared" si="3001"/>
        <v>1.0238488274359626E-17</v>
      </c>
      <c r="S1776" s="5">
        <f t="shared" si="3002"/>
        <v>343.36193850991805</v>
      </c>
      <c r="T1776" s="8">
        <f xml:space="preserve"> (T1775 + $B$11 * AL1775 + $D$11 * AU1775)</f>
        <v>-404.99057789512801</v>
      </c>
      <c r="U1776" s="8">
        <f xml:space="preserve"> (U1775 + $B$11 * AM1775 + $D$11 * AV1775)</f>
        <v>-404.99057789512801</v>
      </c>
      <c r="V1776" s="8">
        <f t="shared" si="2996"/>
        <v>343.36193850991805</v>
      </c>
      <c r="W1776" s="8">
        <f t="shared" si="3003"/>
        <v>1</v>
      </c>
      <c r="X1776" s="8">
        <f xml:space="preserve"> ($D$8 - W1776)</f>
        <v>0</v>
      </c>
      <c r="Y1776" s="15"/>
      <c r="Z1776" s="15"/>
      <c r="AB1776" s="8">
        <f xml:space="preserve"> M1776 * (1 - M1776) * (AD1776 * T1776)</f>
        <v>0</v>
      </c>
      <c r="AC1776" s="8">
        <f xml:space="preserve"> R1776 * (1 - R1776) * (AD1776 * U1776)</f>
        <v>0</v>
      </c>
      <c r="AD1776" s="8">
        <f xml:space="preserve"> (X1776 * (1 - W1776) * W1776)</f>
        <v>0</v>
      </c>
      <c r="AE1776" s="8">
        <f t="shared" si="3023"/>
        <v>0</v>
      </c>
      <c r="AF1776" s="8">
        <f xml:space="preserve"> (G1776 * AB1776)</f>
        <v>0</v>
      </c>
      <c r="AG1776" s="8">
        <f xml:space="preserve"> (H1776 * AB1776)</f>
        <v>0</v>
      </c>
      <c r="AH1776" s="8">
        <f t="shared" si="3024"/>
        <v>0</v>
      </c>
      <c r="AI1776" s="8">
        <f xml:space="preserve"> (G1776 * AC1776)</f>
        <v>0</v>
      </c>
      <c r="AJ1776" s="8">
        <f xml:space="preserve"> (H1776 * AC1776)</f>
        <v>0</v>
      </c>
      <c r="AK1776" s="5">
        <f t="shared" si="2997"/>
        <v>0</v>
      </c>
      <c r="AL1776" s="8">
        <f xml:space="preserve"> (M1776 * AD1776)</f>
        <v>0</v>
      </c>
      <c r="AM1776" s="8">
        <f xml:space="preserve"> (R1776 * AD1776)</f>
        <v>0</v>
      </c>
      <c r="AN1776" s="8">
        <f xml:space="preserve"> (I1776 - I1775)</f>
        <v>0.11267505162848579</v>
      </c>
      <c r="AO1776" s="8">
        <f xml:space="preserve"> (J1776 - J1775)</f>
        <v>5.9295997725811844E-2</v>
      </c>
      <c r="AP1776" s="8">
        <f xml:space="preserve"> (K1776 - K1775)</f>
        <v>-0.19324467106849852</v>
      </c>
      <c r="AQ1776" s="8">
        <f xml:space="preserve"> (N1776 - N1775)</f>
        <v>0.11267505162848579</v>
      </c>
      <c r="AR1776" s="8">
        <f xml:space="preserve"> (O1776 - O1775)</f>
        <v>5.9295997725811844E-2</v>
      </c>
      <c r="AS1776" s="8">
        <f xml:space="preserve"> (P1776 - P1775)</f>
        <v>-0.19324467106849852</v>
      </c>
      <c r="AT1776" s="5">
        <f t="shared" si="3004"/>
        <v>0.19873538305012062</v>
      </c>
      <c r="AU1776" s="8">
        <f xml:space="preserve"> (T1776 - T1775)</f>
        <v>-0.23273875137289224</v>
      </c>
      <c r="AV1776" s="8">
        <f xml:space="preserve"> (U1776 - U1775)</f>
        <v>-0.23273875137289224</v>
      </c>
    </row>
    <row r="1777" spans="6:48" x14ac:dyDescent="0.25">
      <c r="F1777" s="2" t="s">
        <v>51</v>
      </c>
      <c r="G1777" s="2">
        <f t="shared" si="3019"/>
        <v>0</v>
      </c>
      <c r="H1777" s="2">
        <f t="shared" si="3020"/>
        <v>0</v>
      </c>
      <c r="I1777" s="2">
        <f xml:space="preserve"> (I1776 + $B$11 * AE1776 + $D$11 * AN1776)</f>
        <v>194.52692651728896</v>
      </c>
      <c r="J1777" s="2">
        <f xml:space="preserve"> (J1776 + $B$11 * AF1776 + $D$11 * AO1776)</f>
        <v>102.54875600654276</v>
      </c>
      <c r="K1777" s="2">
        <f xml:space="preserve"> (K1776 + $B$11 * AG1776 + $D$11 * AP1776)</f>
        <v>-336.21733384018273</v>
      </c>
      <c r="L1777" s="2">
        <f t="shared" si="3035"/>
        <v>194.52692651728896</v>
      </c>
      <c r="M1777" s="2">
        <f t="shared" si="3000"/>
        <v>1</v>
      </c>
      <c r="N1777" s="2">
        <f xml:space="preserve"> (N1776 + $B$11 * AH1776 + $D$11 * AQ1776)</f>
        <v>194.52692651728896</v>
      </c>
      <c r="O1777" s="2">
        <f xml:space="preserve"> (O1776 + $B$11 * AI1776 + $D$11 * AR1776)</f>
        <v>102.54875600654276</v>
      </c>
      <c r="P1777" s="2">
        <f xml:space="preserve"> (P1776 + $B$11 * AJ1776 + $D$11 * AS1776)</f>
        <v>-336.21733384018273</v>
      </c>
      <c r="Q1777" s="2">
        <f t="shared" si="3036"/>
        <v>194.52692651728896</v>
      </c>
      <c r="R1777" s="2">
        <f t="shared" si="3001"/>
        <v>1</v>
      </c>
      <c r="S1777" s="6">
        <f t="shared" si="3002"/>
        <v>343.56067389296817</v>
      </c>
      <c r="T1777" s="2">
        <f xml:space="preserve"> (T1776 + $B$11 * AL1776 + $D$11 * AU1776)</f>
        <v>-405.2233166465009</v>
      </c>
      <c r="U1777" s="2">
        <f xml:space="preserve"> (U1776 + $B$11 * AM1776 + $D$11 * AV1776)</f>
        <v>-405.2233166465009</v>
      </c>
      <c r="V1777" s="2">
        <f t="shared" si="2996"/>
        <v>-466.88595940003364</v>
      </c>
      <c r="W1777" s="2">
        <f t="shared" si="3003"/>
        <v>1.7139737032973521E-203</v>
      </c>
      <c r="X1777" s="2">
        <f xml:space="preserve"> ($D$5 - W1777)</f>
        <v>-1.7139737032973521E-203</v>
      </c>
      <c r="Y1777" s="16">
        <f xml:space="preserve"> SUM(SUMIF(X1777:X1780, {"&gt;0","&lt;0"}) * {1,-1}) / 4</f>
        <v>7.5666392107406792E-204</v>
      </c>
      <c r="Z1777" s="16" t="s">
        <v>500</v>
      </c>
      <c r="AB1777" s="2">
        <f xml:space="preserve"> M1777 * (1 - M1777) * (AD1777 * T1777)</f>
        <v>0</v>
      </c>
      <c r="AC1777" s="2">
        <f xml:space="preserve"> R1777 * (1 - R1777) * (AD1777 * U1777)</f>
        <v>0</v>
      </c>
      <c r="AD1777" s="2">
        <f xml:space="preserve"> (X1777 * (1 - W1777) * W1777)</f>
        <v>0</v>
      </c>
      <c r="AE1777" s="2">
        <f t="shared" si="3023"/>
        <v>0</v>
      </c>
      <c r="AF1777" s="2">
        <f xml:space="preserve"> (G1777 * AB1777)</f>
        <v>0</v>
      </c>
      <c r="AG1777" s="2">
        <f xml:space="preserve"> (H1777 * AB1777)</f>
        <v>0</v>
      </c>
      <c r="AH1777" s="2">
        <f t="shared" si="3024"/>
        <v>0</v>
      </c>
      <c r="AI1777" s="2">
        <f xml:space="preserve"> (G1777 * AC1777)</f>
        <v>0</v>
      </c>
      <c r="AJ1777" s="2">
        <f xml:space="preserve"> (H1777 * AC1777)</f>
        <v>0</v>
      </c>
      <c r="AK1777" s="6">
        <f t="shared" si="2997"/>
        <v>0</v>
      </c>
      <c r="AL1777" s="2">
        <f xml:space="preserve"> (M1777 * AD1777)</f>
        <v>0</v>
      </c>
      <c r="AM1777" s="2">
        <f xml:space="preserve"> (R1777 * AD1777)</f>
        <v>0</v>
      </c>
      <c r="AN1777" s="2">
        <f xml:space="preserve"> (I1777 - I1776)</f>
        <v>0.11267505162848579</v>
      </c>
      <c r="AO1777" s="2">
        <f xml:space="preserve"> (J1777 - J1776)</f>
        <v>5.9295997725811844E-2</v>
      </c>
      <c r="AP1777" s="2">
        <f xml:space="preserve"> (K1777 - K1776)</f>
        <v>-0.19324467106849852</v>
      </c>
      <c r="AQ1777" s="2">
        <f xml:space="preserve"> (N1777 - N1776)</f>
        <v>0.11267505162848579</v>
      </c>
      <c r="AR1777" s="2">
        <f xml:space="preserve"> (O1777 - O1776)</f>
        <v>5.9295997725811844E-2</v>
      </c>
      <c r="AS1777" s="2">
        <f xml:space="preserve"> (P1777 - P1776)</f>
        <v>-0.19324467106849852</v>
      </c>
      <c r="AT1777" s="6">
        <f t="shared" si="3004"/>
        <v>0.19873538305012062</v>
      </c>
      <c r="AU1777" s="2">
        <f xml:space="preserve"> (T1777 - T1776)</f>
        <v>-0.23273875137289224</v>
      </c>
      <c r="AV1777" s="2">
        <f xml:space="preserve"> (U1777 - U1776)</f>
        <v>-0.23273875137289224</v>
      </c>
    </row>
    <row r="1778" spans="6:48" x14ac:dyDescent="0.25">
      <c r="F1778" s="2" t="s">
        <v>52</v>
      </c>
      <c r="G1778" s="2">
        <f t="shared" ref="G1778" si="3075" xml:space="preserve"> $B$6</f>
        <v>1</v>
      </c>
      <c r="H1778" s="2">
        <f t="shared" ref="H1778" si="3076" xml:space="preserve"> $C$6</f>
        <v>0</v>
      </c>
      <c r="I1778" s="2">
        <f xml:space="preserve"> (I1777 + $B$11 * AE1777 + $D$11 * AN1777)</f>
        <v>194.63960156891744</v>
      </c>
      <c r="J1778" s="2">
        <f xml:space="preserve"> (J1777 + $B$11 * AF1777 + $D$11 * AO1777)</f>
        <v>102.60805200426857</v>
      </c>
      <c r="K1778" s="2">
        <f xml:space="preserve"> (K1777 + $B$11 * AG1777 + $D$11 * AP1777)</f>
        <v>-336.41057851125123</v>
      </c>
      <c r="L1778" s="2">
        <f t="shared" si="3035"/>
        <v>297.24765357318603</v>
      </c>
      <c r="M1778" s="2">
        <f t="shared" si="3000"/>
        <v>1</v>
      </c>
      <c r="N1778" s="2">
        <f xml:space="preserve"> (N1777 + $B$11 * AH1777 + $D$11 * AQ1777)</f>
        <v>194.63960156891744</v>
      </c>
      <c r="O1778" s="2">
        <f xml:space="preserve"> (O1777 + $B$11 * AI1777 + $D$11 * AR1777)</f>
        <v>102.60805200426857</v>
      </c>
      <c r="P1778" s="2">
        <f xml:space="preserve"> (P1777 + $B$11 * AJ1777 + $D$11 * AS1777)</f>
        <v>-336.41057851125123</v>
      </c>
      <c r="Q1778" s="2">
        <f t="shared" si="3036"/>
        <v>297.24765357318603</v>
      </c>
      <c r="R1778" s="2">
        <f t="shared" si="3001"/>
        <v>1</v>
      </c>
      <c r="S1778" s="6">
        <f t="shared" si="3002"/>
        <v>343.75940927601829</v>
      </c>
      <c r="T1778" s="2">
        <f xml:space="preserve"> (T1777 + $B$11 * AL1777 + $D$11 * AU1777)</f>
        <v>-405.4560553978738</v>
      </c>
      <c r="U1778" s="2">
        <f xml:space="preserve"> (U1777 + $B$11 * AM1777 + $D$11 * AV1777)</f>
        <v>-405.4560553978738</v>
      </c>
      <c r="V1778" s="2">
        <f t="shared" si="2996"/>
        <v>-467.15270151972931</v>
      </c>
      <c r="W1778" s="2">
        <f t="shared" si="3003"/>
        <v>1.3126819809989199E-203</v>
      </c>
      <c r="X1778" s="2">
        <f xml:space="preserve"> ($D$6 - W1778)</f>
        <v>-1.3126819809989199E-203</v>
      </c>
      <c r="Y1778" s="17"/>
      <c r="Z1778" s="17"/>
      <c r="AB1778" s="2">
        <f xml:space="preserve"> M1778 * (1 - M1778) * (AD1778 * T1778)</f>
        <v>0</v>
      </c>
      <c r="AC1778" s="2">
        <f xml:space="preserve"> R1778 * (1 - R1778) * (AD1778 * U1778)</f>
        <v>0</v>
      </c>
      <c r="AD1778" s="2">
        <f xml:space="preserve"> (X1778 * (1 - W1778) * W1778)</f>
        <v>0</v>
      </c>
      <c r="AE1778" s="2">
        <f t="shared" si="3023"/>
        <v>0</v>
      </c>
      <c r="AF1778" s="2">
        <f xml:space="preserve"> (G1778 * AB1778)</f>
        <v>0</v>
      </c>
      <c r="AG1778" s="2">
        <f xml:space="preserve"> (H1778 * AB1778)</f>
        <v>0</v>
      </c>
      <c r="AH1778" s="2">
        <f t="shared" si="3024"/>
        <v>0</v>
      </c>
      <c r="AI1778" s="2">
        <f xml:space="preserve"> (G1778 * AC1778)</f>
        <v>0</v>
      </c>
      <c r="AJ1778" s="2">
        <f xml:space="preserve"> (H1778 * AC1778)</f>
        <v>0</v>
      </c>
      <c r="AK1778" s="6">
        <f t="shared" si="2997"/>
        <v>0</v>
      </c>
      <c r="AL1778" s="2">
        <f xml:space="preserve"> (M1778 * AD1778)</f>
        <v>0</v>
      </c>
      <c r="AM1778" s="2">
        <f xml:space="preserve"> (R1778 * AD1778)</f>
        <v>0</v>
      </c>
      <c r="AN1778" s="2">
        <f xml:space="preserve"> (I1778 - I1777)</f>
        <v>0.11267505162848579</v>
      </c>
      <c r="AO1778" s="2">
        <f xml:space="preserve"> (J1778 - J1777)</f>
        <v>5.9295997725811844E-2</v>
      </c>
      <c r="AP1778" s="2">
        <f xml:space="preserve"> (K1778 - K1777)</f>
        <v>-0.19324467106849852</v>
      </c>
      <c r="AQ1778" s="2">
        <f xml:space="preserve"> (N1778 - N1777)</f>
        <v>0.11267505162848579</v>
      </c>
      <c r="AR1778" s="2">
        <f xml:space="preserve"> (O1778 - O1777)</f>
        <v>5.9295997725811844E-2</v>
      </c>
      <c r="AS1778" s="2">
        <f xml:space="preserve"> (P1778 - P1777)</f>
        <v>-0.19324467106849852</v>
      </c>
      <c r="AT1778" s="6">
        <f t="shared" si="3004"/>
        <v>0.19873538305012062</v>
      </c>
      <c r="AU1778" s="2">
        <f xml:space="preserve"> (T1778 - T1777)</f>
        <v>-0.23273875137289224</v>
      </c>
      <c r="AV1778" s="2">
        <f xml:space="preserve"> (U1778 - U1777)</f>
        <v>-0.23273875137289224</v>
      </c>
    </row>
    <row r="1779" spans="6:48" x14ac:dyDescent="0.25">
      <c r="F1779" s="2" t="s">
        <v>53</v>
      </c>
      <c r="G1779" s="2">
        <f t="shared" ref="G1779" si="3077" xml:space="preserve"> $B$7</f>
        <v>0</v>
      </c>
      <c r="H1779" s="2">
        <f t="shared" ref="H1779" si="3078" xml:space="preserve"> $C$7</f>
        <v>1</v>
      </c>
      <c r="I1779" s="2">
        <f xml:space="preserve"> (I1778 + $B$11 * AE1778 + $D$11 * AN1778)</f>
        <v>194.75227662054593</v>
      </c>
      <c r="J1779" s="2">
        <f xml:space="preserve"> (J1778 + $B$11 * AF1778 + $D$11 * AO1778)</f>
        <v>102.66734800199438</v>
      </c>
      <c r="K1779" s="2">
        <f xml:space="preserve"> (K1778 + $B$11 * AG1778 + $D$11 * AP1778)</f>
        <v>-336.60382318231973</v>
      </c>
      <c r="L1779" s="2">
        <f t="shared" si="3035"/>
        <v>-141.8515465617738</v>
      </c>
      <c r="M1779" s="2">
        <f t="shared" si="3000"/>
        <v>2.4811674710366295E-62</v>
      </c>
      <c r="N1779" s="2">
        <f xml:space="preserve"> (N1778 + $B$11 * AH1778 + $D$11 * AQ1778)</f>
        <v>194.75227662054593</v>
      </c>
      <c r="O1779" s="2">
        <f xml:space="preserve"> (O1778 + $B$11 * AI1778 + $D$11 * AR1778)</f>
        <v>102.66734800199438</v>
      </c>
      <c r="P1779" s="2">
        <f xml:space="preserve"> (P1778 + $B$11 * AJ1778 + $D$11 * AS1778)</f>
        <v>-336.60382318231973</v>
      </c>
      <c r="Q1779" s="2">
        <f t="shared" si="3036"/>
        <v>-141.8515465617738</v>
      </c>
      <c r="R1779" s="2">
        <f t="shared" si="3001"/>
        <v>2.4811674710366295E-62</v>
      </c>
      <c r="S1779" s="6">
        <f t="shared" si="3002"/>
        <v>343.95814465906841</v>
      </c>
      <c r="T1779" s="2">
        <f xml:space="preserve"> (T1778 + $B$11 * AL1778 + $D$11 * AU1778)</f>
        <v>-405.68879414924669</v>
      </c>
      <c r="U1779" s="2">
        <f xml:space="preserve"> (U1778 + $B$11 * AM1778 + $D$11 * AV1778)</f>
        <v>-405.68879414924669</v>
      </c>
      <c r="V1779" s="2">
        <f t="shared" si="2996"/>
        <v>343.95814465906841</v>
      </c>
      <c r="W1779" s="2">
        <f t="shared" si="3003"/>
        <v>1</v>
      </c>
      <c r="X1779" s="2">
        <f xml:space="preserve"> ($D$7 - W1779)</f>
        <v>0</v>
      </c>
      <c r="Y1779" s="17"/>
      <c r="Z1779" s="17"/>
      <c r="AB1779" s="2">
        <f xml:space="preserve"> M1779 * (1 - M1779) * (AD1779 * T1779)</f>
        <v>0</v>
      </c>
      <c r="AC1779" s="2">
        <f xml:space="preserve"> R1779 * (1 - R1779) * (AD1779 * U1779)</f>
        <v>0</v>
      </c>
      <c r="AD1779" s="2">
        <f xml:space="preserve"> (X1779 * (1 - W1779) * W1779)</f>
        <v>0</v>
      </c>
      <c r="AE1779" s="2">
        <f t="shared" si="3023"/>
        <v>0</v>
      </c>
      <c r="AF1779" s="2">
        <f xml:space="preserve"> (G1779 * AB1779)</f>
        <v>0</v>
      </c>
      <c r="AG1779" s="2">
        <f xml:space="preserve"> (H1779 * AB1779)</f>
        <v>0</v>
      </c>
      <c r="AH1779" s="2">
        <f t="shared" si="3024"/>
        <v>0</v>
      </c>
      <c r="AI1779" s="2">
        <f xml:space="preserve"> (G1779 * AC1779)</f>
        <v>0</v>
      </c>
      <c r="AJ1779" s="2">
        <f xml:space="preserve"> (H1779 * AC1779)</f>
        <v>0</v>
      </c>
      <c r="AK1779" s="6">
        <f t="shared" si="2997"/>
        <v>0</v>
      </c>
      <c r="AL1779" s="2">
        <f xml:space="preserve"> (M1779 * AD1779)</f>
        <v>0</v>
      </c>
      <c r="AM1779" s="2">
        <f xml:space="preserve"> (R1779 * AD1779)</f>
        <v>0</v>
      </c>
      <c r="AN1779" s="2">
        <f xml:space="preserve"> (I1779 - I1778)</f>
        <v>0.11267505162848579</v>
      </c>
      <c r="AO1779" s="2">
        <f xml:space="preserve"> (J1779 - J1778)</f>
        <v>5.9295997725811844E-2</v>
      </c>
      <c r="AP1779" s="2">
        <f xml:space="preserve"> (K1779 - K1778)</f>
        <v>-0.19324467106849852</v>
      </c>
      <c r="AQ1779" s="2">
        <f xml:space="preserve"> (N1779 - N1778)</f>
        <v>0.11267505162848579</v>
      </c>
      <c r="AR1779" s="2">
        <f xml:space="preserve"> (O1779 - O1778)</f>
        <v>5.9295997725811844E-2</v>
      </c>
      <c r="AS1779" s="2">
        <f xml:space="preserve"> (P1779 - P1778)</f>
        <v>-0.19324467106849852</v>
      </c>
      <c r="AT1779" s="6">
        <f t="shared" si="3004"/>
        <v>0.19873538305012062</v>
      </c>
      <c r="AU1779" s="2">
        <f xml:space="preserve"> (T1779 - T1778)</f>
        <v>-0.23273875137289224</v>
      </c>
      <c r="AV1779" s="2">
        <f xml:space="preserve"> (U1779 - U1778)</f>
        <v>-0.23273875137289224</v>
      </c>
    </row>
    <row r="1780" spans="6:48" x14ac:dyDescent="0.25">
      <c r="F1780" s="2" t="s">
        <v>54</v>
      </c>
      <c r="G1780" s="2">
        <f t="shared" ref="G1780" si="3079" xml:space="preserve"> $B$8</f>
        <v>1</v>
      </c>
      <c r="H1780" s="2">
        <f t="shared" ref="H1780" si="3080" xml:space="preserve"> $C$8</f>
        <v>1</v>
      </c>
      <c r="I1780" s="2">
        <f xml:space="preserve"> (I1779 + $B$11 * AE1779 + $D$11 * AN1779)</f>
        <v>194.86495167217441</v>
      </c>
      <c r="J1780" s="2">
        <f xml:space="preserve"> (J1779 + $B$11 * AF1779 + $D$11 * AO1779)</f>
        <v>102.7266439997202</v>
      </c>
      <c r="K1780" s="2">
        <f xml:space="preserve"> (K1779 + $B$11 * AG1779 + $D$11 * AP1779)</f>
        <v>-336.79706785338823</v>
      </c>
      <c r="L1780" s="2">
        <f t="shared" si="3035"/>
        <v>-39.205472181493633</v>
      </c>
      <c r="M1780" s="2">
        <f t="shared" si="3000"/>
        <v>9.4032887245278944E-18</v>
      </c>
      <c r="N1780" s="2">
        <f xml:space="preserve"> (N1779 + $B$11 * AH1779 + $D$11 * AQ1779)</f>
        <v>194.86495167217441</v>
      </c>
      <c r="O1780" s="2">
        <f xml:space="preserve"> (O1779 + $B$11 * AI1779 + $D$11 * AR1779)</f>
        <v>102.7266439997202</v>
      </c>
      <c r="P1780" s="2">
        <f xml:space="preserve"> (P1779 + $B$11 * AJ1779 + $D$11 * AS1779)</f>
        <v>-336.79706785338823</v>
      </c>
      <c r="Q1780" s="2">
        <f t="shared" si="3036"/>
        <v>-39.205472181493633</v>
      </c>
      <c r="R1780" s="2">
        <f t="shared" si="3001"/>
        <v>9.4032887245278944E-18</v>
      </c>
      <c r="S1780" s="6">
        <f t="shared" si="3002"/>
        <v>344.15688004211853</v>
      </c>
      <c r="T1780" s="2">
        <f xml:space="preserve"> (T1779 + $B$11 * AL1779 + $D$11 * AU1779)</f>
        <v>-405.92153290061958</v>
      </c>
      <c r="U1780" s="2">
        <f xml:space="preserve"> (U1779 + $B$11 * AM1779 + $D$11 * AV1779)</f>
        <v>-405.92153290061958</v>
      </c>
      <c r="V1780" s="2">
        <f t="shared" si="2996"/>
        <v>344.15688004211853</v>
      </c>
      <c r="W1780" s="2">
        <f t="shared" si="3003"/>
        <v>1</v>
      </c>
      <c r="X1780" s="2">
        <f xml:space="preserve"> ($D$8 - W1780)</f>
        <v>0</v>
      </c>
      <c r="Y1780" s="18"/>
      <c r="Z1780" s="18"/>
      <c r="AB1780" s="2">
        <f xml:space="preserve"> M1780 * (1 - M1780) * (AD1780 * T1780)</f>
        <v>0</v>
      </c>
      <c r="AC1780" s="2">
        <f xml:space="preserve"> R1780 * (1 - R1780) * (AD1780 * U1780)</f>
        <v>0</v>
      </c>
      <c r="AD1780" s="2">
        <f xml:space="preserve"> (X1780 * (1 - W1780) * W1780)</f>
        <v>0</v>
      </c>
      <c r="AE1780" s="2">
        <f t="shared" si="3023"/>
        <v>0</v>
      </c>
      <c r="AF1780" s="2">
        <f xml:space="preserve"> (G1780 * AB1780)</f>
        <v>0</v>
      </c>
      <c r="AG1780" s="2">
        <f xml:space="preserve"> (H1780 * AB1780)</f>
        <v>0</v>
      </c>
      <c r="AH1780" s="2">
        <f t="shared" si="3024"/>
        <v>0</v>
      </c>
      <c r="AI1780" s="2">
        <f xml:space="preserve"> (G1780 * AC1780)</f>
        <v>0</v>
      </c>
      <c r="AJ1780" s="2">
        <f xml:space="preserve"> (H1780 * AC1780)</f>
        <v>0</v>
      </c>
      <c r="AK1780" s="6">
        <f t="shared" si="2997"/>
        <v>0</v>
      </c>
      <c r="AL1780" s="2">
        <f xml:space="preserve"> (M1780 * AD1780)</f>
        <v>0</v>
      </c>
      <c r="AM1780" s="2">
        <f xml:space="preserve"> (R1780 * AD1780)</f>
        <v>0</v>
      </c>
      <c r="AN1780" s="2">
        <f xml:space="preserve"> (I1780 - I1779)</f>
        <v>0.11267505162848579</v>
      </c>
      <c r="AO1780" s="2">
        <f xml:space="preserve"> (J1780 - J1779)</f>
        <v>5.9295997725811844E-2</v>
      </c>
      <c r="AP1780" s="2">
        <f xml:space="preserve"> (K1780 - K1779)</f>
        <v>-0.19324467106849852</v>
      </c>
      <c r="AQ1780" s="2">
        <f xml:space="preserve"> (N1780 - N1779)</f>
        <v>0.11267505162848579</v>
      </c>
      <c r="AR1780" s="2">
        <f xml:space="preserve"> (O1780 - O1779)</f>
        <v>5.9295997725811844E-2</v>
      </c>
      <c r="AS1780" s="2">
        <f xml:space="preserve"> (P1780 - P1779)</f>
        <v>-0.19324467106849852</v>
      </c>
      <c r="AT1780" s="6">
        <f t="shared" si="3004"/>
        <v>0.19873538305012062</v>
      </c>
      <c r="AU1780" s="2">
        <f xml:space="preserve"> (T1780 - T1779)</f>
        <v>-0.23273875137289224</v>
      </c>
      <c r="AV1780" s="2">
        <f xml:space="preserve"> (U1780 - U1779)</f>
        <v>-0.23273875137289224</v>
      </c>
    </row>
    <row r="1781" spans="6:48" x14ac:dyDescent="0.25">
      <c r="F1781" s="8" t="s">
        <v>51</v>
      </c>
      <c r="G1781" s="8">
        <f t="shared" si="3029"/>
        <v>0</v>
      </c>
      <c r="H1781" s="8">
        <f t="shared" si="3030"/>
        <v>0</v>
      </c>
      <c r="I1781" s="8">
        <f xml:space="preserve"> (I1780 + $B$11 * AE1780 + $D$11 * AN1780)</f>
        <v>194.9776267238029</v>
      </c>
      <c r="J1781" s="8">
        <f xml:space="preserve"> (J1780 + $B$11 * AF1780 + $D$11 * AO1780)</f>
        <v>102.78593999744601</v>
      </c>
      <c r="K1781" s="8">
        <f xml:space="preserve"> (K1780 + $B$11 * AG1780 + $D$11 * AP1780)</f>
        <v>-336.99031252445673</v>
      </c>
      <c r="L1781" s="8">
        <f t="shared" si="3035"/>
        <v>194.9776267238029</v>
      </c>
      <c r="M1781" s="8">
        <f t="shared" si="3000"/>
        <v>1</v>
      </c>
      <c r="N1781" s="8">
        <f xml:space="preserve"> (N1780 + $B$11 * AH1780 + $D$11 * AQ1780)</f>
        <v>194.9776267238029</v>
      </c>
      <c r="O1781" s="8">
        <f xml:space="preserve"> (O1780 + $B$11 * AI1780 + $D$11 * AR1780)</f>
        <v>102.78593999744601</v>
      </c>
      <c r="P1781" s="8">
        <f xml:space="preserve"> (P1780 + $B$11 * AJ1780 + $D$11 * AS1780)</f>
        <v>-336.99031252445673</v>
      </c>
      <c r="Q1781" s="8">
        <f t="shared" si="3036"/>
        <v>194.9776267238029</v>
      </c>
      <c r="R1781" s="8">
        <f t="shared" si="3001"/>
        <v>1</v>
      </c>
      <c r="S1781" s="5">
        <f t="shared" si="3002"/>
        <v>344.35561542516865</v>
      </c>
      <c r="T1781" s="8">
        <f xml:space="preserve"> (T1780 + $B$11 * AL1780 + $D$11 * AU1780)</f>
        <v>-406.15427165199247</v>
      </c>
      <c r="U1781" s="8">
        <f xml:space="preserve"> (U1780 + $B$11 * AM1780 + $D$11 * AV1780)</f>
        <v>-406.15427165199247</v>
      </c>
      <c r="V1781" s="8">
        <f t="shared" si="2996"/>
        <v>-467.9529278788163</v>
      </c>
      <c r="W1781" s="8">
        <f t="shared" si="3003"/>
        <v>5.896925373646217E-204</v>
      </c>
      <c r="X1781" s="8">
        <f xml:space="preserve"> ($D$5 - W1781)</f>
        <v>-5.896925373646217E-204</v>
      </c>
      <c r="Y1781" s="13">
        <f xml:space="preserve"> SUM(SUMIF(X1781:X1784, {"&gt;0","&lt;0"}) * {1,-1}) / 4</f>
        <v>2.6033017116425461E-204</v>
      </c>
      <c r="Z1781" s="13" t="s">
        <v>501</v>
      </c>
      <c r="AB1781" s="8">
        <f xml:space="preserve"> M1781 * (1 - M1781) * (AD1781 * T1781)</f>
        <v>0</v>
      </c>
      <c r="AC1781" s="8">
        <f xml:space="preserve"> R1781 * (1 - R1781) * (AD1781 * U1781)</f>
        <v>0</v>
      </c>
      <c r="AD1781" s="8">
        <f xml:space="preserve"> (X1781 * (1 - W1781) * W1781)</f>
        <v>0</v>
      </c>
      <c r="AE1781" s="8">
        <f t="shared" si="3023"/>
        <v>0</v>
      </c>
      <c r="AF1781" s="8">
        <f xml:space="preserve"> (G1781 * AB1781)</f>
        <v>0</v>
      </c>
      <c r="AG1781" s="8">
        <f xml:space="preserve"> (H1781 * AB1781)</f>
        <v>0</v>
      </c>
      <c r="AH1781" s="8">
        <f t="shared" si="3024"/>
        <v>0</v>
      </c>
      <c r="AI1781" s="8">
        <f xml:space="preserve"> (G1781 * AC1781)</f>
        <v>0</v>
      </c>
      <c r="AJ1781" s="8">
        <f xml:space="preserve"> (H1781 * AC1781)</f>
        <v>0</v>
      </c>
      <c r="AK1781" s="5">
        <f t="shared" si="2997"/>
        <v>0</v>
      </c>
      <c r="AL1781" s="8">
        <f xml:space="preserve"> (M1781 * AD1781)</f>
        <v>0</v>
      </c>
      <c r="AM1781" s="8">
        <f xml:space="preserve"> (R1781 * AD1781)</f>
        <v>0</v>
      </c>
      <c r="AN1781" s="8">
        <f xml:space="preserve"> (I1781 - I1780)</f>
        <v>0.11267505162848579</v>
      </c>
      <c r="AO1781" s="8">
        <f xml:space="preserve"> (J1781 - J1780)</f>
        <v>5.9295997725811844E-2</v>
      </c>
      <c r="AP1781" s="8">
        <f xml:space="preserve"> (K1781 - K1780)</f>
        <v>-0.19324467106849852</v>
      </c>
      <c r="AQ1781" s="8">
        <f xml:space="preserve"> (N1781 - N1780)</f>
        <v>0.11267505162848579</v>
      </c>
      <c r="AR1781" s="8">
        <f xml:space="preserve"> (O1781 - O1780)</f>
        <v>5.9295997725811844E-2</v>
      </c>
      <c r="AS1781" s="8">
        <f xml:space="preserve"> (P1781 - P1780)</f>
        <v>-0.19324467106849852</v>
      </c>
      <c r="AT1781" s="5">
        <f t="shared" si="3004"/>
        <v>0.19873538305012062</v>
      </c>
      <c r="AU1781" s="8">
        <f xml:space="preserve"> (T1781 - T1780)</f>
        <v>-0.23273875137289224</v>
      </c>
      <c r="AV1781" s="8">
        <f xml:space="preserve"> (U1781 - U1780)</f>
        <v>-0.23273875137289224</v>
      </c>
    </row>
    <row r="1782" spans="6:48" x14ac:dyDescent="0.25">
      <c r="F1782" s="8" t="s">
        <v>52</v>
      </c>
      <c r="G1782" s="8">
        <f t="shared" ref="G1782" si="3081" xml:space="preserve"> $B$6</f>
        <v>1</v>
      </c>
      <c r="H1782" s="8">
        <f t="shared" ref="H1782" si="3082" xml:space="preserve"> $C$6</f>
        <v>0</v>
      </c>
      <c r="I1782" s="8">
        <f xml:space="preserve"> (I1781 + $B$11 * AE1781 + $D$11 * AN1781)</f>
        <v>195.09030177543139</v>
      </c>
      <c r="J1782" s="8">
        <f xml:space="preserve"> (J1781 + $B$11 * AF1781 + $D$11 * AO1781)</f>
        <v>102.84523599517182</v>
      </c>
      <c r="K1782" s="8">
        <f xml:space="preserve"> (K1781 + $B$11 * AG1781 + $D$11 * AP1781)</f>
        <v>-337.18355719552522</v>
      </c>
      <c r="L1782" s="8">
        <f t="shared" si="3035"/>
        <v>297.93553777060322</v>
      </c>
      <c r="M1782" s="8">
        <f t="shared" si="3000"/>
        <v>1</v>
      </c>
      <c r="N1782" s="8">
        <f xml:space="preserve"> (N1781 + $B$11 * AH1781 + $D$11 * AQ1781)</f>
        <v>195.09030177543139</v>
      </c>
      <c r="O1782" s="8">
        <f xml:space="preserve"> (O1781 + $B$11 * AI1781 + $D$11 * AR1781)</f>
        <v>102.84523599517182</v>
      </c>
      <c r="P1782" s="8">
        <f xml:space="preserve"> (P1781 + $B$11 * AJ1781 + $D$11 * AS1781)</f>
        <v>-337.18355719552522</v>
      </c>
      <c r="Q1782" s="8">
        <f t="shared" si="3036"/>
        <v>297.93553777060322</v>
      </c>
      <c r="R1782" s="8">
        <f t="shared" si="3001"/>
        <v>1</v>
      </c>
      <c r="S1782" s="5">
        <f t="shared" si="3002"/>
        <v>344.55435080821877</v>
      </c>
      <c r="T1782" s="8">
        <f xml:space="preserve"> (T1781 + $B$11 * AL1781 + $D$11 * AU1781)</f>
        <v>-406.38701040336537</v>
      </c>
      <c r="U1782" s="8">
        <f xml:space="preserve"> (U1781 + $B$11 * AM1781 + $D$11 * AV1781)</f>
        <v>-406.38701040336537</v>
      </c>
      <c r="V1782" s="8">
        <f t="shared" si="2996"/>
        <v>-468.21966999851196</v>
      </c>
      <c r="W1782" s="8">
        <f t="shared" si="3003"/>
        <v>4.5162814729239672E-204</v>
      </c>
      <c r="X1782" s="8">
        <f xml:space="preserve"> ($D$6 - W1782)</f>
        <v>-4.5162814729239672E-204</v>
      </c>
      <c r="Y1782" s="14"/>
      <c r="Z1782" s="14"/>
      <c r="AB1782" s="8">
        <f xml:space="preserve"> M1782 * (1 - M1782) * (AD1782 * T1782)</f>
        <v>0</v>
      </c>
      <c r="AC1782" s="8">
        <f xml:space="preserve"> R1782 * (1 - R1782) * (AD1782 * U1782)</f>
        <v>0</v>
      </c>
      <c r="AD1782" s="8">
        <f xml:space="preserve"> (X1782 * (1 - W1782) * W1782)</f>
        <v>0</v>
      </c>
      <c r="AE1782" s="8">
        <f t="shared" si="3023"/>
        <v>0</v>
      </c>
      <c r="AF1782" s="8">
        <f xml:space="preserve"> (G1782 * AB1782)</f>
        <v>0</v>
      </c>
      <c r="AG1782" s="8">
        <f xml:space="preserve"> (H1782 * AB1782)</f>
        <v>0</v>
      </c>
      <c r="AH1782" s="8">
        <f t="shared" si="3024"/>
        <v>0</v>
      </c>
      <c r="AI1782" s="8">
        <f xml:space="preserve"> (G1782 * AC1782)</f>
        <v>0</v>
      </c>
      <c r="AJ1782" s="8">
        <f xml:space="preserve"> (H1782 * AC1782)</f>
        <v>0</v>
      </c>
      <c r="AK1782" s="5">
        <f t="shared" si="2997"/>
        <v>0</v>
      </c>
      <c r="AL1782" s="8">
        <f xml:space="preserve"> (M1782 * AD1782)</f>
        <v>0</v>
      </c>
      <c r="AM1782" s="8">
        <f xml:space="preserve"> (R1782 * AD1782)</f>
        <v>0</v>
      </c>
      <c r="AN1782" s="8">
        <f xml:space="preserve"> (I1782 - I1781)</f>
        <v>0.11267505162848579</v>
      </c>
      <c r="AO1782" s="8">
        <f xml:space="preserve"> (J1782 - J1781)</f>
        <v>5.9295997725811844E-2</v>
      </c>
      <c r="AP1782" s="8">
        <f xml:space="preserve"> (K1782 - K1781)</f>
        <v>-0.19324467106849852</v>
      </c>
      <c r="AQ1782" s="8">
        <f xml:space="preserve"> (N1782 - N1781)</f>
        <v>0.11267505162848579</v>
      </c>
      <c r="AR1782" s="8">
        <f xml:space="preserve"> (O1782 - O1781)</f>
        <v>5.9295997725811844E-2</v>
      </c>
      <c r="AS1782" s="8">
        <f xml:space="preserve"> (P1782 - P1781)</f>
        <v>-0.19324467106849852</v>
      </c>
      <c r="AT1782" s="5">
        <f t="shared" si="3004"/>
        <v>0.19873538305012062</v>
      </c>
      <c r="AU1782" s="8">
        <f xml:space="preserve"> (T1782 - T1781)</f>
        <v>-0.23273875137289224</v>
      </c>
      <c r="AV1782" s="8">
        <f xml:space="preserve"> (U1782 - U1781)</f>
        <v>-0.23273875137289224</v>
      </c>
    </row>
    <row r="1783" spans="6:48" x14ac:dyDescent="0.25">
      <c r="F1783" s="8" t="s">
        <v>53</v>
      </c>
      <c r="G1783" s="8">
        <f t="shared" ref="G1783" si="3083" xml:space="preserve"> $B$7</f>
        <v>0</v>
      </c>
      <c r="H1783" s="8">
        <f t="shared" ref="H1783" si="3084" xml:space="preserve"> $C$7</f>
        <v>1</v>
      </c>
      <c r="I1783" s="8">
        <f xml:space="preserve"> (I1782 + $B$11 * AE1782 + $D$11 * AN1782)</f>
        <v>195.20297682705987</v>
      </c>
      <c r="J1783" s="8">
        <f xml:space="preserve"> (J1782 + $B$11 * AF1782 + $D$11 * AO1782)</f>
        <v>102.90453199289763</v>
      </c>
      <c r="K1783" s="8">
        <f xml:space="preserve"> (K1782 + $B$11 * AG1782 + $D$11 * AP1782)</f>
        <v>-337.37680186659372</v>
      </c>
      <c r="L1783" s="8">
        <f t="shared" si="3035"/>
        <v>-142.17382503953385</v>
      </c>
      <c r="M1783" s="8">
        <f t="shared" si="3000"/>
        <v>1.7975969156949426E-62</v>
      </c>
      <c r="N1783" s="8">
        <f xml:space="preserve"> (N1782 + $B$11 * AH1782 + $D$11 * AQ1782)</f>
        <v>195.20297682705987</v>
      </c>
      <c r="O1783" s="8">
        <f xml:space="preserve"> (O1782 + $B$11 * AI1782 + $D$11 * AR1782)</f>
        <v>102.90453199289763</v>
      </c>
      <c r="P1783" s="8">
        <f xml:space="preserve"> (P1782 + $B$11 * AJ1782 + $D$11 * AS1782)</f>
        <v>-337.37680186659372</v>
      </c>
      <c r="Q1783" s="8">
        <f t="shared" si="3036"/>
        <v>-142.17382503953385</v>
      </c>
      <c r="R1783" s="8">
        <f t="shared" si="3001"/>
        <v>1.7975969156949426E-62</v>
      </c>
      <c r="S1783" s="5">
        <f t="shared" si="3002"/>
        <v>344.75308619126889</v>
      </c>
      <c r="T1783" s="8">
        <f xml:space="preserve"> (T1782 + $B$11 * AL1782 + $D$11 * AU1782)</f>
        <v>-406.61974915473826</v>
      </c>
      <c r="U1783" s="8">
        <f xml:space="preserve"> (U1782 + $B$11 * AM1782 + $D$11 * AV1782)</f>
        <v>-406.61974915473826</v>
      </c>
      <c r="V1783" s="8">
        <f t="shared" si="2996"/>
        <v>344.75308619126889</v>
      </c>
      <c r="W1783" s="8">
        <f t="shared" si="3003"/>
        <v>1</v>
      </c>
      <c r="X1783" s="8">
        <f xml:space="preserve"> ($D$7 - W1783)</f>
        <v>0</v>
      </c>
      <c r="Y1783" s="14"/>
      <c r="Z1783" s="14"/>
      <c r="AB1783" s="8">
        <f xml:space="preserve"> M1783 * (1 - M1783) * (AD1783 * T1783)</f>
        <v>0</v>
      </c>
      <c r="AC1783" s="8">
        <f xml:space="preserve"> R1783 * (1 - R1783) * (AD1783 * U1783)</f>
        <v>0</v>
      </c>
      <c r="AD1783" s="8">
        <f xml:space="preserve"> (X1783 * (1 - W1783) * W1783)</f>
        <v>0</v>
      </c>
      <c r="AE1783" s="8">
        <f t="shared" si="3023"/>
        <v>0</v>
      </c>
      <c r="AF1783" s="8">
        <f xml:space="preserve"> (G1783 * AB1783)</f>
        <v>0</v>
      </c>
      <c r="AG1783" s="8">
        <f xml:space="preserve"> (H1783 * AB1783)</f>
        <v>0</v>
      </c>
      <c r="AH1783" s="8">
        <f t="shared" si="3024"/>
        <v>0</v>
      </c>
      <c r="AI1783" s="8">
        <f xml:space="preserve"> (G1783 * AC1783)</f>
        <v>0</v>
      </c>
      <c r="AJ1783" s="8">
        <f xml:space="preserve"> (H1783 * AC1783)</f>
        <v>0</v>
      </c>
      <c r="AK1783" s="5">
        <f t="shared" si="2997"/>
        <v>0</v>
      </c>
      <c r="AL1783" s="8">
        <f xml:space="preserve"> (M1783 * AD1783)</f>
        <v>0</v>
      </c>
      <c r="AM1783" s="8">
        <f xml:space="preserve"> (R1783 * AD1783)</f>
        <v>0</v>
      </c>
      <c r="AN1783" s="8">
        <f xml:space="preserve"> (I1783 - I1782)</f>
        <v>0.11267505162848579</v>
      </c>
      <c r="AO1783" s="8">
        <f xml:space="preserve"> (J1783 - J1782)</f>
        <v>5.9295997725811844E-2</v>
      </c>
      <c r="AP1783" s="8">
        <f xml:space="preserve"> (K1783 - K1782)</f>
        <v>-0.19324467106849852</v>
      </c>
      <c r="AQ1783" s="8">
        <f xml:space="preserve"> (N1783 - N1782)</f>
        <v>0.11267505162848579</v>
      </c>
      <c r="AR1783" s="8">
        <f xml:space="preserve"> (O1783 - O1782)</f>
        <v>5.9295997725811844E-2</v>
      </c>
      <c r="AS1783" s="8">
        <f xml:space="preserve"> (P1783 - P1782)</f>
        <v>-0.19324467106849852</v>
      </c>
      <c r="AT1783" s="5">
        <f t="shared" si="3004"/>
        <v>0.19873538305012062</v>
      </c>
      <c r="AU1783" s="8">
        <f xml:space="preserve"> (T1783 - T1782)</f>
        <v>-0.23273875137289224</v>
      </c>
      <c r="AV1783" s="8">
        <f xml:space="preserve"> (U1783 - U1782)</f>
        <v>-0.23273875137289224</v>
      </c>
    </row>
    <row r="1784" spans="6:48" x14ac:dyDescent="0.25">
      <c r="F1784" s="8" t="s">
        <v>54</v>
      </c>
      <c r="G1784" s="8">
        <f t="shared" ref="G1784" si="3085" xml:space="preserve"> $B$8</f>
        <v>1</v>
      </c>
      <c r="H1784" s="8">
        <f t="shared" ref="H1784" si="3086" xml:space="preserve"> $C$8</f>
        <v>1</v>
      </c>
      <c r="I1784" s="8">
        <f xml:space="preserve"> (I1783 + $B$11 * AE1783 + $D$11 * AN1783)</f>
        <v>195.31565187868836</v>
      </c>
      <c r="J1784" s="8">
        <f xml:space="preserve"> (J1783 + $B$11 * AF1783 + $D$11 * AO1783)</f>
        <v>102.96382799062344</v>
      </c>
      <c r="K1784" s="8">
        <f xml:space="preserve"> (K1783 + $B$11 * AG1783 + $D$11 * AP1783)</f>
        <v>-337.57004653766222</v>
      </c>
      <c r="L1784" s="8">
        <f t="shared" si="3035"/>
        <v>-39.290566668350436</v>
      </c>
      <c r="M1784" s="8">
        <f t="shared" si="3000"/>
        <v>8.6362201594027656E-18</v>
      </c>
      <c r="N1784" s="8">
        <f xml:space="preserve"> (N1783 + $B$11 * AH1783 + $D$11 * AQ1783)</f>
        <v>195.31565187868836</v>
      </c>
      <c r="O1784" s="8">
        <f xml:space="preserve"> (O1783 + $B$11 * AI1783 + $D$11 * AR1783)</f>
        <v>102.96382799062344</v>
      </c>
      <c r="P1784" s="8">
        <f xml:space="preserve"> (P1783 + $B$11 * AJ1783 + $D$11 * AS1783)</f>
        <v>-337.57004653766222</v>
      </c>
      <c r="Q1784" s="8">
        <f t="shared" si="3036"/>
        <v>-39.290566668350436</v>
      </c>
      <c r="R1784" s="8">
        <f t="shared" si="3001"/>
        <v>8.6362201594027656E-18</v>
      </c>
      <c r="S1784" s="5">
        <f t="shared" si="3002"/>
        <v>344.95182157431901</v>
      </c>
      <c r="T1784" s="8">
        <f xml:space="preserve"> (T1783 + $B$11 * AL1783 + $D$11 * AU1783)</f>
        <v>-406.85248790611115</v>
      </c>
      <c r="U1784" s="8">
        <f xml:space="preserve"> (U1783 + $B$11 * AM1783 + $D$11 * AV1783)</f>
        <v>-406.85248790611115</v>
      </c>
      <c r="V1784" s="8">
        <f t="shared" si="2996"/>
        <v>344.95182157431901</v>
      </c>
      <c r="W1784" s="8">
        <f t="shared" si="3003"/>
        <v>1</v>
      </c>
      <c r="X1784" s="8">
        <f xml:space="preserve"> ($D$8 - W1784)</f>
        <v>0</v>
      </c>
      <c r="Y1784" s="15"/>
      <c r="Z1784" s="15"/>
      <c r="AB1784" s="8">
        <f xml:space="preserve"> M1784 * (1 - M1784) * (AD1784 * T1784)</f>
        <v>0</v>
      </c>
      <c r="AC1784" s="8">
        <f xml:space="preserve"> R1784 * (1 - R1784) * (AD1784 * U1784)</f>
        <v>0</v>
      </c>
      <c r="AD1784" s="8">
        <f xml:space="preserve"> (X1784 * (1 - W1784) * W1784)</f>
        <v>0</v>
      </c>
      <c r="AE1784" s="8">
        <f t="shared" si="3023"/>
        <v>0</v>
      </c>
      <c r="AF1784" s="8">
        <f xml:space="preserve"> (G1784 * AB1784)</f>
        <v>0</v>
      </c>
      <c r="AG1784" s="8">
        <f xml:space="preserve"> (H1784 * AB1784)</f>
        <v>0</v>
      </c>
      <c r="AH1784" s="8">
        <f t="shared" si="3024"/>
        <v>0</v>
      </c>
      <c r="AI1784" s="8">
        <f xml:space="preserve"> (G1784 * AC1784)</f>
        <v>0</v>
      </c>
      <c r="AJ1784" s="8">
        <f xml:space="preserve"> (H1784 * AC1784)</f>
        <v>0</v>
      </c>
      <c r="AK1784" s="5">
        <f t="shared" si="2997"/>
        <v>0</v>
      </c>
      <c r="AL1784" s="8">
        <f xml:space="preserve"> (M1784 * AD1784)</f>
        <v>0</v>
      </c>
      <c r="AM1784" s="8">
        <f xml:space="preserve"> (R1784 * AD1784)</f>
        <v>0</v>
      </c>
      <c r="AN1784" s="8">
        <f xml:space="preserve"> (I1784 - I1783)</f>
        <v>0.11267505162848579</v>
      </c>
      <c r="AO1784" s="8">
        <f xml:space="preserve"> (J1784 - J1783)</f>
        <v>5.9295997725811844E-2</v>
      </c>
      <c r="AP1784" s="8">
        <f xml:space="preserve"> (K1784 - K1783)</f>
        <v>-0.19324467106849852</v>
      </c>
      <c r="AQ1784" s="8">
        <f xml:space="preserve"> (N1784 - N1783)</f>
        <v>0.11267505162848579</v>
      </c>
      <c r="AR1784" s="8">
        <f xml:space="preserve"> (O1784 - O1783)</f>
        <v>5.9295997725811844E-2</v>
      </c>
      <c r="AS1784" s="8">
        <f xml:space="preserve"> (P1784 - P1783)</f>
        <v>-0.19324467106849852</v>
      </c>
      <c r="AT1784" s="5">
        <f t="shared" si="3004"/>
        <v>0.19873538305012062</v>
      </c>
      <c r="AU1784" s="8">
        <f xml:space="preserve"> (T1784 - T1783)</f>
        <v>-0.23273875137289224</v>
      </c>
      <c r="AV1784" s="8">
        <f xml:space="preserve"> (U1784 - U1783)</f>
        <v>-0.23273875137289224</v>
      </c>
    </row>
    <row r="1785" spans="6:48" x14ac:dyDescent="0.25">
      <c r="F1785" s="2" t="s">
        <v>51</v>
      </c>
      <c r="G1785" s="2">
        <f t="shared" si="3019"/>
        <v>0</v>
      </c>
      <c r="H1785" s="2">
        <f t="shared" si="3020"/>
        <v>0</v>
      </c>
      <c r="I1785" s="2">
        <f xml:space="preserve"> (I1784 + $B$11 * AE1784 + $D$11 * AN1784)</f>
        <v>195.42832693031684</v>
      </c>
      <c r="J1785" s="2">
        <f xml:space="preserve"> (J1784 + $B$11 * AF1784 + $D$11 * AO1784)</f>
        <v>103.02312398834925</v>
      </c>
      <c r="K1785" s="2">
        <f xml:space="preserve"> (K1784 + $B$11 * AG1784 + $D$11 * AP1784)</f>
        <v>-337.76329120873072</v>
      </c>
      <c r="L1785" s="2">
        <f t="shared" si="3035"/>
        <v>195.42832693031684</v>
      </c>
      <c r="M1785" s="2">
        <f t="shared" si="3000"/>
        <v>1</v>
      </c>
      <c r="N1785" s="2">
        <f xml:space="preserve"> (N1784 + $B$11 * AH1784 + $D$11 * AQ1784)</f>
        <v>195.42832693031684</v>
      </c>
      <c r="O1785" s="2">
        <f xml:space="preserve"> (O1784 + $B$11 * AI1784 + $D$11 * AR1784)</f>
        <v>103.02312398834925</v>
      </c>
      <c r="P1785" s="2">
        <f xml:space="preserve"> (P1784 + $B$11 * AJ1784 + $D$11 * AS1784)</f>
        <v>-337.76329120873072</v>
      </c>
      <c r="Q1785" s="2">
        <f t="shared" si="3036"/>
        <v>195.42832693031684</v>
      </c>
      <c r="R1785" s="2">
        <f t="shared" si="3001"/>
        <v>1</v>
      </c>
      <c r="S1785" s="6">
        <f t="shared" si="3002"/>
        <v>345.15055695736913</v>
      </c>
      <c r="T1785" s="2">
        <f xml:space="preserve"> (T1784 + $B$11 * AL1784 + $D$11 * AU1784)</f>
        <v>-407.08522665748404</v>
      </c>
      <c r="U1785" s="2">
        <f xml:space="preserve"> (U1784 + $B$11 * AM1784 + $D$11 * AV1784)</f>
        <v>-407.08522665748404</v>
      </c>
      <c r="V1785" s="2">
        <f t="shared" si="2996"/>
        <v>-469.01989635759895</v>
      </c>
      <c r="W1785" s="2">
        <f t="shared" si="3003"/>
        <v>2.0288367782688078E-204</v>
      </c>
      <c r="X1785" s="2">
        <f xml:space="preserve"> ($D$5 - W1785)</f>
        <v>-2.0288367782688078E-204</v>
      </c>
      <c r="Y1785" s="16">
        <f xml:space="preserve"> SUM(SUMIF(X1785:X1788, {"&gt;0","&lt;0"}) * {1,-1}) / 4</f>
        <v>8.9566577883361344E-205</v>
      </c>
      <c r="Z1785" s="16" t="s">
        <v>502</v>
      </c>
      <c r="AB1785" s="2">
        <f xml:space="preserve"> M1785 * (1 - M1785) * (AD1785 * T1785)</f>
        <v>0</v>
      </c>
      <c r="AC1785" s="2">
        <f xml:space="preserve"> R1785 * (1 - R1785) * (AD1785 * U1785)</f>
        <v>0</v>
      </c>
      <c r="AD1785" s="2">
        <f xml:space="preserve"> (X1785 * (1 - W1785) * W1785)</f>
        <v>0</v>
      </c>
      <c r="AE1785" s="2">
        <f t="shared" si="3023"/>
        <v>0</v>
      </c>
      <c r="AF1785" s="2">
        <f xml:space="preserve"> (G1785 * AB1785)</f>
        <v>0</v>
      </c>
      <c r="AG1785" s="2">
        <f xml:space="preserve"> (H1785 * AB1785)</f>
        <v>0</v>
      </c>
      <c r="AH1785" s="2">
        <f t="shared" si="3024"/>
        <v>0</v>
      </c>
      <c r="AI1785" s="2">
        <f xml:space="preserve"> (G1785 * AC1785)</f>
        <v>0</v>
      </c>
      <c r="AJ1785" s="2">
        <f xml:space="preserve"> (H1785 * AC1785)</f>
        <v>0</v>
      </c>
      <c r="AK1785" s="6">
        <f t="shared" si="2997"/>
        <v>0</v>
      </c>
      <c r="AL1785" s="2">
        <f xml:space="preserve"> (M1785 * AD1785)</f>
        <v>0</v>
      </c>
      <c r="AM1785" s="2">
        <f xml:space="preserve"> (R1785 * AD1785)</f>
        <v>0</v>
      </c>
      <c r="AN1785" s="2">
        <f xml:space="preserve"> (I1785 - I1784)</f>
        <v>0.11267505162848579</v>
      </c>
      <c r="AO1785" s="2">
        <f xml:space="preserve"> (J1785 - J1784)</f>
        <v>5.9295997725811844E-2</v>
      </c>
      <c r="AP1785" s="2">
        <f xml:space="preserve"> (K1785 - K1784)</f>
        <v>-0.19324467106849852</v>
      </c>
      <c r="AQ1785" s="2">
        <f xml:space="preserve"> (N1785 - N1784)</f>
        <v>0.11267505162848579</v>
      </c>
      <c r="AR1785" s="2">
        <f xml:space="preserve"> (O1785 - O1784)</f>
        <v>5.9295997725811844E-2</v>
      </c>
      <c r="AS1785" s="2">
        <f xml:space="preserve"> (P1785 - P1784)</f>
        <v>-0.19324467106849852</v>
      </c>
      <c r="AT1785" s="6">
        <f t="shared" si="3004"/>
        <v>0.19873538305012062</v>
      </c>
      <c r="AU1785" s="2">
        <f xml:space="preserve"> (T1785 - T1784)</f>
        <v>-0.23273875137289224</v>
      </c>
      <c r="AV1785" s="2">
        <f xml:space="preserve"> (U1785 - U1784)</f>
        <v>-0.23273875137289224</v>
      </c>
    </row>
    <row r="1786" spans="6:48" x14ac:dyDescent="0.25">
      <c r="F1786" s="2" t="s">
        <v>52</v>
      </c>
      <c r="G1786" s="2">
        <f t="shared" ref="G1786" si="3087" xml:space="preserve"> $B$6</f>
        <v>1</v>
      </c>
      <c r="H1786" s="2">
        <f t="shared" ref="H1786" si="3088" xml:space="preserve"> $C$6</f>
        <v>0</v>
      </c>
      <c r="I1786" s="2">
        <f xml:space="preserve"> (I1785 + $B$11 * AE1785 + $D$11 * AN1785)</f>
        <v>195.54100198194533</v>
      </c>
      <c r="J1786" s="2">
        <f xml:space="preserve"> (J1785 + $B$11 * AF1785 + $D$11 * AO1785)</f>
        <v>103.08241998607507</v>
      </c>
      <c r="K1786" s="2">
        <f xml:space="preserve"> (K1785 + $B$11 * AG1785 + $D$11 * AP1785)</f>
        <v>-337.95653587979922</v>
      </c>
      <c r="L1786" s="2">
        <f t="shared" si="3035"/>
        <v>298.62342196802041</v>
      </c>
      <c r="M1786" s="2">
        <f t="shared" si="3000"/>
        <v>1</v>
      </c>
      <c r="N1786" s="2">
        <f xml:space="preserve"> (N1785 + $B$11 * AH1785 + $D$11 * AQ1785)</f>
        <v>195.54100198194533</v>
      </c>
      <c r="O1786" s="2">
        <f xml:space="preserve"> (O1785 + $B$11 * AI1785 + $D$11 * AR1785)</f>
        <v>103.08241998607507</v>
      </c>
      <c r="P1786" s="2">
        <f xml:space="preserve"> (P1785 + $B$11 * AJ1785 + $D$11 * AS1785)</f>
        <v>-337.95653587979922</v>
      </c>
      <c r="Q1786" s="2">
        <f t="shared" si="3036"/>
        <v>298.62342196802041</v>
      </c>
      <c r="R1786" s="2">
        <f t="shared" si="3001"/>
        <v>1</v>
      </c>
      <c r="S1786" s="6">
        <f t="shared" si="3002"/>
        <v>345.34929234041925</v>
      </c>
      <c r="T1786" s="2">
        <f xml:space="preserve"> (T1785 + $B$11 * AL1785 + $D$11 * AU1785)</f>
        <v>-407.31796540885694</v>
      </c>
      <c r="U1786" s="2">
        <f xml:space="preserve"> (U1785 + $B$11 * AM1785 + $D$11 * AV1785)</f>
        <v>-407.31796540885694</v>
      </c>
      <c r="V1786" s="2">
        <f t="shared" si="2996"/>
        <v>-469.28663847729462</v>
      </c>
      <c r="W1786" s="2">
        <f t="shared" si="3003"/>
        <v>1.5538263370656462E-204</v>
      </c>
      <c r="X1786" s="2">
        <f xml:space="preserve"> ($D$6 - W1786)</f>
        <v>-1.5538263370656462E-204</v>
      </c>
      <c r="Y1786" s="17"/>
      <c r="Z1786" s="17"/>
      <c r="AB1786" s="2">
        <f xml:space="preserve"> M1786 * (1 - M1786) * (AD1786 * T1786)</f>
        <v>0</v>
      </c>
      <c r="AC1786" s="2">
        <f xml:space="preserve"> R1786 * (1 - R1786) * (AD1786 * U1786)</f>
        <v>0</v>
      </c>
      <c r="AD1786" s="2">
        <f xml:space="preserve"> (X1786 * (1 - W1786) * W1786)</f>
        <v>0</v>
      </c>
      <c r="AE1786" s="2">
        <f t="shared" si="3023"/>
        <v>0</v>
      </c>
      <c r="AF1786" s="2">
        <f xml:space="preserve"> (G1786 * AB1786)</f>
        <v>0</v>
      </c>
      <c r="AG1786" s="2">
        <f xml:space="preserve"> (H1786 * AB1786)</f>
        <v>0</v>
      </c>
      <c r="AH1786" s="2">
        <f t="shared" si="3024"/>
        <v>0</v>
      </c>
      <c r="AI1786" s="2">
        <f xml:space="preserve"> (G1786 * AC1786)</f>
        <v>0</v>
      </c>
      <c r="AJ1786" s="2">
        <f xml:space="preserve"> (H1786 * AC1786)</f>
        <v>0</v>
      </c>
      <c r="AK1786" s="6">
        <f t="shared" si="2997"/>
        <v>0</v>
      </c>
      <c r="AL1786" s="2">
        <f xml:space="preserve"> (M1786 * AD1786)</f>
        <v>0</v>
      </c>
      <c r="AM1786" s="2">
        <f xml:space="preserve"> (R1786 * AD1786)</f>
        <v>0</v>
      </c>
      <c r="AN1786" s="2">
        <f xml:space="preserve"> (I1786 - I1785)</f>
        <v>0.11267505162848579</v>
      </c>
      <c r="AO1786" s="2">
        <f xml:space="preserve"> (J1786 - J1785)</f>
        <v>5.9295997725811844E-2</v>
      </c>
      <c r="AP1786" s="2">
        <f xml:space="preserve"> (K1786 - K1785)</f>
        <v>-0.19324467106849852</v>
      </c>
      <c r="AQ1786" s="2">
        <f xml:space="preserve"> (N1786 - N1785)</f>
        <v>0.11267505162848579</v>
      </c>
      <c r="AR1786" s="2">
        <f xml:space="preserve"> (O1786 - O1785)</f>
        <v>5.9295997725811844E-2</v>
      </c>
      <c r="AS1786" s="2">
        <f xml:space="preserve"> (P1786 - P1785)</f>
        <v>-0.19324467106849852</v>
      </c>
      <c r="AT1786" s="6">
        <f t="shared" si="3004"/>
        <v>0.19873538305012062</v>
      </c>
      <c r="AU1786" s="2">
        <f xml:space="preserve"> (T1786 - T1785)</f>
        <v>-0.23273875137289224</v>
      </c>
      <c r="AV1786" s="2">
        <f xml:space="preserve"> (U1786 - U1785)</f>
        <v>-0.23273875137289224</v>
      </c>
    </row>
    <row r="1787" spans="6:48" x14ac:dyDescent="0.25">
      <c r="F1787" s="2" t="s">
        <v>53</v>
      </c>
      <c r="G1787" s="2">
        <f t="shared" ref="G1787" si="3089" xml:space="preserve"> $B$7</f>
        <v>0</v>
      </c>
      <c r="H1787" s="2">
        <f t="shared" ref="H1787" si="3090" xml:space="preserve"> $C$7</f>
        <v>1</v>
      </c>
      <c r="I1787" s="2">
        <f xml:space="preserve"> (I1786 + $B$11 * AE1786 + $D$11 * AN1786)</f>
        <v>195.65367703357381</v>
      </c>
      <c r="J1787" s="2">
        <f xml:space="preserve"> (J1786 + $B$11 * AF1786 + $D$11 * AO1786)</f>
        <v>103.14171598380088</v>
      </c>
      <c r="K1787" s="2">
        <f xml:space="preserve"> (K1786 + $B$11 * AG1786 + $D$11 * AP1786)</f>
        <v>-338.14978055086772</v>
      </c>
      <c r="L1787" s="2">
        <f t="shared" si="3035"/>
        <v>-142.4961035172939</v>
      </c>
      <c r="M1787" s="2">
        <f t="shared" si="3000"/>
        <v>1.3023525050350239E-62</v>
      </c>
      <c r="N1787" s="2">
        <f xml:space="preserve"> (N1786 + $B$11 * AH1786 + $D$11 * AQ1786)</f>
        <v>195.65367703357381</v>
      </c>
      <c r="O1787" s="2">
        <f xml:space="preserve"> (O1786 + $B$11 * AI1786 + $D$11 * AR1786)</f>
        <v>103.14171598380088</v>
      </c>
      <c r="P1787" s="2">
        <f xml:space="preserve"> (P1786 + $B$11 * AJ1786 + $D$11 * AS1786)</f>
        <v>-338.14978055086772</v>
      </c>
      <c r="Q1787" s="2">
        <f t="shared" si="3036"/>
        <v>-142.4961035172939</v>
      </c>
      <c r="R1787" s="2">
        <f t="shared" si="3001"/>
        <v>1.3023525050350239E-62</v>
      </c>
      <c r="S1787" s="6">
        <f t="shared" si="3002"/>
        <v>345.54802772346937</v>
      </c>
      <c r="T1787" s="2">
        <f xml:space="preserve"> (T1786 + $B$11 * AL1786 + $D$11 * AU1786)</f>
        <v>-407.55070416022983</v>
      </c>
      <c r="U1787" s="2">
        <f xml:space="preserve"> (U1786 + $B$11 * AM1786 + $D$11 * AV1786)</f>
        <v>-407.55070416022983</v>
      </c>
      <c r="V1787" s="2">
        <f t="shared" si="2996"/>
        <v>345.54802772346937</v>
      </c>
      <c r="W1787" s="2">
        <f t="shared" si="3003"/>
        <v>1</v>
      </c>
      <c r="X1787" s="2">
        <f xml:space="preserve"> ($D$7 - W1787)</f>
        <v>0</v>
      </c>
      <c r="Y1787" s="17"/>
      <c r="Z1787" s="17"/>
      <c r="AB1787" s="2">
        <f xml:space="preserve"> M1787 * (1 - M1787) * (AD1787 * T1787)</f>
        <v>0</v>
      </c>
      <c r="AC1787" s="2">
        <f xml:space="preserve"> R1787 * (1 - R1787) * (AD1787 * U1787)</f>
        <v>0</v>
      </c>
      <c r="AD1787" s="2">
        <f xml:space="preserve"> (X1787 * (1 - W1787) * W1787)</f>
        <v>0</v>
      </c>
      <c r="AE1787" s="2">
        <f t="shared" si="3023"/>
        <v>0</v>
      </c>
      <c r="AF1787" s="2">
        <f xml:space="preserve"> (G1787 * AB1787)</f>
        <v>0</v>
      </c>
      <c r="AG1787" s="2">
        <f xml:space="preserve"> (H1787 * AB1787)</f>
        <v>0</v>
      </c>
      <c r="AH1787" s="2">
        <f t="shared" si="3024"/>
        <v>0</v>
      </c>
      <c r="AI1787" s="2">
        <f xml:space="preserve"> (G1787 * AC1787)</f>
        <v>0</v>
      </c>
      <c r="AJ1787" s="2">
        <f xml:space="preserve"> (H1787 * AC1787)</f>
        <v>0</v>
      </c>
      <c r="AK1787" s="6">
        <f t="shared" si="2997"/>
        <v>0</v>
      </c>
      <c r="AL1787" s="2">
        <f xml:space="preserve"> (M1787 * AD1787)</f>
        <v>0</v>
      </c>
      <c r="AM1787" s="2">
        <f xml:space="preserve"> (R1787 * AD1787)</f>
        <v>0</v>
      </c>
      <c r="AN1787" s="2">
        <f xml:space="preserve"> (I1787 - I1786)</f>
        <v>0.11267505162848579</v>
      </c>
      <c r="AO1787" s="2">
        <f xml:space="preserve"> (J1787 - J1786)</f>
        <v>5.9295997725811844E-2</v>
      </c>
      <c r="AP1787" s="2">
        <f xml:space="preserve"> (K1787 - K1786)</f>
        <v>-0.19324467106849852</v>
      </c>
      <c r="AQ1787" s="2">
        <f xml:space="preserve"> (N1787 - N1786)</f>
        <v>0.11267505162848579</v>
      </c>
      <c r="AR1787" s="2">
        <f xml:space="preserve"> (O1787 - O1786)</f>
        <v>5.9295997725811844E-2</v>
      </c>
      <c r="AS1787" s="2">
        <f xml:space="preserve"> (P1787 - P1786)</f>
        <v>-0.19324467106849852</v>
      </c>
      <c r="AT1787" s="6">
        <f t="shared" si="3004"/>
        <v>0.19873538305012062</v>
      </c>
      <c r="AU1787" s="2">
        <f xml:space="preserve"> (T1787 - T1786)</f>
        <v>-0.23273875137289224</v>
      </c>
      <c r="AV1787" s="2">
        <f xml:space="preserve"> (U1787 - U1786)</f>
        <v>-0.23273875137289224</v>
      </c>
    </row>
    <row r="1788" spans="6:48" x14ac:dyDescent="0.25">
      <c r="F1788" s="2" t="s">
        <v>54</v>
      </c>
      <c r="G1788" s="2">
        <f t="shared" ref="G1788" si="3091" xml:space="preserve"> $B$8</f>
        <v>1</v>
      </c>
      <c r="H1788" s="2">
        <f t="shared" ref="H1788" si="3092" xml:space="preserve"> $C$8</f>
        <v>1</v>
      </c>
      <c r="I1788" s="2">
        <f xml:space="preserve"> (I1787 + $B$11 * AE1787 + $D$11 * AN1787)</f>
        <v>195.7663520852023</v>
      </c>
      <c r="J1788" s="2">
        <f xml:space="preserve"> (J1787 + $B$11 * AF1787 + $D$11 * AO1787)</f>
        <v>103.20101198152669</v>
      </c>
      <c r="K1788" s="2">
        <f xml:space="preserve"> (K1787 + $B$11 * AG1787 + $D$11 * AP1787)</f>
        <v>-338.34302522193622</v>
      </c>
      <c r="L1788" s="2">
        <f t="shared" si="3035"/>
        <v>-39.37566115520724</v>
      </c>
      <c r="M1788" s="2">
        <f t="shared" si="3000"/>
        <v>7.9317248280515132E-18</v>
      </c>
      <c r="N1788" s="2">
        <f xml:space="preserve"> (N1787 + $B$11 * AH1787 + $D$11 * AQ1787)</f>
        <v>195.7663520852023</v>
      </c>
      <c r="O1788" s="2">
        <f xml:space="preserve"> (O1787 + $B$11 * AI1787 + $D$11 * AR1787)</f>
        <v>103.20101198152669</v>
      </c>
      <c r="P1788" s="2">
        <f xml:space="preserve"> (P1787 + $B$11 * AJ1787 + $D$11 * AS1787)</f>
        <v>-338.34302522193622</v>
      </c>
      <c r="Q1788" s="2">
        <f t="shared" si="3036"/>
        <v>-39.37566115520724</v>
      </c>
      <c r="R1788" s="2">
        <f t="shared" si="3001"/>
        <v>7.9317248280515132E-18</v>
      </c>
      <c r="S1788" s="6">
        <f t="shared" si="3002"/>
        <v>345.7467631065195</v>
      </c>
      <c r="T1788" s="2">
        <f xml:space="preserve"> (T1787 + $B$11 * AL1787 + $D$11 * AU1787)</f>
        <v>-407.78344291160272</v>
      </c>
      <c r="U1788" s="2">
        <f xml:space="preserve"> (U1787 + $B$11 * AM1787 + $D$11 * AV1787)</f>
        <v>-407.78344291160272</v>
      </c>
      <c r="V1788" s="2">
        <f t="shared" si="2996"/>
        <v>345.7467631065195</v>
      </c>
      <c r="W1788" s="2">
        <f t="shared" si="3003"/>
        <v>1</v>
      </c>
      <c r="X1788" s="2">
        <f xml:space="preserve"> ($D$8 - W1788)</f>
        <v>0</v>
      </c>
      <c r="Y1788" s="18"/>
      <c r="Z1788" s="18"/>
      <c r="AB1788" s="2">
        <f xml:space="preserve"> M1788 * (1 - M1788) * (AD1788 * T1788)</f>
        <v>0</v>
      </c>
      <c r="AC1788" s="2">
        <f xml:space="preserve"> R1788 * (1 - R1788) * (AD1788 * U1788)</f>
        <v>0</v>
      </c>
      <c r="AD1788" s="2">
        <f xml:space="preserve"> (X1788 * (1 - W1788) * W1788)</f>
        <v>0</v>
      </c>
      <c r="AE1788" s="2">
        <f t="shared" si="3023"/>
        <v>0</v>
      </c>
      <c r="AF1788" s="2">
        <f xml:space="preserve"> (G1788 * AB1788)</f>
        <v>0</v>
      </c>
      <c r="AG1788" s="2">
        <f xml:space="preserve"> (H1788 * AB1788)</f>
        <v>0</v>
      </c>
      <c r="AH1788" s="2">
        <f t="shared" si="3024"/>
        <v>0</v>
      </c>
      <c r="AI1788" s="2">
        <f xml:space="preserve"> (G1788 * AC1788)</f>
        <v>0</v>
      </c>
      <c r="AJ1788" s="2">
        <f xml:space="preserve"> (H1788 * AC1788)</f>
        <v>0</v>
      </c>
      <c r="AK1788" s="6">
        <f t="shared" si="2997"/>
        <v>0</v>
      </c>
      <c r="AL1788" s="2">
        <f xml:space="preserve"> (M1788 * AD1788)</f>
        <v>0</v>
      </c>
      <c r="AM1788" s="2">
        <f xml:space="preserve"> (R1788 * AD1788)</f>
        <v>0</v>
      </c>
      <c r="AN1788" s="2">
        <f xml:space="preserve"> (I1788 - I1787)</f>
        <v>0.11267505162848579</v>
      </c>
      <c r="AO1788" s="2">
        <f xml:space="preserve"> (J1788 - J1787)</f>
        <v>5.9295997725811844E-2</v>
      </c>
      <c r="AP1788" s="2">
        <f xml:space="preserve"> (K1788 - K1787)</f>
        <v>-0.19324467106849852</v>
      </c>
      <c r="AQ1788" s="2">
        <f xml:space="preserve"> (N1788 - N1787)</f>
        <v>0.11267505162848579</v>
      </c>
      <c r="AR1788" s="2">
        <f xml:space="preserve"> (O1788 - O1787)</f>
        <v>5.9295997725811844E-2</v>
      </c>
      <c r="AS1788" s="2">
        <f xml:space="preserve"> (P1788 - P1787)</f>
        <v>-0.19324467106849852</v>
      </c>
      <c r="AT1788" s="6">
        <f t="shared" si="3004"/>
        <v>0.19873538305012062</v>
      </c>
      <c r="AU1788" s="2">
        <f xml:space="preserve"> (T1788 - T1787)</f>
        <v>-0.23273875137289224</v>
      </c>
      <c r="AV1788" s="2">
        <f xml:space="preserve"> (U1788 - U1787)</f>
        <v>-0.23273875137289224</v>
      </c>
    </row>
    <row r="1789" spans="6:48" x14ac:dyDescent="0.25">
      <c r="F1789" s="8" t="s">
        <v>51</v>
      </c>
      <c r="G1789" s="8">
        <f t="shared" si="3029"/>
        <v>0</v>
      </c>
      <c r="H1789" s="8">
        <f t="shared" si="3030"/>
        <v>0</v>
      </c>
      <c r="I1789" s="8">
        <f xml:space="preserve"> (I1788 + $B$11 * AE1788 + $D$11 * AN1788)</f>
        <v>195.87902713683079</v>
      </c>
      <c r="J1789" s="8">
        <f xml:space="preserve"> (J1788 + $B$11 * AF1788 + $D$11 * AO1788)</f>
        <v>103.2603079792525</v>
      </c>
      <c r="K1789" s="8">
        <f xml:space="preserve"> (K1788 + $B$11 * AG1788 + $D$11 * AP1788)</f>
        <v>-338.53626989300471</v>
      </c>
      <c r="L1789" s="8">
        <f t="shared" si="3035"/>
        <v>195.87902713683079</v>
      </c>
      <c r="M1789" s="8">
        <f t="shared" si="3000"/>
        <v>1</v>
      </c>
      <c r="N1789" s="8">
        <f xml:space="preserve"> (N1788 + $B$11 * AH1788 + $D$11 * AQ1788)</f>
        <v>195.87902713683079</v>
      </c>
      <c r="O1789" s="8">
        <f xml:space="preserve"> (O1788 + $B$11 * AI1788 + $D$11 * AR1788)</f>
        <v>103.2603079792525</v>
      </c>
      <c r="P1789" s="8">
        <f xml:space="preserve"> (P1788 + $B$11 * AJ1788 + $D$11 * AS1788)</f>
        <v>-338.53626989300471</v>
      </c>
      <c r="Q1789" s="8">
        <f t="shared" si="3036"/>
        <v>195.87902713683079</v>
      </c>
      <c r="R1789" s="8">
        <f t="shared" si="3001"/>
        <v>1</v>
      </c>
      <c r="S1789" s="5">
        <f t="shared" si="3002"/>
        <v>345.94549848956962</v>
      </c>
      <c r="T1789" s="8">
        <f xml:space="preserve"> (T1788 + $B$11 * AL1788 + $D$11 * AU1788)</f>
        <v>-408.01618166297561</v>
      </c>
      <c r="U1789" s="8">
        <f xml:space="preserve"> (U1788 + $B$11 * AM1788 + $D$11 * AV1788)</f>
        <v>-408.01618166297561</v>
      </c>
      <c r="V1789" s="8">
        <f t="shared" si="2996"/>
        <v>-470.08686483638161</v>
      </c>
      <c r="W1789" s="8">
        <f t="shared" si="3003"/>
        <v>6.9802115713582787E-205</v>
      </c>
      <c r="X1789" s="8">
        <f xml:space="preserve"> ($D$5 - W1789)</f>
        <v>-6.9802115713582787E-205</v>
      </c>
      <c r="Y1789" s="13">
        <f xml:space="preserve"> SUM(SUMIF(X1789:X1792, {"&gt;0","&lt;0"}) * {1,-1}) / 4</f>
        <v>3.0815375097935413E-205</v>
      </c>
      <c r="Z1789" s="13" t="s">
        <v>503</v>
      </c>
      <c r="AB1789" s="8">
        <f xml:space="preserve"> M1789 * (1 - M1789) * (AD1789 * T1789)</f>
        <v>0</v>
      </c>
      <c r="AC1789" s="8">
        <f xml:space="preserve"> R1789 * (1 - R1789) * (AD1789 * U1789)</f>
        <v>0</v>
      </c>
      <c r="AD1789" s="8">
        <f xml:space="preserve"> (X1789 * (1 - W1789) * W1789)</f>
        <v>0</v>
      </c>
      <c r="AE1789" s="8">
        <f t="shared" si="3023"/>
        <v>0</v>
      </c>
      <c r="AF1789" s="8">
        <f xml:space="preserve"> (G1789 * AB1789)</f>
        <v>0</v>
      </c>
      <c r="AG1789" s="8">
        <f xml:space="preserve"> (H1789 * AB1789)</f>
        <v>0</v>
      </c>
      <c r="AH1789" s="8">
        <f t="shared" si="3024"/>
        <v>0</v>
      </c>
      <c r="AI1789" s="8">
        <f xml:space="preserve"> (G1789 * AC1789)</f>
        <v>0</v>
      </c>
      <c r="AJ1789" s="8">
        <f xml:space="preserve"> (H1789 * AC1789)</f>
        <v>0</v>
      </c>
      <c r="AK1789" s="5">
        <f t="shared" si="2997"/>
        <v>0</v>
      </c>
      <c r="AL1789" s="8">
        <f xml:space="preserve"> (M1789 * AD1789)</f>
        <v>0</v>
      </c>
      <c r="AM1789" s="8">
        <f xml:space="preserve"> (R1789 * AD1789)</f>
        <v>0</v>
      </c>
      <c r="AN1789" s="8">
        <f xml:space="preserve"> (I1789 - I1788)</f>
        <v>0.11267505162848579</v>
      </c>
      <c r="AO1789" s="8">
        <f xml:space="preserve"> (J1789 - J1788)</f>
        <v>5.9295997725811844E-2</v>
      </c>
      <c r="AP1789" s="8">
        <f xml:space="preserve"> (K1789 - K1788)</f>
        <v>-0.19324467106849852</v>
      </c>
      <c r="AQ1789" s="8">
        <f xml:space="preserve"> (N1789 - N1788)</f>
        <v>0.11267505162848579</v>
      </c>
      <c r="AR1789" s="8">
        <f xml:space="preserve"> (O1789 - O1788)</f>
        <v>5.9295997725811844E-2</v>
      </c>
      <c r="AS1789" s="8">
        <f xml:space="preserve"> (P1789 - P1788)</f>
        <v>-0.19324467106849852</v>
      </c>
      <c r="AT1789" s="5">
        <f t="shared" si="3004"/>
        <v>0.19873538305012062</v>
      </c>
      <c r="AU1789" s="8">
        <f xml:space="preserve"> (T1789 - T1788)</f>
        <v>-0.23273875137289224</v>
      </c>
      <c r="AV1789" s="8">
        <f xml:space="preserve"> (U1789 - U1788)</f>
        <v>-0.23273875137289224</v>
      </c>
    </row>
    <row r="1790" spans="6:48" x14ac:dyDescent="0.25">
      <c r="F1790" s="8" t="s">
        <v>52</v>
      </c>
      <c r="G1790" s="8">
        <f t="shared" ref="G1790" si="3093" xml:space="preserve"> $B$6</f>
        <v>1</v>
      </c>
      <c r="H1790" s="8">
        <f t="shared" ref="H1790" si="3094" xml:space="preserve"> $C$6</f>
        <v>0</v>
      </c>
      <c r="I1790" s="8">
        <f xml:space="preserve"> (I1789 + $B$11 * AE1789 + $D$11 * AN1789)</f>
        <v>195.99170218845927</v>
      </c>
      <c r="J1790" s="8">
        <f xml:space="preserve"> (J1789 + $B$11 * AF1789 + $D$11 * AO1789)</f>
        <v>103.31960397697831</v>
      </c>
      <c r="K1790" s="8">
        <f xml:space="preserve"> (K1789 + $B$11 * AG1789 + $D$11 * AP1789)</f>
        <v>-338.72951456407321</v>
      </c>
      <c r="L1790" s="8">
        <f t="shared" si="3035"/>
        <v>299.3113061654376</v>
      </c>
      <c r="M1790" s="8">
        <f t="shared" si="3000"/>
        <v>1</v>
      </c>
      <c r="N1790" s="8">
        <f xml:space="preserve"> (N1789 + $B$11 * AH1789 + $D$11 * AQ1789)</f>
        <v>195.99170218845927</v>
      </c>
      <c r="O1790" s="8">
        <f xml:space="preserve"> (O1789 + $B$11 * AI1789 + $D$11 * AR1789)</f>
        <v>103.31960397697831</v>
      </c>
      <c r="P1790" s="8">
        <f xml:space="preserve"> (P1789 + $B$11 * AJ1789 + $D$11 * AS1789)</f>
        <v>-338.72951456407321</v>
      </c>
      <c r="Q1790" s="8">
        <f t="shared" si="3036"/>
        <v>299.3113061654376</v>
      </c>
      <c r="R1790" s="8">
        <f t="shared" si="3001"/>
        <v>1</v>
      </c>
      <c r="S1790" s="5">
        <f t="shared" si="3002"/>
        <v>346.14423387261974</v>
      </c>
      <c r="T1790" s="8">
        <f xml:space="preserve"> (T1789 + $B$11 * AL1789 + $D$11 * AU1789)</f>
        <v>-408.2489204143485</v>
      </c>
      <c r="U1790" s="8">
        <f xml:space="preserve"> (U1789 + $B$11 * AM1789 + $D$11 * AV1789)</f>
        <v>-408.2489204143485</v>
      </c>
      <c r="V1790" s="8">
        <f t="shared" si="2996"/>
        <v>-470.35360695607727</v>
      </c>
      <c r="W1790" s="8">
        <f t="shared" si="3003"/>
        <v>5.3459384678158867E-205</v>
      </c>
      <c r="X1790" s="8">
        <f xml:space="preserve"> ($D$6 - W1790)</f>
        <v>-5.3459384678158867E-205</v>
      </c>
      <c r="Y1790" s="14"/>
      <c r="Z1790" s="14"/>
      <c r="AB1790" s="8">
        <f xml:space="preserve"> M1790 * (1 - M1790) * (AD1790 * T1790)</f>
        <v>0</v>
      </c>
      <c r="AC1790" s="8">
        <f xml:space="preserve"> R1790 * (1 - R1790) * (AD1790 * U1790)</f>
        <v>0</v>
      </c>
      <c r="AD1790" s="8">
        <f xml:space="preserve"> (X1790 * (1 - W1790) * W1790)</f>
        <v>0</v>
      </c>
      <c r="AE1790" s="8">
        <f t="shared" si="3023"/>
        <v>0</v>
      </c>
      <c r="AF1790" s="8">
        <f xml:space="preserve"> (G1790 * AB1790)</f>
        <v>0</v>
      </c>
      <c r="AG1790" s="8">
        <f xml:space="preserve"> (H1790 * AB1790)</f>
        <v>0</v>
      </c>
      <c r="AH1790" s="8">
        <f t="shared" si="3024"/>
        <v>0</v>
      </c>
      <c r="AI1790" s="8">
        <f xml:space="preserve"> (G1790 * AC1790)</f>
        <v>0</v>
      </c>
      <c r="AJ1790" s="8">
        <f xml:space="preserve"> (H1790 * AC1790)</f>
        <v>0</v>
      </c>
      <c r="AK1790" s="5">
        <f t="shared" si="2997"/>
        <v>0</v>
      </c>
      <c r="AL1790" s="8">
        <f xml:space="preserve"> (M1790 * AD1790)</f>
        <v>0</v>
      </c>
      <c r="AM1790" s="8">
        <f xml:space="preserve"> (R1790 * AD1790)</f>
        <v>0</v>
      </c>
      <c r="AN1790" s="8">
        <f xml:space="preserve"> (I1790 - I1789)</f>
        <v>0.11267505162848579</v>
      </c>
      <c r="AO1790" s="8">
        <f xml:space="preserve"> (J1790 - J1789)</f>
        <v>5.9295997725811844E-2</v>
      </c>
      <c r="AP1790" s="8">
        <f xml:space="preserve"> (K1790 - K1789)</f>
        <v>-0.19324467106849852</v>
      </c>
      <c r="AQ1790" s="8">
        <f xml:space="preserve"> (N1790 - N1789)</f>
        <v>0.11267505162848579</v>
      </c>
      <c r="AR1790" s="8">
        <f xml:space="preserve"> (O1790 - O1789)</f>
        <v>5.9295997725811844E-2</v>
      </c>
      <c r="AS1790" s="8">
        <f xml:space="preserve"> (P1790 - P1789)</f>
        <v>-0.19324467106849852</v>
      </c>
      <c r="AT1790" s="5">
        <f t="shared" si="3004"/>
        <v>0.19873538305012062</v>
      </c>
      <c r="AU1790" s="8">
        <f xml:space="preserve"> (T1790 - T1789)</f>
        <v>-0.23273875137289224</v>
      </c>
      <c r="AV1790" s="8">
        <f xml:space="preserve"> (U1790 - U1789)</f>
        <v>-0.23273875137289224</v>
      </c>
    </row>
    <row r="1791" spans="6:48" x14ac:dyDescent="0.25">
      <c r="F1791" s="8" t="s">
        <v>53</v>
      </c>
      <c r="G1791" s="8">
        <f t="shared" ref="G1791" si="3095" xml:space="preserve"> $B$7</f>
        <v>0</v>
      </c>
      <c r="H1791" s="8">
        <f t="shared" ref="H1791" si="3096" xml:space="preserve"> $C$7</f>
        <v>1</v>
      </c>
      <c r="I1791" s="8">
        <f xml:space="preserve"> (I1790 + $B$11 * AE1790 + $D$11 * AN1790)</f>
        <v>196.10437724008776</v>
      </c>
      <c r="J1791" s="8">
        <f xml:space="preserve"> (J1790 + $B$11 * AF1790 + $D$11 * AO1790)</f>
        <v>103.37889997470413</v>
      </c>
      <c r="K1791" s="8">
        <f xml:space="preserve"> (K1790 + $B$11 * AG1790 + $D$11 * AP1790)</f>
        <v>-338.92275923514171</v>
      </c>
      <c r="L1791" s="8">
        <f t="shared" si="3035"/>
        <v>-142.81838199505395</v>
      </c>
      <c r="M1791" s="8">
        <f t="shared" si="3000"/>
        <v>9.4354970937146339E-63</v>
      </c>
      <c r="N1791" s="8">
        <f xml:space="preserve"> (N1790 + $B$11 * AH1790 + $D$11 * AQ1790)</f>
        <v>196.10437724008776</v>
      </c>
      <c r="O1791" s="8">
        <f xml:space="preserve"> (O1790 + $B$11 * AI1790 + $D$11 * AR1790)</f>
        <v>103.37889997470413</v>
      </c>
      <c r="P1791" s="8">
        <f xml:space="preserve"> (P1790 + $B$11 * AJ1790 + $D$11 * AS1790)</f>
        <v>-338.92275923514171</v>
      </c>
      <c r="Q1791" s="8">
        <f t="shared" si="3036"/>
        <v>-142.81838199505395</v>
      </c>
      <c r="R1791" s="8">
        <f t="shared" si="3001"/>
        <v>9.4354970937146339E-63</v>
      </c>
      <c r="S1791" s="5">
        <f t="shared" si="3002"/>
        <v>346.34296925566986</v>
      </c>
      <c r="T1791" s="8">
        <f xml:space="preserve"> (T1790 + $B$11 * AL1790 + $D$11 * AU1790)</f>
        <v>-408.4816591657214</v>
      </c>
      <c r="U1791" s="8">
        <f xml:space="preserve"> (U1790 + $B$11 * AM1790 + $D$11 * AV1790)</f>
        <v>-408.4816591657214</v>
      </c>
      <c r="V1791" s="8">
        <f t="shared" si="2996"/>
        <v>346.34296925566986</v>
      </c>
      <c r="W1791" s="8">
        <f t="shared" si="3003"/>
        <v>1</v>
      </c>
      <c r="X1791" s="8">
        <f xml:space="preserve"> ($D$7 - W1791)</f>
        <v>0</v>
      </c>
      <c r="Y1791" s="14"/>
      <c r="Z1791" s="14"/>
      <c r="AB1791" s="8">
        <f xml:space="preserve"> M1791 * (1 - M1791) * (AD1791 * T1791)</f>
        <v>0</v>
      </c>
      <c r="AC1791" s="8">
        <f xml:space="preserve"> R1791 * (1 - R1791) * (AD1791 * U1791)</f>
        <v>0</v>
      </c>
      <c r="AD1791" s="8">
        <f xml:space="preserve"> (X1791 * (1 - W1791) * W1791)</f>
        <v>0</v>
      </c>
      <c r="AE1791" s="8">
        <f t="shared" si="3023"/>
        <v>0</v>
      </c>
      <c r="AF1791" s="8">
        <f xml:space="preserve"> (G1791 * AB1791)</f>
        <v>0</v>
      </c>
      <c r="AG1791" s="8">
        <f xml:space="preserve"> (H1791 * AB1791)</f>
        <v>0</v>
      </c>
      <c r="AH1791" s="8">
        <f t="shared" si="3024"/>
        <v>0</v>
      </c>
      <c r="AI1791" s="8">
        <f xml:space="preserve"> (G1791 * AC1791)</f>
        <v>0</v>
      </c>
      <c r="AJ1791" s="8">
        <f xml:space="preserve"> (H1791 * AC1791)</f>
        <v>0</v>
      </c>
      <c r="AK1791" s="5">
        <f t="shared" si="2997"/>
        <v>0</v>
      </c>
      <c r="AL1791" s="8">
        <f xml:space="preserve"> (M1791 * AD1791)</f>
        <v>0</v>
      </c>
      <c r="AM1791" s="8">
        <f xml:space="preserve"> (R1791 * AD1791)</f>
        <v>0</v>
      </c>
      <c r="AN1791" s="8">
        <f xml:space="preserve"> (I1791 - I1790)</f>
        <v>0.11267505162848579</v>
      </c>
      <c r="AO1791" s="8">
        <f xml:space="preserve"> (J1791 - J1790)</f>
        <v>5.9295997725811844E-2</v>
      </c>
      <c r="AP1791" s="8">
        <f xml:space="preserve"> (K1791 - K1790)</f>
        <v>-0.19324467106849852</v>
      </c>
      <c r="AQ1791" s="8">
        <f xml:space="preserve"> (N1791 - N1790)</f>
        <v>0.11267505162848579</v>
      </c>
      <c r="AR1791" s="8">
        <f xml:space="preserve"> (O1791 - O1790)</f>
        <v>5.9295997725811844E-2</v>
      </c>
      <c r="AS1791" s="8">
        <f xml:space="preserve"> (P1791 - P1790)</f>
        <v>-0.19324467106849852</v>
      </c>
      <c r="AT1791" s="5">
        <f t="shared" si="3004"/>
        <v>0.19873538305012062</v>
      </c>
      <c r="AU1791" s="8">
        <f xml:space="preserve"> (T1791 - T1790)</f>
        <v>-0.23273875137289224</v>
      </c>
      <c r="AV1791" s="8">
        <f xml:space="preserve"> (U1791 - U1790)</f>
        <v>-0.23273875137289224</v>
      </c>
    </row>
    <row r="1792" spans="6:48" x14ac:dyDescent="0.25">
      <c r="F1792" s="8" t="s">
        <v>54</v>
      </c>
      <c r="G1792" s="8">
        <f t="shared" ref="G1792" si="3097" xml:space="preserve"> $B$8</f>
        <v>1</v>
      </c>
      <c r="H1792" s="8">
        <f t="shared" ref="H1792" si="3098" xml:space="preserve"> $C$8</f>
        <v>1</v>
      </c>
      <c r="I1792" s="8">
        <f xml:space="preserve"> (I1791 + $B$11 * AE1791 + $D$11 * AN1791)</f>
        <v>196.21705229171624</v>
      </c>
      <c r="J1792" s="8">
        <f xml:space="preserve"> (J1791 + $B$11 * AF1791 + $D$11 * AO1791)</f>
        <v>103.43819597242994</v>
      </c>
      <c r="K1792" s="8">
        <f xml:space="preserve"> (K1791 + $B$11 * AG1791 + $D$11 * AP1791)</f>
        <v>-339.11600390621021</v>
      </c>
      <c r="L1792" s="8">
        <f t="shared" si="3035"/>
        <v>-39.460755642064044</v>
      </c>
      <c r="M1792" s="8">
        <f t="shared" si="3000"/>
        <v>7.2846983502884053E-18</v>
      </c>
      <c r="N1792" s="8">
        <f xml:space="preserve"> (N1791 + $B$11 * AH1791 + $D$11 * AQ1791)</f>
        <v>196.21705229171624</v>
      </c>
      <c r="O1792" s="8">
        <f xml:space="preserve"> (O1791 + $B$11 * AI1791 + $D$11 * AR1791)</f>
        <v>103.43819597242994</v>
      </c>
      <c r="P1792" s="8">
        <f xml:space="preserve"> (P1791 + $B$11 * AJ1791 + $D$11 * AS1791)</f>
        <v>-339.11600390621021</v>
      </c>
      <c r="Q1792" s="8">
        <f t="shared" si="3036"/>
        <v>-39.460755642064044</v>
      </c>
      <c r="R1792" s="8">
        <f t="shared" si="3001"/>
        <v>7.2846983502884053E-18</v>
      </c>
      <c r="S1792" s="5">
        <f t="shared" si="3002"/>
        <v>346.54170463871998</v>
      </c>
      <c r="T1792" s="8">
        <f xml:space="preserve"> (T1791 + $B$11 * AL1791 + $D$11 * AU1791)</f>
        <v>-408.71439791709429</v>
      </c>
      <c r="U1792" s="8">
        <f xml:space="preserve"> (U1791 + $B$11 * AM1791 + $D$11 * AV1791)</f>
        <v>-408.71439791709429</v>
      </c>
      <c r="V1792" s="8">
        <f t="shared" si="2996"/>
        <v>346.54170463871998</v>
      </c>
      <c r="W1792" s="8">
        <f t="shared" si="3003"/>
        <v>1</v>
      </c>
      <c r="X1792" s="8">
        <f xml:space="preserve"> ($D$8 - W1792)</f>
        <v>0</v>
      </c>
      <c r="Y1792" s="15"/>
      <c r="Z1792" s="15"/>
      <c r="AB1792" s="8">
        <f xml:space="preserve"> M1792 * (1 - M1792) * (AD1792 * T1792)</f>
        <v>0</v>
      </c>
      <c r="AC1792" s="8">
        <f xml:space="preserve"> R1792 * (1 - R1792) * (AD1792 * U1792)</f>
        <v>0</v>
      </c>
      <c r="AD1792" s="8">
        <f xml:space="preserve"> (X1792 * (1 - W1792) * W1792)</f>
        <v>0</v>
      </c>
      <c r="AE1792" s="8">
        <f t="shared" si="3023"/>
        <v>0</v>
      </c>
      <c r="AF1792" s="8">
        <f xml:space="preserve"> (G1792 * AB1792)</f>
        <v>0</v>
      </c>
      <c r="AG1792" s="8">
        <f xml:space="preserve"> (H1792 * AB1792)</f>
        <v>0</v>
      </c>
      <c r="AH1792" s="8">
        <f t="shared" si="3024"/>
        <v>0</v>
      </c>
      <c r="AI1792" s="8">
        <f xml:space="preserve"> (G1792 * AC1792)</f>
        <v>0</v>
      </c>
      <c r="AJ1792" s="8">
        <f xml:space="preserve"> (H1792 * AC1792)</f>
        <v>0</v>
      </c>
      <c r="AK1792" s="5">
        <f t="shared" si="2997"/>
        <v>0</v>
      </c>
      <c r="AL1792" s="8">
        <f xml:space="preserve"> (M1792 * AD1792)</f>
        <v>0</v>
      </c>
      <c r="AM1792" s="8">
        <f xml:space="preserve"> (R1792 * AD1792)</f>
        <v>0</v>
      </c>
      <c r="AN1792" s="8">
        <f xml:space="preserve"> (I1792 - I1791)</f>
        <v>0.11267505162848579</v>
      </c>
      <c r="AO1792" s="8">
        <f xml:space="preserve"> (J1792 - J1791)</f>
        <v>5.9295997725811844E-2</v>
      </c>
      <c r="AP1792" s="8">
        <f xml:space="preserve"> (K1792 - K1791)</f>
        <v>-0.19324467106849852</v>
      </c>
      <c r="AQ1792" s="8">
        <f xml:space="preserve"> (N1792 - N1791)</f>
        <v>0.11267505162848579</v>
      </c>
      <c r="AR1792" s="8">
        <f xml:space="preserve"> (O1792 - O1791)</f>
        <v>5.9295997725811844E-2</v>
      </c>
      <c r="AS1792" s="8">
        <f xml:space="preserve"> (P1792 - P1791)</f>
        <v>-0.19324467106849852</v>
      </c>
      <c r="AT1792" s="5">
        <f t="shared" si="3004"/>
        <v>0.19873538305012062</v>
      </c>
      <c r="AU1792" s="8">
        <f xml:space="preserve"> (T1792 - T1791)</f>
        <v>-0.23273875137289224</v>
      </c>
      <c r="AV1792" s="8">
        <f xml:space="preserve"> (U1792 - U1791)</f>
        <v>-0.23273875137289224</v>
      </c>
    </row>
    <row r="1793" spans="6:48" x14ac:dyDescent="0.25">
      <c r="F1793" s="2" t="s">
        <v>51</v>
      </c>
      <c r="G1793" s="2">
        <f t="shared" si="3019"/>
        <v>0</v>
      </c>
      <c r="H1793" s="2">
        <f t="shared" si="3020"/>
        <v>0</v>
      </c>
      <c r="I1793" s="2">
        <f xml:space="preserve"> (I1792 + $B$11 * AE1792 + $D$11 * AN1792)</f>
        <v>196.32972734334473</v>
      </c>
      <c r="J1793" s="2">
        <f xml:space="preserve"> (J1792 + $B$11 * AF1792 + $D$11 * AO1792)</f>
        <v>103.49749197015575</v>
      </c>
      <c r="K1793" s="2">
        <f xml:space="preserve"> (K1792 + $B$11 * AG1792 + $D$11 * AP1792)</f>
        <v>-339.30924857727871</v>
      </c>
      <c r="L1793" s="2">
        <f t="shared" si="3035"/>
        <v>196.32972734334473</v>
      </c>
      <c r="M1793" s="2">
        <f t="shared" si="3000"/>
        <v>1</v>
      </c>
      <c r="N1793" s="2">
        <f xml:space="preserve"> (N1792 + $B$11 * AH1792 + $D$11 * AQ1792)</f>
        <v>196.32972734334473</v>
      </c>
      <c r="O1793" s="2">
        <f xml:space="preserve"> (O1792 + $B$11 * AI1792 + $D$11 * AR1792)</f>
        <v>103.49749197015575</v>
      </c>
      <c r="P1793" s="2">
        <f xml:space="preserve"> (P1792 + $B$11 * AJ1792 + $D$11 * AS1792)</f>
        <v>-339.30924857727871</v>
      </c>
      <c r="Q1793" s="2">
        <f t="shared" si="3036"/>
        <v>196.32972734334473</v>
      </c>
      <c r="R1793" s="2">
        <f t="shared" si="3001"/>
        <v>1</v>
      </c>
      <c r="S1793" s="6">
        <f t="shared" si="3002"/>
        <v>346.7404400217701</v>
      </c>
      <c r="T1793" s="2">
        <f xml:space="preserve"> (T1792 + $B$11 * AL1792 + $D$11 * AU1792)</f>
        <v>-408.94713666846718</v>
      </c>
      <c r="U1793" s="2">
        <f xml:space="preserve"> (U1792 + $B$11 * AM1792 + $D$11 * AV1792)</f>
        <v>-408.94713666846718</v>
      </c>
      <c r="V1793" s="2">
        <f t="shared" si="2996"/>
        <v>-471.15383331516426</v>
      </c>
      <c r="W1793" s="2">
        <f t="shared" si="3003"/>
        <v>2.4015413217469029E-205</v>
      </c>
      <c r="X1793" s="2">
        <f xml:space="preserve"> ($D$5 - W1793)</f>
        <v>-2.4015413217469029E-205</v>
      </c>
      <c r="Y1793" s="16">
        <f xml:space="preserve"> SUM(SUMIF(X1793:X1796, {"&gt;0","&lt;0"}) * {1,-1}) / 4</f>
        <v>1.0602027730288682E-205</v>
      </c>
      <c r="Z1793" s="16" t="s">
        <v>504</v>
      </c>
      <c r="AB1793" s="2">
        <f xml:space="preserve"> M1793 * (1 - M1793) * (AD1793 * T1793)</f>
        <v>0</v>
      </c>
      <c r="AC1793" s="2">
        <f xml:space="preserve"> R1793 * (1 - R1793) * (AD1793 * U1793)</f>
        <v>0</v>
      </c>
      <c r="AD1793" s="2">
        <f xml:space="preserve"> (X1793 * (1 - W1793) * W1793)</f>
        <v>0</v>
      </c>
      <c r="AE1793" s="2">
        <f t="shared" si="3023"/>
        <v>0</v>
      </c>
      <c r="AF1793" s="2">
        <f xml:space="preserve"> (G1793 * AB1793)</f>
        <v>0</v>
      </c>
      <c r="AG1793" s="2">
        <f xml:space="preserve"> (H1793 * AB1793)</f>
        <v>0</v>
      </c>
      <c r="AH1793" s="2">
        <f t="shared" si="3024"/>
        <v>0</v>
      </c>
      <c r="AI1793" s="2">
        <f xml:space="preserve"> (G1793 * AC1793)</f>
        <v>0</v>
      </c>
      <c r="AJ1793" s="2">
        <f xml:space="preserve"> (H1793 * AC1793)</f>
        <v>0</v>
      </c>
      <c r="AK1793" s="6">
        <f t="shared" si="2997"/>
        <v>0</v>
      </c>
      <c r="AL1793" s="2">
        <f xml:space="preserve"> (M1793 * AD1793)</f>
        <v>0</v>
      </c>
      <c r="AM1793" s="2">
        <f xml:space="preserve"> (R1793 * AD1793)</f>
        <v>0</v>
      </c>
      <c r="AN1793" s="2">
        <f xml:space="preserve"> (I1793 - I1792)</f>
        <v>0.11267505162848579</v>
      </c>
      <c r="AO1793" s="2">
        <f xml:space="preserve"> (J1793 - J1792)</f>
        <v>5.9295997725811844E-2</v>
      </c>
      <c r="AP1793" s="2">
        <f xml:space="preserve"> (K1793 - K1792)</f>
        <v>-0.19324467106849852</v>
      </c>
      <c r="AQ1793" s="2">
        <f xml:space="preserve"> (N1793 - N1792)</f>
        <v>0.11267505162848579</v>
      </c>
      <c r="AR1793" s="2">
        <f xml:space="preserve"> (O1793 - O1792)</f>
        <v>5.9295997725811844E-2</v>
      </c>
      <c r="AS1793" s="2">
        <f xml:space="preserve"> (P1793 - P1792)</f>
        <v>-0.19324467106849852</v>
      </c>
      <c r="AT1793" s="6">
        <f t="shared" si="3004"/>
        <v>0.19873538305012062</v>
      </c>
      <c r="AU1793" s="2">
        <f xml:space="preserve"> (T1793 - T1792)</f>
        <v>-0.23273875137289224</v>
      </c>
      <c r="AV1793" s="2">
        <f xml:space="preserve"> (U1793 - U1792)</f>
        <v>-0.23273875137289224</v>
      </c>
    </row>
    <row r="1794" spans="6:48" x14ac:dyDescent="0.25">
      <c r="F1794" s="2" t="s">
        <v>52</v>
      </c>
      <c r="G1794" s="2">
        <f t="shared" ref="G1794" si="3099" xml:space="preserve"> $B$6</f>
        <v>1</v>
      </c>
      <c r="H1794" s="2">
        <f t="shared" ref="H1794" si="3100" xml:space="preserve"> $C$6</f>
        <v>0</v>
      </c>
      <c r="I1794" s="2">
        <f xml:space="preserve"> (I1793 + $B$11 * AE1793 + $D$11 * AN1793)</f>
        <v>196.44240239497321</v>
      </c>
      <c r="J1794" s="2">
        <f xml:space="preserve"> (J1793 + $B$11 * AF1793 + $D$11 * AO1793)</f>
        <v>103.55678796788156</v>
      </c>
      <c r="K1794" s="2">
        <f xml:space="preserve"> (K1793 + $B$11 * AG1793 + $D$11 * AP1793)</f>
        <v>-339.50249324834721</v>
      </c>
      <c r="L1794" s="2">
        <f t="shared" si="3035"/>
        <v>299.99919036285479</v>
      </c>
      <c r="M1794" s="2">
        <f t="shared" si="3000"/>
        <v>1</v>
      </c>
      <c r="N1794" s="2">
        <f xml:space="preserve"> (N1793 + $B$11 * AH1793 + $D$11 * AQ1793)</f>
        <v>196.44240239497321</v>
      </c>
      <c r="O1794" s="2">
        <f xml:space="preserve"> (O1793 + $B$11 * AI1793 + $D$11 * AR1793)</f>
        <v>103.55678796788156</v>
      </c>
      <c r="P1794" s="2">
        <f xml:space="preserve"> (P1793 + $B$11 * AJ1793 + $D$11 * AS1793)</f>
        <v>-339.50249324834721</v>
      </c>
      <c r="Q1794" s="2">
        <f t="shared" si="3036"/>
        <v>299.99919036285479</v>
      </c>
      <c r="R1794" s="2">
        <f t="shared" si="3001"/>
        <v>1</v>
      </c>
      <c r="S1794" s="6">
        <f t="shared" si="3002"/>
        <v>346.93917540482022</v>
      </c>
      <c r="T1794" s="2">
        <f xml:space="preserve"> (T1793 + $B$11 * AL1793 + $D$11 * AU1793)</f>
        <v>-409.17987541984007</v>
      </c>
      <c r="U1794" s="2">
        <f xml:space="preserve"> (U1793 + $B$11 * AM1793 + $D$11 * AV1793)</f>
        <v>-409.17987541984007</v>
      </c>
      <c r="V1794" s="2">
        <f t="shared" si="2996"/>
        <v>-471.42057543485993</v>
      </c>
      <c r="W1794" s="2">
        <f t="shared" si="3003"/>
        <v>1.8392697703685702E-205</v>
      </c>
      <c r="X1794" s="2">
        <f xml:space="preserve"> ($D$6 - W1794)</f>
        <v>-1.8392697703685702E-205</v>
      </c>
      <c r="Y1794" s="17"/>
      <c r="Z1794" s="17"/>
      <c r="AB1794" s="2">
        <f xml:space="preserve"> M1794 * (1 - M1794) * (AD1794 * T1794)</f>
        <v>0</v>
      </c>
      <c r="AC1794" s="2">
        <f xml:space="preserve"> R1794 * (1 - R1794) * (AD1794 * U1794)</f>
        <v>0</v>
      </c>
      <c r="AD1794" s="2">
        <f xml:space="preserve"> (X1794 * (1 - W1794) * W1794)</f>
        <v>0</v>
      </c>
      <c r="AE1794" s="2">
        <f t="shared" si="3023"/>
        <v>0</v>
      </c>
      <c r="AF1794" s="2">
        <f xml:space="preserve"> (G1794 * AB1794)</f>
        <v>0</v>
      </c>
      <c r="AG1794" s="2">
        <f xml:space="preserve"> (H1794 * AB1794)</f>
        <v>0</v>
      </c>
      <c r="AH1794" s="2">
        <f t="shared" si="3024"/>
        <v>0</v>
      </c>
      <c r="AI1794" s="2">
        <f xml:space="preserve"> (G1794 * AC1794)</f>
        <v>0</v>
      </c>
      <c r="AJ1794" s="2">
        <f xml:space="preserve"> (H1794 * AC1794)</f>
        <v>0</v>
      </c>
      <c r="AK1794" s="6">
        <f t="shared" si="2997"/>
        <v>0</v>
      </c>
      <c r="AL1794" s="2">
        <f xml:space="preserve"> (M1794 * AD1794)</f>
        <v>0</v>
      </c>
      <c r="AM1794" s="2">
        <f xml:space="preserve"> (R1794 * AD1794)</f>
        <v>0</v>
      </c>
      <c r="AN1794" s="2">
        <f xml:space="preserve"> (I1794 - I1793)</f>
        <v>0.11267505162848579</v>
      </c>
      <c r="AO1794" s="2">
        <f xml:space="preserve"> (J1794 - J1793)</f>
        <v>5.9295997725811844E-2</v>
      </c>
      <c r="AP1794" s="2">
        <f xml:space="preserve"> (K1794 - K1793)</f>
        <v>-0.19324467106849852</v>
      </c>
      <c r="AQ1794" s="2">
        <f xml:space="preserve"> (N1794 - N1793)</f>
        <v>0.11267505162848579</v>
      </c>
      <c r="AR1794" s="2">
        <f xml:space="preserve"> (O1794 - O1793)</f>
        <v>5.9295997725811844E-2</v>
      </c>
      <c r="AS1794" s="2">
        <f xml:space="preserve"> (P1794 - P1793)</f>
        <v>-0.19324467106849852</v>
      </c>
      <c r="AT1794" s="6">
        <f t="shared" si="3004"/>
        <v>0.19873538305012062</v>
      </c>
      <c r="AU1794" s="2">
        <f xml:space="preserve"> (T1794 - T1793)</f>
        <v>-0.23273875137289224</v>
      </c>
      <c r="AV1794" s="2">
        <f xml:space="preserve"> (U1794 - U1793)</f>
        <v>-0.23273875137289224</v>
      </c>
    </row>
    <row r="1795" spans="6:48" x14ac:dyDescent="0.25">
      <c r="F1795" s="2" t="s">
        <v>53</v>
      </c>
      <c r="G1795" s="2">
        <f t="shared" ref="G1795" si="3101" xml:space="preserve"> $B$7</f>
        <v>0</v>
      </c>
      <c r="H1795" s="2">
        <f t="shared" ref="H1795" si="3102" xml:space="preserve"> $C$7</f>
        <v>1</v>
      </c>
      <c r="I1795" s="2">
        <f xml:space="preserve"> (I1794 + $B$11 * AE1794 + $D$11 * AN1794)</f>
        <v>196.5550774466017</v>
      </c>
      <c r="J1795" s="2">
        <f xml:space="preserve"> (J1794 + $B$11 * AF1794 + $D$11 * AO1794)</f>
        <v>103.61608396560737</v>
      </c>
      <c r="K1795" s="2">
        <f xml:space="preserve"> (K1794 + $B$11 * AG1794 + $D$11 * AP1794)</f>
        <v>-339.69573791941571</v>
      </c>
      <c r="L1795" s="2">
        <f t="shared" si="3035"/>
        <v>-143.14066047281401</v>
      </c>
      <c r="M1795" s="2">
        <f t="shared" si="3000"/>
        <v>6.8359837341506161E-63</v>
      </c>
      <c r="N1795" s="2">
        <f xml:space="preserve"> (N1794 + $B$11 * AH1794 + $D$11 * AQ1794)</f>
        <v>196.5550774466017</v>
      </c>
      <c r="O1795" s="2">
        <f xml:space="preserve"> (O1794 + $B$11 * AI1794 + $D$11 * AR1794)</f>
        <v>103.61608396560737</v>
      </c>
      <c r="P1795" s="2">
        <f xml:space="preserve"> (P1794 + $B$11 * AJ1794 + $D$11 * AS1794)</f>
        <v>-339.69573791941571</v>
      </c>
      <c r="Q1795" s="2">
        <f t="shared" si="3036"/>
        <v>-143.14066047281401</v>
      </c>
      <c r="R1795" s="2">
        <f t="shared" si="3001"/>
        <v>6.8359837341506161E-63</v>
      </c>
      <c r="S1795" s="6">
        <f t="shared" si="3002"/>
        <v>347.13791078787034</v>
      </c>
      <c r="T1795" s="2">
        <f xml:space="preserve"> (T1794 + $B$11 * AL1794 + $D$11 * AU1794)</f>
        <v>-409.41261417121297</v>
      </c>
      <c r="U1795" s="2">
        <f xml:space="preserve"> (U1794 + $B$11 * AM1794 + $D$11 * AV1794)</f>
        <v>-409.41261417121297</v>
      </c>
      <c r="V1795" s="2">
        <f t="shared" si="2996"/>
        <v>347.13791078787034</v>
      </c>
      <c r="W1795" s="2">
        <f t="shared" si="3003"/>
        <v>1</v>
      </c>
      <c r="X1795" s="2">
        <f xml:space="preserve"> ($D$7 - W1795)</f>
        <v>0</v>
      </c>
      <c r="Y1795" s="17"/>
      <c r="Z1795" s="17"/>
      <c r="AB1795" s="2">
        <f xml:space="preserve"> M1795 * (1 - M1795) * (AD1795 * T1795)</f>
        <v>0</v>
      </c>
      <c r="AC1795" s="2">
        <f xml:space="preserve"> R1795 * (1 - R1795) * (AD1795 * U1795)</f>
        <v>0</v>
      </c>
      <c r="AD1795" s="2">
        <f xml:space="preserve"> (X1795 * (1 - W1795) * W1795)</f>
        <v>0</v>
      </c>
      <c r="AE1795" s="2">
        <f t="shared" si="3023"/>
        <v>0</v>
      </c>
      <c r="AF1795" s="2">
        <f xml:space="preserve"> (G1795 * AB1795)</f>
        <v>0</v>
      </c>
      <c r="AG1795" s="2">
        <f xml:space="preserve"> (H1795 * AB1795)</f>
        <v>0</v>
      </c>
      <c r="AH1795" s="2">
        <f t="shared" si="3024"/>
        <v>0</v>
      </c>
      <c r="AI1795" s="2">
        <f xml:space="preserve"> (G1795 * AC1795)</f>
        <v>0</v>
      </c>
      <c r="AJ1795" s="2">
        <f xml:space="preserve"> (H1795 * AC1795)</f>
        <v>0</v>
      </c>
      <c r="AK1795" s="6">
        <f t="shared" si="2997"/>
        <v>0</v>
      </c>
      <c r="AL1795" s="2">
        <f xml:space="preserve"> (M1795 * AD1795)</f>
        <v>0</v>
      </c>
      <c r="AM1795" s="2">
        <f xml:space="preserve"> (R1795 * AD1795)</f>
        <v>0</v>
      </c>
      <c r="AN1795" s="2">
        <f xml:space="preserve"> (I1795 - I1794)</f>
        <v>0.11267505162848579</v>
      </c>
      <c r="AO1795" s="2">
        <f xml:space="preserve"> (J1795 - J1794)</f>
        <v>5.9295997725811844E-2</v>
      </c>
      <c r="AP1795" s="2">
        <f xml:space="preserve"> (K1795 - K1794)</f>
        <v>-0.19324467106849852</v>
      </c>
      <c r="AQ1795" s="2">
        <f xml:space="preserve"> (N1795 - N1794)</f>
        <v>0.11267505162848579</v>
      </c>
      <c r="AR1795" s="2">
        <f xml:space="preserve"> (O1795 - O1794)</f>
        <v>5.9295997725811844E-2</v>
      </c>
      <c r="AS1795" s="2">
        <f xml:space="preserve"> (P1795 - P1794)</f>
        <v>-0.19324467106849852</v>
      </c>
      <c r="AT1795" s="6">
        <f t="shared" si="3004"/>
        <v>0.19873538305012062</v>
      </c>
      <c r="AU1795" s="2">
        <f xml:space="preserve"> (T1795 - T1794)</f>
        <v>-0.23273875137289224</v>
      </c>
      <c r="AV1795" s="2">
        <f xml:space="preserve"> (U1795 - U1794)</f>
        <v>-0.23273875137289224</v>
      </c>
    </row>
    <row r="1796" spans="6:48" x14ac:dyDescent="0.25">
      <c r="F1796" s="2" t="s">
        <v>54</v>
      </c>
      <c r="G1796" s="2">
        <f t="shared" ref="G1796" si="3103" xml:space="preserve"> $B$8</f>
        <v>1</v>
      </c>
      <c r="H1796" s="2">
        <f t="shared" ref="H1796" si="3104" xml:space="preserve"> $C$8</f>
        <v>1</v>
      </c>
      <c r="I1796" s="2">
        <f xml:space="preserve"> (I1795 + $B$11 * AE1795 + $D$11 * AN1795)</f>
        <v>196.66775249823019</v>
      </c>
      <c r="J1796" s="2">
        <f xml:space="preserve"> (J1795 + $B$11 * AF1795 + $D$11 * AO1795)</f>
        <v>103.67537996333319</v>
      </c>
      <c r="K1796" s="2">
        <f xml:space="preserve"> (K1795 + $B$11 * AG1795 + $D$11 * AP1795)</f>
        <v>-339.8889825904842</v>
      </c>
      <c r="L1796" s="2">
        <f t="shared" si="3035"/>
        <v>-39.545850128920847</v>
      </c>
      <c r="M1796" s="2">
        <f t="shared" si="3000"/>
        <v>6.6904527331832399E-18</v>
      </c>
      <c r="N1796" s="2">
        <f xml:space="preserve"> (N1795 + $B$11 * AH1795 + $D$11 * AQ1795)</f>
        <v>196.66775249823019</v>
      </c>
      <c r="O1796" s="2">
        <f xml:space="preserve"> (O1795 + $B$11 * AI1795 + $D$11 * AR1795)</f>
        <v>103.67537996333319</v>
      </c>
      <c r="P1796" s="2">
        <f xml:space="preserve"> (P1795 + $B$11 * AJ1795 + $D$11 * AS1795)</f>
        <v>-339.8889825904842</v>
      </c>
      <c r="Q1796" s="2">
        <f t="shared" si="3036"/>
        <v>-39.545850128920847</v>
      </c>
      <c r="R1796" s="2">
        <f t="shared" si="3001"/>
        <v>6.6904527331832399E-18</v>
      </c>
      <c r="S1796" s="6">
        <f t="shared" si="3002"/>
        <v>347.33664617092046</v>
      </c>
      <c r="T1796" s="2">
        <f xml:space="preserve"> (T1795 + $B$11 * AL1795 + $D$11 * AU1795)</f>
        <v>-409.64535292258586</v>
      </c>
      <c r="U1796" s="2">
        <f xml:space="preserve"> (U1795 + $B$11 * AM1795 + $D$11 * AV1795)</f>
        <v>-409.64535292258586</v>
      </c>
      <c r="V1796" s="2">
        <f t="shared" si="2996"/>
        <v>347.33664617092046</v>
      </c>
      <c r="W1796" s="2">
        <f t="shared" si="3003"/>
        <v>1</v>
      </c>
      <c r="X1796" s="2">
        <f xml:space="preserve"> ($D$8 - W1796)</f>
        <v>0</v>
      </c>
      <c r="Y1796" s="18"/>
      <c r="Z1796" s="18"/>
      <c r="AB1796" s="2">
        <f xml:space="preserve"> M1796 * (1 - M1796) * (AD1796 * T1796)</f>
        <v>0</v>
      </c>
      <c r="AC1796" s="2">
        <f xml:space="preserve"> R1796 * (1 - R1796) * (AD1796 * U1796)</f>
        <v>0</v>
      </c>
      <c r="AD1796" s="2">
        <f xml:space="preserve"> (X1796 * (1 - W1796) * W1796)</f>
        <v>0</v>
      </c>
      <c r="AE1796" s="2">
        <f t="shared" si="3023"/>
        <v>0</v>
      </c>
      <c r="AF1796" s="2">
        <f xml:space="preserve"> (G1796 * AB1796)</f>
        <v>0</v>
      </c>
      <c r="AG1796" s="2">
        <f xml:space="preserve"> (H1796 * AB1796)</f>
        <v>0</v>
      </c>
      <c r="AH1796" s="2">
        <f t="shared" si="3024"/>
        <v>0</v>
      </c>
      <c r="AI1796" s="2">
        <f xml:space="preserve"> (G1796 * AC1796)</f>
        <v>0</v>
      </c>
      <c r="AJ1796" s="2">
        <f xml:space="preserve"> (H1796 * AC1796)</f>
        <v>0</v>
      </c>
      <c r="AK1796" s="6">
        <f t="shared" si="2997"/>
        <v>0</v>
      </c>
      <c r="AL1796" s="2">
        <f xml:space="preserve"> (M1796 * AD1796)</f>
        <v>0</v>
      </c>
      <c r="AM1796" s="2">
        <f xml:space="preserve"> (R1796 * AD1796)</f>
        <v>0</v>
      </c>
      <c r="AN1796" s="2">
        <f xml:space="preserve"> (I1796 - I1795)</f>
        <v>0.11267505162848579</v>
      </c>
      <c r="AO1796" s="2">
        <f xml:space="preserve"> (J1796 - J1795)</f>
        <v>5.9295997725811844E-2</v>
      </c>
      <c r="AP1796" s="2">
        <f xml:space="preserve"> (K1796 - K1795)</f>
        <v>-0.19324467106849852</v>
      </c>
      <c r="AQ1796" s="2">
        <f xml:space="preserve"> (N1796 - N1795)</f>
        <v>0.11267505162848579</v>
      </c>
      <c r="AR1796" s="2">
        <f xml:space="preserve"> (O1796 - O1795)</f>
        <v>5.9295997725811844E-2</v>
      </c>
      <c r="AS1796" s="2">
        <f xml:space="preserve"> (P1796 - P1795)</f>
        <v>-0.19324467106849852</v>
      </c>
      <c r="AT1796" s="6">
        <f t="shared" si="3004"/>
        <v>0.19873538305012062</v>
      </c>
      <c r="AU1796" s="2">
        <f xml:space="preserve"> (T1796 - T1795)</f>
        <v>-0.23273875137289224</v>
      </c>
      <c r="AV1796" s="2">
        <f xml:space="preserve"> (U1796 - U1795)</f>
        <v>-0.23273875137289224</v>
      </c>
    </row>
    <row r="1797" spans="6:48" x14ac:dyDescent="0.25">
      <c r="F1797" s="8" t="s">
        <v>51</v>
      </c>
      <c r="G1797" s="8">
        <f t="shared" si="3029"/>
        <v>0</v>
      </c>
      <c r="H1797" s="8">
        <f t="shared" si="3030"/>
        <v>0</v>
      </c>
      <c r="I1797" s="8">
        <f xml:space="preserve"> (I1796 + $B$11 * AE1796 + $D$11 * AN1796)</f>
        <v>196.78042754985867</v>
      </c>
      <c r="J1797" s="8">
        <f xml:space="preserve"> (J1796 + $B$11 * AF1796 + $D$11 * AO1796)</f>
        <v>103.734675961059</v>
      </c>
      <c r="K1797" s="8">
        <f xml:space="preserve"> (K1796 + $B$11 * AG1796 + $D$11 * AP1796)</f>
        <v>-340.0822272615527</v>
      </c>
      <c r="L1797" s="8">
        <f t="shared" si="3035"/>
        <v>196.78042754985867</v>
      </c>
      <c r="M1797" s="8">
        <f t="shared" si="3000"/>
        <v>1</v>
      </c>
      <c r="N1797" s="8">
        <f xml:space="preserve"> (N1796 + $B$11 * AH1796 + $D$11 * AQ1796)</f>
        <v>196.78042754985867</v>
      </c>
      <c r="O1797" s="8">
        <f xml:space="preserve"> (O1796 + $B$11 * AI1796 + $D$11 * AR1796)</f>
        <v>103.734675961059</v>
      </c>
      <c r="P1797" s="8">
        <f xml:space="preserve"> (P1796 + $B$11 * AJ1796 + $D$11 * AS1796)</f>
        <v>-340.0822272615527</v>
      </c>
      <c r="Q1797" s="8">
        <f t="shared" si="3036"/>
        <v>196.78042754985867</v>
      </c>
      <c r="R1797" s="8">
        <f t="shared" si="3001"/>
        <v>1</v>
      </c>
      <c r="S1797" s="5">
        <f t="shared" si="3002"/>
        <v>347.53538155397058</v>
      </c>
      <c r="T1797" s="8">
        <f xml:space="preserve"> (T1796 + $B$11 * AL1796 + $D$11 * AU1796)</f>
        <v>-409.87809167395875</v>
      </c>
      <c r="U1797" s="8">
        <f xml:space="preserve"> (U1796 + $B$11 * AM1796 + $D$11 * AV1796)</f>
        <v>-409.87809167395875</v>
      </c>
      <c r="V1797" s="8">
        <f t="shared" si="2996"/>
        <v>-472.22080179394692</v>
      </c>
      <c r="W1797" s="8">
        <f t="shared" si="3003"/>
        <v>8.2625013025723836E-206</v>
      </c>
      <c r="X1797" s="8">
        <f xml:space="preserve"> ($D$5 - W1797)</f>
        <v>-8.2625013025723836E-206</v>
      </c>
      <c r="Y1797" s="13">
        <f xml:space="preserve"> SUM(SUMIF(X1797:X1800, {"&gt;0","&lt;0"}) * {1,-1}) / 4</f>
        <v>3.6476269276806897E-206</v>
      </c>
      <c r="Z1797" s="13" t="s">
        <v>505</v>
      </c>
      <c r="AB1797" s="8">
        <f xml:space="preserve"> M1797 * (1 - M1797) * (AD1797 * T1797)</f>
        <v>0</v>
      </c>
      <c r="AC1797" s="8">
        <f xml:space="preserve"> R1797 * (1 - R1797) * (AD1797 * U1797)</f>
        <v>0</v>
      </c>
      <c r="AD1797" s="8">
        <f xml:space="preserve"> (X1797 * (1 - W1797) * W1797)</f>
        <v>0</v>
      </c>
      <c r="AE1797" s="8">
        <f t="shared" si="3023"/>
        <v>0</v>
      </c>
      <c r="AF1797" s="8">
        <f xml:space="preserve"> (G1797 * AB1797)</f>
        <v>0</v>
      </c>
      <c r="AG1797" s="8">
        <f xml:space="preserve"> (H1797 * AB1797)</f>
        <v>0</v>
      </c>
      <c r="AH1797" s="8">
        <f t="shared" si="3024"/>
        <v>0</v>
      </c>
      <c r="AI1797" s="8">
        <f xml:space="preserve"> (G1797 * AC1797)</f>
        <v>0</v>
      </c>
      <c r="AJ1797" s="8">
        <f xml:space="preserve"> (H1797 * AC1797)</f>
        <v>0</v>
      </c>
      <c r="AK1797" s="5">
        <f t="shared" si="2997"/>
        <v>0</v>
      </c>
      <c r="AL1797" s="8">
        <f xml:space="preserve"> (M1797 * AD1797)</f>
        <v>0</v>
      </c>
      <c r="AM1797" s="8">
        <f xml:space="preserve"> (R1797 * AD1797)</f>
        <v>0</v>
      </c>
      <c r="AN1797" s="8">
        <f xml:space="preserve"> (I1797 - I1796)</f>
        <v>0.11267505162848579</v>
      </c>
      <c r="AO1797" s="8">
        <f xml:space="preserve"> (J1797 - J1796)</f>
        <v>5.9295997725811844E-2</v>
      </c>
      <c r="AP1797" s="8">
        <f xml:space="preserve"> (K1797 - K1796)</f>
        <v>-0.19324467106849852</v>
      </c>
      <c r="AQ1797" s="8">
        <f xml:space="preserve"> (N1797 - N1796)</f>
        <v>0.11267505162848579</v>
      </c>
      <c r="AR1797" s="8">
        <f xml:space="preserve"> (O1797 - O1796)</f>
        <v>5.9295997725811844E-2</v>
      </c>
      <c r="AS1797" s="8">
        <f xml:space="preserve"> (P1797 - P1796)</f>
        <v>-0.19324467106849852</v>
      </c>
      <c r="AT1797" s="5">
        <f t="shared" si="3004"/>
        <v>0.19873538305012062</v>
      </c>
      <c r="AU1797" s="8">
        <f xml:space="preserve"> (T1797 - T1796)</f>
        <v>-0.23273875137289224</v>
      </c>
      <c r="AV1797" s="8">
        <f xml:space="preserve"> (U1797 - U1796)</f>
        <v>-0.23273875137289224</v>
      </c>
    </row>
    <row r="1798" spans="6:48" x14ac:dyDescent="0.25">
      <c r="F1798" s="8" t="s">
        <v>52</v>
      </c>
      <c r="G1798" s="8">
        <f t="shared" ref="G1798" si="3105" xml:space="preserve"> $B$6</f>
        <v>1</v>
      </c>
      <c r="H1798" s="8">
        <f t="shared" ref="H1798" si="3106" xml:space="preserve"> $C$6</f>
        <v>0</v>
      </c>
      <c r="I1798" s="8">
        <f xml:space="preserve"> (I1797 + $B$11 * AE1797 + $D$11 * AN1797)</f>
        <v>196.89310260148716</v>
      </c>
      <c r="J1798" s="8">
        <f xml:space="preserve"> (J1797 + $B$11 * AF1797 + $D$11 * AO1797)</f>
        <v>103.79397195878481</v>
      </c>
      <c r="K1798" s="8">
        <f xml:space="preserve"> (K1797 + $B$11 * AG1797 + $D$11 * AP1797)</f>
        <v>-340.2754719326212</v>
      </c>
      <c r="L1798" s="8">
        <f t="shared" si="3035"/>
        <v>300.68707456027198</v>
      </c>
      <c r="M1798" s="8">
        <f t="shared" si="3000"/>
        <v>1</v>
      </c>
      <c r="N1798" s="8">
        <f xml:space="preserve"> (N1797 + $B$11 * AH1797 + $D$11 * AQ1797)</f>
        <v>196.89310260148716</v>
      </c>
      <c r="O1798" s="8">
        <f xml:space="preserve"> (O1797 + $B$11 * AI1797 + $D$11 * AR1797)</f>
        <v>103.79397195878481</v>
      </c>
      <c r="P1798" s="8">
        <f xml:space="preserve"> (P1797 + $B$11 * AJ1797 + $D$11 * AS1797)</f>
        <v>-340.2754719326212</v>
      </c>
      <c r="Q1798" s="8">
        <f t="shared" si="3036"/>
        <v>300.68707456027198</v>
      </c>
      <c r="R1798" s="8">
        <f t="shared" si="3001"/>
        <v>1</v>
      </c>
      <c r="S1798" s="5">
        <f t="shared" si="3002"/>
        <v>347.7341169370207</v>
      </c>
      <c r="T1798" s="8">
        <f xml:space="preserve"> (T1797 + $B$11 * AL1797 + $D$11 * AU1797)</f>
        <v>-410.11083042533164</v>
      </c>
      <c r="U1798" s="8">
        <f xml:space="preserve"> (U1797 + $B$11 * AM1797 + $D$11 * AV1797)</f>
        <v>-410.11083042533164</v>
      </c>
      <c r="V1798" s="8">
        <f t="shared" ref="V1798:V1861" si="3107" xml:space="preserve"> ($D$14 * S1798) + (M1798 * T1798) + (R1798 * U1798)</f>
        <v>-472.48754391364258</v>
      </c>
      <c r="W1798" s="8">
        <f t="shared" si="3003"/>
        <v>6.3280064081503741E-206</v>
      </c>
      <c r="X1798" s="8">
        <f xml:space="preserve"> ($D$6 - W1798)</f>
        <v>-6.3280064081503741E-206</v>
      </c>
      <c r="Y1798" s="14"/>
      <c r="Z1798" s="14"/>
      <c r="AB1798" s="8">
        <f xml:space="preserve"> M1798 * (1 - M1798) * (AD1798 * T1798)</f>
        <v>0</v>
      </c>
      <c r="AC1798" s="8">
        <f xml:space="preserve"> R1798 * (1 - R1798) * (AD1798 * U1798)</f>
        <v>0</v>
      </c>
      <c r="AD1798" s="8">
        <f xml:space="preserve"> (X1798 * (1 - W1798) * W1798)</f>
        <v>0</v>
      </c>
      <c r="AE1798" s="8">
        <f t="shared" si="3023"/>
        <v>0</v>
      </c>
      <c r="AF1798" s="8">
        <f xml:space="preserve"> (G1798 * AB1798)</f>
        <v>0</v>
      </c>
      <c r="AG1798" s="8">
        <f xml:space="preserve"> (H1798 * AB1798)</f>
        <v>0</v>
      </c>
      <c r="AH1798" s="8">
        <f t="shared" si="3024"/>
        <v>0</v>
      </c>
      <c r="AI1798" s="8">
        <f xml:space="preserve"> (G1798 * AC1798)</f>
        <v>0</v>
      </c>
      <c r="AJ1798" s="8">
        <f xml:space="preserve"> (H1798 * AC1798)</f>
        <v>0</v>
      </c>
      <c r="AK1798" s="5">
        <f t="shared" ref="AK1798:AK1861" si="3108" xml:space="preserve"> (AD1798)</f>
        <v>0</v>
      </c>
      <c r="AL1798" s="8">
        <f xml:space="preserve"> (M1798 * AD1798)</f>
        <v>0</v>
      </c>
      <c r="AM1798" s="8">
        <f xml:space="preserve"> (R1798 * AD1798)</f>
        <v>0</v>
      </c>
      <c r="AN1798" s="8">
        <f xml:space="preserve"> (I1798 - I1797)</f>
        <v>0.11267505162848579</v>
      </c>
      <c r="AO1798" s="8">
        <f xml:space="preserve"> (J1798 - J1797)</f>
        <v>5.9295997725811844E-2</v>
      </c>
      <c r="AP1798" s="8">
        <f xml:space="preserve"> (K1798 - K1797)</f>
        <v>-0.19324467106849852</v>
      </c>
      <c r="AQ1798" s="8">
        <f xml:space="preserve"> (N1798 - N1797)</f>
        <v>0.11267505162848579</v>
      </c>
      <c r="AR1798" s="8">
        <f xml:space="preserve"> (O1798 - O1797)</f>
        <v>5.9295997725811844E-2</v>
      </c>
      <c r="AS1798" s="8">
        <f xml:space="preserve"> (P1798 - P1797)</f>
        <v>-0.19324467106849852</v>
      </c>
      <c r="AT1798" s="5">
        <f t="shared" si="3004"/>
        <v>0.19873538305012062</v>
      </c>
      <c r="AU1798" s="8">
        <f xml:space="preserve"> (T1798 - T1797)</f>
        <v>-0.23273875137289224</v>
      </c>
      <c r="AV1798" s="8">
        <f xml:space="preserve"> (U1798 - U1797)</f>
        <v>-0.23273875137289224</v>
      </c>
    </row>
    <row r="1799" spans="6:48" x14ac:dyDescent="0.25">
      <c r="F1799" s="8" t="s">
        <v>53</v>
      </c>
      <c r="G1799" s="8">
        <f t="shared" ref="G1799" si="3109" xml:space="preserve"> $B$7</f>
        <v>0</v>
      </c>
      <c r="H1799" s="8">
        <f t="shared" ref="H1799" si="3110" xml:space="preserve"> $C$7</f>
        <v>1</v>
      </c>
      <c r="I1799" s="8">
        <f xml:space="preserve"> (I1798 + $B$11 * AE1798 + $D$11 * AN1798)</f>
        <v>197.00577765311564</v>
      </c>
      <c r="J1799" s="8">
        <f xml:space="preserve"> (J1798 + $B$11 * AF1798 + $D$11 * AO1798)</f>
        <v>103.85326795651062</v>
      </c>
      <c r="K1799" s="8">
        <f xml:space="preserve"> (K1798 + $B$11 * AG1798 + $D$11 * AP1798)</f>
        <v>-340.4687166036897</v>
      </c>
      <c r="L1799" s="8">
        <f t="shared" si="3035"/>
        <v>-143.46293895057406</v>
      </c>
      <c r="M1799" s="8">
        <f t="shared" ref="M1799:M1862" si="3111" xml:space="preserve"> 1 / (1 + EXP(-L1799))</f>
        <v>4.952645647541027E-63</v>
      </c>
      <c r="N1799" s="8">
        <f xml:space="preserve"> (N1798 + $B$11 * AH1798 + $D$11 * AQ1798)</f>
        <v>197.00577765311564</v>
      </c>
      <c r="O1799" s="8">
        <f xml:space="preserve"> (O1798 + $B$11 * AI1798 + $D$11 * AR1798)</f>
        <v>103.85326795651062</v>
      </c>
      <c r="P1799" s="8">
        <f xml:space="preserve"> (P1798 + $B$11 * AJ1798 + $D$11 * AS1798)</f>
        <v>-340.4687166036897</v>
      </c>
      <c r="Q1799" s="8">
        <f t="shared" si="3036"/>
        <v>-143.46293895057406</v>
      </c>
      <c r="R1799" s="8">
        <f t="shared" ref="R1799:R1862" si="3112" xml:space="preserve"> 1 / (1 + EXP(-Q1799))</f>
        <v>4.952645647541027E-63</v>
      </c>
      <c r="S1799" s="5">
        <f t="shared" ref="S1799:S1862" si="3113" xml:space="preserve"> (S1798 + $B$11 * AK1798 + $D$11 * AT1798)</f>
        <v>347.93285232007082</v>
      </c>
      <c r="T1799" s="8">
        <f xml:space="preserve"> (T1798 + $B$11 * AL1798 + $D$11 * AU1798)</f>
        <v>-410.34356917670453</v>
      </c>
      <c r="U1799" s="8">
        <f xml:space="preserve"> (U1798 + $B$11 * AM1798 + $D$11 * AV1798)</f>
        <v>-410.34356917670453</v>
      </c>
      <c r="V1799" s="8">
        <f t="shared" si="3107"/>
        <v>347.93285232007082</v>
      </c>
      <c r="W1799" s="8">
        <f t="shared" ref="W1799:W1862" si="3114" xml:space="preserve"> 1 / (1 + EXP(-V1799))</f>
        <v>1</v>
      </c>
      <c r="X1799" s="8">
        <f xml:space="preserve"> ($D$7 - W1799)</f>
        <v>0</v>
      </c>
      <c r="Y1799" s="14"/>
      <c r="Z1799" s="14"/>
      <c r="AB1799" s="8">
        <f xml:space="preserve"> M1799 * (1 - M1799) * (AD1799 * T1799)</f>
        <v>0</v>
      </c>
      <c r="AC1799" s="8">
        <f xml:space="preserve"> R1799 * (1 - R1799) * (AD1799 * U1799)</f>
        <v>0</v>
      </c>
      <c r="AD1799" s="8">
        <f xml:space="preserve"> (X1799 * (1 - W1799) * W1799)</f>
        <v>0</v>
      </c>
      <c r="AE1799" s="8">
        <f t="shared" si="3023"/>
        <v>0</v>
      </c>
      <c r="AF1799" s="8">
        <f xml:space="preserve"> (G1799 * AB1799)</f>
        <v>0</v>
      </c>
      <c r="AG1799" s="8">
        <f xml:space="preserve"> (H1799 * AB1799)</f>
        <v>0</v>
      </c>
      <c r="AH1799" s="8">
        <f t="shared" si="3024"/>
        <v>0</v>
      </c>
      <c r="AI1799" s="8">
        <f xml:space="preserve"> (G1799 * AC1799)</f>
        <v>0</v>
      </c>
      <c r="AJ1799" s="8">
        <f xml:space="preserve"> (H1799 * AC1799)</f>
        <v>0</v>
      </c>
      <c r="AK1799" s="5">
        <f t="shared" si="3108"/>
        <v>0</v>
      </c>
      <c r="AL1799" s="8">
        <f xml:space="preserve"> (M1799 * AD1799)</f>
        <v>0</v>
      </c>
      <c r="AM1799" s="8">
        <f xml:space="preserve"> (R1799 * AD1799)</f>
        <v>0</v>
      </c>
      <c r="AN1799" s="8">
        <f xml:space="preserve"> (I1799 - I1798)</f>
        <v>0.11267505162848579</v>
      </c>
      <c r="AO1799" s="8">
        <f xml:space="preserve"> (J1799 - J1798)</f>
        <v>5.9295997725811844E-2</v>
      </c>
      <c r="AP1799" s="8">
        <f xml:space="preserve"> (K1799 - K1798)</f>
        <v>-0.19324467106849852</v>
      </c>
      <c r="AQ1799" s="8">
        <f xml:space="preserve"> (N1799 - N1798)</f>
        <v>0.11267505162848579</v>
      </c>
      <c r="AR1799" s="8">
        <f xml:space="preserve"> (O1799 - O1798)</f>
        <v>5.9295997725811844E-2</v>
      </c>
      <c r="AS1799" s="8">
        <f xml:space="preserve"> (P1799 - P1798)</f>
        <v>-0.19324467106849852</v>
      </c>
      <c r="AT1799" s="5">
        <f t="shared" ref="AT1799:AT1862" si="3115" xml:space="preserve"> (S1799 - S1798)</f>
        <v>0.19873538305012062</v>
      </c>
      <c r="AU1799" s="8">
        <f xml:space="preserve"> (T1799 - T1798)</f>
        <v>-0.23273875137289224</v>
      </c>
      <c r="AV1799" s="8">
        <f xml:space="preserve"> (U1799 - U1798)</f>
        <v>-0.23273875137289224</v>
      </c>
    </row>
    <row r="1800" spans="6:48" x14ac:dyDescent="0.25">
      <c r="F1800" s="8" t="s">
        <v>54</v>
      </c>
      <c r="G1800" s="8">
        <f t="shared" ref="G1800" si="3116" xml:space="preserve"> $B$8</f>
        <v>1</v>
      </c>
      <c r="H1800" s="8">
        <f t="shared" ref="H1800" si="3117" xml:space="preserve"> $C$8</f>
        <v>1</v>
      </c>
      <c r="I1800" s="8">
        <f xml:space="preserve"> (I1799 + $B$11 * AE1799 + $D$11 * AN1799)</f>
        <v>197.11845270474413</v>
      </c>
      <c r="J1800" s="8">
        <f xml:space="preserve"> (J1799 + $B$11 * AF1799 + $D$11 * AO1799)</f>
        <v>103.91256395423643</v>
      </c>
      <c r="K1800" s="8">
        <f xml:space="preserve"> (K1799 + $B$11 * AG1799 + $D$11 * AP1799)</f>
        <v>-340.6619612747582</v>
      </c>
      <c r="L1800" s="8">
        <f t="shared" si="3035"/>
        <v>-39.630944615777651</v>
      </c>
      <c r="M1800" s="8">
        <f t="shared" si="3111"/>
        <v>6.1446824044796497E-18</v>
      </c>
      <c r="N1800" s="8">
        <f xml:space="preserve"> (N1799 + $B$11 * AH1799 + $D$11 * AQ1799)</f>
        <v>197.11845270474413</v>
      </c>
      <c r="O1800" s="8">
        <f xml:space="preserve"> (O1799 + $B$11 * AI1799 + $D$11 * AR1799)</f>
        <v>103.91256395423643</v>
      </c>
      <c r="P1800" s="8">
        <f xml:space="preserve"> (P1799 + $B$11 * AJ1799 + $D$11 * AS1799)</f>
        <v>-340.6619612747582</v>
      </c>
      <c r="Q1800" s="8">
        <f t="shared" si="3036"/>
        <v>-39.630944615777651</v>
      </c>
      <c r="R1800" s="8">
        <f t="shared" si="3112"/>
        <v>6.1446824044796497E-18</v>
      </c>
      <c r="S1800" s="5">
        <f t="shared" si="3113"/>
        <v>348.13158770312094</v>
      </c>
      <c r="T1800" s="8">
        <f xml:space="preserve"> (T1799 + $B$11 * AL1799 + $D$11 * AU1799)</f>
        <v>-410.57630792807743</v>
      </c>
      <c r="U1800" s="8">
        <f xml:space="preserve"> (U1799 + $B$11 * AM1799 + $D$11 * AV1799)</f>
        <v>-410.57630792807743</v>
      </c>
      <c r="V1800" s="8">
        <f t="shared" si="3107"/>
        <v>348.13158770312094</v>
      </c>
      <c r="W1800" s="8">
        <f t="shared" si="3114"/>
        <v>1</v>
      </c>
      <c r="X1800" s="8">
        <f xml:space="preserve"> ($D$8 - W1800)</f>
        <v>0</v>
      </c>
      <c r="Y1800" s="15"/>
      <c r="Z1800" s="15"/>
      <c r="AB1800" s="8">
        <f xml:space="preserve"> M1800 * (1 - M1800) * (AD1800 * T1800)</f>
        <v>0</v>
      </c>
      <c r="AC1800" s="8">
        <f xml:space="preserve"> R1800 * (1 - R1800) * (AD1800 * U1800)</f>
        <v>0</v>
      </c>
      <c r="AD1800" s="8">
        <f xml:space="preserve"> (X1800 * (1 - W1800) * W1800)</f>
        <v>0</v>
      </c>
      <c r="AE1800" s="8">
        <f t="shared" si="3023"/>
        <v>0</v>
      </c>
      <c r="AF1800" s="8">
        <f xml:space="preserve"> (G1800 * AB1800)</f>
        <v>0</v>
      </c>
      <c r="AG1800" s="8">
        <f xml:space="preserve"> (H1800 * AB1800)</f>
        <v>0</v>
      </c>
      <c r="AH1800" s="8">
        <f t="shared" si="3024"/>
        <v>0</v>
      </c>
      <c r="AI1800" s="8">
        <f xml:space="preserve"> (G1800 * AC1800)</f>
        <v>0</v>
      </c>
      <c r="AJ1800" s="8">
        <f xml:space="preserve"> (H1800 * AC1800)</f>
        <v>0</v>
      </c>
      <c r="AK1800" s="5">
        <f t="shared" si="3108"/>
        <v>0</v>
      </c>
      <c r="AL1800" s="8">
        <f xml:space="preserve"> (M1800 * AD1800)</f>
        <v>0</v>
      </c>
      <c r="AM1800" s="8">
        <f xml:space="preserve"> (R1800 * AD1800)</f>
        <v>0</v>
      </c>
      <c r="AN1800" s="8">
        <f xml:space="preserve"> (I1800 - I1799)</f>
        <v>0.11267505162848579</v>
      </c>
      <c r="AO1800" s="8">
        <f xml:space="preserve"> (J1800 - J1799)</f>
        <v>5.9295997725811844E-2</v>
      </c>
      <c r="AP1800" s="8">
        <f xml:space="preserve"> (K1800 - K1799)</f>
        <v>-0.19324467106849852</v>
      </c>
      <c r="AQ1800" s="8">
        <f xml:space="preserve"> (N1800 - N1799)</f>
        <v>0.11267505162848579</v>
      </c>
      <c r="AR1800" s="8">
        <f xml:space="preserve"> (O1800 - O1799)</f>
        <v>5.9295997725811844E-2</v>
      </c>
      <c r="AS1800" s="8">
        <f xml:space="preserve"> (P1800 - P1799)</f>
        <v>-0.19324467106849852</v>
      </c>
      <c r="AT1800" s="5">
        <f t="shared" si="3115"/>
        <v>0.19873538305012062</v>
      </c>
      <c r="AU1800" s="8">
        <f xml:space="preserve"> (T1800 - T1799)</f>
        <v>-0.23273875137289224</v>
      </c>
      <c r="AV1800" s="8">
        <f xml:space="preserve"> (U1800 - U1799)</f>
        <v>-0.23273875137289224</v>
      </c>
    </row>
    <row r="1801" spans="6:48" x14ac:dyDescent="0.25">
      <c r="F1801" s="2" t="s">
        <v>51</v>
      </c>
      <c r="G1801" s="2">
        <f t="shared" si="3019"/>
        <v>0</v>
      </c>
      <c r="H1801" s="2">
        <f t="shared" si="3020"/>
        <v>0</v>
      </c>
      <c r="I1801" s="2">
        <f xml:space="preserve"> (I1800 + $B$11 * AE1800 + $D$11 * AN1800)</f>
        <v>197.23112775637262</v>
      </c>
      <c r="J1801" s="2">
        <f xml:space="preserve"> (J1800 + $B$11 * AF1800 + $D$11 * AO1800)</f>
        <v>103.97185995196224</v>
      </c>
      <c r="K1801" s="2">
        <f xml:space="preserve"> (K1800 + $B$11 * AG1800 + $D$11 * AP1800)</f>
        <v>-340.8552059458267</v>
      </c>
      <c r="L1801" s="2">
        <f t="shared" si="3035"/>
        <v>197.23112775637262</v>
      </c>
      <c r="M1801" s="2">
        <f t="shared" si="3111"/>
        <v>1</v>
      </c>
      <c r="N1801" s="2">
        <f xml:space="preserve"> (N1800 + $B$11 * AH1800 + $D$11 * AQ1800)</f>
        <v>197.23112775637262</v>
      </c>
      <c r="O1801" s="2">
        <f xml:space="preserve"> (O1800 + $B$11 * AI1800 + $D$11 * AR1800)</f>
        <v>103.97185995196224</v>
      </c>
      <c r="P1801" s="2">
        <f xml:space="preserve"> (P1800 + $B$11 * AJ1800 + $D$11 * AS1800)</f>
        <v>-340.8552059458267</v>
      </c>
      <c r="Q1801" s="2">
        <f t="shared" si="3036"/>
        <v>197.23112775637262</v>
      </c>
      <c r="R1801" s="2">
        <f t="shared" si="3112"/>
        <v>1</v>
      </c>
      <c r="S1801" s="6">
        <f t="shared" si="3113"/>
        <v>348.33032308617106</v>
      </c>
      <c r="T1801" s="2">
        <f xml:space="preserve"> (T1800 + $B$11 * AL1800 + $D$11 * AU1800)</f>
        <v>-410.80904667945032</v>
      </c>
      <c r="U1801" s="2">
        <f xml:space="preserve"> (U1800 + $B$11 * AM1800 + $D$11 * AV1800)</f>
        <v>-410.80904667945032</v>
      </c>
      <c r="V1801" s="2">
        <f t="shared" si="3107"/>
        <v>-473.28777027272957</v>
      </c>
      <c r="W1801" s="2">
        <f t="shared" si="3114"/>
        <v>2.8427130175445373E-206</v>
      </c>
      <c r="X1801" s="2">
        <f xml:space="preserve"> ($D$5 - W1801)</f>
        <v>-2.8427130175445373E-206</v>
      </c>
      <c r="Y1801" s="16">
        <f xml:space="preserve"> SUM(SUMIF(X1801:X1804, {"&gt;0","&lt;0"}) * {1,-1}) / 4</f>
        <v>1.2549657991866978E-206</v>
      </c>
      <c r="Z1801" s="16" t="s">
        <v>506</v>
      </c>
      <c r="AB1801" s="2">
        <f xml:space="preserve"> M1801 * (1 - M1801) * (AD1801 * T1801)</f>
        <v>0</v>
      </c>
      <c r="AC1801" s="2">
        <f xml:space="preserve"> R1801 * (1 - R1801) * (AD1801 * U1801)</f>
        <v>0</v>
      </c>
      <c r="AD1801" s="2">
        <f xml:space="preserve"> (X1801 * (1 - W1801) * W1801)</f>
        <v>0</v>
      </c>
      <c r="AE1801" s="2">
        <f t="shared" si="3023"/>
        <v>0</v>
      </c>
      <c r="AF1801" s="2">
        <f xml:space="preserve"> (G1801 * AB1801)</f>
        <v>0</v>
      </c>
      <c r="AG1801" s="2">
        <f xml:space="preserve"> (H1801 * AB1801)</f>
        <v>0</v>
      </c>
      <c r="AH1801" s="2">
        <f t="shared" si="3024"/>
        <v>0</v>
      </c>
      <c r="AI1801" s="2">
        <f xml:space="preserve"> (G1801 * AC1801)</f>
        <v>0</v>
      </c>
      <c r="AJ1801" s="2">
        <f xml:space="preserve"> (H1801 * AC1801)</f>
        <v>0</v>
      </c>
      <c r="AK1801" s="6">
        <f t="shared" si="3108"/>
        <v>0</v>
      </c>
      <c r="AL1801" s="2">
        <f xml:space="preserve"> (M1801 * AD1801)</f>
        <v>0</v>
      </c>
      <c r="AM1801" s="2">
        <f xml:space="preserve"> (R1801 * AD1801)</f>
        <v>0</v>
      </c>
      <c r="AN1801" s="2">
        <f xml:space="preserve"> (I1801 - I1800)</f>
        <v>0.11267505162848579</v>
      </c>
      <c r="AO1801" s="2">
        <f xml:space="preserve"> (J1801 - J1800)</f>
        <v>5.9295997725811844E-2</v>
      </c>
      <c r="AP1801" s="2">
        <f xml:space="preserve"> (K1801 - K1800)</f>
        <v>-0.19324467106849852</v>
      </c>
      <c r="AQ1801" s="2">
        <f xml:space="preserve"> (N1801 - N1800)</f>
        <v>0.11267505162848579</v>
      </c>
      <c r="AR1801" s="2">
        <f xml:space="preserve"> (O1801 - O1800)</f>
        <v>5.9295997725811844E-2</v>
      </c>
      <c r="AS1801" s="2">
        <f xml:space="preserve"> (P1801 - P1800)</f>
        <v>-0.19324467106849852</v>
      </c>
      <c r="AT1801" s="6">
        <f t="shared" si="3115"/>
        <v>0.19873538305012062</v>
      </c>
      <c r="AU1801" s="2">
        <f xml:space="preserve"> (T1801 - T1800)</f>
        <v>-0.23273875137289224</v>
      </c>
      <c r="AV1801" s="2">
        <f xml:space="preserve"> (U1801 - U1800)</f>
        <v>-0.23273875137289224</v>
      </c>
    </row>
    <row r="1802" spans="6:48" x14ac:dyDescent="0.25">
      <c r="F1802" s="2" t="s">
        <v>52</v>
      </c>
      <c r="G1802" s="2">
        <f t="shared" ref="G1802" si="3118" xml:space="preserve"> $B$6</f>
        <v>1</v>
      </c>
      <c r="H1802" s="2">
        <f t="shared" ref="H1802" si="3119" xml:space="preserve"> $C$6</f>
        <v>0</v>
      </c>
      <c r="I1802" s="2">
        <f xml:space="preserve"> (I1801 + $B$11 * AE1801 + $D$11 * AN1801)</f>
        <v>197.3438028080011</v>
      </c>
      <c r="J1802" s="2">
        <f xml:space="preserve"> (J1801 + $B$11 * AF1801 + $D$11 * AO1801)</f>
        <v>104.03115594968806</v>
      </c>
      <c r="K1802" s="2">
        <f xml:space="preserve"> (K1801 + $B$11 * AG1801 + $D$11 * AP1801)</f>
        <v>-341.0484506168952</v>
      </c>
      <c r="L1802" s="2">
        <f t="shared" si="3035"/>
        <v>301.37495875768917</v>
      </c>
      <c r="M1802" s="2">
        <f t="shared" si="3111"/>
        <v>1</v>
      </c>
      <c r="N1802" s="2">
        <f xml:space="preserve"> (N1801 + $B$11 * AH1801 + $D$11 * AQ1801)</f>
        <v>197.3438028080011</v>
      </c>
      <c r="O1802" s="2">
        <f xml:space="preserve"> (O1801 + $B$11 * AI1801 + $D$11 * AR1801)</f>
        <v>104.03115594968806</v>
      </c>
      <c r="P1802" s="2">
        <f xml:space="preserve"> (P1801 + $B$11 * AJ1801 + $D$11 * AS1801)</f>
        <v>-341.0484506168952</v>
      </c>
      <c r="Q1802" s="2">
        <f t="shared" si="3036"/>
        <v>301.37495875768917</v>
      </c>
      <c r="R1802" s="2">
        <f t="shared" si="3112"/>
        <v>1</v>
      </c>
      <c r="S1802" s="6">
        <f t="shared" si="3113"/>
        <v>348.52905846922118</v>
      </c>
      <c r="T1802" s="2">
        <f xml:space="preserve"> (T1801 + $B$11 * AL1801 + $D$11 * AU1801)</f>
        <v>-411.04178543082321</v>
      </c>
      <c r="U1802" s="2">
        <f xml:space="preserve"> (U1801 + $B$11 * AM1801 + $D$11 * AV1801)</f>
        <v>-411.04178543082321</v>
      </c>
      <c r="V1802" s="2">
        <f t="shared" si="3107"/>
        <v>-473.55451239242524</v>
      </c>
      <c r="W1802" s="2">
        <f t="shared" si="3114"/>
        <v>2.1771501792022535E-206</v>
      </c>
      <c r="X1802" s="2">
        <f xml:space="preserve"> ($D$6 - W1802)</f>
        <v>-2.1771501792022535E-206</v>
      </c>
      <c r="Y1802" s="17"/>
      <c r="Z1802" s="17"/>
      <c r="AB1802" s="2">
        <f xml:space="preserve"> M1802 * (1 - M1802) * (AD1802 * T1802)</f>
        <v>0</v>
      </c>
      <c r="AC1802" s="2">
        <f xml:space="preserve"> R1802 * (1 - R1802) * (AD1802 * U1802)</f>
        <v>0</v>
      </c>
      <c r="AD1802" s="2">
        <f xml:space="preserve"> (X1802 * (1 - W1802) * W1802)</f>
        <v>0</v>
      </c>
      <c r="AE1802" s="2">
        <f t="shared" si="3023"/>
        <v>0</v>
      </c>
      <c r="AF1802" s="2">
        <f xml:space="preserve"> (G1802 * AB1802)</f>
        <v>0</v>
      </c>
      <c r="AG1802" s="2">
        <f xml:space="preserve"> (H1802 * AB1802)</f>
        <v>0</v>
      </c>
      <c r="AH1802" s="2">
        <f t="shared" si="3024"/>
        <v>0</v>
      </c>
      <c r="AI1802" s="2">
        <f xml:space="preserve"> (G1802 * AC1802)</f>
        <v>0</v>
      </c>
      <c r="AJ1802" s="2">
        <f xml:space="preserve"> (H1802 * AC1802)</f>
        <v>0</v>
      </c>
      <c r="AK1802" s="6">
        <f t="shared" si="3108"/>
        <v>0</v>
      </c>
      <c r="AL1802" s="2">
        <f xml:space="preserve"> (M1802 * AD1802)</f>
        <v>0</v>
      </c>
      <c r="AM1802" s="2">
        <f xml:space="preserve"> (R1802 * AD1802)</f>
        <v>0</v>
      </c>
      <c r="AN1802" s="2">
        <f xml:space="preserve"> (I1802 - I1801)</f>
        <v>0.11267505162848579</v>
      </c>
      <c r="AO1802" s="2">
        <f xml:space="preserve"> (J1802 - J1801)</f>
        <v>5.9295997725811844E-2</v>
      </c>
      <c r="AP1802" s="2">
        <f xml:space="preserve"> (K1802 - K1801)</f>
        <v>-0.19324467106849852</v>
      </c>
      <c r="AQ1802" s="2">
        <f xml:space="preserve"> (N1802 - N1801)</f>
        <v>0.11267505162848579</v>
      </c>
      <c r="AR1802" s="2">
        <f xml:space="preserve"> (O1802 - O1801)</f>
        <v>5.9295997725811844E-2</v>
      </c>
      <c r="AS1802" s="2">
        <f xml:space="preserve"> (P1802 - P1801)</f>
        <v>-0.19324467106849852</v>
      </c>
      <c r="AT1802" s="6">
        <f t="shared" si="3115"/>
        <v>0.19873538305012062</v>
      </c>
      <c r="AU1802" s="2">
        <f xml:space="preserve"> (T1802 - T1801)</f>
        <v>-0.23273875137289224</v>
      </c>
      <c r="AV1802" s="2">
        <f xml:space="preserve"> (U1802 - U1801)</f>
        <v>-0.23273875137289224</v>
      </c>
    </row>
    <row r="1803" spans="6:48" x14ac:dyDescent="0.25">
      <c r="F1803" s="2" t="s">
        <v>53</v>
      </c>
      <c r="G1803" s="2">
        <f t="shared" ref="G1803" si="3120" xml:space="preserve"> $B$7</f>
        <v>0</v>
      </c>
      <c r="H1803" s="2">
        <f t="shared" ref="H1803" si="3121" xml:space="preserve"> $C$7</f>
        <v>1</v>
      </c>
      <c r="I1803" s="2">
        <f xml:space="preserve"> (I1802 + $B$11 * AE1802 + $D$11 * AN1802)</f>
        <v>197.45647785962959</v>
      </c>
      <c r="J1803" s="2">
        <f xml:space="preserve"> (J1802 + $B$11 * AF1802 + $D$11 * AO1802)</f>
        <v>104.09045194741387</v>
      </c>
      <c r="K1803" s="2">
        <f xml:space="preserve"> (K1802 + $B$11 * AG1802 + $D$11 * AP1802)</f>
        <v>-341.24169528796369</v>
      </c>
      <c r="L1803" s="2">
        <f t="shared" si="3035"/>
        <v>-143.78521742833411</v>
      </c>
      <c r="M1803" s="2">
        <f t="shared" si="3111"/>
        <v>3.5881739723236507E-63</v>
      </c>
      <c r="N1803" s="2">
        <f xml:space="preserve"> (N1802 + $B$11 * AH1802 + $D$11 * AQ1802)</f>
        <v>197.45647785962959</v>
      </c>
      <c r="O1803" s="2">
        <f xml:space="preserve"> (O1802 + $B$11 * AI1802 + $D$11 * AR1802)</f>
        <v>104.09045194741387</v>
      </c>
      <c r="P1803" s="2">
        <f xml:space="preserve"> (P1802 + $B$11 * AJ1802 + $D$11 * AS1802)</f>
        <v>-341.24169528796369</v>
      </c>
      <c r="Q1803" s="2">
        <f t="shared" si="3036"/>
        <v>-143.78521742833411</v>
      </c>
      <c r="R1803" s="2">
        <f t="shared" si="3112"/>
        <v>3.5881739723236507E-63</v>
      </c>
      <c r="S1803" s="6">
        <f t="shared" si="3113"/>
        <v>348.7277938522713</v>
      </c>
      <c r="T1803" s="2">
        <f xml:space="preserve"> (T1802 + $B$11 * AL1802 + $D$11 * AU1802)</f>
        <v>-411.2745241821961</v>
      </c>
      <c r="U1803" s="2">
        <f xml:space="preserve"> (U1802 + $B$11 * AM1802 + $D$11 * AV1802)</f>
        <v>-411.2745241821961</v>
      </c>
      <c r="V1803" s="2">
        <f t="shared" si="3107"/>
        <v>348.7277938522713</v>
      </c>
      <c r="W1803" s="2">
        <f t="shared" si="3114"/>
        <v>1</v>
      </c>
      <c r="X1803" s="2">
        <f xml:space="preserve"> ($D$7 - W1803)</f>
        <v>0</v>
      </c>
      <c r="Y1803" s="17"/>
      <c r="Z1803" s="17"/>
      <c r="AB1803" s="2">
        <f xml:space="preserve"> M1803 * (1 - M1803) * (AD1803 * T1803)</f>
        <v>0</v>
      </c>
      <c r="AC1803" s="2">
        <f xml:space="preserve"> R1803 * (1 - R1803) * (AD1803 * U1803)</f>
        <v>0</v>
      </c>
      <c r="AD1803" s="2">
        <f xml:space="preserve"> (X1803 * (1 - W1803) * W1803)</f>
        <v>0</v>
      </c>
      <c r="AE1803" s="2">
        <f t="shared" si="3023"/>
        <v>0</v>
      </c>
      <c r="AF1803" s="2">
        <f xml:space="preserve"> (G1803 * AB1803)</f>
        <v>0</v>
      </c>
      <c r="AG1803" s="2">
        <f xml:space="preserve"> (H1803 * AB1803)</f>
        <v>0</v>
      </c>
      <c r="AH1803" s="2">
        <f t="shared" si="3024"/>
        <v>0</v>
      </c>
      <c r="AI1803" s="2">
        <f xml:space="preserve"> (G1803 * AC1803)</f>
        <v>0</v>
      </c>
      <c r="AJ1803" s="2">
        <f xml:space="preserve"> (H1803 * AC1803)</f>
        <v>0</v>
      </c>
      <c r="AK1803" s="6">
        <f t="shared" si="3108"/>
        <v>0</v>
      </c>
      <c r="AL1803" s="2">
        <f xml:space="preserve"> (M1803 * AD1803)</f>
        <v>0</v>
      </c>
      <c r="AM1803" s="2">
        <f xml:space="preserve"> (R1803 * AD1803)</f>
        <v>0</v>
      </c>
      <c r="AN1803" s="2">
        <f xml:space="preserve"> (I1803 - I1802)</f>
        <v>0.11267505162848579</v>
      </c>
      <c r="AO1803" s="2">
        <f xml:space="preserve"> (J1803 - J1802)</f>
        <v>5.9295997725811844E-2</v>
      </c>
      <c r="AP1803" s="2">
        <f xml:space="preserve"> (K1803 - K1802)</f>
        <v>-0.19324467106849852</v>
      </c>
      <c r="AQ1803" s="2">
        <f xml:space="preserve"> (N1803 - N1802)</f>
        <v>0.11267505162848579</v>
      </c>
      <c r="AR1803" s="2">
        <f xml:space="preserve"> (O1803 - O1802)</f>
        <v>5.9295997725811844E-2</v>
      </c>
      <c r="AS1803" s="2">
        <f xml:space="preserve"> (P1803 - P1802)</f>
        <v>-0.19324467106849852</v>
      </c>
      <c r="AT1803" s="6">
        <f t="shared" si="3115"/>
        <v>0.19873538305012062</v>
      </c>
      <c r="AU1803" s="2">
        <f xml:space="preserve"> (T1803 - T1802)</f>
        <v>-0.23273875137289224</v>
      </c>
      <c r="AV1803" s="2">
        <f xml:space="preserve"> (U1803 - U1802)</f>
        <v>-0.23273875137289224</v>
      </c>
    </row>
    <row r="1804" spans="6:48" x14ac:dyDescent="0.25">
      <c r="F1804" s="2" t="s">
        <v>54</v>
      </c>
      <c r="G1804" s="2">
        <f t="shared" ref="G1804" si="3122" xml:space="preserve"> $B$8</f>
        <v>1</v>
      </c>
      <c r="H1804" s="2">
        <f t="shared" ref="H1804" si="3123" xml:space="preserve"> $C$8</f>
        <v>1</v>
      </c>
      <c r="I1804" s="2">
        <f xml:space="preserve"> (I1803 + $B$11 * AE1803 + $D$11 * AN1803)</f>
        <v>197.56915291125807</v>
      </c>
      <c r="J1804" s="2">
        <f xml:space="preserve"> (J1803 + $B$11 * AF1803 + $D$11 * AO1803)</f>
        <v>104.14974794513968</v>
      </c>
      <c r="K1804" s="2">
        <f xml:space="preserve"> (K1803 + $B$11 * AG1803 + $D$11 * AP1803)</f>
        <v>-341.43493995903219</v>
      </c>
      <c r="L1804" s="2">
        <f t="shared" si="3035"/>
        <v>-39.716039102634454</v>
      </c>
      <c r="M1804" s="2">
        <f t="shared" si="3111"/>
        <v>5.6434330168202837E-18</v>
      </c>
      <c r="N1804" s="2">
        <f xml:space="preserve"> (N1803 + $B$11 * AH1803 + $D$11 * AQ1803)</f>
        <v>197.56915291125807</v>
      </c>
      <c r="O1804" s="2">
        <f xml:space="preserve"> (O1803 + $B$11 * AI1803 + $D$11 * AR1803)</f>
        <v>104.14974794513968</v>
      </c>
      <c r="P1804" s="2">
        <f xml:space="preserve"> (P1803 + $B$11 * AJ1803 + $D$11 * AS1803)</f>
        <v>-341.43493995903219</v>
      </c>
      <c r="Q1804" s="2">
        <f t="shared" si="3036"/>
        <v>-39.716039102634454</v>
      </c>
      <c r="R1804" s="2">
        <f t="shared" si="3112"/>
        <v>5.6434330168202837E-18</v>
      </c>
      <c r="S1804" s="6">
        <f t="shared" si="3113"/>
        <v>348.92652923532142</v>
      </c>
      <c r="T1804" s="2">
        <f xml:space="preserve"> (T1803 + $B$11 * AL1803 + $D$11 * AU1803)</f>
        <v>-411.507262933569</v>
      </c>
      <c r="U1804" s="2">
        <f xml:space="preserve"> (U1803 + $B$11 * AM1803 + $D$11 * AV1803)</f>
        <v>-411.507262933569</v>
      </c>
      <c r="V1804" s="2">
        <f t="shared" si="3107"/>
        <v>348.92652923532142</v>
      </c>
      <c r="W1804" s="2">
        <f t="shared" si="3114"/>
        <v>1</v>
      </c>
      <c r="X1804" s="2">
        <f xml:space="preserve"> ($D$8 - W1804)</f>
        <v>0</v>
      </c>
      <c r="Y1804" s="18"/>
      <c r="Z1804" s="18"/>
      <c r="AB1804" s="2">
        <f xml:space="preserve"> M1804 * (1 - M1804) * (AD1804 * T1804)</f>
        <v>0</v>
      </c>
      <c r="AC1804" s="2">
        <f xml:space="preserve"> R1804 * (1 - R1804) * (AD1804 * U1804)</f>
        <v>0</v>
      </c>
      <c r="AD1804" s="2">
        <f xml:space="preserve"> (X1804 * (1 - W1804) * W1804)</f>
        <v>0</v>
      </c>
      <c r="AE1804" s="2">
        <f t="shared" si="3023"/>
        <v>0</v>
      </c>
      <c r="AF1804" s="2">
        <f xml:space="preserve"> (G1804 * AB1804)</f>
        <v>0</v>
      </c>
      <c r="AG1804" s="2">
        <f xml:space="preserve"> (H1804 * AB1804)</f>
        <v>0</v>
      </c>
      <c r="AH1804" s="2">
        <f t="shared" si="3024"/>
        <v>0</v>
      </c>
      <c r="AI1804" s="2">
        <f xml:space="preserve"> (G1804 * AC1804)</f>
        <v>0</v>
      </c>
      <c r="AJ1804" s="2">
        <f xml:space="preserve"> (H1804 * AC1804)</f>
        <v>0</v>
      </c>
      <c r="AK1804" s="6">
        <f t="shared" si="3108"/>
        <v>0</v>
      </c>
      <c r="AL1804" s="2">
        <f xml:space="preserve"> (M1804 * AD1804)</f>
        <v>0</v>
      </c>
      <c r="AM1804" s="2">
        <f xml:space="preserve"> (R1804 * AD1804)</f>
        <v>0</v>
      </c>
      <c r="AN1804" s="2">
        <f xml:space="preserve"> (I1804 - I1803)</f>
        <v>0.11267505162848579</v>
      </c>
      <c r="AO1804" s="2">
        <f xml:space="preserve"> (J1804 - J1803)</f>
        <v>5.9295997725811844E-2</v>
      </c>
      <c r="AP1804" s="2">
        <f xml:space="preserve"> (K1804 - K1803)</f>
        <v>-0.19324467106849852</v>
      </c>
      <c r="AQ1804" s="2">
        <f xml:space="preserve"> (N1804 - N1803)</f>
        <v>0.11267505162848579</v>
      </c>
      <c r="AR1804" s="2">
        <f xml:space="preserve"> (O1804 - O1803)</f>
        <v>5.9295997725811844E-2</v>
      </c>
      <c r="AS1804" s="2">
        <f xml:space="preserve"> (P1804 - P1803)</f>
        <v>-0.19324467106849852</v>
      </c>
      <c r="AT1804" s="6">
        <f t="shared" si="3115"/>
        <v>0.19873538305012062</v>
      </c>
      <c r="AU1804" s="2">
        <f xml:space="preserve"> (T1804 - T1803)</f>
        <v>-0.23273875137289224</v>
      </c>
      <c r="AV1804" s="2">
        <f xml:space="preserve"> (U1804 - U1803)</f>
        <v>-0.23273875137289224</v>
      </c>
    </row>
    <row r="1805" spans="6:48" x14ac:dyDescent="0.25">
      <c r="F1805" s="8" t="s">
        <v>51</v>
      </c>
      <c r="G1805" s="8">
        <f t="shared" si="3029"/>
        <v>0</v>
      </c>
      <c r="H1805" s="8">
        <f t="shared" si="3030"/>
        <v>0</v>
      </c>
      <c r="I1805" s="8">
        <f xml:space="preserve"> (I1804 + $B$11 * AE1804 + $D$11 * AN1804)</f>
        <v>197.68182796288656</v>
      </c>
      <c r="J1805" s="8">
        <f xml:space="preserve"> (J1804 + $B$11 * AF1804 + $D$11 * AO1804)</f>
        <v>104.20904394286549</v>
      </c>
      <c r="K1805" s="8">
        <f xml:space="preserve"> (K1804 + $B$11 * AG1804 + $D$11 * AP1804)</f>
        <v>-341.62818463010069</v>
      </c>
      <c r="L1805" s="8">
        <f t="shared" si="3035"/>
        <v>197.68182796288656</v>
      </c>
      <c r="M1805" s="8">
        <f t="shared" si="3111"/>
        <v>1</v>
      </c>
      <c r="N1805" s="8">
        <f xml:space="preserve"> (N1804 + $B$11 * AH1804 + $D$11 * AQ1804)</f>
        <v>197.68182796288656</v>
      </c>
      <c r="O1805" s="8">
        <f xml:space="preserve"> (O1804 + $B$11 * AI1804 + $D$11 * AR1804)</f>
        <v>104.20904394286549</v>
      </c>
      <c r="P1805" s="8">
        <f xml:space="preserve"> (P1804 + $B$11 * AJ1804 + $D$11 * AS1804)</f>
        <v>-341.62818463010069</v>
      </c>
      <c r="Q1805" s="8">
        <f t="shared" si="3036"/>
        <v>197.68182796288656</v>
      </c>
      <c r="R1805" s="8">
        <f t="shared" si="3112"/>
        <v>1</v>
      </c>
      <c r="S1805" s="5">
        <f t="shared" si="3113"/>
        <v>349.12526461837155</v>
      </c>
      <c r="T1805" s="8">
        <f xml:space="preserve"> (T1804 + $B$11 * AL1804 + $D$11 * AU1804)</f>
        <v>-411.74000168494189</v>
      </c>
      <c r="U1805" s="8">
        <f xml:space="preserve"> (U1804 + $B$11 * AM1804 + $D$11 * AV1804)</f>
        <v>-411.74000168494189</v>
      </c>
      <c r="V1805" s="8">
        <f t="shared" si="3107"/>
        <v>-474.35473875151223</v>
      </c>
      <c r="W1805" s="8">
        <f t="shared" si="3114"/>
        <v>9.7803522253016593E-207</v>
      </c>
      <c r="X1805" s="8">
        <f xml:space="preserve"> ($D$5 - W1805)</f>
        <v>-9.7803522253016593E-207</v>
      </c>
      <c r="Y1805" s="13">
        <f xml:space="preserve"> SUM(SUMIF(X1805:X1808, {"&gt;0","&lt;0"}) * {1,-1}) / 4</f>
        <v>4.3177089882098154E-207</v>
      </c>
      <c r="Z1805" s="13" t="s">
        <v>507</v>
      </c>
      <c r="AB1805" s="8">
        <f xml:space="preserve"> M1805 * (1 - M1805) * (AD1805 * T1805)</f>
        <v>0</v>
      </c>
      <c r="AC1805" s="8">
        <f xml:space="preserve"> R1805 * (1 - R1805) * (AD1805 * U1805)</f>
        <v>0</v>
      </c>
      <c r="AD1805" s="8">
        <f xml:space="preserve"> (X1805 * (1 - W1805) * W1805)</f>
        <v>0</v>
      </c>
      <c r="AE1805" s="8">
        <f t="shared" si="3023"/>
        <v>0</v>
      </c>
      <c r="AF1805" s="8">
        <f xml:space="preserve"> (G1805 * AB1805)</f>
        <v>0</v>
      </c>
      <c r="AG1805" s="8">
        <f xml:space="preserve"> (H1805 * AB1805)</f>
        <v>0</v>
      </c>
      <c r="AH1805" s="8">
        <f t="shared" si="3024"/>
        <v>0</v>
      </c>
      <c r="AI1805" s="8">
        <f xml:space="preserve"> (G1805 * AC1805)</f>
        <v>0</v>
      </c>
      <c r="AJ1805" s="8">
        <f xml:space="preserve"> (H1805 * AC1805)</f>
        <v>0</v>
      </c>
      <c r="AK1805" s="5">
        <f t="shared" si="3108"/>
        <v>0</v>
      </c>
      <c r="AL1805" s="8">
        <f xml:space="preserve"> (M1805 * AD1805)</f>
        <v>0</v>
      </c>
      <c r="AM1805" s="8">
        <f xml:space="preserve"> (R1805 * AD1805)</f>
        <v>0</v>
      </c>
      <c r="AN1805" s="8">
        <f xml:space="preserve"> (I1805 - I1804)</f>
        <v>0.11267505162848579</v>
      </c>
      <c r="AO1805" s="8">
        <f xml:space="preserve"> (J1805 - J1804)</f>
        <v>5.9295997725811844E-2</v>
      </c>
      <c r="AP1805" s="8">
        <f xml:space="preserve"> (K1805 - K1804)</f>
        <v>-0.19324467106849852</v>
      </c>
      <c r="AQ1805" s="8">
        <f xml:space="preserve"> (N1805 - N1804)</f>
        <v>0.11267505162848579</v>
      </c>
      <c r="AR1805" s="8">
        <f xml:space="preserve"> (O1805 - O1804)</f>
        <v>5.9295997725811844E-2</v>
      </c>
      <c r="AS1805" s="8">
        <f xml:space="preserve"> (P1805 - P1804)</f>
        <v>-0.19324467106849852</v>
      </c>
      <c r="AT1805" s="5">
        <f t="shared" si="3115"/>
        <v>0.19873538305012062</v>
      </c>
      <c r="AU1805" s="8">
        <f xml:space="preserve"> (T1805 - T1804)</f>
        <v>-0.23273875137289224</v>
      </c>
      <c r="AV1805" s="8">
        <f xml:space="preserve"> (U1805 - U1804)</f>
        <v>-0.23273875137289224</v>
      </c>
    </row>
    <row r="1806" spans="6:48" x14ac:dyDescent="0.25">
      <c r="F1806" s="8" t="s">
        <v>52</v>
      </c>
      <c r="G1806" s="8">
        <f t="shared" ref="G1806" si="3124" xml:space="preserve"> $B$6</f>
        <v>1</v>
      </c>
      <c r="H1806" s="8">
        <f t="shared" ref="H1806" si="3125" xml:space="preserve"> $C$6</f>
        <v>0</v>
      </c>
      <c r="I1806" s="8">
        <f xml:space="preserve"> (I1805 + $B$11 * AE1805 + $D$11 * AN1805)</f>
        <v>197.79450301451504</v>
      </c>
      <c r="J1806" s="8">
        <f xml:space="preserve"> (J1805 + $B$11 * AF1805 + $D$11 * AO1805)</f>
        <v>104.2683399405913</v>
      </c>
      <c r="K1806" s="8">
        <f xml:space="preserve"> (K1805 + $B$11 * AG1805 + $D$11 * AP1805)</f>
        <v>-341.82142930116919</v>
      </c>
      <c r="L1806" s="8">
        <f t="shared" si="3035"/>
        <v>302.06284295510636</v>
      </c>
      <c r="M1806" s="8">
        <f t="shared" si="3111"/>
        <v>1</v>
      </c>
      <c r="N1806" s="8">
        <f xml:space="preserve"> (N1805 + $B$11 * AH1805 + $D$11 * AQ1805)</f>
        <v>197.79450301451504</v>
      </c>
      <c r="O1806" s="8">
        <f xml:space="preserve"> (O1805 + $B$11 * AI1805 + $D$11 * AR1805)</f>
        <v>104.2683399405913</v>
      </c>
      <c r="P1806" s="8">
        <f xml:space="preserve"> (P1805 + $B$11 * AJ1805 + $D$11 * AS1805)</f>
        <v>-341.82142930116919</v>
      </c>
      <c r="Q1806" s="8">
        <f t="shared" si="3036"/>
        <v>302.06284295510636</v>
      </c>
      <c r="R1806" s="8">
        <f t="shared" si="3112"/>
        <v>1</v>
      </c>
      <c r="S1806" s="5">
        <f t="shared" si="3113"/>
        <v>349.32400000142167</v>
      </c>
      <c r="T1806" s="8">
        <f xml:space="preserve"> (T1805 + $B$11 * AL1805 + $D$11 * AU1805)</f>
        <v>-411.97274043631478</v>
      </c>
      <c r="U1806" s="8">
        <f xml:space="preserve"> (U1805 + $B$11 * AM1805 + $D$11 * AV1805)</f>
        <v>-411.97274043631478</v>
      </c>
      <c r="V1806" s="8">
        <f t="shared" si="3107"/>
        <v>-474.62148087120789</v>
      </c>
      <c r="W1806" s="8">
        <f t="shared" si="3114"/>
        <v>7.4904837275376022E-207</v>
      </c>
      <c r="X1806" s="8">
        <f xml:space="preserve"> ($D$6 - W1806)</f>
        <v>-7.4904837275376022E-207</v>
      </c>
      <c r="Y1806" s="14"/>
      <c r="Z1806" s="14"/>
      <c r="AB1806" s="8">
        <f xml:space="preserve"> M1806 * (1 - M1806) * (AD1806 * T1806)</f>
        <v>0</v>
      </c>
      <c r="AC1806" s="8">
        <f xml:space="preserve"> R1806 * (1 - R1806) * (AD1806 * U1806)</f>
        <v>0</v>
      </c>
      <c r="AD1806" s="8">
        <f xml:space="preserve"> (X1806 * (1 - W1806) * W1806)</f>
        <v>0</v>
      </c>
      <c r="AE1806" s="8">
        <f t="shared" si="3023"/>
        <v>0</v>
      </c>
      <c r="AF1806" s="8">
        <f xml:space="preserve"> (G1806 * AB1806)</f>
        <v>0</v>
      </c>
      <c r="AG1806" s="8">
        <f xml:space="preserve"> (H1806 * AB1806)</f>
        <v>0</v>
      </c>
      <c r="AH1806" s="8">
        <f t="shared" si="3024"/>
        <v>0</v>
      </c>
      <c r="AI1806" s="8">
        <f xml:space="preserve"> (G1806 * AC1806)</f>
        <v>0</v>
      </c>
      <c r="AJ1806" s="8">
        <f xml:space="preserve"> (H1806 * AC1806)</f>
        <v>0</v>
      </c>
      <c r="AK1806" s="5">
        <f t="shared" si="3108"/>
        <v>0</v>
      </c>
      <c r="AL1806" s="8">
        <f xml:space="preserve"> (M1806 * AD1806)</f>
        <v>0</v>
      </c>
      <c r="AM1806" s="8">
        <f xml:space="preserve"> (R1806 * AD1806)</f>
        <v>0</v>
      </c>
      <c r="AN1806" s="8">
        <f xml:space="preserve"> (I1806 - I1805)</f>
        <v>0.11267505162848579</v>
      </c>
      <c r="AO1806" s="8">
        <f xml:space="preserve"> (J1806 - J1805)</f>
        <v>5.9295997725811844E-2</v>
      </c>
      <c r="AP1806" s="8">
        <f xml:space="preserve"> (K1806 - K1805)</f>
        <v>-0.19324467106849852</v>
      </c>
      <c r="AQ1806" s="8">
        <f xml:space="preserve"> (N1806 - N1805)</f>
        <v>0.11267505162848579</v>
      </c>
      <c r="AR1806" s="8">
        <f xml:space="preserve"> (O1806 - O1805)</f>
        <v>5.9295997725811844E-2</v>
      </c>
      <c r="AS1806" s="8">
        <f xml:space="preserve"> (P1806 - P1805)</f>
        <v>-0.19324467106849852</v>
      </c>
      <c r="AT1806" s="5">
        <f t="shared" si="3115"/>
        <v>0.19873538305012062</v>
      </c>
      <c r="AU1806" s="8">
        <f xml:space="preserve"> (T1806 - T1805)</f>
        <v>-0.23273875137289224</v>
      </c>
      <c r="AV1806" s="8">
        <f xml:space="preserve"> (U1806 - U1805)</f>
        <v>-0.23273875137289224</v>
      </c>
    </row>
    <row r="1807" spans="6:48" x14ac:dyDescent="0.25">
      <c r="F1807" s="8" t="s">
        <v>53</v>
      </c>
      <c r="G1807" s="8">
        <f t="shared" ref="G1807" si="3126" xml:space="preserve"> $B$7</f>
        <v>0</v>
      </c>
      <c r="H1807" s="8">
        <f t="shared" ref="H1807" si="3127" xml:space="preserve"> $C$7</f>
        <v>1</v>
      </c>
      <c r="I1807" s="8">
        <f xml:space="preserve"> (I1806 + $B$11 * AE1806 + $D$11 * AN1806)</f>
        <v>197.90717806614353</v>
      </c>
      <c r="J1807" s="8">
        <f xml:space="preserve"> (J1806 + $B$11 * AF1806 + $D$11 * AO1806)</f>
        <v>104.32763593831712</v>
      </c>
      <c r="K1807" s="8">
        <f xml:space="preserve"> (K1806 + $B$11 * AG1806 + $D$11 * AP1806)</f>
        <v>-342.01467397223769</v>
      </c>
      <c r="L1807" s="8">
        <f t="shared" si="3035"/>
        <v>-144.10749590609416</v>
      </c>
      <c r="M1807" s="8">
        <f t="shared" si="3111"/>
        <v>2.5996191474052425E-63</v>
      </c>
      <c r="N1807" s="8">
        <f xml:space="preserve"> (N1806 + $B$11 * AH1806 + $D$11 * AQ1806)</f>
        <v>197.90717806614353</v>
      </c>
      <c r="O1807" s="8">
        <f xml:space="preserve"> (O1806 + $B$11 * AI1806 + $D$11 * AR1806)</f>
        <v>104.32763593831712</v>
      </c>
      <c r="P1807" s="8">
        <f xml:space="preserve"> (P1806 + $B$11 * AJ1806 + $D$11 * AS1806)</f>
        <v>-342.01467397223769</v>
      </c>
      <c r="Q1807" s="8">
        <f t="shared" si="3036"/>
        <v>-144.10749590609416</v>
      </c>
      <c r="R1807" s="8">
        <f t="shared" si="3112"/>
        <v>2.5996191474052425E-63</v>
      </c>
      <c r="S1807" s="5">
        <f t="shared" si="3113"/>
        <v>349.52273538447179</v>
      </c>
      <c r="T1807" s="8">
        <f xml:space="preserve"> (T1806 + $B$11 * AL1806 + $D$11 * AU1806)</f>
        <v>-412.20547918768767</v>
      </c>
      <c r="U1807" s="8">
        <f xml:space="preserve"> (U1806 + $B$11 * AM1806 + $D$11 * AV1806)</f>
        <v>-412.20547918768767</v>
      </c>
      <c r="V1807" s="8">
        <f t="shared" si="3107"/>
        <v>349.52273538447179</v>
      </c>
      <c r="W1807" s="8">
        <f t="shared" si="3114"/>
        <v>1</v>
      </c>
      <c r="X1807" s="8">
        <f xml:space="preserve"> ($D$7 - W1807)</f>
        <v>0</v>
      </c>
      <c r="Y1807" s="14"/>
      <c r="Z1807" s="14"/>
      <c r="AB1807" s="8">
        <f xml:space="preserve"> M1807 * (1 - M1807) * (AD1807 * T1807)</f>
        <v>0</v>
      </c>
      <c r="AC1807" s="8">
        <f xml:space="preserve"> R1807 * (1 - R1807) * (AD1807 * U1807)</f>
        <v>0</v>
      </c>
      <c r="AD1807" s="8">
        <f xml:space="preserve"> (X1807 * (1 - W1807) * W1807)</f>
        <v>0</v>
      </c>
      <c r="AE1807" s="8">
        <f t="shared" si="3023"/>
        <v>0</v>
      </c>
      <c r="AF1807" s="8">
        <f xml:space="preserve"> (G1807 * AB1807)</f>
        <v>0</v>
      </c>
      <c r="AG1807" s="8">
        <f xml:space="preserve"> (H1807 * AB1807)</f>
        <v>0</v>
      </c>
      <c r="AH1807" s="8">
        <f t="shared" si="3024"/>
        <v>0</v>
      </c>
      <c r="AI1807" s="8">
        <f xml:space="preserve"> (G1807 * AC1807)</f>
        <v>0</v>
      </c>
      <c r="AJ1807" s="8">
        <f xml:space="preserve"> (H1807 * AC1807)</f>
        <v>0</v>
      </c>
      <c r="AK1807" s="5">
        <f t="shared" si="3108"/>
        <v>0</v>
      </c>
      <c r="AL1807" s="8">
        <f xml:space="preserve"> (M1807 * AD1807)</f>
        <v>0</v>
      </c>
      <c r="AM1807" s="8">
        <f xml:space="preserve"> (R1807 * AD1807)</f>
        <v>0</v>
      </c>
      <c r="AN1807" s="8">
        <f xml:space="preserve"> (I1807 - I1806)</f>
        <v>0.11267505162848579</v>
      </c>
      <c r="AO1807" s="8">
        <f xml:space="preserve"> (J1807 - J1806)</f>
        <v>5.9295997725811844E-2</v>
      </c>
      <c r="AP1807" s="8">
        <f xml:space="preserve"> (K1807 - K1806)</f>
        <v>-0.19324467106849852</v>
      </c>
      <c r="AQ1807" s="8">
        <f xml:space="preserve"> (N1807 - N1806)</f>
        <v>0.11267505162848579</v>
      </c>
      <c r="AR1807" s="8">
        <f xml:space="preserve"> (O1807 - O1806)</f>
        <v>5.9295997725811844E-2</v>
      </c>
      <c r="AS1807" s="8">
        <f xml:space="preserve"> (P1807 - P1806)</f>
        <v>-0.19324467106849852</v>
      </c>
      <c r="AT1807" s="5">
        <f t="shared" si="3115"/>
        <v>0.19873538305012062</v>
      </c>
      <c r="AU1807" s="8">
        <f xml:space="preserve"> (T1807 - T1806)</f>
        <v>-0.23273875137289224</v>
      </c>
      <c r="AV1807" s="8">
        <f xml:space="preserve"> (U1807 - U1806)</f>
        <v>-0.23273875137289224</v>
      </c>
    </row>
    <row r="1808" spans="6:48" x14ac:dyDescent="0.25">
      <c r="F1808" s="8" t="s">
        <v>54</v>
      </c>
      <c r="G1808" s="8">
        <f t="shared" ref="G1808" si="3128" xml:space="preserve"> $B$8</f>
        <v>1</v>
      </c>
      <c r="H1808" s="8">
        <f t="shared" ref="H1808" si="3129" xml:space="preserve"> $C$8</f>
        <v>1</v>
      </c>
      <c r="I1808" s="8">
        <f xml:space="preserve"> (I1807 + $B$11 * AE1807 + $D$11 * AN1807)</f>
        <v>198.01985311777202</v>
      </c>
      <c r="J1808" s="8">
        <f xml:space="preserve"> (J1807 + $B$11 * AF1807 + $D$11 * AO1807)</f>
        <v>104.38693193604293</v>
      </c>
      <c r="K1808" s="8">
        <f xml:space="preserve"> (K1807 + $B$11 * AG1807 + $D$11 * AP1807)</f>
        <v>-342.20791864330619</v>
      </c>
      <c r="L1808" s="8">
        <f t="shared" si="3035"/>
        <v>-39.801133589491258</v>
      </c>
      <c r="M1808" s="8">
        <f t="shared" si="3111"/>
        <v>5.1830727967516979E-18</v>
      </c>
      <c r="N1808" s="8">
        <f xml:space="preserve"> (N1807 + $B$11 * AH1807 + $D$11 * AQ1807)</f>
        <v>198.01985311777202</v>
      </c>
      <c r="O1808" s="8">
        <f xml:space="preserve"> (O1807 + $B$11 * AI1807 + $D$11 * AR1807)</f>
        <v>104.38693193604293</v>
      </c>
      <c r="P1808" s="8">
        <f xml:space="preserve"> (P1807 + $B$11 * AJ1807 + $D$11 * AS1807)</f>
        <v>-342.20791864330619</v>
      </c>
      <c r="Q1808" s="8">
        <f t="shared" si="3036"/>
        <v>-39.801133589491258</v>
      </c>
      <c r="R1808" s="8">
        <f t="shared" si="3112"/>
        <v>5.1830727967516979E-18</v>
      </c>
      <c r="S1808" s="5">
        <f t="shared" si="3113"/>
        <v>349.72147076752191</v>
      </c>
      <c r="T1808" s="8">
        <f xml:space="preserve"> (T1807 + $B$11 * AL1807 + $D$11 * AU1807)</f>
        <v>-412.43821793906056</v>
      </c>
      <c r="U1808" s="8">
        <f xml:space="preserve"> (U1807 + $B$11 * AM1807 + $D$11 * AV1807)</f>
        <v>-412.43821793906056</v>
      </c>
      <c r="V1808" s="8">
        <f t="shared" si="3107"/>
        <v>349.72147076752191</v>
      </c>
      <c r="W1808" s="8">
        <f t="shared" si="3114"/>
        <v>1</v>
      </c>
      <c r="X1808" s="8">
        <f xml:space="preserve"> ($D$8 - W1808)</f>
        <v>0</v>
      </c>
      <c r="Y1808" s="15"/>
      <c r="Z1808" s="15"/>
      <c r="AB1808" s="8">
        <f xml:space="preserve"> M1808 * (1 - M1808) * (AD1808 * T1808)</f>
        <v>0</v>
      </c>
      <c r="AC1808" s="8">
        <f xml:space="preserve"> R1808 * (1 - R1808) * (AD1808 * U1808)</f>
        <v>0</v>
      </c>
      <c r="AD1808" s="8">
        <f xml:space="preserve"> (X1808 * (1 - W1808) * W1808)</f>
        <v>0</v>
      </c>
      <c r="AE1808" s="8">
        <f t="shared" si="3023"/>
        <v>0</v>
      </c>
      <c r="AF1808" s="8">
        <f xml:space="preserve"> (G1808 * AB1808)</f>
        <v>0</v>
      </c>
      <c r="AG1808" s="8">
        <f xml:space="preserve"> (H1808 * AB1808)</f>
        <v>0</v>
      </c>
      <c r="AH1808" s="8">
        <f t="shared" si="3024"/>
        <v>0</v>
      </c>
      <c r="AI1808" s="8">
        <f xml:space="preserve"> (G1808 * AC1808)</f>
        <v>0</v>
      </c>
      <c r="AJ1808" s="8">
        <f xml:space="preserve"> (H1808 * AC1808)</f>
        <v>0</v>
      </c>
      <c r="AK1808" s="5">
        <f t="shared" si="3108"/>
        <v>0</v>
      </c>
      <c r="AL1808" s="8">
        <f xml:space="preserve"> (M1808 * AD1808)</f>
        <v>0</v>
      </c>
      <c r="AM1808" s="8">
        <f xml:space="preserve"> (R1808 * AD1808)</f>
        <v>0</v>
      </c>
      <c r="AN1808" s="8">
        <f xml:space="preserve"> (I1808 - I1807)</f>
        <v>0.11267505162848579</v>
      </c>
      <c r="AO1808" s="8">
        <f xml:space="preserve"> (J1808 - J1807)</f>
        <v>5.9295997725811844E-2</v>
      </c>
      <c r="AP1808" s="8">
        <f xml:space="preserve"> (K1808 - K1807)</f>
        <v>-0.19324467106849852</v>
      </c>
      <c r="AQ1808" s="8">
        <f xml:space="preserve"> (N1808 - N1807)</f>
        <v>0.11267505162848579</v>
      </c>
      <c r="AR1808" s="8">
        <f xml:space="preserve"> (O1808 - O1807)</f>
        <v>5.9295997725811844E-2</v>
      </c>
      <c r="AS1808" s="8">
        <f xml:space="preserve"> (P1808 - P1807)</f>
        <v>-0.19324467106849852</v>
      </c>
      <c r="AT1808" s="5">
        <f t="shared" si="3115"/>
        <v>0.19873538305012062</v>
      </c>
      <c r="AU1808" s="8">
        <f xml:space="preserve"> (T1808 - T1807)</f>
        <v>-0.23273875137289224</v>
      </c>
      <c r="AV1808" s="8">
        <f xml:space="preserve"> (U1808 - U1807)</f>
        <v>-0.23273875137289224</v>
      </c>
    </row>
    <row r="1809" spans="6:48" x14ac:dyDescent="0.25">
      <c r="F1809" s="2" t="s">
        <v>51</v>
      </c>
      <c r="G1809" s="2">
        <f t="shared" ref="G1809:G1865" si="3130" xml:space="preserve"> $B$5</f>
        <v>0</v>
      </c>
      <c r="H1809" s="2">
        <f t="shared" ref="H1809:H1865" si="3131" xml:space="preserve"> $C$5</f>
        <v>0</v>
      </c>
      <c r="I1809" s="2">
        <f xml:space="preserve"> (I1808 + $B$11 * AE1808 + $D$11 * AN1808)</f>
        <v>198.1325281694005</v>
      </c>
      <c r="J1809" s="2">
        <f xml:space="preserve"> (J1808 + $B$11 * AF1808 + $D$11 * AO1808)</f>
        <v>104.44622793376874</v>
      </c>
      <c r="K1809" s="2">
        <f xml:space="preserve"> (K1808 + $B$11 * AG1808 + $D$11 * AP1808)</f>
        <v>-342.40116331437468</v>
      </c>
      <c r="L1809" s="2">
        <f t="shared" si="3035"/>
        <v>198.1325281694005</v>
      </c>
      <c r="M1809" s="2">
        <f t="shared" si="3111"/>
        <v>1</v>
      </c>
      <c r="N1809" s="2">
        <f xml:space="preserve"> (N1808 + $B$11 * AH1808 + $D$11 * AQ1808)</f>
        <v>198.1325281694005</v>
      </c>
      <c r="O1809" s="2">
        <f xml:space="preserve"> (O1808 + $B$11 * AI1808 + $D$11 * AR1808)</f>
        <v>104.44622793376874</v>
      </c>
      <c r="P1809" s="2">
        <f xml:space="preserve"> (P1808 + $B$11 * AJ1808 + $D$11 * AS1808)</f>
        <v>-342.40116331437468</v>
      </c>
      <c r="Q1809" s="2">
        <f t="shared" si="3036"/>
        <v>198.1325281694005</v>
      </c>
      <c r="R1809" s="2">
        <f t="shared" si="3112"/>
        <v>1</v>
      </c>
      <c r="S1809" s="6">
        <f t="shared" si="3113"/>
        <v>349.92020615057203</v>
      </c>
      <c r="T1809" s="2">
        <f xml:space="preserve"> (T1808 + $B$11 * AL1808 + $D$11 * AU1808)</f>
        <v>-412.67095669043346</v>
      </c>
      <c r="U1809" s="2">
        <f xml:space="preserve"> (U1808 + $B$11 * AM1808 + $D$11 * AV1808)</f>
        <v>-412.67095669043346</v>
      </c>
      <c r="V1809" s="2">
        <f t="shared" si="3107"/>
        <v>-475.42170723029488</v>
      </c>
      <c r="W1809" s="2">
        <f t="shared" si="3114"/>
        <v>3.3649295254428372E-207</v>
      </c>
      <c r="X1809" s="2">
        <f xml:space="preserve"> ($D$5 - W1809)</f>
        <v>-3.3649295254428372E-207</v>
      </c>
      <c r="Y1809" s="16">
        <f xml:space="preserve"> SUM(SUMIF(X1809:X1812, {"&gt;0","&lt;0"}) * {1,-1}) / 4</f>
        <v>1.4855074870525953E-207</v>
      </c>
      <c r="Z1809" s="16" t="s">
        <v>508</v>
      </c>
      <c r="AB1809" s="2">
        <f xml:space="preserve"> M1809 * (1 - M1809) * (AD1809 * T1809)</f>
        <v>0</v>
      </c>
      <c r="AC1809" s="2">
        <f xml:space="preserve"> R1809 * (1 - R1809) * (AD1809 * U1809)</f>
        <v>0</v>
      </c>
      <c r="AD1809" s="2">
        <f xml:space="preserve"> (X1809 * (1 - W1809) * W1809)</f>
        <v>0</v>
      </c>
      <c r="AE1809" s="2">
        <f t="shared" si="3023"/>
        <v>0</v>
      </c>
      <c r="AF1809" s="2">
        <f xml:space="preserve"> (G1809 * AB1809)</f>
        <v>0</v>
      </c>
      <c r="AG1809" s="2">
        <f xml:space="preserve"> (H1809 * AB1809)</f>
        <v>0</v>
      </c>
      <c r="AH1809" s="2">
        <f t="shared" si="3024"/>
        <v>0</v>
      </c>
      <c r="AI1809" s="2">
        <f xml:space="preserve"> (G1809 * AC1809)</f>
        <v>0</v>
      </c>
      <c r="AJ1809" s="2">
        <f xml:space="preserve"> (H1809 * AC1809)</f>
        <v>0</v>
      </c>
      <c r="AK1809" s="6">
        <f t="shared" si="3108"/>
        <v>0</v>
      </c>
      <c r="AL1809" s="2">
        <f xml:space="preserve"> (M1809 * AD1809)</f>
        <v>0</v>
      </c>
      <c r="AM1809" s="2">
        <f xml:space="preserve"> (R1809 * AD1809)</f>
        <v>0</v>
      </c>
      <c r="AN1809" s="2">
        <f xml:space="preserve"> (I1809 - I1808)</f>
        <v>0.11267505162848579</v>
      </c>
      <c r="AO1809" s="2">
        <f xml:space="preserve"> (J1809 - J1808)</f>
        <v>5.9295997725811844E-2</v>
      </c>
      <c r="AP1809" s="2">
        <f xml:space="preserve"> (K1809 - K1808)</f>
        <v>-0.19324467106849852</v>
      </c>
      <c r="AQ1809" s="2">
        <f xml:space="preserve"> (N1809 - N1808)</f>
        <v>0.11267505162848579</v>
      </c>
      <c r="AR1809" s="2">
        <f xml:space="preserve"> (O1809 - O1808)</f>
        <v>5.9295997725811844E-2</v>
      </c>
      <c r="AS1809" s="2">
        <f xml:space="preserve"> (P1809 - P1808)</f>
        <v>-0.19324467106849852</v>
      </c>
      <c r="AT1809" s="6">
        <f t="shared" si="3115"/>
        <v>0.19873538305012062</v>
      </c>
      <c r="AU1809" s="2">
        <f xml:space="preserve"> (T1809 - T1808)</f>
        <v>-0.23273875137289224</v>
      </c>
      <c r="AV1809" s="2">
        <f xml:space="preserve"> (U1809 - U1808)</f>
        <v>-0.23273875137289224</v>
      </c>
    </row>
    <row r="1810" spans="6:48" x14ac:dyDescent="0.25">
      <c r="F1810" s="2" t="s">
        <v>52</v>
      </c>
      <c r="G1810" s="2">
        <f t="shared" ref="G1810" si="3132" xml:space="preserve"> $B$6</f>
        <v>1</v>
      </c>
      <c r="H1810" s="2">
        <f t="shared" ref="H1810" si="3133" xml:space="preserve"> $C$6</f>
        <v>0</v>
      </c>
      <c r="I1810" s="2">
        <f xml:space="preserve"> (I1809 + $B$11 * AE1809 + $D$11 * AN1809)</f>
        <v>198.24520322102899</v>
      </c>
      <c r="J1810" s="2">
        <f xml:space="preserve"> (J1809 + $B$11 * AF1809 + $D$11 * AO1809)</f>
        <v>104.50552393149455</v>
      </c>
      <c r="K1810" s="2">
        <f xml:space="preserve"> (K1809 + $B$11 * AG1809 + $D$11 * AP1809)</f>
        <v>-342.59440798544318</v>
      </c>
      <c r="L1810" s="2">
        <f t="shared" si="3035"/>
        <v>302.75072715252355</v>
      </c>
      <c r="M1810" s="2">
        <f t="shared" si="3111"/>
        <v>1</v>
      </c>
      <c r="N1810" s="2">
        <f xml:space="preserve"> (N1809 + $B$11 * AH1809 + $D$11 * AQ1809)</f>
        <v>198.24520322102899</v>
      </c>
      <c r="O1810" s="2">
        <f xml:space="preserve"> (O1809 + $B$11 * AI1809 + $D$11 * AR1809)</f>
        <v>104.50552393149455</v>
      </c>
      <c r="P1810" s="2">
        <f xml:space="preserve"> (P1809 + $B$11 * AJ1809 + $D$11 * AS1809)</f>
        <v>-342.59440798544318</v>
      </c>
      <c r="Q1810" s="2">
        <f t="shared" si="3036"/>
        <v>302.75072715252355</v>
      </c>
      <c r="R1810" s="2">
        <f t="shared" si="3112"/>
        <v>1</v>
      </c>
      <c r="S1810" s="6">
        <f t="shared" si="3113"/>
        <v>350.11894153362215</v>
      </c>
      <c r="T1810" s="2">
        <f xml:space="preserve"> (T1809 + $B$11 * AL1809 + $D$11 * AU1809)</f>
        <v>-412.90369544180635</v>
      </c>
      <c r="U1810" s="2">
        <f xml:space="preserve"> (U1809 + $B$11 * AM1809 + $D$11 * AV1809)</f>
        <v>-412.90369544180635</v>
      </c>
      <c r="V1810" s="2">
        <f t="shared" si="3107"/>
        <v>-475.68844934999055</v>
      </c>
      <c r="W1810" s="2">
        <f t="shared" si="3114"/>
        <v>2.5771004227675436E-207</v>
      </c>
      <c r="X1810" s="2">
        <f xml:space="preserve"> ($D$6 - W1810)</f>
        <v>-2.5771004227675436E-207</v>
      </c>
      <c r="Y1810" s="17"/>
      <c r="Z1810" s="17"/>
      <c r="AB1810" s="2">
        <f xml:space="preserve"> M1810 * (1 - M1810) * (AD1810 * T1810)</f>
        <v>0</v>
      </c>
      <c r="AC1810" s="2">
        <f xml:space="preserve"> R1810 * (1 - R1810) * (AD1810 * U1810)</f>
        <v>0</v>
      </c>
      <c r="AD1810" s="2">
        <f xml:space="preserve"> (X1810 * (1 - W1810) * W1810)</f>
        <v>0</v>
      </c>
      <c r="AE1810" s="2">
        <f t="shared" ref="AE1810:AE1873" si="3134" xml:space="preserve"> (AB1810)</f>
        <v>0</v>
      </c>
      <c r="AF1810" s="2">
        <f xml:space="preserve"> (G1810 * AB1810)</f>
        <v>0</v>
      </c>
      <c r="AG1810" s="2">
        <f xml:space="preserve"> (H1810 * AB1810)</f>
        <v>0</v>
      </c>
      <c r="AH1810" s="2">
        <f t="shared" ref="AH1810:AH1873" si="3135" xml:space="preserve"> (AC1810)</f>
        <v>0</v>
      </c>
      <c r="AI1810" s="2">
        <f xml:space="preserve"> (G1810 * AC1810)</f>
        <v>0</v>
      </c>
      <c r="AJ1810" s="2">
        <f xml:space="preserve"> (H1810 * AC1810)</f>
        <v>0</v>
      </c>
      <c r="AK1810" s="6">
        <f t="shared" si="3108"/>
        <v>0</v>
      </c>
      <c r="AL1810" s="2">
        <f xml:space="preserve"> (M1810 * AD1810)</f>
        <v>0</v>
      </c>
      <c r="AM1810" s="2">
        <f xml:space="preserve"> (R1810 * AD1810)</f>
        <v>0</v>
      </c>
      <c r="AN1810" s="2">
        <f xml:space="preserve"> (I1810 - I1809)</f>
        <v>0.11267505162848579</v>
      </c>
      <c r="AO1810" s="2">
        <f xml:space="preserve"> (J1810 - J1809)</f>
        <v>5.9295997725811844E-2</v>
      </c>
      <c r="AP1810" s="2">
        <f xml:space="preserve"> (K1810 - K1809)</f>
        <v>-0.19324467106849852</v>
      </c>
      <c r="AQ1810" s="2">
        <f xml:space="preserve"> (N1810 - N1809)</f>
        <v>0.11267505162848579</v>
      </c>
      <c r="AR1810" s="2">
        <f xml:space="preserve"> (O1810 - O1809)</f>
        <v>5.9295997725811844E-2</v>
      </c>
      <c r="AS1810" s="2">
        <f xml:space="preserve"> (P1810 - P1809)</f>
        <v>-0.19324467106849852</v>
      </c>
      <c r="AT1810" s="6">
        <f t="shared" si="3115"/>
        <v>0.19873538305012062</v>
      </c>
      <c r="AU1810" s="2">
        <f xml:space="preserve"> (T1810 - T1809)</f>
        <v>-0.23273875137289224</v>
      </c>
      <c r="AV1810" s="2">
        <f xml:space="preserve"> (U1810 - U1809)</f>
        <v>-0.23273875137289224</v>
      </c>
    </row>
    <row r="1811" spans="6:48" x14ac:dyDescent="0.25">
      <c r="F1811" s="2" t="s">
        <v>53</v>
      </c>
      <c r="G1811" s="2">
        <f t="shared" ref="G1811" si="3136" xml:space="preserve"> $B$7</f>
        <v>0</v>
      </c>
      <c r="H1811" s="2">
        <f t="shared" ref="H1811" si="3137" xml:space="preserve"> $C$7</f>
        <v>1</v>
      </c>
      <c r="I1811" s="2">
        <f xml:space="preserve"> (I1810 + $B$11 * AE1810 + $D$11 * AN1810)</f>
        <v>198.35787827265747</v>
      </c>
      <c r="J1811" s="2">
        <f xml:space="preserve"> (J1810 + $B$11 * AF1810 + $D$11 * AO1810)</f>
        <v>104.56481992922036</v>
      </c>
      <c r="K1811" s="2">
        <f xml:space="preserve"> (K1810 + $B$11 * AG1810 + $D$11 * AP1810)</f>
        <v>-342.78765265651168</v>
      </c>
      <c r="L1811" s="2">
        <f t="shared" si="3035"/>
        <v>-144.42977438385421</v>
      </c>
      <c r="M1811" s="2">
        <f t="shared" si="3111"/>
        <v>1.8834147295203639E-63</v>
      </c>
      <c r="N1811" s="2">
        <f xml:space="preserve"> (N1810 + $B$11 * AH1810 + $D$11 * AQ1810)</f>
        <v>198.35787827265747</v>
      </c>
      <c r="O1811" s="2">
        <f xml:space="preserve"> (O1810 + $B$11 * AI1810 + $D$11 * AR1810)</f>
        <v>104.56481992922036</v>
      </c>
      <c r="P1811" s="2">
        <f xml:space="preserve"> (P1810 + $B$11 * AJ1810 + $D$11 * AS1810)</f>
        <v>-342.78765265651168</v>
      </c>
      <c r="Q1811" s="2">
        <f t="shared" si="3036"/>
        <v>-144.42977438385421</v>
      </c>
      <c r="R1811" s="2">
        <f t="shared" si="3112"/>
        <v>1.8834147295203639E-63</v>
      </c>
      <c r="S1811" s="6">
        <f t="shared" si="3113"/>
        <v>350.31767691667227</v>
      </c>
      <c r="T1811" s="2">
        <f xml:space="preserve"> (T1810 + $B$11 * AL1810 + $D$11 * AU1810)</f>
        <v>-413.13643419317924</v>
      </c>
      <c r="U1811" s="2">
        <f xml:space="preserve"> (U1810 + $B$11 * AM1810 + $D$11 * AV1810)</f>
        <v>-413.13643419317924</v>
      </c>
      <c r="V1811" s="2">
        <f t="shared" si="3107"/>
        <v>350.31767691667227</v>
      </c>
      <c r="W1811" s="2">
        <f t="shared" si="3114"/>
        <v>1</v>
      </c>
      <c r="X1811" s="2">
        <f xml:space="preserve"> ($D$7 - W1811)</f>
        <v>0</v>
      </c>
      <c r="Y1811" s="17"/>
      <c r="Z1811" s="17"/>
      <c r="AB1811" s="2">
        <f xml:space="preserve"> M1811 * (1 - M1811) * (AD1811 * T1811)</f>
        <v>0</v>
      </c>
      <c r="AC1811" s="2">
        <f xml:space="preserve"> R1811 * (1 - R1811) * (AD1811 * U1811)</f>
        <v>0</v>
      </c>
      <c r="AD1811" s="2">
        <f xml:space="preserve"> (X1811 * (1 - W1811) * W1811)</f>
        <v>0</v>
      </c>
      <c r="AE1811" s="2">
        <f t="shared" si="3134"/>
        <v>0</v>
      </c>
      <c r="AF1811" s="2">
        <f xml:space="preserve"> (G1811 * AB1811)</f>
        <v>0</v>
      </c>
      <c r="AG1811" s="2">
        <f xml:space="preserve"> (H1811 * AB1811)</f>
        <v>0</v>
      </c>
      <c r="AH1811" s="2">
        <f t="shared" si="3135"/>
        <v>0</v>
      </c>
      <c r="AI1811" s="2">
        <f xml:space="preserve"> (G1811 * AC1811)</f>
        <v>0</v>
      </c>
      <c r="AJ1811" s="2">
        <f xml:space="preserve"> (H1811 * AC1811)</f>
        <v>0</v>
      </c>
      <c r="AK1811" s="6">
        <f t="shared" si="3108"/>
        <v>0</v>
      </c>
      <c r="AL1811" s="2">
        <f xml:space="preserve"> (M1811 * AD1811)</f>
        <v>0</v>
      </c>
      <c r="AM1811" s="2">
        <f xml:space="preserve"> (R1811 * AD1811)</f>
        <v>0</v>
      </c>
      <c r="AN1811" s="2">
        <f xml:space="preserve"> (I1811 - I1810)</f>
        <v>0.11267505162848579</v>
      </c>
      <c r="AO1811" s="2">
        <f xml:space="preserve"> (J1811 - J1810)</f>
        <v>5.9295997725811844E-2</v>
      </c>
      <c r="AP1811" s="2">
        <f xml:space="preserve"> (K1811 - K1810)</f>
        <v>-0.19324467106849852</v>
      </c>
      <c r="AQ1811" s="2">
        <f xml:space="preserve"> (N1811 - N1810)</f>
        <v>0.11267505162848579</v>
      </c>
      <c r="AR1811" s="2">
        <f xml:space="preserve"> (O1811 - O1810)</f>
        <v>5.9295997725811844E-2</v>
      </c>
      <c r="AS1811" s="2">
        <f xml:space="preserve"> (P1811 - P1810)</f>
        <v>-0.19324467106849852</v>
      </c>
      <c r="AT1811" s="6">
        <f t="shared" si="3115"/>
        <v>0.19873538305012062</v>
      </c>
      <c r="AU1811" s="2">
        <f xml:space="preserve"> (T1811 - T1810)</f>
        <v>-0.23273875137289224</v>
      </c>
      <c r="AV1811" s="2">
        <f xml:space="preserve"> (U1811 - U1810)</f>
        <v>-0.23273875137289224</v>
      </c>
    </row>
    <row r="1812" spans="6:48" x14ac:dyDescent="0.25">
      <c r="F1812" s="2" t="s">
        <v>54</v>
      </c>
      <c r="G1812" s="2">
        <f t="shared" ref="G1812" si="3138" xml:space="preserve"> $B$8</f>
        <v>1</v>
      </c>
      <c r="H1812" s="2">
        <f t="shared" ref="H1812" si="3139" xml:space="preserve"> $C$8</f>
        <v>1</v>
      </c>
      <c r="I1812" s="2">
        <f xml:space="preserve"> (I1811 + $B$11 * AE1811 + $D$11 * AN1811)</f>
        <v>198.47055332428596</v>
      </c>
      <c r="J1812" s="2">
        <f xml:space="preserve"> (J1811 + $B$11 * AF1811 + $D$11 * AO1811)</f>
        <v>104.62411592694617</v>
      </c>
      <c r="K1812" s="2">
        <f xml:space="preserve"> (K1811 + $B$11 * AG1811 + $D$11 * AP1811)</f>
        <v>-342.98089732758018</v>
      </c>
      <c r="L1812" s="2">
        <f t="shared" si="3035"/>
        <v>-39.886228076348061</v>
      </c>
      <c r="M1812" s="2">
        <f t="shared" si="3111"/>
        <v>4.7602662309198035E-18</v>
      </c>
      <c r="N1812" s="2">
        <f xml:space="preserve"> (N1811 + $B$11 * AH1811 + $D$11 * AQ1811)</f>
        <v>198.47055332428596</v>
      </c>
      <c r="O1812" s="2">
        <f xml:space="preserve"> (O1811 + $B$11 * AI1811 + $D$11 * AR1811)</f>
        <v>104.62411592694617</v>
      </c>
      <c r="P1812" s="2">
        <f xml:space="preserve"> (P1811 + $B$11 * AJ1811 + $D$11 * AS1811)</f>
        <v>-342.98089732758018</v>
      </c>
      <c r="Q1812" s="2">
        <f t="shared" si="3036"/>
        <v>-39.886228076348061</v>
      </c>
      <c r="R1812" s="2">
        <f t="shared" si="3112"/>
        <v>4.7602662309198035E-18</v>
      </c>
      <c r="S1812" s="6">
        <f t="shared" si="3113"/>
        <v>350.51641229972239</v>
      </c>
      <c r="T1812" s="2">
        <f xml:space="preserve"> (T1811 + $B$11 * AL1811 + $D$11 * AU1811)</f>
        <v>-413.36917294455213</v>
      </c>
      <c r="U1812" s="2">
        <f xml:space="preserve"> (U1811 + $B$11 * AM1811 + $D$11 * AV1811)</f>
        <v>-413.36917294455213</v>
      </c>
      <c r="V1812" s="2">
        <f t="shared" si="3107"/>
        <v>350.51641229972239</v>
      </c>
      <c r="W1812" s="2">
        <f t="shared" si="3114"/>
        <v>1</v>
      </c>
      <c r="X1812" s="2">
        <f xml:space="preserve"> ($D$8 - W1812)</f>
        <v>0</v>
      </c>
      <c r="Y1812" s="18"/>
      <c r="Z1812" s="18"/>
      <c r="AB1812" s="2">
        <f xml:space="preserve"> M1812 * (1 - M1812) * (AD1812 * T1812)</f>
        <v>0</v>
      </c>
      <c r="AC1812" s="2">
        <f xml:space="preserve"> R1812 * (1 - R1812) * (AD1812 * U1812)</f>
        <v>0</v>
      </c>
      <c r="AD1812" s="2">
        <f xml:space="preserve"> (X1812 * (1 - W1812) * W1812)</f>
        <v>0</v>
      </c>
      <c r="AE1812" s="2">
        <f t="shared" si="3134"/>
        <v>0</v>
      </c>
      <c r="AF1812" s="2">
        <f xml:space="preserve"> (G1812 * AB1812)</f>
        <v>0</v>
      </c>
      <c r="AG1812" s="2">
        <f xml:space="preserve"> (H1812 * AB1812)</f>
        <v>0</v>
      </c>
      <c r="AH1812" s="2">
        <f t="shared" si="3135"/>
        <v>0</v>
      </c>
      <c r="AI1812" s="2">
        <f xml:space="preserve"> (G1812 * AC1812)</f>
        <v>0</v>
      </c>
      <c r="AJ1812" s="2">
        <f xml:space="preserve"> (H1812 * AC1812)</f>
        <v>0</v>
      </c>
      <c r="AK1812" s="6">
        <f t="shared" si="3108"/>
        <v>0</v>
      </c>
      <c r="AL1812" s="2">
        <f xml:space="preserve"> (M1812 * AD1812)</f>
        <v>0</v>
      </c>
      <c r="AM1812" s="2">
        <f xml:space="preserve"> (R1812 * AD1812)</f>
        <v>0</v>
      </c>
      <c r="AN1812" s="2">
        <f xml:space="preserve"> (I1812 - I1811)</f>
        <v>0.11267505162848579</v>
      </c>
      <c r="AO1812" s="2">
        <f xml:space="preserve"> (J1812 - J1811)</f>
        <v>5.9295997725811844E-2</v>
      </c>
      <c r="AP1812" s="2">
        <f xml:space="preserve"> (K1812 - K1811)</f>
        <v>-0.19324467106849852</v>
      </c>
      <c r="AQ1812" s="2">
        <f xml:space="preserve"> (N1812 - N1811)</f>
        <v>0.11267505162848579</v>
      </c>
      <c r="AR1812" s="2">
        <f xml:space="preserve"> (O1812 - O1811)</f>
        <v>5.9295997725811844E-2</v>
      </c>
      <c r="AS1812" s="2">
        <f xml:space="preserve"> (P1812 - P1811)</f>
        <v>-0.19324467106849852</v>
      </c>
      <c r="AT1812" s="6">
        <f t="shared" si="3115"/>
        <v>0.19873538305012062</v>
      </c>
      <c r="AU1812" s="2">
        <f xml:space="preserve"> (T1812 - T1811)</f>
        <v>-0.23273875137289224</v>
      </c>
      <c r="AV1812" s="2">
        <f xml:space="preserve"> (U1812 - U1811)</f>
        <v>-0.23273875137289224</v>
      </c>
    </row>
    <row r="1813" spans="6:48" x14ac:dyDescent="0.25">
      <c r="F1813" s="8" t="s">
        <v>51</v>
      </c>
      <c r="G1813" s="8">
        <f t="shared" ref="G1813:G1869" si="3140" xml:space="preserve"> $B$5</f>
        <v>0</v>
      </c>
      <c r="H1813" s="8">
        <f t="shared" ref="H1813:H1869" si="3141" xml:space="preserve"> $C$5</f>
        <v>0</v>
      </c>
      <c r="I1813" s="8">
        <f xml:space="preserve"> (I1812 + $B$11 * AE1812 + $D$11 * AN1812)</f>
        <v>198.58322837591444</v>
      </c>
      <c r="J1813" s="8">
        <f xml:space="preserve"> (J1812 + $B$11 * AF1812 + $D$11 * AO1812)</f>
        <v>104.68341192467199</v>
      </c>
      <c r="K1813" s="8">
        <f xml:space="preserve"> (K1812 + $B$11 * AG1812 + $D$11 * AP1812)</f>
        <v>-343.17414199864868</v>
      </c>
      <c r="L1813" s="8">
        <f t="shared" si="3035"/>
        <v>198.58322837591444</v>
      </c>
      <c r="M1813" s="8">
        <f t="shared" si="3111"/>
        <v>1</v>
      </c>
      <c r="N1813" s="8">
        <f xml:space="preserve"> (N1812 + $B$11 * AH1812 + $D$11 * AQ1812)</f>
        <v>198.58322837591444</v>
      </c>
      <c r="O1813" s="8">
        <f xml:space="preserve"> (O1812 + $B$11 * AI1812 + $D$11 * AR1812)</f>
        <v>104.68341192467199</v>
      </c>
      <c r="P1813" s="8">
        <f xml:space="preserve"> (P1812 + $B$11 * AJ1812 + $D$11 * AS1812)</f>
        <v>-343.17414199864868</v>
      </c>
      <c r="Q1813" s="8">
        <f t="shared" si="3036"/>
        <v>198.58322837591444</v>
      </c>
      <c r="R1813" s="8">
        <f t="shared" si="3112"/>
        <v>1</v>
      </c>
      <c r="S1813" s="5">
        <f t="shared" si="3113"/>
        <v>350.71514768277251</v>
      </c>
      <c r="T1813" s="8">
        <f xml:space="preserve"> (T1812 + $B$11 * AL1812 + $D$11 * AU1812)</f>
        <v>-413.60191169592503</v>
      </c>
      <c r="U1813" s="8">
        <f xml:space="preserve"> (U1812 + $B$11 * AM1812 + $D$11 * AV1812)</f>
        <v>-413.60191169592503</v>
      </c>
      <c r="V1813" s="8">
        <f t="shared" si="3107"/>
        <v>-476.48867570907754</v>
      </c>
      <c r="W1813" s="8">
        <f t="shared" si="3114"/>
        <v>1.157703776956532E-207</v>
      </c>
      <c r="X1813" s="8">
        <f xml:space="preserve"> ($D$5 - W1813)</f>
        <v>-1.157703776956532E-207</v>
      </c>
      <c r="Y1813" s="13">
        <f xml:space="preserve"> SUM(SUMIF(X1813:X1816, {"&gt;0","&lt;0"}) * {1,-1}) / 4</f>
        <v>5.1108875102864656E-208</v>
      </c>
      <c r="Z1813" s="13" t="s">
        <v>509</v>
      </c>
      <c r="AB1813" s="8">
        <f xml:space="preserve"> M1813 * (1 - M1813) * (AD1813 * T1813)</f>
        <v>0</v>
      </c>
      <c r="AC1813" s="8">
        <f xml:space="preserve"> R1813 * (1 - R1813) * (AD1813 * U1813)</f>
        <v>0</v>
      </c>
      <c r="AD1813" s="8">
        <f xml:space="preserve"> (X1813 * (1 - W1813) * W1813)</f>
        <v>0</v>
      </c>
      <c r="AE1813" s="8">
        <f t="shared" si="3134"/>
        <v>0</v>
      </c>
      <c r="AF1813" s="8">
        <f xml:space="preserve"> (G1813 * AB1813)</f>
        <v>0</v>
      </c>
      <c r="AG1813" s="8">
        <f xml:space="preserve"> (H1813 * AB1813)</f>
        <v>0</v>
      </c>
      <c r="AH1813" s="8">
        <f t="shared" si="3135"/>
        <v>0</v>
      </c>
      <c r="AI1813" s="8">
        <f xml:space="preserve"> (G1813 * AC1813)</f>
        <v>0</v>
      </c>
      <c r="AJ1813" s="8">
        <f xml:space="preserve"> (H1813 * AC1813)</f>
        <v>0</v>
      </c>
      <c r="AK1813" s="5">
        <f t="shared" si="3108"/>
        <v>0</v>
      </c>
      <c r="AL1813" s="8">
        <f xml:space="preserve"> (M1813 * AD1813)</f>
        <v>0</v>
      </c>
      <c r="AM1813" s="8">
        <f xml:space="preserve"> (R1813 * AD1813)</f>
        <v>0</v>
      </c>
      <c r="AN1813" s="8">
        <f xml:space="preserve"> (I1813 - I1812)</f>
        <v>0.11267505162848579</v>
      </c>
      <c r="AO1813" s="8">
        <f xml:space="preserve"> (J1813 - J1812)</f>
        <v>5.9295997725811844E-2</v>
      </c>
      <c r="AP1813" s="8">
        <f xml:space="preserve"> (K1813 - K1812)</f>
        <v>-0.19324467106849852</v>
      </c>
      <c r="AQ1813" s="8">
        <f xml:space="preserve"> (N1813 - N1812)</f>
        <v>0.11267505162848579</v>
      </c>
      <c r="AR1813" s="8">
        <f xml:space="preserve"> (O1813 - O1812)</f>
        <v>5.9295997725811844E-2</v>
      </c>
      <c r="AS1813" s="8">
        <f xml:space="preserve"> (P1813 - P1812)</f>
        <v>-0.19324467106849852</v>
      </c>
      <c r="AT1813" s="5">
        <f t="shared" si="3115"/>
        <v>0.19873538305012062</v>
      </c>
      <c r="AU1813" s="8">
        <f xml:space="preserve"> (T1813 - T1812)</f>
        <v>-0.23273875137289224</v>
      </c>
      <c r="AV1813" s="8">
        <f xml:space="preserve"> (U1813 - U1812)</f>
        <v>-0.23273875137289224</v>
      </c>
    </row>
    <row r="1814" spans="6:48" x14ac:dyDescent="0.25">
      <c r="F1814" s="8" t="s">
        <v>52</v>
      </c>
      <c r="G1814" s="8">
        <f t="shared" ref="G1814" si="3142" xml:space="preserve"> $B$6</f>
        <v>1</v>
      </c>
      <c r="H1814" s="8">
        <f t="shared" ref="H1814" si="3143" xml:space="preserve"> $C$6</f>
        <v>0</v>
      </c>
      <c r="I1814" s="8">
        <f xml:space="preserve"> (I1813 + $B$11 * AE1813 + $D$11 * AN1813)</f>
        <v>198.69590342754293</v>
      </c>
      <c r="J1814" s="8">
        <f xml:space="preserve"> (J1813 + $B$11 * AF1813 + $D$11 * AO1813)</f>
        <v>104.7427079223978</v>
      </c>
      <c r="K1814" s="8">
        <f xml:space="preserve"> (K1813 + $B$11 * AG1813 + $D$11 * AP1813)</f>
        <v>-343.36738666971718</v>
      </c>
      <c r="L1814" s="8">
        <f t="shared" si="3035"/>
        <v>303.43861134994074</v>
      </c>
      <c r="M1814" s="8">
        <f t="shared" si="3111"/>
        <v>1</v>
      </c>
      <c r="N1814" s="8">
        <f xml:space="preserve"> (N1813 + $B$11 * AH1813 + $D$11 * AQ1813)</f>
        <v>198.69590342754293</v>
      </c>
      <c r="O1814" s="8">
        <f xml:space="preserve"> (O1813 + $B$11 * AI1813 + $D$11 * AR1813)</f>
        <v>104.7427079223978</v>
      </c>
      <c r="P1814" s="8">
        <f xml:space="preserve"> (P1813 + $B$11 * AJ1813 + $D$11 * AS1813)</f>
        <v>-343.36738666971718</v>
      </c>
      <c r="Q1814" s="8">
        <f t="shared" si="3036"/>
        <v>303.43861134994074</v>
      </c>
      <c r="R1814" s="8">
        <f t="shared" si="3112"/>
        <v>1</v>
      </c>
      <c r="S1814" s="5">
        <f t="shared" si="3113"/>
        <v>350.91388306582263</v>
      </c>
      <c r="T1814" s="8">
        <f xml:space="preserve"> (T1813 + $B$11 * AL1813 + $D$11 * AU1813)</f>
        <v>-413.83465044729792</v>
      </c>
      <c r="U1814" s="8">
        <f xml:space="preserve"> (U1813 + $B$11 * AM1813 + $D$11 * AV1813)</f>
        <v>-413.83465044729792</v>
      </c>
      <c r="V1814" s="8">
        <f t="shared" si="3107"/>
        <v>-476.7554178287732</v>
      </c>
      <c r="W1814" s="8">
        <f t="shared" si="3114"/>
        <v>8.8665122715805423E-208</v>
      </c>
      <c r="X1814" s="8">
        <f xml:space="preserve"> ($D$6 - W1814)</f>
        <v>-8.8665122715805423E-208</v>
      </c>
      <c r="Y1814" s="14"/>
      <c r="Z1814" s="14"/>
      <c r="AB1814" s="8">
        <f xml:space="preserve"> M1814 * (1 - M1814) * (AD1814 * T1814)</f>
        <v>0</v>
      </c>
      <c r="AC1814" s="8">
        <f xml:space="preserve"> R1814 * (1 - R1814) * (AD1814 * U1814)</f>
        <v>0</v>
      </c>
      <c r="AD1814" s="8">
        <f xml:space="preserve"> (X1814 * (1 - W1814) * W1814)</f>
        <v>0</v>
      </c>
      <c r="AE1814" s="8">
        <f t="shared" si="3134"/>
        <v>0</v>
      </c>
      <c r="AF1814" s="8">
        <f xml:space="preserve"> (G1814 * AB1814)</f>
        <v>0</v>
      </c>
      <c r="AG1814" s="8">
        <f xml:space="preserve"> (H1814 * AB1814)</f>
        <v>0</v>
      </c>
      <c r="AH1814" s="8">
        <f t="shared" si="3135"/>
        <v>0</v>
      </c>
      <c r="AI1814" s="8">
        <f xml:space="preserve"> (G1814 * AC1814)</f>
        <v>0</v>
      </c>
      <c r="AJ1814" s="8">
        <f xml:space="preserve"> (H1814 * AC1814)</f>
        <v>0</v>
      </c>
      <c r="AK1814" s="5">
        <f t="shared" si="3108"/>
        <v>0</v>
      </c>
      <c r="AL1814" s="8">
        <f xml:space="preserve"> (M1814 * AD1814)</f>
        <v>0</v>
      </c>
      <c r="AM1814" s="8">
        <f xml:space="preserve"> (R1814 * AD1814)</f>
        <v>0</v>
      </c>
      <c r="AN1814" s="8">
        <f xml:space="preserve"> (I1814 - I1813)</f>
        <v>0.11267505162848579</v>
      </c>
      <c r="AO1814" s="8">
        <f xml:space="preserve"> (J1814 - J1813)</f>
        <v>5.9295997725811844E-2</v>
      </c>
      <c r="AP1814" s="8">
        <f xml:space="preserve"> (K1814 - K1813)</f>
        <v>-0.19324467106849852</v>
      </c>
      <c r="AQ1814" s="8">
        <f xml:space="preserve"> (N1814 - N1813)</f>
        <v>0.11267505162848579</v>
      </c>
      <c r="AR1814" s="8">
        <f xml:space="preserve"> (O1814 - O1813)</f>
        <v>5.9295997725811844E-2</v>
      </c>
      <c r="AS1814" s="8">
        <f xml:space="preserve"> (P1814 - P1813)</f>
        <v>-0.19324467106849852</v>
      </c>
      <c r="AT1814" s="5">
        <f t="shared" si="3115"/>
        <v>0.19873538305012062</v>
      </c>
      <c r="AU1814" s="8">
        <f xml:space="preserve"> (T1814 - T1813)</f>
        <v>-0.23273875137289224</v>
      </c>
      <c r="AV1814" s="8">
        <f xml:space="preserve"> (U1814 - U1813)</f>
        <v>-0.23273875137289224</v>
      </c>
    </row>
    <row r="1815" spans="6:48" x14ac:dyDescent="0.25">
      <c r="F1815" s="8" t="s">
        <v>53</v>
      </c>
      <c r="G1815" s="8">
        <f t="shared" ref="G1815" si="3144" xml:space="preserve"> $B$7</f>
        <v>0</v>
      </c>
      <c r="H1815" s="8">
        <f t="shared" ref="H1815" si="3145" xml:space="preserve"> $C$7</f>
        <v>1</v>
      </c>
      <c r="I1815" s="8">
        <f xml:space="preserve"> (I1814 + $B$11 * AE1814 + $D$11 * AN1814)</f>
        <v>198.80857847917142</v>
      </c>
      <c r="J1815" s="8">
        <f xml:space="preserve"> (J1814 + $B$11 * AF1814 + $D$11 * AO1814)</f>
        <v>104.80200392012361</v>
      </c>
      <c r="K1815" s="8">
        <f xml:space="preserve"> (K1814 + $B$11 * AG1814 + $D$11 * AP1814)</f>
        <v>-343.56063134078568</v>
      </c>
      <c r="L1815" s="8">
        <f t="shared" ref="L1815:L1878" si="3146" xml:space="preserve"> ($D$14 * I1815) + (G1815 * J1815) + (H1815 * K1815)</f>
        <v>-144.75205286161426</v>
      </c>
      <c r="M1815" s="8">
        <f t="shared" si="3111"/>
        <v>1.3645272027307858E-63</v>
      </c>
      <c r="N1815" s="8">
        <f xml:space="preserve"> (N1814 + $B$11 * AH1814 + $D$11 * AQ1814)</f>
        <v>198.80857847917142</v>
      </c>
      <c r="O1815" s="8">
        <f xml:space="preserve"> (O1814 + $B$11 * AI1814 + $D$11 * AR1814)</f>
        <v>104.80200392012361</v>
      </c>
      <c r="P1815" s="8">
        <f xml:space="preserve"> (P1814 + $B$11 * AJ1814 + $D$11 * AS1814)</f>
        <v>-343.56063134078568</v>
      </c>
      <c r="Q1815" s="8">
        <f t="shared" ref="Q1815:Q1878" si="3147" xml:space="preserve"> ($D$14 * N1815) + (G1815 * O1815) + (H1815 * P1815)</f>
        <v>-144.75205286161426</v>
      </c>
      <c r="R1815" s="8">
        <f t="shared" si="3112"/>
        <v>1.3645272027307858E-63</v>
      </c>
      <c r="S1815" s="5">
        <f t="shared" si="3113"/>
        <v>351.11261844887275</v>
      </c>
      <c r="T1815" s="8">
        <f xml:space="preserve"> (T1814 + $B$11 * AL1814 + $D$11 * AU1814)</f>
        <v>-414.06738919867081</v>
      </c>
      <c r="U1815" s="8">
        <f xml:space="preserve"> (U1814 + $B$11 * AM1814 + $D$11 * AV1814)</f>
        <v>-414.06738919867081</v>
      </c>
      <c r="V1815" s="8">
        <f t="shared" si="3107"/>
        <v>351.11261844887275</v>
      </c>
      <c r="W1815" s="8">
        <f t="shared" si="3114"/>
        <v>1</v>
      </c>
      <c r="X1815" s="8">
        <f xml:space="preserve"> ($D$7 - W1815)</f>
        <v>0</v>
      </c>
      <c r="Y1815" s="14"/>
      <c r="Z1815" s="14"/>
      <c r="AB1815" s="8">
        <f xml:space="preserve"> M1815 * (1 - M1815) * (AD1815 * T1815)</f>
        <v>0</v>
      </c>
      <c r="AC1815" s="8">
        <f xml:space="preserve"> R1815 * (1 - R1815) * (AD1815 * U1815)</f>
        <v>0</v>
      </c>
      <c r="AD1815" s="8">
        <f xml:space="preserve"> (X1815 * (1 - W1815) * W1815)</f>
        <v>0</v>
      </c>
      <c r="AE1815" s="8">
        <f t="shared" si="3134"/>
        <v>0</v>
      </c>
      <c r="AF1815" s="8">
        <f xml:space="preserve"> (G1815 * AB1815)</f>
        <v>0</v>
      </c>
      <c r="AG1815" s="8">
        <f xml:space="preserve"> (H1815 * AB1815)</f>
        <v>0</v>
      </c>
      <c r="AH1815" s="8">
        <f t="shared" si="3135"/>
        <v>0</v>
      </c>
      <c r="AI1815" s="8">
        <f xml:space="preserve"> (G1815 * AC1815)</f>
        <v>0</v>
      </c>
      <c r="AJ1815" s="8">
        <f xml:space="preserve"> (H1815 * AC1815)</f>
        <v>0</v>
      </c>
      <c r="AK1815" s="5">
        <f t="shared" si="3108"/>
        <v>0</v>
      </c>
      <c r="AL1815" s="8">
        <f xml:space="preserve"> (M1815 * AD1815)</f>
        <v>0</v>
      </c>
      <c r="AM1815" s="8">
        <f xml:space="preserve"> (R1815 * AD1815)</f>
        <v>0</v>
      </c>
      <c r="AN1815" s="8">
        <f xml:space="preserve"> (I1815 - I1814)</f>
        <v>0.11267505162848579</v>
      </c>
      <c r="AO1815" s="8">
        <f xml:space="preserve"> (J1815 - J1814)</f>
        <v>5.9295997725811844E-2</v>
      </c>
      <c r="AP1815" s="8">
        <f xml:space="preserve"> (K1815 - K1814)</f>
        <v>-0.19324467106849852</v>
      </c>
      <c r="AQ1815" s="8">
        <f xml:space="preserve"> (N1815 - N1814)</f>
        <v>0.11267505162848579</v>
      </c>
      <c r="AR1815" s="8">
        <f xml:space="preserve"> (O1815 - O1814)</f>
        <v>5.9295997725811844E-2</v>
      </c>
      <c r="AS1815" s="8">
        <f xml:space="preserve"> (P1815 - P1814)</f>
        <v>-0.19324467106849852</v>
      </c>
      <c r="AT1815" s="5">
        <f t="shared" si="3115"/>
        <v>0.19873538305012062</v>
      </c>
      <c r="AU1815" s="8">
        <f xml:space="preserve"> (T1815 - T1814)</f>
        <v>-0.23273875137289224</v>
      </c>
      <c r="AV1815" s="8">
        <f xml:space="preserve"> (U1815 - U1814)</f>
        <v>-0.23273875137289224</v>
      </c>
    </row>
    <row r="1816" spans="6:48" x14ac:dyDescent="0.25">
      <c r="F1816" s="8" t="s">
        <v>54</v>
      </c>
      <c r="G1816" s="8">
        <f t="shared" ref="G1816" si="3148" xml:space="preserve"> $B$8</f>
        <v>1</v>
      </c>
      <c r="H1816" s="8">
        <f t="shared" ref="H1816" si="3149" xml:space="preserve"> $C$8</f>
        <v>1</v>
      </c>
      <c r="I1816" s="8">
        <f xml:space="preserve"> (I1815 + $B$11 * AE1815 + $D$11 * AN1815)</f>
        <v>198.9212535307999</v>
      </c>
      <c r="J1816" s="8">
        <f xml:space="preserve"> (J1815 + $B$11 * AF1815 + $D$11 * AO1815)</f>
        <v>104.86129991784942</v>
      </c>
      <c r="K1816" s="8">
        <f xml:space="preserve"> (K1815 + $B$11 * AG1815 + $D$11 * AP1815)</f>
        <v>-343.75387601185417</v>
      </c>
      <c r="L1816" s="8">
        <f t="shared" si="3146"/>
        <v>-39.971322563204865</v>
      </c>
      <c r="M1816" s="8">
        <f t="shared" si="3111"/>
        <v>4.3719498988007362E-18</v>
      </c>
      <c r="N1816" s="8">
        <f xml:space="preserve"> (N1815 + $B$11 * AH1815 + $D$11 * AQ1815)</f>
        <v>198.9212535307999</v>
      </c>
      <c r="O1816" s="8">
        <f xml:space="preserve"> (O1815 + $B$11 * AI1815 + $D$11 * AR1815)</f>
        <v>104.86129991784942</v>
      </c>
      <c r="P1816" s="8">
        <f xml:space="preserve"> (P1815 + $B$11 * AJ1815 + $D$11 * AS1815)</f>
        <v>-343.75387601185417</v>
      </c>
      <c r="Q1816" s="8">
        <f t="shared" si="3147"/>
        <v>-39.971322563204865</v>
      </c>
      <c r="R1816" s="8">
        <f t="shared" si="3112"/>
        <v>4.3719498988007362E-18</v>
      </c>
      <c r="S1816" s="5">
        <f t="shared" si="3113"/>
        <v>351.31135383192287</v>
      </c>
      <c r="T1816" s="8">
        <f xml:space="preserve"> (T1815 + $B$11 * AL1815 + $D$11 * AU1815)</f>
        <v>-414.3001279500437</v>
      </c>
      <c r="U1816" s="8">
        <f xml:space="preserve"> (U1815 + $B$11 * AM1815 + $D$11 * AV1815)</f>
        <v>-414.3001279500437</v>
      </c>
      <c r="V1816" s="8">
        <f t="shared" si="3107"/>
        <v>351.31135383192287</v>
      </c>
      <c r="W1816" s="8">
        <f t="shared" si="3114"/>
        <v>1</v>
      </c>
      <c r="X1816" s="8">
        <f xml:space="preserve"> ($D$8 - W1816)</f>
        <v>0</v>
      </c>
      <c r="Y1816" s="15"/>
      <c r="Z1816" s="15"/>
      <c r="AB1816" s="8">
        <f xml:space="preserve"> M1816 * (1 - M1816) * (AD1816 * T1816)</f>
        <v>0</v>
      </c>
      <c r="AC1816" s="8">
        <f xml:space="preserve"> R1816 * (1 - R1816) * (AD1816 * U1816)</f>
        <v>0</v>
      </c>
      <c r="AD1816" s="8">
        <f xml:space="preserve"> (X1816 * (1 - W1816) * W1816)</f>
        <v>0</v>
      </c>
      <c r="AE1816" s="8">
        <f t="shared" si="3134"/>
        <v>0</v>
      </c>
      <c r="AF1816" s="8">
        <f xml:space="preserve"> (G1816 * AB1816)</f>
        <v>0</v>
      </c>
      <c r="AG1816" s="8">
        <f xml:space="preserve"> (H1816 * AB1816)</f>
        <v>0</v>
      </c>
      <c r="AH1816" s="8">
        <f t="shared" si="3135"/>
        <v>0</v>
      </c>
      <c r="AI1816" s="8">
        <f xml:space="preserve"> (G1816 * AC1816)</f>
        <v>0</v>
      </c>
      <c r="AJ1816" s="8">
        <f xml:space="preserve"> (H1816 * AC1816)</f>
        <v>0</v>
      </c>
      <c r="AK1816" s="5">
        <f t="shared" si="3108"/>
        <v>0</v>
      </c>
      <c r="AL1816" s="8">
        <f xml:space="preserve"> (M1816 * AD1816)</f>
        <v>0</v>
      </c>
      <c r="AM1816" s="8">
        <f xml:space="preserve"> (R1816 * AD1816)</f>
        <v>0</v>
      </c>
      <c r="AN1816" s="8">
        <f xml:space="preserve"> (I1816 - I1815)</f>
        <v>0.11267505162848579</v>
      </c>
      <c r="AO1816" s="8">
        <f xml:space="preserve"> (J1816 - J1815)</f>
        <v>5.9295997725811844E-2</v>
      </c>
      <c r="AP1816" s="8">
        <f xml:space="preserve"> (K1816 - K1815)</f>
        <v>-0.19324467106849852</v>
      </c>
      <c r="AQ1816" s="8">
        <f xml:space="preserve"> (N1816 - N1815)</f>
        <v>0.11267505162848579</v>
      </c>
      <c r="AR1816" s="8">
        <f xml:space="preserve"> (O1816 - O1815)</f>
        <v>5.9295997725811844E-2</v>
      </c>
      <c r="AS1816" s="8">
        <f xml:space="preserve"> (P1816 - P1815)</f>
        <v>-0.19324467106849852</v>
      </c>
      <c r="AT1816" s="5">
        <f t="shared" si="3115"/>
        <v>0.19873538305012062</v>
      </c>
      <c r="AU1816" s="8">
        <f xml:space="preserve"> (T1816 - T1815)</f>
        <v>-0.23273875137289224</v>
      </c>
      <c r="AV1816" s="8">
        <f xml:space="preserve"> (U1816 - U1815)</f>
        <v>-0.23273875137289224</v>
      </c>
    </row>
    <row r="1817" spans="6:48" x14ac:dyDescent="0.25">
      <c r="F1817" s="2" t="s">
        <v>51</v>
      </c>
      <c r="G1817" s="2">
        <f t="shared" si="3130"/>
        <v>0</v>
      </c>
      <c r="H1817" s="2">
        <f t="shared" si="3131"/>
        <v>0</v>
      </c>
      <c r="I1817" s="2">
        <f xml:space="preserve"> (I1816 + $B$11 * AE1816 + $D$11 * AN1816)</f>
        <v>199.03392858242839</v>
      </c>
      <c r="J1817" s="2">
        <f xml:space="preserve"> (J1816 + $B$11 * AF1816 + $D$11 * AO1816)</f>
        <v>104.92059591557523</v>
      </c>
      <c r="K1817" s="2">
        <f xml:space="preserve"> (K1816 + $B$11 * AG1816 + $D$11 * AP1816)</f>
        <v>-343.94712068292267</v>
      </c>
      <c r="L1817" s="2">
        <f t="shared" si="3146"/>
        <v>199.03392858242839</v>
      </c>
      <c r="M1817" s="2">
        <f t="shared" si="3111"/>
        <v>1</v>
      </c>
      <c r="N1817" s="2">
        <f xml:space="preserve"> (N1816 + $B$11 * AH1816 + $D$11 * AQ1816)</f>
        <v>199.03392858242839</v>
      </c>
      <c r="O1817" s="2">
        <f xml:space="preserve"> (O1816 + $B$11 * AI1816 + $D$11 * AR1816)</f>
        <v>104.92059591557523</v>
      </c>
      <c r="P1817" s="2">
        <f xml:space="preserve"> (P1816 + $B$11 * AJ1816 + $D$11 * AS1816)</f>
        <v>-343.94712068292267</v>
      </c>
      <c r="Q1817" s="2">
        <f t="shared" si="3147"/>
        <v>199.03392858242839</v>
      </c>
      <c r="R1817" s="2">
        <f t="shared" si="3112"/>
        <v>1</v>
      </c>
      <c r="S1817" s="6">
        <f t="shared" si="3113"/>
        <v>351.51008921497299</v>
      </c>
      <c r="T1817" s="2">
        <f xml:space="preserve"> (T1816 + $B$11 * AL1816 + $D$11 * AU1816)</f>
        <v>-414.53286670141659</v>
      </c>
      <c r="U1817" s="2">
        <f xml:space="preserve"> (U1816 + $B$11 * AM1816 + $D$11 * AV1816)</f>
        <v>-414.53286670141659</v>
      </c>
      <c r="V1817" s="2">
        <f t="shared" si="3107"/>
        <v>-477.5556441878602</v>
      </c>
      <c r="W1817" s="2">
        <f t="shared" si="3114"/>
        <v>3.9830790661300227E-208</v>
      </c>
      <c r="X1817" s="2">
        <f xml:space="preserve"> ($D$5 - W1817)</f>
        <v>-3.9830790661300227E-208</v>
      </c>
      <c r="Y1817" s="16">
        <f xml:space="preserve"> SUM(SUMIF(X1817:X1820, {"&gt;0","&lt;0"}) * {1,-1}) / 4</f>
        <v>1.758400504236392E-208</v>
      </c>
      <c r="Z1817" s="16" t="s">
        <v>510</v>
      </c>
      <c r="AB1817" s="2">
        <f xml:space="preserve"> M1817 * (1 - M1817) * (AD1817 * T1817)</f>
        <v>0</v>
      </c>
      <c r="AC1817" s="2">
        <f xml:space="preserve"> R1817 * (1 - R1817) * (AD1817 * U1817)</f>
        <v>0</v>
      </c>
      <c r="AD1817" s="2">
        <f xml:space="preserve"> (X1817 * (1 - W1817) * W1817)</f>
        <v>0</v>
      </c>
      <c r="AE1817" s="2">
        <f t="shared" si="3134"/>
        <v>0</v>
      </c>
      <c r="AF1817" s="2">
        <f xml:space="preserve"> (G1817 * AB1817)</f>
        <v>0</v>
      </c>
      <c r="AG1817" s="2">
        <f xml:space="preserve"> (H1817 * AB1817)</f>
        <v>0</v>
      </c>
      <c r="AH1817" s="2">
        <f t="shared" si="3135"/>
        <v>0</v>
      </c>
      <c r="AI1817" s="2">
        <f xml:space="preserve"> (G1817 * AC1817)</f>
        <v>0</v>
      </c>
      <c r="AJ1817" s="2">
        <f xml:space="preserve"> (H1817 * AC1817)</f>
        <v>0</v>
      </c>
      <c r="AK1817" s="6">
        <f t="shared" si="3108"/>
        <v>0</v>
      </c>
      <c r="AL1817" s="2">
        <f xml:space="preserve"> (M1817 * AD1817)</f>
        <v>0</v>
      </c>
      <c r="AM1817" s="2">
        <f xml:space="preserve"> (R1817 * AD1817)</f>
        <v>0</v>
      </c>
      <c r="AN1817" s="2">
        <f xml:space="preserve"> (I1817 - I1816)</f>
        <v>0.11267505162848579</v>
      </c>
      <c r="AO1817" s="2">
        <f xml:space="preserve"> (J1817 - J1816)</f>
        <v>5.9295997725811844E-2</v>
      </c>
      <c r="AP1817" s="2">
        <f xml:space="preserve"> (K1817 - K1816)</f>
        <v>-0.19324467106849852</v>
      </c>
      <c r="AQ1817" s="2">
        <f xml:space="preserve"> (N1817 - N1816)</f>
        <v>0.11267505162848579</v>
      </c>
      <c r="AR1817" s="2">
        <f xml:space="preserve"> (O1817 - O1816)</f>
        <v>5.9295997725811844E-2</v>
      </c>
      <c r="AS1817" s="2">
        <f xml:space="preserve"> (P1817 - P1816)</f>
        <v>-0.19324467106849852</v>
      </c>
      <c r="AT1817" s="6">
        <f t="shared" si="3115"/>
        <v>0.19873538305012062</v>
      </c>
      <c r="AU1817" s="2">
        <f xml:space="preserve"> (T1817 - T1816)</f>
        <v>-0.23273875137289224</v>
      </c>
      <c r="AV1817" s="2">
        <f xml:space="preserve"> (U1817 - U1816)</f>
        <v>-0.23273875137289224</v>
      </c>
    </row>
    <row r="1818" spans="6:48" x14ac:dyDescent="0.25">
      <c r="F1818" s="2" t="s">
        <v>52</v>
      </c>
      <c r="G1818" s="2">
        <f t="shared" ref="G1818" si="3150" xml:space="preserve"> $B$6</f>
        <v>1</v>
      </c>
      <c r="H1818" s="2">
        <f t="shared" ref="H1818" si="3151" xml:space="preserve"> $C$6</f>
        <v>0</v>
      </c>
      <c r="I1818" s="2">
        <f xml:space="preserve"> (I1817 + $B$11 * AE1817 + $D$11 * AN1817)</f>
        <v>199.14660363405687</v>
      </c>
      <c r="J1818" s="2">
        <f xml:space="preserve"> (J1817 + $B$11 * AF1817 + $D$11 * AO1817)</f>
        <v>104.97989191330105</v>
      </c>
      <c r="K1818" s="2">
        <f xml:space="preserve"> (K1817 + $B$11 * AG1817 + $D$11 * AP1817)</f>
        <v>-344.14036535399117</v>
      </c>
      <c r="L1818" s="2">
        <f t="shared" si="3146"/>
        <v>304.12649554735793</v>
      </c>
      <c r="M1818" s="2">
        <f t="shared" si="3111"/>
        <v>1</v>
      </c>
      <c r="N1818" s="2">
        <f xml:space="preserve"> (N1817 + $B$11 * AH1817 + $D$11 * AQ1817)</f>
        <v>199.14660363405687</v>
      </c>
      <c r="O1818" s="2">
        <f xml:space="preserve"> (O1817 + $B$11 * AI1817 + $D$11 * AR1817)</f>
        <v>104.97989191330105</v>
      </c>
      <c r="P1818" s="2">
        <f xml:space="preserve"> (P1817 + $B$11 * AJ1817 + $D$11 * AS1817)</f>
        <v>-344.14036535399117</v>
      </c>
      <c r="Q1818" s="2">
        <f t="shared" si="3147"/>
        <v>304.12649554735793</v>
      </c>
      <c r="R1818" s="2">
        <f t="shared" si="3112"/>
        <v>1</v>
      </c>
      <c r="S1818" s="6">
        <f t="shared" si="3113"/>
        <v>351.70882459802311</v>
      </c>
      <c r="T1818" s="2">
        <f xml:space="preserve"> (T1817 + $B$11 * AL1817 + $D$11 * AU1817)</f>
        <v>-414.76560545278949</v>
      </c>
      <c r="U1818" s="2">
        <f xml:space="preserve"> (U1817 + $B$11 * AM1817 + $D$11 * AV1817)</f>
        <v>-414.76560545278949</v>
      </c>
      <c r="V1818" s="2">
        <f t="shared" si="3107"/>
        <v>-477.82238630755586</v>
      </c>
      <c r="W1818" s="2">
        <f t="shared" si="3114"/>
        <v>3.0505229508155452E-208</v>
      </c>
      <c r="X1818" s="2">
        <f xml:space="preserve"> ($D$6 - W1818)</f>
        <v>-3.0505229508155452E-208</v>
      </c>
      <c r="Y1818" s="17"/>
      <c r="Z1818" s="17"/>
      <c r="AB1818" s="2">
        <f xml:space="preserve"> M1818 * (1 - M1818) * (AD1818 * T1818)</f>
        <v>0</v>
      </c>
      <c r="AC1818" s="2">
        <f xml:space="preserve"> R1818 * (1 - R1818) * (AD1818 * U1818)</f>
        <v>0</v>
      </c>
      <c r="AD1818" s="2">
        <f xml:space="preserve"> (X1818 * (1 - W1818) * W1818)</f>
        <v>0</v>
      </c>
      <c r="AE1818" s="2">
        <f t="shared" si="3134"/>
        <v>0</v>
      </c>
      <c r="AF1818" s="2">
        <f xml:space="preserve"> (G1818 * AB1818)</f>
        <v>0</v>
      </c>
      <c r="AG1818" s="2">
        <f xml:space="preserve"> (H1818 * AB1818)</f>
        <v>0</v>
      </c>
      <c r="AH1818" s="2">
        <f t="shared" si="3135"/>
        <v>0</v>
      </c>
      <c r="AI1818" s="2">
        <f xml:space="preserve"> (G1818 * AC1818)</f>
        <v>0</v>
      </c>
      <c r="AJ1818" s="2">
        <f xml:space="preserve"> (H1818 * AC1818)</f>
        <v>0</v>
      </c>
      <c r="AK1818" s="6">
        <f t="shared" si="3108"/>
        <v>0</v>
      </c>
      <c r="AL1818" s="2">
        <f xml:space="preserve"> (M1818 * AD1818)</f>
        <v>0</v>
      </c>
      <c r="AM1818" s="2">
        <f xml:space="preserve"> (R1818 * AD1818)</f>
        <v>0</v>
      </c>
      <c r="AN1818" s="2">
        <f xml:space="preserve"> (I1818 - I1817)</f>
        <v>0.11267505162848579</v>
      </c>
      <c r="AO1818" s="2">
        <f xml:space="preserve"> (J1818 - J1817)</f>
        <v>5.9295997725811844E-2</v>
      </c>
      <c r="AP1818" s="2">
        <f xml:space="preserve"> (K1818 - K1817)</f>
        <v>-0.19324467106849852</v>
      </c>
      <c r="AQ1818" s="2">
        <f xml:space="preserve"> (N1818 - N1817)</f>
        <v>0.11267505162848579</v>
      </c>
      <c r="AR1818" s="2">
        <f xml:space="preserve"> (O1818 - O1817)</f>
        <v>5.9295997725811844E-2</v>
      </c>
      <c r="AS1818" s="2">
        <f xml:space="preserve"> (P1818 - P1817)</f>
        <v>-0.19324467106849852</v>
      </c>
      <c r="AT1818" s="6">
        <f t="shared" si="3115"/>
        <v>0.19873538305012062</v>
      </c>
      <c r="AU1818" s="2">
        <f xml:space="preserve"> (T1818 - T1817)</f>
        <v>-0.23273875137289224</v>
      </c>
      <c r="AV1818" s="2">
        <f xml:space="preserve"> (U1818 - U1817)</f>
        <v>-0.23273875137289224</v>
      </c>
    </row>
    <row r="1819" spans="6:48" x14ac:dyDescent="0.25">
      <c r="F1819" s="2" t="s">
        <v>53</v>
      </c>
      <c r="G1819" s="2">
        <f t="shared" ref="G1819" si="3152" xml:space="preserve"> $B$7</f>
        <v>0</v>
      </c>
      <c r="H1819" s="2">
        <f t="shared" ref="H1819" si="3153" xml:space="preserve"> $C$7</f>
        <v>1</v>
      </c>
      <c r="I1819" s="2">
        <f xml:space="preserve"> (I1818 + $B$11 * AE1818 + $D$11 * AN1818)</f>
        <v>199.25927868568536</v>
      </c>
      <c r="J1819" s="2">
        <f xml:space="preserve"> (J1818 + $B$11 * AF1818 + $D$11 * AO1818)</f>
        <v>105.03918791102686</v>
      </c>
      <c r="K1819" s="2">
        <f xml:space="preserve"> (K1818 + $B$11 * AG1818 + $D$11 * AP1818)</f>
        <v>-344.33361002505967</v>
      </c>
      <c r="L1819" s="2">
        <f t="shared" si="3146"/>
        <v>-145.07433133937431</v>
      </c>
      <c r="M1819" s="2">
        <f t="shared" si="3111"/>
        <v>9.8859505440231374E-64</v>
      </c>
      <c r="N1819" s="2">
        <f xml:space="preserve"> (N1818 + $B$11 * AH1818 + $D$11 * AQ1818)</f>
        <v>199.25927868568536</v>
      </c>
      <c r="O1819" s="2">
        <f xml:space="preserve"> (O1818 + $B$11 * AI1818 + $D$11 * AR1818)</f>
        <v>105.03918791102686</v>
      </c>
      <c r="P1819" s="2">
        <f xml:space="preserve"> (P1818 + $B$11 * AJ1818 + $D$11 * AS1818)</f>
        <v>-344.33361002505967</v>
      </c>
      <c r="Q1819" s="2">
        <f t="shared" si="3147"/>
        <v>-145.07433133937431</v>
      </c>
      <c r="R1819" s="2">
        <f t="shared" si="3112"/>
        <v>9.8859505440231374E-64</v>
      </c>
      <c r="S1819" s="6">
        <f t="shared" si="3113"/>
        <v>351.90755998107323</v>
      </c>
      <c r="T1819" s="2">
        <f xml:space="preserve"> (T1818 + $B$11 * AL1818 + $D$11 * AU1818)</f>
        <v>-414.99834420416238</v>
      </c>
      <c r="U1819" s="2">
        <f xml:space="preserve"> (U1818 + $B$11 * AM1818 + $D$11 * AV1818)</f>
        <v>-414.99834420416238</v>
      </c>
      <c r="V1819" s="2">
        <f t="shared" si="3107"/>
        <v>351.90755998107323</v>
      </c>
      <c r="W1819" s="2">
        <f t="shared" si="3114"/>
        <v>1</v>
      </c>
      <c r="X1819" s="2">
        <f xml:space="preserve"> ($D$7 - W1819)</f>
        <v>0</v>
      </c>
      <c r="Y1819" s="17"/>
      <c r="Z1819" s="17"/>
      <c r="AB1819" s="2">
        <f xml:space="preserve"> M1819 * (1 - M1819) * (AD1819 * T1819)</f>
        <v>0</v>
      </c>
      <c r="AC1819" s="2">
        <f xml:space="preserve"> R1819 * (1 - R1819) * (AD1819 * U1819)</f>
        <v>0</v>
      </c>
      <c r="AD1819" s="2">
        <f xml:space="preserve"> (X1819 * (1 - W1819) * W1819)</f>
        <v>0</v>
      </c>
      <c r="AE1819" s="2">
        <f t="shared" si="3134"/>
        <v>0</v>
      </c>
      <c r="AF1819" s="2">
        <f xml:space="preserve"> (G1819 * AB1819)</f>
        <v>0</v>
      </c>
      <c r="AG1819" s="2">
        <f xml:space="preserve"> (H1819 * AB1819)</f>
        <v>0</v>
      </c>
      <c r="AH1819" s="2">
        <f t="shared" si="3135"/>
        <v>0</v>
      </c>
      <c r="AI1819" s="2">
        <f xml:space="preserve"> (G1819 * AC1819)</f>
        <v>0</v>
      </c>
      <c r="AJ1819" s="2">
        <f xml:space="preserve"> (H1819 * AC1819)</f>
        <v>0</v>
      </c>
      <c r="AK1819" s="6">
        <f t="shared" si="3108"/>
        <v>0</v>
      </c>
      <c r="AL1819" s="2">
        <f xml:space="preserve"> (M1819 * AD1819)</f>
        <v>0</v>
      </c>
      <c r="AM1819" s="2">
        <f xml:space="preserve"> (R1819 * AD1819)</f>
        <v>0</v>
      </c>
      <c r="AN1819" s="2">
        <f xml:space="preserve"> (I1819 - I1818)</f>
        <v>0.11267505162848579</v>
      </c>
      <c r="AO1819" s="2">
        <f xml:space="preserve"> (J1819 - J1818)</f>
        <v>5.9295997725811844E-2</v>
      </c>
      <c r="AP1819" s="2">
        <f xml:space="preserve"> (K1819 - K1818)</f>
        <v>-0.19324467106849852</v>
      </c>
      <c r="AQ1819" s="2">
        <f xml:space="preserve"> (N1819 - N1818)</f>
        <v>0.11267505162848579</v>
      </c>
      <c r="AR1819" s="2">
        <f xml:space="preserve"> (O1819 - O1818)</f>
        <v>5.9295997725811844E-2</v>
      </c>
      <c r="AS1819" s="2">
        <f xml:space="preserve"> (P1819 - P1818)</f>
        <v>-0.19324467106849852</v>
      </c>
      <c r="AT1819" s="6">
        <f t="shared" si="3115"/>
        <v>0.19873538305012062</v>
      </c>
      <c r="AU1819" s="2">
        <f xml:space="preserve"> (T1819 - T1818)</f>
        <v>-0.23273875137289224</v>
      </c>
      <c r="AV1819" s="2">
        <f xml:space="preserve"> (U1819 - U1818)</f>
        <v>-0.23273875137289224</v>
      </c>
    </row>
    <row r="1820" spans="6:48" x14ac:dyDescent="0.25">
      <c r="F1820" s="2" t="s">
        <v>54</v>
      </c>
      <c r="G1820" s="2">
        <f t="shared" ref="G1820" si="3154" xml:space="preserve"> $B$8</f>
        <v>1</v>
      </c>
      <c r="H1820" s="2">
        <f t="shared" ref="H1820" si="3155" xml:space="preserve"> $C$8</f>
        <v>1</v>
      </c>
      <c r="I1820" s="2">
        <f xml:space="preserve"> (I1819 + $B$11 * AE1819 + $D$11 * AN1819)</f>
        <v>199.37195373731385</v>
      </c>
      <c r="J1820" s="2">
        <f xml:space="preserve"> (J1819 + $B$11 * AF1819 + $D$11 * AO1819)</f>
        <v>105.09848390875267</v>
      </c>
      <c r="K1820" s="2">
        <f xml:space="preserve"> (K1819 + $B$11 * AG1819 + $D$11 * AP1819)</f>
        <v>-344.52685469612817</v>
      </c>
      <c r="L1820" s="2">
        <f t="shared" si="3146"/>
        <v>-40.056417050061668</v>
      </c>
      <c r="M1820" s="2">
        <f t="shared" si="3111"/>
        <v>4.0153102768645924E-18</v>
      </c>
      <c r="N1820" s="2">
        <f xml:space="preserve"> (N1819 + $B$11 * AH1819 + $D$11 * AQ1819)</f>
        <v>199.37195373731385</v>
      </c>
      <c r="O1820" s="2">
        <f xml:space="preserve"> (O1819 + $B$11 * AI1819 + $D$11 * AR1819)</f>
        <v>105.09848390875267</v>
      </c>
      <c r="P1820" s="2">
        <f xml:space="preserve"> (P1819 + $B$11 * AJ1819 + $D$11 * AS1819)</f>
        <v>-344.52685469612817</v>
      </c>
      <c r="Q1820" s="2">
        <f t="shared" si="3147"/>
        <v>-40.056417050061668</v>
      </c>
      <c r="R1820" s="2">
        <f t="shared" si="3112"/>
        <v>4.0153102768645924E-18</v>
      </c>
      <c r="S1820" s="6">
        <f t="shared" si="3113"/>
        <v>352.10629536412335</v>
      </c>
      <c r="T1820" s="2">
        <f xml:space="preserve"> (T1819 + $B$11 * AL1819 + $D$11 * AU1819)</f>
        <v>-415.23108295553527</v>
      </c>
      <c r="U1820" s="2">
        <f xml:space="preserve"> (U1819 + $B$11 * AM1819 + $D$11 * AV1819)</f>
        <v>-415.23108295553527</v>
      </c>
      <c r="V1820" s="2">
        <f t="shared" si="3107"/>
        <v>352.10629536412335</v>
      </c>
      <c r="W1820" s="2">
        <f t="shared" si="3114"/>
        <v>1</v>
      </c>
      <c r="X1820" s="2">
        <f xml:space="preserve"> ($D$8 - W1820)</f>
        <v>0</v>
      </c>
      <c r="Y1820" s="18"/>
      <c r="Z1820" s="18"/>
      <c r="AB1820" s="2">
        <f xml:space="preserve"> M1820 * (1 - M1820) * (AD1820 * T1820)</f>
        <v>0</v>
      </c>
      <c r="AC1820" s="2">
        <f xml:space="preserve"> R1820 * (1 - R1820) * (AD1820 * U1820)</f>
        <v>0</v>
      </c>
      <c r="AD1820" s="2">
        <f xml:space="preserve"> (X1820 * (1 - W1820) * W1820)</f>
        <v>0</v>
      </c>
      <c r="AE1820" s="2">
        <f t="shared" si="3134"/>
        <v>0</v>
      </c>
      <c r="AF1820" s="2">
        <f xml:space="preserve"> (G1820 * AB1820)</f>
        <v>0</v>
      </c>
      <c r="AG1820" s="2">
        <f xml:space="preserve"> (H1820 * AB1820)</f>
        <v>0</v>
      </c>
      <c r="AH1820" s="2">
        <f t="shared" si="3135"/>
        <v>0</v>
      </c>
      <c r="AI1820" s="2">
        <f xml:space="preserve"> (G1820 * AC1820)</f>
        <v>0</v>
      </c>
      <c r="AJ1820" s="2">
        <f xml:space="preserve"> (H1820 * AC1820)</f>
        <v>0</v>
      </c>
      <c r="AK1820" s="6">
        <f t="shared" si="3108"/>
        <v>0</v>
      </c>
      <c r="AL1820" s="2">
        <f xml:space="preserve"> (M1820 * AD1820)</f>
        <v>0</v>
      </c>
      <c r="AM1820" s="2">
        <f xml:space="preserve"> (R1820 * AD1820)</f>
        <v>0</v>
      </c>
      <c r="AN1820" s="2">
        <f xml:space="preserve"> (I1820 - I1819)</f>
        <v>0.11267505162848579</v>
      </c>
      <c r="AO1820" s="2">
        <f xml:space="preserve"> (J1820 - J1819)</f>
        <v>5.9295997725811844E-2</v>
      </c>
      <c r="AP1820" s="2">
        <f xml:space="preserve"> (K1820 - K1819)</f>
        <v>-0.19324467106849852</v>
      </c>
      <c r="AQ1820" s="2">
        <f xml:space="preserve"> (N1820 - N1819)</f>
        <v>0.11267505162848579</v>
      </c>
      <c r="AR1820" s="2">
        <f xml:space="preserve"> (O1820 - O1819)</f>
        <v>5.9295997725811844E-2</v>
      </c>
      <c r="AS1820" s="2">
        <f xml:space="preserve"> (P1820 - P1819)</f>
        <v>-0.19324467106849852</v>
      </c>
      <c r="AT1820" s="6">
        <f t="shared" si="3115"/>
        <v>0.19873538305012062</v>
      </c>
      <c r="AU1820" s="2">
        <f xml:space="preserve"> (T1820 - T1819)</f>
        <v>-0.23273875137289224</v>
      </c>
      <c r="AV1820" s="2">
        <f xml:space="preserve"> (U1820 - U1819)</f>
        <v>-0.23273875137289224</v>
      </c>
    </row>
    <row r="1821" spans="6:48" x14ac:dyDescent="0.25">
      <c r="F1821" s="8" t="s">
        <v>51</v>
      </c>
      <c r="G1821" s="8">
        <f t="shared" si="3140"/>
        <v>0</v>
      </c>
      <c r="H1821" s="8">
        <f t="shared" si="3141"/>
        <v>0</v>
      </c>
      <c r="I1821" s="8">
        <f xml:space="preserve"> (I1820 + $B$11 * AE1820 + $D$11 * AN1820)</f>
        <v>199.48462878894233</v>
      </c>
      <c r="J1821" s="8">
        <f xml:space="preserve"> (J1820 + $B$11 * AF1820 + $D$11 * AO1820)</f>
        <v>105.15777990647848</v>
      </c>
      <c r="K1821" s="8">
        <f xml:space="preserve"> (K1820 + $B$11 * AG1820 + $D$11 * AP1820)</f>
        <v>-344.72009936719667</v>
      </c>
      <c r="L1821" s="8">
        <f t="shared" si="3146"/>
        <v>199.48462878894233</v>
      </c>
      <c r="M1821" s="8">
        <f t="shared" si="3111"/>
        <v>1</v>
      </c>
      <c r="N1821" s="8">
        <f xml:space="preserve"> (N1820 + $B$11 * AH1820 + $D$11 * AQ1820)</f>
        <v>199.48462878894233</v>
      </c>
      <c r="O1821" s="8">
        <f xml:space="preserve"> (O1820 + $B$11 * AI1820 + $D$11 * AR1820)</f>
        <v>105.15777990647848</v>
      </c>
      <c r="P1821" s="8">
        <f xml:space="preserve"> (P1820 + $B$11 * AJ1820 + $D$11 * AS1820)</f>
        <v>-344.72009936719667</v>
      </c>
      <c r="Q1821" s="8">
        <f t="shared" si="3147"/>
        <v>199.48462878894233</v>
      </c>
      <c r="R1821" s="8">
        <f t="shared" si="3112"/>
        <v>1</v>
      </c>
      <c r="S1821" s="5">
        <f t="shared" si="3113"/>
        <v>352.30503074717348</v>
      </c>
      <c r="T1821" s="8">
        <f xml:space="preserve"> (T1820 + $B$11 * AL1820 + $D$11 * AU1820)</f>
        <v>-415.46382170690816</v>
      </c>
      <c r="U1821" s="8">
        <f xml:space="preserve"> (U1820 + $B$11 * AM1820 + $D$11 * AV1820)</f>
        <v>-415.46382170690816</v>
      </c>
      <c r="V1821" s="8">
        <f t="shared" si="3107"/>
        <v>-478.62261266664285</v>
      </c>
      <c r="W1821" s="8">
        <f t="shared" si="3114"/>
        <v>1.3703780848629718E-208</v>
      </c>
      <c r="X1821" s="8">
        <f xml:space="preserve"> ($D$5 - W1821)</f>
        <v>-1.3703780848629718E-208</v>
      </c>
      <c r="Y1821" s="13">
        <f xml:space="preserve"> SUM(SUMIF(X1821:X1824, {"&gt;0","&lt;0"}) * {1,-1}) / 4</f>
        <v>6.049775752402526E-209</v>
      </c>
      <c r="Z1821" s="13" t="s">
        <v>511</v>
      </c>
      <c r="AB1821" s="8">
        <f xml:space="preserve"> M1821 * (1 - M1821) * (AD1821 * T1821)</f>
        <v>0</v>
      </c>
      <c r="AC1821" s="8">
        <f xml:space="preserve"> R1821 * (1 - R1821) * (AD1821 * U1821)</f>
        <v>0</v>
      </c>
      <c r="AD1821" s="8">
        <f xml:space="preserve"> (X1821 * (1 - W1821) * W1821)</f>
        <v>0</v>
      </c>
      <c r="AE1821" s="8">
        <f t="shared" si="3134"/>
        <v>0</v>
      </c>
      <c r="AF1821" s="8">
        <f xml:space="preserve"> (G1821 * AB1821)</f>
        <v>0</v>
      </c>
      <c r="AG1821" s="8">
        <f xml:space="preserve"> (H1821 * AB1821)</f>
        <v>0</v>
      </c>
      <c r="AH1821" s="8">
        <f t="shared" si="3135"/>
        <v>0</v>
      </c>
      <c r="AI1821" s="8">
        <f xml:space="preserve"> (G1821 * AC1821)</f>
        <v>0</v>
      </c>
      <c r="AJ1821" s="8">
        <f xml:space="preserve"> (H1821 * AC1821)</f>
        <v>0</v>
      </c>
      <c r="AK1821" s="5">
        <f t="shared" si="3108"/>
        <v>0</v>
      </c>
      <c r="AL1821" s="8">
        <f xml:space="preserve"> (M1821 * AD1821)</f>
        <v>0</v>
      </c>
      <c r="AM1821" s="8">
        <f xml:space="preserve"> (R1821 * AD1821)</f>
        <v>0</v>
      </c>
      <c r="AN1821" s="8">
        <f xml:space="preserve"> (I1821 - I1820)</f>
        <v>0.11267505162848579</v>
      </c>
      <c r="AO1821" s="8">
        <f xml:space="preserve"> (J1821 - J1820)</f>
        <v>5.9295997725811844E-2</v>
      </c>
      <c r="AP1821" s="8">
        <f xml:space="preserve"> (K1821 - K1820)</f>
        <v>-0.19324467106849852</v>
      </c>
      <c r="AQ1821" s="8">
        <f xml:space="preserve"> (N1821 - N1820)</f>
        <v>0.11267505162848579</v>
      </c>
      <c r="AR1821" s="8">
        <f xml:space="preserve"> (O1821 - O1820)</f>
        <v>5.9295997725811844E-2</v>
      </c>
      <c r="AS1821" s="8">
        <f xml:space="preserve"> (P1821 - P1820)</f>
        <v>-0.19324467106849852</v>
      </c>
      <c r="AT1821" s="5">
        <f t="shared" si="3115"/>
        <v>0.19873538305012062</v>
      </c>
      <c r="AU1821" s="8">
        <f xml:space="preserve"> (T1821 - T1820)</f>
        <v>-0.23273875137289224</v>
      </c>
      <c r="AV1821" s="8">
        <f xml:space="preserve"> (U1821 - U1820)</f>
        <v>-0.23273875137289224</v>
      </c>
    </row>
    <row r="1822" spans="6:48" x14ac:dyDescent="0.25">
      <c r="F1822" s="8" t="s">
        <v>52</v>
      </c>
      <c r="G1822" s="8">
        <f t="shared" ref="G1822" si="3156" xml:space="preserve"> $B$6</f>
        <v>1</v>
      </c>
      <c r="H1822" s="8">
        <f t="shared" ref="H1822" si="3157" xml:space="preserve"> $C$6</f>
        <v>0</v>
      </c>
      <c r="I1822" s="8">
        <f xml:space="preserve"> (I1821 + $B$11 * AE1821 + $D$11 * AN1821)</f>
        <v>199.59730384057082</v>
      </c>
      <c r="J1822" s="8">
        <f xml:space="preserve"> (J1821 + $B$11 * AF1821 + $D$11 * AO1821)</f>
        <v>105.21707590420429</v>
      </c>
      <c r="K1822" s="8">
        <f xml:space="preserve"> (K1821 + $B$11 * AG1821 + $D$11 * AP1821)</f>
        <v>-344.91334403826517</v>
      </c>
      <c r="L1822" s="8">
        <f t="shared" si="3146"/>
        <v>304.81437974477512</v>
      </c>
      <c r="M1822" s="8">
        <f t="shared" si="3111"/>
        <v>1</v>
      </c>
      <c r="N1822" s="8">
        <f xml:space="preserve"> (N1821 + $B$11 * AH1821 + $D$11 * AQ1821)</f>
        <v>199.59730384057082</v>
      </c>
      <c r="O1822" s="8">
        <f xml:space="preserve"> (O1821 + $B$11 * AI1821 + $D$11 * AR1821)</f>
        <v>105.21707590420429</v>
      </c>
      <c r="P1822" s="8">
        <f xml:space="preserve"> (P1821 + $B$11 * AJ1821 + $D$11 * AS1821)</f>
        <v>-344.91334403826517</v>
      </c>
      <c r="Q1822" s="8">
        <f t="shared" si="3147"/>
        <v>304.81437974477512</v>
      </c>
      <c r="R1822" s="8">
        <f t="shared" si="3112"/>
        <v>1</v>
      </c>
      <c r="S1822" s="5">
        <f t="shared" si="3113"/>
        <v>352.5037661302236</v>
      </c>
      <c r="T1822" s="8">
        <f xml:space="preserve"> (T1821 + $B$11 * AL1821 + $D$11 * AU1821)</f>
        <v>-415.69656045828106</v>
      </c>
      <c r="U1822" s="8">
        <f xml:space="preserve"> (U1821 + $B$11 * AM1821 + $D$11 * AV1821)</f>
        <v>-415.69656045828106</v>
      </c>
      <c r="V1822" s="8">
        <f t="shared" si="3107"/>
        <v>-478.88935478633852</v>
      </c>
      <c r="W1822" s="8">
        <f t="shared" si="3114"/>
        <v>1.0495322160980386E-208</v>
      </c>
      <c r="X1822" s="8">
        <f xml:space="preserve"> ($D$6 - W1822)</f>
        <v>-1.0495322160980386E-208</v>
      </c>
      <c r="Y1822" s="14"/>
      <c r="Z1822" s="14"/>
      <c r="AB1822" s="8">
        <f xml:space="preserve"> M1822 * (1 - M1822) * (AD1822 * T1822)</f>
        <v>0</v>
      </c>
      <c r="AC1822" s="8">
        <f xml:space="preserve"> R1822 * (1 - R1822) * (AD1822 * U1822)</f>
        <v>0</v>
      </c>
      <c r="AD1822" s="8">
        <f xml:space="preserve"> (X1822 * (1 - W1822) * W1822)</f>
        <v>0</v>
      </c>
      <c r="AE1822" s="8">
        <f t="shared" si="3134"/>
        <v>0</v>
      </c>
      <c r="AF1822" s="8">
        <f xml:space="preserve"> (G1822 * AB1822)</f>
        <v>0</v>
      </c>
      <c r="AG1822" s="8">
        <f xml:space="preserve"> (H1822 * AB1822)</f>
        <v>0</v>
      </c>
      <c r="AH1822" s="8">
        <f t="shared" si="3135"/>
        <v>0</v>
      </c>
      <c r="AI1822" s="8">
        <f xml:space="preserve"> (G1822 * AC1822)</f>
        <v>0</v>
      </c>
      <c r="AJ1822" s="8">
        <f xml:space="preserve"> (H1822 * AC1822)</f>
        <v>0</v>
      </c>
      <c r="AK1822" s="5">
        <f t="shared" si="3108"/>
        <v>0</v>
      </c>
      <c r="AL1822" s="8">
        <f xml:space="preserve"> (M1822 * AD1822)</f>
        <v>0</v>
      </c>
      <c r="AM1822" s="8">
        <f xml:space="preserve"> (R1822 * AD1822)</f>
        <v>0</v>
      </c>
      <c r="AN1822" s="8">
        <f xml:space="preserve"> (I1822 - I1821)</f>
        <v>0.11267505162848579</v>
      </c>
      <c r="AO1822" s="8">
        <f xml:space="preserve"> (J1822 - J1821)</f>
        <v>5.9295997725811844E-2</v>
      </c>
      <c r="AP1822" s="8">
        <f xml:space="preserve"> (K1822 - K1821)</f>
        <v>-0.19324467106849852</v>
      </c>
      <c r="AQ1822" s="8">
        <f xml:space="preserve"> (N1822 - N1821)</f>
        <v>0.11267505162848579</v>
      </c>
      <c r="AR1822" s="8">
        <f xml:space="preserve"> (O1822 - O1821)</f>
        <v>5.9295997725811844E-2</v>
      </c>
      <c r="AS1822" s="8">
        <f xml:space="preserve"> (P1822 - P1821)</f>
        <v>-0.19324467106849852</v>
      </c>
      <c r="AT1822" s="5">
        <f t="shared" si="3115"/>
        <v>0.19873538305012062</v>
      </c>
      <c r="AU1822" s="8">
        <f xml:space="preserve"> (T1822 - T1821)</f>
        <v>-0.23273875137289224</v>
      </c>
      <c r="AV1822" s="8">
        <f xml:space="preserve"> (U1822 - U1821)</f>
        <v>-0.23273875137289224</v>
      </c>
    </row>
    <row r="1823" spans="6:48" x14ac:dyDescent="0.25">
      <c r="F1823" s="8" t="s">
        <v>53</v>
      </c>
      <c r="G1823" s="8">
        <f t="shared" ref="G1823" si="3158" xml:space="preserve"> $B$7</f>
        <v>0</v>
      </c>
      <c r="H1823" s="8">
        <f t="shared" ref="H1823" si="3159" xml:space="preserve"> $C$7</f>
        <v>1</v>
      </c>
      <c r="I1823" s="8">
        <f xml:space="preserve"> (I1822 + $B$11 * AE1822 + $D$11 * AN1822)</f>
        <v>199.7099788921993</v>
      </c>
      <c r="J1823" s="8">
        <f xml:space="preserve"> (J1822 + $B$11 * AF1822 + $D$11 * AO1822)</f>
        <v>105.2763719019301</v>
      </c>
      <c r="K1823" s="8">
        <f xml:space="preserve"> (K1822 + $B$11 * AG1822 + $D$11 * AP1822)</f>
        <v>-345.10658870933366</v>
      </c>
      <c r="L1823" s="8">
        <f t="shared" si="3146"/>
        <v>-145.39660981713436</v>
      </c>
      <c r="M1823" s="8">
        <f t="shared" si="3111"/>
        <v>7.1623356400138674E-64</v>
      </c>
      <c r="N1823" s="8">
        <f xml:space="preserve"> (N1822 + $B$11 * AH1822 + $D$11 * AQ1822)</f>
        <v>199.7099788921993</v>
      </c>
      <c r="O1823" s="8">
        <f xml:space="preserve"> (O1822 + $B$11 * AI1822 + $D$11 * AR1822)</f>
        <v>105.2763719019301</v>
      </c>
      <c r="P1823" s="8">
        <f xml:space="preserve"> (P1822 + $B$11 * AJ1822 + $D$11 * AS1822)</f>
        <v>-345.10658870933366</v>
      </c>
      <c r="Q1823" s="8">
        <f t="shared" si="3147"/>
        <v>-145.39660981713436</v>
      </c>
      <c r="R1823" s="8">
        <f t="shared" si="3112"/>
        <v>7.1623356400138674E-64</v>
      </c>
      <c r="S1823" s="5">
        <f t="shared" si="3113"/>
        <v>352.70250151327372</v>
      </c>
      <c r="T1823" s="8">
        <f xml:space="preserve"> (T1822 + $B$11 * AL1822 + $D$11 * AU1822)</f>
        <v>-415.92929920965395</v>
      </c>
      <c r="U1823" s="8">
        <f xml:space="preserve"> (U1822 + $B$11 * AM1822 + $D$11 * AV1822)</f>
        <v>-415.92929920965395</v>
      </c>
      <c r="V1823" s="8">
        <f t="shared" si="3107"/>
        <v>352.70250151327372</v>
      </c>
      <c r="W1823" s="8">
        <f t="shared" si="3114"/>
        <v>1</v>
      </c>
      <c r="X1823" s="8">
        <f xml:space="preserve"> ($D$7 - W1823)</f>
        <v>0</v>
      </c>
      <c r="Y1823" s="14"/>
      <c r="Z1823" s="14"/>
      <c r="AB1823" s="8">
        <f xml:space="preserve"> M1823 * (1 - M1823) * (AD1823 * T1823)</f>
        <v>0</v>
      </c>
      <c r="AC1823" s="8">
        <f xml:space="preserve"> R1823 * (1 - R1823) * (AD1823 * U1823)</f>
        <v>0</v>
      </c>
      <c r="AD1823" s="8">
        <f xml:space="preserve"> (X1823 * (1 - W1823) * W1823)</f>
        <v>0</v>
      </c>
      <c r="AE1823" s="8">
        <f t="shared" si="3134"/>
        <v>0</v>
      </c>
      <c r="AF1823" s="8">
        <f xml:space="preserve"> (G1823 * AB1823)</f>
        <v>0</v>
      </c>
      <c r="AG1823" s="8">
        <f xml:space="preserve"> (H1823 * AB1823)</f>
        <v>0</v>
      </c>
      <c r="AH1823" s="8">
        <f t="shared" si="3135"/>
        <v>0</v>
      </c>
      <c r="AI1823" s="8">
        <f xml:space="preserve"> (G1823 * AC1823)</f>
        <v>0</v>
      </c>
      <c r="AJ1823" s="8">
        <f xml:space="preserve"> (H1823 * AC1823)</f>
        <v>0</v>
      </c>
      <c r="AK1823" s="5">
        <f t="shared" si="3108"/>
        <v>0</v>
      </c>
      <c r="AL1823" s="8">
        <f xml:space="preserve"> (M1823 * AD1823)</f>
        <v>0</v>
      </c>
      <c r="AM1823" s="8">
        <f xml:space="preserve"> (R1823 * AD1823)</f>
        <v>0</v>
      </c>
      <c r="AN1823" s="8">
        <f xml:space="preserve"> (I1823 - I1822)</f>
        <v>0.11267505162848579</v>
      </c>
      <c r="AO1823" s="8">
        <f xml:space="preserve"> (J1823 - J1822)</f>
        <v>5.9295997725811844E-2</v>
      </c>
      <c r="AP1823" s="8">
        <f xml:space="preserve"> (K1823 - K1822)</f>
        <v>-0.19324467106849852</v>
      </c>
      <c r="AQ1823" s="8">
        <f xml:space="preserve"> (N1823 - N1822)</f>
        <v>0.11267505162848579</v>
      </c>
      <c r="AR1823" s="8">
        <f xml:space="preserve"> (O1823 - O1822)</f>
        <v>5.9295997725811844E-2</v>
      </c>
      <c r="AS1823" s="8">
        <f xml:space="preserve"> (P1823 - P1822)</f>
        <v>-0.19324467106849852</v>
      </c>
      <c r="AT1823" s="5">
        <f t="shared" si="3115"/>
        <v>0.19873538305012062</v>
      </c>
      <c r="AU1823" s="8">
        <f xml:space="preserve"> (T1823 - T1822)</f>
        <v>-0.23273875137289224</v>
      </c>
      <c r="AV1823" s="8">
        <f xml:space="preserve"> (U1823 - U1822)</f>
        <v>-0.23273875137289224</v>
      </c>
    </row>
    <row r="1824" spans="6:48" x14ac:dyDescent="0.25">
      <c r="F1824" s="8" t="s">
        <v>54</v>
      </c>
      <c r="G1824" s="8">
        <f t="shared" ref="G1824" si="3160" xml:space="preserve"> $B$8</f>
        <v>1</v>
      </c>
      <c r="H1824" s="8">
        <f t="shared" ref="H1824" si="3161" xml:space="preserve"> $C$8</f>
        <v>1</v>
      </c>
      <c r="I1824" s="8">
        <f xml:space="preserve"> (I1823 + $B$11 * AE1823 + $D$11 * AN1823)</f>
        <v>199.82265394382779</v>
      </c>
      <c r="J1824" s="8">
        <f xml:space="preserve"> (J1823 + $B$11 * AF1823 + $D$11 * AO1823)</f>
        <v>105.33566789965592</v>
      </c>
      <c r="K1824" s="8">
        <f xml:space="preserve"> (K1823 + $B$11 * AG1823 + $D$11 * AP1823)</f>
        <v>-345.29983338040216</v>
      </c>
      <c r="L1824" s="8">
        <f t="shared" si="3146"/>
        <v>-40.141511536918472</v>
      </c>
      <c r="M1824" s="8">
        <f t="shared" si="3111"/>
        <v>3.6877633533533884E-18</v>
      </c>
      <c r="N1824" s="8">
        <f xml:space="preserve"> (N1823 + $B$11 * AH1823 + $D$11 * AQ1823)</f>
        <v>199.82265394382779</v>
      </c>
      <c r="O1824" s="8">
        <f xml:space="preserve"> (O1823 + $B$11 * AI1823 + $D$11 * AR1823)</f>
        <v>105.33566789965592</v>
      </c>
      <c r="P1824" s="8">
        <f xml:space="preserve"> (P1823 + $B$11 * AJ1823 + $D$11 * AS1823)</f>
        <v>-345.29983338040216</v>
      </c>
      <c r="Q1824" s="8">
        <f t="shared" si="3147"/>
        <v>-40.141511536918472</v>
      </c>
      <c r="R1824" s="8">
        <f t="shared" si="3112"/>
        <v>3.6877633533533884E-18</v>
      </c>
      <c r="S1824" s="5">
        <f t="shared" si="3113"/>
        <v>352.90123689632384</v>
      </c>
      <c r="T1824" s="8">
        <f xml:space="preserve"> (T1823 + $B$11 * AL1823 + $D$11 * AU1823)</f>
        <v>-416.16203796102684</v>
      </c>
      <c r="U1824" s="8">
        <f xml:space="preserve"> (U1823 + $B$11 * AM1823 + $D$11 * AV1823)</f>
        <v>-416.16203796102684</v>
      </c>
      <c r="V1824" s="8">
        <f t="shared" si="3107"/>
        <v>352.90123689632384</v>
      </c>
      <c r="W1824" s="8">
        <f t="shared" si="3114"/>
        <v>1</v>
      </c>
      <c r="X1824" s="8">
        <f xml:space="preserve"> ($D$8 - W1824)</f>
        <v>0</v>
      </c>
      <c r="Y1824" s="15"/>
      <c r="Z1824" s="15"/>
      <c r="AB1824" s="8">
        <f xml:space="preserve"> M1824 * (1 - M1824) * (AD1824 * T1824)</f>
        <v>0</v>
      </c>
      <c r="AC1824" s="8">
        <f xml:space="preserve"> R1824 * (1 - R1824) * (AD1824 * U1824)</f>
        <v>0</v>
      </c>
      <c r="AD1824" s="8">
        <f xml:space="preserve"> (X1824 * (1 - W1824) * W1824)</f>
        <v>0</v>
      </c>
      <c r="AE1824" s="8">
        <f t="shared" si="3134"/>
        <v>0</v>
      </c>
      <c r="AF1824" s="8">
        <f xml:space="preserve"> (G1824 * AB1824)</f>
        <v>0</v>
      </c>
      <c r="AG1824" s="8">
        <f xml:space="preserve"> (H1824 * AB1824)</f>
        <v>0</v>
      </c>
      <c r="AH1824" s="8">
        <f t="shared" si="3135"/>
        <v>0</v>
      </c>
      <c r="AI1824" s="8">
        <f xml:space="preserve"> (G1824 * AC1824)</f>
        <v>0</v>
      </c>
      <c r="AJ1824" s="8">
        <f xml:space="preserve"> (H1824 * AC1824)</f>
        <v>0</v>
      </c>
      <c r="AK1824" s="5">
        <f t="shared" si="3108"/>
        <v>0</v>
      </c>
      <c r="AL1824" s="8">
        <f xml:space="preserve"> (M1824 * AD1824)</f>
        <v>0</v>
      </c>
      <c r="AM1824" s="8">
        <f xml:space="preserve"> (R1824 * AD1824)</f>
        <v>0</v>
      </c>
      <c r="AN1824" s="8">
        <f xml:space="preserve"> (I1824 - I1823)</f>
        <v>0.11267505162848579</v>
      </c>
      <c r="AO1824" s="8">
        <f xml:space="preserve"> (J1824 - J1823)</f>
        <v>5.9295997725811844E-2</v>
      </c>
      <c r="AP1824" s="8">
        <f xml:space="preserve"> (K1824 - K1823)</f>
        <v>-0.19324467106849852</v>
      </c>
      <c r="AQ1824" s="8">
        <f xml:space="preserve"> (N1824 - N1823)</f>
        <v>0.11267505162848579</v>
      </c>
      <c r="AR1824" s="8">
        <f xml:space="preserve"> (O1824 - O1823)</f>
        <v>5.9295997725811844E-2</v>
      </c>
      <c r="AS1824" s="8">
        <f xml:space="preserve"> (P1824 - P1823)</f>
        <v>-0.19324467106849852</v>
      </c>
      <c r="AT1824" s="5">
        <f t="shared" si="3115"/>
        <v>0.19873538305012062</v>
      </c>
      <c r="AU1824" s="8">
        <f xml:space="preserve"> (T1824 - T1823)</f>
        <v>-0.23273875137289224</v>
      </c>
      <c r="AV1824" s="8">
        <f xml:space="preserve"> (U1824 - U1823)</f>
        <v>-0.23273875137289224</v>
      </c>
    </row>
    <row r="1825" spans="6:48" x14ac:dyDescent="0.25">
      <c r="F1825" s="2" t="s">
        <v>51</v>
      </c>
      <c r="G1825" s="2">
        <f t="shared" si="3130"/>
        <v>0</v>
      </c>
      <c r="H1825" s="2">
        <f t="shared" si="3131"/>
        <v>0</v>
      </c>
      <c r="I1825" s="2">
        <f xml:space="preserve"> (I1824 + $B$11 * AE1824 + $D$11 * AN1824)</f>
        <v>199.93532899545627</v>
      </c>
      <c r="J1825" s="2">
        <f xml:space="preserve"> (J1824 + $B$11 * AF1824 + $D$11 * AO1824)</f>
        <v>105.39496389738173</v>
      </c>
      <c r="K1825" s="2">
        <f xml:space="preserve"> (K1824 + $B$11 * AG1824 + $D$11 * AP1824)</f>
        <v>-345.49307805147066</v>
      </c>
      <c r="L1825" s="2">
        <f t="shared" si="3146"/>
        <v>199.93532899545627</v>
      </c>
      <c r="M1825" s="2">
        <f t="shared" si="3111"/>
        <v>1</v>
      </c>
      <c r="N1825" s="2">
        <f xml:space="preserve"> (N1824 + $B$11 * AH1824 + $D$11 * AQ1824)</f>
        <v>199.93532899545627</v>
      </c>
      <c r="O1825" s="2">
        <f xml:space="preserve"> (O1824 + $B$11 * AI1824 + $D$11 * AR1824)</f>
        <v>105.39496389738173</v>
      </c>
      <c r="P1825" s="2">
        <f xml:space="preserve"> (P1824 + $B$11 * AJ1824 + $D$11 * AS1824)</f>
        <v>-345.49307805147066</v>
      </c>
      <c r="Q1825" s="2">
        <f t="shared" si="3147"/>
        <v>199.93532899545627</v>
      </c>
      <c r="R1825" s="2">
        <f t="shared" si="3112"/>
        <v>1</v>
      </c>
      <c r="S1825" s="6">
        <f t="shared" si="3113"/>
        <v>353.09997227937396</v>
      </c>
      <c r="T1825" s="2">
        <f xml:space="preserve"> (T1824 + $B$11 * AL1824 + $D$11 * AU1824)</f>
        <v>-416.39477671239973</v>
      </c>
      <c r="U1825" s="2">
        <f xml:space="preserve"> (U1824 + $B$11 * AM1824 + $D$11 * AV1824)</f>
        <v>-416.39477671239973</v>
      </c>
      <c r="V1825" s="2">
        <f t="shared" si="3107"/>
        <v>-479.68958114542551</v>
      </c>
      <c r="W1825" s="2">
        <f t="shared" si="3114"/>
        <v>4.7147848794709408E-209</v>
      </c>
      <c r="X1825" s="2">
        <f xml:space="preserve"> ($D$5 - W1825)</f>
        <v>-4.7147848794709408E-209</v>
      </c>
      <c r="Y1825" s="16">
        <f xml:space="preserve"> SUM(SUMIF(X1825:X1828, {"&gt;0","&lt;0"}) * {1,-1}) / 4</f>
        <v>2.0814249408016109E-209</v>
      </c>
      <c r="Z1825" s="16" t="s">
        <v>512</v>
      </c>
      <c r="AB1825" s="2">
        <f xml:space="preserve"> M1825 * (1 - M1825) * (AD1825 * T1825)</f>
        <v>0</v>
      </c>
      <c r="AC1825" s="2">
        <f xml:space="preserve"> R1825 * (1 - R1825) * (AD1825 * U1825)</f>
        <v>0</v>
      </c>
      <c r="AD1825" s="2">
        <f xml:space="preserve"> (X1825 * (1 - W1825) * W1825)</f>
        <v>0</v>
      </c>
      <c r="AE1825" s="2">
        <f t="shared" si="3134"/>
        <v>0</v>
      </c>
      <c r="AF1825" s="2">
        <f xml:space="preserve"> (G1825 * AB1825)</f>
        <v>0</v>
      </c>
      <c r="AG1825" s="2">
        <f xml:space="preserve"> (H1825 * AB1825)</f>
        <v>0</v>
      </c>
      <c r="AH1825" s="2">
        <f t="shared" si="3135"/>
        <v>0</v>
      </c>
      <c r="AI1825" s="2">
        <f xml:space="preserve"> (G1825 * AC1825)</f>
        <v>0</v>
      </c>
      <c r="AJ1825" s="2">
        <f xml:space="preserve"> (H1825 * AC1825)</f>
        <v>0</v>
      </c>
      <c r="AK1825" s="6">
        <f t="shared" si="3108"/>
        <v>0</v>
      </c>
      <c r="AL1825" s="2">
        <f xml:space="preserve"> (M1825 * AD1825)</f>
        <v>0</v>
      </c>
      <c r="AM1825" s="2">
        <f xml:space="preserve"> (R1825 * AD1825)</f>
        <v>0</v>
      </c>
      <c r="AN1825" s="2">
        <f xml:space="preserve"> (I1825 - I1824)</f>
        <v>0.11267505162848579</v>
      </c>
      <c r="AO1825" s="2">
        <f xml:space="preserve"> (J1825 - J1824)</f>
        <v>5.9295997725811844E-2</v>
      </c>
      <c r="AP1825" s="2">
        <f xml:space="preserve"> (K1825 - K1824)</f>
        <v>-0.19324467106849852</v>
      </c>
      <c r="AQ1825" s="2">
        <f xml:space="preserve"> (N1825 - N1824)</f>
        <v>0.11267505162848579</v>
      </c>
      <c r="AR1825" s="2">
        <f xml:space="preserve"> (O1825 - O1824)</f>
        <v>5.9295997725811844E-2</v>
      </c>
      <c r="AS1825" s="2">
        <f xml:space="preserve"> (P1825 - P1824)</f>
        <v>-0.19324467106849852</v>
      </c>
      <c r="AT1825" s="6">
        <f t="shared" si="3115"/>
        <v>0.19873538305012062</v>
      </c>
      <c r="AU1825" s="2">
        <f xml:space="preserve"> (T1825 - T1824)</f>
        <v>-0.23273875137289224</v>
      </c>
      <c r="AV1825" s="2">
        <f xml:space="preserve"> (U1825 - U1824)</f>
        <v>-0.23273875137289224</v>
      </c>
    </row>
    <row r="1826" spans="6:48" x14ac:dyDescent="0.25">
      <c r="F1826" s="2" t="s">
        <v>52</v>
      </c>
      <c r="G1826" s="2">
        <f t="shared" ref="G1826" si="3162" xml:space="preserve"> $B$6</f>
        <v>1</v>
      </c>
      <c r="H1826" s="2">
        <f t="shared" ref="H1826" si="3163" xml:space="preserve"> $C$6</f>
        <v>0</v>
      </c>
      <c r="I1826" s="2">
        <f xml:space="preserve"> (I1825 + $B$11 * AE1825 + $D$11 * AN1825)</f>
        <v>200.04800404708476</v>
      </c>
      <c r="J1826" s="2">
        <f xml:space="preserve"> (J1825 + $B$11 * AF1825 + $D$11 * AO1825)</f>
        <v>105.45425989510754</v>
      </c>
      <c r="K1826" s="2">
        <f xml:space="preserve"> (K1825 + $B$11 * AG1825 + $D$11 * AP1825)</f>
        <v>-345.68632272253916</v>
      </c>
      <c r="L1826" s="2">
        <f t="shared" si="3146"/>
        <v>305.50226394219231</v>
      </c>
      <c r="M1826" s="2">
        <f t="shared" si="3111"/>
        <v>1</v>
      </c>
      <c r="N1826" s="2">
        <f xml:space="preserve"> (N1825 + $B$11 * AH1825 + $D$11 * AQ1825)</f>
        <v>200.04800404708476</v>
      </c>
      <c r="O1826" s="2">
        <f xml:space="preserve"> (O1825 + $B$11 * AI1825 + $D$11 * AR1825)</f>
        <v>105.45425989510754</v>
      </c>
      <c r="P1826" s="2">
        <f xml:space="preserve"> (P1825 + $B$11 * AJ1825 + $D$11 * AS1825)</f>
        <v>-345.68632272253916</v>
      </c>
      <c r="Q1826" s="2">
        <f t="shared" si="3147"/>
        <v>305.50226394219231</v>
      </c>
      <c r="R1826" s="2">
        <f t="shared" si="3112"/>
        <v>1</v>
      </c>
      <c r="S1826" s="6">
        <f t="shared" si="3113"/>
        <v>353.29870766242408</v>
      </c>
      <c r="T1826" s="2">
        <f xml:space="preserve"> (T1825 + $B$11 * AL1825 + $D$11 * AU1825)</f>
        <v>-416.62751546377262</v>
      </c>
      <c r="U1826" s="2">
        <f xml:space="preserve"> (U1825 + $B$11 * AM1825 + $D$11 * AV1825)</f>
        <v>-416.62751546377262</v>
      </c>
      <c r="V1826" s="2">
        <f t="shared" si="3107"/>
        <v>-479.95632326512117</v>
      </c>
      <c r="W1826" s="2">
        <f t="shared" si="3114"/>
        <v>3.6109148837355032E-209</v>
      </c>
      <c r="X1826" s="2">
        <f xml:space="preserve"> ($D$6 - W1826)</f>
        <v>-3.6109148837355032E-209</v>
      </c>
      <c r="Y1826" s="17"/>
      <c r="Z1826" s="17"/>
      <c r="AB1826" s="2">
        <f xml:space="preserve"> M1826 * (1 - M1826) * (AD1826 * T1826)</f>
        <v>0</v>
      </c>
      <c r="AC1826" s="2">
        <f xml:space="preserve"> R1826 * (1 - R1826) * (AD1826 * U1826)</f>
        <v>0</v>
      </c>
      <c r="AD1826" s="2">
        <f xml:space="preserve"> (X1826 * (1 - W1826) * W1826)</f>
        <v>0</v>
      </c>
      <c r="AE1826" s="2">
        <f t="shared" si="3134"/>
        <v>0</v>
      </c>
      <c r="AF1826" s="2">
        <f xml:space="preserve"> (G1826 * AB1826)</f>
        <v>0</v>
      </c>
      <c r="AG1826" s="2">
        <f xml:space="preserve"> (H1826 * AB1826)</f>
        <v>0</v>
      </c>
      <c r="AH1826" s="2">
        <f t="shared" si="3135"/>
        <v>0</v>
      </c>
      <c r="AI1826" s="2">
        <f xml:space="preserve"> (G1826 * AC1826)</f>
        <v>0</v>
      </c>
      <c r="AJ1826" s="2">
        <f xml:space="preserve"> (H1826 * AC1826)</f>
        <v>0</v>
      </c>
      <c r="AK1826" s="6">
        <f t="shared" si="3108"/>
        <v>0</v>
      </c>
      <c r="AL1826" s="2">
        <f xml:space="preserve"> (M1826 * AD1826)</f>
        <v>0</v>
      </c>
      <c r="AM1826" s="2">
        <f xml:space="preserve"> (R1826 * AD1826)</f>
        <v>0</v>
      </c>
      <c r="AN1826" s="2">
        <f xml:space="preserve"> (I1826 - I1825)</f>
        <v>0.11267505162848579</v>
      </c>
      <c r="AO1826" s="2">
        <f xml:space="preserve"> (J1826 - J1825)</f>
        <v>5.9295997725811844E-2</v>
      </c>
      <c r="AP1826" s="2">
        <f xml:space="preserve"> (K1826 - K1825)</f>
        <v>-0.19324467106849852</v>
      </c>
      <c r="AQ1826" s="2">
        <f xml:space="preserve"> (N1826 - N1825)</f>
        <v>0.11267505162848579</v>
      </c>
      <c r="AR1826" s="2">
        <f xml:space="preserve"> (O1826 - O1825)</f>
        <v>5.9295997725811844E-2</v>
      </c>
      <c r="AS1826" s="2">
        <f xml:space="preserve"> (P1826 - P1825)</f>
        <v>-0.19324467106849852</v>
      </c>
      <c r="AT1826" s="6">
        <f t="shared" si="3115"/>
        <v>0.19873538305012062</v>
      </c>
      <c r="AU1826" s="2">
        <f xml:space="preserve"> (T1826 - T1825)</f>
        <v>-0.23273875137289224</v>
      </c>
      <c r="AV1826" s="2">
        <f xml:space="preserve"> (U1826 - U1825)</f>
        <v>-0.23273875137289224</v>
      </c>
    </row>
    <row r="1827" spans="6:48" x14ac:dyDescent="0.25">
      <c r="F1827" s="2" t="s">
        <v>53</v>
      </c>
      <c r="G1827" s="2">
        <f t="shared" ref="G1827" si="3164" xml:space="preserve"> $B$7</f>
        <v>0</v>
      </c>
      <c r="H1827" s="2">
        <f t="shared" ref="H1827" si="3165" xml:space="preserve"> $C$7</f>
        <v>1</v>
      </c>
      <c r="I1827" s="2">
        <f xml:space="preserve"> (I1826 + $B$11 * AE1826 + $D$11 * AN1826)</f>
        <v>200.16067909871325</v>
      </c>
      <c r="J1827" s="2">
        <f xml:space="preserve"> (J1826 + $B$11 * AF1826 + $D$11 * AO1826)</f>
        <v>105.51355589283335</v>
      </c>
      <c r="K1827" s="2">
        <f xml:space="preserve"> (K1826 + $B$11 * AG1826 + $D$11 * AP1826)</f>
        <v>-345.87956739360766</v>
      </c>
      <c r="L1827" s="2">
        <f t="shared" si="3146"/>
        <v>-145.71888829489441</v>
      </c>
      <c r="M1827" s="2">
        <f t="shared" si="3111"/>
        <v>5.1890864304624018E-64</v>
      </c>
      <c r="N1827" s="2">
        <f xml:space="preserve"> (N1826 + $B$11 * AH1826 + $D$11 * AQ1826)</f>
        <v>200.16067909871325</v>
      </c>
      <c r="O1827" s="2">
        <f xml:space="preserve"> (O1826 + $B$11 * AI1826 + $D$11 * AR1826)</f>
        <v>105.51355589283335</v>
      </c>
      <c r="P1827" s="2">
        <f xml:space="preserve"> (P1826 + $B$11 * AJ1826 + $D$11 * AS1826)</f>
        <v>-345.87956739360766</v>
      </c>
      <c r="Q1827" s="2">
        <f t="shared" si="3147"/>
        <v>-145.71888829489441</v>
      </c>
      <c r="R1827" s="2">
        <f t="shared" si="3112"/>
        <v>5.1890864304624018E-64</v>
      </c>
      <c r="S1827" s="6">
        <f t="shared" si="3113"/>
        <v>353.4974430454742</v>
      </c>
      <c r="T1827" s="2">
        <f xml:space="preserve"> (T1826 + $B$11 * AL1826 + $D$11 * AU1826)</f>
        <v>-416.86025421514552</v>
      </c>
      <c r="U1827" s="2">
        <f xml:space="preserve"> (U1826 + $B$11 * AM1826 + $D$11 * AV1826)</f>
        <v>-416.86025421514552</v>
      </c>
      <c r="V1827" s="2">
        <f t="shared" si="3107"/>
        <v>353.4974430454742</v>
      </c>
      <c r="W1827" s="2">
        <f t="shared" si="3114"/>
        <v>1</v>
      </c>
      <c r="X1827" s="2">
        <f xml:space="preserve"> ($D$7 - W1827)</f>
        <v>0</v>
      </c>
      <c r="Y1827" s="17"/>
      <c r="Z1827" s="17"/>
      <c r="AB1827" s="2">
        <f xml:space="preserve"> M1827 * (1 - M1827) * (AD1827 * T1827)</f>
        <v>0</v>
      </c>
      <c r="AC1827" s="2">
        <f xml:space="preserve"> R1827 * (1 - R1827) * (AD1827 * U1827)</f>
        <v>0</v>
      </c>
      <c r="AD1827" s="2">
        <f xml:space="preserve"> (X1827 * (1 - W1827) * W1827)</f>
        <v>0</v>
      </c>
      <c r="AE1827" s="2">
        <f t="shared" si="3134"/>
        <v>0</v>
      </c>
      <c r="AF1827" s="2">
        <f xml:space="preserve"> (G1827 * AB1827)</f>
        <v>0</v>
      </c>
      <c r="AG1827" s="2">
        <f xml:space="preserve"> (H1827 * AB1827)</f>
        <v>0</v>
      </c>
      <c r="AH1827" s="2">
        <f t="shared" si="3135"/>
        <v>0</v>
      </c>
      <c r="AI1827" s="2">
        <f xml:space="preserve"> (G1827 * AC1827)</f>
        <v>0</v>
      </c>
      <c r="AJ1827" s="2">
        <f xml:space="preserve"> (H1827 * AC1827)</f>
        <v>0</v>
      </c>
      <c r="AK1827" s="6">
        <f t="shared" si="3108"/>
        <v>0</v>
      </c>
      <c r="AL1827" s="2">
        <f xml:space="preserve"> (M1827 * AD1827)</f>
        <v>0</v>
      </c>
      <c r="AM1827" s="2">
        <f xml:space="preserve"> (R1827 * AD1827)</f>
        <v>0</v>
      </c>
      <c r="AN1827" s="2">
        <f xml:space="preserve"> (I1827 - I1826)</f>
        <v>0.11267505162848579</v>
      </c>
      <c r="AO1827" s="2">
        <f xml:space="preserve"> (J1827 - J1826)</f>
        <v>5.9295997725811844E-2</v>
      </c>
      <c r="AP1827" s="2">
        <f xml:space="preserve"> (K1827 - K1826)</f>
        <v>-0.19324467106849852</v>
      </c>
      <c r="AQ1827" s="2">
        <f xml:space="preserve"> (N1827 - N1826)</f>
        <v>0.11267505162848579</v>
      </c>
      <c r="AR1827" s="2">
        <f xml:space="preserve"> (O1827 - O1826)</f>
        <v>5.9295997725811844E-2</v>
      </c>
      <c r="AS1827" s="2">
        <f xml:space="preserve"> (P1827 - P1826)</f>
        <v>-0.19324467106849852</v>
      </c>
      <c r="AT1827" s="6">
        <f t="shared" si="3115"/>
        <v>0.19873538305012062</v>
      </c>
      <c r="AU1827" s="2">
        <f xml:space="preserve"> (T1827 - T1826)</f>
        <v>-0.23273875137289224</v>
      </c>
      <c r="AV1827" s="2">
        <f xml:space="preserve"> (U1827 - U1826)</f>
        <v>-0.23273875137289224</v>
      </c>
    </row>
    <row r="1828" spans="6:48" x14ac:dyDescent="0.25">
      <c r="F1828" s="2" t="s">
        <v>54</v>
      </c>
      <c r="G1828" s="2">
        <f t="shared" ref="G1828" si="3166" xml:space="preserve"> $B$8</f>
        <v>1</v>
      </c>
      <c r="H1828" s="2">
        <f t="shared" ref="H1828" si="3167" xml:space="preserve"> $C$8</f>
        <v>1</v>
      </c>
      <c r="I1828" s="2">
        <f xml:space="preserve"> (I1827 + $B$11 * AE1827 + $D$11 * AN1827)</f>
        <v>200.27335415034173</v>
      </c>
      <c r="J1828" s="2">
        <f xml:space="preserve"> (J1827 + $B$11 * AF1827 + $D$11 * AO1827)</f>
        <v>105.57285189055916</v>
      </c>
      <c r="K1828" s="2">
        <f xml:space="preserve"> (K1827 + $B$11 * AG1827 + $D$11 * AP1827)</f>
        <v>-346.07281206467616</v>
      </c>
      <c r="L1828" s="2">
        <f t="shared" si="3146"/>
        <v>-40.226606023775275</v>
      </c>
      <c r="M1828" s="2">
        <f t="shared" si="3111"/>
        <v>3.3869359059732877E-18</v>
      </c>
      <c r="N1828" s="2">
        <f xml:space="preserve"> (N1827 + $B$11 * AH1827 + $D$11 * AQ1827)</f>
        <v>200.27335415034173</v>
      </c>
      <c r="O1828" s="2">
        <f xml:space="preserve"> (O1827 + $B$11 * AI1827 + $D$11 * AR1827)</f>
        <v>105.57285189055916</v>
      </c>
      <c r="P1828" s="2">
        <f xml:space="preserve"> (P1827 + $B$11 * AJ1827 + $D$11 * AS1827)</f>
        <v>-346.07281206467616</v>
      </c>
      <c r="Q1828" s="2">
        <f t="shared" si="3147"/>
        <v>-40.226606023775275</v>
      </c>
      <c r="R1828" s="2">
        <f t="shared" si="3112"/>
        <v>3.3869359059732877E-18</v>
      </c>
      <c r="S1828" s="6">
        <f t="shared" si="3113"/>
        <v>353.69617842852432</v>
      </c>
      <c r="T1828" s="2">
        <f xml:space="preserve"> (T1827 + $B$11 * AL1827 + $D$11 * AU1827)</f>
        <v>-417.09299296651841</v>
      </c>
      <c r="U1828" s="2">
        <f xml:space="preserve"> (U1827 + $B$11 * AM1827 + $D$11 * AV1827)</f>
        <v>-417.09299296651841</v>
      </c>
      <c r="V1828" s="2">
        <f t="shared" si="3107"/>
        <v>353.69617842852432</v>
      </c>
      <c r="W1828" s="2">
        <f t="shared" si="3114"/>
        <v>1</v>
      </c>
      <c r="X1828" s="2">
        <f xml:space="preserve"> ($D$8 - W1828)</f>
        <v>0</v>
      </c>
      <c r="Y1828" s="18"/>
      <c r="Z1828" s="18"/>
      <c r="AB1828" s="2">
        <f xml:space="preserve"> M1828 * (1 - M1828) * (AD1828 * T1828)</f>
        <v>0</v>
      </c>
      <c r="AC1828" s="2">
        <f xml:space="preserve"> R1828 * (1 - R1828) * (AD1828 * U1828)</f>
        <v>0</v>
      </c>
      <c r="AD1828" s="2">
        <f xml:space="preserve"> (X1828 * (1 - W1828) * W1828)</f>
        <v>0</v>
      </c>
      <c r="AE1828" s="2">
        <f t="shared" si="3134"/>
        <v>0</v>
      </c>
      <c r="AF1828" s="2">
        <f xml:space="preserve"> (G1828 * AB1828)</f>
        <v>0</v>
      </c>
      <c r="AG1828" s="2">
        <f xml:space="preserve"> (H1828 * AB1828)</f>
        <v>0</v>
      </c>
      <c r="AH1828" s="2">
        <f t="shared" si="3135"/>
        <v>0</v>
      </c>
      <c r="AI1828" s="2">
        <f xml:space="preserve"> (G1828 * AC1828)</f>
        <v>0</v>
      </c>
      <c r="AJ1828" s="2">
        <f xml:space="preserve"> (H1828 * AC1828)</f>
        <v>0</v>
      </c>
      <c r="AK1828" s="6">
        <f t="shared" si="3108"/>
        <v>0</v>
      </c>
      <c r="AL1828" s="2">
        <f xml:space="preserve"> (M1828 * AD1828)</f>
        <v>0</v>
      </c>
      <c r="AM1828" s="2">
        <f xml:space="preserve"> (R1828 * AD1828)</f>
        <v>0</v>
      </c>
      <c r="AN1828" s="2">
        <f xml:space="preserve"> (I1828 - I1827)</f>
        <v>0.11267505162848579</v>
      </c>
      <c r="AO1828" s="2">
        <f xml:space="preserve"> (J1828 - J1827)</f>
        <v>5.9295997725811844E-2</v>
      </c>
      <c r="AP1828" s="2">
        <f xml:space="preserve"> (K1828 - K1827)</f>
        <v>-0.19324467106849852</v>
      </c>
      <c r="AQ1828" s="2">
        <f xml:space="preserve"> (N1828 - N1827)</f>
        <v>0.11267505162848579</v>
      </c>
      <c r="AR1828" s="2">
        <f xml:space="preserve"> (O1828 - O1827)</f>
        <v>5.9295997725811844E-2</v>
      </c>
      <c r="AS1828" s="2">
        <f xml:space="preserve"> (P1828 - P1827)</f>
        <v>-0.19324467106849852</v>
      </c>
      <c r="AT1828" s="6">
        <f t="shared" si="3115"/>
        <v>0.19873538305012062</v>
      </c>
      <c r="AU1828" s="2">
        <f xml:space="preserve"> (T1828 - T1827)</f>
        <v>-0.23273875137289224</v>
      </c>
      <c r="AV1828" s="2">
        <f xml:space="preserve"> (U1828 - U1827)</f>
        <v>-0.23273875137289224</v>
      </c>
    </row>
    <row r="1829" spans="6:48" x14ac:dyDescent="0.25">
      <c r="F1829" s="8" t="s">
        <v>51</v>
      </c>
      <c r="G1829" s="8">
        <f t="shared" si="3140"/>
        <v>0</v>
      </c>
      <c r="H1829" s="8">
        <f t="shared" si="3141"/>
        <v>0</v>
      </c>
      <c r="I1829" s="8">
        <f xml:space="preserve"> (I1828 + $B$11 * AE1828 + $D$11 * AN1828)</f>
        <v>200.38602920197022</v>
      </c>
      <c r="J1829" s="8">
        <f xml:space="preserve"> (J1828 + $B$11 * AF1828 + $D$11 * AO1828)</f>
        <v>105.63214788828498</v>
      </c>
      <c r="K1829" s="8">
        <f xml:space="preserve"> (K1828 + $B$11 * AG1828 + $D$11 * AP1828)</f>
        <v>-346.26605673574466</v>
      </c>
      <c r="L1829" s="8">
        <f t="shared" si="3146"/>
        <v>200.38602920197022</v>
      </c>
      <c r="M1829" s="8">
        <f t="shared" si="3111"/>
        <v>1</v>
      </c>
      <c r="N1829" s="8">
        <f xml:space="preserve"> (N1828 + $B$11 * AH1828 + $D$11 * AQ1828)</f>
        <v>200.38602920197022</v>
      </c>
      <c r="O1829" s="8">
        <f xml:space="preserve"> (O1828 + $B$11 * AI1828 + $D$11 * AR1828)</f>
        <v>105.63214788828498</v>
      </c>
      <c r="P1829" s="8">
        <f xml:space="preserve"> (P1828 + $B$11 * AJ1828 + $D$11 * AS1828)</f>
        <v>-346.26605673574466</v>
      </c>
      <c r="Q1829" s="8">
        <f t="shared" si="3147"/>
        <v>200.38602920197022</v>
      </c>
      <c r="R1829" s="8">
        <f t="shared" si="3112"/>
        <v>1</v>
      </c>
      <c r="S1829" s="5">
        <f t="shared" si="3113"/>
        <v>353.89491381157444</v>
      </c>
      <c r="T1829" s="8">
        <f xml:space="preserve"> (T1828 + $B$11 * AL1828 + $D$11 * AU1828)</f>
        <v>-417.3257317178913</v>
      </c>
      <c r="U1829" s="8">
        <f xml:space="preserve"> (U1828 + $B$11 * AM1828 + $D$11 * AV1828)</f>
        <v>-417.3257317178913</v>
      </c>
      <c r="V1829" s="8">
        <f t="shared" si="3107"/>
        <v>-480.75654962420816</v>
      </c>
      <c r="W1829" s="8">
        <f t="shared" si="3114"/>
        <v>1.6221214207399249E-209</v>
      </c>
      <c r="X1829" s="8">
        <f xml:space="preserve"> ($D$5 - W1829)</f>
        <v>-1.6221214207399249E-209</v>
      </c>
      <c r="Y1829" s="13">
        <f xml:space="preserve"> SUM(SUMIF(X1829:X1832, {"&gt;0","&lt;0"}) * {1,-1}) / 4</f>
        <v>7.1611411091898858E-210</v>
      </c>
      <c r="Z1829" s="13" t="s">
        <v>513</v>
      </c>
      <c r="AB1829" s="8">
        <f xml:space="preserve"> M1829 * (1 - M1829) * (AD1829 * T1829)</f>
        <v>0</v>
      </c>
      <c r="AC1829" s="8">
        <f xml:space="preserve"> R1829 * (1 - R1829) * (AD1829 * U1829)</f>
        <v>0</v>
      </c>
      <c r="AD1829" s="8">
        <f xml:space="preserve"> (X1829 * (1 - W1829) * W1829)</f>
        <v>0</v>
      </c>
      <c r="AE1829" s="8">
        <f t="shared" si="3134"/>
        <v>0</v>
      </c>
      <c r="AF1829" s="8">
        <f xml:space="preserve"> (G1829 * AB1829)</f>
        <v>0</v>
      </c>
      <c r="AG1829" s="8">
        <f xml:space="preserve"> (H1829 * AB1829)</f>
        <v>0</v>
      </c>
      <c r="AH1829" s="8">
        <f t="shared" si="3135"/>
        <v>0</v>
      </c>
      <c r="AI1829" s="8">
        <f xml:space="preserve"> (G1829 * AC1829)</f>
        <v>0</v>
      </c>
      <c r="AJ1829" s="8">
        <f xml:space="preserve"> (H1829 * AC1829)</f>
        <v>0</v>
      </c>
      <c r="AK1829" s="5">
        <f t="shared" si="3108"/>
        <v>0</v>
      </c>
      <c r="AL1829" s="8">
        <f xml:space="preserve"> (M1829 * AD1829)</f>
        <v>0</v>
      </c>
      <c r="AM1829" s="8">
        <f xml:space="preserve"> (R1829 * AD1829)</f>
        <v>0</v>
      </c>
      <c r="AN1829" s="8">
        <f xml:space="preserve"> (I1829 - I1828)</f>
        <v>0.11267505162848579</v>
      </c>
      <c r="AO1829" s="8">
        <f xml:space="preserve"> (J1829 - J1828)</f>
        <v>5.9295997725811844E-2</v>
      </c>
      <c r="AP1829" s="8">
        <f xml:space="preserve"> (K1829 - K1828)</f>
        <v>-0.19324467106849852</v>
      </c>
      <c r="AQ1829" s="8">
        <f xml:space="preserve"> (N1829 - N1828)</f>
        <v>0.11267505162848579</v>
      </c>
      <c r="AR1829" s="8">
        <f xml:space="preserve"> (O1829 - O1828)</f>
        <v>5.9295997725811844E-2</v>
      </c>
      <c r="AS1829" s="8">
        <f xml:space="preserve"> (P1829 - P1828)</f>
        <v>-0.19324467106849852</v>
      </c>
      <c r="AT1829" s="5">
        <f t="shared" si="3115"/>
        <v>0.19873538305012062</v>
      </c>
      <c r="AU1829" s="8">
        <f xml:space="preserve"> (T1829 - T1828)</f>
        <v>-0.23273875137289224</v>
      </c>
      <c r="AV1829" s="8">
        <f xml:space="preserve"> (U1829 - U1828)</f>
        <v>-0.23273875137289224</v>
      </c>
    </row>
    <row r="1830" spans="6:48" x14ac:dyDescent="0.25">
      <c r="F1830" s="8" t="s">
        <v>52</v>
      </c>
      <c r="G1830" s="8">
        <f t="shared" ref="G1830" si="3168" xml:space="preserve"> $B$6</f>
        <v>1</v>
      </c>
      <c r="H1830" s="8">
        <f t="shared" ref="H1830" si="3169" xml:space="preserve"> $C$6</f>
        <v>0</v>
      </c>
      <c r="I1830" s="8">
        <f xml:space="preserve"> (I1829 + $B$11 * AE1829 + $D$11 * AN1829)</f>
        <v>200.4987042535987</v>
      </c>
      <c r="J1830" s="8">
        <f xml:space="preserve"> (J1829 + $B$11 * AF1829 + $D$11 * AO1829)</f>
        <v>105.69144388601079</v>
      </c>
      <c r="K1830" s="8">
        <f xml:space="preserve"> (K1829 + $B$11 * AG1829 + $D$11 * AP1829)</f>
        <v>-346.45930140681315</v>
      </c>
      <c r="L1830" s="8">
        <f t="shared" si="3146"/>
        <v>306.19014813960951</v>
      </c>
      <c r="M1830" s="8">
        <f t="shared" si="3111"/>
        <v>1</v>
      </c>
      <c r="N1830" s="8">
        <f xml:space="preserve"> (N1829 + $B$11 * AH1829 + $D$11 * AQ1829)</f>
        <v>200.4987042535987</v>
      </c>
      <c r="O1830" s="8">
        <f xml:space="preserve"> (O1829 + $B$11 * AI1829 + $D$11 * AR1829)</f>
        <v>105.69144388601079</v>
      </c>
      <c r="P1830" s="8">
        <f xml:space="preserve"> (P1829 + $B$11 * AJ1829 + $D$11 * AS1829)</f>
        <v>-346.45930140681315</v>
      </c>
      <c r="Q1830" s="8">
        <f t="shared" si="3147"/>
        <v>306.19014813960951</v>
      </c>
      <c r="R1830" s="8">
        <f t="shared" si="3112"/>
        <v>1</v>
      </c>
      <c r="S1830" s="5">
        <f t="shared" si="3113"/>
        <v>354.09364919462456</v>
      </c>
      <c r="T1830" s="8">
        <f xml:space="preserve"> (T1829 + $B$11 * AL1829 + $D$11 * AU1829)</f>
        <v>-417.55847046926419</v>
      </c>
      <c r="U1830" s="8">
        <f xml:space="preserve"> (U1829 + $B$11 * AM1829 + $D$11 * AV1829)</f>
        <v>-417.55847046926419</v>
      </c>
      <c r="V1830" s="8">
        <f t="shared" si="3107"/>
        <v>-481.02329174390383</v>
      </c>
      <c r="W1830" s="8">
        <f t="shared" si="3114"/>
        <v>1.2423350229360292E-209</v>
      </c>
      <c r="X1830" s="8">
        <f xml:space="preserve"> ($D$6 - W1830)</f>
        <v>-1.2423350229360292E-209</v>
      </c>
      <c r="Y1830" s="14"/>
      <c r="Z1830" s="14"/>
      <c r="AB1830" s="8">
        <f xml:space="preserve"> M1830 * (1 - M1830) * (AD1830 * T1830)</f>
        <v>0</v>
      </c>
      <c r="AC1830" s="8">
        <f xml:space="preserve"> R1830 * (1 - R1830) * (AD1830 * U1830)</f>
        <v>0</v>
      </c>
      <c r="AD1830" s="8">
        <f xml:space="preserve"> (X1830 * (1 - W1830) * W1830)</f>
        <v>0</v>
      </c>
      <c r="AE1830" s="8">
        <f t="shared" si="3134"/>
        <v>0</v>
      </c>
      <c r="AF1830" s="8">
        <f xml:space="preserve"> (G1830 * AB1830)</f>
        <v>0</v>
      </c>
      <c r="AG1830" s="8">
        <f xml:space="preserve"> (H1830 * AB1830)</f>
        <v>0</v>
      </c>
      <c r="AH1830" s="8">
        <f t="shared" si="3135"/>
        <v>0</v>
      </c>
      <c r="AI1830" s="8">
        <f xml:space="preserve"> (G1830 * AC1830)</f>
        <v>0</v>
      </c>
      <c r="AJ1830" s="8">
        <f xml:space="preserve"> (H1830 * AC1830)</f>
        <v>0</v>
      </c>
      <c r="AK1830" s="5">
        <f t="shared" si="3108"/>
        <v>0</v>
      </c>
      <c r="AL1830" s="8">
        <f xml:space="preserve"> (M1830 * AD1830)</f>
        <v>0</v>
      </c>
      <c r="AM1830" s="8">
        <f xml:space="preserve"> (R1830 * AD1830)</f>
        <v>0</v>
      </c>
      <c r="AN1830" s="8">
        <f xml:space="preserve"> (I1830 - I1829)</f>
        <v>0.11267505162848579</v>
      </c>
      <c r="AO1830" s="8">
        <f xml:space="preserve"> (J1830 - J1829)</f>
        <v>5.9295997725811844E-2</v>
      </c>
      <c r="AP1830" s="8">
        <f xml:space="preserve"> (K1830 - K1829)</f>
        <v>-0.19324467106849852</v>
      </c>
      <c r="AQ1830" s="8">
        <f xml:space="preserve"> (N1830 - N1829)</f>
        <v>0.11267505162848579</v>
      </c>
      <c r="AR1830" s="8">
        <f xml:space="preserve"> (O1830 - O1829)</f>
        <v>5.9295997725811844E-2</v>
      </c>
      <c r="AS1830" s="8">
        <f xml:space="preserve"> (P1830 - P1829)</f>
        <v>-0.19324467106849852</v>
      </c>
      <c r="AT1830" s="5">
        <f t="shared" si="3115"/>
        <v>0.19873538305012062</v>
      </c>
      <c r="AU1830" s="8">
        <f xml:space="preserve"> (T1830 - T1829)</f>
        <v>-0.23273875137289224</v>
      </c>
      <c r="AV1830" s="8">
        <f xml:space="preserve"> (U1830 - U1829)</f>
        <v>-0.23273875137289224</v>
      </c>
    </row>
    <row r="1831" spans="6:48" x14ac:dyDescent="0.25">
      <c r="F1831" s="8" t="s">
        <v>53</v>
      </c>
      <c r="G1831" s="8">
        <f t="shared" ref="G1831" si="3170" xml:space="preserve"> $B$7</f>
        <v>0</v>
      </c>
      <c r="H1831" s="8">
        <f t="shared" ref="H1831" si="3171" xml:space="preserve"> $C$7</f>
        <v>1</v>
      </c>
      <c r="I1831" s="8">
        <f xml:space="preserve"> (I1830 + $B$11 * AE1830 + $D$11 * AN1830)</f>
        <v>200.61137930522719</v>
      </c>
      <c r="J1831" s="8">
        <f xml:space="preserve"> (J1830 + $B$11 * AF1830 + $D$11 * AO1830)</f>
        <v>105.7507398837366</v>
      </c>
      <c r="K1831" s="8">
        <f xml:space="preserve"> (K1830 + $B$11 * AG1830 + $D$11 * AP1830)</f>
        <v>-346.65254607788165</v>
      </c>
      <c r="L1831" s="8">
        <f t="shared" si="3146"/>
        <v>-146.04116677265446</v>
      </c>
      <c r="M1831" s="8">
        <f t="shared" si="3111"/>
        <v>3.759474469805341E-64</v>
      </c>
      <c r="N1831" s="8">
        <f xml:space="preserve"> (N1830 + $B$11 * AH1830 + $D$11 * AQ1830)</f>
        <v>200.61137930522719</v>
      </c>
      <c r="O1831" s="8">
        <f xml:space="preserve"> (O1830 + $B$11 * AI1830 + $D$11 * AR1830)</f>
        <v>105.7507398837366</v>
      </c>
      <c r="P1831" s="8">
        <f xml:space="preserve"> (P1830 + $B$11 * AJ1830 + $D$11 * AS1830)</f>
        <v>-346.65254607788165</v>
      </c>
      <c r="Q1831" s="8">
        <f t="shared" si="3147"/>
        <v>-146.04116677265446</v>
      </c>
      <c r="R1831" s="8">
        <f t="shared" si="3112"/>
        <v>3.759474469805341E-64</v>
      </c>
      <c r="S1831" s="5">
        <f t="shared" si="3113"/>
        <v>354.29238457767468</v>
      </c>
      <c r="T1831" s="8">
        <f xml:space="preserve"> (T1830 + $B$11 * AL1830 + $D$11 * AU1830)</f>
        <v>-417.79120922063709</v>
      </c>
      <c r="U1831" s="8">
        <f xml:space="preserve"> (U1830 + $B$11 * AM1830 + $D$11 * AV1830)</f>
        <v>-417.79120922063709</v>
      </c>
      <c r="V1831" s="8">
        <f t="shared" si="3107"/>
        <v>354.29238457767468</v>
      </c>
      <c r="W1831" s="8">
        <f t="shared" si="3114"/>
        <v>1</v>
      </c>
      <c r="X1831" s="8">
        <f xml:space="preserve"> ($D$7 - W1831)</f>
        <v>0</v>
      </c>
      <c r="Y1831" s="14"/>
      <c r="Z1831" s="14"/>
      <c r="AB1831" s="8">
        <f xml:space="preserve"> M1831 * (1 - M1831) * (AD1831 * T1831)</f>
        <v>0</v>
      </c>
      <c r="AC1831" s="8">
        <f xml:space="preserve"> R1831 * (1 - R1831) * (AD1831 * U1831)</f>
        <v>0</v>
      </c>
      <c r="AD1831" s="8">
        <f xml:space="preserve"> (X1831 * (1 - W1831) * W1831)</f>
        <v>0</v>
      </c>
      <c r="AE1831" s="8">
        <f t="shared" si="3134"/>
        <v>0</v>
      </c>
      <c r="AF1831" s="8">
        <f xml:space="preserve"> (G1831 * AB1831)</f>
        <v>0</v>
      </c>
      <c r="AG1831" s="8">
        <f xml:space="preserve"> (H1831 * AB1831)</f>
        <v>0</v>
      </c>
      <c r="AH1831" s="8">
        <f t="shared" si="3135"/>
        <v>0</v>
      </c>
      <c r="AI1831" s="8">
        <f xml:space="preserve"> (G1831 * AC1831)</f>
        <v>0</v>
      </c>
      <c r="AJ1831" s="8">
        <f xml:space="preserve"> (H1831 * AC1831)</f>
        <v>0</v>
      </c>
      <c r="AK1831" s="5">
        <f t="shared" si="3108"/>
        <v>0</v>
      </c>
      <c r="AL1831" s="8">
        <f xml:space="preserve"> (M1831 * AD1831)</f>
        <v>0</v>
      </c>
      <c r="AM1831" s="8">
        <f xml:space="preserve"> (R1831 * AD1831)</f>
        <v>0</v>
      </c>
      <c r="AN1831" s="8">
        <f xml:space="preserve"> (I1831 - I1830)</f>
        <v>0.11267505162848579</v>
      </c>
      <c r="AO1831" s="8">
        <f xml:space="preserve"> (J1831 - J1830)</f>
        <v>5.9295997725811844E-2</v>
      </c>
      <c r="AP1831" s="8">
        <f xml:space="preserve"> (K1831 - K1830)</f>
        <v>-0.19324467106849852</v>
      </c>
      <c r="AQ1831" s="8">
        <f xml:space="preserve"> (N1831 - N1830)</f>
        <v>0.11267505162848579</v>
      </c>
      <c r="AR1831" s="8">
        <f xml:space="preserve"> (O1831 - O1830)</f>
        <v>5.9295997725811844E-2</v>
      </c>
      <c r="AS1831" s="8">
        <f xml:space="preserve"> (P1831 - P1830)</f>
        <v>-0.19324467106849852</v>
      </c>
      <c r="AT1831" s="5">
        <f t="shared" si="3115"/>
        <v>0.19873538305012062</v>
      </c>
      <c r="AU1831" s="8">
        <f xml:space="preserve"> (T1831 - T1830)</f>
        <v>-0.23273875137289224</v>
      </c>
      <c r="AV1831" s="8">
        <f xml:space="preserve"> (U1831 - U1830)</f>
        <v>-0.23273875137289224</v>
      </c>
    </row>
    <row r="1832" spans="6:48" x14ac:dyDescent="0.25">
      <c r="F1832" s="8" t="s">
        <v>54</v>
      </c>
      <c r="G1832" s="8">
        <f t="shared" ref="G1832" si="3172" xml:space="preserve"> $B$8</f>
        <v>1</v>
      </c>
      <c r="H1832" s="8">
        <f t="shared" ref="H1832" si="3173" xml:space="preserve"> $C$8</f>
        <v>1</v>
      </c>
      <c r="I1832" s="8">
        <f xml:space="preserve"> (I1831 + $B$11 * AE1831 + $D$11 * AN1831)</f>
        <v>200.72405435685567</v>
      </c>
      <c r="J1832" s="8">
        <f xml:space="preserve"> (J1831 + $B$11 * AF1831 + $D$11 * AO1831)</f>
        <v>105.81003588146241</v>
      </c>
      <c r="K1832" s="8">
        <f xml:space="preserve"> (K1831 + $B$11 * AG1831 + $D$11 * AP1831)</f>
        <v>-346.84579074895015</v>
      </c>
      <c r="L1832" s="8">
        <f t="shared" si="3146"/>
        <v>-40.311700510632079</v>
      </c>
      <c r="M1832" s="8">
        <f t="shared" si="3111"/>
        <v>3.1106483068497004E-18</v>
      </c>
      <c r="N1832" s="8">
        <f xml:space="preserve"> (N1831 + $B$11 * AH1831 + $D$11 * AQ1831)</f>
        <v>200.72405435685567</v>
      </c>
      <c r="O1832" s="8">
        <f xml:space="preserve"> (O1831 + $B$11 * AI1831 + $D$11 * AR1831)</f>
        <v>105.81003588146241</v>
      </c>
      <c r="P1832" s="8">
        <f xml:space="preserve"> (P1831 + $B$11 * AJ1831 + $D$11 * AS1831)</f>
        <v>-346.84579074895015</v>
      </c>
      <c r="Q1832" s="8">
        <f t="shared" si="3147"/>
        <v>-40.311700510632079</v>
      </c>
      <c r="R1832" s="8">
        <f t="shared" si="3112"/>
        <v>3.1106483068497004E-18</v>
      </c>
      <c r="S1832" s="5">
        <f t="shared" si="3113"/>
        <v>354.4911199607248</v>
      </c>
      <c r="T1832" s="8">
        <f xml:space="preserve"> (T1831 + $B$11 * AL1831 + $D$11 * AU1831)</f>
        <v>-418.02394797200998</v>
      </c>
      <c r="U1832" s="8">
        <f xml:space="preserve"> (U1831 + $B$11 * AM1831 + $D$11 * AV1831)</f>
        <v>-418.02394797200998</v>
      </c>
      <c r="V1832" s="8">
        <f t="shared" si="3107"/>
        <v>354.4911199607248</v>
      </c>
      <c r="W1832" s="8">
        <f t="shared" si="3114"/>
        <v>1</v>
      </c>
      <c r="X1832" s="8">
        <f xml:space="preserve"> ($D$8 - W1832)</f>
        <v>0</v>
      </c>
      <c r="Y1832" s="15"/>
      <c r="Z1832" s="15"/>
      <c r="AB1832" s="8">
        <f xml:space="preserve"> M1832 * (1 - M1832) * (AD1832 * T1832)</f>
        <v>0</v>
      </c>
      <c r="AC1832" s="8">
        <f xml:space="preserve"> R1832 * (1 - R1832) * (AD1832 * U1832)</f>
        <v>0</v>
      </c>
      <c r="AD1832" s="8">
        <f xml:space="preserve"> (X1832 * (1 - W1832) * W1832)</f>
        <v>0</v>
      </c>
      <c r="AE1832" s="8">
        <f t="shared" si="3134"/>
        <v>0</v>
      </c>
      <c r="AF1832" s="8">
        <f xml:space="preserve"> (G1832 * AB1832)</f>
        <v>0</v>
      </c>
      <c r="AG1832" s="8">
        <f xml:space="preserve"> (H1832 * AB1832)</f>
        <v>0</v>
      </c>
      <c r="AH1832" s="8">
        <f t="shared" si="3135"/>
        <v>0</v>
      </c>
      <c r="AI1832" s="8">
        <f xml:space="preserve"> (G1832 * AC1832)</f>
        <v>0</v>
      </c>
      <c r="AJ1832" s="8">
        <f xml:space="preserve"> (H1832 * AC1832)</f>
        <v>0</v>
      </c>
      <c r="AK1832" s="5">
        <f t="shared" si="3108"/>
        <v>0</v>
      </c>
      <c r="AL1832" s="8">
        <f xml:space="preserve"> (M1832 * AD1832)</f>
        <v>0</v>
      </c>
      <c r="AM1832" s="8">
        <f xml:space="preserve"> (R1832 * AD1832)</f>
        <v>0</v>
      </c>
      <c r="AN1832" s="8">
        <f xml:space="preserve"> (I1832 - I1831)</f>
        <v>0.11267505162848579</v>
      </c>
      <c r="AO1832" s="8">
        <f xml:space="preserve"> (J1832 - J1831)</f>
        <v>5.9295997725811844E-2</v>
      </c>
      <c r="AP1832" s="8">
        <f xml:space="preserve"> (K1832 - K1831)</f>
        <v>-0.19324467106849852</v>
      </c>
      <c r="AQ1832" s="8">
        <f xml:space="preserve"> (N1832 - N1831)</f>
        <v>0.11267505162848579</v>
      </c>
      <c r="AR1832" s="8">
        <f xml:space="preserve"> (O1832 - O1831)</f>
        <v>5.9295997725811844E-2</v>
      </c>
      <c r="AS1832" s="8">
        <f xml:space="preserve"> (P1832 - P1831)</f>
        <v>-0.19324467106849852</v>
      </c>
      <c r="AT1832" s="5">
        <f t="shared" si="3115"/>
        <v>0.19873538305012062</v>
      </c>
      <c r="AU1832" s="8">
        <f xml:space="preserve"> (T1832 - T1831)</f>
        <v>-0.23273875137289224</v>
      </c>
      <c r="AV1832" s="8">
        <f xml:space="preserve"> (U1832 - U1831)</f>
        <v>-0.23273875137289224</v>
      </c>
    </row>
    <row r="1833" spans="6:48" x14ac:dyDescent="0.25">
      <c r="F1833" s="2" t="s">
        <v>51</v>
      </c>
      <c r="G1833" s="2">
        <f t="shared" si="3130"/>
        <v>0</v>
      </c>
      <c r="H1833" s="2">
        <f t="shared" si="3131"/>
        <v>0</v>
      </c>
      <c r="I1833" s="2">
        <f xml:space="preserve"> (I1832 + $B$11 * AE1832 + $D$11 * AN1832)</f>
        <v>200.83672940848416</v>
      </c>
      <c r="J1833" s="2">
        <f xml:space="preserve"> (J1832 + $B$11 * AF1832 + $D$11 * AO1832)</f>
        <v>105.86933187918822</v>
      </c>
      <c r="K1833" s="2">
        <f xml:space="preserve"> (K1832 + $B$11 * AG1832 + $D$11 * AP1832)</f>
        <v>-347.03903542001865</v>
      </c>
      <c r="L1833" s="2">
        <f t="shared" si="3146"/>
        <v>200.83672940848416</v>
      </c>
      <c r="M1833" s="2">
        <f t="shared" si="3111"/>
        <v>1</v>
      </c>
      <c r="N1833" s="2">
        <f xml:space="preserve"> (N1832 + $B$11 * AH1832 + $D$11 * AQ1832)</f>
        <v>200.83672940848416</v>
      </c>
      <c r="O1833" s="2">
        <f xml:space="preserve"> (O1832 + $B$11 * AI1832 + $D$11 * AR1832)</f>
        <v>105.86933187918822</v>
      </c>
      <c r="P1833" s="2">
        <f xml:space="preserve"> (P1832 + $B$11 * AJ1832 + $D$11 * AS1832)</f>
        <v>-347.03903542001865</v>
      </c>
      <c r="Q1833" s="2">
        <f t="shared" si="3147"/>
        <v>200.83672940848416</v>
      </c>
      <c r="R1833" s="2">
        <f t="shared" si="3112"/>
        <v>1</v>
      </c>
      <c r="S1833" s="6">
        <f t="shared" si="3113"/>
        <v>354.68985534377492</v>
      </c>
      <c r="T1833" s="2">
        <f xml:space="preserve"> (T1832 + $B$11 * AL1832 + $D$11 * AU1832)</f>
        <v>-418.25668672338287</v>
      </c>
      <c r="U1833" s="2">
        <f xml:space="preserve"> (U1832 + $B$11 * AM1832 + $D$11 * AV1832)</f>
        <v>-418.25668672338287</v>
      </c>
      <c r="V1833" s="2">
        <f t="shared" si="3107"/>
        <v>-481.82351810299082</v>
      </c>
      <c r="W1833" s="2">
        <f t="shared" si="3114"/>
        <v>5.5809076572727438E-210</v>
      </c>
      <c r="X1833" s="2">
        <f xml:space="preserve"> ($D$5 - W1833)</f>
        <v>-5.5809076572727438E-210</v>
      </c>
      <c r="Y1833" s="16">
        <f xml:space="preserve"> SUM(SUMIF(X1833:X1836, {"&gt;0","&lt;0"}) * {1,-1}) / 4</f>
        <v>2.4637901170714007E-210</v>
      </c>
      <c r="Z1833" s="16" t="s">
        <v>514</v>
      </c>
      <c r="AB1833" s="2">
        <f xml:space="preserve"> M1833 * (1 - M1833) * (AD1833 * T1833)</f>
        <v>0</v>
      </c>
      <c r="AC1833" s="2">
        <f xml:space="preserve"> R1833 * (1 - R1833) * (AD1833 * U1833)</f>
        <v>0</v>
      </c>
      <c r="AD1833" s="2">
        <f xml:space="preserve"> (X1833 * (1 - W1833) * W1833)</f>
        <v>0</v>
      </c>
      <c r="AE1833" s="2">
        <f t="shared" si="3134"/>
        <v>0</v>
      </c>
      <c r="AF1833" s="2">
        <f xml:space="preserve"> (G1833 * AB1833)</f>
        <v>0</v>
      </c>
      <c r="AG1833" s="2">
        <f xml:space="preserve"> (H1833 * AB1833)</f>
        <v>0</v>
      </c>
      <c r="AH1833" s="2">
        <f t="shared" si="3135"/>
        <v>0</v>
      </c>
      <c r="AI1833" s="2">
        <f xml:space="preserve"> (G1833 * AC1833)</f>
        <v>0</v>
      </c>
      <c r="AJ1833" s="2">
        <f xml:space="preserve"> (H1833 * AC1833)</f>
        <v>0</v>
      </c>
      <c r="AK1833" s="6">
        <f t="shared" si="3108"/>
        <v>0</v>
      </c>
      <c r="AL1833" s="2">
        <f xml:space="preserve"> (M1833 * AD1833)</f>
        <v>0</v>
      </c>
      <c r="AM1833" s="2">
        <f xml:space="preserve"> (R1833 * AD1833)</f>
        <v>0</v>
      </c>
      <c r="AN1833" s="2">
        <f xml:space="preserve"> (I1833 - I1832)</f>
        <v>0.11267505162848579</v>
      </c>
      <c r="AO1833" s="2">
        <f xml:space="preserve"> (J1833 - J1832)</f>
        <v>5.9295997725811844E-2</v>
      </c>
      <c r="AP1833" s="2">
        <f xml:space="preserve"> (K1833 - K1832)</f>
        <v>-0.19324467106849852</v>
      </c>
      <c r="AQ1833" s="2">
        <f xml:space="preserve"> (N1833 - N1832)</f>
        <v>0.11267505162848579</v>
      </c>
      <c r="AR1833" s="2">
        <f xml:space="preserve"> (O1833 - O1832)</f>
        <v>5.9295997725811844E-2</v>
      </c>
      <c r="AS1833" s="2">
        <f xml:space="preserve"> (P1833 - P1832)</f>
        <v>-0.19324467106849852</v>
      </c>
      <c r="AT1833" s="6">
        <f t="shared" si="3115"/>
        <v>0.19873538305012062</v>
      </c>
      <c r="AU1833" s="2">
        <f xml:space="preserve"> (T1833 - T1832)</f>
        <v>-0.23273875137289224</v>
      </c>
      <c r="AV1833" s="2">
        <f xml:space="preserve"> (U1833 - U1832)</f>
        <v>-0.23273875137289224</v>
      </c>
    </row>
    <row r="1834" spans="6:48" x14ac:dyDescent="0.25">
      <c r="F1834" s="2" t="s">
        <v>52</v>
      </c>
      <c r="G1834" s="2">
        <f t="shared" ref="G1834" si="3174" xml:space="preserve"> $B$6</f>
        <v>1</v>
      </c>
      <c r="H1834" s="2">
        <f t="shared" ref="H1834" si="3175" xml:space="preserve"> $C$6</f>
        <v>0</v>
      </c>
      <c r="I1834" s="2">
        <f xml:space="preserve"> (I1833 + $B$11 * AE1833 + $D$11 * AN1833)</f>
        <v>200.94940446011265</v>
      </c>
      <c r="J1834" s="2">
        <f xml:space="preserve"> (J1833 + $B$11 * AF1833 + $D$11 * AO1833)</f>
        <v>105.92862787691404</v>
      </c>
      <c r="K1834" s="2">
        <f xml:space="preserve"> (K1833 + $B$11 * AG1833 + $D$11 * AP1833)</f>
        <v>-347.23228009108715</v>
      </c>
      <c r="L1834" s="2">
        <f t="shared" si="3146"/>
        <v>306.8780323370267</v>
      </c>
      <c r="M1834" s="2">
        <f t="shared" si="3111"/>
        <v>1</v>
      </c>
      <c r="N1834" s="2">
        <f xml:space="preserve"> (N1833 + $B$11 * AH1833 + $D$11 * AQ1833)</f>
        <v>200.94940446011265</v>
      </c>
      <c r="O1834" s="2">
        <f xml:space="preserve"> (O1833 + $B$11 * AI1833 + $D$11 * AR1833)</f>
        <v>105.92862787691404</v>
      </c>
      <c r="P1834" s="2">
        <f xml:space="preserve"> (P1833 + $B$11 * AJ1833 + $D$11 * AS1833)</f>
        <v>-347.23228009108715</v>
      </c>
      <c r="Q1834" s="2">
        <f t="shared" si="3147"/>
        <v>306.8780323370267</v>
      </c>
      <c r="R1834" s="2">
        <f t="shared" si="3112"/>
        <v>1</v>
      </c>
      <c r="S1834" s="6">
        <f t="shared" si="3113"/>
        <v>354.88859072682504</v>
      </c>
      <c r="T1834" s="2">
        <f xml:space="preserve"> (T1833 + $B$11 * AL1833 + $D$11 * AU1833)</f>
        <v>-418.48942547475576</v>
      </c>
      <c r="U1834" s="2">
        <f xml:space="preserve"> (U1833 + $B$11 * AM1833 + $D$11 * AV1833)</f>
        <v>-418.48942547475576</v>
      </c>
      <c r="V1834" s="2">
        <f t="shared" si="3107"/>
        <v>-482.09026022268648</v>
      </c>
      <c r="W1834" s="2">
        <f t="shared" si="3114"/>
        <v>4.2742528110128582E-210</v>
      </c>
      <c r="X1834" s="2">
        <f xml:space="preserve"> ($D$6 - W1834)</f>
        <v>-4.2742528110128582E-210</v>
      </c>
      <c r="Y1834" s="17"/>
      <c r="Z1834" s="17"/>
      <c r="AB1834" s="2">
        <f xml:space="preserve"> M1834 * (1 - M1834) * (AD1834 * T1834)</f>
        <v>0</v>
      </c>
      <c r="AC1834" s="2">
        <f xml:space="preserve"> R1834 * (1 - R1834) * (AD1834 * U1834)</f>
        <v>0</v>
      </c>
      <c r="AD1834" s="2">
        <f xml:space="preserve"> (X1834 * (1 - W1834) * W1834)</f>
        <v>0</v>
      </c>
      <c r="AE1834" s="2">
        <f t="shared" si="3134"/>
        <v>0</v>
      </c>
      <c r="AF1834" s="2">
        <f xml:space="preserve"> (G1834 * AB1834)</f>
        <v>0</v>
      </c>
      <c r="AG1834" s="2">
        <f xml:space="preserve"> (H1834 * AB1834)</f>
        <v>0</v>
      </c>
      <c r="AH1834" s="2">
        <f t="shared" si="3135"/>
        <v>0</v>
      </c>
      <c r="AI1834" s="2">
        <f xml:space="preserve"> (G1834 * AC1834)</f>
        <v>0</v>
      </c>
      <c r="AJ1834" s="2">
        <f xml:space="preserve"> (H1834 * AC1834)</f>
        <v>0</v>
      </c>
      <c r="AK1834" s="6">
        <f t="shared" si="3108"/>
        <v>0</v>
      </c>
      <c r="AL1834" s="2">
        <f xml:space="preserve"> (M1834 * AD1834)</f>
        <v>0</v>
      </c>
      <c r="AM1834" s="2">
        <f xml:space="preserve"> (R1834 * AD1834)</f>
        <v>0</v>
      </c>
      <c r="AN1834" s="2">
        <f xml:space="preserve"> (I1834 - I1833)</f>
        <v>0.11267505162848579</v>
      </c>
      <c r="AO1834" s="2">
        <f xml:space="preserve"> (J1834 - J1833)</f>
        <v>5.9295997725811844E-2</v>
      </c>
      <c r="AP1834" s="2">
        <f xml:space="preserve"> (K1834 - K1833)</f>
        <v>-0.19324467106849852</v>
      </c>
      <c r="AQ1834" s="2">
        <f xml:space="preserve"> (N1834 - N1833)</f>
        <v>0.11267505162848579</v>
      </c>
      <c r="AR1834" s="2">
        <f xml:space="preserve"> (O1834 - O1833)</f>
        <v>5.9295997725811844E-2</v>
      </c>
      <c r="AS1834" s="2">
        <f xml:space="preserve"> (P1834 - P1833)</f>
        <v>-0.19324467106849852</v>
      </c>
      <c r="AT1834" s="6">
        <f t="shared" si="3115"/>
        <v>0.19873538305012062</v>
      </c>
      <c r="AU1834" s="2">
        <f xml:space="preserve"> (T1834 - T1833)</f>
        <v>-0.23273875137289224</v>
      </c>
      <c r="AV1834" s="2">
        <f xml:space="preserve"> (U1834 - U1833)</f>
        <v>-0.23273875137289224</v>
      </c>
    </row>
    <row r="1835" spans="6:48" x14ac:dyDescent="0.25">
      <c r="F1835" s="2" t="s">
        <v>53</v>
      </c>
      <c r="G1835" s="2">
        <f t="shared" ref="G1835" si="3176" xml:space="preserve"> $B$7</f>
        <v>0</v>
      </c>
      <c r="H1835" s="2">
        <f t="shared" ref="H1835" si="3177" xml:space="preserve"> $C$7</f>
        <v>1</v>
      </c>
      <c r="I1835" s="2">
        <f xml:space="preserve"> (I1834 + $B$11 * AE1834 + $D$11 * AN1834)</f>
        <v>201.06207951174113</v>
      </c>
      <c r="J1835" s="2">
        <f xml:space="preserve"> (J1834 + $B$11 * AF1834 + $D$11 * AO1834)</f>
        <v>105.98792387463985</v>
      </c>
      <c r="K1835" s="2">
        <f xml:space="preserve"> (K1834 + $B$11 * AG1834 + $D$11 * AP1834)</f>
        <v>-347.42552476215565</v>
      </c>
      <c r="L1835" s="2">
        <f t="shared" si="3146"/>
        <v>-146.36344525041451</v>
      </c>
      <c r="M1835" s="2">
        <f t="shared" si="3111"/>
        <v>2.7237257421936397E-64</v>
      </c>
      <c r="N1835" s="2">
        <f xml:space="preserve"> (N1834 + $B$11 * AH1834 + $D$11 * AQ1834)</f>
        <v>201.06207951174113</v>
      </c>
      <c r="O1835" s="2">
        <f xml:space="preserve"> (O1834 + $B$11 * AI1834 + $D$11 * AR1834)</f>
        <v>105.98792387463985</v>
      </c>
      <c r="P1835" s="2">
        <f xml:space="preserve"> (P1834 + $B$11 * AJ1834 + $D$11 * AS1834)</f>
        <v>-347.42552476215565</v>
      </c>
      <c r="Q1835" s="2">
        <f t="shared" si="3147"/>
        <v>-146.36344525041451</v>
      </c>
      <c r="R1835" s="2">
        <f t="shared" si="3112"/>
        <v>2.7237257421936397E-64</v>
      </c>
      <c r="S1835" s="6">
        <f t="shared" si="3113"/>
        <v>355.08732610987516</v>
      </c>
      <c r="T1835" s="2">
        <f xml:space="preserve"> (T1834 + $B$11 * AL1834 + $D$11 * AU1834)</f>
        <v>-418.72216422612865</v>
      </c>
      <c r="U1835" s="2">
        <f xml:space="preserve"> (U1834 + $B$11 * AM1834 + $D$11 * AV1834)</f>
        <v>-418.72216422612865</v>
      </c>
      <c r="V1835" s="2">
        <f t="shared" si="3107"/>
        <v>355.08732610987516</v>
      </c>
      <c r="W1835" s="2">
        <f t="shared" si="3114"/>
        <v>1</v>
      </c>
      <c r="X1835" s="2">
        <f xml:space="preserve"> ($D$7 - W1835)</f>
        <v>0</v>
      </c>
      <c r="Y1835" s="17"/>
      <c r="Z1835" s="17"/>
      <c r="AB1835" s="2">
        <f xml:space="preserve"> M1835 * (1 - M1835) * (AD1835 * T1835)</f>
        <v>0</v>
      </c>
      <c r="AC1835" s="2">
        <f xml:space="preserve"> R1835 * (1 - R1835) * (AD1835 * U1835)</f>
        <v>0</v>
      </c>
      <c r="AD1835" s="2">
        <f xml:space="preserve"> (X1835 * (1 - W1835) * W1835)</f>
        <v>0</v>
      </c>
      <c r="AE1835" s="2">
        <f t="shared" si="3134"/>
        <v>0</v>
      </c>
      <c r="AF1835" s="2">
        <f xml:space="preserve"> (G1835 * AB1835)</f>
        <v>0</v>
      </c>
      <c r="AG1835" s="2">
        <f xml:space="preserve"> (H1835 * AB1835)</f>
        <v>0</v>
      </c>
      <c r="AH1835" s="2">
        <f t="shared" si="3135"/>
        <v>0</v>
      </c>
      <c r="AI1835" s="2">
        <f xml:space="preserve"> (G1835 * AC1835)</f>
        <v>0</v>
      </c>
      <c r="AJ1835" s="2">
        <f xml:space="preserve"> (H1835 * AC1835)</f>
        <v>0</v>
      </c>
      <c r="AK1835" s="6">
        <f t="shared" si="3108"/>
        <v>0</v>
      </c>
      <c r="AL1835" s="2">
        <f xml:space="preserve"> (M1835 * AD1835)</f>
        <v>0</v>
      </c>
      <c r="AM1835" s="2">
        <f xml:space="preserve"> (R1835 * AD1835)</f>
        <v>0</v>
      </c>
      <c r="AN1835" s="2">
        <f xml:space="preserve"> (I1835 - I1834)</f>
        <v>0.11267505162848579</v>
      </c>
      <c r="AO1835" s="2">
        <f xml:space="preserve"> (J1835 - J1834)</f>
        <v>5.9295997725811844E-2</v>
      </c>
      <c r="AP1835" s="2">
        <f xml:space="preserve"> (K1835 - K1834)</f>
        <v>-0.19324467106849852</v>
      </c>
      <c r="AQ1835" s="2">
        <f xml:space="preserve"> (N1835 - N1834)</f>
        <v>0.11267505162848579</v>
      </c>
      <c r="AR1835" s="2">
        <f xml:space="preserve"> (O1835 - O1834)</f>
        <v>5.9295997725811844E-2</v>
      </c>
      <c r="AS1835" s="2">
        <f xml:space="preserve"> (P1835 - P1834)</f>
        <v>-0.19324467106849852</v>
      </c>
      <c r="AT1835" s="6">
        <f t="shared" si="3115"/>
        <v>0.19873538305012062</v>
      </c>
      <c r="AU1835" s="2">
        <f xml:space="preserve"> (T1835 - T1834)</f>
        <v>-0.23273875137289224</v>
      </c>
      <c r="AV1835" s="2">
        <f xml:space="preserve"> (U1835 - U1834)</f>
        <v>-0.23273875137289224</v>
      </c>
    </row>
    <row r="1836" spans="6:48" x14ac:dyDescent="0.25">
      <c r="F1836" s="2" t="s">
        <v>54</v>
      </c>
      <c r="G1836" s="2">
        <f t="shared" ref="G1836" si="3178" xml:space="preserve"> $B$8</f>
        <v>1</v>
      </c>
      <c r="H1836" s="2">
        <f t="shared" ref="H1836" si="3179" xml:space="preserve"> $C$8</f>
        <v>1</v>
      </c>
      <c r="I1836" s="2">
        <f xml:space="preserve"> (I1835 + $B$11 * AE1835 + $D$11 * AN1835)</f>
        <v>201.17475456336962</v>
      </c>
      <c r="J1836" s="2">
        <f xml:space="preserve"> (J1835 + $B$11 * AF1835 + $D$11 * AO1835)</f>
        <v>106.04721987236566</v>
      </c>
      <c r="K1836" s="2">
        <f xml:space="preserve"> (K1835 + $B$11 * AG1835 + $D$11 * AP1835)</f>
        <v>-347.61876943322414</v>
      </c>
      <c r="L1836" s="2">
        <f t="shared" si="3146"/>
        <v>-40.396794997488882</v>
      </c>
      <c r="M1836" s="2">
        <f t="shared" si="3111"/>
        <v>2.8568987301595616E-18</v>
      </c>
      <c r="N1836" s="2">
        <f xml:space="preserve"> (N1835 + $B$11 * AH1835 + $D$11 * AQ1835)</f>
        <v>201.17475456336962</v>
      </c>
      <c r="O1836" s="2">
        <f xml:space="preserve"> (O1835 + $B$11 * AI1835 + $D$11 * AR1835)</f>
        <v>106.04721987236566</v>
      </c>
      <c r="P1836" s="2">
        <f xml:space="preserve"> (P1835 + $B$11 * AJ1835 + $D$11 * AS1835)</f>
        <v>-347.61876943322414</v>
      </c>
      <c r="Q1836" s="2">
        <f t="shared" si="3147"/>
        <v>-40.396794997488882</v>
      </c>
      <c r="R1836" s="2">
        <f t="shared" si="3112"/>
        <v>2.8568987301595616E-18</v>
      </c>
      <c r="S1836" s="6">
        <f t="shared" si="3113"/>
        <v>355.28606149292528</v>
      </c>
      <c r="T1836" s="2">
        <f xml:space="preserve"> (T1835 + $B$11 * AL1835 + $D$11 * AU1835)</f>
        <v>-418.95490297750155</v>
      </c>
      <c r="U1836" s="2">
        <f xml:space="preserve"> (U1835 + $B$11 * AM1835 + $D$11 * AV1835)</f>
        <v>-418.95490297750155</v>
      </c>
      <c r="V1836" s="2">
        <f t="shared" si="3107"/>
        <v>355.28606149292528</v>
      </c>
      <c r="W1836" s="2">
        <f t="shared" si="3114"/>
        <v>1</v>
      </c>
      <c r="X1836" s="2">
        <f xml:space="preserve"> ($D$8 - W1836)</f>
        <v>0</v>
      </c>
      <c r="Y1836" s="18"/>
      <c r="Z1836" s="18"/>
      <c r="AB1836" s="2">
        <f xml:space="preserve"> M1836 * (1 - M1836) * (AD1836 * T1836)</f>
        <v>0</v>
      </c>
      <c r="AC1836" s="2">
        <f xml:space="preserve"> R1836 * (1 - R1836) * (AD1836 * U1836)</f>
        <v>0</v>
      </c>
      <c r="AD1836" s="2">
        <f xml:space="preserve"> (X1836 * (1 - W1836) * W1836)</f>
        <v>0</v>
      </c>
      <c r="AE1836" s="2">
        <f t="shared" si="3134"/>
        <v>0</v>
      </c>
      <c r="AF1836" s="2">
        <f xml:space="preserve"> (G1836 * AB1836)</f>
        <v>0</v>
      </c>
      <c r="AG1836" s="2">
        <f xml:space="preserve"> (H1836 * AB1836)</f>
        <v>0</v>
      </c>
      <c r="AH1836" s="2">
        <f t="shared" si="3135"/>
        <v>0</v>
      </c>
      <c r="AI1836" s="2">
        <f xml:space="preserve"> (G1836 * AC1836)</f>
        <v>0</v>
      </c>
      <c r="AJ1836" s="2">
        <f xml:space="preserve"> (H1836 * AC1836)</f>
        <v>0</v>
      </c>
      <c r="AK1836" s="6">
        <f t="shared" si="3108"/>
        <v>0</v>
      </c>
      <c r="AL1836" s="2">
        <f xml:space="preserve"> (M1836 * AD1836)</f>
        <v>0</v>
      </c>
      <c r="AM1836" s="2">
        <f xml:space="preserve"> (R1836 * AD1836)</f>
        <v>0</v>
      </c>
      <c r="AN1836" s="2">
        <f xml:space="preserve"> (I1836 - I1835)</f>
        <v>0.11267505162848579</v>
      </c>
      <c r="AO1836" s="2">
        <f xml:space="preserve"> (J1836 - J1835)</f>
        <v>5.9295997725811844E-2</v>
      </c>
      <c r="AP1836" s="2">
        <f xml:space="preserve"> (K1836 - K1835)</f>
        <v>-0.19324467106849852</v>
      </c>
      <c r="AQ1836" s="2">
        <f xml:space="preserve"> (N1836 - N1835)</f>
        <v>0.11267505162848579</v>
      </c>
      <c r="AR1836" s="2">
        <f xml:space="preserve"> (O1836 - O1835)</f>
        <v>5.9295997725811844E-2</v>
      </c>
      <c r="AS1836" s="2">
        <f xml:space="preserve"> (P1836 - P1835)</f>
        <v>-0.19324467106849852</v>
      </c>
      <c r="AT1836" s="6">
        <f t="shared" si="3115"/>
        <v>0.19873538305012062</v>
      </c>
      <c r="AU1836" s="2">
        <f xml:space="preserve"> (T1836 - T1835)</f>
        <v>-0.23273875137289224</v>
      </c>
      <c r="AV1836" s="2">
        <f xml:space="preserve"> (U1836 - U1835)</f>
        <v>-0.23273875137289224</v>
      </c>
    </row>
    <row r="1837" spans="6:48" x14ac:dyDescent="0.25">
      <c r="F1837" s="8" t="s">
        <v>51</v>
      </c>
      <c r="G1837" s="8">
        <f t="shared" si="3140"/>
        <v>0</v>
      </c>
      <c r="H1837" s="8">
        <f t="shared" si="3141"/>
        <v>0</v>
      </c>
      <c r="I1837" s="8">
        <f xml:space="preserve"> (I1836 + $B$11 * AE1836 + $D$11 * AN1836)</f>
        <v>201.2874296149981</v>
      </c>
      <c r="J1837" s="8">
        <f xml:space="preserve"> (J1836 + $B$11 * AF1836 + $D$11 * AO1836)</f>
        <v>106.10651587009147</v>
      </c>
      <c r="K1837" s="8">
        <f xml:space="preserve"> (K1836 + $B$11 * AG1836 + $D$11 * AP1836)</f>
        <v>-347.81201410429264</v>
      </c>
      <c r="L1837" s="8">
        <f t="shared" si="3146"/>
        <v>201.2874296149981</v>
      </c>
      <c r="M1837" s="8">
        <f t="shared" si="3111"/>
        <v>1</v>
      </c>
      <c r="N1837" s="8">
        <f xml:space="preserve"> (N1836 + $B$11 * AH1836 + $D$11 * AQ1836)</f>
        <v>201.2874296149981</v>
      </c>
      <c r="O1837" s="8">
        <f xml:space="preserve"> (O1836 + $B$11 * AI1836 + $D$11 * AR1836)</f>
        <v>106.10651587009147</v>
      </c>
      <c r="P1837" s="8">
        <f xml:space="preserve"> (P1836 + $B$11 * AJ1836 + $D$11 * AS1836)</f>
        <v>-347.81201410429264</v>
      </c>
      <c r="Q1837" s="8">
        <f t="shared" si="3147"/>
        <v>201.2874296149981</v>
      </c>
      <c r="R1837" s="8">
        <f t="shared" si="3112"/>
        <v>1</v>
      </c>
      <c r="S1837" s="5">
        <f t="shared" si="3113"/>
        <v>355.48479687597541</v>
      </c>
      <c r="T1837" s="8">
        <f xml:space="preserve"> (T1836 + $B$11 * AL1836 + $D$11 * AU1836)</f>
        <v>-419.18764172887444</v>
      </c>
      <c r="U1837" s="8">
        <f xml:space="preserve"> (U1836 + $B$11 * AM1836 + $D$11 * AV1836)</f>
        <v>-419.18764172887444</v>
      </c>
      <c r="V1837" s="8">
        <f t="shared" si="3107"/>
        <v>-482.89048658177347</v>
      </c>
      <c r="W1837" s="8">
        <f t="shared" si="3114"/>
        <v>1.9201109042008807E-210</v>
      </c>
      <c r="X1837" s="8">
        <f xml:space="preserve"> ($D$5 - W1837)</f>
        <v>-1.9201109042008807E-210</v>
      </c>
      <c r="Y1837" s="13">
        <f xml:space="preserve"> SUM(SUMIF(X1837:X1840, {"&gt;0","&lt;0"}) * {1,-1}) / 4</f>
        <v>8.4766682410275985E-211</v>
      </c>
      <c r="Z1837" s="13" t="s">
        <v>515</v>
      </c>
      <c r="AB1837" s="8">
        <f xml:space="preserve"> M1837 * (1 - M1837) * (AD1837 * T1837)</f>
        <v>0</v>
      </c>
      <c r="AC1837" s="8">
        <f xml:space="preserve"> R1837 * (1 - R1837) * (AD1837 * U1837)</f>
        <v>0</v>
      </c>
      <c r="AD1837" s="8">
        <f xml:space="preserve"> (X1837 * (1 - W1837) * W1837)</f>
        <v>0</v>
      </c>
      <c r="AE1837" s="8">
        <f t="shared" si="3134"/>
        <v>0</v>
      </c>
      <c r="AF1837" s="8">
        <f xml:space="preserve"> (G1837 * AB1837)</f>
        <v>0</v>
      </c>
      <c r="AG1837" s="8">
        <f xml:space="preserve"> (H1837 * AB1837)</f>
        <v>0</v>
      </c>
      <c r="AH1837" s="8">
        <f t="shared" si="3135"/>
        <v>0</v>
      </c>
      <c r="AI1837" s="8">
        <f xml:space="preserve"> (G1837 * AC1837)</f>
        <v>0</v>
      </c>
      <c r="AJ1837" s="8">
        <f xml:space="preserve"> (H1837 * AC1837)</f>
        <v>0</v>
      </c>
      <c r="AK1837" s="5">
        <f t="shared" si="3108"/>
        <v>0</v>
      </c>
      <c r="AL1837" s="8">
        <f xml:space="preserve"> (M1837 * AD1837)</f>
        <v>0</v>
      </c>
      <c r="AM1837" s="8">
        <f xml:space="preserve"> (R1837 * AD1837)</f>
        <v>0</v>
      </c>
      <c r="AN1837" s="8">
        <f xml:space="preserve"> (I1837 - I1836)</f>
        <v>0.11267505162848579</v>
      </c>
      <c r="AO1837" s="8">
        <f xml:space="preserve"> (J1837 - J1836)</f>
        <v>5.9295997725811844E-2</v>
      </c>
      <c r="AP1837" s="8">
        <f xml:space="preserve"> (K1837 - K1836)</f>
        <v>-0.19324467106849852</v>
      </c>
      <c r="AQ1837" s="8">
        <f xml:space="preserve"> (N1837 - N1836)</f>
        <v>0.11267505162848579</v>
      </c>
      <c r="AR1837" s="8">
        <f xml:space="preserve"> (O1837 - O1836)</f>
        <v>5.9295997725811844E-2</v>
      </c>
      <c r="AS1837" s="8">
        <f xml:space="preserve"> (P1837 - P1836)</f>
        <v>-0.19324467106849852</v>
      </c>
      <c r="AT1837" s="5">
        <f t="shared" si="3115"/>
        <v>0.19873538305012062</v>
      </c>
      <c r="AU1837" s="8">
        <f xml:space="preserve"> (T1837 - T1836)</f>
        <v>-0.23273875137289224</v>
      </c>
      <c r="AV1837" s="8">
        <f xml:space="preserve"> (U1837 - U1836)</f>
        <v>-0.23273875137289224</v>
      </c>
    </row>
    <row r="1838" spans="6:48" x14ac:dyDescent="0.25">
      <c r="F1838" s="8" t="s">
        <v>52</v>
      </c>
      <c r="G1838" s="8">
        <f t="shared" ref="G1838" si="3180" xml:space="preserve"> $B$6</f>
        <v>1</v>
      </c>
      <c r="H1838" s="8">
        <f t="shared" ref="H1838" si="3181" xml:space="preserve"> $C$6</f>
        <v>0</v>
      </c>
      <c r="I1838" s="8">
        <f xml:space="preserve"> (I1837 + $B$11 * AE1837 + $D$11 * AN1837)</f>
        <v>201.40010466662659</v>
      </c>
      <c r="J1838" s="8">
        <f xml:space="preserve"> (J1837 + $B$11 * AF1837 + $D$11 * AO1837)</f>
        <v>106.16581186781728</v>
      </c>
      <c r="K1838" s="8">
        <f xml:space="preserve"> (K1837 + $B$11 * AG1837 + $D$11 * AP1837)</f>
        <v>-348.00525877536114</v>
      </c>
      <c r="L1838" s="8">
        <f t="shared" si="3146"/>
        <v>307.56591653444389</v>
      </c>
      <c r="M1838" s="8">
        <f t="shared" si="3111"/>
        <v>1</v>
      </c>
      <c r="N1838" s="8">
        <f xml:space="preserve"> (N1837 + $B$11 * AH1837 + $D$11 * AQ1837)</f>
        <v>201.40010466662659</v>
      </c>
      <c r="O1838" s="8">
        <f xml:space="preserve"> (O1837 + $B$11 * AI1837 + $D$11 * AR1837)</f>
        <v>106.16581186781728</v>
      </c>
      <c r="P1838" s="8">
        <f xml:space="preserve"> (P1837 + $B$11 * AJ1837 + $D$11 * AS1837)</f>
        <v>-348.00525877536114</v>
      </c>
      <c r="Q1838" s="8">
        <f t="shared" si="3147"/>
        <v>307.56591653444389</v>
      </c>
      <c r="R1838" s="8">
        <f t="shared" si="3112"/>
        <v>1</v>
      </c>
      <c r="S1838" s="5">
        <f t="shared" si="3113"/>
        <v>355.68353225902553</v>
      </c>
      <c r="T1838" s="8">
        <f xml:space="preserve"> (T1837 + $B$11 * AL1837 + $D$11 * AU1837)</f>
        <v>-419.42038048024733</v>
      </c>
      <c r="U1838" s="8">
        <f xml:space="preserve"> (U1837 + $B$11 * AM1837 + $D$11 * AV1837)</f>
        <v>-419.42038048024733</v>
      </c>
      <c r="V1838" s="8">
        <f t="shared" si="3107"/>
        <v>-483.15722870146914</v>
      </c>
      <c r="W1838" s="8">
        <f t="shared" si="3114"/>
        <v>1.4705563922101588E-210</v>
      </c>
      <c r="X1838" s="8">
        <f xml:space="preserve"> ($D$6 - W1838)</f>
        <v>-1.4705563922101588E-210</v>
      </c>
      <c r="Y1838" s="14"/>
      <c r="Z1838" s="14"/>
      <c r="AB1838" s="8">
        <f xml:space="preserve"> M1838 * (1 - M1838) * (AD1838 * T1838)</f>
        <v>0</v>
      </c>
      <c r="AC1838" s="8">
        <f xml:space="preserve"> R1838 * (1 - R1838) * (AD1838 * U1838)</f>
        <v>0</v>
      </c>
      <c r="AD1838" s="8">
        <f xml:space="preserve"> (X1838 * (1 - W1838) * W1838)</f>
        <v>0</v>
      </c>
      <c r="AE1838" s="8">
        <f t="shared" si="3134"/>
        <v>0</v>
      </c>
      <c r="AF1838" s="8">
        <f xml:space="preserve"> (G1838 * AB1838)</f>
        <v>0</v>
      </c>
      <c r="AG1838" s="8">
        <f xml:space="preserve"> (H1838 * AB1838)</f>
        <v>0</v>
      </c>
      <c r="AH1838" s="8">
        <f t="shared" si="3135"/>
        <v>0</v>
      </c>
      <c r="AI1838" s="8">
        <f xml:space="preserve"> (G1838 * AC1838)</f>
        <v>0</v>
      </c>
      <c r="AJ1838" s="8">
        <f xml:space="preserve"> (H1838 * AC1838)</f>
        <v>0</v>
      </c>
      <c r="AK1838" s="5">
        <f t="shared" si="3108"/>
        <v>0</v>
      </c>
      <c r="AL1838" s="8">
        <f xml:space="preserve"> (M1838 * AD1838)</f>
        <v>0</v>
      </c>
      <c r="AM1838" s="8">
        <f xml:space="preserve"> (R1838 * AD1838)</f>
        <v>0</v>
      </c>
      <c r="AN1838" s="8">
        <f xml:space="preserve"> (I1838 - I1837)</f>
        <v>0.11267505162848579</v>
      </c>
      <c r="AO1838" s="8">
        <f xml:space="preserve"> (J1838 - J1837)</f>
        <v>5.9295997725811844E-2</v>
      </c>
      <c r="AP1838" s="8">
        <f xml:space="preserve"> (K1838 - K1837)</f>
        <v>-0.19324467106849852</v>
      </c>
      <c r="AQ1838" s="8">
        <f xml:space="preserve"> (N1838 - N1837)</f>
        <v>0.11267505162848579</v>
      </c>
      <c r="AR1838" s="8">
        <f xml:space="preserve"> (O1838 - O1837)</f>
        <v>5.9295997725811844E-2</v>
      </c>
      <c r="AS1838" s="8">
        <f xml:space="preserve"> (P1838 - P1837)</f>
        <v>-0.19324467106849852</v>
      </c>
      <c r="AT1838" s="5">
        <f t="shared" si="3115"/>
        <v>0.19873538305012062</v>
      </c>
      <c r="AU1838" s="8">
        <f xml:space="preserve"> (T1838 - T1837)</f>
        <v>-0.23273875137289224</v>
      </c>
      <c r="AV1838" s="8">
        <f xml:space="preserve"> (U1838 - U1837)</f>
        <v>-0.23273875137289224</v>
      </c>
    </row>
    <row r="1839" spans="6:48" x14ac:dyDescent="0.25">
      <c r="F1839" s="8" t="s">
        <v>53</v>
      </c>
      <c r="G1839" s="8">
        <f t="shared" ref="G1839" si="3182" xml:space="preserve"> $B$7</f>
        <v>0</v>
      </c>
      <c r="H1839" s="8">
        <f t="shared" ref="H1839" si="3183" xml:space="preserve"> $C$7</f>
        <v>1</v>
      </c>
      <c r="I1839" s="8">
        <f xml:space="preserve"> (I1838 + $B$11 * AE1838 + $D$11 * AN1838)</f>
        <v>201.51277971825508</v>
      </c>
      <c r="J1839" s="8">
        <f xml:space="preserve"> (J1838 + $B$11 * AF1838 + $D$11 * AO1838)</f>
        <v>106.22510786554309</v>
      </c>
      <c r="K1839" s="8">
        <f xml:space="preserve"> (K1838 + $B$11 * AG1838 + $D$11 * AP1838)</f>
        <v>-348.19850344642964</v>
      </c>
      <c r="L1839" s="8">
        <f t="shared" si="3146"/>
        <v>-146.68572372817457</v>
      </c>
      <c r="M1839" s="8">
        <f t="shared" si="3111"/>
        <v>1.9733295114177004E-64</v>
      </c>
      <c r="N1839" s="8">
        <f xml:space="preserve"> (N1838 + $B$11 * AH1838 + $D$11 * AQ1838)</f>
        <v>201.51277971825508</v>
      </c>
      <c r="O1839" s="8">
        <f xml:space="preserve"> (O1838 + $B$11 * AI1838 + $D$11 * AR1838)</f>
        <v>106.22510786554309</v>
      </c>
      <c r="P1839" s="8">
        <f xml:space="preserve"> (P1838 + $B$11 * AJ1838 + $D$11 * AS1838)</f>
        <v>-348.19850344642964</v>
      </c>
      <c r="Q1839" s="8">
        <f t="shared" si="3147"/>
        <v>-146.68572372817457</v>
      </c>
      <c r="R1839" s="8">
        <f t="shared" si="3112"/>
        <v>1.9733295114177004E-64</v>
      </c>
      <c r="S1839" s="5">
        <f t="shared" si="3113"/>
        <v>355.88226764207565</v>
      </c>
      <c r="T1839" s="8">
        <f xml:space="preserve"> (T1838 + $B$11 * AL1838 + $D$11 * AU1838)</f>
        <v>-419.65311923162022</v>
      </c>
      <c r="U1839" s="8">
        <f xml:space="preserve"> (U1838 + $B$11 * AM1838 + $D$11 * AV1838)</f>
        <v>-419.65311923162022</v>
      </c>
      <c r="V1839" s="8">
        <f t="shared" si="3107"/>
        <v>355.88226764207565</v>
      </c>
      <c r="W1839" s="8">
        <f t="shared" si="3114"/>
        <v>1</v>
      </c>
      <c r="X1839" s="8">
        <f xml:space="preserve"> ($D$7 - W1839)</f>
        <v>0</v>
      </c>
      <c r="Y1839" s="14"/>
      <c r="Z1839" s="14"/>
      <c r="AB1839" s="8">
        <f xml:space="preserve"> M1839 * (1 - M1839) * (AD1839 * T1839)</f>
        <v>0</v>
      </c>
      <c r="AC1839" s="8">
        <f xml:space="preserve"> R1839 * (1 - R1839) * (AD1839 * U1839)</f>
        <v>0</v>
      </c>
      <c r="AD1839" s="8">
        <f xml:space="preserve"> (X1839 * (1 - W1839) * W1839)</f>
        <v>0</v>
      </c>
      <c r="AE1839" s="8">
        <f t="shared" si="3134"/>
        <v>0</v>
      </c>
      <c r="AF1839" s="8">
        <f xml:space="preserve"> (G1839 * AB1839)</f>
        <v>0</v>
      </c>
      <c r="AG1839" s="8">
        <f xml:space="preserve"> (H1839 * AB1839)</f>
        <v>0</v>
      </c>
      <c r="AH1839" s="8">
        <f t="shared" si="3135"/>
        <v>0</v>
      </c>
      <c r="AI1839" s="8">
        <f xml:space="preserve"> (G1839 * AC1839)</f>
        <v>0</v>
      </c>
      <c r="AJ1839" s="8">
        <f xml:space="preserve"> (H1839 * AC1839)</f>
        <v>0</v>
      </c>
      <c r="AK1839" s="5">
        <f t="shared" si="3108"/>
        <v>0</v>
      </c>
      <c r="AL1839" s="8">
        <f xml:space="preserve"> (M1839 * AD1839)</f>
        <v>0</v>
      </c>
      <c r="AM1839" s="8">
        <f xml:space="preserve"> (R1839 * AD1839)</f>
        <v>0</v>
      </c>
      <c r="AN1839" s="8">
        <f xml:space="preserve"> (I1839 - I1838)</f>
        <v>0.11267505162848579</v>
      </c>
      <c r="AO1839" s="8">
        <f xml:space="preserve"> (J1839 - J1838)</f>
        <v>5.9295997725811844E-2</v>
      </c>
      <c r="AP1839" s="8">
        <f xml:space="preserve"> (K1839 - K1838)</f>
        <v>-0.19324467106849852</v>
      </c>
      <c r="AQ1839" s="8">
        <f xml:space="preserve"> (N1839 - N1838)</f>
        <v>0.11267505162848579</v>
      </c>
      <c r="AR1839" s="8">
        <f xml:space="preserve"> (O1839 - O1838)</f>
        <v>5.9295997725811844E-2</v>
      </c>
      <c r="AS1839" s="8">
        <f xml:space="preserve"> (P1839 - P1838)</f>
        <v>-0.19324467106849852</v>
      </c>
      <c r="AT1839" s="5">
        <f t="shared" si="3115"/>
        <v>0.19873538305012062</v>
      </c>
      <c r="AU1839" s="8">
        <f xml:space="preserve"> (T1839 - T1838)</f>
        <v>-0.23273875137289224</v>
      </c>
      <c r="AV1839" s="8">
        <f xml:space="preserve"> (U1839 - U1838)</f>
        <v>-0.23273875137289224</v>
      </c>
    </row>
    <row r="1840" spans="6:48" x14ac:dyDescent="0.25">
      <c r="F1840" s="8" t="s">
        <v>54</v>
      </c>
      <c r="G1840" s="8">
        <f t="shared" ref="G1840" si="3184" xml:space="preserve"> $B$8</f>
        <v>1</v>
      </c>
      <c r="H1840" s="8">
        <f t="shared" ref="H1840" si="3185" xml:space="preserve"> $C$8</f>
        <v>1</v>
      </c>
      <c r="I1840" s="8">
        <f xml:space="preserve"> (I1839 + $B$11 * AE1839 + $D$11 * AN1839)</f>
        <v>201.62545476988356</v>
      </c>
      <c r="J1840" s="8">
        <f xml:space="preserve"> (J1839 + $B$11 * AF1839 + $D$11 * AO1839)</f>
        <v>106.28440386326891</v>
      </c>
      <c r="K1840" s="8">
        <f xml:space="preserve"> (K1839 + $B$11 * AG1839 + $D$11 * AP1839)</f>
        <v>-348.39174811749814</v>
      </c>
      <c r="L1840" s="8">
        <f t="shared" si="3146"/>
        <v>-40.481889484345686</v>
      </c>
      <c r="M1840" s="8">
        <f t="shared" si="3111"/>
        <v>2.6238486480180801E-18</v>
      </c>
      <c r="N1840" s="8">
        <f xml:space="preserve"> (N1839 + $B$11 * AH1839 + $D$11 * AQ1839)</f>
        <v>201.62545476988356</v>
      </c>
      <c r="O1840" s="8">
        <f xml:space="preserve"> (O1839 + $B$11 * AI1839 + $D$11 * AR1839)</f>
        <v>106.28440386326891</v>
      </c>
      <c r="P1840" s="8">
        <f xml:space="preserve"> (P1839 + $B$11 * AJ1839 + $D$11 * AS1839)</f>
        <v>-348.39174811749814</v>
      </c>
      <c r="Q1840" s="8">
        <f t="shared" si="3147"/>
        <v>-40.481889484345686</v>
      </c>
      <c r="R1840" s="8">
        <f t="shared" si="3112"/>
        <v>2.6238486480180801E-18</v>
      </c>
      <c r="S1840" s="5">
        <f t="shared" si="3113"/>
        <v>356.08100302512577</v>
      </c>
      <c r="T1840" s="8">
        <f xml:space="preserve"> (T1839 + $B$11 * AL1839 + $D$11 * AU1839)</f>
        <v>-419.88585798299312</v>
      </c>
      <c r="U1840" s="8">
        <f xml:space="preserve"> (U1839 + $B$11 * AM1839 + $D$11 * AV1839)</f>
        <v>-419.88585798299312</v>
      </c>
      <c r="V1840" s="8">
        <f t="shared" si="3107"/>
        <v>356.08100302512577</v>
      </c>
      <c r="W1840" s="8">
        <f t="shared" si="3114"/>
        <v>1</v>
      </c>
      <c r="X1840" s="8">
        <f xml:space="preserve"> ($D$8 - W1840)</f>
        <v>0</v>
      </c>
      <c r="Y1840" s="15"/>
      <c r="Z1840" s="15"/>
      <c r="AB1840" s="8">
        <f xml:space="preserve"> M1840 * (1 - M1840) * (AD1840 * T1840)</f>
        <v>0</v>
      </c>
      <c r="AC1840" s="8">
        <f xml:space="preserve"> R1840 * (1 - R1840) * (AD1840 * U1840)</f>
        <v>0</v>
      </c>
      <c r="AD1840" s="8">
        <f xml:space="preserve"> (X1840 * (1 - W1840) * W1840)</f>
        <v>0</v>
      </c>
      <c r="AE1840" s="8">
        <f t="shared" si="3134"/>
        <v>0</v>
      </c>
      <c r="AF1840" s="8">
        <f xml:space="preserve"> (G1840 * AB1840)</f>
        <v>0</v>
      </c>
      <c r="AG1840" s="8">
        <f xml:space="preserve"> (H1840 * AB1840)</f>
        <v>0</v>
      </c>
      <c r="AH1840" s="8">
        <f t="shared" si="3135"/>
        <v>0</v>
      </c>
      <c r="AI1840" s="8">
        <f xml:space="preserve"> (G1840 * AC1840)</f>
        <v>0</v>
      </c>
      <c r="AJ1840" s="8">
        <f xml:space="preserve"> (H1840 * AC1840)</f>
        <v>0</v>
      </c>
      <c r="AK1840" s="5">
        <f t="shared" si="3108"/>
        <v>0</v>
      </c>
      <c r="AL1840" s="8">
        <f xml:space="preserve"> (M1840 * AD1840)</f>
        <v>0</v>
      </c>
      <c r="AM1840" s="8">
        <f xml:space="preserve"> (R1840 * AD1840)</f>
        <v>0</v>
      </c>
      <c r="AN1840" s="8">
        <f xml:space="preserve"> (I1840 - I1839)</f>
        <v>0.11267505162848579</v>
      </c>
      <c r="AO1840" s="8">
        <f xml:space="preserve"> (J1840 - J1839)</f>
        <v>5.9295997725811844E-2</v>
      </c>
      <c r="AP1840" s="8">
        <f xml:space="preserve"> (K1840 - K1839)</f>
        <v>-0.19324467106849852</v>
      </c>
      <c r="AQ1840" s="8">
        <f xml:space="preserve"> (N1840 - N1839)</f>
        <v>0.11267505162848579</v>
      </c>
      <c r="AR1840" s="8">
        <f xml:space="preserve"> (O1840 - O1839)</f>
        <v>5.9295997725811844E-2</v>
      </c>
      <c r="AS1840" s="8">
        <f xml:space="preserve"> (P1840 - P1839)</f>
        <v>-0.19324467106849852</v>
      </c>
      <c r="AT1840" s="5">
        <f t="shared" si="3115"/>
        <v>0.19873538305012062</v>
      </c>
      <c r="AU1840" s="8">
        <f xml:space="preserve"> (T1840 - T1839)</f>
        <v>-0.23273875137289224</v>
      </c>
      <c r="AV1840" s="8">
        <f xml:space="preserve"> (U1840 - U1839)</f>
        <v>-0.23273875137289224</v>
      </c>
    </row>
    <row r="1841" spans="6:48" x14ac:dyDescent="0.25">
      <c r="F1841" s="2" t="s">
        <v>51</v>
      </c>
      <c r="G1841" s="2">
        <f t="shared" si="3130"/>
        <v>0</v>
      </c>
      <c r="H1841" s="2">
        <f t="shared" si="3131"/>
        <v>0</v>
      </c>
      <c r="I1841" s="2">
        <f xml:space="preserve"> (I1840 + $B$11 * AE1840 + $D$11 * AN1840)</f>
        <v>201.73812982151205</v>
      </c>
      <c r="J1841" s="2">
        <f xml:space="preserve"> (J1840 + $B$11 * AF1840 + $D$11 * AO1840)</f>
        <v>106.34369986099472</v>
      </c>
      <c r="K1841" s="2">
        <f xml:space="preserve"> (K1840 + $B$11 * AG1840 + $D$11 * AP1840)</f>
        <v>-348.58499278856664</v>
      </c>
      <c r="L1841" s="2">
        <f t="shared" si="3146"/>
        <v>201.73812982151205</v>
      </c>
      <c r="M1841" s="2">
        <f t="shared" si="3111"/>
        <v>1</v>
      </c>
      <c r="N1841" s="2">
        <f xml:space="preserve"> (N1840 + $B$11 * AH1840 + $D$11 * AQ1840)</f>
        <v>201.73812982151205</v>
      </c>
      <c r="O1841" s="2">
        <f xml:space="preserve"> (O1840 + $B$11 * AI1840 + $D$11 * AR1840)</f>
        <v>106.34369986099472</v>
      </c>
      <c r="P1841" s="2">
        <f xml:space="preserve"> (P1840 + $B$11 * AJ1840 + $D$11 * AS1840)</f>
        <v>-348.58499278856664</v>
      </c>
      <c r="Q1841" s="2">
        <f t="shared" si="3147"/>
        <v>201.73812982151205</v>
      </c>
      <c r="R1841" s="2">
        <f t="shared" si="3112"/>
        <v>1</v>
      </c>
      <c r="S1841" s="6">
        <f t="shared" si="3113"/>
        <v>356.27973840817589</v>
      </c>
      <c r="T1841" s="2">
        <f xml:space="preserve"> (T1840 + $B$11 * AL1840 + $D$11 * AU1840)</f>
        <v>-420.11859673436601</v>
      </c>
      <c r="U1841" s="2">
        <f xml:space="preserve"> (U1840 + $B$11 * AM1840 + $D$11 * AV1840)</f>
        <v>-420.11859673436601</v>
      </c>
      <c r="V1841" s="2">
        <f t="shared" si="3107"/>
        <v>-483.95745506055613</v>
      </c>
      <c r="W1841" s="2">
        <f t="shared" si="3114"/>
        <v>6.6061402747394457E-211</v>
      </c>
      <c r="X1841" s="2">
        <f xml:space="preserve"> ($D$5 - W1841)</f>
        <v>-6.6061402747394457E-211</v>
      </c>
      <c r="Y1841" s="16">
        <f xml:space="preserve"> SUM(SUMIF(X1841:X1844, {"&gt;0","&lt;0"}) * {1,-1}) / 4</f>
        <v>2.9163971383185644E-211</v>
      </c>
      <c r="Z1841" s="16" t="s">
        <v>516</v>
      </c>
      <c r="AB1841" s="2">
        <f xml:space="preserve"> M1841 * (1 - M1841) * (AD1841 * T1841)</f>
        <v>0</v>
      </c>
      <c r="AC1841" s="2">
        <f xml:space="preserve"> R1841 * (1 - R1841) * (AD1841 * U1841)</f>
        <v>0</v>
      </c>
      <c r="AD1841" s="2">
        <f xml:space="preserve"> (X1841 * (1 - W1841) * W1841)</f>
        <v>0</v>
      </c>
      <c r="AE1841" s="2">
        <f t="shared" si="3134"/>
        <v>0</v>
      </c>
      <c r="AF1841" s="2">
        <f xml:space="preserve"> (G1841 * AB1841)</f>
        <v>0</v>
      </c>
      <c r="AG1841" s="2">
        <f xml:space="preserve"> (H1841 * AB1841)</f>
        <v>0</v>
      </c>
      <c r="AH1841" s="2">
        <f t="shared" si="3135"/>
        <v>0</v>
      </c>
      <c r="AI1841" s="2">
        <f xml:space="preserve"> (G1841 * AC1841)</f>
        <v>0</v>
      </c>
      <c r="AJ1841" s="2">
        <f xml:space="preserve"> (H1841 * AC1841)</f>
        <v>0</v>
      </c>
      <c r="AK1841" s="6">
        <f t="shared" si="3108"/>
        <v>0</v>
      </c>
      <c r="AL1841" s="2">
        <f xml:space="preserve"> (M1841 * AD1841)</f>
        <v>0</v>
      </c>
      <c r="AM1841" s="2">
        <f xml:space="preserve"> (R1841 * AD1841)</f>
        <v>0</v>
      </c>
      <c r="AN1841" s="2">
        <f xml:space="preserve"> (I1841 - I1840)</f>
        <v>0.11267505162848579</v>
      </c>
      <c r="AO1841" s="2">
        <f xml:space="preserve"> (J1841 - J1840)</f>
        <v>5.9295997725811844E-2</v>
      </c>
      <c r="AP1841" s="2">
        <f xml:space="preserve"> (K1841 - K1840)</f>
        <v>-0.19324467106849852</v>
      </c>
      <c r="AQ1841" s="2">
        <f xml:space="preserve"> (N1841 - N1840)</f>
        <v>0.11267505162848579</v>
      </c>
      <c r="AR1841" s="2">
        <f xml:space="preserve"> (O1841 - O1840)</f>
        <v>5.9295997725811844E-2</v>
      </c>
      <c r="AS1841" s="2">
        <f xml:space="preserve"> (P1841 - P1840)</f>
        <v>-0.19324467106849852</v>
      </c>
      <c r="AT1841" s="6">
        <f t="shared" si="3115"/>
        <v>0.19873538305012062</v>
      </c>
      <c r="AU1841" s="2">
        <f xml:space="preserve"> (T1841 - T1840)</f>
        <v>-0.23273875137289224</v>
      </c>
      <c r="AV1841" s="2">
        <f xml:space="preserve"> (U1841 - U1840)</f>
        <v>-0.23273875137289224</v>
      </c>
    </row>
    <row r="1842" spans="6:48" x14ac:dyDescent="0.25">
      <c r="F1842" s="2" t="s">
        <v>52</v>
      </c>
      <c r="G1842" s="2">
        <f t="shared" ref="G1842" si="3186" xml:space="preserve"> $B$6</f>
        <v>1</v>
      </c>
      <c r="H1842" s="2">
        <f t="shared" ref="H1842" si="3187" xml:space="preserve"> $C$6</f>
        <v>0</v>
      </c>
      <c r="I1842" s="2">
        <f xml:space="preserve"> (I1841 + $B$11 * AE1841 + $D$11 * AN1841)</f>
        <v>201.85080487314053</v>
      </c>
      <c r="J1842" s="2">
        <f xml:space="preserve"> (J1841 + $B$11 * AF1841 + $D$11 * AO1841)</f>
        <v>106.40299585872053</v>
      </c>
      <c r="K1842" s="2">
        <f xml:space="preserve"> (K1841 + $B$11 * AG1841 + $D$11 * AP1841)</f>
        <v>-348.77823745963514</v>
      </c>
      <c r="L1842" s="2">
        <f t="shared" si="3146"/>
        <v>308.25380073186108</v>
      </c>
      <c r="M1842" s="2">
        <f t="shared" si="3111"/>
        <v>1</v>
      </c>
      <c r="N1842" s="2">
        <f xml:space="preserve"> (N1841 + $B$11 * AH1841 + $D$11 * AQ1841)</f>
        <v>201.85080487314053</v>
      </c>
      <c r="O1842" s="2">
        <f xml:space="preserve"> (O1841 + $B$11 * AI1841 + $D$11 * AR1841)</f>
        <v>106.40299585872053</v>
      </c>
      <c r="P1842" s="2">
        <f xml:space="preserve"> (P1841 + $B$11 * AJ1841 + $D$11 * AS1841)</f>
        <v>-348.77823745963514</v>
      </c>
      <c r="Q1842" s="2">
        <f t="shared" si="3147"/>
        <v>308.25380073186108</v>
      </c>
      <c r="R1842" s="2">
        <f t="shared" si="3112"/>
        <v>1</v>
      </c>
      <c r="S1842" s="6">
        <f t="shared" si="3113"/>
        <v>356.47847379122601</v>
      </c>
      <c r="T1842" s="2">
        <f xml:space="preserve"> (T1841 + $B$11 * AL1841 + $D$11 * AU1841)</f>
        <v>-420.3513354857389</v>
      </c>
      <c r="U1842" s="2">
        <f xml:space="preserve"> (U1841 + $B$11 * AM1841 + $D$11 * AV1841)</f>
        <v>-420.3513354857389</v>
      </c>
      <c r="V1842" s="2">
        <f t="shared" si="3107"/>
        <v>-484.22419718025179</v>
      </c>
      <c r="W1842" s="2">
        <f t="shared" si="3114"/>
        <v>5.059448278534812E-211</v>
      </c>
      <c r="X1842" s="2">
        <f xml:space="preserve"> ($D$6 - W1842)</f>
        <v>-5.059448278534812E-211</v>
      </c>
      <c r="Y1842" s="17"/>
      <c r="Z1842" s="17"/>
      <c r="AB1842" s="2">
        <f xml:space="preserve"> M1842 * (1 - M1842) * (AD1842 * T1842)</f>
        <v>0</v>
      </c>
      <c r="AC1842" s="2">
        <f xml:space="preserve"> R1842 * (1 - R1842) * (AD1842 * U1842)</f>
        <v>0</v>
      </c>
      <c r="AD1842" s="2">
        <f xml:space="preserve"> (X1842 * (1 - W1842) * W1842)</f>
        <v>0</v>
      </c>
      <c r="AE1842" s="2">
        <f t="shared" si="3134"/>
        <v>0</v>
      </c>
      <c r="AF1842" s="2">
        <f xml:space="preserve"> (G1842 * AB1842)</f>
        <v>0</v>
      </c>
      <c r="AG1842" s="2">
        <f xml:space="preserve"> (H1842 * AB1842)</f>
        <v>0</v>
      </c>
      <c r="AH1842" s="2">
        <f t="shared" si="3135"/>
        <v>0</v>
      </c>
      <c r="AI1842" s="2">
        <f xml:space="preserve"> (G1842 * AC1842)</f>
        <v>0</v>
      </c>
      <c r="AJ1842" s="2">
        <f xml:space="preserve"> (H1842 * AC1842)</f>
        <v>0</v>
      </c>
      <c r="AK1842" s="6">
        <f t="shared" si="3108"/>
        <v>0</v>
      </c>
      <c r="AL1842" s="2">
        <f xml:space="preserve"> (M1842 * AD1842)</f>
        <v>0</v>
      </c>
      <c r="AM1842" s="2">
        <f xml:space="preserve"> (R1842 * AD1842)</f>
        <v>0</v>
      </c>
      <c r="AN1842" s="2">
        <f xml:space="preserve"> (I1842 - I1841)</f>
        <v>0.11267505162848579</v>
      </c>
      <c r="AO1842" s="2">
        <f xml:space="preserve"> (J1842 - J1841)</f>
        <v>5.9295997725811844E-2</v>
      </c>
      <c r="AP1842" s="2">
        <f xml:space="preserve"> (K1842 - K1841)</f>
        <v>-0.19324467106849852</v>
      </c>
      <c r="AQ1842" s="2">
        <f xml:space="preserve"> (N1842 - N1841)</f>
        <v>0.11267505162848579</v>
      </c>
      <c r="AR1842" s="2">
        <f xml:space="preserve"> (O1842 - O1841)</f>
        <v>5.9295997725811844E-2</v>
      </c>
      <c r="AS1842" s="2">
        <f xml:space="preserve"> (P1842 - P1841)</f>
        <v>-0.19324467106849852</v>
      </c>
      <c r="AT1842" s="6">
        <f t="shared" si="3115"/>
        <v>0.19873538305012062</v>
      </c>
      <c r="AU1842" s="2">
        <f xml:space="preserve"> (T1842 - T1841)</f>
        <v>-0.23273875137289224</v>
      </c>
      <c r="AV1842" s="2">
        <f xml:space="preserve"> (U1842 - U1841)</f>
        <v>-0.23273875137289224</v>
      </c>
    </row>
    <row r="1843" spans="6:48" x14ac:dyDescent="0.25">
      <c r="F1843" s="2" t="s">
        <v>53</v>
      </c>
      <c r="G1843" s="2">
        <f t="shared" ref="G1843" si="3188" xml:space="preserve"> $B$7</f>
        <v>0</v>
      </c>
      <c r="H1843" s="2">
        <f t="shared" ref="H1843" si="3189" xml:space="preserve"> $C$7</f>
        <v>1</v>
      </c>
      <c r="I1843" s="2">
        <f xml:space="preserve"> (I1842 + $B$11 * AE1842 + $D$11 * AN1842)</f>
        <v>201.96347992476902</v>
      </c>
      <c r="J1843" s="2">
        <f xml:space="preserve"> (J1842 + $B$11 * AF1842 + $D$11 * AO1842)</f>
        <v>106.46229185644634</v>
      </c>
      <c r="K1843" s="2">
        <f xml:space="preserve"> (K1842 + $B$11 * AG1842 + $D$11 * AP1842)</f>
        <v>-348.97148213070363</v>
      </c>
      <c r="L1843" s="2">
        <f t="shared" si="3146"/>
        <v>-147.00800220593462</v>
      </c>
      <c r="M1843" s="2">
        <f t="shared" si="3111"/>
        <v>1.4296701390705512E-64</v>
      </c>
      <c r="N1843" s="2">
        <f xml:space="preserve"> (N1842 + $B$11 * AH1842 + $D$11 * AQ1842)</f>
        <v>201.96347992476902</v>
      </c>
      <c r="O1843" s="2">
        <f xml:space="preserve"> (O1842 + $B$11 * AI1842 + $D$11 * AR1842)</f>
        <v>106.46229185644634</v>
      </c>
      <c r="P1843" s="2">
        <f xml:space="preserve"> (P1842 + $B$11 * AJ1842 + $D$11 * AS1842)</f>
        <v>-348.97148213070363</v>
      </c>
      <c r="Q1843" s="2">
        <f t="shared" si="3147"/>
        <v>-147.00800220593462</v>
      </c>
      <c r="R1843" s="2">
        <f t="shared" si="3112"/>
        <v>1.4296701390705512E-64</v>
      </c>
      <c r="S1843" s="6">
        <f t="shared" si="3113"/>
        <v>356.67720917427613</v>
      </c>
      <c r="T1843" s="2">
        <f xml:space="preserve"> (T1842 + $B$11 * AL1842 + $D$11 * AU1842)</f>
        <v>-420.58407423711179</v>
      </c>
      <c r="U1843" s="2">
        <f xml:space="preserve"> (U1842 + $B$11 * AM1842 + $D$11 * AV1842)</f>
        <v>-420.58407423711179</v>
      </c>
      <c r="V1843" s="2">
        <f t="shared" si="3107"/>
        <v>356.67720917427613</v>
      </c>
      <c r="W1843" s="2">
        <f t="shared" si="3114"/>
        <v>1</v>
      </c>
      <c r="X1843" s="2">
        <f xml:space="preserve"> ($D$7 - W1843)</f>
        <v>0</v>
      </c>
      <c r="Y1843" s="17"/>
      <c r="Z1843" s="17"/>
      <c r="AB1843" s="2">
        <f xml:space="preserve"> M1843 * (1 - M1843) * (AD1843 * T1843)</f>
        <v>0</v>
      </c>
      <c r="AC1843" s="2">
        <f xml:space="preserve"> R1843 * (1 - R1843) * (AD1843 * U1843)</f>
        <v>0</v>
      </c>
      <c r="AD1843" s="2">
        <f xml:space="preserve"> (X1843 * (1 - W1843) * W1843)</f>
        <v>0</v>
      </c>
      <c r="AE1843" s="2">
        <f t="shared" si="3134"/>
        <v>0</v>
      </c>
      <c r="AF1843" s="2">
        <f xml:space="preserve"> (G1843 * AB1843)</f>
        <v>0</v>
      </c>
      <c r="AG1843" s="2">
        <f xml:space="preserve"> (H1843 * AB1843)</f>
        <v>0</v>
      </c>
      <c r="AH1843" s="2">
        <f t="shared" si="3135"/>
        <v>0</v>
      </c>
      <c r="AI1843" s="2">
        <f xml:space="preserve"> (G1843 * AC1843)</f>
        <v>0</v>
      </c>
      <c r="AJ1843" s="2">
        <f xml:space="preserve"> (H1843 * AC1843)</f>
        <v>0</v>
      </c>
      <c r="AK1843" s="6">
        <f t="shared" si="3108"/>
        <v>0</v>
      </c>
      <c r="AL1843" s="2">
        <f xml:space="preserve"> (M1843 * AD1843)</f>
        <v>0</v>
      </c>
      <c r="AM1843" s="2">
        <f xml:space="preserve"> (R1843 * AD1843)</f>
        <v>0</v>
      </c>
      <c r="AN1843" s="2">
        <f xml:space="preserve"> (I1843 - I1842)</f>
        <v>0.11267505162848579</v>
      </c>
      <c r="AO1843" s="2">
        <f xml:space="preserve"> (J1843 - J1842)</f>
        <v>5.9295997725811844E-2</v>
      </c>
      <c r="AP1843" s="2">
        <f xml:space="preserve"> (K1843 - K1842)</f>
        <v>-0.19324467106849852</v>
      </c>
      <c r="AQ1843" s="2">
        <f xml:space="preserve"> (N1843 - N1842)</f>
        <v>0.11267505162848579</v>
      </c>
      <c r="AR1843" s="2">
        <f xml:space="preserve"> (O1843 - O1842)</f>
        <v>5.9295997725811844E-2</v>
      </c>
      <c r="AS1843" s="2">
        <f xml:space="preserve"> (P1843 - P1842)</f>
        <v>-0.19324467106849852</v>
      </c>
      <c r="AT1843" s="6">
        <f t="shared" si="3115"/>
        <v>0.19873538305012062</v>
      </c>
      <c r="AU1843" s="2">
        <f xml:space="preserve"> (T1843 - T1842)</f>
        <v>-0.23273875137289224</v>
      </c>
      <c r="AV1843" s="2">
        <f xml:space="preserve"> (U1843 - U1842)</f>
        <v>-0.23273875137289224</v>
      </c>
    </row>
    <row r="1844" spans="6:48" x14ac:dyDescent="0.25">
      <c r="F1844" s="2" t="s">
        <v>54</v>
      </c>
      <c r="G1844" s="2">
        <f t="shared" ref="G1844" si="3190" xml:space="preserve"> $B$8</f>
        <v>1</v>
      </c>
      <c r="H1844" s="2">
        <f t="shared" ref="H1844" si="3191" xml:space="preserve"> $C$8</f>
        <v>1</v>
      </c>
      <c r="I1844" s="2">
        <f xml:space="preserve"> (I1843 + $B$11 * AE1843 + $D$11 * AN1843)</f>
        <v>202.0761549763975</v>
      </c>
      <c r="J1844" s="2">
        <f xml:space="preserve"> (J1843 + $B$11 * AF1843 + $D$11 * AO1843)</f>
        <v>106.52158785417215</v>
      </c>
      <c r="K1844" s="2">
        <f xml:space="preserve"> (K1843 + $B$11 * AG1843 + $D$11 * AP1843)</f>
        <v>-349.16472680177213</v>
      </c>
      <c r="L1844" s="2">
        <f t="shared" si="3146"/>
        <v>-40.56698397120249</v>
      </c>
      <c r="M1844" s="2">
        <f t="shared" si="3111"/>
        <v>2.4098095095312644E-18</v>
      </c>
      <c r="N1844" s="2">
        <f xml:space="preserve"> (N1843 + $B$11 * AH1843 + $D$11 * AQ1843)</f>
        <v>202.0761549763975</v>
      </c>
      <c r="O1844" s="2">
        <f xml:space="preserve"> (O1843 + $B$11 * AI1843 + $D$11 * AR1843)</f>
        <v>106.52158785417215</v>
      </c>
      <c r="P1844" s="2">
        <f xml:space="preserve"> (P1843 + $B$11 * AJ1843 + $D$11 * AS1843)</f>
        <v>-349.16472680177213</v>
      </c>
      <c r="Q1844" s="2">
        <f t="shared" si="3147"/>
        <v>-40.56698397120249</v>
      </c>
      <c r="R1844" s="2">
        <f t="shared" si="3112"/>
        <v>2.4098095095312644E-18</v>
      </c>
      <c r="S1844" s="6">
        <f t="shared" si="3113"/>
        <v>356.87594455732625</v>
      </c>
      <c r="T1844" s="2">
        <f xml:space="preserve"> (T1843 + $B$11 * AL1843 + $D$11 * AU1843)</f>
        <v>-420.81681298848468</v>
      </c>
      <c r="U1844" s="2">
        <f xml:space="preserve"> (U1843 + $B$11 * AM1843 + $D$11 * AV1843)</f>
        <v>-420.81681298848468</v>
      </c>
      <c r="V1844" s="2">
        <f t="shared" si="3107"/>
        <v>356.87594455732625</v>
      </c>
      <c r="W1844" s="2">
        <f t="shared" si="3114"/>
        <v>1</v>
      </c>
      <c r="X1844" s="2">
        <f xml:space="preserve"> ($D$8 - W1844)</f>
        <v>0</v>
      </c>
      <c r="Y1844" s="18"/>
      <c r="Z1844" s="18"/>
      <c r="AB1844" s="2">
        <f xml:space="preserve"> M1844 * (1 - M1844) * (AD1844 * T1844)</f>
        <v>0</v>
      </c>
      <c r="AC1844" s="2">
        <f xml:space="preserve"> R1844 * (1 - R1844) * (AD1844 * U1844)</f>
        <v>0</v>
      </c>
      <c r="AD1844" s="2">
        <f xml:space="preserve"> (X1844 * (1 - W1844) * W1844)</f>
        <v>0</v>
      </c>
      <c r="AE1844" s="2">
        <f t="shared" si="3134"/>
        <v>0</v>
      </c>
      <c r="AF1844" s="2">
        <f xml:space="preserve"> (G1844 * AB1844)</f>
        <v>0</v>
      </c>
      <c r="AG1844" s="2">
        <f xml:space="preserve"> (H1844 * AB1844)</f>
        <v>0</v>
      </c>
      <c r="AH1844" s="2">
        <f t="shared" si="3135"/>
        <v>0</v>
      </c>
      <c r="AI1844" s="2">
        <f xml:space="preserve"> (G1844 * AC1844)</f>
        <v>0</v>
      </c>
      <c r="AJ1844" s="2">
        <f xml:space="preserve"> (H1844 * AC1844)</f>
        <v>0</v>
      </c>
      <c r="AK1844" s="6">
        <f t="shared" si="3108"/>
        <v>0</v>
      </c>
      <c r="AL1844" s="2">
        <f xml:space="preserve"> (M1844 * AD1844)</f>
        <v>0</v>
      </c>
      <c r="AM1844" s="2">
        <f xml:space="preserve"> (R1844 * AD1844)</f>
        <v>0</v>
      </c>
      <c r="AN1844" s="2">
        <f xml:space="preserve"> (I1844 - I1843)</f>
        <v>0.11267505162848579</v>
      </c>
      <c r="AO1844" s="2">
        <f xml:space="preserve"> (J1844 - J1843)</f>
        <v>5.9295997725811844E-2</v>
      </c>
      <c r="AP1844" s="2">
        <f xml:space="preserve"> (K1844 - K1843)</f>
        <v>-0.19324467106849852</v>
      </c>
      <c r="AQ1844" s="2">
        <f xml:space="preserve"> (N1844 - N1843)</f>
        <v>0.11267505162848579</v>
      </c>
      <c r="AR1844" s="2">
        <f xml:space="preserve"> (O1844 - O1843)</f>
        <v>5.9295997725811844E-2</v>
      </c>
      <c r="AS1844" s="2">
        <f xml:space="preserve"> (P1844 - P1843)</f>
        <v>-0.19324467106849852</v>
      </c>
      <c r="AT1844" s="6">
        <f t="shared" si="3115"/>
        <v>0.19873538305012062</v>
      </c>
      <c r="AU1844" s="2">
        <f xml:space="preserve"> (T1844 - T1843)</f>
        <v>-0.23273875137289224</v>
      </c>
      <c r="AV1844" s="2">
        <f xml:space="preserve"> (U1844 - U1843)</f>
        <v>-0.23273875137289224</v>
      </c>
    </row>
    <row r="1845" spans="6:48" x14ac:dyDescent="0.25">
      <c r="F1845" s="8" t="s">
        <v>51</v>
      </c>
      <c r="G1845" s="8">
        <f t="shared" si="3140"/>
        <v>0</v>
      </c>
      <c r="H1845" s="8">
        <f t="shared" si="3141"/>
        <v>0</v>
      </c>
      <c r="I1845" s="8">
        <f xml:space="preserve"> (I1844 + $B$11 * AE1844 + $D$11 * AN1844)</f>
        <v>202.18883002802599</v>
      </c>
      <c r="J1845" s="8">
        <f xml:space="preserve"> (J1844 + $B$11 * AF1844 + $D$11 * AO1844)</f>
        <v>106.58088385189797</v>
      </c>
      <c r="K1845" s="8">
        <f xml:space="preserve"> (K1844 + $B$11 * AG1844 + $D$11 * AP1844)</f>
        <v>-349.35797147284063</v>
      </c>
      <c r="L1845" s="8">
        <f t="shared" si="3146"/>
        <v>202.18883002802599</v>
      </c>
      <c r="M1845" s="8">
        <f t="shared" si="3111"/>
        <v>1</v>
      </c>
      <c r="N1845" s="8">
        <f xml:space="preserve"> (N1844 + $B$11 * AH1844 + $D$11 * AQ1844)</f>
        <v>202.18883002802599</v>
      </c>
      <c r="O1845" s="8">
        <f xml:space="preserve"> (O1844 + $B$11 * AI1844 + $D$11 * AR1844)</f>
        <v>106.58088385189797</v>
      </c>
      <c r="P1845" s="8">
        <f xml:space="preserve"> (P1844 + $B$11 * AJ1844 + $D$11 * AS1844)</f>
        <v>-349.35797147284063</v>
      </c>
      <c r="Q1845" s="8">
        <f t="shared" si="3147"/>
        <v>202.18883002802599</v>
      </c>
      <c r="R1845" s="8">
        <f t="shared" si="3112"/>
        <v>1</v>
      </c>
      <c r="S1845" s="5">
        <f t="shared" si="3113"/>
        <v>357.07467994037637</v>
      </c>
      <c r="T1845" s="8">
        <f xml:space="preserve"> (T1844 + $B$11 * AL1844 + $D$11 * AU1844)</f>
        <v>-421.04955173985758</v>
      </c>
      <c r="U1845" s="8">
        <f xml:space="preserve"> (U1844 + $B$11 * AM1844 + $D$11 * AV1844)</f>
        <v>-421.04955173985758</v>
      </c>
      <c r="V1845" s="8">
        <f t="shared" si="3107"/>
        <v>-485.02442353933878</v>
      </c>
      <c r="W1845" s="8">
        <f t="shared" si="3114"/>
        <v>2.2728421172993275E-211</v>
      </c>
      <c r="X1845" s="8">
        <f xml:space="preserve"> ($D$5 - W1845)</f>
        <v>-2.2728421172993275E-211</v>
      </c>
      <c r="Y1845" s="13">
        <f xml:space="preserve"> SUM(SUMIF(X1845:X1848, {"&gt;0","&lt;0"}) * {1,-1}) / 4</f>
        <v>1.0033862393276387E-211</v>
      </c>
      <c r="Z1845" s="13" t="s">
        <v>517</v>
      </c>
      <c r="AB1845" s="8">
        <f xml:space="preserve"> M1845 * (1 - M1845) * (AD1845 * T1845)</f>
        <v>0</v>
      </c>
      <c r="AC1845" s="8">
        <f xml:space="preserve"> R1845 * (1 - R1845) * (AD1845 * U1845)</f>
        <v>0</v>
      </c>
      <c r="AD1845" s="8">
        <f xml:space="preserve"> (X1845 * (1 - W1845) * W1845)</f>
        <v>0</v>
      </c>
      <c r="AE1845" s="8">
        <f t="shared" si="3134"/>
        <v>0</v>
      </c>
      <c r="AF1845" s="8">
        <f xml:space="preserve"> (G1845 * AB1845)</f>
        <v>0</v>
      </c>
      <c r="AG1845" s="8">
        <f xml:space="preserve"> (H1845 * AB1845)</f>
        <v>0</v>
      </c>
      <c r="AH1845" s="8">
        <f t="shared" si="3135"/>
        <v>0</v>
      </c>
      <c r="AI1845" s="8">
        <f xml:space="preserve"> (G1845 * AC1845)</f>
        <v>0</v>
      </c>
      <c r="AJ1845" s="8">
        <f xml:space="preserve"> (H1845 * AC1845)</f>
        <v>0</v>
      </c>
      <c r="AK1845" s="5">
        <f t="shared" si="3108"/>
        <v>0</v>
      </c>
      <c r="AL1845" s="8">
        <f xml:space="preserve"> (M1845 * AD1845)</f>
        <v>0</v>
      </c>
      <c r="AM1845" s="8">
        <f xml:space="preserve"> (R1845 * AD1845)</f>
        <v>0</v>
      </c>
      <c r="AN1845" s="8">
        <f xml:space="preserve"> (I1845 - I1844)</f>
        <v>0.11267505162848579</v>
      </c>
      <c r="AO1845" s="8">
        <f xml:space="preserve"> (J1845 - J1844)</f>
        <v>5.9295997725811844E-2</v>
      </c>
      <c r="AP1845" s="8">
        <f xml:space="preserve"> (K1845 - K1844)</f>
        <v>-0.19324467106849852</v>
      </c>
      <c r="AQ1845" s="8">
        <f xml:space="preserve"> (N1845 - N1844)</f>
        <v>0.11267505162848579</v>
      </c>
      <c r="AR1845" s="8">
        <f xml:space="preserve"> (O1845 - O1844)</f>
        <v>5.9295997725811844E-2</v>
      </c>
      <c r="AS1845" s="8">
        <f xml:space="preserve"> (P1845 - P1844)</f>
        <v>-0.19324467106849852</v>
      </c>
      <c r="AT1845" s="5">
        <f t="shared" si="3115"/>
        <v>0.19873538305012062</v>
      </c>
      <c r="AU1845" s="8">
        <f xml:space="preserve"> (T1845 - T1844)</f>
        <v>-0.23273875137289224</v>
      </c>
      <c r="AV1845" s="8">
        <f xml:space="preserve"> (U1845 - U1844)</f>
        <v>-0.23273875137289224</v>
      </c>
    </row>
    <row r="1846" spans="6:48" x14ac:dyDescent="0.25">
      <c r="F1846" s="8" t="s">
        <v>52</v>
      </c>
      <c r="G1846" s="8">
        <f t="shared" ref="G1846" si="3192" xml:space="preserve"> $B$6</f>
        <v>1</v>
      </c>
      <c r="H1846" s="8">
        <f t="shared" ref="H1846" si="3193" xml:space="preserve"> $C$6</f>
        <v>0</v>
      </c>
      <c r="I1846" s="8">
        <f xml:space="preserve"> (I1845 + $B$11 * AE1845 + $D$11 * AN1845)</f>
        <v>202.30150507965448</v>
      </c>
      <c r="J1846" s="8">
        <f xml:space="preserve"> (J1845 + $B$11 * AF1845 + $D$11 * AO1845)</f>
        <v>106.64017984962378</v>
      </c>
      <c r="K1846" s="8">
        <f xml:space="preserve"> (K1845 + $B$11 * AG1845 + $D$11 * AP1845)</f>
        <v>-349.55121614390913</v>
      </c>
      <c r="L1846" s="8">
        <f t="shared" si="3146"/>
        <v>308.94168492927827</v>
      </c>
      <c r="M1846" s="8">
        <f t="shared" si="3111"/>
        <v>1</v>
      </c>
      <c r="N1846" s="8">
        <f xml:space="preserve"> (N1845 + $B$11 * AH1845 + $D$11 * AQ1845)</f>
        <v>202.30150507965448</v>
      </c>
      <c r="O1846" s="8">
        <f xml:space="preserve"> (O1845 + $B$11 * AI1845 + $D$11 * AR1845)</f>
        <v>106.64017984962378</v>
      </c>
      <c r="P1846" s="8">
        <f xml:space="preserve"> (P1845 + $B$11 * AJ1845 + $D$11 * AS1845)</f>
        <v>-349.55121614390913</v>
      </c>
      <c r="Q1846" s="8">
        <f t="shared" si="3147"/>
        <v>308.94168492927827</v>
      </c>
      <c r="R1846" s="8">
        <f t="shared" si="3112"/>
        <v>1</v>
      </c>
      <c r="S1846" s="5">
        <f t="shared" si="3113"/>
        <v>357.27341532342649</v>
      </c>
      <c r="T1846" s="8">
        <f xml:space="preserve"> (T1845 + $B$11 * AL1845 + $D$11 * AU1845)</f>
        <v>-421.28229049123047</v>
      </c>
      <c r="U1846" s="8">
        <f xml:space="preserve"> (U1845 + $B$11 * AM1845 + $D$11 * AV1845)</f>
        <v>-421.28229049123047</v>
      </c>
      <c r="V1846" s="8">
        <f t="shared" si="3107"/>
        <v>-485.29116565903445</v>
      </c>
      <c r="W1846" s="8">
        <f t="shared" si="3114"/>
        <v>1.7407028400112268E-211</v>
      </c>
      <c r="X1846" s="8">
        <f xml:space="preserve"> ($D$6 - W1846)</f>
        <v>-1.7407028400112268E-211</v>
      </c>
      <c r="Y1846" s="14"/>
      <c r="Z1846" s="14"/>
      <c r="AB1846" s="8">
        <f xml:space="preserve"> M1846 * (1 - M1846) * (AD1846 * T1846)</f>
        <v>0</v>
      </c>
      <c r="AC1846" s="8">
        <f xml:space="preserve"> R1846 * (1 - R1846) * (AD1846 * U1846)</f>
        <v>0</v>
      </c>
      <c r="AD1846" s="8">
        <f xml:space="preserve"> (X1846 * (1 - W1846) * W1846)</f>
        <v>0</v>
      </c>
      <c r="AE1846" s="8">
        <f t="shared" si="3134"/>
        <v>0</v>
      </c>
      <c r="AF1846" s="8">
        <f xml:space="preserve"> (G1846 * AB1846)</f>
        <v>0</v>
      </c>
      <c r="AG1846" s="8">
        <f xml:space="preserve"> (H1846 * AB1846)</f>
        <v>0</v>
      </c>
      <c r="AH1846" s="8">
        <f t="shared" si="3135"/>
        <v>0</v>
      </c>
      <c r="AI1846" s="8">
        <f xml:space="preserve"> (G1846 * AC1846)</f>
        <v>0</v>
      </c>
      <c r="AJ1846" s="8">
        <f xml:space="preserve"> (H1846 * AC1846)</f>
        <v>0</v>
      </c>
      <c r="AK1846" s="5">
        <f t="shared" si="3108"/>
        <v>0</v>
      </c>
      <c r="AL1846" s="8">
        <f xml:space="preserve"> (M1846 * AD1846)</f>
        <v>0</v>
      </c>
      <c r="AM1846" s="8">
        <f xml:space="preserve"> (R1846 * AD1846)</f>
        <v>0</v>
      </c>
      <c r="AN1846" s="8">
        <f xml:space="preserve"> (I1846 - I1845)</f>
        <v>0.11267505162848579</v>
      </c>
      <c r="AO1846" s="8">
        <f xml:space="preserve"> (J1846 - J1845)</f>
        <v>5.9295997725811844E-2</v>
      </c>
      <c r="AP1846" s="8">
        <f xml:space="preserve"> (K1846 - K1845)</f>
        <v>-0.19324467106849852</v>
      </c>
      <c r="AQ1846" s="8">
        <f xml:space="preserve"> (N1846 - N1845)</f>
        <v>0.11267505162848579</v>
      </c>
      <c r="AR1846" s="8">
        <f xml:space="preserve"> (O1846 - O1845)</f>
        <v>5.9295997725811844E-2</v>
      </c>
      <c r="AS1846" s="8">
        <f xml:space="preserve"> (P1846 - P1845)</f>
        <v>-0.19324467106849852</v>
      </c>
      <c r="AT1846" s="5">
        <f t="shared" si="3115"/>
        <v>0.19873538305012062</v>
      </c>
      <c r="AU1846" s="8">
        <f xml:space="preserve"> (T1846 - T1845)</f>
        <v>-0.23273875137289224</v>
      </c>
      <c r="AV1846" s="8">
        <f xml:space="preserve"> (U1846 - U1845)</f>
        <v>-0.23273875137289224</v>
      </c>
    </row>
    <row r="1847" spans="6:48" x14ac:dyDescent="0.25">
      <c r="F1847" s="8" t="s">
        <v>53</v>
      </c>
      <c r="G1847" s="8">
        <f t="shared" ref="G1847" si="3194" xml:space="preserve"> $B$7</f>
        <v>0</v>
      </c>
      <c r="H1847" s="8">
        <f t="shared" ref="H1847" si="3195" xml:space="preserve"> $C$7</f>
        <v>1</v>
      </c>
      <c r="I1847" s="8">
        <f xml:space="preserve"> (I1846 + $B$11 * AE1846 + $D$11 * AN1846)</f>
        <v>202.41418013128296</v>
      </c>
      <c r="J1847" s="8">
        <f xml:space="preserve"> (J1846 + $B$11 * AF1846 + $D$11 * AO1846)</f>
        <v>106.69947584734959</v>
      </c>
      <c r="K1847" s="8">
        <f xml:space="preserve"> (K1846 + $B$11 * AG1846 + $D$11 * AP1846)</f>
        <v>-349.74446081497763</v>
      </c>
      <c r="L1847" s="8">
        <f t="shared" si="3146"/>
        <v>-147.33028068369467</v>
      </c>
      <c r="M1847" s="8">
        <f t="shared" si="3111"/>
        <v>1.0357908776631875E-64</v>
      </c>
      <c r="N1847" s="8">
        <f xml:space="preserve"> (N1846 + $B$11 * AH1846 + $D$11 * AQ1846)</f>
        <v>202.41418013128296</v>
      </c>
      <c r="O1847" s="8">
        <f xml:space="preserve"> (O1846 + $B$11 * AI1846 + $D$11 * AR1846)</f>
        <v>106.69947584734959</v>
      </c>
      <c r="P1847" s="8">
        <f xml:space="preserve"> (P1846 + $B$11 * AJ1846 + $D$11 * AS1846)</f>
        <v>-349.74446081497763</v>
      </c>
      <c r="Q1847" s="8">
        <f t="shared" si="3147"/>
        <v>-147.33028068369467</v>
      </c>
      <c r="R1847" s="8">
        <f t="shared" si="3112"/>
        <v>1.0357908776631875E-64</v>
      </c>
      <c r="S1847" s="5">
        <f t="shared" si="3113"/>
        <v>357.47215070647661</v>
      </c>
      <c r="T1847" s="8">
        <f xml:space="preserve"> (T1846 + $B$11 * AL1846 + $D$11 * AU1846)</f>
        <v>-421.51502924260336</v>
      </c>
      <c r="U1847" s="8">
        <f xml:space="preserve"> (U1846 + $B$11 * AM1846 + $D$11 * AV1846)</f>
        <v>-421.51502924260336</v>
      </c>
      <c r="V1847" s="8">
        <f t="shared" si="3107"/>
        <v>357.47215070647661</v>
      </c>
      <c r="W1847" s="8">
        <f t="shared" si="3114"/>
        <v>1</v>
      </c>
      <c r="X1847" s="8">
        <f xml:space="preserve"> ($D$7 - W1847)</f>
        <v>0</v>
      </c>
      <c r="Y1847" s="14"/>
      <c r="Z1847" s="14"/>
      <c r="AB1847" s="8">
        <f xml:space="preserve"> M1847 * (1 - M1847) * (AD1847 * T1847)</f>
        <v>0</v>
      </c>
      <c r="AC1847" s="8">
        <f xml:space="preserve"> R1847 * (1 - R1847) * (AD1847 * U1847)</f>
        <v>0</v>
      </c>
      <c r="AD1847" s="8">
        <f xml:space="preserve"> (X1847 * (1 - W1847) * W1847)</f>
        <v>0</v>
      </c>
      <c r="AE1847" s="8">
        <f t="shared" si="3134"/>
        <v>0</v>
      </c>
      <c r="AF1847" s="8">
        <f xml:space="preserve"> (G1847 * AB1847)</f>
        <v>0</v>
      </c>
      <c r="AG1847" s="8">
        <f xml:space="preserve"> (H1847 * AB1847)</f>
        <v>0</v>
      </c>
      <c r="AH1847" s="8">
        <f t="shared" si="3135"/>
        <v>0</v>
      </c>
      <c r="AI1847" s="8">
        <f xml:space="preserve"> (G1847 * AC1847)</f>
        <v>0</v>
      </c>
      <c r="AJ1847" s="8">
        <f xml:space="preserve"> (H1847 * AC1847)</f>
        <v>0</v>
      </c>
      <c r="AK1847" s="5">
        <f t="shared" si="3108"/>
        <v>0</v>
      </c>
      <c r="AL1847" s="8">
        <f xml:space="preserve"> (M1847 * AD1847)</f>
        <v>0</v>
      </c>
      <c r="AM1847" s="8">
        <f xml:space="preserve"> (R1847 * AD1847)</f>
        <v>0</v>
      </c>
      <c r="AN1847" s="8">
        <f xml:space="preserve"> (I1847 - I1846)</f>
        <v>0.11267505162848579</v>
      </c>
      <c r="AO1847" s="8">
        <f xml:space="preserve"> (J1847 - J1846)</f>
        <v>5.9295997725811844E-2</v>
      </c>
      <c r="AP1847" s="8">
        <f xml:space="preserve"> (K1847 - K1846)</f>
        <v>-0.19324467106849852</v>
      </c>
      <c r="AQ1847" s="8">
        <f xml:space="preserve"> (N1847 - N1846)</f>
        <v>0.11267505162848579</v>
      </c>
      <c r="AR1847" s="8">
        <f xml:space="preserve"> (O1847 - O1846)</f>
        <v>5.9295997725811844E-2</v>
      </c>
      <c r="AS1847" s="8">
        <f xml:space="preserve"> (P1847 - P1846)</f>
        <v>-0.19324467106849852</v>
      </c>
      <c r="AT1847" s="5">
        <f t="shared" si="3115"/>
        <v>0.19873538305012062</v>
      </c>
      <c r="AU1847" s="8">
        <f xml:space="preserve"> (T1847 - T1846)</f>
        <v>-0.23273875137289224</v>
      </c>
      <c r="AV1847" s="8">
        <f xml:space="preserve"> (U1847 - U1846)</f>
        <v>-0.23273875137289224</v>
      </c>
    </row>
    <row r="1848" spans="6:48" x14ac:dyDescent="0.25">
      <c r="F1848" s="8" t="s">
        <v>54</v>
      </c>
      <c r="G1848" s="8">
        <f t="shared" ref="G1848" si="3196" xml:space="preserve"> $B$8</f>
        <v>1</v>
      </c>
      <c r="H1848" s="8">
        <f t="shared" ref="H1848" si="3197" xml:space="preserve"> $C$8</f>
        <v>1</v>
      </c>
      <c r="I1848" s="8">
        <f xml:space="preserve"> (I1847 + $B$11 * AE1847 + $D$11 * AN1847)</f>
        <v>202.52685518291145</v>
      </c>
      <c r="J1848" s="8">
        <f xml:space="preserve"> (J1847 + $B$11 * AF1847 + $D$11 * AO1847)</f>
        <v>106.7587718450754</v>
      </c>
      <c r="K1848" s="8">
        <f xml:space="preserve"> (K1847 + $B$11 * AG1847 + $D$11 * AP1847)</f>
        <v>-349.93770548604613</v>
      </c>
      <c r="L1848" s="8">
        <f t="shared" si="3146"/>
        <v>-40.652078458059293</v>
      </c>
      <c r="M1848" s="8">
        <f t="shared" si="3111"/>
        <v>2.213230506498063E-18</v>
      </c>
      <c r="N1848" s="8">
        <f xml:space="preserve"> (N1847 + $B$11 * AH1847 + $D$11 * AQ1847)</f>
        <v>202.52685518291145</v>
      </c>
      <c r="O1848" s="8">
        <f xml:space="preserve"> (O1847 + $B$11 * AI1847 + $D$11 * AR1847)</f>
        <v>106.7587718450754</v>
      </c>
      <c r="P1848" s="8">
        <f xml:space="preserve"> (P1847 + $B$11 * AJ1847 + $D$11 * AS1847)</f>
        <v>-349.93770548604613</v>
      </c>
      <c r="Q1848" s="8">
        <f t="shared" si="3147"/>
        <v>-40.652078458059293</v>
      </c>
      <c r="R1848" s="8">
        <f t="shared" si="3112"/>
        <v>2.213230506498063E-18</v>
      </c>
      <c r="S1848" s="5">
        <f t="shared" si="3113"/>
        <v>357.67088608952673</v>
      </c>
      <c r="T1848" s="8">
        <f xml:space="preserve"> (T1847 + $B$11 * AL1847 + $D$11 * AU1847)</f>
        <v>-421.74776799397625</v>
      </c>
      <c r="U1848" s="8">
        <f xml:space="preserve"> (U1847 + $B$11 * AM1847 + $D$11 * AV1847)</f>
        <v>-421.74776799397625</v>
      </c>
      <c r="V1848" s="8">
        <f t="shared" si="3107"/>
        <v>357.67088608952673</v>
      </c>
      <c r="W1848" s="8">
        <f t="shared" si="3114"/>
        <v>1</v>
      </c>
      <c r="X1848" s="8">
        <f xml:space="preserve"> ($D$8 - W1848)</f>
        <v>0</v>
      </c>
      <c r="Y1848" s="15"/>
      <c r="Z1848" s="15"/>
      <c r="AB1848" s="8">
        <f xml:space="preserve"> M1848 * (1 - M1848) * (AD1848 * T1848)</f>
        <v>0</v>
      </c>
      <c r="AC1848" s="8">
        <f xml:space="preserve"> R1848 * (1 - R1848) * (AD1848 * U1848)</f>
        <v>0</v>
      </c>
      <c r="AD1848" s="8">
        <f xml:space="preserve"> (X1848 * (1 - W1848) * W1848)</f>
        <v>0</v>
      </c>
      <c r="AE1848" s="8">
        <f t="shared" si="3134"/>
        <v>0</v>
      </c>
      <c r="AF1848" s="8">
        <f xml:space="preserve"> (G1848 * AB1848)</f>
        <v>0</v>
      </c>
      <c r="AG1848" s="8">
        <f xml:space="preserve"> (H1848 * AB1848)</f>
        <v>0</v>
      </c>
      <c r="AH1848" s="8">
        <f t="shared" si="3135"/>
        <v>0</v>
      </c>
      <c r="AI1848" s="8">
        <f xml:space="preserve"> (G1848 * AC1848)</f>
        <v>0</v>
      </c>
      <c r="AJ1848" s="8">
        <f xml:space="preserve"> (H1848 * AC1848)</f>
        <v>0</v>
      </c>
      <c r="AK1848" s="5">
        <f t="shared" si="3108"/>
        <v>0</v>
      </c>
      <c r="AL1848" s="8">
        <f xml:space="preserve"> (M1848 * AD1848)</f>
        <v>0</v>
      </c>
      <c r="AM1848" s="8">
        <f xml:space="preserve"> (R1848 * AD1848)</f>
        <v>0</v>
      </c>
      <c r="AN1848" s="8">
        <f xml:space="preserve"> (I1848 - I1847)</f>
        <v>0.11267505162848579</v>
      </c>
      <c r="AO1848" s="8">
        <f xml:space="preserve"> (J1848 - J1847)</f>
        <v>5.9295997725811844E-2</v>
      </c>
      <c r="AP1848" s="8">
        <f xml:space="preserve"> (K1848 - K1847)</f>
        <v>-0.19324467106849852</v>
      </c>
      <c r="AQ1848" s="8">
        <f xml:space="preserve"> (N1848 - N1847)</f>
        <v>0.11267505162848579</v>
      </c>
      <c r="AR1848" s="8">
        <f xml:space="preserve"> (O1848 - O1847)</f>
        <v>5.9295997725811844E-2</v>
      </c>
      <c r="AS1848" s="8">
        <f xml:space="preserve"> (P1848 - P1847)</f>
        <v>-0.19324467106849852</v>
      </c>
      <c r="AT1848" s="5">
        <f t="shared" si="3115"/>
        <v>0.19873538305012062</v>
      </c>
      <c r="AU1848" s="8">
        <f xml:space="preserve"> (T1848 - T1847)</f>
        <v>-0.23273875137289224</v>
      </c>
      <c r="AV1848" s="8">
        <f xml:space="preserve"> (U1848 - U1847)</f>
        <v>-0.23273875137289224</v>
      </c>
    </row>
    <row r="1849" spans="6:48" x14ac:dyDescent="0.25">
      <c r="F1849" s="2" t="s">
        <v>51</v>
      </c>
      <c r="G1849" s="2">
        <f t="shared" si="3130"/>
        <v>0</v>
      </c>
      <c r="H1849" s="2">
        <f t="shared" si="3131"/>
        <v>0</v>
      </c>
      <c r="I1849" s="2">
        <f xml:space="preserve"> (I1848 + $B$11 * AE1848 + $D$11 * AN1848)</f>
        <v>202.63953023453993</v>
      </c>
      <c r="J1849" s="2">
        <f xml:space="preserve"> (J1848 + $B$11 * AF1848 + $D$11 * AO1848)</f>
        <v>106.81806784280121</v>
      </c>
      <c r="K1849" s="2">
        <f xml:space="preserve"> (K1848 + $B$11 * AG1848 + $D$11 * AP1848)</f>
        <v>-350.13095015711463</v>
      </c>
      <c r="L1849" s="2">
        <f t="shared" si="3146"/>
        <v>202.63953023453993</v>
      </c>
      <c r="M1849" s="2">
        <f t="shared" si="3111"/>
        <v>1</v>
      </c>
      <c r="N1849" s="2">
        <f xml:space="preserve"> (N1848 + $B$11 * AH1848 + $D$11 * AQ1848)</f>
        <v>202.63953023453993</v>
      </c>
      <c r="O1849" s="2">
        <f xml:space="preserve"> (O1848 + $B$11 * AI1848 + $D$11 * AR1848)</f>
        <v>106.81806784280121</v>
      </c>
      <c r="P1849" s="2">
        <f xml:space="preserve"> (P1848 + $B$11 * AJ1848 + $D$11 * AS1848)</f>
        <v>-350.13095015711463</v>
      </c>
      <c r="Q1849" s="2">
        <f t="shared" si="3147"/>
        <v>202.63953023453993</v>
      </c>
      <c r="R1849" s="2">
        <f t="shared" si="3112"/>
        <v>1</v>
      </c>
      <c r="S1849" s="6">
        <f t="shared" si="3113"/>
        <v>357.86962147257685</v>
      </c>
      <c r="T1849" s="2">
        <f xml:space="preserve"> (T1848 + $B$11 * AL1848 + $D$11 * AU1848)</f>
        <v>-421.98050674534915</v>
      </c>
      <c r="U1849" s="2">
        <f xml:space="preserve"> (U1848 + $B$11 * AM1848 + $D$11 * AV1848)</f>
        <v>-421.98050674534915</v>
      </c>
      <c r="V1849" s="2">
        <f t="shared" si="3107"/>
        <v>-486.09139201812144</v>
      </c>
      <c r="W1849" s="2">
        <f t="shared" si="3114"/>
        <v>7.819711776213283E-212</v>
      </c>
      <c r="X1849" s="2">
        <f xml:space="preserve"> ($D$5 - W1849)</f>
        <v>-7.819711776213283E-212</v>
      </c>
      <c r="Y1849" s="16">
        <f xml:space="preserve"> SUM(SUMIF(X1849:X1852, {"&gt;0","&lt;0"}) * {1,-1}) / 4</f>
        <v>3.452149681687446E-212</v>
      </c>
      <c r="Z1849" s="16" t="s">
        <v>518</v>
      </c>
      <c r="AB1849" s="2">
        <f xml:space="preserve"> M1849 * (1 - M1849) * (AD1849 * T1849)</f>
        <v>0</v>
      </c>
      <c r="AC1849" s="2">
        <f xml:space="preserve"> R1849 * (1 - R1849) * (AD1849 * U1849)</f>
        <v>0</v>
      </c>
      <c r="AD1849" s="2">
        <f xml:space="preserve"> (X1849 * (1 - W1849) * W1849)</f>
        <v>0</v>
      </c>
      <c r="AE1849" s="2">
        <f t="shared" si="3134"/>
        <v>0</v>
      </c>
      <c r="AF1849" s="2">
        <f xml:space="preserve"> (G1849 * AB1849)</f>
        <v>0</v>
      </c>
      <c r="AG1849" s="2">
        <f xml:space="preserve"> (H1849 * AB1849)</f>
        <v>0</v>
      </c>
      <c r="AH1849" s="2">
        <f t="shared" si="3135"/>
        <v>0</v>
      </c>
      <c r="AI1849" s="2">
        <f xml:space="preserve"> (G1849 * AC1849)</f>
        <v>0</v>
      </c>
      <c r="AJ1849" s="2">
        <f xml:space="preserve"> (H1849 * AC1849)</f>
        <v>0</v>
      </c>
      <c r="AK1849" s="6">
        <f t="shared" si="3108"/>
        <v>0</v>
      </c>
      <c r="AL1849" s="2">
        <f xml:space="preserve"> (M1849 * AD1849)</f>
        <v>0</v>
      </c>
      <c r="AM1849" s="2">
        <f xml:space="preserve"> (R1849 * AD1849)</f>
        <v>0</v>
      </c>
      <c r="AN1849" s="2">
        <f xml:space="preserve"> (I1849 - I1848)</f>
        <v>0.11267505162848579</v>
      </c>
      <c r="AO1849" s="2">
        <f xml:space="preserve"> (J1849 - J1848)</f>
        <v>5.9295997725811844E-2</v>
      </c>
      <c r="AP1849" s="2">
        <f xml:space="preserve"> (K1849 - K1848)</f>
        <v>-0.19324467106849852</v>
      </c>
      <c r="AQ1849" s="2">
        <f xml:space="preserve"> (N1849 - N1848)</f>
        <v>0.11267505162848579</v>
      </c>
      <c r="AR1849" s="2">
        <f xml:space="preserve"> (O1849 - O1848)</f>
        <v>5.9295997725811844E-2</v>
      </c>
      <c r="AS1849" s="2">
        <f xml:space="preserve"> (P1849 - P1848)</f>
        <v>-0.19324467106849852</v>
      </c>
      <c r="AT1849" s="6">
        <f t="shared" si="3115"/>
        <v>0.19873538305012062</v>
      </c>
      <c r="AU1849" s="2">
        <f xml:space="preserve"> (T1849 - T1848)</f>
        <v>-0.23273875137289224</v>
      </c>
      <c r="AV1849" s="2">
        <f xml:space="preserve"> (U1849 - U1848)</f>
        <v>-0.23273875137289224</v>
      </c>
    </row>
    <row r="1850" spans="6:48" x14ac:dyDescent="0.25">
      <c r="F1850" s="2" t="s">
        <v>52</v>
      </c>
      <c r="G1850" s="2">
        <f t="shared" ref="G1850" si="3198" xml:space="preserve"> $B$6</f>
        <v>1</v>
      </c>
      <c r="H1850" s="2">
        <f t="shared" ref="H1850" si="3199" xml:space="preserve"> $C$6</f>
        <v>0</v>
      </c>
      <c r="I1850" s="2">
        <f xml:space="preserve"> (I1849 + $B$11 * AE1849 + $D$11 * AN1849)</f>
        <v>202.75220528616842</v>
      </c>
      <c r="J1850" s="2">
        <f xml:space="preserve"> (J1849 + $B$11 * AF1849 + $D$11 * AO1849)</f>
        <v>106.87736384052702</v>
      </c>
      <c r="K1850" s="2">
        <f xml:space="preserve"> (K1849 + $B$11 * AG1849 + $D$11 * AP1849)</f>
        <v>-350.32419482818312</v>
      </c>
      <c r="L1850" s="2">
        <f t="shared" si="3146"/>
        <v>309.62956912669546</v>
      </c>
      <c r="M1850" s="2">
        <f t="shared" si="3111"/>
        <v>1</v>
      </c>
      <c r="N1850" s="2">
        <f xml:space="preserve"> (N1849 + $B$11 * AH1849 + $D$11 * AQ1849)</f>
        <v>202.75220528616842</v>
      </c>
      <c r="O1850" s="2">
        <f xml:space="preserve"> (O1849 + $B$11 * AI1849 + $D$11 * AR1849)</f>
        <v>106.87736384052702</v>
      </c>
      <c r="P1850" s="2">
        <f xml:space="preserve"> (P1849 + $B$11 * AJ1849 + $D$11 * AS1849)</f>
        <v>-350.32419482818312</v>
      </c>
      <c r="Q1850" s="2">
        <f t="shared" si="3147"/>
        <v>309.62956912669546</v>
      </c>
      <c r="R1850" s="2">
        <f t="shared" si="3112"/>
        <v>1</v>
      </c>
      <c r="S1850" s="6">
        <f t="shared" si="3113"/>
        <v>358.06835685562697</v>
      </c>
      <c r="T1850" s="2">
        <f xml:space="preserve"> (T1849 + $B$11 * AL1849 + $D$11 * AU1849)</f>
        <v>-422.21324549672204</v>
      </c>
      <c r="U1850" s="2">
        <f xml:space="preserve"> (U1849 + $B$11 * AM1849 + $D$11 * AV1849)</f>
        <v>-422.21324549672204</v>
      </c>
      <c r="V1850" s="2">
        <f t="shared" si="3107"/>
        <v>-486.3581341378171</v>
      </c>
      <c r="W1850" s="2">
        <f t="shared" si="3114"/>
        <v>5.9888869505365023E-212</v>
      </c>
      <c r="X1850" s="2">
        <f xml:space="preserve"> ($D$6 - W1850)</f>
        <v>-5.9888869505365023E-212</v>
      </c>
      <c r="Y1850" s="17"/>
      <c r="Z1850" s="17"/>
      <c r="AB1850" s="2">
        <f xml:space="preserve"> M1850 * (1 - M1850) * (AD1850 * T1850)</f>
        <v>0</v>
      </c>
      <c r="AC1850" s="2">
        <f xml:space="preserve"> R1850 * (1 - R1850) * (AD1850 * U1850)</f>
        <v>0</v>
      </c>
      <c r="AD1850" s="2">
        <f xml:space="preserve"> (X1850 * (1 - W1850) * W1850)</f>
        <v>0</v>
      </c>
      <c r="AE1850" s="2">
        <f t="shared" si="3134"/>
        <v>0</v>
      </c>
      <c r="AF1850" s="2">
        <f xml:space="preserve"> (G1850 * AB1850)</f>
        <v>0</v>
      </c>
      <c r="AG1850" s="2">
        <f xml:space="preserve"> (H1850 * AB1850)</f>
        <v>0</v>
      </c>
      <c r="AH1850" s="2">
        <f t="shared" si="3135"/>
        <v>0</v>
      </c>
      <c r="AI1850" s="2">
        <f xml:space="preserve"> (G1850 * AC1850)</f>
        <v>0</v>
      </c>
      <c r="AJ1850" s="2">
        <f xml:space="preserve"> (H1850 * AC1850)</f>
        <v>0</v>
      </c>
      <c r="AK1850" s="6">
        <f t="shared" si="3108"/>
        <v>0</v>
      </c>
      <c r="AL1850" s="2">
        <f xml:space="preserve"> (M1850 * AD1850)</f>
        <v>0</v>
      </c>
      <c r="AM1850" s="2">
        <f xml:space="preserve"> (R1850 * AD1850)</f>
        <v>0</v>
      </c>
      <c r="AN1850" s="2">
        <f xml:space="preserve"> (I1850 - I1849)</f>
        <v>0.11267505162848579</v>
      </c>
      <c r="AO1850" s="2">
        <f xml:space="preserve"> (J1850 - J1849)</f>
        <v>5.9295997725811844E-2</v>
      </c>
      <c r="AP1850" s="2">
        <f xml:space="preserve"> (K1850 - K1849)</f>
        <v>-0.19324467106849852</v>
      </c>
      <c r="AQ1850" s="2">
        <f xml:space="preserve"> (N1850 - N1849)</f>
        <v>0.11267505162848579</v>
      </c>
      <c r="AR1850" s="2">
        <f xml:space="preserve"> (O1850 - O1849)</f>
        <v>5.9295997725811844E-2</v>
      </c>
      <c r="AS1850" s="2">
        <f xml:space="preserve"> (P1850 - P1849)</f>
        <v>-0.19324467106849852</v>
      </c>
      <c r="AT1850" s="6">
        <f t="shared" si="3115"/>
        <v>0.19873538305012062</v>
      </c>
      <c r="AU1850" s="2">
        <f xml:space="preserve"> (T1850 - T1849)</f>
        <v>-0.23273875137289224</v>
      </c>
      <c r="AV1850" s="2">
        <f xml:space="preserve"> (U1850 - U1849)</f>
        <v>-0.23273875137289224</v>
      </c>
    </row>
    <row r="1851" spans="6:48" x14ac:dyDescent="0.25">
      <c r="F1851" s="2" t="s">
        <v>53</v>
      </c>
      <c r="G1851" s="2">
        <f t="shared" ref="G1851" si="3200" xml:space="preserve"> $B$7</f>
        <v>0</v>
      </c>
      <c r="H1851" s="2">
        <f t="shared" ref="H1851" si="3201" xml:space="preserve"> $C$7</f>
        <v>1</v>
      </c>
      <c r="I1851" s="2">
        <f xml:space="preserve"> (I1850 + $B$11 * AE1850 + $D$11 * AN1850)</f>
        <v>202.8648803377969</v>
      </c>
      <c r="J1851" s="2">
        <f xml:space="preserve"> (J1850 + $B$11 * AF1850 + $D$11 * AO1850)</f>
        <v>106.93665983825284</v>
      </c>
      <c r="K1851" s="2">
        <f xml:space="preserve"> (K1850 + $B$11 * AG1850 + $D$11 * AP1850)</f>
        <v>-350.51743949925162</v>
      </c>
      <c r="L1851" s="2">
        <f t="shared" si="3146"/>
        <v>-147.65255916145472</v>
      </c>
      <c r="M1851" s="2">
        <f t="shared" si="3111"/>
        <v>7.5042676833675744E-65</v>
      </c>
      <c r="N1851" s="2">
        <f xml:space="preserve"> (N1850 + $B$11 * AH1850 + $D$11 * AQ1850)</f>
        <v>202.8648803377969</v>
      </c>
      <c r="O1851" s="2">
        <f xml:space="preserve"> (O1850 + $B$11 * AI1850 + $D$11 * AR1850)</f>
        <v>106.93665983825284</v>
      </c>
      <c r="P1851" s="2">
        <f xml:space="preserve"> (P1850 + $B$11 * AJ1850 + $D$11 * AS1850)</f>
        <v>-350.51743949925162</v>
      </c>
      <c r="Q1851" s="2">
        <f t="shared" si="3147"/>
        <v>-147.65255916145472</v>
      </c>
      <c r="R1851" s="2">
        <f t="shared" si="3112"/>
        <v>7.5042676833675744E-65</v>
      </c>
      <c r="S1851" s="6">
        <f t="shared" si="3113"/>
        <v>358.26709223867709</v>
      </c>
      <c r="T1851" s="2">
        <f xml:space="preserve"> (T1850 + $B$11 * AL1850 + $D$11 * AU1850)</f>
        <v>-422.44598424809493</v>
      </c>
      <c r="U1851" s="2">
        <f xml:space="preserve"> (U1850 + $B$11 * AM1850 + $D$11 * AV1850)</f>
        <v>-422.44598424809493</v>
      </c>
      <c r="V1851" s="2">
        <f t="shared" si="3107"/>
        <v>358.26709223867709</v>
      </c>
      <c r="W1851" s="2">
        <f t="shared" si="3114"/>
        <v>1</v>
      </c>
      <c r="X1851" s="2">
        <f xml:space="preserve"> ($D$7 - W1851)</f>
        <v>0</v>
      </c>
      <c r="Y1851" s="17"/>
      <c r="Z1851" s="17"/>
      <c r="AB1851" s="2">
        <f xml:space="preserve"> M1851 * (1 - M1851) * (AD1851 * T1851)</f>
        <v>0</v>
      </c>
      <c r="AC1851" s="2">
        <f xml:space="preserve"> R1851 * (1 - R1851) * (AD1851 * U1851)</f>
        <v>0</v>
      </c>
      <c r="AD1851" s="2">
        <f xml:space="preserve"> (X1851 * (1 - W1851) * W1851)</f>
        <v>0</v>
      </c>
      <c r="AE1851" s="2">
        <f t="shared" si="3134"/>
        <v>0</v>
      </c>
      <c r="AF1851" s="2">
        <f xml:space="preserve"> (G1851 * AB1851)</f>
        <v>0</v>
      </c>
      <c r="AG1851" s="2">
        <f xml:space="preserve"> (H1851 * AB1851)</f>
        <v>0</v>
      </c>
      <c r="AH1851" s="2">
        <f t="shared" si="3135"/>
        <v>0</v>
      </c>
      <c r="AI1851" s="2">
        <f xml:space="preserve"> (G1851 * AC1851)</f>
        <v>0</v>
      </c>
      <c r="AJ1851" s="2">
        <f xml:space="preserve"> (H1851 * AC1851)</f>
        <v>0</v>
      </c>
      <c r="AK1851" s="6">
        <f t="shared" si="3108"/>
        <v>0</v>
      </c>
      <c r="AL1851" s="2">
        <f xml:space="preserve"> (M1851 * AD1851)</f>
        <v>0</v>
      </c>
      <c r="AM1851" s="2">
        <f xml:space="preserve"> (R1851 * AD1851)</f>
        <v>0</v>
      </c>
      <c r="AN1851" s="2">
        <f xml:space="preserve"> (I1851 - I1850)</f>
        <v>0.11267505162848579</v>
      </c>
      <c r="AO1851" s="2">
        <f xml:space="preserve"> (J1851 - J1850)</f>
        <v>5.9295997725811844E-2</v>
      </c>
      <c r="AP1851" s="2">
        <f xml:space="preserve"> (K1851 - K1850)</f>
        <v>-0.19324467106849852</v>
      </c>
      <c r="AQ1851" s="2">
        <f xml:space="preserve"> (N1851 - N1850)</f>
        <v>0.11267505162848579</v>
      </c>
      <c r="AR1851" s="2">
        <f xml:space="preserve"> (O1851 - O1850)</f>
        <v>5.9295997725811844E-2</v>
      </c>
      <c r="AS1851" s="2">
        <f xml:space="preserve"> (P1851 - P1850)</f>
        <v>-0.19324467106849852</v>
      </c>
      <c r="AT1851" s="6">
        <f t="shared" si="3115"/>
        <v>0.19873538305012062</v>
      </c>
      <c r="AU1851" s="2">
        <f xml:space="preserve"> (T1851 - T1850)</f>
        <v>-0.23273875137289224</v>
      </c>
      <c r="AV1851" s="2">
        <f xml:space="preserve"> (U1851 - U1850)</f>
        <v>-0.23273875137289224</v>
      </c>
    </row>
    <row r="1852" spans="6:48" x14ac:dyDescent="0.25">
      <c r="F1852" s="2" t="s">
        <v>54</v>
      </c>
      <c r="G1852" s="2">
        <f t="shared" ref="G1852" si="3202" xml:space="preserve"> $B$8</f>
        <v>1</v>
      </c>
      <c r="H1852" s="2">
        <f t="shared" ref="H1852" si="3203" xml:space="preserve"> $C$8</f>
        <v>1</v>
      </c>
      <c r="I1852" s="2">
        <f xml:space="preserve"> (I1851 + $B$11 * AE1851 + $D$11 * AN1851)</f>
        <v>202.97755538942539</v>
      </c>
      <c r="J1852" s="2">
        <f xml:space="preserve"> (J1851 + $B$11 * AF1851 + $D$11 * AO1851)</f>
        <v>106.99595583597865</v>
      </c>
      <c r="K1852" s="2">
        <f xml:space="preserve"> (K1851 + $B$11 * AG1851 + $D$11 * AP1851)</f>
        <v>-350.71068417032012</v>
      </c>
      <c r="L1852" s="2">
        <f t="shared" si="3146"/>
        <v>-40.737172944916097</v>
      </c>
      <c r="M1852" s="2">
        <f t="shared" si="3111"/>
        <v>2.0326873371192177E-18</v>
      </c>
      <c r="N1852" s="2">
        <f xml:space="preserve"> (N1851 + $B$11 * AH1851 + $D$11 * AQ1851)</f>
        <v>202.97755538942539</v>
      </c>
      <c r="O1852" s="2">
        <f xml:space="preserve"> (O1851 + $B$11 * AI1851 + $D$11 * AR1851)</f>
        <v>106.99595583597865</v>
      </c>
      <c r="P1852" s="2">
        <f xml:space="preserve"> (P1851 + $B$11 * AJ1851 + $D$11 * AS1851)</f>
        <v>-350.71068417032012</v>
      </c>
      <c r="Q1852" s="2">
        <f t="shared" si="3147"/>
        <v>-40.737172944916097</v>
      </c>
      <c r="R1852" s="2">
        <f t="shared" si="3112"/>
        <v>2.0326873371192177E-18</v>
      </c>
      <c r="S1852" s="6">
        <f t="shared" si="3113"/>
        <v>358.46582762172721</v>
      </c>
      <c r="T1852" s="2">
        <f xml:space="preserve"> (T1851 + $B$11 * AL1851 + $D$11 * AU1851)</f>
        <v>-422.67872299946782</v>
      </c>
      <c r="U1852" s="2">
        <f xml:space="preserve"> (U1851 + $B$11 * AM1851 + $D$11 * AV1851)</f>
        <v>-422.67872299946782</v>
      </c>
      <c r="V1852" s="2">
        <f t="shared" si="3107"/>
        <v>358.46582762172721</v>
      </c>
      <c r="W1852" s="2">
        <f t="shared" si="3114"/>
        <v>1</v>
      </c>
      <c r="X1852" s="2">
        <f xml:space="preserve"> ($D$8 - W1852)</f>
        <v>0</v>
      </c>
      <c r="Y1852" s="18"/>
      <c r="Z1852" s="18"/>
      <c r="AB1852" s="2">
        <f xml:space="preserve"> M1852 * (1 - M1852) * (AD1852 * T1852)</f>
        <v>0</v>
      </c>
      <c r="AC1852" s="2">
        <f xml:space="preserve"> R1852 * (1 - R1852) * (AD1852 * U1852)</f>
        <v>0</v>
      </c>
      <c r="AD1852" s="2">
        <f xml:space="preserve"> (X1852 * (1 - W1852) * W1852)</f>
        <v>0</v>
      </c>
      <c r="AE1852" s="2">
        <f t="shared" si="3134"/>
        <v>0</v>
      </c>
      <c r="AF1852" s="2">
        <f xml:space="preserve"> (G1852 * AB1852)</f>
        <v>0</v>
      </c>
      <c r="AG1852" s="2">
        <f xml:space="preserve"> (H1852 * AB1852)</f>
        <v>0</v>
      </c>
      <c r="AH1852" s="2">
        <f t="shared" si="3135"/>
        <v>0</v>
      </c>
      <c r="AI1852" s="2">
        <f xml:space="preserve"> (G1852 * AC1852)</f>
        <v>0</v>
      </c>
      <c r="AJ1852" s="2">
        <f xml:space="preserve"> (H1852 * AC1852)</f>
        <v>0</v>
      </c>
      <c r="AK1852" s="6">
        <f t="shared" si="3108"/>
        <v>0</v>
      </c>
      <c r="AL1852" s="2">
        <f xml:space="preserve"> (M1852 * AD1852)</f>
        <v>0</v>
      </c>
      <c r="AM1852" s="2">
        <f xml:space="preserve"> (R1852 * AD1852)</f>
        <v>0</v>
      </c>
      <c r="AN1852" s="2">
        <f xml:space="preserve"> (I1852 - I1851)</f>
        <v>0.11267505162848579</v>
      </c>
      <c r="AO1852" s="2">
        <f xml:space="preserve"> (J1852 - J1851)</f>
        <v>5.9295997725811844E-2</v>
      </c>
      <c r="AP1852" s="2">
        <f xml:space="preserve"> (K1852 - K1851)</f>
        <v>-0.19324467106849852</v>
      </c>
      <c r="AQ1852" s="2">
        <f xml:space="preserve"> (N1852 - N1851)</f>
        <v>0.11267505162848579</v>
      </c>
      <c r="AR1852" s="2">
        <f xml:space="preserve"> (O1852 - O1851)</f>
        <v>5.9295997725811844E-2</v>
      </c>
      <c r="AS1852" s="2">
        <f xml:space="preserve"> (P1852 - P1851)</f>
        <v>-0.19324467106849852</v>
      </c>
      <c r="AT1852" s="6">
        <f t="shared" si="3115"/>
        <v>0.19873538305012062</v>
      </c>
      <c r="AU1852" s="2">
        <f xml:space="preserve"> (T1852 - T1851)</f>
        <v>-0.23273875137289224</v>
      </c>
      <c r="AV1852" s="2">
        <f xml:space="preserve"> (U1852 - U1851)</f>
        <v>-0.23273875137289224</v>
      </c>
    </row>
    <row r="1853" spans="6:48" x14ac:dyDescent="0.25">
      <c r="F1853" s="8" t="s">
        <v>51</v>
      </c>
      <c r="G1853" s="8">
        <f t="shared" si="3140"/>
        <v>0</v>
      </c>
      <c r="H1853" s="8">
        <f t="shared" si="3141"/>
        <v>0</v>
      </c>
      <c r="I1853" s="8">
        <f xml:space="preserve"> (I1852 + $B$11 * AE1852 + $D$11 * AN1852)</f>
        <v>203.09023044105388</v>
      </c>
      <c r="J1853" s="8">
        <f xml:space="preserve"> (J1852 + $B$11 * AF1852 + $D$11 * AO1852)</f>
        <v>107.05525183370446</v>
      </c>
      <c r="K1853" s="8">
        <f xml:space="preserve"> (K1852 + $B$11 * AG1852 + $D$11 * AP1852)</f>
        <v>-350.90392884138862</v>
      </c>
      <c r="L1853" s="8">
        <f t="shared" si="3146"/>
        <v>203.09023044105388</v>
      </c>
      <c r="M1853" s="8">
        <f t="shared" si="3111"/>
        <v>1</v>
      </c>
      <c r="N1853" s="8">
        <f xml:space="preserve"> (N1852 + $B$11 * AH1852 + $D$11 * AQ1852)</f>
        <v>203.09023044105388</v>
      </c>
      <c r="O1853" s="8">
        <f xml:space="preserve"> (O1852 + $B$11 * AI1852 + $D$11 * AR1852)</f>
        <v>107.05525183370446</v>
      </c>
      <c r="P1853" s="8">
        <f xml:space="preserve"> (P1852 + $B$11 * AJ1852 + $D$11 * AS1852)</f>
        <v>-350.90392884138862</v>
      </c>
      <c r="Q1853" s="8">
        <f t="shared" si="3147"/>
        <v>203.09023044105388</v>
      </c>
      <c r="R1853" s="8">
        <f t="shared" si="3112"/>
        <v>1</v>
      </c>
      <c r="S1853" s="5">
        <f t="shared" si="3113"/>
        <v>358.66456300477734</v>
      </c>
      <c r="T1853" s="8">
        <f xml:space="preserve"> (T1852 + $B$11 * AL1852 + $D$11 * AU1852)</f>
        <v>-422.91146175084072</v>
      </c>
      <c r="U1853" s="8">
        <f xml:space="preserve"> (U1852 + $B$11 * AM1852 + $D$11 * AV1852)</f>
        <v>-422.91146175084072</v>
      </c>
      <c r="V1853" s="8">
        <f t="shared" si="3107"/>
        <v>-487.15836049690409</v>
      </c>
      <c r="W1853" s="8">
        <f t="shared" si="3114"/>
        <v>2.6903713107757269E-212</v>
      </c>
      <c r="X1853" s="8">
        <f xml:space="preserve"> ($D$5 - W1853)</f>
        <v>-2.6903713107757269E-212</v>
      </c>
      <c r="Y1853" s="13">
        <f xml:space="preserve"> SUM(SUMIF(X1853:X1856, {"&gt;0","&lt;0"}) * {1,-1}) / 4</f>
        <v>1.1877118658474383E-212</v>
      </c>
      <c r="Z1853" s="13" t="s">
        <v>519</v>
      </c>
      <c r="AB1853" s="8">
        <f xml:space="preserve"> M1853 * (1 - M1853) * (AD1853 * T1853)</f>
        <v>0</v>
      </c>
      <c r="AC1853" s="8">
        <f xml:space="preserve"> R1853 * (1 - R1853) * (AD1853 * U1853)</f>
        <v>0</v>
      </c>
      <c r="AD1853" s="8">
        <f xml:space="preserve"> (X1853 * (1 - W1853) * W1853)</f>
        <v>0</v>
      </c>
      <c r="AE1853" s="8">
        <f t="shared" si="3134"/>
        <v>0</v>
      </c>
      <c r="AF1853" s="8">
        <f xml:space="preserve"> (G1853 * AB1853)</f>
        <v>0</v>
      </c>
      <c r="AG1853" s="8">
        <f xml:space="preserve"> (H1853 * AB1853)</f>
        <v>0</v>
      </c>
      <c r="AH1853" s="8">
        <f t="shared" si="3135"/>
        <v>0</v>
      </c>
      <c r="AI1853" s="8">
        <f xml:space="preserve"> (G1853 * AC1853)</f>
        <v>0</v>
      </c>
      <c r="AJ1853" s="8">
        <f xml:space="preserve"> (H1853 * AC1853)</f>
        <v>0</v>
      </c>
      <c r="AK1853" s="5">
        <f t="shared" si="3108"/>
        <v>0</v>
      </c>
      <c r="AL1853" s="8">
        <f xml:space="preserve"> (M1853 * AD1853)</f>
        <v>0</v>
      </c>
      <c r="AM1853" s="8">
        <f xml:space="preserve"> (R1853 * AD1853)</f>
        <v>0</v>
      </c>
      <c r="AN1853" s="8">
        <f xml:space="preserve"> (I1853 - I1852)</f>
        <v>0.11267505162848579</v>
      </c>
      <c r="AO1853" s="8">
        <f xml:space="preserve"> (J1853 - J1852)</f>
        <v>5.9295997725811844E-2</v>
      </c>
      <c r="AP1853" s="8">
        <f xml:space="preserve"> (K1853 - K1852)</f>
        <v>-0.19324467106849852</v>
      </c>
      <c r="AQ1853" s="8">
        <f xml:space="preserve"> (N1853 - N1852)</f>
        <v>0.11267505162848579</v>
      </c>
      <c r="AR1853" s="8">
        <f xml:space="preserve"> (O1853 - O1852)</f>
        <v>5.9295997725811844E-2</v>
      </c>
      <c r="AS1853" s="8">
        <f xml:space="preserve"> (P1853 - P1852)</f>
        <v>-0.19324467106849852</v>
      </c>
      <c r="AT1853" s="5">
        <f t="shared" si="3115"/>
        <v>0.19873538305012062</v>
      </c>
      <c r="AU1853" s="8">
        <f xml:space="preserve"> (T1853 - T1852)</f>
        <v>-0.23273875137289224</v>
      </c>
      <c r="AV1853" s="8">
        <f xml:space="preserve"> (U1853 - U1852)</f>
        <v>-0.23273875137289224</v>
      </c>
    </row>
    <row r="1854" spans="6:48" x14ac:dyDescent="0.25">
      <c r="F1854" s="8" t="s">
        <v>52</v>
      </c>
      <c r="G1854" s="8">
        <f t="shared" ref="G1854" si="3204" xml:space="preserve"> $B$6</f>
        <v>1</v>
      </c>
      <c r="H1854" s="8">
        <f t="shared" ref="H1854" si="3205" xml:space="preserve"> $C$6</f>
        <v>0</v>
      </c>
      <c r="I1854" s="8">
        <f xml:space="preserve"> (I1853 + $B$11 * AE1853 + $D$11 * AN1853)</f>
        <v>203.20290549268236</v>
      </c>
      <c r="J1854" s="8">
        <f xml:space="preserve"> (J1853 + $B$11 * AF1853 + $D$11 * AO1853)</f>
        <v>107.11454783143027</v>
      </c>
      <c r="K1854" s="8">
        <f xml:space="preserve"> (K1853 + $B$11 * AG1853 + $D$11 * AP1853)</f>
        <v>-351.09717351245712</v>
      </c>
      <c r="L1854" s="8">
        <f t="shared" si="3146"/>
        <v>310.31745332411265</v>
      </c>
      <c r="M1854" s="8">
        <f t="shared" si="3111"/>
        <v>1</v>
      </c>
      <c r="N1854" s="8">
        <f xml:space="preserve"> (N1853 + $B$11 * AH1853 + $D$11 * AQ1853)</f>
        <v>203.20290549268236</v>
      </c>
      <c r="O1854" s="8">
        <f xml:space="preserve"> (O1853 + $B$11 * AI1853 + $D$11 * AR1853)</f>
        <v>107.11454783143027</v>
      </c>
      <c r="P1854" s="8">
        <f xml:space="preserve"> (P1853 + $B$11 * AJ1853 + $D$11 * AS1853)</f>
        <v>-351.09717351245712</v>
      </c>
      <c r="Q1854" s="8">
        <f t="shared" si="3147"/>
        <v>310.31745332411265</v>
      </c>
      <c r="R1854" s="8">
        <f t="shared" si="3112"/>
        <v>1</v>
      </c>
      <c r="S1854" s="5">
        <f t="shared" si="3113"/>
        <v>358.86329838782746</v>
      </c>
      <c r="T1854" s="8">
        <f xml:space="preserve"> (T1853 + $B$11 * AL1853 + $D$11 * AU1853)</f>
        <v>-423.14420050221361</v>
      </c>
      <c r="U1854" s="8">
        <f xml:space="preserve"> (U1853 + $B$11 * AM1853 + $D$11 * AV1853)</f>
        <v>-423.14420050221361</v>
      </c>
      <c r="V1854" s="8">
        <f t="shared" si="3107"/>
        <v>-487.42510261659976</v>
      </c>
      <c r="W1854" s="8">
        <f t="shared" si="3114"/>
        <v>2.060476152614026E-212</v>
      </c>
      <c r="X1854" s="8">
        <f xml:space="preserve"> ($D$6 - W1854)</f>
        <v>-2.060476152614026E-212</v>
      </c>
      <c r="Y1854" s="14"/>
      <c r="Z1854" s="14"/>
      <c r="AB1854" s="8">
        <f xml:space="preserve"> M1854 * (1 - M1854) * (AD1854 * T1854)</f>
        <v>0</v>
      </c>
      <c r="AC1854" s="8">
        <f xml:space="preserve"> R1854 * (1 - R1854) * (AD1854 * U1854)</f>
        <v>0</v>
      </c>
      <c r="AD1854" s="8">
        <f xml:space="preserve"> (X1854 * (1 - W1854) * W1854)</f>
        <v>0</v>
      </c>
      <c r="AE1854" s="8">
        <f t="shared" si="3134"/>
        <v>0</v>
      </c>
      <c r="AF1854" s="8">
        <f xml:space="preserve"> (G1854 * AB1854)</f>
        <v>0</v>
      </c>
      <c r="AG1854" s="8">
        <f xml:space="preserve"> (H1854 * AB1854)</f>
        <v>0</v>
      </c>
      <c r="AH1854" s="8">
        <f t="shared" si="3135"/>
        <v>0</v>
      </c>
      <c r="AI1854" s="8">
        <f xml:space="preserve"> (G1854 * AC1854)</f>
        <v>0</v>
      </c>
      <c r="AJ1854" s="8">
        <f xml:space="preserve"> (H1854 * AC1854)</f>
        <v>0</v>
      </c>
      <c r="AK1854" s="5">
        <f t="shared" si="3108"/>
        <v>0</v>
      </c>
      <c r="AL1854" s="8">
        <f xml:space="preserve"> (M1854 * AD1854)</f>
        <v>0</v>
      </c>
      <c r="AM1854" s="8">
        <f xml:space="preserve"> (R1854 * AD1854)</f>
        <v>0</v>
      </c>
      <c r="AN1854" s="8">
        <f xml:space="preserve"> (I1854 - I1853)</f>
        <v>0.11267505162848579</v>
      </c>
      <c r="AO1854" s="8">
        <f xml:space="preserve"> (J1854 - J1853)</f>
        <v>5.9295997725811844E-2</v>
      </c>
      <c r="AP1854" s="8">
        <f xml:space="preserve"> (K1854 - K1853)</f>
        <v>-0.19324467106849852</v>
      </c>
      <c r="AQ1854" s="8">
        <f xml:space="preserve"> (N1854 - N1853)</f>
        <v>0.11267505162848579</v>
      </c>
      <c r="AR1854" s="8">
        <f xml:space="preserve"> (O1854 - O1853)</f>
        <v>5.9295997725811844E-2</v>
      </c>
      <c r="AS1854" s="8">
        <f xml:space="preserve"> (P1854 - P1853)</f>
        <v>-0.19324467106849852</v>
      </c>
      <c r="AT1854" s="5">
        <f t="shared" si="3115"/>
        <v>0.19873538305012062</v>
      </c>
      <c r="AU1854" s="8">
        <f xml:space="preserve"> (T1854 - T1853)</f>
        <v>-0.23273875137289224</v>
      </c>
      <c r="AV1854" s="8">
        <f xml:space="preserve"> (U1854 - U1853)</f>
        <v>-0.23273875137289224</v>
      </c>
    </row>
    <row r="1855" spans="6:48" x14ac:dyDescent="0.25">
      <c r="F1855" s="8" t="s">
        <v>53</v>
      </c>
      <c r="G1855" s="8">
        <f t="shared" ref="G1855" si="3206" xml:space="preserve"> $B$7</f>
        <v>0</v>
      </c>
      <c r="H1855" s="8">
        <f t="shared" ref="H1855" si="3207" xml:space="preserve"> $C$7</f>
        <v>1</v>
      </c>
      <c r="I1855" s="8">
        <f xml:space="preserve"> (I1854 + $B$11 * AE1854 + $D$11 * AN1854)</f>
        <v>203.31558054431085</v>
      </c>
      <c r="J1855" s="8">
        <f xml:space="preserve"> (J1854 + $B$11 * AF1854 + $D$11 * AO1854)</f>
        <v>107.17384382915608</v>
      </c>
      <c r="K1855" s="8">
        <f xml:space="preserve"> (K1854 + $B$11 * AG1854 + $D$11 * AP1854)</f>
        <v>-351.29041818352562</v>
      </c>
      <c r="L1855" s="8">
        <f t="shared" si="3146"/>
        <v>-147.97483763921477</v>
      </c>
      <c r="M1855" s="8">
        <f t="shared" si="3111"/>
        <v>5.436814967002134E-65</v>
      </c>
      <c r="N1855" s="8">
        <f xml:space="preserve"> (N1854 + $B$11 * AH1854 + $D$11 * AQ1854)</f>
        <v>203.31558054431085</v>
      </c>
      <c r="O1855" s="8">
        <f xml:space="preserve"> (O1854 + $B$11 * AI1854 + $D$11 * AR1854)</f>
        <v>107.17384382915608</v>
      </c>
      <c r="P1855" s="8">
        <f xml:space="preserve"> (P1854 + $B$11 * AJ1854 + $D$11 * AS1854)</f>
        <v>-351.29041818352562</v>
      </c>
      <c r="Q1855" s="8">
        <f t="shared" si="3147"/>
        <v>-147.97483763921477</v>
      </c>
      <c r="R1855" s="8">
        <f t="shared" si="3112"/>
        <v>5.436814967002134E-65</v>
      </c>
      <c r="S1855" s="5">
        <f t="shared" si="3113"/>
        <v>359.06203377087758</v>
      </c>
      <c r="T1855" s="8">
        <f xml:space="preserve"> (T1854 + $B$11 * AL1854 + $D$11 * AU1854)</f>
        <v>-423.3769392535865</v>
      </c>
      <c r="U1855" s="8">
        <f xml:space="preserve"> (U1854 + $B$11 * AM1854 + $D$11 * AV1854)</f>
        <v>-423.3769392535865</v>
      </c>
      <c r="V1855" s="8">
        <f t="shared" si="3107"/>
        <v>359.06203377087758</v>
      </c>
      <c r="W1855" s="8">
        <f t="shared" si="3114"/>
        <v>1</v>
      </c>
      <c r="X1855" s="8">
        <f xml:space="preserve"> ($D$7 - W1855)</f>
        <v>0</v>
      </c>
      <c r="Y1855" s="14"/>
      <c r="Z1855" s="14"/>
      <c r="AB1855" s="8">
        <f xml:space="preserve"> M1855 * (1 - M1855) * (AD1855 * T1855)</f>
        <v>0</v>
      </c>
      <c r="AC1855" s="8">
        <f xml:space="preserve"> R1855 * (1 - R1855) * (AD1855 * U1855)</f>
        <v>0</v>
      </c>
      <c r="AD1855" s="8">
        <f xml:space="preserve"> (X1855 * (1 - W1855) * W1855)</f>
        <v>0</v>
      </c>
      <c r="AE1855" s="8">
        <f t="shared" si="3134"/>
        <v>0</v>
      </c>
      <c r="AF1855" s="8">
        <f xml:space="preserve"> (G1855 * AB1855)</f>
        <v>0</v>
      </c>
      <c r="AG1855" s="8">
        <f xml:space="preserve"> (H1855 * AB1855)</f>
        <v>0</v>
      </c>
      <c r="AH1855" s="8">
        <f t="shared" si="3135"/>
        <v>0</v>
      </c>
      <c r="AI1855" s="8">
        <f xml:space="preserve"> (G1855 * AC1855)</f>
        <v>0</v>
      </c>
      <c r="AJ1855" s="8">
        <f xml:space="preserve"> (H1855 * AC1855)</f>
        <v>0</v>
      </c>
      <c r="AK1855" s="5">
        <f t="shared" si="3108"/>
        <v>0</v>
      </c>
      <c r="AL1855" s="8">
        <f xml:space="preserve"> (M1855 * AD1855)</f>
        <v>0</v>
      </c>
      <c r="AM1855" s="8">
        <f xml:space="preserve"> (R1855 * AD1855)</f>
        <v>0</v>
      </c>
      <c r="AN1855" s="8">
        <f xml:space="preserve"> (I1855 - I1854)</f>
        <v>0.11267505162848579</v>
      </c>
      <c r="AO1855" s="8">
        <f xml:space="preserve"> (J1855 - J1854)</f>
        <v>5.9295997725811844E-2</v>
      </c>
      <c r="AP1855" s="8">
        <f xml:space="preserve"> (K1855 - K1854)</f>
        <v>-0.19324467106849852</v>
      </c>
      <c r="AQ1855" s="8">
        <f xml:space="preserve"> (N1855 - N1854)</f>
        <v>0.11267505162848579</v>
      </c>
      <c r="AR1855" s="8">
        <f xml:space="preserve"> (O1855 - O1854)</f>
        <v>5.9295997725811844E-2</v>
      </c>
      <c r="AS1855" s="8">
        <f xml:space="preserve"> (P1855 - P1854)</f>
        <v>-0.19324467106849852</v>
      </c>
      <c r="AT1855" s="5">
        <f t="shared" si="3115"/>
        <v>0.19873538305012062</v>
      </c>
      <c r="AU1855" s="8">
        <f xml:space="preserve"> (T1855 - T1854)</f>
        <v>-0.23273875137289224</v>
      </c>
      <c r="AV1855" s="8">
        <f xml:space="preserve"> (U1855 - U1854)</f>
        <v>-0.23273875137289224</v>
      </c>
    </row>
    <row r="1856" spans="6:48" x14ac:dyDescent="0.25">
      <c r="F1856" s="8" t="s">
        <v>54</v>
      </c>
      <c r="G1856" s="8">
        <f t="shared" ref="G1856" si="3208" xml:space="preserve"> $B$8</f>
        <v>1</v>
      </c>
      <c r="H1856" s="8">
        <f t="shared" ref="H1856" si="3209" xml:space="preserve"> $C$8</f>
        <v>1</v>
      </c>
      <c r="I1856" s="8">
        <f xml:space="preserve"> (I1855 + $B$11 * AE1855 + $D$11 * AN1855)</f>
        <v>203.42825559593933</v>
      </c>
      <c r="J1856" s="8">
        <f xml:space="preserve"> (J1855 + $B$11 * AF1855 + $D$11 * AO1855)</f>
        <v>107.2331398268819</v>
      </c>
      <c r="K1856" s="8">
        <f xml:space="preserve"> (K1855 + $B$11 * AG1855 + $D$11 * AP1855)</f>
        <v>-351.48366285459412</v>
      </c>
      <c r="L1856" s="8">
        <f t="shared" si="3146"/>
        <v>-40.8222674317729</v>
      </c>
      <c r="M1856" s="8">
        <f t="shared" si="3111"/>
        <v>1.866871886300936E-18</v>
      </c>
      <c r="N1856" s="8">
        <f xml:space="preserve"> (N1855 + $B$11 * AH1855 + $D$11 * AQ1855)</f>
        <v>203.42825559593933</v>
      </c>
      <c r="O1856" s="8">
        <f xml:space="preserve"> (O1855 + $B$11 * AI1855 + $D$11 * AR1855)</f>
        <v>107.2331398268819</v>
      </c>
      <c r="P1856" s="8">
        <f xml:space="preserve"> (P1855 + $B$11 * AJ1855 + $D$11 * AS1855)</f>
        <v>-351.48366285459412</v>
      </c>
      <c r="Q1856" s="8">
        <f t="shared" si="3147"/>
        <v>-40.8222674317729</v>
      </c>
      <c r="R1856" s="8">
        <f t="shared" si="3112"/>
        <v>1.866871886300936E-18</v>
      </c>
      <c r="S1856" s="5">
        <f t="shared" si="3113"/>
        <v>359.2607691539277</v>
      </c>
      <c r="T1856" s="8">
        <f xml:space="preserve"> (T1855 + $B$11 * AL1855 + $D$11 * AU1855)</f>
        <v>-423.60967800495939</v>
      </c>
      <c r="U1856" s="8">
        <f xml:space="preserve"> (U1855 + $B$11 * AM1855 + $D$11 * AV1855)</f>
        <v>-423.60967800495939</v>
      </c>
      <c r="V1856" s="8">
        <f t="shared" si="3107"/>
        <v>359.2607691539277</v>
      </c>
      <c r="W1856" s="8">
        <f t="shared" si="3114"/>
        <v>1</v>
      </c>
      <c r="X1856" s="8">
        <f xml:space="preserve"> ($D$8 - W1856)</f>
        <v>0</v>
      </c>
      <c r="Y1856" s="15"/>
      <c r="Z1856" s="15"/>
      <c r="AB1856" s="8">
        <f xml:space="preserve"> M1856 * (1 - M1856) * (AD1856 * T1856)</f>
        <v>0</v>
      </c>
      <c r="AC1856" s="8">
        <f xml:space="preserve"> R1856 * (1 - R1856) * (AD1856 * U1856)</f>
        <v>0</v>
      </c>
      <c r="AD1856" s="8">
        <f xml:space="preserve"> (X1856 * (1 - W1856) * W1856)</f>
        <v>0</v>
      </c>
      <c r="AE1856" s="8">
        <f t="shared" si="3134"/>
        <v>0</v>
      </c>
      <c r="AF1856" s="8">
        <f xml:space="preserve"> (G1856 * AB1856)</f>
        <v>0</v>
      </c>
      <c r="AG1856" s="8">
        <f xml:space="preserve"> (H1856 * AB1856)</f>
        <v>0</v>
      </c>
      <c r="AH1856" s="8">
        <f t="shared" si="3135"/>
        <v>0</v>
      </c>
      <c r="AI1856" s="8">
        <f xml:space="preserve"> (G1856 * AC1856)</f>
        <v>0</v>
      </c>
      <c r="AJ1856" s="8">
        <f xml:space="preserve"> (H1856 * AC1856)</f>
        <v>0</v>
      </c>
      <c r="AK1856" s="5">
        <f t="shared" si="3108"/>
        <v>0</v>
      </c>
      <c r="AL1856" s="8">
        <f xml:space="preserve"> (M1856 * AD1856)</f>
        <v>0</v>
      </c>
      <c r="AM1856" s="8">
        <f xml:space="preserve"> (R1856 * AD1856)</f>
        <v>0</v>
      </c>
      <c r="AN1856" s="8">
        <f xml:space="preserve"> (I1856 - I1855)</f>
        <v>0.11267505162848579</v>
      </c>
      <c r="AO1856" s="8">
        <f xml:space="preserve"> (J1856 - J1855)</f>
        <v>5.9295997725811844E-2</v>
      </c>
      <c r="AP1856" s="8">
        <f xml:space="preserve"> (K1856 - K1855)</f>
        <v>-0.19324467106849852</v>
      </c>
      <c r="AQ1856" s="8">
        <f xml:space="preserve"> (N1856 - N1855)</f>
        <v>0.11267505162848579</v>
      </c>
      <c r="AR1856" s="8">
        <f xml:space="preserve"> (O1856 - O1855)</f>
        <v>5.9295997725811844E-2</v>
      </c>
      <c r="AS1856" s="8">
        <f xml:space="preserve"> (P1856 - P1855)</f>
        <v>-0.19324467106849852</v>
      </c>
      <c r="AT1856" s="5">
        <f t="shared" si="3115"/>
        <v>0.19873538305012062</v>
      </c>
      <c r="AU1856" s="8">
        <f xml:space="preserve"> (T1856 - T1855)</f>
        <v>-0.23273875137289224</v>
      </c>
      <c r="AV1856" s="8">
        <f xml:space="preserve"> (U1856 - U1855)</f>
        <v>-0.23273875137289224</v>
      </c>
    </row>
    <row r="1857" spans="6:48" x14ac:dyDescent="0.25">
      <c r="F1857" s="2" t="s">
        <v>51</v>
      </c>
      <c r="G1857" s="2">
        <f t="shared" si="3130"/>
        <v>0</v>
      </c>
      <c r="H1857" s="2">
        <f t="shared" si="3131"/>
        <v>0</v>
      </c>
      <c r="I1857" s="2">
        <f xml:space="preserve"> (I1856 + $B$11 * AE1856 + $D$11 * AN1856)</f>
        <v>203.54093064756782</v>
      </c>
      <c r="J1857" s="2">
        <f xml:space="preserve"> (J1856 + $B$11 * AF1856 + $D$11 * AO1856)</f>
        <v>107.29243582460771</v>
      </c>
      <c r="K1857" s="2">
        <f xml:space="preserve"> (K1856 + $B$11 * AG1856 + $D$11 * AP1856)</f>
        <v>-351.67690752566261</v>
      </c>
      <c r="L1857" s="2">
        <f t="shared" si="3146"/>
        <v>203.54093064756782</v>
      </c>
      <c r="M1857" s="2">
        <f t="shared" si="3111"/>
        <v>1</v>
      </c>
      <c r="N1857" s="2">
        <f xml:space="preserve"> (N1856 + $B$11 * AH1856 + $D$11 * AQ1856)</f>
        <v>203.54093064756782</v>
      </c>
      <c r="O1857" s="2">
        <f xml:space="preserve"> (O1856 + $B$11 * AI1856 + $D$11 * AR1856)</f>
        <v>107.29243582460771</v>
      </c>
      <c r="P1857" s="2">
        <f xml:space="preserve"> (P1856 + $B$11 * AJ1856 + $D$11 * AS1856)</f>
        <v>-351.67690752566261</v>
      </c>
      <c r="Q1857" s="2">
        <f t="shared" si="3147"/>
        <v>203.54093064756782</v>
      </c>
      <c r="R1857" s="2">
        <f t="shared" si="3112"/>
        <v>1</v>
      </c>
      <c r="S1857" s="6">
        <f t="shared" si="3113"/>
        <v>359.45950453697782</v>
      </c>
      <c r="T1857" s="2">
        <f xml:space="preserve"> (T1856 + $B$11 * AL1856 + $D$11 * AU1856)</f>
        <v>-423.84241675633228</v>
      </c>
      <c r="U1857" s="2">
        <f xml:space="preserve"> (U1856 + $B$11 * AM1856 + $D$11 * AV1856)</f>
        <v>-423.84241675633228</v>
      </c>
      <c r="V1857" s="2">
        <f t="shared" si="3107"/>
        <v>-488.22532897568675</v>
      </c>
      <c r="W1857" s="2">
        <f t="shared" si="3114"/>
        <v>9.2562206856045678E-213</v>
      </c>
      <c r="X1857" s="2">
        <f xml:space="preserve"> ($D$5 - W1857)</f>
        <v>-9.2562206856045678E-213</v>
      </c>
      <c r="Y1857" s="16">
        <f xml:space="preserve"> SUM(SUMIF(X1857:X1860, {"&gt;0","&lt;0"}) * {1,-1}) / 4</f>
        <v>4.0863218757804788E-213</v>
      </c>
      <c r="Z1857" s="16" t="s">
        <v>520</v>
      </c>
      <c r="AB1857" s="2">
        <f xml:space="preserve"> M1857 * (1 - M1857) * (AD1857 * T1857)</f>
        <v>0</v>
      </c>
      <c r="AC1857" s="2">
        <f xml:space="preserve"> R1857 * (1 - R1857) * (AD1857 * U1857)</f>
        <v>0</v>
      </c>
      <c r="AD1857" s="2">
        <f xml:space="preserve"> (X1857 * (1 - W1857) * W1857)</f>
        <v>0</v>
      </c>
      <c r="AE1857" s="2">
        <f t="shared" si="3134"/>
        <v>0</v>
      </c>
      <c r="AF1857" s="2">
        <f xml:space="preserve"> (G1857 * AB1857)</f>
        <v>0</v>
      </c>
      <c r="AG1857" s="2">
        <f xml:space="preserve"> (H1857 * AB1857)</f>
        <v>0</v>
      </c>
      <c r="AH1857" s="2">
        <f t="shared" si="3135"/>
        <v>0</v>
      </c>
      <c r="AI1857" s="2">
        <f xml:space="preserve"> (G1857 * AC1857)</f>
        <v>0</v>
      </c>
      <c r="AJ1857" s="2">
        <f xml:space="preserve"> (H1857 * AC1857)</f>
        <v>0</v>
      </c>
      <c r="AK1857" s="6">
        <f t="shared" si="3108"/>
        <v>0</v>
      </c>
      <c r="AL1857" s="2">
        <f xml:space="preserve"> (M1857 * AD1857)</f>
        <v>0</v>
      </c>
      <c r="AM1857" s="2">
        <f xml:space="preserve"> (R1857 * AD1857)</f>
        <v>0</v>
      </c>
      <c r="AN1857" s="2">
        <f xml:space="preserve"> (I1857 - I1856)</f>
        <v>0.11267505162848579</v>
      </c>
      <c r="AO1857" s="2">
        <f xml:space="preserve"> (J1857 - J1856)</f>
        <v>5.9295997725811844E-2</v>
      </c>
      <c r="AP1857" s="2">
        <f xml:space="preserve"> (K1857 - K1856)</f>
        <v>-0.19324467106849852</v>
      </c>
      <c r="AQ1857" s="2">
        <f xml:space="preserve"> (N1857 - N1856)</f>
        <v>0.11267505162848579</v>
      </c>
      <c r="AR1857" s="2">
        <f xml:space="preserve"> (O1857 - O1856)</f>
        <v>5.9295997725811844E-2</v>
      </c>
      <c r="AS1857" s="2">
        <f xml:space="preserve"> (P1857 - P1856)</f>
        <v>-0.19324467106849852</v>
      </c>
      <c r="AT1857" s="6">
        <f t="shared" si="3115"/>
        <v>0.19873538305012062</v>
      </c>
      <c r="AU1857" s="2">
        <f xml:space="preserve"> (T1857 - T1856)</f>
        <v>-0.23273875137289224</v>
      </c>
      <c r="AV1857" s="2">
        <f xml:space="preserve"> (U1857 - U1856)</f>
        <v>-0.23273875137289224</v>
      </c>
    </row>
    <row r="1858" spans="6:48" x14ac:dyDescent="0.25">
      <c r="F1858" s="2" t="s">
        <v>52</v>
      </c>
      <c r="G1858" s="2">
        <f t="shared" ref="G1858" si="3210" xml:space="preserve"> $B$6</f>
        <v>1</v>
      </c>
      <c r="H1858" s="2">
        <f t="shared" ref="H1858" si="3211" xml:space="preserve"> $C$6</f>
        <v>0</v>
      </c>
      <c r="I1858" s="2">
        <f xml:space="preserve"> (I1857 + $B$11 * AE1857 + $D$11 * AN1857)</f>
        <v>203.65360569919631</v>
      </c>
      <c r="J1858" s="2">
        <f xml:space="preserve"> (J1857 + $B$11 * AF1857 + $D$11 * AO1857)</f>
        <v>107.35173182233352</v>
      </c>
      <c r="K1858" s="2">
        <f xml:space="preserve"> (K1857 + $B$11 * AG1857 + $D$11 * AP1857)</f>
        <v>-351.87015219673111</v>
      </c>
      <c r="L1858" s="2">
        <f t="shared" si="3146"/>
        <v>311.00533752152984</v>
      </c>
      <c r="M1858" s="2">
        <f t="shared" si="3111"/>
        <v>1</v>
      </c>
      <c r="N1858" s="2">
        <f xml:space="preserve"> (N1857 + $B$11 * AH1857 + $D$11 * AQ1857)</f>
        <v>203.65360569919631</v>
      </c>
      <c r="O1858" s="2">
        <f xml:space="preserve"> (O1857 + $B$11 * AI1857 + $D$11 * AR1857)</f>
        <v>107.35173182233352</v>
      </c>
      <c r="P1858" s="2">
        <f xml:space="preserve"> (P1857 + $B$11 * AJ1857 + $D$11 * AS1857)</f>
        <v>-351.87015219673111</v>
      </c>
      <c r="Q1858" s="2">
        <f t="shared" si="3147"/>
        <v>311.00533752152984</v>
      </c>
      <c r="R1858" s="2">
        <f t="shared" si="3112"/>
        <v>1</v>
      </c>
      <c r="S1858" s="6">
        <f t="shared" si="3113"/>
        <v>359.65823992002794</v>
      </c>
      <c r="T1858" s="2">
        <f xml:space="preserve"> (T1857 + $B$11 * AL1857 + $D$11 * AU1857)</f>
        <v>-424.07515550770518</v>
      </c>
      <c r="U1858" s="2">
        <f xml:space="preserve"> (U1857 + $B$11 * AM1857 + $D$11 * AV1857)</f>
        <v>-424.07515550770518</v>
      </c>
      <c r="V1858" s="2">
        <f t="shared" si="3107"/>
        <v>-488.49207109538241</v>
      </c>
      <c r="W1858" s="2">
        <f t="shared" si="3114"/>
        <v>7.0890668175173487E-213</v>
      </c>
      <c r="X1858" s="2">
        <f xml:space="preserve"> ($D$6 - W1858)</f>
        <v>-7.0890668175173487E-213</v>
      </c>
      <c r="Y1858" s="17"/>
      <c r="Z1858" s="17"/>
      <c r="AB1858" s="2">
        <f xml:space="preserve"> M1858 * (1 - M1858) * (AD1858 * T1858)</f>
        <v>0</v>
      </c>
      <c r="AC1858" s="2">
        <f xml:space="preserve"> R1858 * (1 - R1858) * (AD1858 * U1858)</f>
        <v>0</v>
      </c>
      <c r="AD1858" s="2">
        <f xml:space="preserve"> (X1858 * (1 - W1858) * W1858)</f>
        <v>0</v>
      </c>
      <c r="AE1858" s="2">
        <f t="shared" si="3134"/>
        <v>0</v>
      </c>
      <c r="AF1858" s="2">
        <f xml:space="preserve"> (G1858 * AB1858)</f>
        <v>0</v>
      </c>
      <c r="AG1858" s="2">
        <f xml:space="preserve"> (H1858 * AB1858)</f>
        <v>0</v>
      </c>
      <c r="AH1858" s="2">
        <f t="shared" si="3135"/>
        <v>0</v>
      </c>
      <c r="AI1858" s="2">
        <f xml:space="preserve"> (G1858 * AC1858)</f>
        <v>0</v>
      </c>
      <c r="AJ1858" s="2">
        <f xml:space="preserve"> (H1858 * AC1858)</f>
        <v>0</v>
      </c>
      <c r="AK1858" s="6">
        <f t="shared" si="3108"/>
        <v>0</v>
      </c>
      <c r="AL1858" s="2">
        <f xml:space="preserve"> (M1858 * AD1858)</f>
        <v>0</v>
      </c>
      <c r="AM1858" s="2">
        <f xml:space="preserve"> (R1858 * AD1858)</f>
        <v>0</v>
      </c>
      <c r="AN1858" s="2">
        <f xml:space="preserve"> (I1858 - I1857)</f>
        <v>0.11267505162848579</v>
      </c>
      <c r="AO1858" s="2">
        <f xml:space="preserve"> (J1858 - J1857)</f>
        <v>5.9295997725811844E-2</v>
      </c>
      <c r="AP1858" s="2">
        <f xml:space="preserve"> (K1858 - K1857)</f>
        <v>-0.19324467106849852</v>
      </c>
      <c r="AQ1858" s="2">
        <f xml:space="preserve"> (N1858 - N1857)</f>
        <v>0.11267505162848579</v>
      </c>
      <c r="AR1858" s="2">
        <f xml:space="preserve"> (O1858 - O1857)</f>
        <v>5.9295997725811844E-2</v>
      </c>
      <c r="AS1858" s="2">
        <f xml:space="preserve"> (P1858 - P1857)</f>
        <v>-0.19324467106849852</v>
      </c>
      <c r="AT1858" s="6">
        <f t="shared" si="3115"/>
        <v>0.19873538305012062</v>
      </c>
      <c r="AU1858" s="2">
        <f xml:space="preserve"> (T1858 - T1857)</f>
        <v>-0.23273875137289224</v>
      </c>
      <c r="AV1858" s="2">
        <f xml:space="preserve"> (U1858 - U1857)</f>
        <v>-0.23273875137289224</v>
      </c>
    </row>
    <row r="1859" spans="6:48" x14ac:dyDescent="0.25">
      <c r="F1859" s="2" t="s">
        <v>53</v>
      </c>
      <c r="G1859" s="2">
        <f t="shared" ref="G1859" si="3212" xml:space="preserve"> $B$7</f>
        <v>0</v>
      </c>
      <c r="H1859" s="2">
        <f t="shared" ref="H1859" si="3213" xml:space="preserve"> $C$7</f>
        <v>1</v>
      </c>
      <c r="I1859" s="2">
        <f xml:space="preserve"> (I1858 + $B$11 * AE1858 + $D$11 * AN1858)</f>
        <v>203.76628075082479</v>
      </c>
      <c r="J1859" s="2">
        <f xml:space="preserve"> (J1858 + $B$11 * AF1858 + $D$11 * AO1858)</f>
        <v>107.41102782005933</v>
      </c>
      <c r="K1859" s="2">
        <f xml:space="preserve"> (K1858 + $B$11 * AG1858 + $D$11 * AP1858)</f>
        <v>-352.06339686779961</v>
      </c>
      <c r="L1859" s="2">
        <f t="shared" si="3146"/>
        <v>-148.29711611697482</v>
      </c>
      <c r="M1859" s="2">
        <f t="shared" si="3111"/>
        <v>3.9389529042164578E-65</v>
      </c>
      <c r="N1859" s="2">
        <f xml:space="preserve"> (N1858 + $B$11 * AH1858 + $D$11 * AQ1858)</f>
        <v>203.76628075082479</v>
      </c>
      <c r="O1859" s="2">
        <f xml:space="preserve"> (O1858 + $B$11 * AI1858 + $D$11 * AR1858)</f>
        <v>107.41102782005933</v>
      </c>
      <c r="P1859" s="2">
        <f xml:space="preserve"> (P1858 + $B$11 * AJ1858 + $D$11 * AS1858)</f>
        <v>-352.06339686779961</v>
      </c>
      <c r="Q1859" s="2">
        <f t="shared" si="3147"/>
        <v>-148.29711611697482</v>
      </c>
      <c r="R1859" s="2">
        <f t="shared" si="3112"/>
        <v>3.9389529042164578E-65</v>
      </c>
      <c r="S1859" s="6">
        <f t="shared" si="3113"/>
        <v>359.85697530307806</v>
      </c>
      <c r="T1859" s="2">
        <f xml:space="preserve"> (T1858 + $B$11 * AL1858 + $D$11 * AU1858)</f>
        <v>-424.30789425907807</v>
      </c>
      <c r="U1859" s="2">
        <f xml:space="preserve"> (U1858 + $B$11 * AM1858 + $D$11 * AV1858)</f>
        <v>-424.30789425907807</v>
      </c>
      <c r="V1859" s="2">
        <f t="shared" si="3107"/>
        <v>359.85697530307806</v>
      </c>
      <c r="W1859" s="2">
        <f t="shared" si="3114"/>
        <v>1</v>
      </c>
      <c r="X1859" s="2">
        <f xml:space="preserve"> ($D$7 - W1859)</f>
        <v>0</v>
      </c>
      <c r="Y1859" s="17"/>
      <c r="Z1859" s="17"/>
      <c r="AB1859" s="2">
        <f xml:space="preserve"> M1859 * (1 - M1859) * (AD1859 * T1859)</f>
        <v>0</v>
      </c>
      <c r="AC1859" s="2">
        <f xml:space="preserve"> R1859 * (1 - R1859) * (AD1859 * U1859)</f>
        <v>0</v>
      </c>
      <c r="AD1859" s="2">
        <f xml:space="preserve"> (X1859 * (1 - W1859) * W1859)</f>
        <v>0</v>
      </c>
      <c r="AE1859" s="2">
        <f t="shared" si="3134"/>
        <v>0</v>
      </c>
      <c r="AF1859" s="2">
        <f xml:space="preserve"> (G1859 * AB1859)</f>
        <v>0</v>
      </c>
      <c r="AG1859" s="2">
        <f xml:space="preserve"> (H1859 * AB1859)</f>
        <v>0</v>
      </c>
      <c r="AH1859" s="2">
        <f t="shared" si="3135"/>
        <v>0</v>
      </c>
      <c r="AI1859" s="2">
        <f xml:space="preserve"> (G1859 * AC1859)</f>
        <v>0</v>
      </c>
      <c r="AJ1859" s="2">
        <f xml:space="preserve"> (H1859 * AC1859)</f>
        <v>0</v>
      </c>
      <c r="AK1859" s="6">
        <f t="shared" si="3108"/>
        <v>0</v>
      </c>
      <c r="AL1859" s="2">
        <f xml:space="preserve"> (M1859 * AD1859)</f>
        <v>0</v>
      </c>
      <c r="AM1859" s="2">
        <f xml:space="preserve"> (R1859 * AD1859)</f>
        <v>0</v>
      </c>
      <c r="AN1859" s="2">
        <f xml:space="preserve"> (I1859 - I1858)</f>
        <v>0.11267505162848579</v>
      </c>
      <c r="AO1859" s="2">
        <f xml:space="preserve"> (J1859 - J1858)</f>
        <v>5.9295997725811844E-2</v>
      </c>
      <c r="AP1859" s="2">
        <f xml:space="preserve"> (K1859 - K1858)</f>
        <v>-0.19324467106849852</v>
      </c>
      <c r="AQ1859" s="2">
        <f xml:space="preserve"> (N1859 - N1858)</f>
        <v>0.11267505162848579</v>
      </c>
      <c r="AR1859" s="2">
        <f xml:space="preserve"> (O1859 - O1858)</f>
        <v>5.9295997725811844E-2</v>
      </c>
      <c r="AS1859" s="2">
        <f xml:space="preserve"> (P1859 - P1858)</f>
        <v>-0.19324467106849852</v>
      </c>
      <c r="AT1859" s="6">
        <f t="shared" si="3115"/>
        <v>0.19873538305012062</v>
      </c>
      <c r="AU1859" s="2">
        <f xml:space="preserve"> (T1859 - T1858)</f>
        <v>-0.23273875137289224</v>
      </c>
      <c r="AV1859" s="2">
        <f xml:space="preserve"> (U1859 - U1858)</f>
        <v>-0.23273875137289224</v>
      </c>
    </row>
    <row r="1860" spans="6:48" x14ac:dyDescent="0.25">
      <c r="F1860" s="2" t="s">
        <v>54</v>
      </c>
      <c r="G1860" s="2">
        <f t="shared" ref="G1860" si="3214" xml:space="preserve"> $B$8</f>
        <v>1</v>
      </c>
      <c r="H1860" s="2">
        <f t="shared" ref="H1860" si="3215" xml:space="preserve"> $C$8</f>
        <v>1</v>
      </c>
      <c r="I1860" s="2">
        <f xml:space="preserve"> (I1859 + $B$11 * AE1859 + $D$11 * AN1859)</f>
        <v>203.87895580245328</v>
      </c>
      <c r="J1860" s="2">
        <f xml:space="preserve"> (J1859 + $B$11 * AF1859 + $D$11 * AO1859)</f>
        <v>107.47032381778514</v>
      </c>
      <c r="K1860" s="2">
        <f xml:space="preserve"> (K1859 + $B$11 * AG1859 + $D$11 * AP1859)</f>
        <v>-352.25664153886811</v>
      </c>
      <c r="L1860" s="2">
        <f t="shared" si="3146"/>
        <v>-40.907361918629704</v>
      </c>
      <c r="M1860" s="2">
        <f t="shared" si="3111"/>
        <v>1.7145827477826249E-18</v>
      </c>
      <c r="N1860" s="2">
        <f xml:space="preserve"> (N1859 + $B$11 * AH1859 + $D$11 * AQ1859)</f>
        <v>203.87895580245328</v>
      </c>
      <c r="O1860" s="2">
        <f xml:space="preserve"> (O1859 + $B$11 * AI1859 + $D$11 * AR1859)</f>
        <v>107.47032381778514</v>
      </c>
      <c r="P1860" s="2">
        <f xml:space="preserve"> (P1859 + $B$11 * AJ1859 + $D$11 * AS1859)</f>
        <v>-352.25664153886811</v>
      </c>
      <c r="Q1860" s="2">
        <f t="shared" si="3147"/>
        <v>-40.907361918629704</v>
      </c>
      <c r="R1860" s="2">
        <f t="shared" si="3112"/>
        <v>1.7145827477826249E-18</v>
      </c>
      <c r="S1860" s="6">
        <f t="shared" si="3113"/>
        <v>360.05571068612818</v>
      </c>
      <c r="T1860" s="2">
        <f xml:space="preserve"> (T1859 + $B$11 * AL1859 + $D$11 * AU1859)</f>
        <v>-424.54063301045096</v>
      </c>
      <c r="U1860" s="2">
        <f xml:space="preserve"> (U1859 + $B$11 * AM1859 + $D$11 * AV1859)</f>
        <v>-424.54063301045096</v>
      </c>
      <c r="V1860" s="2">
        <f t="shared" si="3107"/>
        <v>360.05571068612818</v>
      </c>
      <c r="W1860" s="2">
        <f t="shared" si="3114"/>
        <v>1</v>
      </c>
      <c r="X1860" s="2">
        <f xml:space="preserve"> ($D$8 - W1860)</f>
        <v>0</v>
      </c>
      <c r="Y1860" s="18"/>
      <c r="Z1860" s="18"/>
      <c r="AB1860" s="2">
        <f xml:space="preserve"> M1860 * (1 - M1860) * (AD1860 * T1860)</f>
        <v>0</v>
      </c>
      <c r="AC1860" s="2">
        <f xml:space="preserve"> R1860 * (1 - R1860) * (AD1860 * U1860)</f>
        <v>0</v>
      </c>
      <c r="AD1860" s="2">
        <f xml:space="preserve"> (X1860 * (1 - W1860) * W1860)</f>
        <v>0</v>
      </c>
      <c r="AE1860" s="2">
        <f t="shared" si="3134"/>
        <v>0</v>
      </c>
      <c r="AF1860" s="2">
        <f xml:space="preserve"> (G1860 * AB1860)</f>
        <v>0</v>
      </c>
      <c r="AG1860" s="2">
        <f xml:space="preserve"> (H1860 * AB1860)</f>
        <v>0</v>
      </c>
      <c r="AH1860" s="2">
        <f t="shared" si="3135"/>
        <v>0</v>
      </c>
      <c r="AI1860" s="2">
        <f xml:space="preserve"> (G1860 * AC1860)</f>
        <v>0</v>
      </c>
      <c r="AJ1860" s="2">
        <f xml:space="preserve"> (H1860 * AC1860)</f>
        <v>0</v>
      </c>
      <c r="AK1860" s="6">
        <f t="shared" si="3108"/>
        <v>0</v>
      </c>
      <c r="AL1860" s="2">
        <f xml:space="preserve"> (M1860 * AD1860)</f>
        <v>0</v>
      </c>
      <c r="AM1860" s="2">
        <f xml:space="preserve"> (R1860 * AD1860)</f>
        <v>0</v>
      </c>
      <c r="AN1860" s="2">
        <f xml:space="preserve"> (I1860 - I1859)</f>
        <v>0.11267505162848579</v>
      </c>
      <c r="AO1860" s="2">
        <f xml:space="preserve"> (J1860 - J1859)</f>
        <v>5.9295997725811844E-2</v>
      </c>
      <c r="AP1860" s="2">
        <f xml:space="preserve"> (K1860 - K1859)</f>
        <v>-0.19324467106849852</v>
      </c>
      <c r="AQ1860" s="2">
        <f xml:space="preserve"> (N1860 - N1859)</f>
        <v>0.11267505162848579</v>
      </c>
      <c r="AR1860" s="2">
        <f xml:space="preserve"> (O1860 - O1859)</f>
        <v>5.9295997725811844E-2</v>
      </c>
      <c r="AS1860" s="2">
        <f xml:space="preserve"> (P1860 - P1859)</f>
        <v>-0.19324467106849852</v>
      </c>
      <c r="AT1860" s="6">
        <f t="shared" si="3115"/>
        <v>0.19873538305012062</v>
      </c>
      <c r="AU1860" s="2">
        <f xml:space="preserve"> (T1860 - T1859)</f>
        <v>-0.23273875137289224</v>
      </c>
      <c r="AV1860" s="2">
        <f xml:space="preserve"> (U1860 - U1859)</f>
        <v>-0.23273875137289224</v>
      </c>
    </row>
    <row r="1861" spans="6:48" x14ac:dyDescent="0.25">
      <c r="F1861" s="8" t="s">
        <v>51</v>
      </c>
      <c r="G1861" s="8">
        <f t="shared" si="3140"/>
        <v>0</v>
      </c>
      <c r="H1861" s="8">
        <f t="shared" si="3141"/>
        <v>0</v>
      </c>
      <c r="I1861" s="8">
        <f xml:space="preserve"> (I1860 + $B$11 * AE1860 + $D$11 * AN1860)</f>
        <v>203.99163085408176</v>
      </c>
      <c r="J1861" s="8">
        <f xml:space="preserve"> (J1860 + $B$11 * AF1860 + $D$11 * AO1860)</f>
        <v>107.52961981551096</v>
      </c>
      <c r="K1861" s="8">
        <f xml:space="preserve"> (K1860 + $B$11 * AG1860 + $D$11 * AP1860)</f>
        <v>-352.44988620993661</v>
      </c>
      <c r="L1861" s="8">
        <f t="shared" si="3146"/>
        <v>203.99163085408176</v>
      </c>
      <c r="M1861" s="8">
        <f t="shared" si="3111"/>
        <v>1</v>
      </c>
      <c r="N1861" s="8">
        <f xml:space="preserve"> (N1860 + $B$11 * AH1860 + $D$11 * AQ1860)</f>
        <v>203.99163085408176</v>
      </c>
      <c r="O1861" s="8">
        <f xml:space="preserve"> (O1860 + $B$11 * AI1860 + $D$11 * AR1860)</f>
        <v>107.52961981551096</v>
      </c>
      <c r="P1861" s="8">
        <f xml:space="preserve"> (P1860 + $B$11 * AJ1860 + $D$11 * AS1860)</f>
        <v>-352.44988620993661</v>
      </c>
      <c r="Q1861" s="8">
        <f t="shared" si="3147"/>
        <v>203.99163085408176</v>
      </c>
      <c r="R1861" s="8">
        <f t="shared" si="3112"/>
        <v>1</v>
      </c>
      <c r="S1861" s="5">
        <f t="shared" si="3113"/>
        <v>360.2544460691783</v>
      </c>
      <c r="T1861" s="8">
        <f xml:space="preserve"> (T1860 + $B$11 * AL1860 + $D$11 * AU1860)</f>
        <v>-424.77337176182385</v>
      </c>
      <c r="U1861" s="8">
        <f xml:space="preserve"> (U1860 + $B$11 * AM1860 + $D$11 * AV1860)</f>
        <v>-424.77337176182385</v>
      </c>
      <c r="V1861" s="8">
        <f t="shared" si="3107"/>
        <v>-489.29229745446941</v>
      </c>
      <c r="W1861" s="8">
        <f t="shared" si="3114"/>
        <v>3.184602104454871E-213</v>
      </c>
      <c r="X1861" s="8">
        <f xml:space="preserve"> ($D$5 - W1861)</f>
        <v>-3.184602104454871E-213</v>
      </c>
      <c r="Y1861" s="13">
        <f xml:space="preserve"> SUM(SUMIF(X1861:X1864, {"&gt;0","&lt;0"}) * {1,-1}) / 4</f>
        <v>1.4058987665807288E-213</v>
      </c>
      <c r="Z1861" s="13" t="s">
        <v>521</v>
      </c>
      <c r="AB1861" s="8">
        <f xml:space="preserve"> M1861 * (1 - M1861) * (AD1861 * T1861)</f>
        <v>0</v>
      </c>
      <c r="AC1861" s="8">
        <f xml:space="preserve"> R1861 * (1 - R1861) * (AD1861 * U1861)</f>
        <v>0</v>
      </c>
      <c r="AD1861" s="8">
        <f xml:space="preserve"> (X1861 * (1 - W1861) * W1861)</f>
        <v>0</v>
      </c>
      <c r="AE1861" s="8">
        <f t="shared" si="3134"/>
        <v>0</v>
      </c>
      <c r="AF1861" s="8">
        <f xml:space="preserve"> (G1861 * AB1861)</f>
        <v>0</v>
      </c>
      <c r="AG1861" s="8">
        <f xml:space="preserve"> (H1861 * AB1861)</f>
        <v>0</v>
      </c>
      <c r="AH1861" s="8">
        <f t="shared" si="3135"/>
        <v>0</v>
      </c>
      <c r="AI1861" s="8">
        <f xml:space="preserve"> (G1861 * AC1861)</f>
        <v>0</v>
      </c>
      <c r="AJ1861" s="8">
        <f xml:space="preserve"> (H1861 * AC1861)</f>
        <v>0</v>
      </c>
      <c r="AK1861" s="5">
        <f t="shared" si="3108"/>
        <v>0</v>
      </c>
      <c r="AL1861" s="8">
        <f xml:space="preserve"> (M1861 * AD1861)</f>
        <v>0</v>
      </c>
      <c r="AM1861" s="8">
        <f xml:space="preserve"> (R1861 * AD1861)</f>
        <v>0</v>
      </c>
      <c r="AN1861" s="8">
        <f xml:space="preserve"> (I1861 - I1860)</f>
        <v>0.11267505162848579</v>
      </c>
      <c r="AO1861" s="8">
        <f xml:space="preserve"> (J1861 - J1860)</f>
        <v>5.9295997725811844E-2</v>
      </c>
      <c r="AP1861" s="8">
        <f xml:space="preserve"> (K1861 - K1860)</f>
        <v>-0.19324467106849852</v>
      </c>
      <c r="AQ1861" s="8">
        <f xml:space="preserve"> (N1861 - N1860)</f>
        <v>0.11267505162848579</v>
      </c>
      <c r="AR1861" s="8">
        <f xml:space="preserve"> (O1861 - O1860)</f>
        <v>5.9295997725811844E-2</v>
      </c>
      <c r="AS1861" s="8">
        <f xml:space="preserve"> (P1861 - P1860)</f>
        <v>-0.19324467106849852</v>
      </c>
      <c r="AT1861" s="5">
        <f t="shared" si="3115"/>
        <v>0.19873538305012062</v>
      </c>
      <c r="AU1861" s="8">
        <f xml:space="preserve"> (T1861 - T1860)</f>
        <v>-0.23273875137289224</v>
      </c>
      <c r="AV1861" s="8">
        <f xml:space="preserve"> (U1861 - U1860)</f>
        <v>-0.23273875137289224</v>
      </c>
    </row>
    <row r="1862" spans="6:48" x14ac:dyDescent="0.25">
      <c r="F1862" s="8" t="s">
        <v>52</v>
      </c>
      <c r="G1862" s="8">
        <f t="shared" ref="G1862" si="3216" xml:space="preserve"> $B$6</f>
        <v>1</v>
      </c>
      <c r="H1862" s="8">
        <f t="shared" ref="H1862" si="3217" xml:space="preserve"> $C$6</f>
        <v>0</v>
      </c>
      <c r="I1862" s="8">
        <f xml:space="preserve"> (I1861 + $B$11 * AE1861 + $D$11 * AN1861)</f>
        <v>204.10430590571025</v>
      </c>
      <c r="J1862" s="8">
        <f xml:space="preserve"> (J1861 + $B$11 * AF1861 + $D$11 * AO1861)</f>
        <v>107.58891581323677</v>
      </c>
      <c r="K1862" s="8">
        <f xml:space="preserve"> (K1861 + $B$11 * AG1861 + $D$11 * AP1861)</f>
        <v>-352.64313088100511</v>
      </c>
      <c r="L1862" s="8">
        <f t="shared" si="3146"/>
        <v>311.69322171894703</v>
      </c>
      <c r="M1862" s="8">
        <f t="shared" si="3111"/>
        <v>1</v>
      </c>
      <c r="N1862" s="8">
        <f xml:space="preserve"> (N1861 + $B$11 * AH1861 + $D$11 * AQ1861)</f>
        <v>204.10430590571025</v>
      </c>
      <c r="O1862" s="8">
        <f xml:space="preserve"> (O1861 + $B$11 * AI1861 + $D$11 * AR1861)</f>
        <v>107.58891581323677</v>
      </c>
      <c r="P1862" s="8">
        <f xml:space="preserve"> (P1861 + $B$11 * AJ1861 + $D$11 * AS1861)</f>
        <v>-352.64313088100511</v>
      </c>
      <c r="Q1862" s="8">
        <f t="shared" si="3147"/>
        <v>311.69322171894703</v>
      </c>
      <c r="R1862" s="8">
        <f t="shared" si="3112"/>
        <v>1</v>
      </c>
      <c r="S1862" s="5">
        <f t="shared" si="3113"/>
        <v>360.45318145222842</v>
      </c>
      <c r="T1862" s="8">
        <f xml:space="preserve"> (T1861 + $B$11 * AL1861 + $D$11 * AU1861)</f>
        <v>-425.00611051319675</v>
      </c>
      <c r="U1862" s="8">
        <f xml:space="preserve"> (U1861 + $B$11 * AM1861 + $D$11 * AV1861)</f>
        <v>-425.00611051319675</v>
      </c>
      <c r="V1862" s="8">
        <f t="shared" ref="V1862:V1925" si="3218" xml:space="preserve"> ($D$14 * S1862) + (M1862 * T1862) + (R1862 * U1862)</f>
        <v>-489.55903957416507</v>
      </c>
      <c r="W1862" s="8">
        <f t="shared" si="3114"/>
        <v>2.4389929618680441E-213</v>
      </c>
      <c r="X1862" s="8">
        <f xml:space="preserve"> ($D$6 - W1862)</f>
        <v>-2.4389929618680441E-213</v>
      </c>
      <c r="Y1862" s="14"/>
      <c r="Z1862" s="14"/>
      <c r="AB1862" s="8">
        <f xml:space="preserve"> M1862 * (1 - M1862) * (AD1862 * T1862)</f>
        <v>0</v>
      </c>
      <c r="AC1862" s="8">
        <f xml:space="preserve"> R1862 * (1 - R1862) * (AD1862 * U1862)</f>
        <v>0</v>
      </c>
      <c r="AD1862" s="8">
        <f xml:space="preserve"> (X1862 * (1 - W1862) * W1862)</f>
        <v>0</v>
      </c>
      <c r="AE1862" s="8">
        <f t="shared" si="3134"/>
        <v>0</v>
      </c>
      <c r="AF1862" s="8">
        <f xml:space="preserve"> (G1862 * AB1862)</f>
        <v>0</v>
      </c>
      <c r="AG1862" s="8">
        <f xml:space="preserve"> (H1862 * AB1862)</f>
        <v>0</v>
      </c>
      <c r="AH1862" s="8">
        <f t="shared" si="3135"/>
        <v>0</v>
      </c>
      <c r="AI1862" s="8">
        <f xml:space="preserve"> (G1862 * AC1862)</f>
        <v>0</v>
      </c>
      <c r="AJ1862" s="8">
        <f xml:space="preserve"> (H1862 * AC1862)</f>
        <v>0</v>
      </c>
      <c r="AK1862" s="5">
        <f t="shared" ref="AK1862:AK1925" si="3219" xml:space="preserve"> (AD1862)</f>
        <v>0</v>
      </c>
      <c r="AL1862" s="8">
        <f xml:space="preserve"> (M1862 * AD1862)</f>
        <v>0</v>
      </c>
      <c r="AM1862" s="8">
        <f xml:space="preserve"> (R1862 * AD1862)</f>
        <v>0</v>
      </c>
      <c r="AN1862" s="8">
        <f xml:space="preserve"> (I1862 - I1861)</f>
        <v>0.11267505162848579</v>
      </c>
      <c r="AO1862" s="8">
        <f xml:space="preserve"> (J1862 - J1861)</f>
        <v>5.9295997725811844E-2</v>
      </c>
      <c r="AP1862" s="8">
        <f xml:space="preserve"> (K1862 - K1861)</f>
        <v>-0.19324467106849852</v>
      </c>
      <c r="AQ1862" s="8">
        <f xml:space="preserve"> (N1862 - N1861)</f>
        <v>0.11267505162848579</v>
      </c>
      <c r="AR1862" s="8">
        <f xml:space="preserve"> (O1862 - O1861)</f>
        <v>5.9295997725811844E-2</v>
      </c>
      <c r="AS1862" s="8">
        <f xml:space="preserve"> (P1862 - P1861)</f>
        <v>-0.19324467106849852</v>
      </c>
      <c r="AT1862" s="5">
        <f t="shared" si="3115"/>
        <v>0.19873538305012062</v>
      </c>
      <c r="AU1862" s="8">
        <f xml:space="preserve"> (T1862 - T1861)</f>
        <v>-0.23273875137289224</v>
      </c>
      <c r="AV1862" s="8">
        <f xml:space="preserve"> (U1862 - U1861)</f>
        <v>-0.23273875137289224</v>
      </c>
    </row>
    <row r="1863" spans="6:48" x14ac:dyDescent="0.25">
      <c r="F1863" s="8" t="s">
        <v>53</v>
      </c>
      <c r="G1863" s="8">
        <f t="shared" ref="G1863" si="3220" xml:space="preserve"> $B$7</f>
        <v>0</v>
      </c>
      <c r="H1863" s="8">
        <f t="shared" ref="H1863" si="3221" xml:space="preserve"> $C$7</f>
        <v>1</v>
      </c>
      <c r="I1863" s="8">
        <f xml:space="preserve"> (I1862 + $B$11 * AE1862 + $D$11 * AN1862)</f>
        <v>204.21698095733873</v>
      </c>
      <c r="J1863" s="8">
        <f xml:space="preserve"> (J1862 + $B$11 * AF1862 + $D$11 * AO1862)</f>
        <v>107.64821181096258</v>
      </c>
      <c r="K1863" s="8">
        <f xml:space="preserve"> (K1862 + $B$11 * AG1862 + $D$11 * AP1862)</f>
        <v>-352.8363755520736</v>
      </c>
      <c r="L1863" s="8">
        <f t="shared" si="3146"/>
        <v>-148.61939459473487</v>
      </c>
      <c r="M1863" s="8">
        <f t="shared" ref="M1863:M1926" si="3222" xml:space="preserve"> 1 / (1 + EXP(-L1863))</f>
        <v>2.853757222896708E-65</v>
      </c>
      <c r="N1863" s="8">
        <f xml:space="preserve"> (N1862 + $B$11 * AH1862 + $D$11 * AQ1862)</f>
        <v>204.21698095733873</v>
      </c>
      <c r="O1863" s="8">
        <f xml:space="preserve"> (O1862 + $B$11 * AI1862 + $D$11 * AR1862)</f>
        <v>107.64821181096258</v>
      </c>
      <c r="P1863" s="8">
        <f xml:space="preserve"> (P1862 + $B$11 * AJ1862 + $D$11 * AS1862)</f>
        <v>-352.8363755520736</v>
      </c>
      <c r="Q1863" s="8">
        <f t="shared" si="3147"/>
        <v>-148.61939459473487</v>
      </c>
      <c r="R1863" s="8">
        <f t="shared" ref="R1863:R1926" si="3223" xml:space="preserve"> 1 / (1 + EXP(-Q1863))</f>
        <v>2.853757222896708E-65</v>
      </c>
      <c r="S1863" s="5">
        <f t="shared" ref="S1863:S1926" si="3224" xml:space="preserve"> (S1862 + $B$11 * AK1862 + $D$11 * AT1862)</f>
        <v>360.65191683527854</v>
      </c>
      <c r="T1863" s="8">
        <f xml:space="preserve"> (T1862 + $B$11 * AL1862 + $D$11 * AU1862)</f>
        <v>-425.23884926456964</v>
      </c>
      <c r="U1863" s="8">
        <f xml:space="preserve"> (U1862 + $B$11 * AM1862 + $D$11 * AV1862)</f>
        <v>-425.23884926456964</v>
      </c>
      <c r="V1863" s="8">
        <f t="shared" si="3218"/>
        <v>360.65191683527854</v>
      </c>
      <c r="W1863" s="8">
        <f t="shared" ref="W1863:W1926" si="3225" xml:space="preserve"> 1 / (1 + EXP(-V1863))</f>
        <v>1</v>
      </c>
      <c r="X1863" s="8">
        <f xml:space="preserve"> ($D$7 - W1863)</f>
        <v>0</v>
      </c>
      <c r="Y1863" s="14"/>
      <c r="Z1863" s="14"/>
      <c r="AB1863" s="8">
        <f xml:space="preserve"> M1863 * (1 - M1863) * (AD1863 * T1863)</f>
        <v>0</v>
      </c>
      <c r="AC1863" s="8">
        <f xml:space="preserve"> R1863 * (1 - R1863) * (AD1863 * U1863)</f>
        <v>0</v>
      </c>
      <c r="AD1863" s="8">
        <f xml:space="preserve"> (X1863 * (1 - W1863) * W1863)</f>
        <v>0</v>
      </c>
      <c r="AE1863" s="8">
        <f t="shared" si="3134"/>
        <v>0</v>
      </c>
      <c r="AF1863" s="8">
        <f xml:space="preserve"> (G1863 * AB1863)</f>
        <v>0</v>
      </c>
      <c r="AG1863" s="8">
        <f xml:space="preserve"> (H1863 * AB1863)</f>
        <v>0</v>
      </c>
      <c r="AH1863" s="8">
        <f t="shared" si="3135"/>
        <v>0</v>
      </c>
      <c r="AI1863" s="8">
        <f xml:space="preserve"> (G1863 * AC1863)</f>
        <v>0</v>
      </c>
      <c r="AJ1863" s="8">
        <f xml:space="preserve"> (H1863 * AC1863)</f>
        <v>0</v>
      </c>
      <c r="AK1863" s="5">
        <f t="shared" si="3219"/>
        <v>0</v>
      </c>
      <c r="AL1863" s="8">
        <f xml:space="preserve"> (M1863 * AD1863)</f>
        <v>0</v>
      </c>
      <c r="AM1863" s="8">
        <f xml:space="preserve"> (R1863 * AD1863)</f>
        <v>0</v>
      </c>
      <c r="AN1863" s="8">
        <f xml:space="preserve"> (I1863 - I1862)</f>
        <v>0.11267505162848579</v>
      </c>
      <c r="AO1863" s="8">
        <f xml:space="preserve"> (J1863 - J1862)</f>
        <v>5.9295997725811844E-2</v>
      </c>
      <c r="AP1863" s="8">
        <f xml:space="preserve"> (K1863 - K1862)</f>
        <v>-0.19324467106849852</v>
      </c>
      <c r="AQ1863" s="8">
        <f xml:space="preserve"> (N1863 - N1862)</f>
        <v>0.11267505162848579</v>
      </c>
      <c r="AR1863" s="8">
        <f xml:space="preserve"> (O1863 - O1862)</f>
        <v>5.9295997725811844E-2</v>
      </c>
      <c r="AS1863" s="8">
        <f xml:space="preserve"> (P1863 - P1862)</f>
        <v>-0.19324467106849852</v>
      </c>
      <c r="AT1863" s="5">
        <f t="shared" ref="AT1863:AT1926" si="3226" xml:space="preserve"> (S1863 - S1862)</f>
        <v>0.19873538305012062</v>
      </c>
      <c r="AU1863" s="8">
        <f xml:space="preserve"> (T1863 - T1862)</f>
        <v>-0.23273875137289224</v>
      </c>
      <c r="AV1863" s="8">
        <f xml:space="preserve"> (U1863 - U1862)</f>
        <v>-0.23273875137289224</v>
      </c>
    </row>
    <row r="1864" spans="6:48" x14ac:dyDescent="0.25">
      <c r="F1864" s="8" t="s">
        <v>54</v>
      </c>
      <c r="G1864" s="8">
        <f t="shared" ref="G1864" si="3227" xml:space="preserve"> $B$8</f>
        <v>1</v>
      </c>
      <c r="H1864" s="8">
        <f t="shared" ref="H1864" si="3228" xml:space="preserve"> $C$8</f>
        <v>1</v>
      </c>
      <c r="I1864" s="8">
        <f xml:space="preserve"> (I1863 + $B$11 * AE1863 + $D$11 * AN1863)</f>
        <v>204.32965600896722</v>
      </c>
      <c r="J1864" s="8">
        <f xml:space="preserve"> (J1863 + $B$11 * AF1863 + $D$11 * AO1863)</f>
        <v>107.70750780868839</v>
      </c>
      <c r="K1864" s="8">
        <f xml:space="preserve"> (K1863 + $B$11 * AG1863 + $D$11 * AP1863)</f>
        <v>-353.0296202231421</v>
      </c>
      <c r="L1864" s="8">
        <f t="shared" si="3146"/>
        <v>-40.992456405486507</v>
      </c>
      <c r="M1864" s="8">
        <f t="shared" si="3222"/>
        <v>1.5747165194172985E-18</v>
      </c>
      <c r="N1864" s="8">
        <f xml:space="preserve"> (N1863 + $B$11 * AH1863 + $D$11 * AQ1863)</f>
        <v>204.32965600896722</v>
      </c>
      <c r="O1864" s="8">
        <f xml:space="preserve"> (O1863 + $B$11 * AI1863 + $D$11 * AR1863)</f>
        <v>107.70750780868839</v>
      </c>
      <c r="P1864" s="8">
        <f xml:space="preserve"> (P1863 + $B$11 * AJ1863 + $D$11 * AS1863)</f>
        <v>-353.0296202231421</v>
      </c>
      <c r="Q1864" s="8">
        <f t="shared" si="3147"/>
        <v>-40.992456405486507</v>
      </c>
      <c r="R1864" s="8">
        <f t="shared" si="3223"/>
        <v>1.5747165194172985E-18</v>
      </c>
      <c r="S1864" s="5">
        <f t="shared" si="3224"/>
        <v>360.85065221832866</v>
      </c>
      <c r="T1864" s="8">
        <f xml:space="preserve"> (T1863 + $B$11 * AL1863 + $D$11 * AU1863)</f>
        <v>-425.47158801594253</v>
      </c>
      <c r="U1864" s="8">
        <f xml:space="preserve"> (U1863 + $B$11 * AM1863 + $D$11 * AV1863)</f>
        <v>-425.47158801594253</v>
      </c>
      <c r="V1864" s="8">
        <f t="shared" si="3218"/>
        <v>360.85065221832866</v>
      </c>
      <c r="W1864" s="8">
        <f t="shared" si="3225"/>
        <v>1</v>
      </c>
      <c r="X1864" s="8">
        <f xml:space="preserve"> ($D$8 - W1864)</f>
        <v>0</v>
      </c>
      <c r="Y1864" s="15"/>
      <c r="Z1864" s="15"/>
      <c r="AB1864" s="8">
        <f xml:space="preserve"> M1864 * (1 - M1864) * (AD1864 * T1864)</f>
        <v>0</v>
      </c>
      <c r="AC1864" s="8">
        <f xml:space="preserve"> R1864 * (1 - R1864) * (AD1864 * U1864)</f>
        <v>0</v>
      </c>
      <c r="AD1864" s="8">
        <f xml:space="preserve"> (X1864 * (1 - W1864) * W1864)</f>
        <v>0</v>
      </c>
      <c r="AE1864" s="8">
        <f t="shared" si="3134"/>
        <v>0</v>
      </c>
      <c r="AF1864" s="8">
        <f xml:space="preserve"> (G1864 * AB1864)</f>
        <v>0</v>
      </c>
      <c r="AG1864" s="8">
        <f xml:space="preserve"> (H1864 * AB1864)</f>
        <v>0</v>
      </c>
      <c r="AH1864" s="8">
        <f t="shared" si="3135"/>
        <v>0</v>
      </c>
      <c r="AI1864" s="8">
        <f xml:space="preserve"> (G1864 * AC1864)</f>
        <v>0</v>
      </c>
      <c r="AJ1864" s="8">
        <f xml:space="preserve"> (H1864 * AC1864)</f>
        <v>0</v>
      </c>
      <c r="AK1864" s="5">
        <f t="shared" si="3219"/>
        <v>0</v>
      </c>
      <c r="AL1864" s="8">
        <f xml:space="preserve"> (M1864 * AD1864)</f>
        <v>0</v>
      </c>
      <c r="AM1864" s="8">
        <f xml:space="preserve"> (R1864 * AD1864)</f>
        <v>0</v>
      </c>
      <c r="AN1864" s="8">
        <f xml:space="preserve"> (I1864 - I1863)</f>
        <v>0.11267505162848579</v>
      </c>
      <c r="AO1864" s="8">
        <f xml:space="preserve"> (J1864 - J1863)</f>
        <v>5.9295997725811844E-2</v>
      </c>
      <c r="AP1864" s="8">
        <f xml:space="preserve"> (K1864 - K1863)</f>
        <v>-0.19324467106849852</v>
      </c>
      <c r="AQ1864" s="8">
        <f xml:space="preserve"> (N1864 - N1863)</f>
        <v>0.11267505162848579</v>
      </c>
      <c r="AR1864" s="8">
        <f xml:space="preserve"> (O1864 - O1863)</f>
        <v>5.9295997725811844E-2</v>
      </c>
      <c r="AS1864" s="8">
        <f xml:space="preserve"> (P1864 - P1863)</f>
        <v>-0.19324467106849852</v>
      </c>
      <c r="AT1864" s="5">
        <f t="shared" si="3226"/>
        <v>0.19873538305012062</v>
      </c>
      <c r="AU1864" s="8">
        <f xml:space="preserve"> (T1864 - T1863)</f>
        <v>-0.23273875137289224</v>
      </c>
      <c r="AV1864" s="8">
        <f xml:space="preserve"> (U1864 - U1863)</f>
        <v>-0.23273875137289224</v>
      </c>
    </row>
    <row r="1865" spans="6:48" x14ac:dyDescent="0.25">
      <c r="F1865" s="2" t="s">
        <v>51</v>
      </c>
      <c r="G1865" s="2">
        <f t="shared" si="3130"/>
        <v>0</v>
      </c>
      <c r="H1865" s="2">
        <f t="shared" si="3131"/>
        <v>0</v>
      </c>
      <c r="I1865" s="2">
        <f xml:space="preserve"> (I1864 + $B$11 * AE1864 + $D$11 * AN1864)</f>
        <v>204.44233106059571</v>
      </c>
      <c r="J1865" s="2">
        <f xml:space="preserve"> (J1864 + $B$11 * AF1864 + $D$11 * AO1864)</f>
        <v>107.7668038064142</v>
      </c>
      <c r="K1865" s="2">
        <f xml:space="preserve"> (K1864 + $B$11 * AG1864 + $D$11 * AP1864)</f>
        <v>-353.2228648942106</v>
      </c>
      <c r="L1865" s="2">
        <f t="shared" si="3146"/>
        <v>204.44233106059571</v>
      </c>
      <c r="M1865" s="2">
        <f t="shared" si="3222"/>
        <v>1</v>
      </c>
      <c r="N1865" s="2">
        <f xml:space="preserve"> (N1864 + $B$11 * AH1864 + $D$11 * AQ1864)</f>
        <v>204.44233106059571</v>
      </c>
      <c r="O1865" s="2">
        <f xml:space="preserve"> (O1864 + $B$11 * AI1864 + $D$11 * AR1864)</f>
        <v>107.7668038064142</v>
      </c>
      <c r="P1865" s="2">
        <f xml:space="preserve"> (P1864 + $B$11 * AJ1864 + $D$11 * AS1864)</f>
        <v>-353.2228648942106</v>
      </c>
      <c r="Q1865" s="2">
        <f t="shared" si="3147"/>
        <v>204.44233106059571</v>
      </c>
      <c r="R1865" s="2">
        <f t="shared" si="3223"/>
        <v>1</v>
      </c>
      <c r="S1865" s="6">
        <f t="shared" si="3224"/>
        <v>361.04938760137878</v>
      </c>
      <c r="T1865" s="2">
        <f xml:space="preserve"> (T1864 + $B$11 * AL1864 + $D$11 * AU1864)</f>
        <v>-425.70432676731542</v>
      </c>
      <c r="U1865" s="2">
        <f xml:space="preserve"> (U1864 + $B$11 * AM1864 + $D$11 * AV1864)</f>
        <v>-425.70432676731542</v>
      </c>
      <c r="V1865" s="2">
        <f t="shared" si="3218"/>
        <v>-490.35926593325206</v>
      </c>
      <c r="W1865" s="2">
        <f t="shared" si="3225"/>
        <v>1.0956621398915997E-213</v>
      </c>
      <c r="X1865" s="2">
        <f xml:space="preserve"> ($D$5 - W1865)</f>
        <v>-1.0956621398915997E-213</v>
      </c>
      <c r="Y1865" s="16">
        <f xml:space="preserve"> SUM(SUMIF(X1865:X1868, {"&gt;0","&lt;0"}) * {1,-1}) / 4</f>
        <v>4.8369937610352759E-214</v>
      </c>
      <c r="Z1865" s="16" t="s">
        <v>522</v>
      </c>
      <c r="AB1865" s="2">
        <f xml:space="preserve"> M1865 * (1 - M1865) * (AD1865 * T1865)</f>
        <v>0</v>
      </c>
      <c r="AC1865" s="2">
        <f xml:space="preserve"> R1865 * (1 - R1865) * (AD1865 * U1865)</f>
        <v>0</v>
      </c>
      <c r="AD1865" s="2">
        <f xml:space="preserve"> (X1865 * (1 - W1865) * W1865)</f>
        <v>0</v>
      </c>
      <c r="AE1865" s="2">
        <f t="shared" si="3134"/>
        <v>0</v>
      </c>
      <c r="AF1865" s="2">
        <f xml:space="preserve"> (G1865 * AB1865)</f>
        <v>0</v>
      </c>
      <c r="AG1865" s="2">
        <f xml:space="preserve"> (H1865 * AB1865)</f>
        <v>0</v>
      </c>
      <c r="AH1865" s="2">
        <f t="shared" si="3135"/>
        <v>0</v>
      </c>
      <c r="AI1865" s="2">
        <f xml:space="preserve"> (G1865 * AC1865)</f>
        <v>0</v>
      </c>
      <c r="AJ1865" s="2">
        <f xml:space="preserve"> (H1865 * AC1865)</f>
        <v>0</v>
      </c>
      <c r="AK1865" s="6">
        <f t="shared" si="3219"/>
        <v>0</v>
      </c>
      <c r="AL1865" s="2">
        <f xml:space="preserve"> (M1865 * AD1865)</f>
        <v>0</v>
      </c>
      <c r="AM1865" s="2">
        <f xml:space="preserve"> (R1865 * AD1865)</f>
        <v>0</v>
      </c>
      <c r="AN1865" s="2">
        <f xml:space="preserve"> (I1865 - I1864)</f>
        <v>0.11267505162848579</v>
      </c>
      <c r="AO1865" s="2">
        <f xml:space="preserve"> (J1865 - J1864)</f>
        <v>5.9295997725811844E-2</v>
      </c>
      <c r="AP1865" s="2">
        <f xml:space="preserve"> (K1865 - K1864)</f>
        <v>-0.19324467106849852</v>
      </c>
      <c r="AQ1865" s="2">
        <f xml:space="preserve"> (N1865 - N1864)</f>
        <v>0.11267505162848579</v>
      </c>
      <c r="AR1865" s="2">
        <f xml:space="preserve"> (O1865 - O1864)</f>
        <v>5.9295997725811844E-2</v>
      </c>
      <c r="AS1865" s="2">
        <f xml:space="preserve"> (P1865 - P1864)</f>
        <v>-0.19324467106849852</v>
      </c>
      <c r="AT1865" s="6">
        <f t="shared" si="3226"/>
        <v>0.19873538305012062</v>
      </c>
      <c r="AU1865" s="2">
        <f xml:space="preserve"> (T1865 - T1864)</f>
        <v>-0.23273875137289224</v>
      </c>
      <c r="AV1865" s="2">
        <f xml:space="preserve"> (U1865 - U1864)</f>
        <v>-0.23273875137289224</v>
      </c>
    </row>
    <row r="1866" spans="6:48" x14ac:dyDescent="0.25">
      <c r="F1866" s="2" t="s">
        <v>52</v>
      </c>
      <c r="G1866" s="2">
        <f t="shared" ref="G1866" si="3229" xml:space="preserve"> $B$6</f>
        <v>1</v>
      </c>
      <c r="H1866" s="2">
        <f t="shared" ref="H1866" si="3230" xml:space="preserve"> $C$6</f>
        <v>0</v>
      </c>
      <c r="I1866" s="2">
        <f xml:space="preserve"> (I1865 + $B$11 * AE1865 + $D$11 * AN1865)</f>
        <v>204.55500611222419</v>
      </c>
      <c r="J1866" s="2">
        <f xml:space="preserve"> (J1865 + $B$11 * AF1865 + $D$11 * AO1865)</f>
        <v>107.82609980414001</v>
      </c>
      <c r="K1866" s="2">
        <f xml:space="preserve"> (K1865 + $B$11 * AG1865 + $D$11 * AP1865)</f>
        <v>-353.4161095652791</v>
      </c>
      <c r="L1866" s="2">
        <f t="shared" si="3146"/>
        <v>312.38110591636422</v>
      </c>
      <c r="M1866" s="2">
        <f t="shared" si="3222"/>
        <v>1</v>
      </c>
      <c r="N1866" s="2">
        <f xml:space="preserve"> (N1865 + $B$11 * AH1865 + $D$11 * AQ1865)</f>
        <v>204.55500611222419</v>
      </c>
      <c r="O1866" s="2">
        <f xml:space="preserve"> (O1865 + $B$11 * AI1865 + $D$11 * AR1865)</f>
        <v>107.82609980414001</v>
      </c>
      <c r="P1866" s="2">
        <f xml:space="preserve"> (P1865 + $B$11 * AJ1865 + $D$11 * AS1865)</f>
        <v>-353.4161095652791</v>
      </c>
      <c r="Q1866" s="2">
        <f t="shared" si="3147"/>
        <v>312.38110591636422</v>
      </c>
      <c r="R1866" s="2">
        <f t="shared" si="3223"/>
        <v>1</v>
      </c>
      <c r="S1866" s="6">
        <f t="shared" si="3224"/>
        <v>361.2481229844289</v>
      </c>
      <c r="T1866" s="2">
        <f xml:space="preserve"> (T1865 + $B$11 * AL1865 + $D$11 * AU1865)</f>
        <v>-425.93706551868831</v>
      </c>
      <c r="U1866" s="2">
        <f xml:space="preserve"> (U1865 + $B$11 * AM1865 + $D$11 * AV1865)</f>
        <v>-425.93706551868831</v>
      </c>
      <c r="V1866" s="2">
        <f t="shared" si="3218"/>
        <v>-490.62600805294772</v>
      </c>
      <c r="W1866" s="2">
        <f t="shared" si="3225"/>
        <v>8.3913536452251065E-214</v>
      </c>
      <c r="X1866" s="2">
        <f xml:space="preserve"> ($D$6 - W1866)</f>
        <v>-8.3913536452251065E-214</v>
      </c>
      <c r="Y1866" s="17"/>
      <c r="Z1866" s="17"/>
      <c r="AB1866" s="2">
        <f xml:space="preserve"> M1866 * (1 - M1866) * (AD1866 * T1866)</f>
        <v>0</v>
      </c>
      <c r="AC1866" s="2">
        <f xml:space="preserve"> R1866 * (1 - R1866) * (AD1866 * U1866)</f>
        <v>0</v>
      </c>
      <c r="AD1866" s="2">
        <f xml:space="preserve"> (X1866 * (1 - W1866) * W1866)</f>
        <v>0</v>
      </c>
      <c r="AE1866" s="2">
        <f t="shared" si="3134"/>
        <v>0</v>
      </c>
      <c r="AF1866" s="2">
        <f xml:space="preserve"> (G1866 * AB1866)</f>
        <v>0</v>
      </c>
      <c r="AG1866" s="2">
        <f xml:space="preserve"> (H1866 * AB1866)</f>
        <v>0</v>
      </c>
      <c r="AH1866" s="2">
        <f t="shared" si="3135"/>
        <v>0</v>
      </c>
      <c r="AI1866" s="2">
        <f xml:space="preserve"> (G1866 * AC1866)</f>
        <v>0</v>
      </c>
      <c r="AJ1866" s="2">
        <f xml:space="preserve"> (H1866 * AC1866)</f>
        <v>0</v>
      </c>
      <c r="AK1866" s="6">
        <f t="shared" si="3219"/>
        <v>0</v>
      </c>
      <c r="AL1866" s="2">
        <f xml:space="preserve"> (M1866 * AD1866)</f>
        <v>0</v>
      </c>
      <c r="AM1866" s="2">
        <f xml:space="preserve"> (R1866 * AD1866)</f>
        <v>0</v>
      </c>
      <c r="AN1866" s="2">
        <f xml:space="preserve"> (I1866 - I1865)</f>
        <v>0.11267505162848579</v>
      </c>
      <c r="AO1866" s="2">
        <f xml:space="preserve"> (J1866 - J1865)</f>
        <v>5.9295997725811844E-2</v>
      </c>
      <c r="AP1866" s="2">
        <f xml:space="preserve"> (K1866 - K1865)</f>
        <v>-0.19324467106849852</v>
      </c>
      <c r="AQ1866" s="2">
        <f xml:space="preserve"> (N1866 - N1865)</f>
        <v>0.11267505162848579</v>
      </c>
      <c r="AR1866" s="2">
        <f xml:space="preserve"> (O1866 - O1865)</f>
        <v>5.9295997725811844E-2</v>
      </c>
      <c r="AS1866" s="2">
        <f xml:space="preserve"> (P1866 - P1865)</f>
        <v>-0.19324467106849852</v>
      </c>
      <c r="AT1866" s="6">
        <f t="shared" si="3226"/>
        <v>0.19873538305012062</v>
      </c>
      <c r="AU1866" s="2">
        <f xml:space="preserve"> (T1866 - T1865)</f>
        <v>-0.23273875137289224</v>
      </c>
      <c r="AV1866" s="2">
        <f xml:space="preserve"> (U1866 - U1865)</f>
        <v>-0.23273875137289224</v>
      </c>
    </row>
    <row r="1867" spans="6:48" x14ac:dyDescent="0.25">
      <c r="F1867" s="2" t="s">
        <v>53</v>
      </c>
      <c r="G1867" s="2">
        <f t="shared" ref="G1867" si="3231" xml:space="preserve"> $B$7</f>
        <v>0</v>
      </c>
      <c r="H1867" s="2">
        <f t="shared" ref="H1867" si="3232" xml:space="preserve"> $C$7</f>
        <v>1</v>
      </c>
      <c r="I1867" s="2">
        <f xml:space="preserve"> (I1866 + $B$11 * AE1866 + $D$11 * AN1866)</f>
        <v>204.66768116385268</v>
      </c>
      <c r="J1867" s="2">
        <f xml:space="preserve"> (J1866 + $B$11 * AF1866 + $D$11 * AO1866)</f>
        <v>107.88539580186583</v>
      </c>
      <c r="K1867" s="2">
        <f xml:space="preserve"> (K1866 + $B$11 * AG1866 + $D$11 * AP1866)</f>
        <v>-353.6093542363476</v>
      </c>
      <c r="L1867" s="2">
        <f t="shared" si="3146"/>
        <v>-148.94167307249492</v>
      </c>
      <c r="M1867" s="2">
        <f t="shared" si="3222"/>
        <v>2.0675368518667611E-65</v>
      </c>
      <c r="N1867" s="2">
        <f xml:space="preserve"> (N1866 + $B$11 * AH1866 + $D$11 * AQ1866)</f>
        <v>204.66768116385268</v>
      </c>
      <c r="O1867" s="2">
        <f xml:space="preserve"> (O1866 + $B$11 * AI1866 + $D$11 * AR1866)</f>
        <v>107.88539580186583</v>
      </c>
      <c r="P1867" s="2">
        <f xml:space="preserve"> (P1866 + $B$11 * AJ1866 + $D$11 * AS1866)</f>
        <v>-353.6093542363476</v>
      </c>
      <c r="Q1867" s="2">
        <f t="shared" si="3147"/>
        <v>-148.94167307249492</v>
      </c>
      <c r="R1867" s="2">
        <f t="shared" si="3223"/>
        <v>2.0675368518667611E-65</v>
      </c>
      <c r="S1867" s="6">
        <f t="shared" si="3224"/>
        <v>361.44685836747902</v>
      </c>
      <c r="T1867" s="2">
        <f xml:space="preserve"> (T1866 + $B$11 * AL1866 + $D$11 * AU1866)</f>
        <v>-426.16980427006121</v>
      </c>
      <c r="U1867" s="2">
        <f xml:space="preserve"> (U1866 + $B$11 * AM1866 + $D$11 * AV1866)</f>
        <v>-426.16980427006121</v>
      </c>
      <c r="V1867" s="2">
        <f t="shared" si="3218"/>
        <v>361.44685836747902</v>
      </c>
      <c r="W1867" s="2">
        <f t="shared" si="3225"/>
        <v>1</v>
      </c>
      <c r="X1867" s="2">
        <f xml:space="preserve"> ($D$7 - W1867)</f>
        <v>0</v>
      </c>
      <c r="Y1867" s="17"/>
      <c r="Z1867" s="17"/>
      <c r="AB1867" s="2">
        <f xml:space="preserve"> M1867 * (1 - M1867) * (AD1867 * T1867)</f>
        <v>0</v>
      </c>
      <c r="AC1867" s="2">
        <f xml:space="preserve"> R1867 * (1 - R1867) * (AD1867 * U1867)</f>
        <v>0</v>
      </c>
      <c r="AD1867" s="2">
        <f xml:space="preserve"> (X1867 * (1 - W1867) * W1867)</f>
        <v>0</v>
      </c>
      <c r="AE1867" s="2">
        <f t="shared" si="3134"/>
        <v>0</v>
      </c>
      <c r="AF1867" s="2">
        <f xml:space="preserve"> (G1867 * AB1867)</f>
        <v>0</v>
      </c>
      <c r="AG1867" s="2">
        <f xml:space="preserve"> (H1867 * AB1867)</f>
        <v>0</v>
      </c>
      <c r="AH1867" s="2">
        <f t="shared" si="3135"/>
        <v>0</v>
      </c>
      <c r="AI1867" s="2">
        <f xml:space="preserve"> (G1867 * AC1867)</f>
        <v>0</v>
      </c>
      <c r="AJ1867" s="2">
        <f xml:space="preserve"> (H1867 * AC1867)</f>
        <v>0</v>
      </c>
      <c r="AK1867" s="6">
        <f t="shared" si="3219"/>
        <v>0</v>
      </c>
      <c r="AL1867" s="2">
        <f xml:space="preserve"> (M1867 * AD1867)</f>
        <v>0</v>
      </c>
      <c r="AM1867" s="2">
        <f xml:space="preserve"> (R1867 * AD1867)</f>
        <v>0</v>
      </c>
      <c r="AN1867" s="2">
        <f xml:space="preserve"> (I1867 - I1866)</f>
        <v>0.11267505162848579</v>
      </c>
      <c r="AO1867" s="2">
        <f xml:space="preserve"> (J1867 - J1866)</f>
        <v>5.9295997725811844E-2</v>
      </c>
      <c r="AP1867" s="2">
        <f xml:space="preserve"> (K1867 - K1866)</f>
        <v>-0.19324467106849852</v>
      </c>
      <c r="AQ1867" s="2">
        <f xml:space="preserve"> (N1867 - N1866)</f>
        <v>0.11267505162848579</v>
      </c>
      <c r="AR1867" s="2">
        <f xml:space="preserve"> (O1867 - O1866)</f>
        <v>5.9295997725811844E-2</v>
      </c>
      <c r="AS1867" s="2">
        <f xml:space="preserve"> (P1867 - P1866)</f>
        <v>-0.19324467106849852</v>
      </c>
      <c r="AT1867" s="6">
        <f t="shared" si="3226"/>
        <v>0.19873538305012062</v>
      </c>
      <c r="AU1867" s="2">
        <f xml:space="preserve"> (T1867 - T1866)</f>
        <v>-0.23273875137289224</v>
      </c>
      <c r="AV1867" s="2">
        <f xml:space="preserve"> (U1867 - U1866)</f>
        <v>-0.23273875137289224</v>
      </c>
    </row>
    <row r="1868" spans="6:48" x14ac:dyDescent="0.25">
      <c r="F1868" s="2" t="s">
        <v>54</v>
      </c>
      <c r="G1868" s="2">
        <f t="shared" ref="G1868" si="3233" xml:space="preserve"> $B$8</f>
        <v>1</v>
      </c>
      <c r="H1868" s="2">
        <f t="shared" ref="H1868" si="3234" xml:space="preserve"> $C$8</f>
        <v>1</v>
      </c>
      <c r="I1868" s="2">
        <f xml:space="preserve"> (I1867 + $B$11 * AE1867 + $D$11 * AN1867)</f>
        <v>204.78035621548116</v>
      </c>
      <c r="J1868" s="2">
        <f xml:space="preserve"> (J1867 + $B$11 * AF1867 + $D$11 * AO1867)</f>
        <v>107.94469179959164</v>
      </c>
      <c r="K1868" s="2">
        <f xml:space="preserve"> (K1867 + $B$11 * AG1867 + $D$11 * AP1867)</f>
        <v>-353.8025989074161</v>
      </c>
      <c r="L1868" s="2">
        <f t="shared" si="3146"/>
        <v>-41.077550892343311</v>
      </c>
      <c r="M1868" s="2">
        <f t="shared" si="3222"/>
        <v>1.446259808535127E-18</v>
      </c>
      <c r="N1868" s="2">
        <f xml:space="preserve"> (N1867 + $B$11 * AH1867 + $D$11 * AQ1867)</f>
        <v>204.78035621548116</v>
      </c>
      <c r="O1868" s="2">
        <f xml:space="preserve"> (O1867 + $B$11 * AI1867 + $D$11 * AR1867)</f>
        <v>107.94469179959164</v>
      </c>
      <c r="P1868" s="2">
        <f xml:space="preserve"> (P1867 + $B$11 * AJ1867 + $D$11 * AS1867)</f>
        <v>-353.8025989074161</v>
      </c>
      <c r="Q1868" s="2">
        <f t="shared" si="3147"/>
        <v>-41.077550892343311</v>
      </c>
      <c r="R1868" s="2">
        <f t="shared" si="3223"/>
        <v>1.446259808535127E-18</v>
      </c>
      <c r="S1868" s="6">
        <f t="shared" si="3224"/>
        <v>361.64559375052914</v>
      </c>
      <c r="T1868" s="2">
        <f xml:space="preserve"> (T1867 + $B$11 * AL1867 + $D$11 * AU1867)</f>
        <v>-426.4025430214341</v>
      </c>
      <c r="U1868" s="2">
        <f xml:space="preserve"> (U1867 + $B$11 * AM1867 + $D$11 * AV1867)</f>
        <v>-426.4025430214341</v>
      </c>
      <c r="V1868" s="2">
        <f t="shared" si="3218"/>
        <v>361.64559375052914</v>
      </c>
      <c r="W1868" s="2">
        <f t="shared" si="3225"/>
        <v>1</v>
      </c>
      <c r="X1868" s="2">
        <f xml:space="preserve"> ($D$8 - W1868)</f>
        <v>0</v>
      </c>
      <c r="Y1868" s="18"/>
      <c r="Z1868" s="18"/>
      <c r="AB1868" s="2">
        <f xml:space="preserve"> M1868 * (1 - M1868) * (AD1868 * T1868)</f>
        <v>0</v>
      </c>
      <c r="AC1868" s="2">
        <f xml:space="preserve"> R1868 * (1 - R1868) * (AD1868 * U1868)</f>
        <v>0</v>
      </c>
      <c r="AD1868" s="2">
        <f xml:space="preserve"> (X1868 * (1 - W1868) * W1868)</f>
        <v>0</v>
      </c>
      <c r="AE1868" s="2">
        <f t="shared" si="3134"/>
        <v>0</v>
      </c>
      <c r="AF1868" s="2">
        <f xml:space="preserve"> (G1868 * AB1868)</f>
        <v>0</v>
      </c>
      <c r="AG1868" s="2">
        <f xml:space="preserve"> (H1868 * AB1868)</f>
        <v>0</v>
      </c>
      <c r="AH1868" s="2">
        <f t="shared" si="3135"/>
        <v>0</v>
      </c>
      <c r="AI1868" s="2">
        <f xml:space="preserve"> (G1868 * AC1868)</f>
        <v>0</v>
      </c>
      <c r="AJ1868" s="2">
        <f xml:space="preserve"> (H1868 * AC1868)</f>
        <v>0</v>
      </c>
      <c r="AK1868" s="6">
        <f t="shared" si="3219"/>
        <v>0</v>
      </c>
      <c r="AL1868" s="2">
        <f xml:space="preserve"> (M1868 * AD1868)</f>
        <v>0</v>
      </c>
      <c r="AM1868" s="2">
        <f xml:space="preserve"> (R1868 * AD1868)</f>
        <v>0</v>
      </c>
      <c r="AN1868" s="2">
        <f xml:space="preserve"> (I1868 - I1867)</f>
        <v>0.11267505162848579</v>
      </c>
      <c r="AO1868" s="2">
        <f xml:space="preserve"> (J1868 - J1867)</f>
        <v>5.9295997725811844E-2</v>
      </c>
      <c r="AP1868" s="2">
        <f xml:space="preserve"> (K1868 - K1867)</f>
        <v>-0.19324467106849852</v>
      </c>
      <c r="AQ1868" s="2">
        <f xml:space="preserve"> (N1868 - N1867)</f>
        <v>0.11267505162848579</v>
      </c>
      <c r="AR1868" s="2">
        <f xml:space="preserve"> (O1868 - O1867)</f>
        <v>5.9295997725811844E-2</v>
      </c>
      <c r="AS1868" s="2">
        <f xml:space="preserve"> (P1868 - P1867)</f>
        <v>-0.19324467106849852</v>
      </c>
      <c r="AT1868" s="6">
        <f t="shared" si="3226"/>
        <v>0.19873538305012062</v>
      </c>
      <c r="AU1868" s="2">
        <f xml:space="preserve"> (T1868 - T1867)</f>
        <v>-0.23273875137289224</v>
      </c>
      <c r="AV1868" s="2">
        <f xml:space="preserve"> (U1868 - U1867)</f>
        <v>-0.23273875137289224</v>
      </c>
    </row>
    <row r="1869" spans="6:48" x14ac:dyDescent="0.25">
      <c r="F1869" s="8" t="s">
        <v>51</v>
      </c>
      <c r="G1869" s="8">
        <f t="shared" si="3140"/>
        <v>0</v>
      </c>
      <c r="H1869" s="8">
        <f t="shared" si="3141"/>
        <v>0</v>
      </c>
      <c r="I1869" s="8">
        <f xml:space="preserve"> (I1868 + $B$11 * AE1868 + $D$11 * AN1868)</f>
        <v>204.89303126710965</v>
      </c>
      <c r="J1869" s="8">
        <f xml:space="preserve"> (J1868 + $B$11 * AF1868 + $D$11 * AO1868)</f>
        <v>108.00398779731745</v>
      </c>
      <c r="K1869" s="8">
        <f xml:space="preserve"> (K1868 + $B$11 * AG1868 + $D$11 * AP1868)</f>
        <v>-353.9958435784846</v>
      </c>
      <c r="L1869" s="8">
        <f t="shared" si="3146"/>
        <v>204.89303126710965</v>
      </c>
      <c r="M1869" s="8">
        <f t="shared" si="3222"/>
        <v>1</v>
      </c>
      <c r="N1869" s="8">
        <f xml:space="preserve"> (N1868 + $B$11 * AH1868 + $D$11 * AQ1868)</f>
        <v>204.89303126710965</v>
      </c>
      <c r="O1869" s="8">
        <f xml:space="preserve"> (O1868 + $B$11 * AI1868 + $D$11 * AR1868)</f>
        <v>108.00398779731745</v>
      </c>
      <c r="P1869" s="8">
        <f xml:space="preserve"> (P1868 + $B$11 * AJ1868 + $D$11 * AS1868)</f>
        <v>-353.9958435784846</v>
      </c>
      <c r="Q1869" s="8">
        <f t="shared" si="3147"/>
        <v>204.89303126710965</v>
      </c>
      <c r="R1869" s="8">
        <f t="shared" si="3223"/>
        <v>1</v>
      </c>
      <c r="S1869" s="5">
        <f t="shared" si="3224"/>
        <v>361.84432913357927</v>
      </c>
      <c r="T1869" s="8">
        <f xml:space="preserve"> (T1868 + $B$11 * AL1868 + $D$11 * AU1868)</f>
        <v>-426.63528177280699</v>
      </c>
      <c r="U1869" s="8">
        <f xml:space="preserve"> (U1868 + $B$11 * AM1868 + $D$11 * AV1868)</f>
        <v>-426.63528177280699</v>
      </c>
      <c r="V1869" s="8">
        <f t="shared" si="3218"/>
        <v>-491.42623441203472</v>
      </c>
      <c r="W1869" s="8">
        <f t="shared" si="3225"/>
        <v>3.7696248555275419E-214</v>
      </c>
      <c r="X1869" s="8">
        <f xml:space="preserve"> ($D$5 - W1869)</f>
        <v>-3.7696248555275419E-214</v>
      </c>
      <c r="Y1869" s="13">
        <f xml:space="preserve"> SUM(SUMIF(X1869:X1872, {"&gt;0","&lt;0"}) * {1,-1}) / 4</f>
        <v>1.6641673782242931E-214</v>
      </c>
      <c r="Z1869" s="13" t="s">
        <v>523</v>
      </c>
      <c r="AB1869" s="8">
        <f xml:space="preserve"> M1869 * (1 - M1869) * (AD1869 * T1869)</f>
        <v>0</v>
      </c>
      <c r="AC1869" s="8">
        <f xml:space="preserve"> R1869 * (1 - R1869) * (AD1869 * U1869)</f>
        <v>0</v>
      </c>
      <c r="AD1869" s="8">
        <f xml:space="preserve"> (X1869 * (1 - W1869) * W1869)</f>
        <v>0</v>
      </c>
      <c r="AE1869" s="8">
        <f t="shared" si="3134"/>
        <v>0</v>
      </c>
      <c r="AF1869" s="8">
        <f xml:space="preserve"> (G1869 * AB1869)</f>
        <v>0</v>
      </c>
      <c r="AG1869" s="8">
        <f xml:space="preserve"> (H1869 * AB1869)</f>
        <v>0</v>
      </c>
      <c r="AH1869" s="8">
        <f t="shared" si="3135"/>
        <v>0</v>
      </c>
      <c r="AI1869" s="8">
        <f xml:space="preserve"> (G1869 * AC1869)</f>
        <v>0</v>
      </c>
      <c r="AJ1869" s="8">
        <f xml:space="preserve"> (H1869 * AC1869)</f>
        <v>0</v>
      </c>
      <c r="AK1869" s="5">
        <f t="shared" si="3219"/>
        <v>0</v>
      </c>
      <c r="AL1869" s="8">
        <f xml:space="preserve"> (M1869 * AD1869)</f>
        <v>0</v>
      </c>
      <c r="AM1869" s="8">
        <f xml:space="preserve"> (R1869 * AD1869)</f>
        <v>0</v>
      </c>
      <c r="AN1869" s="8">
        <f xml:space="preserve"> (I1869 - I1868)</f>
        <v>0.11267505162848579</v>
      </c>
      <c r="AO1869" s="8">
        <f xml:space="preserve"> (J1869 - J1868)</f>
        <v>5.9295997725811844E-2</v>
      </c>
      <c r="AP1869" s="8">
        <f xml:space="preserve"> (K1869 - K1868)</f>
        <v>-0.19324467106849852</v>
      </c>
      <c r="AQ1869" s="8">
        <f xml:space="preserve"> (N1869 - N1868)</f>
        <v>0.11267505162848579</v>
      </c>
      <c r="AR1869" s="8">
        <f xml:space="preserve"> (O1869 - O1868)</f>
        <v>5.9295997725811844E-2</v>
      </c>
      <c r="AS1869" s="8">
        <f xml:space="preserve"> (P1869 - P1868)</f>
        <v>-0.19324467106849852</v>
      </c>
      <c r="AT1869" s="5">
        <f t="shared" si="3226"/>
        <v>0.19873538305012062</v>
      </c>
      <c r="AU1869" s="8">
        <f xml:space="preserve"> (T1869 - T1868)</f>
        <v>-0.23273875137289224</v>
      </c>
      <c r="AV1869" s="8">
        <f xml:space="preserve"> (U1869 - U1868)</f>
        <v>-0.23273875137289224</v>
      </c>
    </row>
    <row r="1870" spans="6:48" x14ac:dyDescent="0.25">
      <c r="F1870" s="8" t="s">
        <v>52</v>
      </c>
      <c r="G1870" s="8">
        <f t="shared" ref="G1870" si="3235" xml:space="preserve"> $B$6</f>
        <v>1</v>
      </c>
      <c r="H1870" s="8">
        <f t="shared" ref="H1870" si="3236" xml:space="preserve"> $C$6</f>
        <v>0</v>
      </c>
      <c r="I1870" s="8">
        <f xml:space="preserve"> (I1869 + $B$11 * AE1869 + $D$11 * AN1869)</f>
        <v>205.00570631873813</v>
      </c>
      <c r="J1870" s="8">
        <f xml:space="preserve"> (J1869 + $B$11 * AF1869 + $D$11 * AO1869)</f>
        <v>108.06328379504326</v>
      </c>
      <c r="K1870" s="8">
        <f xml:space="preserve"> (K1869 + $B$11 * AG1869 + $D$11 * AP1869)</f>
        <v>-354.18908824955309</v>
      </c>
      <c r="L1870" s="8">
        <f t="shared" si="3146"/>
        <v>313.06899011378141</v>
      </c>
      <c r="M1870" s="8">
        <f t="shared" si="3222"/>
        <v>1</v>
      </c>
      <c r="N1870" s="8">
        <f xml:space="preserve"> (N1869 + $B$11 * AH1869 + $D$11 * AQ1869)</f>
        <v>205.00570631873813</v>
      </c>
      <c r="O1870" s="8">
        <f xml:space="preserve"> (O1869 + $B$11 * AI1869 + $D$11 * AR1869)</f>
        <v>108.06328379504326</v>
      </c>
      <c r="P1870" s="8">
        <f xml:space="preserve"> (P1869 + $B$11 * AJ1869 + $D$11 * AS1869)</f>
        <v>-354.18908824955309</v>
      </c>
      <c r="Q1870" s="8">
        <f t="shared" si="3147"/>
        <v>313.06899011378141</v>
      </c>
      <c r="R1870" s="8">
        <f t="shared" si="3223"/>
        <v>1</v>
      </c>
      <c r="S1870" s="5">
        <f t="shared" si="3224"/>
        <v>362.04306451662939</v>
      </c>
      <c r="T1870" s="8">
        <f xml:space="preserve"> (T1869 + $B$11 * AL1869 + $D$11 * AU1869)</f>
        <v>-426.86802052417988</v>
      </c>
      <c r="U1870" s="8">
        <f xml:space="preserve"> (U1869 + $B$11 * AM1869 + $D$11 * AV1869)</f>
        <v>-426.86802052417988</v>
      </c>
      <c r="V1870" s="8">
        <f t="shared" si="3218"/>
        <v>-491.69297653173038</v>
      </c>
      <c r="W1870" s="8">
        <f t="shared" si="3225"/>
        <v>2.8870446573696304E-214</v>
      </c>
      <c r="X1870" s="8">
        <f xml:space="preserve"> ($D$6 - W1870)</f>
        <v>-2.8870446573696304E-214</v>
      </c>
      <c r="Y1870" s="14"/>
      <c r="Z1870" s="14"/>
      <c r="AB1870" s="8">
        <f xml:space="preserve"> M1870 * (1 - M1870) * (AD1870 * T1870)</f>
        <v>0</v>
      </c>
      <c r="AC1870" s="8">
        <f xml:space="preserve"> R1870 * (1 - R1870) * (AD1870 * U1870)</f>
        <v>0</v>
      </c>
      <c r="AD1870" s="8">
        <f xml:space="preserve"> (X1870 * (1 - W1870) * W1870)</f>
        <v>0</v>
      </c>
      <c r="AE1870" s="8">
        <f t="shared" si="3134"/>
        <v>0</v>
      </c>
      <c r="AF1870" s="8">
        <f xml:space="preserve"> (G1870 * AB1870)</f>
        <v>0</v>
      </c>
      <c r="AG1870" s="8">
        <f xml:space="preserve"> (H1870 * AB1870)</f>
        <v>0</v>
      </c>
      <c r="AH1870" s="8">
        <f t="shared" si="3135"/>
        <v>0</v>
      </c>
      <c r="AI1870" s="8">
        <f xml:space="preserve"> (G1870 * AC1870)</f>
        <v>0</v>
      </c>
      <c r="AJ1870" s="8">
        <f xml:space="preserve"> (H1870 * AC1870)</f>
        <v>0</v>
      </c>
      <c r="AK1870" s="5">
        <f t="shared" si="3219"/>
        <v>0</v>
      </c>
      <c r="AL1870" s="8">
        <f xml:space="preserve"> (M1870 * AD1870)</f>
        <v>0</v>
      </c>
      <c r="AM1870" s="8">
        <f xml:space="preserve"> (R1870 * AD1870)</f>
        <v>0</v>
      </c>
      <c r="AN1870" s="8">
        <f xml:space="preserve"> (I1870 - I1869)</f>
        <v>0.11267505162848579</v>
      </c>
      <c r="AO1870" s="8">
        <f xml:space="preserve"> (J1870 - J1869)</f>
        <v>5.9295997725811844E-2</v>
      </c>
      <c r="AP1870" s="8">
        <f xml:space="preserve"> (K1870 - K1869)</f>
        <v>-0.19324467106849852</v>
      </c>
      <c r="AQ1870" s="8">
        <f xml:space="preserve"> (N1870 - N1869)</f>
        <v>0.11267505162848579</v>
      </c>
      <c r="AR1870" s="8">
        <f xml:space="preserve"> (O1870 - O1869)</f>
        <v>5.9295997725811844E-2</v>
      </c>
      <c r="AS1870" s="8">
        <f xml:space="preserve"> (P1870 - P1869)</f>
        <v>-0.19324467106849852</v>
      </c>
      <c r="AT1870" s="5">
        <f t="shared" si="3226"/>
        <v>0.19873538305012062</v>
      </c>
      <c r="AU1870" s="8">
        <f xml:space="preserve"> (T1870 - T1869)</f>
        <v>-0.23273875137289224</v>
      </c>
      <c r="AV1870" s="8">
        <f xml:space="preserve"> (U1870 - U1869)</f>
        <v>-0.23273875137289224</v>
      </c>
    </row>
    <row r="1871" spans="6:48" x14ac:dyDescent="0.25">
      <c r="F1871" s="8" t="s">
        <v>53</v>
      </c>
      <c r="G1871" s="8">
        <f t="shared" ref="G1871" si="3237" xml:space="preserve"> $B$7</f>
        <v>0</v>
      </c>
      <c r="H1871" s="8">
        <f t="shared" ref="H1871" si="3238" xml:space="preserve"> $C$7</f>
        <v>1</v>
      </c>
      <c r="I1871" s="8">
        <f xml:space="preserve"> (I1870 + $B$11 * AE1870 + $D$11 * AN1870)</f>
        <v>205.11838137036662</v>
      </c>
      <c r="J1871" s="8">
        <f xml:space="preserve"> (J1870 + $B$11 * AF1870 + $D$11 * AO1870)</f>
        <v>108.12257979276907</v>
      </c>
      <c r="K1871" s="8">
        <f xml:space="preserve"> (K1870 + $B$11 * AG1870 + $D$11 * AP1870)</f>
        <v>-354.38233292062159</v>
      </c>
      <c r="L1871" s="8">
        <f t="shared" si="3146"/>
        <v>-149.26395155025497</v>
      </c>
      <c r="M1871" s="8">
        <f t="shared" si="3222"/>
        <v>1.4979230186540086E-65</v>
      </c>
      <c r="N1871" s="8">
        <f xml:space="preserve"> (N1870 + $B$11 * AH1870 + $D$11 * AQ1870)</f>
        <v>205.11838137036662</v>
      </c>
      <c r="O1871" s="8">
        <f xml:space="preserve"> (O1870 + $B$11 * AI1870 + $D$11 * AR1870)</f>
        <v>108.12257979276907</v>
      </c>
      <c r="P1871" s="8">
        <f xml:space="preserve"> (P1870 + $B$11 * AJ1870 + $D$11 * AS1870)</f>
        <v>-354.38233292062159</v>
      </c>
      <c r="Q1871" s="8">
        <f t="shared" si="3147"/>
        <v>-149.26395155025497</v>
      </c>
      <c r="R1871" s="8">
        <f t="shared" si="3223"/>
        <v>1.4979230186540086E-65</v>
      </c>
      <c r="S1871" s="5">
        <f t="shared" si="3224"/>
        <v>362.24179989967951</v>
      </c>
      <c r="T1871" s="8">
        <f xml:space="preserve"> (T1870 + $B$11 * AL1870 + $D$11 * AU1870)</f>
        <v>-427.10075927555278</v>
      </c>
      <c r="U1871" s="8">
        <f xml:space="preserve"> (U1870 + $B$11 * AM1870 + $D$11 * AV1870)</f>
        <v>-427.10075927555278</v>
      </c>
      <c r="V1871" s="8">
        <f t="shared" si="3218"/>
        <v>362.24179989967951</v>
      </c>
      <c r="W1871" s="8">
        <f t="shared" si="3225"/>
        <v>1</v>
      </c>
      <c r="X1871" s="8">
        <f xml:space="preserve"> ($D$7 - W1871)</f>
        <v>0</v>
      </c>
      <c r="Y1871" s="14"/>
      <c r="Z1871" s="14"/>
      <c r="AB1871" s="8">
        <f xml:space="preserve"> M1871 * (1 - M1871) * (AD1871 * T1871)</f>
        <v>0</v>
      </c>
      <c r="AC1871" s="8">
        <f xml:space="preserve"> R1871 * (1 - R1871) * (AD1871 * U1871)</f>
        <v>0</v>
      </c>
      <c r="AD1871" s="8">
        <f xml:space="preserve"> (X1871 * (1 - W1871) * W1871)</f>
        <v>0</v>
      </c>
      <c r="AE1871" s="8">
        <f t="shared" si="3134"/>
        <v>0</v>
      </c>
      <c r="AF1871" s="8">
        <f xml:space="preserve"> (G1871 * AB1871)</f>
        <v>0</v>
      </c>
      <c r="AG1871" s="8">
        <f xml:space="preserve"> (H1871 * AB1871)</f>
        <v>0</v>
      </c>
      <c r="AH1871" s="8">
        <f t="shared" si="3135"/>
        <v>0</v>
      </c>
      <c r="AI1871" s="8">
        <f xml:space="preserve"> (G1871 * AC1871)</f>
        <v>0</v>
      </c>
      <c r="AJ1871" s="8">
        <f xml:space="preserve"> (H1871 * AC1871)</f>
        <v>0</v>
      </c>
      <c r="AK1871" s="5">
        <f t="shared" si="3219"/>
        <v>0</v>
      </c>
      <c r="AL1871" s="8">
        <f xml:space="preserve"> (M1871 * AD1871)</f>
        <v>0</v>
      </c>
      <c r="AM1871" s="8">
        <f xml:space="preserve"> (R1871 * AD1871)</f>
        <v>0</v>
      </c>
      <c r="AN1871" s="8">
        <f xml:space="preserve"> (I1871 - I1870)</f>
        <v>0.11267505162848579</v>
      </c>
      <c r="AO1871" s="8">
        <f xml:space="preserve"> (J1871 - J1870)</f>
        <v>5.9295997725811844E-2</v>
      </c>
      <c r="AP1871" s="8">
        <f xml:space="preserve"> (K1871 - K1870)</f>
        <v>-0.19324467106849852</v>
      </c>
      <c r="AQ1871" s="8">
        <f xml:space="preserve"> (N1871 - N1870)</f>
        <v>0.11267505162848579</v>
      </c>
      <c r="AR1871" s="8">
        <f xml:space="preserve"> (O1871 - O1870)</f>
        <v>5.9295997725811844E-2</v>
      </c>
      <c r="AS1871" s="8">
        <f xml:space="preserve"> (P1871 - P1870)</f>
        <v>-0.19324467106849852</v>
      </c>
      <c r="AT1871" s="5">
        <f t="shared" si="3226"/>
        <v>0.19873538305012062</v>
      </c>
      <c r="AU1871" s="8">
        <f xml:space="preserve"> (T1871 - T1870)</f>
        <v>-0.23273875137289224</v>
      </c>
      <c r="AV1871" s="8">
        <f xml:space="preserve"> (U1871 - U1870)</f>
        <v>-0.23273875137289224</v>
      </c>
    </row>
    <row r="1872" spans="6:48" x14ac:dyDescent="0.25">
      <c r="F1872" s="8" t="s">
        <v>54</v>
      </c>
      <c r="G1872" s="8">
        <f t="shared" ref="G1872" si="3239" xml:space="preserve"> $B$8</f>
        <v>1</v>
      </c>
      <c r="H1872" s="8">
        <f t="shared" ref="H1872" si="3240" xml:space="preserve"> $C$8</f>
        <v>1</v>
      </c>
      <c r="I1872" s="8">
        <f xml:space="preserve"> (I1871 + $B$11 * AE1871 + $D$11 * AN1871)</f>
        <v>205.23105642199511</v>
      </c>
      <c r="J1872" s="8">
        <f xml:space="preserve"> (J1871 + $B$11 * AF1871 + $D$11 * AO1871)</f>
        <v>108.18187579049489</v>
      </c>
      <c r="K1872" s="8">
        <f xml:space="preserve"> (K1871 + $B$11 * AG1871 + $D$11 * AP1871)</f>
        <v>-354.57557759169009</v>
      </c>
      <c r="L1872" s="8">
        <f t="shared" si="3146"/>
        <v>-41.162645379200114</v>
      </c>
      <c r="M1872" s="8">
        <f t="shared" si="3222"/>
        <v>1.3282818894654475E-18</v>
      </c>
      <c r="N1872" s="8">
        <f xml:space="preserve"> (N1871 + $B$11 * AH1871 + $D$11 * AQ1871)</f>
        <v>205.23105642199511</v>
      </c>
      <c r="O1872" s="8">
        <f xml:space="preserve"> (O1871 + $B$11 * AI1871 + $D$11 * AR1871)</f>
        <v>108.18187579049489</v>
      </c>
      <c r="P1872" s="8">
        <f xml:space="preserve"> (P1871 + $B$11 * AJ1871 + $D$11 * AS1871)</f>
        <v>-354.57557759169009</v>
      </c>
      <c r="Q1872" s="8">
        <f t="shared" si="3147"/>
        <v>-41.162645379200114</v>
      </c>
      <c r="R1872" s="8">
        <f t="shared" si="3223"/>
        <v>1.3282818894654475E-18</v>
      </c>
      <c r="S1872" s="5">
        <f t="shared" si="3224"/>
        <v>362.44053528272963</v>
      </c>
      <c r="T1872" s="8">
        <f xml:space="preserve"> (T1871 + $B$11 * AL1871 + $D$11 * AU1871)</f>
        <v>-427.33349802692567</v>
      </c>
      <c r="U1872" s="8">
        <f xml:space="preserve"> (U1871 + $B$11 * AM1871 + $D$11 * AV1871)</f>
        <v>-427.33349802692567</v>
      </c>
      <c r="V1872" s="8">
        <f t="shared" si="3218"/>
        <v>362.44053528272963</v>
      </c>
      <c r="W1872" s="8">
        <f t="shared" si="3225"/>
        <v>1</v>
      </c>
      <c r="X1872" s="8">
        <f xml:space="preserve"> ($D$8 - W1872)</f>
        <v>0</v>
      </c>
      <c r="Y1872" s="15"/>
      <c r="Z1872" s="15"/>
      <c r="AB1872" s="8">
        <f xml:space="preserve"> M1872 * (1 - M1872) * (AD1872 * T1872)</f>
        <v>0</v>
      </c>
      <c r="AC1872" s="8">
        <f xml:space="preserve"> R1872 * (1 - R1872) * (AD1872 * U1872)</f>
        <v>0</v>
      </c>
      <c r="AD1872" s="8">
        <f xml:space="preserve"> (X1872 * (1 - W1872) * W1872)</f>
        <v>0</v>
      </c>
      <c r="AE1872" s="8">
        <f t="shared" si="3134"/>
        <v>0</v>
      </c>
      <c r="AF1872" s="8">
        <f xml:space="preserve"> (G1872 * AB1872)</f>
        <v>0</v>
      </c>
      <c r="AG1872" s="8">
        <f xml:space="preserve"> (H1872 * AB1872)</f>
        <v>0</v>
      </c>
      <c r="AH1872" s="8">
        <f t="shared" si="3135"/>
        <v>0</v>
      </c>
      <c r="AI1872" s="8">
        <f xml:space="preserve"> (G1872 * AC1872)</f>
        <v>0</v>
      </c>
      <c r="AJ1872" s="8">
        <f xml:space="preserve"> (H1872 * AC1872)</f>
        <v>0</v>
      </c>
      <c r="AK1872" s="5">
        <f t="shared" si="3219"/>
        <v>0</v>
      </c>
      <c r="AL1872" s="8">
        <f xml:space="preserve"> (M1872 * AD1872)</f>
        <v>0</v>
      </c>
      <c r="AM1872" s="8">
        <f xml:space="preserve"> (R1872 * AD1872)</f>
        <v>0</v>
      </c>
      <c r="AN1872" s="8">
        <f xml:space="preserve"> (I1872 - I1871)</f>
        <v>0.11267505162848579</v>
      </c>
      <c r="AO1872" s="8">
        <f xml:space="preserve"> (J1872 - J1871)</f>
        <v>5.9295997725811844E-2</v>
      </c>
      <c r="AP1872" s="8">
        <f xml:space="preserve"> (K1872 - K1871)</f>
        <v>-0.19324467106849852</v>
      </c>
      <c r="AQ1872" s="8">
        <f xml:space="preserve"> (N1872 - N1871)</f>
        <v>0.11267505162848579</v>
      </c>
      <c r="AR1872" s="8">
        <f xml:space="preserve"> (O1872 - O1871)</f>
        <v>5.9295997725811844E-2</v>
      </c>
      <c r="AS1872" s="8">
        <f xml:space="preserve"> (P1872 - P1871)</f>
        <v>-0.19324467106849852</v>
      </c>
      <c r="AT1872" s="5">
        <f t="shared" si="3226"/>
        <v>0.19873538305012062</v>
      </c>
      <c r="AU1872" s="8">
        <f xml:space="preserve"> (T1872 - T1871)</f>
        <v>-0.23273875137289224</v>
      </c>
      <c r="AV1872" s="8">
        <f xml:space="preserve"> (U1872 - U1871)</f>
        <v>-0.23273875137289224</v>
      </c>
    </row>
    <row r="1873" spans="6:48" x14ac:dyDescent="0.25">
      <c r="F1873" s="2" t="s">
        <v>51</v>
      </c>
      <c r="G1873" s="2">
        <f t="shared" ref="G1873:G1929" si="3241" xml:space="preserve"> $B$5</f>
        <v>0</v>
      </c>
      <c r="H1873" s="2">
        <f t="shared" ref="H1873:H1929" si="3242" xml:space="preserve"> $C$5</f>
        <v>0</v>
      </c>
      <c r="I1873" s="2">
        <f xml:space="preserve"> (I1872 + $B$11 * AE1872 + $D$11 * AN1872)</f>
        <v>205.34373147362359</v>
      </c>
      <c r="J1873" s="2">
        <f xml:space="preserve"> (J1872 + $B$11 * AF1872 + $D$11 * AO1872)</f>
        <v>108.2411717882207</v>
      </c>
      <c r="K1873" s="2">
        <f xml:space="preserve"> (K1872 + $B$11 * AG1872 + $D$11 * AP1872)</f>
        <v>-354.76882226275859</v>
      </c>
      <c r="L1873" s="2">
        <f t="shared" si="3146"/>
        <v>205.34373147362359</v>
      </c>
      <c r="M1873" s="2">
        <f t="shared" si="3222"/>
        <v>1</v>
      </c>
      <c r="N1873" s="2">
        <f xml:space="preserve"> (N1872 + $B$11 * AH1872 + $D$11 * AQ1872)</f>
        <v>205.34373147362359</v>
      </c>
      <c r="O1873" s="2">
        <f xml:space="preserve"> (O1872 + $B$11 * AI1872 + $D$11 * AR1872)</f>
        <v>108.2411717882207</v>
      </c>
      <c r="P1873" s="2">
        <f xml:space="preserve"> (P1872 + $B$11 * AJ1872 + $D$11 * AS1872)</f>
        <v>-354.76882226275859</v>
      </c>
      <c r="Q1873" s="2">
        <f t="shared" si="3147"/>
        <v>205.34373147362359</v>
      </c>
      <c r="R1873" s="2">
        <f t="shared" si="3223"/>
        <v>1</v>
      </c>
      <c r="S1873" s="6">
        <f t="shared" si="3224"/>
        <v>362.63927066577975</v>
      </c>
      <c r="T1873" s="2">
        <f xml:space="preserve"> (T1872 + $B$11 * AL1872 + $D$11 * AU1872)</f>
        <v>-427.56623677829856</v>
      </c>
      <c r="U1873" s="2">
        <f xml:space="preserve"> (U1872 + $B$11 * AM1872 + $D$11 * AV1872)</f>
        <v>-427.56623677829856</v>
      </c>
      <c r="V1873" s="2">
        <f t="shared" si="3218"/>
        <v>-492.49320289081737</v>
      </c>
      <c r="W1873" s="2">
        <f t="shared" si="3225"/>
        <v>1.2969391780587509E-214</v>
      </c>
      <c r="X1873" s="2">
        <f xml:space="preserve"> ($D$5 - W1873)</f>
        <v>-1.2969391780587509E-214</v>
      </c>
      <c r="Y1873" s="16">
        <f xml:space="preserve"> SUM(SUMIF(X1873:X1876, {"&gt;0","&lt;0"}) * {1,-1}) / 4</f>
        <v>5.7255667457242343E-215</v>
      </c>
      <c r="Z1873" s="16" t="s">
        <v>524</v>
      </c>
      <c r="AB1873" s="2">
        <f xml:space="preserve"> M1873 * (1 - M1873) * (AD1873 * T1873)</f>
        <v>0</v>
      </c>
      <c r="AC1873" s="2">
        <f xml:space="preserve"> R1873 * (1 - R1873) * (AD1873 * U1873)</f>
        <v>0</v>
      </c>
      <c r="AD1873" s="2">
        <f xml:space="preserve"> (X1873 * (1 - W1873) * W1873)</f>
        <v>0</v>
      </c>
      <c r="AE1873" s="2">
        <f t="shared" si="3134"/>
        <v>0</v>
      </c>
      <c r="AF1873" s="2">
        <f xml:space="preserve"> (G1873 * AB1873)</f>
        <v>0</v>
      </c>
      <c r="AG1873" s="2">
        <f xml:space="preserve"> (H1873 * AB1873)</f>
        <v>0</v>
      </c>
      <c r="AH1873" s="2">
        <f t="shared" si="3135"/>
        <v>0</v>
      </c>
      <c r="AI1873" s="2">
        <f xml:space="preserve"> (G1873 * AC1873)</f>
        <v>0</v>
      </c>
      <c r="AJ1873" s="2">
        <f xml:space="preserve"> (H1873 * AC1873)</f>
        <v>0</v>
      </c>
      <c r="AK1873" s="6">
        <f t="shared" si="3219"/>
        <v>0</v>
      </c>
      <c r="AL1873" s="2">
        <f xml:space="preserve"> (M1873 * AD1873)</f>
        <v>0</v>
      </c>
      <c r="AM1873" s="2">
        <f xml:space="preserve"> (R1873 * AD1873)</f>
        <v>0</v>
      </c>
      <c r="AN1873" s="2">
        <f xml:space="preserve"> (I1873 - I1872)</f>
        <v>0.11267505162848579</v>
      </c>
      <c r="AO1873" s="2">
        <f xml:space="preserve"> (J1873 - J1872)</f>
        <v>5.9295997725811844E-2</v>
      </c>
      <c r="AP1873" s="2">
        <f xml:space="preserve"> (K1873 - K1872)</f>
        <v>-0.19324467106849852</v>
      </c>
      <c r="AQ1873" s="2">
        <f xml:space="preserve"> (N1873 - N1872)</f>
        <v>0.11267505162848579</v>
      </c>
      <c r="AR1873" s="2">
        <f xml:space="preserve"> (O1873 - O1872)</f>
        <v>5.9295997725811844E-2</v>
      </c>
      <c r="AS1873" s="2">
        <f xml:space="preserve"> (P1873 - P1872)</f>
        <v>-0.19324467106849852</v>
      </c>
      <c r="AT1873" s="6">
        <f t="shared" si="3226"/>
        <v>0.19873538305012062</v>
      </c>
      <c r="AU1873" s="2">
        <f xml:space="preserve"> (T1873 - T1872)</f>
        <v>-0.23273875137289224</v>
      </c>
      <c r="AV1873" s="2">
        <f xml:space="preserve"> (U1873 - U1872)</f>
        <v>-0.23273875137289224</v>
      </c>
    </row>
    <row r="1874" spans="6:48" x14ac:dyDescent="0.25">
      <c r="F1874" s="2" t="s">
        <v>52</v>
      </c>
      <c r="G1874" s="2">
        <f t="shared" ref="G1874" si="3243" xml:space="preserve"> $B$6</f>
        <v>1</v>
      </c>
      <c r="H1874" s="2">
        <f t="shared" ref="H1874" si="3244" xml:space="preserve"> $C$6</f>
        <v>0</v>
      </c>
      <c r="I1874" s="2">
        <f xml:space="preserve"> (I1873 + $B$11 * AE1873 + $D$11 * AN1873)</f>
        <v>205.45640652525208</v>
      </c>
      <c r="J1874" s="2">
        <f xml:space="preserve"> (J1873 + $B$11 * AF1873 + $D$11 * AO1873)</f>
        <v>108.30046778594651</v>
      </c>
      <c r="K1874" s="2">
        <f xml:space="preserve"> (K1873 + $B$11 * AG1873 + $D$11 * AP1873)</f>
        <v>-354.96206693382709</v>
      </c>
      <c r="L1874" s="2">
        <f t="shared" si="3146"/>
        <v>313.7568743111986</v>
      </c>
      <c r="M1874" s="2">
        <f t="shared" si="3222"/>
        <v>1</v>
      </c>
      <c r="N1874" s="2">
        <f xml:space="preserve"> (N1873 + $B$11 * AH1873 + $D$11 * AQ1873)</f>
        <v>205.45640652525208</v>
      </c>
      <c r="O1874" s="2">
        <f xml:space="preserve"> (O1873 + $B$11 * AI1873 + $D$11 * AR1873)</f>
        <v>108.30046778594651</v>
      </c>
      <c r="P1874" s="2">
        <f xml:space="preserve"> (P1873 + $B$11 * AJ1873 + $D$11 * AS1873)</f>
        <v>-354.96206693382709</v>
      </c>
      <c r="Q1874" s="2">
        <f t="shared" si="3147"/>
        <v>313.7568743111986</v>
      </c>
      <c r="R1874" s="2">
        <f t="shared" si="3223"/>
        <v>1</v>
      </c>
      <c r="S1874" s="6">
        <f t="shared" si="3224"/>
        <v>362.83800604882987</v>
      </c>
      <c r="T1874" s="2">
        <f xml:space="preserve"> (T1873 + $B$11 * AL1873 + $D$11 * AU1873)</f>
        <v>-427.79897552967145</v>
      </c>
      <c r="U1874" s="2">
        <f xml:space="preserve"> (U1873 + $B$11 * AM1873 + $D$11 * AV1873)</f>
        <v>-427.79897552967145</v>
      </c>
      <c r="V1874" s="2">
        <f t="shared" si="3218"/>
        <v>-492.75994501051304</v>
      </c>
      <c r="W1874" s="2">
        <f t="shared" si="3225"/>
        <v>9.9328752023094258E-215</v>
      </c>
      <c r="X1874" s="2">
        <f xml:space="preserve"> ($D$6 - W1874)</f>
        <v>-9.9328752023094258E-215</v>
      </c>
      <c r="Y1874" s="17"/>
      <c r="Z1874" s="17"/>
      <c r="AB1874" s="2">
        <f xml:space="preserve"> M1874 * (1 - M1874) * (AD1874 * T1874)</f>
        <v>0</v>
      </c>
      <c r="AC1874" s="2">
        <f xml:space="preserve"> R1874 * (1 - R1874) * (AD1874 * U1874)</f>
        <v>0</v>
      </c>
      <c r="AD1874" s="2">
        <f xml:space="preserve"> (X1874 * (1 - W1874) * W1874)</f>
        <v>0</v>
      </c>
      <c r="AE1874" s="2">
        <f t="shared" ref="AE1874:AE1937" si="3245" xml:space="preserve"> (AB1874)</f>
        <v>0</v>
      </c>
      <c r="AF1874" s="2">
        <f xml:space="preserve"> (G1874 * AB1874)</f>
        <v>0</v>
      </c>
      <c r="AG1874" s="2">
        <f xml:space="preserve"> (H1874 * AB1874)</f>
        <v>0</v>
      </c>
      <c r="AH1874" s="2">
        <f t="shared" ref="AH1874:AH1937" si="3246" xml:space="preserve"> (AC1874)</f>
        <v>0</v>
      </c>
      <c r="AI1874" s="2">
        <f xml:space="preserve"> (G1874 * AC1874)</f>
        <v>0</v>
      </c>
      <c r="AJ1874" s="2">
        <f xml:space="preserve"> (H1874 * AC1874)</f>
        <v>0</v>
      </c>
      <c r="AK1874" s="6">
        <f t="shared" si="3219"/>
        <v>0</v>
      </c>
      <c r="AL1874" s="2">
        <f xml:space="preserve"> (M1874 * AD1874)</f>
        <v>0</v>
      </c>
      <c r="AM1874" s="2">
        <f xml:space="preserve"> (R1874 * AD1874)</f>
        <v>0</v>
      </c>
      <c r="AN1874" s="2">
        <f xml:space="preserve"> (I1874 - I1873)</f>
        <v>0.11267505162848579</v>
      </c>
      <c r="AO1874" s="2">
        <f xml:space="preserve"> (J1874 - J1873)</f>
        <v>5.9295997725811844E-2</v>
      </c>
      <c r="AP1874" s="2">
        <f xml:space="preserve"> (K1874 - K1873)</f>
        <v>-0.19324467106849852</v>
      </c>
      <c r="AQ1874" s="2">
        <f xml:space="preserve"> (N1874 - N1873)</f>
        <v>0.11267505162848579</v>
      </c>
      <c r="AR1874" s="2">
        <f xml:space="preserve"> (O1874 - O1873)</f>
        <v>5.9295997725811844E-2</v>
      </c>
      <c r="AS1874" s="2">
        <f xml:space="preserve"> (P1874 - P1873)</f>
        <v>-0.19324467106849852</v>
      </c>
      <c r="AT1874" s="6">
        <f t="shared" si="3226"/>
        <v>0.19873538305012062</v>
      </c>
      <c r="AU1874" s="2">
        <f xml:space="preserve"> (T1874 - T1873)</f>
        <v>-0.23273875137289224</v>
      </c>
      <c r="AV1874" s="2">
        <f xml:space="preserve"> (U1874 - U1873)</f>
        <v>-0.23273875137289224</v>
      </c>
    </row>
    <row r="1875" spans="6:48" x14ac:dyDescent="0.25">
      <c r="F1875" s="2" t="s">
        <v>53</v>
      </c>
      <c r="G1875" s="2">
        <f t="shared" ref="G1875" si="3247" xml:space="preserve"> $B$7</f>
        <v>0</v>
      </c>
      <c r="H1875" s="2">
        <f t="shared" ref="H1875" si="3248" xml:space="preserve"> $C$7</f>
        <v>1</v>
      </c>
      <c r="I1875" s="2">
        <f xml:space="preserve"> (I1874 + $B$11 * AE1874 + $D$11 * AN1874)</f>
        <v>205.56908157688056</v>
      </c>
      <c r="J1875" s="2">
        <f xml:space="preserve"> (J1874 + $B$11 * AF1874 + $D$11 * AO1874)</f>
        <v>108.35976378367232</v>
      </c>
      <c r="K1875" s="2">
        <f xml:space="preserve"> (K1874 + $B$11 * AG1874 + $D$11 * AP1874)</f>
        <v>-355.15531160489559</v>
      </c>
      <c r="L1875" s="2">
        <f t="shared" si="3146"/>
        <v>-149.58623002801502</v>
      </c>
      <c r="M1875" s="2">
        <f t="shared" si="3222"/>
        <v>1.0852398436272872E-65</v>
      </c>
      <c r="N1875" s="2">
        <f xml:space="preserve"> (N1874 + $B$11 * AH1874 + $D$11 * AQ1874)</f>
        <v>205.56908157688056</v>
      </c>
      <c r="O1875" s="2">
        <f xml:space="preserve"> (O1874 + $B$11 * AI1874 + $D$11 * AR1874)</f>
        <v>108.35976378367232</v>
      </c>
      <c r="P1875" s="2">
        <f xml:space="preserve"> (P1874 + $B$11 * AJ1874 + $D$11 * AS1874)</f>
        <v>-355.15531160489559</v>
      </c>
      <c r="Q1875" s="2">
        <f t="shared" si="3147"/>
        <v>-149.58623002801502</v>
      </c>
      <c r="R1875" s="2">
        <f t="shared" si="3223"/>
        <v>1.0852398436272872E-65</v>
      </c>
      <c r="S1875" s="6">
        <f t="shared" si="3224"/>
        <v>363.03674143187999</v>
      </c>
      <c r="T1875" s="2">
        <f xml:space="preserve"> (T1874 + $B$11 * AL1874 + $D$11 * AU1874)</f>
        <v>-428.03171428104434</v>
      </c>
      <c r="U1875" s="2">
        <f xml:space="preserve"> (U1874 + $B$11 * AM1874 + $D$11 * AV1874)</f>
        <v>-428.03171428104434</v>
      </c>
      <c r="V1875" s="2">
        <f t="shared" si="3218"/>
        <v>363.03674143187999</v>
      </c>
      <c r="W1875" s="2">
        <f t="shared" si="3225"/>
        <v>1</v>
      </c>
      <c r="X1875" s="2">
        <f xml:space="preserve"> ($D$7 - W1875)</f>
        <v>0</v>
      </c>
      <c r="Y1875" s="17"/>
      <c r="Z1875" s="17"/>
      <c r="AB1875" s="2">
        <f xml:space="preserve"> M1875 * (1 - M1875) * (AD1875 * T1875)</f>
        <v>0</v>
      </c>
      <c r="AC1875" s="2">
        <f xml:space="preserve"> R1875 * (1 - R1875) * (AD1875 * U1875)</f>
        <v>0</v>
      </c>
      <c r="AD1875" s="2">
        <f xml:space="preserve"> (X1875 * (1 - W1875) * W1875)</f>
        <v>0</v>
      </c>
      <c r="AE1875" s="2">
        <f t="shared" si="3245"/>
        <v>0</v>
      </c>
      <c r="AF1875" s="2">
        <f xml:space="preserve"> (G1875 * AB1875)</f>
        <v>0</v>
      </c>
      <c r="AG1875" s="2">
        <f xml:space="preserve"> (H1875 * AB1875)</f>
        <v>0</v>
      </c>
      <c r="AH1875" s="2">
        <f t="shared" si="3246"/>
        <v>0</v>
      </c>
      <c r="AI1875" s="2">
        <f xml:space="preserve"> (G1875 * AC1875)</f>
        <v>0</v>
      </c>
      <c r="AJ1875" s="2">
        <f xml:space="preserve"> (H1875 * AC1875)</f>
        <v>0</v>
      </c>
      <c r="AK1875" s="6">
        <f t="shared" si="3219"/>
        <v>0</v>
      </c>
      <c r="AL1875" s="2">
        <f xml:space="preserve"> (M1875 * AD1875)</f>
        <v>0</v>
      </c>
      <c r="AM1875" s="2">
        <f xml:space="preserve"> (R1875 * AD1875)</f>
        <v>0</v>
      </c>
      <c r="AN1875" s="2">
        <f xml:space="preserve"> (I1875 - I1874)</f>
        <v>0.11267505162848579</v>
      </c>
      <c r="AO1875" s="2">
        <f xml:space="preserve"> (J1875 - J1874)</f>
        <v>5.9295997725811844E-2</v>
      </c>
      <c r="AP1875" s="2">
        <f xml:space="preserve"> (K1875 - K1874)</f>
        <v>-0.19324467106849852</v>
      </c>
      <c r="AQ1875" s="2">
        <f xml:space="preserve"> (N1875 - N1874)</f>
        <v>0.11267505162848579</v>
      </c>
      <c r="AR1875" s="2">
        <f xml:space="preserve"> (O1875 - O1874)</f>
        <v>5.9295997725811844E-2</v>
      </c>
      <c r="AS1875" s="2">
        <f xml:space="preserve"> (P1875 - P1874)</f>
        <v>-0.19324467106849852</v>
      </c>
      <c r="AT1875" s="6">
        <f t="shared" si="3226"/>
        <v>0.19873538305012062</v>
      </c>
      <c r="AU1875" s="2">
        <f xml:space="preserve"> (T1875 - T1874)</f>
        <v>-0.23273875137289224</v>
      </c>
      <c r="AV1875" s="2">
        <f xml:space="preserve"> (U1875 - U1874)</f>
        <v>-0.23273875137289224</v>
      </c>
    </row>
    <row r="1876" spans="6:48" x14ac:dyDescent="0.25">
      <c r="F1876" s="2" t="s">
        <v>54</v>
      </c>
      <c r="G1876" s="2">
        <f t="shared" ref="G1876" si="3249" xml:space="preserve"> $B$8</f>
        <v>1</v>
      </c>
      <c r="H1876" s="2">
        <f t="shared" ref="H1876" si="3250" xml:space="preserve"> $C$8</f>
        <v>1</v>
      </c>
      <c r="I1876" s="2">
        <f xml:space="preserve"> (I1875 + $B$11 * AE1875 + $D$11 * AN1875)</f>
        <v>205.68175662850905</v>
      </c>
      <c r="J1876" s="2">
        <f xml:space="preserve"> (J1875 + $B$11 * AF1875 + $D$11 * AO1875)</f>
        <v>108.41905978139813</v>
      </c>
      <c r="K1876" s="2">
        <f xml:space="preserve"> (K1875 + $B$11 * AG1875 + $D$11 * AP1875)</f>
        <v>-355.34855627596409</v>
      </c>
      <c r="L1876" s="2">
        <f t="shared" si="3146"/>
        <v>-41.247739866056918</v>
      </c>
      <c r="M1876" s="2">
        <f t="shared" si="3222"/>
        <v>1.2199279600177361E-18</v>
      </c>
      <c r="N1876" s="2">
        <f xml:space="preserve"> (N1875 + $B$11 * AH1875 + $D$11 * AQ1875)</f>
        <v>205.68175662850905</v>
      </c>
      <c r="O1876" s="2">
        <f xml:space="preserve"> (O1875 + $B$11 * AI1875 + $D$11 * AR1875)</f>
        <v>108.41905978139813</v>
      </c>
      <c r="P1876" s="2">
        <f xml:space="preserve"> (P1875 + $B$11 * AJ1875 + $D$11 * AS1875)</f>
        <v>-355.34855627596409</v>
      </c>
      <c r="Q1876" s="2">
        <f t="shared" si="3147"/>
        <v>-41.247739866056918</v>
      </c>
      <c r="R1876" s="2">
        <f t="shared" si="3223"/>
        <v>1.2199279600177361E-18</v>
      </c>
      <c r="S1876" s="6">
        <f t="shared" si="3224"/>
        <v>363.23547681493011</v>
      </c>
      <c r="T1876" s="2">
        <f xml:space="preserve"> (T1875 + $B$11 * AL1875 + $D$11 * AU1875)</f>
        <v>-428.26445303241724</v>
      </c>
      <c r="U1876" s="2">
        <f xml:space="preserve"> (U1875 + $B$11 * AM1875 + $D$11 * AV1875)</f>
        <v>-428.26445303241724</v>
      </c>
      <c r="V1876" s="2">
        <f t="shared" si="3218"/>
        <v>363.23547681493011</v>
      </c>
      <c r="W1876" s="2">
        <f t="shared" si="3225"/>
        <v>1</v>
      </c>
      <c r="X1876" s="2">
        <f xml:space="preserve"> ($D$8 - W1876)</f>
        <v>0</v>
      </c>
      <c r="Y1876" s="18"/>
      <c r="Z1876" s="18"/>
      <c r="AB1876" s="2">
        <f xml:space="preserve"> M1876 * (1 - M1876) * (AD1876 * T1876)</f>
        <v>0</v>
      </c>
      <c r="AC1876" s="2">
        <f xml:space="preserve"> R1876 * (1 - R1876) * (AD1876 * U1876)</f>
        <v>0</v>
      </c>
      <c r="AD1876" s="2">
        <f xml:space="preserve"> (X1876 * (1 - W1876) * W1876)</f>
        <v>0</v>
      </c>
      <c r="AE1876" s="2">
        <f t="shared" si="3245"/>
        <v>0</v>
      </c>
      <c r="AF1876" s="2">
        <f xml:space="preserve"> (G1876 * AB1876)</f>
        <v>0</v>
      </c>
      <c r="AG1876" s="2">
        <f xml:space="preserve"> (H1876 * AB1876)</f>
        <v>0</v>
      </c>
      <c r="AH1876" s="2">
        <f t="shared" si="3246"/>
        <v>0</v>
      </c>
      <c r="AI1876" s="2">
        <f xml:space="preserve"> (G1876 * AC1876)</f>
        <v>0</v>
      </c>
      <c r="AJ1876" s="2">
        <f xml:space="preserve"> (H1876 * AC1876)</f>
        <v>0</v>
      </c>
      <c r="AK1876" s="6">
        <f t="shared" si="3219"/>
        <v>0</v>
      </c>
      <c r="AL1876" s="2">
        <f xml:space="preserve"> (M1876 * AD1876)</f>
        <v>0</v>
      </c>
      <c r="AM1876" s="2">
        <f xml:space="preserve"> (R1876 * AD1876)</f>
        <v>0</v>
      </c>
      <c r="AN1876" s="2">
        <f xml:space="preserve"> (I1876 - I1875)</f>
        <v>0.11267505162848579</v>
      </c>
      <c r="AO1876" s="2">
        <f xml:space="preserve"> (J1876 - J1875)</f>
        <v>5.9295997725811844E-2</v>
      </c>
      <c r="AP1876" s="2">
        <f xml:space="preserve"> (K1876 - K1875)</f>
        <v>-0.19324467106849852</v>
      </c>
      <c r="AQ1876" s="2">
        <f xml:space="preserve"> (N1876 - N1875)</f>
        <v>0.11267505162848579</v>
      </c>
      <c r="AR1876" s="2">
        <f xml:space="preserve"> (O1876 - O1875)</f>
        <v>5.9295997725811844E-2</v>
      </c>
      <c r="AS1876" s="2">
        <f xml:space="preserve"> (P1876 - P1875)</f>
        <v>-0.19324467106849852</v>
      </c>
      <c r="AT1876" s="6">
        <f t="shared" si="3226"/>
        <v>0.19873538305012062</v>
      </c>
      <c r="AU1876" s="2">
        <f xml:space="preserve"> (T1876 - T1875)</f>
        <v>-0.23273875137289224</v>
      </c>
      <c r="AV1876" s="2">
        <f xml:space="preserve"> (U1876 - U1875)</f>
        <v>-0.23273875137289224</v>
      </c>
    </row>
    <row r="1877" spans="6:48" x14ac:dyDescent="0.25">
      <c r="F1877" s="8" t="s">
        <v>51</v>
      </c>
      <c r="G1877" s="8">
        <f t="shared" ref="G1877:G1933" si="3251" xml:space="preserve"> $B$5</f>
        <v>0</v>
      </c>
      <c r="H1877" s="8">
        <f t="shared" ref="H1877:H1933" si="3252" xml:space="preserve"> $C$5</f>
        <v>0</v>
      </c>
      <c r="I1877" s="8">
        <f xml:space="preserve"> (I1876 + $B$11 * AE1876 + $D$11 * AN1876)</f>
        <v>205.79443168013754</v>
      </c>
      <c r="J1877" s="8">
        <f xml:space="preserve"> (J1876 + $B$11 * AF1876 + $D$11 * AO1876)</f>
        <v>108.47835577912394</v>
      </c>
      <c r="K1877" s="8">
        <f xml:space="preserve"> (K1876 + $B$11 * AG1876 + $D$11 * AP1876)</f>
        <v>-355.54180094703258</v>
      </c>
      <c r="L1877" s="8">
        <f t="shared" si="3146"/>
        <v>205.79443168013754</v>
      </c>
      <c r="M1877" s="8">
        <f t="shared" si="3222"/>
        <v>1</v>
      </c>
      <c r="N1877" s="8">
        <f xml:space="preserve"> (N1876 + $B$11 * AH1876 + $D$11 * AQ1876)</f>
        <v>205.79443168013754</v>
      </c>
      <c r="O1877" s="8">
        <f xml:space="preserve"> (O1876 + $B$11 * AI1876 + $D$11 * AR1876)</f>
        <v>108.47835577912394</v>
      </c>
      <c r="P1877" s="8">
        <f xml:space="preserve"> (P1876 + $B$11 * AJ1876 + $D$11 * AS1876)</f>
        <v>-355.54180094703258</v>
      </c>
      <c r="Q1877" s="8">
        <f t="shared" si="3147"/>
        <v>205.79443168013754</v>
      </c>
      <c r="R1877" s="8">
        <f t="shared" si="3223"/>
        <v>1</v>
      </c>
      <c r="S1877" s="5">
        <f t="shared" si="3224"/>
        <v>363.43421219798023</v>
      </c>
      <c r="T1877" s="8">
        <f xml:space="preserve"> (T1876 + $B$11 * AL1876 + $D$11 * AU1876)</f>
        <v>-428.49719178379013</v>
      </c>
      <c r="U1877" s="8">
        <f xml:space="preserve"> (U1876 + $B$11 * AM1876 + $D$11 * AV1876)</f>
        <v>-428.49719178379013</v>
      </c>
      <c r="V1877" s="8">
        <f t="shared" si="3218"/>
        <v>-493.56017136960003</v>
      </c>
      <c r="W1877" s="8">
        <f t="shared" si="3225"/>
        <v>4.462118369994442E-215</v>
      </c>
      <c r="X1877" s="8">
        <f xml:space="preserve"> ($D$5 - W1877)</f>
        <v>-4.462118369994442E-215</v>
      </c>
      <c r="Y1877" s="13">
        <f xml:space="preserve"> SUM(SUMIF(X1877:X1880, {"&gt;0","&lt;0"}) * {1,-1}) / 4</f>
        <v>1.9698808538551277E-215</v>
      </c>
      <c r="Z1877" s="13" t="s">
        <v>525</v>
      </c>
      <c r="AB1877" s="8">
        <f xml:space="preserve"> M1877 * (1 - M1877) * (AD1877 * T1877)</f>
        <v>0</v>
      </c>
      <c r="AC1877" s="8">
        <f xml:space="preserve"> R1877 * (1 - R1877) * (AD1877 * U1877)</f>
        <v>0</v>
      </c>
      <c r="AD1877" s="8">
        <f xml:space="preserve"> (X1877 * (1 - W1877) * W1877)</f>
        <v>0</v>
      </c>
      <c r="AE1877" s="8">
        <f t="shared" si="3245"/>
        <v>0</v>
      </c>
      <c r="AF1877" s="8">
        <f xml:space="preserve"> (G1877 * AB1877)</f>
        <v>0</v>
      </c>
      <c r="AG1877" s="8">
        <f xml:space="preserve"> (H1877 * AB1877)</f>
        <v>0</v>
      </c>
      <c r="AH1877" s="8">
        <f t="shared" si="3246"/>
        <v>0</v>
      </c>
      <c r="AI1877" s="8">
        <f xml:space="preserve"> (G1877 * AC1877)</f>
        <v>0</v>
      </c>
      <c r="AJ1877" s="8">
        <f xml:space="preserve"> (H1877 * AC1877)</f>
        <v>0</v>
      </c>
      <c r="AK1877" s="5">
        <f t="shared" si="3219"/>
        <v>0</v>
      </c>
      <c r="AL1877" s="8">
        <f xml:space="preserve"> (M1877 * AD1877)</f>
        <v>0</v>
      </c>
      <c r="AM1877" s="8">
        <f xml:space="preserve"> (R1877 * AD1877)</f>
        <v>0</v>
      </c>
      <c r="AN1877" s="8">
        <f xml:space="preserve"> (I1877 - I1876)</f>
        <v>0.11267505162848579</v>
      </c>
      <c r="AO1877" s="8">
        <f xml:space="preserve"> (J1877 - J1876)</f>
        <v>5.9295997725811844E-2</v>
      </c>
      <c r="AP1877" s="8">
        <f xml:space="preserve"> (K1877 - K1876)</f>
        <v>-0.19324467106849852</v>
      </c>
      <c r="AQ1877" s="8">
        <f xml:space="preserve"> (N1877 - N1876)</f>
        <v>0.11267505162848579</v>
      </c>
      <c r="AR1877" s="8">
        <f xml:space="preserve"> (O1877 - O1876)</f>
        <v>5.9295997725811844E-2</v>
      </c>
      <c r="AS1877" s="8">
        <f xml:space="preserve"> (P1877 - P1876)</f>
        <v>-0.19324467106849852</v>
      </c>
      <c r="AT1877" s="5">
        <f t="shared" si="3226"/>
        <v>0.19873538305012062</v>
      </c>
      <c r="AU1877" s="8">
        <f xml:space="preserve"> (T1877 - T1876)</f>
        <v>-0.23273875137289224</v>
      </c>
      <c r="AV1877" s="8">
        <f xml:space="preserve"> (U1877 - U1876)</f>
        <v>-0.23273875137289224</v>
      </c>
    </row>
    <row r="1878" spans="6:48" x14ac:dyDescent="0.25">
      <c r="F1878" s="8" t="s">
        <v>52</v>
      </c>
      <c r="G1878" s="8">
        <f t="shared" ref="G1878" si="3253" xml:space="preserve"> $B$6</f>
        <v>1</v>
      </c>
      <c r="H1878" s="8">
        <f t="shared" ref="H1878" si="3254" xml:space="preserve"> $C$6</f>
        <v>0</v>
      </c>
      <c r="I1878" s="8">
        <f xml:space="preserve"> (I1877 + $B$11 * AE1877 + $D$11 * AN1877)</f>
        <v>205.90710673176602</v>
      </c>
      <c r="J1878" s="8">
        <f xml:space="preserve"> (J1877 + $B$11 * AF1877 + $D$11 * AO1877)</f>
        <v>108.53765177684976</v>
      </c>
      <c r="K1878" s="8">
        <f xml:space="preserve"> (K1877 + $B$11 * AG1877 + $D$11 * AP1877)</f>
        <v>-355.73504561810108</v>
      </c>
      <c r="L1878" s="8">
        <f t="shared" si="3146"/>
        <v>314.44475850861579</v>
      </c>
      <c r="M1878" s="8">
        <f t="shared" si="3222"/>
        <v>1</v>
      </c>
      <c r="N1878" s="8">
        <f xml:space="preserve"> (N1877 + $B$11 * AH1877 + $D$11 * AQ1877)</f>
        <v>205.90710673176602</v>
      </c>
      <c r="O1878" s="8">
        <f xml:space="preserve"> (O1877 + $B$11 * AI1877 + $D$11 * AR1877)</f>
        <v>108.53765177684976</v>
      </c>
      <c r="P1878" s="8">
        <f xml:space="preserve"> (P1877 + $B$11 * AJ1877 + $D$11 * AS1877)</f>
        <v>-355.73504561810108</v>
      </c>
      <c r="Q1878" s="8">
        <f t="shared" si="3147"/>
        <v>314.44475850861579</v>
      </c>
      <c r="R1878" s="8">
        <f t="shared" si="3223"/>
        <v>1</v>
      </c>
      <c r="S1878" s="5">
        <f t="shared" si="3224"/>
        <v>363.63294758103035</v>
      </c>
      <c r="T1878" s="8">
        <f xml:space="preserve"> (T1877 + $B$11 * AL1877 + $D$11 * AU1877)</f>
        <v>-428.72993053516302</v>
      </c>
      <c r="U1878" s="8">
        <f xml:space="preserve"> (U1877 + $B$11 * AM1877 + $D$11 * AV1877)</f>
        <v>-428.72993053516302</v>
      </c>
      <c r="V1878" s="8">
        <f t="shared" si="3218"/>
        <v>-493.82691348929569</v>
      </c>
      <c r="W1878" s="8">
        <f t="shared" si="3225"/>
        <v>3.4174050454260691E-215</v>
      </c>
      <c r="X1878" s="8">
        <f xml:space="preserve"> ($D$6 - W1878)</f>
        <v>-3.4174050454260691E-215</v>
      </c>
      <c r="Y1878" s="14"/>
      <c r="Z1878" s="14"/>
      <c r="AB1878" s="8">
        <f xml:space="preserve"> M1878 * (1 - M1878) * (AD1878 * T1878)</f>
        <v>0</v>
      </c>
      <c r="AC1878" s="8">
        <f xml:space="preserve"> R1878 * (1 - R1878) * (AD1878 * U1878)</f>
        <v>0</v>
      </c>
      <c r="AD1878" s="8">
        <f xml:space="preserve"> (X1878 * (1 - W1878) * W1878)</f>
        <v>0</v>
      </c>
      <c r="AE1878" s="8">
        <f t="shared" si="3245"/>
        <v>0</v>
      </c>
      <c r="AF1878" s="8">
        <f xml:space="preserve"> (G1878 * AB1878)</f>
        <v>0</v>
      </c>
      <c r="AG1878" s="8">
        <f xml:space="preserve"> (H1878 * AB1878)</f>
        <v>0</v>
      </c>
      <c r="AH1878" s="8">
        <f t="shared" si="3246"/>
        <v>0</v>
      </c>
      <c r="AI1878" s="8">
        <f xml:space="preserve"> (G1878 * AC1878)</f>
        <v>0</v>
      </c>
      <c r="AJ1878" s="8">
        <f xml:space="preserve"> (H1878 * AC1878)</f>
        <v>0</v>
      </c>
      <c r="AK1878" s="5">
        <f t="shared" si="3219"/>
        <v>0</v>
      </c>
      <c r="AL1878" s="8">
        <f xml:space="preserve"> (M1878 * AD1878)</f>
        <v>0</v>
      </c>
      <c r="AM1878" s="8">
        <f xml:space="preserve"> (R1878 * AD1878)</f>
        <v>0</v>
      </c>
      <c r="AN1878" s="8">
        <f xml:space="preserve"> (I1878 - I1877)</f>
        <v>0.11267505162848579</v>
      </c>
      <c r="AO1878" s="8">
        <f xml:space="preserve"> (J1878 - J1877)</f>
        <v>5.9295997725811844E-2</v>
      </c>
      <c r="AP1878" s="8">
        <f xml:space="preserve"> (K1878 - K1877)</f>
        <v>-0.19324467106849852</v>
      </c>
      <c r="AQ1878" s="8">
        <f xml:space="preserve"> (N1878 - N1877)</f>
        <v>0.11267505162848579</v>
      </c>
      <c r="AR1878" s="8">
        <f xml:space="preserve"> (O1878 - O1877)</f>
        <v>5.9295997725811844E-2</v>
      </c>
      <c r="AS1878" s="8">
        <f xml:space="preserve"> (P1878 - P1877)</f>
        <v>-0.19324467106849852</v>
      </c>
      <c r="AT1878" s="5">
        <f t="shared" si="3226"/>
        <v>0.19873538305012062</v>
      </c>
      <c r="AU1878" s="8">
        <f xml:space="preserve"> (T1878 - T1877)</f>
        <v>-0.23273875137289224</v>
      </c>
      <c r="AV1878" s="8">
        <f xml:space="preserve"> (U1878 - U1877)</f>
        <v>-0.23273875137289224</v>
      </c>
    </row>
    <row r="1879" spans="6:48" x14ac:dyDescent="0.25">
      <c r="F1879" s="8" t="s">
        <v>53</v>
      </c>
      <c r="G1879" s="8">
        <f t="shared" ref="G1879" si="3255" xml:space="preserve"> $B$7</f>
        <v>0</v>
      </c>
      <c r="H1879" s="8">
        <f t="shared" ref="H1879" si="3256" xml:space="preserve"> $C$7</f>
        <v>1</v>
      </c>
      <c r="I1879" s="8">
        <f xml:space="preserve"> (I1878 + $B$11 * AE1878 + $D$11 * AN1878)</f>
        <v>206.01978178339451</v>
      </c>
      <c r="J1879" s="8">
        <f xml:space="preserve"> (J1878 + $B$11 * AF1878 + $D$11 * AO1878)</f>
        <v>108.59694777457557</v>
      </c>
      <c r="K1879" s="8">
        <f xml:space="preserve"> (K1878 + $B$11 * AG1878 + $D$11 * AP1878)</f>
        <v>-355.92829028916958</v>
      </c>
      <c r="L1879" s="8">
        <f t="shared" ref="L1879:L1942" si="3257" xml:space="preserve"> ($D$14 * I1879) + (G1879 * J1879) + (H1879 * K1879)</f>
        <v>-149.90850850577507</v>
      </c>
      <c r="M1879" s="8">
        <f t="shared" si="3222"/>
        <v>7.8625236646304257E-66</v>
      </c>
      <c r="N1879" s="8">
        <f xml:space="preserve"> (N1878 + $B$11 * AH1878 + $D$11 * AQ1878)</f>
        <v>206.01978178339451</v>
      </c>
      <c r="O1879" s="8">
        <f xml:space="preserve"> (O1878 + $B$11 * AI1878 + $D$11 * AR1878)</f>
        <v>108.59694777457557</v>
      </c>
      <c r="P1879" s="8">
        <f xml:space="preserve"> (P1878 + $B$11 * AJ1878 + $D$11 * AS1878)</f>
        <v>-355.92829028916958</v>
      </c>
      <c r="Q1879" s="8">
        <f t="shared" ref="Q1879:Q1942" si="3258" xml:space="preserve"> ($D$14 * N1879) + (G1879 * O1879) + (H1879 * P1879)</f>
        <v>-149.90850850577507</v>
      </c>
      <c r="R1879" s="8">
        <f t="shared" si="3223"/>
        <v>7.8625236646304257E-66</v>
      </c>
      <c r="S1879" s="5">
        <f t="shared" si="3224"/>
        <v>363.83168296408047</v>
      </c>
      <c r="T1879" s="8">
        <f xml:space="preserve"> (T1878 + $B$11 * AL1878 + $D$11 * AU1878)</f>
        <v>-428.96266928653591</v>
      </c>
      <c r="U1879" s="8">
        <f xml:space="preserve"> (U1878 + $B$11 * AM1878 + $D$11 * AV1878)</f>
        <v>-428.96266928653591</v>
      </c>
      <c r="V1879" s="8">
        <f t="shared" si="3218"/>
        <v>363.83168296408047</v>
      </c>
      <c r="W1879" s="8">
        <f t="shared" si="3225"/>
        <v>1</v>
      </c>
      <c r="X1879" s="8">
        <f xml:space="preserve"> ($D$7 - W1879)</f>
        <v>0</v>
      </c>
      <c r="Y1879" s="14"/>
      <c r="Z1879" s="14"/>
      <c r="AB1879" s="8">
        <f xml:space="preserve"> M1879 * (1 - M1879) * (AD1879 * T1879)</f>
        <v>0</v>
      </c>
      <c r="AC1879" s="8">
        <f xml:space="preserve"> R1879 * (1 - R1879) * (AD1879 * U1879)</f>
        <v>0</v>
      </c>
      <c r="AD1879" s="8">
        <f xml:space="preserve"> (X1879 * (1 - W1879) * W1879)</f>
        <v>0</v>
      </c>
      <c r="AE1879" s="8">
        <f t="shared" si="3245"/>
        <v>0</v>
      </c>
      <c r="AF1879" s="8">
        <f xml:space="preserve"> (G1879 * AB1879)</f>
        <v>0</v>
      </c>
      <c r="AG1879" s="8">
        <f xml:space="preserve"> (H1879 * AB1879)</f>
        <v>0</v>
      </c>
      <c r="AH1879" s="8">
        <f t="shared" si="3246"/>
        <v>0</v>
      </c>
      <c r="AI1879" s="8">
        <f xml:space="preserve"> (G1879 * AC1879)</f>
        <v>0</v>
      </c>
      <c r="AJ1879" s="8">
        <f xml:space="preserve"> (H1879 * AC1879)</f>
        <v>0</v>
      </c>
      <c r="AK1879" s="5">
        <f t="shared" si="3219"/>
        <v>0</v>
      </c>
      <c r="AL1879" s="8">
        <f xml:space="preserve"> (M1879 * AD1879)</f>
        <v>0</v>
      </c>
      <c r="AM1879" s="8">
        <f xml:space="preserve"> (R1879 * AD1879)</f>
        <v>0</v>
      </c>
      <c r="AN1879" s="8">
        <f xml:space="preserve"> (I1879 - I1878)</f>
        <v>0.11267505162848579</v>
      </c>
      <c r="AO1879" s="8">
        <f xml:space="preserve"> (J1879 - J1878)</f>
        <v>5.9295997725811844E-2</v>
      </c>
      <c r="AP1879" s="8">
        <f xml:space="preserve"> (K1879 - K1878)</f>
        <v>-0.19324467106849852</v>
      </c>
      <c r="AQ1879" s="8">
        <f xml:space="preserve"> (N1879 - N1878)</f>
        <v>0.11267505162848579</v>
      </c>
      <c r="AR1879" s="8">
        <f xml:space="preserve"> (O1879 - O1878)</f>
        <v>5.9295997725811844E-2</v>
      </c>
      <c r="AS1879" s="8">
        <f xml:space="preserve"> (P1879 - P1878)</f>
        <v>-0.19324467106849852</v>
      </c>
      <c r="AT1879" s="5">
        <f t="shared" si="3226"/>
        <v>0.19873538305012062</v>
      </c>
      <c r="AU1879" s="8">
        <f xml:space="preserve"> (T1879 - T1878)</f>
        <v>-0.23273875137289224</v>
      </c>
      <c r="AV1879" s="8">
        <f xml:space="preserve"> (U1879 - U1878)</f>
        <v>-0.23273875137289224</v>
      </c>
    </row>
    <row r="1880" spans="6:48" x14ac:dyDescent="0.25">
      <c r="F1880" s="8" t="s">
        <v>54</v>
      </c>
      <c r="G1880" s="8">
        <f t="shared" ref="G1880" si="3259" xml:space="preserve"> $B$8</f>
        <v>1</v>
      </c>
      <c r="H1880" s="8">
        <f t="shared" ref="H1880" si="3260" xml:space="preserve"> $C$8</f>
        <v>1</v>
      </c>
      <c r="I1880" s="8">
        <f xml:space="preserve"> (I1879 + $B$11 * AE1879 + $D$11 * AN1879)</f>
        <v>206.13245683502299</v>
      </c>
      <c r="J1880" s="8">
        <f xml:space="preserve"> (J1879 + $B$11 * AF1879 + $D$11 * AO1879)</f>
        <v>108.65624377230138</v>
      </c>
      <c r="K1880" s="8">
        <f xml:space="preserve"> (K1879 + $B$11 * AG1879 + $D$11 * AP1879)</f>
        <v>-356.12153496023808</v>
      </c>
      <c r="L1880" s="8">
        <f t="shared" si="3257"/>
        <v>-41.332834352913721</v>
      </c>
      <c r="M1880" s="8">
        <f t="shared" si="3222"/>
        <v>1.1204129480617661E-18</v>
      </c>
      <c r="N1880" s="8">
        <f xml:space="preserve"> (N1879 + $B$11 * AH1879 + $D$11 * AQ1879)</f>
        <v>206.13245683502299</v>
      </c>
      <c r="O1880" s="8">
        <f xml:space="preserve"> (O1879 + $B$11 * AI1879 + $D$11 * AR1879)</f>
        <v>108.65624377230138</v>
      </c>
      <c r="P1880" s="8">
        <f xml:space="preserve"> (P1879 + $B$11 * AJ1879 + $D$11 * AS1879)</f>
        <v>-356.12153496023808</v>
      </c>
      <c r="Q1880" s="8">
        <f t="shared" si="3258"/>
        <v>-41.332834352913721</v>
      </c>
      <c r="R1880" s="8">
        <f t="shared" si="3223"/>
        <v>1.1204129480617661E-18</v>
      </c>
      <c r="S1880" s="5">
        <f t="shared" si="3224"/>
        <v>364.03041834713059</v>
      </c>
      <c r="T1880" s="8">
        <f xml:space="preserve"> (T1879 + $B$11 * AL1879 + $D$11 * AU1879)</f>
        <v>-429.19540803790881</v>
      </c>
      <c r="U1880" s="8">
        <f xml:space="preserve"> (U1879 + $B$11 * AM1879 + $D$11 * AV1879)</f>
        <v>-429.19540803790881</v>
      </c>
      <c r="V1880" s="8">
        <f t="shared" si="3218"/>
        <v>364.03041834713059</v>
      </c>
      <c r="W1880" s="8">
        <f t="shared" si="3225"/>
        <v>1</v>
      </c>
      <c r="X1880" s="8">
        <f xml:space="preserve"> ($D$8 - W1880)</f>
        <v>0</v>
      </c>
      <c r="Y1880" s="15"/>
      <c r="Z1880" s="15"/>
      <c r="AB1880" s="8">
        <f xml:space="preserve"> M1880 * (1 - M1880) * (AD1880 * T1880)</f>
        <v>0</v>
      </c>
      <c r="AC1880" s="8">
        <f xml:space="preserve"> R1880 * (1 - R1880) * (AD1880 * U1880)</f>
        <v>0</v>
      </c>
      <c r="AD1880" s="8">
        <f xml:space="preserve"> (X1880 * (1 - W1880) * W1880)</f>
        <v>0</v>
      </c>
      <c r="AE1880" s="8">
        <f t="shared" si="3245"/>
        <v>0</v>
      </c>
      <c r="AF1880" s="8">
        <f xml:space="preserve"> (G1880 * AB1880)</f>
        <v>0</v>
      </c>
      <c r="AG1880" s="8">
        <f xml:space="preserve"> (H1880 * AB1880)</f>
        <v>0</v>
      </c>
      <c r="AH1880" s="8">
        <f t="shared" si="3246"/>
        <v>0</v>
      </c>
      <c r="AI1880" s="8">
        <f xml:space="preserve"> (G1880 * AC1880)</f>
        <v>0</v>
      </c>
      <c r="AJ1880" s="8">
        <f xml:space="preserve"> (H1880 * AC1880)</f>
        <v>0</v>
      </c>
      <c r="AK1880" s="5">
        <f t="shared" si="3219"/>
        <v>0</v>
      </c>
      <c r="AL1880" s="8">
        <f xml:space="preserve"> (M1880 * AD1880)</f>
        <v>0</v>
      </c>
      <c r="AM1880" s="8">
        <f xml:space="preserve"> (R1880 * AD1880)</f>
        <v>0</v>
      </c>
      <c r="AN1880" s="8">
        <f xml:space="preserve"> (I1880 - I1879)</f>
        <v>0.11267505162848579</v>
      </c>
      <c r="AO1880" s="8">
        <f xml:space="preserve"> (J1880 - J1879)</f>
        <v>5.9295997725811844E-2</v>
      </c>
      <c r="AP1880" s="8">
        <f xml:space="preserve"> (K1880 - K1879)</f>
        <v>-0.19324467106849852</v>
      </c>
      <c r="AQ1880" s="8">
        <f xml:space="preserve"> (N1880 - N1879)</f>
        <v>0.11267505162848579</v>
      </c>
      <c r="AR1880" s="8">
        <f xml:space="preserve"> (O1880 - O1879)</f>
        <v>5.9295997725811844E-2</v>
      </c>
      <c r="AS1880" s="8">
        <f xml:space="preserve"> (P1880 - P1879)</f>
        <v>-0.19324467106849852</v>
      </c>
      <c r="AT1880" s="5">
        <f t="shared" si="3226"/>
        <v>0.19873538305012062</v>
      </c>
      <c r="AU1880" s="8">
        <f xml:space="preserve"> (T1880 - T1879)</f>
        <v>-0.23273875137289224</v>
      </c>
      <c r="AV1880" s="8">
        <f xml:space="preserve"> (U1880 - U1879)</f>
        <v>-0.23273875137289224</v>
      </c>
    </row>
    <row r="1881" spans="6:48" x14ac:dyDescent="0.25">
      <c r="F1881" s="2" t="s">
        <v>51</v>
      </c>
      <c r="G1881" s="2">
        <f t="shared" si="3241"/>
        <v>0</v>
      </c>
      <c r="H1881" s="2">
        <f t="shared" si="3242"/>
        <v>0</v>
      </c>
      <c r="I1881" s="2">
        <f xml:space="preserve"> (I1880 + $B$11 * AE1880 + $D$11 * AN1880)</f>
        <v>206.24513188665148</v>
      </c>
      <c r="J1881" s="2">
        <f xml:space="preserve"> (J1880 + $B$11 * AF1880 + $D$11 * AO1880)</f>
        <v>108.71553977002719</v>
      </c>
      <c r="K1881" s="2">
        <f xml:space="preserve"> (K1880 + $B$11 * AG1880 + $D$11 * AP1880)</f>
        <v>-356.31477963130658</v>
      </c>
      <c r="L1881" s="2">
        <f t="shared" si="3257"/>
        <v>206.24513188665148</v>
      </c>
      <c r="M1881" s="2">
        <f t="shared" si="3222"/>
        <v>1</v>
      </c>
      <c r="N1881" s="2">
        <f xml:space="preserve"> (N1880 + $B$11 * AH1880 + $D$11 * AQ1880)</f>
        <v>206.24513188665148</v>
      </c>
      <c r="O1881" s="2">
        <f xml:space="preserve"> (O1880 + $B$11 * AI1880 + $D$11 * AR1880)</f>
        <v>108.71553977002719</v>
      </c>
      <c r="P1881" s="2">
        <f xml:space="preserve"> (P1880 + $B$11 * AJ1880 + $D$11 * AS1880)</f>
        <v>-356.31477963130658</v>
      </c>
      <c r="Q1881" s="2">
        <f t="shared" si="3258"/>
        <v>206.24513188665148</v>
      </c>
      <c r="R1881" s="2">
        <f t="shared" si="3223"/>
        <v>1</v>
      </c>
      <c r="S1881" s="6">
        <f t="shared" si="3224"/>
        <v>364.22915373018071</v>
      </c>
      <c r="T1881" s="2">
        <f xml:space="preserve"> (T1880 + $B$11 * AL1880 + $D$11 * AU1880)</f>
        <v>-429.4281467892817</v>
      </c>
      <c r="U1881" s="2">
        <f xml:space="preserve"> (U1880 + $B$11 * AM1880 + $D$11 * AV1880)</f>
        <v>-429.4281467892817</v>
      </c>
      <c r="V1881" s="2">
        <f t="shared" si="3218"/>
        <v>-494.62713984838268</v>
      </c>
      <c r="W1881" s="2">
        <f t="shared" si="3225"/>
        <v>1.535191525144899E-215</v>
      </c>
      <c r="X1881" s="2">
        <f xml:space="preserve"> ($D$5 - W1881)</f>
        <v>-1.535191525144899E-215</v>
      </c>
      <c r="Y1881" s="16">
        <f xml:space="preserve"> SUM(SUMIF(X1881:X1884, {"&gt;0","&lt;0"}) * {1,-1}) / 4</f>
        <v>6.7773737530574666E-216</v>
      </c>
      <c r="Z1881" s="16" t="s">
        <v>526</v>
      </c>
      <c r="AB1881" s="2">
        <f xml:space="preserve"> M1881 * (1 - M1881) * (AD1881 * T1881)</f>
        <v>0</v>
      </c>
      <c r="AC1881" s="2">
        <f xml:space="preserve"> R1881 * (1 - R1881) * (AD1881 * U1881)</f>
        <v>0</v>
      </c>
      <c r="AD1881" s="2">
        <f xml:space="preserve"> (X1881 * (1 - W1881) * W1881)</f>
        <v>0</v>
      </c>
      <c r="AE1881" s="2">
        <f t="shared" si="3245"/>
        <v>0</v>
      </c>
      <c r="AF1881" s="2">
        <f xml:space="preserve"> (G1881 * AB1881)</f>
        <v>0</v>
      </c>
      <c r="AG1881" s="2">
        <f xml:space="preserve"> (H1881 * AB1881)</f>
        <v>0</v>
      </c>
      <c r="AH1881" s="2">
        <f t="shared" si="3246"/>
        <v>0</v>
      </c>
      <c r="AI1881" s="2">
        <f xml:space="preserve"> (G1881 * AC1881)</f>
        <v>0</v>
      </c>
      <c r="AJ1881" s="2">
        <f xml:space="preserve"> (H1881 * AC1881)</f>
        <v>0</v>
      </c>
      <c r="AK1881" s="6">
        <f t="shared" si="3219"/>
        <v>0</v>
      </c>
      <c r="AL1881" s="2">
        <f xml:space="preserve"> (M1881 * AD1881)</f>
        <v>0</v>
      </c>
      <c r="AM1881" s="2">
        <f xml:space="preserve"> (R1881 * AD1881)</f>
        <v>0</v>
      </c>
      <c r="AN1881" s="2">
        <f xml:space="preserve"> (I1881 - I1880)</f>
        <v>0.11267505162848579</v>
      </c>
      <c r="AO1881" s="2">
        <f xml:space="preserve"> (J1881 - J1880)</f>
        <v>5.9295997725811844E-2</v>
      </c>
      <c r="AP1881" s="2">
        <f xml:space="preserve"> (K1881 - K1880)</f>
        <v>-0.19324467106849852</v>
      </c>
      <c r="AQ1881" s="2">
        <f xml:space="preserve"> (N1881 - N1880)</f>
        <v>0.11267505162848579</v>
      </c>
      <c r="AR1881" s="2">
        <f xml:space="preserve"> (O1881 - O1880)</f>
        <v>5.9295997725811844E-2</v>
      </c>
      <c r="AS1881" s="2">
        <f xml:space="preserve"> (P1881 - P1880)</f>
        <v>-0.19324467106849852</v>
      </c>
      <c r="AT1881" s="6">
        <f t="shared" si="3226"/>
        <v>0.19873538305012062</v>
      </c>
      <c r="AU1881" s="2">
        <f xml:space="preserve"> (T1881 - T1880)</f>
        <v>-0.23273875137289224</v>
      </c>
      <c r="AV1881" s="2">
        <f xml:space="preserve"> (U1881 - U1880)</f>
        <v>-0.23273875137289224</v>
      </c>
    </row>
    <row r="1882" spans="6:48" x14ac:dyDescent="0.25">
      <c r="F1882" s="2" t="s">
        <v>52</v>
      </c>
      <c r="G1882" s="2">
        <f t="shared" ref="G1882" si="3261" xml:space="preserve"> $B$6</f>
        <v>1</v>
      </c>
      <c r="H1882" s="2">
        <f t="shared" ref="H1882" si="3262" xml:space="preserve"> $C$6</f>
        <v>0</v>
      </c>
      <c r="I1882" s="2">
        <f xml:space="preserve"> (I1881 + $B$11 * AE1881 + $D$11 * AN1881)</f>
        <v>206.35780693827996</v>
      </c>
      <c r="J1882" s="2">
        <f xml:space="preserve"> (J1881 + $B$11 * AF1881 + $D$11 * AO1881)</f>
        <v>108.774835767753</v>
      </c>
      <c r="K1882" s="2">
        <f xml:space="preserve"> (K1881 + $B$11 * AG1881 + $D$11 * AP1881)</f>
        <v>-356.50802430237508</v>
      </c>
      <c r="L1882" s="2">
        <f t="shared" si="3257"/>
        <v>315.13264270603298</v>
      </c>
      <c r="M1882" s="2">
        <f t="shared" si="3222"/>
        <v>1</v>
      </c>
      <c r="N1882" s="2">
        <f xml:space="preserve"> (N1881 + $B$11 * AH1881 + $D$11 * AQ1881)</f>
        <v>206.35780693827996</v>
      </c>
      <c r="O1882" s="2">
        <f xml:space="preserve"> (O1881 + $B$11 * AI1881 + $D$11 * AR1881)</f>
        <v>108.774835767753</v>
      </c>
      <c r="P1882" s="2">
        <f xml:space="preserve"> (P1881 + $B$11 * AJ1881 + $D$11 * AS1881)</f>
        <v>-356.50802430237508</v>
      </c>
      <c r="Q1882" s="2">
        <f t="shared" si="3258"/>
        <v>315.13264270603298</v>
      </c>
      <c r="R1882" s="2">
        <f t="shared" si="3223"/>
        <v>1</v>
      </c>
      <c r="S1882" s="6">
        <f t="shared" si="3224"/>
        <v>364.42788911323083</v>
      </c>
      <c r="T1882" s="2">
        <f xml:space="preserve"> (T1881 + $B$11 * AL1881 + $D$11 * AU1881)</f>
        <v>-429.66088554065459</v>
      </c>
      <c r="U1882" s="2">
        <f xml:space="preserve"> (U1881 + $B$11 * AM1881 + $D$11 * AV1881)</f>
        <v>-429.66088554065459</v>
      </c>
      <c r="V1882" s="2">
        <f t="shared" si="3218"/>
        <v>-494.89388196807835</v>
      </c>
      <c r="W1882" s="2">
        <f t="shared" si="3225"/>
        <v>1.1757579760780876E-215</v>
      </c>
      <c r="X1882" s="2">
        <f xml:space="preserve"> ($D$6 - W1882)</f>
        <v>-1.1757579760780876E-215</v>
      </c>
      <c r="Y1882" s="17"/>
      <c r="Z1882" s="17"/>
      <c r="AB1882" s="2">
        <f xml:space="preserve"> M1882 * (1 - M1882) * (AD1882 * T1882)</f>
        <v>0</v>
      </c>
      <c r="AC1882" s="2">
        <f xml:space="preserve"> R1882 * (1 - R1882) * (AD1882 * U1882)</f>
        <v>0</v>
      </c>
      <c r="AD1882" s="2">
        <f xml:space="preserve"> (X1882 * (1 - W1882) * W1882)</f>
        <v>0</v>
      </c>
      <c r="AE1882" s="2">
        <f t="shared" si="3245"/>
        <v>0</v>
      </c>
      <c r="AF1882" s="2">
        <f xml:space="preserve"> (G1882 * AB1882)</f>
        <v>0</v>
      </c>
      <c r="AG1882" s="2">
        <f xml:space="preserve"> (H1882 * AB1882)</f>
        <v>0</v>
      </c>
      <c r="AH1882" s="2">
        <f t="shared" si="3246"/>
        <v>0</v>
      </c>
      <c r="AI1882" s="2">
        <f xml:space="preserve"> (G1882 * AC1882)</f>
        <v>0</v>
      </c>
      <c r="AJ1882" s="2">
        <f xml:space="preserve"> (H1882 * AC1882)</f>
        <v>0</v>
      </c>
      <c r="AK1882" s="6">
        <f t="shared" si="3219"/>
        <v>0</v>
      </c>
      <c r="AL1882" s="2">
        <f xml:space="preserve"> (M1882 * AD1882)</f>
        <v>0</v>
      </c>
      <c r="AM1882" s="2">
        <f xml:space="preserve"> (R1882 * AD1882)</f>
        <v>0</v>
      </c>
      <c r="AN1882" s="2">
        <f xml:space="preserve"> (I1882 - I1881)</f>
        <v>0.11267505162848579</v>
      </c>
      <c r="AO1882" s="2">
        <f xml:space="preserve"> (J1882 - J1881)</f>
        <v>5.9295997725811844E-2</v>
      </c>
      <c r="AP1882" s="2">
        <f xml:space="preserve"> (K1882 - K1881)</f>
        <v>-0.19324467106849852</v>
      </c>
      <c r="AQ1882" s="2">
        <f xml:space="preserve"> (N1882 - N1881)</f>
        <v>0.11267505162848579</v>
      </c>
      <c r="AR1882" s="2">
        <f xml:space="preserve"> (O1882 - O1881)</f>
        <v>5.9295997725811844E-2</v>
      </c>
      <c r="AS1882" s="2">
        <f xml:space="preserve"> (P1882 - P1881)</f>
        <v>-0.19324467106849852</v>
      </c>
      <c r="AT1882" s="6">
        <f t="shared" si="3226"/>
        <v>0.19873538305012062</v>
      </c>
      <c r="AU1882" s="2">
        <f xml:space="preserve"> (T1882 - T1881)</f>
        <v>-0.23273875137289224</v>
      </c>
      <c r="AV1882" s="2">
        <f xml:space="preserve"> (U1882 - U1881)</f>
        <v>-0.23273875137289224</v>
      </c>
    </row>
    <row r="1883" spans="6:48" x14ac:dyDescent="0.25">
      <c r="F1883" s="2" t="s">
        <v>53</v>
      </c>
      <c r="G1883" s="2">
        <f t="shared" ref="G1883" si="3263" xml:space="preserve"> $B$7</f>
        <v>0</v>
      </c>
      <c r="H1883" s="2">
        <f t="shared" ref="H1883" si="3264" xml:space="preserve"> $C$7</f>
        <v>1</v>
      </c>
      <c r="I1883" s="2">
        <f xml:space="preserve"> (I1882 + $B$11 * AE1882 + $D$11 * AN1882)</f>
        <v>206.47048198990845</v>
      </c>
      <c r="J1883" s="2">
        <f xml:space="preserve"> (J1882 + $B$11 * AF1882 + $D$11 * AO1882)</f>
        <v>108.83413176547882</v>
      </c>
      <c r="K1883" s="2">
        <f xml:space="preserve"> (K1882 + $B$11 * AG1882 + $D$11 * AP1882)</f>
        <v>-356.70126897344358</v>
      </c>
      <c r="L1883" s="2">
        <f t="shared" si="3257"/>
        <v>-150.23078698353513</v>
      </c>
      <c r="M1883" s="2">
        <f t="shared" si="3222"/>
        <v>5.6963701378904196E-66</v>
      </c>
      <c r="N1883" s="2">
        <f xml:space="preserve"> (N1882 + $B$11 * AH1882 + $D$11 * AQ1882)</f>
        <v>206.47048198990845</v>
      </c>
      <c r="O1883" s="2">
        <f xml:space="preserve"> (O1882 + $B$11 * AI1882 + $D$11 * AR1882)</f>
        <v>108.83413176547882</v>
      </c>
      <c r="P1883" s="2">
        <f xml:space="preserve"> (P1882 + $B$11 * AJ1882 + $D$11 * AS1882)</f>
        <v>-356.70126897344358</v>
      </c>
      <c r="Q1883" s="2">
        <f t="shared" si="3258"/>
        <v>-150.23078698353513</v>
      </c>
      <c r="R1883" s="2">
        <f t="shared" si="3223"/>
        <v>5.6963701378904196E-66</v>
      </c>
      <c r="S1883" s="6">
        <f t="shared" si="3224"/>
        <v>364.62662449628095</v>
      </c>
      <c r="T1883" s="2">
        <f xml:space="preserve"> (T1882 + $B$11 * AL1882 + $D$11 * AU1882)</f>
        <v>-429.89362429202748</v>
      </c>
      <c r="U1883" s="2">
        <f xml:space="preserve"> (U1882 + $B$11 * AM1882 + $D$11 * AV1882)</f>
        <v>-429.89362429202748</v>
      </c>
      <c r="V1883" s="2">
        <f t="shared" si="3218"/>
        <v>364.62662449628095</v>
      </c>
      <c r="W1883" s="2">
        <f t="shared" si="3225"/>
        <v>1</v>
      </c>
      <c r="X1883" s="2">
        <f xml:space="preserve"> ($D$7 - W1883)</f>
        <v>0</v>
      </c>
      <c r="Y1883" s="17"/>
      <c r="Z1883" s="17"/>
      <c r="AB1883" s="2">
        <f xml:space="preserve"> M1883 * (1 - M1883) * (AD1883 * T1883)</f>
        <v>0</v>
      </c>
      <c r="AC1883" s="2">
        <f xml:space="preserve"> R1883 * (1 - R1883) * (AD1883 * U1883)</f>
        <v>0</v>
      </c>
      <c r="AD1883" s="2">
        <f xml:space="preserve"> (X1883 * (1 - W1883) * W1883)</f>
        <v>0</v>
      </c>
      <c r="AE1883" s="2">
        <f t="shared" si="3245"/>
        <v>0</v>
      </c>
      <c r="AF1883" s="2">
        <f xml:space="preserve"> (G1883 * AB1883)</f>
        <v>0</v>
      </c>
      <c r="AG1883" s="2">
        <f xml:space="preserve"> (H1883 * AB1883)</f>
        <v>0</v>
      </c>
      <c r="AH1883" s="2">
        <f t="shared" si="3246"/>
        <v>0</v>
      </c>
      <c r="AI1883" s="2">
        <f xml:space="preserve"> (G1883 * AC1883)</f>
        <v>0</v>
      </c>
      <c r="AJ1883" s="2">
        <f xml:space="preserve"> (H1883 * AC1883)</f>
        <v>0</v>
      </c>
      <c r="AK1883" s="6">
        <f t="shared" si="3219"/>
        <v>0</v>
      </c>
      <c r="AL1883" s="2">
        <f xml:space="preserve"> (M1883 * AD1883)</f>
        <v>0</v>
      </c>
      <c r="AM1883" s="2">
        <f xml:space="preserve"> (R1883 * AD1883)</f>
        <v>0</v>
      </c>
      <c r="AN1883" s="2">
        <f xml:space="preserve"> (I1883 - I1882)</f>
        <v>0.11267505162848579</v>
      </c>
      <c r="AO1883" s="2">
        <f xml:space="preserve"> (J1883 - J1882)</f>
        <v>5.9295997725811844E-2</v>
      </c>
      <c r="AP1883" s="2">
        <f xml:space="preserve"> (K1883 - K1882)</f>
        <v>-0.19324467106849852</v>
      </c>
      <c r="AQ1883" s="2">
        <f xml:space="preserve"> (N1883 - N1882)</f>
        <v>0.11267505162848579</v>
      </c>
      <c r="AR1883" s="2">
        <f xml:space="preserve"> (O1883 - O1882)</f>
        <v>5.9295997725811844E-2</v>
      </c>
      <c r="AS1883" s="2">
        <f xml:space="preserve"> (P1883 - P1882)</f>
        <v>-0.19324467106849852</v>
      </c>
      <c r="AT1883" s="6">
        <f t="shared" si="3226"/>
        <v>0.19873538305012062</v>
      </c>
      <c r="AU1883" s="2">
        <f xml:space="preserve"> (T1883 - T1882)</f>
        <v>-0.23273875137289224</v>
      </c>
      <c r="AV1883" s="2">
        <f xml:space="preserve"> (U1883 - U1882)</f>
        <v>-0.23273875137289224</v>
      </c>
    </row>
    <row r="1884" spans="6:48" x14ac:dyDescent="0.25">
      <c r="F1884" s="2" t="s">
        <v>54</v>
      </c>
      <c r="G1884" s="2">
        <f t="shared" ref="G1884" si="3265" xml:space="preserve"> $B$8</f>
        <v>1</v>
      </c>
      <c r="H1884" s="2">
        <f t="shared" ref="H1884" si="3266" xml:space="preserve"> $C$8</f>
        <v>1</v>
      </c>
      <c r="I1884" s="2">
        <f xml:space="preserve"> (I1883 + $B$11 * AE1883 + $D$11 * AN1883)</f>
        <v>206.58315704153694</v>
      </c>
      <c r="J1884" s="2">
        <f xml:space="preserve"> (J1883 + $B$11 * AF1883 + $D$11 * AO1883)</f>
        <v>108.89342776320463</v>
      </c>
      <c r="K1884" s="2">
        <f xml:space="preserve"> (K1883 + $B$11 * AG1883 + $D$11 * AP1883)</f>
        <v>-356.89451364451207</v>
      </c>
      <c r="L1884" s="2">
        <f t="shared" si="3257"/>
        <v>-41.417928839770525</v>
      </c>
      <c r="M1884" s="2">
        <f t="shared" si="3222"/>
        <v>1.0290158233328854E-18</v>
      </c>
      <c r="N1884" s="2">
        <f xml:space="preserve"> (N1883 + $B$11 * AH1883 + $D$11 * AQ1883)</f>
        <v>206.58315704153694</v>
      </c>
      <c r="O1884" s="2">
        <f xml:space="preserve"> (O1883 + $B$11 * AI1883 + $D$11 * AR1883)</f>
        <v>108.89342776320463</v>
      </c>
      <c r="P1884" s="2">
        <f xml:space="preserve"> (P1883 + $B$11 * AJ1883 + $D$11 * AS1883)</f>
        <v>-356.89451364451207</v>
      </c>
      <c r="Q1884" s="2">
        <f t="shared" si="3258"/>
        <v>-41.417928839770525</v>
      </c>
      <c r="R1884" s="2">
        <f t="shared" si="3223"/>
        <v>1.0290158233328854E-18</v>
      </c>
      <c r="S1884" s="6">
        <f t="shared" si="3224"/>
        <v>364.82535987933107</v>
      </c>
      <c r="T1884" s="2">
        <f xml:space="preserve"> (T1883 + $B$11 * AL1883 + $D$11 * AU1883)</f>
        <v>-430.12636304340037</v>
      </c>
      <c r="U1884" s="2">
        <f xml:space="preserve"> (U1883 + $B$11 * AM1883 + $D$11 * AV1883)</f>
        <v>-430.12636304340037</v>
      </c>
      <c r="V1884" s="2">
        <f t="shared" si="3218"/>
        <v>364.82535987933107</v>
      </c>
      <c r="W1884" s="2">
        <f t="shared" si="3225"/>
        <v>1</v>
      </c>
      <c r="X1884" s="2">
        <f xml:space="preserve"> ($D$8 - W1884)</f>
        <v>0</v>
      </c>
      <c r="Y1884" s="18"/>
      <c r="Z1884" s="18"/>
      <c r="AB1884" s="2">
        <f xml:space="preserve"> M1884 * (1 - M1884) * (AD1884 * T1884)</f>
        <v>0</v>
      </c>
      <c r="AC1884" s="2">
        <f xml:space="preserve"> R1884 * (1 - R1884) * (AD1884 * U1884)</f>
        <v>0</v>
      </c>
      <c r="AD1884" s="2">
        <f xml:space="preserve"> (X1884 * (1 - W1884) * W1884)</f>
        <v>0</v>
      </c>
      <c r="AE1884" s="2">
        <f t="shared" si="3245"/>
        <v>0</v>
      </c>
      <c r="AF1884" s="2">
        <f xml:space="preserve"> (G1884 * AB1884)</f>
        <v>0</v>
      </c>
      <c r="AG1884" s="2">
        <f xml:space="preserve"> (H1884 * AB1884)</f>
        <v>0</v>
      </c>
      <c r="AH1884" s="2">
        <f t="shared" si="3246"/>
        <v>0</v>
      </c>
      <c r="AI1884" s="2">
        <f xml:space="preserve"> (G1884 * AC1884)</f>
        <v>0</v>
      </c>
      <c r="AJ1884" s="2">
        <f xml:space="preserve"> (H1884 * AC1884)</f>
        <v>0</v>
      </c>
      <c r="AK1884" s="6">
        <f t="shared" si="3219"/>
        <v>0</v>
      </c>
      <c r="AL1884" s="2">
        <f xml:space="preserve"> (M1884 * AD1884)</f>
        <v>0</v>
      </c>
      <c r="AM1884" s="2">
        <f xml:space="preserve"> (R1884 * AD1884)</f>
        <v>0</v>
      </c>
      <c r="AN1884" s="2">
        <f xml:space="preserve"> (I1884 - I1883)</f>
        <v>0.11267505162848579</v>
      </c>
      <c r="AO1884" s="2">
        <f xml:space="preserve"> (J1884 - J1883)</f>
        <v>5.9295997725811844E-2</v>
      </c>
      <c r="AP1884" s="2">
        <f xml:space="preserve"> (K1884 - K1883)</f>
        <v>-0.19324467106849852</v>
      </c>
      <c r="AQ1884" s="2">
        <f xml:space="preserve"> (N1884 - N1883)</f>
        <v>0.11267505162848579</v>
      </c>
      <c r="AR1884" s="2">
        <f xml:space="preserve"> (O1884 - O1883)</f>
        <v>5.9295997725811844E-2</v>
      </c>
      <c r="AS1884" s="2">
        <f xml:space="preserve"> (P1884 - P1883)</f>
        <v>-0.19324467106849852</v>
      </c>
      <c r="AT1884" s="6">
        <f t="shared" si="3226"/>
        <v>0.19873538305012062</v>
      </c>
      <c r="AU1884" s="2">
        <f xml:space="preserve"> (T1884 - T1883)</f>
        <v>-0.23273875137289224</v>
      </c>
      <c r="AV1884" s="2">
        <f xml:space="preserve"> (U1884 - U1883)</f>
        <v>-0.23273875137289224</v>
      </c>
    </row>
    <row r="1885" spans="6:48" x14ac:dyDescent="0.25">
      <c r="F1885" s="8" t="s">
        <v>51</v>
      </c>
      <c r="G1885" s="8">
        <f t="shared" si="3251"/>
        <v>0</v>
      </c>
      <c r="H1885" s="8">
        <f t="shared" si="3252"/>
        <v>0</v>
      </c>
      <c r="I1885" s="8">
        <f xml:space="preserve"> (I1884 + $B$11 * AE1884 + $D$11 * AN1884)</f>
        <v>206.69583209316542</v>
      </c>
      <c r="J1885" s="8">
        <f xml:space="preserve"> (J1884 + $B$11 * AF1884 + $D$11 * AO1884)</f>
        <v>108.95272376093044</v>
      </c>
      <c r="K1885" s="8">
        <f xml:space="preserve"> (K1884 + $B$11 * AG1884 + $D$11 * AP1884)</f>
        <v>-357.08775831558057</v>
      </c>
      <c r="L1885" s="8">
        <f t="shared" si="3257"/>
        <v>206.69583209316542</v>
      </c>
      <c r="M1885" s="8">
        <f t="shared" si="3222"/>
        <v>1</v>
      </c>
      <c r="N1885" s="8">
        <f xml:space="preserve"> (N1884 + $B$11 * AH1884 + $D$11 * AQ1884)</f>
        <v>206.69583209316542</v>
      </c>
      <c r="O1885" s="8">
        <f xml:space="preserve"> (O1884 + $B$11 * AI1884 + $D$11 * AR1884)</f>
        <v>108.95272376093044</v>
      </c>
      <c r="P1885" s="8">
        <f xml:space="preserve"> (P1884 + $B$11 * AJ1884 + $D$11 * AS1884)</f>
        <v>-357.08775831558057</v>
      </c>
      <c r="Q1885" s="8">
        <f t="shared" si="3258"/>
        <v>206.69583209316542</v>
      </c>
      <c r="R1885" s="8">
        <f t="shared" si="3223"/>
        <v>1</v>
      </c>
      <c r="S1885" s="5">
        <f t="shared" si="3224"/>
        <v>365.02409526238119</v>
      </c>
      <c r="T1885" s="8">
        <f xml:space="preserve"> (T1884 + $B$11 * AL1884 + $D$11 * AU1884)</f>
        <v>-430.35910179477327</v>
      </c>
      <c r="U1885" s="8">
        <f xml:space="preserve"> (U1884 + $B$11 * AM1884 + $D$11 * AV1884)</f>
        <v>-430.35910179477327</v>
      </c>
      <c r="V1885" s="8">
        <f t="shared" si="3218"/>
        <v>-495.69410832716534</v>
      </c>
      <c r="W1885" s="8">
        <f t="shared" si="3225"/>
        <v>5.2818254099333916E-216</v>
      </c>
      <c r="X1885" s="8">
        <f xml:space="preserve"> ($D$5 - W1885)</f>
        <v>-5.2818254099333916E-216</v>
      </c>
      <c r="Y1885" s="13">
        <f xml:space="preserve"> SUM(SUMIF(X1885:X1888, {"&gt;0","&lt;0"}) * {1,-1}) / 4</f>
        <v>2.33175498400018E-216</v>
      </c>
      <c r="Z1885" s="13" t="s">
        <v>527</v>
      </c>
      <c r="AB1885" s="8">
        <f xml:space="preserve"> M1885 * (1 - M1885) * (AD1885 * T1885)</f>
        <v>0</v>
      </c>
      <c r="AC1885" s="8">
        <f xml:space="preserve"> R1885 * (1 - R1885) * (AD1885 * U1885)</f>
        <v>0</v>
      </c>
      <c r="AD1885" s="8">
        <f xml:space="preserve"> (X1885 * (1 - W1885) * W1885)</f>
        <v>0</v>
      </c>
      <c r="AE1885" s="8">
        <f t="shared" si="3245"/>
        <v>0</v>
      </c>
      <c r="AF1885" s="8">
        <f xml:space="preserve"> (G1885 * AB1885)</f>
        <v>0</v>
      </c>
      <c r="AG1885" s="8">
        <f xml:space="preserve"> (H1885 * AB1885)</f>
        <v>0</v>
      </c>
      <c r="AH1885" s="8">
        <f t="shared" si="3246"/>
        <v>0</v>
      </c>
      <c r="AI1885" s="8">
        <f xml:space="preserve"> (G1885 * AC1885)</f>
        <v>0</v>
      </c>
      <c r="AJ1885" s="8">
        <f xml:space="preserve"> (H1885 * AC1885)</f>
        <v>0</v>
      </c>
      <c r="AK1885" s="5">
        <f t="shared" si="3219"/>
        <v>0</v>
      </c>
      <c r="AL1885" s="8">
        <f xml:space="preserve"> (M1885 * AD1885)</f>
        <v>0</v>
      </c>
      <c r="AM1885" s="8">
        <f xml:space="preserve"> (R1885 * AD1885)</f>
        <v>0</v>
      </c>
      <c r="AN1885" s="8">
        <f xml:space="preserve"> (I1885 - I1884)</f>
        <v>0.11267505162848579</v>
      </c>
      <c r="AO1885" s="8">
        <f xml:space="preserve"> (J1885 - J1884)</f>
        <v>5.9295997725811844E-2</v>
      </c>
      <c r="AP1885" s="8">
        <f xml:space="preserve"> (K1885 - K1884)</f>
        <v>-0.19324467106849852</v>
      </c>
      <c r="AQ1885" s="8">
        <f xml:space="preserve"> (N1885 - N1884)</f>
        <v>0.11267505162848579</v>
      </c>
      <c r="AR1885" s="8">
        <f xml:space="preserve"> (O1885 - O1884)</f>
        <v>5.9295997725811844E-2</v>
      </c>
      <c r="AS1885" s="8">
        <f xml:space="preserve"> (P1885 - P1884)</f>
        <v>-0.19324467106849852</v>
      </c>
      <c r="AT1885" s="5">
        <f t="shared" si="3226"/>
        <v>0.19873538305012062</v>
      </c>
      <c r="AU1885" s="8">
        <f xml:space="preserve"> (T1885 - T1884)</f>
        <v>-0.23273875137289224</v>
      </c>
      <c r="AV1885" s="8">
        <f xml:space="preserve"> (U1885 - U1884)</f>
        <v>-0.23273875137289224</v>
      </c>
    </row>
    <row r="1886" spans="6:48" x14ac:dyDescent="0.25">
      <c r="F1886" s="8" t="s">
        <v>52</v>
      </c>
      <c r="G1886" s="8">
        <f t="shared" ref="G1886" si="3267" xml:space="preserve"> $B$6</f>
        <v>1</v>
      </c>
      <c r="H1886" s="8">
        <f t="shared" ref="H1886" si="3268" xml:space="preserve"> $C$6</f>
        <v>0</v>
      </c>
      <c r="I1886" s="8">
        <f xml:space="preserve"> (I1885 + $B$11 * AE1885 + $D$11 * AN1885)</f>
        <v>206.80850714479391</v>
      </c>
      <c r="J1886" s="8">
        <f xml:space="preserve"> (J1885 + $B$11 * AF1885 + $D$11 * AO1885)</f>
        <v>109.01201975865625</v>
      </c>
      <c r="K1886" s="8">
        <f xml:space="preserve"> (K1885 + $B$11 * AG1885 + $D$11 * AP1885)</f>
        <v>-357.28100298664907</v>
      </c>
      <c r="L1886" s="8">
        <f t="shared" si="3257"/>
        <v>315.82052690345017</v>
      </c>
      <c r="M1886" s="8">
        <f t="shared" si="3222"/>
        <v>1</v>
      </c>
      <c r="N1886" s="8">
        <f xml:space="preserve"> (N1885 + $B$11 * AH1885 + $D$11 * AQ1885)</f>
        <v>206.80850714479391</v>
      </c>
      <c r="O1886" s="8">
        <f xml:space="preserve"> (O1885 + $B$11 * AI1885 + $D$11 * AR1885)</f>
        <v>109.01201975865625</v>
      </c>
      <c r="P1886" s="8">
        <f xml:space="preserve"> (P1885 + $B$11 * AJ1885 + $D$11 * AS1885)</f>
        <v>-357.28100298664907</v>
      </c>
      <c r="Q1886" s="8">
        <f t="shared" si="3258"/>
        <v>315.82052690345017</v>
      </c>
      <c r="R1886" s="8">
        <f t="shared" si="3223"/>
        <v>1</v>
      </c>
      <c r="S1886" s="5">
        <f t="shared" si="3224"/>
        <v>365.22283064543132</v>
      </c>
      <c r="T1886" s="8">
        <f xml:space="preserve"> (T1885 + $B$11 * AL1885 + $D$11 * AU1885)</f>
        <v>-430.59184054614616</v>
      </c>
      <c r="U1886" s="8">
        <f xml:space="preserve"> (U1885 + $B$11 * AM1885 + $D$11 * AV1885)</f>
        <v>-430.59184054614616</v>
      </c>
      <c r="V1886" s="8">
        <f t="shared" si="3218"/>
        <v>-495.960850446861</v>
      </c>
      <c r="W1886" s="8">
        <f t="shared" si="3225"/>
        <v>4.0451945260673283E-216</v>
      </c>
      <c r="X1886" s="8">
        <f xml:space="preserve"> ($D$6 - W1886)</f>
        <v>-4.0451945260673283E-216</v>
      </c>
      <c r="Y1886" s="14"/>
      <c r="Z1886" s="14"/>
      <c r="AB1886" s="8">
        <f xml:space="preserve"> M1886 * (1 - M1886) * (AD1886 * T1886)</f>
        <v>0</v>
      </c>
      <c r="AC1886" s="8">
        <f xml:space="preserve"> R1886 * (1 - R1886) * (AD1886 * U1886)</f>
        <v>0</v>
      </c>
      <c r="AD1886" s="8">
        <f xml:space="preserve"> (X1886 * (1 - W1886) * W1886)</f>
        <v>0</v>
      </c>
      <c r="AE1886" s="8">
        <f t="shared" si="3245"/>
        <v>0</v>
      </c>
      <c r="AF1886" s="8">
        <f xml:space="preserve"> (G1886 * AB1886)</f>
        <v>0</v>
      </c>
      <c r="AG1886" s="8">
        <f xml:space="preserve"> (H1886 * AB1886)</f>
        <v>0</v>
      </c>
      <c r="AH1886" s="8">
        <f t="shared" si="3246"/>
        <v>0</v>
      </c>
      <c r="AI1886" s="8">
        <f xml:space="preserve"> (G1886 * AC1886)</f>
        <v>0</v>
      </c>
      <c r="AJ1886" s="8">
        <f xml:space="preserve"> (H1886 * AC1886)</f>
        <v>0</v>
      </c>
      <c r="AK1886" s="5">
        <f t="shared" si="3219"/>
        <v>0</v>
      </c>
      <c r="AL1886" s="8">
        <f xml:space="preserve"> (M1886 * AD1886)</f>
        <v>0</v>
      </c>
      <c r="AM1886" s="8">
        <f xml:space="preserve"> (R1886 * AD1886)</f>
        <v>0</v>
      </c>
      <c r="AN1886" s="8">
        <f xml:space="preserve"> (I1886 - I1885)</f>
        <v>0.11267505162848579</v>
      </c>
      <c r="AO1886" s="8">
        <f xml:space="preserve"> (J1886 - J1885)</f>
        <v>5.9295997725811844E-2</v>
      </c>
      <c r="AP1886" s="8">
        <f xml:space="preserve"> (K1886 - K1885)</f>
        <v>-0.19324467106849852</v>
      </c>
      <c r="AQ1886" s="8">
        <f xml:space="preserve"> (N1886 - N1885)</f>
        <v>0.11267505162848579</v>
      </c>
      <c r="AR1886" s="8">
        <f xml:space="preserve"> (O1886 - O1885)</f>
        <v>5.9295997725811844E-2</v>
      </c>
      <c r="AS1886" s="8">
        <f xml:space="preserve"> (P1886 - P1885)</f>
        <v>-0.19324467106849852</v>
      </c>
      <c r="AT1886" s="5">
        <f t="shared" si="3226"/>
        <v>0.19873538305012062</v>
      </c>
      <c r="AU1886" s="8">
        <f xml:space="preserve"> (T1886 - T1885)</f>
        <v>-0.23273875137289224</v>
      </c>
      <c r="AV1886" s="8">
        <f xml:space="preserve"> (U1886 - U1885)</f>
        <v>-0.23273875137289224</v>
      </c>
    </row>
    <row r="1887" spans="6:48" x14ac:dyDescent="0.25">
      <c r="F1887" s="8" t="s">
        <v>53</v>
      </c>
      <c r="G1887" s="8">
        <f t="shared" ref="G1887" si="3269" xml:space="preserve"> $B$7</f>
        <v>0</v>
      </c>
      <c r="H1887" s="8">
        <f t="shared" ref="H1887" si="3270" xml:space="preserve"> $C$7</f>
        <v>1</v>
      </c>
      <c r="I1887" s="8">
        <f xml:space="preserve"> (I1886 + $B$11 * AE1886 + $D$11 * AN1886)</f>
        <v>206.92118219642239</v>
      </c>
      <c r="J1887" s="8">
        <f xml:space="preserve"> (J1886 + $B$11 * AF1886 + $D$11 * AO1886)</f>
        <v>109.07131575638206</v>
      </c>
      <c r="K1887" s="8">
        <f xml:space="preserve"> (K1886 + $B$11 * AG1886 + $D$11 * AP1886)</f>
        <v>-357.47424765771757</v>
      </c>
      <c r="L1887" s="8">
        <f t="shared" si="3257"/>
        <v>-150.55306546129518</v>
      </c>
      <c r="M1887" s="8">
        <f t="shared" si="3222"/>
        <v>4.1269996927093442E-66</v>
      </c>
      <c r="N1887" s="8">
        <f xml:space="preserve"> (N1886 + $B$11 * AH1886 + $D$11 * AQ1886)</f>
        <v>206.92118219642239</v>
      </c>
      <c r="O1887" s="8">
        <f xml:space="preserve"> (O1886 + $B$11 * AI1886 + $D$11 * AR1886)</f>
        <v>109.07131575638206</v>
      </c>
      <c r="P1887" s="8">
        <f xml:space="preserve"> (P1886 + $B$11 * AJ1886 + $D$11 * AS1886)</f>
        <v>-357.47424765771757</v>
      </c>
      <c r="Q1887" s="8">
        <f t="shared" si="3258"/>
        <v>-150.55306546129518</v>
      </c>
      <c r="R1887" s="8">
        <f t="shared" si="3223"/>
        <v>4.1269996927093442E-66</v>
      </c>
      <c r="S1887" s="5">
        <f t="shared" si="3224"/>
        <v>365.42156602848144</v>
      </c>
      <c r="T1887" s="8">
        <f xml:space="preserve"> (T1886 + $B$11 * AL1886 + $D$11 * AU1886)</f>
        <v>-430.82457929751905</v>
      </c>
      <c r="U1887" s="8">
        <f xml:space="preserve"> (U1886 + $B$11 * AM1886 + $D$11 * AV1886)</f>
        <v>-430.82457929751905</v>
      </c>
      <c r="V1887" s="8">
        <f t="shared" si="3218"/>
        <v>365.42156602848144</v>
      </c>
      <c r="W1887" s="8">
        <f t="shared" si="3225"/>
        <v>1</v>
      </c>
      <c r="X1887" s="8">
        <f xml:space="preserve"> ($D$7 - W1887)</f>
        <v>0</v>
      </c>
      <c r="Y1887" s="14"/>
      <c r="Z1887" s="14"/>
      <c r="AB1887" s="8">
        <f xml:space="preserve"> M1887 * (1 - M1887) * (AD1887 * T1887)</f>
        <v>0</v>
      </c>
      <c r="AC1887" s="8">
        <f xml:space="preserve"> R1887 * (1 - R1887) * (AD1887 * U1887)</f>
        <v>0</v>
      </c>
      <c r="AD1887" s="8">
        <f xml:space="preserve"> (X1887 * (1 - W1887) * W1887)</f>
        <v>0</v>
      </c>
      <c r="AE1887" s="8">
        <f t="shared" si="3245"/>
        <v>0</v>
      </c>
      <c r="AF1887" s="8">
        <f xml:space="preserve"> (G1887 * AB1887)</f>
        <v>0</v>
      </c>
      <c r="AG1887" s="8">
        <f xml:space="preserve"> (H1887 * AB1887)</f>
        <v>0</v>
      </c>
      <c r="AH1887" s="8">
        <f t="shared" si="3246"/>
        <v>0</v>
      </c>
      <c r="AI1887" s="8">
        <f xml:space="preserve"> (G1887 * AC1887)</f>
        <v>0</v>
      </c>
      <c r="AJ1887" s="8">
        <f xml:space="preserve"> (H1887 * AC1887)</f>
        <v>0</v>
      </c>
      <c r="AK1887" s="5">
        <f t="shared" si="3219"/>
        <v>0</v>
      </c>
      <c r="AL1887" s="8">
        <f xml:space="preserve"> (M1887 * AD1887)</f>
        <v>0</v>
      </c>
      <c r="AM1887" s="8">
        <f xml:space="preserve"> (R1887 * AD1887)</f>
        <v>0</v>
      </c>
      <c r="AN1887" s="8">
        <f xml:space="preserve"> (I1887 - I1886)</f>
        <v>0.11267505162848579</v>
      </c>
      <c r="AO1887" s="8">
        <f xml:space="preserve"> (J1887 - J1886)</f>
        <v>5.9295997725811844E-2</v>
      </c>
      <c r="AP1887" s="8">
        <f xml:space="preserve"> (K1887 - K1886)</f>
        <v>-0.19324467106849852</v>
      </c>
      <c r="AQ1887" s="8">
        <f xml:space="preserve"> (N1887 - N1886)</f>
        <v>0.11267505162848579</v>
      </c>
      <c r="AR1887" s="8">
        <f xml:space="preserve"> (O1887 - O1886)</f>
        <v>5.9295997725811844E-2</v>
      </c>
      <c r="AS1887" s="8">
        <f xml:space="preserve"> (P1887 - P1886)</f>
        <v>-0.19324467106849852</v>
      </c>
      <c r="AT1887" s="5">
        <f t="shared" si="3226"/>
        <v>0.19873538305012062</v>
      </c>
      <c r="AU1887" s="8">
        <f xml:space="preserve"> (T1887 - T1886)</f>
        <v>-0.23273875137289224</v>
      </c>
      <c r="AV1887" s="8">
        <f xml:space="preserve"> (U1887 - U1886)</f>
        <v>-0.23273875137289224</v>
      </c>
    </row>
    <row r="1888" spans="6:48" x14ac:dyDescent="0.25">
      <c r="F1888" s="8" t="s">
        <v>54</v>
      </c>
      <c r="G1888" s="8">
        <f t="shared" ref="G1888" si="3271" xml:space="preserve"> $B$8</f>
        <v>1</v>
      </c>
      <c r="H1888" s="8">
        <f t="shared" ref="H1888" si="3272" xml:space="preserve"> $C$8</f>
        <v>1</v>
      </c>
      <c r="I1888" s="8">
        <f xml:space="preserve"> (I1887 + $B$11 * AE1887 + $D$11 * AN1887)</f>
        <v>207.03385724805088</v>
      </c>
      <c r="J1888" s="8">
        <f xml:space="preserve"> (J1887 + $B$11 * AF1887 + $D$11 * AO1887)</f>
        <v>109.13061175410787</v>
      </c>
      <c r="K1888" s="8">
        <f xml:space="preserve"> (K1887 + $B$11 * AG1887 + $D$11 * AP1887)</f>
        <v>-357.66749232878607</v>
      </c>
      <c r="L1888" s="8">
        <f t="shared" si="3257"/>
        <v>-41.503023326627329</v>
      </c>
      <c r="M1888" s="8">
        <f t="shared" si="3222"/>
        <v>9.4507437324892685E-19</v>
      </c>
      <c r="N1888" s="8">
        <f xml:space="preserve"> (N1887 + $B$11 * AH1887 + $D$11 * AQ1887)</f>
        <v>207.03385724805088</v>
      </c>
      <c r="O1888" s="8">
        <f xml:space="preserve"> (O1887 + $B$11 * AI1887 + $D$11 * AR1887)</f>
        <v>109.13061175410787</v>
      </c>
      <c r="P1888" s="8">
        <f xml:space="preserve"> (P1887 + $B$11 * AJ1887 + $D$11 * AS1887)</f>
        <v>-357.66749232878607</v>
      </c>
      <c r="Q1888" s="8">
        <f t="shared" si="3258"/>
        <v>-41.503023326627329</v>
      </c>
      <c r="R1888" s="8">
        <f t="shared" si="3223"/>
        <v>9.4507437324892685E-19</v>
      </c>
      <c r="S1888" s="5">
        <f t="shared" si="3224"/>
        <v>365.62030141153156</v>
      </c>
      <c r="T1888" s="8">
        <f xml:space="preserve"> (T1887 + $B$11 * AL1887 + $D$11 * AU1887)</f>
        <v>-431.05731804889194</v>
      </c>
      <c r="U1888" s="8">
        <f xml:space="preserve"> (U1887 + $B$11 * AM1887 + $D$11 * AV1887)</f>
        <v>-431.05731804889194</v>
      </c>
      <c r="V1888" s="8">
        <f t="shared" si="3218"/>
        <v>365.62030141153156</v>
      </c>
      <c r="W1888" s="8">
        <f t="shared" si="3225"/>
        <v>1</v>
      </c>
      <c r="X1888" s="8">
        <f xml:space="preserve"> ($D$8 - W1888)</f>
        <v>0</v>
      </c>
      <c r="Y1888" s="15"/>
      <c r="Z1888" s="15"/>
      <c r="AB1888" s="8">
        <f xml:space="preserve"> M1888 * (1 - M1888) * (AD1888 * T1888)</f>
        <v>0</v>
      </c>
      <c r="AC1888" s="8">
        <f xml:space="preserve"> R1888 * (1 - R1888) * (AD1888 * U1888)</f>
        <v>0</v>
      </c>
      <c r="AD1888" s="8">
        <f xml:space="preserve"> (X1888 * (1 - W1888) * W1888)</f>
        <v>0</v>
      </c>
      <c r="AE1888" s="8">
        <f t="shared" si="3245"/>
        <v>0</v>
      </c>
      <c r="AF1888" s="8">
        <f xml:space="preserve"> (G1888 * AB1888)</f>
        <v>0</v>
      </c>
      <c r="AG1888" s="8">
        <f xml:space="preserve"> (H1888 * AB1888)</f>
        <v>0</v>
      </c>
      <c r="AH1888" s="8">
        <f t="shared" si="3246"/>
        <v>0</v>
      </c>
      <c r="AI1888" s="8">
        <f xml:space="preserve"> (G1888 * AC1888)</f>
        <v>0</v>
      </c>
      <c r="AJ1888" s="8">
        <f xml:space="preserve"> (H1888 * AC1888)</f>
        <v>0</v>
      </c>
      <c r="AK1888" s="5">
        <f t="shared" si="3219"/>
        <v>0</v>
      </c>
      <c r="AL1888" s="8">
        <f xml:space="preserve"> (M1888 * AD1888)</f>
        <v>0</v>
      </c>
      <c r="AM1888" s="8">
        <f xml:space="preserve"> (R1888 * AD1888)</f>
        <v>0</v>
      </c>
      <c r="AN1888" s="8">
        <f xml:space="preserve"> (I1888 - I1887)</f>
        <v>0.11267505162848579</v>
      </c>
      <c r="AO1888" s="8">
        <f xml:space="preserve"> (J1888 - J1887)</f>
        <v>5.9295997725811844E-2</v>
      </c>
      <c r="AP1888" s="8">
        <f xml:space="preserve"> (K1888 - K1887)</f>
        <v>-0.19324467106849852</v>
      </c>
      <c r="AQ1888" s="8">
        <f xml:space="preserve"> (N1888 - N1887)</f>
        <v>0.11267505162848579</v>
      </c>
      <c r="AR1888" s="8">
        <f xml:space="preserve"> (O1888 - O1887)</f>
        <v>5.9295997725811844E-2</v>
      </c>
      <c r="AS1888" s="8">
        <f xml:space="preserve"> (P1888 - P1887)</f>
        <v>-0.19324467106849852</v>
      </c>
      <c r="AT1888" s="5">
        <f t="shared" si="3226"/>
        <v>0.19873538305012062</v>
      </c>
      <c r="AU1888" s="8">
        <f xml:space="preserve"> (T1888 - T1887)</f>
        <v>-0.23273875137289224</v>
      </c>
      <c r="AV1888" s="8">
        <f xml:space="preserve"> (U1888 - U1887)</f>
        <v>-0.23273875137289224</v>
      </c>
    </row>
    <row r="1889" spans="6:48" x14ac:dyDescent="0.25">
      <c r="F1889" s="2" t="s">
        <v>51</v>
      </c>
      <c r="G1889" s="2">
        <f t="shared" si="3241"/>
        <v>0</v>
      </c>
      <c r="H1889" s="2">
        <f t="shared" si="3242"/>
        <v>0</v>
      </c>
      <c r="I1889" s="2">
        <f xml:space="preserve"> (I1888 + $B$11 * AE1888 + $D$11 * AN1888)</f>
        <v>207.14653229967936</v>
      </c>
      <c r="J1889" s="2">
        <f xml:space="preserve"> (J1888 + $B$11 * AF1888 + $D$11 * AO1888)</f>
        <v>109.18990775183369</v>
      </c>
      <c r="K1889" s="2">
        <f xml:space="preserve"> (K1888 + $B$11 * AG1888 + $D$11 * AP1888)</f>
        <v>-357.86073699985457</v>
      </c>
      <c r="L1889" s="2">
        <f t="shared" si="3257"/>
        <v>207.14653229967936</v>
      </c>
      <c r="M1889" s="2">
        <f t="shared" si="3222"/>
        <v>1</v>
      </c>
      <c r="N1889" s="2">
        <f xml:space="preserve"> (N1888 + $B$11 * AH1888 + $D$11 * AQ1888)</f>
        <v>207.14653229967936</v>
      </c>
      <c r="O1889" s="2">
        <f xml:space="preserve"> (O1888 + $B$11 * AI1888 + $D$11 * AR1888)</f>
        <v>109.18990775183369</v>
      </c>
      <c r="P1889" s="2">
        <f xml:space="preserve"> (P1888 + $B$11 * AJ1888 + $D$11 * AS1888)</f>
        <v>-357.86073699985457</v>
      </c>
      <c r="Q1889" s="2">
        <f t="shared" si="3258"/>
        <v>207.14653229967936</v>
      </c>
      <c r="R1889" s="2">
        <f t="shared" si="3223"/>
        <v>1</v>
      </c>
      <c r="S1889" s="6">
        <f t="shared" si="3224"/>
        <v>365.81903679458168</v>
      </c>
      <c r="T1889" s="2">
        <f xml:space="preserve"> (T1888 + $B$11 * AL1888 + $D$11 * AU1888)</f>
        <v>-431.29005680026484</v>
      </c>
      <c r="U1889" s="2">
        <f xml:space="preserve"> (U1888 + $B$11 * AM1888 + $D$11 * AV1888)</f>
        <v>-431.29005680026484</v>
      </c>
      <c r="V1889" s="2">
        <f t="shared" si="3218"/>
        <v>-496.76107680594799</v>
      </c>
      <c r="W1889" s="2">
        <f t="shared" si="3225"/>
        <v>1.81721167711533E-216</v>
      </c>
      <c r="X1889" s="2">
        <f xml:space="preserve"> ($D$5 - W1889)</f>
        <v>-1.81721167711533E-216</v>
      </c>
      <c r="Y1889" s="16">
        <f xml:space="preserve"> SUM(SUMIF(X1889:X1892, {"&gt;0","&lt;0"}) * {1,-1}) / 4</f>
        <v>8.0224014544820662E-217</v>
      </c>
      <c r="Z1889" s="16" t="s">
        <v>528</v>
      </c>
      <c r="AB1889" s="2">
        <f xml:space="preserve"> M1889 * (1 - M1889) * (AD1889 * T1889)</f>
        <v>0</v>
      </c>
      <c r="AC1889" s="2">
        <f xml:space="preserve"> R1889 * (1 - R1889) * (AD1889 * U1889)</f>
        <v>0</v>
      </c>
      <c r="AD1889" s="2">
        <f xml:space="preserve"> (X1889 * (1 - W1889) * W1889)</f>
        <v>0</v>
      </c>
      <c r="AE1889" s="2">
        <f t="shared" si="3245"/>
        <v>0</v>
      </c>
      <c r="AF1889" s="2">
        <f xml:space="preserve"> (G1889 * AB1889)</f>
        <v>0</v>
      </c>
      <c r="AG1889" s="2">
        <f xml:space="preserve"> (H1889 * AB1889)</f>
        <v>0</v>
      </c>
      <c r="AH1889" s="2">
        <f t="shared" si="3246"/>
        <v>0</v>
      </c>
      <c r="AI1889" s="2">
        <f xml:space="preserve"> (G1889 * AC1889)</f>
        <v>0</v>
      </c>
      <c r="AJ1889" s="2">
        <f xml:space="preserve"> (H1889 * AC1889)</f>
        <v>0</v>
      </c>
      <c r="AK1889" s="6">
        <f t="shared" si="3219"/>
        <v>0</v>
      </c>
      <c r="AL1889" s="2">
        <f xml:space="preserve"> (M1889 * AD1889)</f>
        <v>0</v>
      </c>
      <c r="AM1889" s="2">
        <f xml:space="preserve"> (R1889 * AD1889)</f>
        <v>0</v>
      </c>
      <c r="AN1889" s="2">
        <f xml:space="preserve"> (I1889 - I1888)</f>
        <v>0.11267505162848579</v>
      </c>
      <c r="AO1889" s="2">
        <f xml:space="preserve"> (J1889 - J1888)</f>
        <v>5.9295997725811844E-2</v>
      </c>
      <c r="AP1889" s="2">
        <f xml:space="preserve"> (K1889 - K1888)</f>
        <v>-0.19324467106849852</v>
      </c>
      <c r="AQ1889" s="2">
        <f xml:space="preserve"> (N1889 - N1888)</f>
        <v>0.11267505162848579</v>
      </c>
      <c r="AR1889" s="2">
        <f xml:space="preserve"> (O1889 - O1888)</f>
        <v>5.9295997725811844E-2</v>
      </c>
      <c r="AS1889" s="2">
        <f xml:space="preserve"> (P1889 - P1888)</f>
        <v>-0.19324467106849852</v>
      </c>
      <c r="AT1889" s="6">
        <f t="shared" si="3226"/>
        <v>0.19873538305012062</v>
      </c>
      <c r="AU1889" s="2">
        <f xml:space="preserve"> (T1889 - T1888)</f>
        <v>-0.23273875137289224</v>
      </c>
      <c r="AV1889" s="2">
        <f xml:space="preserve"> (U1889 - U1888)</f>
        <v>-0.23273875137289224</v>
      </c>
    </row>
    <row r="1890" spans="6:48" x14ac:dyDescent="0.25">
      <c r="F1890" s="2" t="s">
        <v>52</v>
      </c>
      <c r="G1890" s="2">
        <f t="shared" ref="G1890" si="3273" xml:space="preserve"> $B$6</f>
        <v>1</v>
      </c>
      <c r="H1890" s="2">
        <f t="shared" ref="H1890" si="3274" xml:space="preserve"> $C$6</f>
        <v>0</v>
      </c>
      <c r="I1890" s="2">
        <f xml:space="preserve"> (I1889 + $B$11 * AE1889 + $D$11 * AN1889)</f>
        <v>207.25920735130785</v>
      </c>
      <c r="J1890" s="2">
        <f xml:space="preserve"> (J1889 + $B$11 * AF1889 + $D$11 * AO1889)</f>
        <v>109.2492037495595</v>
      </c>
      <c r="K1890" s="2">
        <f xml:space="preserve"> (K1889 + $B$11 * AG1889 + $D$11 * AP1889)</f>
        <v>-358.05398167092306</v>
      </c>
      <c r="L1890" s="2">
        <f t="shared" si="3257"/>
        <v>316.50841110086736</v>
      </c>
      <c r="M1890" s="2">
        <f t="shared" si="3222"/>
        <v>1</v>
      </c>
      <c r="N1890" s="2">
        <f xml:space="preserve"> (N1889 + $B$11 * AH1889 + $D$11 * AQ1889)</f>
        <v>207.25920735130785</v>
      </c>
      <c r="O1890" s="2">
        <f xml:space="preserve"> (O1889 + $B$11 * AI1889 + $D$11 * AR1889)</f>
        <v>109.2492037495595</v>
      </c>
      <c r="P1890" s="2">
        <f xml:space="preserve"> (P1889 + $B$11 * AJ1889 + $D$11 * AS1889)</f>
        <v>-358.05398167092306</v>
      </c>
      <c r="Q1890" s="2">
        <f t="shared" si="3258"/>
        <v>316.50841110086736</v>
      </c>
      <c r="R1890" s="2">
        <f t="shared" si="3223"/>
        <v>1</v>
      </c>
      <c r="S1890" s="6">
        <f t="shared" si="3224"/>
        <v>366.0177721776318</v>
      </c>
      <c r="T1890" s="2">
        <f xml:space="preserve"> (T1889 + $B$11 * AL1889 + $D$11 * AU1889)</f>
        <v>-431.52279555163773</v>
      </c>
      <c r="U1890" s="2">
        <f xml:space="preserve"> (U1889 + $B$11 * AM1889 + $D$11 * AV1889)</f>
        <v>-431.52279555163773</v>
      </c>
      <c r="V1890" s="2">
        <f t="shared" si="3218"/>
        <v>-497.02781892564366</v>
      </c>
      <c r="W1890" s="2">
        <f t="shared" si="3225"/>
        <v>1.3917489046774961E-216</v>
      </c>
      <c r="X1890" s="2">
        <f xml:space="preserve"> ($D$6 - W1890)</f>
        <v>-1.3917489046774961E-216</v>
      </c>
      <c r="Y1890" s="17"/>
      <c r="Z1890" s="17"/>
      <c r="AB1890" s="2">
        <f xml:space="preserve"> M1890 * (1 - M1890) * (AD1890 * T1890)</f>
        <v>0</v>
      </c>
      <c r="AC1890" s="2">
        <f xml:space="preserve"> R1890 * (1 - R1890) * (AD1890 * U1890)</f>
        <v>0</v>
      </c>
      <c r="AD1890" s="2">
        <f xml:space="preserve"> (X1890 * (1 - W1890) * W1890)</f>
        <v>0</v>
      </c>
      <c r="AE1890" s="2">
        <f t="shared" si="3245"/>
        <v>0</v>
      </c>
      <c r="AF1890" s="2">
        <f xml:space="preserve"> (G1890 * AB1890)</f>
        <v>0</v>
      </c>
      <c r="AG1890" s="2">
        <f xml:space="preserve"> (H1890 * AB1890)</f>
        <v>0</v>
      </c>
      <c r="AH1890" s="2">
        <f t="shared" si="3246"/>
        <v>0</v>
      </c>
      <c r="AI1890" s="2">
        <f xml:space="preserve"> (G1890 * AC1890)</f>
        <v>0</v>
      </c>
      <c r="AJ1890" s="2">
        <f xml:space="preserve"> (H1890 * AC1890)</f>
        <v>0</v>
      </c>
      <c r="AK1890" s="6">
        <f t="shared" si="3219"/>
        <v>0</v>
      </c>
      <c r="AL1890" s="2">
        <f xml:space="preserve"> (M1890 * AD1890)</f>
        <v>0</v>
      </c>
      <c r="AM1890" s="2">
        <f xml:space="preserve"> (R1890 * AD1890)</f>
        <v>0</v>
      </c>
      <c r="AN1890" s="2">
        <f xml:space="preserve"> (I1890 - I1889)</f>
        <v>0.11267505162848579</v>
      </c>
      <c r="AO1890" s="2">
        <f xml:space="preserve"> (J1890 - J1889)</f>
        <v>5.9295997725811844E-2</v>
      </c>
      <c r="AP1890" s="2">
        <f xml:space="preserve"> (K1890 - K1889)</f>
        <v>-0.19324467106849852</v>
      </c>
      <c r="AQ1890" s="2">
        <f xml:space="preserve"> (N1890 - N1889)</f>
        <v>0.11267505162848579</v>
      </c>
      <c r="AR1890" s="2">
        <f xml:space="preserve"> (O1890 - O1889)</f>
        <v>5.9295997725811844E-2</v>
      </c>
      <c r="AS1890" s="2">
        <f xml:space="preserve"> (P1890 - P1889)</f>
        <v>-0.19324467106849852</v>
      </c>
      <c r="AT1890" s="6">
        <f t="shared" si="3226"/>
        <v>0.19873538305012062</v>
      </c>
      <c r="AU1890" s="2">
        <f xml:space="preserve"> (T1890 - T1889)</f>
        <v>-0.23273875137289224</v>
      </c>
      <c r="AV1890" s="2">
        <f xml:space="preserve"> (U1890 - U1889)</f>
        <v>-0.23273875137289224</v>
      </c>
    </row>
    <row r="1891" spans="6:48" x14ac:dyDescent="0.25">
      <c r="F1891" s="2" t="s">
        <v>53</v>
      </c>
      <c r="G1891" s="2">
        <f t="shared" ref="G1891" si="3275" xml:space="preserve"> $B$7</f>
        <v>0</v>
      </c>
      <c r="H1891" s="2">
        <f t="shared" ref="H1891" si="3276" xml:space="preserve"> $C$7</f>
        <v>1</v>
      </c>
      <c r="I1891" s="2">
        <f xml:space="preserve"> (I1890 + $B$11 * AE1890 + $D$11 * AN1890)</f>
        <v>207.37188240293634</v>
      </c>
      <c r="J1891" s="2">
        <f xml:space="preserve"> (J1890 + $B$11 * AF1890 + $D$11 * AO1890)</f>
        <v>109.30849974728531</v>
      </c>
      <c r="K1891" s="2">
        <f xml:space="preserve"> (K1890 + $B$11 * AG1890 + $D$11 * AP1890)</f>
        <v>-358.24722634199156</v>
      </c>
      <c r="L1891" s="2">
        <f t="shared" si="3257"/>
        <v>-150.87534393905523</v>
      </c>
      <c r="M1891" s="2">
        <f t="shared" si="3222"/>
        <v>2.9899964453381995E-66</v>
      </c>
      <c r="N1891" s="2">
        <f xml:space="preserve"> (N1890 + $B$11 * AH1890 + $D$11 * AQ1890)</f>
        <v>207.37188240293634</v>
      </c>
      <c r="O1891" s="2">
        <f xml:space="preserve"> (O1890 + $B$11 * AI1890 + $D$11 * AR1890)</f>
        <v>109.30849974728531</v>
      </c>
      <c r="P1891" s="2">
        <f xml:space="preserve"> (P1890 + $B$11 * AJ1890 + $D$11 * AS1890)</f>
        <v>-358.24722634199156</v>
      </c>
      <c r="Q1891" s="2">
        <f t="shared" si="3258"/>
        <v>-150.87534393905523</v>
      </c>
      <c r="R1891" s="2">
        <f t="shared" si="3223"/>
        <v>2.9899964453381995E-66</v>
      </c>
      <c r="S1891" s="6">
        <f t="shared" si="3224"/>
        <v>366.21650756068192</v>
      </c>
      <c r="T1891" s="2">
        <f xml:space="preserve"> (T1890 + $B$11 * AL1890 + $D$11 * AU1890)</f>
        <v>-431.75553430301062</v>
      </c>
      <c r="U1891" s="2">
        <f xml:space="preserve"> (U1890 + $B$11 * AM1890 + $D$11 * AV1890)</f>
        <v>-431.75553430301062</v>
      </c>
      <c r="V1891" s="2">
        <f t="shared" si="3218"/>
        <v>366.21650756068192</v>
      </c>
      <c r="W1891" s="2">
        <f t="shared" si="3225"/>
        <v>1</v>
      </c>
      <c r="X1891" s="2">
        <f xml:space="preserve"> ($D$7 - W1891)</f>
        <v>0</v>
      </c>
      <c r="Y1891" s="17"/>
      <c r="Z1891" s="17"/>
      <c r="AB1891" s="2">
        <f xml:space="preserve"> M1891 * (1 - M1891) * (AD1891 * T1891)</f>
        <v>0</v>
      </c>
      <c r="AC1891" s="2">
        <f xml:space="preserve"> R1891 * (1 - R1891) * (AD1891 * U1891)</f>
        <v>0</v>
      </c>
      <c r="AD1891" s="2">
        <f xml:space="preserve"> (X1891 * (1 - W1891) * W1891)</f>
        <v>0</v>
      </c>
      <c r="AE1891" s="2">
        <f t="shared" si="3245"/>
        <v>0</v>
      </c>
      <c r="AF1891" s="2">
        <f xml:space="preserve"> (G1891 * AB1891)</f>
        <v>0</v>
      </c>
      <c r="AG1891" s="2">
        <f xml:space="preserve"> (H1891 * AB1891)</f>
        <v>0</v>
      </c>
      <c r="AH1891" s="2">
        <f t="shared" si="3246"/>
        <v>0</v>
      </c>
      <c r="AI1891" s="2">
        <f xml:space="preserve"> (G1891 * AC1891)</f>
        <v>0</v>
      </c>
      <c r="AJ1891" s="2">
        <f xml:space="preserve"> (H1891 * AC1891)</f>
        <v>0</v>
      </c>
      <c r="AK1891" s="6">
        <f t="shared" si="3219"/>
        <v>0</v>
      </c>
      <c r="AL1891" s="2">
        <f xml:space="preserve"> (M1891 * AD1891)</f>
        <v>0</v>
      </c>
      <c r="AM1891" s="2">
        <f xml:space="preserve"> (R1891 * AD1891)</f>
        <v>0</v>
      </c>
      <c r="AN1891" s="2">
        <f xml:space="preserve"> (I1891 - I1890)</f>
        <v>0.11267505162848579</v>
      </c>
      <c r="AO1891" s="2">
        <f xml:space="preserve"> (J1891 - J1890)</f>
        <v>5.9295997725811844E-2</v>
      </c>
      <c r="AP1891" s="2">
        <f xml:space="preserve"> (K1891 - K1890)</f>
        <v>-0.19324467106849852</v>
      </c>
      <c r="AQ1891" s="2">
        <f xml:space="preserve"> (N1891 - N1890)</f>
        <v>0.11267505162848579</v>
      </c>
      <c r="AR1891" s="2">
        <f xml:space="preserve"> (O1891 - O1890)</f>
        <v>5.9295997725811844E-2</v>
      </c>
      <c r="AS1891" s="2">
        <f xml:space="preserve"> (P1891 - P1890)</f>
        <v>-0.19324467106849852</v>
      </c>
      <c r="AT1891" s="6">
        <f t="shared" si="3226"/>
        <v>0.19873538305012062</v>
      </c>
      <c r="AU1891" s="2">
        <f xml:space="preserve"> (T1891 - T1890)</f>
        <v>-0.23273875137289224</v>
      </c>
      <c r="AV1891" s="2">
        <f xml:space="preserve"> (U1891 - U1890)</f>
        <v>-0.23273875137289224</v>
      </c>
    </row>
    <row r="1892" spans="6:48" x14ac:dyDescent="0.25">
      <c r="F1892" s="2" t="s">
        <v>54</v>
      </c>
      <c r="G1892" s="2">
        <f t="shared" ref="G1892" si="3277" xml:space="preserve"> $B$8</f>
        <v>1</v>
      </c>
      <c r="H1892" s="2">
        <f t="shared" ref="H1892" si="3278" xml:space="preserve"> $C$8</f>
        <v>1</v>
      </c>
      <c r="I1892" s="2">
        <f xml:space="preserve"> (I1891 + $B$11 * AE1891 + $D$11 * AN1891)</f>
        <v>207.48455745456482</v>
      </c>
      <c r="J1892" s="2">
        <f xml:space="preserve"> (J1891 + $B$11 * AF1891 + $D$11 * AO1891)</f>
        <v>109.36779574501112</v>
      </c>
      <c r="K1892" s="2">
        <f xml:space="preserve"> (K1891 + $B$11 * AG1891 + $D$11 * AP1891)</f>
        <v>-358.44047101306006</v>
      </c>
      <c r="L1892" s="2">
        <f t="shared" si="3257"/>
        <v>-41.588117813484132</v>
      </c>
      <c r="M1892" s="2">
        <f t="shared" si="3222"/>
        <v>8.679804048872375E-19</v>
      </c>
      <c r="N1892" s="2">
        <f xml:space="preserve"> (N1891 + $B$11 * AH1891 + $D$11 * AQ1891)</f>
        <v>207.48455745456482</v>
      </c>
      <c r="O1892" s="2">
        <f xml:space="preserve"> (O1891 + $B$11 * AI1891 + $D$11 * AR1891)</f>
        <v>109.36779574501112</v>
      </c>
      <c r="P1892" s="2">
        <f xml:space="preserve"> (P1891 + $B$11 * AJ1891 + $D$11 * AS1891)</f>
        <v>-358.44047101306006</v>
      </c>
      <c r="Q1892" s="2">
        <f t="shared" si="3258"/>
        <v>-41.588117813484132</v>
      </c>
      <c r="R1892" s="2">
        <f t="shared" si="3223"/>
        <v>8.679804048872375E-19</v>
      </c>
      <c r="S1892" s="6">
        <f t="shared" si="3224"/>
        <v>366.41524294373204</v>
      </c>
      <c r="T1892" s="2">
        <f xml:space="preserve"> (T1891 + $B$11 * AL1891 + $D$11 * AU1891)</f>
        <v>-431.98827305438351</v>
      </c>
      <c r="U1892" s="2">
        <f xml:space="preserve"> (U1891 + $B$11 * AM1891 + $D$11 * AV1891)</f>
        <v>-431.98827305438351</v>
      </c>
      <c r="V1892" s="2">
        <f t="shared" si="3218"/>
        <v>366.41524294373204</v>
      </c>
      <c r="W1892" s="2">
        <f t="shared" si="3225"/>
        <v>1</v>
      </c>
      <c r="X1892" s="2">
        <f xml:space="preserve"> ($D$8 - W1892)</f>
        <v>0</v>
      </c>
      <c r="Y1892" s="18"/>
      <c r="Z1892" s="18"/>
      <c r="AB1892" s="2">
        <f xml:space="preserve"> M1892 * (1 - M1892) * (AD1892 * T1892)</f>
        <v>0</v>
      </c>
      <c r="AC1892" s="2">
        <f xml:space="preserve"> R1892 * (1 - R1892) * (AD1892 * U1892)</f>
        <v>0</v>
      </c>
      <c r="AD1892" s="2">
        <f xml:space="preserve"> (X1892 * (1 - W1892) * W1892)</f>
        <v>0</v>
      </c>
      <c r="AE1892" s="2">
        <f t="shared" si="3245"/>
        <v>0</v>
      </c>
      <c r="AF1892" s="2">
        <f xml:space="preserve"> (G1892 * AB1892)</f>
        <v>0</v>
      </c>
      <c r="AG1892" s="2">
        <f xml:space="preserve"> (H1892 * AB1892)</f>
        <v>0</v>
      </c>
      <c r="AH1892" s="2">
        <f t="shared" si="3246"/>
        <v>0</v>
      </c>
      <c r="AI1892" s="2">
        <f xml:space="preserve"> (G1892 * AC1892)</f>
        <v>0</v>
      </c>
      <c r="AJ1892" s="2">
        <f xml:space="preserve"> (H1892 * AC1892)</f>
        <v>0</v>
      </c>
      <c r="AK1892" s="6">
        <f t="shared" si="3219"/>
        <v>0</v>
      </c>
      <c r="AL1892" s="2">
        <f xml:space="preserve"> (M1892 * AD1892)</f>
        <v>0</v>
      </c>
      <c r="AM1892" s="2">
        <f xml:space="preserve"> (R1892 * AD1892)</f>
        <v>0</v>
      </c>
      <c r="AN1892" s="2">
        <f xml:space="preserve"> (I1892 - I1891)</f>
        <v>0.11267505162848579</v>
      </c>
      <c r="AO1892" s="2">
        <f xml:space="preserve"> (J1892 - J1891)</f>
        <v>5.9295997725811844E-2</v>
      </c>
      <c r="AP1892" s="2">
        <f xml:space="preserve"> (K1892 - K1891)</f>
        <v>-0.19324467106849852</v>
      </c>
      <c r="AQ1892" s="2">
        <f xml:space="preserve"> (N1892 - N1891)</f>
        <v>0.11267505162848579</v>
      </c>
      <c r="AR1892" s="2">
        <f xml:space="preserve"> (O1892 - O1891)</f>
        <v>5.9295997725811844E-2</v>
      </c>
      <c r="AS1892" s="2">
        <f xml:space="preserve"> (P1892 - P1891)</f>
        <v>-0.19324467106849852</v>
      </c>
      <c r="AT1892" s="6">
        <f t="shared" si="3226"/>
        <v>0.19873538305012062</v>
      </c>
      <c r="AU1892" s="2">
        <f xml:space="preserve"> (T1892 - T1891)</f>
        <v>-0.23273875137289224</v>
      </c>
      <c r="AV1892" s="2">
        <f xml:space="preserve"> (U1892 - U1891)</f>
        <v>-0.23273875137289224</v>
      </c>
    </row>
    <row r="1893" spans="6:48" x14ac:dyDescent="0.25">
      <c r="F1893" s="8" t="s">
        <v>51</v>
      </c>
      <c r="G1893" s="8">
        <f t="shared" si="3251"/>
        <v>0</v>
      </c>
      <c r="H1893" s="8">
        <f t="shared" si="3252"/>
        <v>0</v>
      </c>
      <c r="I1893" s="8">
        <f xml:space="preserve"> (I1892 + $B$11 * AE1892 + $D$11 * AN1892)</f>
        <v>207.59723250619331</v>
      </c>
      <c r="J1893" s="8">
        <f xml:space="preserve"> (J1892 + $B$11 * AF1892 + $D$11 * AO1892)</f>
        <v>109.42709174273693</v>
      </c>
      <c r="K1893" s="8">
        <f xml:space="preserve"> (K1892 + $B$11 * AG1892 + $D$11 * AP1892)</f>
        <v>-358.63371568412856</v>
      </c>
      <c r="L1893" s="8">
        <f t="shared" si="3257"/>
        <v>207.59723250619331</v>
      </c>
      <c r="M1893" s="8">
        <f t="shared" si="3222"/>
        <v>1</v>
      </c>
      <c r="N1893" s="8">
        <f xml:space="preserve"> (N1892 + $B$11 * AH1892 + $D$11 * AQ1892)</f>
        <v>207.59723250619331</v>
      </c>
      <c r="O1893" s="8">
        <f xml:space="preserve"> (O1892 + $B$11 * AI1892 + $D$11 * AR1892)</f>
        <v>109.42709174273693</v>
      </c>
      <c r="P1893" s="8">
        <f xml:space="preserve"> (P1892 + $B$11 * AJ1892 + $D$11 * AS1892)</f>
        <v>-358.63371568412856</v>
      </c>
      <c r="Q1893" s="8">
        <f t="shared" si="3258"/>
        <v>207.59723250619331</v>
      </c>
      <c r="R1893" s="8">
        <f t="shared" si="3223"/>
        <v>1</v>
      </c>
      <c r="S1893" s="5">
        <f t="shared" si="3224"/>
        <v>366.61397832678216</v>
      </c>
      <c r="T1893" s="8">
        <f xml:space="preserve"> (T1892 + $B$11 * AL1892 + $D$11 * AU1892)</f>
        <v>-432.2210118057564</v>
      </c>
      <c r="U1893" s="8">
        <f xml:space="preserve"> (U1892 + $B$11 * AM1892 + $D$11 * AV1892)</f>
        <v>-432.2210118057564</v>
      </c>
      <c r="V1893" s="8">
        <f t="shared" si="3218"/>
        <v>-497.82804528473065</v>
      </c>
      <c r="W1893" s="8">
        <f t="shared" si="3225"/>
        <v>6.2521155531453964E-217</v>
      </c>
      <c r="X1893" s="8">
        <f xml:space="preserve"> ($D$5 - W1893)</f>
        <v>-6.2521155531453964E-217</v>
      </c>
      <c r="Y1893" s="13">
        <f xml:space="preserve"> SUM(SUMIF(X1893:X1896, {"&gt;0","&lt;0"}) * {1,-1}) / 4</f>
        <v>2.7601066809543913E-217</v>
      </c>
      <c r="Z1893" s="13" t="s">
        <v>529</v>
      </c>
      <c r="AB1893" s="8">
        <f xml:space="preserve"> M1893 * (1 - M1893) * (AD1893 * T1893)</f>
        <v>0</v>
      </c>
      <c r="AC1893" s="8">
        <f xml:space="preserve"> R1893 * (1 - R1893) * (AD1893 * U1893)</f>
        <v>0</v>
      </c>
      <c r="AD1893" s="8">
        <f xml:space="preserve"> (X1893 * (1 - W1893) * W1893)</f>
        <v>0</v>
      </c>
      <c r="AE1893" s="8">
        <f t="shared" si="3245"/>
        <v>0</v>
      </c>
      <c r="AF1893" s="8">
        <f xml:space="preserve"> (G1893 * AB1893)</f>
        <v>0</v>
      </c>
      <c r="AG1893" s="8">
        <f xml:space="preserve"> (H1893 * AB1893)</f>
        <v>0</v>
      </c>
      <c r="AH1893" s="8">
        <f t="shared" si="3246"/>
        <v>0</v>
      </c>
      <c r="AI1893" s="8">
        <f xml:space="preserve"> (G1893 * AC1893)</f>
        <v>0</v>
      </c>
      <c r="AJ1893" s="8">
        <f xml:space="preserve"> (H1893 * AC1893)</f>
        <v>0</v>
      </c>
      <c r="AK1893" s="5">
        <f t="shared" si="3219"/>
        <v>0</v>
      </c>
      <c r="AL1893" s="8">
        <f xml:space="preserve"> (M1893 * AD1893)</f>
        <v>0</v>
      </c>
      <c r="AM1893" s="8">
        <f xml:space="preserve"> (R1893 * AD1893)</f>
        <v>0</v>
      </c>
      <c r="AN1893" s="8">
        <f xml:space="preserve"> (I1893 - I1892)</f>
        <v>0.11267505162848579</v>
      </c>
      <c r="AO1893" s="8">
        <f xml:space="preserve"> (J1893 - J1892)</f>
        <v>5.9295997725811844E-2</v>
      </c>
      <c r="AP1893" s="8">
        <f xml:space="preserve"> (K1893 - K1892)</f>
        <v>-0.19324467106849852</v>
      </c>
      <c r="AQ1893" s="8">
        <f xml:space="preserve"> (N1893 - N1892)</f>
        <v>0.11267505162848579</v>
      </c>
      <c r="AR1893" s="8">
        <f xml:space="preserve"> (O1893 - O1892)</f>
        <v>5.9295997725811844E-2</v>
      </c>
      <c r="AS1893" s="8">
        <f xml:space="preserve"> (P1893 - P1892)</f>
        <v>-0.19324467106849852</v>
      </c>
      <c r="AT1893" s="5">
        <f t="shared" si="3226"/>
        <v>0.19873538305012062</v>
      </c>
      <c r="AU1893" s="8">
        <f xml:space="preserve"> (T1893 - T1892)</f>
        <v>-0.23273875137289224</v>
      </c>
      <c r="AV1893" s="8">
        <f xml:space="preserve"> (U1893 - U1892)</f>
        <v>-0.23273875137289224</v>
      </c>
    </row>
    <row r="1894" spans="6:48" x14ac:dyDescent="0.25">
      <c r="F1894" s="8" t="s">
        <v>52</v>
      </c>
      <c r="G1894" s="8">
        <f t="shared" ref="G1894" si="3279" xml:space="preserve"> $B$6</f>
        <v>1</v>
      </c>
      <c r="H1894" s="8">
        <f t="shared" ref="H1894" si="3280" xml:space="preserve"> $C$6</f>
        <v>0</v>
      </c>
      <c r="I1894" s="8">
        <f xml:space="preserve"> (I1893 + $B$11 * AE1893 + $D$11 * AN1893)</f>
        <v>207.70990755782179</v>
      </c>
      <c r="J1894" s="8">
        <f xml:space="preserve"> (J1893 + $B$11 * AF1893 + $D$11 * AO1893)</f>
        <v>109.48638774046275</v>
      </c>
      <c r="K1894" s="8">
        <f xml:space="preserve"> (K1893 + $B$11 * AG1893 + $D$11 * AP1893)</f>
        <v>-358.82696035519706</v>
      </c>
      <c r="L1894" s="8">
        <f t="shared" si="3257"/>
        <v>317.19629529828455</v>
      </c>
      <c r="M1894" s="8">
        <f t="shared" si="3222"/>
        <v>1</v>
      </c>
      <c r="N1894" s="8">
        <f xml:space="preserve"> (N1893 + $B$11 * AH1893 + $D$11 * AQ1893)</f>
        <v>207.70990755782179</v>
      </c>
      <c r="O1894" s="8">
        <f xml:space="preserve"> (O1893 + $B$11 * AI1893 + $D$11 * AR1893)</f>
        <v>109.48638774046275</v>
      </c>
      <c r="P1894" s="8">
        <f xml:space="preserve"> (P1893 + $B$11 * AJ1893 + $D$11 * AS1893)</f>
        <v>-358.82696035519706</v>
      </c>
      <c r="Q1894" s="8">
        <f t="shared" si="3258"/>
        <v>317.19629529828455</v>
      </c>
      <c r="R1894" s="8">
        <f t="shared" si="3223"/>
        <v>1</v>
      </c>
      <c r="S1894" s="5">
        <f t="shared" si="3224"/>
        <v>366.81271370983228</v>
      </c>
      <c r="T1894" s="8">
        <f xml:space="preserve"> (T1893 + $B$11 * AL1893 + $D$11 * AU1893)</f>
        <v>-432.4537505571293</v>
      </c>
      <c r="U1894" s="8">
        <f xml:space="preserve"> (U1893 + $B$11 * AM1893 + $D$11 * AV1893)</f>
        <v>-432.4537505571293</v>
      </c>
      <c r="V1894" s="8">
        <f t="shared" si="3218"/>
        <v>-498.09478740442631</v>
      </c>
      <c r="W1894" s="8">
        <f t="shared" si="3225"/>
        <v>4.7883111706721689E-217</v>
      </c>
      <c r="X1894" s="8">
        <f xml:space="preserve"> ($D$6 - W1894)</f>
        <v>-4.7883111706721689E-217</v>
      </c>
      <c r="Y1894" s="14"/>
      <c r="Z1894" s="14"/>
      <c r="AB1894" s="8">
        <f xml:space="preserve"> M1894 * (1 - M1894) * (AD1894 * T1894)</f>
        <v>0</v>
      </c>
      <c r="AC1894" s="8">
        <f xml:space="preserve"> R1894 * (1 - R1894) * (AD1894 * U1894)</f>
        <v>0</v>
      </c>
      <c r="AD1894" s="8">
        <f xml:space="preserve"> (X1894 * (1 - W1894) * W1894)</f>
        <v>0</v>
      </c>
      <c r="AE1894" s="8">
        <f t="shared" si="3245"/>
        <v>0</v>
      </c>
      <c r="AF1894" s="8">
        <f xml:space="preserve"> (G1894 * AB1894)</f>
        <v>0</v>
      </c>
      <c r="AG1894" s="8">
        <f xml:space="preserve"> (H1894 * AB1894)</f>
        <v>0</v>
      </c>
      <c r="AH1894" s="8">
        <f t="shared" si="3246"/>
        <v>0</v>
      </c>
      <c r="AI1894" s="8">
        <f xml:space="preserve"> (G1894 * AC1894)</f>
        <v>0</v>
      </c>
      <c r="AJ1894" s="8">
        <f xml:space="preserve"> (H1894 * AC1894)</f>
        <v>0</v>
      </c>
      <c r="AK1894" s="5">
        <f t="shared" si="3219"/>
        <v>0</v>
      </c>
      <c r="AL1894" s="8">
        <f xml:space="preserve"> (M1894 * AD1894)</f>
        <v>0</v>
      </c>
      <c r="AM1894" s="8">
        <f xml:space="preserve"> (R1894 * AD1894)</f>
        <v>0</v>
      </c>
      <c r="AN1894" s="8">
        <f xml:space="preserve"> (I1894 - I1893)</f>
        <v>0.11267505162848579</v>
      </c>
      <c r="AO1894" s="8">
        <f xml:space="preserve"> (J1894 - J1893)</f>
        <v>5.9295997725811844E-2</v>
      </c>
      <c r="AP1894" s="8">
        <f xml:space="preserve"> (K1894 - K1893)</f>
        <v>-0.19324467106849852</v>
      </c>
      <c r="AQ1894" s="8">
        <f xml:space="preserve"> (N1894 - N1893)</f>
        <v>0.11267505162848579</v>
      </c>
      <c r="AR1894" s="8">
        <f xml:space="preserve"> (O1894 - O1893)</f>
        <v>5.9295997725811844E-2</v>
      </c>
      <c r="AS1894" s="8">
        <f xml:space="preserve"> (P1894 - P1893)</f>
        <v>-0.19324467106849852</v>
      </c>
      <c r="AT1894" s="5">
        <f t="shared" si="3226"/>
        <v>0.19873538305012062</v>
      </c>
      <c r="AU1894" s="8">
        <f xml:space="preserve"> (T1894 - T1893)</f>
        <v>-0.23273875137289224</v>
      </c>
      <c r="AV1894" s="8">
        <f xml:space="preserve"> (U1894 - U1893)</f>
        <v>-0.23273875137289224</v>
      </c>
    </row>
    <row r="1895" spans="6:48" x14ac:dyDescent="0.25">
      <c r="F1895" s="8" t="s">
        <v>53</v>
      </c>
      <c r="G1895" s="8">
        <f t="shared" ref="G1895" si="3281" xml:space="preserve"> $B$7</f>
        <v>0</v>
      </c>
      <c r="H1895" s="8">
        <f t="shared" ref="H1895" si="3282" xml:space="preserve"> $C$7</f>
        <v>1</v>
      </c>
      <c r="I1895" s="8">
        <f xml:space="preserve"> (I1894 + $B$11 * AE1894 + $D$11 * AN1894)</f>
        <v>207.82258260945028</v>
      </c>
      <c r="J1895" s="8">
        <f xml:space="preserve"> (J1894 + $B$11 * AF1894 + $D$11 * AO1894)</f>
        <v>109.54568373818856</v>
      </c>
      <c r="K1895" s="8">
        <f xml:space="preserve"> (K1894 + $B$11 * AG1894 + $D$11 * AP1894)</f>
        <v>-359.02020502626556</v>
      </c>
      <c r="L1895" s="8">
        <f t="shared" si="3257"/>
        <v>-151.19762241681528</v>
      </c>
      <c r="M1895" s="8">
        <f t="shared" si="3222"/>
        <v>2.1662416788952978E-66</v>
      </c>
      <c r="N1895" s="8">
        <f xml:space="preserve"> (N1894 + $B$11 * AH1894 + $D$11 * AQ1894)</f>
        <v>207.82258260945028</v>
      </c>
      <c r="O1895" s="8">
        <f xml:space="preserve"> (O1894 + $B$11 * AI1894 + $D$11 * AR1894)</f>
        <v>109.54568373818856</v>
      </c>
      <c r="P1895" s="8">
        <f xml:space="preserve"> (P1894 + $B$11 * AJ1894 + $D$11 * AS1894)</f>
        <v>-359.02020502626556</v>
      </c>
      <c r="Q1895" s="8">
        <f t="shared" si="3258"/>
        <v>-151.19762241681528</v>
      </c>
      <c r="R1895" s="8">
        <f t="shared" si="3223"/>
        <v>2.1662416788952978E-66</v>
      </c>
      <c r="S1895" s="5">
        <f t="shared" si="3224"/>
        <v>367.0114490928824</v>
      </c>
      <c r="T1895" s="8">
        <f xml:space="preserve"> (T1894 + $B$11 * AL1894 + $D$11 * AU1894)</f>
        <v>-432.68648930850219</v>
      </c>
      <c r="U1895" s="8">
        <f xml:space="preserve"> (U1894 + $B$11 * AM1894 + $D$11 * AV1894)</f>
        <v>-432.68648930850219</v>
      </c>
      <c r="V1895" s="8">
        <f t="shared" si="3218"/>
        <v>367.0114490928824</v>
      </c>
      <c r="W1895" s="8">
        <f t="shared" si="3225"/>
        <v>1</v>
      </c>
      <c r="X1895" s="8">
        <f xml:space="preserve"> ($D$7 - W1895)</f>
        <v>0</v>
      </c>
      <c r="Y1895" s="14"/>
      <c r="Z1895" s="14"/>
      <c r="AB1895" s="8">
        <f xml:space="preserve"> M1895 * (1 - M1895) * (AD1895 * T1895)</f>
        <v>0</v>
      </c>
      <c r="AC1895" s="8">
        <f xml:space="preserve"> R1895 * (1 - R1895) * (AD1895 * U1895)</f>
        <v>0</v>
      </c>
      <c r="AD1895" s="8">
        <f xml:space="preserve"> (X1895 * (1 - W1895) * W1895)</f>
        <v>0</v>
      </c>
      <c r="AE1895" s="8">
        <f t="shared" si="3245"/>
        <v>0</v>
      </c>
      <c r="AF1895" s="8">
        <f xml:space="preserve"> (G1895 * AB1895)</f>
        <v>0</v>
      </c>
      <c r="AG1895" s="8">
        <f xml:space="preserve"> (H1895 * AB1895)</f>
        <v>0</v>
      </c>
      <c r="AH1895" s="8">
        <f t="shared" si="3246"/>
        <v>0</v>
      </c>
      <c r="AI1895" s="8">
        <f xml:space="preserve"> (G1895 * AC1895)</f>
        <v>0</v>
      </c>
      <c r="AJ1895" s="8">
        <f xml:space="preserve"> (H1895 * AC1895)</f>
        <v>0</v>
      </c>
      <c r="AK1895" s="5">
        <f t="shared" si="3219"/>
        <v>0</v>
      </c>
      <c r="AL1895" s="8">
        <f xml:space="preserve"> (M1895 * AD1895)</f>
        <v>0</v>
      </c>
      <c r="AM1895" s="8">
        <f xml:space="preserve"> (R1895 * AD1895)</f>
        <v>0</v>
      </c>
      <c r="AN1895" s="8">
        <f xml:space="preserve"> (I1895 - I1894)</f>
        <v>0.11267505162848579</v>
      </c>
      <c r="AO1895" s="8">
        <f xml:space="preserve"> (J1895 - J1894)</f>
        <v>5.9295997725811844E-2</v>
      </c>
      <c r="AP1895" s="8">
        <f xml:space="preserve"> (K1895 - K1894)</f>
        <v>-0.19324467106849852</v>
      </c>
      <c r="AQ1895" s="8">
        <f xml:space="preserve"> (N1895 - N1894)</f>
        <v>0.11267505162848579</v>
      </c>
      <c r="AR1895" s="8">
        <f xml:space="preserve"> (O1895 - O1894)</f>
        <v>5.9295997725811844E-2</v>
      </c>
      <c r="AS1895" s="8">
        <f xml:space="preserve"> (P1895 - P1894)</f>
        <v>-0.19324467106849852</v>
      </c>
      <c r="AT1895" s="5">
        <f t="shared" si="3226"/>
        <v>0.19873538305012062</v>
      </c>
      <c r="AU1895" s="8">
        <f xml:space="preserve"> (T1895 - T1894)</f>
        <v>-0.23273875137289224</v>
      </c>
      <c r="AV1895" s="8">
        <f xml:space="preserve"> (U1895 - U1894)</f>
        <v>-0.23273875137289224</v>
      </c>
    </row>
    <row r="1896" spans="6:48" x14ac:dyDescent="0.25">
      <c r="F1896" s="8" t="s">
        <v>54</v>
      </c>
      <c r="G1896" s="8">
        <f t="shared" ref="G1896" si="3283" xml:space="preserve"> $B$8</f>
        <v>1</v>
      </c>
      <c r="H1896" s="8">
        <f t="shared" ref="H1896" si="3284" xml:space="preserve"> $C$8</f>
        <v>1</v>
      </c>
      <c r="I1896" s="8">
        <f xml:space="preserve"> (I1895 + $B$11 * AE1895 + $D$11 * AN1895)</f>
        <v>207.93525766107877</v>
      </c>
      <c r="J1896" s="8">
        <f xml:space="preserve"> (J1895 + $B$11 * AF1895 + $D$11 * AO1895)</f>
        <v>109.60497973591437</v>
      </c>
      <c r="K1896" s="8">
        <f xml:space="preserve"> (K1895 + $B$11 * AG1895 + $D$11 * AP1895)</f>
        <v>-359.21344969733406</v>
      </c>
      <c r="L1896" s="8">
        <f t="shared" si="3257"/>
        <v>-41.673212300340936</v>
      </c>
      <c r="M1896" s="8">
        <f t="shared" si="3222"/>
        <v>7.9717533835802606E-19</v>
      </c>
      <c r="N1896" s="8">
        <f xml:space="preserve"> (N1895 + $B$11 * AH1895 + $D$11 * AQ1895)</f>
        <v>207.93525766107877</v>
      </c>
      <c r="O1896" s="8">
        <f xml:space="preserve"> (O1895 + $B$11 * AI1895 + $D$11 * AR1895)</f>
        <v>109.60497973591437</v>
      </c>
      <c r="P1896" s="8">
        <f xml:space="preserve"> (P1895 + $B$11 * AJ1895 + $D$11 * AS1895)</f>
        <v>-359.21344969733406</v>
      </c>
      <c r="Q1896" s="8">
        <f t="shared" si="3258"/>
        <v>-41.673212300340936</v>
      </c>
      <c r="R1896" s="8">
        <f t="shared" si="3223"/>
        <v>7.9717533835802606E-19</v>
      </c>
      <c r="S1896" s="5">
        <f t="shared" si="3224"/>
        <v>367.21018447593252</v>
      </c>
      <c r="T1896" s="8">
        <f xml:space="preserve"> (T1895 + $B$11 * AL1895 + $D$11 * AU1895)</f>
        <v>-432.91922805987508</v>
      </c>
      <c r="U1896" s="8">
        <f xml:space="preserve"> (U1895 + $B$11 * AM1895 + $D$11 * AV1895)</f>
        <v>-432.91922805987508</v>
      </c>
      <c r="V1896" s="8">
        <f t="shared" si="3218"/>
        <v>367.21018447593252</v>
      </c>
      <c r="W1896" s="8">
        <f t="shared" si="3225"/>
        <v>1</v>
      </c>
      <c r="X1896" s="8">
        <f xml:space="preserve"> ($D$8 - W1896)</f>
        <v>0</v>
      </c>
      <c r="Y1896" s="15"/>
      <c r="Z1896" s="15"/>
      <c r="AB1896" s="8">
        <f xml:space="preserve"> M1896 * (1 - M1896) * (AD1896 * T1896)</f>
        <v>0</v>
      </c>
      <c r="AC1896" s="8">
        <f xml:space="preserve"> R1896 * (1 - R1896) * (AD1896 * U1896)</f>
        <v>0</v>
      </c>
      <c r="AD1896" s="8">
        <f xml:space="preserve"> (X1896 * (1 - W1896) * W1896)</f>
        <v>0</v>
      </c>
      <c r="AE1896" s="8">
        <f t="shared" si="3245"/>
        <v>0</v>
      </c>
      <c r="AF1896" s="8">
        <f xml:space="preserve"> (G1896 * AB1896)</f>
        <v>0</v>
      </c>
      <c r="AG1896" s="8">
        <f xml:space="preserve"> (H1896 * AB1896)</f>
        <v>0</v>
      </c>
      <c r="AH1896" s="8">
        <f t="shared" si="3246"/>
        <v>0</v>
      </c>
      <c r="AI1896" s="8">
        <f xml:space="preserve"> (G1896 * AC1896)</f>
        <v>0</v>
      </c>
      <c r="AJ1896" s="8">
        <f xml:space="preserve"> (H1896 * AC1896)</f>
        <v>0</v>
      </c>
      <c r="AK1896" s="5">
        <f t="shared" si="3219"/>
        <v>0</v>
      </c>
      <c r="AL1896" s="8">
        <f xml:space="preserve"> (M1896 * AD1896)</f>
        <v>0</v>
      </c>
      <c r="AM1896" s="8">
        <f xml:space="preserve"> (R1896 * AD1896)</f>
        <v>0</v>
      </c>
      <c r="AN1896" s="8">
        <f xml:space="preserve"> (I1896 - I1895)</f>
        <v>0.11267505162848579</v>
      </c>
      <c r="AO1896" s="8">
        <f xml:space="preserve"> (J1896 - J1895)</f>
        <v>5.9295997725811844E-2</v>
      </c>
      <c r="AP1896" s="8">
        <f xml:space="preserve"> (K1896 - K1895)</f>
        <v>-0.19324467106849852</v>
      </c>
      <c r="AQ1896" s="8">
        <f xml:space="preserve"> (N1896 - N1895)</f>
        <v>0.11267505162848579</v>
      </c>
      <c r="AR1896" s="8">
        <f xml:space="preserve"> (O1896 - O1895)</f>
        <v>5.9295997725811844E-2</v>
      </c>
      <c r="AS1896" s="8">
        <f xml:space="preserve"> (P1896 - P1895)</f>
        <v>-0.19324467106849852</v>
      </c>
      <c r="AT1896" s="5">
        <f t="shared" si="3226"/>
        <v>0.19873538305012062</v>
      </c>
      <c r="AU1896" s="8">
        <f xml:space="preserve"> (T1896 - T1895)</f>
        <v>-0.23273875137289224</v>
      </c>
      <c r="AV1896" s="8">
        <f xml:space="preserve"> (U1896 - U1895)</f>
        <v>-0.23273875137289224</v>
      </c>
    </row>
    <row r="1897" spans="6:48" x14ac:dyDescent="0.25">
      <c r="F1897" s="2" t="s">
        <v>51</v>
      </c>
      <c r="G1897" s="2">
        <f t="shared" si="3241"/>
        <v>0</v>
      </c>
      <c r="H1897" s="2">
        <f t="shared" si="3242"/>
        <v>0</v>
      </c>
      <c r="I1897" s="2">
        <f xml:space="preserve"> (I1896 + $B$11 * AE1896 + $D$11 * AN1896)</f>
        <v>208.04793271270725</v>
      </c>
      <c r="J1897" s="2">
        <f xml:space="preserve"> (J1896 + $B$11 * AF1896 + $D$11 * AO1896)</f>
        <v>109.66427573364018</v>
      </c>
      <c r="K1897" s="2">
        <f xml:space="preserve"> (K1896 + $B$11 * AG1896 + $D$11 * AP1896)</f>
        <v>-359.40669436840255</v>
      </c>
      <c r="L1897" s="2">
        <f t="shared" si="3257"/>
        <v>208.04793271270725</v>
      </c>
      <c r="M1897" s="2">
        <f t="shared" si="3222"/>
        <v>1</v>
      </c>
      <c r="N1897" s="2">
        <f xml:space="preserve"> (N1896 + $B$11 * AH1896 + $D$11 * AQ1896)</f>
        <v>208.04793271270725</v>
      </c>
      <c r="O1897" s="2">
        <f xml:space="preserve"> (O1896 + $B$11 * AI1896 + $D$11 * AR1896)</f>
        <v>109.66427573364018</v>
      </c>
      <c r="P1897" s="2">
        <f xml:space="preserve"> (P1896 + $B$11 * AJ1896 + $D$11 * AS1896)</f>
        <v>-359.40669436840255</v>
      </c>
      <c r="Q1897" s="2">
        <f t="shared" si="3258"/>
        <v>208.04793271270725</v>
      </c>
      <c r="R1897" s="2">
        <f t="shared" si="3223"/>
        <v>1</v>
      </c>
      <c r="S1897" s="6">
        <f t="shared" si="3224"/>
        <v>367.40891985898264</v>
      </c>
      <c r="T1897" s="2">
        <f xml:space="preserve"> (T1896 + $B$11 * AL1896 + $D$11 * AU1896)</f>
        <v>-433.15196681124797</v>
      </c>
      <c r="U1897" s="2">
        <f xml:space="preserve"> (U1896 + $B$11 * AM1896 + $D$11 * AV1896)</f>
        <v>-433.15196681124797</v>
      </c>
      <c r="V1897" s="2">
        <f t="shared" si="3218"/>
        <v>-498.8950137635133</v>
      </c>
      <c r="W1897" s="2">
        <f t="shared" si="3225"/>
        <v>2.1510399356410125E-217</v>
      </c>
      <c r="X1897" s="2">
        <f xml:space="preserve"> ($D$5 - W1897)</f>
        <v>-2.1510399356410125E-217</v>
      </c>
      <c r="Y1897" s="16">
        <f xml:space="preserve"> SUM(SUMIF(X1897:X1900, {"&gt;0","&lt;0"}) * {1,-1}) / 4</f>
        <v>9.496145179811254E-218</v>
      </c>
      <c r="Z1897" s="16" t="s">
        <v>530</v>
      </c>
      <c r="AB1897" s="2">
        <f xml:space="preserve"> M1897 * (1 - M1897) * (AD1897 * T1897)</f>
        <v>0</v>
      </c>
      <c r="AC1897" s="2">
        <f xml:space="preserve"> R1897 * (1 - R1897) * (AD1897 * U1897)</f>
        <v>0</v>
      </c>
      <c r="AD1897" s="2">
        <f xml:space="preserve"> (X1897 * (1 - W1897) * W1897)</f>
        <v>0</v>
      </c>
      <c r="AE1897" s="2">
        <f t="shared" si="3245"/>
        <v>0</v>
      </c>
      <c r="AF1897" s="2">
        <f xml:space="preserve"> (G1897 * AB1897)</f>
        <v>0</v>
      </c>
      <c r="AG1897" s="2">
        <f xml:space="preserve"> (H1897 * AB1897)</f>
        <v>0</v>
      </c>
      <c r="AH1897" s="2">
        <f t="shared" si="3246"/>
        <v>0</v>
      </c>
      <c r="AI1897" s="2">
        <f xml:space="preserve"> (G1897 * AC1897)</f>
        <v>0</v>
      </c>
      <c r="AJ1897" s="2">
        <f xml:space="preserve"> (H1897 * AC1897)</f>
        <v>0</v>
      </c>
      <c r="AK1897" s="6">
        <f t="shared" si="3219"/>
        <v>0</v>
      </c>
      <c r="AL1897" s="2">
        <f xml:space="preserve"> (M1897 * AD1897)</f>
        <v>0</v>
      </c>
      <c r="AM1897" s="2">
        <f xml:space="preserve"> (R1897 * AD1897)</f>
        <v>0</v>
      </c>
      <c r="AN1897" s="2">
        <f xml:space="preserve"> (I1897 - I1896)</f>
        <v>0.11267505162848579</v>
      </c>
      <c r="AO1897" s="2">
        <f xml:space="preserve"> (J1897 - J1896)</f>
        <v>5.9295997725811844E-2</v>
      </c>
      <c r="AP1897" s="2">
        <f xml:space="preserve"> (K1897 - K1896)</f>
        <v>-0.19324467106849852</v>
      </c>
      <c r="AQ1897" s="2">
        <f xml:space="preserve"> (N1897 - N1896)</f>
        <v>0.11267505162848579</v>
      </c>
      <c r="AR1897" s="2">
        <f xml:space="preserve"> (O1897 - O1896)</f>
        <v>5.9295997725811844E-2</v>
      </c>
      <c r="AS1897" s="2">
        <f xml:space="preserve"> (P1897 - P1896)</f>
        <v>-0.19324467106849852</v>
      </c>
      <c r="AT1897" s="6">
        <f t="shared" si="3226"/>
        <v>0.19873538305012062</v>
      </c>
      <c r="AU1897" s="2">
        <f xml:space="preserve"> (T1897 - T1896)</f>
        <v>-0.23273875137289224</v>
      </c>
      <c r="AV1897" s="2">
        <f xml:space="preserve"> (U1897 - U1896)</f>
        <v>-0.23273875137289224</v>
      </c>
    </row>
    <row r="1898" spans="6:48" x14ac:dyDescent="0.25">
      <c r="F1898" s="2" t="s">
        <v>52</v>
      </c>
      <c r="G1898" s="2">
        <f t="shared" ref="G1898" si="3285" xml:space="preserve"> $B$6</f>
        <v>1</v>
      </c>
      <c r="H1898" s="2">
        <f t="shared" ref="H1898" si="3286" xml:space="preserve"> $C$6</f>
        <v>0</v>
      </c>
      <c r="I1898" s="2">
        <f xml:space="preserve"> (I1897 + $B$11 * AE1897 + $D$11 * AN1897)</f>
        <v>208.16060776433574</v>
      </c>
      <c r="J1898" s="2">
        <f xml:space="preserve"> (J1897 + $B$11 * AF1897 + $D$11 * AO1897)</f>
        <v>109.72357173136599</v>
      </c>
      <c r="K1898" s="2">
        <f xml:space="preserve"> (K1897 + $B$11 * AG1897 + $D$11 * AP1897)</f>
        <v>-359.59993903947105</v>
      </c>
      <c r="L1898" s="2">
        <f t="shared" si="3257"/>
        <v>317.88417949570174</v>
      </c>
      <c r="M1898" s="2">
        <f t="shared" si="3222"/>
        <v>1</v>
      </c>
      <c r="N1898" s="2">
        <f xml:space="preserve"> (N1897 + $B$11 * AH1897 + $D$11 * AQ1897)</f>
        <v>208.16060776433574</v>
      </c>
      <c r="O1898" s="2">
        <f xml:space="preserve"> (O1897 + $B$11 * AI1897 + $D$11 * AR1897)</f>
        <v>109.72357173136599</v>
      </c>
      <c r="P1898" s="2">
        <f xml:space="preserve"> (P1897 + $B$11 * AJ1897 + $D$11 * AS1897)</f>
        <v>-359.59993903947105</v>
      </c>
      <c r="Q1898" s="2">
        <f t="shared" si="3258"/>
        <v>317.88417949570174</v>
      </c>
      <c r="R1898" s="2">
        <f t="shared" si="3223"/>
        <v>1</v>
      </c>
      <c r="S1898" s="6">
        <f t="shared" si="3224"/>
        <v>367.60765524203276</v>
      </c>
      <c r="T1898" s="2">
        <f xml:space="preserve"> (T1897 + $B$11 * AL1897 + $D$11 * AU1897)</f>
        <v>-433.38470556262087</v>
      </c>
      <c r="U1898" s="2">
        <f xml:space="preserve"> (U1897 + $B$11 * AM1897 + $D$11 * AV1897)</f>
        <v>-433.38470556262087</v>
      </c>
      <c r="V1898" s="2">
        <f t="shared" si="3218"/>
        <v>-499.16175588320897</v>
      </c>
      <c r="W1898" s="2">
        <f t="shared" si="3225"/>
        <v>1.6474181362834889E-217</v>
      </c>
      <c r="X1898" s="2">
        <f xml:space="preserve"> ($D$6 - W1898)</f>
        <v>-1.6474181362834889E-217</v>
      </c>
      <c r="Y1898" s="17"/>
      <c r="Z1898" s="17"/>
      <c r="AB1898" s="2">
        <f xml:space="preserve"> M1898 * (1 - M1898) * (AD1898 * T1898)</f>
        <v>0</v>
      </c>
      <c r="AC1898" s="2">
        <f xml:space="preserve"> R1898 * (1 - R1898) * (AD1898 * U1898)</f>
        <v>0</v>
      </c>
      <c r="AD1898" s="2">
        <f xml:space="preserve"> (X1898 * (1 - W1898) * W1898)</f>
        <v>0</v>
      </c>
      <c r="AE1898" s="2">
        <f t="shared" si="3245"/>
        <v>0</v>
      </c>
      <c r="AF1898" s="2">
        <f xml:space="preserve"> (G1898 * AB1898)</f>
        <v>0</v>
      </c>
      <c r="AG1898" s="2">
        <f xml:space="preserve"> (H1898 * AB1898)</f>
        <v>0</v>
      </c>
      <c r="AH1898" s="2">
        <f t="shared" si="3246"/>
        <v>0</v>
      </c>
      <c r="AI1898" s="2">
        <f xml:space="preserve"> (G1898 * AC1898)</f>
        <v>0</v>
      </c>
      <c r="AJ1898" s="2">
        <f xml:space="preserve"> (H1898 * AC1898)</f>
        <v>0</v>
      </c>
      <c r="AK1898" s="6">
        <f t="shared" si="3219"/>
        <v>0</v>
      </c>
      <c r="AL1898" s="2">
        <f xml:space="preserve"> (M1898 * AD1898)</f>
        <v>0</v>
      </c>
      <c r="AM1898" s="2">
        <f xml:space="preserve"> (R1898 * AD1898)</f>
        <v>0</v>
      </c>
      <c r="AN1898" s="2">
        <f xml:space="preserve"> (I1898 - I1897)</f>
        <v>0.11267505162848579</v>
      </c>
      <c r="AO1898" s="2">
        <f xml:space="preserve"> (J1898 - J1897)</f>
        <v>5.9295997725811844E-2</v>
      </c>
      <c r="AP1898" s="2">
        <f xml:space="preserve"> (K1898 - K1897)</f>
        <v>-0.19324467106849852</v>
      </c>
      <c r="AQ1898" s="2">
        <f xml:space="preserve"> (N1898 - N1897)</f>
        <v>0.11267505162848579</v>
      </c>
      <c r="AR1898" s="2">
        <f xml:space="preserve"> (O1898 - O1897)</f>
        <v>5.9295997725811844E-2</v>
      </c>
      <c r="AS1898" s="2">
        <f xml:space="preserve"> (P1898 - P1897)</f>
        <v>-0.19324467106849852</v>
      </c>
      <c r="AT1898" s="6">
        <f t="shared" si="3226"/>
        <v>0.19873538305012062</v>
      </c>
      <c r="AU1898" s="2">
        <f xml:space="preserve"> (T1898 - T1897)</f>
        <v>-0.23273875137289224</v>
      </c>
      <c r="AV1898" s="2">
        <f xml:space="preserve"> (U1898 - U1897)</f>
        <v>-0.23273875137289224</v>
      </c>
    </row>
    <row r="1899" spans="6:48" x14ac:dyDescent="0.25">
      <c r="F1899" s="2" t="s">
        <v>53</v>
      </c>
      <c r="G1899" s="2">
        <f t="shared" ref="G1899" si="3287" xml:space="preserve"> $B$7</f>
        <v>0</v>
      </c>
      <c r="H1899" s="2">
        <f t="shared" ref="H1899" si="3288" xml:space="preserve"> $C$7</f>
        <v>1</v>
      </c>
      <c r="I1899" s="2">
        <f xml:space="preserve"> (I1898 + $B$11 * AE1898 + $D$11 * AN1898)</f>
        <v>208.27328281596422</v>
      </c>
      <c r="J1899" s="2">
        <f xml:space="preserve"> (J1898 + $B$11 * AF1898 + $D$11 * AO1898)</f>
        <v>109.78286772909181</v>
      </c>
      <c r="K1899" s="2">
        <f xml:space="preserve"> (K1898 + $B$11 * AG1898 + $D$11 * AP1898)</f>
        <v>-359.79318371053955</v>
      </c>
      <c r="L1899" s="2">
        <f t="shared" si="3257"/>
        <v>-151.51990089457533</v>
      </c>
      <c r="M1899" s="2">
        <f t="shared" si="3222"/>
        <v>1.5694343111007733E-66</v>
      </c>
      <c r="N1899" s="2">
        <f xml:space="preserve"> (N1898 + $B$11 * AH1898 + $D$11 * AQ1898)</f>
        <v>208.27328281596422</v>
      </c>
      <c r="O1899" s="2">
        <f xml:space="preserve"> (O1898 + $B$11 * AI1898 + $D$11 * AR1898)</f>
        <v>109.78286772909181</v>
      </c>
      <c r="P1899" s="2">
        <f xml:space="preserve"> (P1898 + $B$11 * AJ1898 + $D$11 * AS1898)</f>
        <v>-359.79318371053955</v>
      </c>
      <c r="Q1899" s="2">
        <f t="shared" si="3258"/>
        <v>-151.51990089457533</v>
      </c>
      <c r="R1899" s="2">
        <f t="shared" si="3223"/>
        <v>1.5694343111007733E-66</v>
      </c>
      <c r="S1899" s="6">
        <f t="shared" si="3224"/>
        <v>367.80639062508288</v>
      </c>
      <c r="T1899" s="2">
        <f xml:space="preserve"> (T1898 + $B$11 * AL1898 + $D$11 * AU1898)</f>
        <v>-433.61744431399376</v>
      </c>
      <c r="U1899" s="2">
        <f xml:space="preserve"> (U1898 + $B$11 * AM1898 + $D$11 * AV1898)</f>
        <v>-433.61744431399376</v>
      </c>
      <c r="V1899" s="2">
        <f t="shared" si="3218"/>
        <v>367.80639062508288</v>
      </c>
      <c r="W1899" s="2">
        <f t="shared" si="3225"/>
        <v>1</v>
      </c>
      <c r="X1899" s="2">
        <f xml:space="preserve"> ($D$7 - W1899)</f>
        <v>0</v>
      </c>
      <c r="Y1899" s="17"/>
      <c r="Z1899" s="17"/>
      <c r="AB1899" s="2">
        <f xml:space="preserve"> M1899 * (1 - M1899) * (AD1899 * T1899)</f>
        <v>0</v>
      </c>
      <c r="AC1899" s="2">
        <f xml:space="preserve"> R1899 * (1 - R1899) * (AD1899 * U1899)</f>
        <v>0</v>
      </c>
      <c r="AD1899" s="2">
        <f xml:space="preserve"> (X1899 * (1 - W1899) * W1899)</f>
        <v>0</v>
      </c>
      <c r="AE1899" s="2">
        <f t="shared" si="3245"/>
        <v>0</v>
      </c>
      <c r="AF1899" s="2">
        <f xml:space="preserve"> (G1899 * AB1899)</f>
        <v>0</v>
      </c>
      <c r="AG1899" s="2">
        <f xml:space="preserve"> (H1899 * AB1899)</f>
        <v>0</v>
      </c>
      <c r="AH1899" s="2">
        <f t="shared" si="3246"/>
        <v>0</v>
      </c>
      <c r="AI1899" s="2">
        <f xml:space="preserve"> (G1899 * AC1899)</f>
        <v>0</v>
      </c>
      <c r="AJ1899" s="2">
        <f xml:space="preserve"> (H1899 * AC1899)</f>
        <v>0</v>
      </c>
      <c r="AK1899" s="6">
        <f t="shared" si="3219"/>
        <v>0</v>
      </c>
      <c r="AL1899" s="2">
        <f xml:space="preserve"> (M1899 * AD1899)</f>
        <v>0</v>
      </c>
      <c r="AM1899" s="2">
        <f xml:space="preserve"> (R1899 * AD1899)</f>
        <v>0</v>
      </c>
      <c r="AN1899" s="2">
        <f xml:space="preserve"> (I1899 - I1898)</f>
        <v>0.11267505162848579</v>
      </c>
      <c r="AO1899" s="2">
        <f xml:space="preserve"> (J1899 - J1898)</f>
        <v>5.9295997725811844E-2</v>
      </c>
      <c r="AP1899" s="2">
        <f xml:space="preserve"> (K1899 - K1898)</f>
        <v>-0.19324467106849852</v>
      </c>
      <c r="AQ1899" s="2">
        <f xml:space="preserve"> (N1899 - N1898)</f>
        <v>0.11267505162848579</v>
      </c>
      <c r="AR1899" s="2">
        <f xml:space="preserve"> (O1899 - O1898)</f>
        <v>5.9295997725811844E-2</v>
      </c>
      <c r="AS1899" s="2">
        <f xml:space="preserve"> (P1899 - P1898)</f>
        <v>-0.19324467106849852</v>
      </c>
      <c r="AT1899" s="6">
        <f t="shared" si="3226"/>
        <v>0.19873538305012062</v>
      </c>
      <c r="AU1899" s="2">
        <f xml:space="preserve"> (T1899 - T1898)</f>
        <v>-0.23273875137289224</v>
      </c>
      <c r="AV1899" s="2">
        <f xml:space="preserve"> (U1899 - U1898)</f>
        <v>-0.23273875137289224</v>
      </c>
    </row>
    <row r="1900" spans="6:48" x14ac:dyDescent="0.25">
      <c r="F1900" s="2" t="s">
        <v>54</v>
      </c>
      <c r="G1900" s="2">
        <f t="shared" ref="G1900" si="3289" xml:space="preserve"> $B$8</f>
        <v>1</v>
      </c>
      <c r="H1900" s="2">
        <f t="shared" ref="H1900" si="3290" xml:space="preserve"> $C$8</f>
        <v>1</v>
      </c>
      <c r="I1900" s="2">
        <f xml:space="preserve"> (I1899 + $B$11 * AE1899 + $D$11 * AN1899)</f>
        <v>208.38595786759271</v>
      </c>
      <c r="J1900" s="2">
        <f xml:space="preserve"> (J1899 + $B$11 * AF1899 + $D$11 * AO1899)</f>
        <v>109.84216372681762</v>
      </c>
      <c r="K1900" s="2">
        <f xml:space="preserve"> (K1899 + $B$11 * AG1899 + $D$11 * AP1899)</f>
        <v>-359.98642838160805</v>
      </c>
      <c r="L1900" s="2">
        <f t="shared" si="3257"/>
        <v>-41.758306787197739</v>
      </c>
      <c r="M1900" s="2">
        <f t="shared" si="3222"/>
        <v>7.3214615964607161E-19</v>
      </c>
      <c r="N1900" s="2">
        <f xml:space="preserve"> (N1899 + $B$11 * AH1899 + $D$11 * AQ1899)</f>
        <v>208.38595786759271</v>
      </c>
      <c r="O1900" s="2">
        <f xml:space="preserve"> (O1899 + $B$11 * AI1899 + $D$11 * AR1899)</f>
        <v>109.84216372681762</v>
      </c>
      <c r="P1900" s="2">
        <f xml:space="preserve"> (P1899 + $B$11 * AJ1899 + $D$11 * AS1899)</f>
        <v>-359.98642838160805</v>
      </c>
      <c r="Q1900" s="2">
        <f t="shared" si="3258"/>
        <v>-41.758306787197739</v>
      </c>
      <c r="R1900" s="2">
        <f t="shared" si="3223"/>
        <v>7.3214615964607161E-19</v>
      </c>
      <c r="S1900" s="6">
        <f t="shared" si="3224"/>
        <v>368.005126008133</v>
      </c>
      <c r="T1900" s="2">
        <f xml:space="preserve"> (T1899 + $B$11 * AL1899 + $D$11 * AU1899)</f>
        <v>-433.85018306536665</v>
      </c>
      <c r="U1900" s="2">
        <f xml:space="preserve"> (U1899 + $B$11 * AM1899 + $D$11 * AV1899)</f>
        <v>-433.85018306536665</v>
      </c>
      <c r="V1900" s="2">
        <f t="shared" si="3218"/>
        <v>368.005126008133</v>
      </c>
      <c r="W1900" s="2">
        <f t="shared" si="3225"/>
        <v>1</v>
      </c>
      <c r="X1900" s="2">
        <f xml:space="preserve"> ($D$8 - W1900)</f>
        <v>0</v>
      </c>
      <c r="Y1900" s="18"/>
      <c r="Z1900" s="18"/>
      <c r="AB1900" s="2">
        <f xml:space="preserve"> M1900 * (1 - M1900) * (AD1900 * T1900)</f>
        <v>0</v>
      </c>
      <c r="AC1900" s="2">
        <f xml:space="preserve"> R1900 * (1 - R1900) * (AD1900 * U1900)</f>
        <v>0</v>
      </c>
      <c r="AD1900" s="2">
        <f xml:space="preserve"> (X1900 * (1 - W1900) * W1900)</f>
        <v>0</v>
      </c>
      <c r="AE1900" s="2">
        <f t="shared" si="3245"/>
        <v>0</v>
      </c>
      <c r="AF1900" s="2">
        <f xml:space="preserve"> (G1900 * AB1900)</f>
        <v>0</v>
      </c>
      <c r="AG1900" s="2">
        <f xml:space="preserve"> (H1900 * AB1900)</f>
        <v>0</v>
      </c>
      <c r="AH1900" s="2">
        <f t="shared" si="3246"/>
        <v>0</v>
      </c>
      <c r="AI1900" s="2">
        <f xml:space="preserve"> (G1900 * AC1900)</f>
        <v>0</v>
      </c>
      <c r="AJ1900" s="2">
        <f xml:space="preserve"> (H1900 * AC1900)</f>
        <v>0</v>
      </c>
      <c r="AK1900" s="6">
        <f t="shared" si="3219"/>
        <v>0</v>
      </c>
      <c r="AL1900" s="2">
        <f xml:space="preserve"> (M1900 * AD1900)</f>
        <v>0</v>
      </c>
      <c r="AM1900" s="2">
        <f xml:space="preserve"> (R1900 * AD1900)</f>
        <v>0</v>
      </c>
      <c r="AN1900" s="2">
        <f xml:space="preserve"> (I1900 - I1899)</f>
        <v>0.11267505162848579</v>
      </c>
      <c r="AO1900" s="2">
        <f xml:space="preserve"> (J1900 - J1899)</f>
        <v>5.9295997725811844E-2</v>
      </c>
      <c r="AP1900" s="2">
        <f xml:space="preserve"> (K1900 - K1899)</f>
        <v>-0.19324467106849852</v>
      </c>
      <c r="AQ1900" s="2">
        <f xml:space="preserve"> (N1900 - N1899)</f>
        <v>0.11267505162848579</v>
      </c>
      <c r="AR1900" s="2">
        <f xml:space="preserve"> (O1900 - O1899)</f>
        <v>5.9295997725811844E-2</v>
      </c>
      <c r="AS1900" s="2">
        <f xml:space="preserve"> (P1900 - P1899)</f>
        <v>-0.19324467106849852</v>
      </c>
      <c r="AT1900" s="6">
        <f t="shared" si="3226"/>
        <v>0.19873538305012062</v>
      </c>
      <c r="AU1900" s="2">
        <f xml:space="preserve"> (T1900 - T1899)</f>
        <v>-0.23273875137289224</v>
      </c>
      <c r="AV1900" s="2">
        <f xml:space="preserve"> (U1900 - U1899)</f>
        <v>-0.23273875137289224</v>
      </c>
    </row>
    <row r="1901" spans="6:48" x14ac:dyDescent="0.25">
      <c r="F1901" s="8" t="s">
        <v>51</v>
      </c>
      <c r="G1901" s="8">
        <f t="shared" si="3251"/>
        <v>0</v>
      </c>
      <c r="H1901" s="8">
        <f t="shared" si="3252"/>
        <v>0</v>
      </c>
      <c r="I1901" s="8">
        <f xml:space="preserve"> (I1900 + $B$11 * AE1900 + $D$11 * AN1900)</f>
        <v>208.49863291922119</v>
      </c>
      <c r="J1901" s="8">
        <f xml:space="preserve"> (J1900 + $B$11 * AF1900 + $D$11 * AO1900)</f>
        <v>109.90145972454343</v>
      </c>
      <c r="K1901" s="8">
        <f xml:space="preserve"> (K1900 + $B$11 * AG1900 + $D$11 * AP1900)</f>
        <v>-360.17967305267655</v>
      </c>
      <c r="L1901" s="8">
        <f t="shared" si="3257"/>
        <v>208.49863291922119</v>
      </c>
      <c r="M1901" s="8">
        <f t="shared" si="3222"/>
        <v>1</v>
      </c>
      <c r="N1901" s="8">
        <f xml:space="preserve"> (N1900 + $B$11 * AH1900 + $D$11 * AQ1900)</f>
        <v>208.49863291922119</v>
      </c>
      <c r="O1901" s="8">
        <f xml:space="preserve"> (O1900 + $B$11 * AI1900 + $D$11 * AR1900)</f>
        <v>109.90145972454343</v>
      </c>
      <c r="P1901" s="8">
        <f xml:space="preserve"> (P1900 + $B$11 * AJ1900 + $D$11 * AS1900)</f>
        <v>-360.17967305267655</v>
      </c>
      <c r="Q1901" s="8">
        <f t="shared" si="3258"/>
        <v>208.49863291922119</v>
      </c>
      <c r="R1901" s="8">
        <f t="shared" si="3223"/>
        <v>1</v>
      </c>
      <c r="S1901" s="5">
        <f t="shared" si="3224"/>
        <v>368.20386139118312</v>
      </c>
      <c r="T1901" s="8">
        <f xml:space="preserve"> (T1900 + $B$11 * AL1900 + $D$11 * AU1900)</f>
        <v>-434.08292181673954</v>
      </c>
      <c r="U1901" s="8">
        <f xml:space="preserve"> (U1900 + $B$11 * AM1900 + $D$11 * AV1900)</f>
        <v>-434.08292181673954</v>
      </c>
      <c r="V1901" s="8">
        <f t="shared" si="3218"/>
        <v>-499.96198224229596</v>
      </c>
      <c r="W1901" s="8">
        <f t="shared" si="3225"/>
        <v>7.400651452122782E-218</v>
      </c>
      <c r="X1901" s="8">
        <f xml:space="preserve"> ($D$5 - W1901)</f>
        <v>-7.400651452122782E-218</v>
      </c>
      <c r="Y1901" s="13">
        <f xml:space="preserve"> SUM(SUMIF(X1901:X1904, {"&gt;0","&lt;0"}) * {1,-1}) / 4</f>
        <v>3.2671481105531445E-218</v>
      </c>
      <c r="Z1901" s="13" t="s">
        <v>531</v>
      </c>
      <c r="AB1901" s="8">
        <f xml:space="preserve"> M1901 * (1 - M1901) * (AD1901 * T1901)</f>
        <v>0</v>
      </c>
      <c r="AC1901" s="8">
        <f xml:space="preserve"> R1901 * (1 - R1901) * (AD1901 * U1901)</f>
        <v>0</v>
      </c>
      <c r="AD1901" s="8">
        <f xml:space="preserve"> (X1901 * (1 - W1901) * W1901)</f>
        <v>0</v>
      </c>
      <c r="AE1901" s="8">
        <f t="shared" si="3245"/>
        <v>0</v>
      </c>
      <c r="AF1901" s="8">
        <f xml:space="preserve"> (G1901 * AB1901)</f>
        <v>0</v>
      </c>
      <c r="AG1901" s="8">
        <f xml:space="preserve"> (H1901 * AB1901)</f>
        <v>0</v>
      </c>
      <c r="AH1901" s="8">
        <f t="shared" si="3246"/>
        <v>0</v>
      </c>
      <c r="AI1901" s="8">
        <f xml:space="preserve"> (G1901 * AC1901)</f>
        <v>0</v>
      </c>
      <c r="AJ1901" s="8">
        <f xml:space="preserve"> (H1901 * AC1901)</f>
        <v>0</v>
      </c>
      <c r="AK1901" s="5">
        <f t="shared" si="3219"/>
        <v>0</v>
      </c>
      <c r="AL1901" s="8">
        <f xml:space="preserve"> (M1901 * AD1901)</f>
        <v>0</v>
      </c>
      <c r="AM1901" s="8">
        <f xml:space="preserve"> (R1901 * AD1901)</f>
        <v>0</v>
      </c>
      <c r="AN1901" s="8">
        <f xml:space="preserve"> (I1901 - I1900)</f>
        <v>0.11267505162848579</v>
      </c>
      <c r="AO1901" s="8">
        <f xml:space="preserve"> (J1901 - J1900)</f>
        <v>5.9295997725811844E-2</v>
      </c>
      <c r="AP1901" s="8">
        <f xml:space="preserve"> (K1901 - K1900)</f>
        <v>-0.19324467106849852</v>
      </c>
      <c r="AQ1901" s="8">
        <f xml:space="preserve"> (N1901 - N1900)</f>
        <v>0.11267505162848579</v>
      </c>
      <c r="AR1901" s="8">
        <f xml:space="preserve"> (O1901 - O1900)</f>
        <v>5.9295997725811844E-2</v>
      </c>
      <c r="AS1901" s="8">
        <f xml:space="preserve"> (P1901 - P1900)</f>
        <v>-0.19324467106849852</v>
      </c>
      <c r="AT1901" s="5">
        <f t="shared" si="3226"/>
        <v>0.19873538305012062</v>
      </c>
      <c r="AU1901" s="8">
        <f xml:space="preserve"> (T1901 - T1900)</f>
        <v>-0.23273875137289224</v>
      </c>
      <c r="AV1901" s="8">
        <f xml:space="preserve"> (U1901 - U1900)</f>
        <v>-0.23273875137289224</v>
      </c>
    </row>
    <row r="1902" spans="6:48" x14ac:dyDescent="0.25">
      <c r="F1902" s="8" t="s">
        <v>52</v>
      </c>
      <c r="G1902" s="8">
        <f t="shared" ref="G1902" si="3291" xml:space="preserve"> $B$6</f>
        <v>1</v>
      </c>
      <c r="H1902" s="8">
        <f t="shared" ref="H1902" si="3292" xml:space="preserve"> $C$6</f>
        <v>0</v>
      </c>
      <c r="I1902" s="8">
        <f xml:space="preserve"> (I1901 + $B$11 * AE1901 + $D$11 * AN1901)</f>
        <v>208.61130797084968</v>
      </c>
      <c r="J1902" s="8">
        <f xml:space="preserve"> (J1901 + $B$11 * AF1901 + $D$11 * AO1901)</f>
        <v>109.96075572226924</v>
      </c>
      <c r="K1902" s="8">
        <f xml:space="preserve"> (K1901 + $B$11 * AG1901 + $D$11 * AP1901)</f>
        <v>-360.37291772374505</v>
      </c>
      <c r="L1902" s="8">
        <f t="shared" si="3257"/>
        <v>318.57206369311893</v>
      </c>
      <c r="M1902" s="8">
        <f t="shared" si="3222"/>
        <v>1</v>
      </c>
      <c r="N1902" s="8">
        <f xml:space="preserve"> (N1901 + $B$11 * AH1901 + $D$11 * AQ1901)</f>
        <v>208.61130797084968</v>
      </c>
      <c r="O1902" s="8">
        <f xml:space="preserve"> (O1901 + $B$11 * AI1901 + $D$11 * AR1901)</f>
        <v>109.96075572226924</v>
      </c>
      <c r="P1902" s="8">
        <f xml:space="preserve"> (P1901 + $B$11 * AJ1901 + $D$11 * AS1901)</f>
        <v>-360.37291772374505</v>
      </c>
      <c r="Q1902" s="8">
        <f t="shared" si="3258"/>
        <v>318.57206369311893</v>
      </c>
      <c r="R1902" s="8">
        <f t="shared" si="3223"/>
        <v>1</v>
      </c>
      <c r="S1902" s="5">
        <f t="shared" si="3224"/>
        <v>368.40259677423325</v>
      </c>
      <c r="T1902" s="8">
        <f xml:space="preserve"> (T1901 + $B$11 * AL1901 + $D$11 * AU1901)</f>
        <v>-434.31566056811243</v>
      </c>
      <c r="U1902" s="8">
        <f xml:space="preserve"> (U1901 + $B$11 * AM1901 + $D$11 * AV1901)</f>
        <v>-434.31566056811243</v>
      </c>
      <c r="V1902" s="8">
        <f t="shared" si="3218"/>
        <v>-500.22872436199162</v>
      </c>
      <c r="W1902" s="8">
        <f t="shared" si="3225"/>
        <v>5.667940990089796E-218</v>
      </c>
      <c r="X1902" s="8">
        <f xml:space="preserve"> ($D$6 - W1902)</f>
        <v>-5.667940990089796E-218</v>
      </c>
      <c r="Y1902" s="14"/>
      <c r="Z1902" s="14"/>
      <c r="AB1902" s="8">
        <f xml:space="preserve"> M1902 * (1 - M1902) * (AD1902 * T1902)</f>
        <v>0</v>
      </c>
      <c r="AC1902" s="8">
        <f xml:space="preserve"> R1902 * (1 - R1902) * (AD1902 * U1902)</f>
        <v>0</v>
      </c>
      <c r="AD1902" s="8">
        <f xml:space="preserve"> (X1902 * (1 - W1902) * W1902)</f>
        <v>0</v>
      </c>
      <c r="AE1902" s="8">
        <f t="shared" si="3245"/>
        <v>0</v>
      </c>
      <c r="AF1902" s="8">
        <f xml:space="preserve"> (G1902 * AB1902)</f>
        <v>0</v>
      </c>
      <c r="AG1902" s="8">
        <f xml:space="preserve"> (H1902 * AB1902)</f>
        <v>0</v>
      </c>
      <c r="AH1902" s="8">
        <f t="shared" si="3246"/>
        <v>0</v>
      </c>
      <c r="AI1902" s="8">
        <f xml:space="preserve"> (G1902 * AC1902)</f>
        <v>0</v>
      </c>
      <c r="AJ1902" s="8">
        <f xml:space="preserve"> (H1902 * AC1902)</f>
        <v>0</v>
      </c>
      <c r="AK1902" s="5">
        <f t="shared" si="3219"/>
        <v>0</v>
      </c>
      <c r="AL1902" s="8">
        <f xml:space="preserve"> (M1902 * AD1902)</f>
        <v>0</v>
      </c>
      <c r="AM1902" s="8">
        <f xml:space="preserve"> (R1902 * AD1902)</f>
        <v>0</v>
      </c>
      <c r="AN1902" s="8">
        <f xml:space="preserve"> (I1902 - I1901)</f>
        <v>0.11267505162848579</v>
      </c>
      <c r="AO1902" s="8">
        <f xml:space="preserve"> (J1902 - J1901)</f>
        <v>5.9295997725811844E-2</v>
      </c>
      <c r="AP1902" s="8">
        <f xml:space="preserve"> (K1902 - K1901)</f>
        <v>-0.19324467106849852</v>
      </c>
      <c r="AQ1902" s="8">
        <f xml:space="preserve"> (N1902 - N1901)</f>
        <v>0.11267505162848579</v>
      </c>
      <c r="AR1902" s="8">
        <f xml:space="preserve"> (O1902 - O1901)</f>
        <v>5.9295997725811844E-2</v>
      </c>
      <c r="AS1902" s="8">
        <f xml:space="preserve"> (P1902 - P1901)</f>
        <v>-0.19324467106849852</v>
      </c>
      <c r="AT1902" s="5">
        <f t="shared" si="3226"/>
        <v>0.19873538305012062</v>
      </c>
      <c r="AU1902" s="8">
        <f xml:space="preserve"> (T1902 - T1901)</f>
        <v>-0.23273875137289224</v>
      </c>
      <c r="AV1902" s="8">
        <f xml:space="preserve"> (U1902 - U1901)</f>
        <v>-0.23273875137289224</v>
      </c>
    </row>
    <row r="1903" spans="6:48" x14ac:dyDescent="0.25">
      <c r="F1903" s="8" t="s">
        <v>53</v>
      </c>
      <c r="G1903" s="8">
        <f t="shared" ref="G1903" si="3293" xml:space="preserve"> $B$7</f>
        <v>0</v>
      </c>
      <c r="H1903" s="8">
        <f t="shared" ref="H1903" si="3294" xml:space="preserve"> $C$7</f>
        <v>1</v>
      </c>
      <c r="I1903" s="8">
        <f xml:space="preserve"> (I1902 + $B$11 * AE1902 + $D$11 * AN1902)</f>
        <v>208.72398302247817</v>
      </c>
      <c r="J1903" s="8">
        <f xml:space="preserve"> (J1902 + $B$11 * AF1902 + $D$11 * AO1902)</f>
        <v>110.02005171999505</v>
      </c>
      <c r="K1903" s="8">
        <f xml:space="preserve"> (K1902 + $B$11 * AG1902 + $D$11 * AP1902)</f>
        <v>-360.56616239481355</v>
      </c>
      <c r="L1903" s="8">
        <f t="shared" si="3257"/>
        <v>-151.84217937233538</v>
      </c>
      <c r="M1903" s="8">
        <f t="shared" si="3222"/>
        <v>1.1370495180004385E-66</v>
      </c>
      <c r="N1903" s="8">
        <f xml:space="preserve"> (N1902 + $B$11 * AH1902 + $D$11 * AQ1902)</f>
        <v>208.72398302247817</v>
      </c>
      <c r="O1903" s="8">
        <f xml:space="preserve"> (O1902 + $B$11 * AI1902 + $D$11 * AR1902)</f>
        <v>110.02005171999505</v>
      </c>
      <c r="P1903" s="8">
        <f xml:space="preserve"> (P1902 + $B$11 * AJ1902 + $D$11 * AS1902)</f>
        <v>-360.56616239481355</v>
      </c>
      <c r="Q1903" s="8">
        <f t="shared" si="3258"/>
        <v>-151.84217937233538</v>
      </c>
      <c r="R1903" s="8">
        <f t="shared" si="3223"/>
        <v>1.1370495180004385E-66</v>
      </c>
      <c r="S1903" s="5">
        <f t="shared" si="3224"/>
        <v>368.60133215728337</v>
      </c>
      <c r="T1903" s="8">
        <f xml:space="preserve"> (T1902 + $B$11 * AL1902 + $D$11 * AU1902)</f>
        <v>-434.54839931948533</v>
      </c>
      <c r="U1903" s="8">
        <f xml:space="preserve"> (U1902 + $B$11 * AM1902 + $D$11 * AV1902)</f>
        <v>-434.54839931948533</v>
      </c>
      <c r="V1903" s="8">
        <f t="shared" si="3218"/>
        <v>368.60133215728337</v>
      </c>
      <c r="W1903" s="8">
        <f t="shared" si="3225"/>
        <v>1</v>
      </c>
      <c r="X1903" s="8">
        <f xml:space="preserve"> ($D$7 - W1903)</f>
        <v>0</v>
      </c>
      <c r="Y1903" s="14"/>
      <c r="Z1903" s="14"/>
      <c r="AB1903" s="8">
        <f xml:space="preserve"> M1903 * (1 - M1903) * (AD1903 * T1903)</f>
        <v>0</v>
      </c>
      <c r="AC1903" s="8">
        <f xml:space="preserve"> R1903 * (1 - R1903) * (AD1903 * U1903)</f>
        <v>0</v>
      </c>
      <c r="AD1903" s="8">
        <f xml:space="preserve"> (X1903 * (1 - W1903) * W1903)</f>
        <v>0</v>
      </c>
      <c r="AE1903" s="8">
        <f t="shared" si="3245"/>
        <v>0</v>
      </c>
      <c r="AF1903" s="8">
        <f xml:space="preserve"> (G1903 * AB1903)</f>
        <v>0</v>
      </c>
      <c r="AG1903" s="8">
        <f xml:space="preserve"> (H1903 * AB1903)</f>
        <v>0</v>
      </c>
      <c r="AH1903" s="8">
        <f t="shared" si="3246"/>
        <v>0</v>
      </c>
      <c r="AI1903" s="8">
        <f xml:space="preserve"> (G1903 * AC1903)</f>
        <v>0</v>
      </c>
      <c r="AJ1903" s="8">
        <f xml:space="preserve"> (H1903 * AC1903)</f>
        <v>0</v>
      </c>
      <c r="AK1903" s="5">
        <f t="shared" si="3219"/>
        <v>0</v>
      </c>
      <c r="AL1903" s="8">
        <f xml:space="preserve"> (M1903 * AD1903)</f>
        <v>0</v>
      </c>
      <c r="AM1903" s="8">
        <f xml:space="preserve"> (R1903 * AD1903)</f>
        <v>0</v>
      </c>
      <c r="AN1903" s="8">
        <f xml:space="preserve"> (I1903 - I1902)</f>
        <v>0.11267505162848579</v>
      </c>
      <c r="AO1903" s="8">
        <f xml:space="preserve"> (J1903 - J1902)</f>
        <v>5.9295997725811844E-2</v>
      </c>
      <c r="AP1903" s="8">
        <f xml:space="preserve"> (K1903 - K1902)</f>
        <v>-0.19324467106849852</v>
      </c>
      <c r="AQ1903" s="8">
        <f xml:space="preserve"> (N1903 - N1902)</f>
        <v>0.11267505162848579</v>
      </c>
      <c r="AR1903" s="8">
        <f xml:space="preserve"> (O1903 - O1902)</f>
        <v>5.9295997725811844E-2</v>
      </c>
      <c r="AS1903" s="8">
        <f xml:space="preserve"> (P1903 - P1902)</f>
        <v>-0.19324467106849852</v>
      </c>
      <c r="AT1903" s="5">
        <f t="shared" si="3226"/>
        <v>0.19873538305012062</v>
      </c>
      <c r="AU1903" s="8">
        <f xml:space="preserve"> (T1903 - T1902)</f>
        <v>-0.23273875137289224</v>
      </c>
      <c r="AV1903" s="8">
        <f xml:space="preserve"> (U1903 - U1902)</f>
        <v>-0.23273875137289224</v>
      </c>
    </row>
    <row r="1904" spans="6:48" x14ac:dyDescent="0.25">
      <c r="F1904" s="8" t="s">
        <v>54</v>
      </c>
      <c r="G1904" s="8">
        <f t="shared" ref="G1904" si="3295" xml:space="preserve"> $B$8</f>
        <v>1</v>
      </c>
      <c r="H1904" s="8">
        <f t="shared" ref="H1904" si="3296" xml:space="preserve"> $C$8</f>
        <v>1</v>
      </c>
      <c r="I1904" s="8">
        <f xml:space="preserve"> (I1903 + $B$11 * AE1903 + $D$11 * AN1903)</f>
        <v>208.83665807410665</v>
      </c>
      <c r="J1904" s="8">
        <f xml:space="preserve"> (J1903 + $B$11 * AF1903 + $D$11 * AO1903)</f>
        <v>110.07934771772086</v>
      </c>
      <c r="K1904" s="8">
        <f xml:space="preserve"> (K1903 + $B$11 * AG1903 + $D$11 * AP1903)</f>
        <v>-360.75940706588204</v>
      </c>
      <c r="L1904" s="8">
        <f t="shared" si="3257"/>
        <v>-41.843401274054543</v>
      </c>
      <c r="M1904" s="8">
        <f t="shared" si="3222"/>
        <v>6.7242170359734154E-19</v>
      </c>
      <c r="N1904" s="8">
        <f xml:space="preserve"> (N1903 + $B$11 * AH1903 + $D$11 * AQ1903)</f>
        <v>208.83665807410665</v>
      </c>
      <c r="O1904" s="8">
        <f xml:space="preserve"> (O1903 + $B$11 * AI1903 + $D$11 * AR1903)</f>
        <v>110.07934771772086</v>
      </c>
      <c r="P1904" s="8">
        <f xml:space="preserve"> (P1903 + $B$11 * AJ1903 + $D$11 * AS1903)</f>
        <v>-360.75940706588204</v>
      </c>
      <c r="Q1904" s="8">
        <f t="shared" si="3258"/>
        <v>-41.843401274054543</v>
      </c>
      <c r="R1904" s="8">
        <f t="shared" si="3223"/>
        <v>6.7242170359734154E-19</v>
      </c>
      <c r="S1904" s="5">
        <f t="shared" si="3224"/>
        <v>368.80006754033349</v>
      </c>
      <c r="T1904" s="8">
        <f xml:space="preserve"> (T1903 + $B$11 * AL1903 + $D$11 * AU1903)</f>
        <v>-434.78113807085822</v>
      </c>
      <c r="U1904" s="8">
        <f xml:space="preserve"> (U1903 + $B$11 * AM1903 + $D$11 * AV1903)</f>
        <v>-434.78113807085822</v>
      </c>
      <c r="V1904" s="8">
        <f t="shared" si="3218"/>
        <v>368.80006754033349</v>
      </c>
      <c r="W1904" s="8">
        <f t="shared" si="3225"/>
        <v>1</v>
      </c>
      <c r="X1904" s="8">
        <f xml:space="preserve"> ($D$8 - W1904)</f>
        <v>0</v>
      </c>
      <c r="Y1904" s="15"/>
      <c r="Z1904" s="15"/>
      <c r="AB1904" s="8">
        <f xml:space="preserve"> M1904 * (1 - M1904) * (AD1904 * T1904)</f>
        <v>0</v>
      </c>
      <c r="AC1904" s="8">
        <f xml:space="preserve"> R1904 * (1 - R1904) * (AD1904 * U1904)</f>
        <v>0</v>
      </c>
      <c r="AD1904" s="8">
        <f xml:space="preserve"> (X1904 * (1 - W1904) * W1904)</f>
        <v>0</v>
      </c>
      <c r="AE1904" s="8">
        <f t="shared" si="3245"/>
        <v>0</v>
      </c>
      <c r="AF1904" s="8">
        <f xml:space="preserve"> (G1904 * AB1904)</f>
        <v>0</v>
      </c>
      <c r="AG1904" s="8">
        <f xml:space="preserve"> (H1904 * AB1904)</f>
        <v>0</v>
      </c>
      <c r="AH1904" s="8">
        <f t="shared" si="3246"/>
        <v>0</v>
      </c>
      <c r="AI1904" s="8">
        <f xml:space="preserve"> (G1904 * AC1904)</f>
        <v>0</v>
      </c>
      <c r="AJ1904" s="8">
        <f xml:space="preserve"> (H1904 * AC1904)</f>
        <v>0</v>
      </c>
      <c r="AK1904" s="5">
        <f t="shared" si="3219"/>
        <v>0</v>
      </c>
      <c r="AL1904" s="8">
        <f xml:space="preserve"> (M1904 * AD1904)</f>
        <v>0</v>
      </c>
      <c r="AM1904" s="8">
        <f xml:space="preserve"> (R1904 * AD1904)</f>
        <v>0</v>
      </c>
      <c r="AN1904" s="8">
        <f xml:space="preserve"> (I1904 - I1903)</f>
        <v>0.11267505162848579</v>
      </c>
      <c r="AO1904" s="8">
        <f xml:space="preserve"> (J1904 - J1903)</f>
        <v>5.9295997725811844E-2</v>
      </c>
      <c r="AP1904" s="8">
        <f xml:space="preserve"> (K1904 - K1903)</f>
        <v>-0.19324467106849852</v>
      </c>
      <c r="AQ1904" s="8">
        <f xml:space="preserve"> (N1904 - N1903)</f>
        <v>0.11267505162848579</v>
      </c>
      <c r="AR1904" s="8">
        <f xml:space="preserve"> (O1904 - O1903)</f>
        <v>5.9295997725811844E-2</v>
      </c>
      <c r="AS1904" s="8">
        <f xml:space="preserve"> (P1904 - P1903)</f>
        <v>-0.19324467106849852</v>
      </c>
      <c r="AT1904" s="5">
        <f t="shared" si="3226"/>
        <v>0.19873538305012062</v>
      </c>
      <c r="AU1904" s="8">
        <f xml:space="preserve"> (T1904 - T1903)</f>
        <v>-0.23273875137289224</v>
      </c>
      <c r="AV1904" s="8">
        <f xml:space="preserve"> (U1904 - U1903)</f>
        <v>-0.23273875137289224</v>
      </c>
    </row>
    <row r="1905" spans="6:48" x14ac:dyDescent="0.25">
      <c r="F1905" s="2" t="s">
        <v>51</v>
      </c>
      <c r="G1905" s="2">
        <f t="shared" si="3241"/>
        <v>0</v>
      </c>
      <c r="H1905" s="2">
        <f t="shared" si="3242"/>
        <v>0</v>
      </c>
      <c r="I1905" s="2">
        <f xml:space="preserve"> (I1904 + $B$11 * AE1904 + $D$11 * AN1904)</f>
        <v>208.94933312573514</v>
      </c>
      <c r="J1905" s="2">
        <f xml:space="preserve"> (J1904 + $B$11 * AF1904 + $D$11 * AO1904)</f>
        <v>110.13864371544668</v>
      </c>
      <c r="K1905" s="2">
        <f xml:space="preserve"> (K1904 + $B$11 * AG1904 + $D$11 * AP1904)</f>
        <v>-360.95265173695054</v>
      </c>
      <c r="L1905" s="2">
        <f t="shared" si="3257"/>
        <v>208.94933312573514</v>
      </c>
      <c r="M1905" s="2">
        <f t="shared" si="3222"/>
        <v>1</v>
      </c>
      <c r="N1905" s="2">
        <f xml:space="preserve"> (N1904 + $B$11 * AH1904 + $D$11 * AQ1904)</f>
        <v>208.94933312573514</v>
      </c>
      <c r="O1905" s="2">
        <f xml:space="preserve"> (O1904 + $B$11 * AI1904 + $D$11 * AR1904)</f>
        <v>110.13864371544668</v>
      </c>
      <c r="P1905" s="2">
        <f xml:space="preserve"> (P1904 + $B$11 * AJ1904 + $D$11 * AS1904)</f>
        <v>-360.95265173695054</v>
      </c>
      <c r="Q1905" s="2">
        <f t="shared" si="3258"/>
        <v>208.94933312573514</v>
      </c>
      <c r="R1905" s="2">
        <f t="shared" si="3223"/>
        <v>1</v>
      </c>
      <c r="S1905" s="6">
        <f t="shared" si="3224"/>
        <v>368.99880292338361</v>
      </c>
      <c r="T1905" s="2">
        <f xml:space="preserve"> (T1904 + $B$11 * AL1904 + $D$11 * AU1904)</f>
        <v>-435.01387682223111</v>
      </c>
      <c r="U1905" s="2">
        <f xml:space="preserve"> (U1904 + $B$11 * AM1904 + $D$11 * AV1904)</f>
        <v>-435.01387682223111</v>
      </c>
      <c r="V1905" s="2">
        <f t="shared" si="3218"/>
        <v>-501.02895072107862</v>
      </c>
      <c r="W1905" s="2">
        <f t="shared" si="3225"/>
        <v>2.5461936344517769E-218</v>
      </c>
      <c r="X1905" s="2">
        <f xml:space="preserve"> ($D$5 - W1905)</f>
        <v>-2.5461936344517769E-218</v>
      </c>
      <c r="Y1905" s="16">
        <f xml:space="preserve"> SUM(SUMIF(X1905:X1908, {"&gt;0","&lt;0"}) * {1,-1}) / 4</f>
        <v>1.124062087738969E-218</v>
      </c>
      <c r="Z1905" s="16" t="s">
        <v>532</v>
      </c>
      <c r="AB1905" s="2">
        <f xml:space="preserve"> M1905 * (1 - M1905) * (AD1905 * T1905)</f>
        <v>0</v>
      </c>
      <c r="AC1905" s="2">
        <f xml:space="preserve"> R1905 * (1 - R1905) * (AD1905 * U1905)</f>
        <v>0</v>
      </c>
      <c r="AD1905" s="2">
        <f xml:space="preserve"> (X1905 * (1 - W1905) * W1905)</f>
        <v>0</v>
      </c>
      <c r="AE1905" s="2">
        <f t="shared" si="3245"/>
        <v>0</v>
      </c>
      <c r="AF1905" s="2">
        <f xml:space="preserve"> (G1905 * AB1905)</f>
        <v>0</v>
      </c>
      <c r="AG1905" s="2">
        <f xml:space="preserve"> (H1905 * AB1905)</f>
        <v>0</v>
      </c>
      <c r="AH1905" s="2">
        <f t="shared" si="3246"/>
        <v>0</v>
      </c>
      <c r="AI1905" s="2">
        <f xml:space="preserve"> (G1905 * AC1905)</f>
        <v>0</v>
      </c>
      <c r="AJ1905" s="2">
        <f xml:space="preserve"> (H1905 * AC1905)</f>
        <v>0</v>
      </c>
      <c r="AK1905" s="6">
        <f t="shared" si="3219"/>
        <v>0</v>
      </c>
      <c r="AL1905" s="2">
        <f xml:space="preserve"> (M1905 * AD1905)</f>
        <v>0</v>
      </c>
      <c r="AM1905" s="2">
        <f xml:space="preserve"> (R1905 * AD1905)</f>
        <v>0</v>
      </c>
      <c r="AN1905" s="2">
        <f xml:space="preserve"> (I1905 - I1904)</f>
        <v>0.11267505162848579</v>
      </c>
      <c r="AO1905" s="2">
        <f xml:space="preserve"> (J1905 - J1904)</f>
        <v>5.9295997725811844E-2</v>
      </c>
      <c r="AP1905" s="2">
        <f xml:space="preserve"> (K1905 - K1904)</f>
        <v>-0.19324467106849852</v>
      </c>
      <c r="AQ1905" s="2">
        <f xml:space="preserve"> (N1905 - N1904)</f>
        <v>0.11267505162848579</v>
      </c>
      <c r="AR1905" s="2">
        <f xml:space="preserve"> (O1905 - O1904)</f>
        <v>5.9295997725811844E-2</v>
      </c>
      <c r="AS1905" s="2">
        <f xml:space="preserve"> (P1905 - P1904)</f>
        <v>-0.19324467106849852</v>
      </c>
      <c r="AT1905" s="6">
        <f t="shared" si="3226"/>
        <v>0.19873538305012062</v>
      </c>
      <c r="AU1905" s="2">
        <f xml:space="preserve"> (T1905 - T1904)</f>
        <v>-0.23273875137289224</v>
      </c>
      <c r="AV1905" s="2">
        <f xml:space="preserve"> (U1905 - U1904)</f>
        <v>-0.23273875137289224</v>
      </c>
    </row>
    <row r="1906" spans="6:48" x14ac:dyDescent="0.25">
      <c r="F1906" s="2" t="s">
        <v>52</v>
      </c>
      <c r="G1906" s="2">
        <f t="shared" ref="G1906" si="3297" xml:space="preserve"> $B$6</f>
        <v>1</v>
      </c>
      <c r="H1906" s="2">
        <f t="shared" ref="H1906" si="3298" xml:space="preserve"> $C$6</f>
        <v>0</v>
      </c>
      <c r="I1906" s="2">
        <f xml:space="preserve"> (I1905 + $B$11 * AE1905 + $D$11 * AN1905)</f>
        <v>209.06200817736362</v>
      </c>
      <c r="J1906" s="2">
        <f xml:space="preserve"> (J1905 + $B$11 * AF1905 + $D$11 * AO1905)</f>
        <v>110.19793971317249</v>
      </c>
      <c r="K1906" s="2">
        <f xml:space="preserve"> (K1905 + $B$11 * AG1905 + $D$11 * AP1905)</f>
        <v>-361.14589640801904</v>
      </c>
      <c r="L1906" s="2">
        <f t="shared" si="3257"/>
        <v>319.25994789053613</v>
      </c>
      <c r="M1906" s="2">
        <f t="shared" si="3222"/>
        <v>1</v>
      </c>
      <c r="N1906" s="2">
        <f xml:space="preserve"> (N1905 + $B$11 * AH1905 + $D$11 * AQ1905)</f>
        <v>209.06200817736362</v>
      </c>
      <c r="O1906" s="2">
        <f xml:space="preserve"> (O1905 + $B$11 * AI1905 + $D$11 * AR1905)</f>
        <v>110.19793971317249</v>
      </c>
      <c r="P1906" s="2">
        <f xml:space="preserve"> (P1905 + $B$11 * AJ1905 + $D$11 * AS1905)</f>
        <v>-361.14589640801904</v>
      </c>
      <c r="Q1906" s="2">
        <f t="shared" si="3258"/>
        <v>319.25994789053613</v>
      </c>
      <c r="R1906" s="2">
        <f t="shared" si="3223"/>
        <v>1</v>
      </c>
      <c r="S1906" s="6">
        <f t="shared" si="3224"/>
        <v>369.19753830643373</v>
      </c>
      <c r="T1906" s="2">
        <f xml:space="preserve"> (T1905 + $B$11 * AL1905 + $D$11 * AU1905)</f>
        <v>-435.246615573604</v>
      </c>
      <c r="U1906" s="2">
        <f xml:space="preserve"> (U1905 + $B$11 * AM1905 + $D$11 * AV1905)</f>
        <v>-435.246615573604</v>
      </c>
      <c r="V1906" s="2">
        <f t="shared" si="3218"/>
        <v>-501.29569284077428</v>
      </c>
      <c r="W1906" s="2">
        <f t="shared" si="3225"/>
        <v>1.9500547165040989E-218</v>
      </c>
      <c r="X1906" s="2">
        <f xml:space="preserve"> ($D$6 - W1906)</f>
        <v>-1.9500547165040989E-218</v>
      </c>
      <c r="Y1906" s="17"/>
      <c r="Z1906" s="17"/>
      <c r="AB1906" s="2">
        <f xml:space="preserve"> M1906 * (1 - M1906) * (AD1906 * T1906)</f>
        <v>0</v>
      </c>
      <c r="AC1906" s="2">
        <f xml:space="preserve"> R1906 * (1 - R1906) * (AD1906 * U1906)</f>
        <v>0</v>
      </c>
      <c r="AD1906" s="2">
        <f xml:space="preserve"> (X1906 * (1 - W1906) * W1906)</f>
        <v>0</v>
      </c>
      <c r="AE1906" s="2">
        <f t="shared" si="3245"/>
        <v>0</v>
      </c>
      <c r="AF1906" s="2">
        <f xml:space="preserve"> (G1906 * AB1906)</f>
        <v>0</v>
      </c>
      <c r="AG1906" s="2">
        <f xml:space="preserve"> (H1906 * AB1906)</f>
        <v>0</v>
      </c>
      <c r="AH1906" s="2">
        <f t="shared" si="3246"/>
        <v>0</v>
      </c>
      <c r="AI1906" s="2">
        <f xml:space="preserve"> (G1906 * AC1906)</f>
        <v>0</v>
      </c>
      <c r="AJ1906" s="2">
        <f xml:space="preserve"> (H1906 * AC1906)</f>
        <v>0</v>
      </c>
      <c r="AK1906" s="6">
        <f t="shared" si="3219"/>
        <v>0</v>
      </c>
      <c r="AL1906" s="2">
        <f xml:space="preserve"> (M1906 * AD1906)</f>
        <v>0</v>
      </c>
      <c r="AM1906" s="2">
        <f xml:space="preserve"> (R1906 * AD1906)</f>
        <v>0</v>
      </c>
      <c r="AN1906" s="2">
        <f xml:space="preserve"> (I1906 - I1905)</f>
        <v>0.11267505162848579</v>
      </c>
      <c r="AO1906" s="2">
        <f xml:space="preserve"> (J1906 - J1905)</f>
        <v>5.9295997725811844E-2</v>
      </c>
      <c r="AP1906" s="2">
        <f xml:space="preserve"> (K1906 - K1905)</f>
        <v>-0.19324467106849852</v>
      </c>
      <c r="AQ1906" s="2">
        <f xml:space="preserve"> (N1906 - N1905)</f>
        <v>0.11267505162848579</v>
      </c>
      <c r="AR1906" s="2">
        <f xml:space="preserve"> (O1906 - O1905)</f>
        <v>5.9295997725811844E-2</v>
      </c>
      <c r="AS1906" s="2">
        <f xml:space="preserve"> (P1906 - P1905)</f>
        <v>-0.19324467106849852</v>
      </c>
      <c r="AT1906" s="6">
        <f t="shared" si="3226"/>
        <v>0.19873538305012062</v>
      </c>
      <c r="AU1906" s="2">
        <f xml:space="preserve"> (T1906 - T1905)</f>
        <v>-0.23273875137289224</v>
      </c>
      <c r="AV1906" s="2">
        <f xml:space="preserve"> (U1906 - U1905)</f>
        <v>-0.23273875137289224</v>
      </c>
    </row>
    <row r="1907" spans="6:48" x14ac:dyDescent="0.25">
      <c r="F1907" s="2" t="s">
        <v>53</v>
      </c>
      <c r="G1907" s="2">
        <f t="shared" ref="G1907" si="3299" xml:space="preserve"> $B$7</f>
        <v>0</v>
      </c>
      <c r="H1907" s="2">
        <f t="shared" ref="H1907" si="3300" xml:space="preserve"> $C$7</f>
        <v>1</v>
      </c>
      <c r="I1907" s="2">
        <f xml:space="preserve"> (I1906 + $B$11 * AE1906 + $D$11 * AN1906)</f>
        <v>209.17468322899211</v>
      </c>
      <c r="J1907" s="2">
        <f xml:space="preserve"> (J1906 + $B$11 * AF1906 + $D$11 * AO1906)</f>
        <v>110.2572357108983</v>
      </c>
      <c r="K1907" s="2">
        <f xml:space="preserve"> (K1906 + $B$11 * AG1906 + $D$11 * AP1906)</f>
        <v>-361.33914107908754</v>
      </c>
      <c r="L1907" s="2">
        <f t="shared" si="3257"/>
        <v>-152.16445785009543</v>
      </c>
      <c r="M1907" s="2">
        <f t="shared" si="3222"/>
        <v>8.2378828934753276E-67</v>
      </c>
      <c r="N1907" s="2">
        <f xml:space="preserve"> (N1906 + $B$11 * AH1906 + $D$11 * AQ1906)</f>
        <v>209.17468322899211</v>
      </c>
      <c r="O1907" s="2">
        <f xml:space="preserve"> (O1906 + $B$11 * AI1906 + $D$11 * AR1906)</f>
        <v>110.2572357108983</v>
      </c>
      <c r="P1907" s="2">
        <f xml:space="preserve"> (P1906 + $B$11 * AJ1906 + $D$11 * AS1906)</f>
        <v>-361.33914107908754</v>
      </c>
      <c r="Q1907" s="2">
        <f t="shared" si="3258"/>
        <v>-152.16445785009543</v>
      </c>
      <c r="R1907" s="2">
        <f t="shared" si="3223"/>
        <v>8.2378828934753276E-67</v>
      </c>
      <c r="S1907" s="6">
        <f t="shared" si="3224"/>
        <v>369.39627368948385</v>
      </c>
      <c r="T1907" s="2">
        <f xml:space="preserve"> (T1906 + $B$11 * AL1906 + $D$11 * AU1906)</f>
        <v>-435.4793543249769</v>
      </c>
      <c r="U1907" s="2">
        <f xml:space="preserve"> (U1906 + $B$11 * AM1906 + $D$11 * AV1906)</f>
        <v>-435.4793543249769</v>
      </c>
      <c r="V1907" s="2">
        <f t="shared" si="3218"/>
        <v>369.39627368948385</v>
      </c>
      <c r="W1907" s="2">
        <f t="shared" si="3225"/>
        <v>1</v>
      </c>
      <c r="X1907" s="2">
        <f xml:space="preserve"> ($D$7 - W1907)</f>
        <v>0</v>
      </c>
      <c r="Y1907" s="17"/>
      <c r="Z1907" s="17"/>
      <c r="AB1907" s="2">
        <f xml:space="preserve"> M1907 * (1 - M1907) * (AD1907 * T1907)</f>
        <v>0</v>
      </c>
      <c r="AC1907" s="2">
        <f xml:space="preserve"> R1907 * (1 - R1907) * (AD1907 * U1907)</f>
        <v>0</v>
      </c>
      <c r="AD1907" s="2">
        <f xml:space="preserve"> (X1907 * (1 - W1907) * W1907)</f>
        <v>0</v>
      </c>
      <c r="AE1907" s="2">
        <f t="shared" si="3245"/>
        <v>0</v>
      </c>
      <c r="AF1907" s="2">
        <f xml:space="preserve"> (G1907 * AB1907)</f>
        <v>0</v>
      </c>
      <c r="AG1907" s="2">
        <f xml:space="preserve"> (H1907 * AB1907)</f>
        <v>0</v>
      </c>
      <c r="AH1907" s="2">
        <f t="shared" si="3246"/>
        <v>0</v>
      </c>
      <c r="AI1907" s="2">
        <f xml:space="preserve"> (G1907 * AC1907)</f>
        <v>0</v>
      </c>
      <c r="AJ1907" s="2">
        <f xml:space="preserve"> (H1907 * AC1907)</f>
        <v>0</v>
      </c>
      <c r="AK1907" s="6">
        <f t="shared" si="3219"/>
        <v>0</v>
      </c>
      <c r="AL1907" s="2">
        <f xml:space="preserve"> (M1907 * AD1907)</f>
        <v>0</v>
      </c>
      <c r="AM1907" s="2">
        <f xml:space="preserve"> (R1907 * AD1907)</f>
        <v>0</v>
      </c>
      <c r="AN1907" s="2">
        <f xml:space="preserve"> (I1907 - I1906)</f>
        <v>0.11267505162848579</v>
      </c>
      <c r="AO1907" s="2">
        <f xml:space="preserve"> (J1907 - J1906)</f>
        <v>5.9295997725811844E-2</v>
      </c>
      <c r="AP1907" s="2">
        <f xml:space="preserve"> (K1907 - K1906)</f>
        <v>-0.19324467106849852</v>
      </c>
      <c r="AQ1907" s="2">
        <f xml:space="preserve"> (N1907 - N1906)</f>
        <v>0.11267505162848579</v>
      </c>
      <c r="AR1907" s="2">
        <f xml:space="preserve"> (O1907 - O1906)</f>
        <v>5.9295997725811844E-2</v>
      </c>
      <c r="AS1907" s="2">
        <f xml:space="preserve"> (P1907 - P1906)</f>
        <v>-0.19324467106849852</v>
      </c>
      <c r="AT1907" s="6">
        <f t="shared" si="3226"/>
        <v>0.19873538305012062</v>
      </c>
      <c r="AU1907" s="2">
        <f xml:space="preserve"> (T1907 - T1906)</f>
        <v>-0.23273875137289224</v>
      </c>
      <c r="AV1907" s="2">
        <f xml:space="preserve"> (U1907 - U1906)</f>
        <v>-0.23273875137289224</v>
      </c>
    </row>
    <row r="1908" spans="6:48" x14ac:dyDescent="0.25">
      <c r="F1908" s="2" t="s">
        <v>54</v>
      </c>
      <c r="G1908" s="2">
        <f t="shared" ref="G1908" si="3301" xml:space="preserve"> $B$8</f>
        <v>1</v>
      </c>
      <c r="H1908" s="2">
        <f t="shared" ref="H1908" si="3302" xml:space="preserve"> $C$8</f>
        <v>1</v>
      </c>
      <c r="I1908" s="2">
        <f xml:space="preserve"> (I1907 + $B$11 * AE1907 + $D$11 * AN1907)</f>
        <v>209.28735828062059</v>
      </c>
      <c r="J1908" s="2">
        <f xml:space="preserve"> (J1907 + $B$11 * AF1907 + $D$11 * AO1907)</f>
        <v>110.31653170862411</v>
      </c>
      <c r="K1908" s="2">
        <f xml:space="preserve"> (K1907 + $B$11 * AG1907 + $D$11 * AP1907)</f>
        <v>-361.53238575015604</v>
      </c>
      <c r="L1908" s="2">
        <f t="shared" si="3257"/>
        <v>-41.928495760911346</v>
      </c>
      <c r="M1908" s="2">
        <f t="shared" si="3222"/>
        <v>6.1756924011911289E-19</v>
      </c>
      <c r="N1908" s="2">
        <f xml:space="preserve"> (N1907 + $B$11 * AH1907 + $D$11 * AQ1907)</f>
        <v>209.28735828062059</v>
      </c>
      <c r="O1908" s="2">
        <f xml:space="preserve"> (O1907 + $B$11 * AI1907 + $D$11 * AR1907)</f>
        <v>110.31653170862411</v>
      </c>
      <c r="P1908" s="2">
        <f xml:space="preserve"> (P1907 + $B$11 * AJ1907 + $D$11 * AS1907)</f>
        <v>-361.53238575015604</v>
      </c>
      <c r="Q1908" s="2">
        <f t="shared" si="3258"/>
        <v>-41.928495760911346</v>
      </c>
      <c r="R1908" s="2">
        <f t="shared" si="3223"/>
        <v>6.1756924011911289E-19</v>
      </c>
      <c r="S1908" s="6">
        <f t="shared" si="3224"/>
        <v>369.59500907253397</v>
      </c>
      <c r="T1908" s="2">
        <f xml:space="preserve"> (T1907 + $B$11 * AL1907 + $D$11 * AU1907)</f>
        <v>-435.71209307634979</v>
      </c>
      <c r="U1908" s="2">
        <f xml:space="preserve"> (U1907 + $B$11 * AM1907 + $D$11 * AV1907)</f>
        <v>-435.71209307634979</v>
      </c>
      <c r="V1908" s="2">
        <f t="shared" si="3218"/>
        <v>369.59500907253397</v>
      </c>
      <c r="W1908" s="2">
        <f t="shared" si="3225"/>
        <v>1</v>
      </c>
      <c r="X1908" s="2">
        <f xml:space="preserve"> ($D$8 - W1908)</f>
        <v>0</v>
      </c>
      <c r="Y1908" s="18"/>
      <c r="Z1908" s="18"/>
      <c r="AB1908" s="2">
        <f xml:space="preserve"> M1908 * (1 - M1908) * (AD1908 * T1908)</f>
        <v>0</v>
      </c>
      <c r="AC1908" s="2">
        <f xml:space="preserve"> R1908 * (1 - R1908) * (AD1908 * U1908)</f>
        <v>0</v>
      </c>
      <c r="AD1908" s="2">
        <f xml:space="preserve"> (X1908 * (1 - W1908) * W1908)</f>
        <v>0</v>
      </c>
      <c r="AE1908" s="2">
        <f t="shared" si="3245"/>
        <v>0</v>
      </c>
      <c r="AF1908" s="2">
        <f xml:space="preserve"> (G1908 * AB1908)</f>
        <v>0</v>
      </c>
      <c r="AG1908" s="2">
        <f xml:space="preserve"> (H1908 * AB1908)</f>
        <v>0</v>
      </c>
      <c r="AH1908" s="2">
        <f t="shared" si="3246"/>
        <v>0</v>
      </c>
      <c r="AI1908" s="2">
        <f xml:space="preserve"> (G1908 * AC1908)</f>
        <v>0</v>
      </c>
      <c r="AJ1908" s="2">
        <f xml:space="preserve"> (H1908 * AC1908)</f>
        <v>0</v>
      </c>
      <c r="AK1908" s="6">
        <f t="shared" si="3219"/>
        <v>0</v>
      </c>
      <c r="AL1908" s="2">
        <f xml:space="preserve"> (M1908 * AD1908)</f>
        <v>0</v>
      </c>
      <c r="AM1908" s="2">
        <f xml:space="preserve"> (R1908 * AD1908)</f>
        <v>0</v>
      </c>
      <c r="AN1908" s="2">
        <f xml:space="preserve"> (I1908 - I1907)</f>
        <v>0.11267505162848579</v>
      </c>
      <c r="AO1908" s="2">
        <f xml:space="preserve"> (J1908 - J1907)</f>
        <v>5.9295997725811844E-2</v>
      </c>
      <c r="AP1908" s="2">
        <f xml:space="preserve"> (K1908 - K1907)</f>
        <v>-0.19324467106849852</v>
      </c>
      <c r="AQ1908" s="2">
        <f xml:space="preserve"> (N1908 - N1907)</f>
        <v>0.11267505162848579</v>
      </c>
      <c r="AR1908" s="2">
        <f xml:space="preserve"> (O1908 - O1907)</f>
        <v>5.9295997725811844E-2</v>
      </c>
      <c r="AS1908" s="2">
        <f xml:space="preserve"> (P1908 - P1907)</f>
        <v>-0.19324467106849852</v>
      </c>
      <c r="AT1908" s="6">
        <f t="shared" si="3226"/>
        <v>0.19873538305012062</v>
      </c>
      <c r="AU1908" s="2">
        <f xml:space="preserve"> (T1908 - T1907)</f>
        <v>-0.23273875137289224</v>
      </c>
      <c r="AV1908" s="2">
        <f xml:space="preserve"> (U1908 - U1907)</f>
        <v>-0.23273875137289224</v>
      </c>
    </row>
    <row r="1909" spans="6:48" x14ac:dyDescent="0.25">
      <c r="F1909" s="8" t="s">
        <v>51</v>
      </c>
      <c r="G1909" s="8">
        <f t="shared" si="3251"/>
        <v>0</v>
      </c>
      <c r="H1909" s="8">
        <f t="shared" si="3252"/>
        <v>0</v>
      </c>
      <c r="I1909" s="8">
        <f xml:space="preserve"> (I1908 + $B$11 * AE1908 + $D$11 * AN1908)</f>
        <v>209.40003333224908</v>
      </c>
      <c r="J1909" s="8">
        <f xml:space="preserve"> (J1908 + $B$11 * AF1908 + $D$11 * AO1908)</f>
        <v>110.37582770634992</v>
      </c>
      <c r="K1909" s="8">
        <f xml:space="preserve"> (K1908 + $B$11 * AG1908 + $D$11 * AP1908)</f>
        <v>-361.72563042122454</v>
      </c>
      <c r="L1909" s="8">
        <f t="shared" si="3257"/>
        <v>209.40003333224908</v>
      </c>
      <c r="M1909" s="8">
        <f t="shared" si="3222"/>
        <v>1</v>
      </c>
      <c r="N1909" s="8">
        <f xml:space="preserve"> (N1908 + $B$11 * AH1908 + $D$11 * AQ1908)</f>
        <v>209.40003333224908</v>
      </c>
      <c r="O1909" s="8">
        <f xml:space="preserve"> (O1908 + $B$11 * AI1908 + $D$11 * AR1908)</f>
        <v>110.37582770634992</v>
      </c>
      <c r="P1909" s="8">
        <f xml:space="preserve"> (P1908 + $B$11 * AJ1908 + $D$11 * AS1908)</f>
        <v>-361.72563042122454</v>
      </c>
      <c r="Q1909" s="8">
        <f t="shared" si="3258"/>
        <v>209.40003333224908</v>
      </c>
      <c r="R1909" s="8">
        <f t="shared" si="3223"/>
        <v>1</v>
      </c>
      <c r="S1909" s="5">
        <f t="shared" si="3224"/>
        <v>369.79374445558409</v>
      </c>
      <c r="T1909" s="8">
        <f xml:space="preserve"> (T1908 + $B$11 * AL1908 + $D$11 * AU1908)</f>
        <v>-435.94483182772268</v>
      </c>
      <c r="U1909" s="8">
        <f xml:space="preserve"> (U1908 + $B$11 * AM1908 + $D$11 * AV1908)</f>
        <v>-435.94483182772268</v>
      </c>
      <c r="V1909" s="8">
        <f t="shared" si="3218"/>
        <v>-502.09591919986127</v>
      </c>
      <c r="W1909" s="8">
        <f t="shared" si="3225"/>
        <v>8.760177487163178E-219</v>
      </c>
      <c r="X1909" s="8">
        <f xml:space="preserve"> ($D$5 - W1909)</f>
        <v>-8.760177487163178E-219</v>
      </c>
      <c r="Y1909" s="13">
        <f xml:space="preserve"> SUM(SUMIF(X1909:X1912, {"&gt;0","&lt;0"}) * {1,-1}) / 4</f>
        <v>3.8673348569990897E-219</v>
      </c>
      <c r="Z1909" s="13" t="s">
        <v>533</v>
      </c>
      <c r="AB1909" s="8">
        <f xml:space="preserve"> M1909 * (1 - M1909) * (AD1909 * T1909)</f>
        <v>0</v>
      </c>
      <c r="AC1909" s="8">
        <f xml:space="preserve"> R1909 * (1 - R1909) * (AD1909 * U1909)</f>
        <v>0</v>
      </c>
      <c r="AD1909" s="8">
        <f xml:space="preserve"> (X1909 * (1 - W1909) * W1909)</f>
        <v>0</v>
      </c>
      <c r="AE1909" s="8">
        <f t="shared" si="3245"/>
        <v>0</v>
      </c>
      <c r="AF1909" s="8">
        <f xml:space="preserve"> (G1909 * AB1909)</f>
        <v>0</v>
      </c>
      <c r="AG1909" s="8">
        <f xml:space="preserve"> (H1909 * AB1909)</f>
        <v>0</v>
      </c>
      <c r="AH1909" s="8">
        <f t="shared" si="3246"/>
        <v>0</v>
      </c>
      <c r="AI1909" s="8">
        <f xml:space="preserve"> (G1909 * AC1909)</f>
        <v>0</v>
      </c>
      <c r="AJ1909" s="8">
        <f xml:space="preserve"> (H1909 * AC1909)</f>
        <v>0</v>
      </c>
      <c r="AK1909" s="5">
        <f t="shared" si="3219"/>
        <v>0</v>
      </c>
      <c r="AL1909" s="8">
        <f xml:space="preserve"> (M1909 * AD1909)</f>
        <v>0</v>
      </c>
      <c r="AM1909" s="8">
        <f xml:space="preserve"> (R1909 * AD1909)</f>
        <v>0</v>
      </c>
      <c r="AN1909" s="8">
        <f xml:space="preserve"> (I1909 - I1908)</f>
        <v>0.11267505162848579</v>
      </c>
      <c r="AO1909" s="8">
        <f xml:space="preserve"> (J1909 - J1908)</f>
        <v>5.9295997725811844E-2</v>
      </c>
      <c r="AP1909" s="8">
        <f xml:space="preserve"> (K1909 - K1908)</f>
        <v>-0.19324467106849852</v>
      </c>
      <c r="AQ1909" s="8">
        <f xml:space="preserve"> (N1909 - N1908)</f>
        <v>0.11267505162848579</v>
      </c>
      <c r="AR1909" s="8">
        <f xml:space="preserve"> (O1909 - O1908)</f>
        <v>5.9295997725811844E-2</v>
      </c>
      <c r="AS1909" s="8">
        <f xml:space="preserve"> (P1909 - P1908)</f>
        <v>-0.19324467106849852</v>
      </c>
      <c r="AT1909" s="5">
        <f t="shared" si="3226"/>
        <v>0.19873538305012062</v>
      </c>
      <c r="AU1909" s="8">
        <f xml:space="preserve"> (T1909 - T1908)</f>
        <v>-0.23273875137289224</v>
      </c>
      <c r="AV1909" s="8">
        <f xml:space="preserve"> (U1909 - U1908)</f>
        <v>-0.23273875137289224</v>
      </c>
    </row>
    <row r="1910" spans="6:48" x14ac:dyDescent="0.25">
      <c r="F1910" s="8" t="s">
        <v>52</v>
      </c>
      <c r="G1910" s="8">
        <f t="shared" ref="G1910" si="3303" xml:space="preserve"> $B$6</f>
        <v>1</v>
      </c>
      <c r="H1910" s="8">
        <f t="shared" ref="H1910" si="3304" xml:space="preserve"> $C$6</f>
        <v>0</v>
      </c>
      <c r="I1910" s="8">
        <f xml:space="preserve"> (I1909 + $B$11 * AE1909 + $D$11 * AN1909)</f>
        <v>209.51270838387757</v>
      </c>
      <c r="J1910" s="8">
        <f xml:space="preserve"> (J1909 + $B$11 * AF1909 + $D$11 * AO1909)</f>
        <v>110.43512370407574</v>
      </c>
      <c r="K1910" s="8">
        <f xml:space="preserve"> (K1909 + $B$11 * AG1909 + $D$11 * AP1909)</f>
        <v>-361.91887509229304</v>
      </c>
      <c r="L1910" s="8">
        <f t="shared" si="3257"/>
        <v>319.94783208795332</v>
      </c>
      <c r="M1910" s="8">
        <f t="shared" si="3222"/>
        <v>1</v>
      </c>
      <c r="N1910" s="8">
        <f xml:space="preserve"> (N1909 + $B$11 * AH1909 + $D$11 * AQ1909)</f>
        <v>209.51270838387757</v>
      </c>
      <c r="O1910" s="8">
        <f xml:space="preserve"> (O1909 + $B$11 * AI1909 + $D$11 * AR1909)</f>
        <v>110.43512370407574</v>
      </c>
      <c r="P1910" s="8">
        <f xml:space="preserve"> (P1909 + $B$11 * AJ1909 + $D$11 * AS1909)</f>
        <v>-361.91887509229304</v>
      </c>
      <c r="Q1910" s="8">
        <f t="shared" si="3258"/>
        <v>319.94783208795332</v>
      </c>
      <c r="R1910" s="8">
        <f t="shared" si="3223"/>
        <v>1</v>
      </c>
      <c r="S1910" s="5">
        <f t="shared" si="3224"/>
        <v>369.99247983863421</v>
      </c>
      <c r="T1910" s="8">
        <f xml:space="preserve"> (T1909 + $B$11 * AL1909 + $D$11 * AU1909)</f>
        <v>-436.17757057909557</v>
      </c>
      <c r="U1910" s="8">
        <f xml:space="preserve"> (U1909 + $B$11 * AM1909 + $D$11 * AV1909)</f>
        <v>-436.17757057909557</v>
      </c>
      <c r="V1910" s="8">
        <f t="shared" si="3218"/>
        <v>-502.36266131955693</v>
      </c>
      <c r="W1910" s="8">
        <f t="shared" si="3225"/>
        <v>6.709161940833182E-219</v>
      </c>
      <c r="X1910" s="8">
        <f xml:space="preserve"> ($D$6 - W1910)</f>
        <v>-6.709161940833182E-219</v>
      </c>
      <c r="Y1910" s="14"/>
      <c r="Z1910" s="14"/>
      <c r="AB1910" s="8">
        <f xml:space="preserve"> M1910 * (1 - M1910) * (AD1910 * T1910)</f>
        <v>0</v>
      </c>
      <c r="AC1910" s="8">
        <f xml:space="preserve"> R1910 * (1 - R1910) * (AD1910 * U1910)</f>
        <v>0</v>
      </c>
      <c r="AD1910" s="8">
        <f xml:space="preserve"> (X1910 * (1 - W1910) * W1910)</f>
        <v>0</v>
      </c>
      <c r="AE1910" s="8">
        <f t="shared" si="3245"/>
        <v>0</v>
      </c>
      <c r="AF1910" s="8">
        <f xml:space="preserve"> (G1910 * AB1910)</f>
        <v>0</v>
      </c>
      <c r="AG1910" s="8">
        <f xml:space="preserve"> (H1910 * AB1910)</f>
        <v>0</v>
      </c>
      <c r="AH1910" s="8">
        <f t="shared" si="3246"/>
        <v>0</v>
      </c>
      <c r="AI1910" s="8">
        <f xml:space="preserve"> (G1910 * AC1910)</f>
        <v>0</v>
      </c>
      <c r="AJ1910" s="8">
        <f xml:space="preserve"> (H1910 * AC1910)</f>
        <v>0</v>
      </c>
      <c r="AK1910" s="5">
        <f t="shared" si="3219"/>
        <v>0</v>
      </c>
      <c r="AL1910" s="8">
        <f xml:space="preserve"> (M1910 * AD1910)</f>
        <v>0</v>
      </c>
      <c r="AM1910" s="8">
        <f xml:space="preserve"> (R1910 * AD1910)</f>
        <v>0</v>
      </c>
      <c r="AN1910" s="8">
        <f xml:space="preserve"> (I1910 - I1909)</f>
        <v>0.11267505162848579</v>
      </c>
      <c r="AO1910" s="8">
        <f xml:space="preserve"> (J1910 - J1909)</f>
        <v>5.9295997725811844E-2</v>
      </c>
      <c r="AP1910" s="8">
        <f xml:space="preserve"> (K1910 - K1909)</f>
        <v>-0.19324467106849852</v>
      </c>
      <c r="AQ1910" s="8">
        <f xml:space="preserve"> (N1910 - N1909)</f>
        <v>0.11267505162848579</v>
      </c>
      <c r="AR1910" s="8">
        <f xml:space="preserve"> (O1910 - O1909)</f>
        <v>5.9295997725811844E-2</v>
      </c>
      <c r="AS1910" s="8">
        <f xml:space="preserve"> (P1910 - P1909)</f>
        <v>-0.19324467106849852</v>
      </c>
      <c r="AT1910" s="5">
        <f t="shared" si="3226"/>
        <v>0.19873538305012062</v>
      </c>
      <c r="AU1910" s="8">
        <f xml:space="preserve"> (T1910 - T1909)</f>
        <v>-0.23273875137289224</v>
      </c>
      <c r="AV1910" s="8">
        <f xml:space="preserve"> (U1910 - U1909)</f>
        <v>-0.23273875137289224</v>
      </c>
    </row>
    <row r="1911" spans="6:48" x14ac:dyDescent="0.25">
      <c r="F1911" s="8" t="s">
        <v>53</v>
      </c>
      <c r="G1911" s="8">
        <f t="shared" ref="G1911" si="3305" xml:space="preserve"> $B$7</f>
        <v>0</v>
      </c>
      <c r="H1911" s="8">
        <f t="shared" ref="H1911" si="3306" xml:space="preserve"> $C$7</f>
        <v>1</v>
      </c>
      <c r="I1911" s="8">
        <f xml:space="preserve"> (I1910 + $B$11 * AE1910 + $D$11 * AN1910)</f>
        <v>209.62538343550605</v>
      </c>
      <c r="J1911" s="8">
        <f xml:space="preserve"> (J1910 + $B$11 * AF1910 + $D$11 * AO1910)</f>
        <v>110.49441970180155</v>
      </c>
      <c r="K1911" s="8">
        <f xml:space="preserve"> (K1910 + $B$11 * AG1910 + $D$11 * AP1910)</f>
        <v>-362.11211976336153</v>
      </c>
      <c r="L1911" s="8">
        <f t="shared" si="3257"/>
        <v>-152.48673632785548</v>
      </c>
      <c r="M1911" s="8">
        <f t="shared" si="3222"/>
        <v>5.9683165501845151E-67</v>
      </c>
      <c r="N1911" s="8">
        <f xml:space="preserve"> (N1910 + $B$11 * AH1910 + $D$11 * AQ1910)</f>
        <v>209.62538343550605</v>
      </c>
      <c r="O1911" s="8">
        <f xml:space="preserve"> (O1910 + $B$11 * AI1910 + $D$11 * AR1910)</f>
        <v>110.49441970180155</v>
      </c>
      <c r="P1911" s="8">
        <f xml:space="preserve"> (P1910 + $B$11 * AJ1910 + $D$11 * AS1910)</f>
        <v>-362.11211976336153</v>
      </c>
      <c r="Q1911" s="8">
        <f t="shared" si="3258"/>
        <v>-152.48673632785548</v>
      </c>
      <c r="R1911" s="8">
        <f t="shared" si="3223"/>
        <v>5.9683165501845151E-67</v>
      </c>
      <c r="S1911" s="5">
        <f t="shared" si="3224"/>
        <v>370.19121522168433</v>
      </c>
      <c r="T1911" s="8">
        <f xml:space="preserve"> (T1910 + $B$11 * AL1910 + $D$11 * AU1910)</f>
        <v>-436.41030933046846</v>
      </c>
      <c r="U1911" s="8">
        <f xml:space="preserve"> (U1910 + $B$11 * AM1910 + $D$11 * AV1910)</f>
        <v>-436.41030933046846</v>
      </c>
      <c r="V1911" s="8">
        <f t="shared" si="3218"/>
        <v>370.19121522168433</v>
      </c>
      <c r="W1911" s="8">
        <f t="shared" si="3225"/>
        <v>1</v>
      </c>
      <c r="X1911" s="8">
        <f xml:space="preserve"> ($D$7 - W1911)</f>
        <v>0</v>
      </c>
      <c r="Y1911" s="14"/>
      <c r="Z1911" s="14"/>
      <c r="AB1911" s="8">
        <f xml:space="preserve"> M1911 * (1 - M1911) * (AD1911 * T1911)</f>
        <v>0</v>
      </c>
      <c r="AC1911" s="8">
        <f xml:space="preserve"> R1911 * (1 - R1911) * (AD1911 * U1911)</f>
        <v>0</v>
      </c>
      <c r="AD1911" s="8">
        <f xml:space="preserve"> (X1911 * (1 - W1911) * W1911)</f>
        <v>0</v>
      </c>
      <c r="AE1911" s="8">
        <f t="shared" si="3245"/>
        <v>0</v>
      </c>
      <c r="AF1911" s="8">
        <f xml:space="preserve"> (G1911 * AB1911)</f>
        <v>0</v>
      </c>
      <c r="AG1911" s="8">
        <f xml:space="preserve"> (H1911 * AB1911)</f>
        <v>0</v>
      </c>
      <c r="AH1911" s="8">
        <f t="shared" si="3246"/>
        <v>0</v>
      </c>
      <c r="AI1911" s="8">
        <f xml:space="preserve"> (G1911 * AC1911)</f>
        <v>0</v>
      </c>
      <c r="AJ1911" s="8">
        <f xml:space="preserve"> (H1911 * AC1911)</f>
        <v>0</v>
      </c>
      <c r="AK1911" s="5">
        <f t="shared" si="3219"/>
        <v>0</v>
      </c>
      <c r="AL1911" s="8">
        <f xml:space="preserve"> (M1911 * AD1911)</f>
        <v>0</v>
      </c>
      <c r="AM1911" s="8">
        <f xml:space="preserve"> (R1911 * AD1911)</f>
        <v>0</v>
      </c>
      <c r="AN1911" s="8">
        <f xml:space="preserve"> (I1911 - I1910)</f>
        <v>0.11267505162848579</v>
      </c>
      <c r="AO1911" s="8">
        <f xml:space="preserve"> (J1911 - J1910)</f>
        <v>5.9295997725811844E-2</v>
      </c>
      <c r="AP1911" s="8">
        <f xml:space="preserve"> (K1911 - K1910)</f>
        <v>-0.19324467106849852</v>
      </c>
      <c r="AQ1911" s="8">
        <f xml:space="preserve"> (N1911 - N1910)</f>
        <v>0.11267505162848579</v>
      </c>
      <c r="AR1911" s="8">
        <f xml:space="preserve"> (O1911 - O1910)</f>
        <v>5.9295997725811844E-2</v>
      </c>
      <c r="AS1911" s="8">
        <f xml:space="preserve"> (P1911 - P1910)</f>
        <v>-0.19324467106849852</v>
      </c>
      <c r="AT1911" s="5">
        <f t="shared" si="3226"/>
        <v>0.19873538305012062</v>
      </c>
      <c r="AU1911" s="8">
        <f xml:space="preserve"> (T1911 - T1910)</f>
        <v>-0.23273875137289224</v>
      </c>
      <c r="AV1911" s="8">
        <f xml:space="preserve"> (U1911 - U1910)</f>
        <v>-0.23273875137289224</v>
      </c>
    </row>
    <row r="1912" spans="6:48" x14ac:dyDescent="0.25">
      <c r="F1912" s="8" t="s">
        <v>54</v>
      </c>
      <c r="G1912" s="8">
        <f t="shared" ref="G1912" si="3307" xml:space="preserve"> $B$8</f>
        <v>1</v>
      </c>
      <c r="H1912" s="8">
        <f t="shared" ref="H1912" si="3308" xml:space="preserve"> $C$8</f>
        <v>1</v>
      </c>
      <c r="I1912" s="8">
        <f xml:space="preserve"> (I1911 + $B$11 * AE1911 + $D$11 * AN1911)</f>
        <v>209.73805848713454</v>
      </c>
      <c r="J1912" s="8">
        <f xml:space="preserve"> (J1911 + $B$11 * AF1911 + $D$11 * AO1911)</f>
        <v>110.55371569952736</v>
      </c>
      <c r="K1912" s="8">
        <f xml:space="preserve"> (K1911 + $B$11 * AG1911 + $D$11 * AP1911)</f>
        <v>-362.30536443443003</v>
      </c>
      <c r="L1912" s="8">
        <f t="shared" si="3257"/>
        <v>-42.01359024776815</v>
      </c>
      <c r="M1912" s="8">
        <f t="shared" si="3222"/>
        <v>5.6719133885910793E-19</v>
      </c>
      <c r="N1912" s="8">
        <f xml:space="preserve"> (N1911 + $B$11 * AH1911 + $D$11 * AQ1911)</f>
        <v>209.73805848713454</v>
      </c>
      <c r="O1912" s="8">
        <f xml:space="preserve"> (O1911 + $B$11 * AI1911 + $D$11 * AR1911)</f>
        <v>110.55371569952736</v>
      </c>
      <c r="P1912" s="8">
        <f xml:space="preserve"> (P1911 + $B$11 * AJ1911 + $D$11 * AS1911)</f>
        <v>-362.30536443443003</v>
      </c>
      <c r="Q1912" s="8">
        <f t="shared" si="3258"/>
        <v>-42.01359024776815</v>
      </c>
      <c r="R1912" s="8">
        <f t="shared" si="3223"/>
        <v>5.6719133885910793E-19</v>
      </c>
      <c r="S1912" s="5">
        <f t="shared" si="3224"/>
        <v>370.38995060473445</v>
      </c>
      <c r="T1912" s="8">
        <f xml:space="preserve"> (T1911 + $B$11 * AL1911 + $D$11 * AU1911)</f>
        <v>-436.64304808184136</v>
      </c>
      <c r="U1912" s="8">
        <f xml:space="preserve"> (U1911 + $B$11 * AM1911 + $D$11 * AV1911)</f>
        <v>-436.64304808184136</v>
      </c>
      <c r="V1912" s="8">
        <f t="shared" si="3218"/>
        <v>370.38995060473445</v>
      </c>
      <c r="W1912" s="8">
        <f t="shared" si="3225"/>
        <v>1</v>
      </c>
      <c r="X1912" s="8">
        <f xml:space="preserve"> ($D$8 - W1912)</f>
        <v>0</v>
      </c>
      <c r="Y1912" s="15"/>
      <c r="Z1912" s="15"/>
      <c r="AB1912" s="8">
        <f xml:space="preserve"> M1912 * (1 - M1912) * (AD1912 * T1912)</f>
        <v>0</v>
      </c>
      <c r="AC1912" s="8">
        <f xml:space="preserve"> R1912 * (1 - R1912) * (AD1912 * U1912)</f>
        <v>0</v>
      </c>
      <c r="AD1912" s="8">
        <f xml:space="preserve"> (X1912 * (1 - W1912) * W1912)</f>
        <v>0</v>
      </c>
      <c r="AE1912" s="8">
        <f t="shared" si="3245"/>
        <v>0</v>
      </c>
      <c r="AF1912" s="8">
        <f xml:space="preserve"> (G1912 * AB1912)</f>
        <v>0</v>
      </c>
      <c r="AG1912" s="8">
        <f xml:space="preserve"> (H1912 * AB1912)</f>
        <v>0</v>
      </c>
      <c r="AH1912" s="8">
        <f t="shared" si="3246"/>
        <v>0</v>
      </c>
      <c r="AI1912" s="8">
        <f xml:space="preserve"> (G1912 * AC1912)</f>
        <v>0</v>
      </c>
      <c r="AJ1912" s="8">
        <f xml:space="preserve"> (H1912 * AC1912)</f>
        <v>0</v>
      </c>
      <c r="AK1912" s="5">
        <f t="shared" si="3219"/>
        <v>0</v>
      </c>
      <c r="AL1912" s="8">
        <f xml:space="preserve"> (M1912 * AD1912)</f>
        <v>0</v>
      </c>
      <c r="AM1912" s="8">
        <f xml:space="preserve"> (R1912 * AD1912)</f>
        <v>0</v>
      </c>
      <c r="AN1912" s="8">
        <f xml:space="preserve"> (I1912 - I1911)</f>
        <v>0.11267505162848579</v>
      </c>
      <c r="AO1912" s="8">
        <f xml:space="preserve"> (J1912 - J1911)</f>
        <v>5.9295997725811844E-2</v>
      </c>
      <c r="AP1912" s="8">
        <f xml:space="preserve"> (K1912 - K1911)</f>
        <v>-0.19324467106849852</v>
      </c>
      <c r="AQ1912" s="8">
        <f xml:space="preserve"> (N1912 - N1911)</f>
        <v>0.11267505162848579</v>
      </c>
      <c r="AR1912" s="8">
        <f xml:space="preserve"> (O1912 - O1911)</f>
        <v>5.9295997725811844E-2</v>
      </c>
      <c r="AS1912" s="8">
        <f xml:space="preserve"> (P1912 - P1911)</f>
        <v>-0.19324467106849852</v>
      </c>
      <c r="AT1912" s="5">
        <f t="shared" si="3226"/>
        <v>0.19873538305012062</v>
      </c>
      <c r="AU1912" s="8">
        <f xml:space="preserve"> (T1912 - T1911)</f>
        <v>-0.23273875137289224</v>
      </c>
      <c r="AV1912" s="8">
        <f xml:space="preserve"> (U1912 - U1911)</f>
        <v>-0.23273875137289224</v>
      </c>
    </row>
    <row r="1913" spans="6:48" x14ac:dyDescent="0.25">
      <c r="F1913" s="2" t="s">
        <v>51</v>
      </c>
      <c r="G1913" s="2">
        <f t="shared" si="3241"/>
        <v>0</v>
      </c>
      <c r="H1913" s="2">
        <f t="shared" si="3242"/>
        <v>0</v>
      </c>
      <c r="I1913" s="2">
        <f xml:space="preserve"> (I1912 + $B$11 * AE1912 + $D$11 * AN1912)</f>
        <v>209.85073353876302</v>
      </c>
      <c r="J1913" s="2">
        <f xml:space="preserve"> (J1912 + $B$11 * AF1912 + $D$11 * AO1912)</f>
        <v>110.61301169725317</v>
      </c>
      <c r="K1913" s="2">
        <f xml:space="preserve"> (K1912 + $B$11 * AG1912 + $D$11 * AP1912)</f>
        <v>-362.49860910549853</v>
      </c>
      <c r="L1913" s="2">
        <f t="shared" si="3257"/>
        <v>209.85073353876302</v>
      </c>
      <c r="M1913" s="2">
        <f t="shared" si="3222"/>
        <v>1</v>
      </c>
      <c r="N1913" s="2">
        <f xml:space="preserve"> (N1912 + $B$11 * AH1912 + $D$11 * AQ1912)</f>
        <v>209.85073353876302</v>
      </c>
      <c r="O1913" s="2">
        <f xml:space="preserve"> (O1912 + $B$11 * AI1912 + $D$11 * AR1912)</f>
        <v>110.61301169725317</v>
      </c>
      <c r="P1913" s="2">
        <f xml:space="preserve"> (P1912 + $B$11 * AJ1912 + $D$11 * AS1912)</f>
        <v>-362.49860910549853</v>
      </c>
      <c r="Q1913" s="2">
        <f t="shared" si="3258"/>
        <v>209.85073353876302</v>
      </c>
      <c r="R1913" s="2">
        <f t="shared" si="3223"/>
        <v>1</v>
      </c>
      <c r="S1913" s="6">
        <f t="shared" si="3224"/>
        <v>370.58868598778457</v>
      </c>
      <c r="T1913" s="2">
        <f xml:space="preserve"> (T1912 + $B$11 * AL1912 + $D$11 * AU1912)</f>
        <v>-436.87578683321425</v>
      </c>
      <c r="U1913" s="2">
        <f xml:space="preserve"> (U1912 + $B$11 * AM1912 + $D$11 * AV1912)</f>
        <v>-436.87578683321425</v>
      </c>
      <c r="V1913" s="2">
        <f t="shared" si="3218"/>
        <v>-503.16288767864393</v>
      </c>
      <c r="W1913" s="2">
        <f t="shared" si="3225"/>
        <v>3.0139384753871508E-219</v>
      </c>
      <c r="X1913" s="2">
        <f xml:space="preserve"> ($D$5 - W1913)</f>
        <v>-3.0139384753871508E-219</v>
      </c>
      <c r="Y1913" s="16">
        <f xml:space="preserve"> SUM(SUMIF(X1913:X1916, {"&gt;0","&lt;0"}) * {1,-1}) / 4</f>
        <v>1.3305562974946041E-219</v>
      </c>
      <c r="Z1913" s="16" t="s">
        <v>534</v>
      </c>
      <c r="AB1913" s="2">
        <f xml:space="preserve"> M1913 * (1 - M1913) * (AD1913 * T1913)</f>
        <v>0</v>
      </c>
      <c r="AC1913" s="2">
        <f xml:space="preserve"> R1913 * (1 - R1913) * (AD1913 * U1913)</f>
        <v>0</v>
      </c>
      <c r="AD1913" s="2">
        <f xml:space="preserve"> (X1913 * (1 - W1913) * W1913)</f>
        <v>0</v>
      </c>
      <c r="AE1913" s="2">
        <f t="shared" si="3245"/>
        <v>0</v>
      </c>
      <c r="AF1913" s="2">
        <f xml:space="preserve"> (G1913 * AB1913)</f>
        <v>0</v>
      </c>
      <c r="AG1913" s="2">
        <f xml:space="preserve"> (H1913 * AB1913)</f>
        <v>0</v>
      </c>
      <c r="AH1913" s="2">
        <f t="shared" si="3246"/>
        <v>0</v>
      </c>
      <c r="AI1913" s="2">
        <f xml:space="preserve"> (G1913 * AC1913)</f>
        <v>0</v>
      </c>
      <c r="AJ1913" s="2">
        <f xml:space="preserve"> (H1913 * AC1913)</f>
        <v>0</v>
      </c>
      <c r="AK1913" s="6">
        <f t="shared" si="3219"/>
        <v>0</v>
      </c>
      <c r="AL1913" s="2">
        <f xml:space="preserve"> (M1913 * AD1913)</f>
        <v>0</v>
      </c>
      <c r="AM1913" s="2">
        <f xml:space="preserve"> (R1913 * AD1913)</f>
        <v>0</v>
      </c>
      <c r="AN1913" s="2">
        <f xml:space="preserve"> (I1913 - I1912)</f>
        <v>0.11267505162848579</v>
      </c>
      <c r="AO1913" s="2">
        <f xml:space="preserve"> (J1913 - J1912)</f>
        <v>5.9295997725811844E-2</v>
      </c>
      <c r="AP1913" s="2">
        <f xml:space="preserve"> (K1913 - K1912)</f>
        <v>-0.19324467106849852</v>
      </c>
      <c r="AQ1913" s="2">
        <f xml:space="preserve"> (N1913 - N1912)</f>
        <v>0.11267505162848579</v>
      </c>
      <c r="AR1913" s="2">
        <f xml:space="preserve"> (O1913 - O1912)</f>
        <v>5.9295997725811844E-2</v>
      </c>
      <c r="AS1913" s="2">
        <f xml:space="preserve"> (P1913 - P1912)</f>
        <v>-0.19324467106849852</v>
      </c>
      <c r="AT1913" s="6">
        <f t="shared" si="3226"/>
        <v>0.19873538305012062</v>
      </c>
      <c r="AU1913" s="2">
        <f xml:space="preserve"> (T1913 - T1912)</f>
        <v>-0.23273875137289224</v>
      </c>
      <c r="AV1913" s="2">
        <f xml:space="preserve"> (U1913 - U1912)</f>
        <v>-0.23273875137289224</v>
      </c>
    </row>
    <row r="1914" spans="6:48" x14ac:dyDescent="0.25">
      <c r="F1914" s="2" t="s">
        <v>52</v>
      </c>
      <c r="G1914" s="2">
        <f t="shared" ref="G1914" si="3309" xml:space="preserve"> $B$6</f>
        <v>1</v>
      </c>
      <c r="H1914" s="2">
        <f t="shared" ref="H1914" si="3310" xml:space="preserve"> $C$6</f>
        <v>0</v>
      </c>
      <c r="I1914" s="2">
        <f xml:space="preserve"> (I1913 + $B$11 * AE1913 + $D$11 * AN1913)</f>
        <v>209.96340859039151</v>
      </c>
      <c r="J1914" s="2">
        <f xml:space="preserve"> (J1913 + $B$11 * AF1913 + $D$11 * AO1913)</f>
        <v>110.67230769497898</v>
      </c>
      <c r="K1914" s="2">
        <f xml:space="preserve"> (K1913 + $B$11 * AG1913 + $D$11 * AP1913)</f>
        <v>-362.69185377656703</v>
      </c>
      <c r="L1914" s="2">
        <f t="shared" si="3257"/>
        <v>320.63571628537051</v>
      </c>
      <c r="M1914" s="2">
        <f t="shared" si="3222"/>
        <v>1</v>
      </c>
      <c r="N1914" s="2">
        <f xml:space="preserve"> (N1913 + $B$11 * AH1913 + $D$11 * AQ1913)</f>
        <v>209.96340859039151</v>
      </c>
      <c r="O1914" s="2">
        <f xml:space="preserve"> (O1913 + $B$11 * AI1913 + $D$11 * AR1913)</f>
        <v>110.67230769497898</v>
      </c>
      <c r="P1914" s="2">
        <f xml:space="preserve"> (P1913 + $B$11 * AJ1913 + $D$11 * AS1913)</f>
        <v>-362.69185377656703</v>
      </c>
      <c r="Q1914" s="2">
        <f t="shared" si="3258"/>
        <v>320.63571628537051</v>
      </c>
      <c r="R1914" s="2">
        <f t="shared" si="3223"/>
        <v>1</v>
      </c>
      <c r="S1914" s="6">
        <f t="shared" si="3224"/>
        <v>370.78742137083469</v>
      </c>
      <c r="T1914" s="2">
        <f xml:space="preserve"> (T1913 + $B$11 * AL1913 + $D$11 * AU1913)</f>
        <v>-437.10852558458714</v>
      </c>
      <c r="U1914" s="2">
        <f xml:space="preserve"> (U1913 + $B$11 * AM1913 + $D$11 * AV1913)</f>
        <v>-437.10852558458714</v>
      </c>
      <c r="V1914" s="2">
        <f t="shared" si="3218"/>
        <v>-503.42962979833959</v>
      </c>
      <c r="W1914" s="2">
        <f t="shared" si="3225"/>
        <v>2.3082867145912656E-219</v>
      </c>
      <c r="X1914" s="2">
        <f xml:space="preserve"> ($D$6 - W1914)</f>
        <v>-2.3082867145912656E-219</v>
      </c>
      <c r="Y1914" s="17"/>
      <c r="Z1914" s="17"/>
      <c r="AB1914" s="2">
        <f xml:space="preserve"> M1914 * (1 - M1914) * (AD1914 * T1914)</f>
        <v>0</v>
      </c>
      <c r="AC1914" s="2">
        <f xml:space="preserve"> R1914 * (1 - R1914) * (AD1914 * U1914)</f>
        <v>0</v>
      </c>
      <c r="AD1914" s="2">
        <f xml:space="preserve"> (X1914 * (1 - W1914) * W1914)</f>
        <v>0</v>
      </c>
      <c r="AE1914" s="2">
        <f t="shared" si="3245"/>
        <v>0</v>
      </c>
      <c r="AF1914" s="2">
        <f xml:space="preserve"> (G1914 * AB1914)</f>
        <v>0</v>
      </c>
      <c r="AG1914" s="2">
        <f xml:space="preserve"> (H1914 * AB1914)</f>
        <v>0</v>
      </c>
      <c r="AH1914" s="2">
        <f t="shared" si="3246"/>
        <v>0</v>
      </c>
      <c r="AI1914" s="2">
        <f xml:space="preserve"> (G1914 * AC1914)</f>
        <v>0</v>
      </c>
      <c r="AJ1914" s="2">
        <f xml:space="preserve"> (H1914 * AC1914)</f>
        <v>0</v>
      </c>
      <c r="AK1914" s="6">
        <f t="shared" si="3219"/>
        <v>0</v>
      </c>
      <c r="AL1914" s="2">
        <f xml:space="preserve"> (M1914 * AD1914)</f>
        <v>0</v>
      </c>
      <c r="AM1914" s="2">
        <f xml:space="preserve"> (R1914 * AD1914)</f>
        <v>0</v>
      </c>
      <c r="AN1914" s="2">
        <f xml:space="preserve"> (I1914 - I1913)</f>
        <v>0.11267505162848579</v>
      </c>
      <c r="AO1914" s="2">
        <f xml:space="preserve"> (J1914 - J1913)</f>
        <v>5.9295997725811844E-2</v>
      </c>
      <c r="AP1914" s="2">
        <f xml:space="preserve"> (K1914 - K1913)</f>
        <v>-0.19324467106849852</v>
      </c>
      <c r="AQ1914" s="2">
        <f xml:space="preserve"> (N1914 - N1913)</f>
        <v>0.11267505162848579</v>
      </c>
      <c r="AR1914" s="2">
        <f xml:space="preserve"> (O1914 - O1913)</f>
        <v>5.9295997725811844E-2</v>
      </c>
      <c r="AS1914" s="2">
        <f xml:space="preserve"> (P1914 - P1913)</f>
        <v>-0.19324467106849852</v>
      </c>
      <c r="AT1914" s="6">
        <f t="shared" si="3226"/>
        <v>0.19873538305012062</v>
      </c>
      <c r="AU1914" s="2">
        <f xml:space="preserve"> (T1914 - T1913)</f>
        <v>-0.23273875137289224</v>
      </c>
      <c r="AV1914" s="2">
        <f xml:space="preserve"> (U1914 - U1913)</f>
        <v>-0.23273875137289224</v>
      </c>
    </row>
    <row r="1915" spans="6:48" x14ac:dyDescent="0.25">
      <c r="F1915" s="2" t="s">
        <v>53</v>
      </c>
      <c r="G1915" s="2">
        <f t="shared" ref="G1915" si="3311" xml:space="preserve"> $B$7</f>
        <v>0</v>
      </c>
      <c r="H1915" s="2">
        <f t="shared" ref="H1915" si="3312" xml:space="preserve"> $C$7</f>
        <v>1</v>
      </c>
      <c r="I1915" s="2">
        <f xml:space="preserve"> (I1914 + $B$11 * AE1914 + $D$11 * AN1914)</f>
        <v>210.07608364202</v>
      </c>
      <c r="J1915" s="2">
        <f xml:space="preserve"> (J1914 + $B$11 * AF1914 + $D$11 * AO1914)</f>
        <v>110.73160369270479</v>
      </c>
      <c r="K1915" s="2">
        <f xml:space="preserve"> (K1914 + $B$11 * AG1914 + $D$11 * AP1914)</f>
        <v>-362.88509844763553</v>
      </c>
      <c r="L1915" s="2">
        <f t="shared" si="3257"/>
        <v>-152.80901480561553</v>
      </c>
      <c r="M1915" s="2">
        <f t="shared" si="3222"/>
        <v>4.3240238910678414E-67</v>
      </c>
      <c r="N1915" s="2">
        <f xml:space="preserve"> (N1914 + $B$11 * AH1914 + $D$11 * AQ1914)</f>
        <v>210.07608364202</v>
      </c>
      <c r="O1915" s="2">
        <f xml:space="preserve"> (O1914 + $B$11 * AI1914 + $D$11 * AR1914)</f>
        <v>110.73160369270479</v>
      </c>
      <c r="P1915" s="2">
        <f xml:space="preserve"> (P1914 + $B$11 * AJ1914 + $D$11 * AS1914)</f>
        <v>-362.88509844763553</v>
      </c>
      <c r="Q1915" s="2">
        <f t="shared" si="3258"/>
        <v>-152.80901480561553</v>
      </c>
      <c r="R1915" s="2">
        <f t="shared" si="3223"/>
        <v>4.3240238910678414E-67</v>
      </c>
      <c r="S1915" s="6">
        <f t="shared" si="3224"/>
        <v>370.98615675388481</v>
      </c>
      <c r="T1915" s="2">
        <f xml:space="preserve"> (T1914 + $B$11 * AL1914 + $D$11 * AU1914)</f>
        <v>-437.34126433596003</v>
      </c>
      <c r="U1915" s="2">
        <f xml:space="preserve"> (U1914 + $B$11 * AM1914 + $D$11 * AV1914)</f>
        <v>-437.34126433596003</v>
      </c>
      <c r="V1915" s="2">
        <f t="shared" si="3218"/>
        <v>370.98615675388481</v>
      </c>
      <c r="W1915" s="2">
        <f t="shared" si="3225"/>
        <v>1</v>
      </c>
      <c r="X1915" s="2">
        <f xml:space="preserve"> ($D$7 - W1915)</f>
        <v>0</v>
      </c>
      <c r="Y1915" s="17"/>
      <c r="Z1915" s="17"/>
      <c r="AB1915" s="2">
        <f xml:space="preserve"> M1915 * (1 - M1915) * (AD1915 * T1915)</f>
        <v>0</v>
      </c>
      <c r="AC1915" s="2">
        <f xml:space="preserve"> R1915 * (1 - R1915) * (AD1915 * U1915)</f>
        <v>0</v>
      </c>
      <c r="AD1915" s="2">
        <f xml:space="preserve"> (X1915 * (1 - W1915) * W1915)</f>
        <v>0</v>
      </c>
      <c r="AE1915" s="2">
        <f t="shared" si="3245"/>
        <v>0</v>
      </c>
      <c r="AF1915" s="2">
        <f xml:space="preserve"> (G1915 * AB1915)</f>
        <v>0</v>
      </c>
      <c r="AG1915" s="2">
        <f xml:space="preserve"> (H1915 * AB1915)</f>
        <v>0</v>
      </c>
      <c r="AH1915" s="2">
        <f t="shared" si="3246"/>
        <v>0</v>
      </c>
      <c r="AI1915" s="2">
        <f xml:space="preserve"> (G1915 * AC1915)</f>
        <v>0</v>
      </c>
      <c r="AJ1915" s="2">
        <f xml:space="preserve"> (H1915 * AC1915)</f>
        <v>0</v>
      </c>
      <c r="AK1915" s="6">
        <f t="shared" si="3219"/>
        <v>0</v>
      </c>
      <c r="AL1915" s="2">
        <f xml:space="preserve"> (M1915 * AD1915)</f>
        <v>0</v>
      </c>
      <c r="AM1915" s="2">
        <f xml:space="preserve"> (R1915 * AD1915)</f>
        <v>0</v>
      </c>
      <c r="AN1915" s="2">
        <f xml:space="preserve"> (I1915 - I1914)</f>
        <v>0.11267505162848579</v>
      </c>
      <c r="AO1915" s="2">
        <f xml:space="preserve"> (J1915 - J1914)</f>
        <v>5.9295997725811844E-2</v>
      </c>
      <c r="AP1915" s="2">
        <f xml:space="preserve"> (K1915 - K1914)</f>
        <v>-0.19324467106849852</v>
      </c>
      <c r="AQ1915" s="2">
        <f xml:space="preserve"> (N1915 - N1914)</f>
        <v>0.11267505162848579</v>
      </c>
      <c r="AR1915" s="2">
        <f xml:space="preserve"> (O1915 - O1914)</f>
        <v>5.9295997725811844E-2</v>
      </c>
      <c r="AS1915" s="2">
        <f xml:space="preserve"> (P1915 - P1914)</f>
        <v>-0.19324467106849852</v>
      </c>
      <c r="AT1915" s="6">
        <f t="shared" si="3226"/>
        <v>0.19873538305012062</v>
      </c>
      <c r="AU1915" s="2">
        <f xml:space="preserve"> (T1915 - T1914)</f>
        <v>-0.23273875137289224</v>
      </c>
      <c r="AV1915" s="2">
        <f xml:space="preserve"> (U1915 - U1914)</f>
        <v>-0.23273875137289224</v>
      </c>
    </row>
    <row r="1916" spans="6:48" x14ac:dyDescent="0.25">
      <c r="F1916" s="2" t="s">
        <v>54</v>
      </c>
      <c r="G1916" s="2">
        <f t="shared" ref="G1916" si="3313" xml:space="preserve"> $B$8</f>
        <v>1</v>
      </c>
      <c r="H1916" s="2">
        <f t="shared" ref="H1916" si="3314" xml:space="preserve"> $C$8</f>
        <v>1</v>
      </c>
      <c r="I1916" s="2">
        <f xml:space="preserve"> (I1915 + $B$11 * AE1915 + $D$11 * AN1915)</f>
        <v>210.18875869364848</v>
      </c>
      <c r="J1916" s="2">
        <f xml:space="preserve"> (J1915 + $B$11 * AF1915 + $D$11 * AO1915)</f>
        <v>110.79089969043061</v>
      </c>
      <c r="K1916" s="2">
        <f xml:space="preserve"> (K1915 + $B$11 * AG1915 + $D$11 * AP1915)</f>
        <v>-363.07834311870403</v>
      </c>
      <c r="L1916" s="2">
        <f t="shared" si="3257"/>
        <v>-42.098684734624953</v>
      </c>
      <c r="M1916" s="2">
        <f t="shared" si="3222"/>
        <v>5.2092298964685928E-19</v>
      </c>
      <c r="N1916" s="2">
        <f xml:space="preserve"> (N1915 + $B$11 * AH1915 + $D$11 * AQ1915)</f>
        <v>210.18875869364848</v>
      </c>
      <c r="O1916" s="2">
        <f xml:space="preserve"> (O1915 + $B$11 * AI1915 + $D$11 * AR1915)</f>
        <v>110.79089969043061</v>
      </c>
      <c r="P1916" s="2">
        <f xml:space="preserve"> (P1915 + $B$11 * AJ1915 + $D$11 * AS1915)</f>
        <v>-363.07834311870403</v>
      </c>
      <c r="Q1916" s="2">
        <f t="shared" si="3258"/>
        <v>-42.098684734624953</v>
      </c>
      <c r="R1916" s="2">
        <f t="shared" si="3223"/>
        <v>5.2092298964685928E-19</v>
      </c>
      <c r="S1916" s="6">
        <f t="shared" si="3224"/>
        <v>371.18489213693493</v>
      </c>
      <c r="T1916" s="2">
        <f xml:space="preserve"> (T1915 + $B$11 * AL1915 + $D$11 * AU1915)</f>
        <v>-437.57400308733293</v>
      </c>
      <c r="U1916" s="2">
        <f xml:space="preserve"> (U1915 + $B$11 * AM1915 + $D$11 * AV1915)</f>
        <v>-437.57400308733293</v>
      </c>
      <c r="V1916" s="2">
        <f t="shared" si="3218"/>
        <v>371.18489213693493</v>
      </c>
      <c r="W1916" s="2">
        <f t="shared" si="3225"/>
        <v>1</v>
      </c>
      <c r="X1916" s="2">
        <f xml:space="preserve"> ($D$8 - W1916)</f>
        <v>0</v>
      </c>
      <c r="Y1916" s="18"/>
      <c r="Z1916" s="18"/>
      <c r="AB1916" s="2">
        <f xml:space="preserve"> M1916 * (1 - M1916) * (AD1916 * T1916)</f>
        <v>0</v>
      </c>
      <c r="AC1916" s="2">
        <f xml:space="preserve"> R1916 * (1 - R1916) * (AD1916 * U1916)</f>
        <v>0</v>
      </c>
      <c r="AD1916" s="2">
        <f xml:space="preserve"> (X1916 * (1 - W1916) * W1916)</f>
        <v>0</v>
      </c>
      <c r="AE1916" s="2">
        <f t="shared" si="3245"/>
        <v>0</v>
      </c>
      <c r="AF1916" s="2">
        <f xml:space="preserve"> (G1916 * AB1916)</f>
        <v>0</v>
      </c>
      <c r="AG1916" s="2">
        <f xml:space="preserve"> (H1916 * AB1916)</f>
        <v>0</v>
      </c>
      <c r="AH1916" s="2">
        <f t="shared" si="3246"/>
        <v>0</v>
      </c>
      <c r="AI1916" s="2">
        <f xml:space="preserve"> (G1916 * AC1916)</f>
        <v>0</v>
      </c>
      <c r="AJ1916" s="2">
        <f xml:space="preserve"> (H1916 * AC1916)</f>
        <v>0</v>
      </c>
      <c r="AK1916" s="6">
        <f t="shared" si="3219"/>
        <v>0</v>
      </c>
      <c r="AL1916" s="2">
        <f xml:space="preserve"> (M1916 * AD1916)</f>
        <v>0</v>
      </c>
      <c r="AM1916" s="2">
        <f xml:space="preserve"> (R1916 * AD1916)</f>
        <v>0</v>
      </c>
      <c r="AN1916" s="2">
        <f xml:space="preserve"> (I1916 - I1915)</f>
        <v>0.11267505162848579</v>
      </c>
      <c r="AO1916" s="2">
        <f xml:space="preserve"> (J1916 - J1915)</f>
        <v>5.9295997725811844E-2</v>
      </c>
      <c r="AP1916" s="2">
        <f xml:space="preserve"> (K1916 - K1915)</f>
        <v>-0.19324467106849852</v>
      </c>
      <c r="AQ1916" s="2">
        <f xml:space="preserve"> (N1916 - N1915)</f>
        <v>0.11267505162848579</v>
      </c>
      <c r="AR1916" s="2">
        <f xml:space="preserve"> (O1916 - O1915)</f>
        <v>5.9295997725811844E-2</v>
      </c>
      <c r="AS1916" s="2">
        <f xml:space="preserve"> (P1916 - P1915)</f>
        <v>-0.19324467106849852</v>
      </c>
      <c r="AT1916" s="6">
        <f t="shared" si="3226"/>
        <v>0.19873538305012062</v>
      </c>
      <c r="AU1916" s="2">
        <f xml:space="preserve"> (T1916 - T1915)</f>
        <v>-0.23273875137289224</v>
      </c>
      <c r="AV1916" s="2">
        <f xml:space="preserve"> (U1916 - U1915)</f>
        <v>-0.23273875137289224</v>
      </c>
    </row>
    <row r="1917" spans="6:48" x14ac:dyDescent="0.25">
      <c r="F1917" s="8" t="s">
        <v>51</v>
      </c>
      <c r="G1917" s="8">
        <f t="shared" si="3251"/>
        <v>0</v>
      </c>
      <c r="H1917" s="8">
        <f t="shared" si="3252"/>
        <v>0</v>
      </c>
      <c r="I1917" s="8">
        <f xml:space="preserve"> (I1916 + $B$11 * AE1916 + $D$11 * AN1916)</f>
        <v>210.30143374527697</v>
      </c>
      <c r="J1917" s="8">
        <f xml:space="preserve"> (J1916 + $B$11 * AF1916 + $D$11 * AO1916)</f>
        <v>110.85019568815642</v>
      </c>
      <c r="K1917" s="8">
        <f xml:space="preserve"> (K1916 + $B$11 * AG1916 + $D$11 * AP1916)</f>
        <v>-363.27158778977252</v>
      </c>
      <c r="L1917" s="8">
        <f t="shared" si="3257"/>
        <v>210.30143374527697</v>
      </c>
      <c r="M1917" s="8">
        <f t="shared" si="3222"/>
        <v>1</v>
      </c>
      <c r="N1917" s="8">
        <f xml:space="preserve"> (N1916 + $B$11 * AH1916 + $D$11 * AQ1916)</f>
        <v>210.30143374527697</v>
      </c>
      <c r="O1917" s="8">
        <f xml:space="preserve"> (O1916 + $B$11 * AI1916 + $D$11 * AR1916)</f>
        <v>110.85019568815642</v>
      </c>
      <c r="P1917" s="8">
        <f xml:space="preserve"> (P1916 + $B$11 * AJ1916 + $D$11 * AS1916)</f>
        <v>-363.27158778977252</v>
      </c>
      <c r="Q1917" s="8">
        <f t="shared" si="3258"/>
        <v>210.30143374527697</v>
      </c>
      <c r="R1917" s="8">
        <f t="shared" si="3223"/>
        <v>1</v>
      </c>
      <c r="S1917" s="5">
        <f t="shared" si="3224"/>
        <v>371.38362751998505</v>
      </c>
      <c r="T1917" s="8">
        <f xml:space="preserve"> (T1916 + $B$11 * AL1916 + $D$11 * AU1916)</f>
        <v>-437.80674183870582</v>
      </c>
      <c r="U1917" s="8">
        <f xml:space="preserve"> (U1916 + $B$11 * AM1916 + $D$11 * AV1916)</f>
        <v>-437.80674183870582</v>
      </c>
      <c r="V1917" s="8">
        <f t="shared" si="3218"/>
        <v>-504.22985615742658</v>
      </c>
      <c r="W1917" s="8">
        <f t="shared" si="3225"/>
        <v>1.036945329786994E-219</v>
      </c>
      <c r="X1917" s="8">
        <f xml:space="preserve"> ($D$5 - W1917)</f>
        <v>-1.036945329786994E-219</v>
      </c>
      <c r="Y1917" s="13">
        <f xml:space="preserve"> SUM(SUMIF(X1917:X1920, {"&gt;0","&lt;0"}) * {1,-1}) / 4</f>
        <v>4.5777780468079225E-220</v>
      </c>
      <c r="Z1917" s="13" t="s">
        <v>535</v>
      </c>
      <c r="AB1917" s="8">
        <f xml:space="preserve"> M1917 * (1 - M1917) * (AD1917 * T1917)</f>
        <v>0</v>
      </c>
      <c r="AC1917" s="8">
        <f xml:space="preserve"> R1917 * (1 - R1917) * (AD1917 * U1917)</f>
        <v>0</v>
      </c>
      <c r="AD1917" s="8">
        <f xml:space="preserve"> (X1917 * (1 - W1917) * W1917)</f>
        <v>0</v>
      </c>
      <c r="AE1917" s="8">
        <f t="shared" si="3245"/>
        <v>0</v>
      </c>
      <c r="AF1917" s="8">
        <f xml:space="preserve"> (G1917 * AB1917)</f>
        <v>0</v>
      </c>
      <c r="AG1917" s="8">
        <f xml:space="preserve"> (H1917 * AB1917)</f>
        <v>0</v>
      </c>
      <c r="AH1917" s="8">
        <f t="shared" si="3246"/>
        <v>0</v>
      </c>
      <c r="AI1917" s="8">
        <f xml:space="preserve"> (G1917 * AC1917)</f>
        <v>0</v>
      </c>
      <c r="AJ1917" s="8">
        <f xml:space="preserve"> (H1917 * AC1917)</f>
        <v>0</v>
      </c>
      <c r="AK1917" s="5">
        <f t="shared" si="3219"/>
        <v>0</v>
      </c>
      <c r="AL1917" s="8">
        <f xml:space="preserve"> (M1917 * AD1917)</f>
        <v>0</v>
      </c>
      <c r="AM1917" s="8">
        <f xml:space="preserve"> (R1917 * AD1917)</f>
        <v>0</v>
      </c>
      <c r="AN1917" s="8">
        <f xml:space="preserve"> (I1917 - I1916)</f>
        <v>0.11267505162848579</v>
      </c>
      <c r="AO1917" s="8">
        <f xml:space="preserve"> (J1917 - J1916)</f>
        <v>5.9295997725811844E-2</v>
      </c>
      <c r="AP1917" s="8">
        <f xml:space="preserve"> (K1917 - K1916)</f>
        <v>-0.19324467106849852</v>
      </c>
      <c r="AQ1917" s="8">
        <f xml:space="preserve"> (N1917 - N1916)</f>
        <v>0.11267505162848579</v>
      </c>
      <c r="AR1917" s="8">
        <f xml:space="preserve"> (O1917 - O1916)</f>
        <v>5.9295997725811844E-2</v>
      </c>
      <c r="AS1917" s="8">
        <f xml:space="preserve"> (P1917 - P1916)</f>
        <v>-0.19324467106849852</v>
      </c>
      <c r="AT1917" s="5">
        <f t="shared" si="3226"/>
        <v>0.19873538305012062</v>
      </c>
      <c r="AU1917" s="8">
        <f xml:space="preserve"> (T1917 - T1916)</f>
        <v>-0.23273875137289224</v>
      </c>
      <c r="AV1917" s="8">
        <f xml:space="preserve"> (U1917 - U1916)</f>
        <v>-0.23273875137289224</v>
      </c>
    </row>
    <row r="1918" spans="6:48" x14ac:dyDescent="0.25">
      <c r="F1918" s="8" t="s">
        <v>52</v>
      </c>
      <c r="G1918" s="8">
        <f t="shared" ref="G1918" si="3315" xml:space="preserve"> $B$6</f>
        <v>1</v>
      </c>
      <c r="H1918" s="8">
        <f t="shared" ref="H1918" si="3316" xml:space="preserve"> $C$6</f>
        <v>0</v>
      </c>
      <c r="I1918" s="8">
        <f xml:space="preserve"> (I1917 + $B$11 * AE1917 + $D$11 * AN1917)</f>
        <v>210.41410879690545</v>
      </c>
      <c r="J1918" s="8">
        <f xml:space="preserve"> (J1917 + $B$11 * AF1917 + $D$11 * AO1917)</f>
        <v>110.90949168588223</v>
      </c>
      <c r="K1918" s="8">
        <f xml:space="preserve"> (K1917 + $B$11 * AG1917 + $D$11 * AP1917)</f>
        <v>-363.46483246084102</v>
      </c>
      <c r="L1918" s="8">
        <f t="shared" si="3257"/>
        <v>321.3236004827877</v>
      </c>
      <c r="M1918" s="8">
        <f t="shared" si="3222"/>
        <v>1</v>
      </c>
      <c r="N1918" s="8">
        <f xml:space="preserve"> (N1917 + $B$11 * AH1917 + $D$11 * AQ1917)</f>
        <v>210.41410879690545</v>
      </c>
      <c r="O1918" s="8">
        <f xml:space="preserve"> (O1917 + $B$11 * AI1917 + $D$11 * AR1917)</f>
        <v>110.90949168588223</v>
      </c>
      <c r="P1918" s="8">
        <f xml:space="preserve"> (P1917 + $B$11 * AJ1917 + $D$11 * AS1917)</f>
        <v>-363.46483246084102</v>
      </c>
      <c r="Q1918" s="8">
        <f t="shared" si="3258"/>
        <v>321.3236004827877</v>
      </c>
      <c r="R1918" s="8">
        <f t="shared" si="3223"/>
        <v>1</v>
      </c>
      <c r="S1918" s="5">
        <f t="shared" si="3224"/>
        <v>371.58236290303518</v>
      </c>
      <c r="T1918" s="8">
        <f xml:space="preserve"> (T1917 + $B$11 * AL1917 + $D$11 * AU1917)</f>
        <v>-438.03948059007871</v>
      </c>
      <c r="U1918" s="8">
        <f xml:space="preserve"> (U1917 + $B$11 * AM1917 + $D$11 * AV1917)</f>
        <v>-438.03948059007871</v>
      </c>
      <c r="V1918" s="8">
        <f t="shared" si="3218"/>
        <v>-504.49659827712225</v>
      </c>
      <c r="W1918" s="8">
        <f t="shared" si="3225"/>
        <v>7.9416588893617513E-220</v>
      </c>
      <c r="X1918" s="8">
        <f xml:space="preserve"> ($D$6 - W1918)</f>
        <v>-7.9416588893617513E-220</v>
      </c>
      <c r="Y1918" s="14"/>
      <c r="Z1918" s="14"/>
      <c r="AB1918" s="8">
        <f xml:space="preserve"> M1918 * (1 - M1918) * (AD1918 * T1918)</f>
        <v>0</v>
      </c>
      <c r="AC1918" s="8">
        <f xml:space="preserve"> R1918 * (1 - R1918) * (AD1918 * U1918)</f>
        <v>0</v>
      </c>
      <c r="AD1918" s="8">
        <f xml:space="preserve"> (X1918 * (1 - W1918) * W1918)</f>
        <v>0</v>
      </c>
      <c r="AE1918" s="8">
        <f t="shared" si="3245"/>
        <v>0</v>
      </c>
      <c r="AF1918" s="8">
        <f xml:space="preserve"> (G1918 * AB1918)</f>
        <v>0</v>
      </c>
      <c r="AG1918" s="8">
        <f xml:space="preserve"> (H1918 * AB1918)</f>
        <v>0</v>
      </c>
      <c r="AH1918" s="8">
        <f t="shared" si="3246"/>
        <v>0</v>
      </c>
      <c r="AI1918" s="8">
        <f xml:space="preserve"> (G1918 * AC1918)</f>
        <v>0</v>
      </c>
      <c r="AJ1918" s="8">
        <f xml:space="preserve"> (H1918 * AC1918)</f>
        <v>0</v>
      </c>
      <c r="AK1918" s="5">
        <f t="shared" si="3219"/>
        <v>0</v>
      </c>
      <c r="AL1918" s="8">
        <f xml:space="preserve"> (M1918 * AD1918)</f>
        <v>0</v>
      </c>
      <c r="AM1918" s="8">
        <f xml:space="preserve"> (R1918 * AD1918)</f>
        <v>0</v>
      </c>
      <c r="AN1918" s="8">
        <f xml:space="preserve"> (I1918 - I1917)</f>
        <v>0.11267505162848579</v>
      </c>
      <c r="AO1918" s="8">
        <f xml:space="preserve"> (J1918 - J1917)</f>
        <v>5.9295997725811844E-2</v>
      </c>
      <c r="AP1918" s="8">
        <f xml:space="preserve"> (K1918 - K1917)</f>
        <v>-0.19324467106849852</v>
      </c>
      <c r="AQ1918" s="8">
        <f xml:space="preserve"> (N1918 - N1917)</f>
        <v>0.11267505162848579</v>
      </c>
      <c r="AR1918" s="8">
        <f xml:space="preserve"> (O1918 - O1917)</f>
        <v>5.9295997725811844E-2</v>
      </c>
      <c r="AS1918" s="8">
        <f xml:space="preserve"> (P1918 - P1917)</f>
        <v>-0.19324467106849852</v>
      </c>
      <c r="AT1918" s="5">
        <f t="shared" si="3226"/>
        <v>0.19873538305012062</v>
      </c>
      <c r="AU1918" s="8">
        <f xml:space="preserve"> (T1918 - T1917)</f>
        <v>-0.23273875137289224</v>
      </c>
      <c r="AV1918" s="8">
        <f xml:space="preserve"> (U1918 - U1917)</f>
        <v>-0.23273875137289224</v>
      </c>
    </row>
    <row r="1919" spans="6:48" x14ac:dyDescent="0.25">
      <c r="F1919" s="8" t="s">
        <v>53</v>
      </c>
      <c r="G1919" s="8">
        <f t="shared" ref="G1919" si="3317" xml:space="preserve"> $B$7</f>
        <v>0</v>
      </c>
      <c r="H1919" s="8">
        <f t="shared" ref="H1919" si="3318" xml:space="preserve"> $C$7</f>
        <v>1</v>
      </c>
      <c r="I1919" s="8">
        <f xml:space="preserve"> (I1918 + $B$11 * AE1918 + $D$11 * AN1918)</f>
        <v>210.52678384853394</v>
      </c>
      <c r="J1919" s="8">
        <f xml:space="preserve"> (J1918 + $B$11 * AF1918 + $D$11 * AO1918)</f>
        <v>110.96878768360804</v>
      </c>
      <c r="K1919" s="8">
        <f xml:space="preserve"> (K1918 + $B$11 * AG1918 + $D$11 * AP1918)</f>
        <v>-363.65807713190952</v>
      </c>
      <c r="L1919" s="8">
        <f t="shared" si="3257"/>
        <v>-153.13129328337558</v>
      </c>
      <c r="M1919" s="8">
        <f t="shared" si="3222"/>
        <v>3.1327397689634007E-67</v>
      </c>
      <c r="N1919" s="8">
        <f xml:space="preserve"> (N1918 + $B$11 * AH1918 + $D$11 * AQ1918)</f>
        <v>210.52678384853394</v>
      </c>
      <c r="O1919" s="8">
        <f xml:space="preserve"> (O1918 + $B$11 * AI1918 + $D$11 * AR1918)</f>
        <v>110.96878768360804</v>
      </c>
      <c r="P1919" s="8">
        <f xml:space="preserve"> (P1918 + $B$11 * AJ1918 + $D$11 * AS1918)</f>
        <v>-363.65807713190952</v>
      </c>
      <c r="Q1919" s="8">
        <f t="shared" si="3258"/>
        <v>-153.13129328337558</v>
      </c>
      <c r="R1919" s="8">
        <f t="shared" si="3223"/>
        <v>3.1327397689634007E-67</v>
      </c>
      <c r="S1919" s="5">
        <f t="shared" si="3224"/>
        <v>371.7810982860853</v>
      </c>
      <c r="T1919" s="8">
        <f xml:space="preserve"> (T1918 + $B$11 * AL1918 + $D$11 * AU1918)</f>
        <v>-438.2722193414516</v>
      </c>
      <c r="U1919" s="8">
        <f xml:space="preserve"> (U1918 + $B$11 * AM1918 + $D$11 * AV1918)</f>
        <v>-438.2722193414516</v>
      </c>
      <c r="V1919" s="8">
        <f t="shared" si="3218"/>
        <v>371.7810982860853</v>
      </c>
      <c r="W1919" s="8">
        <f t="shared" si="3225"/>
        <v>1</v>
      </c>
      <c r="X1919" s="8">
        <f xml:space="preserve"> ($D$7 - W1919)</f>
        <v>0</v>
      </c>
      <c r="Y1919" s="14"/>
      <c r="Z1919" s="14"/>
      <c r="AB1919" s="8">
        <f xml:space="preserve"> M1919 * (1 - M1919) * (AD1919 * T1919)</f>
        <v>0</v>
      </c>
      <c r="AC1919" s="8">
        <f xml:space="preserve"> R1919 * (1 - R1919) * (AD1919 * U1919)</f>
        <v>0</v>
      </c>
      <c r="AD1919" s="8">
        <f xml:space="preserve"> (X1919 * (1 - W1919) * W1919)</f>
        <v>0</v>
      </c>
      <c r="AE1919" s="8">
        <f t="shared" si="3245"/>
        <v>0</v>
      </c>
      <c r="AF1919" s="8">
        <f xml:space="preserve"> (G1919 * AB1919)</f>
        <v>0</v>
      </c>
      <c r="AG1919" s="8">
        <f xml:space="preserve"> (H1919 * AB1919)</f>
        <v>0</v>
      </c>
      <c r="AH1919" s="8">
        <f t="shared" si="3246"/>
        <v>0</v>
      </c>
      <c r="AI1919" s="8">
        <f xml:space="preserve"> (G1919 * AC1919)</f>
        <v>0</v>
      </c>
      <c r="AJ1919" s="8">
        <f xml:space="preserve"> (H1919 * AC1919)</f>
        <v>0</v>
      </c>
      <c r="AK1919" s="5">
        <f t="shared" si="3219"/>
        <v>0</v>
      </c>
      <c r="AL1919" s="8">
        <f xml:space="preserve"> (M1919 * AD1919)</f>
        <v>0</v>
      </c>
      <c r="AM1919" s="8">
        <f xml:space="preserve"> (R1919 * AD1919)</f>
        <v>0</v>
      </c>
      <c r="AN1919" s="8">
        <f xml:space="preserve"> (I1919 - I1918)</f>
        <v>0.11267505162848579</v>
      </c>
      <c r="AO1919" s="8">
        <f xml:space="preserve"> (J1919 - J1918)</f>
        <v>5.9295997725811844E-2</v>
      </c>
      <c r="AP1919" s="8">
        <f xml:space="preserve"> (K1919 - K1918)</f>
        <v>-0.19324467106849852</v>
      </c>
      <c r="AQ1919" s="8">
        <f xml:space="preserve"> (N1919 - N1918)</f>
        <v>0.11267505162848579</v>
      </c>
      <c r="AR1919" s="8">
        <f xml:space="preserve"> (O1919 - O1918)</f>
        <v>5.9295997725811844E-2</v>
      </c>
      <c r="AS1919" s="8">
        <f xml:space="preserve"> (P1919 - P1918)</f>
        <v>-0.19324467106849852</v>
      </c>
      <c r="AT1919" s="5">
        <f t="shared" si="3226"/>
        <v>0.19873538305012062</v>
      </c>
      <c r="AU1919" s="8">
        <f xml:space="preserve"> (T1919 - T1918)</f>
        <v>-0.23273875137289224</v>
      </c>
      <c r="AV1919" s="8">
        <f xml:space="preserve"> (U1919 - U1918)</f>
        <v>-0.23273875137289224</v>
      </c>
    </row>
    <row r="1920" spans="6:48" x14ac:dyDescent="0.25">
      <c r="F1920" s="8" t="s">
        <v>54</v>
      </c>
      <c r="G1920" s="8">
        <f t="shared" ref="G1920" si="3319" xml:space="preserve"> $B$8</f>
        <v>1</v>
      </c>
      <c r="H1920" s="8">
        <f t="shared" ref="H1920" si="3320" xml:space="preserve"> $C$8</f>
        <v>1</v>
      </c>
      <c r="I1920" s="8">
        <f xml:space="preserve"> (I1919 + $B$11 * AE1919 + $D$11 * AN1919)</f>
        <v>210.63945890016242</v>
      </c>
      <c r="J1920" s="8">
        <f xml:space="preserve"> (J1919 + $B$11 * AF1919 + $D$11 * AO1919)</f>
        <v>111.02808368133385</v>
      </c>
      <c r="K1920" s="8">
        <f xml:space="preserve"> (K1919 + $B$11 * AG1919 + $D$11 * AP1919)</f>
        <v>-363.85132180297802</v>
      </c>
      <c r="L1920" s="8">
        <f t="shared" si="3257"/>
        <v>-42.183779221481757</v>
      </c>
      <c r="M1920" s="8">
        <f t="shared" si="3222"/>
        <v>4.7842895783362575E-19</v>
      </c>
      <c r="N1920" s="8">
        <f xml:space="preserve"> (N1919 + $B$11 * AH1919 + $D$11 * AQ1919)</f>
        <v>210.63945890016242</v>
      </c>
      <c r="O1920" s="8">
        <f xml:space="preserve"> (O1919 + $B$11 * AI1919 + $D$11 * AR1919)</f>
        <v>111.02808368133385</v>
      </c>
      <c r="P1920" s="8">
        <f xml:space="preserve"> (P1919 + $B$11 * AJ1919 + $D$11 * AS1919)</f>
        <v>-363.85132180297802</v>
      </c>
      <c r="Q1920" s="8">
        <f t="shared" si="3258"/>
        <v>-42.183779221481757</v>
      </c>
      <c r="R1920" s="8">
        <f t="shared" si="3223"/>
        <v>4.7842895783362575E-19</v>
      </c>
      <c r="S1920" s="5">
        <f t="shared" si="3224"/>
        <v>371.97983366913542</v>
      </c>
      <c r="T1920" s="8">
        <f xml:space="preserve"> (T1919 + $B$11 * AL1919 + $D$11 * AU1919)</f>
        <v>-438.50495809282449</v>
      </c>
      <c r="U1920" s="8">
        <f xml:space="preserve"> (U1919 + $B$11 * AM1919 + $D$11 * AV1919)</f>
        <v>-438.50495809282449</v>
      </c>
      <c r="V1920" s="8">
        <f t="shared" si="3218"/>
        <v>371.97983366913542</v>
      </c>
      <c r="W1920" s="8">
        <f t="shared" si="3225"/>
        <v>1</v>
      </c>
      <c r="X1920" s="8">
        <f xml:space="preserve"> ($D$8 - W1920)</f>
        <v>0</v>
      </c>
      <c r="Y1920" s="15"/>
      <c r="Z1920" s="15"/>
      <c r="AB1920" s="8">
        <f xml:space="preserve"> M1920 * (1 - M1920) * (AD1920 * T1920)</f>
        <v>0</v>
      </c>
      <c r="AC1920" s="8">
        <f xml:space="preserve"> R1920 * (1 - R1920) * (AD1920 * U1920)</f>
        <v>0</v>
      </c>
      <c r="AD1920" s="8">
        <f xml:space="preserve"> (X1920 * (1 - W1920) * W1920)</f>
        <v>0</v>
      </c>
      <c r="AE1920" s="8">
        <f t="shared" si="3245"/>
        <v>0</v>
      </c>
      <c r="AF1920" s="8">
        <f xml:space="preserve"> (G1920 * AB1920)</f>
        <v>0</v>
      </c>
      <c r="AG1920" s="8">
        <f xml:space="preserve"> (H1920 * AB1920)</f>
        <v>0</v>
      </c>
      <c r="AH1920" s="8">
        <f t="shared" si="3246"/>
        <v>0</v>
      </c>
      <c r="AI1920" s="8">
        <f xml:space="preserve"> (G1920 * AC1920)</f>
        <v>0</v>
      </c>
      <c r="AJ1920" s="8">
        <f xml:space="preserve"> (H1920 * AC1920)</f>
        <v>0</v>
      </c>
      <c r="AK1920" s="5">
        <f t="shared" si="3219"/>
        <v>0</v>
      </c>
      <c r="AL1920" s="8">
        <f xml:space="preserve"> (M1920 * AD1920)</f>
        <v>0</v>
      </c>
      <c r="AM1920" s="8">
        <f xml:space="preserve"> (R1920 * AD1920)</f>
        <v>0</v>
      </c>
      <c r="AN1920" s="8">
        <f xml:space="preserve"> (I1920 - I1919)</f>
        <v>0.11267505162848579</v>
      </c>
      <c r="AO1920" s="8">
        <f xml:space="preserve"> (J1920 - J1919)</f>
        <v>5.9295997725811844E-2</v>
      </c>
      <c r="AP1920" s="8">
        <f xml:space="preserve"> (K1920 - K1919)</f>
        <v>-0.19324467106849852</v>
      </c>
      <c r="AQ1920" s="8">
        <f xml:space="preserve"> (N1920 - N1919)</f>
        <v>0.11267505162848579</v>
      </c>
      <c r="AR1920" s="8">
        <f xml:space="preserve"> (O1920 - O1919)</f>
        <v>5.9295997725811844E-2</v>
      </c>
      <c r="AS1920" s="8">
        <f xml:space="preserve"> (P1920 - P1919)</f>
        <v>-0.19324467106849852</v>
      </c>
      <c r="AT1920" s="5">
        <f t="shared" si="3226"/>
        <v>0.19873538305012062</v>
      </c>
      <c r="AU1920" s="8">
        <f xml:space="preserve"> (T1920 - T1919)</f>
        <v>-0.23273875137289224</v>
      </c>
      <c r="AV1920" s="8">
        <f xml:space="preserve"> (U1920 - U1919)</f>
        <v>-0.23273875137289224</v>
      </c>
    </row>
    <row r="1921" spans="6:48" x14ac:dyDescent="0.25">
      <c r="F1921" s="2" t="s">
        <v>51</v>
      </c>
      <c r="G1921" s="2">
        <f t="shared" si="3241"/>
        <v>0</v>
      </c>
      <c r="H1921" s="2">
        <f t="shared" si="3242"/>
        <v>0</v>
      </c>
      <c r="I1921" s="2">
        <f xml:space="preserve"> (I1920 + $B$11 * AE1920 + $D$11 * AN1920)</f>
        <v>210.75213395179091</v>
      </c>
      <c r="J1921" s="2">
        <f xml:space="preserve"> (J1920 + $B$11 * AF1920 + $D$11 * AO1920)</f>
        <v>111.08737967905967</v>
      </c>
      <c r="K1921" s="2">
        <f xml:space="preserve"> (K1920 + $B$11 * AG1920 + $D$11 * AP1920)</f>
        <v>-364.04456647404652</v>
      </c>
      <c r="L1921" s="2">
        <f t="shared" si="3257"/>
        <v>210.75213395179091</v>
      </c>
      <c r="M1921" s="2">
        <f t="shared" si="3222"/>
        <v>1</v>
      </c>
      <c r="N1921" s="2">
        <f xml:space="preserve"> (N1920 + $B$11 * AH1920 + $D$11 * AQ1920)</f>
        <v>210.75213395179091</v>
      </c>
      <c r="O1921" s="2">
        <f xml:space="preserve"> (O1920 + $B$11 * AI1920 + $D$11 * AR1920)</f>
        <v>111.08737967905967</v>
      </c>
      <c r="P1921" s="2">
        <f xml:space="preserve"> (P1920 + $B$11 * AJ1920 + $D$11 * AS1920)</f>
        <v>-364.04456647404652</v>
      </c>
      <c r="Q1921" s="2">
        <f t="shared" si="3258"/>
        <v>210.75213395179091</v>
      </c>
      <c r="R1921" s="2">
        <f t="shared" si="3223"/>
        <v>1</v>
      </c>
      <c r="S1921" s="6">
        <f t="shared" si="3224"/>
        <v>372.17856905218554</v>
      </c>
      <c r="T1921" s="2">
        <f xml:space="preserve"> (T1920 + $B$11 * AL1920 + $D$11 * AU1920)</f>
        <v>-438.73769684419739</v>
      </c>
      <c r="U1921" s="2">
        <f xml:space="preserve"> (U1920 + $B$11 * AM1920 + $D$11 * AV1920)</f>
        <v>-438.73769684419739</v>
      </c>
      <c r="V1921" s="2">
        <f t="shared" si="3218"/>
        <v>-505.29682463620924</v>
      </c>
      <c r="W1921" s="2">
        <f t="shared" si="3225"/>
        <v>3.5676097098463089E-220</v>
      </c>
      <c r="X1921" s="2">
        <f xml:space="preserve"> ($D$5 - W1921)</f>
        <v>-3.5676097098463089E-220</v>
      </c>
      <c r="Y1921" s="16">
        <f xml:space="preserve"> SUM(SUMIF(X1921:X1924, {"&gt;0","&lt;0"}) * {1,-1}) / 4</f>
        <v>1.5749842291751318E-220</v>
      </c>
      <c r="Z1921" s="16" t="s">
        <v>536</v>
      </c>
      <c r="AB1921" s="2">
        <f xml:space="preserve"> M1921 * (1 - M1921) * (AD1921 * T1921)</f>
        <v>0</v>
      </c>
      <c r="AC1921" s="2">
        <f xml:space="preserve"> R1921 * (1 - R1921) * (AD1921 * U1921)</f>
        <v>0</v>
      </c>
      <c r="AD1921" s="2">
        <f xml:space="preserve"> (X1921 * (1 - W1921) * W1921)</f>
        <v>0</v>
      </c>
      <c r="AE1921" s="2">
        <f t="shared" si="3245"/>
        <v>0</v>
      </c>
      <c r="AF1921" s="2">
        <f xml:space="preserve"> (G1921 * AB1921)</f>
        <v>0</v>
      </c>
      <c r="AG1921" s="2">
        <f xml:space="preserve"> (H1921 * AB1921)</f>
        <v>0</v>
      </c>
      <c r="AH1921" s="2">
        <f t="shared" si="3246"/>
        <v>0</v>
      </c>
      <c r="AI1921" s="2">
        <f xml:space="preserve"> (G1921 * AC1921)</f>
        <v>0</v>
      </c>
      <c r="AJ1921" s="2">
        <f xml:space="preserve"> (H1921 * AC1921)</f>
        <v>0</v>
      </c>
      <c r="AK1921" s="6">
        <f t="shared" si="3219"/>
        <v>0</v>
      </c>
      <c r="AL1921" s="2">
        <f xml:space="preserve"> (M1921 * AD1921)</f>
        <v>0</v>
      </c>
      <c r="AM1921" s="2">
        <f xml:space="preserve"> (R1921 * AD1921)</f>
        <v>0</v>
      </c>
      <c r="AN1921" s="2">
        <f xml:space="preserve"> (I1921 - I1920)</f>
        <v>0.11267505162848579</v>
      </c>
      <c r="AO1921" s="2">
        <f xml:space="preserve"> (J1921 - J1920)</f>
        <v>5.9295997725811844E-2</v>
      </c>
      <c r="AP1921" s="2">
        <f xml:space="preserve"> (K1921 - K1920)</f>
        <v>-0.19324467106849852</v>
      </c>
      <c r="AQ1921" s="2">
        <f xml:space="preserve"> (N1921 - N1920)</f>
        <v>0.11267505162848579</v>
      </c>
      <c r="AR1921" s="2">
        <f xml:space="preserve"> (O1921 - O1920)</f>
        <v>5.9295997725811844E-2</v>
      </c>
      <c r="AS1921" s="2">
        <f xml:space="preserve"> (P1921 - P1920)</f>
        <v>-0.19324467106849852</v>
      </c>
      <c r="AT1921" s="6">
        <f t="shared" si="3226"/>
        <v>0.19873538305012062</v>
      </c>
      <c r="AU1921" s="2">
        <f xml:space="preserve"> (T1921 - T1920)</f>
        <v>-0.23273875137289224</v>
      </c>
      <c r="AV1921" s="2">
        <f xml:space="preserve"> (U1921 - U1920)</f>
        <v>-0.23273875137289224</v>
      </c>
    </row>
    <row r="1922" spans="6:48" x14ac:dyDescent="0.25">
      <c r="F1922" s="2" t="s">
        <v>52</v>
      </c>
      <c r="G1922" s="2">
        <f t="shared" ref="G1922" si="3321" xml:space="preserve"> $B$6</f>
        <v>1</v>
      </c>
      <c r="H1922" s="2">
        <f t="shared" ref="H1922" si="3322" xml:space="preserve"> $C$6</f>
        <v>0</v>
      </c>
      <c r="I1922" s="2">
        <f xml:space="preserve"> (I1921 + $B$11 * AE1921 + $D$11 * AN1921)</f>
        <v>210.8648090034194</v>
      </c>
      <c r="J1922" s="2">
        <f xml:space="preserve"> (J1921 + $B$11 * AF1921 + $D$11 * AO1921)</f>
        <v>111.14667567678548</v>
      </c>
      <c r="K1922" s="2">
        <f xml:space="preserve"> (K1921 + $B$11 * AG1921 + $D$11 * AP1921)</f>
        <v>-364.23781114511502</v>
      </c>
      <c r="L1922" s="2">
        <f t="shared" si="3257"/>
        <v>322.01148468020489</v>
      </c>
      <c r="M1922" s="2">
        <f t="shared" si="3222"/>
        <v>1</v>
      </c>
      <c r="N1922" s="2">
        <f xml:space="preserve"> (N1921 + $B$11 * AH1921 + $D$11 * AQ1921)</f>
        <v>210.8648090034194</v>
      </c>
      <c r="O1922" s="2">
        <f xml:space="preserve"> (O1921 + $B$11 * AI1921 + $D$11 * AR1921)</f>
        <v>111.14667567678548</v>
      </c>
      <c r="P1922" s="2">
        <f xml:space="preserve"> (P1921 + $B$11 * AJ1921 + $D$11 * AS1921)</f>
        <v>-364.23781114511502</v>
      </c>
      <c r="Q1922" s="2">
        <f t="shared" si="3258"/>
        <v>322.01148468020489</v>
      </c>
      <c r="R1922" s="2">
        <f t="shared" si="3223"/>
        <v>1</v>
      </c>
      <c r="S1922" s="6">
        <f t="shared" si="3224"/>
        <v>372.37730443523566</v>
      </c>
      <c r="T1922" s="2">
        <f xml:space="preserve"> (T1921 + $B$11 * AL1921 + $D$11 * AU1921)</f>
        <v>-438.97043559557028</v>
      </c>
      <c r="U1922" s="2">
        <f xml:space="preserve"> (U1921 + $B$11 * AM1921 + $D$11 * AV1921)</f>
        <v>-438.97043559557028</v>
      </c>
      <c r="V1922" s="2">
        <f t="shared" si="3218"/>
        <v>-505.5635667559049</v>
      </c>
      <c r="W1922" s="2">
        <f t="shared" si="3225"/>
        <v>2.7323272068542184E-220</v>
      </c>
      <c r="X1922" s="2">
        <f xml:space="preserve"> ($D$6 - W1922)</f>
        <v>-2.7323272068542184E-220</v>
      </c>
      <c r="Y1922" s="17"/>
      <c r="Z1922" s="17"/>
      <c r="AB1922" s="2">
        <f xml:space="preserve"> M1922 * (1 - M1922) * (AD1922 * T1922)</f>
        <v>0</v>
      </c>
      <c r="AC1922" s="2">
        <f xml:space="preserve"> R1922 * (1 - R1922) * (AD1922 * U1922)</f>
        <v>0</v>
      </c>
      <c r="AD1922" s="2">
        <f xml:space="preserve"> (X1922 * (1 - W1922) * W1922)</f>
        <v>0</v>
      </c>
      <c r="AE1922" s="2">
        <f t="shared" si="3245"/>
        <v>0</v>
      </c>
      <c r="AF1922" s="2">
        <f xml:space="preserve"> (G1922 * AB1922)</f>
        <v>0</v>
      </c>
      <c r="AG1922" s="2">
        <f xml:space="preserve"> (H1922 * AB1922)</f>
        <v>0</v>
      </c>
      <c r="AH1922" s="2">
        <f t="shared" si="3246"/>
        <v>0</v>
      </c>
      <c r="AI1922" s="2">
        <f xml:space="preserve"> (G1922 * AC1922)</f>
        <v>0</v>
      </c>
      <c r="AJ1922" s="2">
        <f xml:space="preserve"> (H1922 * AC1922)</f>
        <v>0</v>
      </c>
      <c r="AK1922" s="6">
        <f t="shared" si="3219"/>
        <v>0</v>
      </c>
      <c r="AL1922" s="2">
        <f xml:space="preserve"> (M1922 * AD1922)</f>
        <v>0</v>
      </c>
      <c r="AM1922" s="2">
        <f xml:space="preserve"> (R1922 * AD1922)</f>
        <v>0</v>
      </c>
      <c r="AN1922" s="2">
        <f xml:space="preserve"> (I1922 - I1921)</f>
        <v>0.11267505162848579</v>
      </c>
      <c r="AO1922" s="2">
        <f xml:space="preserve"> (J1922 - J1921)</f>
        <v>5.9295997725811844E-2</v>
      </c>
      <c r="AP1922" s="2">
        <f xml:space="preserve"> (K1922 - K1921)</f>
        <v>-0.19324467106849852</v>
      </c>
      <c r="AQ1922" s="2">
        <f xml:space="preserve"> (N1922 - N1921)</f>
        <v>0.11267505162848579</v>
      </c>
      <c r="AR1922" s="2">
        <f xml:space="preserve"> (O1922 - O1921)</f>
        <v>5.9295997725811844E-2</v>
      </c>
      <c r="AS1922" s="2">
        <f xml:space="preserve"> (P1922 - P1921)</f>
        <v>-0.19324467106849852</v>
      </c>
      <c r="AT1922" s="6">
        <f t="shared" si="3226"/>
        <v>0.19873538305012062</v>
      </c>
      <c r="AU1922" s="2">
        <f xml:space="preserve"> (T1922 - T1921)</f>
        <v>-0.23273875137289224</v>
      </c>
      <c r="AV1922" s="2">
        <f xml:space="preserve"> (U1922 - U1921)</f>
        <v>-0.23273875137289224</v>
      </c>
    </row>
    <row r="1923" spans="6:48" x14ac:dyDescent="0.25">
      <c r="F1923" s="2" t="s">
        <v>53</v>
      </c>
      <c r="G1923" s="2">
        <f t="shared" ref="G1923" si="3323" xml:space="preserve"> $B$7</f>
        <v>0</v>
      </c>
      <c r="H1923" s="2">
        <f t="shared" ref="H1923" si="3324" xml:space="preserve"> $C$7</f>
        <v>1</v>
      </c>
      <c r="I1923" s="2">
        <f xml:space="preserve"> (I1922 + $B$11 * AE1922 + $D$11 * AN1922)</f>
        <v>210.97748405504788</v>
      </c>
      <c r="J1923" s="2">
        <f xml:space="preserve"> (J1922 + $B$11 * AF1922 + $D$11 * AO1922)</f>
        <v>111.20597167451129</v>
      </c>
      <c r="K1923" s="2">
        <f xml:space="preserve"> (K1922 + $B$11 * AG1922 + $D$11 * AP1922)</f>
        <v>-364.43105581618352</v>
      </c>
      <c r="L1923" s="2">
        <f t="shared" si="3257"/>
        <v>-153.45357176113563</v>
      </c>
      <c r="M1923" s="2">
        <f t="shared" si="3222"/>
        <v>2.2696587038563339E-67</v>
      </c>
      <c r="N1923" s="2">
        <f xml:space="preserve"> (N1922 + $B$11 * AH1922 + $D$11 * AQ1922)</f>
        <v>210.97748405504788</v>
      </c>
      <c r="O1923" s="2">
        <f xml:space="preserve"> (O1922 + $B$11 * AI1922 + $D$11 * AR1922)</f>
        <v>111.20597167451129</v>
      </c>
      <c r="P1923" s="2">
        <f xml:space="preserve"> (P1922 + $B$11 * AJ1922 + $D$11 * AS1922)</f>
        <v>-364.43105581618352</v>
      </c>
      <c r="Q1923" s="2">
        <f t="shared" si="3258"/>
        <v>-153.45357176113563</v>
      </c>
      <c r="R1923" s="2">
        <f t="shared" si="3223"/>
        <v>2.2696587038563339E-67</v>
      </c>
      <c r="S1923" s="6">
        <f t="shared" si="3224"/>
        <v>372.57603981828578</v>
      </c>
      <c r="T1923" s="2">
        <f xml:space="preserve"> (T1922 + $B$11 * AL1922 + $D$11 * AU1922)</f>
        <v>-439.20317434694317</v>
      </c>
      <c r="U1923" s="2">
        <f xml:space="preserve"> (U1922 + $B$11 * AM1922 + $D$11 * AV1922)</f>
        <v>-439.20317434694317</v>
      </c>
      <c r="V1923" s="2">
        <f t="shared" si="3218"/>
        <v>372.57603981828578</v>
      </c>
      <c r="W1923" s="2">
        <f t="shared" si="3225"/>
        <v>1</v>
      </c>
      <c r="X1923" s="2">
        <f xml:space="preserve"> ($D$7 - W1923)</f>
        <v>0</v>
      </c>
      <c r="Y1923" s="17"/>
      <c r="Z1923" s="17"/>
      <c r="AB1923" s="2">
        <f xml:space="preserve"> M1923 * (1 - M1923) * (AD1923 * T1923)</f>
        <v>0</v>
      </c>
      <c r="AC1923" s="2">
        <f xml:space="preserve"> R1923 * (1 - R1923) * (AD1923 * U1923)</f>
        <v>0</v>
      </c>
      <c r="AD1923" s="2">
        <f xml:space="preserve"> (X1923 * (1 - W1923) * W1923)</f>
        <v>0</v>
      </c>
      <c r="AE1923" s="2">
        <f t="shared" si="3245"/>
        <v>0</v>
      </c>
      <c r="AF1923" s="2">
        <f xml:space="preserve"> (G1923 * AB1923)</f>
        <v>0</v>
      </c>
      <c r="AG1923" s="2">
        <f xml:space="preserve"> (H1923 * AB1923)</f>
        <v>0</v>
      </c>
      <c r="AH1923" s="2">
        <f t="shared" si="3246"/>
        <v>0</v>
      </c>
      <c r="AI1923" s="2">
        <f xml:space="preserve"> (G1923 * AC1923)</f>
        <v>0</v>
      </c>
      <c r="AJ1923" s="2">
        <f xml:space="preserve"> (H1923 * AC1923)</f>
        <v>0</v>
      </c>
      <c r="AK1923" s="6">
        <f t="shared" si="3219"/>
        <v>0</v>
      </c>
      <c r="AL1923" s="2">
        <f xml:space="preserve"> (M1923 * AD1923)</f>
        <v>0</v>
      </c>
      <c r="AM1923" s="2">
        <f xml:space="preserve"> (R1923 * AD1923)</f>
        <v>0</v>
      </c>
      <c r="AN1923" s="2">
        <f xml:space="preserve"> (I1923 - I1922)</f>
        <v>0.11267505162848579</v>
      </c>
      <c r="AO1923" s="2">
        <f xml:space="preserve"> (J1923 - J1922)</f>
        <v>5.9295997725811844E-2</v>
      </c>
      <c r="AP1923" s="2">
        <f xml:space="preserve"> (K1923 - K1922)</f>
        <v>-0.19324467106849852</v>
      </c>
      <c r="AQ1923" s="2">
        <f xml:space="preserve"> (N1923 - N1922)</f>
        <v>0.11267505162848579</v>
      </c>
      <c r="AR1923" s="2">
        <f xml:space="preserve"> (O1923 - O1922)</f>
        <v>5.9295997725811844E-2</v>
      </c>
      <c r="AS1923" s="2">
        <f xml:space="preserve"> (P1923 - P1922)</f>
        <v>-0.19324467106849852</v>
      </c>
      <c r="AT1923" s="6">
        <f t="shared" si="3226"/>
        <v>0.19873538305012062</v>
      </c>
      <c r="AU1923" s="2">
        <f xml:space="preserve"> (T1923 - T1922)</f>
        <v>-0.23273875137289224</v>
      </c>
      <c r="AV1923" s="2">
        <f xml:space="preserve"> (U1923 - U1922)</f>
        <v>-0.23273875137289224</v>
      </c>
    </row>
    <row r="1924" spans="6:48" x14ac:dyDescent="0.25">
      <c r="F1924" s="2" t="s">
        <v>54</v>
      </c>
      <c r="G1924" s="2">
        <f t="shared" ref="G1924" si="3325" xml:space="preserve"> $B$8</f>
        <v>1</v>
      </c>
      <c r="H1924" s="2">
        <f t="shared" ref="H1924" si="3326" xml:space="preserve"> $C$8</f>
        <v>1</v>
      </c>
      <c r="I1924" s="2">
        <f xml:space="preserve"> (I1923 + $B$11 * AE1923 + $D$11 * AN1923)</f>
        <v>211.09015910667637</v>
      </c>
      <c r="J1924" s="2">
        <f xml:space="preserve"> (J1923 + $B$11 * AF1923 + $D$11 * AO1923)</f>
        <v>111.2652676722371</v>
      </c>
      <c r="K1924" s="2">
        <f xml:space="preserve"> (K1923 + $B$11 * AG1923 + $D$11 * AP1923)</f>
        <v>-364.62430048725201</v>
      </c>
      <c r="L1924" s="2">
        <f t="shared" si="3257"/>
        <v>-42.26887370833856</v>
      </c>
      <c r="M1924" s="2">
        <f t="shared" si="3222"/>
        <v>4.3940135536913007E-19</v>
      </c>
      <c r="N1924" s="2">
        <f xml:space="preserve"> (N1923 + $B$11 * AH1923 + $D$11 * AQ1923)</f>
        <v>211.09015910667637</v>
      </c>
      <c r="O1924" s="2">
        <f xml:space="preserve"> (O1923 + $B$11 * AI1923 + $D$11 * AR1923)</f>
        <v>111.2652676722371</v>
      </c>
      <c r="P1924" s="2">
        <f xml:space="preserve"> (P1923 + $B$11 * AJ1923 + $D$11 * AS1923)</f>
        <v>-364.62430048725201</v>
      </c>
      <c r="Q1924" s="2">
        <f t="shared" si="3258"/>
        <v>-42.26887370833856</v>
      </c>
      <c r="R1924" s="2">
        <f t="shared" si="3223"/>
        <v>4.3940135536913007E-19</v>
      </c>
      <c r="S1924" s="6">
        <f t="shared" si="3224"/>
        <v>372.7747752013359</v>
      </c>
      <c r="T1924" s="2">
        <f xml:space="preserve"> (T1923 + $B$11 * AL1923 + $D$11 * AU1923)</f>
        <v>-439.43591309831606</v>
      </c>
      <c r="U1924" s="2">
        <f xml:space="preserve"> (U1923 + $B$11 * AM1923 + $D$11 * AV1923)</f>
        <v>-439.43591309831606</v>
      </c>
      <c r="V1924" s="2">
        <f t="shared" si="3218"/>
        <v>372.7747752013359</v>
      </c>
      <c r="W1924" s="2">
        <f t="shared" si="3225"/>
        <v>1</v>
      </c>
      <c r="X1924" s="2">
        <f xml:space="preserve"> ($D$8 - W1924)</f>
        <v>0</v>
      </c>
      <c r="Y1924" s="18"/>
      <c r="Z1924" s="18"/>
      <c r="AB1924" s="2">
        <f xml:space="preserve"> M1924 * (1 - M1924) * (AD1924 * T1924)</f>
        <v>0</v>
      </c>
      <c r="AC1924" s="2">
        <f xml:space="preserve"> R1924 * (1 - R1924) * (AD1924 * U1924)</f>
        <v>0</v>
      </c>
      <c r="AD1924" s="2">
        <f xml:space="preserve"> (X1924 * (1 - W1924) * W1924)</f>
        <v>0</v>
      </c>
      <c r="AE1924" s="2">
        <f t="shared" si="3245"/>
        <v>0</v>
      </c>
      <c r="AF1924" s="2">
        <f xml:space="preserve"> (G1924 * AB1924)</f>
        <v>0</v>
      </c>
      <c r="AG1924" s="2">
        <f xml:space="preserve"> (H1924 * AB1924)</f>
        <v>0</v>
      </c>
      <c r="AH1924" s="2">
        <f t="shared" si="3246"/>
        <v>0</v>
      </c>
      <c r="AI1924" s="2">
        <f xml:space="preserve"> (G1924 * AC1924)</f>
        <v>0</v>
      </c>
      <c r="AJ1924" s="2">
        <f xml:space="preserve"> (H1924 * AC1924)</f>
        <v>0</v>
      </c>
      <c r="AK1924" s="6">
        <f t="shared" si="3219"/>
        <v>0</v>
      </c>
      <c r="AL1924" s="2">
        <f xml:space="preserve"> (M1924 * AD1924)</f>
        <v>0</v>
      </c>
      <c r="AM1924" s="2">
        <f xml:space="preserve"> (R1924 * AD1924)</f>
        <v>0</v>
      </c>
      <c r="AN1924" s="2">
        <f xml:space="preserve"> (I1924 - I1923)</f>
        <v>0.11267505162848579</v>
      </c>
      <c r="AO1924" s="2">
        <f xml:space="preserve"> (J1924 - J1923)</f>
        <v>5.9295997725811844E-2</v>
      </c>
      <c r="AP1924" s="2">
        <f xml:space="preserve"> (K1924 - K1923)</f>
        <v>-0.19324467106849852</v>
      </c>
      <c r="AQ1924" s="2">
        <f xml:space="preserve"> (N1924 - N1923)</f>
        <v>0.11267505162848579</v>
      </c>
      <c r="AR1924" s="2">
        <f xml:space="preserve"> (O1924 - O1923)</f>
        <v>5.9295997725811844E-2</v>
      </c>
      <c r="AS1924" s="2">
        <f xml:space="preserve"> (P1924 - P1923)</f>
        <v>-0.19324467106849852</v>
      </c>
      <c r="AT1924" s="6">
        <f t="shared" si="3226"/>
        <v>0.19873538305012062</v>
      </c>
      <c r="AU1924" s="2">
        <f xml:space="preserve"> (T1924 - T1923)</f>
        <v>-0.23273875137289224</v>
      </c>
      <c r="AV1924" s="2">
        <f xml:space="preserve"> (U1924 - U1923)</f>
        <v>-0.23273875137289224</v>
      </c>
    </row>
    <row r="1925" spans="6:48" x14ac:dyDescent="0.25">
      <c r="F1925" s="8" t="s">
        <v>51</v>
      </c>
      <c r="G1925" s="8">
        <f t="shared" si="3251"/>
        <v>0</v>
      </c>
      <c r="H1925" s="8">
        <f t="shared" si="3252"/>
        <v>0</v>
      </c>
      <c r="I1925" s="8">
        <f xml:space="preserve"> (I1924 + $B$11 * AE1924 + $D$11 * AN1924)</f>
        <v>211.20283415830485</v>
      </c>
      <c r="J1925" s="8">
        <f xml:space="preserve"> (J1924 + $B$11 * AF1924 + $D$11 * AO1924)</f>
        <v>111.32456366996291</v>
      </c>
      <c r="K1925" s="8">
        <f xml:space="preserve"> (K1924 + $B$11 * AG1924 + $D$11 * AP1924)</f>
        <v>-364.81754515832051</v>
      </c>
      <c r="L1925" s="8">
        <f t="shared" si="3257"/>
        <v>211.20283415830485</v>
      </c>
      <c r="M1925" s="8">
        <f t="shared" si="3222"/>
        <v>1</v>
      </c>
      <c r="N1925" s="8">
        <f xml:space="preserve"> (N1924 + $B$11 * AH1924 + $D$11 * AQ1924)</f>
        <v>211.20283415830485</v>
      </c>
      <c r="O1925" s="8">
        <f xml:space="preserve"> (O1924 + $B$11 * AI1924 + $D$11 * AR1924)</f>
        <v>111.32456366996291</v>
      </c>
      <c r="P1925" s="8">
        <f xml:space="preserve"> (P1924 + $B$11 * AJ1924 + $D$11 * AS1924)</f>
        <v>-364.81754515832051</v>
      </c>
      <c r="Q1925" s="8">
        <f t="shared" si="3258"/>
        <v>211.20283415830485</v>
      </c>
      <c r="R1925" s="8">
        <f t="shared" si="3223"/>
        <v>1</v>
      </c>
      <c r="S1925" s="5">
        <f t="shared" si="3224"/>
        <v>372.97351058438602</v>
      </c>
      <c r="T1925" s="8">
        <f xml:space="preserve"> (T1924 + $B$11 * AL1924 + $D$11 * AU1924)</f>
        <v>-439.66865184968896</v>
      </c>
      <c r="U1925" s="8">
        <f xml:space="preserve"> (U1924 + $B$11 * AM1924 + $D$11 * AV1924)</f>
        <v>-439.66865184968896</v>
      </c>
      <c r="V1925" s="8">
        <f t="shared" si="3218"/>
        <v>-506.36379311499189</v>
      </c>
      <c r="W1925" s="8">
        <f t="shared" si="3225"/>
        <v>1.2274358807714749E-220</v>
      </c>
      <c r="X1925" s="8">
        <f xml:space="preserve"> ($D$5 - W1925)</f>
        <v>-1.2274358807714749E-220</v>
      </c>
      <c r="Y1925" s="13">
        <f xml:space="preserve"> SUM(SUMIF(X1925:X1928, {"&gt;0","&lt;0"}) * {1,-1}) / 4</f>
        <v>5.4187321813911126E-221</v>
      </c>
      <c r="Z1925" s="13" t="s">
        <v>537</v>
      </c>
      <c r="AB1925" s="8">
        <f xml:space="preserve"> M1925 * (1 - M1925) * (AD1925 * T1925)</f>
        <v>0</v>
      </c>
      <c r="AC1925" s="8">
        <f xml:space="preserve"> R1925 * (1 - R1925) * (AD1925 * U1925)</f>
        <v>0</v>
      </c>
      <c r="AD1925" s="8">
        <f xml:space="preserve"> (X1925 * (1 - W1925) * W1925)</f>
        <v>0</v>
      </c>
      <c r="AE1925" s="8">
        <f t="shared" si="3245"/>
        <v>0</v>
      </c>
      <c r="AF1925" s="8">
        <f xml:space="preserve"> (G1925 * AB1925)</f>
        <v>0</v>
      </c>
      <c r="AG1925" s="8">
        <f xml:space="preserve"> (H1925 * AB1925)</f>
        <v>0</v>
      </c>
      <c r="AH1925" s="8">
        <f t="shared" si="3246"/>
        <v>0</v>
      </c>
      <c r="AI1925" s="8">
        <f xml:space="preserve"> (G1925 * AC1925)</f>
        <v>0</v>
      </c>
      <c r="AJ1925" s="8">
        <f xml:space="preserve"> (H1925 * AC1925)</f>
        <v>0</v>
      </c>
      <c r="AK1925" s="5">
        <f t="shared" si="3219"/>
        <v>0</v>
      </c>
      <c r="AL1925" s="8">
        <f xml:space="preserve"> (M1925 * AD1925)</f>
        <v>0</v>
      </c>
      <c r="AM1925" s="8">
        <f xml:space="preserve"> (R1925 * AD1925)</f>
        <v>0</v>
      </c>
      <c r="AN1925" s="8">
        <f xml:space="preserve"> (I1925 - I1924)</f>
        <v>0.11267505162848579</v>
      </c>
      <c r="AO1925" s="8">
        <f xml:space="preserve"> (J1925 - J1924)</f>
        <v>5.9295997725811844E-2</v>
      </c>
      <c r="AP1925" s="8">
        <f xml:space="preserve"> (K1925 - K1924)</f>
        <v>-0.19324467106849852</v>
      </c>
      <c r="AQ1925" s="8">
        <f xml:space="preserve"> (N1925 - N1924)</f>
        <v>0.11267505162848579</v>
      </c>
      <c r="AR1925" s="8">
        <f xml:space="preserve"> (O1925 - O1924)</f>
        <v>5.9295997725811844E-2</v>
      </c>
      <c r="AS1925" s="8">
        <f xml:space="preserve"> (P1925 - P1924)</f>
        <v>-0.19324467106849852</v>
      </c>
      <c r="AT1925" s="5">
        <f t="shared" si="3226"/>
        <v>0.19873538305012062</v>
      </c>
      <c r="AU1925" s="8">
        <f xml:space="preserve"> (T1925 - T1924)</f>
        <v>-0.23273875137289224</v>
      </c>
      <c r="AV1925" s="8">
        <f xml:space="preserve"> (U1925 - U1924)</f>
        <v>-0.23273875137289224</v>
      </c>
    </row>
    <row r="1926" spans="6:48" x14ac:dyDescent="0.25">
      <c r="F1926" s="8" t="s">
        <v>52</v>
      </c>
      <c r="G1926" s="8">
        <f t="shared" ref="G1926" si="3327" xml:space="preserve"> $B$6</f>
        <v>1</v>
      </c>
      <c r="H1926" s="8">
        <f t="shared" ref="H1926" si="3328" xml:space="preserve"> $C$6</f>
        <v>0</v>
      </c>
      <c r="I1926" s="8">
        <f xml:space="preserve"> (I1925 + $B$11 * AE1925 + $D$11 * AN1925)</f>
        <v>211.31550920993334</v>
      </c>
      <c r="J1926" s="8">
        <f xml:space="preserve"> (J1925 + $B$11 * AF1925 + $D$11 * AO1925)</f>
        <v>111.38385966768872</v>
      </c>
      <c r="K1926" s="8">
        <f xml:space="preserve"> (K1925 + $B$11 * AG1925 + $D$11 * AP1925)</f>
        <v>-365.01078982938901</v>
      </c>
      <c r="L1926" s="8">
        <f t="shared" si="3257"/>
        <v>322.69936887762208</v>
      </c>
      <c r="M1926" s="8">
        <f t="shared" si="3222"/>
        <v>1</v>
      </c>
      <c r="N1926" s="8">
        <f xml:space="preserve"> (N1925 + $B$11 * AH1925 + $D$11 * AQ1925)</f>
        <v>211.31550920993334</v>
      </c>
      <c r="O1926" s="8">
        <f xml:space="preserve"> (O1925 + $B$11 * AI1925 + $D$11 * AR1925)</f>
        <v>111.38385966768872</v>
      </c>
      <c r="P1926" s="8">
        <f xml:space="preserve"> (P1925 + $B$11 * AJ1925 + $D$11 * AS1925)</f>
        <v>-365.01078982938901</v>
      </c>
      <c r="Q1926" s="8">
        <f t="shared" si="3258"/>
        <v>322.69936887762208</v>
      </c>
      <c r="R1926" s="8">
        <f t="shared" si="3223"/>
        <v>1</v>
      </c>
      <c r="S1926" s="5">
        <f t="shared" si="3224"/>
        <v>373.17224596743614</v>
      </c>
      <c r="T1926" s="8">
        <f xml:space="preserve"> (T1925 + $B$11 * AL1925 + $D$11 * AU1925)</f>
        <v>-439.90139060106185</v>
      </c>
      <c r="U1926" s="8">
        <f xml:space="preserve"> (U1925 + $B$11 * AM1925 + $D$11 * AV1925)</f>
        <v>-439.90139060106185</v>
      </c>
      <c r="V1926" s="8">
        <f t="shared" ref="V1926:V1989" si="3329" xml:space="preserve"> ($D$14 * S1926) + (M1926 * T1926) + (R1926 * U1926)</f>
        <v>-506.63053523468756</v>
      </c>
      <c r="W1926" s="8">
        <f t="shared" si="3225"/>
        <v>9.4005699178497015E-221</v>
      </c>
      <c r="X1926" s="8">
        <f xml:space="preserve"> ($D$6 - W1926)</f>
        <v>-9.4005699178497015E-221</v>
      </c>
      <c r="Y1926" s="14"/>
      <c r="Z1926" s="14"/>
      <c r="AB1926" s="8">
        <f xml:space="preserve"> M1926 * (1 - M1926) * (AD1926 * T1926)</f>
        <v>0</v>
      </c>
      <c r="AC1926" s="8">
        <f xml:space="preserve"> R1926 * (1 - R1926) * (AD1926 * U1926)</f>
        <v>0</v>
      </c>
      <c r="AD1926" s="8">
        <f xml:space="preserve"> (X1926 * (1 - W1926) * W1926)</f>
        <v>0</v>
      </c>
      <c r="AE1926" s="8">
        <f t="shared" si="3245"/>
        <v>0</v>
      </c>
      <c r="AF1926" s="8">
        <f xml:space="preserve"> (G1926 * AB1926)</f>
        <v>0</v>
      </c>
      <c r="AG1926" s="8">
        <f xml:space="preserve"> (H1926 * AB1926)</f>
        <v>0</v>
      </c>
      <c r="AH1926" s="8">
        <f t="shared" si="3246"/>
        <v>0</v>
      </c>
      <c r="AI1926" s="8">
        <f xml:space="preserve"> (G1926 * AC1926)</f>
        <v>0</v>
      </c>
      <c r="AJ1926" s="8">
        <f xml:space="preserve"> (H1926 * AC1926)</f>
        <v>0</v>
      </c>
      <c r="AK1926" s="5">
        <f t="shared" ref="AK1926:AK1989" si="3330" xml:space="preserve"> (AD1926)</f>
        <v>0</v>
      </c>
      <c r="AL1926" s="8">
        <f xml:space="preserve"> (M1926 * AD1926)</f>
        <v>0</v>
      </c>
      <c r="AM1926" s="8">
        <f xml:space="preserve"> (R1926 * AD1926)</f>
        <v>0</v>
      </c>
      <c r="AN1926" s="8">
        <f xml:space="preserve"> (I1926 - I1925)</f>
        <v>0.11267505162848579</v>
      </c>
      <c r="AO1926" s="8">
        <f xml:space="preserve"> (J1926 - J1925)</f>
        <v>5.9295997725811844E-2</v>
      </c>
      <c r="AP1926" s="8">
        <f xml:space="preserve"> (K1926 - K1925)</f>
        <v>-0.19324467106849852</v>
      </c>
      <c r="AQ1926" s="8">
        <f xml:space="preserve"> (N1926 - N1925)</f>
        <v>0.11267505162848579</v>
      </c>
      <c r="AR1926" s="8">
        <f xml:space="preserve"> (O1926 - O1925)</f>
        <v>5.9295997725811844E-2</v>
      </c>
      <c r="AS1926" s="8">
        <f xml:space="preserve"> (P1926 - P1925)</f>
        <v>-0.19324467106849852</v>
      </c>
      <c r="AT1926" s="5">
        <f t="shared" si="3226"/>
        <v>0.19873538305012062</v>
      </c>
      <c r="AU1926" s="8">
        <f xml:space="preserve"> (T1926 - T1925)</f>
        <v>-0.23273875137289224</v>
      </c>
      <c r="AV1926" s="8">
        <f xml:space="preserve"> (U1926 - U1925)</f>
        <v>-0.23273875137289224</v>
      </c>
    </row>
    <row r="1927" spans="6:48" x14ac:dyDescent="0.25">
      <c r="F1927" s="8" t="s">
        <v>53</v>
      </c>
      <c r="G1927" s="8">
        <f t="shared" ref="G1927" si="3331" xml:space="preserve"> $B$7</f>
        <v>0</v>
      </c>
      <c r="H1927" s="8">
        <f t="shared" ref="H1927" si="3332" xml:space="preserve"> $C$7</f>
        <v>1</v>
      </c>
      <c r="I1927" s="8">
        <f xml:space="preserve"> (I1926 + $B$11 * AE1926 + $D$11 * AN1926)</f>
        <v>211.42818426156182</v>
      </c>
      <c r="J1927" s="8">
        <f xml:space="preserve"> (J1926 + $B$11 * AF1926 + $D$11 * AO1926)</f>
        <v>111.44315566541454</v>
      </c>
      <c r="K1927" s="8">
        <f xml:space="preserve"> (K1926 + $B$11 * AG1926 + $D$11 * AP1926)</f>
        <v>-365.20403450045751</v>
      </c>
      <c r="L1927" s="8">
        <f t="shared" si="3257"/>
        <v>-153.77585023889569</v>
      </c>
      <c r="M1927" s="8">
        <f t="shared" ref="M1927:M1990" si="3333" xml:space="preserve"> 1 / (1 + EXP(-L1927))</f>
        <v>1.6443595740144596E-67</v>
      </c>
      <c r="N1927" s="8">
        <f xml:space="preserve"> (N1926 + $B$11 * AH1926 + $D$11 * AQ1926)</f>
        <v>211.42818426156182</v>
      </c>
      <c r="O1927" s="8">
        <f xml:space="preserve"> (O1926 + $B$11 * AI1926 + $D$11 * AR1926)</f>
        <v>111.44315566541454</v>
      </c>
      <c r="P1927" s="8">
        <f xml:space="preserve"> (P1926 + $B$11 * AJ1926 + $D$11 * AS1926)</f>
        <v>-365.20403450045751</v>
      </c>
      <c r="Q1927" s="8">
        <f t="shared" si="3258"/>
        <v>-153.77585023889569</v>
      </c>
      <c r="R1927" s="8">
        <f t="shared" ref="R1927:R1990" si="3334" xml:space="preserve"> 1 / (1 + EXP(-Q1927))</f>
        <v>1.6443595740144596E-67</v>
      </c>
      <c r="S1927" s="5">
        <f t="shared" ref="S1927:S1990" si="3335" xml:space="preserve"> (S1926 + $B$11 * AK1926 + $D$11 * AT1926)</f>
        <v>373.37098135048626</v>
      </c>
      <c r="T1927" s="8">
        <f xml:space="preserve"> (T1926 + $B$11 * AL1926 + $D$11 * AU1926)</f>
        <v>-440.13412935243474</v>
      </c>
      <c r="U1927" s="8">
        <f xml:space="preserve"> (U1926 + $B$11 * AM1926 + $D$11 * AV1926)</f>
        <v>-440.13412935243474</v>
      </c>
      <c r="V1927" s="8">
        <f t="shared" si="3329"/>
        <v>373.37098135048626</v>
      </c>
      <c r="W1927" s="8">
        <f t="shared" ref="W1927:W1990" si="3336" xml:space="preserve"> 1 / (1 + EXP(-V1927))</f>
        <v>1</v>
      </c>
      <c r="X1927" s="8">
        <f xml:space="preserve"> ($D$7 - W1927)</f>
        <v>0</v>
      </c>
      <c r="Y1927" s="14"/>
      <c r="Z1927" s="14"/>
      <c r="AB1927" s="8">
        <f xml:space="preserve"> M1927 * (1 - M1927) * (AD1927 * T1927)</f>
        <v>0</v>
      </c>
      <c r="AC1927" s="8">
        <f xml:space="preserve"> R1927 * (1 - R1927) * (AD1927 * U1927)</f>
        <v>0</v>
      </c>
      <c r="AD1927" s="8">
        <f xml:space="preserve"> (X1927 * (1 - W1927) * W1927)</f>
        <v>0</v>
      </c>
      <c r="AE1927" s="8">
        <f t="shared" si="3245"/>
        <v>0</v>
      </c>
      <c r="AF1927" s="8">
        <f xml:space="preserve"> (G1927 * AB1927)</f>
        <v>0</v>
      </c>
      <c r="AG1927" s="8">
        <f xml:space="preserve"> (H1927 * AB1927)</f>
        <v>0</v>
      </c>
      <c r="AH1927" s="8">
        <f t="shared" si="3246"/>
        <v>0</v>
      </c>
      <c r="AI1927" s="8">
        <f xml:space="preserve"> (G1927 * AC1927)</f>
        <v>0</v>
      </c>
      <c r="AJ1927" s="8">
        <f xml:space="preserve"> (H1927 * AC1927)</f>
        <v>0</v>
      </c>
      <c r="AK1927" s="5">
        <f t="shared" si="3330"/>
        <v>0</v>
      </c>
      <c r="AL1927" s="8">
        <f xml:space="preserve"> (M1927 * AD1927)</f>
        <v>0</v>
      </c>
      <c r="AM1927" s="8">
        <f xml:space="preserve"> (R1927 * AD1927)</f>
        <v>0</v>
      </c>
      <c r="AN1927" s="8">
        <f xml:space="preserve"> (I1927 - I1926)</f>
        <v>0.11267505162848579</v>
      </c>
      <c r="AO1927" s="8">
        <f xml:space="preserve"> (J1927 - J1926)</f>
        <v>5.9295997725811844E-2</v>
      </c>
      <c r="AP1927" s="8">
        <f xml:space="preserve"> (K1927 - K1926)</f>
        <v>-0.19324467106849852</v>
      </c>
      <c r="AQ1927" s="8">
        <f xml:space="preserve"> (N1927 - N1926)</f>
        <v>0.11267505162848579</v>
      </c>
      <c r="AR1927" s="8">
        <f xml:space="preserve"> (O1927 - O1926)</f>
        <v>5.9295997725811844E-2</v>
      </c>
      <c r="AS1927" s="8">
        <f xml:space="preserve"> (P1927 - P1926)</f>
        <v>-0.19324467106849852</v>
      </c>
      <c r="AT1927" s="5">
        <f t="shared" ref="AT1927:AT1990" si="3337" xml:space="preserve"> (S1927 - S1926)</f>
        <v>0.19873538305012062</v>
      </c>
      <c r="AU1927" s="8">
        <f xml:space="preserve"> (T1927 - T1926)</f>
        <v>-0.23273875137289224</v>
      </c>
      <c r="AV1927" s="8">
        <f xml:space="preserve"> (U1927 - U1926)</f>
        <v>-0.23273875137289224</v>
      </c>
    </row>
    <row r="1928" spans="6:48" x14ac:dyDescent="0.25">
      <c r="F1928" s="8" t="s">
        <v>54</v>
      </c>
      <c r="G1928" s="8">
        <f t="shared" ref="G1928" si="3338" xml:space="preserve"> $B$8</f>
        <v>1</v>
      </c>
      <c r="H1928" s="8">
        <f t="shared" ref="H1928" si="3339" xml:space="preserve"> $C$8</f>
        <v>1</v>
      </c>
      <c r="I1928" s="8">
        <f xml:space="preserve"> (I1927 + $B$11 * AE1927 + $D$11 * AN1927)</f>
        <v>211.54085931319031</v>
      </c>
      <c r="J1928" s="8">
        <f xml:space="preserve"> (J1927 + $B$11 * AF1927 + $D$11 * AO1927)</f>
        <v>111.50245166314035</v>
      </c>
      <c r="K1928" s="8">
        <f xml:space="preserve"> (K1927 + $B$11 * AG1927 + $D$11 * AP1927)</f>
        <v>-365.39727917152601</v>
      </c>
      <c r="L1928" s="8">
        <f t="shared" si="3257"/>
        <v>-42.353968195195364</v>
      </c>
      <c r="M1928" s="8">
        <f t="shared" si="3333"/>
        <v>4.0355741001649416E-19</v>
      </c>
      <c r="N1928" s="8">
        <f xml:space="preserve"> (N1927 + $B$11 * AH1927 + $D$11 * AQ1927)</f>
        <v>211.54085931319031</v>
      </c>
      <c r="O1928" s="8">
        <f xml:space="preserve"> (O1927 + $B$11 * AI1927 + $D$11 * AR1927)</f>
        <v>111.50245166314035</v>
      </c>
      <c r="P1928" s="8">
        <f xml:space="preserve"> (P1927 + $B$11 * AJ1927 + $D$11 * AS1927)</f>
        <v>-365.39727917152601</v>
      </c>
      <c r="Q1928" s="8">
        <f t="shared" si="3258"/>
        <v>-42.353968195195364</v>
      </c>
      <c r="R1928" s="8">
        <f t="shared" si="3334"/>
        <v>4.0355741001649416E-19</v>
      </c>
      <c r="S1928" s="5">
        <f t="shared" si="3335"/>
        <v>373.56971673353638</v>
      </c>
      <c r="T1928" s="8">
        <f xml:space="preserve"> (T1927 + $B$11 * AL1927 + $D$11 * AU1927)</f>
        <v>-440.36686810380763</v>
      </c>
      <c r="U1928" s="8">
        <f xml:space="preserve"> (U1927 + $B$11 * AM1927 + $D$11 * AV1927)</f>
        <v>-440.36686810380763</v>
      </c>
      <c r="V1928" s="8">
        <f t="shared" si="3329"/>
        <v>373.56971673353638</v>
      </c>
      <c r="W1928" s="8">
        <f t="shared" si="3336"/>
        <v>1</v>
      </c>
      <c r="X1928" s="8">
        <f xml:space="preserve"> ($D$8 - W1928)</f>
        <v>0</v>
      </c>
      <c r="Y1928" s="15"/>
      <c r="Z1928" s="15"/>
      <c r="AB1928" s="8">
        <f xml:space="preserve"> M1928 * (1 - M1928) * (AD1928 * T1928)</f>
        <v>0</v>
      </c>
      <c r="AC1928" s="8">
        <f xml:space="preserve"> R1928 * (1 - R1928) * (AD1928 * U1928)</f>
        <v>0</v>
      </c>
      <c r="AD1928" s="8">
        <f xml:space="preserve"> (X1928 * (1 - W1928) * W1928)</f>
        <v>0</v>
      </c>
      <c r="AE1928" s="8">
        <f t="shared" si="3245"/>
        <v>0</v>
      </c>
      <c r="AF1928" s="8">
        <f xml:space="preserve"> (G1928 * AB1928)</f>
        <v>0</v>
      </c>
      <c r="AG1928" s="8">
        <f xml:space="preserve"> (H1928 * AB1928)</f>
        <v>0</v>
      </c>
      <c r="AH1928" s="8">
        <f t="shared" si="3246"/>
        <v>0</v>
      </c>
      <c r="AI1928" s="8">
        <f xml:space="preserve"> (G1928 * AC1928)</f>
        <v>0</v>
      </c>
      <c r="AJ1928" s="8">
        <f xml:space="preserve"> (H1928 * AC1928)</f>
        <v>0</v>
      </c>
      <c r="AK1928" s="5">
        <f t="shared" si="3330"/>
        <v>0</v>
      </c>
      <c r="AL1928" s="8">
        <f xml:space="preserve"> (M1928 * AD1928)</f>
        <v>0</v>
      </c>
      <c r="AM1928" s="8">
        <f xml:space="preserve"> (R1928 * AD1928)</f>
        <v>0</v>
      </c>
      <c r="AN1928" s="8">
        <f xml:space="preserve"> (I1928 - I1927)</f>
        <v>0.11267505162848579</v>
      </c>
      <c r="AO1928" s="8">
        <f xml:space="preserve"> (J1928 - J1927)</f>
        <v>5.9295997725811844E-2</v>
      </c>
      <c r="AP1928" s="8">
        <f xml:space="preserve"> (K1928 - K1927)</f>
        <v>-0.19324467106849852</v>
      </c>
      <c r="AQ1928" s="8">
        <f xml:space="preserve"> (N1928 - N1927)</f>
        <v>0.11267505162848579</v>
      </c>
      <c r="AR1928" s="8">
        <f xml:space="preserve"> (O1928 - O1927)</f>
        <v>5.9295997725811844E-2</v>
      </c>
      <c r="AS1928" s="8">
        <f xml:space="preserve"> (P1928 - P1927)</f>
        <v>-0.19324467106849852</v>
      </c>
      <c r="AT1928" s="5">
        <f t="shared" si="3337"/>
        <v>0.19873538305012062</v>
      </c>
      <c r="AU1928" s="8">
        <f xml:space="preserve"> (T1928 - T1927)</f>
        <v>-0.23273875137289224</v>
      </c>
      <c r="AV1928" s="8">
        <f xml:space="preserve"> (U1928 - U1927)</f>
        <v>-0.23273875137289224</v>
      </c>
    </row>
    <row r="1929" spans="6:48" x14ac:dyDescent="0.25">
      <c r="F1929" s="2" t="s">
        <v>51</v>
      </c>
      <c r="G1929" s="2">
        <f t="shared" si="3241"/>
        <v>0</v>
      </c>
      <c r="H1929" s="2">
        <f t="shared" si="3242"/>
        <v>0</v>
      </c>
      <c r="I1929" s="2">
        <f xml:space="preserve"> (I1928 + $B$11 * AE1928 + $D$11 * AN1928)</f>
        <v>211.6535343648188</v>
      </c>
      <c r="J1929" s="2">
        <f xml:space="preserve"> (J1928 + $B$11 * AF1928 + $D$11 * AO1928)</f>
        <v>111.56174766086616</v>
      </c>
      <c r="K1929" s="2">
        <f xml:space="preserve"> (K1928 + $B$11 * AG1928 + $D$11 * AP1928)</f>
        <v>-365.59052384259451</v>
      </c>
      <c r="L1929" s="2">
        <f t="shared" si="3257"/>
        <v>211.6535343648188</v>
      </c>
      <c r="M1929" s="2">
        <f t="shared" si="3333"/>
        <v>1</v>
      </c>
      <c r="N1929" s="2">
        <f xml:space="preserve"> (N1928 + $B$11 * AH1928 + $D$11 * AQ1928)</f>
        <v>211.6535343648188</v>
      </c>
      <c r="O1929" s="2">
        <f xml:space="preserve"> (O1928 + $B$11 * AI1928 + $D$11 * AR1928)</f>
        <v>111.56174766086616</v>
      </c>
      <c r="P1929" s="2">
        <f xml:space="preserve"> (P1928 + $B$11 * AJ1928 + $D$11 * AS1928)</f>
        <v>-365.59052384259451</v>
      </c>
      <c r="Q1929" s="2">
        <f t="shared" si="3258"/>
        <v>211.6535343648188</v>
      </c>
      <c r="R1929" s="2">
        <f t="shared" si="3334"/>
        <v>1</v>
      </c>
      <c r="S1929" s="6">
        <f t="shared" si="3335"/>
        <v>373.7684521165865</v>
      </c>
      <c r="T1929" s="2">
        <f xml:space="preserve"> (T1928 + $B$11 * AL1928 + $D$11 * AU1928)</f>
        <v>-440.59960685518053</v>
      </c>
      <c r="U1929" s="2">
        <f xml:space="preserve"> (U1928 + $B$11 * AM1928 + $D$11 * AV1928)</f>
        <v>-440.59960685518053</v>
      </c>
      <c r="V1929" s="2">
        <f t="shared" si="3329"/>
        <v>-507.43076159377455</v>
      </c>
      <c r="W1929" s="2">
        <f t="shared" si="3336"/>
        <v>4.2229923224145218E-221</v>
      </c>
      <c r="X1929" s="2">
        <f xml:space="preserve"> ($D$5 - W1929)</f>
        <v>-4.2229923224145218E-221</v>
      </c>
      <c r="Y1929" s="16">
        <f xml:space="preserve"> SUM(SUMIF(X1929:X1932, {"&gt;0","&lt;0"}) * {1,-1}) / 4</f>
        <v>1.8643144426291696E-221</v>
      </c>
      <c r="Z1929" s="16" t="s">
        <v>538</v>
      </c>
      <c r="AB1929" s="2">
        <f xml:space="preserve"> M1929 * (1 - M1929) * (AD1929 * T1929)</f>
        <v>0</v>
      </c>
      <c r="AC1929" s="2">
        <f xml:space="preserve"> R1929 * (1 - R1929) * (AD1929 * U1929)</f>
        <v>0</v>
      </c>
      <c r="AD1929" s="2">
        <f xml:space="preserve"> (X1929 * (1 - W1929) * W1929)</f>
        <v>0</v>
      </c>
      <c r="AE1929" s="2">
        <f t="shared" si="3245"/>
        <v>0</v>
      </c>
      <c r="AF1929" s="2">
        <f xml:space="preserve"> (G1929 * AB1929)</f>
        <v>0</v>
      </c>
      <c r="AG1929" s="2">
        <f xml:space="preserve"> (H1929 * AB1929)</f>
        <v>0</v>
      </c>
      <c r="AH1929" s="2">
        <f t="shared" si="3246"/>
        <v>0</v>
      </c>
      <c r="AI1929" s="2">
        <f xml:space="preserve"> (G1929 * AC1929)</f>
        <v>0</v>
      </c>
      <c r="AJ1929" s="2">
        <f xml:space="preserve"> (H1929 * AC1929)</f>
        <v>0</v>
      </c>
      <c r="AK1929" s="6">
        <f t="shared" si="3330"/>
        <v>0</v>
      </c>
      <c r="AL1929" s="2">
        <f xml:space="preserve"> (M1929 * AD1929)</f>
        <v>0</v>
      </c>
      <c r="AM1929" s="2">
        <f xml:space="preserve"> (R1929 * AD1929)</f>
        <v>0</v>
      </c>
      <c r="AN1929" s="2">
        <f xml:space="preserve"> (I1929 - I1928)</f>
        <v>0.11267505162848579</v>
      </c>
      <c r="AO1929" s="2">
        <f xml:space="preserve"> (J1929 - J1928)</f>
        <v>5.9295997725811844E-2</v>
      </c>
      <c r="AP1929" s="2">
        <f xml:space="preserve"> (K1929 - K1928)</f>
        <v>-0.19324467106849852</v>
      </c>
      <c r="AQ1929" s="2">
        <f xml:space="preserve"> (N1929 - N1928)</f>
        <v>0.11267505162848579</v>
      </c>
      <c r="AR1929" s="2">
        <f xml:space="preserve"> (O1929 - O1928)</f>
        <v>5.9295997725811844E-2</v>
      </c>
      <c r="AS1929" s="2">
        <f xml:space="preserve"> (P1929 - P1928)</f>
        <v>-0.19324467106849852</v>
      </c>
      <c r="AT1929" s="6">
        <f t="shared" si="3337"/>
        <v>0.19873538305012062</v>
      </c>
      <c r="AU1929" s="2">
        <f xml:space="preserve"> (T1929 - T1928)</f>
        <v>-0.23273875137289224</v>
      </c>
      <c r="AV1929" s="2">
        <f xml:space="preserve"> (U1929 - U1928)</f>
        <v>-0.23273875137289224</v>
      </c>
    </row>
    <row r="1930" spans="6:48" x14ac:dyDescent="0.25">
      <c r="F1930" s="2" t="s">
        <v>52</v>
      </c>
      <c r="G1930" s="2">
        <f t="shared" ref="G1930" si="3340" xml:space="preserve"> $B$6</f>
        <v>1</v>
      </c>
      <c r="H1930" s="2">
        <f t="shared" ref="H1930" si="3341" xml:space="preserve"> $C$6</f>
        <v>0</v>
      </c>
      <c r="I1930" s="2">
        <f xml:space="preserve"> (I1929 + $B$11 * AE1929 + $D$11 * AN1929)</f>
        <v>211.76620941644728</v>
      </c>
      <c r="J1930" s="2">
        <f xml:space="preserve"> (J1929 + $B$11 * AF1929 + $D$11 * AO1929)</f>
        <v>111.62104365859197</v>
      </c>
      <c r="K1930" s="2">
        <f xml:space="preserve"> (K1929 + $B$11 * AG1929 + $D$11 * AP1929)</f>
        <v>-365.78376851366301</v>
      </c>
      <c r="L1930" s="2">
        <f t="shared" si="3257"/>
        <v>323.38725307503927</v>
      </c>
      <c r="M1930" s="2">
        <f t="shared" si="3333"/>
        <v>1</v>
      </c>
      <c r="N1930" s="2">
        <f xml:space="preserve"> (N1929 + $B$11 * AH1929 + $D$11 * AQ1929)</f>
        <v>211.76620941644728</v>
      </c>
      <c r="O1930" s="2">
        <f xml:space="preserve"> (O1929 + $B$11 * AI1929 + $D$11 * AR1929)</f>
        <v>111.62104365859197</v>
      </c>
      <c r="P1930" s="2">
        <f xml:space="preserve"> (P1929 + $B$11 * AJ1929 + $D$11 * AS1929)</f>
        <v>-365.78376851366301</v>
      </c>
      <c r="Q1930" s="2">
        <f t="shared" si="3258"/>
        <v>323.38725307503927</v>
      </c>
      <c r="R1930" s="2">
        <f t="shared" si="3334"/>
        <v>1</v>
      </c>
      <c r="S1930" s="6">
        <f t="shared" si="3335"/>
        <v>373.96718749963662</v>
      </c>
      <c r="T1930" s="2">
        <f xml:space="preserve"> (T1929 + $B$11 * AL1929 + $D$11 * AU1929)</f>
        <v>-440.83234560655342</v>
      </c>
      <c r="U1930" s="2">
        <f xml:space="preserve"> (U1929 + $B$11 * AM1929 + $D$11 * AV1929)</f>
        <v>-440.83234560655342</v>
      </c>
      <c r="V1930" s="2">
        <f t="shared" si="3329"/>
        <v>-507.69750371347021</v>
      </c>
      <c r="W1930" s="2">
        <f t="shared" si="3336"/>
        <v>3.2342654481021564E-221</v>
      </c>
      <c r="X1930" s="2">
        <f xml:space="preserve"> ($D$6 - W1930)</f>
        <v>-3.2342654481021564E-221</v>
      </c>
      <c r="Y1930" s="17"/>
      <c r="Z1930" s="17"/>
      <c r="AB1930" s="2">
        <f xml:space="preserve"> M1930 * (1 - M1930) * (AD1930 * T1930)</f>
        <v>0</v>
      </c>
      <c r="AC1930" s="2">
        <f xml:space="preserve"> R1930 * (1 - R1930) * (AD1930 * U1930)</f>
        <v>0</v>
      </c>
      <c r="AD1930" s="2">
        <f xml:space="preserve"> (X1930 * (1 - W1930) * W1930)</f>
        <v>0</v>
      </c>
      <c r="AE1930" s="2">
        <f t="shared" si="3245"/>
        <v>0</v>
      </c>
      <c r="AF1930" s="2">
        <f xml:space="preserve"> (G1930 * AB1930)</f>
        <v>0</v>
      </c>
      <c r="AG1930" s="2">
        <f xml:space="preserve"> (H1930 * AB1930)</f>
        <v>0</v>
      </c>
      <c r="AH1930" s="2">
        <f t="shared" si="3246"/>
        <v>0</v>
      </c>
      <c r="AI1930" s="2">
        <f xml:space="preserve"> (G1930 * AC1930)</f>
        <v>0</v>
      </c>
      <c r="AJ1930" s="2">
        <f xml:space="preserve"> (H1930 * AC1930)</f>
        <v>0</v>
      </c>
      <c r="AK1930" s="6">
        <f t="shared" si="3330"/>
        <v>0</v>
      </c>
      <c r="AL1930" s="2">
        <f xml:space="preserve"> (M1930 * AD1930)</f>
        <v>0</v>
      </c>
      <c r="AM1930" s="2">
        <f xml:space="preserve"> (R1930 * AD1930)</f>
        <v>0</v>
      </c>
      <c r="AN1930" s="2">
        <f xml:space="preserve"> (I1930 - I1929)</f>
        <v>0.11267505162848579</v>
      </c>
      <c r="AO1930" s="2">
        <f xml:space="preserve"> (J1930 - J1929)</f>
        <v>5.9295997725811844E-2</v>
      </c>
      <c r="AP1930" s="2">
        <f xml:space="preserve"> (K1930 - K1929)</f>
        <v>-0.19324467106849852</v>
      </c>
      <c r="AQ1930" s="2">
        <f xml:space="preserve"> (N1930 - N1929)</f>
        <v>0.11267505162848579</v>
      </c>
      <c r="AR1930" s="2">
        <f xml:space="preserve"> (O1930 - O1929)</f>
        <v>5.9295997725811844E-2</v>
      </c>
      <c r="AS1930" s="2">
        <f xml:space="preserve"> (P1930 - P1929)</f>
        <v>-0.19324467106849852</v>
      </c>
      <c r="AT1930" s="6">
        <f t="shared" si="3337"/>
        <v>0.19873538305012062</v>
      </c>
      <c r="AU1930" s="2">
        <f xml:space="preserve"> (T1930 - T1929)</f>
        <v>-0.23273875137289224</v>
      </c>
      <c r="AV1930" s="2">
        <f xml:space="preserve"> (U1930 - U1929)</f>
        <v>-0.23273875137289224</v>
      </c>
    </row>
    <row r="1931" spans="6:48" x14ac:dyDescent="0.25">
      <c r="F1931" s="2" t="s">
        <v>53</v>
      </c>
      <c r="G1931" s="2">
        <f t="shared" ref="G1931" si="3342" xml:space="preserve"> $B$7</f>
        <v>0</v>
      </c>
      <c r="H1931" s="2">
        <f t="shared" ref="H1931" si="3343" xml:space="preserve"> $C$7</f>
        <v>1</v>
      </c>
      <c r="I1931" s="2">
        <f xml:space="preserve"> (I1930 + $B$11 * AE1930 + $D$11 * AN1930)</f>
        <v>211.87888446807577</v>
      </c>
      <c r="J1931" s="2">
        <f xml:space="preserve"> (J1930 + $B$11 * AF1930 + $D$11 * AO1930)</f>
        <v>111.68033965631778</v>
      </c>
      <c r="K1931" s="2">
        <f xml:space="preserve"> (K1930 + $B$11 * AG1930 + $D$11 * AP1930)</f>
        <v>-365.9770131847315</v>
      </c>
      <c r="L1931" s="2">
        <f t="shared" si="3257"/>
        <v>-154.09812871665574</v>
      </c>
      <c r="M1931" s="2">
        <f t="shared" si="3333"/>
        <v>1.1913326017074016E-67</v>
      </c>
      <c r="N1931" s="2">
        <f xml:space="preserve"> (N1930 + $B$11 * AH1930 + $D$11 * AQ1930)</f>
        <v>211.87888446807577</v>
      </c>
      <c r="O1931" s="2">
        <f xml:space="preserve"> (O1930 + $B$11 * AI1930 + $D$11 * AR1930)</f>
        <v>111.68033965631778</v>
      </c>
      <c r="P1931" s="2">
        <f xml:space="preserve"> (P1930 + $B$11 * AJ1930 + $D$11 * AS1930)</f>
        <v>-365.9770131847315</v>
      </c>
      <c r="Q1931" s="2">
        <f t="shared" si="3258"/>
        <v>-154.09812871665574</v>
      </c>
      <c r="R1931" s="2">
        <f t="shared" si="3334"/>
        <v>1.1913326017074016E-67</v>
      </c>
      <c r="S1931" s="6">
        <f t="shared" si="3335"/>
        <v>374.16592288268674</v>
      </c>
      <c r="T1931" s="2">
        <f xml:space="preserve"> (T1930 + $B$11 * AL1930 + $D$11 * AU1930)</f>
        <v>-441.06508435792631</v>
      </c>
      <c r="U1931" s="2">
        <f xml:space="preserve"> (U1930 + $B$11 * AM1930 + $D$11 * AV1930)</f>
        <v>-441.06508435792631</v>
      </c>
      <c r="V1931" s="2">
        <f t="shared" si="3329"/>
        <v>374.16592288268674</v>
      </c>
      <c r="W1931" s="2">
        <f t="shared" si="3336"/>
        <v>1</v>
      </c>
      <c r="X1931" s="2">
        <f xml:space="preserve"> ($D$7 - W1931)</f>
        <v>0</v>
      </c>
      <c r="Y1931" s="17"/>
      <c r="Z1931" s="17"/>
      <c r="AB1931" s="2">
        <f xml:space="preserve"> M1931 * (1 - M1931) * (AD1931 * T1931)</f>
        <v>0</v>
      </c>
      <c r="AC1931" s="2">
        <f xml:space="preserve"> R1931 * (1 - R1931) * (AD1931 * U1931)</f>
        <v>0</v>
      </c>
      <c r="AD1931" s="2">
        <f xml:space="preserve"> (X1931 * (1 - W1931) * W1931)</f>
        <v>0</v>
      </c>
      <c r="AE1931" s="2">
        <f t="shared" si="3245"/>
        <v>0</v>
      </c>
      <c r="AF1931" s="2">
        <f xml:space="preserve"> (G1931 * AB1931)</f>
        <v>0</v>
      </c>
      <c r="AG1931" s="2">
        <f xml:space="preserve"> (H1931 * AB1931)</f>
        <v>0</v>
      </c>
      <c r="AH1931" s="2">
        <f t="shared" si="3246"/>
        <v>0</v>
      </c>
      <c r="AI1931" s="2">
        <f xml:space="preserve"> (G1931 * AC1931)</f>
        <v>0</v>
      </c>
      <c r="AJ1931" s="2">
        <f xml:space="preserve"> (H1931 * AC1931)</f>
        <v>0</v>
      </c>
      <c r="AK1931" s="6">
        <f t="shared" si="3330"/>
        <v>0</v>
      </c>
      <c r="AL1931" s="2">
        <f xml:space="preserve"> (M1931 * AD1931)</f>
        <v>0</v>
      </c>
      <c r="AM1931" s="2">
        <f xml:space="preserve"> (R1931 * AD1931)</f>
        <v>0</v>
      </c>
      <c r="AN1931" s="2">
        <f xml:space="preserve"> (I1931 - I1930)</f>
        <v>0.11267505162848579</v>
      </c>
      <c r="AO1931" s="2">
        <f xml:space="preserve"> (J1931 - J1930)</f>
        <v>5.9295997725811844E-2</v>
      </c>
      <c r="AP1931" s="2">
        <f xml:space="preserve"> (K1931 - K1930)</f>
        <v>-0.19324467106849852</v>
      </c>
      <c r="AQ1931" s="2">
        <f xml:space="preserve"> (N1931 - N1930)</f>
        <v>0.11267505162848579</v>
      </c>
      <c r="AR1931" s="2">
        <f xml:space="preserve"> (O1931 - O1930)</f>
        <v>5.9295997725811844E-2</v>
      </c>
      <c r="AS1931" s="2">
        <f xml:space="preserve"> (P1931 - P1930)</f>
        <v>-0.19324467106849852</v>
      </c>
      <c r="AT1931" s="6">
        <f t="shared" si="3337"/>
        <v>0.19873538305012062</v>
      </c>
      <c r="AU1931" s="2">
        <f xml:space="preserve"> (T1931 - T1930)</f>
        <v>-0.23273875137289224</v>
      </c>
      <c r="AV1931" s="2">
        <f xml:space="preserve"> (U1931 - U1930)</f>
        <v>-0.23273875137289224</v>
      </c>
    </row>
    <row r="1932" spans="6:48" x14ac:dyDescent="0.25">
      <c r="F1932" s="2" t="s">
        <v>54</v>
      </c>
      <c r="G1932" s="2">
        <f t="shared" ref="G1932" si="3344" xml:space="preserve"> $B$8</f>
        <v>1</v>
      </c>
      <c r="H1932" s="2">
        <f t="shared" ref="H1932" si="3345" xml:space="preserve"> $C$8</f>
        <v>1</v>
      </c>
      <c r="I1932" s="2">
        <f xml:space="preserve"> (I1931 + $B$11 * AE1931 + $D$11 * AN1931)</f>
        <v>211.99155951970425</v>
      </c>
      <c r="J1932" s="2">
        <f xml:space="preserve"> (J1931 + $B$11 * AF1931 + $D$11 * AO1931)</f>
        <v>111.7396356540436</v>
      </c>
      <c r="K1932" s="2">
        <f xml:space="preserve"> (K1931 + $B$11 * AG1931 + $D$11 * AP1931)</f>
        <v>-366.1702578558</v>
      </c>
      <c r="L1932" s="2">
        <f t="shared" si="3257"/>
        <v>-42.439062682052167</v>
      </c>
      <c r="M1932" s="2">
        <f t="shared" si="3333"/>
        <v>3.7063741654234855E-19</v>
      </c>
      <c r="N1932" s="2">
        <f xml:space="preserve"> (N1931 + $B$11 * AH1931 + $D$11 * AQ1931)</f>
        <v>211.99155951970425</v>
      </c>
      <c r="O1932" s="2">
        <f xml:space="preserve"> (O1931 + $B$11 * AI1931 + $D$11 * AR1931)</f>
        <v>111.7396356540436</v>
      </c>
      <c r="P1932" s="2">
        <f xml:space="preserve"> (P1931 + $B$11 * AJ1931 + $D$11 * AS1931)</f>
        <v>-366.1702578558</v>
      </c>
      <c r="Q1932" s="2">
        <f t="shared" si="3258"/>
        <v>-42.439062682052167</v>
      </c>
      <c r="R1932" s="2">
        <f t="shared" si="3334"/>
        <v>3.7063741654234855E-19</v>
      </c>
      <c r="S1932" s="6">
        <f t="shared" si="3335"/>
        <v>374.36465826573686</v>
      </c>
      <c r="T1932" s="2">
        <f xml:space="preserve"> (T1931 + $B$11 * AL1931 + $D$11 * AU1931)</f>
        <v>-441.2978231092992</v>
      </c>
      <c r="U1932" s="2">
        <f xml:space="preserve"> (U1931 + $B$11 * AM1931 + $D$11 * AV1931)</f>
        <v>-441.2978231092992</v>
      </c>
      <c r="V1932" s="2">
        <f t="shared" si="3329"/>
        <v>374.36465826573686</v>
      </c>
      <c r="W1932" s="2">
        <f t="shared" si="3336"/>
        <v>1</v>
      </c>
      <c r="X1932" s="2">
        <f xml:space="preserve"> ($D$8 - W1932)</f>
        <v>0</v>
      </c>
      <c r="Y1932" s="18"/>
      <c r="Z1932" s="18"/>
      <c r="AB1932" s="2">
        <f xml:space="preserve"> M1932 * (1 - M1932) * (AD1932 * T1932)</f>
        <v>0</v>
      </c>
      <c r="AC1932" s="2">
        <f xml:space="preserve"> R1932 * (1 - R1932) * (AD1932 * U1932)</f>
        <v>0</v>
      </c>
      <c r="AD1932" s="2">
        <f xml:space="preserve"> (X1932 * (1 - W1932) * W1932)</f>
        <v>0</v>
      </c>
      <c r="AE1932" s="2">
        <f t="shared" si="3245"/>
        <v>0</v>
      </c>
      <c r="AF1932" s="2">
        <f xml:space="preserve"> (G1932 * AB1932)</f>
        <v>0</v>
      </c>
      <c r="AG1932" s="2">
        <f xml:space="preserve"> (H1932 * AB1932)</f>
        <v>0</v>
      </c>
      <c r="AH1932" s="2">
        <f t="shared" si="3246"/>
        <v>0</v>
      </c>
      <c r="AI1932" s="2">
        <f xml:space="preserve"> (G1932 * AC1932)</f>
        <v>0</v>
      </c>
      <c r="AJ1932" s="2">
        <f xml:space="preserve"> (H1932 * AC1932)</f>
        <v>0</v>
      </c>
      <c r="AK1932" s="6">
        <f t="shared" si="3330"/>
        <v>0</v>
      </c>
      <c r="AL1932" s="2">
        <f xml:space="preserve"> (M1932 * AD1932)</f>
        <v>0</v>
      </c>
      <c r="AM1932" s="2">
        <f xml:space="preserve"> (R1932 * AD1932)</f>
        <v>0</v>
      </c>
      <c r="AN1932" s="2">
        <f xml:space="preserve"> (I1932 - I1931)</f>
        <v>0.11267505162848579</v>
      </c>
      <c r="AO1932" s="2">
        <f xml:space="preserve"> (J1932 - J1931)</f>
        <v>5.9295997725811844E-2</v>
      </c>
      <c r="AP1932" s="2">
        <f xml:space="preserve"> (K1932 - K1931)</f>
        <v>-0.19324467106849852</v>
      </c>
      <c r="AQ1932" s="2">
        <f xml:space="preserve"> (N1932 - N1931)</f>
        <v>0.11267505162848579</v>
      </c>
      <c r="AR1932" s="2">
        <f xml:space="preserve"> (O1932 - O1931)</f>
        <v>5.9295997725811844E-2</v>
      </c>
      <c r="AS1932" s="2">
        <f xml:space="preserve"> (P1932 - P1931)</f>
        <v>-0.19324467106849852</v>
      </c>
      <c r="AT1932" s="6">
        <f t="shared" si="3337"/>
        <v>0.19873538305012062</v>
      </c>
      <c r="AU1932" s="2">
        <f xml:space="preserve"> (T1932 - T1931)</f>
        <v>-0.23273875137289224</v>
      </c>
      <c r="AV1932" s="2">
        <f xml:space="preserve"> (U1932 - U1931)</f>
        <v>-0.23273875137289224</v>
      </c>
    </row>
    <row r="1933" spans="6:48" x14ac:dyDescent="0.25">
      <c r="F1933" s="8" t="s">
        <v>51</v>
      </c>
      <c r="G1933" s="8">
        <f t="shared" si="3251"/>
        <v>0</v>
      </c>
      <c r="H1933" s="8">
        <f t="shared" si="3252"/>
        <v>0</v>
      </c>
      <c r="I1933" s="8">
        <f xml:space="preserve"> (I1932 + $B$11 * AE1932 + $D$11 * AN1932)</f>
        <v>212.10423457133274</v>
      </c>
      <c r="J1933" s="8">
        <f xml:space="preserve"> (J1932 + $B$11 * AF1932 + $D$11 * AO1932)</f>
        <v>111.79893165176941</v>
      </c>
      <c r="K1933" s="8">
        <f xml:space="preserve"> (K1932 + $B$11 * AG1932 + $D$11 * AP1932)</f>
        <v>-366.3635025268685</v>
      </c>
      <c r="L1933" s="8">
        <f t="shared" si="3257"/>
        <v>212.10423457133274</v>
      </c>
      <c r="M1933" s="8">
        <f t="shared" si="3333"/>
        <v>1</v>
      </c>
      <c r="N1933" s="8">
        <f xml:space="preserve"> (N1932 + $B$11 * AH1932 + $D$11 * AQ1932)</f>
        <v>212.10423457133274</v>
      </c>
      <c r="O1933" s="8">
        <f xml:space="preserve"> (O1932 + $B$11 * AI1932 + $D$11 * AR1932)</f>
        <v>111.79893165176941</v>
      </c>
      <c r="P1933" s="8">
        <f xml:space="preserve"> (P1932 + $B$11 * AJ1932 + $D$11 * AS1932)</f>
        <v>-366.3635025268685</v>
      </c>
      <c r="Q1933" s="8">
        <f t="shared" si="3258"/>
        <v>212.10423457133274</v>
      </c>
      <c r="R1933" s="8">
        <f t="shared" si="3334"/>
        <v>1</v>
      </c>
      <c r="S1933" s="5">
        <f t="shared" si="3335"/>
        <v>374.56339364878698</v>
      </c>
      <c r="T1933" s="8">
        <f xml:space="preserve"> (T1932 + $B$11 * AL1932 + $D$11 * AU1932)</f>
        <v>-441.53056186067209</v>
      </c>
      <c r="U1933" s="8">
        <f xml:space="preserve"> (U1932 + $B$11 * AM1932 + $D$11 * AV1932)</f>
        <v>-441.53056186067209</v>
      </c>
      <c r="V1933" s="8">
        <f t="shared" si="3329"/>
        <v>-508.4977300725572</v>
      </c>
      <c r="W1933" s="8">
        <f t="shared" si="3336"/>
        <v>1.4529202245548728E-221</v>
      </c>
      <c r="X1933" s="8">
        <f xml:space="preserve"> ($D$5 - W1933)</f>
        <v>-1.4529202245548728E-221</v>
      </c>
      <c r="Y1933" s="13">
        <f xml:space="preserve"> SUM(SUMIF(X1933:X1936, {"&gt;0","&lt;0"}) * {1,-1}) / 4</f>
        <v>6.4141725862218712E-222</v>
      </c>
      <c r="Z1933" s="13" t="s">
        <v>539</v>
      </c>
      <c r="AB1933" s="8">
        <f xml:space="preserve"> M1933 * (1 - M1933) * (AD1933 * T1933)</f>
        <v>0</v>
      </c>
      <c r="AC1933" s="8">
        <f xml:space="preserve"> R1933 * (1 - R1933) * (AD1933 * U1933)</f>
        <v>0</v>
      </c>
      <c r="AD1933" s="8">
        <f xml:space="preserve"> (X1933 * (1 - W1933) * W1933)</f>
        <v>0</v>
      </c>
      <c r="AE1933" s="8">
        <f t="shared" si="3245"/>
        <v>0</v>
      </c>
      <c r="AF1933" s="8">
        <f xml:space="preserve"> (G1933 * AB1933)</f>
        <v>0</v>
      </c>
      <c r="AG1933" s="8">
        <f xml:space="preserve"> (H1933 * AB1933)</f>
        <v>0</v>
      </c>
      <c r="AH1933" s="8">
        <f t="shared" si="3246"/>
        <v>0</v>
      </c>
      <c r="AI1933" s="8">
        <f xml:space="preserve"> (G1933 * AC1933)</f>
        <v>0</v>
      </c>
      <c r="AJ1933" s="8">
        <f xml:space="preserve"> (H1933 * AC1933)</f>
        <v>0</v>
      </c>
      <c r="AK1933" s="5">
        <f t="shared" si="3330"/>
        <v>0</v>
      </c>
      <c r="AL1933" s="8">
        <f xml:space="preserve"> (M1933 * AD1933)</f>
        <v>0</v>
      </c>
      <c r="AM1933" s="8">
        <f xml:space="preserve"> (R1933 * AD1933)</f>
        <v>0</v>
      </c>
      <c r="AN1933" s="8">
        <f xml:space="preserve"> (I1933 - I1932)</f>
        <v>0.11267505162848579</v>
      </c>
      <c r="AO1933" s="8">
        <f xml:space="preserve"> (J1933 - J1932)</f>
        <v>5.9295997725811844E-2</v>
      </c>
      <c r="AP1933" s="8">
        <f xml:space="preserve"> (K1933 - K1932)</f>
        <v>-0.19324467106849852</v>
      </c>
      <c r="AQ1933" s="8">
        <f xml:space="preserve"> (N1933 - N1932)</f>
        <v>0.11267505162848579</v>
      </c>
      <c r="AR1933" s="8">
        <f xml:space="preserve"> (O1933 - O1932)</f>
        <v>5.9295997725811844E-2</v>
      </c>
      <c r="AS1933" s="8">
        <f xml:space="preserve"> (P1933 - P1932)</f>
        <v>-0.19324467106849852</v>
      </c>
      <c r="AT1933" s="5">
        <f t="shared" si="3337"/>
        <v>0.19873538305012062</v>
      </c>
      <c r="AU1933" s="8">
        <f xml:space="preserve"> (T1933 - T1932)</f>
        <v>-0.23273875137289224</v>
      </c>
      <c r="AV1933" s="8">
        <f xml:space="preserve"> (U1933 - U1932)</f>
        <v>-0.23273875137289224</v>
      </c>
    </row>
    <row r="1934" spans="6:48" x14ac:dyDescent="0.25">
      <c r="F1934" s="8" t="s">
        <v>52</v>
      </c>
      <c r="G1934" s="8">
        <f t="shared" ref="G1934" si="3346" xml:space="preserve"> $B$6</f>
        <v>1</v>
      </c>
      <c r="H1934" s="8">
        <f t="shared" ref="H1934" si="3347" xml:space="preserve"> $C$6</f>
        <v>0</v>
      </c>
      <c r="I1934" s="8">
        <f xml:space="preserve"> (I1933 + $B$11 * AE1933 + $D$11 * AN1933)</f>
        <v>212.21690962296123</v>
      </c>
      <c r="J1934" s="8">
        <f xml:space="preserve"> (J1933 + $B$11 * AF1933 + $D$11 * AO1933)</f>
        <v>111.85822764949522</v>
      </c>
      <c r="K1934" s="8">
        <f xml:space="preserve"> (K1933 + $B$11 * AG1933 + $D$11 * AP1933)</f>
        <v>-366.556747197937</v>
      </c>
      <c r="L1934" s="8">
        <f t="shared" si="3257"/>
        <v>324.07513727245646</v>
      </c>
      <c r="M1934" s="8">
        <f t="shared" si="3333"/>
        <v>1</v>
      </c>
      <c r="N1934" s="8">
        <f xml:space="preserve"> (N1933 + $B$11 * AH1933 + $D$11 * AQ1933)</f>
        <v>212.21690962296123</v>
      </c>
      <c r="O1934" s="8">
        <f xml:space="preserve"> (O1933 + $B$11 * AI1933 + $D$11 * AR1933)</f>
        <v>111.85822764949522</v>
      </c>
      <c r="P1934" s="8">
        <f xml:space="preserve"> (P1933 + $B$11 * AJ1933 + $D$11 * AS1933)</f>
        <v>-366.556747197937</v>
      </c>
      <c r="Q1934" s="8">
        <f t="shared" si="3258"/>
        <v>324.07513727245646</v>
      </c>
      <c r="R1934" s="8">
        <f t="shared" si="3334"/>
        <v>1</v>
      </c>
      <c r="S1934" s="5">
        <f t="shared" si="3335"/>
        <v>374.76212903183711</v>
      </c>
      <c r="T1934" s="8">
        <f xml:space="preserve"> (T1933 + $B$11 * AL1933 + $D$11 * AU1933)</f>
        <v>-441.76330061204499</v>
      </c>
      <c r="U1934" s="8">
        <f xml:space="preserve"> (U1933 + $B$11 * AM1933 + $D$11 * AV1933)</f>
        <v>-441.76330061204499</v>
      </c>
      <c r="V1934" s="8">
        <f t="shared" si="3329"/>
        <v>-508.76447219225287</v>
      </c>
      <c r="W1934" s="8">
        <f t="shared" si="3336"/>
        <v>1.1127488099338756E-221</v>
      </c>
      <c r="X1934" s="8">
        <f xml:space="preserve"> ($D$6 - W1934)</f>
        <v>-1.1127488099338756E-221</v>
      </c>
      <c r="Y1934" s="14"/>
      <c r="Z1934" s="14"/>
      <c r="AB1934" s="8">
        <f xml:space="preserve"> M1934 * (1 - M1934) * (AD1934 * T1934)</f>
        <v>0</v>
      </c>
      <c r="AC1934" s="8">
        <f xml:space="preserve"> R1934 * (1 - R1934) * (AD1934 * U1934)</f>
        <v>0</v>
      </c>
      <c r="AD1934" s="8">
        <f xml:space="preserve"> (X1934 * (1 - W1934) * W1934)</f>
        <v>0</v>
      </c>
      <c r="AE1934" s="8">
        <f t="shared" si="3245"/>
        <v>0</v>
      </c>
      <c r="AF1934" s="8">
        <f xml:space="preserve"> (G1934 * AB1934)</f>
        <v>0</v>
      </c>
      <c r="AG1934" s="8">
        <f xml:space="preserve"> (H1934 * AB1934)</f>
        <v>0</v>
      </c>
      <c r="AH1934" s="8">
        <f t="shared" si="3246"/>
        <v>0</v>
      </c>
      <c r="AI1934" s="8">
        <f xml:space="preserve"> (G1934 * AC1934)</f>
        <v>0</v>
      </c>
      <c r="AJ1934" s="8">
        <f xml:space="preserve"> (H1934 * AC1934)</f>
        <v>0</v>
      </c>
      <c r="AK1934" s="5">
        <f t="shared" si="3330"/>
        <v>0</v>
      </c>
      <c r="AL1934" s="8">
        <f xml:space="preserve"> (M1934 * AD1934)</f>
        <v>0</v>
      </c>
      <c r="AM1934" s="8">
        <f xml:space="preserve"> (R1934 * AD1934)</f>
        <v>0</v>
      </c>
      <c r="AN1934" s="8">
        <f xml:space="preserve"> (I1934 - I1933)</f>
        <v>0.11267505162848579</v>
      </c>
      <c r="AO1934" s="8">
        <f xml:space="preserve"> (J1934 - J1933)</f>
        <v>5.9295997725811844E-2</v>
      </c>
      <c r="AP1934" s="8">
        <f xml:space="preserve"> (K1934 - K1933)</f>
        <v>-0.19324467106849852</v>
      </c>
      <c r="AQ1934" s="8">
        <f xml:space="preserve"> (N1934 - N1933)</f>
        <v>0.11267505162848579</v>
      </c>
      <c r="AR1934" s="8">
        <f xml:space="preserve"> (O1934 - O1933)</f>
        <v>5.9295997725811844E-2</v>
      </c>
      <c r="AS1934" s="8">
        <f xml:space="preserve"> (P1934 - P1933)</f>
        <v>-0.19324467106849852</v>
      </c>
      <c r="AT1934" s="5">
        <f t="shared" si="3337"/>
        <v>0.19873538305012062</v>
      </c>
      <c r="AU1934" s="8">
        <f xml:space="preserve"> (T1934 - T1933)</f>
        <v>-0.23273875137289224</v>
      </c>
      <c r="AV1934" s="8">
        <f xml:space="preserve"> (U1934 - U1933)</f>
        <v>-0.23273875137289224</v>
      </c>
    </row>
    <row r="1935" spans="6:48" x14ac:dyDescent="0.25">
      <c r="F1935" s="8" t="s">
        <v>53</v>
      </c>
      <c r="G1935" s="8">
        <f t="shared" ref="G1935" si="3348" xml:space="preserve"> $B$7</f>
        <v>0</v>
      </c>
      <c r="H1935" s="8">
        <f t="shared" ref="H1935" si="3349" xml:space="preserve"> $C$7</f>
        <v>1</v>
      </c>
      <c r="I1935" s="8">
        <f xml:space="preserve"> (I1934 + $B$11 * AE1934 + $D$11 * AN1934)</f>
        <v>212.32958467458971</v>
      </c>
      <c r="J1935" s="8">
        <f xml:space="preserve"> (J1934 + $B$11 * AF1934 + $D$11 * AO1934)</f>
        <v>111.91752364722103</v>
      </c>
      <c r="K1935" s="8">
        <f xml:space="preserve"> (K1934 + $B$11 * AG1934 + $D$11 * AP1934)</f>
        <v>-366.7499918690055</v>
      </c>
      <c r="L1935" s="8">
        <f t="shared" si="3257"/>
        <v>-154.42040719441579</v>
      </c>
      <c r="M1935" s="8">
        <f t="shared" si="3333"/>
        <v>8.631161884051803E-68</v>
      </c>
      <c r="N1935" s="8">
        <f xml:space="preserve"> (N1934 + $B$11 * AH1934 + $D$11 * AQ1934)</f>
        <v>212.32958467458971</v>
      </c>
      <c r="O1935" s="8">
        <f xml:space="preserve"> (O1934 + $B$11 * AI1934 + $D$11 * AR1934)</f>
        <v>111.91752364722103</v>
      </c>
      <c r="P1935" s="8">
        <f xml:space="preserve"> (P1934 + $B$11 * AJ1934 + $D$11 * AS1934)</f>
        <v>-366.7499918690055</v>
      </c>
      <c r="Q1935" s="8">
        <f t="shared" si="3258"/>
        <v>-154.42040719441579</v>
      </c>
      <c r="R1935" s="8">
        <f t="shared" si="3334"/>
        <v>8.631161884051803E-68</v>
      </c>
      <c r="S1935" s="5">
        <f t="shared" si="3335"/>
        <v>374.96086441488723</v>
      </c>
      <c r="T1935" s="8">
        <f xml:space="preserve"> (T1934 + $B$11 * AL1934 + $D$11 * AU1934)</f>
        <v>-441.99603936341788</v>
      </c>
      <c r="U1935" s="8">
        <f xml:space="preserve"> (U1934 + $B$11 * AM1934 + $D$11 * AV1934)</f>
        <v>-441.99603936341788</v>
      </c>
      <c r="V1935" s="8">
        <f t="shared" si="3329"/>
        <v>374.96086441488723</v>
      </c>
      <c r="W1935" s="8">
        <f t="shared" si="3336"/>
        <v>1</v>
      </c>
      <c r="X1935" s="8">
        <f xml:space="preserve"> ($D$7 - W1935)</f>
        <v>0</v>
      </c>
      <c r="Y1935" s="14"/>
      <c r="Z1935" s="14"/>
      <c r="AB1935" s="8">
        <f xml:space="preserve"> M1935 * (1 - M1935) * (AD1935 * T1935)</f>
        <v>0</v>
      </c>
      <c r="AC1935" s="8">
        <f xml:space="preserve"> R1935 * (1 - R1935) * (AD1935 * U1935)</f>
        <v>0</v>
      </c>
      <c r="AD1935" s="8">
        <f xml:space="preserve"> (X1935 * (1 - W1935) * W1935)</f>
        <v>0</v>
      </c>
      <c r="AE1935" s="8">
        <f t="shared" si="3245"/>
        <v>0</v>
      </c>
      <c r="AF1935" s="8">
        <f xml:space="preserve"> (G1935 * AB1935)</f>
        <v>0</v>
      </c>
      <c r="AG1935" s="8">
        <f xml:space="preserve"> (H1935 * AB1935)</f>
        <v>0</v>
      </c>
      <c r="AH1935" s="8">
        <f t="shared" si="3246"/>
        <v>0</v>
      </c>
      <c r="AI1935" s="8">
        <f xml:space="preserve"> (G1935 * AC1935)</f>
        <v>0</v>
      </c>
      <c r="AJ1935" s="8">
        <f xml:space="preserve"> (H1935 * AC1935)</f>
        <v>0</v>
      </c>
      <c r="AK1935" s="5">
        <f t="shared" si="3330"/>
        <v>0</v>
      </c>
      <c r="AL1935" s="8">
        <f xml:space="preserve"> (M1935 * AD1935)</f>
        <v>0</v>
      </c>
      <c r="AM1935" s="8">
        <f xml:space="preserve"> (R1935 * AD1935)</f>
        <v>0</v>
      </c>
      <c r="AN1935" s="8">
        <f xml:space="preserve"> (I1935 - I1934)</f>
        <v>0.11267505162848579</v>
      </c>
      <c r="AO1935" s="8">
        <f xml:space="preserve"> (J1935 - J1934)</f>
        <v>5.9295997725811844E-2</v>
      </c>
      <c r="AP1935" s="8">
        <f xml:space="preserve"> (K1935 - K1934)</f>
        <v>-0.19324467106849852</v>
      </c>
      <c r="AQ1935" s="8">
        <f xml:space="preserve"> (N1935 - N1934)</f>
        <v>0.11267505162848579</v>
      </c>
      <c r="AR1935" s="8">
        <f xml:space="preserve"> (O1935 - O1934)</f>
        <v>5.9295997725811844E-2</v>
      </c>
      <c r="AS1935" s="8">
        <f xml:space="preserve"> (P1935 - P1934)</f>
        <v>-0.19324467106849852</v>
      </c>
      <c r="AT1935" s="5">
        <f t="shared" si="3337"/>
        <v>0.19873538305012062</v>
      </c>
      <c r="AU1935" s="8">
        <f xml:space="preserve"> (T1935 - T1934)</f>
        <v>-0.23273875137289224</v>
      </c>
      <c r="AV1935" s="8">
        <f xml:space="preserve"> (U1935 - U1934)</f>
        <v>-0.23273875137289224</v>
      </c>
    </row>
    <row r="1936" spans="6:48" x14ac:dyDescent="0.25">
      <c r="F1936" s="8" t="s">
        <v>54</v>
      </c>
      <c r="G1936" s="8">
        <f t="shared" ref="G1936" si="3350" xml:space="preserve"> $B$8</f>
        <v>1</v>
      </c>
      <c r="H1936" s="8">
        <f t="shared" ref="H1936" si="3351" xml:space="preserve"> $C$8</f>
        <v>1</v>
      </c>
      <c r="I1936" s="8">
        <f xml:space="preserve"> (I1935 + $B$11 * AE1935 + $D$11 * AN1935)</f>
        <v>212.4422597262182</v>
      </c>
      <c r="J1936" s="8">
        <f xml:space="preserve"> (J1935 + $B$11 * AF1935 + $D$11 * AO1935)</f>
        <v>111.97681964494684</v>
      </c>
      <c r="K1936" s="8">
        <f xml:space="preserve"> (K1935 + $B$11 * AG1935 + $D$11 * AP1935)</f>
        <v>-366.943236540074</v>
      </c>
      <c r="L1936" s="8">
        <f t="shared" si="3257"/>
        <v>-42.524157168908971</v>
      </c>
      <c r="M1936" s="8">
        <f t="shared" si="3333"/>
        <v>3.4040285503758126E-19</v>
      </c>
      <c r="N1936" s="8">
        <f xml:space="preserve"> (N1935 + $B$11 * AH1935 + $D$11 * AQ1935)</f>
        <v>212.4422597262182</v>
      </c>
      <c r="O1936" s="8">
        <f xml:space="preserve"> (O1935 + $B$11 * AI1935 + $D$11 * AR1935)</f>
        <v>111.97681964494684</v>
      </c>
      <c r="P1936" s="8">
        <f xml:space="preserve"> (P1935 + $B$11 * AJ1935 + $D$11 * AS1935)</f>
        <v>-366.943236540074</v>
      </c>
      <c r="Q1936" s="8">
        <f t="shared" si="3258"/>
        <v>-42.524157168908971</v>
      </c>
      <c r="R1936" s="8">
        <f t="shared" si="3334"/>
        <v>3.4040285503758126E-19</v>
      </c>
      <c r="S1936" s="5">
        <f t="shared" si="3335"/>
        <v>375.15959979793735</v>
      </c>
      <c r="T1936" s="8">
        <f xml:space="preserve"> (T1935 + $B$11 * AL1935 + $D$11 * AU1935)</f>
        <v>-442.22877811479077</v>
      </c>
      <c r="U1936" s="8">
        <f xml:space="preserve"> (U1935 + $B$11 * AM1935 + $D$11 * AV1935)</f>
        <v>-442.22877811479077</v>
      </c>
      <c r="V1936" s="8">
        <f t="shared" si="3329"/>
        <v>375.15959979793735</v>
      </c>
      <c r="W1936" s="8">
        <f t="shared" si="3336"/>
        <v>1</v>
      </c>
      <c r="X1936" s="8">
        <f xml:space="preserve"> ($D$8 - W1936)</f>
        <v>0</v>
      </c>
      <c r="Y1936" s="15"/>
      <c r="Z1936" s="15"/>
      <c r="AB1936" s="8">
        <f xml:space="preserve"> M1936 * (1 - M1936) * (AD1936 * T1936)</f>
        <v>0</v>
      </c>
      <c r="AC1936" s="8">
        <f xml:space="preserve"> R1936 * (1 - R1936) * (AD1936 * U1936)</f>
        <v>0</v>
      </c>
      <c r="AD1936" s="8">
        <f xml:space="preserve"> (X1936 * (1 - W1936) * W1936)</f>
        <v>0</v>
      </c>
      <c r="AE1936" s="8">
        <f t="shared" si="3245"/>
        <v>0</v>
      </c>
      <c r="AF1936" s="8">
        <f xml:space="preserve"> (G1936 * AB1936)</f>
        <v>0</v>
      </c>
      <c r="AG1936" s="8">
        <f xml:space="preserve"> (H1936 * AB1936)</f>
        <v>0</v>
      </c>
      <c r="AH1936" s="8">
        <f t="shared" si="3246"/>
        <v>0</v>
      </c>
      <c r="AI1936" s="8">
        <f xml:space="preserve"> (G1936 * AC1936)</f>
        <v>0</v>
      </c>
      <c r="AJ1936" s="8">
        <f xml:space="preserve"> (H1936 * AC1936)</f>
        <v>0</v>
      </c>
      <c r="AK1936" s="5">
        <f t="shared" si="3330"/>
        <v>0</v>
      </c>
      <c r="AL1936" s="8">
        <f xml:space="preserve"> (M1936 * AD1936)</f>
        <v>0</v>
      </c>
      <c r="AM1936" s="8">
        <f xml:space="preserve"> (R1936 * AD1936)</f>
        <v>0</v>
      </c>
      <c r="AN1936" s="8">
        <f xml:space="preserve"> (I1936 - I1935)</f>
        <v>0.11267505162848579</v>
      </c>
      <c r="AO1936" s="8">
        <f xml:space="preserve"> (J1936 - J1935)</f>
        <v>5.9295997725811844E-2</v>
      </c>
      <c r="AP1936" s="8">
        <f xml:space="preserve"> (K1936 - K1935)</f>
        <v>-0.19324467106849852</v>
      </c>
      <c r="AQ1936" s="8">
        <f xml:space="preserve"> (N1936 - N1935)</f>
        <v>0.11267505162848579</v>
      </c>
      <c r="AR1936" s="8">
        <f xml:space="preserve"> (O1936 - O1935)</f>
        <v>5.9295997725811844E-2</v>
      </c>
      <c r="AS1936" s="8">
        <f xml:space="preserve"> (P1936 - P1935)</f>
        <v>-0.19324467106849852</v>
      </c>
      <c r="AT1936" s="5">
        <f t="shared" si="3337"/>
        <v>0.19873538305012062</v>
      </c>
      <c r="AU1936" s="8">
        <f xml:space="preserve"> (T1936 - T1935)</f>
        <v>-0.23273875137289224</v>
      </c>
      <c r="AV1936" s="8">
        <f xml:space="preserve"> (U1936 - U1935)</f>
        <v>-0.23273875137289224</v>
      </c>
    </row>
    <row r="1937" spans="6:48" x14ac:dyDescent="0.25">
      <c r="F1937" s="2" t="s">
        <v>51</v>
      </c>
      <c r="G1937" s="2">
        <f t="shared" ref="G1937:G1993" si="3352" xml:space="preserve"> $B$5</f>
        <v>0</v>
      </c>
      <c r="H1937" s="2">
        <f t="shared" ref="H1937:H1993" si="3353" xml:space="preserve"> $C$5</f>
        <v>0</v>
      </c>
      <c r="I1937" s="2">
        <f xml:space="preserve"> (I1936 + $B$11 * AE1936 + $D$11 * AN1936)</f>
        <v>212.55493477784668</v>
      </c>
      <c r="J1937" s="2">
        <f xml:space="preserve"> (J1936 + $B$11 * AF1936 + $D$11 * AO1936)</f>
        <v>112.03611564267266</v>
      </c>
      <c r="K1937" s="2">
        <f xml:space="preserve"> (K1936 + $B$11 * AG1936 + $D$11 * AP1936)</f>
        <v>-367.1364812111425</v>
      </c>
      <c r="L1937" s="2">
        <f t="shared" si="3257"/>
        <v>212.55493477784668</v>
      </c>
      <c r="M1937" s="2">
        <f t="shared" si="3333"/>
        <v>1</v>
      </c>
      <c r="N1937" s="2">
        <f xml:space="preserve"> (N1936 + $B$11 * AH1936 + $D$11 * AQ1936)</f>
        <v>212.55493477784668</v>
      </c>
      <c r="O1937" s="2">
        <f xml:space="preserve"> (O1936 + $B$11 * AI1936 + $D$11 * AR1936)</f>
        <v>112.03611564267266</v>
      </c>
      <c r="P1937" s="2">
        <f xml:space="preserve"> (P1936 + $B$11 * AJ1936 + $D$11 * AS1936)</f>
        <v>-367.1364812111425</v>
      </c>
      <c r="Q1937" s="2">
        <f t="shared" si="3258"/>
        <v>212.55493477784668</v>
      </c>
      <c r="R1937" s="2">
        <f t="shared" si="3334"/>
        <v>1</v>
      </c>
      <c r="S1937" s="6">
        <f t="shared" si="3335"/>
        <v>375.35833518098747</v>
      </c>
      <c r="T1937" s="2">
        <f xml:space="preserve"> (T1936 + $B$11 * AL1936 + $D$11 * AU1936)</f>
        <v>-442.46151686616366</v>
      </c>
      <c r="U1937" s="2">
        <f xml:space="preserve"> (U1936 + $B$11 * AM1936 + $D$11 * AV1936)</f>
        <v>-442.46151686616366</v>
      </c>
      <c r="V1937" s="2">
        <f t="shared" si="3329"/>
        <v>-509.56469855133986</v>
      </c>
      <c r="W1937" s="2">
        <f t="shared" si="3336"/>
        <v>4.9987710555761045E-222</v>
      </c>
      <c r="X1937" s="2">
        <f xml:space="preserve"> ($D$5 - W1937)</f>
        <v>-4.9987710555761045E-222</v>
      </c>
      <c r="Y1937" s="16">
        <f xml:space="preserve"> SUM(SUMIF(X1937:X1940, {"&gt;0","&lt;0"}) * {1,-1}) / 4</f>
        <v>2.2067956469735741E-222</v>
      </c>
      <c r="Z1937" s="16" t="s">
        <v>540</v>
      </c>
      <c r="AB1937" s="2">
        <f xml:space="preserve"> M1937 * (1 - M1937) * (AD1937 * T1937)</f>
        <v>0</v>
      </c>
      <c r="AC1937" s="2">
        <f xml:space="preserve"> R1937 * (1 - R1937) * (AD1937 * U1937)</f>
        <v>0</v>
      </c>
      <c r="AD1937" s="2">
        <f xml:space="preserve"> (X1937 * (1 - W1937) * W1937)</f>
        <v>0</v>
      </c>
      <c r="AE1937" s="2">
        <f t="shared" si="3245"/>
        <v>0</v>
      </c>
      <c r="AF1937" s="2">
        <f xml:space="preserve"> (G1937 * AB1937)</f>
        <v>0</v>
      </c>
      <c r="AG1937" s="2">
        <f xml:space="preserve"> (H1937 * AB1937)</f>
        <v>0</v>
      </c>
      <c r="AH1937" s="2">
        <f t="shared" si="3246"/>
        <v>0</v>
      </c>
      <c r="AI1937" s="2">
        <f xml:space="preserve"> (G1937 * AC1937)</f>
        <v>0</v>
      </c>
      <c r="AJ1937" s="2">
        <f xml:space="preserve"> (H1937 * AC1937)</f>
        <v>0</v>
      </c>
      <c r="AK1937" s="6">
        <f t="shared" si="3330"/>
        <v>0</v>
      </c>
      <c r="AL1937" s="2">
        <f xml:space="preserve"> (M1937 * AD1937)</f>
        <v>0</v>
      </c>
      <c r="AM1937" s="2">
        <f xml:space="preserve"> (R1937 * AD1937)</f>
        <v>0</v>
      </c>
      <c r="AN1937" s="2">
        <f xml:space="preserve"> (I1937 - I1936)</f>
        <v>0.11267505162848579</v>
      </c>
      <c r="AO1937" s="2">
        <f xml:space="preserve"> (J1937 - J1936)</f>
        <v>5.9295997725811844E-2</v>
      </c>
      <c r="AP1937" s="2">
        <f xml:space="preserve"> (K1937 - K1936)</f>
        <v>-0.19324467106849852</v>
      </c>
      <c r="AQ1937" s="2">
        <f xml:space="preserve"> (N1937 - N1936)</f>
        <v>0.11267505162848579</v>
      </c>
      <c r="AR1937" s="2">
        <f xml:space="preserve"> (O1937 - O1936)</f>
        <v>5.9295997725811844E-2</v>
      </c>
      <c r="AS1937" s="2">
        <f xml:space="preserve"> (P1937 - P1936)</f>
        <v>-0.19324467106849852</v>
      </c>
      <c r="AT1937" s="6">
        <f t="shared" si="3337"/>
        <v>0.19873538305012062</v>
      </c>
      <c r="AU1937" s="2">
        <f xml:space="preserve"> (T1937 - T1936)</f>
        <v>-0.23273875137289224</v>
      </c>
      <c r="AV1937" s="2">
        <f xml:space="preserve"> (U1937 - U1936)</f>
        <v>-0.23273875137289224</v>
      </c>
    </row>
    <row r="1938" spans="6:48" x14ac:dyDescent="0.25">
      <c r="F1938" s="2" t="s">
        <v>52</v>
      </c>
      <c r="G1938" s="2">
        <f t="shared" ref="G1938" si="3354" xml:space="preserve"> $B$6</f>
        <v>1</v>
      </c>
      <c r="H1938" s="2">
        <f t="shared" ref="H1938" si="3355" xml:space="preserve"> $C$6</f>
        <v>0</v>
      </c>
      <c r="I1938" s="2">
        <f xml:space="preserve"> (I1937 + $B$11 * AE1937 + $D$11 * AN1937)</f>
        <v>212.66760982947517</v>
      </c>
      <c r="J1938" s="2">
        <f xml:space="preserve"> (J1937 + $B$11 * AF1937 + $D$11 * AO1937)</f>
        <v>112.09541164039847</v>
      </c>
      <c r="K1938" s="2">
        <f xml:space="preserve"> (K1937 + $B$11 * AG1937 + $D$11 * AP1937)</f>
        <v>-367.32972588221099</v>
      </c>
      <c r="L1938" s="2">
        <f t="shared" si="3257"/>
        <v>324.76302146987365</v>
      </c>
      <c r="M1938" s="2">
        <f t="shared" si="3333"/>
        <v>1</v>
      </c>
      <c r="N1938" s="2">
        <f xml:space="preserve"> (N1937 + $B$11 * AH1937 + $D$11 * AQ1937)</f>
        <v>212.66760982947517</v>
      </c>
      <c r="O1938" s="2">
        <f xml:space="preserve"> (O1937 + $B$11 * AI1937 + $D$11 * AR1937)</f>
        <v>112.09541164039847</v>
      </c>
      <c r="P1938" s="2">
        <f xml:space="preserve"> (P1937 + $B$11 * AJ1937 + $D$11 * AS1937)</f>
        <v>-367.32972588221099</v>
      </c>
      <c r="Q1938" s="2">
        <f t="shared" si="3258"/>
        <v>324.76302146987365</v>
      </c>
      <c r="R1938" s="2">
        <f t="shared" si="3334"/>
        <v>1</v>
      </c>
      <c r="S1938" s="6">
        <f t="shared" si="3335"/>
        <v>375.55707056403759</v>
      </c>
      <c r="T1938" s="2">
        <f xml:space="preserve"> (T1937 + $B$11 * AL1937 + $D$11 * AU1937)</f>
        <v>-442.69425561753656</v>
      </c>
      <c r="U1938" s="2">
        <f xml:space="preserve"> (U1937 + $B$11 * AM1937 + $D$11 * AV1937)</f>
        <v>-442.69425561753656</v>
      </c>
      <c r="V1938" s="2">
        <f t="shared" si="3329"/>
        <v>-509.83144067103552</v>
      </c>
      <c r="W1938" s="2">
        <f t="shared" si="3336"/>
        <v>3.828411532318192E-222</v>
      </c>
      <c r="X1938" s="2">
        <f xml:space="preserve"> ($D$6 - W1938)</f>
        <v>-3.828411532318192E-222</v>
      </c>
      <c r="Y1938" s="17"/>
      <c r="Z1938" s="17"/>
      <c r="AB1938" s="2">
        <f xml:space="preserve"> M1938 * (1 - M1938) * (AD1938 * T1938)</f>
        <v>0</v>
      </c>
      <c r="AC1938" s="2">
        <f xml:space="preserve"> R1938 * (1 - R1938) * (AD1938 * U1938)</f>
        <v>0</v>
      </c>
      <c r="AD1938" s="2">
        <f xml:space="preserve"> (X1938 * (1 - W1938) * W1938)</f>
        <v>0</v>
      </c>
      <c r="AE1938" s="2">
        <f t="shared" ref="AE1938:AE2001" si="3356" xml:space="preserve"> (AB1938)</f>
        <v>0</v>
      </c>
      <c r="AF1938" s="2">
        <f xml:space="preserve"> (G1938 * AB1938)</f>
        <v>0</v>
      </c>
      <c r="AG1938" s="2">
        <f xml:space="preserve"> (H1938 * AB1938)</f>
        <v>0</v>
      </c>
      <c r="AH1938" s="2">
        <f t="shared" ref="AH1938:AH2001" si="3357" xml:space="preserve"> (AC1938)</f>
        <v>0</v>
      </c>
      <c r="AI1938" s="2">
        <f xml:space="preserve"> (G1938 * AC1938)</f>
        <v>0</v>
      </c>
      <c r="AJ1938" s="2">
        <f xml:space="preserve"> (H1938 * AC1938)</f>
        <v>0</v>
      </c>
      <c r="AK1938" s="6">
        <f t="shared" si="3330"/>
        <v>0</v>
      </c>
      <c r="AL1938" s="2">
        <f xml:space="preserve"> (M1938 * AD1938)</f>
        <v>0</v>
      </c>
      <c r="AM1938" s="2">
        <f xml:space="preserve"> (R1938 * AD1938)</f>
        <v>0</v>
      </c>
      <c r="AN1938" s="2">
        <f xml:space="preserve"> (I1938 - I1937)</f>
        <v>0.11267505162848579</v>
      </c>
      <c r="AO1938" s="2">
        <f xml:space="preserve"> (J1938 - J1937)</f>
        <v>5.9295997725811844E-2</v>
      </c>
      <c r="AP1938" s="2">
        <f xml:space="preserve"> (K1938 - K1937)</f>
        <v>-0.19324467106849852</v>
      </c>
      <c r="AQ1938" s="2">
        <f xml:space="preserve"> (N1938 - N1937)</f>
        <v>0.11267505162848579</v>
      </c>
      <c r="AR1938" s="2">
        <f xml:space="preserve"> (O1938 - O1937)</f>
        <v>5.9295997725811844E-2</v>
      </c>
      <c r="AS1938" s="2">
        <f xml:space="preserve"> (P1938 - P1937)</f>
        <v>-0.19324467106849852</v>
      </c>
      <c r="AT1938" s="6">
        <f t="shared" si="3337"/>
        <v>0.19873538305012062</v>
      </c>
      <c r="AU1938" s="2">
        <f xml:space="preserve"> (T1938 - T1937)</f>
        <v>-0.23273875137289224</v>
      </c>
      <c r="AV1938" s="2">
        <f xml:space="preserve"> (U1938 - U1937)</f>
        <v>-0.23273875137289224</v>
      </c>
    </row>
    <row r="1939" spans="6:48" x14ac:dyDescent="0.25">
      <c r="F1939" s="2" t="s">
        <v>53</v>
      </c>
      <c r="G1939" s="2">
        <f t="shared" ref="G1939" si="3358" xml:space="preserve"> $B$7</f>
        <v>0</v>
      </c>
      <c r="H1939" s="2">
        <f t="shared" ref="H1939" si="3359" xml:space="preserve"> $C$7</f>
        <v>1</v>
      </c>
      <c r="I1939" s="2">
        <f xml:space="preserve"> (I1938 + $B$11 * AE1938 + $D$11 * AN1938)</f>
        <v>212.78028488110365</v>
      </c>
      <c r="J1939" s="2">
        <f xml:space="preserve"> (J1938 + $B$11 * AF1938 + $D$11 * AO1938)</f>
        <v>112.15470763812428</v>
      </c>
      <c r="K1939" s="2">
        <f xml:space="preserve"> (K1938 + $B$11 * AG1938 + $D$11 * AP1938)</f>
        <v>-367.52297055327949</v>
      </c>
      <c r="L1939" s="2">
        <f t="shared" si="3257"/>
        <v>-154.74268567217584</v>
      </c>
      <c r="M1939" s="2">
        <f t="shared" si="3333"/>
        <v>6.2532457654512805E-68</v>
      </c>
      <c r="N1939" s="2">
        <f xml:space="preserve"> (N1938 + $B$11 * AH1938 + $D$11 * AQ1938)</f>
        <v>212.78028488110365</v>
      </c>
      <c r="O1939" s="2">
        <f xml:space="preserve"> (O1938 + $B$11 * AI1938 + $D$11 * AR1938)</f>
        <v>112.15470763812428</v>
      </c>
      <c r="P1939" s="2">
        <f xml:space="preserve"> (P1938 + $B$11 * AJ1938 + $D$11 * AS1938)</f>
        <v>-367.52297055327949</v>
      </c>
      <c r="Q1939" s="2">
        <f t="shared" si="3258"/>
        <v>-154.74268567217584</v>
      </c>
      <c r="R1939" s="2">
        <f t="shared" si="3334"/>
        <v>6.2532457654512805E-68</v>
      </c>
      <c r="S1939" s="6">
        <f t="shared" si="3335"/>
        <v>375.75580594708771</v>
      </c>
      <c r="T1939" s="2">
        <f xml:space="preserve"> (T1938 + $B$11 * AL1938 + $D$11 * AU1938)</f>
        <v>-442.92699436890945</v>
      </c>
      <c r="U1939" s="2">
        <f xml:space="preserve"> (U1938 + $B$11 * AM1938 + $D$11 * AV1938)</f>
        <v>-442.92699436890945</v>
      </c>
      <c r="V1939" s="2">
        <f t="shared" si="3329"/>
        <v>375.75580594708771</v>
      </c>
      <c r="W1939" s="2">
        <f t="shared" si="3336"/>
        <v>1</v>
      </c>
      <c r="X1939" s="2">
        <f xml:space="preserve"> ($D$7 - W1939)</f>
        <v>0</v>
      </c>
      <c r="Y1939" s="17"/>
      <c r="Z1939" s="17"/>
      <c r="AB1939" s="2">
        <f xml:space="preserve"> M1939 * (1 - M1939) * (AD1939 * T1939)</f>
        <v>0</v>
      </c>
      <c r="AC1939" s="2">
        <f xml:space="preserve"> R1939 * (1 - R1939) * (AD1939 * U1939)</f>
        <v>0</v>
      </c>
      <c r="AD1939" s="2">
        <f xml:space="preserve"> (X1939 * (1 - W1939) * W1939)</f>
        <v>0</v>
      </c>
      <c r="AE1939" s="2">
        <f t="shared" si="3356"/>
        <v>0</v>
      </c>
      <c r="AF1939" s="2">
        <f xml:space="preserve"> (G1939 * AB1939)</f>
        <v>0</v>
      </c>
      <c r="AG1939" s="2">
        <f xml:space="preserve"> (H1939 * AB1939)</f>
        <v>0</v>
      </c>
      <c r="AH1939" s="2">
        <f t="shared" si="3357"/>
        <v>0</v>
      </c>
      <c r="AI1939" s="2">
        <f xml:space="preserve"> (G1939 * AC1939)</f>
        <v>0</v>
      </c>
      <c r="AJ1939" s="2">
        <f xml:space="preserve"> (H1939 * AC1939)</f>
        <v>0</v>
      </c>
      <c r="AK1939" s="6">
        <f t="shared" si="3330"/>
        <v>0</v>
      </c>
      <c r="AL1939" s="2">
        <f xml:space="preserve"> (M1939 * AD1939)</f>
        <v>0</v>
      </c>
      <c r="AM1939" s="2">
        <f xml:space="preserve"> (R1939 * AD1939)</f>
        <v>0</v>
      </c>
      <c r="AN1939" s="2">
        <f xml:space="preserve"> (I1939 - I1938)</f>
        <v>0.11267505162848579</v>
      </c>
      <c r="AO1939" s="2">
        <f xml:space="preserve"> (J1939 - J1938)</f>
        <v>5.9295997725811844E-2</v>
      </c>
      <c r="AP1939" s="2">
        <f xml:space="preserve"> (K1939 - K1938)</f>
        <v>-0.19324467106849852</v>
      </c>
      <c r="AQ1939" s="2">
        <f xml:space="preserve"> (N1939 - N1938)</f>
        <v>0.11267505162848579</v>
      </c>
      <c r="AR1939" s="2">
        <f xml:space="preserve"> (O1939 - O1938)</f>
        <v>5.9295997725811844E-2</v>
      </c>
      <c r="AS1939" s="2">
        <f xml:space="preserve"> (P1939 - P1938)</f>
        <v>-0.19324467106849852</v>
      </c>
      <c r="AT1939" s="6">
        <f t="shared" si="3337"/>
        <v>0.19873538305012062</v>
      </c>
      <c r="AU1939" s="2">
        <f xml:space="preserve"> (T1939 - T1938)</f>
        <v>-0.23273875137289224</v>
      </c>
      <c r="AV1939" s="2">
        <f xml:space="preserve"> (U1939 - U1938)</f>
        <v>-0.23273875137289224</v>
      </c>
    </row>
    <row r="1940" spans="6:48" x14ac:dyDescent="0.25">
      <c r="F1940" s="2" t="s">
        <v>54</v>
      </c>
      <c r="G1940" s="2">
        <f t="shared" ref="G1940" si="3360" xml:space="preserve"> $B$8</f>
        <v>1</v>
      </c>
      <c r="H1940" s="2">
        <f t="shared" ref="H1940" si="3361" xml:space="preserve"> $C$8</f>
        <v>1</v>
      </c>
      <c r="I1940" s="2">
        <f xml:space="preserve"> (I1939 + $B$11 * AE1939 + $D$11 * AN1939)</f>
        <v>212.89295993273214</v>
      </c>
      <c r="J1940" s="2">
        <f xml:space="preserve"> (J1939 + $B$11 * AF1939 + $D$11 * AO1939)</f>
        <v>112.21400363585009</v>
      </c>
      <c r="K1940" s="2">
        <f xml:space="preserve"> (K1939 + $B$11 * AG1939 + $D$11 * AP1939)</f>
        <v>-367.71621522434799</v>
      </c>
      <c r="L1940" s="2">
        <f t="shared" si="3257"/>
        <v>-42.609251655765775</v>
      </c>
      <c r="M1940" s="2">
        <f t="shared" si="3333"/>
        <v>3.1263466273512868E-19</v>
      </c>
      <c r="N1940" s="2">
        <f xml:space="preserve"> (N1939 + $B$11 * AH1939 + $D$11 * AQ1939)</f>
        <v>212.89295993273214</v>
      </c>
      <c r="O1940" s="2">
        <f xml:space="preserve"> (O1939 + $B$11 * AI1939 + $D$11 * AR1939)</f>
        <v>112.21400363585009</v>
      </c>
      <c r="P1940" s="2">
        <f xml:space="preserve"> (P1939 + $B$11 * AJ1939 + $D$11 * AS1939)</f>
        <v>-367.71621522434799</v>
      </c>
      <c r="Q1940" s="2">
        <f t="shared" si="3258"/>
        <v>-42.609251655765775</v>
      </c>
      <c r="R1940" s="2">
        <f t="shared" si="3334"/>
        <v>3.1263466273512868E-19</v>
      </c>
      <c r="S1940" s="6">
        <f t="shared" si="3335"/>
        <v>375.95454133013783</v>
      </c>
      <c r="T1940" s="2">
        <f xml:space="preserve"> (T1939 + $B$11 * AL1939 + $D$11 * AU1939)</f>
        <v>-443.15973312028234</v>
      </c>
      <c r="U1940" s="2">
        <f xml:space="preserve"> (U1939 + $B$11 * AM1939 + $D$11 * AV1939)</f>
        <v>-443.15973312028234</v>
      </c>
      <c r="V1940" s="2">
        <f t="shared" si="3329"/>
        <v>375.95454133013783</v>
      </c>
      <c r="W1940" s="2">
        <f t="shared" si="3336"/>
        <v>1</v>
      </c>
      <c r="X1940" s="2">
        <f xml:space="preserve"> ($D$8 - W1940)</f>
        <v>0</v>
      </c>
      <c r="Y1940" s="18"/>
      <c r="Z1940" s="18"/>
      <c r="AB1940" s="2">
        <f xml:space="preserve"> M1940 * (1 - M1940) * (AD1940 * T1940)</f>
        <v>0</v>
      </c>
      <c r="AC1940" s="2">
        <f xml:space="preserve"> R1940 * (1 - R1940) * (AD1940 * U1940)</f>
        <v>0</v>
      </c>
      <c r="AD1940" s="2">
        <f xml:space="preserve"> (X1940 * (1 - W1940) * W1940)</f>
        <v>0</v>
      </c>
      <c r="AE1940" s="2">
        <f t="shared" si="3356"/>
        <v>0</v>
      </c>
      <c r="AF1940" s="2">
        <f xml:space="preserve"> (G1940 * AB1940)</f>
        <v>0</v>
      </c>
      <c r="AG1940" s="2">
        <f xml:space="preserve"> (H1940 * AB1940)</f>
        <v>0</v>
      </c>
      <c r="AH1940" s="2">
        <f t="shared" si="3357"/>
        <v>0</v>
      </c>
      <c r="AI1940" s="2">
        <f xml:space="preserve"> (G1940 * AC1940)</f>
        <v>0</v>
      </c>
      <c r="AJ1940" s="2">
        <f xml:space="preserve"> (H1940 * AC1940)</f>
        <v>0</v>
      </c>
      <c r="AK1940" s="6">
        <f t="shared" si="3330"/>
        <v>0</v>
      </c>
      <c r="AL1940" s="2">
        <f xml:space="preserve"> (M1940 * AD1940)</f>
        <v>0</v>
      </c>
      <c r="AM1940" s="2">
        <f xml:space="preserve"> (R1940 * AD1940)</f>
        <v>0</v>
      </c>
      <c r="AN1940" s="2">
        <f xml:space="preserve"> (I1940 - I1939)</f>
        <v>0.11267505162848579</v>
      </c>
      <c r="AO1940" s="2">
        <f xml:space="preserve"> (J1940 - J1939)</f>
        <v>5.9295997725811844E-2</v>
      </c>
      <c r="AP1940" s="2">
        <f xml:space="preserve"> (K1940 - K1939)</f>
        <v>-0.19324467106849852</v>
      </c>
      <c r="AQ1940" s="2">
        <f xml:space="preserve"> (N1940 - N1939)</f>
        <v>0.11267505162848579</v>
      </c>
      <c r="AR1940" s="2">
        <f xml:space="preserve"> (O1940 - O1939)</f>
        <v>5.9295997725811844E-2</v>
      </c>
      <c r="AS1940" s="2">
        <f xml:space="preserve"> (P1940 - P1939)</f>
        <v>-0.19324467106849852</v>
      </c>
      <c r="AT1940" s="6">
        <f t="shared" si="3337"/>
        <v>0.19873538305012062</v>
      </c>
      <c r="AU1940" s="2">
        <f xml:space="preserve"> (T1940 - T1939)</f>
        <v>-0.23273875137289224</v>
      </c>
      <c r="AV1940" s="2">
        <f xml:space="preserve"> (U1940 - U1939)</f>
        <v>-0.23273875137289224</v>
      </c>
    </row>
    <row r="1941" spans="6:48" x14ac:dyDescent="0.25">
      <c r="F1941" s="8" t="s">
        <v>51</v>
      </c>
      <c r="G1941" s="8">
        <f t="shared" ref="G1941:G1997" si="3362" xml:space="preserve"> $B$5</f>
        <v>0</v>
      </c>
      <c r="H1941" s="8">
        <f t="shared" ref="H1941:H1997" si="3363" xml:space="preserve"> $C$5</f>
        <v>0</v>
      </c>
      <c r="I1941" s="8">
        <f xml:space="preserve"> (I1940 + $B$11 * AE1940 + $D$11 * AN1940)</f>
        <v>213.00563498436063</v>
      </c>
      <c r="J1941" s="8">
        <f xml:space="preserve"> (J1940 + $B$11 * AF1940 + $D$11 * AO1940)</f>
        <v>112.2732996335759</v>
      </c>
      <c r="K1941" s="8">
        <f xml:space="preserve"> (K1940 + $B$11 * AG1940 + $D$11 * AP1940)</f>
        <v>-367.90945989541649</v>
      </c>
      <c r="L1941" s="8">
        <f t="shared" si="3257"/>
        <v>213.00563498436063</v>
      </c>
      <c r="M1941" s="8">
        <f t="shared" si="3333"/>
        <v>1</v>
      </c>
      <c r="N1941" s="8">
        <f xml:space="preserve"> (N1940 + $B$11 * AH1940 + $D$11 * AQ1940)</f>
        <v>213.00563498436063</v>
      </c>
      <c r="O1941" s="8">
        <f xml:space="preserve"> (O1940 + $B$11 * AI1940 + $D$11 * AR1940)</f>
        <v>112.2732996335759</v>
      </c>
      <c r="P1941" s="8">
        <f xml:space="preserve"> (P1940 + $B$11 * AJ1940 + $D$11 * AS1940)</f>
        <v>-367.90945989541649</v>
      </c>
      <c r="Q1941" s="8">
        <f t="shared" si="3258"/>
        <v>213.00563498436063</v>
      </c>
      <c r="R1941" s="8">
        <f t="shared" si="3334"/>
        <v>1</v>
      </c>
      <c r="S1941" s="5">
        <f t="shared" si="3335"/>
        <v>376.15327671318795</v>
      </c>
      <c r="T1941" s="8">
        <f xml:space="preserve"> (T1940 + $B$11 * AL1940 + $D$11 * AU1940)</f>
        <v>-443.39247187165523</v>
      </c>
      <c r="U1941" s="8">
        <f xml:space="preserve"> (U1940 + $B$11 * AM1940 + $D$11 * AV1940)</f>
        <v>-443.39247187165523</v>
      </c>
      <c r="V1941" s="8">
        <f t="shared" si="3329"/>
        <v>-510.63166703012251</v>
      </c>
      <c r="W1941" s="8">
        <f t="shared" si="3336"/>
        <v>1.7198268455324761E-222</v>
      </c>
      <c r="X1941" s="8">
        <f xml:space="preserve"> ($D$5 - W1941)</f>
        <v>-1.7198268455324761E-222</v>
      </c>
      <c r="Y1941" s="13">
        <f xml:space="preserve"> SUM(SUMIF(X1941:X1944, {"&gt;0","&lt;0"}) * {1,-1}) / 4</f>
        <v>7.5924789394699642E-223</v>
      </c>
      <c r="Z1941" s="13" t="s">
        <v>541</v>
      </c>
      <c r="AB1941" s="8">
        <f xml:space="preserve"> M1941 * (1 - M1941) * (AD1941 * T1941)</f>
        <v>0</v>
      </c>
      <c r="AC1941" s="8">
        <f xml:space="preserve"> R1941 * (1 - R1941) * (AD1941 * U1941)</f>
        <v>0</v>
      </c>
      <c r="AD1941" s="8">
        <f xml:space="preserve"> (X1941 * (1 - W1941) * W1941)</f>
        <v>0</v>
      </c>
      <c r="AE1941" s="8">
        <f t="shared" si="3356"/>
        <v>0</v>
      </c>
      <c r="AF1941" s="8">
        <f xml:space="preserve"> (G1941 * AB1941)</f>
        <v>0</v>
      </c>
      <c r="AG1941" s="8">
        <f xml:space="preserve"> (H1941 * AB1941)</f>
        <v>0</v>
      </c>
      <c r="AH1941" s="8">
        <f t="shared" si="3357"/>
        <v>0</v>
      </c>
      <c r="AI1941" s="8">
        <f xml:space="preserve"> (G1941 * AC1941)</f>
        <v>0</v>
      </c>
      <c r="AJ1941" s="8">
        <f xml:space="preserve"> (H1941 * AC1941)</f>
        <v>0</v>
      </c>
      <c r="AK1941" s="5">
        <f t="shared" si="3330"/>
        <v>0</v>
      </c>
      <c r="AL1941" s="8">
        <f xml:space="preserve"> (M1941 * AD1941)</f>
        <v>0</v>
      </c>
      <c r="AM1941" s="8">
        <f xml:space="preserve"> (R1941 * AD1941)</f>
        <v>0</v>
      </c>
      <c r="AN1941" s="8">
        <f xml:space="preserve"> (I1941 - I1940)</f>
        <v>0.11267505162848579</v>
      </c>
      <c r="AO1941" s="8">
        <f xml:space="preserve"> (J1941 - J1940)</f>
        <v>5.9295997725811844E-2</v>
      </c>
      <c r="AP1941" s="8">
        <f xml:space="preserve"> (K1941 - K1940)</f>
        <v>-0.19324467106849852</v>
      </c>
      <c r="AQ1941" s="8">
        <f xml:space="preserve"> (N1941 - N1940)</f>
        <v>0.11267505162848579</v>
      </c>
      <c r="AR1941" s="8">
        <f xml:space="preserve"> (O1941 - O1940)</f>
        <v>5.9295997725811844E-2</v>
      </c>
      <c r="AS1941" s="8">
        <f xml:space="preserve"> (P1941 - P1940)</f>
        <v>-0.19324467106849852</v>
      </c>
      <c r="AT1941" s="5">
        <f t="shared" si="3337"/>
        <v>0.19873538305012062</v>
      </c>
      <c r="AU1941" s="8">
        <f xml:space="preserve"> (T1941 - T1940)</f>
        <v>-0.23273875137289224</v>
      </c>
      <c r="AV1941" s="8">
        <f xml:space="preserve"> (U1941 - U1940)</f>
        <v>-0.23273875137289224</v>
      </c>
    </row>
    <row r="1942" spans="6:48" x14ac:dyDescent="0.25">
      <c r="F1942" s="8" t="s">
        <v>52</v>
      </c>
      <c r="G1942" s="8">
        <f t="shared" ref="G1942" si="3364" xml:space="preserve"> $B$6</f>
        <v>1</v>
      </c>
      <c r="H1942" s="8">
        <f t="shared" ref="H1942" si="3365" xml:space="preserve"> $C$6</f>
        <v>0</v>
      </c>
      <c r="I1942" s="8">
        <f xml:space="preserve"> (I1941 + $B$11 * AE1941 + $D$11 * AN1941)</f>
        <v>213.11831003598911</v>
      </c>
      <c r="J1942" s="8">
        <f xml:space="preserve"> (J1941 + $B$11 * AF1941 + $D$11 * AO1941)</f>
        <v>112.33259563130171</v>
      </c>
      <c r="K1942" s="8">
        <f xml:space="preserve"> (K1941 + $B$11 * AG1941 + $D$11 * AP1941)</f>
        <v>-368.10270456648499</v>
      </c>
      <c r="L1942" s="8">
        <f t="shared" si="3257"/>
        <v>325.45090566729084</v>
      </c>
      <c r="M1942" s="8">
        <f t="shared" si="3333"/>
        <v>1</v>
      </c>
      <c r="N1942" s="8">
        <f xml:space="preserve"> (N1941 + $B$11 * AH1941 + $D$11 * AQ1941)</f>
        <v>213.11831003598911</v>
      </c>
      <c r="O1942" s="8">
        <f xml:space="preserve"> (O1941 + $B$11 * AI1941 + $D$11 * AR1941)</f>
        <v>112.33259563130171</v>
      </c>
      <c r="P1942" s="8">
        <f xml:space="preserve"> (P1941 + $B$11 * AJ1941 + $D$11 * AS1941)</f>
        <v>-368.10270456648499</v>
      </c>
      <c r="Q1942" s="8">
        <f t="shared" si="3258"/>
        <v>325.45090566729084</v>
      </c>
      <c r="R1942" s="8">
        <f t="shared" si="3334"/>
        <v>1</v>
      </c>
      <c r="S1942" s="5">
        <f t="shared" si="3335"/>
        <v>376.35201209623807</v>
      </c>
      <c r="T1942" s="8">
        <f xml:space="preserve"> (T1941 + $B$11 * AL1941 + $D$11 * AU1941)</f>
        <v>-443.62521062302812</v>
      </c>
      <c r="U1942" s="8">
        <f xml:space="preserve"> (U1941 + $B$11 * AM1941 + $D$11 * AV1941)</f>
        <v>-443.62521062302812</v>
      </c>
      <c r="V1942" s="8">
        <f t="shared" si="3329"/>
        <v>-510.89840914981818</v>
      </c>
      <c r="W1942" s="8">
        <f t="shared" si="3336"/>
        <v>1.3171647302555099E-222</v>
      </c>
      <c r="X1942" s="8">
        <f xml:space="preserve"> ($D$6 - W1942)</f>
        <v>-1.3171647302555099E-222</v>
      </c>
      <c r="Y1942" s="14"/>
      <c r="Z1942" s="14"/>
      <c r="AB1942" s="8">
        <f xml:space="preserve"> M1942 * (1 - M1942) * (AD1942 * T1942)</f>
        <v>0</v>
      </c>
      <c r="AC1942" s="8">
        <f xml:space="preserve"> R1942 * (1 - R1942) * (AD1942 * U1942)</f>
        <v>0</v>
      </c>
      <c r="AD1942" s="8">
        <f xml:space="preserve"> (X1942 * (1 - W1942) * W1942)</f>
        <v>0</v>
      </c>
      <c r="AE1942" s="8">
        <f t="shared" si="3356"/>
        <v>0</v>
      </c>
      <c r="AF1942" s="8">
        <f xml:space="preserve"> (G1942 * AB1942)</f>
        <v>0</v>
      </c>
      <c r="AG1942" s="8">
        <f xml:space="preserve"> (H1942 * AB1942)</f>
        <v>0</v>
      </c>
      <c r="AH1942" s="8">
        <f t="shared" si="3357"/>
        <v>0</v>
      </c>
      <c r="AI1942" s="8">
        <f xml:space="preserve"> (G1942 * AC1942)</f>
        <v>0</v>
      </c>
      <c r="AJ1942" s="8">
        <f xml:space="preserve"> (H1942 * AC1942)</f>
        <v>0</v>
      </c>
      <c r="AK1942" s="5">
        <f t="shared" si="3330"/>
        <v>0</v>
      </c>
      <c r="AL1942" s="8">
        <f xml:space="preserve"> (M1942 * AD1942)</f>
        <v>0</v>
      </c>
      <c r="AM1942" s="8">
        <f xml:space="preserve"> (R1942 * AD1942)</f>
        <v>0</v>
      </c>
      <c r="AN1942" s="8">
        <f xml:space="preserve"> (I1942 - I1941)</f>
        <v>0.11267505162848579</v>
      </c>
      <c r="AO1942" s="8">
        <f xml:space="preserve"> (J1942 - J1941)</f>
        <v>5.9295997725811844E-2</v>
      </c>
      <c r="AP1942" s="8">
        <f xml:space="preserve"> (K1942 - K1941)</f>
        <v>-0.19324467106849852</v>
      </c>
      <c r="AQ1942" s="8">
        <f xml:space="preserve"> (N1942 - N1941)</f>
        <v>0.11267505162848579</v>
      </c>
      <c r="AR1942" s="8">
        <f xml:space="preserve"> (O1942 - O1941)</f>
        <v>5.9295997725811844E-2</v>
      </c>
      <c r="AS1942" s="8">
        <f xml:space="preserve"> (P1942 - P1941)</f>
        <v>-0.19324467106849852</v>
      </c>
      <c r="AT1942" s="5">
        <f t="shared" si="3337"/>
        <v>0.19873538305012062</v>
      </c>
      <c r="AU1942" s="8">
        <f xml:space="preserve"> (T1942 - T1941)</f>
        <v>-0.23273875137289224</v>
      </c>
      <c r="AV1942" s="8">
        <f xml:space="preserve"> (U1942 - U1941)</f>
        <v>-0.23273875137289224</v>
      </c>
    </row>
    <row r="1943" spans="6:48" x14ac:dyDescent="0.25">
      <c r="F1943" s="8" t="s">
        <v>53</v>
      </c>
      <c r="G1943" s="8">
        <f t="shared" ref="G1943" si="3366" xml:space="preserve"> $B$7</f>
        <v>0</v>
      </c>
      <c r="H1943" s="8">
        <f t="shared" ref="H1943" si="3367" xml:space="preserve"> $C$7</f>
        <v>1</v>
      </c>
      <c r="I1943" s="8">
        <f xml:space="preserve"> (I1942 + $B$11 * AE1942 + $D$11 * AN1942)</f>
        <v>213.2309850876176</v>
      </c>
      <c r="J1943" s="8">
        <f xml:space="preserve"> (J1942 + $B$11 * AF1942 + $D$11 * AO1942)</f>
        <v>112.39189162902753</v>
      </c>
      <c r="K1943" s="8">
        <f xml:space="preserve"> (K1942 + $B$11 * AG1942 + $D$11 * AP1942)</f>
        <v>-368.29594923755349</v>
      </c>
      <c r="L1943" s="8">
        <f t="shared" ref="L1943:L2006" si="3368" xml:space="preserve"> ($D$14 * I1943) + (G1943 * J1943) + (H1943 * K1943)</f>
        <v>-155.06496414993589</v>
      </c>
      <c r="M1943" s="8">
        <f t="shared" si="3333"/>
        <v>4.5304540835211253E-68</v>
      </c>
      <c r="N1943" s="8">
        <f xml:space="preserve"> (N1942 + $B$11 * AH1942 + $D$11 * AQ1942)</f>
        <v>213.2309850876176</v>
      </c>
      <c r="O1943" s="8">
        <f xml:space="preserve"> (O1942 + $B$11 * AI1942 + $D$11 * AR1942)</f>
        <v>112.39189162902753</v>
      </c>
      <c r="P1943" s="8">
        <f xml:space="preserve"> (P1942 + $B$11 * AJ1942 + $D$11 * AS1942)</f>
        <v>-368.29594923755349</v>
      </c>
      <c r="Q1943" s="8">
        <f t="shared" ref="Q1943:Q2006" si="3369" xml:space="preserve"> ($D$14 * N1943) + (G1943 * O1943) + (H1943 * P1943)</f>
        <v>-155.06496414993589</v>
      </c>
      <c r="R1943" s="8">
        <f t="shared" si="3334"/>
        <v>4.5304540835211253E-68</v>
      </c>
      <c r="S1943" s="5">
        <f t="shared" si="3335"/>
        <v>376.55074747928819</v>
      </c>
      <c r="T1943" s="8">
        <f xml:space="preserve"> (T1942 + $B$11 * AL1942 + $D$11 * AU1942)</f>
        <v>-443.85794937440102</v>
      </c>
      <c r="U1943" s="8">
        <f xml:space="preserve"> (U1942 + $B$11 * AM1942 + $D$11 * AV1942)</f>
        <v>-443.85794937440102</v>
      </c>
      <c r="V1943" s="8">
        <f t="shared" si="3329"/>
        <v>376.55074747928819</v>
      </c>
      <c r="W1943" s="8">
        <f t="shared" si="3336"/>
        <v>1</v>
      </c>
      <c r="X1943" s="8">
        <f xml:space="preserve"> ($D$7 - W1943)</f>
        <v>0</v>
      </c>
      <c r="Y1943" s="14"/>
      <c r="Z1943" s="14"/>
      <c r="AB1943" s="8">
        <f xml:space="preserve"> M1943 * (1 - M1943) * (AD1943 * T1943)</f>
        <v>0</v>
      </c>
      <c r="AC1943" s="8">
        <f xml:space="preserve"> R1943 * (1 - R1943) * (AD1943 * U1943)</f>
        <v>0</v>
      </c>
      <c r="AD1943" s="8">
        <f xml:space="preserve"> (X1943 * (1 - W1943) * W1943)</f>
        <v>0</v>
      </c>
      <c r="AE1943" s="8">
        <f t="shared" si="3356"/>
        <v>0</v>
      </c>
      <c r="AF1943" s="8">
        <f xml:space="preserve"> (G1943 * AB1943)</f>
        <v>0</v>
      </c>
      <c r="AG1943" s="8">
        <f xml:space="preserve"> (H1943 * AB1943)</f>
        <v>0</v>
      </c>
      <c r="AH1943" s="8">
        <f t="shared" si="3357"/>
        <v>0</v>
      </c>
      <c r="AI1943" s="8">
        <f xml:space="preserve"> (G1943 * AC1943)</f>
        <v>0</v>
      </c>
      <c r="AJ1943" s="8">
        <f xml:space="preserve"> (H1943 * AC1943)</f>
        <v>0</v>
      </c>
      <c r="AK1943" s="5">
        <f t="shared" si="3330"/>
        <v>0</v>
      </c>
      <c r="AL1943" s="8">
        <f xml:space="preserve"> (M1943 * AD1943)</f>
        <v>0</v>
      </c>
      <c r="AM1943" s="8">
        <f xml:space="preserve"> (R1943 * AD1943)</f>
        <v>0</v>
      </c>
      <c r="AN1943" s="8">
        <f xml:space="preserve"> (I1943 - I1942)</f>
        <v>0.11267505162848579</v>
      </c>
      <c r="AO1943" s="8">
        <f xml:space="preserve"> (J1943 - J1942)</f>
        <v>5.9295997725811844E-2</v>
      </c>
      <c r="AP1943" s="8">
        <f xml:space="preserve"> (K1943 - K1942)</f>
        <v>-0.19324467106849852</v>
      </c>
      <c r="AQ1943" s="8">
        <f xml:space="preserve"> (N1943 - N1942)</f>
        <v>0.11267505162848579</v>
      </c>
      <c r="AR1943" s="8">
        <f xml:space="preserve"> (O1943 - O1942)</f>
        <v>5.9295997725811844E-2</v>
      </c>
      <c r="AS1943" s="8">
        <f xml:space="preserve"> (P1943 - P1942)</f>
        <v>-0.19324467106849852</v>
      </c>
      <c r="AT1943" s="5">
        <f t="shared" si="3337"/>
        <v>0.19873538305012062</v>
      </c>
      <c r="AU1943" s="8">
        <f xml:space="preserve"> (T1943 - T1942)</f>
        <v>-0.23273875137289224</v>
      </c>
      <c r="AV1943" s="8">
        <f xml:space="preserve"> (U1943 - U1942)</f>
        <v>-0.23273875137289224</v>
      </c>
    </row>
    <row r="1944" spans="6:48" x14ac:dyDescent="0.25">
      <c r="F1944" s="8" t="s">
        <v>54</v>
      </c>
      <c r="G1944" s="8">
        <f t="shared" ref="G1944" si="3370" xml:space="preserve"> $B$8</f>
        <v>1</v>
      </c>
      <c r="H1944" s="8">
        <f t="shared" ref="H1944" si="3371" xml:space="preserve"> $C$8</f>
        <v>1</v>
      </c>
      <c r="I1944" s="8">
        <f xml:space="preserve"> (I1943 + $B$11 * AE1943 + $D$11 * AN1943)</f>
        <v>213.34366013924608</v>
      </c>
      <c r="J1944" s="8">
        <f xml:space="preserve"> (J1943 + $B$11 * AF1943 + $D$11 * AO1943)</f>
        <v>112.45118762675334</v>
      </c>
      <c r="K1944" s="8">
        <f xml:space="preserve"> (K1943 + $B$11 * AG1943 + $D$11 * AP1943)</f>
        <v>-368.48919390862198</v>
      </c>
      <c r="L1944" s="8">
        <f t="shared" si="3368"/>
        <v>-42.694346142622578</v>
      </c>
      <c r="M1944" s="8">
        <f t="shared" si="3333"/>
        <v>2.8713164680336447E-19</v>
      </c>
      <c r="N1944" s="8">
        <f xml:space="preserve"> (N1943 + $B$11 * AH1943 + $D$11 * AQ1943)</f>
        <v>213.34366013924608</v>
      </c>
      <c r="O1944" s="8">
        <f xml:space="preserve"> (O1943 + $B$11 * AI1943 + $D$11 * AR1943)</f>
        <v>112.45118762675334</v>
      </c>
      <c r="P1944" s="8">
        <f xml:space="preserve"> (P1943 + $B$11 * AJ1943 + $D$11 * AS1943)</f>
        <v>-368.48919390862198</v>
      </c>
      <c r="Q1944" s="8">
        <f t="shared" si="3369"/>
        <v>-42.694346142622578</v>
      </c>
      <c r="R1944" s="8">
        <f t="shared" si="3334"/>
        <v>2.8713164680336447E-19</v>
      </c>
      <c r="S1944" s="5">
        <f t="shared" si="3335"/>
        <v>376.74948286233831</v>
      </c>
      <c r="T1944" s="8">
        <f xml:space="preserve"> (T1943 + $B$11 * AL1943 + $D$11 * AU1943)</f>
        <v>-444.09068812577391</v>
      </c>
      <c r="U1944" s="8">
        <f xml:space="preserve"> (U1943 + $B$11 * AM1943 + $D$11 * AV1943)</f>
        <v>-444.09068812577391</v>
      </c>
      <c r="V1944" s="8">
        <f t="shared" si="3329"/>
        <v>376.74948286233831</v>
      </c>
      <c r="W1944" s="8">
        <f t="shared" si="3336"/>
        <v>1</v>
      </c>
      <c r="X1944" s="8">
        <f xml:space="preserve"> ($D$8 - W1944)</f>
        <v>0</v>
      </c>
      <c r="Y1944" s="15"/>
      <c r="Z1944" s="15"/>
      <c r="AB1944" s="8">
        <f xml:space="preserve"> M1944 * (1 - M1944) * (AD1944 * T1944)</f>
        <v>0</v>
      </c>
      <c r="AC1944" s="8">
        <f xml:space="preserve"> R1944 * (1 - R1944) * (AD1944 * U1944)</f>
        <v>0</v>
      </c>
      <c r="AD1944" s="8">
        <f xml:space="preserve"> (X1944 * (1 - W1944) * W1944)</f>
        <v>0</v>
      </c>
      <c r="AE1944" s="8">
        <f t="shared" si="3356"/>
        <v>0</v>
      </c>
      <c r="AF1944" s="8">
        <f xml:space="preserve"> (G1944 * AB1944)</f>
        <v>0</v>
      </c>
      <c r="AG1944" s="8">
        <f xml:space="preserve"> (H1944 * AB1944)</f>
        <v>0</v>
      </c>
      <c r="AH1944" s="8">
        <f t="shared" si="3357"/>
        <v>0</v>
      </c>
      <c r="AI1944" s="8">
        <f xml:space="preserve"> (G1944 * AC1944)</f>
        <v>0</v>
      </c>
      <c r="AJ1944" s="8">
        <f xml:space="preserve"> (H1944 * AC1944)</f>
        <v>0</v>
      </c>
      <c r="AK1944" s="5">
        <f t="shared" si="3330"/>
        <v>0</v>
      </c>
      <c r="AL1944" s="8">
        <f xml:space="preserve"> (M1944 * AD1944)</f>
        <v>0</v>
      </c>
      <c r="AM1944" s="8">
        <f xml:space="preserve"> (R1944 * AD1944)</f>
        <v>0</v>
      </c>
      <c r="AN1944" s="8">
        <f xml:space="preserve"> (I1944 - I1943)</f>
        <v>0.11267505162848579</v>
      </c>
      <c r="AO1944" s="8">
        <f xml:space="preserve"> (J1944 - J1943)</f>
        <v>5.9295997725811844E-2</v>
      </c>
      <c r="AP1944" s="8">
        <f xml:space="preserve"> (K1944 - K1943)</f>
        <v>-0.19324467106849852</v>
      </c>
      <c r="AQ1944" s="8">
        <f xml:space="preserve"> (N1944 - N1943)</f>
        <v>0.11267505162848579</v>
      </c>
      <c r="AR1944" s="8">
        <f xml:space="preserve"> (O1944 - O1943)</f>
        <v>5.9295997725811844E-2</v>
      </c>
      <c r="AS1944" s="8">
        <f xml:space="preserve"> (P1944 - P1943)</f>
        <v>-0.19324467106849852</v>
      </c>
      <c r="AT1944" s="5">
        <f t="shared" si="3337"/>
        <v>0.19873538305012062</v>
      </c>
      <c r="AU1944" s="8">
        <f xml:space="preserve"> (T1944 - T1943)</f>
        <v>-0.23273875137289224</v>
      </c>
      <c r="AV1944" s="8">
        <f xml:space="preserve"> (U1944 - U1943)</f>
        <v>-0.23273875137289224</v>
      </c>
    </row>
    <row r="1945" spans="6:48" x14ac:dyDescent="0.25">
      <c r="F1945" s="2" t="s">
        <v>51</v>
      </c>
      <c r="G1945" s="2">
        <f t="shared" si="3352"/>
        <v>0</v>
      </c>
      <c r="H1945" s="2">
        <f t="shared" si="3353"/>
        <v>0</v>
      </c>
      <c r="I1945" s="2">
        <f xml:space="preserve"> (I1944 + $B$11 * AE1944 + $D$11 * AN1944)</f>
        <v>213.45633519087457</v>
      </c>
      <c r="J1945" s="2">
        <f xml:space="preserve"> (J1944 + $B$11 * AF1944 + $D$11 * AO1944)</f>
        <v>112.51048362447915</v>
      </c>
      <c r="K1945" s="2">
        <f xml:space="preserve"> (K1944 + $B$11 * AG1944 + $D$11 * AP1944)</f>
        <v>-368.68243857969048</v>
      </c>
      <c r="L1945" s="2">
        <f t="shared" si="3368"/>
        <v>213.45633519087457</v>
      </c>
      <c r="M1945" s="2">
        <f t="shared" si="3333"/>
        <v>1</v>
      </c>
      <c r="N1945" s="2">
        <f xml:space="preserve"> (N1944 + $B$11 * AH1944 + $D$11 * AQ1944)</f>
        <v>213.45633519087457</v>
      </c>
      <c r="O1945" s="2">
        <f xml:space="preserve"> (O1944 + $B$11 * AI1944 + $D$11 * AR1944)</f>
        <v>112.51048362447915</v>
      </c>
      <c r="P1945" s="2">
        <f xml:space="preserve"> (P1944 + $B$11 * AJ1944 + $D$11 * AS1944)</f>
        <v>-368.68243857969048</v>
      </c>
      <c r="Q1945" s="2">
        <f t="shared" si="3369"/>
        <v>213.45633519087457</v>
      </c>
      <c r="R1945" s="2">
        <f t="shared" si="3334"/>
        <v>1</v>
      </c>
      <c r="S1945" s="6">
        <f t="shared" si="3335"/>
        <v>376.94821824538843</v>
      </c>
      <c r="T1945" s="2">
        <f xml:space="preserve"> (T1944 + $B$11 * AL1944 + $D$11 * AU1944)</f>
        <v>-444.3234268771468</v>
      </c>
      <c r="U1945" s="2">
        <f xml:space="preserve"> (U1944 + $B$11 * AM1944 + $D$11 * AV1944)</f>
        <v>-444.3234268771468</v>
      </c>
      <c r="V1945" s="2">
        <f t="shared" si="3329"/>
        <v>-511.69863550890517</v>
      </c>
      <c r="W1945" s="2">
        <f t="shared" si="3336"/>
        <v>5.9170631055702616E-223</v>
      </c>
      <c r="X1945" s="2">
        <f xml:space="preserve"> ($D$5 - W1945)</f>
        <v>-5.9170631055702616E-223</v>
      </c>
      <c r="Y1945" s="16">
        <f xml:space="preserve"> SUM(SUMIF(X1945:X1948, {"&gt;0","&lt;0"}) * {1,-1}) / 4</f>
        <v>2.6121918685742841E-223</v>
      </c>
      <c r="Z1945" s="16" t="s">
        <v>542</v>
      </c>
      <c r="AB1945" s="2">
        <f xml:space="preserve"> M1945 * (1 - M1945) * (AD1945 * T1945)</f>
        <v>0</v>
      </c>
      <c r="AC1945" s="2">
        <f xml:space="preserve"> R1945 * (1 - R1945) * (AD1945 * U1945)</f>
        <v>0</v>
      </c>
      <c r="AD1945" s="2">
        <f xml:space="preserve"> (X1945 * (1 - W1945) * W1945)</f>
        <v>0</v>
      </c>
      <c r="AE1945" s="2">
        <f t="shared" si="3356"/>
        <v>0</v>
      </c>
      <c r="AF1945" s="2">
        <f xml:space="preserve"> (G1945 * AB1945)</f>
        <v>0</v>
      </c>
      <c r="AG1945" s="2">
        <f xml:space="preserve"> (H1945 * AB1945)</f>
        <v>0</v>
      </c>
      <c r="AH1945" s="2">
        <f t="shared" si="3357"/>
        <v>0</v>
      </c>
      <c r="AI1945" s="2">
        <f xml:space="preserve"> (G1945 * AC1945)</f>
        <v>0</v>
      </c>
      <c r="AJ1945" s="2">
        <f xml:space="preserve"> (H1945 * AC1945)</f>
        <v>0</v>
      </c>
      <c r="AK1945" s="6">
        <f t="shared" si="3330"/>
        <v>0</v>
      </c>
      <c r="AL1945" s="2">
        <f xml:space="preserve"> (M1945 * AD1945)</f>
        <v>0</v>
      </c>
      <c r="AM1945" s="2">
        <f xml:space="preserve"> (R1945 * AD1945)</f>
        <v>0</v>
      </c>
      <c r="AN1945" s="2">
        <f xml:space="preserve"> (I1945 - I1944)</f>
        <v>0.11267505162848579</v>
      </c>
      <c r="AO1945" s="2">
        <f xml:space="preserve"> (J1945 - J1944)</f>
        <v>5.9295997725811844E-2</v>
      </c>
      <c r="AP1945" s="2">
        <f xml:space="preserve"> (K1945 - K1944)</f>
        <v>-0.19324467106849852</v>
      </c>
      <c r="AQ1945" s="2">
        <f xml:space="preserve"> (N1945 - N1944)</f>
        <v>0.11267505162848579</v>
      </c>
      <c r="AR1945" s="2">
        <f xml:space="preserve"> (O1945 - O1944)</f>
        <v>5.9295997725811844E-2</v>
      </c>
      <c r="AS1945" s="2">
        <f xml:space="preserve"> (P1945 - P1944)</f>
        <v>-0.19324467106849852</v>
      </c>
      <c r="AT1945" s="6">
        <f t="shared" si="3337"/>
        <v>0.19873538305012062</v>
      </c>
      <c r="AU1945" s="2">
        <f xml:space="preserve"> (T1945 - T1944)</f>
        <v>-0.23273875137289224</v>
      </c>
      <c r="AV1945" s="2">
        <f xml:space="preserve"> (U1945 - U1944)</f>
        <v>-0.23273875137289224</v>
      </c>
    </row>
    <row r="1946" spans="6:48" x14ac:dyDescent="0.25">
      <c r="F1946" s="2" t="s">
        <v>52</v>
      </c>
      <c r="G1946" s="2">
        <f t="shared" ref="G1946" si="3372" xml:space="preserve"> $B$6</f>
        <v>1</v>
      </c>
      <c r="H1946" s="2">
        <f t="shared" ref="H1946" si="3373" xml:space="preserve"> $C$6</f>
        <v>0</v>
      </c>
      <c r="I1946" s="2">
        <f xml:space="preserve"> (I1945 + $B$11 * AE1945 + $D$11 * AN1945)</f>
        <v>213.56901024250305</v>
      </c>
      <c r="J1946" s="2">
        <f xml:space="preserve"> (J1945 + $B$11 * AF1945 + $D$11 * AO1945)</f>
        <v>112.56977962220496</v>
      </c>
      <c r="K1946" s="2">
        <f xml:space="preserve"> (K1945 + $B$11 * AG1945 + $D$11 * AP1945)</f>
        <v>-368.87568325075898</v>
      </c>
      <c r="L1946" s="2">
        <f t="shared" si="3368"/>
        <v>326.13878986470803</v>
      </c>
      <c r="M1946" s="2">
        <f t="shared" si="3333"/>
        <v>1</v>
      </c>
      <c r="N1946" s="2">
        <f xml:space="preserve"> (N1945 + $B$11 * AH1945 + $D$11 * AQ1945)</f>
        <v>213.56901024250305</v>
      </c>
      <c r="O1946" s="2">
        <f xml:space="preserve"> (O1945 + $B$11 * AI1945 + $D$11 * AR1945)</f>
        <v>112.56977962220496</v>
      </c>
      <c r="P1946" s="2">
        <f xml:space="preserve"> (P1945 + $B$11 * AJ1945 + $D$11 * AS1945)</f>
        <v>-368.87568325075898</v>
      </c>
      <c r="Q1946" s="2">
        <f t="shared" si="3369"/>
        <v>326.13878986470803</v>
      </c>
      <c r="R1946" s="2">
        <f t="shared" si="3334"/>
        <v>1</v>
      </c>
      <c r="S1946" s="6">
        <f t="shared" si="3335"/>
        <v>377.14695362843855</v>
      </c>
      <c r="T1946" s="2">
        <f xml:space="preserve"> (T1945 + $B$11 * AL1945 + $D$11 * AU1945)</f>
        <v>-444.55616562851969</v>
      </c>
      <c r="U1946" s="2">
        <f xml:space="preserve"> (U1945 + $B$11 * AM1945 + $D$11 * AV1945)</f>
        <v>-444.55616562851969</v>
      </c>
      <c r="V1946" s="2">
        <f t="shared" si="3329"/>
        <v>-511.96537762860083</v>
      </c>
      <c r="W1946" s="2">
        <f t="shared" si="3336"/>
        <v>4.5317043687268756E-223</v>
      </c>
      <c r="X1946" s="2">
        <f xml:space="preserve"> ($D$6 - W1946)</f>
        <v>-4.5317043687268756E-223</v>
      </c>
      <c r="Y1946" s="17"/>
      <c r="Z1946" s="17"/>
      <c r="AB1946" s="2">
        <f xml:space="preserve"> M1946 * (1 - M1946) * (AD1946 * T1946)</f>
        <v>0</v>
      </c>
      <c r="AC1946" s="2">
        <f xml:space="preserve"> R1946 * (1 - R1946) * (AD1946 * U1946)</f>
        <v>0</v>
      </c>
      <c r="AD1946" s="2">
        <f xml:space="preserve"> (X1946 * (1 - W1946) * W1946)</f>
        <v>0</v>
      </c>
      <c r="AE1946" s="2">
        <f t="shared" si="3356"/>
        <v>0</v>
      </c>
      <c r="AF1946" s="2">
        <f xml:space="preserve"> (G1946 * AB1946)</f>
        <v>0</v>
      </c>
      <c r="AG1946" s="2">
        <f xml:space="preserve"> (H1946 * AB1946)</f>
        <v>0</v>
      </c>
      <c r="AH1946" s="2">
        <f t="shared" si="3357"/>
        <v>0</v>
      </c>
      <c r="AI1946" s="2">
        <f xml:space="preserve"> (G1946 * AC1946)</f>
        <v>0</v>
      </c>
      <c r="AJ1946" s="2">
        <f xml:space="preserve"> (H1946 * AC1946)</f>
        <v>0</v>
      </c>
      <c r="AK1946" s="6">
        <f t="shared" si="3330"/>
        <v>0</v>
      </c>
      <c r="AL1946" s="2">
        <f xml:space="preserve"> (M1946 * AD1946)</f>
        <v>0</v>
      </c>
      <c r="AM1946" s="2">
        <f xml:space="preserve"> (R1946 * AD1946)</f>
        <v>0</v>
      </c>
      <c r="AN1946" s="2">
        <f xml:space="preserve"> (I1946 - I1945)</f>
        <v>0.11267505162848579</v>
      </c>
      <c r="AO1946" s="2">
        <f xml:space="preserve"> (J1946 - J1945)</f>
        <v>5.9295997725811844E-2</v>
      </c>
      <c r="AP1946" s="2">
        <f xml:space="preserve"> (K1946 - K1945)</f>
        <v>-0.19324467106849852</v>
      </c>
      <c r="AQ1946" s="2">
        <f xml:space="preserve"> (N1946 - N1945)</f>
        <v>0.11267505162848579</v>
      </c>
      <c r="AR1946" s="2">
        <f xml:space="preserve"> (O1946 - O1945)</f>
        <v>5.9295997725811844E-2</v>
      </c>
      <c r="AS1946" s="2">
        <f xml:space="preserve"> (P1946 - P1945)</f>
        <v>-0.19324467106849852</v>
      </c>
      <c r="AT1946" s="6">
        <f t="shared" si="3337"/>
        <v>0.19873538305012062</v>
      </c>
      <c r="AU1946" s="2">
        <f xml:space="preserve"> (T1946 - T1945)</f>
        <v>-0.23273875137289224</v>
      </c>
      <c r="AV1946" s="2">
        <f xml:space="preserve"> (U1946 - U1945)</f>
        <v>-0.23273875137289224</v>
      </c>
    </row>
    <row r="1947" spans="6:48" x14ac:dyDescent="0.25">
      <c r="F1947" s="2" t="s">
        <v>53</v>
      </c>
      <c r="G1947" s="2">
        <f t="shared" ref="G1947" si="3374" xml:space="preserve"> $B$7</f>
        <v>0</v>
      </c>
      <c r="H1947" s="2">
        <f t="shared" ref="H1947" si="3375" xml:space="preserve"> $C$7</f>
        <v>1</v>
      </c>
      <c r="I1947" s="2">
        <f xml:space="preserve"> (I1946 + $B$11 * AE1946 + $D$11 * AN1946)</f>
        <v>213.68168529413154</v>
      </c>
      <c r="J1947" s="2">
        <f xml:space="preserve"> (J1946 + $B$11 * AF1946 + $D$11 * AO1946)</f>
        <v>112.62907561993077</v>
      </c>
      <c r="K1947" s="2">
        <f xml:space="preserve"> (K1946 + $B$11 * AG1946 + $D$11 * AP1946)</f>
        <v>-369.06892792182748</v>
      </c>
      <c r="L1947" s="2">
        <f t="shared" si="3368"/>
        <v>-155.38724262769594</v>
      </c>
      <c r="M1947" s="2">
        <f t="shared" si="3333"/>
        <v>3.2822977015060592E-68</v>
      </c>
      <c r="N1947" s="2">
        <f xml:space="preserve"> (N1946 + $B$11 * AH1946 + $D$11 * AQ1946)</f>
        <v>213.68168529413154</v>
      </c>
      <c r="O1947" s="2">
        <f xml:space="preserve"> (O1946 + $B$11 * AI1946 + $D$11 * AR1946)</f>
        <v>112.62907561993077</v>
      </c>
      <c r="P1947" s="2">
        <f xml:space="preserve"> (P1946 + $B$11 * AJ1946 + $D$11 * AS1946)</f>
        <v>-369.06892792182748</v>
      </c>
      <c r="Q1947" s="2">
        <f t="shared" si="3369"/>
        <v>-155.38724262769594</v>
      </c>
      <c r="R1947" s="2">
        <f t="shared" si="3334"/>
        <v>3.2822977015060592E-68</v>
      </c>
      <c r="S1947" s="6">
        <f t="shared" si="3335"/>
        <v>377.34568901148867</v>
      </c>
      <c r="T1947" s="2">
        <f xml:space="preserve"> (T1946 + $B$11 * AL1946 + $D$11 * AU1946)</f>
        <v>-444.78890437989259</v>
      </c>
      <c r="U1947" s="2">
        <f xml:space="preserve"> (U1946 + $B$11 * AM1946 + $D$11 * AV1946)</f>
        <v>-444.78890437989259</v>
      </c>
      <c r="V1947" s="2">
        <f t="shared" si="3329"/>
        <v>377.34568901148867</v>
      </c>
      <c r="W1947" s="2">
        <f t="shared" si="3336"/>
        <v>1</v>
      </c>
      <c r="X1947" s="2">
        <f xml:space="preserve"> ($D$7 - W1947)</f>
        <v>0</v>
      </c>
      <c r="Y1947" s="17"/>
      <c r="Z1947" s="17"/>
      <c r="AB1947" s="2">
        <f xml:space="preserve"> M1947 * (1 - M1947) * (AD1947 * T1947)</f>
        <v>0</v>
      </c>
      <c r="AC1947" s="2">
        <f xml:space="preserve"> R1947 * (1 - R1947) * (AD1947 * U1947)</f>
        <v>0</v>
      </c>
      <c r="AD1947" s="2">
        <f xml:space="preserve"> (X1947 * (1 - W1947) * W1947)</f>
        <v>0</v>
      </c>
      <c r="AE1947" s="2">
        <f t="shared" si="3356"/>
        <v>0</v>
      </c>
      <c r="AF1947" s="2">
        <f xml:space="preserve"> (G1947 * AB1947)</f>
        <v>0</v>
      </c>
      <c r="AG1947" s="2">
        <f xml:space="preserve"> (H1947 * AB1947)</f>
        <v>0</v>
      </c>
      <c r="AH1947" s="2">
        <f t="shared" si="3357"/>
        <v>0</v>
      </c>
      <c r="AI1947" s="2">
        <f xml:space="preserve"> (G1947 * AC1947)</f>
        <v>0</v>
      </c>
      <c r="AJ1947" s="2">
        <f xml:space="preserve"> (H1947 * AC1947)</f>
        <v>0</v>
      </c>
      <c r="AK1947" s="6">
        <f t="shared" si="3330"/>
        <v>0</v>
      </c>
      <c r="AL1947" s="2">
        <f xml:space="preserve"> (M1947 * AD1947)</f>
        <v>0</v>
      </c>
      <c r="AM1947" s="2">
        <f xml:space="preserve"> (R1947 * AD1947)</f>
        <v>0</v>
      </c>
      <c r="AN1947" s="2">
        <f xml:space="preserve"> (I1947 - I1946)</f>
        <v>0.11267505162848579</v>
      </c>
      <c r="AO1947" s="2">
        <f xml:space="preserve"> (J1947 - J1946)</f>
        <v>5.9295997725811844E-2</v>
      </c>
      <c r="AP1947" s="2">
        <f xml:space="preserve"> (K1947 - K1946)</f>
        <v>-0.19324467106849852</v>
      </c>
      <c r="AQ1947" s="2">
        <f xml:space="preserve"> (N1947 - N1946)</f>
        <v>0.11267505162848579</v>
      </c>
      <c r="AR1947" s="2">
        <f xml:space="preserve"> (O1947 - O1946)</f>
        <v>5.9295997725811844E-2</v>
      </c>
      <c r="AS1947" s="2">
        <f xml:space="preserve"> (P1947 - P1946)</f>
        <v>-0.19324467106849852</v>
      </c>
      <c r="AT1947" s="6">
        <f t="shared" si="3337"/>
        <v>0.19873538305012062</v>
      </c>
      <c r="AU1947" s="2">
        <f xml:space="preserve"> (T1947 - T1946)</f>
        <v>-0.23273875137289224</v>
      </c>
      <c r="AV1947" s="2">
        <f xml:space="preserve"> (U1947 - U1946)</f>
        <v>-0.23273875137289224</v>
      </c>
    </row>
    <row r="1948" spans="6:48" x14ac:dyDescent="0.25">
      <c r="F1948" s="2" t="s">
        <v>54</v>
      </c>
      <c r="G1948" s="2">
        <f t="shared" ref="G1948" si="3376" xml:space="preserve"> $B$8</f>
        <v>1</v>
      </c>
      <c r="H1948" s="2">
        <f t="shared" ref="H1948" si="3377" xml:space="preserve"> $C$8</f>
        <v>1</v>
      </c>
      <c r="I1948" s="2">
        <f xml:space="preserve"> (I1947 + $B$11 * AE1947 + $D$11 * AN1947)</f>
        <v>213.79436034576003</v>
      </c>
      <c r="J1948" s="2">
        <f xml:space="preserve"> (J1947 + $B$11 * AF1947 + $D$11 * AO1947)</f>
        <v>112.68837161765659</v>
      </c>
      <c r="K1948" s="2">
        <f xml:space="preserve"> (K1947 + $B$11 * AG1947 + $D$11 * AP1947)</f>
        <v>-369.26217259289598</v>
      </c>
      <c r="L1948" s="2">
        <f t="shared" si="3368"/>
        <v>-42.779440629479382</v>
      </c>
      <c r="M1948" s="2">
        <f t="shared" si="3333"/>
        <v>2.6370902661507179E-19</v>
      </c>
      <c r="N1948" s="2">
        <f xml:space="preserve"> (N1947 + $B$11 * AH1947 + $D$11 * AQ1947)</f>
        <v>213.79436034576003</v>
      </c>
      <c r="O1948" s="2">
        <f xml:space="preserve"> (O1947 + $B$11 * AI1947 + $D$11 * AR1947)</f>
        <v>112.68837161765659</v>
      </c>
      <c r="P1948" s="2">
        <f xml:space="preserve"> (P1947 + $B$11 * AJ1947 + $D$11 * AS1947)</f>
        <v>-369.26217259289598</v>
      </c>
      <c r="Q1948" s="2">
        <f t="shared" si="3369"/>
        <v>-42.779440629479382</v>
      </c>
      <c r="R1948" s="2">
        <f t="shared" si="3334"/>
        <v>2.6370902661507179E-19</v>
      </c>
      <c r="S1948" s="6">
        <f t="shared" si="3335"/>
        <v>377.54442439453879</v>
      </c>
      <c r="T1948" s="2">
        <f xml:space="preserve"> (T1947 + $B$11 * AL1947 + $D$11 * AU1947)</f>
        <v>-445.02164313126548</v>
      </c>
      <c r="U1948" s="2">
        <f xml:space="preserve"> (U1947 + $B$11 * AM1947 + $D$11 * AV1947)</f>
        <v>-445.02164313126548</v>
      </c>
      <c r="V1948" s="2">
        <f t="shared" si="3329"/>
        <v>377.54442439453879</v>
      </c>
      <c r="W1948" s="2">
        <f t="shared" si="3336"/>
        <v>1</v>
      </c>
      <c r="X1948" s="2">
        <f xml:space="preserve"> ($D$8 - W1948)</f>
        <v>0</v>
      </c>
      <c r="Y1948" s="18"/>
      <c r="Z1948" s="18"/>
      <c r="AB1948" s="2">
        <f xml:space="preserve"> M1948 * (1 - M1948) * (AD1948 * T1948)</f>
        <v>0</v>
      </c>
      <c r="AC1948" s="2">
        <f xml:space="preserve"> R1948 * (1 - R1948) * (AD1948 * U1948)</f>
        <v>0</v>
      </c>
      <c r="AD1948" s="2">
        <f xml:space="preserve"> (X1948 * (1 - W1948) * W1948)</f>
        <v>0</v>
      </c>
      <c r="AE1948" s="2">
        <f t="shared" si="3356"/>
        <v>0</v>
      </c>
      <c r="AF1948" s="2">
        <f xml:space="preserve"> (G1948 * AB1948)</f>
        <v>0</v>
      </c>
      <c r="AG1948" s="2">
        <f xml:space="preserve"> (H1948 * AB1948)</f>
        <v>0</v>
      </c>
      <c r="AH1948" s="2">
        <f t="shared" si="3357"/>
        <v>0</v>
      </c>
      <c r="AI1948" s="2">
        <f xml:space="preserve"> (G1948 * AC1948)</f>
        <v>0</v>
      </c>
      <c r="AJ1948" s="2">
        <f xml:space="preserve"> (H1948 * AC1948)</f>
        <v>0</v>
      </c>
      <c r="AK1948" s="6">
        <f t="shared" si="3330"/>
        <v>0</v>
      </c>
      <c r="AL1948" s="2">
        <f xml:space="preserve"> (M1948 * AD1948)</f>
        <v>0</v>
      </c>
      <c r="AM1948" s="2">
        <f xml:space="preserve"> (R1948 * AD1948)</f>
        <v>0</v>
      </c>
      <c r="AN1948" s="2">
        <f xml:space="preserve"> (I1948 - I1947)</f>
        <v>0.11267505162848579</v>
      </c>
      <c r="AO1948" s="2">
        <f xml:space="preserve"> (J1948 - J1947)</f>
        <v>5.9295997725811844E-2</v>
      </c>
      <c r="AP1948" s="2">
        <f xml:space="preserve"> (K1948 - K1947)</f>
        <v>-0.19324467106849852</v>
      </c>
      <c r="AQ1948" s="2">
        <f xml:space="preserve"> (N1948 - N1947)</f>
        <v>0.11267505162848579</v>
      </c>
      <c r="AR1948" s="2">
        <f xml:space="preserve"> (O1948 - O1947)</f>
        <v>5.9295997725811844E-2</v>
      </c>
      <c r="AS1948" s="2">
        <f xml:space="preserve"> (P1948 - P1947)</f>
        <v>-0.19324467106849852</v>
      </c>
      <c r="AT1948" s="6">
        <f t="shared" si="3337"/>
        <v>0.19873538305012062</v>
      </c>
      <c r="AU1948" s="2">
        <f xml:space="preserve"> (T1948 - T1947)</f>
        <v>-0.23273875137289224</v>
      </c>
      <c r="AV1948" s="2">
        <f xml:space="preserve"> (U1948 - U1947)</f>
        <v>-0.23273875137289224</v>
      </c>
    </row>
    <row r="1949" spans="6:48" x14ac:dyDescent="0.25">
      <c r="F1949" s="8" t="s">
        <v>51</v>
      </c>
      <c r="G1949" s="8">
        <f t="shared" si="3362"/>
        <v>0</v>
      </c>
      <c r="H1949" s="8">
        <f t="shared" si="3363"/>
        <v>0</v>
      </c>
      <c r="I1949" s="8">
        <f xml:space="preserve"> (I1948 + $B$11 * AE1948 + $D$11 * AN1948)</f>
        <v>213.90703539738851</v>
      </c>
      <c r="J1949" s="8">
        <f xml:space="preserve"> (J1948 + $B$11 * AF1948 + $D$11 * AO1948)</f>
        <v>112.7476676153824</v>
      </c>
      <c r="K1949" s="8">
        <f xml:space="preserve"> (K1948 + $B$11 * AG1948 + $D$11 * AP1948)</f>
        <v>-369.45541726396448</v>
      </c>
      <c r="L1949" s="8">
        <f t="shared" si="3368"/>
        <v>213.90703539738851</v>
      </c>
      <c r="M1949" s="8">
        <f t="shared" si="3333"/>
        <v>1</v>
      </c>
      <c r="N1949" s="8">
        <f xml:space="preserve"> (N1948 + $B$11 * AH1948 + $D$11 * AQ1948)</f>
        <v>213.90703539738851</v>
      </c>
      <c r="O1949" s="8">
        <f xml:space="preserve"> (O1948 + $B$11 * AI1948 + $D$11 * AR1948)</f>
        <v>112.7476676153824</v>
      </c>
      <c r="P1949" s="8">
        <f xml:space="preserve"> (P1948 + $B$11 * AJ1948 + $D$11 * AS1948)</f>
        <v>-369.45541726396448</v>
      </c>
      <c r="Q1949" s="8">
        <f t="shared" si="3369"/>
        <v>213.90703539738851</v>
      </c>
      <c r="R1949" s="8">
        <f t="shared" si="3334"/>
        <v>1</v>
      </c>
      <c r="S1949" s="5">
        <f t="shared" si="3335"/>
        <v>377.74315977758891</v>
      </c>
      <c r="T1949" s="8">
        <f xml:space="preserve"> (T1948 + $B$11 * AL1948 + $D$11 * AU1948)</f>
        <v>-445.25438188263837</v>
      </c>
      <c r="U1949" s="8">
        <f xml:space="preserve"> (U1948 + $B$11 * AM1948 + $D$11 * AV1948)</f>
        <v>-445.25438188263837</v>
      </c>
      <c r="V1949" s="8">
        <f t="shared" si="3329"/>
        <v>-512.76560398768788</v>
      </c>
      <c r="W1949" s="8">
        <f t="shared" si="3336"/>
        <v>2.0357651635830137E-223</v>
      </c>
      <c r="X1949" s="8">
        <f xml:space="preserve"> ($D$5 - W1949)</f>
        <v>-2.0357651635830137E-223</v>
      </c>
      <c r="Y1949" s="13">
        <f xml:space="preserve"> SUM(SUMIF(X1949:X1952, {"&gt;0","&lt;0"}) * {1,-1}) / 4</f>
        <v>8.9872443672811521E-224</v>
      </c>
      <c r="Z1949" s="13" t="s">
        <v>543</v>
      </c>
      <c r="AB1949" s="8">
        <f xml:space="preserve"> M1949 * (1 - M1949) * (AD1949 * T1949)</f>
        <v>0</v>
      </c>
      <c r="AC1949" s="8">
        <f xml:space="preserve"> R1949 * (1 - R1949) * (AD1949 * U1949)</f>
        <v>0</v>
      </c>
      <c r="AD1949" s="8">
        <f xml:space="preserve"> (X1949 * (1 - W1949) * W1949)</f>
        <v>0</v>
      </c>
      <c r="AE1949" s="8">
        <f t="shared" si="3356"/>
        <v>0</v>
      </c>
      <c r="AF1949" s="8">
        <f xml:space="preserve"> (G1949 * AB1949)</f>
        <v>0</v>
      </c>
      <c r="AG1949" s="8">
        <f xml:space="preserve"> (H1949 * AB1949)</f>
        <v>0</v>
      </c>
      <c r="AH1949" s="8">
        <f t="shared" si="3357"/>
        <v>0</v>
      </c>
      <c r="AI1949" s="8">
        <f xml:space="preserve"> (G1949 * AC1949)</f>
        <v>0</v>
      </c>
      <c r="AJ1949" s="8">
        <f xml:space="preserve"> (H1949 * AC1949)</f>
        <v>0</v>
      </c>
      <c r="AK1949" s="5">
        <f t="shared" si="3330"/>
        <v>0</v>
      </c>
      <c r="AL1949" s="8">
        <f xml:space="preserve"> (M1949 * AD1949)</f>
        <v>0</v>
      </c>
      <c r="AM1949" s="8">
        <f xml:space="preserve"> (R1949 * AD1949)</f>
        <v>0</v>
      </c>
      <c r="AN1949" s="8">
        <f xml:space="preserve"> (I1949 - I1948)</f>
        <v>0.11267505162848579</v>
      </c>
      <c r="AO1949" s="8">
        <f xml:space="preserve"> (J1949 - J1948)</f>
        <v>5.9295997725811844E-2</v>
      </c>
      <c r="AP1949" s="8">
        <f xml:space="preserve"> (K1949 - K1948)</f>
        <v>-0.19324467106849852</v>
      </c>
      <c r="AQ1949" s="8">
        <f xml:space="preserve"> (N1949 - N1948)</f>
        <v>0.11267505162848579</v>
      </c>
      <c r="AR1949" s="8">
        <f xml:space="preserve"> (O1949 - O1948)</f>
        <v>5.9295997725811844E-2</v>
      </c>
      <c r="AS1949" s="8">
        <f xml:space="preserve"> (P1949 - P1948)</f>
        <v>-0.19324467106849852</v>
      </c>
      <c r="AT1949" s="5">
        <f t="shared" si="3337"/>
        <v>0.19873538305012062</v>
      </c>
      <c r="AU1949" s="8">
        <f xml:space="preserve"> (T1949 - T1948)</f>
        <v>-0.23273875137289224</v>
      </c>
      <c r="AV1949" s="8">
        <f xml:space="preserve"> (U1949 - U1948)</f>
        <v>-0.23273875137289224</v>
      </c>
    </row>
    <row r="1950" spans="6:48" x14ac:dyDescent="0.25">
      <c r="F1950" s="8" t="s">
        <v>52</v>
      </c>
      <c r="G1950" s="8">
        <f t="shared" ref="G1950" si="3378" xml:space="preserve"> $B$6</f>
        <v>1</v>
      </c>
      <c r="H1950" s="8">
        <f t="shared" ref="H1950" si="3379" xml:space="preserve"> $C$6</f>
        <v>0</v>
      </c>
      <c r="I1950" s="8">
        <f xml:space="preserve"> (I1949 + $B$11 * AE1949 + $D$11 * AN1949)</f>
        <v>214.019710449017</v>
      </c>
      <c r="J1950" s="8">
        <f xml:space="preserve"> (J1949 + $B$11 * AF1949 + $D$11 * AO1949)</f>
        <v>112.80696361310821</v>
      </c>
      <c r="K1950" s="8">
        <f xml:space="preserve"> (K1949 + $B$11 * AG1949 + $D$11 * AP1949)</f>
        <v>-369.64866193503298</v>
      </c>
      <c r="L1950" s="8">
        <f t="shared" si="3368"/>
        <v>326.82667406212522</v>
      </c>
      <c r="M1950" s="8">
        <f t="shared" si="3333"/>
        <v>1</v>
      </c>
      <c r="N1950" s="8">
        <f xml:space="preserve"> (N1949 + $B$11 * AH1949 + $D$11 * AQ1949)</f>
        <v>214.019710449017</v>
      </c>
      <c r="O1950" s="8">
        <f xml:space="preserve"> (O1949 + $B$11 * AI1949 + $D$11 * AR1949)</f>
        <v>112.80696361310821</v>
      </c>
      <c r="P1950" s="8">
        <f xml:space="preserve"> (P1949 + $B$11 * AJ1949 + $D$11 * AS1949)</f>
        <v>-369.64866193503298</v>
      </c>
      <c r="Q1950" s="8">
        <f t="shared" si="3369"/>
        <v>326.82667406212522</v>
      </c>
      <c r="R1950" s="8">
        <f t="shared" si="3334"/>
        <v>1</v>
      </c>
      <c r="S1950" s="5">
        <f t="shared" si="3335"/>
        <v>377.94189516063904</v>
      </c>
      <c r="T1950" s="8">
        <f xml:space="preserve"> (T1949 + $B$11 * AL1949 + $D$11 * AU1949)</f>
        <v>-445.48712063401126</v>
      </c>
      <c r="U1950" s="8">
        <f xml:space="preserve"> (U1949 + $B$11 * AM1949 + $D$11 * AV1949)</f>
        <v>-445.48712063401126</v>
      </c>
      <c r="V1950" s="8">
        <f t="shared" si="3329"/>
        <v>-513.03234610738355</v>
      </c>
      <c r="W1950" s="8">
        <f t="shared" si="3336"/>
        <v>1.5591325833294475E-223</v>
      </c>
      <c r="X1950" s="8">
        <f xml:space="preserve"> ($D$6 - W1950)</f>
        <v>-1.5591325833294475E-223</v>
      </c>
      <c r="Y1950" s="14"/>
      <c r="Z1950" s="14"/>
      <c r="AB1950" s="8">
        <f xml:space="preserve"> M1950 * (1 - M1950) * (AD1950 * T1950)</f>
        <v>0</v>
      </c>
      <c r="AC1950" s="8">
        <f xml:space="preserve"> R1950 * (1 - R1950) * (AD1950 * U1950)</f>
        <v>0</v>
      </c>
      <c r="AD1950" s="8">
        <f xml:space="preserve"> (X1950 * (1 - W1950) * W1950)</f>
        <v>0</v>
      </c>
      <c r="AE1950" s="8">
        <f t="shared" si="3356"/>
        <v>0</v>
      </c>
      <c r="AF1950" s="8">
        <f xml:space="preserve"> (G1950 * AB1950)</f>
        <v>0</v>
      </c>
      <c r="AG1950" s="8">
        <f xml:space="preserve"> (H1950 * AB1950)</f>
        <v>0</v>
      </c>
      <c r="AH1950" s="8">
        <f t="shared" si="3357"/>
        <v>0</v>
      </c>
      <c r="AI1950" s="8">
        <f xml:space="preserve"> (G1950 * AC1950)</f>
        <v>0</v>
      </c>
      <c r="AJ1950" s="8">
        <f xml:space="preserve"> (H1950 * AC1950)</f>
        <v>0</v>
      </c>
      <c r="AK1950" s="5">
        <f t="shared" si="3330"/>
        <v>0</v>
      </c>
      <c r="AL1950" s="8">
        <f xml:space="preserve"> (M1950 * AD1950)</f>
        <v>0</v>
      </c>
      <c r="AM1950" s="8">
        <f xml:space="preserve"> (R1950 * AD1950)</f>
        <v>0</v>
      </c>
      <c r="AN1950" s="8">
        <f xml:space="preserve"> (I1950 - I1949)</f>
        <v>0.11267505162848579</v>
      </c>
      <c r="AO1950" s="8">
        <f xml:space="preserve"> (J1950 - J1949)</f>
        <v>5.9295997725811844E-2</v>
      </c>
      <c r="AP1950" s="8">
        <f xml:space="preserve"> (K1950 - K1949)</f>
        <v>-0.19324467106849852</v>
      </c>
      <c r="AQ1950" s="8">
        <f xml:space="preserve"> (N1950 - N1949)</f>
        <v>0.11267505162848579</v>
      </c>
      <c r="AR1950" s="8">
        <f xml:space="preserve"> (O1950 - O1949)</f>
        <v>5.9295997725811844E-2</v>
      </c>
      <c r="AS1950" s="8">
        <f xml:space="preserve"> (P1950 - P1949)</f>
        <v>-0.19324467106849852</v>
      </c>
      <c r="AT1950" s="5">
        <f t="shared" si="3337"/>
        <v>0.19873538305012062</v>
      </c>
      <c r="AU1950" s="8">
        <f xml:space="preserve"> (T1950 - T1949)</f>
        <v>-0.23273875137289224</v>
      </c>
      <c r="AV1950" s="8">
        <f xml:space="preserve"> (U1950 - U1949)</f>
        <v>-0.23273875137289224</v>
      </c>
    </row>
    <row r="1951" spans="6:48" x14ac:dyDescent="0.25">
      <c r="F1951" s="8" t="s">
        <v>53</v>
      </c>
      <c r="G1951" s="8">
        <f t="shared" ref="G1951" si="3380" xml:space="preserve"> $B$7</f>
        <v>0</v>
      </c>
      <c r="H1951" s="8">
        <f t="shared" ref="H1951" si="3381" xml:space="preserve"> $C$7</f>
        <v>1</v>
      </c>
      <c r="I1951" s="8">
        <f xml:space="preserve"> (I1950 + $B$11 * AE1950 + $D$11 * AN1950)</f>
        <v>214.13238550064548</v>
      </c>
      <c r="J1951" s="8">
        <f xml:space="preserve"> (J1950 + $B$11 * AF1950 + $D$11 * AO1950)</f>
        <v>112.86625961083402</v>
      </c>
      <c r="K1951" s="8">
        <f xml:space="preserve"> (K1950 + $B$11 * AG1950 + $D$11 * AP1950)</f>
        <v>-369.84190660610147</v>
      </c>
      <c r="L1951" s="8">
        <f t="shared" si="3368"/>
        <v>-155.70952110545599</v>
      </c>
      <c r="M1951" s="8">
        <f t="shared" si="3333"/>
        <v>2.3780128884870362E-68</v>
      </c>
      <c r="N1951" s="8">
        <f xml:space="preserve"> (N1950 + $B$11 * AH1950 + $D$11 * AQ1950)</f>
        <v>214.13238550064548</v>
      </c>
      <c r="O1951" s="8">
        <f xml:space="preserve"> (O1950 + $B$11 * AI1950 + $D$11 * AR1950)</f>
        <v>112.86625961083402</v>
      </c>
      <c r="P1951" s="8">
        <f xml:space="preserve"> (P1950 + $B$11 * AJ1950 + $D$11 * AS1950)</f>
        <v>-369.84190660610147</v>
      </c>
      <c r="Q1951" s="8">
        <f t="shared" si="3369"/>
        <v>-155.70952110545599</v>
      </c>
      <c r="R1951" s="8">
        <f t="shared" si="3334"/>
        <v>2.3780128884870362E-68</v>
      </c>
      <c r="S1951" s="5">
        <f t="shared" si="3335"/>
        <v>378.14063054368916</v>
      </c>
      <c r="T1951" s="8">
        <f xml:space="preserve"> (T1950 + $B$11 * AL1950 + $D$11 * AU1950)</f>
        <v>-445.71985938538415</v>
      </c>
      <c r="U1951" s="8">
        <f xml:space="preserve"> (U1950 + $B$11 * AM1950 + $D$11 * AV1950)</f>
        <v>-445.71985938538415</v>
      </c>
      <c r="V1951" s="8">
        <f t="shared" si="3329"/>
        <v>378.14063054368916</v>
      </c>
      <c r="W1951" s="8">
        <f t="shared" si="3336"/>
        <v>1</v>
      </c>
      <c r="X1951" s="8">
        <f xml:space="preserve"> ($D$7 - W1951)</f>
        <v>0</v>
      </c>
      <c r="Y1951" s="14"/>
      <c r="Z1951" s="14"/>
      <c r="AB1951" s="8">
        <f xml:space="preserve"> M1951 * (1 - M1951) * (AD1951 * T1951)</f>
        <v>0</v>
      </c>
      <c r="AC1951" s="8">
        <f xml:space="preserve"> R1951 * (1 - R1951) * (AD1951 * U1951)</f>
        <v>0</v>
      </c>
      <c r="AD1951" s="8">
        <f xml:space="preserve"> (X1951 * (1 - W1951) * W1951)</f>
        <v>0</v>
      </c>
      <c r="AE1951" s="8">
        <f t="shared" si="3356"/>
        <v>0</v>
      </c>
      <c r="AF1951" s="8">
        <f xml:space="preserve"> (G1951 * AB1951)</f>
        <v>0</v>
      </c>
      <c r="AG1951" s="8">
        <f xml:space="preserve"> (H1951 * AB1951)</f>
        <v>0</v>
      </c>
      <c r="AH1951" s="8">
        <f t="shared" si="3357"/>
        <v>0</v>
      </c>
      <c r="AI1951" s="8">
        <f xml:space="preserve"> (G1951 * AC1951)</f>
        <v>0</v>
      </c>
      <c r="AJ1951" s="8">
        <f xml:space="preserve"> (H1951 * AC1951)</f>
        <v>0</v>
      </c>
      <c r="AK1951" s="5">
        <f t="shared" si="3330"/>
        <v>0</v>
      </c>
      <c r="AL1951" s="8">
        <f xml:space="preserve"> (M1951 * AD1951)</f>
        <v>0</v>
      </c>
      <c r="AM1951" s="8">
        <f xml:space="preserve"> (R1951 * AD1951)</f>
        <v>0</v>
      </c>
      <c r="AN1951" s="8">
        <f xml:space="preserve"> (I1951 - I1950)</f>
        <v>0.11267505162848579</v>
      </c>
      <c r="AO1951" s="8">
        <f xml:space="preserve"> (J1951 - J1950)</f>
        <v>5.9295997725811844E-2</v>
      </c>
      <c r="AP1951" s="8">
        <f xml:space="preserve"> (K1951 - K1950)</f>
        <v>-0.19324467106849852</v>
      </c>
      <c r="AQ1951" s="8">
        <f xml:space="preserve"> (N1951 - N1950)</f>
        <v>0.11267505162848579</v>
      </c>
      <c r="AR1951" s="8">
        <f xml:space="preserve"> (O1951 - O1950)</f>
        <v>5.9295997725811844E-2</v>
      </c>
      <c r="AS1951" s="8">
        <f xml:space="preserve"> (P1951 - P1950)</f>
        <v>-0.19324467106849852</v>
      </c>
      <c r="AT1951" s="5">
        <f t="shared" si="3337"/>
        <v>0.19873538305012062</v>
      </c>
      <c r="AU1951" s="8">
        <f xml:space="preserve"> (T1951 - T1950)</f>
        <v>-0.23273875137289224</v>
      </c>
      <c r="AV1951" s="8">
        <f xml:space="preserve"> (U1951 - U1950)</f>
        <v>-0.23273875137289224</v>
      </c>
    </row>
    <row r="1952" spans="6:48" x14ac:dyDescent="0.25">
      <c r="F1952" s="8" t="s">
        <v>54</v>
      </c>
      <c r="G1952" s="8">
        <f t="shared" ref="G1952" si="3382" xml:space="preserve"> $B$8</f>
        <v>1</v>
      </c>
      <c r="H1952" s="8">
        <f t="shared" ref="H1952" si="3383" xml:space="preserve"> $C$8</f>
        <v>1</v>
      </c>
      <c r="I1952" s="8">
        <f xml:space="preserve"> (I1951 + $B$11 * AE1951 + $D$11 * AN1951)</f>
        <v>214.24506055227397</v>
      </c>
      <c r="J1952" s="8">
        <f xml:space="preserve"> (J1951 + $B$11 * AF1951 + $D$11 * AO1951)</f>
        <v>112.92555560855983</v>
      </c>
      <c r="K1952" s="8">
        <f xml:space="preserve"> (K1951 + $B$11 * AG1951 + $D$11 * AP1951)</f>
        <v>-370.03515127716997</v>
      </c>
      <c r="L1952" s="8">
        <f t="shared" si="3368"/>
        <v>-42.864535116336185</v>
      </c>
      <c r="M1952" s="8">
        <f t="shared" si="3333"/>
        <v>2.4219709493009385E-19</v>
      </c>
      <c r="N1952" s="8">
        <f xml:space="preserve"> (N1951 + $B$11 * AH1951 + $D$11 * AQ1951)</f>
        <v>214.24506055227397</v>
      </c>
      <c r="O1952" s="8">
        <f xml:space="preserve"> (O1951 + $B$11 * AI1951 + $D$11 * AR1951)</f>
        <v>112.92555560855983</v>
      </c>
      <c r="P1952" s="8">
        <f xml:space="preserve"> (P1951 + $B$11 * AJ1951 + $D$11 * AS1951)</f>
        <v>-370.03515127716997</v>
      </c>
      <c r="Q1952" s="8">
        <f t="shared" si="3369"/>
        <v>-42.864535116336185</v>
      </c>
      <c r="R1952" s="8">
        <f t="shared" si="3334"/>
        <v>2.4219709493009385E-19</v>
      </c>
      <c r="S1952" s="5">
        <f t="shared" si="3335"/>
        <v>378.33936592673928</v>
      </c>
      <c r="T1952" s="8">
        <f xml:space="preserve"> (T1951 + $B$11 * AL1951 + $D$11 * AU1951)</f>
        <v>-445.95259813675705</v>
      </c>
      <c r="U1952" s="8">
        <f xml:space="preserve"> (U1951 + $B$11 * AM1951 + $D$11 * AV1951)</f>
        <v>-445.95259813675705</v>
      </c>
      <c r="V1952" s="8">
        <f t="shared" si="3329"/>
        <v>378.33936592673928</v>
      </c>
      <c r="W1952" s="8">
        <f t="shared" si="3336"/>
        <v>1</v>
      </c>
      <c r="X1952" s="8">
        <f xml:space="preserve"> ($D$8 - W1952)</f>
        <v>0</v>
      </c>
      <c r="Y1952" s="15"/>
      <c r="Z1952" s="15"/>
      <c r="AB1952" s="8">
        <f xml:space="preserve"> M1952 * (1 - M1952) * (AD1952 * T1952)</f>
        <v>0</v>
      </c>
      <c r="AC1952" s="8">
        <f xml:space="preserve"> R1952 * (1 - R1952) * (AD1952 * U1952)</f>
        <v>0</v>
      </c>
      <c r="AD1952" s="8">
        <f xml:space="preserve"> (X1952 * (1 - W1952) * W1952)</f>
        <v>0</v>
      </c>
      <c r="AE1952" s="8">
        <f t="shared" si="3356"/>
        <v>0</v>
      </c>
      <c r="AF1952" s="8">
        <f xml:space="preserve"> (G1952 * AB1952)</f>
        <v>0</v>
      </c>
      <c r="AG1952" s="8">
        <f xml:space="preserve"> (H1952 * AB1952)</f>
        <v>0</v>
      </c>
      <c r="AH1952" s="8">
        <f t="shared" si="3357"/>
        <v>0</v>
      </c>
      <c r="AI1952" s="8">
        <f xml:space="preserve"> (G1952 * AC1952)</f>
        <v>0</v>
      </c>
      <c r="AJ1952" s="8">
        <f xml:space="preserve"> (H1952 * AC1952)</f>
        <v>0</v>
      </c>
      <c r="AK1952" s="5">
        <f t="shared" si="3330"/>
        <v>0</v>
      </c>
      <c r="AL1952" s="8">
        <f xml:space="preserve"> (M1952 * AD1952)</f>
        <v>0</v>
      </c>
      <c r="AM1952" s="8">
        <f xml:space="preserve"> (R1952 * AD1952)</f>
        <v>0</v>
      </c>
      <c r="AN1952" s="8">
        <f xml:space="preserve"> (I1952 - I1951)</f>
        <v>0.11267505162848579</v>
      </c>
      <c r="AO1952" s="8">
        <f xml:space="preserve"> (J1952 - J1951)</f>
        <v>5.9295997725811844E-2</v>
      </c>
      <c r="AP1952" s="8">
        <f xml:space="preserve"> (K1952 - K1951)</f>
        <v>-0.19324467106849852</v>
      </c>
      <c r="AQ1952" s="8">
        <f xml:space="preserve"> (N1952 - N1951)</f>
        <v>0.11267505162848579</v>
      </c>
      <c r="AR1952" s="8">
        <f xml:space="preserve"> (O1952 - O1951)</f>
        <v>5.9295997725811844E-2</v>
      </c>
      <c r="AS1952" s="8">
        <f xml:space="preserve"> (P1952 - P1951)</f>
        <v>-0.19324467106849852</v>
      </c>
      <c r="AT1952" s="5">
        <f t="shared" si="3337"/>
        <v>0.19873538305012062</v>
      </c>
      <c r="AU1952" s="8">
        <f xml:space="preserve"> (T1952 - T1951)</f>
        <v>-0.23273875137289224</v>
      </c>
      <c r="AV1952" s="8">
        <f xml:space="preserve"> (U1952 - U1951)</f>
        <v>-0.23273875137289224</v>
      </c>
    </row>
    <row r="1953" spans="6:48" x14ac:dyDescent="0.25">
      <c r="F1953" s="2" t="s">
        <v>51</v>
      </c>
      <c r="G1953" s="2">
        <f t="shared" si="3352"/>
        <v>0</v>
      </c>
      <c r="H1953" s="2">
        <f t="shared" si="3353"/>
        <v>0</v>
      </c>
      <c r="I1953" s="2">
        <f xml:space="preserve"> (I1952 + $B$11 * AE1952 + $D$11 * AN1952)</f>
        <v>214.35773560390246</v>
      </c>
      <c r="J1953" s="2">
        <f xml:space="preserve"> (J1952 + $B$11 * AF1952 + $D$11 * AO1952)</f>
        <v>112.98485160628564</v>
      </c>
      <c r="K1953" s="2">
        <f xml:space="preserve"> (K1952 + $B$11 * AG1952 + $D$11 * AP1952)</f>
        <v>-370.22839594823847</v>
      </c>
      <c r="L1953" s="2">
        <f t="shared" si="3368"/>
        <v>214.35773560390246</v>
      </c>
      <c r="M1953" s="2">
        <f t="shared" si="3333"/>
        <v>1</v>
      </c>
      <c r="N1953" s="2">
        <f xml:space="preserve"> (N1952 + $B$11 * AH1952 + $D$11 * AQ1952)</f>
        <v>214.35773560390246</v>
      </c>
      <c r="O1953" s="2">
        <f xml:space="preserve"> (O1952 + $B$11 * AI1952 + $D$11 * AR1952)</f>
        <v>112.98485160628564</v>
      </c>
      <c r="P1953" s="2">
        <f xml:space="preserve"> (P1952 + $B$11 * AJ1952 + $D$11 * AS1952)</f>
        <v>-370.22839594823847</v>
      </c>
      <c r="Q1953" s="2">
        <f t="shared" si="3369"/>
        <v>214.35773560390246</v>
      </c>
      <c r="R1953" s="2">
        <f t="shared" si="3334"/>
        <v>1</v>
      </c>
      <c r="S1953" s="6">
        <f t="shared" si="3335"/>
        <v>378.5381013097894</v>
      </c>
      <c r="T1953" s="2">
        <f xml:space="preserve"> (T1952 + $B$11 * AL1952 + $D$11 * AU1952)</f>
        <v>-446.18533688812994</v>
      </c>
      <c r="U1953" s="2">
        <f xml:space="preserve"> (U1952 + $B$11 * AM1952 + $D$11 * AV1952)</f>
        <v>-446.18533688812994</v>
      </c>
      <c r="V1953" s="2">
        <f t="shared" si="3329"/>
        <v>-513.83257246647054</v>
      </c>
      <c r="W1953" s="2">
        <f t="shared" si="3336"/>
        <v>7.0040486763728639E-224</v>
      </c>
      <c r="X1953" s="2">
        <f xml:space="preserve"> ($D$5 - W1953)</f>
        <v>-7.0040486763728639E-224</v>
      </c>
      <c r="Y1953" s="16">
        <f xml:space="preserve"> SUM(SUMIF(X1953:X1956, {"&gt;0","&lt;0"}) * {1,-1}) / 4</f>
        <v>3.092060820222804E-224</v>
      </c>
      <c r="Z1953" s="16" t="s">
        <v>544</v>
      </c>
      <c r="AB1953" s="2">
        <f xml:space="preserve"> M1953 * (1 - M1953) * (AD1953 * T1953)</f>
        <v>0</v>
      </c>
      <c r="AC1953" s="2">
        <f xml:space="preserve"> R1953 * (1 - R1953) * (AD1953 * U1953)</f>
        <v>0</v>
      </c>
      <c r="AD1953" s="2">
        <f xml:space="preserve"> (X1953 * (1 - W1953) * W1953)</f>
        <v>0</v>
      </c>
      <c r="AE1953" s="2">
        <f t="shared" si="3356"/>
        <v>0</v>
      </c>
      <c r="AF1953" s="2">
        <f xml:space="preserve"> (G1953 * AB1953)</f>
        <v>0</v>
      </c>
      <c r="AG1953" s="2">
        <f xml:space="preserve"> (H1953 * AB1953)</f>
        <v>0</v>
      </c>
      <c r="AH1953" s="2">
        <f t="shared" si="3357"/>
        <v>0</v>
      </c>
      <c r="AI1953" s="2">
        <f xml:space="preserve"> (G1953 * AC1953)</f>
        <v>0</v>
      </c>
      <c r="AJ1953" s="2">
        <f xml:space="preserve"> (H1953 * AC1953)</f>
        <v>0</v>
      </c>
      <c r="AK1953" s="6">
        <f t="shared" si="3330"/>
        <v>0</v>
      </c>
      <c r="AL1953" s="2">
        <f xml:space="preserve"> (M1953 * AD1953)</f>
        <v>0</v>
      </c>
      <c r="AM1953" s="2">
        <f xml:space="preserve"> (R1953 * AD1953)</f>
        <v>0</v>
      </c>
      <c r="AN1953" s="2">
        <f xml:space="preserve"> (I1953 - I1952)</f>
        <v>0.11267505162848579</v>
      </c>
      <c r="AO1953" s="2">
        <f xml:space="preserve"> (J1953 - J1952)</f>
        <v>5.9295997725811844E-2</v>
      </c>
      <c r="AP1953" s="2">
        <f xml:space="preserve"> (K1953 - K1952)</f>
        <v>-0.19324467106849852</v>
      </c>
      <c r="AQ1953" s="2">
        <f xml:space="preserve"> (N1953 - N1952)</f>
        <v>0.11267505162848579</v>
      </c>
      <c r="AR1953" s="2">
        <f xml:space="preserve"> (O1953 - O1952)</f>
        <v>5.9295997725811844E-2</v>
      </c>
      <c r="AS1953" s="2">
        <f xml:space="preserve"> (P1953 - P1952)</f>
        <v>-0.19324467106849852</v>
      </c>
      <c r="AT1953" s="6">
        <f t="shared" si="3337"/>
        <v>0.19873538305012062</v>
      </c>
      <c r="AU1953" s="2">
        <f xml:space="preserve"> (T1953 - T1952)</f>
        <v>-0.23273875137289224</v>
      </c>
      <c r="AV1953" s="2">
        <f xml:space="preserve"> (U1953 - U1952)</f>
        <v>-0.23273875137289224</v>
      </c>
    </row>
    <row r="1954" spans="6:48" x14ac:dyDescent="0.25">
      <c r="F1954" s="2" t="s">
        <v>52</v>
      </c>
      <c r="G1954" s="2">
        <f t="shared" ref="G1954" si="3384" xml:space="preserve"> $B$6</f>
        <v>1</v>
      </c>
      <c r="H1954" s="2">
        <f t="shared" ref="H1954" si="3385" xml:space="preserve"> $C$6</f>
        <v>0</v>
      </c>
      <c r="I1954" s="2">
        <f xml:space="preserve"> (I1953 + $B$11 * AE1953 + $D$11 * AN1953)</f>
        <v>214.47041065553094</v>
      </c>
      <c r="J1954" s="2">
        <f xml:space="preserve"> (J1953 + $B$11 * AF1953 + $D$11 * AO1953)</f>
        <v>113.04414760401146</v>
      </c>
      <c r="K1954" s="2">
        <f xml:space="preserve"> (K1953 + $B$11 * AG1953 + $D$11 * AP1953)</f>
        <v>-370.42164061930697</v>
      </c>
      <c r="L1954" s="2">
        <f t="shared" si="3368"/>
        <v>327.51455825954241</v>
      </c>
      <c r="M1954" s="2">
        <f t="shared" si="3333"/>
        <v>1</v>
      </c>
      <c r="N1954" s="2">
        <f xml:space="preserve"> (N1953 + $B$11 * AH1953 + $D$11 * AQ1953)</f>
        <v>214.47041065553094</v>
      </c>
      <c r="O1954" s="2">
        <f xml:space="preserve"> (O1953 + $B$11 * AI1953 + $D$11 * AR1953)</f>
        <v>113.04414760401146</v>
      </c>
      <c r="P1954" s="2">
        <f xml:space="preserve"> (P1953 + $B$11 * AJ1953 + $D$11 * AS1953)</f>
        <v>-370.42164061930697</v>
      </c>
      <c r="Q1954" s="2">
        <f t="shared" si="3369"/>
        <v>327.51455825954241</v>
      </c>
      <c r="R1954" s="2">
        <f t="shared" si="3334"/>
        <v>1</v>
      </c>
      <c r="S1954" s="6">
        <f t="shared" si="3335"/>
        <v>378.73683669283952</v>
      </c>
      <c r="T1954" s="2">
        <f xml:space="preserve"> (T1953 + $B$11 * AL1953 + $D$11 * AU1953)</f>
        <v>-446.41807563950283</v>
      </c>
      <c r="U1954" s="2">
        <f xml:space="preserve"> (U1953 + $B$11 * AM1953 + $D$11 * AV1953)</f>
        <v>-446.41807563950283</v>
      </c>
      <c r="V1954" s="2">
        <f t="shared" si="3329"/>
        <v>-514.0993145861662</v>
      </c>
      <c r="W1954" s="2">
        <f t="shared" si="3336"/>
        <v>5.3641946045183522E-224</v>
      </c>
      <c r="X1954" s="2">
        <f xml:space="preserve"> ($D$6 - W1954)</f>
        <v>-5.3641946045183522E-224</v>
      </c>
      <c r="Y1954" s="17"/>
      <c r="Z1954" s="17"/>
      <c r="AB1954" s="2">
        <f xml:space="preserve"> M1954 * (1 - M1954) * (AD1954 * T1954)</f>
        <v>0</v>
      </c>
      <c r="AC1954" s="2">
        <f xml:space="preserve"> R1954 * (1 - R1954) * (AD1954 * U1954)</f>
        <v>0</v>
      </c>
      <c r="AD1954" s="2">
        <f xml:space="preserve"> (X1954 * (1 - W1954) * W1954)</f>
        <v>0</v>
      </c>
      <c r="AE1954" s="2">
        <f t="shared" si="3356"/>
        <v>0</v>
      </c>
      <c r="AF1954" s="2">
        <f xml:space="preserve"> (G1954 * AB1954)</f>
        <v>0</v>
      </c>
      <c r="AG1954" s="2">
        <f xml:space="preserve"> (H1954 * AB1954)</f>
        <v>0</v>
      </c>
      <c r="AH1954" s="2">
        <f t="shared" si="3357"/>
        <v>0</v>
      </c>
      <c r="AI1954" s="2">
        <f xml:space="preserve"> (G1954 * AC1954)</f>
        <v>0</v>
      </c>
      <c r="AJ1954" s="2">
        <f xml:space="preserve"> (H1954 * AC1954)</f>
        <v>0</v>
      </c>
      <c r="AK1954" s="6">
        <f t="shared" si="3330"/>
        <v>0</v>
      </c>
      <c r="AL1954" s="2">
        <f xml:space="preserve"> (M1954 * AD1954)</f>
        <v>0</v>
      </c>
      <c r="AM1954" s="2">
        <f xml:space="preserve"> (R1954 * AD1954)</f>
        <v>0</v>
      </c>
      <c r="AN1954" s="2">
        <f xml:space="preserve"> (I1954 - I1953)</f>
        <v>0.11267505162848579</v>
      </c>
      <c r="AO1954" s="2">
        <f xml:space="preserve"> (J1954 - J1953)</f>
        <v>5.9295997725811844E-2</v>
      </c>
      <c r="AP1954" s="2">
        <f xml:space="preserve"> (K1954 - K1953)</f>
        <v>-0.19324467106849852</v>
      </c>
      <c r="AQ1954" s="2">
        <f xml:space="preserve"> (N1954 - N1953)</f>
        <v>0.11267505162848579</v>
      </c>
      <c r="AR1954" s="2">
        <f xml:space="preserve"> (O1954 - O1953)</f>
        <v>5.9295997725811844E-2</v>
      </c>
      <c r="AS1954" s="2">
        <f xml:space="preserve"> (P1954 - P1953)</f>
        <v>-0.19324467106849852</v>
      </c>
      <c r="AT1954" s="6">
        <f t="shared" si="3337"/>
        <v>0.19873538305012062</v>
      </c>
      <c r="AU1954" s="2">
        <f xml:space="preserve"> (T1954 - T1953)</f>
        <v>-0.23273875137289224</v>
      </c>
      <c r="AV1954" s="2">
        <f xml:space="preserve"> (U1954 - U1953)</f>
        <v>-0.23273875137289224</v>
      </c>
    </row>
    <row r="1955" spans="6:48" x14ac:dyDescent="0.25">
      <c r="F1955" s="2" t="s">
        <v>53</v>
      </c>
      <c r="G1955" s="2">
        <f t="shared" ref="G1955" si="3386" xml:space="preserve"> $B$7</f>
        <v>0</v>
      </c>
      <c r="H1955" s="2">
        <f t="shared" ref="H1955" si="3387" xml:space="preserve"> $C$7</f>
        <v>1</v>
      </c>
      <c r="I1955" s="2">
        <f xml:space="preserve"> (I1954 + $B$11 * AE1954 + $D$11 * AN1954)</f>
        <v>214.58308570715943</v>
      </c>
      <c r="J1955" s="2">
        <f xml:space="preserve"> (J1954 + $B$11 * AF1954 + $D$11 * AO1954)</f>
        <v>113.10344360173727</v>
      </c>
      <c r="K1955" s="2">
        <f xml:space="preserve"> (K1954 + $B$11 * AG1954 + $D$11 * AP1954)</f>
        <v>-370.61488529037547</v>
      </c>
      <c r="L1955" s="2">
        <f t="shared" si="3368"/>
        <v>-156.03179958321604</v>
      </c>
      <c r="M1955" s="2">
        <f t="shared" si="3333"/>
        <v>1.7228617913651542E-68</v>
      </c>
      <c r="N1955" s="2">
        <f xml:space="preserve"> (N1954 + $B$11 * AH1954 + $D$11 * AQ1954)</f>
        <v>214.58308570715943</v>
      </c>
      <c r="O1955" s="2">
        <f xml:space="preserve"> (O1954 + $B$11 * AI1954 + $D$11 * AR1954)</f>
        <v>113.10344360173727</v>
      </c>
      <c r="P1955" s="2">
        <f xml:space="preserve"> (P1954 + $B$11 * AJ1954 + $D$11 * AS1954)</f>
        <v>-370.61488529037547</v>
      </c>
      <c r="Q1955" s="2">
        <f t="shared" si="3369"/>
        <v>-156.03179958321604</v>
      </c>
      <c r="R1955" s="2">
        <f t="shared" si="3334"/>
        <v>1.7228617913651542E-68</v>
      </c>
      <c r="S1955" s="6">
        <f t="shared" si="3335"/>
        <v>378.93557207588964</v>
      </c>
      <c r="T1955" s="2">
        <f xml:space="preserve"> (T1954 + $B$11 * AL1954 + $D$11 * AU1954)</f>
        <v>-446.65081439087572</v>
      </c>
      <c r="U1955" s="2">
        <f xml:space="preserve"> (U1954 + $B$11 * AM1954 + $D$11 * AV1954)</f>
        <v>-446.65081439087572</v>
      </c>
      <c r="V1955" s="2">
        <f t="shared" si="3329"/>
        <v>378.93557207588964</v>
      </c>
      <c r="W1955" s="2">
        <f t="shared" si="3336"/>
        <v>1</v>
      </c>
      <c r="X1955" s="2">
        <f xml:space="preserve"> ($D$7 - W1955)</f>
        <v>0</v>
      </c>
      <c r="Y1955" s="17"/>
      <c r="Z1955" s="17"/>
      <c r="AB1955" s="2">
        <f xml:space="preserve"> M1955 * (1 - M1955) * (AD1955 * T1955)</f>
        <v>0</v>
      </c>
      <c r="AC1955" s="2">
        <f xml:space="preserve"> R1955 * (1 - R1955) * (AD1955 * U1955)</f>
        <v>0</v>
      </c>
      <c r="AD1955" s="2">
        <f xml:space="preserve"> (X1955 * (1 - W1955) * W1955)</f>
        <v>0</v>
      </c>
      <c r="AE1955" s="2">
        <f t="shared" si="3356"/>
        <v>0</v>
      </c>
      <c r="AF1955" s="2">
        <f xml:space="preserve"> (G1955 * AB1955)</f>
        <v>0</v>
      </c>
      <c r="AG1955" s="2">
        <f xml:space="preserve"> (H1955 * AB1955)</f>
        <v>0</v>
      </c>
      <c r="AH1955" s="2">
        <f t="shared" si="3357"/>
        <v>0</v>
      </c>
      <c r="AI1955" s="2">
        <f xml:space="preserve"> (G1955 * AC1955)</f>
        <v>0</v>
      </c>
      <c r="AJ1955" s="2">
        <f xml:space="preserve"> (H1955 * AC1955)</f>
        <v>0</v>
      </c>
      <c r="AK1955" s="6">
        <f t="shared" si="3330"/>
        <v>0</v>
      </c>
      <c r="AL1955" s="2">
        <f xml:space="preserve"> (M1955 * AD1955)</f>
        <v>0</v>
      </c>
      <c r="AM1955" s="2">
        <f xml:space="preserve"> (R1955 * AD1955)</f>
        <v>0</v>
      </c>
      <c r="AN1955" s="2">
        <f xml:space="preserve"> (I1955 - I1954)</f>
        <v>0.11267505162848579</v>
      </c>
      <c r="AO1955" s="2">
        <f xml:space="preserve"> (J1955 - J1954)</f>
        <v>5.9295997725811844E-2</v>
      </c>
      <c r="AP1955" s="2">
        <f xml:space="preserve"> (K1955 - K1954)</f>
        <v>-0.19324467106849852</v>
      </c>
      <c r="AQ1955" s="2">
        <f xml:space="preserve"> (N1955 - N1954)</f>
        <v>0.11267505162848579</v>
      </c>
      <c r="AR1955" s="2">
        <f xml:space="preserve"> (O1955 - O1954)</f>
        <v>5.9295997725811844E-2</v>
      </c>
      <c r="AS1955" s="2">
        <f xml:space="preserve"> (P1955 - P1954)</f>
        <v>-0.19324467106849852</v>
      </c>
      <c r="AT1955" s="6">
        <f t="shared" si="3337"/>
        <v>0.19873538305012062</v>
      </c>
      <c r="AU1955" s="2">
        <f xml:space="preserve"> (T1955 - T1954)</f>
        <v>-0.23273875137289224</v>
      </c>
      <c r="AV1955" s="2">
        <f xml:space="preserve"> (U1955 - U1954)</f>
        <v>-0.23273875137289224</v>
      </c>
    </row>
    <row r="1956" spans="6:48" x14ac:dyDescent="0.25">
      <c r="F1956" s="2" t="s">
        <v>54</v>
      </c>
      <c r="G1956" s="2">
        <f t="shared" ref="G1956" si="3388" xml:space="preserve"> $B$8</f>
        <v>1</v>
      </c>
      <c r="H1956" s="2">
        <f t="shared" ref="H1956" si="3389" xml:space="preserve"> $C$8</f>
        <v>1</v>
      </c>
      <c r="I1956" s="2">
        <f xml:space="preserve"> (I1955 + $B$11 * AE1955 + $D$11 * AN1955)</f>
        <v>214.69576075878791</v>
      </c>
      <c r="J1956" s="2">
        <f xml:space="preserve"> (J1955 + $B$11 * AF1955 + $D$11 * AO1955)</f>
        <v>113.16273959946308</v>
      </c>
      <c r="K1956" s="2">
        <f xml:space="preserve"> (K1955 + $B$11 * AG1955 + $D$11 * AP1955)</f>
        <v>-370.80812996144397</v>
      </c>
      <c r="L1956" s="2">
        <f t="shared" si="3368"/>
        <v>-42.949629603192989</v>
      </c>
      <c r="M1956" s="2">
        <f t="shared" si="3333"/>
        <v>2.224399882913387E-19</v>
      </c>
      <c r="N1956" s="2">
        <f xml:space="preserve"> (N1955 + $B$11 * AH1955 + $D$11 * AQ1955)</f>
        <v>214.69576075878791</v>
      </c>
      <c r="O1956" s="2">
        <f xml:space="preserve"> (O1955 + $B$11 * AI1955 + $D$11 * AR1955)</f>
        <v>113.16273959946308</v>
      </c>
      <c r="P1956" s="2">
        <f xml:space="preserve"> (P1955 + $B$11 * AJ1955 + $D$11 * AS1955)</f>
        <v>-370.80812996144397</v>
      </c>
      <c r="Q1956" s="2">
        <f t="shared" si="3369"/>
        <v>-42.949629603192989</v>
      </c>
      <c r="R1956" s="2">
        <f t="shared" si="3334"/>
        <v>2.224399882913387E-19</v>
      </c>
      <c r="S1956" s="6">
        <f t="shared" si="3335"/>
        <v>379.13430745893976</v>
      </c>
      <c r="T1956" s="2">
        <f xml:space="preserve"> (T1955 + $B$11 * AL1955 + $D$11 * AU1955)</f>
        <v>-446.88355314224862</v>
      </c>
      <c r="U1956" s="2">
        <f xml:space="preserve"> (U1955 + $B$11 * AM1955 + $D$11 * AV1955)</f>
        <v>-446.88355314224862</v>
      </c>
      <c r="V1956" s="2">
        <f t="shared" si="3329"/>
        <v>379.13430745893976</v>
      </c>
      <c r="W1956" s="2">
        <f t="shared" si="3336"/>
        <v>1</v>
      </c>
      <c r="X1956" s="2">
        <f xml:space="preserve"> ($D$8 - W1956)</f>
        <v>0</v>
      </c>
      <c r="Y1956" s="18"/>
      <c r="Z1956" s="18"/>
      <c r="AB1956" s="2">
        <f xml:space="preserve"> M1956 * (1 - M1956) * (AD1956 * T1956)</f>
        <v>0</v>
      </c>
      <c r="AC1956" s="2">
        <f xml:space="preserve"> R1956 * (1 - R1956) * (AD1956 * U1956)</f>
        <v>0</v>
      </c>
      <c r="AD1956" s="2">
        <f xml:space="preserve"> (X1956 * (1 - W1956) * W1956)</f>
        <v>0</v>
      </c>
      <c r="AE1956" s="2">
        <f t="shared" si="3356"/>
        <v>0</v>
      </c>
      <c r="AF1956" s="2">
        <f xml:space="preserve"> (G1956 * AB1956)</f>
        <v>0</v>
      </c>
      <c r="AG1956" s="2">
        <f xml:space="preserve"> (H1956 * AB1956)</f>
        <v>0</v>
      </c>
      <c r="AH1956" s="2">
        <f t="shared" si="3357"/>
        <v>0</v>
      </c>
      <c r="AI1956" s="2">
        <f xml:space="preserve"> (G1956 * AC1956)</f>
        <v>0</v>
      </c>
      <c r="AJ1956" s="2">
        <f xml:space="preserve"> (H1956 * AC1956)</f>
        <v>0</v>
      </c>
      <c r="AK1956" s="6">
        <f t="shared" si="3330"/>
        <v>0</v>
      </c>
      <c r="AL1956" s="2">
        <f xml:space="preserve"> (M1956 * AD1956)</f>
        <v>0</v>
      </c>
      <c r="AM1956" s="2">
        <f xml:space="preserve"> (R1956 * AD1956)</f>
        <v>0</v>
      </c>
      <c r="AN1956" s="2">
        <f xml:space="preserve"> (I1956 - I1955)</f>
        <v>0.11267505162848579</v>
      </c>
      <c r="AO1956" s="2">
        <f xml:space="preserve"> (J1956 - J1955)</f>
        <v>5.9295997725811844E-2</v>
      </c>
      <c r="AP1956" s="2">
        <f xml:space="preserve"> (K1956 - K1955)</f>
        <v>-0.19324467106849852</v>
      </c>
      <c r="AQ1956" s="2">
        <f xml:space="preserve"> (N1956 - N1955)</f>
        <v>0.11267505162848579</v>
      </c>
      <c r="AR1956" s="2">
        <f xml:space="preserve"> (O1956 - O1955)</f>
        <v>5.9295997725811844E-2</v>
      </c>
      <c r="AS1956" s="2">
        <f xml:space="preserve"> (P1956 - P1955)</f>
        <v>-0.19324467106849852</v>
      </c>
      <c r="AT1956" s="6">
        <f t="shared" si="3337"/>
        <v>0.19873538305012062</v>
      </c>
      <c r="AU1956" s="2">
        <f xml:space="preserve"> (T1956 - T1955)</f>
        <v>-0.23273875137289224</v>
      </c>
      <c r="AV1956" s="2">
        <f xml:space="preserve"> (U1956 - U1955)</f>
        <v>-0.23273875137289224</v>
      </c>
    </row>
    <row r="1957" spans="6:48" x14ac:dyDescent="0.25">
      <c r="F1957" s="8" t="s">
        <v>51</v>
      </c>
      <c r="G1957" s="8">
        <f t="shared" si="3362"/>
        <v>0</v>
      </c>
      <c r="H1957" s="8">
        <f t="shared" si="3363"/>
        <v>0</v>
      </c>
      <c r="I1957" s="8">
        <f xml:space="preserve"> (I1956 + $B$11 * AE1956 + $D$11 * AN1956)</f>
        <v>214.8084358104164</v>
      </c>
      <c r="J1957" s="8">
        <f xml:space="preserve"> (J1956 + $B$11 * AF1956 + $D$11 * AO1956)</f>
        <v>113.22203559718889</v>
      </c>
      <c r="K1957" s="8">
        <f xml:space="preserve"> (K1956 + $B$11 * AG1956 + $D$11 * AP1956)</f>
        <v>-371.00137463251247</v>
      </c>
      <c r="L1957" s="8">
        <f t="shared" si="3368"/>
        <v>214.8084358104164</v>
      </c>
      <c r="M1957" s="8">
        <f t="shared" si="3333"/>
        <v>1</v>
      </c>
      <c r="N1957" s="8">
        <f xml:space="preserve"> (N1956 + $B$11 * AH1956 + $D$11 * AQ1956)</f>
        <v>214.8084358104164</v>
      </c>
      <c r="O1957" s="8">
        <f xml:space="preserve"> (O1956 + $B$11 * AI1956 + $D$11 * AR1956)</f>
        <v>113.22203559718889</v>
      </c>
      <c r="P1957" s="8">
        <f xml:space="preserve"> (P1956 + $B$11 * AJ1956 + $D$11 * AS1956)</f>
        <v>-371.00137463251247</v>
      </c>
      <c r="Q1957" s="8">
        <f t="shared" si="3369"/>
        <v>214.8084358104164</v>
      </c>
      <c r="R1957" s="8">
        <f t="shared" si="3334"/>
        <v>1</v>
      </c>
      <c r="S1957" s="5">
        <f t="shared" si="3335"/>
        <v>379.33304284198988</v>
      </c>
      <c r="T1957" s="8">
        <f xml:space="preserve"> (T1956 + $B$11 * AL1956 + $D$11 * AU1956)</f>
        <v>-447.11629189362151</v>
      </c>
      <c r="U1957" s="8">
        <f xml:space="preserve"> (U1956 + $B$11 * AM1956 + $D$11 * AV1956)</f>
        <v>-447.11629189362151</v>
      </c>
      <c r="V1957" s="8">
        <f t="shared" si="3329"/>
        <v>-514.89954094525319</v>
      </c>
      <c r="W1957" s="8">
        <f t="shared" si="3336"/>
        <v>2.4097424761242631E-224</v>
      </c>
      <c r="X1957" s="8">
        <f xml:space="preserve"> ($D$5 - W1957)</f>
        <v>-2.4097424761242631E-224</v>
      </c>
      <c r="Y1957" s="13">
        <f xml:space="preserve"> SUM(SUMIF(X1957:X1960, {"&gt;0","&lt;0"}) * {1,-1}) / 4</f>
        <v>1.0638233172744241E-224</v>
      </c>
      <c r="Z1957" s="13" t="s">
        <v>545</v>
      </c>
      <c r="AB1957" s="8">
        <f xml:space="preserve"> M1957 * (1 - M1957) * (AD1957 * T1957)</f>
        <v>0</v>
      </c>
      <c r="AC1957" s="8">
        <f xml:space="preserve"> R1957 * (1 - R1957) * (AD1957 * U1957)</f>
        <v>0</v>
      </c>
      <c r="AD1957" s="8">
        <f xml:space="preserve"> (X1957 * (1 - W1957) * W1957)</f>
        <v>0</v>
      </c>
      <c r="AE1957" s="8">
        <f t="shared" si="3356"/>
        <v>0</v>
      </c>
      <c r="AF1957" s="8">
        <f xml:space="preserve"> (G1957 * AB1957)</f>
        <v>0</v>
      </c>
      <c r="AG1957" s="8">
        <f xml:space="preserve"> (H1957 * AB1957)</f>
        <v>0</v>
      </c>
      <c r="AH1957" s="8">
        <f t="shared" si="3357"/>
        <v>0</v>
      </c>
      <c r="AI1957" s="8">
        <f xml:space="preserve"> (G1957 * AC1957)</f>
        <v>0</v>
      </c>
      <c r="AJ1957" s="8">
        <f xml:space="preserve"> (H1957 * AC1957)</f>
        <v>0</v>
      </c>
      <c r="AK1957" s="5">
        <f t="shared" si="3330"/>
        <v>0</v>
      </c>
      <c r="AL1957" s="8">
        <f xml:space="preserve"> (M1957 * AD1957)</f>
        <v>0</v>
      </c>
      <c r="AM1957" s="8">
        <f xml:space="preserve"> (R1957 * AD1957)</f>
        <v>0</v>
      </c>
      <c r="AN1957" s="8">
        <f xml:space="preserve"> (I1957 - I1956)</f>
        <v>0.11267505162848579</v>
      </c>
      <c r="AO1957" s="8">
        <f xml:space="preserve"> (J1957 - J1956)</f>
        <v>5.9295997725811844E-2</v>
      </c>
      <c r="AP1957" s="8">
        <f xml:space="preserve"> (K1957 - K1956)</f>
        <v>-0.19324467106849852</v>
      </c>
      <c r="AQ1957" s="8">
        <f xml:space="preserve"> (N1957 - N1956)</f>
        <v>0.11267505162848579</v>
      </c>
      <c r="AR1957" s="8">
        <f xml:space="preserve"> (O1957 - O1956)</f>
        <v>5.9295997725811844E-2</v>
      </c>
      <c r="AS1957" s="8">
        <f xml:space="preserve"> (P1957 - P1956)</f>
        <v>-0.19324467106849852</v>
      </c>
      <c r="AT1957" s="5">
        <f t="shared" si="3337"/>
        <v>0.19873538305012062</v>
      </c>
      <c r="AU1957" s="8">
        <f xml:space="preserve"> (T1957 - T1956)</f>
        <v>-0.23273875137289224</v>
      </c>
      <c r="AV1957" s="8">
        <f xml:space="preserve"> (U1957 - U1956)</f>
        <v>-0.23273875137289224</v>
      </c>
    </row>
    <row r="1958" spans="6:48" x14ac:dyDescent="0.25">
      <c r="F1958" s="8" t="s">
        <v>52</v>
      </c>
      <c r="G1958" s="8">
        <f t="shared" ref="G1958" si="3390" xml:space="preserve"> $B$6</f>
        <v>1</v>
      </c>
      <c r="H1958" s="8">
        <f t="shared" ref="H1958" si="3391" xml:space="preserve"> $C$6</f>
        <v>0</v>
      </c>
      <c r="I1958" s="8">
        <f xml:space="preserve"> (I1957 + $B$11 * AE1957 + $D$11 * AN1957)</f>
        <v>214.92111086204488</v>
      </c>
      <c r="J1958" s="8">
        <f xml:space="preserve"> (J1957 + $B$11 * AF1957 + $D$11 * AO1957)</f>
        <v>113.2813315949147</v>
      </c>
      <c r="K1958" s="8">
        <f xml:space="preserve"> (K1957 + $B$11 * AG1957 + $D$11 * AP1957)</f>
        <v>-371.19461930358096</v>
      </c>
      <c r="L1958" s="8">
        <f t="shared" si="3368"/>
        <v>328.2024424569596</v>
      </c>
      <c r="M1958" s="8">
        <f t="shared" si="3333"/>
        <v>1</v>
      </c>
      <c r="N1958" s="8">
        <f xml:space="preserve"> (N1957 + $B$11 * AH1957 + $D$11 * AQ1957)</f>
        <v>214.92111086204488</v>
      </c>
      <c r="O1958" s="8">
        <f xml:space="preserve"> (O1957 + $B$11 * AI1957 + $D$11 * AR1957)</f>
        <v>113.2813315949147</v>
      </c>
      <c r="P1958" s="8">
        <f xml:space="preserve"> (P1957 + $B$11 * AJ1957 + $D$11 * AS1957)</f>
        <v>-371.19461930358096</v>
      </c>
      <c r="Q1958" s="8">
        <f t="shared" si="3369"/>
        <v>328.2024424569596</v>
      </c>
      <c r="R1958" s="8">
        <f t="shared" si="3334"/>
        <v>1</v>
      </c>
      <c r="S1958" s="5">
        <f t="shared" si="3335"/>
        <v>379.53177822504</v>
      </c>
      <c r="T1958" s="8">
        <f xml:space="preserve"> (T1957 + $B$11 * AL1957 + $D$11 * AU1957)</f>
        <v>-447.3490306449944</v>
      </c>
      <c r="U1958" s="8">
        <f xml:space="preserve"> (U1957 + $B$11 * AM1957 + $D$11 * AV1957)</f>
        <v>-447.3490306449944</v>
      </c>
      <c r="V1958" s="8">
        <f t="shared" si="3329"/>
        <v>-515.16628306494886</v>
      </c>
      <c r="W1958" s="8">
        <f t="shared" si="3336"/>
        <v>1.8455507929734331E-224</v>
      </c>
      <c r="X1958" s="8">
        <f xml:space="preserve"> ($D$6 - W1958)</f>
        <v>-1.8455507929734331E-224</v>
      </c>
      <c r="Y1958" s="14"/>
      <c r="Z1958" s="14"/>
      <c r="AB1958" s="8">
        <f xml:space="preserve"> M1958 * (1 - M1958) * (AD1958 * T1958)</f>
        <v>0</v>
      </c>
      <c r="AC1958" s="8">
        <f xml:space="preserve"> R1958 * (1 - R1958) * (AD1958 * U1958)</f>
        <v>0</v>
      </c>
      <c r="AD1958" s="8">
        <f xml:space="preserve"> (X1958 * (1 - W1958) * W1958)</f>
        <v>0</v>
      </c>
      <c r="AE1958" s="8">
        <f t="shared" si="3356"/>
        <v>0</v>
      </c>
      <c r="AF1958" s="8">
        <f xml:space="preserve"> (G1958 * AB1958)</f>
        <v>0</v>
      </c>
      <c r="AG1958" s="8">
        <f xml:space="preserve"> (H1958 * AB1958)</f>
        <v>0</v>
      </c>
      <c r="AH1958" s="8">
        <f t="shared" si="3357"/>
        <v>0</v>
      </c>
      <c r="AI1958" s="8">
        <f xml:space="preserve"> (G1958 * AC1958)</f>
        <v>0</v>
      </c>
      <c r="AJ1958" s="8">
        <f xml:space="preserve"> (H1958 * AC1958)</f>
        <v>0</v>
      </c>
      <c r="AK1958" s="5">
        <f t="shared" si="3330"/>
        <v>0</v>
      </c>
      <c r="AL1958" s="8">
        <f xml:space="preserve"> (M1958 * AD1958)</f>
        <v>0</v>
      </c>
      <c r="AM1958" s="8">
        <f xml:space="preserve"> (R1958 * AD1958)</f>
        <v>0</v>
      </c>
      <c r="AN1958" s="8">
        <f xml:space="preserve"> (I1958 - I1957)</f>
        <v>0.11267505162848579</v>
      </c>
      <c r="AO1958" s="8">
        <f xml:space="preserve"> (J1958 - J1957)</f>
        <v>5.9295997725811844E-2</v>
      </c>
      <c r="AP1958" s="8">
        <f xml:space="preserve"> (K1958 - K1957)</f>
        <v>-0.19324467106849852</v>
      </c>
      <c r="AQ1958" s="8">
        <f xml:space="preserve"> (N1958 - N1957)</f>
        <v>0.11267505162848579</v>
      </c>
      <c r="AR1958" s="8">
        <f xml:space="preserve"> (O1958 - O1957)</f>
        <v>5.9295997725811844E-2</v>
      </c>
      <c r="AS1958" s="8">
        <f xml:space="preserve"> (P1958 - P1957)</f>
        <v>-0.19324467106849852</v>
      </c>
      <c r="AT1958" s="5">
        <f t="shared" si="3337"/>
        <v>0.19873538305012062</v>
      </c>
      <c r="AU1958" s="8">
        <f xml:space="preserve"> (T1958 - T1957)</f>
        <v>-0.23273875137289224</v>
      </c>
      <c r="AV1958" s="8">
        <f xml:space="preserve"> (U1958 - U1957)</f>
        <v>-0.23273875137289224</v>
      </c>
    </row>
    <row r="1959" spans="6:48" x14ac:dyDescent="0.25">
      <c r="F1959" s="8" t="s">
        <v>53</v>
      </c>
      <c r="G1959" s="8">
        <f t="shared" ref="G1959" si="3392" xml:space="preserve"> $B$7</f>
        <v>0</v>
      </c>
      <c r="H1959" s="8">
        <f t="shared" ref="H1959" si="3393" xml:space="preserve"> $C$7</f>
        <v>1</v>
      </c>
      <c r="I1959" s="8">
        <f xml:space="preserve"> (I1958 + $B$11 * AE1958 + $D$11 * AN1958)</f>
        <v>215.03378591367337</v>
      </c>
      <c r="J1959" s="8">
        <f xml:space="preserve"> (J1958 + $B$11 * AF1958 + $D$11 * AO1958)</f>
        <v>113.34062759264052</v>
      </c>
      <c r="K1959" s="8">
        <f xml:space="preserve"> (K1958 + $B$11 * AG1958 + $D$11 * AP1958)</f>
        <v>-371.38786397464946</v>
      </c>
      <c r="L1959" s="8">
        <f t="shared" si="3368"/>
        <v>-156.35407806097609</v>
      </c>
      <c r="M1959" s="8">
        <f t="shared" si="3333"/>
        <v>1.2482071760487556E-68</v>
      </c>
      <c r="N1959" s="8">
        <f xml:space="preserve"> (N1958 + $B$11 * AH1958 + $D$11 * AQ1958)</f>
        <v>215.03378591367337</v>
      </c>
      <c r="O1959" s="8">
        <f xml:space="preserve"> (O1958 + $B$11 * AI1958 + $D$11 * AR1958)</f>
        <v>113.34062759264052</v>
      </c>
      <c r="P1959" s="8">
        <f xml:space="preserve"> (P1958 + $B$11 * AJ1958 + $D$11 * AS1958)</f>
        <v>-371.38786397464946</v>
      </c>
      <c r="Q1959" s="8">
        <f t="shared" si="3369"/>
        <v>-156.35407806097609</v>
      </c>
      <c r="R1959" s="8">
        <f t="shared" si="3334"/>
        <v>1.2482071760487556E-68</v>
      </c>
      <c r="S1959" s="5">
        <f t="shared" si="3335"/>
        <v>379.73051360809012</v>
      </c>
      <c r="T1959" s="8">
        <f xml:space="preserve"> (T1958 + $B$11 * AL1958 + $D$11 * AU1958)</f>
        <v>-447.58176939636729</v>
      </c>
      <c r="U1959" s="8">
        <f xml:space="preserve"> (U1958 + $B$11 * AM1958 + $D$11 * AV1958)</f>
        <v>-447.58176939636729</v>
      </c>
      <c r="V1959" s="8">
        <f t="shared" si="3329"/>
        <v>379.73051360809012</v>
      </c>
      <c r="W1959" s="8">
        <f t="shared" si="3336"/>
        <v>1</v>
      </c>
      <c r="X1959" s="8">
        <f xml:space="preserve"> ($D$7 - W1959)</f>
        <v>0</v>
      </c>
      <c r="Y1959" s="14"/>
      <c r="Z1959" s="14"/>
      <c r="AB1959" s="8">
        <f xml:space="preserve"> M1959 * (1 - M1959) * (AD1959 * T1959)</f>
        <v>0</v>
      </c>
      <c r="AC1959" s="8">
        <f xml:space="preserve"> R1959 * (1 - R1959) * (AD1959 * U1959)</f>
        <v>0</v>
      </c>
      <c r="AD1959" s="8">
        <f xml:space="preserve"> (X1959 * (1 - W1959) * W1959)</f>
        <v>0</v>
      </c>
      <c r="AE1959" s="8">
        <f t="shared" si="3356"/>
        <v>0</v>
      </c>
      <c r="AF1959" s="8">
        <f xml:space="preserve"> (G1959 * AB1959)</f>
        <v>0</v>
      </c>
      <c r="AG1959" s="8">
        <f xml:space="preserve"> (H1959 * AB1959)</f>
        <v>0</v>
      </c>
      <c r="AH1959" s="8">
        <f t="shared" si="3357"/>
        <v>0</v>
      </c>
      <c r="AI1959" s="8">
        <f xml:space="preserve"> (G1959 * AC1959)</f>
        <v>0</v>
      </c>
      <c r="AJ1959" s="8">
        <f xml:space="preserve"> (H1959 * AC1959)</f>
        <v>0</v>
      </c>
      <c r="AK1959" s="5">
        <f t="shared" si="3330"/>
        <v>0</v>
      </c>
      <c r="AL1959" s="8">
        <f xml:space="preserve"> (M1959 * AD1959)</f>
        <v>0</v>
      </c>
      <c r="AM1959" s="8">
        <f xml:space="preserve"> (R1959 * AD1959)</f>
        <v>0</v>
      </c>
      <c r="AN1959" s="8">
        <f xml:space="preserve"> (I1959 - I1958)</f>
        <v>0.11267505162848579</v>
      </c>
      <c r="AO1959" s="8">
        <f xml:space="preserve"> (J1959 - J1958)</f>
        <v>5.9295997725811844E-2</v>
      </c>
      <c r="AP1959" s="8">
        <f xml:space="preserve"> (K1959 - K1958)</f>
        <v>-0.19324467106849852</v>
      </c>
      <c r="AQ1959" s="8">
        <f xml:space="preserve"> (N1959 - N1958)</f>
        <v>0.11267505162848579</v>
      </c>
      <c r="AR1959" s="8">
        <f xml:space="preserve"> (O1959 - O1958)</f>
        <v>5.9295997725811844E-2</v>
      </c>
      <c r="AS1959" s="8">
        <f xml:space="preserve"> (P1959 - P1958)</f>
        <v>-0.19324467106849852</v>
      </c>
      <c r="AT1959" s="5">
        <f t="shared" si="3337"/>
        <v>0.19873538305012062</v>
      </c>
      <c r="AU1959" s="8">
        <f xml:space="preserve"> (T1959 - T1958)</f>
        <v>-0.23273875137289224</v>
      </c>
      <c r="AV1959" s="8">
        <f xml:space="preserve"> (U1959 - U1958)</f>
        <v>-0.23273875137289224</v>
      </c>
    </row>
    <row r="1960" spans="6:48" x14ac:dyDescent="0.25">
      <c r="F1960" s="8" t="s">
        <v>54</v>
      </c>
      <c r="G1960" s="8">
        <f t="shared" ref="G1960" si="3394" xml:space="preserve"> $B$8</f>
        <v>1</v>
      </c>
      <c r="H1960" s="8">
        <f t="shared" ref="H1960" si="3395" xml:space="preserve"> $C$8</f>
        <v>1</v>
      </c>
      <c r="I1960" s="8">
        <f xml:space="preserve"> (I1959 + $B$11 * AE1959 + $D$11 * AN1959)</f>
        <v>215.14646096530186</v>
      </c>
      <c r="J1960" s="8">
        <f xml:space="preserve"> (J1959 + $B$11 * AF1959 + $D$11 * AO1959)</f>
        <v>113.39992359036633</v>
      </c>
      <c r="K1960" s="8">
        <f xml:space="preserve"> (K1959 + $B$11 * AG1959 + $D$11 * AP1959)</f>
        <v>-371.58110864571796</v>
      </c>
      <c r="L1960" s="8">
        <f t="shared" si="3368"/>
        <v>-43.034724090049792</v>
      </c>
      <c r="M1960" s="8">
        <f t="shared" si="3333"/>
        <v>2.042945577251137E-19</v>
      </c>
      <c r="N1960" s="8">
        <f xml:space="preserve"> (N1959 + $B$11 * AH1959 + $D$11 * AQ1959)</f>
        <v>215.14646096530186</v>
      </c>
      <c r="O1960" s="8">
        <f xml:space="preserve"> (O1959 + $B$11 * AI1959 + $D$11 * AR1959)</f>
        <v>113.39992359036633</v>
      </c>
      <c r="P1960" s="8">
        <f xml:space="preserve"> (P1959 + $B$11 * AJ1959 + $D$11 * AS1959)</f>
        <v>-371.58110864571796</v>
      </c>
      <c r="Q1960" s="8">
        <f t="shared" si="3369"/>
        <v>-43.034724090049792</v>
      </c>
      <c r="R1960" s="8">
        <f t="shared" si="3334"/>
        <v>2.042945577251137E-19</v>
      </c>
      <c r="S1960" s="5">
        <f t="shared" si="3335"/>
        <v>379.92924899114024</v>
      </c>
      <c r="T1960" s="8">
        <f xml:space="preserve"> (T1959 + $B$11 * AL1959 + $D$11 * AU1959)</f>
        <v>-447.81450814774018</v>
      </c>
      <c r="U1960" s="8">
        <f xml:space="preserve"> (U1959 + $B$11 * AM1959 + $D$11 * AV1959)</f>
        <v>-447.81450814774018</v>
      </c>
      <c r="V1960" s="8">
        <f t="shared" si="3329"/>
        <v>379.92924899114024</v>
      </c>
      <c r="W1960" s="8">
        <f t="shared" si="3336"/>
        <v>1</v>
      </c>
      <c r="X1960" s="8">
        <f xml:space="preserve"> ($D$8 - W1960)</f>
        <v>0</v>
      </c>
      <c r="Y1960" s="15"/>
      <c r="Z1960" s="15"/>
      <c r="AB1960" s="8">
        <f xml:space="preserve"> M1960 * (1 - M1960) * (AD1960 * T1960)</f>
        <v>0</v>
      </c>
      <c r="AC1960" s="8">
        <f xml:space="preserve"> R1960 * (1 - R1960) * (AD1960 * U1960)</f>
        <v>0</v>
      </c>
      <c r="AD1960" s="8">
        <f xml:space="preserve"> (X1960 * (1 - W1960) * W1960)</f>
        <v>0</v>
      </c>
      <c r="AE1960" s="8">
        <f t="shared" si="3356"/>
        <v>0</v>
      </c>
      <c r="AF1960" s="8">
        <f xml:space="preserve"> (G1960 * AB1960)</f>
        <v>0</v>
      </c>
      <c r="AG1960" s="8">
        <f xml:space="preserve"> (H1960 * AB1960)</f>
        <v>0</v>
      </c>
      <c r="AH1960" s="8">
        <f t="shared" si="3357"/>
        <v>0</v>
      </c>
      <c r="AI1960" s="8">
        <f xml:space="preserve"> (G1960 * AC1960)</f>
        <v>0</v>
      </c>
      <c r="AJ1960" s="8">
        <f xml:space="preserve"> (H1960 * AC1960)</f>
        <v>0</v>
      </c>
      <c r="AK1960" s="5">
        <f t="shared" si="3330"/>
        <v>0</v>
      </c>
      <c r="AL1960" s="8">
        <f xml:space="preserve"> (M1960 * AD1960)</f>
        <v>0</v>
      </c>
      <c r="AM1960" s="8">
        <f xml:space="preserve"> (R1960 * AD1960)</f>
        <v>0</v>
      </c>
      <c r="AN1960" s="8">
        <f xml:space="preserve"> (I1960 - I1959)</f>
        <v>0.11267505162848579</v>
      </c>
      <c r="AO1960" s="8">
        <f xml:space="preserve"> (J1960 - J1959)</f>
        <v>5.9295997725811844E-2</v>
      </c>
      <c r="AP1960" s="8">
        <f xml:space="preserve"> (K1960 - K1959)</f>
        <v>-0.19324467106849852</v>
      </c>
      <c r="AQ1960" s="8">
        <f xml:space="preserve"> (N1960 - N1959)</f>
        <v>0.11267505162848579</v>
      </c>
      <c r="AR1960" s="8">
        <f xml:space="preserve"> (O1960 - O1959)</f>
        <v>5.9295997725811844E-2</v>
      </c>
      <c r="AS1960" s="8">
        <f xml:space="preserve"> (P1960 - P1959)</f>
        <v>-0.19324467106849852</v>
      </c>
      <c r="AT1960" s="5">
        <f t="shared" si="3337"/>
        <v>0.19873538305012062</v>
      </c>
      <c r="AU1960" s="8">
        <f xml:space="preserve"> (T1960 - T1959)</f>
        <v>-0.23273875137289224</v>
      </c>
      <c r="AV1960" s="8">
        <f xml:space="preserve"> (U1960 - U1959)</f>
        <v>-0.23273875137289224</v>
      </c>
    </row>
    <row r="1961" spans="6:48" x14ac:dyDescent="0.25">
      <c r="F1961" s="2" t="s">
        <v>51</v>
      </c>
      <c r="G1961" s="2">
        <f t="shared" si="3352"/>
        <v>0</v>
      </c>
      <c r="H1961" s="2">
        <f t="shared" si="3353"/>
        <v>0</v>
      </c>
      <c r="I1961" s="2">
        <f xml:space="preserve"> (I1960 + $B$11 * AE1960 + $D$11 * AN1960)</f>
        <v>215.25913601693034</v>
      </c>
      <c r="J1961" s="2">
        <f xml:space="preserve"> (J1960 + $B$11 * AF1960 + $D$11 * AO1960)</f>
        <v>113.45921958809214</v>
      </c>
      <c r="K1961" s="2">
        <f xml:space="preserve"> (K1960 + $B$11 * AG1960 + $D$11 * AP1960)</f>
        <v>-371.77435331678646</v>
      </c>
      <c r="L1961" s="2">
        <f t="shared" si="3368"/>
        <v>215.25913601693034</v>
      </c>
      <c r="M1961" s="2">
        <f t="shared" si="3333"/>
        <v>1</v>
      </c>
      <c r="N1961" s="2">
        <f xml:space="preserve"> (N1960 + $B$11 * AH1960 + $D$11 * AQ1960)</f>
        <v>215.25913601693034</v>
      </c>
      <c r="O1961" s="2">
        <f xml:space="preserve"> (O1960 + $B$11 * AI1960 + $D$11 * AR1960)</f>
        <v>113.45921958809214</v>
      </c>
      <c r="P1961" s="2">
        <f xml:space="preserve"> (P1960 + $B$11 * AJ1960 + $D$11 * AS1960)</f>
        <v>-371.77435331678646</v>
      </c>
      <c r="Q1961" s="2">
        <f t="shared" si="3369"/>
        <v>215.25913601693034</v>
      </c>
      <c r="R1961" s="2">
        <f t="shared" si="3334"/>
        <v>1</v>
      </c>
      <c r="S1961" s="6">
        <f t="shared" si="3335"/>
        <v>380.12798437419036</v>
      </c>
      <c r="T1961" s="2">
        <f xml:space="preserve"> (T1960 + $B$11 * AL1960 + $D$11 * AU1960)</f>
        <v>-448.04724689911308</v>
      </c>
      <c r="U1961" s="2">
        <f xml:space="preserve"> (U1960 + $B$11 * AM1960 + $D$11 * AV1960)</f>
        <v>-448.04724689911308</v>
      </c>
      <c r="V1961" s="2">
        <f t="shared" si="3329"/>
        <v>-515.96650942403585</v>
      </c>
      <c r="W1961" s="2">
        <f t="shared" si="3336"/>
        <v>8.2907173686928902E-225</v>
      </c>
      <c r="X1961" s="2">
        <f xml:space="preserve"> ($D$5 - W1961)</f>
        <v>-8.2907173686928902E-225</v>
      </c>
      <c r="Y1961" s="16">
        <f xml:space="preserve"> SUM(SUMIF(X1961:X1964, {"&gt;0","&lt;0"}) * {1,-1}) / 4</f>
        <v>3.6600834077229178E-225</v>
      </c>
      <c r="Z1961" s="16" t="s">
        <v>546</v>
      </c>
      <c r="AB1961" s="2">
        <f xml:space="preserve"> M1961 * (1 - M1961) * (AD1961 * T1961)</f>
        <v>0</v>
      </c>
      <c r="AC1961" s="2">
        <f xml:space="preserve"> R1961 * (1 - R1961) * (AD1961 * U1961)</f>
        <v>0</v>
      </c>
      <c r="AD1961" s="2">
        <f xml:space="preserve"> (X1961 * (1 - W1961) * W1961)</f>
        <v>0</v>
      </c>
      <c r="AE1961" s="2">
        <f t="shared" si="3356"/>
        <v>0</v>
      </c>
      <c r="AF1961" s="2">
        <f xml:space="preserve"> (G1961 * AB1961)</f>
        <v>0</v>
      </c>
      <c r="AG1961" s="2">
        <f xml:space="preserve"> (H1961 * AB1961)</f>
        <v>0</v>
      </c>
      <c r="AH1961" s="2">
        <f t="shared" si="3357"/>
        <v>0</v>
      </c>
      <c r="AI1961" s="2">
        <f xml:space="preserve"> (G1961 * AC1961)</f>
        <v>0</v>
      </c>
      <c r="AJ1961" s="2">
        <f xml:space="preserve"> (H1961 * AC1961)</f>
        <v>0</v>
      </c>
      <c r="AK1961" s="6">
        <f t="shared" si="3330"/>
        <v>0</v>
      </c>
      <c r="AL1961" s="2">
        <f xml:space="preserve"> (M1961 * AD1961)</f>
        <v>0</v>
      </c>
      <c r="AM1961" s="2">
        <f xml:space="preserve"> (R1961 * AD1961)</f>
        <v>0</v>
      </c>
      <c r="AN1961" s="2">
        <f xml:space="preserve"> (I1961 - I1960)</f>
        <v>0.11267505162848579</v>
      </c>
      <c r="AO1961" s="2">
        <f xml:space="preserve"> (J1961 - J1960)</f>
        <v>5.9295997725811844E-2</v>
      </c>
      <c r="AP1961" s="2">
        <f xml:space="preserve"> (K1961 - K1960)</f>
        <v>-0.19324467106849852</v>
      </c>
      <c r="AQ1961" s="2">
        <f xml:space="preserve"> (N1961 - N1960)</f>
        <v>0.11267505162848579</v>
      </c>
      <c r="AR1961" s="2">
        <f xml:space="preserve"> (O1961 - O1960)</f>
        <v>5.9295997725811844E-2</v>
      </c>
      <c r="AS1961" s="2">
        <f xml:space="preserve"> (P1961 - P1960)</f>
        <v>-0.19324467106849852</v>
      </c>
      <c r="AT1961" s="6">
        <f t="shared" si="3337"/>
        <v>0.19873538305012062</v>
      </c>
      <c r="AU1961" s="2">
        <f xml:space="preserve"> (T1961 - T1960)</f>
        <v>-0.23273875137289224</v>
      </c>
      <c r="AV1961" s="2">
        <f xml:space="preserve"> (U1961 - U1960)</f>
        <v>-0.23273875137289224</v>
      </c>
    </row>
    <row r="1962" spans="6:48" x14ac:dyDescent="0.25">
      <c r="F1962" s="2" t="s">
        <v>52</v>
      </c>
      <c r="G1962" s="2">
        <f t="shared" ref="G1962" si="3396" xml:space="preserve"> $B$6</f>
        <v>1</v>
      </c>
      <c r="H1962" s="2">
        <f t="shared" ref="H1962" si="3397" xml:space="preserve"> $C$6</f>
        <v>0</v>
      </c>
      <c r="I1962" s="2">
        <f xml:space="preserve"> (I1961 + $B$11 * AE1961 + $D$11 * AN1961)</f>
        <v>215.37181106855883</v>
      </c>
      <c r="J1962" s="2">
        <f xml:space="preserve"> (J1961 + $B$11 * AF1961 + $D$11 * AO1961)</f>
        <v>113.51851558581795</v>
      </c>
      <c r="K1962" s="2">
        <f xml:space="preserve"> (K1961 + $B$11 * AG1961 + $D$11 * AP1961)</f>
        <v>-371.96759798785496</v>
      </c>
      <c r="L1962" s="2">
        <f t="shared" si="3368"/>
        <v>328.89032665437679</v>
      </c>
      <c r="M1962" s="2">
        <f t="shared" si="3333"/>
        <v>1</v>
      </c>
      <c r="N1962" s="2">
        <f xml:space="preserve"> (N1961 + $B$11 * AH1961 + $D$11 * AQ1961)</f>
        <v>215.37181106855883</v>
      </c>
      <c r="O1962" s="2">
        <f xml:space="preserve"> (O1961 + $B$11 * AI1961 + $D$11 * AR1961)</f>
        <v>113.51851558581795</v>
      </c>
      <c r="P1962" s="2">
        <f xml:space="preserve"> (P1961 + $B$11 * AJ1961 + $D$11 * AS1961)</f>
        <v>-371.96759798785496</v>
      </c>
      <c r="Q1962" s="2">
        <f t="shared" si="3369"/>
        <v>328.89032665437679</v>
      </c>
      <c r="R1962" s="2">
        <f t="shared" si="3334"/>
        <v>1</v>
      </c>
      <c r="S1962" s="6">
        <f t="shared" si="3335"/>
        <v>380.32671975724048</v>
      </c>
      <c r="T1962" s="2">
        <f xml:space="preserve"> (T1961 + $B$11 * AL1961 + $D$11 * AU1961)</f>
        <v>-448.27998565048597</v>
      </c>
      <c r="U1962" s="2">
        <f xml:space="preserve"> (U1961 + $B$11 * AM1961 + $D$11 * AV1961)</f>
        <v>-448.27998565048597</v>
      </c>
      <c r="V1962" s="2">
        <f t="shared" si="3329"/>
        <v>-516.23325154373151</v>
      </c>
      <c r="W1962" s="2">
        <f t="shared" si="3336"/>
        <v>6.3496162621987809E-225</v>
      </c>
      <c r="X1962" s="2">
        <f xml:space="preserve"> ($D$6 - W1962)</f>
        <v>-6.3496162621987809E-225</v>
      </c>
      <c r="Y1962" s="17"/>
      <c r="Z1962" s="17"/>
      <c r="AB1962" s="2">
        <f xml:space="preserve"> M1962 * (1 - M1962) * (AD1962 * T1962)</f>
        <v>0</v>
      </c>
      <c r="AC1962" s="2">
        <f xml:space="preserve"> R1962 * (1 - R1962) * (AD1962 * U1962)</f>
        <v>0</v>
      </c>
      <c r="AD1962" s="2">
        <f xml:space="preserve"> (X1962 * (1 - W1962) * W1962)</f>
        <v>0</v>
      </c>
      <c r="AE1962" s="2">
        <f t="shared" si="3356"/>
        <v>0</v>
      </c>
      <c r="AF1962" s="2">
        <f xml:space="preserve"> (G1962 * AB1962)</f>
        <v>0</v>
      </c>
      <c r="AG1962" s="2">
        <f xml:space="preserve"> (H1962 * AB1962)</f>
        <v>0</v>
      </c>
      <c r="AH1962" s="2">
        <f t="shared" si="3357"/>
        <v>0</v>
      </c>
      <c r="AI1962" s="2">
        <f xml:space="preserve"> (G1962 * AC1962)</f>
        <v>0</v>
      </c>
      <c r="AJ1962" s="2">
        <f xml:space="preserve"> (H1962 * AC1962)</f>
        <v>0</v>
      </c>
      <c r="AK1962" s="6">
        <f t="shared" si="3330"/>
        <v>0</v>
      </c>
      <c r="AL1962" s="2">
        <f xml:space="preserve"> (M1962 * AD1962)</f>
        <v>0</v>
      </c>
      <c r="AM1962" s="2">
        <f xml:space="preserve"> (R1962 * AD1962)</f>
        <v>0</v>
      </c>
      <c r="AN1962" s="2">
        <f xml:space="preserve"> (I1962 - I1961)</f>
        <v>0.11267505162848579</v>
      </c>
      <c r="AO1962" s="2">
        <f xml:space="preserve"> (J1962 - J1961)</f>
        <v>5.9295997725811844E-2</v>
      </c>
      <c r="AP1962" s="2">
        <f xml:space="preserve"> (K1962 - K1961)</f>
        <v>-0.19324467106849852</v>
      </c>
      <c r="AQ1962" s="2">
        <f xml:space="preserve"> (N1962 - N1961)</f>
        <v>0.11267505162848579</v>
      </c>
      <c r="AR1962" s="2">
        <f xml:space="preserve"> (O1962 - O1961)</f>
        <v>5.9295997725811844E-2</v>
      </c>
      <c r="AS1962" s="2">
        <f xml:space="preserve"> (P1962 - P1961)</f>
        <v>-0.19324467106849852</v>
      </c>
      <c r="AT1962" s="6">
        <f t="shared" si="3337"/>
        <v>0.19873538305012062</v>
      </c>
      <c r="AU1962" s="2">
        <f xml:space="preserve"> (T1962 - T1961)</f>
        <v>-0.23273875137289224</v>
      </c>
      <c r="AV1962" s="2">
        <f xml:space="preserve"> (U1962 - U1961)</f>
        <v>-0.23273875137289224</v>
      </c>
    </row>
    <row r="1963" spans="6:48" x14ac:dyDescent="0.25">
      <c r="F1963" s="2" t="s">
        <v>53</v>
      </c>
      <c r="G1963" s="2">
        <f t="shared" ref="G1963" si="3398" xml:space="preserve"> $B$7</f>
        <v>0</v>
      </c>
      <c r="H1963" s="2">
        <f t="shared" ref="H1963" si="3399" xml:space="preserve"> $C$7</f>
        <v>1</v>
      </c>
      <c r="I1963" s="2">
        <f xml:space="preserve"> (I1962 + $B$11 * AE1962 + $D$11 * AN1962)</f>
        <v>215.48448612018731</v>
      </c>
      <c r="J1963" s="2">
        <f xml:space="preserve"> (J1962 + $B$11 * AF1962 + $D$11 * AO1962)</f>
        <v>113.57781158354376</v>
      </c>
      <c r="K1963" s="2">
        <f xml:space="preserve"> (K1962 + $B$11 * AG1962 + $D$11 * AP1962)</f>
        <v>-372.16084265892346</v>
      </c>
      <c r="L1963" s="2">
        <f t="shared" si="3368"/>
        <v>-156.67635653873614</v>
      </c>
      <c r="M1963" s="2">
        <f t="shared" si="3333"/>
        <v>9.0432161311388247E-69</v>
      </c>
      <c r="N1963" s="2">
        <f xml:space="preserve"> (N1962 + $B$11 * AH1962 + $D$11 * AQ1962)</f>
        <v>215.48448612018731</v>
      </c>
      <c r="O1963" s="2">
        <f xml:space="preserve"> (O1962 + $B$11 * AI1962 + $D$11 * AR1962)</f>
        <v>113.57781158354376</v>
      </c>
      <c r="P1963" s="2">
        <f xml:space="preserve"> (P1962 + $B$11 * AJ1962 + $D$11 * AS1962)</f>
        <v>-372.16084265892346</v>
      </c>
      <c r="Q1963" s="2">
        <f t="shared" si="3369"/>
        <v>-156.67635653873614</v>
      </c>
      <c r="R1963" s="2">
        <f t="shared" si="3334"/>
        <v>9.0432161311388247E-69</v>
      </c>
      <c r="S1963" s="6">
        <f t="shared" si="3335"/>
        <v>380.5254551402906</v>
      </c>
      <c r="T1963" s="2">
        <f xml:space="preserve"> (T1962 + $B$11 * AL1962 + $D$11 * AU1962)</f>
        <v>-448.51272440185886</v>
      </c>
      <c r="U1963" s="2">
        <f xml:space="preserve"> (U1962 + $B$11 * AM1962 + $D$11 * AV1962)</f>
        <v>-448.51272440185886</v>
      </c>
      <c r="V1963" s="2">
        <f t="shared" si="3329"/>
        <v>380.5254551402906</v>
      </c>
      <c r="W1963" s="2">
        <f t="shared" si="3336"/>
        <v>1</v>
      </c>
      <c r="X1963" s="2">
        <f xml:space="preserve"> ($D$7 - W1963)</f>
        <v>0</v>
      </c>
      <c r="Y1963" s="17"/>
      <c r="Z1963" s="17"/>
      <c r="AB1963" s="2">
        <f xml:space="preserve"> M1963 * (1 - M1963) * (AD1963 * T1963)</f>
        <v>0</v>
      </c>
      <c r="AC1963" s="2">
        <f xml:space="preserve"> R1963 * (1 - R1963) * (AD1963 * U1963)</f>
        <v>0</v>
      </c>
      <c r="AD1963" s="2">
        <f xml:space="preserve"> (X1963 * (1 - W1963) * W1963)</f>
        <v>0</v>
      </c>
      <c r="AE1963" s="2">
        <f t="shared" si="3356"/>
        <v>0</v>
      </c>
      <c r="AF1963" s="2">
        <f xml:space="preserve"> (G1963 * AB1963)</f>
        <v>0</v>
      </c>
      <c r="AG1963" s="2">
        <f xml:space="preserve"> (H1963 * AB1963)</f>
        <v>0</v>
      </c>
      <c r="AH1963" s="2">
        <f t="shared" si="3357"/>
        <v>0</v>
      </c>
      <c r="AI1963" s="2">
        <f xml:space="preserve"> (G1963 * AC1963)</f>
        <v>0</v>
      </c>
      <c r="AJ1963" s="2">
        <f xml:space="preserve"> (H1963 * AC1963)</f>
        <v>0</v>
      </c>
      <c r="AK1963" s="6">
        <f t="shared" si="3330"/>
        <v>0</v>
      </c>
      <c r="AL1963" s="2">
        <f xml:space="preserve"> (M1963 * AD1963)</f>
        <v>0</v>
      </c>
      <c r="AM1963" s="2">
        <f xml:space="preserve"> (R1963 * AD1963)</f>
        <v>0</v>
      </c>
      <c r="AN1963" s="2">
        <f xml:space="preserve"> (I1963 - I1962)</f>
        <v>0.11267505162848579</v>
      </c>
      <c r="AO1963" s="2">
        <f xml:space="preserve"> (J1963 - J1962)</f>
        <v>5.9295997725811844E-2</v>
      </c>
      <c r="AP1963" s="2">
        <f xml:space="preserve"> (K1963 - K1962)</f>
        <v>-0.19324467106849852</v>
      </c>
      <c r="AQ1963" s="2">
        <f xml:space="preserve"> (N1963 - N1962)</f>
        <v>0.11267505162848579</v>
      </c>
      <c r="AR1963" s="2">
        <f xml:space="preserve"> (O1963 - O1962)</f>
        <v>5.9295997725811844E-2</v>
      </c>
      <c r="AS1963" s="2">
        <f xml:space="preserve"> (P1963 - P1962)</f>
        <v>-0.19324467106849852</v>
      </c>
      <c r="AT1963" s="6">
        <f t="shared" si="3337"/>
        <v>0.19873538305012062</v>
      </c>
      <c r="AU1963" s="2">
        <f xml:space="preserve"> (T1963 - T1962)</f>
        <v>-0.23273875137289224</v>
      </c>
      <c r="AV1963" s="2">
        <f xml:space="preserve"> (U1963 - U1962)</f>
        <v>-0.23273875137289224</v>
      </c>
    </row>
    <row r="1964" spans="6:48" x14ac:dyDescent="0.25">
      <c r="F1964" s="2" t="s">
        <v>54</v>
      </c>
      <c r="G1964" s="2">
        <f t="shared" ref="G1964" si="3400" xml:space="preserve"> $B$8</f>
        <v>1</v>
      </c>
      <c r="H1964" s="2">
        <f t="shared" ref="H1964" si="3401" xml:space="preserve"> $C$8</f>
        <v>1</v>
      </c>
      <c r="I1964" s="2">
        <f xml:space="preserve"> (I1963 + $B$11 * AE1963 + $D$11 * AN1963)</f>
        <v>215.5971611718158</v>
      </c>
      <c r="J1964" s="2">
        <f xml:space="preserve"> (J1963 + $B$11 * AF1963 + $D$11 * AO1963)</f>
        <v>113.63710758126958</v>
      </c>
      <c r="K1964" s="2">
        <f xml:space="preserve"> (K1963 + $B$11 * AG1963 + $D$11 * AP1963)</f>
        <v>-372.35408732999196</v>
      </c>
      <c r="L1964" s="2">
        <f t="shared" si="3368"/>
        <v>-43.119818576906596</v>
      </c>
      <c r="M1964" s="2">
        <f t="shared" si="3333"/>
        <v>1.876293315635142E-19</v>
      </c>
      <c r="N1964" s="2">
        <f xml:space="preserve"> (N1963 + $B$11 * AH1963 + $D$11 * AQ1963)</f>
        <v>215.5971611718158</v>
      </c>
      <c r="O1964" s="2">
        <f xml:space="preserve"> (O1963 + $B$11 * AI1963 + $D$11 * AR1963)</f>
        <v>113.63710758126958</v>
      </c>
      <c r="P1964" s="2">
        <f xml:space="preserve"> (P1963 + $B$11 * AJ1963 + $D$11 * AS1963)</f>
        <v>-372.35408732999196</v>
      </c>
      <c r="Q1964" s="2">
        <f t="shared" si="3369"/>
        <v>-43.119818576906596</v>
      </c>
      <c r="R1964" s="2">
        <f t="shared" si="3334"/>
        <v>1.876293315635142E-19</v>
      </c>
      <c r="S1964" s="6">
        <f t="shared" si="3335"/>
        <v>380.72419052334072</v>
      </c>
      <c r="T1964" s="2">
        <f xml:space="preserve"> (T1963 + $B$11 * AL1963 + $D$11 * AU1963)</f>
        <v>-448.74546315323175</v>
      </c>
      <c r="U1964" s="2">
        <f xml:space="preserve"> (U1963 + $B$11 * AM1963 + $D$11 * AV1963)</f>
        <v>-448.74546315323175</v>
      </c>
      <c r="V1964" s="2">
        <f t="shared" si="3329"/>
        <v>380.72419052334072</v>
      </c>
      <c r="W1964" s="2">
        <f t="shared" si="3336"/>
        <v>1</v>
      </c>
      <c r="X1964" s="2">
        <f xml:space="preserve"> ($D$8 - W1964)</f>
        <v>0</v>
      </c>
      <c r="Y1964" s="18"/>
      <c r="Z1964" s="18"/>
      <c r="AB1964" s="2">
        <f xml:space="preserve"> M1964 * (1 - M1964) * (AD1964 * T1964)</f>
        <v>0</v>
      </c>
      <c r="AC1964" s="2">
        <f xml:space="preserve"> R1964 * (1 - R1964) * (AD1964 * U1964)</f>
        <v>0</v>
      </c>
      <c r="AD1964" s="2">
        <f xml:space="preserve"> (X1964 * (1 - W1964) * W1964)</f>
        <v>0</v>
      </c>
      <c r="AE1964" s="2">
        <f t="shared" si="3356"/>
        <v>0</v>
      </c>
      <c r="AF1964" s="2">
        <f xml:space="preserve"> (G1964 * AB1964)</f>
        <v>0</v>
      </c>
      <c r="AG1964" s="2">
        <f xml:space="preserve"> (H1964 * AB1964)</f>
        <v>0</v>
      </c>
      <c r="AH1964" s="2">
        <f t="shared" si="3357"/>
        <v>0</v>
      </c>
      <c r="AI1964" s="2">
        <f xml:space="preserve"> (G1964 * AC1964)</f>
        <v>0</v>
      </c>
      <c r="AJ1964" s="2">
        <f xml:space="preserve"> (H1964 * AC1964)</f>
        <v>0</v>
      </c>
      <c r="AK1964" s="6">
        <f t="shared" si="3330"/>
        <v>0</v>
      </c>
      <c r="AL1964" s="2">
        <f xml:space="preserve"> (M1964 * AD1964)</f>
        <v>0</v>
      </c>
      <c r="AM1964" s="2">
        <f xml:space="preserve"> (R1964 * AD1964)</f>
        <v>0</v>
      </c>
      <c r="AN1964" s="2">
        <f xml:space="preserve"> (I1964 - I1963)</f>
        <v>0.11267505162848579</v>
      </c>
      <c r="AO1964" s="2">
        <f xml:space="preserve"> (J1964 - J1963)</f>
        <v>5.9295997725811844E-2</v>
      </c>
      <c r="AP1964" s="2">
        <f xml:space="preserve"> (K1964 - K1963)</f>
        <v>-0.19324467106849852</v>
      </c>
      <c r="AQ1964" s="2">
        <f xml:space="preserve"> (N1964 - N1963)</f>
        <v>0.11267505162848579</v>
      </c>
      <c r="AR1964" s="2">
        <f xml:space="preserve"> (O1964 - O1963)</f>
        <v>5.9295997725811844E-2</v>
      </c>
      <c r="AS1964" s="2">
        <f xml:space="preserve"> (P1964 - P1963)</f>
        <v>-0.19324467106849852</v>
      </c>
      <c r="AT1964" s="6">
        <f t="shared" si="3337"/>
        <v>0.19873538305012062</v>
      </c>
      <c r="AU1964" s="2">
        <f xml:space="preserve"> (T1964 - T1963)</f>
        <v>-0.23273875137289224</v>
      </c>
      <c r="AV1964" s="2">
        <f xml:space="preserve"> (U1964 - U1963)</f>
        <v>-0.23273875137289224</v>
      </c>
    </row>
    <row r="1965" spans="6:48" x14ac:dyDescent="0.25">
      <c r="F1965" s="8" t="s">
        <v>51</v>
      </c>
      <c r="G1965" s="8">
        <f t="shared" si="3362"/>
        <v>0</v>
      </c>
      <c r="H1965" s="8">
        <f t="shared" si="3363"/>
        <v>0</v>
      </c>
      <c r="I1965" s="8">
        <f xml:space="preserve"> (I1964 + $B$11 * AE1964 + $D$11 * AN1964)</f>
        <v>215.70983622344428</v>
      </c>
      <c r="J1965" s="8">
        <f xml:space="preserve"> (J1964 + $B$11 * AF1964 + $D$11 * AO1964)</f>
        <v>113.69640357899539</v>
      </c>
      <c r="K1965" s="8">
        <f xml:space="preserve"> (K1964 + $B$11 * AG1964 + $D$11 * AP1964)</f>
        <v>-372.54733200106045</v>
      </c>
      <c r="L1965" s="8">
        <f t="shared" si="3368"/>
        <v>215.70983622344428</v>
      </c>
      <c r="M1965" s="8">
        <f t="shared" si="3333"/>
        <v>1</v>
      </c>
      <c r="N1965" s="8">
        <f xml:space="preserve"> (N1964 + $B$11 * AH1964 + $D$11 * AQ1964)</f>
        <v>215.70983622344428</v>
      </c>
      <c r="O1965" s="8">
        <f xml:space="preserve"> (O1964 + $B$11 * AI1964 + $D$11 * AR1964)</f>
        <v>113.69640357899539</v>
      </c>
      <c r="P1965" s="8">
        <f xml:space="preserve"> (P1964 + $B$11 * AJ1964 + $D$11 * AS1964)</f>
        <v>-372.54733200106045</v>
      </c>
      <c r="Q1965" s="8">
        <f t="shared" si="3369"/>
        <v>215.70983622344428</v>
      </c>
      <c r="R1965" s="8">
        <f t="shared" si="3334"/>
        <v>1</v>
      </c>
      <c r="S1965" s="5">
        <f t="shared" si="3335"/>
        <v>380.92292590639084</v>
      </c>
      <c r="T1965" s="8">
        <f xml:space="preserve"> (T1964 + $B$11 * AL1964 + $D$11 * AU1964)</f>
        <v>-448.97820190460465</v>
      </c>
      <c r="U1965" s="8">
        <f xml:space="preserve"> (U1964 + $B$11 * AM1964 + $D$11 * AV1964)</f>
        <v>-448.97820190460465</v>
      </c>
      <c r="V1965" s="8">
        <f t="shared" si="3329"/>
        <v>-517.0334779028185</v>
      </c>
      <c r="W1965" s="8">
        <f t="shared" si="3336"/>
        <v>2.8524207531959303E-225</v>
      </c>
      <c r="X1965" s="8">
        <f xml:space="preserve"> ($D$5 - W1965)</f>
        <v>-2.8524207531959303E-225</v>
      </c>
      <c r="Y1965" s="13">
        <f xml:space="preserve"> SUM(SUMIF(X1965:X1968, {"&gt;0","&lt;0"}) * {1,-1}) / 4</f>
        <v>1.2592514503076001E-225</v>
      </c>
      <c r="Z1965" s="13" t="s">
        <v>547</v>
      </c>
      <c r="AB1965" s="8">
        <f xml:space="preserve"> M1965 * (1 - M1965) * (AD1965 * T1965)</f>
        <v>0</v>
      </c>
      <c r="AC1965" s="8">
        <f xml:space="preserve"> R1965 * (1 - R1965) * (AD1965 * U1965)</f>
        <v>0</v>
      </c>
      <c r="AD1965" s="8">
        <f xml:space="preserve"> (X1965 * (1 - W1965) * W1965)</f>
        <v>0</v>
      </c>
      <c r="AE1965" s="8">
        <f t="shared" si="3356"/>
        <v>0</v>
      </c>
      <c r="AF1965" s="8">
        <f xml:space="preserve"> (G1965 * AB1965)</f>
        <v>0</v>
      </c>
      <c r="AG1965" s="8">
        <f xml:space="preserve"> (H1965 * AB1965)</f>
        <v>0</v>
      </c>
      <c r="AH1965" s="8">
        <f t="shared" si="3357"/>
        <v>0</v>
      </c>
      <c r="AI1965" s="8">
        <f xml:space="preserve"> (G1965 * AC1965)</f>
        <v>0</v>
      </c>
      <c r="AJ1965" s="8">
        <f xml:space="preserve"> (H1965 * AC1965)</f>
        <v>0</v>
      </c>
      <c r="AK1965" s="5">
        <f t="shared" si="3330"/>
        <v>0</v>
      </c>
      <c r="AL1965" s="8">
        <f xml:space="preserve"> (M1965 * AD1965)</f>
        <v>0</v>
      </c>
      <c r="AM1965" s="8">
        <f xml:space="preserve"> (R1965 * AD1965)</f>
        <v>0</v>
      </c>
      <c r="AN1965" s="8">
        <f xml:space="preserve"> (I1965 - I1964)</f>
        <v>0.11267505162848579</v>
      </c>
      <c r="AO1965" s="8">
        <f xml:space="preserve"> (J1965 - J1964)</f>
        <v>5.9295997725811844E-2</v>
      </c>
      <c r="AP1965" s="8">
        <f xml:space="preserve"> (K1965 - K1964)</f>
        <v>-0.19324467106849852</v>
      </c>
      <c r="AQ1965" s="8">
        <f xml:space="preserve"> (N1965 - N1964)</f>
        <v>0.11267505162848579</v>
      </c>
      <c r="AR1965" s="8">
        <f xml:space="preserve"> (O1965 - O1964)</f>
        <v>5.9295997725811844E-2</v>
      </c>
      <c r="AS1965" s="8">
        <f xml:space="preserve"> (P1965 - P1964)</f>
        <v>-0.19324467106849852</v>
      </c>
      <c r="AT1965" s="5">
        <f t="shared" si="3337"/>
        <v>0.19873538305012062</v>
      </c>
      <c r="AU1965" s="8">
        <f xml:space="preserve"> (T1965 - T1964)</f>
        <v>-0.23273875137289224</v>
      </c>
      <c r="AV1965" s="8">
        <f xml:space="preserve"> (U1965 - U1964)</f>
        <v>-0.23273875137289224</v>
      </c>
    </row>
    <row r="1966" spans="6:48" x14ac:dyDescent="0.25">
      <c r="F1966" s="8" t="s">
        <v>52</v>
      </c>
      <c r="G1966" s="8">
        <f t="shared" ref="G1966" si="3402" xml:space="preserve"> $B$6</f>
        <v>1</v>
      </c>
      <c r="H1966" s="8">
        <f t="shared" ref="H1966" si="3403" xml:space="preserve"> $C$6</f>
        <v>0</v>
      </c>
      <c r="I1966" s="8">
        <f xml:space="preserve"> (I1965 + $B$11 * AE1965 + $D$11 * AN1965)</f>
        <v>215.82251127507277</v>
      </c>
      <c r="J1966" s="8">
        <f xml:space="preserve"> (J1965 + $B$11 * AF1965 + $D$11 * AO1965)</f>
        <v>113.7556995767212</v>
      </c>
      <c r="K1966" s="8">
        <f xml:space="preserve"> (K1965 + $B$11 * AG1965 + $D$11 * AP1965)</f>
        <v>-372.74057667212895</v>
      </c>
      <c r="L1966" s="8">
        <f t="shared" si="3368"/>
        <v>329.57821085179398</v>
      </c>
      <c r="M1966" s="8">
        <f t="shared" si="3333"/>
        <v>1</v>
      </c>
      <c r="N1966" s="8">
        <f xml:space="preserve"> (N1965 + $B$11 * AH1965 + $D$11 * AQ1965)</f>
        <v>215.82251127507277</v>
      </c>
      <c r="O1966" s="8">
        <f xml:space="preserve"> (O1965 + $B$11 * AI1965 + $D$11 * AR1965)</f>
        <v>113.7556995767212</v>
      </c>
      <c r="P1966" s="8">
        <f xml:space="preserve"> (P1965 + $B$11 * AJ1965 + $D$11 * AS1965)</f>
        <v>-372.74057667212895</v>
      </c>
      <c r="Q1966" s="8">
        <f t="shared" si="3369"/>
        <v>329.57821085179398</v>
      </c>
      <c r="R1966" s="8">
        <f t="shared" si="3334"/>
        <v>1</v>
      </c>
      <c r="S1966" s="5">
        <f t="shared" si="3335"/>
        <v>381.12166128944096</v>
      </c>
      <c r="T1966" s="8">
        <f xml:space="preserve"> (T1965 + $B$11 * AL1965 + $D$11 * AU1965)</f>
        <v>-449.21094065597754</v>
      </c>
      <c r="U1966" s="8">
        <f xml:space="preserve"> (U1965 + $B$11 * AM1965 + $D$11 * AV1965)</f>
        <v>-449.21094065597754</v>
      </c>
      <c r="V1966" s="8">
        <f t="shared" si="3329"/>
        <v>-517.30022002251417</v>
      </c>
      <c r="W1966" s="8">
        <f t="shared" si="3336"/>
        <v>2.18458504803447E-225</v>
      </c>
      <c r="X1966" s="8">
        <f xml:space="preserve"> ($D$6 - W1966)</f>
        <v>-2.18458504803447E-225</v>
      </c>
      <c r="Y1966" s="14"/>
      <c r="Z1966" s="14"/>
      <c r="AB1966" s="8">
        <f xml:space="preserve"> M1966 * (1 - M1966) * (AD1966 * T1966)</f>
        <v>0</v>
      </c>
      <c r="AC1966" s="8">
        <f xml:space="preserve"> R1966 * (1 - R1966) * (AD1966 * U1966)</f>
        <v>0</v>
      </c>
      <c r="AD1966" s="8">
        <f xml:space="preserve"> (X1966 * (1 - W1966) * W1966)</f>
        <v>0</v>
      </c>
      <c r="AE1966" s="8">
        <f t="shared" si="3356"/>
        <v>0</v>
      </c>
      <c r="AF1966" s="8">
        <f xml:space="preserve"> (G1966 * AB1966)</f>
        <v>0</v>
      </c>
      <c r="AG1966" s="8">
        <f xml:space="preserve"> (H1966 * AB1966)</f>
        <v>0</v>
      </c>
      <c r="AH1966" s="8">
        <f t="shared" si="3357"/>
        <v>0</v>
      </c>
      <c r="AI1966" s="8">
        <f xml:space="preserve"> (G1966 * AC1966)</f>
        <v>0</v>
      </c>
      <c r="AJ1966" s="8">
        <f xml:space="preserve"> (H1966 * AC1966)</f>
        <v>0</v>
      </c>
      <c r="AK1966" s="5">
        <f t="shared" si="3330"/>
        <v>0</v>
      </c>
      <c r="AL1966" s="8">
        <f xml:space="preserve"> (M1966 * AD1966)</f>
        <v>0</v>
      </c>
      <c r="AM1966" s="8">
        <f xml:space="preserve"> (R1966 * AD1966)</f>
        <v>0</v>
      </c>
      <c r="AN1966" s="8">
        <f xml:space="preserve"> (I1966 - I1965)</f>
        <v>0.11267505162848579</v>
      </c>
      <c r="AO1966" s="8">
        <f xml:space="preserve"> (J1966 - J1965)</f>
        <v>5.9295997725811844E-2</v>
      </c>
      <c r="AP1966" s="8">
        <f xml:space="preserve"> (K1966 - K1965)</f>
        <v>-0.19324467106849852</v>
      </c>
      <c r="AQ1966" s="8">
        <f xml:space="preserve"> (N1966 - N1965)</f>
        <v>0.11267505162848579</v>
      </c>
      <c r="AR1966" s="8">
        <f xml:space="preserve"> (O1966 - O1965)</f>
        <v>5.9295997725811844E-2</v>
      </c>
      <c r="AS1966" s="8">
        <f xml:space="preserve"> (P1966 - P1965)</f>
        <v>-0.19324467106849852</v>
      </c>
      <c r="AT1966" s="5">
        <f t="shared" si="3337"/>
        <v>0.19873538305012062</v>
      </c>
      <c r="AU1966" s="8">
        <f xml:space="preserve"> (T1966 - T1965)</f>
        <v>-0.23273875137289224</v>
      </c>
      <c r="AV1966" s="8">
        <f xml:space="preserve"> (U1966 - U1965)</f>
        <v>-0.23273875137289224</v>
      </c>
    </row>
    <row r="1967" spans="6:48" x14ac:dyDescent="0.25">
      <c r="F1967" s="8" t="s">
        <v>53</v>
      </c>
      <c r="G1967" s="8">
        <f t="shared" ref="G1967" si="3404" xml:space="preserve"> $B$7</f>
        <v>0</v>
      </c>
      <c r="H1967" s="8">
        <f t="shared" ref="H1967" si="3405" xml:space="preserve"> $C$7</f>
        <v>1</v>
      </c>
      <c r="I1967" s="8">
        <f xml:space="preserve"> (I1966 + $B$11 * AE1966 + $D$11 * AN1966)</f>
        <v>215.93518632670126</v>
      </c>
      <c r="J1967" s="8">
        <f xml:space="preserve"> (J1966 + $B$11 * AF1966 + $D$11 * AO1966)</f>
        <v>113.81499557444701</v>
      </c>
      <c r="K1967" s="8">
        <f xml:space="preserve"> (K1966 + $B$11 * AG1966 + $D$11 * AP1966)</f>
        <v>-372.93382134319745</v>
      </c>
      <c r="L1967" s="8">
        <f t="shared" si="3368"/>
        <v>-156.99863501649619</v>
      </c>
      <c r="M1967" s="8">
        <f t="shared" si="3333"/>
        <v>6.5517775865835182E-69</v>
      </c>
      <c r="N1967" s="8">
        <f xml:space="preserve"> (N1966 + $B$11 * AH1966 + $D$11 * AQ1966)</f>
        <v>215.93518632670126</v>
      </c>
      <c r="O1967" s="8">
        <f xml:space="preserve"> (O1966 + $B$11 * AI1966 + $D$11 * AR1966)</f>
        <v>113.81499557444701</v>
      </c>
      <c r="P1967" s="8">
        <f xml:space="preserve"> (P1966 + $B$11 * AJ1966 + $D$11 * AS1966)</f>
        <v>-372.93382134319745</v>
      </c>
      <c r="Q1967" s="8">
        <f t="shared" si="3369"/>
        <v>-156.99863501649619</v>
      </c>
      <c r="R1967" s="8">
        <f t="shared" si="3334"/>
        <v>6.5517775865835182E-69</v>
      </c>
      <c r="S1967" s="5">
        <f t="shared" si="3335"/>
        <v>381.32039667249109</v>
      </c>
      <c r="T1967" s="8">
        <f xml:space="preserve"> (T1966 + $B$11 * AL1966 + $D$11 * AU1966)</f>
        <v>-449.44367940735043</v>
      </c>
      <c r="U1967" s="8">
        <f xml:space="preserve"> (U1966 + $B$11 * AM1966 + $D$11 * AV1966)</f>
        <v>-449.44367940735043</v>
      </c>
      <c r="V1967" s="8">
        <f t="shared" si="3329"/>
        <v>381.32039667249109</v>
      </c>
      <c r="W1967" s="8">
        <f t="shared" si="3336"/>
        <v>1</v>
      </c>
      <c r="X1967" s="8">
        <f xml:space="preserve"> ($D$7 - W1967)</f>
        <v>0</v>
      </c>
      <c r="Y1967" s="14"/>
      <c r="Z1967" s="14"/>
      <c r="AB1967" s="8">
        <f xml:space="preserve"> M1967 * (1 - M1967) * (AD1967 * T1967)</f>
        <v>0</v>
      </c>
      <c r="AC1967" s="8">
        <f xml:space="preserve"> R1967 * (1 - R1967) * (AD1967 * U1967)</f>
        <v>0</v>
      </c>
      <c r="AD1967" s="8">
        <f xml:space="preserve"> (X1967 * (1 - W1967) * W1967)</f>
        <v>0</v>
      </c>
      <c r="AE1967" s="8">
        <f t="shared" si="3356"/>
        <v>0</v>
      </c>
      <c r="AF1967" s="8">
        <f xml:space="preserve"> (G1967 * AB1967)</f>
        <v>0</v>
      </c>
      <c r="AG1967" s="8">
        <f xml:space="preserve"> (H1967 * AB1967)</f>
        <v>0</v>
      </c>
      <c r="AH1967" s="8">
        <f t="shared" si="3357"/>
        <v>0</v>
      </c>
      <c r="AI1967" s="8">
        <f xml:space="preserve"> (G1967 * AC1967)</f>
        <v>0</v>
      </c>
      <c r="AJ1967" s="8">
        <f xml:space="preserve"> (H1967 * AC1967)</f>
        <v>0</v>
      </c>
      <c r="AK1967" s="5">
        <f t="shared" si="3330"/>
        <v>0</v>
      </c>
      <c r="AL1967" s="8">
        <f xml:space="preserve"> (M1967 * AD1967)</f>
        <v>0</v>
      </c>
      <c r="AM1967" s="8">
        <f xml:space="preserve"> (R1967 * AD1967)</f>
        <v>0</v>
      </c>
      <c r="AN1967" s="8">
        <f xml:space="preserve"> (I1967 - I1966)</f>
        <v>0.11267505162848579</v>
      </c>
      <c r="AO1967" s="8">
        <f xml:space="preserve"> (J1967 - J1966)</f>
        <v>5.9295997725811844E-2</v>
      </c>
      <c r="AP1967" s="8">
        <f xml:space="preserve"> (K1967 - K1966)</f>
        <v>-0.19324467106849852</v>
      </c>
      <c r="AQ1967" s="8">
        <f xml:space="preserve"> (N1967 - N1966)</f>
        <v>0.11267505162848579</v>
      </c>
      <c r="AR1967" s="8">
        <f xml:space="preserve"> (O1967 - O1966)</f>
        <v>5.9295997725811844E-2</v>
      </c>
      <c r="AS1967" s="8">
        <f xml:space="preserve"> (P1967 - P1966)</f>
        <v>-0.19324467106849852</v>
      </c>
      <c r="AT1967" s="5">
        <f t="shared" si="3337"/>
        <v>0.19873538305012062</v>
      </c>
      <c r="AU1967" s="8">
        <f xml:space="preserve"> (T1967 - T1966)</f>
        <v>-0.23273875137289224</v>
      </c>
      <c r="AV1967" s="8">
        <f xml:space="preserve"> (U1967 - U1966)</f>
        <v>-0.23273875137289224</v>
      </c>
    </row>
    <row r="1968" spans="6:48" x14ac:dyDescent="0.25">
      <c r="F1968" s="8" t="s">
        <v>54</v>
      </c>
      <c r="G1968" s="8">
        <f t="shared" ref="G1968" si="3406" xml:space="preserve"> $B$8</f>
        <v>1</v>
      </c>
      <c r="H1968" s="8">
        <f t="shared" ref="H1968" si="3407" xml:space="preserve"> $C$8</f>
        <v>1</v>
      </c>
      <c r="I1968" s="8">
        <f xml:space="preserve"> (I1967 + $B$11 * AE1967 + $D$11 * AN1967)</f>
        <v>216.04786137832974</v>
      </c>
      <c r="J1968" s="8">
        <f xml:space="preserve"> (J1967 + $B$11 * AF1967 + $D$11 * AO1967)</f>
        <v>113.87429157217282</v>
      </c>
      <c r="K1968" s="8">
        <f xml:space="preserve"> (K1967 + $B$11 * AG1967 + $D$11 * AP1967)</f>
        <v>-373.12706601426595</v>
      </c>
      <c r="L1968" s="8">
        <f t="shared" si="3368"/>
        <v>-43.204913063763399</v>
      </c>
      <c r="M1968" s="8">
        <f t="shared" si="3333"/>
        <v>1.7232356287405628E-19</v>
      </c>
      <c r="N1968" s="8">
        <f xml:space="preserve"> (N1967 + $B$11 * AH1967 + $D$11 * AQ1967)</f>
        <v>216.04786137832974</v>
      </c>
      <c r="O1968" s="8">
        <f xml:space="preserve"> (O1967 + $B$11 * AI1967 + $D$11 * AR1967)</f>
        <v>113.87429157217282</v>
      </c>
      <c r="P1968" s="8">
        <f xml:space="preserve"> (P1967 + $B$11 * AJ1967 + $D$11 * AS1967)</f>
        <v>-373.12706601426595</v>
      </c>
      <c r="Q1968" s="8">
        <f t="shared" si="3369"/>
        <v>-43.204913063763399</v>
      </c>
      <c r="R1968" s="8">
        <f t="shared" si="3334"/>
        <v>1.7232356287405628E-19</v>
      </c>
      <c r="S1968" s="5">
        <f t="shared" si="3335"/>
        <v>381.51913205554121</v>
      </c>
      <c r="T1968" s="8">
        <f xml:space="preserve"> (T1967 + $B$11 * AL1967 + $D$11 * AU1967)</f>
        <v>-449.67641815872332</v>
      </c>
      <c r="U1968" s="8">
        <f xml:space="preserve"> (U1967 + $B$11 * AM1967 + $D$11 * AV1967)</f>
        <v>-449.67641815872332</v>
      </c>
      <c r="V1968" s="8">
        <f t="shared" si="3329"/>
        <v>381.51913205554121</v>
      </c>
      <c r="W1968" s="8">
        <f t="shared" si="3336"/>
        <v>1</v>
      </c>
      <c r="X1968" s="8">
        <f xml:space="preserve"> ($D$8 - W1968)</f>
        <v>0</v>
      </c>
      <c r="Y1968" s="15"/>
      <c r="Z1968" s="15"/>
      <c r="AB1968" s="8">
        <f xml:space="preserve"> M1968 * (1 - M1968) * (AD1968 * T1968)</f>
        <v>0</v>
      </c>
      <c r="AC1968" s="8">
        <f xml:space="preserve"> R1968 * (1 - R1968) * (AD1968 * U1968)</f>
        <v>0</v>
      </c>
      <c r="AD1968" s="8">
        <f xml:space="preserve"> (X1968 * (1 - W1968) * W1968)</f>
        <v>0</v>
      </c>
      <c r="AE1968" s="8">
        <f t="shared" si="3356"/>
        <v>0</v>
      </c>
      <c r="AF1968" s="8">
        <f xml:space="preserve"> (G1968 * AB1968)</f>
        <v>0</v>
      </c>
      <c r="AG1968" s="8">
        <f xml:space="preserve"> (H1968 * AB1968)</f>
        <v>0</v>
      </c>
      <c r="AH1968" s="8">
        <f t="shared" si="3357"/>
        <v>0</v>
      </c>
      <c r="AI1968" s="8">
        <f xml:space="preserve"> (G1968 * AC1968)</f>
        <v>0</v>
      </c>
      <c r="AJ1968" s="8">
        <f xml:space="preserve"> (H1968 * AC1968)</f>
        <v>0</v>
      </c>
      <c r="AK1968" s="5">
        <f t="shared" si="3330"/>
        <v>0</v>
      </c>
      <c r="AL1968" s="8">
        <f xml:space="preserve"> (M1968 * AD1968)</f>
        <v>0</v>
      </c>
      <c r="AM1968" s="8">
        <f xml:space="preserve"> (R1968 * AD1968)</f>
        <v>0</v>
      </c>
      <c r="AN1968" s="8">
        <f xml:space="preserve"> (I1968 - I1967)</f>
        <v>0.11267505162848579</v>
      </c>
      <c r="AO1968" s="8">
        <f xml:space="preserve"> (J1968 - J1967)</f>
        <v>5.9295997725811844E-2</v>
      </c>
      <c r="AP1968" s="8">
        <f xml:space="preserve"> (K1968 - K1967)</f>
        <v>-0.19324467106849852</v>
      </c>
      <c r="AQ1968" s="8">
        <f xml:space="preserve"> (N1968 - N1967)</f>
        <v>0.11267505162848579</v>
      </c>
      <c r="AR1968" s="8">
        <f xml:space="preserve"> (O1968 - O1967)</f>
        <v>5.9295997725811844E-2</v>
      </c>
      <c r="AS1968" s="8">
        <f xml:space="preserve"> (P1968 - P1967)</f>
        <v>-0.19324467106849852</v>
      </c>
      <c r="AT1968" s="5">
        <f t="shared" si="3337"/>
        <v>0.19873538305012062</v>
      </c>
      <c r="AU1968" s="8">
        <f xml:space="preserve"> (T1968 - T1967)</f>
        <v>-0.23273875137289224</v>
      </c>
      <c r="AV1968" s="8">
        <f xml:space="preserve"> (U1968 - U1967)</f>
        <v>-0.23273875137289224</v>
      </c>
    </row>
    <row r="1969" spans="6:48" x14ac:dyDescent="0.25">
      <c r="F1969" s="2" t="s">
        <v>51</v>
      </c>
      <c r="G1969" s="2">
        <f t="shared" si="3352"/>
        <v>0</v>
      </c>
      <c r="H1969" s="2">
        <f t="shared" si="3353"/>
        <v>0</v>
      </c>
      <c r="I1969" s="2">
        <f xml:space="preserve"> (I1968 + $B$11 * AE1968 + $D$11 * AN1968)</f>
        <v>216.16053642995823</v>
      </c>
      <c r="J1969" s="2">
        <f xml:space="preserve"> (J1968 + $B$11 * AF1968 + $D$11 * AO1968)</f>
        <v>113.93358756989863</v>
      </c>
      <c r="K1969" s="2">
        <f xml:space="preserve"> (K1968 + $B$11 * AG1968 + $D$11 * AP1968)</f>
        <v>-373.32031068533445</v>
      </c>
      <c r="L1969" s="2">
        <f t="shared" si="3368"/>
        <v>216.16053642995823</v>
      </c>
      <c r="M1969" s="2">
        <f t="shared" si="3333"/>
        <v>1</v>
      </c>
      <c r="N1969" s="2">
        <f xml:space="preserve"> (N1968 + $B$11 * AH1968 + $D$11 * AQ1968)</f>
        <v>216.16053642995823</v>
      </c>
      <c r="O1969" s="2">
        <f xml:space="preserve"> (O1968 + $B$11 * AI1968 + $D$11 * AR1968)</f>
        <v>113.93358756989863</v>
      </c>
      <c r="P1969" s="2">
        <f xml:space="preserve"> (P1968 + $B$11 * AJ1968 + $D$11 * AS1968)</f>
        <v>-373.32031068533445</v>
      </c>
      <c r="Q1969" s="2">
        <f t="shared" si="3369"/>
        <v>216.16053642995823</v>
      </c>
      <c r="R1969" s="2">
        <f t="shared" si="3334"/>
        <v>1</v>
      </c>
      <c r="S1969" s="6">
        <f t="shared" si="3335"/>
        <v>381.71786743859133</v>
      </c>
      <c r="T1969" s="2">
        <f xml:space="preserve"> (T1968 + $B$11 * AL1968 + $D$11 * AU1968)</f>
        <v>-449.90915691009621</v>
      </c>
      <c r="U1969" s="2">
        <f xml:space="preserve"> (U1968 + $B$11 * AM1968 + $D$11 * AV1968)</f>
        <v>-449.90915691009621</v>
      </c>
      <c r="V1969" s="2">
        <f t="shared" si="3329"/>
        <v>-518.10044638160116</v>
      </c>
      <c r="W1969" s="2">
        <f t="shared" si="3336"/>
        <v>9.8137516832823868E-226</v>
      </c>
      <c r="X1969" s="2">
        <f xml:space="preserve"> ($D$5 - W1969)</f>
        <v>-9.8137516832823868E-226</v>
      </c>
      <c r="Y1969" s="16">
        <f xml:space="preserve"> SUM(SUMIF(X1969:X1972, {"&gt;0","&lt;0"}) * {1,-1}) / 4</f>
        <v>4.3324537680094274E-226</v>
      </c>
      <c r="Z1969" s="16" t="s">
        <v>548</v>
      </c>
      <c r="AB1969" s="2">
        <f xml:space="preserve"> M1969 * (1 - M1969) * (AD1969 * T1969)</f>
        <v>0</v>
      </c>
      <c r="AC1969" s="2">
        <f xml:space="preserve"> R1969 * (1 - R1969) * (AD1969 * U1969)</f>
        <v>0</v>
      </c>
      <c r="AD1969" s="2">
        <f xml:space="preserve"> (X1969 * (1 - W1969) * W1969)</f>
        <v>0</v>
      </c>
      <c r="AE1969" s="2">
        <f t="shared" si="3356"/>
        <v>0</v>
      </c>
      <c r="AF1969" s="2">
        <f xml:space="preserve"> (G1969 * AB1969)</f>
        <v>0</v>
      </c>
      <c r="AG1969" s="2">
        <f xml:space="preserve"> (H1969 * AB1969)</f>
        <v>0</v>
      </c>
      <c r="AH1969" s="2">
        <f t="shared" si="3357"/>
        <v>0</v>
      </c>
      <c r="AI1969" s="2">
        <f xml:space="preserve"> (G1969 * AC1969)</f>
        <v>0</v>
      </c>
      <c r="AJ1969" s="2">
        <f xml:space="preserve"> (H1969 * AC1969)</f>
        <v>0</v>
      </c>
      <c r="AK1969" s="6">
        <f t="shared" si="3330"/>
        <v>0</v>
      </c>
      <c r="AL1969" s="2">
        <f xml:space="preserve"> (M1969 * AD1969)</f>
        <v>0</v>
      </c>
      <c r="AM1969" s="2">
        <f xml:space="preserve"> (R1969 * AD1969)</f>
        <v>0</v>
      </c>
      <c r="AN1969" s="2">
        <f xml:space="preserve"> (I1969 - I1968)</f>
        <v>0.11267505162848579</v>
      </c>
      <c r="AO1969" s="2">
        <f xml:space="preserve"> (J1969 - J1968)</f>
        <v>5.9295997725811844E-2</v>
      </c>
      <c r="AP1969" s="2">
        <f xml:space="preserve"> (K1969 - K1968)</f>
        <v>-0.19324467106849852</v>
      </c>
      <c r="AQ1969" s="2">
        <f xml:space="preserve"> (N1969 - N1968)</f>
        <v>0.11267505162848579</v>
      </c>
      <c r="AR1969" s="2">
        <f xml:space="preserve"> (O1969 - O1968)</f>
        <v>5.9295997725811844E-2</v>
      </c>
      <c r="AS1969" s="2">
        <f xml:space="preserve"> (P1969 - P1968)</f>
        <v>-0.19324467106849852</v>
      </c>
      <c r="AT1969" s="6">
        <f t="shared" si="3337"/>
        <v>0.19873538305012062</v>
      </c>
      <c r="AU1969" s="2">
        <f xml:space="preserve"> (T1969 - T1968)</f>
        <v>-0.23273875137289224</v>
      </c>
      <c r="AV1969" s="2">
        <f xml:space="preserve"> (U1969 - U1968)</f>
        <v>-0.23273875137289224</v>
      </c>
    </row>
    <row r="1970" spans="6:48" x14ac:dyDescent="0.25">
      <c r="F1970" s="2" t="s">
        <v>52</v>
      </c>
      <c r="G1970" s="2">
        <f t="shared" ref="G1970" si="3408" xml:space="preserve"> $B$6</f>
        <v>1</v>
      </c>
      <c r="H1970" s="2">
        <f t="shared" ref="H1970" si="3409" xml:space="preserve"> $C$6</f>
        <v>0</v>
      </c>
      <c r="I1970" s="2">
        <f xml:space="preserve"> (I1969 + $B$11 * AE1969 + $D$11 * AN1969)</f>
        <v>216.27321148158671</v>
      </c>
      <c r="J1970" s="2">
        <f xml:space="preserve"> (J1969 + $B$11 * AF1969 + $D$11 * AO1969)</f>
        <v>113.99288356762445</v>
      </c>
      <c r="K1970" s="2">
        <f xml:space="preserve"> (K1969 + $B$11 * AG1969 + $D$11 * AP1969)</f>
        <v>-373.51355535640295</v>
      </c>
      <c r="L1970" s="2">
        <f t="shared" si="3368"/>
        <v>330.26609504921117</v>
      </c>
      <c r="M1970" s="2">
        <f t="shared" si="3333"/>
        <v>1</v>
      </c>
      <c r="N1970" s="2">
        <f xml:space="preserve"> (N1969 + $B$11 * AH1969 + $D$11 * AQ1969)</f>
        <v>216.27321148158671</v>
      </c>
      <c r="O1970" s="2">
        <f xml:space="preserve"> (O1969 + $B$11 * AI1969 + $D$11 * AR1969)</f>
        <v>113.99288356762445</v>
      </c>
      <c r="P1970" s="2">
        <f xml:space="preserve"> (P1969 + $B$11 * AJ1969 + $D$11 * AS1969)</f>
        <v>-373.51355535640295</v>
      </c>
      <c r="Q1970" s="2">
        <f t="shared" si="3369"/>
        <v>330.26609504921117</v>
      </c>
      <c r="R1970" s="2">
        <f t="shared" si="3334"/>
        <v>1</v>
      </c>
      <c r="S1970" s="6">
        <f t="shared" si="3335"/>
        <v>381.91660282164145</v>
      </c>
      <c r="T1970" s="2">
        <f xml:space="preserve"> (T1969 + $B$11 * AL1969 + $D$11 * AU1969)</f>
        <v>-450.14189566146911</v>
      </c>
      <c r="U1970" s="2">
        <f xml:space="preserve"> (U1969 + $B$11 * AM1969 + $D$11 * AV1969)</f>
        <v>-450.14189566146911</v>
      </c>
      <c r="V1970" s="2">
        <f t="shared" si="3329"/>
        <v>-518.36718850129682</v>
      </c>
      <c r="W1970" s="2">
        <f t="shared" si="3336"/>
        <v>7.5160633887553229E-226</v>
      </c>
      <c r="X1970" s="2">
        <f xml:space="preserve"> ($D$6 - W1970)</f>
        <v>-7.5160633887553229E-226</v>
      </c>
      <c r="Y1970" s="17"/>
      <c r="Z1970" s="17"/>
      <c r="AB1970" s="2">
        <f xml:space="preserve"> M1970 * (1 - M1970) * (AD1970 * T1970)</f>
        <v>0</v>
      </c>
      <c r="AC1970" s="2">
        <f xml:space="preserve"> R1970 * (1 - R1970) * (AD1970 * U1970)</f>
        <v>0</v>
      </c>
      <c r="AD1970" s="2">
        <f xml:space="preserve"> (X1970 * (1 - W1970) * W1970)</f>
        <v>0</v>
      </c>
      <c r="AE1970" s="2">
        <f t="shared" si="3356"/>
        <v>0</v>
      </c>
      <c r="AF1970" s="2">
        <f xml:space="preserve"> (G1970 * AB1970)</f>
        <v>0</v>
      </c>
      <c r="AG1970" s="2">
        <f xml:space="preserve"> (H1970 * AB1970)</f>
        <v>0</v>
      </c>
      <c r="AH1970" s="2">
        <f t="shared" si="3357"/>
        <v>0</v>
      </c>
      <c r="AI1970" s="2">
        <f xml:space="preserve"> (G1970 * AC1970)</f>
        <v>0</v>
      </c>
      <c r="AJ1970" s="2">
        <f xml:space="preserve"> (H1970 * AC1970)</f>
        <v>0</v>
      </c>
      <c r="AK1970" s="6">
        <f t="shared" si="3330"/>
        <v>0</v>
      </c>
      <c r="AL1970" s="2">
        <f xml:space="preserve"> (M1970 * AD1970)</f>
        <v>0</v>
      </c>
      <c r="AM1970" s="2">
        <f xml:space="preserve"> (R1970 * AD1970)</f>
        <v>0</v>
      </c>
      <c r="AN1970" s="2">
        <f xml:space="preserve"> (I1970 - I1969)</f>
        <v>0.11267505162848579</v>
      </c>
      <c r="AO1970" s="2">
        <f xml:space="preserve"> (J1970 - J1969)</f>
        <v>5.9295997725811844E-2</v>
      </c>
      <c r="AP1970" s="2">
        <f xml:space="preserve"> (K1970 - K1969)</f>
        <v>-0.19324467106849852</v>
      </c>
      <c r="AQ1970" s="2">
        <f xml:space="preserve"> (N1970 - N1969)</f>
        <v>0.11267505162848579</v>
      </c>
      <c r="AR1970" s="2">
        <f xml:space="preserve"> (O1970 - O1969)</f>
        <v>5.9295997725811844E-2</v>
      </c>
      <c r="AS1970" s="2">
        <f xml:space="preserve"> (P1970 - P1969)</f>
        <v>-0.19324467106849852</v>
      </c>
      <c r="AT1970" s="6">
        <f t="shared" si="3337"/>
        <v>0.19873538305012062</v>
      </c>
      <c r="AU1970" s="2">
        <f xml:space="preserve"> (T1970 - T1969)</f>
        <v>-0.23273875137289224</v>
      </c>
      <c r="AV1970" s="2">
        <f xml:space="preserve"> (U1970 - U1969)</f>
        <v>-0.23273875137289224</v>
      </c>
    </row>
    <row r="1971" spans="6:48" x14ac:dyDescent="0.25">
      <c r="F1971" s="2" t="s">
        <v>53</v>
      </c>
      <c r="G1971" s="2">
        <f t="shared" ref="G1971" si="3410" xml:space="preserve"> $B$7</f>
        <v>0</v>
      </c>
      <c r="H1971" s="2">
        <f t="shared" ref="H1971" si="3411" xml:space="preserve"> $C$7</f>
        <v>1</v>
      </c>
      <c r="I1971" s="2">
        <f xml:space="preserve"> (I1970 + $B$11 * AE1970 + $D$11 * AN1970)</f>
        <v>216.3858865332152</v>
      </c>
      <c r="J1971" s="2">
        <f xml:space="preserve"> (J1970 + $B$11 * AF1970 + $D$11 * AO1970)</f>
        <v>114.05217956535026</v>
      </c>
      <c r="K1971" s="2">
        <f xml:space="preserve"> (K1970 + $B$11 * AG1970 + $D$11 * AP1970)</f>
        <v>-373.70680002747144</v>
      </c>
      <c r="L1971" s="2">
        <f t="shared" si="3368"/>
        <v>-157.32091349425625</v>
      </c>
      <c r="M1971" s="2">
        <f t="shared" si="3333"/>
        <v>4.7467393150375195E-69</v>
      </c>
      <c r="N1971" s="2">
        <f xml:space="preserve"> (N1970 + $B$11 * AH1970 + $D$11 * AQ1970)</f>
        <v>216.3858865332152</v>
      </c>
      <c r="O1971" s="2">
        <f xml:space="preserve"> (O1970 + $B$11 * AI1970 + $D$11 * AR1970)</f>
        <v>114.05217956535026</v>
      </c>
      <c r="P1971" s="2">
        <f xml:space="preserve"> (P1970 + $B$11 * AJ1970 + $D$11 * AS1970)</f>
        <v>-373.70680002747144</v>
      </c>
      <c r="Q1971" s="2">
        <f t="shared" si="3369"/>
        <v>-157.32091349425625</v>
      </c>
      <c r="R1971" s="2">
        <f t="shared" si="3334"/>
        <v>4.7467393150375195E-69</v>
      </c>
      <c r="S1971" s="6">
        <f t="shared" si="3335"/>
        <v>382.11533820469157</v>
      </c>
      <c r="T1971" s="2">
        <f xml:space="preserve"> (T1970 + $B$11 * AL1970 + $D$11 * AU1970)</f>
        <v>-450.374634412842</v>
      </c>
      <c r="U1971" s="2">
        <f xml:space="preserve"> (U1970 + $B$11 * AM1970 + $D$11 * AV1970)</f>
        <v>-450.374634412842</v>
      </c>
      <c r="V1971" s="2">
        <f t="shared" si="3329"/>
        <v>382.11533820469157</v>
      </c>
      <c r="W1971" s="2">
        <f t="shared" si="3336"/>
        <v>1</v>
      </c>
      <c r="X1971" s="2">
        <f xml:space="preserve"> ($D$7 - W1971)</f>
        <v>0</v>
      </c>
      <c r="Y1971" s="17"/>
      <c r="Z1971" s="17"/>
      <c r="AB1971" s="2">
        <f xml:space="preserve"> M1971 * (1 - M1971) * (AD1971 * T1971)</f>
        <v>0</v>
      </c>
      <c r="AC1971" s="2">
        <f xml:space="preserve"> R1971 * (1 - R1971) * (AD1971 * U1971)</f>
        <v>0</v>
      </c>
      <c r="AD1971" s="2">
        <f xml:space="preserve"> (X1971 * (1 - W1971) * W1971)</f>
        <v>0</v>
      </c>
      <c r="AE1971" s="2">
        <f t="shared" si="3356"/>
        <v>0</v>
      </c>
      <c r="AF1971" s="2">
        <f xml:space="preserve"> (G1971 * AB1971)</f>
        <v>0</v>
      </c>
      <c r="AG1971" s="2">
        <f xml:space="preserve"> (H1971 * AB1971)</f>
        <v>0</v>
      </c>
      <c r="AH1971" s="2">
        <f t="shared" si="3357"/>
        <v>0</v>
      </c>
      <c r="AI1971" s="2">
        <f xml:space="preserve"> (G1971 * AC1971)</f>
        <v>0</v>
      </c>
      <c r="AJ1971" s="2">
        <f xml:space="preserve"> (H1971 * AC1971)</f>
        <v>0</v>
      </c>
      <c r="AK1971" s="6">
        <f t="shared" si="3330"/>
        <v>0</v>
      </c>
      <c r="AL1971" s="2">
        <f xml:space="preserve"> (M1971 * AD1971)</f>
        <v>0</v>
      </c>
      <c r="AM1971" s="2">
        <f xml:space="preserve"> (R1971 * AD1971)</f>
        <v>0</v>
      </c>
      <c r="AN1971" s="2">
        <f xml:space="preserve"> (I1971 - I1970)</f>
        <v>0.11267505162848579</v>
      </c>
      <c r="AO1971" s="2">
        <f xml:space="preserve"> (J1971 - J1970)</f>
        <v>5.9295997725811844E-2</v>
      </c>
      <c r="AP1971" s="2">
        <f xml:space="preserve"> (K1971 - K1970)</f>
        <v>-0.19324467106849852</v>
      </c>
      <c r="AQ1971" s="2">
        <f xml:space="preserve"> (N1971 - N1970)</f>
        <v>0.11267505162848579</v>
      </c>
      <c r="AR1971" s="2">
        <f xml:space="preserve"> (O1971 - O1970)</f>
        <v>5.9295997725811844E-2</v>
      </c>
      <c r="AS1971" s="2">
        <f xml:space="preserve"> (P1971 - P1970)</f>
        <v>-0.19324467106849852</v>
      </c>
      <c r="AT1971" s="6">
        <f t="shared" si="3337"/>
        <v>0.19873538305012062</v>
      </c>
      <c r="AU1971" s="2">
        <f xml:space="preserve"> (T1971 - T1970)</f>
        <v>-0.23273875137289224</v>
      </c>
      <c r="AV1971" s="2">
        <f xml:space="preserve"> (U1971 - U1970)</f>
        <v>-0.23273875137289224</v>
      </c>
    </row>
    <row r="1972" spans="6:48" x14ac:dyDescent="0.25">
      <c r="F1972" s="2" t="s">
        <v>54</v>
      </c>
      <c r="G1972" s="2">
        <f t="shared" ref="G1972" si="3412" xml:space="preserve"> $B$8</f>
        <v>1</v>
      </c>
      <c r="H1972" s="2">
        <f t="shared" ref="H1972" si="3413" xml:space="preserve"> $C$8</f>
        <v>1</v>
      </c>
      <c r="I1972" s="2">
        <f xml:space="preserve"> (I1971 + $B$11 * AE1971 + $D$11 * AN1971)</f>
        <v>216.49856158484369</v>
      </c>
      <c r="J1972" s="2">
        <f xml:space="preserve"> (J1971 + $B$11 * AF1971 + $D$11 * AO1971)</f>
        <v>114.11147556307607</v>
      </c>
      <c r="K1972" s="2">
        <f xml:space="preserve"> (K1971 + $B$11 * AG1971 + $D$11 * AP1971)</f>
        <v>-373.90004469853994</v>
      </c>
      <c r="L1972" s="2">
        <f t="shared" si="3368"/>
        <v>-43.290007550620203</v>
      </c>
      <c r="M1972" s="2">
        <f t="shared" si="3333"/>
        <v>1.5826635459475944E-19</v>
      </c>
      <c r="N1972" s="2">
        <f xml:space="preserve"> (N1971 + $B$11 * AH1971 + $D$11 * AQ1971)</f>
        <v>216.49856158484369</v>
      </c>
      <c r="O1972" s="2">
        <f xml:space="preserve"> (O1971 + $B$11 * AI1971 + $D$11 * AR1971)</f>
        <v>114.11147556307607</v>
      </c>
      <c r="P1972" s="2">
        <f xml:space="preserve"> (P1971 + $B$11 * AJ1971 + $D$11 * AS1971)</f>
        <v>-373.90004469853994</v>
      </c>
      <c r="Q1972" s="2">
        <f t="shared" si="3369"/>
        <v>-43.290007550620203</v>
      </c>
      <c r="R1972" s="2">
        <f t="shared" si="3334"/>
        <v>1.5826635459475944E-19</v>
      </c>
      <c r="S1972" s="6">
        <f t="shared" si="3335"/>
        <v>382.31407358774169</v>
      </c>
      <c r="T1972" s="2">
        <f xml:space="preserve"> (T1971 + $B$11 * AL1971 + $D$11 * AU1971)</f>
        <v>-450.60737316421489</v>
      </c>
      <c r="U1972" s="2">
        <f xml:space="preserve"> (U1971 + $B$11 * AM1971 + $D$11 * AV1971)</f>
        <v>-450.60737316421489</v>
      </c>
      <c r="V1972" s="2">
        <f t="shared" si="3329"/>
        <v>382.31407358774169</v>
      </c>
      <c r="W1972" s="2">
        <f t="shared" si="3336"/>
        <v>1</v>
      </c>
      <c r="X1972" s="2">
        <f xml:space="preserve"> ($D$8 - W1972)</f>
        <v>0</v>
      </c>
      <c r="Y1972" s="18"/>
      <c r="Z1972" s="18"/>
      <c r="AB1972" s="2">
        <f xml:space="preserve"> M1972 * (1 - M1972) * (AD1972 * T1972)</f>
        <v>0</v>
      </c>
      <c r="AC1972" s="2">
        <f xml:space="preserve"> R1972 * (1 - R1972) * (AD1972 * U1972)</f>
        <v>0</v>
      </c>
      <c r="AD1972" s="2">
        <f xml:space="preserve"> (X1972 * (1 - W1972) * W1972)</f>
        <v>0</v>
      </c>
      <c r="AE1972" s="2">
        <f t="shared" si="3356"/>
        <v>0</v>
      </c>
      <c r="AF1972" s="2">
        <f xml:space="preserve"> (G1972 * AB1972)</f>
        <v>0</v>
      </c>
      <c r="AG1972" s="2">
        <f xml:space="preserve"> (H1972 * AB1972)</f>
        <v>0</v>
      </c>
      <c r="AH1972" s="2">
        <f t="shared" si="3357"/>
        <v>0</v>
      </c>
      <c r="AI1972" s="2">
        <f xml:space="preserve"> (G1972 * AC1972)</f>
        <v>0</v>
      </c>
      <c r="AJ1972" s="2">
        <f xml:space="preserve"> (H1972 * AC1972)</f>
        <v>0</v>
      </c>
      <c r="AK1972" s="6">
        <f t="shared" si="3330"/>
        <v>0</v>
      </c>
      <c r="AL1972" s="2">
        <f xml:space="preserve"> (M1972 * AD1972)</f>
        <v>0</v>
      </c>
      <c r="AM1972" s="2">
        <f xml:space="preserve"> (R1972 * AD1972)</f>
        <v>0</v>
      </c>
      <c r="AN1972" s="2">
        <f xml:space="preserve"> (I1972 - I1971)</f>
        <v>0.11267505162848579</v>
      </c>
      <c r="AO1972" s="2">
        <f xml:space="preserve"> (J1972 - J1971)</f>
        <v>5.9295997725811844E-2</v>
      </c>
      <c r="AP1972" s="2">
        <f xml:space="preserve"> (K1972 - K1971)</f>
        <v>-0.19324467106849852</v>
      </c>
      <c r="AQ1972" s="2">
        <f xml:space="preserve"> (N1972 - N1971)</f>
        <v>0.11267505162848579</v>
      </c>
      <c r="AR1972" s="2">
        <f xml:space="preserve"> (O1972 - O1971)</f>
        <v>5.9295997725811844E-2</v>
      </c>
      <c r="AS1972" s="2">
        <f xml:space="preserve"> (P1972 - P1971)</f>
        <v>-0.19324467106849852</v>
      </c>
      <c r="AT1972" s="6">
        <f t="shared" si="3337"/>
        <v>0.19873538305012062</v>
      </c>
      <c r="AU1972" s="2">
        <f xml:space="preserve"> (T1972 - T1971)</f>
        <v>-0.23273875137289224</v>
      </c>
      <c r="AV1972" s="2">
        <f xml:space="preserve"> (U1972 - U1971)</f>
        <v>-0.23273875137289224</v>
      </c>
    </row>
    <row r="1973" spans="6:48" x14ac:dyDescent="0.25">
      <c r="F1973" s="8" t="s">
        <v>51</v>
      </c>
      <c r="G1973" s="8">
        <f t="shared" si="3362"/>
        <v>0</v>
      </c>
      <c r="H1973" s="8">
        <f t="shared" si="3363"/>
        <v>0</v>
      </c>
      <c r="I1973" s="8">
        <f xml:space="preserve"> (I1972 + $B$11 * AE1972 + $D$11 * AN1972)</f>
        <v>216.61123663647217</v>
      </c>
      <c r="J1973" s="8">
        <f xml:space="preserve"> (J1972 + $B$11 * AF1972 + $D$11 * AO1972)</f>
        <v>114.17077156080188</v>
      </c>
      <c r="K1973" s="8">
        <f xml:space="preserve"> (K1972 + $B$11 * AG1972 + $D$11 * AP1972)</f>
        <v>-374.09328936960844</v>
      </c>
      <c r="L1973" s="8">
        <f t="shared" si="3368"/>
        <v>216.61123663647217</v>
      </c>
      <c r="M1973" s="8">
        <f t="shared" si="3333"/>
        <v>1</v>
      </c>
      <c r="N1973" s="8">
        <f xml:space="preserve"> (N1972 + $B$11 * AH1972 + $D$11 * AQ1972)</f>
        <v>216.61123663647217</v>
      </c>
      <c r="O1973" s="8">
        <f xml:space="preserve"> (O1972 + $B$11 * AI1972 + $D$11 * AR1972)</f>
        <v>114.17077156080188</v>
      </c>
      <c r="P1973" s="8">
        <f xml:space="preserve"> (P1972 + $B$11 * AJ1972 + $D$11 * AS1972)</f>
        <v>-374.09328936960844</v>
      </c>
      <c r="Q1973" s="8">
        <f t="shared" si="3369"/>
        <v>216.61123663647217</v>
      </c>
      <c r="R1973" s="8">
        <f t="shared" si="3334"/>
        <v>1</v>
      </c>
      <c r="S1973" s="5">
        <f t="shared" si="3335"/>
        <v>382.51280897079181</v>
      </c>
      <c r="T1973" s="8">
        <f xml:space="preserve"> (T1972 + $B$11 * AL1972 + $D$11 * AU1972)</f>
        <v>-450.84011191558778</v>
      </c>
      <c r="U1973" s="8">
        <f xml:space="preserve"> (U1972 + $B$11 * AM1972 + $D$11 * AV1972)</f>
        <v>-450.84011191558778</v>
      </c>
      <c r="V1973" s="8">
        <f t="shared" si="3329"/>
        <v>-519.16741486038381</v>
      </c>
      <c r="W1973" s="8">
        <f t="shared" si="3336"/>
        <v>3.3764206067151846E-226</v>
      </c>
      <c r="X1973" s="8">
        <f xml:space="preserve"> ($D$5 - W1973)</f>
        <v>-3.3764206067151846E-226</v>
      </c>
      <c r="Y1973" s="13">
        <f xml:space="preserve"> SUM(SUMIF(X1973:X1976, {"&gt;0","&lt;0"}) * {1,-1}) / 4</f>
        <v>1.49058042755115E-226</v>
      </c>
      <c r="Z1973" s="13" t="s">
        <v>549</v>
      </c>
      <c r="AB1973" s="8">
        <f xml:space="preserve"> M1973 * (1 - M1973) * (AD1973 * T1973)</f>
        <v>0</v>
      </c>
      <c r="AC1973" s="8">
        <f xml:space="preserve"> R1973 * (1 - R1973) * (AD1973 * U1973)</f>
        <v>0</v>
      </c>
      <c r="AD1973" s="8">
        <f xml:space="preserve"> (X1973 * (1 - W1973) * W1973)</f>
        <v>0</v>
      </c>
      <c r="AE1973" s="8">
        <f t="shared" si="3356"/>
        <v>0</v>
      </c>
      <c r="AF1973" s="8">
        <f xml:space="preserve"> (G1973 * AB1973)</f>
        <v>0</v>
      </c>
      <c r="AG1973" s="8">
        <f xml:space="preserve"> (H1973 * AB1973)</f>
        <v>0</v>
      </c>
      <c r="AH1973" s="8">
        <f t="shared" si="3357"/>
        <v>0</v>
      </c>
      <c r="AI1973" s="8">
        <f xml:space="preserve"> (G1973 * AC1973)</f>
        <v>0</v>
      </c>
      <c r="AJ1973" s="8">
        <f xml:space="preserve"> (H1973 * AC1973)</f>
        <v>0</v>
      </c>
      <c r="AK1973" s="5">
        <f t="shared" si="3330"/>
        <v>0</v>
      </c>
      <c r="AL1973" s="8">
        <f xml:space="preserve"> (M1973 * AD1973)</f>
        <v>0</v>
      </c>
      <c r="AM1973" s="8">
        <f xml:space="preserve"> (R1973 * AD1973)</f>
        <v>0</v>
      </c>
      <c r="AN1973" s="8">
        <f xml:space="preserve"> (I1973 - I1972)</f>
        <v>0.11267505162848579</v>
      </c>
      <c r="AO1973" s="8">
        <f xml:space="preserve"> (J1973 - J1972)</f>
        <v>5.9295997725811844E-2</v>
      </c>
      <c r="AP1973" s="8">
        <f xml:space="preserve"> (K1973 - K1972)</f>
        <v>-0.19324467106849852</v>
      </c>
      <c r="AQ1973" s="8">
        <f xml:space="preserve"> (N1973 - N1972)</f>
        <v>0.11267505162848579</v>
      </c>
      <c r="AR1973" s="8">
        <f xml:space="preserve"> (O1973 - O1972)</f>
        <v>5.9295997725811844E-2</v>
      </c>
      <c r="AS1973" s="8">
        <f xml:space="preserve"> (P1973 - P1972)</f>
        <v>-0.19324467106849852</v>
      </c>
      <c r="AT1973" s="5">
        <f t="shared" si="3337"/>
        <v>0.19873538305012062</v>
      </c>
      <c r="AU1973" s="8">
        <f xml:space="preserve"> (T1973 - T1972)</f>
        <v>-0.23273875137289224</v>
      </c>
      <c r="AV1973" s="8">
        <f xml:space="preserve"> (U1973 - U1972)</f>
        <v>-0.23273875137289224</v>
      </c>
    </row>
    <row r="1974" spans="6:48" x14ac:dyDescent="0.25">
      <c r="F1974" s="8" t="s">
        <v>52</v>
      </c>
      <c r="G1974" s="8">
        <f t="shared" ref="G1974" si="3414" xml:space="preserve"> $B$6</f>
        <v>1</v>
      </c>
      <c r="H1974" s="8">
        <f t="shared" ref="H1974" si="3415" xml:space="preserve"> $C$6</f>
        <v>0</v>
      </c>
      <c r="I1974" s="8">
        <f xml:space="preserve"> (I1973 + $B$11 * AE1973 + $D$11 * AN1973)</f>
        <v>216.72391168810066</v>
      </c>
      <c r="J1974" s="8">
        <f xml:space="preserve"> (J1973 + $B$11 * AF1973 + $D$11 * AO1973)</f>
        <v>114.23006755852769</v>
      </c>
      <c r="K1974" s="8">
        <f xml:space="preserve"> (K1973 + $B$11 * AG1973 + $D$11 * AP1973)</f>
        <v>-374.28653404067694</v>
      </c>
      <c r="L1974" s="8">
        <f t="shared" si="3368"/>
        <v>330.95397924662836</v>
      </c>
      <c r="M1974" s="8">
        <f t="shared" si="3333"/>
        <v>1</v>
      </c>
      <c r="N1974" s="8">
        <f xml:space="preserve"> (N1973 + $B$11 * AH1973 + $D$11 * AQ1973)</f>
        <v>216.72391168810066</v>
      </c>
      <c r="O1974" s="8">
        <f xml:space="preserve"> (O1973 + $B$11 * AI1973 + $D$11 * AR1973)</f>
        <v>114.23006755852769</v>
      </c>
      <c r="P1974" s="8">
        <f xml:space="preserve"> (P1973 + $B$11 * AJ1973 + $D$11 * AS1973)</f>
        <v>-374.28653404067694</v>
      </c>
      <c r="Q1974" s="8">
        <f t="shared" si="3369"/>
        <v>330.95397924662836</v>
      </c>
      <c r="R1974" s="8">
        <f t="shared" si="3334"/>
        <v>1</v>
      </c>
      <c r="S1974" s="5">
        <f t="shared" si="3335"/>
        <v>382.71154435384193</v>
      </c>
      <c r="T1974" s="8">
        <f xml:space="preserve"> (T1973 + $B$11 * AL1973 + $D$11 * AU1973)</f>
        <v>-451.07285066696068</v>
      </c>
      <c r="U1974" s="8">
        <f xml:space="preserve"> (U1973 + $B$11 * AM1973 + $D$11 * AV1973)</f>
        <v>-451.07285066696068</v>
      </c>
      <c r="V1974" s="8">
        <f t="shared" si="3329"/>
        <v>-519.43415698007948</v>
      </c>
      <c r="W1974" s="8">
        <f t="shared" si="3336"/>
        <v>2.5859011034894156E-226</v>
      </c>
      <c r="X1974" s="8">
        <f xml:space="preserve"> ($D$6 - W1974)</f>
        <v>-2.5859011034894156E-226</v>
      </c>
      <c r="Y1974" s="14"/>
      <c r="Z1974" s="14"/>
      <c r="AB1974" s="8">
        <f xml:space="preserve"> M1974 * (1 - M1974) * (AD1974 * T1974)</f>
        <v>0</v>
      </c>
      <c r="AC1974" s="8">
        <f xml:space="preserve"> R1974 * (1 - R1974) * (AD1974 * U1974)</f>
        <v>0</v>
      </c>
      <c r="AD1974" s="8">
        <f xml:space="preserve"> (X1974 * (1 - W1974) * W1974)</f>
        <v>0</v>
      </c>
      <c r="AE1974" s="8">
        <f t="shared" si="3356"/>
        <v>0</v>
      </c>
      <c r="AF1974" s="8">
        <f xml:space="preserve"> (G1974 * AB1974)</f>
        <v>0</v>
      </c>
      <c r="AG1974" s="8">
        <f xml:space="preserve"> (H1974 * AB1974)</f>
        <v>0</v>
      </c>
      <c r="AH1974" s="8">
        <f t="shared" si="3357"/>
        <v>0</v>
      </c>
      <c r="AI1974" s="8">
        <f xml:space="preserve"> (G1974 * AC1974)</f>
        <v>0</v>
      </c>
      <c r="AJ1974" s="8">
        <f xml:space="preserve"> (H1974 * AC1974)</f>
        <v>0</v>
      </c>
      <c r="AK1974" s="5">
        <f t="shared" si="3330"/>
        <v>0</v>
      </c>
      <c r="AL1974" s="8">
        <f xml:space="preserve"> (M1974 * AD1974)</f>
        <v>0</v>
      </c>
      <c r="AM1974" s="8">
        <f xml:space="preserve"> (R1974 * AD1974)</f>
        <v>0</v>
      </c>
      <c r="AN1974" s="8">
        <f xml:space="preserve"> (I1974 - I1973)</f>
        <v>0.11267505162848579</v>
      </c>
      <c r="AO1974" s="8">
        <f xml:space="preserve"> (J1974 - J1973)</f>
        <v>5.9295997725811844E-2</v>
      </c>
      <c r="AP1974" s="8">
        <f xml:space="preserve"> (K1974 - K1973)</f>
        <v>-0.19324467106849852</v>
      </c>
      <c r="AQ1974" s="8">
        <f xml:space="preserve"> (N1974 - N1973)</f>
        <v>0.11267505162848579</v>
      </c>
      <c r="AR1974" s="8">
        <f xml:space="preserve"> (O1974 - O1973)</f>
        <v>5.9295997725811844E-2</v>
      </c>
      <c r="AS1974" s="8">
        <f xml:space="preserve"> (P1974 - P1973)</f>
        <v>-0.19324467106849852</v>
      </c>
      <c r="AT1974" s="5">
        <f t="shared" si="3337"/>
        <v>0.19873538305012062</v>
      </c>
      <c r="AU1974" s="8">
        <f xml:space="preserve"> (T1974 - T1973)</f>
        <v>-0.23273875137289224</v>
      </c>
      <c r="AV1974" s="8">
        <f xml:space="preserve"> (U1974 - U1973)</f>
        <v>-0.23273875137289224</v>
      </c>
    </row>
    <row r="1975" spans="6:48" x14ac:dyDescent="0.25">
      <c r="F1975" s="8" t="s">
        <v>53</v>
      </c>
      <c r="G1975" s="8">
        <f t="shared" ref="G1975" si="3416" xml:space="preserve"> $B$7</f>
        <v>0</v>
      </c>
      <c r="H1975" s="8">
        <f t="shared" ref="H1975" si="3417" xml:space="preserve"> $C$7</f>
        <v>1</v>
      </c>
      <c r="I1975" s="8">
        <f xml:space="preserve"> (I1974 + $B$11 * AE1974 + $D$11 * AN1974)</f>
        <v>216.83658673972914</v>
      </c>
      <c r="J1975" s="8">
        <f xml:space="preserve"> (J1974 + $B$11 * AF1974 + $D$11 * AO1974)</f>
        <v>114.28936355625351</v>
      </c>
      <c r="K1975" s="8">
        <f xml:space="preserve"> (K1974 + $B$11 * AG1974 + $D$11 * AP1974)</f>
        <v>-374.47977871174544</v>
      </c>
      <c r="L1975" s="8">
        <f t="shared" si="3368"/>
        <v>-157.6431919720163</v>
      </c>
      <c r="M1975" s="8">
        <f t="shared" si="3333"/>
        <v>3.4389955744319036E-69</v>
      </c>
      <c r="N1975" s="8">
        <f xml:space="preserve"> (N1974 + $B$11 * AH1974 + $D$11 * AQ1974)</f>
        <v>216.83658673972914</v>
      </c>
      <c r="O1975" s="8">
        <f xml:space="preserve"> (O1974 + $B$11 * AI1974 + $D$11 * AR1974)</f>
        <v>114.28936355625351</v>
      </c>
      <c r="P1975" s="8">
        <f xml:space="preserve"> (P1974 + $B$11 * AJ1974 + $D$11 * AS1974)</f>
        <v>-374.47977871174544</v>
      </c>
      <c r="Q1975" s="8">
        <f t="shared" si="3369"/>
        <v>-157.6431919720163</v>
      </c>
      <c r="R1975" s="8">
        <f t="shared" si="3334"/>
        <v>3.4389955744319036E-69</v>
      </c>
      <c r="S1975" s="5">
        <f t="shared" si="3335"/>
        <v>382.91027973689205</v>
      </c>
      <c r="T1975" s="8">
        <f xml:space="preserve"> (T1974 + $B$11 * AL1974 + $D$11 * AU1974)</f>
        <v>-451.30558941833357</v>
      </c>
      <c r="U1975" s="8">
        <f xml:space="preserve"> (U1974 + $B$11 * AM1974 + $D$11 * AV1974)</f>
        <v>-451.30558941833357</v>
      </c>
      <c r="V1975" s="8">
        <f t="shared" si="3329"/>
        <v>382.91027973689205</v>
      </c>
      <c r="W1975" s="8">
        <f t="shared" si="3336"/>
        <v>1</v>
      </c>
      <c r="X1975" s="8">
        <f xml:space="preserve"> ($D$7 - W1975)</f>
        <v>0</v>
      </c>
      <c r="Y1975" s="14"/>
      <c r="Z1975" s="14"/>
      <c r="AB1975" s="8">
        <f xml:space="preserve"> M1975 * (1 - M1975) * (AD1975 * T1975)</f>
        <v>0</v>
      </c>
      <c r="AC1975" s="8">
        <f xml:space="preserve"> R1975 * (1 - R1975) * (AD1975 * U1975)</f>
        <v>0</v>
      </c>
      <c r="AD1975" s="8">
        <f xml:space="preserve"> (X1975 * (1 - W1975) * W1975)</f>
        <v>0</v>
      </c>
      <c r="AE1975" s="8">
        <f t="shared" si="3356"/>
        <v>0</v>
      </c>
      <c r="AF1975" s="8">
        <f xml:space="preserve"> (G1975 * AB1975)</f>
        <v>0</v>
      </c>
      <c r="AG1975" s="8">
        <f xml:space="preserve"> (H1975 * AB1975)</f>
        <v>0</v>
      </c>
      <c r="AH1975" s="8">
        <f t="shared" si="3357"/>
        <v>0</v>
      </c>
      <c r="AI1975" s="8">
        <f xml:space="preserve"> (G1975 * AC1975)</f>
        <v>0</v>
      </c>
      <c r="AJ1975" s="8">
        <f xml:space="preserve"> (H1975 * AC1975)</f>
        <v>0</v>
      </c>
      <c r="AK1975" s="5">
        <f t="shared" si="3330"/>
        <v>0</v>
      </c>
      <c r="AL1975" s="8">
        <f xml:space="preserve"> (M1975 * AD1975)</f>
        <v>0</v>
      </c>
      <c r="AM1975" s="8">
        <f xml:space="preserve"> (R1975 * AD1975)</f>
        <v>0</v>
      </c>
      <c r="AN1975" s="8">
        <f xml:space="preserve"> (I1975 - I1974)</f>
        <v>0.11267505162848579</v>
      </c>
      <c r="AO1975" s="8">
        <f xml:space="preserve"> (J1975 - J1974)</f>
        <v>5.9295997725811844E-2</v>
      </c>
      <c r="AP1975" s="8">
        <f xml:space="preserve"> (K1975 - K1974)</f>
        <v>-0.19324467106849852</v>
      </c>
      <c r="AQ1975" s="8">
        <f xml:space="preserve"> (N1975 - N1974)</f>
        <v>0.11267505162848579</v>
      </c>
      <c r="AR1975" s="8">
        <f xml:space="preserve"> (O1975 - O1974)</f>
        <v>5.9295997725811844E-2</v>
      </c>
      <c r="AS1975" s="8">
        <f xml:space="preserve"> (P1975 - P1974)</f>
        <v>-0.19324467106849852</v>
      </c>
      <c r="AT1975" s="5">
        <f t="shared" si="3337"/>
        <v>0.19873538305012062</v>
      </c>
      <c r="AU1975" s="8">
        <f xml:space="preserve"> (T1975 - T1974)</f>
        <v>-0.23273875137289224</v>
      </c>
      <c r="AV1975" s="8">
        <f xml:space="preserve"> (U1975 - U1974)</f>
        <v>-0.23273875137289224</v>
      </c>
    </row>
    <row r="1976" spans="6:48" x14ac:dyDescent="0.25">
      <c r="F1976" s="8" t="s">
        <v>54</v>
      </c>
      <c r="G1976" s="8">
        <f t="shared" ref="G1976" si="3418" xml:space="preserve"> $B$8</f>
        <v>1</v>
      </c>
      <c r="H1976" s="8">
        <f t="shared" ref="H1976" si="3419" xml:space="preserve"> $C$8</f>
        <v>1</v>
      </c>
      <c r="I1976" s="8">
        <f xml:space="preserve"> (I1975 + $B$11 * AE1975 + $D$11 * AN1975)</f>
        <v>216.94926179135763</v>
      </c>
      <c r="J1976" s="8">
        <f xml:space="preserve"> (J1975 + $B$11 * AF1975 + $D$11 * AO1975)</f>
        <v>114.34865955397932</v>
      </c>
      <c r="K1976" s="8">
        <f xml:space="preserve"> (K1975 + $B$11 * AG1975 + $D$11 * AP1975)</f>
        <v>-374.67302338281394</v>
      </c>
      <c r="L1976" s="8">
        <f t="shared" si="3368"/>
        <v>-43.375102037477006</v>
      </c>
      <c r="M1976" s="8">
        <f t="shared" si="3333"/>
        <v>1.4535585603589678E-19</v>
      </c>
      <c r="N1976" s="8">
        <f xml:space="preserve"> (N1975 + $B$11 * AH1975 + $D$11 * AQ1975)</f>
        <v>216.94926179135763</v>
      </c>
      <c r="O1976" s="8">
        <f xml:space="preserve"> (O1975 + $B$11 * AI1975 + $D$11 * AR1975)</f>
        <v>114.34865955397932</v>
      </c>
      <c r="P1976" s="8">
        <f xml:space="preserve"> (P1975 + $B$11 * AJ1975 + $D$11 * AS1975)</f>
        <v>-374.67302338281394</v>
      </c>
      <c r="Q1976" s="8">
        <f t="shared" si="3369"/>
        <v>-43.375102037477006</v>
      </c>
      <c r="R1976" s="8">
        <f t="shared" si="3334"/>
        <v>1.4535585603589678E-19</v>
      </c>
      <c r="S1976" s="5">
        <f t="shared" si="3335"/>
        <v>383.10901511994217</v>
      </c>
      <c r="T1976" s="8">
        <f xml:space="preserve"> (T1975 + $B$11 * AL1975 + $D$11 * AU1975)</f>
        <v>-451.53832816970646</v>
      </c>
      <c r="U1976" s="8">
        <f xml:space="preserve"> (U1975 + $B$11 * AM1975 + $D$11 * AV1975)</f>
        <v>-451.53832816970646</v>
      </c>
      <c r="V1976" s="8">
        <f t="shared" si="3329"/>
        <v>383.10901511994217</v>
      </c>
      <c r="W1976" s="8">
        <f t="shared" si="3336"/>
        <v>1</v>
      </c>
      <c r="X1976" s="8">
        <f xml:space="preserve"> ($D$8 - W1976)</f>
        <v>0</v>
      </c>
      <c r="Y1976" s="15"/>
      <c r="Z1976" s="15"/>
      <c r="AB1976" s="8">
        <f xml:space="preserve"> M1976 * (1 - M1976) * (AD1976 * T1976)</f>
        <v>0</v>
      </c>
      <c r="AC1976" s="8">
        <f xml:space="preserve"> R1976 * (1 - R1976) * (AD1976 * U1976)</f>
        <v>0</v>
      </c>
      <c r="AD1976" s="8">
        <f xml:space="preserve"> (X1976 * (1 - W1976) * W1976)</f>
        <v>0</v>
      </c>
      <c r="AE1976" s="8">
        <f t="shared" si="3356"/>
        <v>0</v>
      </c>
      <c r="AF1976" s="8">
        <f xml:space="preserve"> (G1976 * AB1976)</f>
        <v>0</v>
      </c>
      <c r="AG1976" s="8">
        <f xml:space="preserve"> (H1976 * AB1976)</f>
        <v>0</v>
      </c>
      <c r="AH1976" s="8">
        <f t="shared" si="3357"/>
        <v>0</v>
      </c>
      <c r="AI1976" s="8">
        <f xml:space="preserve"> (G1976 * AC1976)</f>
        <v>0</v>
      </c>
      <c r="AJ1976" s="8">
        <f xml:space="preserve"> (H1976 * AC1976)</f>
        <v>0</v>
      </c>
      <c r="AK1976" s="5">
        <f t="shared" si="3330"/>
        <v>0</v>
      </c>
      <c r="AL1976" s="8">
        <f xml:space="preserve"> (M1976 * AD1976)</f>
        <v>0</v>
      </c>
      <c r="AM1976" s="8">
        <f xml:space="preserve"> (R1976 * AD1976)</f>
        <v>0</v>
      </c>
      <c r="AN1976" s="8">
        <f xml:space="preserve"> (I1976 - I1975)</f>
        <v>0.11267505162848579</v>
      </c>
      <c r="AO1976" s="8">
        <f xml:space="preserve"> (J1976 - J1975)</f>
        <v>5.9295997725811844E-2</v>
      </c>
      <c r="AP1976" s="8">
        <f xml:space="preserve"> (K1976 - K1975)</f>
        <v>-0.19324467106849852</v>
      </c>
      <c r="AQ1976" s="8">
        <f xml:space="preserve"> (N1976 - N1975)</f>
        <v>0.11267505162848579</v>
      </c>
      <c r="AR1976" s="8">
        <f xml:space="preserve"> (O1976 - O1975)</f>
        <v>5.9295997725811844E-2</v>
      </c>
      <c r="AS1976" s="8">
        <f xml:space="preserve"> (P1976 - P1975)</f>
        <v>-0.19324467106849852</v>
      </c>
      <c r="AT1976" s="5">
        <f t="shared" si="3337"/>
        <v>0.19873538305012062</v>
      </c>
      <c r="AU1976" s="8">
        <f xml:space="preserve"> (T1976 - T1975)</f>
        <v>-0.23273875137289224</v>
      </c>
      <c r="AV1976" s="8">
        <f xml:space="preserve"> (U1976 - U1975)</f>
        <v>-0.23273875137289224</v>
      </c>
    </row>
    <row r="1977" spans="6:48" x14ac:dyDescent="0.25">
      <c r="F1977" s="2" t="s">
        <v>51</v>
      </c>
      <c r="G1977" s="2">
        <f t="shared" si="3352"/>
        <v>0</v>
      </c>
      <c r="H1977" s="2">
        <f t="shared" si="3353"/>
        <v>0</v>
      </c>
      <c r="I1977" s="2">
        <f xml:space="preserve"> (I1976 + $B$11 * AE1976 + $D$11 * AN1976)</f>
        <v>217.06193684298611</v>
      </c>
      <c r="J1977" s="2">
        <f xml:space="preserve"> (J1976 + $B$11 * AF1976 + $D$11 * AO1976)</f>
        <v>114.40795555170513</v>
      </c>
      <c r="K1977" s="2">
        <f xml:space="preserve"> (K1976 + $B$11 * AG1976 + $D$11 * AP1976)</f>
        <v>-374.86626805388244</v>
      </c>
      <c r="L1977" s="2">
        <f t="shared" si="3368"/>
        <v>217.06193684298611</v>
      </c>
      <c r="M1977" s="2">
        <f t="shared" si="3333"/>
        <v>1</v>
      </c>
      <c r="N1977" s="2">
        <f xml:space="preserve"> (N1976 + $B$11 * AH1976 + $D$11 * AQ1976)</f>
        <v>217.06193684298611</v>
      </c>
      <c r="O1977" s="2">
        <f xml:space="preserve"> (O1976 + $B$11 * AI1976 + $D$11 * AR1976)</f>
        <v>114.40795555170513</v>
      </c>
      <c r="P1977" s="2">
        <f xml:space="preserve"> (P1976 + $B$11 * AJ1976 + $D$11 * AS1976)</f>
        <v>-374.86626805388244</v>
      </c>
      <c r="Q1977" s="2">
        <f t="shared" si="3369"/>
        <v>217.06193684298611</v>
      </c>
      <c r="R1977" s="2">
        <f t="shared" si="3334"/>
        <v>1</v>
      </c>
      <c r="S1977" s="6">
        <f t="shared" si="3335"/>
        <v>383.30775050299229</v>
      </c>
      <c r="T1977" s="2">
        <f xml:space="preserve"> (T1976 + $B$11 * AL1976 + $D$11 * AU1976)</f>
        <v>-451.77106692107935</v>
      </c>
      <c r="U1977" s="2">
        <f xml:space="preserve"> (U1976 + $B$11 * AM1976 + $D$11 * AV1976)</f>
        <v>-451.77106692107935</v>
      </c>
      <c r="V1977" s="2">
        <f t="shared" si="3329"/>
        <v>-520.23438333916647</v>
      </c>
      <c r="W1977" s="2">
        <f t="shared" si="3336"/>
        <v>1.1616572826955745E-226</v>
      </c>
      <c r="X1977" s="2">
        <f xml:space="preserve"> ($D$5 - W1977)</f>
        <v>-1.1616572826955745E-226</v>
      </c>
      <c r="Y1977" s="16">
        <f xml:space="preserve"> SUM(SUMIF(X1977:X1980, {"&gt;0","&lt;0"}) * {1,-1}) / 4</f>
        <v>5.1283409586604854E-227</v>
      </c>
      <c r="Z1977" s="16" t="s">
        <v>550</v>
      </c>
      <c r="AB1977" s="2">
        <f xml:space="preserve"> M1977 * (1 - M1977) * (AD1977 * T1977)</f>
        <v>0</v>
      </c>
      <c r="AC1977" s="2">
        <f xml:space="preserve"> R1977 * (1 - R1977) * (AD1977 * U1977)</f>
        <v>0</v>
      </c>
      <c r="AD1977" s="2">
        <f xml:space="preserve"> (X1977 * (1 - W1977) * W1977)</f>
        <v>0</v>
      </c>
      <c r="AE1977" s="2">
        <f t="shared" si="3356"/>
        <v>0</v>
      </c>
      <c r="AF1977" s="2">
        <f xml:space="preserve"> (G1977 * AB1977)</f>
        <v>0</v>
      </c>
      <c r="AG1977" s="2">
        <f xml:space="preserve"> (H1977 * AB1977)</f>
        <v>0</v>
      </c>
      <c r="AH1977" s="2">
        <f t="shared" si="3357"/>
        <v>0</v>
      </c>
      <c r="AI1977" s="2">
        <f xml:space="preserve"> (G1977 * AC1977)</f>
        <v>0</v>
      </c>
      <c r="AJ1977" s="2">
        <f xml:space="preserve"> (H1977 * AC1977)</f>
        <v>0</v>
      </c>
      <c r="AK1977" s="6">
        <f t="shared" si="3330"/>
        <v>0</v>
      </c>
      <c r="AL1977" s="2">
        <f xml:space="preserve"> (M1977 * AD1977)</f>
        <v>0</v>
      </c>
      <c r="AM1977" s="2">
        <f xml:space="preserve"> (R1977 * AD1977)</f>
        <v>0</v>
      </c>
      <c r="AN1977" s="2">
        <f xml:space="preserve"> (I1977 - I1976)</f>
        <v>0.11267505162848579</v>
      </c>
      <c r="AO1977" s="2">
        <f xml:space="preserve"> (J1977 - J1976)</f>
        <v>5.9295997725811844E-2</v>
      </c>
      <c r="AP1977" s="2">
        <f xml:space="preserve"> (K1977 - K1976)</f>
        <v>-0.19324467106849852</v>
      </c>
      <c r="AQ1977" s="2">
        <f xml:space="preserve"> (N1977 - N1976)</f>
        <v>0.11267505162848579</v>
      </c>
      <c r="AR1977" s="2">
        <f xml:space="preserve"> (O1977 - O1976)</f>
        <v>5.9295997725811844E-2</v>
      </c>
      <c r="AS1977" s="2">
        <f xml:space="preserve"> (P1977 - P1976)</f>
        <v>-0.19324467106849852</v>
      </c>
      <c r="AT1977" s="6">
        <f t="shared" si="3337"/>
        <v>0.19873538305012062</v>
      </c>
      <c r="AU1977" s="2">
        <f xml:space="preserve"> (T1977 - T1976)</f>
        <v>-0.23273875137289224</v>
      </c>
      <c r="AV1977" s="2">
        <f xml:space="preserve"> (U1977 - U1976)</f>
        <v>-0.23273875137289224</v>
      </c>
    </row>
    <row r="1978" spans="6:48" x14ac:dyDescent="0.25">
      <c r="F1978" s="2" t="s">
        <v>52</v>
      </c>
      <c r="G1978" s="2">
        <f t="shared" ref="G1978" si="3420" xml:space="preserve"> $B$6</f>
        <v>1</v>
      </c>
      <c r="H1978" s="2">
        <f t="shared" ref="H1978" si="3421" xml:space="preserve"> $C$6</f>
        <v>0</v>
      </c>
      <c r="I1978" s="2">
        <f xml:space="preserve"> (I1977 + $B$11 * AE1977 + $D$11 * AN1977)</f>
        <v>217.1746118946146</v>
      </c>
      <c r="J1978" s="2">
        <f xml:space="preserve"> (J1977 + $B$11 * AF1977 + $D$11 * AO1977)</f>
        <v>114.46725154943094</v>
      </c>
      <c r="K1978" s="2">
        <f xml:space="preserve"> (K1977 + $B$11 * AG1977 + $D$11 * AP1977)</f>
        <v>-375.05951272495093</v>
      </c>
      <c r="L1978" s="2">
        <f t="shared" si="3368"/>
        <v>331.64186344404555</v>
      </c>
      <c r="M1978" s="2">
        <f t="shared" si="3333"/>
        <v>1</v>
      </c>
      <c r="N1978" s="2">
        <f xml:space="preserve"> (N1977 + $B$11 * AH1977 + $D$11 * AQ1977)</f>
        <v>217.1746118946146</v>
      </c>
      <c r="O1978" s="2">
        <f xml:space="preserve"> (O1977 + $B$11 * AI1977 + $D$11 * AR1977)</f>
        <v>114.46725154943094</v>
      </c>
      <c r="P1978" s="2">
        <f xml:space="preserve"> (P1977 + $B$11 * AJ1977 + $D$11 * AS1977)</f>
        <v>-375.05951272495093</v>
      </c>
      <c r="Q1978" s="2">
        <f t="shared" si="3369"/>
        <v>331.64186344404555</v>
      </c>
      <c r="R1978" s="2">
        <f t="shared" si="3334"/>
        <v>1</v>
      </c>
      <c r="S1978" s="6">
        <f t="shared" si="3335"/>
        <v>383.50648588604241</v>
      </c>
      <c r="T1978" s="2">
        <f xml:space="preserve"> (T1977 + $B$11 * AL1977 + $D$11 * AU1977)</f>
        <v>-452.00380567245224</v>
      </c>
      <c r="U1978" s="2">
        <f xml:space="preserve"> (U1977 + $B$11 * AM1977 + $D$11 * AV1977)</f>
        <v>-452.00380567245224</v>
      </c>
      <c r="V1978" s="2">
        <f t="shared" si="3329"/>
        <v>-520.50112545886213</v>
      </c>
      <c r="W1978" s="2">
        <f t="shared" si="3336"/>
        <v>8.8967910076861949E-227</v>
      </c>
      <c r="X1978" s="2">
        <f xml:space="preserve"> ($D$6 - W1978)</f>
        <v>-8.8967910076861949E-227</v>
      </c>
      <c r="Y1978" s="17"/>
      <c r="Z1978" s="17"/>
      <c r="AB1978" s="2">
        <f xml:space="preserve"> M1978 * (1 - M1978) * (AD1978 * T1978)</f>
        <v>0</v>
      </c>
      <c r="AC1978" s="2">
        <f xml:space="preserve"> R1978 * (1 - R1978) * (AD1978 * U1978)</f>
        <v>0</v>
      </c>
      <c r="AD1978" s="2">
        <f xml:space="preserve"> (X1978 * (1 - W1978) * W1978)</f>
        <v>0</v>
      </c>
      <c r="AE1978" s="2">
        <f t="shared" si="3356"/>
        <v>0</v>
      </c>
      <c r="AF1978" s="2">
        <f xml:space="preserve"> (G1978 * AB1978)</f>
        <v>0</v>
      </c>
      <c r="AG1978" s="2">
        <f xml:space="preserve"> (H1978 * AB1978)</f>
        <v>0</v>
      </c>
      <c r="AH1978" s="2">
        <f t="shared" si="3357"/>
        <v>0</v>
      </c>
      <c r="AI1978" s="2">
        <f xml:space="preserve"> (G1978 * AC1978)</f>
        <v>0</v>
      </c>
      <c r="AJ1978" s="2">
        <f xml:space="preserve"> (H1978 * AC1978)</f>
        <v>0</v>
      </c>
      <c r="AK1978" s="6">
        <f t="shared" si="3330"/>
        <v>0</v>
      </c>
      <c r="AL1978" s="2">
        <f xml:space="preserve"> (M1978 * AD1978)</f>
        <v>0</v>
      </c>
      <c r="AM1978" s="2">
        <f xml:space="preserve"> (R1978 * AD1978)</f>
        <v>0</v>
      </c>
      <c r="AN1978" s="2">
        <f xml:space="preserve"> (I1978 - I1977)</f>
        <v>0.11267505162848579</v>
      </c>
      <c r="AO1978" s="2">
        <f xml:space="preserve"> (J1978 - J1977)</f>
        <v>5.9295997725811844E-2</v>
      </c>
      <c r="AP1978" s="2">
        <f xml:space="preserve"> (K1978 - K1977)</f>
        <v>-0.19324467106849852</v>
      </c>
      <c r="AQ1978" s="2">
        <f xml:space="preserve"> (N1978 - N1977)</f>
        <v>0.11267505162848579</v>
      </c>
      <c r="AR1978" s="2">
        <f xml:space="preserve"> (O1978 - O1977)</f>
        <v>5.9295997725811844E-2</v>
      </c>
      <c r="AS1978" s="2">
        <f xml:space="preserve"> (P1978 - P1977)</f>
        <v>-0.19324467106849852</v>
      </c>
      <c r="AT1978" s="6">
        <f t="shared" si="3337"/>
        <v>0.19873538305012062</v>
      </c>
      <c r="AU1978" s="2">
        <f xml:space="preserve"> (T1978 - T1977)</f>
        <v>-0.23273875137289224</v>
      </c>
      <c r="AV1978" s="2">
        <f xml:space="preserve"> (U1978 - U1977)</f>
        <v>-0.23273875137289224</v>
      </c>
    </row>
    <row r="1979" spans="6:48" x14ac:dyDescent="0.25">
      <c r="F1979" s="2" t="s">
        <v>53</v>
      </c>
      <c r="G1979" s="2">
        <f t="shared" ref="G1979" si="3422" xml:space="preserve"> $B$7</f>
        <v>0</v>
      </c>
      <c r="H1979" s="2">
        <f t="shared" ref="H1979" si="3423" xml:space="preserve"> $C$7</f>
        <v>1</v>
      </c>
      <c r="I1979" s="2">
        <f xml:space="preserve"> (I1978 + $B$11 * AE1978 + $D$11 * AN1978)</f>
        <v>217.28728694624309</v>
      </c>
      <c r="J1979" s="2">
        <f xml:space="preserve"> (J1978 + $B$11 * AF1978 + $D$11 * AO1978)</f>
        <v>114.52654754715675</v>
      </c>
      <c r="K1979" s="2">
        <f xml:space="preserve"> (K1978 + $B$11 * AG1978 + $D$11 * AP1978)</f>
        <v>-375.25275739601943</v>
      </c>
      <c r="L1979" s="2">
        <f t="shared" si="3368"/>
        <v>-157.96547044977635</v>
      </c>
      <c r="M1979" s="2">
        <f t="shared" si="3333"/>
        <v>2.4915399342651151E-69</v>
      </c>
      <c r="N1979" s="2">
        <f xml:space="preserve"> (N1978 + $B$11 * AH1978 + $D$11 * AQ1978)</f>
        <v>217.28728694624309</v>
      </c>
      <c r="O1979" s="2">
        <f xml:space="preserve"> (O1978 + $B$11 * AI1978 + $D$11 * AR1978)</f>
        <v>114.52654754715675</v>
      </c>
      <c r="P1979" s="2">
        <f xml:space="preserve"> (P1978 + $B$11 * AJ1978 + $D$11 * AS1978)</f>
        <v>-375.25275739601943</v>
      </c>
      <c r="Q1979" s="2">
        <f t="shared" si="3369"/>
        <v>-157.96547044977635</v>
      </c>
      <c r="R1979" s="2">
        <f t="shared" si="3334"/>
        <v>2.4915399342651151E-69</v>
      </c>
      <c r="S1979" s="6">
        <f t="shared" si="3335"/>
        <v>383.70522126909253</v>
      </c>
      <c r="T1979" s="2">
        <f xml:space="preserve"> (T1978 + $B$11 * AL1978 + $D$11 * AU1978)</f>
        <v>-452.23654442382514</v>
      </c>
      <c r="U1979" s="2">
        <f xml:space="preserve"> (U1978 + $B$11 * AM1978 + $D$11 * AV1978)</f>
        <v>-452.23654442382514</v>
      </c>
      <c r="V1979" s="2">
        <f t="shared" si="3329"/>
        <v>383.70522126909253</v>
      </c>
      <c r="W1979" s="2">
        <f t="shared" si="3336"/>
        <v>1</v>
      </c>
      <c r="X1979" s="2">
        <f xml:space="preserve"> ($D$7 - W1979)</f>
        <v>0</v>
      </c>
      <c r="Y1979" s="17"/>
      <c r="Z1979" s="17"/>
      <c r="AB1979" s="2">
        <f xml:space="preserve"> M1979 * (1 - M1979) * (AD1979 * T1979)</f>
        <v>0</v>
      </c>
      <c r="AC1979" s="2">
        <f xml:space="preserve"> R1979 * (1 - R1979) * (AD1979 * U1979)</f>
        <v>0</v>
      </c>
      <c r="AD1979" s="2">
        <f xml:space="preserve"> (X1979 * (1 - W1979) * W1979)</f>
        <v>0</v>
      </c>
      <c r="AE1979" s="2">
        <f t="shared" si="3356"/>
        <v>0</v>
      </c>
      <c r="AF1979" s="2">
        <f xml:space="preserve"> (G1979 * AB1979)</f>
        <v>0</v>
      </c>
      <c r="AG1979" s="2">
        <f xml:space="preserve"> (H1979 * AB1979)</f>
        <v>0</v>
      </c>
      <c r="AH1979" s="2">
        <f t="shared" si="3357"/>
        <v>0</v>
      </c>
      <c r="AI1979" s="2">
        <f xml:space="preserve"> (G1979 * AC1979)</f>
        <v>0</v>
      </c>
      <c r="AJ1979" s="2">
        <f xml:space="preserve"> (H1979 * AC1979)</f>
        <v>0</v>
      </c>
      <c r="AK1979" s="6">
        <f t="shared" si="3330"/>
        <v>0</v>
      </c>
      <c r="AL1979" s="2">
        <f xml:space="preserve"> (M1979 * AD1979)</f>
        <v>0</v>
      </c>
      <c r="AM1979" s="2">
        <f xml:space="preserve"> (R1979 * AD1979)</f>
        <v>0</v>
      </c>
      <c r="AN1979" s="2">
        <f xml:space="preserve"> (I1979 - I1978)</f>
        <v>0.11267505162848579</v>
      </c>
      <c r="AO1979" s="2">
        <f xml:space="preserve"> (J1979 - J1978)</f>
        <v>5.9295997725811844E-2</v>
      </c>
      <c r="AP1979" s="2">
        <f xml:space="preserve"> (K1979 - K1978)</f>
        <v>-0.19324467106849852</v>
      </c>
      <c r="AQ1979" s="2">
        <f xml:space="preserve"> (N1979 - N1978)</f>
        <v>0.11267505162848579</v>
      </c>
      <c r="AR1979" s="2">
        <f xml:space="preserve"> (O1979 - O1978)</f>
        <v>5.9295997725811844E-2</v>
      </c>
      <c r="AS1979" s="2">
        <f xml:space="preserve"> (P1979 - P1978)</f>
        <v>-0.19324467106849852</v>
      </c>
      <c r="AT1979" s="6">
        <f t="shared" si="3337"/>
        <v>0.19873538305012062</v>
      </c>
      <c r="AU1979" s="2">
        <f xml:space="preserve"> (T1979 - T1978)</f>
        <v>-0.23273875137289224</v>
      </c>
      <c r="AV1979" s="2">
        <f xml:space="preserve"> (U1979 - U1978)</f>
        <v>-0.23273875137289224</v>
      </c>
    </row>
    <row r="1980" spans="6:48" x14ac:dyDescent="0.25">
      <c r="F1980" s="2" t="s">
        <v>54</v>
      </c>
      <c r="G1980" s="2">
        <f t="shared" ref="G1980" si="3424" xml:space="preserve"> $B$8</f>
        <v>1</v>
      </c>
      <c r="H1980" s="2">
        <f t="shared" ref="H1980" si="3425" xml:space="preserve"> $C$8</f>
        <v>1</v>
      </c>
      <c r="I1980" s="2">
        <f xml:space="preserve"> (I1979 + $B$11 * AE1979 + $D$11 * AN1979)</f>
        <v>217.39996199787157</v>
      </c>
      <c r="J1980" s="2">
        <f xml:space="preserve"> (J1979 + $B$11 * AF1979 + $D$11 * AO1979)</f>
        <v>114.58584354488256</v>
      </c>
      <c r="K1980" s="2">
        <f xml:space="preserve"> (K1979 + $B$11 * AG1979 + $D$11 * AP1979)</f>
        <v>-375.44600206708793</v>
      </c>
      <c r="L1980" s="2">
        <f t="shared" si="3368"/>
        <v>-43.46019652433381</v>
      </c>
      <c r="M1980" s="2">
        <f t="shared" si="3333"/>
        <v>1.334985249267121E-19</v>
      </c>
      <c r="N1980" s="2">
        <f xml:space="preserve"> (N1979 + $B$11 * AH1979 + $D$11 * AQ1979)</f>
        <v>217.39996199787157</v>
      </c>
      <c r="O1980" s="2">
        <f xml:space="preserve"> (O1979 + $B$11 * AI1979 + $D$11 * AR1979)</f>
        <v>114.58584354488256</v>
      </c>
      <c r="P1980" s="2">
        <f xml:space="preserve"> (P1979 + $B$11 * AJ1979 + $D$11 * AS1979)</f>
        <v>-375.44600206708793</v>
      </c>
      <c r="Q1980" s="2">
        <f t="shared" si="3369"/>
        <v>-43.46019652433381</v>
      </c>
      <c r="R1980" s="2">
        <f t="shared" si="3334"/>
        <v>1.334985249267121E-19</v>
      </c>
      <c r="S1980" s="6">
        <f t="shared" si="3335"/>
        <v>383.90395665214265</v>
      </c>
      <c r="T1980" s="2">
        <f xml:space="preserve"> (T1979 + $B$11 * AL1979 + $D$11 * AU1979)</f>
        <v>-452.46928317519803</v>
      </c>
      <c r="U1980" s="2">
        <f xml:space="preserve"> (U1979 + $B$11 * AM1979 + $D$11 * AV1979)</f>
        <v>-452.46928317519803</v>
      </c>
      <c r="V1980" s="2">
        <f t="shared" si="3329"/>
        <v>383.90395665214265</v>
      </c>
      <c r="W1980" s="2">
        <f t="shared" si="3336"/>
        <v>1</v>
      </c>
      <c r="X1980" s="2">
        <f xml:space="preserve"> ($D$8 - W1980)</f>
        <v>0</v>
      </c>
      <c r="Y1980" s="18"/>
      <c r="Z1980" s="18"/>
      <c r="AB1980" s="2">
        <f xml:space="preserve"> M1980 * (1 - M1980) * (AD1980 * T1980)</f>
        <v>0</v>
      </c>
      <c r="AC1980" s="2">
        <f xml:space="preserve"> R1980 * (1 - R1980) * (AD1980 * U1980)</f>
        <v>0</v>
      </c>
      <c r="AD1980" s="2">
        <f xml:space="preserve"> (X1980 * (1 - W1980) * W1980)</f>
        <v>0</v>
      </c>
      <c r="AE1980" s="2">
        <f t="shared" si="3356"/>
        <v>0</v>
      </c>
      <c r="AF1980" s="2">
        <f xml:space="preserve"> (G1980 * AB1980)</f>
        <v>0</v>
      </c>
      <c r="AG1980" s="2">
        <f xml:space="preserve"> (H1980 * AB1980)</f>
        <v>0</v>
      </c>
      <c r="AH1980" s="2">
        <f t="shared" si="3357"/>
        <v>0</v>
      </c>
      <c r="AI1980" s="2">
        <f xml:space="preserve"> (G1980 * AC1980)</f>
        <v>0</v>
      </c>
      <c r="AJ1980" s="2">
        <f xml:space="preserve"> (H1980 * AC1980)</f>
        <v>0</v>
      </c>
      <c r="AK1980" s="6">
        <f t="shared" si="3330"/>
        <v>0</v>
      </c>
      <c r="AL1980" s="2">
        <f xml:space="preserve"> (M1980 * AD1980)</f>
        <v>0</v>
      </c>
      <c r="AM1980" s="2">
        <f xml:space="preserve"> (R1980 * AD1980)</f>
        <v>0</v>
      </c>
      <c r="AN1980" s="2">
        <f xml:space="preserve"> (I1980 - I1979)</f>
        <v>0.11267505162848579</v>
      </c>
      <c r="AO1980" s="2">
        <f xml:space="preserve"> (J1980 - J1979)</f>
        <v>5.9295997725811844E-2</v>
      </c>
      <c r="AP1980" s="2">
        <f xml:space="preserve"> (K1980 - K1979)</f>
        <v>-0.19324467106849852</v>
      </c>
      <c r="AQ1980" s="2">
        <f xml:space="preserve"> (N1980 - N1979)</f>
        <v>0.11267505162848579</v>
      </c>
      <c r="AR1980" s="2">
        <f xml:space="preserve"> (O1980 - O1979)</f>
        <v>5.9295997725811844E-2</v>
      </c>
      <c r="AS1980" s="2">
        <f xml:space="preserve"> (P1980 - P1979)</f>
        <v>-0.19324467106849852</v>
      </c>
      <c r="AT1980" s="6">
        <f t="shared" si="3337"/>
        <v>0.19873538305012062</v>
      </c>
      <c r="AU1980" s="2">
        <f xml:space="preserve"> (T1980 - T1979)</f>
        <v>-0.23273875137289224</v>
      </c>
      <c r="AV1980" s="2">
        <f xml:space="preserve"> (U1980 - U1979)</f>
        <v>-0.23273875137289224</v>
      </c>
    </row>
    <row r="1981" spans="6:48" x14ac:dyDescent="0.25">
      <c r="F1981" s="8" t="s">
        <v>51</v>
      </c>
      <c r="G1981" s="8">
        <f t="shared" si="3362"/>
        <v>0</v>
      </c>
      <c r="H1981" s="8">
        <f t="shared" si="3363"/>
        <v>0</v>
      </c>
      <c r="I1981" s="8">
        <f xml:space="preserve"> (I1980 + $B$11 * AE1980 + $D$11 * AN1980)</f>
        <v>217.51263704950006</v>
      </c>
      <c r="J1981" s="8">
        <f xml:space="preserve"> (J1980 + $B$11 * AF1980 + $D$11 * AO1980)</f>
        <v>114.64513954260838</v>
      </c>
      <c r="K1981" s="8">
        <f xml:space="preserve"> (K1980 + $B$11 * AG1980 + $D$11 * AP1980)</f>
        <v>-375.63924673815643</v>
      </c>
      <c r="L1981" s="8">
        <f t="shared" si="3368"/>
        <v>217.51263704950006</v>
      </c>
      <c r="M1981" s="8">
        <f t="shared" si="3333"/>
        <v>1</v>
      </c>
      <c r="N1981" s="8">
        <f xml:space="preserve"> (N1980 + $B$11 * AH1980 + $D$11 * AQ1980)</f>
        <v>217.51263704950006</v>
      </c>
      <c r="O1981" s="8">
        <f xml:space="preserve"> (O1980 + $B$11 * AI1980 + $D$11 * AR1980)</f>
        <v>114.64513954260838</v>
      </c>
      <c r="P1981" s="8">
        <f xml:space="preserve"> (P1980 + $B$11 * AJ1980 + $D$11 * AS1980)</f>
        <v>-375.63924673815643</v>
      </c>
      <c r="Q1981" s="8">
        <f t="shared" si="3369"/>
        <v>217.51263704950006</v>
      </c>
      <c r="R1981" s="8">
        <f t="shared" si="3334"/>
        <v>1</v>
      </c>
      <c r="S1981" s="5">
        <f t="shared" si="3335"/>
        <v>384.10269203519277</v>
      </c>
      <c r="T1981" s="8">
        <f xml:space="preserve"> (T1980 + $B$11 * AL1980 + $D$11 * AU1980)</f>
        <v>-452.70202192657092</v>
      </c>
      <c r="U1981" s="8">
        <f xml:space="preserve"> (U1980 + $B$11 * AM1980 + $D$11 * AV1980)</f>
        <v>-452.70202192657092</v>
      </c>
      <c r="V1981" s="8">
        <f t="shared" si="3329"/>
        <v>-521.30135181794913</v>
      </c>
      <c r="W1981" s="8">
        <f t="shared" si="3336"/>
        <v>3.9966810999666939E-227</v>
      </c>
      <c r="X1981" s="8">
        <f xml:space="preserve"> ($D$5 - W1981)</f>
        <v>-3.9966810999666939E-227</v>
      </c>
      <c r="Y1981" s="13">
        <f xml:space="preserve"> SUM(SUMIF(X1981:X1984, {"&gt;0","&lt;0"}) * {1,-1}) / 4</f>
        <v>1.7644053619758297E-227</v>
      </c>
      <c r="Z1981" s="13" t="s">
        <v>551</v>
      </c>
      <c r="AB1981" s="8">
        <f xml:space="preserve"> M1981 * (1 - M1981) * (AD1981 * T1981)</f>
        <v>0</v>
      </c>
      <c r="AC1981" s="8">
        <f xml:space="preserve"> R1981 * (1 - R1981) * (AD1981 * U1981)</f>
        <v>0</v>
      </c>
      <c r="AD1981" s="8">
        <f xml:space="preserve"> (X1981 * (1 - W1981) * W1981)</f>
        <v>0</v>
      </c>
      <c r="AE1981" s="8">
        <f t="shared" si="3356"/>
        <v>0</v>
      </c>
      <c r="AF1981" s="8">
        <f xml:space="preserve"> (G1981 * AB1981)</f>
        <v>0</v>
      </c>
      <c r="AG1981" s="8">
        <f xml:space="preserve"> (H1981 * AB1981)</f>
        <v>0</v>
      </c>
      <c r="AH1981" s="8">
        <f t="shared" si="3357"/>
        <v>0</v>
      </c>
      <c r="AI1981" s="8">
        <f xml:space="preserve"> (G1981 * AC1981)</f>
        <v>0</v>
      </c>
      <c r="AJ1981" s="8">
        <f xml:space="preserve"> (H1981 * AC1981)</f>
        <v>0</v>
      </c>
      <c r="AK1981" s="5">
        <f t="shared" si="3330"/>
        <v>0</v>
      </c>
      <c r="AL1981" s="8">
        <f xml:space="preserve"> (M1981 * AD1981)</f>
        <v>0</v>
      </c>
      <c r="AM1981" s="8">
        <f xml:space="preserve"> (R1981 * AD1981)</f>
        <v>0</v>
      </c>
      <c r="AN1981" s="8">
        <f xml:space="preserve"> (I1981 - I1980)</f>
        <v>0.11267505162848579</v>
      </c>
      <c r="AO1981" s="8">
        <f xml:space="preserve"> (J1981 - J1980)</f>
        <v>5.9295997725811844E-2</v>
      </c>
      <c r="AP1981" s="8">
        <f xml:space="preserve"> (K1981 - K1980)</f>
        <v>-0.19324467106849852</v>
      </c>
      <c r="AQ1981" s="8">
        <f xml:space="preserve"> (N1981 - N1980)</f>
        <v>0.11267505162848579</v>
      </c>
      <c r="AR1981" s="8">
        <f xml:space="preserve"> (O1981 - O1980)</f>
        <v>5.9295997725811844E-2</v>
      </c>
      <c r="AS1981" s="8">
        <f xml:space="preserve"> (P1981 - P1980)</f>
        <v>-0.19324467106849852</v>
      </c>
      <c r="AT1981" s="5">
        <f t="shared" si="3337"/>
        <v>0.19873538305012062</v>
      </c>
      <c r="AU1981" s="8">
        <f xml:space="preserve"> (T1981 - T1980)</f>
        <v>-0.23273875137289224</v>
      </c>
      <c r="AV1981" s="8">
        <f xml:space="preserve"> (U1981 - U1980)</f>
        <v>-0.23273875137289224</v>
      </c>
    </row>
    <row r="1982" spans="6:48" x14ac:dyDescent="0.25">
      <c r="F1982" s="8" t="s">
        <v>52</v>
      </c>
      <c r="G1982" s="8">
        <f t="shared" ref="G1982" si="3426" xml:space="preserve"> $B$6</f>
        <v>1</v>
      </c>
      <c r="H1982" s="8">
        <f t="shared" ref="H1982" si="3427" xml:space="preserve"> $C$6</f>
        <v>0</v>
      </c>
      <c r="I1982" s="8">
        <f xml:space="preserve"> (I1981 + $B$11 * AE1981 + $D$11 * AN1981)</f>
        <v>217.62531210112854</v>
      </c>
      <c r="J1982" s="8">
        <f xml:space="preserve"> (J1981 + $B$11 * AF1981 + $D$11 * AO1981)</f>
        <v>114.70443554033419</v>
      </c>
      <c r="K1982" s="8">
        <f xml:space="preserve"> (K1981 + $B$11 * AG1981 + $D$11 * AP1981)</f>
        <v>-375.83249140922493</v>
      </c>
      <c r="L1982" s="8">
        <f t="shared" si="3368"/>
        <v>332.32974764146275</v>
      </c>
      <c r="M1982" s="8">
        <f t="shared" si="3333"/>
        <v>1</v>
      </c>
      <c r="N1982" s="8">
        <f xml:space="preserve"> (N1981 + $B$11 * AH1981 + $D$11 * AQ1981)</f>
        <v>217.62531210112854</v>
      </c>
      <c r="O1982" s="8">
        <f xml:space="preserve"> (O1981 + $B$11 * AI1981 + $D$11 * AR1981)</f>
        <v>114.70443554033419</v>
      </c>
      <c r="P1982" s="8">
        <f xml:space="preserve"> (P1981 + $B$11 * AJ1981 + $D$11 * AS1981)</f>
        <v>-375.83249140922493</v>
      </c>
      <c r="Q1982" s="8">
        <f t="shared" si="3369"/>
        <v>332.32974764146275</v>
      </c>
      <c r="R1982" s="8">
        <f t="shared" si="3334"/>
        <v>1</v>
      </c>
      <c r="S1982" s="5">
        <f t="shared" si="3335"/>
        <v>384.30142741824289</v>
      </c>
      <c r="T1982" s="8">
        <f xml:space="preserve"> (T1981 + $B$11 * AL1981 + $D$11 * AU1981)</f>
        <v>-452.93476067794381</v>
      </c>
      <c r="U1982" s="8">
        <f xml:space="preserve"> (U1981 + $B$11 * AM1981 + $D$11 * AV1981)</f>
        <v>-452.93476067794381</v>
      </c>
      <c r="V1982" s="8">
        <f t="shared" si="3329"/>
        <v>-521.56809393764479</v>
      </c>
      <c r="W1982" s="8">
        <f t="shared" si="3336"/>
        <v>3.0609403479366248E-227</v>
      </c>
      <c r="X1982" s="8">
        <f xml:space="preserve"> ($D$6 - W1982)</f>
        <v>-3.0609403479366248E-227</v>
      </c>
      <c r="Y1982" s="14"/>
      <c r="Z1982" s="14"/>
      <c r="AB1982" s="8">
        <f xml:space="preserve"> M1982 * (1 - M1982) * (AD1982 * T1982)</f>
        <v>0</v>
      </c>
      <c r="AC1982" s="8">
        <f xml:space="preserve"> R1982 * (1 - R1982) * (AD1982 * U1982)</f>
        <v>0</v>
      </c>
      <c r="AD1982" s="8">
        <f xml:space="preserve"> (X1982 * (1 - W1982) * W1982)</f>
        <v>0</v>
      </c>
      <c r="AE1982" s="8">
        <f t="shared" si="3356"/>
        <v>0</v>
      </c>
      <c r="AF1982" s="8">
        <f xml:space="preserve"> (G1982 * AB1982)</f>
        <v>0</v>
      </c>
      <c r="AG1982" s="8">
        <f xml:space="preserve"> (H1982 * AB1982)</f>
        <v>0</v>
      </c>
      <c r="AH1982" s="8">
        <f t="shared" si="3357"/>
        <v>0</v>
      </c>
      <c r="AI1982" s="8">
        <f xml:space="preserve"> (G1982 * AC1982)</f>
        <v>0</v>
      </c>
      <c r="AJ1982" s="8">
        <f xml:space="preserve"> (H1982 * AC1982)</f>
        <v>0</v>
      </c>
      <c r="AK1982" s="5">
        <f t="shared" si="3330"/>
        <v>0</v>
      </c>
      <c r="AL1982" s="8">
        <f xml:space="preserve"> (M1982 * AD1982)</f>
        <v>0</v>
      </c>
      <c r="AM1982" s="8">
        <f xml:space="preserve"> (R1982 * AD1982)</f>
        <v>0</v>
      </c>
      <c r="AN1982" s="8">
        <f xml:space="preserve"> (I1982 - I1981)</f>
        <v>0.11267505162848579</v>
      </c>
      <c r="AO1982" s="8">
        <f xml:space="preserve"> (J1982 - J1981)</f>
        <v>5.9295997725811844E-2</v>
      </c>
      <c r="AP1982" s="8">
        <f xml:space="preserve"> (K1982 - K1981)</f>
        <v>-0.19324467106849852</v>
      </c>
      <c r="AQ1982" s="8">
        <f xml:space="preserve"> (N1982 - N1981)</f>
        <v>0.11267505162848579</v>
      </c>
      <c r="AR1982" s="8">
        <f xml:space="preserve"> (O1982 - O1981)</f>
        <v>5.9295997725811844E-2</v>
      </c>
      <c r="AS1982" s="8">
        <f xml:space="preserve"> (P1982 - P1981)</f>
        <v>-0.19324467106849852</v>
      </c>
      <c r="AT1982" s="5">
        <f t="shared" si="3337"/>
        <v>0.19873538305012062</v>
      </c>
      <c r="AU1982" s="8">
        <f xml:space="preserve"> (T1982 - T1981)</f>
        <v>-0.23273875137289224</v>
      </c>
      <c r="AV1982" s="8">
        <f xml:space="preserve"> (U1982 - U1981)</f>
        <v>-0.23273875137289224</v>
      </c>
    </row>
    <row r="1983" spans="6:48" x14ac:dyDescent="0.25">
      <c r="F1983" s="8" t="s">
        <v>53</v>
      </c>
      <c r="G1983" s="8">
        <f t="shared" ref="G1983" si="3428" xml:space="preserve"> $B$7</f>
        <v>0</v>
      </c>
      <c r="H1983" s="8">
        <f t="shared" ref="H1983" si="3429" xml:space="preserve"> $C$7</f>
        <v>1</v>
      </c>
      <c r="I1983" s="8">
        <f xml:space="preserve"> (I1982 + $B$11 * AE1982 + $D$11 * AN1982)</f>
        <v>217.73798715275703</v>
      </c>
      <c r="J1983" s="8">
        <f xml:space="preserve"> (J1982 + $B$11 * AF1982 + $D$11 * AO1982)</f>
        <v>114.76373153806</v>
      </c>
      <c r="K1983" s="8">
        <f xml:space="preserve"> (K1982 + $B$11 * AG1982 + $D$11 * AP1982)</f>
        <v>-376.02573608029343</v>
      </c>
      <c r="L1983" s="8">
        <f t="shared" si="3368"/>
        <v>-158.2877489275364</v>
      </c>
      <c r="M1983" s="8">
        <f t="shared" si="3333"/>
        <v>1.8051117280263706E-69</v>
      </c>
      <c r="N1983" s="8">
        <f xml:space="preserve"> (N1982 + $B$11 * AH1982 + $D$11 * AQ1982)</f>
        <v>217.73798715275703</v>
      </c>
      <c r="O1983" s="8">
        <f xml:space="preserve"> (O1982 + $B$11 * AI1982 + $D$11 * AR1982)</f>
        <v>114.76373153806</v>
      </c>
      <c r="P1983" s="8">
        <f xml:space="preserve"> (P1982 + $B$11 * AJ1982 + $D$11 * AS1982)</f>
        <v>-376.02573608029343</v>
      </c>
      <c r="Q1983" s="8">
        <f t="shared" si="3369"/>
        <v>-158.2877489275364</v>
      </c>
      <c r="R1983" s="8">
        <f t="shared" si="3334"/>
        <v>1.8051117280263706E-69</v>
      </c>
      <c r="S1983" s="5">
        <f t="shared" si="3335"/>
        <v>384.50016280129302</v>
      </c>
      <c r="T1983" s="8">
        <f xml:space="preserve"> (T1982 + $B$11 * AL1982 + $D$11 * AU1982)</f>
        <v>-453.16749942931671</v>
      </c>
      <c r="U1983" s="8">
        <f xml:space="preserve"> (U1982 + $B$11 * AM1982 + $D$11 * AV1982)</f>
        <v>-453.16749942931671</v>
      </c>
      <c r="V1983" s="8">
        <f t="shared" si="3329"/>
        <v>384.50016280129302</v>
      </c>
      <c r="W1983" s="8">
        <f t="shared" si="3336"/>
        <v>1</v>
      </c>
      <c r="X1983" s="8">
        <f xml:space="preserve"> ($D$7 - W1983)</f>
        <v>0</v>
      </c>
      <c r="Y1983" s="14"/>
      <c r="Z1983" s="14"/>
      <c r="AB1983" s="8">
        <f xml:space="preserve"> M1983 * (1 - M1983) * (AD1983 * T1983)</f>
        <v>0</v>
      </c>
      <c r="AC1983" s="8">
        <f xml:space="preserve"> R1983 * (1 - R1983) * (AD1983 * U1983)</f>
        <v>0</v>
      </c>
      <c r="AD1983" s="8">
        <f xml:space="preserve"> (X1983 * (1 - W1983) * W1983)</f>
        <v>0</v>
      </c>
      <c r="AE1983" s="8">
        <f t="shared" si="3356"/>
        <v>0</v>
      </c>
      <c r="AF1983" s="8">
        <f xml:space="preserve"> (G1983 * AB1983)</f>
        <v>0</v>
      </c>
      <c r="AG1983" s="8">
        <f xml:space="preserve"> (H1983 * AB1983)</f>
        <v>0</v>
      </c>
      <c r="AH1983" s="8">
        <f t="shared" si="3357"/>
        <v>0</v>
      </c>
      <c r="AI1983" s="8">
        <f xml:space="preserve"> (G1983 * AC1983)</f>
        <v>0</v>
      </c>
      <c r="AJ1983" s="8">
        <f xml:space="preserve"> (H1983 * AC1983)</f>
        <v>0</v>
      </c>
      <c r="AK1983" s="5">
        <f t="shared" si="3330"/>
        <v>0</v>
      </c>
      <c r="AL1983" s="8">
        <f xml:space="preserve"> (M1983 * AD1983)</f>
        <v>0</v>
      </c>
      <c r="AM1983" s="8">
        <f xml:space="preserve"> (R1983 * AD1983)</f>
        <v>0</v>
      </c>
      <c r="AN1983" s="8">
        <f xml:space="preserve"> (I1983 - I1982)</f>
        <v>0.11267505162848579</v>
      </c>
      <c r="AO1983" s="8">
        <f xml:space="preserve"> (J1983 - J1982)</f>
        <v>5.9295997725811844E-2</v>
      </c>
      <c r="AP1983" s="8">
        <f xml:space="preserve"> (K1983 - K1982)</f>
        <v>-0.19324467106849852</v>
      </c>
      <c r="AQ1983" s="8">
        <f xml:space="preserve"> (N1983 - N1982)</f>
        <v>0.11267505162848579</v>
      </c>
      <c r="AR1983" s="8">
        <f xml:space="preserve"> (O1983 - O1982)</f>
        <v>5.9295997725811844E-2</v>
      </c>
      <c r="AS1983" s="8">
        <f xml:space="preserve"> (P1983 - P1982)</f>
        <v>-0.19324467106849852</v>
      </c>
      <c r="AT1983" s="5">
        <f t="shared" si="3337"/>
        <v>0.19873538305012062</v>
      </c>
      <c r="AU1983" s="8">
        <f xml:space="preserve"> (T1983 - T1982)</f>
        <v>-0.23273875137289224</v>
      </c>
      <c r="AV1983" s="8">
        <f xml:space="preserve"> (U1983 - U1982)</f>
        <v>-0.23273875137289224</v>
      </c>
    </row>
    <row r="1984" spans="6:48" x14ac:dyDescent="0.25">
      <c r="F1984" s="8" t="s">
        <v>54</v>
      </c>
      <c r="G1984" s="8">
        <f t="shared" ref="G1984" si="3430" xml:space="preserve"> $B$8</f>
        <v>1</v>
      </c>
      <c r="H1984" s="8">
        <f t="shared" ref="H1984" si="3431" xml:space="preserve"> $C$8</f>
        <v>1</v>
      </c>
      <c r="I1984" s="8">
        <f xml:space="preserve"> (I1983 + $B$11 * AE1983 + $D$11 * AN1983)</f>
        <v>217.85066220438551</v>
      </c>
      <c r="J1984" s="8">
        <f xml:space="preserve"> (J1983 + $B$11 * AF1983 + $D$11 * AO1983)</f>
        <v>114.82302753578581</v>
      </c>
      <c r="K1984" s="8">
        <f xml:space="preserve"> (K1983 + $B$11 * AG1983 + $D$11 * AP1983)</f>
        <v>-376.21898075136193</v>
      </c>
      <c r="L1984" s="8">
        <f t="shared" si="3368"/>
        <v>-43.545291011190614</v>
      </c>
      <c r="M1984" s="8">
        <f t="shared" si="3333"/>
        <v>1.2260844966030626E-19</v>
      </c>
      <c r="N1984" s="8">
        <f xml:space="preserve"> (N1983 + $B$11 * AH1983 + $D$11 * AQ1983)</f>
        <v>217.85066220438551</v>
      </c>
      <c r="O1984" s="8">
        <f xml:space="preserve"> (O1983 + $B$11 * AI1983 + $D$11 * AR1983)</f>
        <v>114.82302753578581</v>
      </c>
      <c r="P1984" s="8">
        <f xml:space="preserve"> (P1983 + $B$11 * AJ1983 + $D$11 * AS1983)</f>
        <v>-376.21898075136193</v>
      </c>
      <c r="Q1984" s="8">
        <f t="shared" si="3369"/>
        <v>-43.545291011190614</v>
      </c>
      <c r="R1984" s="8">
        <f t="shared" si="3334"/>
        <v>1.2260844966030626E-19</v>
      </c>
      <c r="S1984" s="5">
        <f t="shared" si="3335"/>
        <v>384.69889818434314</v>
      </c>
      <c r="T1984" s="8">
        <f xml:space="preserve"> (T1983 + $B$11 * AL1983 + $D$11 * AU1983)</f>
        <v>-453.4002381806896</v>
      </c>
      <c r="U1984" s="8">
        <f xml:space="preserve"> (U1983 + $B$11 * AM1983 + $D$11 * AV1983)</f>
        <v>-453.4002381806896</v>
      </c>
      <c r="V1984" s="8">
        <f t="shared" si="3329"/>
        <v>384.69889818434314</v>
      </c>
      <c r="W1984" s="8">
        <f t="shared" si="3336"/>
        <v>1</v>
      </c>
      <c r="X1984" s="8">
        <f xml:space="preserve"> ($D$8 - W1984)</f>
        <v>0</v>
      </c>
      <c r="Y1984" s="15"/>
      <c r="Z1984" s="15"/>
      <c r="AB1984" s="8">
        <f xml:space="preserve"> M1984 * (1 - M1984) * (AD1984 * T1984)</f>
        <v>0</v>
      </c>
      <c r="AC1984" s="8">
        <f xml:space="preserve"> R1984 * (1 - R1984) * (AD1984 * U1984)</f>
        <v>0</v>
      </c>
      <c r="AD1984" s="8">
        <f xml:space="preserve"> (X1984 * (1 - W1984) * W1984)</f>
        <v>0</v>
      </c>
      <c r="AE1984" s="8">
        <f t="shared" si="3356"/>
        <v>0</v>
      </c>
      <c r="AF1984" s="8">
        <f xml:space="preserve"> (G1984 * AB1984)</f>
        <v>0</v>
      </c>
      <c r="AG1984" s="8">
        <f xml:space="preserve"> (H1984 * AB1984)</f>
        <v>0</v>
      </c>
      <c r="AH1984" s="8">
        <f t="shared" si="3357"/>
        <v>0</v>
      </c>
      <c r="AI1984" s="8">
        <f xml:space="preserve"> (G1984 * AC1984)</f>
        <v>0</v>
      </c>
      <c r="AJ1984" s="8">
        <f xml:space="preserve"> (H1984 * AC1984)</f>
        <v>0</v>
      </c>
      <c r="AK1984" s="5">
        <f t="shared" si="3330"/>
        <v>0</v>
      </c>
      <c r="AL1984" s="8">
        <f xml:space="preserve"> (M1984 * AD1984)</f>
        <v>0</v>
      </c>
      <c r="AM1984" s="8">
        <f xml:space="preserve"> (R1984 * AD1984)</f>
        <v>0</v>
      </c>
      <c r="AN1984" s="8">
        <f xml:space="preserve"> (I1984 - I1983)</f>
        <v>0.11267505162848579</v>
      </c>
      <c r="AO1984" s="8">
        <f xml:space="preserve"> (J1984 - J1983)</f>
        <v>5.9295997725811844E-2</v>
      </c>
      <c r="AP1984" s="8">
        <f xml:space="preserve"> (K1984 - K1983)</f>
        <v>-0.19324467106849852</v>
      </c>
      <c r="AQ1984" s="8">
        <f xml:space="preserve"> (N1984 - N1983)</f>
        <v>0.11267505162848579</v>
      </c>
      <c r="AR1984" s="8">
        <f xml:space="preserve"> (O1984 - O1983)</f>
        <v>5.9295997725811844E-2</v>
      </c>
      <c r="AS1984" s="8">
        <f xml:space="preserve"> (P1984 - P1983)</f>
        <v>-0.19324467106849852</v>
      </c>
      <c r="AT1984" s="5">
        <f t="shared" si="3337"/>
        <v>0.19873538305012062</v>
      </c>
      <c r="AU1984" s="8">
        <f xml:space="preserve"> (T1984 - T1983)</f>
        <v>-0.23273875137289224</v>
      </c>
      <c r="AV1984" s="8">
        <f xml:space="preserve"> (U1984 - U1983)</f>
        <v>-0.23273875137289224</v>
      </c>
    </row>
    <row r="1985" spans="6:48" x14ac:dyDescent="0.25">
      <c r="F1985" s="2" t="s">
        <v>51</v>
      </c>
      <c r="G1985" s="2">
        <f t="shared" si="3352"/>
        <v>0</v>
      </c>
      <c r="H1985" s="2">
        <f t="shared" si="3353"/>
        <v>0</v>
      </c>
      <c r="I1985" s="2">
        <f xml:space="preserve"> (I1984 + $B$11 * AE1984 + $D$11 * AN1984)</f>
        <v>217.963337256014</v>
      </c>
      <c r="J1985" s="2">
        <f xml:space="preserve"> (J1984 + $B$11 * AF1984 + $D$11 * AO1984)</f>
        <v>114.88232353351162</v>
      </c>
      <c r="K1985" s="2">
        <f xml:space="preserve"> (K1984 + $B$11 * AG1984 + $D$11 * AP1984)</f>
        <v>-376.41222542243042</v>
      </c>
      <c r="L1985" s="2">
        <f t="shared" si="3368"/>
        <v>217.963337256014</v>
      </c>
      <c r="M1985" s="2">
        <f t="shared" si="3333"/>
        <v>1</v>
      </c>
      <c r="N1985" s="2">
        <f xml:space="preserve"> (N1984 + $B$11 * AH1984 + $D$11 * AQ1984)</f>
        <v>217.963337256014</v>
      </c>
      <c r="O1985" s="2">
        <f xml:space="preserve"> (O1984 + $B$11 * AI1984 + $D$11 * AR1984)</f>
        <v>114.88232353351162</v>
      </c>
      <c r="P1985" s="2">
        <f xml:space="preserve"> (P1984 + $B$11 * AJ1984 + $D$11 * AS1984)</f>
        <v>-376.41222542243042</v>
      </c>
      <c r="Q1985" s="2">
        <f t="shared" si="3369"/>
        <v>217.963337256014</v>
      </c>
      <c r="R1985" s="2">
        <f t="shared" si="3334"/>
        <v>1</v>
      </c>
      <c r="S1985" s="6">
        <f t="shared" si="3335"/>
        <v>384.89763356739326</v>
      </c>
      <c r="T1985" s="2">
        <f xml:space="preserve"> (T1984 + $B$11 * AL1984 + $D$11 * AU1984)</f>
        <v>-453.63297693206249</v>
      </c>
      <c r="U1985" s="2">
        <f xml:space="preserve"> (U1984 + $B$11 * AM1984 + $D$11 * AV1984)</f>
        <v>-453.63297693206249</v>
      </c>
      <c r="V1985" s="2">
        <f t="shared" si="3329"/>
        <v>-522.36832029673178</v>
      </c>
      <c r="W1985" s="2">
        <f t="shared" si="3336"/>
        <v>1.3750578636898205E-227</v>
      </c>
      <c r="X1985" s="2">
        <f xml:space="preserve"> ($D$5 - W1985)</f>
        <v>-1.3750578636898205E-227</v>
      </c>
      <c r="Y1985" s="16">
        <f xml:space="preserve"> SUM(SUMIF(X1985:X1988, {"&gt;0","&lt;0"}) * {1,-1}) / 4</f>
        <v>6.0704354614171419E-228</v>
      </c>
      <c r="Z1985" s="16" t="s">
        <v>552</v>
      </c>
      <c r="AB1985" s="2">
        <f xml:space="preserve"> M1985 * (1 - M1985) * (AD1985 * T1985)</f>
        <v>0</v>
      </c>
      <c r="AC1985" s="2">
        <f xml:space="preserve"> R1985 * (1 - R1985) * (AD1985 * U1985)</f>
        <v>0</v>
      </c>
      <c r="AD1985" s="2">
        <f xml:space="preserve"> (X1985 * (1 - W1985) * W1985)</f>
        <v>0</v>
      </c>
      <c r="AE1985" s="2">
        <f t="shared" si="3356"/>
        <v>0</v>
      </c>
      <c r="AF1985" s="2">
        <f xml:space="preserve"> (G1985 * AB1985)</f>
        <v>0</v>
      </c>
      <c r="AG1985" s="2">
        <f xml:space="preserve"> (H1985 * AB1985)</f>
        <v>0</v>
      </c>
      <c r="AH1985" s="2">
        <f t="shared" si="3357"/>
        <v>0</v>
      </c>
      <c r="AI1985" s="2">
        <f xml:space="preserve"> (G1985 * AC1985)</f>
        <v>0</v>
      </c>
      <c r="AJ1985" s="2">
        <f xml:space="preserve"> (H1985 * AC1985)</f>
        <v>0</v>
      </c>
      <c r="AK1985" s="6">
        <f t="shared" si="3330"/>
        <v>0</v>
      </c>
      <c r="AL1985" s="2">
        <f xml:space="preserve"> (M1985 * AD1985)</f>
        <v>0</v>
      </c>
      <c r="AM1985" s="2">
        <f xml:space="preserve"> (R1985 * AD1985)</f>
        <v>0</v>
      </c>
      <c r="AN1985" s="2">
        <f xml:space="preserve"> (I1985 - I1984)</f>
        <v>0.11267505162848579</v>
      </c>
      <c r="AO1985" s="2">
        <f xml:space="preserve"> (J1985 - J1984)</f>
        <v>5.9295997725811844E-2</v>
      </c>
      <c r="AP1985" s="2">
        <f xml:space="preserve"> (K1985 - K1984)</f>
        <v>-0.19324467106849852</v>
      </c>
      <c r="AQ1985" s="2">
        <f xml:space="preserve"> (N1985 - N1984)</f>
        <v>0.11267505162848579</v>
      </c>
      <c r="AR1985" s="2">
        <f xml:space="preserve"> (O1985 - O1984)</f>
        <v>5.9295997725811844E-2</v>
      </c>
      <c r="AS1985" s="2">
        <f xml:space="preserve"> (P1985 - P1984)</f>
        <v>-0.19324467106849852</v>
      </c>
      <c r="AT1985" s="6">
        <f t="shared" si="3337"/>
        <v>0.19873538305012062</v>
      </c>
      <c r="AU1985" s="2">
        <f xml:space="preserve"> (T1985 - T1984)</f>
        <v>-0.23273875137289224</v>
      </c>
      <c r="AV1985" s="2">
        <f xml:space="preserve"> (U1985 - U1984)</f>
        <v>-0.23273875137289224</v>
      </c>
    </row>
    <row r="1986" spans="6:48" x14ac:dyDescent="0.25">
      <c r="F1986" s="2" t="s">
        <v>52</v>
      </c>
      <c r="G1986" s="2">
        <f t="shared" ref="G1986" si="3432" xml:space="preserve"> $B$6</f>
        <v>1</v>
      </c>
      <c r="H1986" s="2">
        <f t="shared" ref="H1986" si="3433" xml:space="preserve"> $C$6</f>
        <v>0</v>
      </c>
      <c r="I1986" s="2">
        <f xml:space="preserve"> (I1985 + $B$11 * AE1985 + $D$11 * AN1985)</f>
        <v>218.07601230764249</v>
      </c>
      <c r="J1986" s="2">
        <f xml:space="preserve"> (J1985 + $B$11 * AF1985 + $D$11 * AO1985)</f>
        <v>114.94161953123744</v>
      </c>
      <c r="K1986" s="2">
        <f xml:space="preserve"> (K1985 + $B$11 * AG1985 + $D$11 * AP1985)</f>
        <v>-376.60547009349892</v>
      </c>
      <c r="L1986" s="2">
        <f t="shared" si="3368"/>
        <v>333.01763183887994</v>
      </c>
      <c r="M1986" s="2">
        <f t="shared" si="3333"/>
        <v>1</v>
      </c>
      <c r="N1986" s="2">
        <f xml:space="preserve"> (N1985 + $B$11 * AH1985 + $D$11 * AQ1985)</f>
        <v>218.07601230764249</v>
      </c>
      <c r="O1986" s="2">
        <f xml:space="preserve"> (O1985 + $B$11 * AI1985 + $D$11 * AR1985)</f>
        <v>114.94161953123744</v>
      </c>
      <c r="P1986" s="2">
        <f xml:space="preserve"> (P1985 + $B$11 * AJ1985 + $D$11 * AS1985)</f>
        <v>-376.60547009349892</v>
      </c>
      <c r="Q1986" s="2">
        <f t="shared" si="3369"/>
        <v>333.01763183887994</v>
      </c>
      <c r="R1986" s="2">
        <f t="shared" si="3334"/>
        <v>1</v>
      </c>
      <c r="S1986" s="6">
        <f t="shared" si="3335"/>
        <v>385.09636895044338</v>
      </c>
      <c r="T1986" s="2">
        <f xml:space="preserve"> (T1985 + $B$11 * AL1985 + $D$11 * AU1985)</f>
        <v>-453.86571568343538</v>
      </c>
      <c r="U1986" s="2">
        <f xml:space="preserve"> (U1985 + $B$11 * AM1985 + $D$11 * AV1985)</f>
        <v>-453.86571568343538</v>
      </c>
      <c r="V1986" s="2">
        <f t="shared" si="3329"/>
        <v>-522.63506241642744</v>
      </c>
      <c r="W1986" s="2">
        <f t="shared" si="3336"/>
        <v>1.0531163208770363E-227</v>
      </c>
      <c r="X1986" s="2">
        <f xml:space="preserve"> ($D$6 - W1986)</f>
        <v>-1.0531163208770363E-227</v>
      </c>
      <c r="Y1986" s="17"/>
      <c r="Z1986" s="17"/>
      <c r="AB1986" s="2">
        <f xml:space="preserve"> M1986 * (1 - M1986) * (AD1986 * T1986)</f>
        <v>0</v>
      </c>
      <c r="AC1986" s="2">
        <f xml:space="preserve"> R1986 * (1 - R1986) * (AD1986 * U1986)</f>
        <v>0</v>
      </c>
      <c r="AD1986" s="2">
        <f xml:space="preserve"> (X1986 * (1 - W1986) * W1986)</f>
        <v>0</v>
      </c>
      <c r="AE1986" s="2">
        <f t="shared" si="3356"/>
        <v>0</v>
      </c>
      <c r="AF1986" s="2">
        <f xml:space="preserve"> (G1986 * AB1986)</f>
        <v>0</v>
      </c>
      <c r="AG1986" s="2">
        <f xml:space="preserve"> (H1986 * AB1986)</f>
        <v>0</v>
      </c>
      <c r="AH1986" s="2">
        <f t="shared" si="3357"/>
        <v>0</v>
      </c>
      <c r="AI1986" s="2">
        <f xml:space="preserve"> (G1986 * AC1986)</f>
        <v>0</v>
      </c>
      <c r="AJ1986" s="2">
        <f xml:space="preserve"> (H1986 * AC1986)</f>
        <v>0</v>
      </c>
      <c r="AK1986" s="6">
        <f t="shared" si="3330"/>
        <v>0</v>
      </c>
      <c r="AL1986" s="2">
        <f xml:space="preserve"> (M1986 * AD1986)</f>
        <v>0</v>
      </c>
      <c r="AM1986" s="2">
        <f xml:space="preserve"> (R1986 * AD1986)</f>
        <v>0</v>
      </c>
      <c r="AN1986" s="2">
        <f xml:space="preserve"> (I1986 - I1985)</f>
        <v>0.11267505162848579</v>
      </c>
      <c r="AO1986" s="2">
        <f xml:space="preserve"> (J1986 - J1985)</f>
        <v>5.9295997725811844E-2</v>
      </c>
      <c r="AP1986" s="2">
        <f xml:space="preserve"> (K1986 - K1985)</f>
        <v>-0.19324467106849852</v>
      </c>
      <c r="AQ1986" s="2">
        <f xml:space="preserve"> (N1986 - N1985)</f>
        <v>0.11267505162848579</v>
      </c>
      <c r="AR1986" s="2">
        <f xml:space="preserve"> (O1986 - O1985)</f>
        <v>5.9295997725811844E-2</v>
      </c>
      <c r="AS1986" s="2">
        <f xml:space="preserve"> (P1986 - P1985)</f>
        <v>-0.19324467106849852</v>
      </c>
      <c r="AT1986" s="6">
        <f t="shared" si="3337"/>
        <v>0.19873538305012062</v>
      </c>
      <c r="AU1986" s="2">
        <f xml:space="preserve"> (T1986 - T1985)</f>
        <v>-0.23273875137289224</v>
      </c>
      <c r="AV1986" s="2">
        <f xml:space="preserve"> (U1986 - U1985)</f>
        <v>-0.23273875137289224</v>
      </c>
    </row>
    <row r="1987" spans="6:48" x14ac:dyDescent="0.25">
      <c r="F1987" s="2" t="s">
        <v>53</v>
      </c>
      <c r="G1987" s="2">
        <f t="shared" ref="G1987" si="3434" xml:space="preserve"> $B$7</f>
        <v>0</v>
      </c>
      <c r="H1987" s="2">
        <f t="shared" ref="H1987" si="3435" xml:space="preserve"> $C$7</f>
        <v>1</v>
      </c>
      <c r="I1987" s="2">
        <f xml:space="preserve"> (I1986 + $B$11 * AE1986 + $D$11 * AN1986)</f>
        <v>218.18868735927097</v>
      </c>
      <c r="J1987" s="2">
        <f xml:space="preserve"> (J1986 + $B$11 * AF1986 + $D$11 * AO1986)</f>
        <v>115.00091552896325</v>
      </c>
      <c r="K1987" s="2">
        <f xml:space="preserve"> (K1986 + $B$11 * AG1986 + $D$11 * AP1986)</f>
        <v>-376.79871476456742</v>
      </c>
      <c r="L1987" s="2">
        <f t="shared" si="3368"/>
        <v>-158.61002740529645</v>
      </c>
      <c r="M1987" s="2">
        <f t="shared" si="3333"/>
        <v>1.3077969595616496E-69</v>
      </c>
      <c r="N1987" s="2">
        <f xml:space="preserve"> (N1986 + $B$11 * AH1986 + $D$11 * AQ1986)</f>
        <v>218.18868735927097</v>
      </c>
      <c r="O1987" s="2">
        <f xml:space="preserve"> (O1986 + $B$11 * AI1986 + $D$11 * AR1986)</f>
        <v>115.00091552896325</v>
      </c>
      <c r="P1987" s="2">
        <f xml:space="preserve"> (P1986 + $B$11 * AJ1986 + $D$11 * AS1986)</f>
        <v>-376.79871476456742</v>
      </c>
      <c r="Q1987" s="2">
        <f t="shared" si="3369"/>
        <v>-158.61002740529645</v>
      </c>
      <c r="R1987" s="2">
        <f t="shared" si="3334"/>
        <v>1.3077969595616496E-69</v>
      </c>
      <c r="S1987" s="6">
        <f t="shared" si="3335"/>
        <v>385.2951043334935</v>
      </c>
      <c r="T1987" s="2">
        <f xml:space="preserve"> (T1986 + $B$11 * AL1986 + $D$11 * AU1986)</f>
        <v>-454.09845443480827</v>
      </c>
      <c r="U1987" s="2">
        <f xml:space="preserve"> (U1986 + $B$11 * AM1986 + $D$11 * AV1986)</f>
        <v>-454.09845443480827</v>
      </c>
      <c r="V1987" s="2">
        <f t="shared" si="3329"/>
        <v>385.2951043334935</v>
      </c>
      <c r="W1987" s="2">
        <f t="shared" si="3336"/>
        <v>1</v>
      </c>
      <c r="X1987" s="2">
        <f xml:space="preserve"> ($D$7 - W1987)</f>
        <v>0</v>
      </c>
      <c r="Y1987" s="17"/>
      <c r="Z1987" s="17"/>
      <c r="AB1987" s="2">
        <f xml:space="preserve"> M1987 * (1 - M1987) * (AD1987 * T1987)</f>
        <v>0</v>
      </c>
      <c r="AC1987" s="2">
        <f xml:space="preserve"> R1987 * (1 - R1987) * (AD1987 * U1987)</f>
        <v>0</v>
      </c>
      <c r="AD1987" s="2">
        <f xml:space="preserve"> (X1987 * (1 - W1987) * W1987)</f>
        <v>0</v>
      </c>
      <c r="AE1987" s="2">
        <f t="shared" si="3356"/>
        <v>0</v>
      </c>
      <c r="AF1987" s="2">
        <f xml:space="preserve"> (G1987 * AB1987)</f>
        <v>0</v>
      </c>
      <c r="AG1987" s="2">
        <f xml:space="preserve"> (H1987 * AB1987)</f>
        <v>0</v>
      </c>
      <c r="AH1987" s="2">
        <f t="shared" si="3357"/>
        <v>0</v>
      </c>
      <c r="AI1987" s="2">
        <f xml:space="preserve"> (G1987 * AC1987)</f>
        <v>0</v>
      </c>
      <c r="AJ1987" s="2">
        <f xml:space="preserve"> (H1987 * AC1987)</f>
        <v>0</v>
      </c>
      <c r="AK1987" s="6">
        <f t="shared" si="3330"/>
        <v>0</v>
      </c>
      <c r="AL1987" s="2">
        <f xml:space="preserve"> (M1987 * AD1987)</f>
        <v>0</v>
      </c>
      <c r="AM1987" s="2">
        <f xml:space="preserve"> (R1987 * AD1987)</f>
        <v>0</v>
      </c>
      <c r="AN1987" s="2">
        <f xml:space="preserve"> (I1987 - I1986)</f>
        <v>0.11267505162848579</v>
      </c>
      <c r="AO1987" s="2">
        <f xml:space="preserve"> (J1987 - J1986)</f>
        <v>5.9295997725811844E-2</v>
      </c>
      <c r="AP1987" s="2">
        <f xml:space="preserve"> (K1987 - K1986)</f>
        <v>-0.19324467106849852</v>
      </c>
      <c r="AQ1987" s="2">
        <f xml:space="preserve"> (N1987 - N1986)</f>
        <v>0.11267505162848579</v>
      </c>
      <c r="AR1987" s="2">
        <f xml:space="preserve"> (O1987 - O1986)</f>
        <v>5.9295997725811844E-2</v>
      </c>
      <c r="AS1987" s="2">
        <f xml:space="preserve"> (P1987 - P1986)</f>
        <v>-0.19324467106849852</v>
      </c>
      <c r="AT1987" s="6">
        <f t="shared" si="3337"/>
        <v>0.19873538305012062</v>
      </c>
      <c r="AU1987" s="2">
        <f xml:space="preserve"> (T1987 - T1986)</f>
        <v>-0.23273875137289224</v>
      </c>
      <c r="AV1987" s="2">
        <f xml:space="preserve"> (U1987 - U1986)</f>
        <v>-0.23273875137289224</v>
      </c>
    </row>
    <row r="1988" spans="6:48" x14ac:dyDescent="0.25">
      <c r="F1988" s="2" t="s">
        <v>54</v>
      </c>
      <c r="G1988" s="2">
        <f t="shared" ref="G1988" si="3436" xml:space="preserve"> $B$8</f>
        <v>1</v>
      </c>
      <c r="H1988" s="2">
        <f t="shared" ref="H1988" si="3437" xml:space="preserve"> $C$8</f>
        <v>1</v>
      </c>
      <c r="I1988" s="2">
        <f xml:space="preserve"> (I1987 + $B$11 * AE1987 + $D$11 * AN1987)</f>
        <v>218.30136241089946</v>
      </c>
      <c r="J1988" s="2">
        <f xml:space="preserve"> (J1987 + $B$11 * AF1987 + $D$11 * AO1987)</f>
        <v>115.06021152668906</v>
      </c>
      <c r="K1988" s="2">
        <f xml:space="preserve"> (K1987 + $B$11 * AG1987 + $D$11 * AP1987)</f>
        <v>-376.99195943563592</v>
      </c>
      <c r="L1988" s="2">
        <f t="shared" si="3368"/>
        <v>-43.630385498047417</v>
      </c>
      <c r="M1988" s="2">
        <f t="shared" si="3333"/>
        <v>1.1260672682605717E-19</v>
      </c>
      <c r="N1988" s="2">
        <f xml:space="preserve"> (N1987 + $B$11 * AH1987 + $D$11 * AQ1987)</f>
        <v>218.30136241089946</v>
      </c>
      <c r="O1988" s="2">
        <f xml:space="preserve"> (O1987 + $B$11 * AI1987 + $D$11 * AR1987)</f>
        <v>115.06021152668906</v>
      </c>
      <c r="P1988" s="2">
        <f xml:space="preserve"> (P1987 + $B$11 * AJ1987 + $D$11 * AS1987)</f>
        <v>-376.99195943563592</v>
      </c>
      <c r="Q1988" s="2">
        <f t="shared" si="3369"/>
        <v>-43.630385498047417</v>
      </c>
      <c r="R1988" s="2">
        <f t="shared" si="3334"/>
        <v>1.1260672682605717E-19</v>
      </c>
      <c r="S1988" s="6">
        <f t="shared" si="3335"/>
        <v>385.49383971654362</v>
      </c>
      <c r="T1988" s="2">
        <f xml:space="preserve"> (T1987 + $B$11 * AL1987 + $D$11 * AU1987)</f>
        <v>-454.33119318618117</v>
      </c>
      <c r="U1988" s="2">
        <f xml:space="preserve"> (U1987 + $B$11 * AM1987 + $D$11 * AV1987)</f>
        <v>-454.33119318618117</v>
      </c>
      <c r="V1988" s="2">
        <f t="shared" si="3329"/>
        <v>385.49383971654362</v>
      </c>
      <c r="W1988" s="2">
        <f t="shared" si="3336"/>
        <v>1</v>
      </c>
      <c r="X1988" s="2">
        <f xml:space="preserve"> ($D$8 - W1988)</f>
        <v>0</v>
      </c>
      <c r="Y1988" s="18"/>
      <c r="Z1988" s="18"/>
      <c r="AB1988" s="2">
        <f xml:space="preserve"> M1988 * (1 - M1988) * (AD1988 * T1988)</f>
        <v>0</v>
      </c>
      <c r="AC1988" s="2">
        <f xml:space="preserve"> R1988 * (1 - R1988) * (AD1988 * U1988)</f>
        <v>0</v>
      </c>
      <c r="AD1988" s="2">
        <f xml:space="preserve"> (X1988 * (1 - W1988) * W1988)</f>
        <v>0</v>
      </c>
      <c r="AE1988" s="2">
        <f t="shared" si="3356"/>
        <v>0</v>
      </c>
      <c r="AF1988" s="2">
        <f xml:space="preserve"> (G1988 * AB1988)</f>
        <v>0</v>
      </c>
      <c r="AG1988" s="2">
        <f xml:space="preserve"> (H1988 * AB1988)</f>
        <v>0</v>
      </c>
      <c r="AH1988" s="2">
        <f t="shared" si="3357"/>
        <v>0</v>
      </c>
      <c r="AI1988" s="2">
        <f xml:space="preserve"> (G1988 * AC1988)</f>
        <v>0</v>
      </c>
      <c r="AJ1988" s="2">
        <f xml:space="preserve"> (H1988 * AC1988)</f>
        <v>0</v>
      </c>
      <c r="AK1988" s="6">
        <f t="shared" si="3330"/>
        <v>0</v>
      </c>
      <c r="AL1988" s="2">
        <f xml:space="preserve"> (M1988 * AD1988)</f>
        <v>0</v>
      </c>
      <c r="AM1988" s="2">
        <f xml:space="preserve"> (R1988 * AD1988)</f>
        <v>0</v>
      </c>
      <c r="AN1988" s="2">
        <f xml:space="preserve"> (I1988 - I1987)</f>
        <v>0.11267505162848579</v>
      </c>
      <c r="AO1988" s="2">
        <f xml:space="preserve"> (J1988 - J1987)</f>
        <v>5.9295997725811844E-2</v>
      </c>
      <c r="AP1988" s="2">
        <f xml:space="preserve"> (K1988 - K1987)</f>
        <v>-0.19324467106849852</v>
      </c>
      <c r="AQ1988" s="2">
        <f xml:space="preserve"> (N1988 - N1987)</f>
        <v>0.11267505162848579</v>
      </c>
      <c r="AR1988" s="2">
        <f xml:space="preserve"> (O1988 - O1987)</f>
        <v>5.9295997725811844E-2</v>
      </c>
      <c r="AS1988" s="2">
        <f xml:space="preserve"> (P1988 - P1987)</f>
        <v>-0.19324467106849852</v>
      </c>
      <c r="AT1988" s="6">
        <f t="shared" si="3337"/>
        <v>0.19873538305012062</v>
      </c>
      <c r="AU1988" s="2">
        <f xml:space="preserve"> (T1988 - T1987)</f>
        <v>-0.23273875137289224</v>
      </c>
      <c r="AV1988" s="2">
        <f xml:space="preserve"> (U1988 - U1987)</f>
        <v>-0.23273875137289224</v>
      </c>
    </row>
    <row r="1989" spans="6:48" x14ac:dyDescent="0.25">
      <c r="F1989" s="8" t="s">
        <v>51</v>
      </c>
      <c r="G1989" s="8">
        <f t="shared" si="3362"/>
        <v>0</v>
      </c>
      <c r="H1989" s="8">
        <f t="shared" si="3363"/>
        <v>0</v>
      </c>
      <c r="I1989" s="8">
        <f xml:space="preserve"> (I1988 + $B$11 * AE1988 + $D$11 * AN1988)</f>
        <v>218.41403746252794</v>
      </c>
      <c r="J1989" s="8">
        <f xml:space="preserve"> (J1988 + $B$11 * AF1988 + $D$11 * AO1988)</f>
        <v>115.11950752441487</v>
      </c>
      <c r="K1989" s="8">
        <f xml:space="preserve"> (K1988 + $B$11 * AG1988 + $D$11 * AP1988)</f>
        <v>-377.18520410670442</v>
      </c>
      <c r="L1989" s="8">
        <f t="shared" si="3368"/>
        <v>218.41403746252794</v>
      </c>
      <c r="M1989" s="8">
        <f t="shared" si="3333"/>
        <v>1</v>
      </c>
      <c r="N1989" s="8">
        <f xml:space="preserve"> (N1988 + $B$11 * AH1988 + $D$11 * AQ1988)</f>
        <v>218.41403746252794</v>
      </c>
      <c r="O1989" s="8">
        <f xml:space="preserve"> (O1988 + $B$11 * AI1988 + $D$11 * AR1988)</f>
        <v>115.11950752441487</v>
      </c>
      <c r="P1989" s="8">
        <f xml:space="preserve"> (P1988 + $B$11 * AJ1988 + $D$11 * AS1988)</f>
        <v>-377.18520410670442</v>
      </c>
      <c r="Q1989" s="8">
        <f t="shared" si="3369"/>
        <v>218.41403746252794</v>
      </c>
      <c r="R1989" s="8">
        <f t="shared" si="3334"/>
        <v>1</v>
      </c>
      <c r="S1989" s="5">
        <f t="shared" si="3335"/>
        <v>385.69257509959374</v>
      </c>
      <c r="T1989" s="8">
        <f xml:space="preserve"> (T1988 + $B$11 * AL1988 + $D$11 * AU1988)</f>
        <v>-454.56393193755406</v>
      </c>
      <c r="U1989" s="8">
        <f xml:space="preserve"> (U1988 + $B$11 * AM1988 + $D$11 * AV1988)</f>
        <v>-454.56393193755406</v>
      </c>
      <c r="V1989" s="8">
        <f t="shared" si="3329"/>
        <v>-523.43528877551444</v>
      </c>
      <c r="W1989" s="8">
        <f t="shared" si="3336"/>
        <v>4.730885655377832E-228</v>
      </c>
      <c r="X1989" s="8">
        <f xml:space="preserve"> ($D$5 - W1989)</f>
        <v>-4.730885655377832E-228</v>
      </c>
      <c r="Y1989" s="13">
        <f xml:space="preserve"> SUM(SUMIF(X1989:X1992, {"&gt;0","&lt;0"}) * {1,-1}) / 4</f>
        <v>2.0885329122988432E-228</v>
      </c>
      <c r="Z1989" s="13" t="s">
        <v>553</v>
      </c>
      <c r="AB1989" s="8">
        <f xml:space="preserve"> M1989 * (1 - M1989) * (AD1989 * T1989)</f>
        <v>0</v>
      </c>
      <c r="AC1989" s="8">
        <f xml:space="preserve"> R1989 * (1 - R1989) * (AD1989 * U1989)</f>
        <v>0</v>
      </c>
      <c r="AD1989" s="8">
        <f xml:space="preserve"> (X1989 * (1 - W1989) * W1989)</f>
        <v>0</v>
      </c>
      <c r="AE1989" s="8">
        <f t="shared" si="3356"/>
        <v>0</v>
      </c>
      <c r="AF1989" s="8">
        <f xml:space="preserve"> (G1989 * AB1989)</f>
        <v>0</v>
      </c>
      <c r="AG1989" s="8">
        <f xml:space="preserve"> (H1989 * AB1989)</f>
        <v>0</v>
      </c>
      <c r="AH1989" s="8">
        <f t="shared" si="3357"/>
        <v>0</v>
      </c>
      <c r="AI1989" s="8">
        <f xml:space="preserve"> (G1989 * AC1989)</f>
        <v>0</v>
      </c>
      <c r="AJ1989" s="8">
        <f xml:space="preserve"> (H1989 * AC1989)</f>
        <v>0</v>
      </c>
      <c r="AK1989" s="5">
        <f t="shared" si="3330"/>
        <v>0</v>
      </c>
      <c r="AL1989" s="8">
        <f xml:space="preserve"> (M1989 * AD1989)</f>
        <v>0</v>
      </c>
      <c r="AM1989" s="8">
        <f xml:space="preserve"> (R1989 * AD1989)</f>
        <v>0</v>
      </c>
      <c r="AN1989" s="8">
        <f xml:space="preserve"> (I1989 - I1988)</f>
        <v>0.11267505162848579</v>
      </c>
      <c r="AO1989" s="8">
        <f xml:space="preserve"> (J1989 - J1988)</f>
        <v>5.9295997725811844E-2</v>
      </c>
      <c r="AP1989" s="8">
        <f xml:space="preserve"> (K1989 - K1988)</f>
        <v>-0.19324467106849852</v>
      </c>
      <c r="AQ1989" s="8">
        <f xml:space="preserve"> (N1989 - N1988)</f>
        <v>0.11267505162848579</v>
      </c>
      <c r="AR1989" s="8">
        <f xml:space="preserve"> (O1989 - O1988)</f>
        <v>5.9295997725811844E-2</v>
      </c>
      <c r="AS1989" s="8">
        <f xml:space="preserve"> (P1989 - P1988)</f>
        <v>-0.19324467106849852</v>
      </c>
      <c r="AT1989" s="5">
        <f t="shared" si="3337"/>
        <v>0.19873538305012062</v>
      </c>
      <c r="AU1989" s="8">
        <f xml:space="preserve"> (T1989 - T1988)</f>
        <v>-0.23273875137289224</v>
      </c>
      <c r="AV1989" s="8">
        <f xml:space="preserve"> (U1989 - U1988)</f>
        <v>-0.23273875137289224</v>
      </c>
    </row>
    <row r="1990" spans="6:48" x14ac:dyDescent="0.25">
      <c r="F1990" s="8" t="s">
        <v>52</v>
      </c>
      <c r="G1990" s="8">
        <f t="shared" ref="G1990" si="3438" xml:space="preserve"> $B$6</f>
        <v>1</v>
      </c>
      <c r="H1990" s="8">
        <f t="shared" ref="H1990" si="3439" xml:space="preserve"> $C$6</f>
        <v>0</v>
      </c>
      <c r="I1990" s="8">
        <f xml:space="preserve"> (I1989 + $B$11 * AE1989 + $D$11 * AN1989)</f>
        <v>218.52671251415643</v>
      </c>
      <c r="J1990" s="8">
        <f xml:space="preserve"> (J1989 + $B$11 * AF1989 + $D$11 * AO1989)</f>
        <v>115.17880352214068</v>
      </c>
      <c r="K1990" s="8">
        <f xml:space="preserve"> (K1989 + $B$11 * AG1989 + $D$11 * AP1989)</f>
        <v>-377.37844877777292</v>
      </c>
      <c r="L1990" s="8">
        <f t="shared" si="3368"/>
        <v>333.70551603629713</v>
      </c>
      <c r="M1990" s="8">
        <f t="shared" si="3333"/>
        <v>1</v>
      </c>
      <c r="N1990" s="8">
        <f xml:space="preserve"> (N1989 + $B$11 * AH1989 + $D$11 * AQ1989)</f>
        <v>218.52671251415643</v>
      </c>
      <c r="O1990" s="8">
        <f xml:space="preserve"> (O1989 + $B$11 * AI1989 + $D$11 * AR1989)</f>
        <v>115.17880352214068</v>
      </c>
      <c r="P1990" s="8">
        <f xml:space="preserve"> (P1989 + $B$11 * AJ1989 + $D$11 * AS1989)</f>
        <v>-377.37844877777292</v>
      </c>
      <c r="Q1990" s="8">
        <f t="shared" si="3369"/>
        <v>333.70551603629713</v>
      </c>
      <c r="R1990" s="8">
        <f t="shared" si="3334"/>
        <v>1</v>
      </c>
      <c r="S1990" s="5">
        <f t="shared" si="3335"/>
        <v>385.89131048264386</v>
      </c>
      <c r="T1990" s="8">
        <f xml:space="preserve"> (T1989 + $B$11 * AL1989 + $D$11 * AU1989)</f>
        <v>-454.79667068892695</v>
      </c>
      <c r="U1990" s="8">
        <f xml:space="preserve"> (U1989 + $B$11 * AM1989 + $D$11 * AV1989)</f>
        <v>-454.79667068892695</v>
      </c>
      <c r="V1990" s="8">
        <f t="shared" ref="V1990:V2053" si="3440" xml:space="preserve"> ($D$14 * S1990) + (M1990 * T1990) + (R1990 * U1990)</f>
        <v>-523.7020308952101</v>
      </c>
      <c r="W1990" s="8">
        <f t="shared" si="3336"/>
        <v>3.6232459938175413E-228</v>
      </c>
      <c r="X1990" s="8">
        <f xml:space="preserve"> ($D$6 - W1990)</f>
        <v>-3.6232459938175413E-228</v>
      </c>
      <c r="Y1990" s="14"/>
      <c r="Z1990" s="14"/>
      <c r="AB1990" s="8">
        <f xml:space="preserve"> M1990 * (1 - M1990) * (AD1990 * T1990)</f>
        <v>0</v>
      </c>
      <c r="AC1990" s="8">
        <f xml:space="preserve"> R1990 * (1 - R1990) * (AD1990 * U1990)</f>
        <v>0</v>
      </c>
      <c r="AD1990" s="8">
        <f xml:space="preserve"> (X1990 * (1 - W1990) * W1990)</f>
        <v>0</v>
      </c>
      <c r="AE1990" s="8">
        <f t="shared" si="3356"/>
        <v>0</v>
      </c>
      <c r="AF1990" s="8">
        <f xml:space="preserve"> (G1990 * AB1990)</f>
        <v>0</v>
      </c>
      <c r="AG1990" s="8">
        <f xml:space="preserve"> (H1990 * AB1990)</f>
        <v>0</v>
      </c>
      <c r="AH1990" s="8">
        <f t="shared" si="3357"/>
        <v>0</v>
      </c>
      <c r="AI1990" s="8">
        <f xml:space="preserve"> (G1990 * AC1990)</f>
        <v>0</v>
      </c>
      <c r="AJ1990" s="8">
        <f xml:space="preserve"> (H1990 * AC1990)</f>
        <v>0</v>
      </c>
      <c r="AK1990" s="5">
        <f t="shared" ref="AK1990:AK2053" si="3441" xml:space="preserve"> (AD1990)</f>
        <v>0</v>
      </c>
      <c r="AL1990" s="8">
        <f xml:space="preserve"> (M1990 * AD1990)</f>
        <v>0</v>
      </c>
      <c r="AM1990" s="8">
        <f xml:space="preserve"> (R1990 * AD1990)</f>
        <v>0</v>
      </c>
      <c r="AN1990" s="8">
        <f xml:space="preserve"> (I1990 - I1989)</f>
        <v>0.11267505162848579</v>
      </c>
      <c r="AO1990" s="8">
        <f xml:space="preserve"> (J1990 - J1989)</f>
        <v>5.9295997725811844E-2</v>
      </c>
      <c r="AP1990" s="8">
        <f xml:space="preserve"> (K1990 - K1989)</f>
        <v>-0.19324467106849852</v>
      </c>
      <c r="AQ1990" s="8">
        <f xml:space="preserve"> (N1990 - N1989)</f>
        <v>0.11267505162848579</v>
      </c>
      <c r="AR1990" s="8">
        <f xml:space="preserve"> (O1990 - O1989)</f>
        <v>5.9295997725811844E-2</v>
      </c>
      <c r="AS1990" s="8">
        <f xml:space="preserve"> (P1990 - P1989)</f>
        <v>-0.19324467106849852</v>
      </c>
      <c r="AT1990" s="5">
        <f t="shared" si="3337"/>
        <v>0.19873538305012062</v>
      </c>
      <c r="AU1990" s="8">
        <f xml:space="preserve"> (T1990 - T1989)</f>
        <v>-0.23273875137289224</v>
      </c>
      <c r="AV1990" s="8">
        <f xml:space="preserve"> (U1990 - U1989)</f>
        <v>-0.23273875137289224</v>
      </c>
    </row>
    <row r="1991" spans="6:48" x14ac:dyDescent="0.25">
      <c r="F1991" s="8" t="s">
        <v>53</v>
      </c>
      <c r="G1991" s="8">
        <f t="shared" ref="G1991" si="3442" xml:space="preserve"> $B$7</f>
        <v>0</v>
      </c>
      <c r="H1991" s="8">
        <f t="shared" ref="H1991" si="3443" xml:space="preserve"> $C$7</f>
        <v>1</v>
      </c>
      <c r="I1991" s="8">
        <f xml:space="preserve"> (I1990 + $B$11 * AE1990 + $D$11 * AN1990)</f>
        <v>218.63938756578492</v>
      </c>
      <c r="J1991" s="8">
        <f xml:space="preserve"> (J1990 + $B$11 * AF1990 + $D$11 * AO1990)</f>
        <v>115.23809951986649</v>
      </c>
      <c r="K1991" s="8">
        <f xml:space="preserve"> (K1990 + $B$11 * AG1990 + $D$11 * AP1990)</f>
        <v>-377.57169344884142</v>
      </c>
      <c r="L1991" s="8">
        <f t="shared" si="3368"/>
        <v>-158.9323058830565</v>
      </c>
      <c r="M1991" s="8">
        <f t="shared" ref="M1991:M2054" si="3444" xml:space="preserve"> 1 / (1 + EXP(-L1991))</f>
        <v>9.4749419710917135E-70</v>
      </c>
      <c r="N1991" s="8">
        <f xml:space="preserve"> (N1990 + $B$11 * AH1990 + $D$11 * AQ1990)</f>
        <v>218.63938756578492</v>
      </c>
      <c r="O1991" s="8">
        <f xml:space="preserve"> (O1990 + $B$11 * AI1990 + $D$11 * AR1990)</f>
        <v>115.23809951986649</v>
      </c>
      <c r="P1991" s="8">
        <f xml:space="preserve"> (P1990 + $B$11 * AJ1990 + $D$11 * AS1990)</f>
        <v>-377.57169344884142</v>
      </c>
      <c r="Q1991" s="8">
        <f t="shared" si="3369"/>
        <v>-158.9323058830565</v>
      </c>
      <c r="R1991" s="8">
        <f t="shared" ref="R1991:R2054" si="3445" xml:space="preserve"> 1 / (1 + EXP(-Q1991))</f>
        <v>9.4749419710917135E-70</v>
      </c>
      <c r="S1991" s="5">
        <f t="shared" ref="S1991:S2054" si="3446" xml:space="preserve"> (S1990 + $B$11 * AK1990 + $D$11 * AT1990)</f>
        <v>386.09004586569398</v>
      </c>
      <c r="T1991" s="8">
        <f xml:space="preserve"> (T1990 + $B$11 * AL1990 + $D$11 * AU1990)</f>
        <v>-455.02940944029984</v>
      </c>
      <c r="U1991" s="8">
        <f xml:space="preserve"> (U1990 + $B$11 * AM1990 + $D$11 * AV1990)</f>
        <v>-455.02940944029984</v>
      </c>
      <c r="V1991" s="8">
        <f t="shared" si="3440"/>
        <v>386.09004586569398</v>
      </c>
      <c r="W1991" s="8">
        <f t="shared" ref="W1991:W2054" si="3447" xml:space="preserve"> 1 / (1 + EXP(-V1991))</f>
        <v>1</v>
      </c>
      <c r="X1991" s="8">
        <f xml:space="preserve"> ($D$7 - W1991)</f>
        <v>0</v>
      </c>
      <c r="Y1991" s="14"/>
      <c r="Z1991" s="14"/>
      <c r="AB1991" s="8">
        <f xml:space="preserve"> M1991 * (1 - M1991) * (AD1991 * T1991)</f>
        <v>0</v>
      </c>
      <c r="AC1991" s="8">
        <f xml:space="preserve"> R1991 * (1 - R1991) * (AD1991 * U1991)</f>
        <v>0</v>
      </c>
      <c r="AD1991" s="8">
        <f xml:space="preserve"> (X1991 * (1 - W1991) * W1991)</f>
        <v>0</v>
      </c>
      <c r="AE1991" s="8">
        <f t="shared" si="3356"/>
        <v>0</v>
      </c>
      <c r="AF1991" s="8">
        <f xml:space="preserve"> (G1991 * AB1991)</f>
        <v>0</v>
      </c>
      <c r="AG1991" s="8">
        <f xml:space="preserve"> (H1991 * AB1991)</f>
        <v>0</v>
      </c>
      <c r="AH1991" s="8">
        <f t="shared" si="3357"/>
        <v>0</v>
      </c>
      <c r="AI1991" s="8">
        <f xml:space="preserve"> (G1991 * AC1991)</f>
        <v>0</v>
      </c>
      <c r="AJ1991" s="8">
        <f xml:space="preserve"> (H1991 * AC1991)</f>
        <v>0</v>
      </c>
      <c r="AK1991" s="5">
        <f t="shared" si="3441"/>
        <v>0</v>
      </c>
      <c r="AL1991" s="8">
        <f xml:space="preserve"> (M1991 * AD1991)</f>
        <v>0</v>
      </c>
      <c r="AM1991" s="8">
        <f xml:space="preserve"> (R1991 * AD1991)</f>
        <v>0</v>
      </c>
      <c r="AN1991" s="8">
        <f xml:space="preserve"> (I1991 - I1990)</f>
        <v>0.11267505162848579</v>
      </c>
      <c r="AO1991" s="8">
        <f xml:space="preserve"> (J1991 - J1990)</f>
        <v>5.9295997725811844E-2</v>
      </c>
      <c r="AP1991" s="8">
        <f xml:space="preserve"> (K1991 - K1990)</f>
        <v>-0.19324467106849852</v>
      </c>
      <c r="AQ1991" s="8">
        <f xml:space="preserve"> (N1991 - N1990)</f>
        <v>0.11267505162848579</v>
      </c>
      <c r="AR1991" s="8">
        <f xml:space="preserve"> (O1991 - O1990)</f>
        <v>5.9295997725811844E-2</v>
      </c>
      <c r="AS1991" s="8">
        <f xml:space="preserve"> (P1991 - P1990)</f>
        <v>-0.19324467106849852</v>
      </c>
      <c r="AT1991" s="5">
        <f t="shared" ref="AT1991:AT2054" si="3448" xml:space="preserve"> (S1991 - S1990)</f>
        <v>0.19873538305012062</v>
      </c>
      <c r="AU1991" s="8">
        <f xml:space="preserve"> (T1991 - T1990)</f>
        <v>-0.23273875137289224</v>
      </c>
      <c r="AV1991" s="8">
        <f xml:space="preserve"> (U1991 - U1990)</f>
        <v>-0.23273875137289224</v>
      </c>
    </row>
    <row r="1992" spans="6:48" x14ac:dyDescent="0.25">
      <c r="F1992" s="8" t="s">
        <v>54</v>
      </c>
      <c r="G1992" s="8">
        <f t="shared" ref="G1992" si="3449" xml:space="preserve"> $B$8</f>
        <v>1</v>
      </c>
      <c r="H1992" s="8">
        <f t="shared" ref="H1992" si="3450" xml:space="preserve"> $C$8</f>
        <v>1</v>
      </c>
      <c r="I1992" s="8">
        <f xml:space="preserve"> (I1991 + $B$11 * AE1991 + $D$11 * AN1991)</f>
        <v>218.7520626174134</v>
      </c>
      <c r="J1992" s="8">
        <f xml:space="preserve"> (J1991 + $B$11 * AF1991 + $D$11 * AO1991)</f>
        <v>115.29739551759231</v>
      </c>
      <c r="K1992" s="8">
        <f xml:space="preserve"> (K1991 + $B$11 * AG1991 + $D$11 * AP1991)</f>
        <v>-377.76493811990991</v>
      </c>
      <c r="L1992" s="8">
        <f t="shared" si="3368"/>
        <v>-43.715479984904221</v>
      </c>
      <c r="M1992" s="8">
        <f t="shared" si="3444"/>
        <v>1.0342088951952082E-19</v>
      </c>
      <c r="N1992" s="8">
        <f xml:space="preserve"> (N1991 + $B$11 * AH1991 + $D$11 * AQ1991)</f>
        <v>218.7520626174134</v>
      </c>
      <c r="O1992" s="8">
        <f xml:space="preserve"> (O1991 + $B$11 * AI1991 + $D$11 * AR1991)</f>
        <v>115.29739551759231</v>
      </c>
      <c r="P1992" s="8">
        <f xml:space="preserve"> (P1991 + $B$11 * AJ1991 + $D$11 * AS1991)</f>
        <v>-377.76493811990991</v>
      </c>
      <c r="Q1992" s="8">
        <f t="shared" si="3369"/>
        <v>-43.715479984904221</v>
      </c>
      <c r="R1992" s="8">
        <f t="shared" si="3445"/>
        <v>1.0342088951952082E-19</v>
      </c>
      <c r="S1992" s="5">
        <f t="shared" si="3446"/>
        <v>386.2887812487441</v>
      </c>
      <c r="T1992" s="8">
        <f xml:space="preserve"> (T1991 + $B$11 * AL1991 + $D$11 * AU1991)</f>
        <v>-455.26214819167274</v>
      </c>
      <c r="U1992" s="8">
        <f xml:space="preserve"> (U1991 + $B$11 * AM1991 + $D$11 * AV1991)</f>
        <v>-455.26214819167274</v>
      </c>
      <c r="V1992" s="8">
        <f t="shared" si="3440"/>
        <v>386.2887812487441</v>
      </c>
      <c r="W1992" s="8">
        <f t="shared" si="3447"/>
        <v>1</v>
      </c>
      <c r="X1992" s="8">
        <f xml:space="preserve"> ($D$8 - W1992)</f>
        <v>0</v>
      </c>
      <c r="Y1992" s="15"/>
      <c r="Z1992" s="15"/>
      <c r="AB1992" s="8">
        <f xml:space="preserve"> M1992 * (1 - M1992) * (AD1992 * T1992)</f>
        <v>0</v>
      </c>
      <c r="AC1992" s="8">
        <f xml:space="preserve"> R1992 * (1 - R1992) * (AD1992 * U1992)</f>
        <v>0</v>
      </c>
      <c r="AD1992" s="8">
        <f xml:space="preserve"> (X1992 * (1 - W1992) * W1992)</f>
        <v>0</v>
      </c>
      <c r="AE1992" s="8">
        <f t="shared" si="3356"/>
        <v>0</v>
      </c>
      <c r="AF1992" s="8">
        <f xml:space="preserve"> (G1992 * AB1992)</f>
        <v>0</v>
      </c>
      <c r="AG1992" s="8">
        <f xml:space="preserve"> (H1992 * AB1992)</f>
        <v>0</v>
      </c>
      <c r="AH1992" s="8">
        <f t="shared" si="3357"/>
        <v>0</v>
      </c>
      <c r="AI1992" s="8">
        <f xml:space="preserve"> (G1992 * AC1992)</f>
        <v>0</v>
      </c>
      <c r="AJ1992" s="8">
        <f xml:space="preserve"> (H1992 * AC1992)</f>
        <v>0</v>
      </c>
      <c r="AK1992" s="5">
        <f t="shared" si="3441"/>
        <v>0</v>
      </c>
      <c r="AL1992" s="8">
        <f xml:space="preserve"> (M1992 * AD1992)</f>
        <v>0</v>
      </c>
      <c r="AM1992" s="8">
        <f xml:space="preserve"> (R1992 * AD1992)</f>
        <v>0</v>
      </c>
      <c r="AN1992" s="8">
        <f xml:space="preserve"> (I1992 - I1991)</f>
        <v>0.11267505162848579</v>
      </c>
      <c r="AO1992" s="8">
        <f xml:space="preserve"> (J1992 - J1991)</f>
        <v>5.9295997725811844E-2</v>
      </c>
      <c r="AP1992" s="8">
        <f xml:space="preserve"> (K1992 - K1991)</f>
        <v>-0.19324467106849852</v>
      </c>
      <c r="AQ1992" s="8">
        <f xml:space="preserve"> (N1992 - N1991)</f>
        <v>0.11267505162848579</v>
      </c>
      <c r="AR1992" s="8">
        <f xml:space="preserve"> (O1992 - O1991)</f>
        <v>5.9295997725811844E-2</v>
      </c>
      <c r="AS1992" s="8">
        <f xml:space="preserve"> (P1992 - P1991)</f>
        <v>-0.19324467106849852</v>
      </c>
      <c r="AT1992" s="5">
        <f t="shared" si="3448"/>
        <v>0.19873538305012062</v>
      </c>
      <c r="AU1992" s="8">
        <f xml:space="preserve"> (T1992 - T1991)</f>
        <v>-0.23273875137289224</v>
      </c>
      <c r="AV1992" s="8">
        <f xml:space="preserve"> (U1992 - U1991)</f>
        <v>-0.23273875137289224</v>
      </c>
    </row>
    <row r="1993" spans="6:48" x14ac:dyDescent="0.25">
      <c r="F1993" s="2" t="s">
        <v>51</v>
      </c>
      <c r="G1993" s="2">
        <f t="shared" si="3352"/>
        <v>0</v>
      </c>
      <c r="H1993" s="2">
        <f t="shared" si="3353"/>
        <v>0</v>
      </c>
      <c r="I1993" s="2">
        <f xml:space="preserve"> (I1992 + $B$11 * AE1992 + $D$11 * AN1992)</f>
        <v>218.86473766904189</v>
      </c>
      <c r="J1993" s="2">
        <f xml:space="preserve"> (J1992 + $B$11 * AF1992 + $D$11 * AO1992)</f>
        <v>115.35669151531812</v>
      </c>
      <c r="K1993" s="2">
        <f xml:space="preserve"> (K1992 + $B$11 * AG1992 + $D$11 * AP1992)</f>
        <v>-377.95818279097841</v>
      </c>
      <c r="L1993" s="2">
        <f t="shared" si="3368"/>
        <v>218.86473766904189</v>
      </c>
      <c r="M1993" s="2">
        <f t="shared" si="3444"/>
        <v>1</v>
      </c>
      <c r="N1993" s="2">
        <f xml:space="preserve"> (N1992 + $B$11 * AH1992 + $D$11 * AQ1992)</f>
        <v>218.86473766904189</v>
      </c>
      <c r="O1993" s="2">
        <f xml:space="preserve"> (O1992 + $B$11 * AI1992 + $D$11 * AR1992)</f>
        <v>115.35669151531812</v>
      </c>
      <c r="P1993" s="2">
        <f xml:space="preserve"> (P1992 + $B$11 * AJ1992 + $D$11 * AS1992)</f>
        <v>-377.95818279097841</v>
      </c>
      <c r="Q1993" s="2">
        <f t="shared" si="3369"/>
        <v>218.86473766904189</v>
      </c>
      <c r="R1993" s="2">
        <f t="shared" si="3445"/>
        <v>1</v>
      </c>
      <c r="S1993" s="6">
        <f t="shared" si="3446"/>
        <v>386.48751663179422</v>
      </c>
      <c r="T1993" s="2">
        <f xml:space="preserve"> (T1992 + $B$11 * AL1992 + $D$11 * AU1992)</f>
        <v>-455.49488694304563</v>
      </c>
      <c r="U1993" s="2">
        <f xml:space="preserve"> (U1992 + $B$11 * AM1992 + $D$11 * AV1992)</f>
        <v>-455.49488694304563</v>
      </c>
      <c r="V1993" s="2">
        <f t="shared" si="3440"/>
        <v>-524.50225725429709</v>
      </c>
      <c r="W1993" s="2">
        <f t="shared" si="3447"/>
        <v>1.6276608916080068E-228</v>
      </c>
      <c r="X1993" s="2">
        <f xml:space="preserve"> ($D$5 - W1993)</f>
        <v>-1.6276608916080068E-228</v>
      </c>
      <c r="Y1993" s="16">
        <f xml:space="preserve"> SUM(SUMIF(X1993:X1996, {"&gt;0","&lt;0"}) * {1,-1}) / 4</f>
        <v>7.1855960803464136E-229</v>
      </c>
      <c r="Z1993" s="16" t="s">
        <v>554</v>
      </c>
      <c r="AB1993" s="2">
        <f xml:space="preserve"> M1993 * (1 - M1993) * (AD1993 * T1993)</f>
        <v>0</v>
      </c>
      <c r="AC1993" s="2">
        <f xml:space="preserve"> R1993 * (1 - R1993) * (AD1993 * U1993)</f>
        <v>0</v>
      </c>
      <c r="AD1993" s="2">
        <f xml:space="preserve"> (X1993 * (1 - W1993) * W1993)</f>
        <v>0</v>
      </c>
      <c r="AE1993" s="2">
        <f t="shared" si="3356"/>
        <v>0</v>
      </c>
      <c r="AF1993" s="2">
        <f xml:space="preserve"> (G1993 * AB1993)</f>
        <v>0</v>
      </c>
      <c r="AG1993" s="2">
        <f xml:space="preserve"> (H1993 * AB1993)</f>
        <v>0</v>
      </c>
      <c r="AH1993" s="2">
        <f t="shared" si="3357"/>
        <v>0</v>
      </c>
      <c r="AI1993" s="2">
        <f xml:space="preserve"> (G1993 * AC1993)</f>
        <v>0</v>
      </c>
      <c r="AJ1993" s="2">
        <f xml:space="preserve"> (H1993 * AC1993)</f>
        <v>0</v>
      </c>
      <c r="AK1993" s="6">
        <f t="shared" si="3441"/>
        <v>0</v>
      </c>
      <c r="AL1993" s="2">
        <f xml:space="preserve"> (M1993 * AD1993)</f>
        <v>0</v>
      </c>
      <c r="AM1993" s="2">
        <f xml:space="preserve"> (R1993 * AD1993)</f>
        <v>0</v>
      </c>
      <c r="AN1993" s="2">
        <f xml:space="preserve"> (I1993 - I1992)</f>
        <v>0.11267505162848579</v>
      </c>
      <c r="AO1993" s="2">
        <f xml:space="preserve"> (J1993 - J1992)</f>
        <v>5.9295997725811844E-2</v>
      </c>
      <c r="AP1993" s="2">
        <f xml:space="preserve"> (K1993 - K1992)</f>
        <v>-0.19324467106849852</v>
      </c>
      <c r="AQ1993" s="2">
        <f xml:space="preserve"> (N1993 - N1992)</f>
        <v>0.11267505162848579</v>
      </c>
      <c r="AR1993" s="2">
        <f xml:space="preserve"> (O1993 - O1992)</f>
        <v>5.9295997725811844E-2</v>
      </c>
      <c r="AS1993" s="2">
        <f xml:space="preserve"> (P1993 - P1992)</f>
        <v>-0.19324467106849852</v>
      </c>
      <c r="AT1993" s="6">
        <f t="shared" si="3448"/>
        <v>0.19873538305012062</v>
      </c>
      <c r="AU1993" s="2">
        <f xml:space="preserve"> (T1993 - T1992)</f>
        <v>-0.23273875137289224</v>
      </c>
      <c r="AV1993" s="2">
        <f xml:space="preserve"> (U1993 - U1992)</f>
        <v>-0.23273875137289224</v>
      </c>
    </row>
    <row r="1994" spans="6:48" x14ac:dyDescent="0.25">
      <c r="F1994" s="2" t="s">
        <v>52</v>
      </c>
      <c r="G1994" s="2">
        <f t="shared" ref="G1994" si="3451" xml:space="preserve"> $B$6</f>
        <v>1</v>
      </c>
      <c r="H1994" s="2">
        <f t="shared" ref="H1994" si="3452" xml:space="preserve"> $C$6</f>
        <v>0</v>
      </c>
      <c r="I1994" s="2">
        <f xml:space="preserve"> (I1993 + $B$11 * AE1993 + $D$11 * AN1993)</f>
        <v>218.97741272067037</v>
      </c>
      <c r="J1994" s="2">
        <f xml:space="preserve"> (J1993 + $B$11 * AF1993 + $D$11 * AO1993)</f>
        <v>115.41598751304393</v>
      </c>
      <c r="K1994" s="2">
        <f xml:space="preserve"> (K1993 + $B$11 * AG1993 + $D$11 * AP1993)</f>
        <v>-378.15142746204691</v>
      </c>
      <c r="L1994" s="2">
        <f t="shared" si="3368"/>
        <v>334.39340023371432</v>
      </c>
      <c r="M1994" s="2">
        <f t="shared" si="3444"/>
        <v>1</v>
      </c>
      <c r="N1994" s="2">
        <f xml:space="preserve"> (N1993 + $B$11 * AH1993 + $D$11 * AQ1993)</f>
        <v>218.97741272067037</v>
      </c>
      <c r="O1994" s="2">
        <f xml:space="preserve"> (O1993 + $B$11 * AI1993 + $D$11 * AR1993)</f>
        <v>115.41598751304393</v>
      </c>
      <c r="P1994" s="2">
        <f xml:space="preserve"> (P1993 + $B$11 * AJ1993 + $D$11 * AS1993)</f>
        <v>-378.15142746204691</v>
      </c>
      <c r="Q1994" s="2">
        <f t="shared" si="3369"/>
        <v>334.39340023371432</v>
      </c>
      <c r="R1994" s="2">
        <f t="shared" si="3445"/>
        <v>1</v>
      </c>
      <c r="S1994" s="6">
        <f t="shared" si="3446"/>
        <v>386.68625201484434</v>
      </c>
      <c r="T1994" s="2">
        <f xml:space="preserve"> (T1993 + $B$11 * AL1993 + $D$11 * AU1993)</f>
        <v>-455.72762569441852</v>
      </c>
      <c r="U1994" s="2">
        <f xml:space="preserve"> (U1993 + $B$11 * AM1993 + $D$11 * AV1993)</f>
        <v>-455.72762569441852</v>
      </c>
      <c r="V1994" s="2">
        <f t="shared" si="3440"/>
        <v>-524.76899937399276</v>
      </c>
      <c r="W1994" s="2">
        <f t="shared" si="3447"/>
        <v>1.2465775405305587E-228</v>
      </c>
      <c r="X1994" s="2">
        <f xml:space="preserve"> ($D$6 - W1994)</f>
        <v>-1.2465775405305587E-228</v>
      </c>
      <c r="Y1994" s="17"/>
      <c r="Z1994" s="17"/>
      <c r="AB1994" s="2">
        <f xml:space="preserve"> M1994 * (1 - M1994) * (AD1994 * T1994)</f>
        <v>0</v>
      </c>
      <c r="AC1994" s="2">
        <f xml:space="preserve"> R1994 * (1 - R1994) * (AD1994 * U1994)</f>
        <v>0</v>
      </c>
      <c r="AD1994" s="2">
        <f xml:space="preserve"> (X1994 * (1 - W1994) * W1994)</f>
        <v>0</v>
      </c>
      <c r="AE1994" s="2">
        <f t="shared" si="3356"/>
        <v>0</v>
      </c>
      <c r="AF1994" s="2">
        <f xml:space="preserve"> (G1994 * AB1994)</f>
        <v>0</v>
      </c>
      <c r="AG1994" s="2">
        <f xml:space="preserve"> (H1994 * AB1994)</f>
        <v>0</v>
      </c>
      <c r="AH1994" s="2">
        <f t="shared" si="3357"/>
        <v>0</v>
      </c>
      <c r="AI1994" s="2">
        <f xml:space="preserve"> (G1994 * AC1994)</f>
        <v>0</v>
      </c>
      <c r="AJ1994" s="2">
        <f xml:space="preserve"> (H1994 * AC1994)</f>
        <v>0</v>
      </c>
      <c r="AK1994" s="6">
        <f t="shared" si="3441"/>
        <v>0</v>
      </c>
      <c r="AL1994" s="2">
        <f xml:space="preserve"> (M1994 * AD1994)</f>
        <v>0</v>
      </c>
      <c r="AM1994" s="2">
        <f xml:space="preserve"> (R1994 * AD1994)</f>
        <v>0</v>
      </c>
      <c r="AN1994" s="2">
        <f xml:space="preserve"> (I1994 - I1993)</f>
        <v>0.11267505162848579</v>
      </c>
      <c r="AO1994" s="2">
        <f xml:space="preserve"> (J1994 - J1993)</f>
        <v>5.9295997725811844E-2</v>
      </c>
      <c r="AP1994" s="2">
        <f xml:space="preserve"> (K1994 - K1993)</f>
        <v>-0.19324467106849852</v>
      </c>
      <c r="AQ1994" s="2">
        <f xml:space="preserve"> (N1994 - N1993)</f>
        <v>0.11267505162848579</v>
      </c>
      <c r="AR1994" s="2">
        <f xml:space="preserve"> (O1994 - O1993)</f>
        <v>5.9295997725811844E-2</v>
      </c>
      <c r="AS1994" s="2">
        <f xml:space="preserve"> (P1994 - P1993)</f>
        <v>-0.19324467106849852</v>
      </c>
      <c r="AT1994" s="6">
        <f t="shared" si="3448"/>
        <v>0.19873538305012062</v>
      </c>
      <c r="AU1994" s="2">
        <f xml:space="preserve"> (T1994 - T1993)</f>
        <v>-0.23273875137289224</v>
      </c>
      <c r="AV1994" s="2">
        <f xml:space="preserve"> (U1994 - U1993)</f>
        <v>-0.23273875137289224</v>
      </c>
    </row>
    <row r="1995" spans="6:48" x14ac:dyDescent="0.25">
      <c r="F1995" s="2" t="s">
        <v>53</v>
      </c>
      <c r="G1995" s="2">
        <f t="shared" ref="G1995" si="3453" xml:space="preserve"> $B$7</f>
        <v>0</v>
      </c>
      <c r="H1995" s="2">
        <f t="shared" ref="H1995" si="3454" xml:space="preserve"> $C$7</f>
        <v>1</v>
      </c>
      <c r="I1995" s="2">
        <f xml:space="preserve"> (I1994 + $B$11 * AE1994 + $D$11 * AN1994)</f>
        <v>219.09008777229886</v>
      </c>
      <c r="J1995" s="2">
        <f xml:space="preserve"> (J1994 + $B$11 * AF1994 + $D$11 * AO1994)</f>
        <v>115.47528351076974</v>
      </c>
      <c r="K1995" s="2">
        <f xml:space="preserve"> (K1994 + $B$11 * AG1994 + $D$11 * AP1994)</f>
        <v>-378.34467213311541</v>
      </c>
      <c r="L1995" s="2">
        <f t="shared" si="3368"/>
        <v>-159.25458436081655</v>
      </c>
      <c r="M1995" s="2">
        <f t="shared" si="3444"/>
        <v>6.8645614060493119E-70</v>
      </c>
      <c r="N1995" s="2">
        <f xml:space="preserve"> (N1994 + $B$11 * AH1994 + $D$11 * AQ1994)</f>
        <v>219.09008777229886</v>
      </c>
      <c r="O1995" s="2">
        <f xml:space="preserve"> (O1994 + $B$11 * AI1994 + $D$11 * AR1994)</f>
        <v>115.47528351076974</v>
      </c>
      <c r="P1995" s="2">
        <f xml:space="preserve"> (P1994 + $B$11 * AJ1994 + $D$11 * AS1994)</f>
        <v>-378.34467213311541</v>
      </c>
      <c r="Q1995" s="2">
        <f t="shared" si="3369"/>
        <v>-159.25458436081655</v>
      </c>
      <c r="R1995" s="2">
        <f t="shared" si="3445"/>
        <v>6.8645614060493119E-70</v>
      </c>
      <c r="S1995" s="6">
        <f t="shared" si="3446"/>
        <v>386.88498739789446</v>
      </c>
      <c r="T1995" s="2">
        <f xml:space="preserve"> (T1994 + $B$11 * AL1994 + $D$11 * AU1994)</f>
        <v>-455.96036444579141</v>
      </c>
      <c r="U1995" s="2">
        <f xml:space="preserve"> (U1994 + $B$11 * AM1994 + $D$11 * AV1994)</f>
        <v>-455.96036444579141</v>
      </c>
      <c r="V1995" s="2">
        <f t="shared" si="3440"/>
        <v>386.88498739789446</v>
      </c>
      <c r="W1995" s="2">
        <f t="shared" si="3447"/>
        <v>1</v>
      </c>
      <c r="X1995" s="2">
        <f xml:space="preserve"> ($D$7 - W1995)</f>
        <v>0</v>
      </c>
      <c r="Y1995" s="17"/>
      <c r="Z1995" s="17"/>
      <c r="AB1995" s="2">
        <f xml:space="preserve"> M1995 * (1 - M1995) * (AD1995 * T1995)</f>
        <v>0</v>
      </c>
      <c r="AC1995" s="2">
        <f xml:space="preserve"> R1995 * (1 - R1995) * (AD1995 * U1995)</f>
        <v>0</v>
      </c>
      <c r="AD1995" s="2">
        <f xml:space="preserve"> (X1995 * (1 - W1995) * W1995)</f>
        <v>0</v>
      </c>
      <c r="AE1995" s="2">
        <f t="shared" si="3356"/>
        <v>0</v>
      </c>
      <c r="AF1995" s="2">
        <f xml:space="preserve"> (G1995 * AB1995)</f>
        <v>0</v>
      </c>
      <c r="AG1995" s="2">
        <f xml:space="preserve"> (H1995 * AB1995)</f>
        <v>0</v>
      </c>
      <c r="AH1995" s="2">
        <f t="shared" si="3357"/>
        <v>0</v>
      </c>
      <c r="AI1995" s="2">
        <f xml:space="preserve"> (G1995 * AC1995)</f>
        <v>0</v>
      </c>
      <c r="AJ1995" s="2">
        <f xml:space="preserve"> (H1995 * AC1995)</f>
        <v>0</v>
      </c>
      <c r="AK1995" s="6">
        <f t="shared" si="3441"/>
        <v>0</v>
      </c>
      <c r="AL1995" s="2">
        <f xml:space="preserve"> (M1995 * AD1995)</f>
        <v>0</v>
      </c>
      <c r="AM1995" s="2">
        <f xml:space="preserve"> (R1995 * AD1995)</f>
        <v>0</v>
      </c>
      <c r="AN1995" s="2">
        <f xml:space="preserve"> (I1995 - I1994)</f>
        <v>0.11267505162848579</v>
      </c>
      <c r="AO1995" s="2">
        <f xml:space="preserve"> (J1995 - J1994)</f>
        <v>5.9295997725811844E-2</v>
      </c>
      <c r="AP1995" s="2">
        <f xml:space="preserve"> (K1995 - K1994)</f>
        <v>-0.19324467106849852</v>
      </c>
      <c r="AQ1995" s="2">
        <f xml:space="preserve"> (N1995 - N1994)</f>
        <v>0.11267505162848579</v>
      </c>
      <c r="AR1995" s="2">
        <f xml:space="preserve"> (O1995 - O1994)</f>
        <v>5.9295997725811844E-2</v>
      </c>
      <c r="AS1995" s="2">
        <f xml:space="preserve"> (P1995 - P1994)</f>
        <v>-0.19324467106849852</v>
      </c>
      <c r="AT1995" s="6">
        <f t="shared" si="3448"/>
        <v>0.19873538305012062</v>
      </c>
      <c r="AU1995" s="2">
        <f xml:space="preserve"> (T1995 - T1994)</f>
        <v>-0.23273875137289224</v>
      </c>
      <c r="AV1995" s="2">
        <f xml:space="preserve"> (U1995 - U1994)</f>
        <v>-0.23273875137289224</v>
      </c>
    </row>
    <row r="1996" spans="6:48" x14ac:dyDescent="0.25">
      <c r="F1996" s="2" t="s">
        <v>54</v>
      </c>
      <c r="G1996" s="2">
        <f t="shared" ref="G1996" si="3455" xml:space="preserve"> $B$8</f>
        <v>1</v>
      </c>
      <c r="H1996" s="2">
        <f t="shared" ref="H1996" si="3456" xml:space="preserve"> $C$8</f>
        <v>1</v>
      </c>
      <c r="I1996" s="2">
        <f xml:space="preserve"> (I1995 + $B$11 * AE1995 + $D$11 * AN1995)</f>
        <v>219.20276282392734</v>
      </c>
      <c r="J1996" s="2">
        <f xml:space="preserve"> (J1995 + $B$11 * AF1995 + $D$11 * AO1995)</f>
        <v>115.53457950849555</v>
      </c>
      <c r="K1996" s="2">
        <f xml:space="preserve"> (K1995 + $B$11 * AG1995 + $D$11 * AP1995)</f>
        <v>-378.53791680418391</v>
      </c>
      <c r="L1996" s="2">
        <f t="shared" si="3368"/>
        <v>-43.800574471761024</v>
      </c>
      <c r="M1996" s="2">
        <f t="shared" si="3444"/>
        <v>9.4984382287665486E-20</v>
      </c>
      <c r="N1996" s="2">
        <f xml:space="preserve"> (N1995 + $B$11 * AH1995 + $D$11 * AQ1995)</f>
        <v>219.20276282392734</v>
      </c>
      <c r="O1996" s="2">
        <f xml:space="preserve"> (O1995 + $B$11 * AI1995 + $D$11 * AR1995)</f>
        <v>115.53457950849555</v>
      </c>
      <c r="P1996" s="2">
        <f xml:space="preserve"> (P1995 + $B$11 * AJ1995 + $D$11 * AS1995)</f>
        <v>-378.53791680418391</v>
      </c>
      <c r="Q1996" s="2">
        <f t="shared" si="3369"/>
        <v>-43.800574471761024</v>
      </c>
      <c r="R1996" s="2">
        <f t="shared" si="3445"/>
        <v>9.4984382287665486E-20</v>
      </c>
      <c r="S1996" s="6">
        <f t="shared" si="3446"/>
        <v>387.08372278094458</v>
      </c>
      <c r="T1996" s="2">
        <f xml:space="preserve"> (T1995 + $B$11 * AL1995 + $D$11 * AU1995)</f>
        <v>-456.19310319716431</v>
      </c>
      <c r="U1996" s="2">
        <f xml:space="preserve"> (U1995 + $B$11 * AM1995 + $D$11 * AV1995)</f>
        <v>-456.19310319716431</v>
      </c>
      <c r="V1996" s="2">
        <f t="shared" si="3440"/>
        <v>387.08372278094458</v>
      </c>
      <c r="W1996" s="2">
        <f t="shared" si="3447"/>
        <v>1</v>
      </c>
      <c r="X1996" s="2">
        <f xml:space="preserve"> ($D$8 - W1996)</f>
        <v>0</v>
      </c>
      <c r="Y1996" s="18"/>
      <c r="Z1996" s="18"/>
      <c r="AB1996" s="2">
        <f xml:space="preserve"> M1996 * (1 - M1996) * (AD1996 * T1996)</f>
        <v>0</v>
      </c>
      <c r="AC1996" s="2">
        <f xml:space="preserve"> R1996 * (1 - R1996) * (AD1996 * U1996)</f>
        <v>0</v>
      </c>
      <c r="AD1996" s="2">
        <f xml:space="preserve"> (X1996 * (1 - W1996) * W1996)</f>
        <v>0</v>
      </c>
      <c r="AE1996" s="2">
        <f t="shared" si="3356"/>
        <v>0</v>
      </c>
      <c r="AF1996" s="2">
        <f xml:space="preserve"> (G1996 * AB1996)</f>
        <v>0</v>
      </c>
      <c r="AG1996" s="2">
        <f xml:space="preserve"> (H1996 * AB1996)</f>
        <v>0</v>
      </c>
      <c r="AH1996" s="2">
        <f t="shared" si="3357"/>
        <v>0</v>
      </c>
      <c r="AI1996" s="2">
        <f xml:space="preserve"> (G1996 * AC1996)</f>
        <v>0</v>
      </c>
      <c r="AJ1996" s="2">
        <f xml:space="preserve"> (H1996 * AC1996)</f>
        <v>0</v>
      </c>
      <c r="AK1996" s="6">
        <f t="shared" si="3441"/>
        <v>0</v>
      </c>
      <c r="AL1996" s="2">
        <f xml:space="preserve"> (M1996 * AD1996)</f>
        <v>0</v>
      </c>
      <c r="AM1996" s="2">
        <f xml:space="preserve"> (R1996 * AD1996)</f>
        <v>0</v>
      </c>
      <c r="AN1996" s="2">
        <f xml:space="preserve"> (I1996 - I1995)</f>
        <v>0.11267505162848579</v>
      </c>
      <c r="AO1996" s="2">
        <f xml:space="preserve"> (J1996 - J1995)</f>
        <v>5.9295997725811844E-2</v>
      </c>
      <c r="AP1996" s="2">
        <f xml:space="preserve"> (K1996 - K1995)</f>
        <v>-0.19324467106849852</v>
      </c>
      <c r="AQ1996" s="2">
        <f xml:space="preserve"> (N1996 - N1995)</f>
        <v>0.11267505162848579</v>
      </c>
      <c r="AR1996" s="2">
        <f xml:space="preserve"> (O1996 - O1995)</f>
        <v>5.9295997725811844E-2</v>
      </c>
      <c r="AS1996" s="2">
        <f xml:space="preserve"> (P1996 - P1995)</f>
        <v>-0.19324467106849852</v>
      </c>
      <c r="AT1996" s="6">
        <f t="shared" si="3448"/>
        <v>0.19873538305012062</v>
      </c>
      <c r="AU1996" s="2">
        <f xml:space="preserve"> (T1996 - T1995)</f>
        <v>-0.23273875137289224</v>
      </c>
      <c r="AV1996" s="2">
        <f xml:space="preserve"> (U1996 - U1995)</f>
        <v>-0.23273875137289224</v>
      </c>
    </row>
    <row r="1997" spans="6:48" x14ac:dyDescent="0.25">
      <c r="F1997" s="8" t="s">
        <v>51</v>
      </c>
      <c r="G1997" s="8">
        <f t="shared" si="3362"/>
        <v>0</v>
      </c>
      <c r="H1997" s="8">
        <f t="shared" si="3363"/>
        <v>0</v>
      </c>
      <c r="I1997" s="8">
        <f xml:space="preserve"> (I1996 + $B$11 * AE1996 + $D$11 * AN1996)</f>
        <v>219.31543787555583</v>
      </c>
      <c r="J1997" s="8">
        <f xml:space="preserve"> (J1996 + $B$11 * AF1996 + $D$11 * AO1996)</f>
        <v>115.59387550622137</v>
      </c>
      <c r="K1997" s="8">
        <f xml:space="preserve"> (K1996 + $B$11 * AG1996 + $D$11 * AP1996)</f>
        <v>-378.73116147525241</v>
      </c>
      <c r="L1997" s="8">
        <f t="shared" si="3368"/>
        <v>219.31543787555583</v>
      </c>
      <c r="M1997" s="8">
        <f t="shared" si="3444"/>
        <v>1</v>
      </c>
      <c r="N1997" s="8">
        <f xml:space="preserve"> (N1996 + $B$11 * AH1996 + $D$11 * AQ1996)</f>
        <v>219.31543787555583</v>
      </c>
      <c r="O1997" s="8">
        <f xml:space="preserve"> (O1996 + $B$11 * AI1996 + $D$11 * AR1996)</f>
        <v>115.59387550622137</v>
      </c>
      <c r="P1997" s="8">
        <f xml:space="preserve"> (P1996 + $B$11 * AJ1996 + $D$11 * AS1996)</f>
        <v>-378.73116147525241</v>
      </c>
      <c r="Q1997" s="8">
        <f t="shared" si="3369"/>
        <v>219.31543787555583</v>
      </c>
      <c r="R1997" s="8">
        <f t="shared" si="3445"/>
        <v>1</v>
      </c>
      <c r="S1997" s="5">
        <f t="shared" si="3446"/>
        <v>387.2824581639947</v>
      </c>
      <c r="T1997" s="8">
        <f xml:space="preserve"> (T1996 + $B$11 * AL1996 + $D$11 * AU1996)</f>
        <v>-456.4258419485372</v>
      </c>
      <c r="U1997" s="8">
        <f xml:space="preserve"> (U1996 + $B$11 * AM1996 + $D$11 * AV1996)</f>
        <v>-456.4258419485372</v>
      </c>
      <c r="V1997" s="8">
        <f t="shared" si="3440"/>
        <v>-525.56922573307975</v>
      </c>
      <c r="W1997" s="8">
        <f t="shared" si="3447"/>
        <v>5.5999662030694046E-229</v>
      </c>
      <c r="X1997" s="8">
        <f xml:space="preserve"> ($D$5 - W1997)</f>
        <v>-5.5999662030694046E-229</v>
      </c>
      <c r="Y1997" s="13">
        <f xml:space="preserve"> SUM(SUMIF(X1997:X2000, {"&gt;0","&lt;0"}) * {1,-1}) / 4</f>
        <v>2.4722038482533483E-229</v>
      </c>
      <c r="Z1997" s="13" t="s">
        <v>555</v>
      </c>
      <c r="AB1997" s="8">
        <f xml:space="preserve"> M1997 * (1 - M1997) * (AD1997 * T1997)</f>
        <v>0</v>
      </c>
      <c r="AC1997" s="8">
        <f xml:space="preserve"> R1997 * (1 - R1997) * (AD1997 * U1997)</f>
        <v>0</v>
      </c>
      <c r="AD1997" s="8">
        <f xml:space="preserve"> (X1997 * (1 - W1997) * W1997)</f>
        <v>0</v>
      </c>
      <c r="AE1997" s="8">
        <f t="shared" si="3356"/>
        <v>0</v>
      </c>
      <c r="AF1997" s="8">
        <f xml:space="preserve"> (G1997 * AB1997)</f>
        <v>0</v>
      </c>
      <c r="AG1997" s="8">
        <f xml:space="preserve"> (H1997 * AB1997)</f>
        <v>0</v>
      </c>
      <c r="AH1997" s="8">
        <f t="shared" si="3357"/>
        <v>0</v>
      </c>
      <c r="AI1997" s="8">
        <f xml:space="preserve"> (G1997 * AC1997)</f>
        <v>0</v>
      </c>
      <c r="AJ1997" s="8">
        <f xml:space="preserve"> (H1997 * AC1997)</f>
        <v>0</v>
      </c>
      <c r="AK1997" s="5">
        <f t="shared" si="3441"/>
        <v>0</v>
      </c>
      <c r="AL1997" s="8">
        <f xml:space="preserve"> (M1997 * AD1997)</f>
        <v>0</v>
      </c>
      <c r="AM1997" s="8">
        <f xml:space="preserve"> (R1997 * AD1997)</f>
        <v>0</v>
      </c>
      <c r="AN1997" s="8">
        <f xml:space="preserve"> (I1997 - I1996)</f>
        <v>0.11267505162848579</v>
      </c>
      <c r="AO1997" s="8">
        <f xml:space="preserve"> (J1997 - J1996)</f>
        <v>5.9295997725811844E-2</v>
      </c>
      <c r="AP1997" s="8">
        <f xml:space="preserve"> (K1997 - K1996)</f>
        <v>-0.19324467106849852</v>
      </c>
      <c r="AQ1997" s="8">
        <f xml:space="preserve"> (N1997 - N1996)</f>
        <v>0.11267505162848579</v>
      </c>
      <c r="AR1997" s="8">
        <f xml:space="preserve"> (O1997 - O1996)</f>
        <v>5.9295997725811844E-2</v>
      </c>
      <c r="AS1997" s="8">
        <f xml:space="preserve"> (P1997 - P1996)</f>
        <v>-0.19324467106849852</v>
      </c>
      <c r="AT1997" s="5">
        <f t="shared" si="3448"/>
        <v>0.19873538305012062</v>
      </c>
      <c r="AU1997" s="8">
        <f xml:space="preserve"> (T1997 - T1996)</f>
        <v>-0.23273875137289224</v>
      </c>
      <c r="AV1997" s="8">
        <f xml:space="preserve"> (U1997 - U1996)</f>
        <v>-0.23273875137289224</v>
      </c>
    </row>
    <row r="1998" spans="6:48" x14ac:dyDescent="0.25">
      <c r="F1998" s="8" t="s">
        <v>52</v>
      </c>
      <c r="G1998" s="8">
        <f t="shared" ref="G1998" si="3457" xml:space="preserve"> $B$6</f>
        <v>1</v>
      </c>
      <c r="H1998" s="8">
        <f t="shared" ref="H1998" si="3458" xml:space="preserve"> $C$6</f>
        <v>0</v>
      </c>
      <c r="I1998" s="8">
        <f xml:space="preserve"> (I1997 + $B$11 * AE1997 + $D$11 * AN1997)</f>
        <v>219.42811292718432</v>
      </c>
      <c r="J1998" s="8">
        <f xml:space="preserve"> (J1997 + $B$11 * AF1997 + $D$11 * AO1997)</f>
        <v>115.65317150394718</v>
      </c>
      <c r="K1998" s="8">
        <f xml:space="preserve"> (K1997 + $B$11 * AG1997 + $D$11 * AP1997)</f>
        <v>-378.92440614632091</v>
      </c>
      <c r="L1998" s="8">
        <f t="shared" si="3368"/>
        <v>335.08128443113151</v>
      </c>
      <c r="M1998" s="8">
        <f t="shared" si="3444"/>
        <v>1</v>
      </c>
      <c r="N1998" s="8">
        <f xml:space="preserve"> (N1997 + $B$11 * AH1997 + $D$11 * AQ1997)</f>
        <v>219.42811292718432</v>
      </c>
      <c r="O1998" s="8">
        <f xml:space="preserve"> (O1997 + $B$11 * AI1997 + $D$11 * AR1997)</f>
        <v>115.65317150394718</v>
      </c>
      <c r="P1998" s="8">
        <f xml:space="preserve"> (P1997 + $B$11 * AJ1997 + $D$11 * AS1997)</f>
        <v>-378.92440614632091</v>
      </c>
      <c r="Q1998" s="8">
        <f t="shared" si="3369"/>
        <v>335.08128443113151</v>
      </c>
      <c r="R1998" s="8">
        <f t="shared" si="3445"/>
        <v>1</v>
      </c>
      <c r="S1998" s="5">
        <f t="shared" si="3446"/>
        <v>387.48119354704482</v>
      </c>
      <c r="T1998" s="8">
        <f xml:space="preserve"> (T1997 + $B$11 * AL1997 + $D$11 * AU1997)</f>
        <v>-456.65858069991009</v>
      </c>
      <c r="U1998" s="8">
        <f xml:space="preserve"> (U1997 + $B$11 * AM1997 + $D$11 * AV1997)</f>
        <v>-456.65858069991009</v>
      </c>
      <c r="V1998" s="8">
        <f t="shared" si="3440"/>
        <v>-525.83596785277541</v>
      </c>
      <c r="W1998" s="8">
        <f t="shared" si="3447"/>
        <v>4.2888491899439885E-229</v>
      </c>
      <c r="X1998" s="8">
        <f xml:space="preserve"> ($D$6 - W1998)</f>
        <v>-4.2888491899439885E-229</v>
      </c>
      <c r="Y1998" s="14"/>
      <c r="Z1998" s="14"/>
      <c r="AB1998" s="8">
        <f xml:space="preserve"> M1998 * (1 - M1998) * (AD1998 * T1998)</f>
        <v>0</v>
      </c>
      <c r="AC1998" s="8">
        <f xml:space="preserve"> R1998 * (1 - R1998) * (AD1998 * U1998)</f>
        <v>0</v>
      </c>
      <c r="AD1998" s="8">
        <f xml:space="preserve"> (X1998 * (1 - W1998) * W1998)</f>
        <v>0</v>
      </c>
      <c r="AE1998" s="8">
        <f t="shared" si="3356"/>
        <v>0</v>
      </c>
      <c r="AF1998" s="8">
        <f xml:space="preserve"> (G1998 * AB1998)</f>
        <v>0</v>
      </c>
      <c r="AG1998" s="8">
        <f xml:space="preserve"> (H1998 * AB1998)</f>
        <v>0</v>
      </c>
      <c r="AH1998" s="8">
        <f t="shared" si="3357"/>
        <v>0</v>
      </c>
      <c r="AI1998" s="8">
        <f xml:space="preserve"> (G1998 * AC1998)</f>
        <v>0</v>
      </c>
      <c r="AJ1998" s="8">
        <f xml:space="preserve"> (H1998 * AC1998)</f>
        <v>0</v>
      </c>
      <c r="AK1998" s="5">
        <f t="shared" si="3441"/>
        <v>0</v>
      </c>
      <c r="AL1998" s="8">
        <f xml:space="preserve"> (M1998 * AD1998)</f>
        <v>0</v>
      </c>
      <c r="AM1998" s="8">
        <f xml:space="preserve"> (R1998 * AD1998)</f>
        <v>0</v>
      </c>
      <c r="AN1998" s="8">
        <f xml:space="preserve"> (I1998 - I1997)</f>
        <v>0.11267505162848579</v>
      </c>
      <c r="AO1998" s="8">
        <f xml:space="preserve"> (J1998 - J1997)</f>
        <v>5.9295997725811844E-2</v>
      </c>
      <c r="AP1998" s="8">
        <f xml:space="preserve"> (K1998 - K1997)</f>
        <v>-0.19324467106849852</v>
      </c>
      <c r="AQ1998" s="8">
        <f xml:space="preserve"> (N1998 - N1997)</f>
        <v>0.11267505162848579</v>
      </c>
      <c r="AR1998" s="8">
        <f xml:space="preserve"> (O1998 - O1997)</f>
        <v>5.9295997725811844E-2</v>
      </c>
      <c r="AS1998" s="8">
        <f xml:space="preserve"> (P1998 - P1997)</f>
        <v>-0.19324467106849852</v>
      </c>
      <c r="AT1998" s="5">
        <f t="shared" si="3448"/>
        <v>0.19873538305012062</v>
      </c>
      <c r="AU1998" s="8">
        <f xml:space="preserve"> (T1998 - T1997)</f>
        <v>-0.23273875137289224</v>
      </c>
      <c r="AV1998" s="8">
        <f xml:space="preserve"> (U1998 - U1997)</f>
        <v>-0.23273875137289224</v>
      </c>
    </row>
    <row r="1999" spans="6:48" x14ac:dyDescent="0.25">
      <c r="F1999" s="8" t="s">
        <v>53</v>
      </c>
      <c r="G1999" s="8">
        <f t="shared" ref="G1999" si="3459" xml:space="preserve"> $B$7</f>
        <v>0</v>
      </c>
      <c r="H1999" s="8">
        <f t="shared" ref="H1999" si="3460" xml:space="preserve"> $C$7</f>
        <v>1</v>
      </c>
      <c r="I1999" s="8">
        <f xml:space="preserve"> (I1998 + $B$11 * AE1998 + $D$11 * AN1998)</f>
        <v>219.5407879788128</v>
      </c>
      <c r="J1999" s="8">
        <f xml:space="preserve"> (J1998 + $B$11 * AF1998 + $D$11 * AO1998)</f>
        <v>115.71246750167299</v>
      </c>
      <c r="K1999" s="8">
        <f xml:space="preserve"> (K1998 + $B$11 * AG1998 + $D$11 * AP1998)</f>
        <v>-379.1176508173894</v>
      </c>
      <c r="L1999" s="8">
        <f t="shared" si="3368"/>
        <v>-159.5768628385766</v>
      </c>
      <c r="M1999" s="8">
        <f t="shared" si="3444"/>
        <v>4.9733500681262995E-70</v>
      </c>
      <c r="N1999" s="8">
        <f xml:space="preserve"> (N1998 + $B$11 * AH1998 + $D$11 * AQ1998)</f>
        <v>219.5407879788128</v>
      </c>
      <c r="O1999" s="8">
        <f xml:space="preserve"> (O1998 + $B$11 * AI1998 + $D$11 * AR1998)</f>
        <v>115.71246750167299</v>
      </c>
      <c r="P1999" s="8">
        <f xml:space="preserve"> (P1998 + $B$11 * AJ1998 + $D$11 * AS1998)</f>
        <v>-379.1176508173894</v>
      </c>
      <c r="Q1999" s="8">
        <f t="shared" si="3369"/>
        <v>-159.5768628385766</v>
      </c>
      <c r="R1999" s="8">
        <f t="shared" si="3445"/>
        <v>4.9733500681262995E-70</v>
      </c>
      <c r="S1999" s="5">
        <f t="shared" si="3446"/>
        <v>387.67992893009495</v>
      </c>
      <c r="T1999" s="8">
        <f xml:space="preserve"> (T1998 + $B$11 * AL1998 + $D$11 * AU1998)</f>
        <v>-456.89131945128298</v>
      </c>
      <c r="U1999" s="8">
        <f xml:space="preserve"> (U1998 + $B$11 * AM1998 + $D$11 * AV1998)</f>
        <v>-456.89131945128298</v>
      </c>
      <c r="V1999" s="8">
        <f t="shared" si="3440"/>
        <v>387.67992893009495</v>
      </c>
      <c r="W1999" s="8">
        <f t="shared" si="3447"/>
        <v>1</v>
      </c>
      <c r="X1999" s="8">
        <f xml:space="preserve"> ($D$7 - W1999)</f>
        <v>0</v>
      </c>
      <c r="Y1999" s="14"/>
      <c r="Z1999" s="14"/>
      <c r="AB1999" s="8">
        <f xml:space="preserve"> M1999 * (1 - M1999) * (AD1999 * T1999)</f>
        <v>0</v>
      </c>
      <c r="AC1999" s="8">
        <f xml:space="preserve"> R1999 * (1 - R1999) * (AD1999 * U1999)</f>
        <v>0</v>
      </c>
      <c r="AD1999" s="8">
        <f xml:space="preserve"> (X1999 * (1 - W1999) * W1999)</f>
        <v>0</v>
      </c>
      <c r="AE1999" s="8">
        <f t="shared" si="3356"/>
        <v>0</v>
      </c>
      <c r="AF1999" s="8">
        <f xml:space="preserve"> (G1999 * AB1999)</f>
        <v>0</v>
      </c>
      <c r="AG1999" s="8">
        <f xml:space="preserve"> (H1999 * AB1999)</f>
        <v>0</v>
      </c>
      <c r="AH1999" s="8">
        <f t="shared" si="3357"/>
        <v>0</v>
      </c>
      <c r="AI1999" s="8">
        <f xml:space="preserve"> (G1999 * AC1999)</f>
        <v>0</v>
      </c>
      <c r="AJ1999" s="8">
        <f xml:space="preserve"> (H1999 * AC1999)</f>
        <v>0</v>
      </c>
      <c r="AK1999" s="5">
        <f t="shared" si="3441"/>
        <v>0</v>
      </c>
      <c r="AL1999" s="8">
        <f xml:space="preserve"> (M1999 * AD1999)</f>
        <v>0</v>
      </c>
      <c r="AM1999" s="8">
        <f xml:space="preserve"> (R1999 * AD1999)</f>
        <v>0</v>
      </c>
      <c r="AN1999" s="8">
        <f xml:space="preserve"> (I1999 - I1998)</f>
        <v>0.11267505162848579</v>
      </c>
      <c r="AO1999" s="8">
        <f xml:space="preserve"> (J1999 - J1998)</f>
        <v>5.9295997725811844E-2</v>
      </c>
      <c r="AP1999" s="8">
        <f xml:space="preserve"> (K1999 - K1998)</f>
        <v>-0.19324467106849852</v>
      </c>
      <c r="AQ1999" s="8">
        <f xml:space="preserve"> (N1999 - N1998)</f>
        <v>0.11267505162848579</v>
      </c>
      <c r="AR1999" s="8">
        <f xml:space="preserve"> (O1999 - O1998)</f>
        <v>5.9295997725811844E-2</v>
      </c>
      <c r="AS1999" s="8">
        <f xml:space="preserve"> (P1999 - P1998)</f>
        <v>-0.19324467106849852</v>
      </c>
      <c r="AT1999" s="5">
        <f t="shared" si="3448"/>
        <v>0.19873538305012062</v>
      </c>
      <c r="AU1999" s="8">
        <f xml:space="preserve"> (T1999 - T1998)</f>
        <v>-0.23273875137289224</v>
      </c>
      <c r="AV1999" s="8">
        <f xml:space="preserve"> (U1999 - U1998)</f>
        <v>-0.23273875137289224</v>
      </c>
    </row>
    <row r="2000" spans="6:48" x14ac:dyDescent="0.25">
      <c r="F2000" s="8" t="s">
        <v>54</v>
      </c>
      <c r="G2000" s="8">
        <f t="shared" ref="G2000" si="3461" xml:space="preserve"> $B$8</f>
        <v>1</v>
      </c>
      <c r="H2000" s="8">
        <f t="shared" ref="H2000" si="3462" xml:space="preserve"> $C$8</f>
        <v>1</v>
      </c>
      <c r="I2000" s="8">
        <f xml:space="preserve"> (I1999 + $B$11 * AE1999 + $D$11 * AN1999)</f>
        <v>219.65346303044129</v>
      </c>
      <c r="J2000" s="8">
        <f xml:space="preserve"> (J1999 + $B$11 * AF1999 + $D$11 * AO1999)</f>
        <v>115.7717634993988</v>
      </c>
      <c r="K2000" s="8">
        <f xml:space="preserve"> (K1999 + $B$11 * AG1999 + $D$11 * AP1999)</f>
        <v>-379.3108954884579</v>
      </c>
      <c r="L2000" s="8">
        <f t="shared" si="3368"/>
        <v>-43.885668958617828</v>
      </c>
      <c r="M2000" s="8">
        <f t="shared" si="3444"/>
        <v>8.7236078905185413E-20</v>
      </c>
      <c r="N2000" s="8">
        <f xml:space="preserve"> (N1999 + $B$11 * AH1999 + $D$11 * AQ1999)</f>
        <v>219.65346303044129</v>
      </c>
      <c r="O2000" s="8">
        <f xml:space="preserve"> (O1999 + $B$11 * AI1999 + $D$11 * AR1999)</f>
        <v>115.7717634993988</v>
      </c>
      <c r="P2000" s="8">
        <f xml:space="preserve"> (P1999 + $B$11 * AJ1999 + $D$11 * AS1999)</f>
        <v>-379.3108954884579</v>
      </c>
      <c r="Q2000" s="8">
        <f t="shared" si="3369"/>
        <v>-43.885668958617828</v>
      </c>
      <c r="R2000" s="8">
        <f t="shared" si="3445"/>
        <v>8.7236078905185413E-20</v>
      </c>
      <c r="S2000" s="5">
        <f t="shared" si="3446"/>
        <v>387.87866431314507</v>
      </c>
      <c r="T2000" s="8">
        <f xml:space="preserve"> (T1999 + $B$11 * AL1999 + $D$11 * AU1999)</f>
        <v>-457.12405820265587</v>
      </c>
      <c r="U2000" s="8">
        <f xml:space="preserve"> (U1999 + $B$11 * AM1999 + $D$11 * AV1999)</f>
        <v>-457.12405820265587</v>
      </c>
      <c r="V2000" s="8">
        <f t="shared" si="3440"/>
        <v>387.87866431314507</v>
      </c>
      <c r="W2000" s="8">
        <f t="shared" si="3447"/>
        <v>1</v>
      </c>
      <c r="X2000" s="8">
        <f xml:space="preserve"> ($D$8 - W2000)</f>
        <v>0</v>
      </c>
      <c r="Y2000" s="15"/>
      <c r="Z2000" s="15"/>
      <c r="AB2000" s="8">
        <f xml:space="preserve"> M2000 * (1 - M2000) * (AD2000 * T2000)</f>
        <v>0</v>
      </c>
      <c r="AC2000" s="8">
        <f xml:space="preserve"> R2000 * (1 - R2000) * (AD2000 * U2000)</f>
        <v>0</v>
      </c>
      <c r="AD2000" s="8">
        <f xml:space="preserve"> (X2000 * (1 - W2000) * W2000)</f>
        <v>0</v>
      </c>
      <c r="AE2000" s="8">
        <f t="shared" si="3356"/>
        <v>0</v>
      </c>
      <c r="AF2000" s="8">
        <f xml:space="preserve"> (G2000 * AB2000)</f>
        <v>0</v>
      </c>
      <c r="AG2000" s="8">
        <f xml:space="preserve"> (H2000 * AB2000)</f>
        <v>0</v>
      </c>
      <c r="AH2000" s="8">
        <f t="shared" si="3357"/>
        <v>0</v>
      </c>
      <c r="AI2000" s="8">
        <f xml:space="preserve"> (G2000 * AC2000)</f>
        <v>0</v>
      </c>
      <c r="AJ2000" s="8">
        <f xml:space="preserve"> (H2000 * AC2000)</f>
        <v>0</v>
      </c>
      <c r="AK2000" s="5">
        <f t="shared" si="3441"/>
        <v>0</v>
      </c>
      <c r="AL2000" s="8">
        <f xml:space="preserve"> (M2000 * AD2000)</f>
        <v>0</v>
      </c>
      <c r="AM2000" s="8">
        <f xml:space="preserve"> (R2000 * AD2000)</f>
        <v>0</v>
      </c>
      <c r="AN2000" s="8">
        <f xml:space="preserve"> (I2000 - I1999)</f>
        <v>0.11267505162848579</v>
      </c>
      <c r="AO2000" s="8">
        <f xml:space="preserve"> (J2000 - J1999)</f>
        <v>5.9295997725811844E-2</v>
      </c>
      <c r="AP2000" s="8">
        <f xml:space="preserve"> (K2000 - K1999)</f>
        <v>-0.19324467106849852</v>
      </c>
      <c r="AQ2000" s="8">
        <f xml:space="preserve"> (N2000 - N1999)</f>
        <v>0.11267505162848579</v>
      </c>
      <c r="AR2000" s="8">
        <f xml:space="preserve"> (O2000 - O1999)</f>
        <v>5.9295997725811844E-2</v>
      </c>
      <c r="AS2000" s="8">
        <f xml:space="preserve"> (P2000 - P1999)</f>
        <v>-0.19324467106849852</v>
      </c>
      <c r="AT2000" s="5">
        <f t="shared" si="3448"/>
        <v>0.19873538305012062</v>
      </c>
      <c r="AU2000" s="8">
        <f xml:space="preserve"> (T2000 - T1999)</f>
        <v>-0.23273875137289224</v>
      </c>
      <c r="AV2000" s="8">
        <f xml:space="preserve"> (U2000 - U1999)</f>
        <v>-0.23273875137289224</v>
      </c>
    </row>
    <row r="2001" spans="6:48" x14ac:dyDescent="0.25">
      <c r="F2001" s="2" t="s">
        <v>51</v>
      </c>
      <c r="G2001" s="2">
        <f t="shared" ref="G2001:G2057" si="3463" xml:space="preserve"> $B$5</f>
        <v>0</v>
      </c>
      <c r="H2001" s="2">
        <f t="shared" ref="H2001:H2057" si="3464" xml:space="preserve"> $C$5</f>
        <v>0</v>
      </c>
      <c r="I2001" s="2">
        <f xml:space="preserve"> (I2000 + $B$11 * AE2000 + $D$11 * AN2000)</f>
        <v>219.76613808206977</v>
      </c>
      <c r="J2001" s="2">
        <f xml:space="preserve"> (J2000 + $B$11 * AF2000 + $D$11 * AO2000)</f>
        <v>115.83105949712461</v>
      </c>
      <c r="K2001" s="2">
        <f xml:space="preserve"> (K2000 + $B$11 * AG2000 + $D$11 * AP2000)</f>
        <v>-379.5041401595264</v>
      </c>
      <c r="L2001" s="2">
        <f t="shared" si="3368"/>
        <v>219.76613808206977</v>
      </c>
      <c r="M2001" s="2">
        <f t="shared" si="3444"/>
        <v>1</v>
      </c>
      <c r="N2001" s="2">
        <f xml:space="preserve"> (N2000 + $B$11 * AH2000 + $D$11 * AQ2000)</f>
        <v>219.76613808206977</v>
      </c>
      <c r="O2001" s="2">
        <f xml:space="preserve"> (O2000 + $B$11 * AI2000 + $D$11 * AR2000)</f>
        <v>115.83105949712461</v>
      </c>
      <c r="P2001" s="2">
        <f xml:space="preserve"> (P2000 + $B$11 * AJ2000 + $D$11 * AS2000)</f>
        <v>-379.5041401595264</v>
      </c>
      <c r="Q2001" s="2">
        <f t="shared" si="3369"/>
        <v>219.76613808206977</v>
      </c>
      <c r="R2001" s="2">
        <f t="shared" si="3445"/>
        <v>1</v>
      </c>
      <c r="S2001" s="6">
        <f t="shared" si="3446"/>
        <v>388.07739969619519</v>
      </c>
      <c r="T2001" s="2">
        <f xml:space="preserve"> (T2000 + $B$11 * AL2000 + $D$11 * AU2000)</f>
        <v>-457.35679695402877</v>
      </c>
      <c r="U2001" s="2">
        <f xml:space="preserve"> (U2000 + $B$11 * AM2000 + $D$11 * AV2000)</f>
        <v>-457.35679695402877</v>
      </c>
      <c r="V2001" s="2">
        <f t="shared" si="3440"/>
        <v>-526.6361942118624</v>
      </c>
      <c r="W2001" s="2">
        <f t="shared" si="3447"/>
        <v>1.926667995600645E-229</v>
      </c>
      <c r="X2001" s="2">
        <f xml:space="preserve"> ($D$5 - W2001)</f>
        <v>-1.926667995600645E-229</v>
      </c>
      <c r="Y2001" s="16">
        <f xml:space="preserve"> SUM(SUMIF(X2001:X2004, {"&gt;0","&lt;0"}) * {1,-1}) / 4</f>
        <v>8.5056156775013416E-230</v>
      </c>
      <c r="Z2001" s="16" t="s">
        <v>556</v>
      </c>
      <c r="AB2001" s="2">
        <f xml:space="preserve"> M2001 * (1 - M2001) * (AD2001 * T2001)</f>
        <v>0</v>
      </c>
      <c r="AC2001" s="2">
        <f xml:space="preserve"> R2001 * (1 - R2001) * (AD2001 * U2001)</f>
        <v>0</v>
      </c>
      <c r="AD2001" s="2">
        <f xml:space="preserve"> (X2001 * (1 - W2001) * W2001)</f>
        <v>0</v>
      </c>
      <c r="AE2001" s="2">
        <f t="shared" si="3356"/>
        <v>0</v>
      </c>
      <c r="AF2001" s="2">
        <f xml:space="preserve"> (G2001 * AB2001)</f>
        <v>0</v>
      </c>
      <c r="AG2001" s="2">
        <f xml:space="preserve"> (H2001 * AB2001)</f>
        <v>0</v>
      </c>
      <c r="AH2001" s="2">
        <f t="shared" si="3357"/>
        <v>0</v>
      </c>
      <c r="AI2001" s="2">
        <f xml:space="preserve"> (G2001 * AC2001)</f>
        <v>0</v>
      </c>
      <c r="AJ2001" s="2">
        <f xml:space="preserve"> (H2001 * AC2001)</f>
        <v>0</v>
      </c>
      <c r="AK2001" s="6">
        <f t="shared" si="3441"/>
        <v>0</v>
      </c>
      <c r="AL2001" s="2">
        <f xml:space="preserve"> (M2001 * AD2001)</f>
        <v>0</v>
      </c>
      <c r="AM2001" s="2">
        <f xml:space="preserve"> (R2001 * AD2001)</f>
        <v>0</v>
      </c>
      <c r="AN2001" s="2">
        <f xml:space="preserve"> (I2001 - I2000)</f>
        <v>0.11267505162848579</v>
      </c>
      <c r="AO2001" s="2">
        <f xml:space="preserve"> (J2001 - J2000)</f>
        <v>5.9295997725811844E-2</v>
      </c>
      <c r="AP2001" s="2">
        <f xml:space="preserve"> (K2001 - K2000)</f>
        <v>-0.19324467106849852</v>
      </c>
      <c r="AQ2001" s="2">
        <f xml:space="preserve"> (N2001 - N2000)</f>
        <v>0.11267505162848579</v>
      </c>
      <c r="AR2001" s="2">
        <f xml:space="preserve"> (O2001 - O2000)</f>
        <v>5.9295997725811844E-2</v>
      </c>
      <c r="AS2001" s="2">
        <f xml:space="preserve"> (P2001 - P2000)</f>
        <v>-0.19324467106849852</v>
      </c>
      <c r="AT2001" s="6">
        <f t="shared" si="3448"/>
        <v>0.19873538305012062</v>
      </c>
      <c r="AU2001" s="2">
        <f xml:space="preserve"> (T2001 - T2000)</f>
        <v>-0.23273875137289224</v>
      </c>
      <c r="AV2001" s="2">
        <f xml:space="preserve"> (U2001 - U2000)</f>
        <v>-0.23273875137289224</v>
      </c>
    </row>
    <row r="2002" spans="6:48" x14ac:dyDescent="0.25">
      <c r="F2002" s="2" t="s">
        <v>52</v>
      </c>
      <c r="G2002" s="2">
        <f t="shared" ref="G2002" si="3465" xml:space="preserve"> $B$6</f>
        <v>1</v>
      </c>
      <c r="H2002" s="2">
        <f t="shared" ref="H2002" si="3466" xml:space="preserve"> $C$6</f>
        <v>0</v>
      </c>
      <c r="I2002" s="2">
        <f xml:space="preserve"> (I2001 + $B$11 * AE2001 + $D$11 * AN2001)</f>
        <v>219.87881313369826</v>
      </c>
      <c r="J2002" s="2">
        <f xml:space="preserve"> (J2001 + $B$11 * AF2001 + $D$11 * AO2001)</f>
        <v>115.89035549485043</v>
      </c>
      <c r="K2002" s="2">
        <f xml:space="preserve"> (K2001 + $B$11 * AG2001 + $D$11 * AP2001)</f>
        <v>-379.6973848305949</v>
      </c>
      <c r="L2002" s="2">
        <f t="shared" si="3368"/>
        <v>335.7691686285487</v>
      </c>
      <c r="M2002" s="2">
        <f t="shared" si="3444"/>
        <v>1</v>
      </c>
      <c r="N2002" s="2">
        <f xml:space="preserve"> (N2001 + $B$11 * AH2001 + $D$11 * AQ2001)</f>
        <v>219.87881313369826</v>
      </c>
      <c r="O2002" s="2">
        <f xml:space="preserve"> (O2001 + $B$11 * AI2001 + $D$11 * AR2001)</f>
        <v>115.89035549485043</v>
      </c>
      <c r="P2002" s="2">
        <f xml:space="preserve"> (P2001 + $B$11 * AJ2001 + $D$11 * AS2001)</f>
        <v>-379.6973848305949</v>
      </c>
      <c r="Q2002" s="2">
        <f t="shared" si="3369"/>
        <v>335.7691686285487</v>
      </c>
      <c r="R2002" s="2">
        <f t="shared" si="3445"/>
        <v>1</v>
      </c>
      <c r="S2002" s="6">
        <f t="shared" si="3446"/>
        <v>388.27613507924531</v>
      </c>
      <c r="T2002" s="2">
        <f xml:space="preserve"> (T2001 + $B$11 * AL2001 + $D$11 * AU2001)</f>
        <v>-457.58953570540166</v>
      </c>
      <c r="U2002" s="2">
        <f xml:space="preserve"> (U2001 + $B$11 * AM2001 + $D$11 * AV2001)</f>
        <v>-457.58953570540166</v>
      </c>
      <c r="V2002" s="2">
        <f t="shared" si="3440"/>
        <v>-526.90293633155807</v>
      </c>
      <c r="W2002" s="2">
        <f t="shared" si="3447"/>
        <v>1.475578275399892E-229</v>
      </c>
      <c r="X2002" s="2">
        <f xml:space="preserve"> ($D$6 - W2002)</f>
        <v>-1.475578275399892E-229</v>
      </c>
      <c r="Y2002" s="17"/>
      <c r="Z2002" s="17"/>
      <c r="AB2002" s="2">
        <f xml:space="preserve"> M2002 * (1 - M2002) * (AD2002 * T2002)</f>
        <v>0</v>
      </c>
      <c r="AC2002" s="2">
        <f xml:space="preserve"> R2002 * (1 - R2002) * (AD2002 * U2002)</f>
        <v>0</v>
      </c>
      <c r="AD2002" s="2">
        <f xml:space="preserve"> (X2002 * (1 - W2002) * W2002)</f>
        <v>0</v>
      </c>
      <c r="AE2002" s="2">
        <f t="shared" ref="AE2002:AE2065" si="3467" xml:space="preserve"> (AB2002)</f>
        <v>0</v>
      </c>
      <c r="AF2002" s="2">
        <f xml:space="preserve"> (G2002 * AB2002)</f>
        <v>0</v>
      </c>
      <c r="AG2002" s="2">
        <f xml:space="preserve"> (H2002 * AB2002)</f>
        <v>0</v>
      </c>
      <c r="AH2002" s="2">
        <f t="shared" ref="AH2002:AH2065" si="3468" xml:space="preserve"> (AC2002)</f>
        <v>0</v>
      </c>
      <c r="AI2002" s="2">
        <f xml:space="preserve"> (G2002 * AC2002)</f>
        <v>0</v>
      </c>
      <c r="AJ2002" s="2">
        <f xml:space="preserve"> (H2002 * AC2002)</f>
        <v>0</v>
      </c>
      <c r="AK2002" s="6">
        <f t="shared" si="3441"/>
        <v>0</v>
      </c>
      <c r="AL2002" s="2">
        <f xml:space="preserve"> (M2002 * AD2002)</f>
        <v>0</v>
      </c>
      <c r="AM2002" s="2">
        <f xml:space="preserve"> (R2002 * AD2002)</f>
        <v>0</v>
      </c>
      <c r="AN2002" s="2">
        <f xml:space="preserve"> (I2002 - I2001)</f>
        <v>0.11267505162848579</v>
      </c>
      <c r="AO2002" s="2">
        <f xml:space="preserve"> (J2002 - J2001)</f>
        <v>5.9295997725811844E-2</v>
      </c>
      <c r="AP2002" s="2">
        <f xml:space="preserve"> (K2002 - K2001)</f>
        <v>-0.19324467106849852</v>
      </c>
      <c r="AQ2002" s="2">
        <f xml:space="preserve"> (N2002 - N2001)</f>
        <v>0.11267505162848579</v>
      </c>
      <c r="AR2002" s="2">
        <f xml:space="preserve"> (O2002 - O2001)</f>
        <v>5.9295997725811844E-2</v>
      </c>
      <c r="AS2002" s="2">
        <f xml:space="preserve"> (P2002 - P2001)</f>
        <v>-0.19324467106849852</v>
      </c>
      <c r="AT2002" s="6">
        <f t="shared" si="3448"/>
        <v>0.19873538305012062</v>
      </c>
      <c r="AU2002" s="2">
        <f xml:space="preserve"> (T2002 - T2001)</f>
        <v>-0.23273875137289224</v>
      </c>
      <c r="AV2002" s="2">
        <f xml:space="preserve"> (U2002 - U2001)</f>
        <v>-0.23273875137289224</v>
      </c>
    </row>
    <row r="2003" spans="6:48" x14ac:dyDescent="0.25">
      <c r="F2003" s="2" t="s">
        <v>53</v>
      </c>
      <c r="G2003" s="2">
        <f t="shared" ref="G2003" si="3469" xml:space="preserve"> $B$7</f>
        <v>0</v>
      </c>
      <c r="H2003" s="2">
        <f t="shared" ref="H2003" si="3470" xml:space="preserve"> $C$7</f>
        <v>1</v>
      </c>
      <c r="I2003" s="2">
        <f xml:space="preserve"> (I2002 + $B$11 * AE2002 + $D$11 * AN2002)</f>
        <v>219.99148818532674</v>
      </c>
      <c r="J2003" s="2">
        <f xml:space="preserve"> (J2002 + $B$11 * AF2002 + $D$11 * AO2002)</f>
        <v>115.94965149257624</v>
      </c>
      <c r="K2003" s="2">
        <f xml:space="preserve"> (K2002 + $B$11 * AG2002 + $D$11 * AP2002)</f>
        <v>-379.8906295016634</v>
      </c>
      <c r="L2003" s="2">
        <f t="shared" si="3368"/>
        <v>-159.89914131633665</v>
      </c>
      <c r="M2003" s="2">
        <f t="shared" si="3444"/>
        <v>3.6031742506280357E-70</v>
      </c>
      <c r="N2003" s="2">
        <f xml:space="preserve"> (N2002 + $B$11 * AH2002 + $D$11 * AQ2002)</f>
        <v>219.99148818532674</v>
      </c>
      <c r="O2003" s="2">
        <f xml:space="preserve"> (O2002 + $B$11 * AI2002 + $D$11 * AR2002)</f>
        <v>115.94965149257624</v>
      </c>
      <c r="P2003" s="2">
        <f xml:space="preserve"> (P2002 + $B$11 * AJ2002 + $D$11 * AS2002)</f>
        <v>-379.8906295016634</v>
      </c>
      <c r="Q2003" s="2">
        <f t="shared" si="3369"/>
        <v>-159.89914131633665</v>
      </c>
      <c r="R2003" s="2">
        <f t="shared" si="3445"/>
        <v>3.6031742506280357E-70</v>
      </c>
      <c r="S2003" s="6">
        <f t="shared" si="3446"/>
        <v>388.47487046229543</v>
      </c>
      <c r="T2003" s="2">
        <f xml:space="preserve"> (T2002 + $B$11 * AL2002 + $D$11 * AU2002)</f>
        <v>-457.82227445677455</v>
      </c>
      <c r="U2003" s="2">
        <f xml:space="preserve"> (U2002 + $B$11 * AM2002 + $D$11 * AV2002)</f>
        <v>-457.82227445677455</v>
      </c>
      <c r="V2003" s="2">
        <f t="shared" si="3440"/>
        <v>388.47487046229543</v>
      </c>
      <c r="W2003" s="2">
        <f t="shared" si="3447"/>
        <v>1</v>
      </c>
      <c r="X2003" s="2">
        <f xml:space="preserve"> ($D$7 - W2003)</f>
        <v>0</v>
      </c>
      <c r="Y2003" s="17"/>
      <c r="Z2003" s="17"/>
      <c r="AB2003" s="2">
        <f xml:space="preserve"> M2003 * (1 - M2003) * (AD2003 * T2003)</f>
        <v>0</v>
      </c>
      <c r="AC2003" s="2">
        <f xml:space="preserve"> R2003 * (1 - R2003) * (AD2003 * U2003)</f>
        <v>0</v>
      </c>
      <c r="AD2003" s="2">
        <f xml:space="preserve"> (X2003 * (1 - W2003) * W2003)</f>
        <v>0</v>
      </c>
      <c r="AE2003" s="2">
        <f t="shared" si="3467"/>
        <v>0</v>
      </c>
      <c r="AF2003" s="2">
        <f xml:space="preserve"> (G2003 * AB2003)</f>
        <v>0</v>
      </c>
      <c r="AG2003" s="2">
        <f xml:space="preserve"> (H2003 * AB2003)</f>
        <v>0</v>
      </c>
      <c r="AH2003" s="2">
        <f t="shared" si="3468"/>
        <v>0</v>
      </c>
      <c r="AI2003" s="2">
        <f xml:space="preserve"> (G2003 * AC2003)</f>
        <v>0</v>
      </c>
      <c r="AJ2003" s="2">
        <f xml:space="preserve"> (H2003 * AC2003)</f>
        <v>0</v>
      </c>
      <c r="AK2003" s="6">
        <f t="shared" si="3441"/>
        <v>0</v>
      </c>
      <c r="AL2003" s="2">
        <f xml:space="preserve"> (M2003 * AD2003)</f>
        <v>0</v>
      </c>
      <c r="AM2003" s="2">
        <f xml:space="preserve"> (R2003 * AD2003)</f>
        <v>0</v>
      </c>
      <c r="AN2003" s="2">
        <f xml:space="preserve"> (I2003 - I2002)</f>
        <v>0.11267505162848579</v>
      </c>
      <c r="AO2003" s="2">
        <f xml:space="preserve"> (J2003 - J2002)</f>
        <v>5.9295997725811844E-2</v>
      </c>
      <c r="AP2003" s="2">
        <f xml:space="preserve"> (K2003 - K2002)</f>
        <v>-0.19324467106849852</v>
      </c>
      <c r="AQ2003" s="2">
        <f xml:space="preserve"> (N2003 - N2002)</f>
        <v>0.11267505162848579</v>
      </c>
      <c r="AR2003" s="2">
        <f xml:space="preserve"> (O2003 - O2002)</f>
        <v>5.9295997725811844E-2</v>
      </c>
      <c r="AS2003" s="2">
        <f xml:space="preserve"> (P2003 - P2002)</f>
        <v>-0.19324467106849852</v>
      </c>
      <c r="AT2003" s="6">
        <f t="shared" si="3448"/>
        <v>0.19873538305012062</v>
      </c>
      <c r="AU2003" s="2">
        <f xml:space="preserve"> (T2003 - T2002)</f>
        <v>-0.23273875137289224</v>
      </c>
      <c r="AV2003" s="2">
        <f xml:space="preserve"> (U2003 - U2002)</f>
        <v>-0.23273875137289224</v>
      </c>
    </row>
    <row r="2004" spans="6:48" x14ac:dyDescent="0.25">
      <c r="F2004" s="2" t="s">
        <v>54</v>
      </c>
      <c r="G2004" s="2">
        <f t="shared" ref="G2004" si="3471" xml:space="preserve"> $B$8</f>
        <v>1</v>
      </c>
      <c r="H2004" s="2">
        <f t="shared" ref="H2004" si="3472" xml:space="preserve"> $C$8</f>
        <v>1</v>
      </c>
      <c r="I2004" s="2">
        <f xml:space="preserve"> (I2003 + $B$11 * AE2003 + $D$11 * AN2003)</f>
        <v>220.10416323695523</v>
      </c>
      <c r="J2004" s="2">
        <f xml:space="preserve"> (J2003 + $B$11 * AF2003 + $D$11 * AO2003)</f>
        <v>116.00894749030205</v>
      </c>
      <c r="K2004" s="2">
        <f xml:space="preserve"> (K2003 + $B$11 * AG2003 + $D$11 * AP2003)</f>
        <v>-380.0838741727319</v>
      </c>
      <c r="L2004" s="2">
        <f t="shared" si="3368"/>
        <v>-43.970763445474631</v>
      </c>
      <c r="M2004" s="2">
        <f t="shared" si="3444"/>
        <v>8.0119839487969961E-20</v>
      </c>
      <c r="N2004" s="2">
        <f xml:space="preserve"> (N2003 + $B$11 * AH2003 + $D$11 * AQ2003)</f>
        <v>220.10416323695523</v>
      </c>
      <c r="O2004" s="2">
        <f xml:space="preserve"> (O2003 + $B$11 * AI2003 + $D$11 * AR2003)</f>
        <v>116.00894749030205</v>
      </c>
      <c r="P2004" s="2">
        <f xml:space="preserve"> (P2003 + $B$11 * AJ2003 + $D$11 * AS2003)</f>
        <v>-380.0838741727319</v>
      </c>
      <c r="Q2004" s="2">
        <f t="shared" si="3369"/>
        <v>-43.970763445474631</v>
      </c>
      <c r="R2004" s="2">
        <f t="shared" si="3445"/>
        <v>8.0119839487969961E-20</v>
      </c>
      <c r="S2004" s="6">
        <f t="shared" si="3446"/>
        <v>388.67360584534555</v>
      </c>
      <c r="T2004" s="2">
        <f xml:space="preserve"> (T2003 + $B$11 * AL2003 + $D$11 * AU2003)</f>
        <v>-458.05501320814744</v>
      </c>
      <c r="U2004" s="2">
        <f xml:space="preserve"> (U2003 + $B$11 * AM2003 + $D$11 * AV2003)</f>
        <v>-458.05501320814744</v>
      </c>
      <c r="V2004" s="2">
        <f t="shared" si="3440"/>
        <v>388.67360584534555</v>
      </c>
      <c r="W2004" s="2">
        <f t="shared" si="3447"/>
        <v>1</v>
      </c>
      <c r="X2004" s="2">
        <f xml:space="preserve"> ($D$8 - W2004)</f>
        <v>0</v>
      </c>
      <c r="Y2004" s="18"/>
      <c r="Z2004" s="18"/>
      <c r="AB2004" s="2">
        <f xml:space="preserve"> M2004 * (1 - M2004) * (AD2004 * T2004)</f>
        <v>0</v>
      </c>
      <c r="AC2004" s="2">
        <f xml:space="preserve"> R2004 * (1 - R2004) * (AD2004 * U2004)</f>
        <v>0</v>
      </c>
      <c r="AD2004" s="2">
        <f xml:space="preserve"> (X2004 * (1 - W2004) * W2004)</f>
        <v>0</v>
      </c>
      <c r="AE2004" s="2">
        <f t="shared" si="3467"/>
        <v>0</v>
      </c>
      <c r="AF2004" s="2">
        <f xml:space="preserve"> (G2004 * AB2004)</f>
        <v>0</v>
      </c>
      <c r="AG2004" s="2">
        <f xml:space="preserve"> (H2004 * AB2004)</f>
        <v>0</v>
      </c>
      <c r="AH2004" s="2">
        <f t="shared" si="3468"/>
        <v>0</v>
      </c>
      <c r="AI2004" s="2">
        <f xml:space="preserve"> (G2004 * AC2004)</f>
        <v>0</v>
      </c>
      <c r="AJ2004" s="2">
        <f xml:space="preserve"> (H2004 * AC2004)</f>
        <v>0</v>
      </c>
      <c r="AK2004" s="6">
        <f t="shared" si="3441"/>
        <v>0</v>
      </c>
      <c r="AL2004" s="2">
        <f xml:space="preserve"> (M2004 * AD2004)</f>
        <v>0</v>
      </c>
      <c r="AM2004" s="2">
        <f xml:space="preserve"> (R2004 * AD2004)</f>
        <v>0</v>
      </c>
      <c r="AN2004" s="2">
        <f xml:space="preserve"> (I2004 - I2003)</f>
        <v>0.11267505162848579</v>
      </c>
      <c r="AO2004" s="2">
        <f xml:space="preserve"> (J2004 - J2003)</f>
        <v>5.9295997725811844E-2</v>
      </c>
      <c r="AP2004" s="2">
        <f xml:space="preserve"> (K2004 - K2003)</f>
        <v>-0.19324467106849852</v>
      </c>
      <c r="AQ2004" s="2">
        <f xml:space="preserve"> (N2004 - N2003)</f>
        <v>0.11267505162848579</v>
      </c>
      <c r="AR2004" s="2">
        <f xml:space="preserve"> (O2004 - O2003)</f>
        <v>5.9295997725811844E-2</v>
      </c>
      <c r="AS2004" s="2">
        <f xml:space="preserve"> (P2004 - P2003)</f>
        <v>-0.19324467106849852</v>
      </c>
      <c r="AT2004" s="6">
        <f t="shared" si="3448"/>
        <v>0.19873538305012062</v>
      </c>
      <c r="AU2004" s="2">
        <f xml:space="preserve"> (T2004 - T2003)</f>
        <v>-0.23273875137289224</v>
      </c>
      <c r="AV2004" s="2">
        <f xml:space="preserve"> (U2004 - U2003)</f>
        <v>-0.23273875137289224</v>
      </c>
    </row>
    <row r="2005" spans="6:48" x14ac:dyDescent="0.25">
      <c r="F2005" s="8" t="s">
        <v>51</v>
      </c>
      <c r="G2005" s="8">
        <f t="shared" ref="G2005:G2061" si="3473" xml:space="preserve"> $B$5</f>
        <v>0</v>
      </c>
      <c r="H2005" s="8">
        <f t="shared" ref="H2005:H2061" si="3474" xml:space="preserve"> $C$5</f>
        <v>0</v>
      </c>
      <c r="I2005" s="8">
        <f xml:space="preserve"> (I2004 + $B$11 * AE2004 + $D$11 * AN2004)</f>
        <v>220.21683828858372</v>
      </c>
      <c r="J2005" s="8">
        <f xml:space="preserve"> (J2004 + $B$11 * AF2004 + $D$11 * AO2004)</f>
        <v>116.06824348802786</v>
      </c>
      <c r="K2005" s="8">
        <f xml:space="preserve"> (K2004 + $B$11 * AG2004 + $D$11 * AP2004)</f>
        <v>-380.27711884380039</v>
      </c>
      <c r="L2005" s="8">
        <f t="shared" si="3368"/>
        <v>220.21683828858372</v>
      </c>
      <c r="M2005" s="8">
        <f t="shared" si="3444"/>
        <v>1</v>
      </c>
      <c r="N2005" s="8">
        <f xml:space="preserve"> (N2004 + $B$11 * AH2004 + $D$11 * AQ2004)</f>
        <v>220.21683828858372</v>
      </c>
      <c r="O2005" s="8">
        <f xml:space="preserve"> (O2004 + $B$11 * AI2004 + $D$11 * AR2004)</f>
        <v>116.06824348802786</v>
      </c>
      <c r="P2005" s="8">
        <f xml:space="preserve"> (P2004 + $B$11 * AJ2004 + $D$11 * AS2004)</f>
        <v>-380.27711884380039</v>
      </c>
      <c r="Q2005" s="8">
        <f t="shared" si="3369"/>
        <v>220.21683828858372</v>
      </c>
      <c r="R2005" s="8">
        <f t="shared" si="3445"/>
        <v>1</v>
      </c>
      <c r="S2005" s="5">
        <f t="shared" si="3446"/>
        <v>388.87234122839567</v>
      </c>
      <c r="T2005" s="8">
        <f xml:space="preserve"> (T2004 + $B$11 * AL2004 + $D$11 * AU2004)</f>
        <v>-458.28775195952034</v>
      </c>
      <c r="U2005" s="8">
        <f xml:space="preserve"> (U2004 + $B$11 * AM2004 + $D$11 * AV2004)</f>
        <v>-458.28775195952034</v>
      </c>
      <c r="V2005" s="8">
        <f t="shared" si="3440"/>
        <v>-527.70316269064506</v>
      </c>
      <c r="W2005" s="8">
        <f t="shared" si="3447"/>
        <v>6.6286999432910691E-230</v>
      </c>
      <c r="X2005" s="8">
        <f xml:space="preserve"> ($D$5 - W2005)</f>
        <v>-6.6286999432910691E-230</v>
      </c>
      <c r="Y2005" s="13">
        <f xml:space="preserve"> SUM(SUMIF(X2005:X2008, {"&gt;0","&lt;0"}) * {1,-1}) / 4</f>
        <v>2.9263565018908081E-230</v>
      </c>
      <c r="Z2005" s="13" t="s">
        <v>557</v>
      </c>
      <c r="AB2005" s="8">
        <f xml:space="preserve"> M2005 * (1 - M2005) * (AD2005 * T2005)</f>
        <v>0</v>
      </c>
      <c r="AC2005" s="8">
        <f xml:space="preserve"> R2005 * (1 - R2005) * (AD2005 * U2005)</f>
        <v>0</v>
      </c>
      <c r="AD2005" s="8">
        <f xml:space="preserve"> (X2005 * (1 - W2005) * W2005)</f>
        <v>0</v>
      </c>
      <c r="AE2005" s="8">
        <f t="shared" si="3467"/>
        <v>0</v>
      </c>
      <c r="AF2005" s="8">
        <f xml:space="preserve"> (G2005 * AB2005)</f>
        <v>0</v>
      </c>
      <c r="AG2005" s="8">
        <f xml:space="preserve"> (H2005 * AB2005)</f>
        <v>0</v>
      </c>
      <c r="AH2005" s="8">
        <f t="shared" si="3468"/>
        <v>0</v>
      </c>
      <c r="AI2005" s="8">
        <f xml:space="preserve"> (G2005 * AC2005)</f>
        <v>0</v>
      </c>
      <c r="AJ2005" s="8">
        <f xml:space="preserve"> (H2005 * AC2005)</f>
        <v>0</v>
      </c>
      <c r="AK2005" s="5">
        <f t="shared" si="3441"/>
        <v>0</v>
      </c>
      <c r="AL2005" s="8">
        <f xml:space="preserve"> (M2005 * AD2005)</f>
        <v>0</v>
      </c>
      <c r="AM2005" s="8">
        <f xml:space="preserve"> (R2005 * AD2005)</f>
        <v>0</v>
      </c>
      <c r="AN2005" s="8">
        <f xml:space="preserve"> (I2005 - I2004)</f>
        <v>0.11267505162848579</v>
      </c>
      <c r="AO2005" s="8">
        <f xml:space="preserve"> (J2005 - J2004)</f>
        <v>5.9295997725811844E-2</v>
      </c>
      <c r="AP2005" s="8">
        <f xml:space="preserve"> (K2005 - K2004)</f>
        <v>-0.19324467106849852</v>
      </c>
      <c r="AQ2005" s="8">
        <f xml:space="preserve"> (N2005 - N2004)</f>
        <v>0.11267505162848579</v>
      </c>
      <c r="AR2005" s="8">
        <f xml:space="preserve"> (O2005 - O2004)</f>
        <v>5.9295997725811844E-2</v>
      </c>
      <c r="AS2005" s="8">
        <f xml:space="preserve"> (P2005 - P2004)</f>
        <v>-0.19324467106849852</v>
      </c>
      <c r="AT2005" s="5">
        <f t="shared" si="3448"/>
        <v>0.19873538305012062</v>
      </c>
      <c r="AU2005" s="8">
        <f xml:space="preserve"> (T2005 - T2004)</f>
        <v>-0.23273875137289224</v>
      </c>
      <c r="AV2005" s="8">
        <f xml:space="preserve"> (U2005 - U2004)</f>
        <v>-0.23273875137289224</v>
      </c>
    </row>
    <row r="2006" spans="6:48" x14ac:dyDescent="0.25">
      <c r="F2006" s="8" t="s">
        <v>52</v>
      </c>
      <c r="G2006" s="8">
        <f t="shared" ref="G2006" si="3475" xml:space="preserve"> $B$6</f>
        <v>1</v>
      </c>
      <c r="H2006" s="8">
        <f t="shared" ref="H2006" si="3476" xml:space="preserve"> $C$6</f>
        <v>0</v>
      </c>
      <c r="I2006" s="8">
        <f xml:space="preserve"> (I2005 + $B$11 * AE2005 + $D$11 * AN2005)</f>
        <v>220.3295133402122</v>
      </c>
      <c r="J2006" s="8">
        <f xml:space="preserve"> (J2005 + $B$11 * AF2005 + $D$11 * AO2005)</f>
        <v>116.12753948575367</v>
      </c>
      <c r="K2006" s="8">
        <f xml:space="preserve"> (K2005 + $B$11 * AG2005 + $D$11 * AP2005)</f>
        <v>-380.47036351486889</v>
      </c>
      <c r="L2006" s="8">
        <f t="shared" si="3368"/>
        <v>336.45705282596589</v>
      </c>
      <c r="M2006" s="8">
        <f t="shared" si="3444"/>
        <v>1</v>
      </c>
      <c r="N2006" s="8">
        <f xml:space="preserve"> (N2005 + $B$11 * AH2005 + $D$11 * AQ2005)</f>
        <v>220.3295133402122</v>
      </c>
      <c r="O2006" s="8">
        <f xml:space="preserve"> (O2005 + $B$11 * AI2005 + $D$11 * AR2005)</f>
        <v>116.12753948575367</v>
      </c>
      <c r="P2006" s="8">
        <f xml:space="preserve"> (P2005 + $B$11 * AJ2005 + $D$11 * AS2005)</f>
        <v>-380.47036351486889</v>
      </c>
      <c r="Q2006" s="8">
        <f t="shared" si="3369"/>
        <v>336.45705282596589</v>
      </c>
      <c r="R2006" s="8">
        <f t="shared" si="3445"/>
        <v>1</v>
      </c>
      <c r="S2006" s="5">
        <f t="shared" si="3446"/>
        <v>389.07107661144579</v>
      </c>
      <c r="T2006" s="8">
        <f xml:space="preserve"> (T2005 + $B$11 * AL2005 + $D$11 * AU2005)</f>
        <v>-458.52049071089323</v>
      </c>
      <c r="U2006" s="8">
        <f xml:space="preserve"> (U2005 + $B$11 * AM2005 + $D$11 * AV2005)</f>
        <v>-458.52049071089323</v>
      </c>
      <c r="V2006" s="8">
        <f t="shared" si="3440"/>
        <v>-527.96990481034072</v>
      </c>
      <c r="W2006" s="8">
        <f t="shared" si="3447"/>
        <v>5.0767260642721622E-230</v>
      </c>
      <c r="X2006" s="8">
        <f xml:space="preserve"> ($D$6 - W2006)</f>
        <v>-5.0767260642721622E-230</v>
      </c>
      <c r="Y2006" s="14"/>
      <c r="Z2006" s="14"/>
      <c r="AB2006" s="8">
        <f xml:space="preserve"> M2006 * (1 - M2006) * (AD2006 * T2006)</f>
        <v>0</v>
      </c>
      <c r="AC2006" s="8">
        <f xml:space="preserve"> R2006 * (1 - R2006) * (AD2006 * U2006)</f>
        <v>0</v>
      </c>
      <c r="AD2006" s="8">
        <f xml:space="preserve"> (X2006 * (1 - W2006) * W2006)</f>
        <v>0</v>
      </c>
      <c r="AE2006" s="8">
        <f t="shared" si="3467"/>
        <v>0</v>
      </c>
      <c r="AF2006" s="8">
        <f xml:space="preserve"> (G2006 * AB2006)</f>
        <v>0</v>
      </c>
      <c r="AG2006" s="8">
        <f xml:space="preserve"> (H2006 * AB2006)</f>
        <v>0</v>
      </c>
      <c r="AH2006" s="8">
        <f t="shared" si="3468"/>
        <v>0</v>
      </c>
      <c r="AI2006" s="8">
        <f xml:space="preserve"> (G2006 * AC2006)</f>
        <v>0</v>
      </c>
      <c r="AJ2006" s="8">
        <f xml:space="preserve"> (H2006 * AC2006)</f>
        <v>0</v>
      </c>
      <c r="AK2006" s="5">
        <f t="shared" si="3441"/>
        <v>0</v>
      </c>
      <c r="AL2006" s="8">
        <f xml:space="preserve"> (M2006 * AD2006)</f>
        <v>0</v>
      </c>
      <c r="AM2006" s="8">
        <f xml:space="preserve"> (R2006 * AD2006)</f>
        <v>0</v>
      </c>
      <c r="AN2006" s="8">
        <f xml:space="preserve"> (I2006 - I2005)</f>
        <v>0.11267505162848579</v>
      </c>
      <c r="AO2006" s="8">
        <f xml:space="preserve"> (J2006 - J2005)</f>
        <v>5.9295997725811844E-2</v>
      </c>
      <c r="AP2006" s="8">
        <f xml:space="preserve"> (K2006 - K2005)</f>
        <v>-0.19324467106849852</v>
      </c>
      <c r="AQ2006" s="8">
        <f xml:space="preserve"> (N2006 - N2005)</f>
        <v>0.11267505162848579</v>
      </c>
      <c r="AR2006" s="8">
        <f xml:space="preserve"> (O2006 - O2005)</f>
        <v>5.9295997725811844E-2</v>
      </c>
      <c r="AS2006" s="8">
        <f xml:space="preserve"> (P2006 - P2005)</f>
        <v>-0.19324467106849852</v>
      </c>
      <c r="AT2006" s="5">
        <f t="shared" si="3448"/>
        <v>0.19873538305012062</v>
      </c>
      <c r="AU2006" s="8">
        <f xml:space="preserve"> (T2006 - T2005)</f>
        <v>-0.23273875137289224</v>
      </c>
      <c r="AV2006" s="8">
        <f xml:space="preserve"> (U2006 - U2005)</f>
        <v>-0.23273875137289224</v>
      </c>
    </row>
    <row r="2007" spans="6:48" x14ac:dyDescent="0.25">
      <c r="F2007" s="8" t="s">
        <v>53</v>
      </c>
      <c r="G2007" s="8">
        <f t="shared" ref="G2007" si="3477" xml:space="preserve"> $B$7</f>
        <v>0</v>
      </c>
      <c r="H2007" s="8">
        <f t="shared" ref="H2007" si="3478" xml:space="preserve"> $C$7</f>
        <v>1</v>
      </c>
      <c r="I2007" s="8">
        <f xml:space="preserve"> (I2006 + $B$11 * AE2006 + $D$11 * AN2006)</f>
        <v>220.44218839184069</v>
      </c>
      <c r="J2007" s="8">
        <f xml:space="preserve"> (J2006 + $B$11 * AF2006 + $D$11 * AO2006)</f>
        <v>116.18683548347948</v>
      </c>
      <c r="K2007" s="8">
        <f xml:space="preserve"> (K2006 + $B$11 * AG2006 + $D$11 * AP2006)</f>
        <v>-380.66360818593739</v>
      </c>
      <c r="L2007" s="8">
        <f t="shared" ref="L2007:L2070" si="3479" xml:space="preserve"> ($D$14 * I2007) + (G2007 * J2007) + (H2007 * K2007)</f>
        <v>-160.2214197940967</v>
      </c>
      <c r="M2007" s="8">
        <f t="shared" si="3444"/>
        <v>2.6104867951272488E-70</v>
      </c>
      <c r="N2007" s="8">
        <f xml:space="preserve"> (N2006 + $B$11 * AH2006 + $D$11 * AQ2006)</f>
        <v>220.44218839184069</v>
      </c>
      <c r="O2007" s="8">
        <f xml:space="preserve"> (O2006 + $B$11 * AI2006 + $D$11 * AR2006)</f>
        <v>116.18683548347948</v>
      </c>
      <c r="P2007" s="8">
        <f xml:space="preserve"> (P2006 + $B$11 * AJ2006 + $D$11 * AS2006)</f>
        <v>-380.66360818593739</v>
      </c>
      <c r="Q2007" s="8">
        <f t="shared" ref="Q2007:Q2070" si="3480" xml:space="preserve"> ($D$14 * N2007) + (G2007 * O2007) + (H2007 * P2007)</f>
        <v>-160.2214197940967</v>
      </c>
      <c r="R2007" s="8">
        <f t="shared" si="3445"/>
        <v>2.6104867951272488E-70</v>
      </c>
      <c r="S2007" s="5">
        <f t="shared" si="3446"/>
        <v>389.26981199449591</v>
      </c>
      <c r="T2007" s="8">
        <f xml:space="preserve"> (T2006 + $B$11 * AL2006 + $D$11 * AU2006)</f>
        <v>-458.75322946226612</v>
      </c>
      <c r="U2007" s="8">
        <f xml:space="preserve"> (U2006 + $B$11 * AM2006 + $D$11 * AV2006)</f>
        <v>-458.75322946226612</v>
      </c>
      <c r="V2007" s="8">
        <f t="shared" si="3440"/>
        <v>389.26981199449591</v>
      </c>
      <c r="W2007" s="8">
        <f t="shared" si="3447"/>
        <v>1</v>
      </c>
      <c r="X2007" s="8">
        <f xml:space="preserve"> ($D$7 - W2007)</f>
        <v>0</v>
      </c>
      <c r="Y2007" s="14"/>
      <c r="Z2007" s="14"/>
      <c r="AB2007" s="8">
        <f xml:space="preserve"> M2007 * (1 - M2007) * (AD2007 * T2007)</f>
        <v>0</v>
      </c>
      <c r="AC2007" s="8">
        <f xml:space="preserve"> R2007 * (1 - R2007) * (AD2007 * U2007)</f>
        <v>0</v>
      </c>
      <c r="AD2007" s="8">
        <f xml:space="preserve"> (X2007 * (1 - W2007) * W2007)</f>
        <v>0</v>
      </c>
      <c r="AE2007" s="8">
        <f t="shared" si="3467"/>
        <v>0</v>
      </c>
      <c r="AF2007" s="8">
        <f xml:space="preserve"> (G2007 * AB2007)</f>
        <v>0</v>
      </c>
      <c r="AG2007" s="8">
        <f xml:space="preserve"> (H2007 * AB2007)</f>
        <v>0</v>
      </c>
      <c r="AH2007" s="8">
        <f t="shared" si="3468"/>
        <v>0</v>
      </c>
      <c r="AI2007" s="8">
        <f xml:space="preserve"> (G2007 * AC2007)</f>
        <v>0</v>
      </c>
      <c r="AJ2007" s="8">
        <f xml:space="preserve"> (H2007 * AC2007)</f>
        <v>0</v>
      </c>
      <c r="AK2007" s="5">
        <f t="shared" si="3441"/>
        <v>0</v>
      </c>
      <c r="AL2007" s="8">
        <f xml:space="preserve"> (M2007 * AD2007)</f>
        <v>0</v>
      </c>
      <c r="AM2007" s="8">
        <f xml:space="preserve"> (R2007 * AD2007)</f>
        <v>0</v>
      </c>
      <c r="AN2007" s="8">
        <f xml:space="preserve"> (I2007 - I2006)</f>
        <v>0.11267505162848579</v>
      </c>
      <c r="AO2007" s="8">
        <f xml:space="preserve"> (J2007 - J2006)</f>
        <v>5.9295997725811844E-2</v>
      </c>
      <c r="AP2007" s="8">
        <f xml:space="preserve"> (K2007 - K2006)</f>
        <v>-0.19324467106849852</v>
      </c>
      <c r="AQ2007" s="8">
        <f xml:space="preserve"> (N2007 - N2006)</f>
        <v>0.11267505162848579</v>
      </c>
      <c r="AR2007" s="8">
        <f xml:space="preserve"> (O2007 - O2006)</f>
        <v>5.9295997725811844E-2</v>
      </c>
      <c r="AS2007" s="8">
        <f xml:space="preserve"> (P2007 - P2006)</f>
        <v>-0.19324467106849852</v>
      </c>
      <c r="AT2007" s="5">
        <f t="shared" si="3448"/>
        <v>0.19873538305012062</v>
      </c>
      <c r="AU2007" s="8">
        <f xml:space="preserve"> (T2007 - T2006)</f>
        <v>-0.23273875137289224</v>
      </c>
      <c r="AV2007" s="8">
        <f xml:space="preserve"> (U2007 - U2006)</f>
        <v>-0.23273875137289224</v>
      </c>
    </row>
    <row r="2008" spans="6:48" x14ac:dyDescent="0.25">
      <c r="F2008" s="8" t="s">
        <v>54</v>
      </c>
      <c r="G2008" s="8">
        <f t="shared" ref="G2008" si="3481" xml:space="preserve"> $B$8</f>
        <v>1</v>
      </c>
      <c r="H2008" s="8">
        <f t="shared" ref="H2008" si="3482" xml:space="preserve"> $C$8</f>
        <v>1</v>
      </c>
      <c r="I2008" s="8">
        <f xml:space="preserve"> (I2007 + $B$11 * AE2007 + $D$11 * AN2007)</f>
        <v>220.55486344346917</v>
      </c>
      <c r="J2008" s="8">
        <f xml:space="preserve"> (J2007 + $B$11 * AF2007 + $D$11 * AO2007)</f>
        <v>116.2461314812053</v>
      </c>
      <c r="K2008" s="8">
        <f xml:space="preserve"> (K2007 + $B$11 * AG2007 + $D$11 * AP2007)</f>
        <v>-380.85685285700589</v>
      </c>
      <c r="L2008" s="8">
        <f t="shared" si="3479"/>
        <v>-44.055857932331435</v>
      </c>
      <c r="M2008" s="8">
        <f t="shared" si="3444"/>
        <v>7.3584103734819588E-20</v>
      </c>
      <c r="N2008" s="8">
        <f xml:space="preserve"> (N2007 + $B$11 * AH2007 + $D$11 * AQ2007)</f>
        <v>220.55486344346917</v>
      </c>
      <c r="O2008" s="8">
        <f xml:space="preserve"> (O2007 + $B$11 * AI2007 + $D$11 * AR2007)</f>
        <v>116.2461314812053</v>
      </c>
      <c r="P2008" s="8">
        <f xml:space="preserve"> (P2007 + $B$11 * AJ2007 + $D$11 * AS2007)</f>
        <v>-380.85685285700589</v>
      </c>
      <c r="Q2008" s="8">
        <f t="shared" si="3480"/>
        <v>-44.055857932331435</v>
      </c>
      <c r="R2008" s="8">
        <f t="shared" si="3445"/>
        <v>7.3584103734819588E-20</v>
      </c>
      <c r="S2008" s="5">
        <f t="shared" si="3446"/>
        <v>389.46854737754603</v>
      </c>
      <c r="T2008" s="8">
        <f xml:space="preserve"> (T2007 + $B$11 * AL2007 + $D$11 * AU2007)</f>
        <v>-458.98596821363901</v>
      </c>
      <c r="U2008" s="8">
        <f xml:space="preserve"> (U2007 + $B$11 * AM2007 + $D$11 * AV2007)</f>
        <v>-458.98596821363901</v>
      </c>
      <c r="V2008" s="8">
        <f t="shared" si="3440"/>
        <v>389.46854737754603</v>
      </c>
      <c r="W2008" s="8">
        <f t="shared" si="3447"/>
        <v>1</v>
      </c>
      <c r="X2008" s="8">
        <f xml:space="preserve"> ($D$8 - W2008)</f>
        <v>0</v>
      </c>
      <c r="Y2008" s="15"/>
      <c r="Z2008" s="15"/>
      <c r="AB2008" s="8">
        <f xml:space="preserve"> M2008 * (1 - M2008) * (AD2008 * T2008)</f>
        <v>0</v>
      </c>
      <c r="AC2008" s="8">
        <f xml:space="preserve"> R2008 * (1 - R2008) * (AD2008 * U2008)</f>
        <v>0</v>
      </c>
      <c r="AD2008" s="8">
        <f xml:space="preserve"> (X2008 * (1 - W2008) * W2008)</f>
        <v>0</v>
      </c>
      <c r="AE2008" s="8">
        <f t="shared" si="3467"/>
        <v>0</v>
      </c>
      <c r="AF2008" s="8">
        <f xml:space="preserve"> (G2008 * AB2008)</f>
        <v>0</v>
      </c>
      <c r="AG2008" s="8">
        <f xml:space="preserve"> (H2008 * AB2008)</f>
        <v>0</v>
      </c>
      <c r="AH2008" s="8">
        <f t="shared" si="3468"/>
        <v>0</v>
      </c>
      <c r="AI2008" s="8">
        <f xml:space="preserve"> (G2008 * AC2008)</f>
        <v>0</v>
      </c>
      <c r="AJ2008" s="8">
        <f xml:space="preserve"> (H2008 * AC2008)</f>
        <v>0</v>
      </c>
      <c r="AK2008" s="5">
        <f t="shared" si="3441"/>
        <v>0</v>
      </c>
      <c r="AL2008" s="8">
        <f xml:space="preserve"> (M2008 * AD2008)</f>
        <v>0</v>
      </c>
      <c r="AM2008" s="8">
        <f xml:space="preserve"> (R2008 * AD2008)</f>
        <v>0</v>
      </c>
      <c r="AN2008" s="8">
        <f xml:space="preserve"> (I2008 - I2007)</f>
        <v>0.11267505162848579</v>
      </c>
      <c r="AO2008" s="8">
        <f xml:space="preserve"> (J2008 - J2007)</f>
        <v>5.9295997725811844E-2</v>
      </c>
      <c r="AP2008" s="8">
        <f xml:space="preserve"> (K2008 - K2007)</f>
        <v>-0.19324467106849852</v>
      </c>
      <c r="AQ2008" s="8">
        <f xml:space="preserve"> (N2008 - N2007)</f>
        <v>0.11267505162848579</v>
      </c>
      <c r="AR2008" s="8">
        <f xml:space="preserve"> (O2008 - O2007)</f>
        <v>5.9295997725811844E-2</v>
      </c>
      <c r="AS2008" s="8">
        <f xml:space="preserve"> (P2008 - P2007)</f>
        <v>-0.19324467106849852</v>
      </c>
      <c r="AT2008" s="5">
        <f t="shared" si="3448"/>
        <v>0.19873538305012062</v>
      </c>
      <c r="AU2008" s="8">
        <f xml:space="preserve"> (T2008 - T2007)</f>
        <v>-0.23273875137289224</v>
      </c>
      <c r="AV2008" s="8">
        <f xml:space="preserve"> (U2008 - U2007)</f>
        <v>-0.23273875137289224</v>
      </c>
    </row>
    <row r="2009" spans="6:48" x14ac:dyDescent="0.25">
      <c r="F2009" s="2" t="s">
        <v>51</v>
      </c>
      <c r="G2009" s="2">
        <f t="shared" si="3463"/>
        <v>0</v>
      </c>
      <c r="H2009" s="2">
        <f t="shared" si="3464"/>
        <v>0</v>
      </c>
      <c r="I2009" s="2">
        <f xml:space="preserve"> (I2008 + $B$11 * AE2008 + $D$11 * AN2008)</f>
        <v>220.66753849509766</v>
      </c>
      <c r="J2009" s="2">
        <f xml:space="preserve"> (J2008 + $B$11 * AF2008 + $D$11 * AO2008)</f>
        <v>116.30542747893111</v>
      </c>
      <c r="K2009" s="2">
        <f xml:space="preserve"> (K2008 + $B$11 * AG2008 + $D$11 * AP2008)</f>
        <v>-381.05009752807439</v>
      </c>
      <c r="L2009" s="2">
        <f t="shared" si="3479"/>
        <v>220.66753849509766</v>
      </c>
      <c r="M2009" s="2">
        <f t="shared" si="3444"/>
        <v>1</v>
      </c>
      <c r="N2009" s="2">
        <f xml:space="preserve"> (N2008 + $B$11 * AH2008 + $D$11 * AQ2008)</f>
        <v>220.66753849509766</v>
      </c>
      <c r="O2009" s="2">
        <f xml:space="preserve"> (O2008 + $B$11 * AI2008 + $D$11 * AR2008)</f>
        <v>116.30542747893111</v>
      </c>
      <c r="P2009" s="2">
        <f xml:space="preserve"> (P2008 + $B$11 * AJ2008 + $D$11 * AS2008)</f>
        <v>-381.05009752807439</v>
      </c>
      <c r="Q2009" s="2">
        <f t="shared" si="3480"/>
        <v>220.66753849509766</v>
      </c>
      <c r="R2009" s="2">
        <f t="shared" si="3445"/>
        <v>1</v>
      </c>
      <c r="S2009" s="6">
        <f t="shared" si="3446"/>
        <v>389.66728276059615</v>
      </c>
      <c r="T2009" s="2">
        <f xml:space="preserve"> (T2008 + $B$11 * AL2008 + $D$11 * AU2008)</f>
        <v>-459.2187069650119</v>
      </c>
      <c r="U2009" s="2">
        <f xml:space="preserve"> (U2008 + $B$11 * AM2008 + $D$11 * AV2008)</f>
        <v>-459.2187069650119</v>
      </c>
      <c r="V2009" s="2">
        <f t="shared" si="3440"/>
        <v>-528.77013116942771</v>
      </c>
      <c r="W2009" s="2">
        <f t="shared" si="3447"/>
        <v>2.2806037697475059E-230</v>
      </c>
      <c r="X2009" s="2">
        <f xml:space="preserve"> ($D$5 - W2009)</f>
        <v>-2.2806037697475059E-230</v>
      </c>
      <c r="Y2009" s="16">
        <f xml:space="preserve"> SUM(SUMIF(X2009:X2012, {"&gt;0","&lt;0"}) * {1,-1}) / 4</f>
        <v>1.0068127576949592E-230</v>
      </c>
      <c r="Z2009" s="16" t="s">
        <v>558</v>
      </c>
      <c r="AB2009" s="2">
        <f xml:space="preserve"> M2009 * (1 - M2009) * (AD2009 * T2009)</f>
        <v>0</v>
      </c>
      <c r="AC2009" s="2">
        <f xml:space="preserve"> R2009 * (1 - R2009) * (AD2009 * U2009)</f>
        <v>0</v>
      </c>
      <c r="AD2009" s="2">
        <f xml:space="preserve"> (X2009 * (1 - W2009) * W2009)</f>
        <v>0</v>
      </c>
      <c r="AE2009" s="2">
        <f t="shared" si="3467"/>
        <v>0</v>
      </c>
      <c r="AF2009" s="2">
        <f xml:space="preserve"> (G2009 * AB2009)</f>
        <v>0</v>
      </c>
      <c r="AG2009" s="2">
        <f xml:space="preserve"> (H2009 * AB2009)</f>
        <v>0</v>
      </c>
      <c r="AH2009" s="2">
        <f t="shared" si="3468"/>
        <v>0</v>
      </c>
      <c r="AI2009" s="2">
        <f xml:space="preserve"> (G2009 * AC2009)</f>
        <v>0</v>
      </c>
      <c r="AJ2009" s="2">
        <f xml:space="preserve"> (H2009 * AC2009)</f>
        <v>0</v>
      </c>
      <c r="AK2009" s="6">
        <f t="shared" si="3441"/>
        <v>0</v>
      </c>
      <c r="AL2009" s="2">
        <f xml:space="preserve"> (M2009 * AD2009)</f>
        <v>0</v>
      </c>
      <c r="AM2009" s="2">
        <f xml:space="preserve"> (R2009 * AD2009)</f>
        <v>0</v>
      </c>
      <c r="AN2009" s="2">
        <f xml:space="preserve"> (I2009 - I2008)</f>
        <v>0.11267505162848579</v>
      </c>
      <c r="AO2009" s="2">
        <f xml:space="preserve"> (J2009 - J2008)</f>
        <v>5.9295997725811844E-2</v>
      </c>
      <c r="AP2009" s="2">
        <f xml:space="preserve"> (K2009 - K2008)</f>
        <v>-0.19324467106849852</v>
      </c>
      <c r="AQ2009" s="2">
        <f xml:space="preserve"> (N2009 - N2008)</f>
        <v>0.11267505162848579</v>
      </c>
      <c r="AR2009" s="2">
        <f xml:space="preserve"> (O2009 - O2008)</f>
        <v>5.9295997725811844E-2</v>
      </c>
      <c r="AS2009" s="2">
        <f xml:space="preserve"> (P2009 - P2008)</f>
        <v>-0.19324467106849852</v>
      </c>
      <c r="AT2009" s="6">
        <f t="shared" si="3448"/>
        <v>0.19873538305012062</v>
      </c>
      <c r="AU2009" s="2">
        <f xml:space="preserve"> (T2009 - T2008)</f>
        <v>-0.23273875137289224</v>
      </c>
      <c r="AV2009" s="2">
        <f xml:space="preserve"> (U2009 - U2008)</f>
        <v>-0.23273875137289224</v>
      </c>
    </row>
    <row r="2010" spans="6:48" x14ac:dyDescent="0.25">
      <c r="F2010" s="2" t="s">
        <v>52</v>
      </c>
      <c r="G2010" s="2">
        <f t="shared" ref="G2010" si="3483" xml:space="preserve"> $B$6</f>
        <v>1</v>
      </c>
      <c r="H2010" s="2">
        <f t="shared" ref="H2010" si="3484" xml:space="preserve"> $C$6</f>
        <v>0</v>
      </c>
      <c r="I2010" s="2">
        <f xml:space="preserve"> (I2009 + $B$11 * AE2009 + $D$11 * AN2009)</f>
        <v>220.78021354672615</v>
      </c>
      <c r="J2010" s="2">
        <f xml:space="preserve"> (J2009 + $B$11 * AF2009 + $D$11 * AO2009)</f>
        <v>116.36472347665692</v>
      </c>
      <c r="K2010" s="2">
        <f xml:space="preserve"> (K2009 + $B$11 * AG2009 + $D$11 * AP2009)</f>
        <v>-381.24334219914289</v>
      </c>
      <c r="L2010" s="2">
        <f t="shared" si="3479"/>
        <v>337.14493702338308</v>
      </c>
      <c r="M2010" s="2">
        <f t="shared" si="3444"/>
        <v>1</v>
      </c>
      <c r="N2010" s="2">
        <f xml:space="preserve"> (N2009 + $B$11 * AH2009 + $D$11 * AQ2009)</f>
        <v>220.78021354672615</v>
      </c>
      <c r="O2010" s="2">
        <f xml:space="preserve"> (O2009 + $B$11 * AI2009 + $D$11 * AR2009)</f>
        <v>116.36472347665692</v>
      </c>
      <c r="P2010" s="2">
        <f xml:space="preserve"> (P2009 + $B$11 * AJ2009 + $D$11 * AS2009)</f>
        <v>-381.24334219914289</v>
      </c>
      <c r="Q2010" s="2">
        <f t="shared" si="3480"/>
        <v>337.14493702338308</v>
      </c>
      <c r="R2010" s="2">
        <f t="shared" si="3445"/>
        <v>1</v>
      </c>
      <c r="S2010" s="6">
        <f t="shared" si="3446"/>
        <v>389.86601814364627</v>
      </c>
      <c r="T2010" s="2">
        <f xml:space="preserve"> (T2009 + $B$11 * AL2009 + $D$11 * AU2009)</f>
        <v>-459.4514457163848</v>
      </c>
      <c r="U2010" s="2">
        <f xml:space="preserve"> (U2009 + $B$11 * AM2009 + $D$11 * AV2009)</f>
        <v>-459.4514457163848</v>
      </c>
      <c r="V2010" s="2">
        <f t="shared" si="3440"/>
        <v>-529.03687328912338</v>
      </c>
      <c r="W2010" s="2">
        <f t="shared" si="3447"/>
        <v>1.7466472610323307E-230</v>
      </c>
      <c r="X2010" s="2">
        <f xml:space="preserve"> ($D$6 - W2010)</f>
        <v>-1.7466472610323307E-230</v>
      </c>
      <c r="Y2010" s="17"/>
      <c r="Z2010" s="17"/>
      <c r="AB2010" s="2">
        <f xml:space="preserve"> M2010 * (1 - M2010) * (AD2010 * T2010)</f>
        <v>0</v>
      </c>
      <c r="AC2010" s="2">
        <f xml:space="preserve"> R2010 * (1 - R2010) * (AD2010 * U2010)</f>
        <v>0</v>
      </c>
      <c r="AD2010" s="2">
        <f xml:space="preserve"> (X2010 * (1 - W2010) * W2010)</f>
        <v>0</v>
      </c>
      <c r="AE2010" s="2">
        <f t="shared" si="3467"/>
        <v>0</v>
      </c>
      <c r="AF2010" s="2">
        <f xml:space="preserve"> (G2010 * AB2010)</f>
        <v>0</v>
      </c>
      <c r="AG2010" s="2">
        <f xml:space="preserve"> (H2010 * AB2010)</f>
        <v>0</v>
      </c>
      <c r="AH2010" s="2">
        <f t="shared" si="3468"/>
        <v>0</v>
      </c>
      <c r="AI2010" s="2">
        <f xml:space="preserve"> (G2010 * AC2010)</f>
        <v>0</v>
      </c>
      <c r="AJ2010" s="2">
        <f xml:space="preserve"> (H2010 * AC2010)</f>
        <v>0</v>
      </c>
      <c r="AK2010" s="6">
        <f t="shared" si="3441"/>
        <v>0</v>
      </c>
      <c r="AL2010" s="2">
        <f xml:space="preserve"> (M2010 * AD2010)</f>
        <v>0</v>
      </c>
      <c r="AM2010" s="2">
        <f xml:space="preserve"> (R2010 * AD2010)</f>
        <v>0</v>
      </c>
      <c r="AN2010" s="2">
        <f xml:space="preserve"> (I2010 - I2009)</f>
        <v>0.11267505162848579</v>
      </c>
      <c r="AO2010" s="2">
        <f xml:space="preserve"> (J2010 - J2009)</f>
        <v>5.9295997725811844E-2</v>
      </c>
      <c r="AP2010" s="2">
        <f xml:space="preserve"> (K2010 - K2009)</f>
        <v>-0.19324467106849852</v>
      </c>
      <c r="AQ2010" s="2">
        <f xml:space="preserve"> (N2010 - N2009)</f>
        <v>0.11267505162848579</v>
      </c>
      <c r="AR2010" s="2">
        <f xml:space="preserve"> (O2010 - O2009)</f>
        <v>5.9295997725811844E-2</v>
      </c>
      <c r="AS2010" s="2">
        <f xml:space="preserve"> (P2010 - P2009)</f>
        <v>-0.19324467106849852</v>
      </c>
      <c r="AT2010" s="6">
        <f t="shared" si="3448"/>
        <v>0.19873538305012062</v>
      </c>
      <c r="AU2010" s="2">
        <f xml:space="preserve"> (T2010 - T2009)</f>
        <v>-0.23273875137289224</v>
      </c>
      <c r="AV2010" s="2">
        <f xml:space="preserve"> (U2010 - U2009)</f>
        <v>-0.23273875137289224</v>
      </c>
    </row>
    <row r="2011" spans="6:48" x14ac:dyDescent="0.25">
      <c r="F2011" s="2" t="s">
        <v>53</v>
      </c>
      <c r="G2011" s="2">
        <f t="shared" ref="G2011" si="3485" xml:space="preserve"> $B$7</f>
        <v>0</v>
      </c>
      <c r="H2011" s="2">
        <f t="shared" ref="H2011" si="3486" xml:space="preserve"> $C$7</f>
        <v>1</v>
      </c>
      <c r="I2011" s="2">
        <f xml:space="preserve"> (I2010 + $B$11 * AE2010 + $D$11 * AN2010)</f>
        <v>220.89288859835463</v>
      </c>
      <c r="J2011" s="2">
        <f xml:space="preserve"> (J2010 + $B$11 * AF2010 + $D$11 * AO2010)</f>
        <v>116.42401947438273</v>
      </c>
      <c r="K2011" s="2">
        <f xml:space="preserve"> (K2010 + $B$11 * AG2010 + $D$11 * AP2010)</f>
        <v>-381.43658687021139</v>
      </c>
      <c r="L2011" s="2">
        <f t="shared" si="3479"/>
        <v>-160.54369827185675</v>
      </c>
      <c r="M2011" s="2">
        <f t="shared" si="3444"/>
        <v>1.8912883012377042E-70</v>
      </c>
      <c r="N2011" s="2">
        <f xml:space="preserve"> (N2010 + $B$11 * AH2010 + $D$11 * AQ2010)</f>
        <v>220.89288859835463</v>
      </c>
      <c r="O2011" s="2">
        <f xml:space="preserve"> (O2010 + $B$11 * AI2010 + $D$11 * AR2010)</f>
        <v>116.42401947438273</v>
      </c>
      <c r="P2011" s="2">
        <f xml:space="preserve"> (P2010 + $B$11 * AJ2010 + $D$11 * AS2010)</f>
        <v>-381.43658687021139</v>
      </c>
      <c r="Q2011" s="2">
        <f t="shared" si="3480"/>
        <v>-160.54369827185675</v>
      </c>
      <c r="R2011" s="2">
        <f t="shared" si="3445"/>
        <v>1.8912883012377042E-70</v>
      </c>
      <c r="S2011" s="6">
        <f t="shared" si="3446"/>
        <v>390.06475352669639</v>
      </c>
      <c r="T2011" s="2">
        <f xml:space="preserve"> (T2010 + $B$11 * AL2010 + $D$11 * AU2010)</f>
        <v>-459.68418446775769</v>
      </c>
      <c r="U2011" s="2">
        <f xml:space="preserve"> (U2010 + $B$11 * AM2010 + $D$11 * AV2010)</f>
        <v>-459.68418446775769</v>
      </c>
      <c r="V2011" s="2">
        <f t="shared" si="3440"/>
        <v>390.06475352669639</v>
      </c>
      <c r="W2011" s="2">
        <f t="shared" si="3447"/>
        <v>1</v>
      </c>
      <c r="X2011" s="2">
        <f xml:space="preserve"> ($D$7 - W2011)</f>
        <v>0</v>
      </c>
      <c r="Y2011" s="17"/>
      <c r="Z2011" s="17"/>
      <c r="AB2011" s="2">
        <f xml:space="preserve"> M2011 * (1 - M2011) * (AD2011 * T2011)</f>
        <v>0</v>
      </c>
      <c r="AC2011" s="2">
        <f xml:space="preserve"> R2011 * (1 - R2011) * (AD2011 * U2011)</f>
        <v>0</v>
      </c>
      <c r="AD2011" s="2">
        <f xml:space="preserve"> (X2011 * (1 - W2011) * W2011)</f>
        <v>0</v>
      </c>
      <c r="AE2011" s="2">
        <f t="shared" si="3467"/>
        <v>0</v>
      </c>
      <c r="AF2011" s="2">
        <f xml:space="preserve"> (G2011 * AB2011)</f>
        <v>0</v>
      </c>
      <c r="AG2011" s="2">
        <f xml:space="preserve"> (H2011 * AB2011)</f>
        <v>0</v>
      </c>
      <c r="AH2011" s="2">
        <f t="shared" si="3468"/>
        <v>0</v>
      </c>
      <c r="AI2011" s="2">
        <f xml:space="preserve"> (G2011 * AC2011)</f>
        <v>0</v>
      </c>
      <c r="AJ2011" s="2">
        <f xml:space="preserve"> (H2011 * AC2011)</f>
        <v>0</v>
      </c>
      <c r="AK2011" s="6">
        <f t="shared" si="3441"/>
        <v>0</v>
      </c>
      <c r="AL2011" s="2">
        <f xml:space="preserve"> (M2011 * AD2011)</f>
        <v>0</v>
      </c>
      <c r="AM2011" s="2">
        <f xml:space="preserve"> (R2011 * AD2011)</f>
        <v>0</v>
      </c>
      <c r="AN2011" s="2">
        <f xml:space="preserve"> (I2011 - I2010)</f>
        <v>0.11267505162848579</v>
      </c>
      <c r="AO2011" s="2">
        <f xml:space="preserve"> (J2011 - J2010)</f>
        <v>5.9295997725811844E-2</v>
      </c>
      <c r="AP2011" s="2">
        <f xml:space="preserve"> (K2011 - K2010)</f>
        <v>-0.19324467106849852</v>
      </c>
      <c r="AQ2011" s="2">
        <f xml:space="preserve"> (N2011 - N2010)</f>
        <v>0.11267505162848579</v>
      </c>
      <c r="AR2011" s="2">
        <f xml:space="preserve"> (O2011 - O2010)</f>
        <v>5.9295997725811844E-2</v>
      </c>
      <c r="AS2011" s="2">
        <f xml:space="preserve"> (P2011 - P2010)</f>
        <v>-0.19324467106849852</v>
      </c>
      <c r="AT2011" s="6">
        <f t="shared" si="3448"/>
        <v>0.19873538305012062</v>
      </c>
      <c r="AU2011" s="2">
        <f xml:space="preserve"> (T2011 - T2010)</f>
        <v>-0.23273875137289224</v>
      </c>
      <c r="AV2011" s="2">
        <f xml:space="preserve"> (U2011 - U2010)</f>
        <v>-0.23273875137289224</v>
      </c>
    </row>
    <row r="2012" spans="6:48" x14ac:dyDescent="0.25">
      <c r="F2012" s="2" t="s">
        <v>54</v>
      </c>
      <c r="G2012" s="2">
        <f t="shared" ref="G2012" si="3487" xml:space="preserve"> $B$8</f>
        <v>1</v>
      </c>
      <c r="H2012" s="2">
        <f t="shared" ref="H2012" si="3488" xml:space="preserve"> $C$8</f>
        <v>1</v>
      </c>
      <c r="I2012" s="2">
        <f xml:space="preserve"> (I2011 + $B$11 * AE2011 + $D$11 * AN2011)</f>
        <v>221.00556364998312</v>
      </c>
      <c r="J2012" s="2">
        <f xml:space="preserve"> (J2011 + $B$11 * AF2011 + $D$11 * AO2011)</f>
        <v>116.48331547210854</v>
      </c>
      <c r="K2012" s="2">
        <f xml:space="preserve"> (K2011 + $B$11 * AG2011 + $D$11 * AP2011)</f>
        <v>-381.62983154127988</v>
      </c>
      <c r="L2012" s="2">
        <f t="shared" si="3479"/>
        <v>-44.140952419188238</v>
      </c>
      <c r="M2012" s="2">
        <f t="shared" si="3444"/>
        <v>6.7581517350265018E-20</v>
      </c>
      <c r="N2012" s="2">
        <f xml:space="preserve"> (N2011 + $B$11 * AH2011 + $D$11 * AQ2011)</f>
        <v>221.00556364998312</v>
      </c>
      <c r="O2012" s="2">
        <f xml:space="preserve"> (O2011 + $B$11 * AI2011 + $D$11 * AR2011)</f>
        <v>116.48331547210854</v>
      </c>
      <c r="P2012" s="2">
        <f xml:space="preserve"> (P2011 + $B$11 * AJ2011 + $D$11 * AS2011)</f>
        <v>-381.62983154127988</v>
      </c>
      <c r="Q2012" s="2">
        <f t="shared" si="3480"/>
        <v>-44.140952419188238</v>
      </c>
      <c r="R2012" s="2">
        <f t="shared" si="3445"/>
        <v>6.7581517350265018E-20</v>
      </c>
      <c r="S2012" s="6">
        <f t="shared" si="3446"/>
        <v>390.26348890974651</v>
      </c>
      <c r="T2012" s="2">
        <f xml:space="preserve"> (T2011 + $B$11 * AL2011 + $D$11 * AU2011)</f>
        <v>-459.91692321913058</v>
      </c>
      <c r="U2012" s="2">
        <f xml:space="preserve"> (U2011 + $B$11 * AM2011 + $D$11 * AV2011)</f>
        <v>-459.91692321913058</v>
      </c>
      <c r="V2012" s="2">
        <f t="shared" si="3440"/>
        <v>390.26348890974651</v>
      </c>
      <c r="W2012" s="2">
        <f t="shared" si="3447"/>
        <v>1</v>
      </c>
      <c r="X2012" s="2">
        <f xml:space="preserve"> ($D$8 - W2012)</f>
        <v>0</v>
      </c>
      <c r="Y2012" s="18"/>
      <c r="Z2012" s="18"/>
      <c r="AB2012" s="2">
        <f xml:space="preserve"> M2012 * (1 - M2012) * (AD2012 * T2012)</f>
        <v>0</v>
      </c>
      <c r="AC2012" s="2">
        <f xml:space="preserve"> R2012 * (1 - R2012) * (AD2012 * U2012)</f>
        <v>0</v>
      </c>
      <c r="AD2012" s="2">
        <f xml:space="preserve"> (X2012 * (1 - W2012) * W2012)</f>
        <v>0</v>
      </c>
      <c r="AE2012" s="2">
        <f t="shared" si="3467"/>
        <v>0</v>
      </c>
      <c r="AF2012" s="2">
        <f xml:space="preserve"> (G2012 * AB2012)</f>
        <v>0</v>
      </c>
      <c r="AG2012" s="2">
        <f xml:space="preserve"> (H2012 * AB2012)</f>
        <v>0</v>
      </c>
      <c r="AH2012" s="2">
        <f t="shared" si="3468"/>
        <v>0</v>
      </c>
      <c r="AI2012" s="2">
        <f xml:space="preserve"> (G2012 * AC2012)</f>
        <v>0</v>
      </c>
      <c r="AJ2012" s="2">
        <f xml:space="preserve"> (H2012 * AC2012)</f>
        <v>0</v>
      </c>
      <c r="AK2012" s="6">
        <f t="shared" si="3441"/>
        <v>0</v>
      </c>
      <c r="AL2012" s="2">
        <f xml:space="preserve"> (M2012 * AD2012)</f>
        <v>0</v>
      </c>
      <c r="AM2012" s="2">
        <f xml:space="preserve"> (R2012 * AD2012)</f>
        <v>0</v>
      </c>
      <c r="AN2012" s="2">
        <f xml:space="preserve"> (I2012 - I2011)</f>
        <v>0.11267505162848579</v>
      </c>
      <c r="AO2012" s="2">
        <f xml:space="preserve"> (J2012 - J2011)</f>
        <v>5.9295997725811844E-2</v>
      </c>
      <c r="AP2012" s="2">
        <f xml:space="preserve"> (K2012 - K2011)</f>
        <v>-0.19324467106849852</v>
      </c>
      <c r="AQ2012" s="2">
        <f xml:space="preserve"> (N2012 - N2011)</f>
        <v>0.11267505162848579</v>
      </c>
      <c r="AR2012" s="2">
        <f xml:space="preserve"> (O2012 - O2011)</f>
        <v>5.9295997725811844E-2</v>
      </c>
      <c r="AS2012" s="2">
        <f xml:space="preserve"> (P2012 - P2011)</f>
        <v>-0.19324467106849852</v>
      </c>
      <c r="AT2012" s="6">
        <f t="shared" si="3448"/>
        <v>0.19873538305012062</v>
      </c>
      <c r="AU2012" s="2">
        <f xml:space="preserve"> (T2012 - T2011)</f>
        <v>-0.23273875137289224</v>
      </c>
      <c r="AV2012" s="2">
        <f xml:space="preserve"> (U2012 - U2011)</f>
        <v>-0.23273875137289224</v>
      </c>
    </row>
    <row r="2013" spans="6:48" x14ac:dyDescent="0.25">
      <c r="F2013" s="8" t="s">
        <v>51</v>
      </c>
      <c r="G2013" s="8">
        <f t="shared" si="3473"/>
        <v>0</v>
      </c>
      <c r="H2013" s="8">
        <f t="shared" si="3474"/>
        <v>0</v>
      </c>
      <c r="I2013" s="8">
        <f xml:space="preserve"> (I2012 + $B$11 * AE2012 + $D$11 * AN2012)</f>
        <v>221.1182387016116</v>
      </c>
      <c r="J2013" s="8">
        <f xml:space="preserve"> (J2012 + $B$11 * AF2012 + $D$11 * AO2012)</f>
        <v>116.54261146983436</v>
      </c>
      <c r="K2013" s="8">
        <f xml:space="preserve"> (K2012 + $B$11 * AG2012 + $D$11 * AP2012)</f>
        <v>-381.82307621234838</v>
      </c>
      <c r="L2013" s="8">
        <f t="shared" si="3479"/>
        <v>221.1182387016116</v>
      </c>
      <c r="M2013" s="8">
        <f t="shared" si="3444"/>
        <v>1</v>
      </c>
      <c r="N2013" s="8">
        <f xml:space="preserve"> (N2012 + $B$11 * AH2012 + $D$11 * AQ2012)</f>
        <v>221.1182387016116</v>
      </c>
      <c r="O2013" s="8">
        <f xml:space="preserve"> (O2012 + $B$11 * AI2012 + $D$11 * AR2012)</f>
        <v>116.54261146983436</v>
      </c>
      <c r="P2013" s="8">
        <f xml:space="preserve"> (P2012 + $B$11 * AJ2012 + $D$11 * AS2012)</f>
        <v>-381.82307621234838</v>
      </c>
      <c r="Q2013" s="8">
        <f t="shared" si="3480"/>
        <v>221.1182387016116</v>
      </c>
      <c r="R2013" s="8">
        <f t="shared" si="3445"/>
        <v>1</v>
      </c>
      <c r="S2013" s="5">
        <f t="shared" si="3446"/>
        <v>390.46222429279663</v>
      </c>
      <c r="T2013" s="8">
        <f xml:space="preserve"> (T2012 + $B$11 * AL2012 + $D$11 * AU2012)</f>
        <v>-460.14966197050347</v>
      </c>
      <c r="U2013" s="8">
        <f xml:space="preserve"> (U2012 + $B$11 * AM2012 + $D$11 * AV2012)</f>
        <v>-460.14966197050347</v>
      </c>
      <c r="V2013" s="8">
        <f t="shared" si="3440"/>
        <v>-529.83709964821037</v>
      </c>
      <c r="W2013" s="8">
        <f t="shared" si="3447"/>
        <v>7.8464157362419789E-231</v>
      </c>
      <c r="X2013" s="8">
        <f xml:space="preserve"> ($D$5 - W2013)</f>
        <v>-7.8464157362419789E-231</v>
      </c>
      <c r="Y2013" s="13">
        <f xml:space="preserve"> SUM(SUMIF(X2013:X2016, {"&gt;0","&lt;0"}) * {1,-1}) / 4</f>
        <v>3.4639386158260773E-231</v>
      </c>
      <c r="Z2013" s="13" t="s">
        <v>559</v>
      </c>
      <c r="AB2013" s="8">
        <f xml:space="preserve"> M2013 * (1 - M2013) * (AD2013 * T2013)</f>
        <v>0</v>
      </c>
      <c r="AC2013" s="8">
        <f xml:space="preserve"> R2013 * (1 - R2013) * (AD2013 * U2013)</f>
        <v>0</v>
      </c>
      <c r="AD2013" s="8">
        <f xml:space="preserve"> (X2013 * (1 - W2013) * W2013)</f>
        <v>0</v>
      </c>
      <c r="AE2013" s="8">
        <f t="shared" si="3467"/>
        <v>0</v>
      </c>
      <c r="AF2013" s="8">
        <f xml:space="preserve"> (G2013 * AB2013)</f>
        <v>0</v>
      </c>
      <c r="AG2013" s="8">
        <f xml:space="preserve"> (H2013 * AB2013)</f>
        <v>0</v>
      </c>
      <c r="AH2013" s="8">
        <f t="shared" si="3468"/>
        <v>0</v>
      </c>
      <c r="AI2013" s="8">
        <f xml:space="preserve"> (G2013 * AC2013)</f>
        <v>0</v>
      </c>
      <c r="AJ2013" s="8">
        <f xml:space="preserve"> (H2013 * AC2013)</f>
        <v>0</v>
      </c>
      <c r="AK2013" s="5">
        <f t="shared" si="3441"/>
        <v>0</v>
      </c>
      <c r="AL2013" s="8">
        <f xml:space="preserve"> (M2013 * AD2013)</f>
        <v>0</v>
      </c>
      <c r="AM2013" s="8">
        <f xml:space="preserve"> (R2013 * AD2013)</f>
        <v>0</v>
      </c>
      <c r="AN2013" s="8">
        <f xml:space="preserve"> (I2013 - I2012)</f>
        <v>0.11267505162848579</v>
      </c>
      <c r="AO2013" s="8">
        <f xml:space="preserve"> (J2013 - J2012)</f>
        <v>5.9295997725811844E-2</v>
      </c>
      <c r="AP2013" s="8">
        <f xml:space="preserve"> (K2013 - K2012)</f>
        <v>-0.19324467106849852</v>
      </c>
      <c r="AQ2013" s="8">
        <f xml:space="preserve"> (N2013 - N2012)</f>
        <v>0.11267505162848579</v>
      </c>
      <c r="AR2013" s="8">
        <f xml:space="preserve"> (O2013 - O2012)</f>
        <v>5.9295997725811844E-2</v>
      </c>
      <c r="AS2013" s="8">
        <f xml:space="preserve"> (P2013 - P2012)</f>
        <v>-0.19324467106849852</v>
      </c>
      <c r="AT2013" s="5">
        <f t="shared" si="3448"/>
        <v>0.19873538305012062</v>
      </c>
      <c r="AU2013" s="8">
        <f xml:space="preserve"> (T2013 - T2012)</f>
        <v>-0.23273875137289224</v>
      </c>
      <c r="AV2013" s="8">
        <f xml:space="preserve"> (U2013 - U2012)</f>
        <v>-0.23273875137289224</v>
      </c>
    </row>
    <row r="2014" spans="6:48" x14ac:dyDescent="0.25">
      <c r="F2014" s="8" t="s">
        <v>52</v>
      </c>
      <c r="G2014" s="8">
        <f t="shared" ref="G2014" si="3489" xml:space="preserve"> $B$6</f>
        <v>1</v>
      </c>
      <c r="H2014" s="8">
        <f t="shared" ref="H2014" si="3490" xml:space="preserve"> $C$6</f>
        <v>0</v>
      </c>
      <c r="I2014" s="8">
        <f xml:space="preserve"> (I2013 + $B$11 * AE2013 + $D$11 * AN2013)</f>
        <v>221.23091375324009</v>
      </c>
      <c r="J2014" s="8">
        <f xml:space="preserve"> (J2013 + $B$11 * AF2013 + $D$11 * AO2013)</f>
        <v>116.60190746756017</v>
      </c>
      <c r="K2014" s="8">
        <f xml:space="preserve"> (K2013 + $B$11 * AG2013 + $D$11 * AP2013)</f>
        <v>-382.01632088341688</v>
      </c>
      <c r="L2014" s="8">
        <f t="shared" si="3479"/>
        <v>337.83282122080027</v>
      </c>
      <c r="M2014" s="8">
        <f t="shared" si="3444"/>
        <v>1</v>
      </c>
      <c r="N2014" s="8">
        <f xml:space="preserve"> (N2013 + $B$11 * AH2013 + $D$11 * AQ2013)</f>
        <v>221.23091375324009</v>
      </c>
      <c r="O2014" s="8">
        <f xml:space="preserve"> (O2013 + $B$11 * AI2013 + $D$11 * AR2013)</f>
        <v>116.60190746756017</v>
      </c>
      <c r="P2014" s="8">
        <f xml:space="preserve"> (P2013 + $B$11 * AJ2013 + $D$11 * AS2013)</f>
        <v>-382.01632088341688</v>
      </c>
      <c r="Q2014" s="8">
        <f t="shared" si="3480"/>
        <v>337.83282122080027</v>
      </c>
      <c r="R2014" s="8">
        <f t="shared" si="3445"/>
        <v>1</v>
      </c>
      <c r="S2014" s="5">
        <f t="shared" si="3446"/>
        <v>390.66095967584675</v>
      </c>
      <c r="T2014" s="8">
        <f xml:space="preserve"> (T2013 + $B$11 * AL2013 + $D$11 * AU2013)</f>
        <v>-460.38240072187637</v>
      </c>
      <c r="U2014" s="8">
        <f xml:space="preserve"> (U2013 + $B$11 * AM2013 + $D$11 * AV2013)</f>
        <v>-460.38240072187637</v>
      </c>
      <c r="V2014" s="8">
        <f t="shared" si="3440"/>
        <v>-530.10384176790603</v>
      </c>
      <c r="W2014" s="8">
        <f t="shared" si="3447"/>
        <v>6.0093387270623305E-231</v>
      </c>
      <c r="X2014" s="8">
        <f xml:space="preserve"> ($D$6 - W2014)</f>
        <v>-6.0093387270623305E-231</v>
      </c>
      <c r="Y2014" s="14"/>
      <c r="Z2014" s="14"/>
      <c r="AB2014" s="8">
        <f xml:space="preserve"> M2014 * (1 - M2014) * (AD2014 * T2014)</f>
        <v>0</v>
      </c>
      <c r="AC2014" s="8">
        <f xml:space="preserve"> R2014 * (1 - R2014) * (AD2014 * U2014)</f>
        <v>0</v>
      </c>
      <c r="AD2014" s="8">
        <f xml:space="preserve"> (X2014 * (1 - W2014) * W2014)</f>
        <v>0</v>
      </c>
      <c r="AE2014" s="8">
        <f t="shared" si="3467"/>
        <v>0</v>
      </c>
      <c r="AF2014" s="8">
        <f xml:space="preserve"> (G2014 * AB2014)</f>
        <v>0</v>
      </c>
      <c r="AG2014" s="8">
        <f xml:space="preserve"> (H2014 * AB2014)</f>
        <v>0</v>
      </c>
      <c r="AH2014" s="8">
        <f t="shared" si="3468"/>
        <v>0</v>
      </c>
      <c r="AI2014" s="8">
        <f xml:space="preserve"> (G2014 * AC2014)</f>
        <v>0</v>
      </c>
      <c r="AJ2014" s="8">
        <f xml:space="preserve"> (H2014 * AC2014)</f>
        <v>0</v>
      </c>
      <c r="AK2014" s="5">
        <f t="shared" si="3441"/>
        <v>0</v>
      </c>
      <c r="AL2014" s="8">
        <f xml:space="preserve"> (M2014 * AD2014)</f>
        <v>0</v>
      </c>
      <c r="AM2014" s="8">
        <f xml:space="preserve"> (R2014 * AD2014)</f>
        <v>0</v>
      </c>
      <c r="AN2014" s="8">
        <f xml:space="preserve"> (I2014 - I2013)</f>
        <v>0.11267505162848579</v>
      </c>
      <c r="AO2014" s="8">
        <f xml:space="preserve"> (J2014 - J2013)</f>
        <v>5.9295997725811844E-2</v>
      </c>
      <c r="AP2014" s="8">
        <f xml:space="preserve"> (K2014 - K2013)</f>
        <v>-0.19324467106849852</v>
      </c>
      <c r="AQ2014" s="8">
        <f xml:space="preserve"> (N2014 - N2013)</f>
        <v>0.11267505162848579</v>
      </c>
      <c r="AR2014" s="8">
        <f xml:space="preserve"> (O2014 - O2013)</f>
        <v>5.9295997725811844E-2</v>
      </c>
      <c r="AS2014" s="8">
        <f xml:space="preserve"> (P2014 - P2013)</f>
        <v>-0.19324467106849852</v>
      </c>
      <c r="AT2014" s="5">
        <f t="shared" si="3448"/>
        <v>0.19873538305012062</v>
      </c>
      <c r="AU2014" s="8">
        <f xml:space="preserve"> (T2014 - T2013)</f>
        <v>-0.23273875137289224</v>
      </c>
      <c r="AV2014" s="8">
        <f xml:space="preserve"> (U2014 - U2013)</f>
        <v>-0.23273875137289224</v>
      </c>
    </row>
    <row r="2015" spans="6:48" x14ac:dyDescent="0.25">
      <c r="F2015" s="8" t="s">
        <v>53</v>
      </c>
      <c r="G2015" s="8">
        <f t="shared" ref="G2015" si="3491" xml:space="preserve"> $B$7</f>
        <v>0</v>
      </c>
      <c r="H2015" s="8">
        <f t="shared" ref="H2015" si="3492" xml:space="preserve"> $C$7</f>
        <v>1</v>
      </c>
      <c r="I2015" s="8">
        <f xml:space="preserve"> (I2014 + $B$11 * AE2014 + $D$11 * AN2014)</f>
        <v>221.34358880486857</v>
      </c>
      <c r="J2015" s="8">
        <f xml:space="preserve"> (J2014 + $B$11 * AF2014 + $D$11 * AO2014)</f>
        <v>116.66120346528598</v>
      </c>
      <c r="K2015" s="8">
        <f xml:space="preserve"> (K2014 + $B$11 * AG2014 + $D$11 * AP2014)</f>
        <v>-382.20956555448538</v>
      </c>
      <c r="L2015" s="8">
        <f t="shared" si="3479"/>
        <v>-160.86597674961681</v>
      </c>
      <c r="M2015" s="8">
        <f t="shared" si="3444"/>
        <v>1.3702315771431587E-70</v>
      </c>
      <c r="N2015" s="8">
        <f xml:space="preserve"> (N2014 + $B$11 * AH2014 + $D$11 * AQ2014)</f>
        <v>221.34358880486857</v>
      </c>
      <c r="O2015" s="8">
        <f xml:space="preserve"> (O2014 + $B$11 * AI2014 + $D$11 * AR2014)</f>
        <v>116.66120346528598</v>
      </c>
      <c r="P2015" s="8">
        <f xml:space="preserve"> (P2014 + $B$11 * AJ2014 + $D$11 * AS2014)</f>
        <v>-382.20956555448538</v>
      </c>
      <c r="Q2015" s="8">
        <f t="shared" si="3480"/>
        <v>-160.86597674961681</v>
      </c>
      <c r="R2015" s="8">
        <f t="shared" si="3445"/>
        <v>1.3702315771431587E-70</v>
      </c>
      <c r="S2015" s="5">
        <f t="shared" si="3446"/>
        <v>390.85969505889688</v>
      </c>
      <c r="T2015" s="8">
        <f xml:space="preserve"> (T2014 + $B$11 * AL2014 + $D$11 * AU2014)</f>
        <v>-460.61513947324926</v>
      </c>
      <c r="U2015" s="8">
        <f xml:space="preserve"> (U2014 + $B$11 * AM2014 + $D$11 * AV2014)</f>
        <v>-460.61513947324926</v>
      </c>
      <c r="V2015" s="8">
        <f t="shared" si="3440"/>
        <v>390.85969505889688</v>
      </c>
      <c r="W2015" s="8">
        <f t="shared" si="3447"/>
        <v>1</v>
      </c>
      <c r="X2015" s="8">
        <f xml:space="preserve"> ($D$7 - W2015)</f>
        <v>0</v>
      </c>
      <c r="Y2015" s="14"/>
      <c r="Z2015" s="14"/>
      <c r="AB2015" s="8">
        <f xml:space="preserve"> M2015 * (1 - M2015) * (AD2015 * T2015)</f>
        <v>0</v>
      </c>
      <c r="AC2015" s="8">
        <f xml:space="preserve"> R2015 * (1 - R2015) * (AD2015 * U2015)</f>
        <v>0</v>
      </c>
      <c r="AD2015" s="8">
        <f xml:space="preserve"> (X2015 * (1 - W2015) * W2015)</f>
        <v>0</v>
      </c>
      <c r="AE2015" s="8">
        <f t="shared" si="3467"/>
        <v>0</v>
      </c>
      <c r="AF2015" s="8">
        <f xml:space="preserve"> (G2015 * AB2015)</f>
        <v>0</v>
      </c>
      <c r="AG2015" s="8">
        <f xml:space="preserve"> (H2015 * AB2015)</f>
        <v>0</v>
      </c>
      <c r="AH2015" s="8">
        <f t="shared" si="3468"/>
        <v>0</v>
      </c>
      <c r="AI2015" s="8">
        <f xml:space="preserve"> (G2015 * AC2015)</f>
        <v>0</v>
      </c>
      <c r="AJ2015" s="8">
        <f xml:space="preserve"> (H2015 * AC2015)</f>
        <v>0</v>
      </c>
      <c r="AK2015" s="5">
        <f t="shared" si="3441"/>
        <v>0</v>
      </c>
      <c r="AL2015" s="8">
        <f xml:space="preserve"> (M2015 * AD2015)</f>
        <v>0</v>
      </c>
      <c r="AM2015" s="8">
        <f xml:space="preserve"> (R2015 * AD2015)</f>
        <v>0</v>
      </c>
      <c r="AN2015" s="8">
        <f xml:space="preserve"> (I2015 - I2014)</f>
        <v>0.11267505162848579</v>
      </c>
      <c r="AO2015" s="8">
        <f xml:space="preserve"> (J2015 - J2014)</f>
        <v>5.9295997725811844E-2</v>
      </c>
      <c r="AP2015" s="8">
        <f xml:space="preserve"> (K2015 - K2014)</f>
        <v>-0.19324467106849852</v>
      </c>
      <c r="AQ2015" s="8">
        <f xml:space="preserve"> (N2015 - N2014)</f>
        <v>0.11267505162848579</v>
      </c>
      <c r="AR2015" s="8">
        <f xml:space="preserve"> (O2015 - O2014)</f>
        <v>5.9295997725811844E-2</v>
      </c>
      <c r="AS2015" s="8">
        <f xml:space="preserve"> (P2015 - P2014)</f>
        <v>-0.19324467106849852</v>
      </c>
      <c r="AT2015" s="5">
        <f t="shared" si="3448"/>
        <v>0.19873538305012062</v>
      </c>
      <c r="AU2015" s="8">
        <f xml:space="preserve"> (T2015 - T2014)</f>
        <v>-0.23273875137289224</v>
      </c>
      <c r="AV2015" s="8">
        <f xml:space="preserve"> (U2015 - U2014)</f>
        <v>-0.23273875137289224</v>
      </c>
    </row>
    <row r="2016" spans="6:48" x14ac:dyDescent="0.25">
      <c r="F2016" s="8" t="s">
        <v>54</v>
      </c>
      <c r="G2016" s="8">
        <f t="shared" ref="G2016" si="3493" xml:space="preserve"> $B$8</f>
        <v>1</v>
      </c>
      <c r="H2016" s="8">
        <f t="shared" ref="H2016" si="3494" xml:space="preserve"> $C$8</f>
        <v>1</v>
      </c>
      <c r="I2016" s="8">
        <f xml:space="preserve"> (I2015 + $B$11 * AE2015 + $D$11 * AN2015)</f>
        <v>221.45626385649706</v>
      </c>
      <c r="J2016" s="8">
        <f xml:space="preserve"> (J2015 + $B$11 * AF2015 + $D$11 * AO2015)</f>
        <v>116.72049946301179</v>
      </c>
      <c r="K2016" s="8">
        <f xml:space="preserve"> (K2015 + $B$11 * AG2015 + $D$11 * AP2015)</f>
        <v>-382.40281022555388</v>
      </c>
      <c r="L2016" s="8">
        <f t="shared" si="3479"/>
        <v>-44.226046906045042</v>
      </c>
      <c r="M2016" s="8">
        <f t="shared" si="3444"/>
        <v>6.2068588941757655E-20</v>
      </c>
      <c r="N2016" s="8">
        <f xml:space="preserve"> (N2015 + $B$11 * AH2015 + $D$11 * AQ2015)</f>
        <v>221.45626385649706</v>
      </c>
      <c r="O2016" s="8">
        <f xml:space="preserve"> (O2015 + $B$11 * AI2015 + $D$11 * AR2015)</f>
        <v>116.72049946301179</v>
      </c>
      <c r="P2016" s="8">
        <f xml:space="preserve"> (P2015 + $B$11 * AJ2015 + $D$11 * AS2015)</f>
        <v>-382.40281022555388</v>
      </c>
      <c r="Q2016" s="8">
        <f t="shared" si="3480"/>
        <v>-44.226046906045042</v>
      </c>
      <c r="R2016" s="8">
        <f t="shared" si="3445"/>
        <v>6.2068588941757655E-20</v>
      </c>
      <c r="S2016" s="5">
        <f t="shared" si="3446"/>
        <v>391.058430441947</v>
      </c>
      <c r="T2016" s="8">
        <f xml:space="preserve"> (T2015 + $B$11 * AL2015 + $D$11 * AU2015)</f>
        <v>-460.84787822462215</v>
      </c>
      <c r="U2016" s="8">
        <f xml:space="preserve"> (U2015 + $B$11 * AM2015 + $D$11 * AV2015)</f>
        <v>-460.84787822462215</v>
      </c>
      <c r="V2016" s="8">
        <f t="shared" si="3440"/>
        <v>391.058430441947</v>
      </c>
      <c r="W2016" s="8">
        <f t="shared" si="3447"/>
        <v>1</v>
      </c>
      <c r="X2016" s="8">
        <f xml:space="preserve"> ($D$8 - W2016)</f>
        <v>0</v>
      </c>
      <c r="Y2016" s="15"/>
      <c r="Z2016" s="15"/>
      <c r="AB2016" s="8">
        <f xml:space="preserve"> M2016 * (1 - M2016) * (AD2016 * T2016)</f>
        <v>0</v>
      </c>
      <c r="AC2016" s="8">
        <f xml:space="preserve"> R2016 * (1 - R2016) * (AD2016 * U2016)</f>
        <v>0</v>
      </c>
      <c r="AD2016" s="8">
        <f xml:space="preserve"> (X2016 * (1 - W2016) * W2016)</f>
        <v>0</v>
      </c>
      <c r="AE2016" s="8">
        <f t="shared" si="3467"/>
        <v>0</v>
      </c>
      <c r="AF2016" s="8">
        <f xml:space="preserve"> (G2016 * AB2016)</f>
        <v>0</v>
      </c>
      <c r="AG2016" s="8">
        <f xml:space="preserve"> (H2016 * AB2016)</f>
        <v>0</v>
      </c>
      <c r="AH2016" s="8">
        <f t="shared" si="3468"/>
        <v>0</v>
      </c>
      <c r="AI2016" s="8">
        <f xml:space="preserve"> (G2016 * AC2016)</f>
        <v>0</v>
      </c>
      <c r="AJ2016" s="8">
        <f xml:space="preserve"> (H2016 * AC2016)</f>
        <v>0</v>
      </c>
      <c r="AK2016" s="5">
        <f t="shared" si="3441"/>
        <v>0</v>
      </c>
      <c r="AL2016" s="8">
        <f xml:space="preserve"> (M2016 * AD2016)</f>
        <v>0</v>
      </c>
      <c r="AM2016" s="8">
        <f xml:space="preserve"> (R2016 * AD2016)</f>
        <v>0</v>
      </c>
      <c r="AN2016" s="8">
        <f xml:space="preserve"> (I2016 - I2015)</f>
        <v>0.11267505162848579</v>
      </c>
      <c r="AO2016" s="8">
        <f xml:space="preserve"> (J2016 - J2015)</f>
        <v>5.9295997725811844E-2</v>
      </c>
      <c r="AP2016" s="8">
        <f xml:space="preserve"> (K2016 - K2015)</f>
        <v>-0.19324467106849852</v>
      </c>
      <c r="AQ2016" s="8">
        <f xml:space="preserve"> (N2016 - N2015)</f>
        <v>0.11267505162848579</v>
      </c>
      <c r="AR2016" s="8">
        <f xml:space="preserve"> (O2016 - O2015)</f>
        <v>5.9295997725811844E-2</v>
      </c>
      <c r="AS2016" s="8">
        <f xml:space="preserve"> (P2016 - P2015)</f>
        <v>-0.19324467106849852</v>
      </c>
      <c r="AT2016" s="5">
        <f t="shared" si="3448"/>
        <v>0.19873538305012062</v>
      </c>
      <c r="AU2016" s="8">
        <f xml:space="preserve"> (T2016 - T2015)</f>
        <v>-0.23273875137289224</v>
      </c>
      <c r="AV2016" s="8">
        <f xml:space="preserve"> (U2016 - U2015)</f>
        <v>-0.23273875137289224</v>
      </c>
    </row>
    <row r="2017" spans="6:48" x14ac:dyDescent="0.25">
      <c r="F2017" s="2" t="s">
        <v>51</v>
      </c>
      <c r="G2017" s="2">
        <f t="shared" si="3463"/>
        <v>0</v>
      </c>
      <c r="H2017" s="2">
        <f t="shared" si="3464"/>
        <v>0</v>
      </c>
      <c r="I2017" s="2">
        <f xml:space="preserve"> (I2016 + $B$11 * AE2016 + $D$11 * AN2016)</f>
        <v>221.56893890812555</v>
      </c>
      <c r="J2017" s="2">
        <f xml:space="preserve"> (J2016 + $B$11 * AF2016 + $D$11 * AO2016)</f>
        <v>116.7797954607376</v>
      </c>
      <c r="K2017" s="2">
        <f xml:space="preserve"> (K2016 + $B$11 * AG2016 + $D$11 * AP2016)</f>
        <v>-382.59605489662238</v>
      </c>
      <c r="L2017" s="2">
        <f t="shared" si="3479"/>
        <v>221.56893890812555</v>
      </c>
      <c r="M2017" s="2">
        <f t="shared" si="3444"/>
        <v>1</v>
      </c>
      <c r="N2017" s="2">
        <f xml:space="preserve"> (N2016 + $B$11 * AH2016 + $D$11 * AQ2016)</f>
        <v>221.56893890812555</v>
      </c>
      <c r="O2017" s="2">
        <f xml:space="preserve"> (O2016 + $B$11 * AI2016 + $D$11 * AR2016)</f>
        <v>116.7797954607376</v>
      </c>
      <c r="P2017" s="2">
        <f xml:space="preserve"> (P2016 + $B$11 * AJ2016 + $D$11 * AS2016)</f>
        <v>-382.59605489662238</v>
      </c>
      <c r="Q2017" s="2">
        <f t="shared" si="3480"/>
        <v>221.56893890812555</v>
      </c>
      <c r="R2017" s="2">
        <f t="shared" si="3445"/>
        <v>1</v>
      </c>
      <c r="S2017" s="6">
        <f t="shared" si="3446"/>
        <v>391.25716582499712</v>
      </c>
      <c r="T2017" s="2">
        <f xml:space="preserve"> (T2016 + $B$11 * AL2016 + $D$11 * AU2016)</f>
        <v>-461.08061697599504</v>
      </c>
      <c r="U2017" s="2">
        <f xml:space="preserve"> (U2016 + $B$11 * AM2016 + $D$11 * AV2016)</f>
        <v>-461.08061697599504</v>
      </c>
      <c r="V2017" s="2">
        <f t="shared" si="3440"/>
        <v>-530.90406812699302</v>
      </c>
      <c r="W2017" s="2">
        <f t="shared" si="3447"/>
        <v>2.6995588064279122E-231</v>
      </c>
      <c r="X2017" s="2">
        <f xml:space="preserve"> ($D$5 - W2017)</f>
        <v>-2.6995588064279122E-231</v>
      </c>
      <c r="Y2017" s="16">
        <f xml:space="preserve"> SUM(SUMIF(X2017:X2020, {"&gt;0","&lt;0"}) * {1,-1}) / 4</f>
        <v>1.1917678478450964E-231</v>
      </c>
      <c r="Z2017" s="16" t="s">
        <v>560</v>
      </c>
      <c r="AB2017" s="2">
        <f xml:space="preserve"> M2017 * (1 - M2017) * (AD2017 * T2017)</f>
        <v>0</v>
      </c>
      <c r="AC2017" s="2">
        <f xml:space="preserve"> R2017 * (1 - R2017) * (AD2017 * U2017)</f>
        <v>0</v>
      </c>
      <c r="AD2017" s="2">
        <f xml:space="preserve"> (X2017 * (1 - W2017) * W2017)</f>
        <v>0</v>
      </c>
      <c r="AE2017" s="2">
        <f t="shared" si="3467"/>
        <v>0</v>
      </c>
      <c r="AF2017" s="2">
        <f xml:space="preserve"> (G2017 * AB2017)</f>
        <v>0</v>
      </c>
      <c r="AG2017" s="2">
        <f xml:space="preserve"> (H2017 * AB2017)</f>
        <v>0</v>
      </c>
      <c r="AH2017" s="2">
        <f t="shared" si="3468"/>
        <v>0</v>
      </c>
      <c r="AI2017" s="2">
        <f xml:space="preserve"> (G2017 * AC2017)</f>
        <v>0</v>
      </c>
      <c r="AJ2017" s="2">
        <f xml:space="preserve"> (H2017 * AC2017)</f>
        <v>0</v>
      </c>
      <c r="AK2017" s="6">
        <f t="shared" si="3441"/>
        <v>0</v>
      </c>
      <c r="AL2017" s="2">
        <f xml:space="preserve"> (M2017 * AD2017)</f>
        <v>0</v>
      </c>
      <c r="AM2017" s="2">
        <f xml:space="preserve"> (R2017 * AD2017)</f>
        <v>0</v>
      </c>
      <c r="AN2017" s="2">
        <f xml:space="preserve"> (I2017 - I2016)</f>
        <v>0.11267505162848579</v>
      </c>
      <c r="AO2017" s="2">
        <f xml:space="preserve"> (J2017 - J2016)</f>
        <v>5.9295997725811844E-2</v>
      </c>
      <c r="AP2017" s="2">
        <f xml:space="preserve"> (K2017 - K2016)</f>
        <v>-0.19324467106849852</v>
      </c>
      <c r="AQ2017" s="2">
        <f xml:space="preserve"> (N2017 - N2016)</f>
        <v>0.11267505162848579</v>
      </c>
      <c r="AR2017" s="2">
        <f xml:space="preserve"> (O2017 - O2016)</f>
        <v>5.9295997725811844E-2</v>
      </c>
      <c r="AS2017" s="2">
        <f xml:space="preserve"> (P2017 - P2016)</f>
        <v>-0.19324467106849852</v>
      </c>
      <c r="AT2017" s="6">
        <f t="shared" si="3448"/>
        <v>0.19873538305012062</v>
      </c>
      <c r="AU2017" s="2">
        <f xml:space="preserve"> (T2017 - T2016)</f>
        <v>-0.23273875137289224</v>
      </c>
      <c r="AV2017" s="2">
        <f xml:space="preserve"> (U2017 - U2016)</f>
        <v>-0.23273875137289224</v>
      </c>
    </row>
    <row r="2018" spans="6:48" x14ac:dyDescent="0.25">
      <c r="F2018" s="2" t="s">
        <v>52</v>
      </c>
      <c r="G2018" s="2">
        <f t="shared" ref="G2018" si="3495" xml:space="preserve"> $B$6</f>
        <v>1</v>
      </c>
      <c r="H2018" s="2">
        <f t="shared" ref="H2018" si="3496" xml:space="preserve"> $C$6</f>
        <v>0</v>
      </c>
      <c r="I2018" s="2">
        <f xml:space="preserve"> (I2017 + $B$11 * AE2017 + $D$11 * AN2017)</f>
        <v>221.68161395975403</v>
      </c>
      <c r="J2018" s="2">
        <f xml:space="preserve"> (J2017 + $B$11 * AF2017 + $D$11 * AO2017)</f>
        <v>116.83909145846341</v>
      </c>
      <c r="K2018" s="2">
        <f xml:space="preserve"> (K2017 + $B$11 * AG2017 + $D$11 * AP2017)</f>
        <v>-382.78929956769088</v>
      </c>
      <c r="L2018" s="2">
        <f t="shared" si="3479"/>
        <v>338.52070541821746</v>
      </c>
      <c r="M2018" s="2">
        <f t="shared" si="3444"/>
        <v>1</v>
      </c>
      <c r="N2018" s="2">
        <f xml:space="preserve"> (N2017 + $B$11 * AH2017 + $D$11 * AQ2017)</f>
        <v>221.68161395975403</v>
      </c>
      <c r="O2018" s="2">
        <f xml:space="preserve"> (O2017 + $B$11 * AI2017 + $D$11 * AR2017)</f>
        <v>116.83909145846341</v>
      </c>
      <c r="P2018" s="2">
        <f xml:space="preserve"> (P2017 + $B$11 * AJ2017 + $D$11 * AS2017)</f>
        <v>-382.78929956769088</v>
      </c>
      <c r="Q2018" s="2">
        <f t="shared" si="3480"/>
        <v>338.52070541821746</v>
      </c>
      <c r="R2018" s="2">
        <f t="shared" si="3445"/>
        <v>1</v>
      </c>
      <c r="S2018" s="6">
        <f t="shared" si="3446"/>
        <v>391.45590120804724</v>
      </c>
      <c r="T2018" s="2">
        <f xml:space="preserve"> (T2017 + $B$11 * AL2017 + $D$11 * AU2017)</f>
        <v>-461.31335572736793</v>
      </c>
      <c r="U2018" s="2">
        <f xml:space="preserve"> (U2017 + $B$11 * AM2017 + $D$11 * AV2017)</f>
        <v>-461.31335572736793</v>
      </c>
      <c r="V2018" s="2">
        <f t="shared" si="3440"/>
        <v>-531.17081024668869</v>
      </c>
      <c r="W2018" s="2">
        <f t="shared" si="3447"/>
        <v>2.0675125849524732E-231</v>
      </c>
      <c r="X2018" s="2">
        <f xml:space="preserve"> ($D$6 - W2018)</f>
        <v>-2.0675125849524732E-231</v>
      </c>
      <c r="Y2018" s="17"/>
      <c r="Z2018" s="17"/>
      <c r="AB2018" s="2">
        <f xml:space="preserve"> M2018 * (1 - M2018) * (AD2018 * T2018)</f>
        <v>0</v>
      </c>
      <c r="AC2018" s="2">
        <f xml:space="preserve"> R2018 * (1 - R2018) * (AD2018 * U2018)</f>
        <v>0</v>
      </c>
      <c r="AD2018" s="2">
        <f xml:space="preserve"> (X2018 * (1 - W2018) * W2018)</f>
        <v>0</v>
      </c>
      <c r="AE2018" s="2">
        <f t="shared" si="3467"/>
        <v>0</v>
      </c>
      <c r="AF2018" s="2">
        <f xml:space="preserve"> (G2018 * AB2018)</f>
        <v>0</v>
      </c>
      <c r="AG2018" s="2">
        <f xml:space="preserve"> (H2018 * AB2018)</f>
        <v>0</v>
      </c>
      <c r="AH2018" s="2">
        <f t="shared" si="3468"/>
        <v>0</v>
      </c>
      <c r="AI2018" s="2">
        <f xml:space="preserve"> (G2018 * AC2018)</f>
        <v>0</v>
      </c>
      <c r="AJ2018" s="2">
        <f xml:space="preserve"> (H2018 * AC2018)</f>
        <v>0</v>
      </c>
      <c r="AK2018" s="6">
        <f t="shared" si="3441"/>
        <v>0</v>
      </c>
      <c r="AL2018" s="2">
        <f xml:space="preserve"> (M2018 * AD2018)</f>
        <v>0</v>
      </c>
      <c r="AM2018" s="2">
        <f xml:space="preserve"> (R2018 * AD2018)</f>
        <v>0</v>
      </c>
      <c r="AN2018" s="2">
        <f xml:space="preserve"> (I2018 - I2017)</f>
        <v>0.11267505162848579</v>
      </c>
      <c r="AO2018" s="2">
        <f xml:space="preserve"> (J2018 - J2017)</f>
        <v>5.9295997725811844E-2</v>
      </c>
      <c r="AP2018" s="2">
        <f xml:space="preserve"> (K2018 - K2017)</f>
        <v>-0.19324467106849852</v>
      </c>
      <c r="AQ2018" s="2">
        <f xml:space="preserve"> (N2018 - N2017)</f>
        <v>0.11267505162848579</v>
      </c>
      <c r="AR2018" s="2">
        <f xml:space="preserve"> (O2018 - O2017)</f>
        <v>5.9295997725811844E-2</v>
      </c>
      <c r="AS2018" s="2">
        <f xml:space="preserve"> (P2018 - P2017)</f>
        <v>-0.19324467106849852</v>
      </c>
      <c r="AT2018" s="6">
        <f t="shared" si="3448"/>
        <v>0.19873538305012062</v>
      </c>
      <c r="AU2018" s="2">
        <f xml:space="preserve"> (T2018 - T2017)</f>
        <v>-0.23273875137289224</v>
      </c>
      <c r="AV2018" s="2">
        <f xml:space="preserve"> (U2018 - U2017)</f>
        <v>-0.23273875137289224</v>
      </c>
    </row>
    <row r="2019" spans="6:48" x14ac:dyDescent="0.25">
      <c r="F2019" s="2" t="s">
        <v>53</v>
      </c>
      <c r="G2019" s="2">
        <f t="shared" ref="G2019" si="3497" xml:space="preserve"> $B$7</f>
        <v>0</v>
      </c>
      <c r="H2019" s="2">
        <f t="shared" ref="H2019" si="3498" xml:space="preserve"> $C$7</f>
        <v>1</v>
      </c>
      <c r="I2019" s="2">
        <f xml:space="preserve"> (I2018 + $B$11 * AE2018 + $D$11 * AN2018)</f>
        <v>221.79428901138252</v>
      </c>
      <c r="J2019" s="2">
        <f xml:space="preserve"> (J2018 + $B$11 * AF2018 + $D$11 * AO2018)</f>
        <v>116.89838745618923</v>
      </c>
      <c r="K2019" s="2">
        <f xml:space="preserve"> (K2018 + $B$11 * AG2018 + $D$11 * AP2018)</f>
        <v>-382.98254423875937</v>
      </c>
      <c r="L2019" s="2">
        <f t="shared" si="3479"/>
        <v>-161.18825522737686</v>
      </c>
      <c r="M2019" s="2">
        <f t="shared" si="3444"/>
        <v>9.927278531631191E-71</v>
      </c>
      <c r="N2019" s="2">
        <f xml:space="preserve"> (N2018 + $B$11 * AH2018 + $D$11 * AQ2018)</f>
        <v>221.79428901138252</v>
      </c>
      <c r="O2019" s="2">
        <f xml:space="preserve"> (O2018 + $B$11 * AI2018 + $D$11 * AR2018)</f>
        <v>116.89838745618923</v>
      </c>
      <c r="P2019" s="2">
        <f xml:space="preserve"> (P2018 + $B$11 * AJ2018 + $D$11 * AS2018)</f>
        <v>-382.98254423875937</v>
      </c>
      <c r="Q2019" s="2">
        <f t="shared" si="3480"/>
        <v>-161.18825522737686</v>
      </c>
      <c r="R2019" s="2">
        <f t="shared" si="3445"/>
        <v>9.927278531631191E-71</v>
      </c>
      <c r="S2019" s="6">
        <f t="shared" si="3446"/>
        <v>391.65463659109736</v>
      </c>
      <c r="T2019" s="2">
        <f xml:space="preserve"> (T2018 + $B$11 * AL2018 + $D$11 * AU2018)</f>
        <v>-461.54609447874083</v>
      </c>
      <c r="U2019" s="2">
        <f xml:space="preserve"> (U2018 + $B$11 * AM2018 + $D$11 * AV2018)</f>
        <v>-461.54609447874083</v>
      </c>
      <c r="V2019" s="2">
        <f t="shared" si="3440"/>
        <v>391.65463659109736</v>
      </c>
      <c r="W2019" s="2">
        <f t="shared" si="3447"/>
        <v>1</v>
      </c>
      <c r="X2019" s="2">
        <f xml:space="preserve"> ($D$7 - W2019)</f>
        <v>0</v>
      </c>
      <c r="Y2019" s="17"/>
      <c r="Z2019" s="17"/>
      <c r="AB2019" s="2">
        <f xml:space="preserve"> M2019 * (1 - M2019) * (AD2019 * T2019)</f>
        <v>0</v>
      </c>
      <c r="AC2019" s="2">
        <f xml:space="preserve"> R2019 * (1 - R2019) * (AD2019 * U2019)</f>
        <v>0</v>
      </c>
      <c r="AD2019" s="2">
        <f xml:space="preserve"> (X2019 * (1 - W2019) * W2019)</f>
        <v>0</v>
      </c>
      <c r="AE2019" s="2">
        <f t="shared" si="3467"/>
        <v>0</v>
      </c>
      <c r="AF2019" s="2">
        <f xml:space="preserve"> (G2019 * AB2019)</f>
        <v>0</v>
      </c>
      <c r="AG2019" s="2">
        <f xml:space="preserve"> (H2019 * AB2019)</f>
        <v>0</v>
      </c>
      <c r="AH2019" s="2">
        <f t="shared" si="3468"/>
        <v>0</v>
      </c>
      <c r="AI2019" s="2">
        <f xml:space="preserve"> (G2019 * AC2019)</f>
        <v>0</v>
      </c>
      <c r="AJ2019" s="2">
        <f xml:space="preserve"> (H2019 * AC2019)</f>
        <v>0</v>
      </c>
      <c r="AK2019" s="6">
        <f t="shared" si="3441"/>
        <v>0</v>
      </c>
      <c r="AL2019" s="2">
        <f xml:space="preserve"> (M2019 * AD2019)</f>
        <v>0</v>
      </c>
      <c r="AM2019" s="2">
        <f xml:space="preserve"> (R2019 * AD2019)</f>
        <v>0</v>
      </c>
      <c r="AN2019" s="2">
        <f xml:space="preserve"> (I2019 - I2018)</f>
        <v>0.11267505162848579</v>
      </c>
      <c r="AO2019" s="2">
        <f xml:space="preserve"> (J2019 - J2018)</f>
        <v>5.9295997725811844E-2</v>
      </c>
      <c r="AP2019" s="2">
        <f xml:space="preserve"> (K2019 - K2018)</f>
        <v>-0.19324467106849852</v>
      </c>
      <c r="AQ2019" s="2">
        <f xml:space="preserve"> (N2019 - N2018)</f>
        <v>0.11267505162848579</v>
      </c>
      <c r="AR2019" s="2">
        <f xml:space="preserve"> (O2019 - O2018)</f>
        <v>5.9295997725811844E-2</v>
      </c>
      <c r="AS2019" s="2">
        <f xml:space="preserve"> (P2019 - P2018)</f>
        <v>-0.19324467106849852</v>
      </c>
      <c r="AT2019" s="6">
        <f t="shared" si="3448"/>
        <v>0.19873538305012062</v>
      </c>
      <c r="AU2019" s="2">
        <f xml:space="preserve"> (T2019 - T2018)</f>
        <v>-0.23273875137289224</v>
      </c>
      <c r="AV2019" s="2">
        <f xml:space="preserve"> (U2019 - U2018)</f>
        <v>-0.23273875137289224</v>
      </c>
    </row>
    <row r="2020" spans="6:48" x14ac:dyDescent="0.25">
      <c r="F2020" s="2" t="s">
        <v>54</v>
      </c>
      <c r="G2020" s="2">
        <f t="shared" ref="G2020" si="3499" xml:space="preserve"> $B$8</f>
        <v>1</v>
      </c>
      <c r="H2020" s="2">
        <f t="shared" ref="H2020" si="3500" xml:space="preserve"> $C$8</f>
        <v>1</v>
      </c>
      <c r="I2020" s="2">
        <f xml:space="preserve"> (I2019 + $B$11 * AE2019 + $D$11 * AN2019)</f>
        <v>221.906964063011</v>
      </c>
      <c r="J2020" s="2">
        <f xml:space="preserve"> (J2019 + $B$11 * AF2019 + $D$11 * AO2019)</f>
        <v>116.95768345391504</v>
      </c>
      <c r="K2020" s="2">
        <f xml:space="preserve"> (K2019 + $B$11 * AG2019 + $D$11 * AP2019)</f>
        <v>-383.17578890982787</v>
      </c>
      <c r="L2020" s="2">
        <f t="shared" si="3479"/>
        <v>-44.311141392901845</v>
      </c>
      <c r="M2020" s="2">
        <f t="shared" si="3444"/>
        <v>5.7005374905299812E-20</v>
      </c>
      <c r="N2020" s="2">
        <f xml:space="preserve"> (N2019 + $B$11 * AH2019 + $D$11 * AQ2019)</f>
        <v>221.906964063011</v>
      </c>
      <c r="O2020" s="2">
        <f xml:space="preserve"> (O2019 + $B$11 * AI2019 + $D$11 * AR2019)</f>
        <v>116.95768345391504</v>
      </c>
      <c r="P2020" s="2">
        <f xml:space="preserve"> (P2019 + $B$11 * AJ2019 + $D$11 * AS2019)</f>
        <v>-383.17578890982787</v>
      </c>
      <c r="Q2020" s="2">
        <f t="shared" si="3480"/>
        <v>-44.311141392901845</v>
      </c>
      <c r="R2020" s="2">
        <f t="shared" si="3445"/>
        <v>5.7005374905299812E-20</v>
      </c>
      <c r="S2020" s="6">
        <f t="shared" si="3446"/>
        <v>391.85337197414748</v>
      </c>
      <c r="T2020" s="2">
        <f xml:space="preserve"> (T2019 + $B$11 * AL2019 + $D$11 * AU2019)</f>
        <v>-461.77883323011372</v>
      </c>
      <c r="U2020" s="2">
        <f xml:space="preserve"> (U2019 + $B$11 * AM2019 + $D$11 * AV2019)</f>
        <v>-461.77883323011372</v>
      </c>
      <c r="V2020" s="2">
        <f t="shared" si="3440"/>
        <v>391.85337197414748</v>
      </c>
      <c r="W2020" s="2">
        <f t="shared" si="3447"/>
        <v>1</v>
      </c>
      <c r="X2020" s="2">
        <f xml:space="preserve"> ($D$8 - W2020)</f>
        <v>0</v>
      </c>
      <c r="Y2020" s="18"/>
      <c r="Z2020" s="18"/>
      <c r="AB2020" s="2">
        <f xml:space="preserve"> M2020 * (1 - M2020) * (AD2020 * T2020)</f>
        <v>0</v>
      </c>
      <c r="AC2020" s="2">
        <f xml:space="preserve"> R2020 * (1 - R2020) * (AD2020 * U2020)</f>
        <v>0</v>
      </c>
      <c r="AD2020" s="2">
        <f xml:space="preserve"> (X2020 * (1 - W2020) * W2020)</f>
        <v>0</v>
      </c>
      <c r="AE2020" s="2">
        <f t="shared" si="3467"/>
        <v>0</v>
      </c>
      <c r="AF2020" s="2">
        <f xml:space="preserve"> (G2020 * AB2020)</f>
        <v>0</v>
      </c>
      <c r="AG2020" s="2">
        <f xml:space="preserve"> (H2020 * AB2020)</f>
        <v>0</v>
      </c>
      <c r="AH2020" s="2">
        <f t="shared" si="3468"/>
        <v>0</v>
      </c>
      <c r="AI2020" s="2">
        <f xml:space="preserve"> (G2020 * AC2020)</f>
        <v>0</v>
      </c>
      <c r="AJ2020" s="2">
        <f xml:space="preserve"> (H2020 * AC2020)</f>
        <v>0</v>
      </c>
      <c r="AK2020" s="6">
        <f t="shared" si="3441"/>
        <v>0</v>
      </c>
      <c r="AL2020" s="2">
        <f xml:space="preserve"> (M2020 * AD2020)</f>
        <v>0</v>
      </c>
      <c r="AM2020" s="2">
        <f xml:space="preserve"> (R2020 * AD2020)</f>
        <v>0</v>
      </c>
      <c r="AN2020" s="2">
        <f xml:space="preserve"> (I2020 - I2019)</f>
        <v>0.11267505162848579</v>
      </c>
      <c r="AO2020" s="2">
        <f xml:space="preserve"> (J2020 - J2019)</f>
        <v>5.9295997725811844E-2</v>
      </c>
      <c r="AP2020" s="2">
        <f xml:space="preserve"> (K2020 - K2019)</f>
        <v>-0.19324467106849852</v>
      </c>
      <c r="AQ2020" s="2">
        <f xml:space="preserve"> (N2020 - N2019)</f>
        <v>0.11267505162848579</v>
      </c>
      <c r="AR2020" s="2">
        <f xml:space="preserve"> (O2020 - O2019)</f>
        <v>5.9295997725811844E-2</v>
      </c>
      <c r="AS2020" s="2">
        <f xml:space="preserve"> (P2020 - P2019)</f>
        <v>-0.19324467106849852</v>
      </c>
      <c r="AT2020" s="6">
        <f t="shared" si="3448"/>
        <v>0.19873538305012062</v>
      </c>
      <c r="AU2020" s="2">
        <f xml:space="preserve"> (T2020 - T2019)</f>
        <v>-0.23273875137289224</v>
      </c>
      <c r="AV2020" s="2">
        <f xml:space="preserve"> (U2020 - U2019)</f>
        <v>-0.23273875137289224</v>
      </c>
    </row>
    <row r="2021" spans="6:48" x14ac:dyDescent="0.25">
      <c r="F2021" s="8" t="s">
        <v>51</v>
      </c>
      <c r="G2021" s="8">
        <f t="shared" si="3473"/>
        <v>0</v>
      </c>
      <c r="H2021" s="8">
        <f t="shared" si="3474"/>
        <v>0</v>
      </c>
      <c r="I2021" s="8">
        <f xml:space="preserve"> (I2020 + $B$11 * AE2020 + $D$11 * AN2020)</f>
        <v>222.01963911463949</v>
      </c>
      <c r="J2021" s="8">
        <f xml:space="preserve"> (J2020 + $B$11 * AF2020 + $D$11 * AO2020)</f>
        <v>117.01697945164085</v>
      </c>
      <c r="K2021" s="8">
        <f xml:space="preserve"> (K2020 + $B$11 * AG2020 + $D$11 * AP2020)</f>
        <v>-383.36903358089637</v>
      </c>
      <c r="L2021" s="8">
        <f t="shared" si="3479"/>
        <v>222.01963911463949</v>
      </c>
      <c r="M2021" s="8">
        <f t="shared" si="3444"/>
        <v>1</v>
      </c>
      <c r="N2021" s="8">
        <f xml:space="preserve"> (N2020 + $B$11 * AH2020 + $D$11 * AQ2020)</f>
        <v>222.01963911463949</v>
      </c>
      <c r="O2021" s="8">
        <f xml:space="preserve"> (O2020 + $B$11 * AI2020 + $D$11 * AR2020)</f>
        <v>117.01697945164085</v>
      </c>
      <c r="P2021" s="8">
        <f xml:space="preserve"> (P2020 + $B$11 * AJ2020 + $D$11 * AS2020)</f>
        <v>-383.36903358089637</v>
      </c>
      <c r="Q2021" s="8">
        <f t="shared" si="3480"/>
        <v>222.01963911463949</v>
      </c>
      <c r="R2021" s="8">
        <f t="shared" si="3445"/>
        <v>1</v>
      </c>
      <c r="S2021" s="5">
        <f t="shared" si="3446"/>
        <v>392.0521073571976</v>
      </c>
      <c r="T2021" s="8">
        <f xml:space="preserve"> (T2020 + $B$11 * AL2020 + $D$11 * AU2020)</f>
        <v>-462.01157198148661</v>
      </c>
      <c r="U2021" s="8">
        <f xml:space="preserve"> (U2020 + $B$11 * AM2020 + $D$11 * AV2020)</f>
        <v>-462.01157198148661</v>
      </c>
      <c r="V2021" s="8">
        <f t="shared" si="3440"/>
        <v>-531.97103660577568</v>
      </c>
      <c r="W2021" s="8">
        <f t="shared" si="3447"/>
        <v>9.2878302582178522E-232</v>
      </c>
      <c r="X2021" s="8">
        <f xml:space="preserve"> ($D$5 - W2021)</f>
        <v>-9.2878302582178522E-232</v>
      </c>
      <c r="Y2021" s="13">
        <f xml:space="preserve"> SUM(SUMIF(X2021:X2024, {"&gt;0","&lt;0"}) * {1,-1}) / 4</f>
        <v>4.100276479116009E-232</v>
      </c>
      <c r="Z2021" s="13" t="s">
        <v>561</v>
      </c>
      <c r="AB2021" s="8">
        <f xml:space="preserve"> M2021 * (1 - M2021) * (AD2021 * T2021)</f>
        <v>0</v>
      </c>
      <c r="AC2021" s="8">
        <f xml:space="preserve"> R2021 * (1 - R2021) * (AD2021 * U2021)</f>
        <v>0</v>
      </c>
      <c r="AD2021" s="8">
        <f xml:space="preserve"> (X2021 * (1 - W2021) * W2021)</f>
        <v>0</v>
      </c>
      <c r="AE2021" s="8">
        <f t="shared" si="3467"/>
        <v>0</v>
      </c>
      <c r="AF2021" s="8">
        <f xml:space="preserve"> (G2021 * AB2021)</f>
        <v>0</v>
      </c>
      <c r="AG2021" s="8">
        <f xml:space="preserve"> (H2021 * AB2021)</f>
        <v>0</v>
      </c>
      <c r="AH2021" s="8">
        <f t="shared" si="3468"/>
        <v>0</v>
      </c>
      <c r="AI2021" s="8">
        <f xml:space="preserve"> (G2021 * AC2021)</f>
        <v>0</v>
      </c>
      <c r="AJ2021" s="8">
        <f xml:space="preserve"> (H2021 * AC2021)</f>
        <v>0</v>
      </c>
      <c r="AK2021" s="5">
        <f t="shared" si="3441"/>
        <v>0</v>
      </c>
      <c r="AL2021" s="8">
        <f xml:space="preserve"> (M2021 * AD2021)</f>
        <v>0</v>
      </c>
      <c r="AM2021" s="8">
        <f xml:space="preserve"> (R2021 * AD2021)</f>
        <v>0</v>
      </c>
      <c r="AN2021" s="8">
        <f xml:space="preserve"> (I2021 - I2020)</f>
        <v>0.11267505162848579</v>
      </c>
      <c r="AO2021" s="8">
        <f xml:space="preserve"> (J2021 - J2020)</f>
        <v>5.9295997725811844E-2</v>
      </c>
      <c r="AP2021" s="8">
        <f xml:space="preserve"> (K2021 - K2020)</f>
        <v>-0.19324467106849852</v>
      </c>
      <c r="AQ2021" s="8">
        <f xml:space="preserve"> (N2021 - N2020)</f>
        <v>0.11267505162848579</v>
      </c>
      <c r="AR2021" s="8">
        <f xml:space="preserve"> (O2021 - O2020)</f>
        <v>5.9295997725811844E-2</v>
      </c>
      <c r="AS2021" s="8">
        <f xml:space="preserve"> (P2021 - P2020)</f>
        <v>-0.19324467106849852</v>
      </c>
      <c r="AT2021" s="5">
        <f t="shared" si="3448"/>
        <v>0.19873538305012062</v>
      </c>
      <c r="AU2021" s="8">
        <f xml:space="preserve"> (T2021 - T2020)</f>
        <v>-0.23273875137289224</v>
      </c>
      <c r="AV2021" s="8">
        <f xml:space="preserve"> (U2021 - U2020)</f>
        <v>-0.23273875137289224</v>
      </c>
    </row>
    <row r="2022" spans="6:48" x14ac:dyDescent="0.25">
      <c r="F2022" s="8" t="s">
        <v>52</v>
      </c>
      <c r="G2022" s="8">
        <f t="shared" ref="G2022" si="3501" xml:space="preserve"> $B$6</f>
        <v>1</v>
      </c>
      <c r="H2022" s="8">
        <f t="shared" ref="H2022" si="3502" xml:space="preserve"> $C$6</f>
        <v>0</v>
      </c>
      <c r="I2022" s="8">
        <f xml:space="preserve"> (I2021 + $B$11 * AE2021 + $D$11 * AN2021)</f>
        <v>222.13231416626797</v>
      </c>
      <c r="J2022" s="8">
        <f xml:space="preserve"> (J2021 + $B$11 * AF2021 + $D$11 * AO2021)</f>
        <v>117.07627544936666</v>
      </c>
      <c r="K2022" s="8">
        <f xml:space="preserve"> (K2021 + $B$11 * AG2021 + $D$11 * AP2021)</f>
        <v>-383.56227825196487</v>
      </c>
      <c r="L2022" s="8">
        <f t="shared" si="3479"/>
        <v>339.20858961563465</v>
      </c>
      <c r="M2022" s="8">
        <f t="shared" si="3444"/>
        <v>1</v>
      </c>
      <c r="N2022" s="8">
        <f xml:space="preserve"> (N2021 + $B$11 * AH2021 + $D$11 * AQ2021)</f>
        <v>222.13231416626797</v>
      </c>
      <c r="O2022" s="8">
        <f xml:space="preserve"> (O2021 + $B$11 * AI2021 + $D$11 * AR2021)</f>
        <v>117.07627544936666</v>
      </c>
      <c r="P2022" s="8">
        <f xml:space="preserve"> (P2021 + $B$11 * AJ2021 + $D$11 * AS2021)</f>
        <v>-383.56227825196487</v>
      </c>
      <c r="Q2022" s="8">
        <f t="shared" si="3480"/>
        <v>339.20858961563465</v>
      </c>
      <c r="R2022" s="8">
        <f t="shared" si="3445"/>
        <v>1</v>
      </c>
      <c r="S2022" s="5">
        <f t="shared" si="3446"/>
        <v>392.25084274024772</v>
      </c>
      <c r="T2022" s="8">
        <f xml:space="preserve"> (T2021 + $B$11 * AL2021 + $D$11 * AU2021)</f>
        <v>-462.2443107328595</v>
      </c>
      <c r="U2022" s="8">
        <f xml:space="preserve"> (U2021 + $B$11 * AM2021 + $D$11 * AV2021)</f>
        <v>-462.2443107328595</v>
      </c>
      <c r="V2022" s="8">
        <f t="shared" si="3440"/>
        <v>-532.23777872547134</v>
      </c>
      <c r="W2022" s="8">
        <f t="shared" si="3447"/>
        <v>7.1132756582461826E-232</v>
      </c>
      <c r="X2022" s="8">
        <f xml:space="preserve"> ($D$6 - W2022)</f>
        <v>-7.1132756582461826E-232</v>
      </c>
      <c r="Y2022" s="14"/>
      <c r="Z2022" s="14"/>
      <c r="AB2022" s="8">
        <f xml:space="preserve"> M2022 * (1 - M2022) * (AD2022 * T2022)</f>
        <v>0</v>
      </c>
      <c r="AC2022" s="8">
        <f xml:space="preserve"> R2022 * (1 - R2022) * (AD2022 * U2022)</f>
        <v>0</v>
      </c>
      <c r="AD2022" s="8">
        <f xml:space="preserve"> (X2022 * (1 - W2022) * W2022)</f>
        <v>0</v>
      </c>
      <c r="AE2022" s="8">
        <f t="shared" si="3467"/>
        <v>0</v>
      </c>
      <c r="AF2022" s="8">
        <f xml:space="preserve"> (G2022 * AB2022)</f>
        <v>0</v>
      </c>
      <c r="AG2022" s="8">
        <f xml:space="preserve"> (H2022 * AB2022)</f>
        <v>0</v>
      </c>
      <c r="AH2022" s="8">
        <f t="shared" si="3468"/>
        <v>0</v>
      </c>
      <c r="AI2022" s="8">
        <f xml:space="preserve"> (G2022 * AC2022)</f>
        <v>0</v>
      </c>
      <c r="AJ2022" s="8">
        <f xml:space="preserve"> (H2022 * AC2022)</f>
        <v>0</v>
      </c>
      <c r="AK2022" s="5">
        <f t="shared" si="3441"/>
        <v>0</v>
      </c>
      <c r="AL2022" s="8">
        <f xml:space="preserve"> (M2022 * AD2022)</f>
        <v>0</v>
      </c>
      <c r="AM2022" s="8">
        <f xml:space="preserve"> (R2022 * AD2022)</f>
        <v>0</v>
      </c>
      <c r="AN2022" s="8">
        <f xml:space="preserve"> (I2022 - I2021)</f>
        <v>0.11267505162848579</v>
      </c>
      <c r="AO2022" s="8">
        <f xml:space="preserve"> (J2022 - J2021)</f>
        <v>5.9295997725811844E-2</v>
      </c>
      <c r="AP2022" s="8">
        <f xml:space="preserve"> (K2022 - K2021)</f>
        <v>-0.19324467106849852</v>
      </c>
      <c r="AQ2022" s="8">
        <f xml:space="preserve"> (N2022 - N2021)</f>
        <v>0.11267505162848579</v>
      </c>
      <c r="AR2022" s="8">
        <f xml:space="preserve"> (O2022 - O2021)</f>
        <v>5.9295997725811844E-2</v>
      </c>
      <c r="AS2022" s="8">
        <f xml:space="preserve"> (P2022 - P2021)</f>
        <v>-0.19324467106849852</v>
      </c>
      <c r="AT2022" s="5">
        <f t="shared" si="3448"/>
        <v>0.19873538305012062</v>
      </c>
      <c r="AU2022" s="8">
        <f xml:space="preserve"> (T2022 - T2021)</f>
        <v>-0.23273875137289224</v>
      </c>
      <c r="AV2022" s="8">
        <f xml:space="preserve"> (U2022 - U2021)</f>
        <v>-0.23273875137289224</v>
      </c>
    </row>
    <row r="2023" spans="6:48" x14ac:dyDescent="0.25">
      <c r="F2023" s="8" t="s">
        <v>53</v>
      </c>
      <c r="G2023" s="8">
        <f t="shared" ref="G2023" si="3503" xml:space="preserve"> $B$7</f>
        <v>0</v>
      </c>
      <c r="H2023" s="8">
        <f t="shared" ref="H2023" si="3504" xml:space="preserve"> $C$7</f>
        <v>1</v>
      </c>
      <c r="I2023" s="8">
        <f xml:space="preserve"> (I2022 + $B$11 * AE2022 + $D$11 * AN2022)</f>
        <v>222.24498921789646</v>
      </c>
      <c r="J2023" s="8">
        <f xml:space="preserve"> (J2022 + $B$11 * AF2022 + $D$11 * AO2022)</f>
        <v>117.13557144709247</v>
      </c>
      <c r="K2023" s="8">
        <f xml:space="preserve"> (K2022 + $B$11 * AG2022 + $D$11 * AP2022)</f>
        <v>-383.75552292303337</v>
      </c>
      <c r="L2023" s="8">
        <f t="shared" si="3479"/>
        <v>-161.51053370513691</v>
      </c>
      <c r="M2023" s="8">
        <f t="shared" si="3444"/>
        <v>7.1922776185071922E-71</v>
      </c>
      <c r="N2023" s="8">
        <f xml:space="preserve"> (N2022 + $B$11 * AH2022 + $D$11 * AQ2022)</f>
        <v>222.24498921789646</v>
      </c>
      <c r="O2023" s="8">
        <f xml:space="preserve"> (O2022 + $B$11 * AI2022 + $D$11 * AR2022)</f>
        <v>117.13557144709247</v>
      </c>
      <c r="P2023" s="8">
        <f xml:space="preserve"> (P2022 + $B$11 * AJ2022 + $D$11 * AS2022)</f>
        <v>-383.75552292303337</v>
      </c>
      <c r="Q2023" s="8">
        <f t="shared" si="3480"/>
        <v>-161.51053370513691</v>
      </c>
      <c r="R2023" s="8">
        <f t="shared" si="3445"/>
        <v>7.1922776185071922E-71</v>
      </c>
      <c r="S2023" s="5">
        <f t="shared" si="3446"/>
        <v>392.44957812329784</v>
      </c>
      <c r="T2023" s="8">
        <f xml:space="preserve"> (T2022 + $B$11 * AL2022 + $D$11 * AU2022)</f>
        <v>-462.4770494842324</v>
      </c>
      <c r="U2023" s="8">
        <f xml:space="preserve"> (U2022 + $B$11 * AM2022 + $D$11 * AV2022)</f>
        <v>-462.4770494842324</v>
      </c>
      <c r="V2023" s="8">
        <f t="shared" si="3440"/>
        <v>392.44957812329784</v>
      </c>
      <c r="W2023" s="8">
        <f t="shared" si="3447"/>
        <v>1</v>
      </c>
      <c r="X2023" s="8">
        <f xml:space="preserve"> ($D$7 - W2023)</f>
        <v>0</v>
      </c>
      <c r="Y2023" s="14"/>
      <c r="Z2023" s="14"/>
      <c r="AB2023" s="8">
        <f xml:space="preserve"> M2023 * (1 - M2023) * (AD2023 * T2023)</f>
        <v>0</v>
      </c>
      <c r="AC2023" s="8">
        <f xml:space="preserve"> R2023 * (1 - R2023) * (AD2023 * U2023)</f>
        <v>0</v>
      </c>
      <c r="AD2023" s="8">
        <f xml:space="preserve"> (X2023 * (1 - W2023) * W2023)</f>
        <v>0</v>
      </c>
      <c r="AE2023" s="8">
        <f t="shared" si="3467"/>
        <v>0</v>
      </c>
      <c r="AF2023" s="8">
        <f xml:space="preserve"> (G2023 * AB2023)</f>
        <v>0</v>
      </c>
      <c r="AG2023" s="8">
        <f xml:space="preserve"> (H2023 * AB2023)</f>
        <v>0</v>
      </c>
      <c r="AH2023" s="8">
        <f t="shared" si="3468"/>
        <v>0</v>
      </c>
      <c r="AI2023" s="8">
        <f xml:space="preserve"> (G2023 * AC2023)</f>
        <v>0</v>
      </c>
      <c r="AJ2023" s="8">
        <f xml:space="preserve"> (H2023 * AC2023)</f>
        <v>0</v>
      </c>
      <c r="AK2023" s="5">
        <f t="shared" si="3441"/>
        <v>0</v>
      </c>
      <c r="AL2023" s="8">
        <f xml:space="preserve"> (M2023 * AD2023)</f>
        <v>0</v>
      </c>
      <c r="AM2023" s="8">
        <f xml:space="preserve"> (R2023 * AD2023)</f>
        <v>0</v>
      </c>
      <c r="AN2023" s="8">
        <f xml:space="preserve"> (I2023 - I2022)</f>
        <v>0.11267505162848579</v>
      </c>
      <c r="AO2023" s="8">
        <f xml:space="preserve"> (J2023 - J2022)</f>
        <v>5.9295997725811844E-2</v>
      </c>
      <c r="AP2023" s="8">
        <f xml:space="preserve"> (K2023 - K2022)</f>
        <v>-0.19324467106849852</v>
      </c>
      <c r="AQ2023" s="8">
        <f xml:space="preserve"> (N2023 - N2022)</f>
        <v>0.11267505162848579</v>
      </c>
      <c r="AR2023" s="8">
        <f xml:space="preserve"> (O2023 - O2022)</f>
        <v>5.9295997725811844E-2</v>
      </c>
      <c r="AS2023" s="8">
        <f xml:space="preserve"> (P2023 - P2022)</f>
        <v>-0.19324467106849852</v>
      </c>
      <c r="AT2023" s="5">
        <f t="shared" si="3448"/>
        <v>0.19873538305012062</v>
      </c>
      <c r="AU2023" s="8">
        <f xml:space="preserve"> (T2023 - T2022)</f>
        <v>-0.23273875137289224</v>
      </c>
      <c r="AV2023" s="8">
        <f xml:space="preserve"> (U2023 - U2022)</f>
        <v>-0.23273875137289224</v>
      </c>
    </row>
    <row r="2024" spans="6:48" x14ac:dyDescent="0.25">
      <c r="F2024" s="8" t="s">
        <v>54</v>
      </c>
      <c r="G2024" s="8">
        <f t="shared" ref="G2024" si="3505" xml:space="preserve"> $B$8</f>
        <v>1</v>
      </c>
      <c r="H2024" s="8">
        <f t="shared" ref="H2024" si="3506" xml:space="preserve"> $C$8</f>
        <v>1</v>
      </c>
      <c r="I2024" s="8">
        <f xml:space="preserve"> (I2023 + $B$11 * AE2023 + $D$11 * AN2023)</f>
        <v>222.35766426952495</v>
      </c>
      <c r="J2024" s="8">
        <f xml:space="preserve"> (J2023 + $B$11 * AF2023 + $D$11 * AO2023)</f>
        <v>117.19486744481829</v>
      </c>
      <c r="K2024" s="8">
        <f xml:space="preserve"> (K2023 + $B$11 * AG2023 + $D$11 * AP2023)</f>
        <v>-383.94876759410187</v>
      </c>
      <c r="L2024" s="8">
        <f t="shared" si="3479"/>
        <v>-44.396235879758649</v>
      </c>
      <c r="M2024" s="8">
        <f t="shared" si="3444"/>
        <v>5.2355190016371634E-20</v>
      </c>
      <c r="N2024" s="8">
        <f xml:space="preserve"> (N2023 + $B$11 * AH2023 + $D$11 * AQ2023)</f>
        <v>222.35766426952495</v>
      </c>
      <c r="O2024" s="8">
        <f xml:space="preserve"> (O2023 + $B$11 * AI2023 + $D$11 * AR2023)</f>
        <v>117.19486744481829</v>
      </c>
      <c r="P2024" s="8">
        <f xml:space="preserve"> (P2023 + $B$11 * AJ2023 + $D$11 * AS2023)</f>
        <v>-383.94876759410187</v>
      </c>
      <c r="Q2024" s="8">
        <f t="shared" si="3480"/>
        <v>-44.396235879758649</v>
      </c>
      <c r="R2024" s="8">
        <f t="shared" si="3445"/>
        <v>5.2355190016371634E-20</v>
      </c>
      <c r="S2024" s="5">
        <f t="shared" si="3446"/>
        <v>392.64831350634796</v>
      </c>
      <c r="T2024" s="8">
        <f xml:space="preserve"> (T2023 + $B$11 * AL2023 + $D$11 * AU2023)</f>
        <v>-462.70978823560529</v>
      </c>
      <c r="U2024" s="8">
        <f xml:space="preserve"> (U2023 + $B$11 * AM2023 + $D$11 * AV2023)</f>
        <v>-462.70978823560529</v>
      </c>
      <c r="V2024" s="8">
        <f t="shared" si="3440"/>
        <v>392.64831350634796</v>
      </c>
      <c r="W2024" s="8">
        <f t="shared" si="3447"/>
        <v>1</v>
      </c>
      <c r="X2024" s="8">
        <f xml:space="preserve"> ($D$8 - W2024)</f>
        <v>0</v>
      </c>
      <c r="Y2024" s="15"/>
      <c r="Z2024" s="15"/>
      <c r="AB2024" s="8">
        <f xml:space="preserve"> M2024 * (1 - M2024) * (AD2024 * T2024)</f>
        <v>0</v>
      </c>
      <c r="AC2024" s="8">
        <f xml:space="preserve"> R2024 * (1 - R2024) * (AD2024 * U2024)</f>
        <v>0</v>
      </c>
      <c r="AD2024" s="8">
        <f xml:space="preserve"> (X2024 * (1 - W2024) * W2024)</f>
        <v>0</v>
      </c>
      <c r="AE2024" s="8">
        <f t="shared" si="3467"/>
        <v>0</v>
      </c>
      <c r="AF2024" s="8">
        <f xml:space="preserve"> (G2024 * AB2024)</f>
        <v>0</v>
      </c>
      <c r="AG2024" s="8">
        <f xml:space="preserve"> (H2024 * AB2024)</f>
        <v>0</v>
      </c>
      <c r="AH2024" s="8">
        <f t="shared" si="3468"/>
        <v>0</v>
      </c>
      <c r="AI2024" s="8">
        <f xml:space="preserve"> (G2024 * AC2024)</f>
        <v>0</v>
      </c>
      <c r="AJ2024" s="8">
        <f xml:space="preserve"> (H2024 * AC2024)</f>
        <v>0</v>
      </c>
      <c r="AK2024" s="5">
        <f t="shared" si="3441"/>
        <v>0</v>
      </c>
      <c r="AL2024" s="8">
        <f xml:space="preserve"> (M2024 * AD2024)</f>
        <v>0</v>
      </c>
      <c r="AM2024" s="8">
        <f xml:space="preserve"> (R2024 * AD2024)</f>
        <v>0</v>
      </c>
      <c r="AN2024" s="8">
        <f xml:space="preserve"> (I2024 - I2023)</f>
        <v>0.11267505162848579</v>
      </c>
      <c r="AO2024" s="8">
        <f xml:space="preserve"> (J2024 - J2023)</f>
        <v>5.9295997725811844E-2</v>
      </c>
      <c r="AP2024" s="8">
        <f xml:space="preserve"> (K2024 - K2023)</f>
        <v>-0.19324467106849852</v>
      </c>
      <c r="AQ2024" s="8">
        <f xml:space="preserve"> (N2024 - N2023)</f>
        <v>0.11267505162848579</v>
      </c>
      <c r="AR2024" s="8">
        <f xml:space="preserve"> (O2024 - O2023)</f>
        <v>5.9295997725811844E-2</v>
      </c>
      <c r="AS2024" s="8">
        <f xml:space="preserve"> (P2024 - P2023)</f>
        <v>-0.19324467106849852</v>
      </c>
      <c r="AT2024" s="5">
        <f t="shared" si="3448"/>
        <v>0.19873538305012062</v>
      </c>
      <c r="AU2024" s="8">
        <f xml:space="preserve"> (T2024 - T2023)</f>
        <v>-0.23273875137289224</v>
      </c>
      <c r="AV2024" s="8">
        <f xml:space="preserve"> (U2024 - U2023)</f>
        <v>-0.23273875137289224</v>
      </c>
    </row>
    <row r="2025" spans="6:48" x14ac:dyDescent="0.25">
      <c r="F2025" s="2" t="s">
        <v>51</v>
      </c>
      <c r="G2025" s="2">
        <f t="shared" si="3463"/>
        <v>0</v>
      </c>
      <c r="H2025" s="2">
        <f t="shared" si="3464"/>
        <v>0</v>
      </c>
      <c r="I2025" s="2">
        <f xml:space="preserve"> (I2024 + $B$11 * AE2024 + $D$11 * AN2024)</f>
        <v>222.47033932115343</v>
      </c>
      <c r="J2025" s="2">
        <f xml:space="preserve"> (J2024 + $B$11 * AF2024 + $D$11 * AO2024)</f>
        <v>117.2541634425441</v>
      </c>
      <c r="K2025" s="2">
        <f xml:space="preserve"> (K2024 + $B$11 * AG2024 + $D$11 * AP2024)</f>
        <v>-384.14201226517037</v>
      </c>
      <c r="L2025" s="2">
        <f t="shared" si="3479"/>
        <v>222.47033932115343</v>
      </c>
      <c r="M2025" s="2">
        <f t="shared" si="3444"/>
        <v>1</v>
      </c>
      <c r="N2025" s="2">
        <f xml:space="preserve"> (N2024 + $B$11 * AH2024 + $D$11 * AQ2024)</f>
        <v>222.47033932115343</v>
      </c>
      <c r="O2025" s="2">
        <f xml:space="preserve"> (O2024 + $B$11 * AI2024 + $D$11 * AR2024)</f>
        <v>117.2541634425441</v>
      </c>
      <c r="P2025" s="2">
        <f xml:space="preserve"> (P2024 + $B$11 * AJ2024 + $D$11 * AS2024)</f>
        <v>-384.14201226517037</v>
      </c>
      <c r="Q2025" s="2">
        <f t="shared" si="3480"/>
        <v>222.47033932115343</v>
      </c>
      <c r="R2025" s="2">
        <f t="shared" si="3445"/>
        <v>1</v>
      </c>
      <c r="S2025" s="6">
        <f t="shared" si="3446"/>
        <v>392.84704888939808</v>
      </c>
      <c r="T2025" s="2">
        <f xml:space="preserve"> (T2024 + $B$11 * AL2024 + $D$11 * AU2024)</f>
        <v>-462.94252698697818</v>
      </c>
      <c r="U2025" s="2">
        <f xml:space="preserve"> (U2024 + $B$11 * AM2024 + $D$11 * AV2024)</f>
        <v>-462.94252698697818</v>
      </c>
      <c r="V2025" s="2">
        <f t="shared" si="3440"/>
        <v>-533.03800508455834</v>
      </c>
      <c r="W2025" s="2">
        <f t="shared" si="3447"/>
        <v>3.1954773757869105E-232</v>
      </c>
      <c r="X2025" s="2">
        <f xml:space="preserve"> ($D$5 - W2025)</f>
        <v>-3.1954773757869105E-232</v>
      </c>
      <c r="Y2025" s="16">
        <f xml:space="preserve"> SUM(SUMIF(X2025:X2028, {"&gt;0","&lt;0"}) * {1,-1}) / 4</f>
        <v>1.4106998469199514E-232</v>
      </c>
      <c r="Z2025" s="16" t="s">
        <v>562</v>
      </c>
      <c r="AB2025" s="2">
        <f xml:space="preserve"> M2025 * (1 - M2025) * (AD2025 * T2025)</f>
        <v>0</v>
      </c>
      <c r="AC2025" s="2">
        <f xml:space="preserve"> R2025 * (1 - R2025) * (AD2025 * U2025)</f>
        <v>0</v>
      </c>
      <c r="AD2025" s="2">
        <f xml:space="preserve"> (X2025 * (1 - W2025) * W2025)</f>
        <v>0</v>
      </c>
      <c r="AE2025" s="2">
        <f t="shared" si="3467"/>
        <v>0</v>
      </c>
      <c r="AF2025" s="2">
        <f xml:space="preserve"> (G2025 * AB2025)</f>
        <v>0</v>
      </c>
      <c r="AG2025" s="2">
        <f xml:space="preserve"> (H2025 * AB2025)</f>
        <v>0</v>
      </c>
      <c r="AH2025" s="2">
        <f t="shared" si="3468"/>
        <v>0</v>
      </c>
      <c r="AI2025" s="2">
        <f xml:space="preserve"> (G2025 * AC2025)</f>
        <v>0</v>
      </c>
      <c r="AJ2025" s="2">
        <f xml:space="preserve"> (H2025 * AC2025)</f>
        <v>0</v>
      </c>
      <c r="AK2025" s="6">
        <f t="shared" si="3441"/>
        <v>0</v>
      </c>
      <c r="AL2025" s="2">
        <f xml:space="preserve"> (M2025 * AD2025)</f>
        <v>0</v>
      </c>
      <c r="AM2025" s="2">
        <f xml:space="preserve"> (R2025 * AD2025)</f>
        <v>0</v>
      </c>
      <c r="AN2025" s="2">
        <f xml:space="preserve"> (I2025 - I2024)</f>
        <v>0.11267505162848579</v>
      </c>
      <c r="AO2025" s="2">
        <f xml:space="preserve"> (J2025 - J2024)</f>
        <v>5.9295997725811844E-2</v>
      </c>
      <c r="AP2025" s="2">
        <f xml:space="preserve"> (K2025 - K2024)</f>
        <v>-0.19324467106849852</v>
      </c>
      <c r="AQ2025" s="2">
        <f xml:space="preserve"> (N2025 - N2024)</f>
        <v>0.11267505162848579</v>
      </c>
      <c r="AR2025" s="2">
        <f xml:space="preserve"> (O2025 - O2024)</f>
        <v>5.9295997725811844E-2</v>
      </c>
      <c r="AS2025" s="2">
        <f xml:space="preserve"> (P2025 - P2024)</f>
        <v>-0.19324467106849852</v>
      </c>
      <c r="AT2025" s="6">
        <f t="shared" si="3448"/>
        <v>0.19873538305012062</v>
      </c>
      <c r="AU2025" s="2">
        <f xml:space="preserve"> (T2025 - T2024)</f>
        <v>-0.23273875137289224</v>
      </c>
      <c r="AV2025" s="2">
        <f xml:space="preserve"> (U2025 - U2024)</f>
        <v>-0.23273875137289224</v>
      </c>
    </row>
    <row r="2026" spans="6:48" x14ac:dyDescent="0.25">
      <c r="F2026" s="2" t="s">
        <v>52</v>
      </c>
      <c r="G2026" s="2">
        <f t="shared" ref="G2026" si="3507" xml:space="preserve"> $B$6</f>
        <v>1</v>
      </c>
      <c r="H2026" s="2">
        <f t="shared" ref="H2026" si="3508" xml:space="preserve"> $C$6</f>
        <v>0</v>
      </c>
      <c r="I2026" s="2">
        <f xml:space="preserve"> (I2025 + $B$11 * AE2025 + $D$11 * AN2025)</f>
        <v>222.58301437278192</v>
      </c>
      <c r="J2026" s="2">
        <f xml:space="preserve"> (J2025 + $B$11 * AF2025 + $D$11 * AO2025)</f>
        <v>117.31345944026991</v>
      </c>
      <c r="K2026" s="2">
        <f xml:space="preserve"> (K2025 + $B$11 * AG2025 + $D$11 * AP2025)</f>
        <v>-384.33525693623886</v>
      </c>
      <c r="L2026" s="2">
        <f t="shared" si="3479"/>
        <v>339.89647381305184</v>
      </c>
      <c r="M2026" s="2">
        <f t="shared" si="3444"/>
        <v>1</v>
      </c>
      <c r="N2026" s="2">
        <f xml:space="preserve"> (N2025 + $B$11 * AH2025 + $D$11 * AQ2025)</f>
        <v>222.58301437278192</v>
      </c>
      <c r="O2026" s="2">
        <f xml:space="preserve"> (O2025 + $B$11 * AI2025 + $D$11 * AR2025)</f>
        <v>117.31345944026991</v>
      </c>
      <c r="P2026" s="2">
        <f xml:space="preserve"> (P2025 + $B$11 * AJ2025 + $D$11 * AS2025)</f>
        <v>-384.33525693623886</v>
      </c>
      <c r="Q2026" s="2">
        <f t="shared" si="3480"/>
        <v>339.89647381305184</v>
      </c>
      <c r="R2026" s="2">
        <f t="shared" si="3445"/>
        <v>1</v>
      </c>
      <c r="S2026" s="6">
        <f t="shared" si="3446"/>
        <v>393.0457842724482</v>
      </c>
      <c r="T2026" s="2">
        <f xml:space="preserve"> (T2025 + $B$11 * AL2025 + $D$11 * AU2025)</f>
        <v>-463.17526573835107</v>
      </c>
      <c r="U2026" s="2">
        <f xml:space="preserve"> (U2025 + $B$11 * AM2025 + $D$11 * AV2025)</f>
        <v>-463.17526573835107</v>
      </c>
      <c r="V2026" s="2">
        <f t="shared" si="3440"/>
        <v>-533.304747204254</v>
      </c>
      <c r="W2026" s="2">
        <f t="shared" si="3447"/>
        <v>2.4473220118928948E-232</v>
      </c>
      <c r="X2026" s="2">
        <f xml:space="preserve"> ($D$6 - W2026)</f>
        <v>-2.4473220118928948E-232</v>
      </c>
      <c r="Y2026" s="17"/>
      <c r="Z2026" s="17"/>
      <c r="AB2026" s="2">
        <f xml:space="preserve"> M2026 * (1 - M2026) * (AD2026 * T2026)</f>
        <v>0</v>
      </c>
      <c r="AC2026" s="2">
        <f xml:space="preserve"> R2026 * (1 - R2026) * (AD2026 * U2026)</f>
        <v>0</v>
      </c>
      <c r="AD2026" s="2">
        <f xml:space="preserve"> (X2026 * (1 - W2026) * W2026)</f>
        <v>0</v>
      </c>
      <c r="AE2026" s="2">
        <f t="shared" si="3467"/>
        <v>0</v>
      </c>
      <c r="AF2026" s="2">
        <f xml:space="preserve"> (G2026 * AB2026)</f>
        <v>0</v>
      </c>
      <c r="AG2026" s="2">
        <f xml:space="preserve"> (H2026 * AB2026)</f>
        <v>0</v>
      </c>
      <c r="AH2026" s="2">
        <f t="shared" si="3468"/>
        <v>0</v>
      </c>
      <c r="AI2026" s="2">
        <f xml:space="preserve"> (G2026 * AC2026)</f>
        <v>0</v>
      </c>
      <c r="AJ2026" s="2">
        <f xml:space="preserve"> (H2026 * AC2026)</f>
        <v>0</v>
      </c>
      <c r="AK2026" s="6">
        <f t="shared" si="3441"/>
        <v>0</v>
      </c>
      <c r="AL2026" s="2">
        <f xml:space="preserve"> (M2026 * AD2026)</f>
        <v>0</v>
      </c>
      <c r="AM2026" s="2">
        <f xml:space="preserve"> (R2026 * AD2026)</f>
        <v>0</v>
      </c>
      <c r="AN2026" s="2">
        <f xml:space="preserve"> (I2026 - I2025)</f>
        <v>0.11267505162848579</v>
      </c>
      <c r="AO2026" s="2">
        <f xml:space="preserve"> (J2026 - J2025)</f>
        <v>5.9295997725811844E-2</v>
      </c>
      <c r="AP2026" s="2">
        <f xml:space="preserve"> (K2026 - K2025)</f>
        <v>-0.19324467106849852</v>
      </c>
      <c r="AQ2026" s="2">
        <f xml:space="preserve"> (N2026 - N2025)</f>
        <v>0.11267505162848579</v>
      </c>
      <c r="AR2026" s="2">
        <f xml:space="preserve"> (O2026 - O2025)</f>
        <v>5.9295997725811844E-2</v>
      </c>
      <c r="AS2026" s="2">
        <f xml:space="preserve"> (P2026 - P2025)</f>
        <v>-0.19324467106849852</v>
      </c>
      <c r="AT2026" s="6">
        <f t="shared" si="3448"/>
        <v>0.19873538305012062</v>
      </c>
      <c r="AU2026" s="2">
        <f xml:space="preserve"> (T2026 - T2025)</f>
        <v>-0.23273875137289224</v>
      </c>
      <c r="AV2026" s="2">
        <f xml:space="preserve"> (U2026 - U2025)</f>
        <v>-0.23273875137289224</v>
      </c>
    </row>
    <row r="2027" spans="6:48" x14ac:dyDescent="0.25">
      <c r="F2027" s="2" t="s">
        <v>53</v>
      </c>
      <c r="G2027" s="2">
        <f t="shared" ref="G2027" si="3509" xml:space="preserve"> $B$7</f>
        <v>0</v>
      </c>
      <c r="H2027" s="2">
        <f t="shared" ref="H2027" si="3510" xml:space="preserve"> $C$7</f>
        <v>1</v>
      </c>
      <c r="I2027" s="2">
        <f xml:space="preserve"> (I2026 + $B$11 * AE2026 + $D$11 * AN2026)</f>
        <v>222.6956894244104</v>
      </c>
      <c r="J2027" s="2">
        <f xml:space="preserve"> (J2026 + $B$11 * AF2026 + $D$11 * AO2026)</f>
        <v>117.37275543799572</v>
      </c>
      <c r="K2027" s="2">
        <f xml:space="preserve"> (K2026 + $B$11 * AG2026 + $D$11 * AP2026)</f>
        <v>-384.52850160730736</v>
      </c>
      <c r="L2027" s="2">
        <f t="shared" si="3479"/>
        <v>-161.83281218289696</v>
      </c>
      <c r="M2027" s="2">
        <f t="shared" si="3444"/>
        <v>5.2107792862722993E-71</v>
      </c>
      <c r="N2027" s="2">
        <f xml:space="preserve"> (N2026 + $B$11 * AH2026 + $D$11 * AQ2026)</f>
        <v>222.6956894244104</v>
      </c>
      <c r="O2027" s="2">
        <f xml:space="preserve"> (O2026 + $B$11 * AI2026 + $D$11 * AR2026)</f>
        <v>117.37275543799572</v>
      </c>
      <c r="P2027" s="2">
        <f xml:space="preserve"> (P2026 + $B$11 * AJ2026 + $D$11 * AS2026)</f>
        <v>-384.52850160730736</v>
      </c>
      <c r="Q2027" s="2">
        <f t="shared" si="3480"/>
        <v>-161.83281218289696</v>
      </c>
      <c r="R2027" s="2">
        <f t="shared" si="3445"/>
        <v>5.2107792862722993E-71</v>
      </c>
      <c r="S2027" s="6">
        <f t="shared" si="3446"/>
        <v>393.24451965549832</v>
      </c>
      <c r="T2027" s="2">
        <f xml:space="preserve"> (T2026 + $B$11 * AL2026 + $D$11 * AU2026)</f>
        <v>-463.40800448972396</v>
      </c>
      <c r="U2027" s="2">
        <f xml:space="preserve"> (U2026 + $B$11 * AM2026 + $D$11 * AV2026)</f>
        <v>-463.40800448972396</v>
      </c>
      <c r="V2027" s="2">
        <f t="shared" si="3440"/>
        <v>393.24451965549832</v>
      </c>
      <c r="W2027" s="2">
        <f t="shared" si="3447"/>
        <v>1</v>
      </c>
      <c r="X2027" s="2">
        <f xml:space="preserve"> ($D$7 - W2027)</f>
        <v>0</v>
      </c>
      <c r="Y2027" s="17"/>
      <c r="Z2027" s="17"/>
      <c r="AB2027" s="2">
        <f xml:space="preserve"> M2027 * (1 - M2027) * (AD2027 * T2027)</f>
        <v>0</v>
      </c>
      <c r="AC2027" s="2">
        <f xml:space="preserve"> R2027 * (1 - R2027) * (AD2027 * U2027)</f>
        <v>0</v>
      </c>
      <c r="AD2027" s="2">
        <f xml:space="preserve"> (X2027 * (1 - W2027) * W2027)</f>
        <v>0</v>
      </c>
      <c r="AE2027" s="2">
        <f t="shared" si="3467"/>
        <v>0</v>
      </c>
      <c r="AF2027" s="2">
        <f xml:space="preserve"> (G2027 * AB2027)</f>
        <v>0</v>
      </c>
      <c r="AG2027" s="2">
        <f xml:space="preserve"> (H2027 * AB2027)</f>
        <v>0</v>
      </c>
      <c r="AH2027" s="2">
        <f t="shared" si="3468"/>
        <v>0</v>
      </c>
      <c r="AI2027" s="2">
        <f xml:space="preserve"> (G2027 * AC2027)</f>
        <v>0</v>
      </c>
      <c r="AJ2027" s="2">
        <f xml:space="preserve"> (H2027 * AC2027)</f>
        <v>0</v>
      </c>
      <c r="AK2027" s="6">
        <f t="shared" si="3441"/>
        <v>0</v>
      </c>
      <c r="AL2027" s="2">
        <f xml:space="preserve"> (M2027 * AD2027)</f>
        <v>0</v>
      </c>
      <c r="AM2027" s="2">
        <f xml:space="preserve"> (R2027 * AD2027)</f>
        <v>0</v>
      </c>
      <c r="AN2027" s="2">
        <f xml:space="preserve"> (I2027 - I2026)</f>
        <v>0.11267505162848579</v>
      </c>
      <c r="AO2027" s="2">
        <f xml:space="preserve"> (J2027 - J2026)</f>
        <v>5.9295997725811844E-2</v>
      </c>
      <c r="AP2027" s="2">
        <f xml:space="preserve"> (K2027 - K2026)</f>
        <v>-0.19324467106849852</v>
      </c>
      <c r="AQ2027" s="2">
        <f xml:space="preserve"> (N2027 - N2026)</f>
        <v>0.11267505162848579</v>
      </c>
      <c r="AR2027" s="2">
        <f xml:space="preserve"> (O2027 - O2026)</f>
        <v>5.9295997725811844E-2</v>
      </c>
      <c r="AS2027" s="2">
        <f xml:space="preserve"> (P2027 - P2026)</f>
        <v>-0.19324467106849852</v>
      </c>
      <c r="AT2027" s="6">
        <f t="shared" si="3448"/>
        <v>0.19873538305012062</v>
      </c>
      <c r="AU2027" s="2">
        <f xml:space="preserve"> (T2027 - T2026)</f>
        <v>-0.23273875137289224</v>
      </c>
      <c r="AV2027" s="2">
        <f xml:space="preserve"> (U2027 - U2026)</f>
        <v>-0.23273875137289224</v>
      </c>
    </row>
    <row r="2028" spans="6:48" x14ac:dyDescent="0.25">
      <c r="F2028" s="2" t="s">
        <v>54</v>
      </c>
      <c r="G2028" s="2">
        <f t="shared" ref="G2028" si="3511" xml:space="preserve"> $B$8</f>
        <v>1</v>
      </c>
      <c r="H2028" s="2">
        <f t="shared" ref="H2028" si="3512" xml:space="preserve"> $C$8</f>
        <v>1</v>
      </c>
      <c r="I2028" s="2">
        <f xml:space="preserve"> (I2027 + $B$11 * AE2027 + $D$11 * AN2027)</f>
        <v>222.80836447603889</v>
      </c>
      <c r="J2028" s="2">
        <f xml:space="preserve"> (J2027 + $B$11 * AF2027 + $D$11 * AO2027)</f>
        <v>117.43205143572153</v>
      </c>
      <c r="K2028" s="2">
        <f xml:space="preserve"> (K2027 + $B$11 * AG2027 + $D$11 * AP2027)</f>
        <v>-384.72174627837586</v>
      </c>
      <c r="L2028" s="2">
        <f t="shared" si="3479"/>
        <v>-44.481330366615452</v>
      </c>
      <c r="M2028" s="2">
        <f t="shared" si="3444"/>
        <v>4.8084341629258235E-20</v>
      </c>
      <c r="N2028" s="2">
        <f xml:space="preserve"> (N2027 + $B$11 * AH2027 + $D$11 * AQ2027)</f>
        <v>222.80836447603889</v>
      </c>
      <c r="O2028" s="2">
        <f xml:space="preserve"> (O2027 + $B$11 * AI2027 + $D$11 * AR2027)</f>
        <v>117.43205143572153</v>
      </c>
      <c r="P2028" s="2">
        <f xml:space="preserve"> (P2027 + $B$11 * AJ2027 + $D$11 * AS2027)</f>
        <v>-384.72174627837586</v>
      </c>
      <c r="Q2028" s="2">
        <f t="shared" si="3480"/>
        <v>-44.481330366615452</v>
      </c>
      <c r="R2028" s="2">
        <f t="shared" si="3445"/>
        <v>4.8084341629258235E-20</v>
      </c>
      <c r="S2028" s="6">
        <f t="shared" si="3446"/>
        <v>393.44325503854844</v>
      </c>
      <c r="T2028" s="2">
        <f xml:space="preserve"> (T2027 + $B$11 * AL2027 + $D$11 * AU2027)</f>
        <v>-463.64074324109686</v>
      </c>
      <c r="U2028" s="2">
        <f xml:space="preserve"> (U2027 + $B$11 * AM2027 + $D$11 * AV2027)</f>
        <v>-463.64074324109686</v>
      </c>
      <c r="V2028" s="2">
        <f t="shared" si="3440"/>
        <v>393.44325503854844</v>
      </c>
      <c r="W2028" s="2">
        <f t="shared" si="3447"/>
        <v>1</v>
      </c>
      <c r="X2028" s="2">
        <f xml:space="preserve"> ($D$8 - W2028)</f>
        <v>0</v>
      </c>
      <c r="Y2028" s="18"/>
      <c r="Z2028" s="18"/>
      <c r="AB2028" s="2">
        <f xml:space="preserve"> M2028 * (1 - M2028) * (AD2028 * T2028)</f>
        <v>0</v>
      </c>
      <c r="AC2028" s="2">
        <f xml:space="preserve"> R2028 * (1 - R2028) * (AD2028 * U2028)</f>
        <v>0</v>
      </c>
      <c r="AD2028" s="2">
        <f xml:space="preserve"> (X2028 * (1 - W2028) * W2028)</f>
        <v>0</v>
      </c>
      <c r="AE2028" s="2">
        <f t="shared" si="3467"/>
        <v>0</v>
      </c>
      <c r="AF2028" s="2">
        <f xml:space="preserve"> (G2028 * AB2028)</f>
        <v>0</v>
      </c>
      <c r="AG2028" s="2">
        <f xml:space="preserve"> (H2028 * AB2028)</f>
        <v>0</v>
      </c>
      <c r="AH2028" s="2">
        <f t="shared" si="3468"/>
        <v>0</v>
      </c>
      <c r="AI2028" s="2">
        <f xml:space="preserve"> (G2028 * AC2028)</f>
        <v>0</v>
      </c>
      <c r="AJ2028" s="2">
        <f xml:space="preserve"> (H2028 * AC2028)</f>
        <v>0</v>
      </c>
      <c r="AK2028" s="6">
        <f t="shared" si="3441"/>
        <v>0</v>
      </c>
      <c r="AL2028" s="2">
        <f xml:space="preserve"> (M2028 * AD2028)</f>
        <v>0</v>
      </c>
      <c r="AM2028" s="2">
        <f xml:space="preserve"> (R2028 * AD2028)</f>
        <v>0</v>
      </c>
      <c r="AN2028" s="2">
        <f xml:space="preserve"> (I2028 - I2027)</f>
        <v>0.11267505162848579</v>
      </c>
      <c r="AO2028" s="2">
        <f xml:space="preserve"> (J2028 - J2027)</f>
        <v>5.9295997725811844E-2</v>
      </c>
      <c r="AP2028" s="2">
        <f xml:space="preserve"> (K2028 - K2027)</f>
        <v>-0.19324467106849852</v>
      </c>
      <c r="AQ2028" s="2">
        <f xml:space="preserve"> (N2028 - N2027)</f>
        <v>0.11267505162848579</v>
      </c>
      <c r="AR2028" s="2">
        <f xml:space="preserve"> (O2028 - O2027)</f>
        <v>5.9295997725811844E-2</v>
      </c>
      <c r="AS2028" s="2">
        <f xml:space="preserve"> (P2028 - P2027)</f>
        <v>-0.19324467106849852</v>
      </c>
      <c r="AT2028" s="6">
        <f t="shared" si="3448"/>
        <v>0.19873538305012062</v>
      </c>
      <c r="AU2028" s="2">
        <f xml:space="preserve"> (T2028 - T2027)</f>
        <v>-0.23273875137289224</v>
      </c>
      <c r="AV2028" s="2">
        <f xml:space="preserve"> (U2028 - U2027)</f>
        <v>-0.23273875137289224</v>
      </c>
    </row>
    <row r="2029" spans="6:48" x14ac:dyDescent="0.25">
      <c r="F2029" s="8" t="s">
        <v>51</v>
      </c>
      <c r="G2029" s="8">
        <f t="shared" si="3473"/>
        <v>0</v>
      </c>
      <c r="H2029" s="8">
        <f t="shared" si="3474"/>
        <v>0</v>
      </c>
      <c r="I2029" s="8">
        <f xml:space="preserve"> (I2028 + $B$11 * AE2028 + $D$11 * AN2028)</f>
        <v>222.92103952766738</v>
      </c>
      <c r="J2029" s="8">
        <f xml:space="preserve"> (J2028 + $B$11 * AF2028 + $D$11 * AO2028)</f>
        <v>117.49134743344734</v>
      </c>
      <c r="K2029" s="8">
        <f xml:space="preserve"> (K2028 + $B$11 * AG2028 + $D$11 * AP2028)</f>
        <v>-384.91499094944436</v>
      </c>
      <c r="L2029" s="8">
        <f t="shared" si="3479"/>
        <v>222.92103952766738</v>
      </c>
      <c r="M2029" s="8">
        <f t="shared" si="3444"/>
        <v>1</v>
      </c>
      <c r="N2029" s="8">
        <f xml:space="preserve"> (N2028 + $B$11 * AH2028 + $D$11 * AQ2028)</f>
        <v>222.92103952766738</v>
      </c>
      <c r="O2029" s="8">
        <f xml:space="preserve"> (O2028 + $B$11 * AI2028 + $D$11 * AR2028)</f>
        <v>117.49134743344734</v>
      </c>
      <c r="P2029" s="8">
        <f xml:space="preserve"> (P2028 + $B$11 * AJ2028 + $D$11 * AS2028)</f>
        <v>-384.91499094944436</v>
      </c>
      <c r="Q2029" s="8">
        <f t="shared" si="3480"/>
        <v>222.92103952766738</v>
      </c>
      <c r="R2029" s="8">
        <f t="shared" si="3445"/>
        <v>1</v>
      </c>
      <c r="S2029" s="5">
        <f t="shared" si="3446"/>
        <v>393.64199042159856</v>
      </c>
      <c r="T2029" s="8">
        <f xml:space="preserve"> (T2028 + $B$11 * AL2028 + $D$11 * AU2028)</f>
        <v>-463.87348199246975</v>
      </c>
      <c r="U2029" s="8">
        <f xml:space="preserve"> (U2028 + $B$11 * AM2028 + $D$11 * AV2028)</f>
        <v>-463.87348199246975</v>
      </c>
      <c r="V2029" s="8">
        <f t="shared" si="3440"/>
        <v>-534.10497356334099</v>
      </c>
      <c r="W2029" s="8">
        <f t="shared" si="3447"/>
        <v>1.0994037762620887E-232</v>
      </c>
      <c r="X2029" s="8">
        <f xml:space="preserve"> ($D$5 - W2029)</f>
        <v>-1.0994037762620887E-232</v>
      </c>
      <c r="Y2029" s="13">
        <f xml:space="preserve"> SUM(SUMIF(X2029:X2032, {"&gt;0","&lt;0"}) * {1,-1}) / 4</f>
        <v>4.8535118747139212E-233</v>
      </c>
      <c r="Z2029" s="13" t="s">
        <v>563</v>
      </c>
      <c r="AB2029" s="8">
        <f xml:space="preserve"> M2029 * (1 - M2029) * (AD2029 * T2029)</f>
        <v>0</v>
      </c>
      <c r="AC2029" s="8">
        <f xml:space="preserve"> R2029 * (1 - R2029) * (AD2029 * U2029)</f>
        <v>0</v>
      </c>
      <c r="AD2029" s="8">
        <f xml:space="preserve"> (X2029 * (1 - W2029) * W2029)</f>
        <v>0</v>
      </c>
      <c r="AE2029" s="8">
        <f t="shared" si="3467"/>
        <v>0</v>
      </c>
      <c r="AF2029" s="8">
        <f xml:space="preserve"> (G2029 * AB2029)</f>
        <v>0</v>
      </c>
      <c r="AG2029" s="8">
        <f xml:space="preserve"> (H2029 * AB2029)</f>
        <v>0</v>
      </c>
      <c r="AH2029" s="8">
        <f t="shared" si="3468"/>
        <v>0</v>
      </c>
      <c r="AI2029" s="8">
        <f xml:space="preserve"> (G2029 * AC2029)</f>
        <v>0</v>
      </c>
      <c r="AJ2029" s="8">
        <f xml:space="preserve"> (H2029 * AC2029)</f>
        <v>0</v>
      </c>
      <c r="AK2029" s="5">
        <f t="shared" si="3441"/>
        <v>0</v>
      </c>
      <c r="AL2029" s="8">
        <f xml:space="preserve"> (M2029 * AD2029)</f>
        <v>0</v>
      </c>
      <c r="AM2029" s="8">
        <f xml:space="preserve"> (R2029 * AD2029)</f>
        <v>0</v>
      </c>
      <c r="AN2029" s="8">
        <f xml:space="preserve"> (I2029 - I2028)</f>
        <v>0.11267505162848579</v>
      </c>
      <c r="AO2029" s="8">
        <f xml:space="preserve"> (J2029 - J2028)</f>
        <v>5.9295997725811844E-2</v>
      </c>
      <c r="AP2029" s="8">
        <f xml:space="preserve"> (K2029 - K2028)</f>
        <v>-0.19324467106849852</v>
      </c>
      <c r="AQ2029" s="8">
        <f xml:space="preserve"> (N2029 - N2028)</f>
        <v>0.11267505162848579</v>
      </c>
      <c r="AR2029" s="8">
        <f xml:space="preserve"> (O2029 - O2028)</f>
        <v>5.9295997725811844E-2</v>
      </c>
      <c r="AS2029" s="8">
        <f xml:space="preserve"> (P2029 - P2028)</f>
        <v>-0.19324467106849852</v>
      </c>
      <c r="AT2029" s="5">
        <f t="shared" si="3448"/>
        <v>0.19873538305012062</v>
      </c>
      <c r="AU2029" s="8">
        <f xml:space="preserve"> (T2029 - T2028)</f>
        <v>-0.23273875137289224</v>
      </c>
      <c r="AV2029" s="8">
        <f xml:space="preserve"> (U2029 - U2028)</f>
        <v>-0.23273875137289224</v>
      </c>
    </row>
    <row r="2030" spans="6:48" x14ac:dyDescent="0.25">
      <c r="F2030" s="8" t="s">
        <v>52</v>
      </c>
      <c r="G2030" s="8">
        <f t="shared" ref="G2030" si="3513" xml:space="preserve"> $B$6</f>
        <v>1</v>
      </c>
      <c r="H2030" s="8">
        <f t="shared" ref="H2030" si="3514" xml:space="preserve"> $C$6</f>
        <v>0</v>
      </c>
      <c r="I2030" s="8">
        <f xml:space="preserve"> (I2029 + $B$11 * AE2029 + $D$11 * AN2029)</f>
        <v>223.03371457929586</v>
      </c>
      <c r="J2030" s="8">
        <f xml:space="preserve"> (J2029 + $B$11 * AF2029 + $D$11 * AO2029)</f>
        <v>117.55064343117316</v>
      </c>
      <c r="K2030" s="8">
        <f xml:space="preserve"> (K2029 + $B$11 * AG2029 + $D$11 * AP2029)</f>
        <v>-385.10823562051286</v>
      </c>
      <c r="L2030" s="8">
        <f t="shared" si="3479"/>
        <v>340.58435801046903</v>
      </c>
      <c r="M2030" s="8">
        <f t="shared" si="3444"/>
        <v>1</v>
      </c>
      <c r="N2030" s="8">
        <f xml:space="preserve"> (N2029 + $B$11 * AH2029 + $D$11 * AQ2029)</f>
        <v>223.03371457929586</v>
      </c>
      <c r="O2030" s="8">
        <f xml:space="preserve"> (O2029 + $B$11 * AI2029 + $D$11 * AR2029)</f>
        <v>117.55064343117316</v>
      </c>
      <c r="P2030" s="8">
        <f xml:space="preserve"> (P2029 + $B$11 * AJ2029 + $D$11 * AS2029)</f>
        <v>-385.10823562051286</v>
      </c>
      <c r="Q2030" s="8">
        <f t="shared" si="3480"/>
        <v>340.58435801046903</v>
      </c>
      <c r="R2030" s="8">
        <f t="shared" si="3445"/>
        <v>1</v>
      </c>
      <c r="S2030" s="5">
        <f t="shared" si="3446"/>
        <v>393.84072580464868</v>
      </c>
      <c r="T2030" s="8">
        <f xml:space="preserve"> (T2029 + $B$11 * AL2029 + $D$11 * AU2029)</f>
        <v>-464.10622074384264</v>
      </c>
      <c r="U2030" s="8">
        <f xml:space="preserve"> (U2029 + $B$11 * AM2029 + $D$11 * AV2029)</f>
        <v>-464.10622074384264</v>
      </c>
      <c r="V2030" s="8">
        <f t="shared" si="3440"/>
        <v>-534.37171568303665</v>
      </c>
      <c r="W2030" s="8">
        <f t="shared" si="3447"/>
        <v>8.4200097362347999E-233</v>
      </c>
      <c r="X2030" s="8">
        <f xml:space="preserve"> ($D$6 - W2030)</f>
        <v>-8.4200097362347999E-233</v>
      </c>
      <c r="Y2030" s="14"/>
      <c r="Z2030" s="14"/>
      <c r="AB2030" s="8">
        <f xml:space="preserve"> M2030 * (1 - M2030) * (AD2030 * T2030)</f>
        <v>0</v>
      </c>
      <c r="AC2030" s="8">
        <f xml:space="preserve"> R2030 * (1 - R2030) * (AD2030 * U2030)</f>
        <v>0</v>
      </c>
      <c r="AD2030" s="8">
        <f xml:space="preserve"> (X2030 * (1 - W2030) * W2030)</f>
        <v>0</v>
      </c>
      <c r="AE2030" s="8">
        <f t="shared" si="3467"/>
        <v>0</v>
      </c>
      <c r="AF2030" s="8">
        <f xml:space="preserve"> (G2030 * AB2030)</f>
        <v>0</v>
      </c>
      <c r="AG2030" s="8">
        <f xml:space="preserve"> (H2030 * AB2030)</f>
        <v>0</v>
      </c>
      <c r="AH2030" s="8">
        <f t="shared" si="3468"/>
        <v>0</v>
      </c>
      <c r="AI2030" s="8">
        <f xml:space="preserve"> (G2030 * AC2030)</f>
        <v>0</v>
      </c>
      <c r="AJ2030" s="8">
        <f xml:space="preserve"> (H2030 * AC2030)</f>
        <v>0</v>
      </c>
      <c r="AK2030" s="5">
        <f t="shared" si="3441"/>
        <v>0</v>
      </c>
      <c r="AL2030" s="8">
        <f xml:space="preserve"> (M2030 * AD2030)</f>
        <v>0</v>
      </c>
      <c r="AM2030" s="8">
        <f xml:space="preserve"> (R2030 * AD2030)</f>
        <v>0</v>
      </c>
      <c r="AN2030" s="8">
        <f xml:space="preserve"> (I2030 - I2029)</f>
        <v>0.11267505162848579</v>
      </c>
      <c r="AO2030" s="8">
        <f xml:space="preserve"> (J2030 - J2029)</f>
        <v>5.9295997725811844E-2</v>
      </c>
      <c r="AP2030" s="8">
        <f xml:space="preserve"> (K2030 - K2029)</f>
        <v>-0.19324467106849852</v>
      </c>
      <c r="AQ2030" s="8">
        <f xml:space="preserve"> (N2030 - N2029)</f>
        <v>0.11267505162848579</v>
      </c>
      <c r="AR2030" s="8">
        <f xml:space="preserve"> (O2030 - O2029)</f>
        <v>5.9295997725811844E-2</v>
      </c>
      <c r="AS2030" s="8">
        <f xml:space="preserve"> (P2030 - P2029)</f>
        <v>-0.19324467106849852</v>
      </c>
      <c r="AT2030" s="5">
        <f t="shared" si="3448"/>
        <v>0.19873538305012062</v>
      </c>
      <c r="AU2030" s="8">
        <f xml:space="preserve"> (T2030 - T2029)</f>
        <v>-0.23273875137289224</v>
      </c>
      <c r="AV2030" s="8">
        <f xml:space="preserve"> (U2030 - U2029)</f>
        <v>-0.23273875137289224</v>
      </c>
    </row>
    <row r="2031" spans="6:48" x14ac:dyDescent="0.25">
      <c r="F2031" s="8" t="s">
        <v>53</v>
      </c>
      <c r="G2031" s="8">
        <f t="shared" ref="G2031" si="3515" xml:space="preserve"> $B$7</f>
        <v>0</v>
      </c>
      <c r="H2031" s="8">
        <f t="shared" ref="H2031" si="3516" xml:space="preserve"> $C$7</f>
        <v>1</v>
      </c>
      <c r="I2031" s="8">
        <f xml:space="preserve"> (I2030 + $B$11 * AE2030 + $D$11 * AN2030)</f>
        <v>223.14638963092435</v>
      </c>
      <c r="J2031" s="8">
        <f xml:space="preserve"> (J2030 + $B$11 * AF2030 + $D$11 * AO2030)</f>
        <v>117.60993942889897</v>
      </c>
      <c r="K2031" s="8">
        <f xml:space="preserve"> (K2030 + $B$11 * AG2030 + $D$11 * AP2030)</f>
        <v>-385.30148029158136</v>
      </c>
      <c r="L2031" s="8">
        <f t="shared" si="3479"/>
        <v>-162.15509066065701</v>
      </c>
      <c r="M2031" s="8">
        <f t="shared" si="3444"/>
        <v>3.7751908658776282E-71</v>
      </c>
      <c r="N2031" s="8">
        <f xml:space="preserve"> (N2030 + $B$11 * AH2030 + $D$11 * AQ2030)</f>
        <v>223.14638963092435</v>
      </c>
      <c r="O2031" s="8">
        <f xml:space="preserve"> (O2030 + $B$11 * AI2030 + $D$11 * AR2030)</f>
        <v>117.60993942889897</v>
      </c>
      <c r="P2031" s="8">
        <f xml:space="preserve"> (P2030 + $B$11 * AJ2030 + $D$11 * AS2030)</f>
        <v>-385.30148029158136</v>
      </c>
      <c r="Q2031" s="8">
        <f t="shared" si="3480"/>
        <v>-162.15509066065701</v>
      </c>
      <c r="R2031" s="8">
        <f t="shared" si="3445"/>
        <v>3.7751908658776282E-71</v>
      </c>
      <c r="S2031" s="5">
        <f t="shared" si="3446"/>
        <v>394.03946118769881</v>
      </c>
      <c r="T2031" s="8">
        <f xml:space="preserve"> (T2030 + $B$11 * AL2030 + $D$11 * AU2030)</f>
        <v>-464.33895949521553</v>
      </c>
      <c r="U2031" s="8">
        <f xml:space="preserve"> (U2030 + $B$11 * AM2030 + $D$11 * AV2030)</f>
        <v>-464.33895949521553</v>
      </c>
      <c r="V2031" s="8">
        <f t="shared" si="3440"/>
        <v>394.03946118769881</v>
      </c>
      <c r="W2031" s="8">
        <f t="shared" si="3447"/>
        <v>1</v>
      </c>
      <c r="X2031" s="8">
        <f xml:space="preserve"> ($D$7 - W2031)</f>
        <v>0</v>
      </c>
      <c r="Y2031" s="14"/>
      <c r="Z2031" s="14"/>
      <c r="AB2031" s="8">
        <f xml:space="preserve"> M2031 * (1 - M2031) * (AD2031 * T2031)</f>
        <v>0</v>
      </c>
      <c r="AC2031" s="8">
        <f xml:space="preserve"> R2031 * (1 - R2031) * (AD2031 * U2031)</f>
        <v>0</v>
      </c>
      <c r="AD2031" s="8">
        <f xml:space="preserve"> (X2031 * (1 - W2031) * W2031)</f>
        <v>0</v>
      </c>
      <c r="AE2031" s="8">
        <f t="shared" si="3467"/>
        <v>0</v>
      </c>
      <c r="AF2031" s="8">
        <f xml:space="preserve"> (G2031 * AB2031)</f>
        <v>0</v>
      </c>
      <c r="AG2031" s="8">
        <f xml:space="preserve"> (H2031 * AB2031)</f>
        <v>0</v>
      </c>
      <c r="AH2031" s="8">
        <f t="shared" si="3468"/>
        <v>0</v>
      </c>
      <c r="AI2031" s="8">
        <f xml:space="preserve"> (G2031 * AC2031)</f>
        <v>0</v>
      </c>
      <c r="AJ2031" s="8">
        <f xml:space="preserve"> (H2031 * AC2031)</f>
        <v>0</v>
      </c>
      <c r="AK2031" s="5">
        <f t="shared" si="3441"/>
        <v>0</v>
      </c>
      <c r="AL2031" s="8">
        <f xml:space="preserve"> (M2031 * AD2031)</f>
        <v>0</v>
      </c>
      <c r="AM2031" s="8">
        <f xml:space="preserve"> (R2031 * AD2031)</f>
        <v>0</v>
      </c>
      <c r="AN2031" s="8">
        <f xml:space="preserve"> (I2031 - I2030)</f>
        <v>0.11267505162848579</v>
      </c>
      <c r="AO2031" s="8">
        <f xml:space="preserve"> (J2031 - J2030)</f>
        <v>5.9295997725811844E-2</v>
      </c>
      <c r="AP2031" s="8">
        <f xml:space="preserve"> (K2031 - K2030)</f>
        <v>-0.19324467106849852</v>
      </c>
      <c r="AQ2031" s="8">
        <f xml:space="preserve"> (N2031 - N2030)</f>
        <v>0.11267505162848579</v>
      </c>
      <c r="AR2031" s="8">
        <f xml:space="preserve"> (O2031 - O2030)</f>
        <v>5.9295997725811844E-2</v>
      </c>
      <c r="AS2031" s="8">
        <f xml:space="preserve"> (P2031 - P2030)</f>
        <v>-0.19324467106849852</v>
      </c>
      <c r="AT2031" s="5">
        <f t="shared" si="3448"/>
        <v>0.19873538305012062</v>
      </c>
      <c r="AU2031" s="8">
        <f xml:space="preserve"> (T2031 - T2030)</f>
        <v>-0.23273875137289224</v>
      </c>
      <c r="AV2031" s="8">
        <f xml:space="preserve"> (U2031 - U2030)</f>
        <v>-0.23273875137289224</v>
      </c>
    </row>
    <row r="2032" spans="6:48" x14ac:dyDescent="0.25">
      <c r="F2032" s="8" t="s">
        <v>54</v>
      </c>
      <c r="G2032" s="8">
        <f t="shared" ref="G2032" si="3517" xml:space="preserve"> $B$8</f>
        <v>1</v>
      </c>
      <c r="H2032" s="8">
        <f t="shared" ref="H2032" si="3518" xml:space="preserve"> $C$8</f>
        <v>1</v>
      </c>
      <c r="I2032" s="8">
        <f xml:space="preserve"> (I2031 + $B$11 * AE2031 + $D$11 * AN2031)</f>
        <v>223.25906468255283</v>
      </c>
      <c r="J2032" s="8">
        <f xml:space="preserve"> (J2031 + $B$11 * AF2031 + $D$11 * AO2031)</f>
        <v>117.66923542662478</v>
      </c>
      <c r="K2032" s="8">
        <f xml:space="preserve"> (K2031 + $B$11 * AG2031 + $D$11 * AP2031)</f>
        <v>-385.49472496264985</v>
      </c>
      <c r="L2032" s="8">
        <f t="shared" si="3479"/>
        <v>-44.566424853472256</v>
      </c>
      <c r="M2032" s="8">
        <f t="shared" si="3444"/>
        <v>4.4161885558933389E-20</v>
      </c>
      <c r="N2032" s="8">
        <f xml:space="preserve"> (N2031 + $B$11 * AH2031 + $D$11 * AQ2031)</f>
        <v>223.25906468255283</v>
      </c>
      <c r="O2032" s="8">
        <f xml:space="preserve"> (O2031 + $B$11 * AI2031 + $D$11 * AR2031)</f>
        <v>117.66923542662478</v>
      </c>
      <c r="P2032" s="8">
        <f xml:space="preserve"> (P2031 + $B$11 * AJ2031 + $D$11 * AS2031)</f>
        <v>-385.49472496264985</v>
      </c>
      <c r="Q2032" s="8">
        <f t="shared" si="3480"/>
        <v>-44.566424853472256</v>
      </c>
      <c r="R2032" s="8">
        <f t="shared" si="3445"/>
        <v>4.4161885558933389E-20</v>
      </c>
      <c r="S2032" s="5">
        <f t="shared" si="3446"/>
        <v>394.23819657074893</v>
      </c>
      <c r="T2032" s="8">
        <f xml:space="preserve"> (T2031 + $B$11 * AL2031 + $D$11 * AU2031)</f>
        <v>-464.57169824658843</v>
      </c>
      <c r="U2032" s="8">
        <f xml:space="preserve"> (U2031 + $B$11 * AM2031 + $D$11 * AV2031)</f>
        <v>-464.57169824658843</v>
      </c>
      <c r="V2032" s="8">
        <f t="shared" si="3440"/>
        <v>394.23819657074893</v>
      </c>
      <c r="W2032" s="8">
        <f t="shared" si="3447"/>
        <v>1</v>
      </c>
      <c r="X2032" s="8">
        <f xml:space="preserve"> ($D$8 - W2032)</f>
        <v>0</v>
      </c>
      <c r="Y2032" s="15"/>
      <c r="Z2032" s="15"/>
      <c r="AB2032" s="8">
        <f xml:space="preserve"> M2032 * (1 - M2032) * (AD2032 * T2032)</f>
        <v>0</v>
      </c>
      <c r="AC2032" s="8">
        <f xml:space="preserve"> R2032 * (1 - R2032) * (AD2032 * U2032)</f>
        <v>0</v>
      </c>
      <c r="AD2032" s="8">
        <f xml:space="preserve"> (X2032 * (1 - W2032) * W2032)</f>
        <v>0</v>
      </c>
      <c r="AE2032" s="8">
        <f t="shared" si="3467"/>
        <v>0</v>
      </c>
      <c r="AF2032" s="8">
        <f xml:space="preserve"> (G2032 * AB2032)</f>
        <v>0</v>
      </c>
      <c r="AG2032" s="8">
        <f xml:space="preserve"> (H2032 * AB2032)</f>
        <v>0</v>
      </c>
      <c r="AH2032" s="8">
        <f t="shared" si="3468"/>
        <v>0</v>
      </c>
      <c r="AI2032" s="8">
        <f xml:space="preserve"> (G2032 * AC2032)</f>
        <v>0</v>
      </c>
      <c r="AJ2032" s="8">
        <f xml:space="preserve"> (H2032 * AC2032)</f>
        <v>0</v>
      </c>
      <c r="AK2032" s="5">
        <f t="shared" si="3441"/>
        <v>0</v>
      </c>
      <c r="AL2032" s="8">
        <f xml:space="preserve"> (M2032 * AD2032)</f>
        <v>0</v>
      </c>
      <c r="AM2032" s="8">
        <f xml:space="preserve"> (R2032 * AD2032)</f>
        <v>0</v>
      </c>
      <c r="AN2032" s="8">
        <f xml:space="preserve"> (I2032 - I2031)</f>
        <v>0.11267505162848579</v>
      </c>
      <c r="AO2032" s="8">
        <f xml:space="preserve"> (J2032 - J2031)</f>
        <v>5.9295997725811844E-2</v>
      </c>
      <c r="AP2032" s="8">
        <f xml:space="preserve"> (K2032 - K2031)</f>
        <v>-0.19324467106849852</v>
      </c>
      <c r="AQ2032" s="8">
        <f xml:space="preserve"> (N2032 - N2031)</f>
        <v>0.11267505162848579</v>
      </c>
      <c r="AR2032" s="8">
        <f xml:space="preserve"> (O2032 - O2031)</f>
        <v>5.9295997725811844E-2</v>
      </c>
      <c r="AS2032" s="8">
        <f xml:space="preserve"> (P2032 - P2031)</f>
        <v>-0.19324467106849852</v>
      </c>
      <c r="AT2032" s="5">
        <f t="shared" si="3448"/>
        <v>0.19873538305012062</v>
      </c>
      <c r="AU2032" s="8">
        <f xml:space="preserve"> (T2032 - T2031)</f>
        <v>-0.23273875137289224</v>
      </c>
      <c r="AV2032" s="8">
        <f xml:space="preserve"> (U2032 - U2031)</f>
        <v>-0.23273875137289224</v>
      </c>
    </row>
    <row r="2033" spans="6:48" x14ac:dyDescent="0.25">
      <c r="F2033" s="2" t="s">
        <v>51</v>
      </c>
      <c r="G2033" s="2">
        <f t="shared" si="3463"/>
        <v>0</v>
      </c>
      <c r="H2033" s="2">
        <f t="shared" si="3464"/>
        <v>0</v>
      </c>
      <c r="I2033" s="2">
        <f xml:space="preserve"> (I2032 + $B$11 * AE2032 + $D$11 * AN2032)</f>
        <v>223.37173973418132</v>
      </c>
      <c r="J2033" s="2">
        <f xml:space="preserve"> (J2032 + $B$11 * AF2032 + $D$11 * AO2032)</f>
        <v>117.72853142435059</v>
      </c>
      <c r="K2033" s="2">
        <f xml:space="preserve"> (K2032 + $B$11 * AG2032 + $D$11 * AP2032)</f>
        <v>-385.68796963371835</v>
      </c>
      <c r="L2033" s="2">
        <f t="shared" si="3479"/>
        <v>223.37173973418132</v>
      </c>
      <c r="M2033" s="2">
        <f t="shared" si="3444"/>
        <v>1</v>
      </c>
      <c r="N2033" s="2">
        <f xml:space="preserve"> (N2032 + $B$11 * AH2032 + $D$11 * AQ2032)</f>
        <v>223.37173973418132</v>
      </c>
      <c r="O2033" s="2">
        <f xml:space="preserve"> (O2032 + $B$11 * AI2032 + $D$11 * AR2032)</f>
        <v>117.72853142435059</v>
      </c>
      <c r="P2033" s="2">
        <f xml:space="preserve"> (P2032 + $B$11 * AJ2032 + $D$11 * AS2032)</f>
        <v>-385.68796963371835</v>
      </c>
      <c r="Q2033" s="2">
        <f t="shared" si="3480"/>
        <v>223.37173973418132</v>
      </c>
      <c r="R2033" s="2">
        <f t="shared" si="3445"/>
        <v>1</v>
      </c>
      <c r="S2033" s="6">
        <f t="shared" si="3446"/>
        <v>394.43693195379905</v>
      </c>
      <c r="T2033" s="2">
        <f xml:space="preserve"> (T2032 + $B$11 * AL2032 + $D$11 * AU2032)</f>
        <v>-464.80443699796132</v>
      </c>
      <c r="U2033" s="2">
        <f xml:space="preserve"> (U2032 + $B$11 * AM2032 + $D$11 * AV2032)</f>
        <v>-464.80443699796132</v>
      </c>
      <c r="V2033" s="2">
        <f t="shared" si="3440"/>
        <v>-535.17194204212365</v>
      </c>
      <c r="W2033" s="2">
        <f t="shared" si="3447"/>
        <v>3.7824979529441742E-233</v>
      </c>
      <c r="X2033" s="2">
        <f xml:space="preserve"> ($D$5 - W2033)</f>
        <v>-3.7824979529441742E-233</v>
      </c>
      <c r="Y2033" s="16">
        <f xml:space="preserve"> SUM(SUMIF(X2033:X2036, {"&gt;0","&lt;0"}) * {1,-1}) / 4</f>
        <v>1.6698504341246832E-233</v>
      </c>
      <c r="Z2033" s="16" t="s">
        <v>564</v>
      </c>
      <c r="AB2033" s="2">
        <f xml:space="preserve"> M2033 * (1 - M2033) * (AD2033 * T2033)</f>
        <v>0</v>
      </c>
      <c r="AC2033" s="2">
        <f xml:space="preserve"> R2033 * (1 - R2033) * (AD2033 * U2033)</f>
        <v>0</v>
      </c>
      <c r="AD2033" s="2">
        <f xml:space="preserve"> (X2033 * (1 - W2033) * W2033)</f>
        <v>0</v>
      </c>
      <c r="AE2033" s="2">
        <f t="shared" si="3467"/>
        <v>0</v>
      </c>
      <c r="AF2033" s="2">
        <f xml:space="preserve"> (G2033 * AB2033)</f>
        <v>0</v>
      </c>
      <c r="AG2033" s="2">
        <f xml:space="preserve"> (H2033 * AB2033)</f>
        <v>0</v>
      </c>
      <c r="AH2033" s="2">
        <f t="shared" si="3468"/>
        <v>0</v>
      </c>
      <c r="AI2033" s="2">
        <f xml:space="preserve"> (G2033 * AC2033)</f>
        <v>0</v>
      </c>
      <c r="AJ2033" s="2">
        <f xml:space="preserve"> (H2033 * AC2033)</f>
        <v>0</v>
      </c>
      <c r="AK2033" s="6">
        <f t="shared" si="3441"/>
        <v>0</v>
      </c>
      <c r="AL2033" s="2">
        <f xml:space="preserve"> (M2033 * AD2033)</f>
        <v>0</v>
      </c>
      <c r="AM2033" s="2">
        <f xml:space="preserve"> (R2033 * AD2033)</f>
        <v>0</v>
      </c>
      <c r="AN2033" s="2">
        <f xml:space="preserve"> (I2033 - I2032)</f>
        <v>0.11267505162848579</v>
      </c>
      <c r="AO2033" s="2">
        <f xml:space="preserve"> (J2033 - J2032)</f>
        <v>5.9295997725811844E-2</v>
      </c>
      <c r="AP2033" s="2">
        <f xml:space="preserve"> (K2033 - K2032)</f>
        <v>-0.19324467106849852</v>
      </c>
      <c r="AQ2033" s="2">
        <f xml:space="preserve"> (N2033 - N2032)</f>
        <v>0.11267505162848579</v>
      </c>
      <c r="AR2033" s="2">
        <f xml:space="preserve"> (O2033 - O2032)</f>
        <v>5.9295997725811844E-2</v>
      </c>
      <c r="AS2033" s="2">
        <f xml:space="preserve"> (P2033 - P2032)</f>
        <v>-0.19324467106849852</v>
      </c>
      <c r="AT2033" s="6">
        <f t="shared" si="3448"/>
        <v>0.19873538305012062</v>
      </c>
      <c r="AU2033" s="2">
        <f xml:space="preserve"> (T2033 - T2032)</f>
        <v>-0.23273875137289224</v>
      </c>
      <c r="AV2033" s="2">
        <f xml:space="preserve"> (U2033 - U2032)</f>
        <v>-0.23273875137289224</v>
      </c>
    </row>
    <row r="2034" spans="6:48" x14ac:dyDescent="0.25">
      <c r="F2034" s="2" t="s">
        <v>52</v>
      </c>
      <c r="G2034" s="2">
        <f t="shared" ref="G2034" si="3519" xml:space="preserve"> $B$6</f>
        <v>1</v>
      </c>
      <c r="H2034" s="2">
        <f t="shared" ref="H2034" si="3520" xml:space="preserve"> $C$6</f>
        <v>0</v>
      </c>
      <c r="I2034" s="2">
        <f xml:space="preserve"> (I2033 + $B$11 * AE2033 + $D$11 * AN2033)</f>
        <v>223.4844147858098</v>
      </c>
      <c r="J2034" s="2">
        <f xml:space="preserve"> (J2033 + $B$11 * AF2033 + $D$11 * AO2033)</f>
        <v>117.7878274220764</v>
      </c>
      <c r="K2034" s="2">
        <f xml:space="preserve"> (K2033 + $B$11 * AG2033 + $D$11 * AP2033)</f>
        <v>-385.88121430478685</v>
      </c>
      <c r="L2034" s="2">
        <f t="shared" si="3479"/>
        <v>341.27224220788622</v>
      </c>
      <c r="M2034" s="2">
        <f t="shared" si="3444"/>
        <v>1</v>
      </c>
      <c r="N2034" s="2">
        <f xml:space="preserve"> (N2033 + $B$11 * AH2033 + $D$11 * AQ2033)</f>
        <v>223.4844147858098</v>
      </c>
      <c r="O2034" s="2">
        <f xml:space="preserve"> (O2033 + $B$11 * AI2033 + $D$11 * AR2033)</f>
        <v>117.7878274220764</v>
      </c>
      <c r="P2034" s="2">
        <f xml:space="preserve"> (P2033 + $B$11 * AJ2033 + $D$11 * AS2033)</f>
        <v>-385.88121430478685</v>
      </c>
      <c r="Q2034" s="2">
        <f t="shared" si="3480"/>
        <v>341.27224220788622</v>
      </c>
      <c r="R2034" s="2">
        <f t="shared" si="3445"/>
        <v>1</v>
      </c>
      <c r="S2034" s="6">
        <f t="shared" si="3446"/>
        <v>394.63566733684917</v>
      </c>
      <c r="T2034" s="2">
        <f xml:space="preserve"> (T2033 + $B$11 * AL2033 + $D$11 * AU2033)</f>
        <v>-465.03717574933421</v>
      </c>
      <c r="U2034" s="2">
        <f xml:space="preserve"> (U2033 + $B$11 * AM2033 + $D$11 * AV2033)</f>
        <v>-465.03717574933421</v>
      </c>
      <c r="V2034" s="2">
        <f t="shared" si="3440"/>
        <v>-535.43868416181931</v>
      </c>
      <c r="W2034" s="2">
        <f t="shared" si="3447"/>
        <v>2.8969037835545588E-233</v>
      </c>
      <c r="X2034" s="2">
        <f xml:space="preserve"> ($D$6 - W2034)</f>
        <v>-2.8969037835545588E-233</v>
      </c>
      <c r="Y2034" s="17"/>
      <c r="Z2034" s="17"/>
      <c r="AB2034" s="2">
        <f xml:space="preserve"> M2034 * (1 - M2034) * (AD2034 * T2034)</f>
        <v>0</v>
      </c>
      <c r="AC2034" s="2">
        <f xml:space="preserve"> R2034 * (1 - R2034) * (AD2034 * U2034)</f>
        <v>0</v>
      </c>
      <c r="AD2034" s="2">
        <f xml:space="preserve"> (X2034 * (1 - W2034) * W2034)</f>
        <v>0</v>
      </c>
      <c r="AE2034" s="2">
        <f t="shared" si="3467"/>
        <v>0</v>
      </c>
      <c r="AF2034" s="2">
        <f xml:space="preserve"> (G2034 * AB2034)</f>
        <v>0</v>
      </c>
      <c r="AG2034" s="2">
        <f xml:space="preserve"> (H2034 * AB2034)</f>
        <v>0</v>
      </c>
      <c r="AH2034" s="2">
        <f t="shared" si="3468"/>
        <v>0</v>
      </c>
      <c r="AI2034" s="2">
        <f xml:space="preserve"> (G2034 * AC2034)</f>
        <v>0</v>
      </c>
      <c r="AJ2034" s="2">
        <f xml:space="preserve"> (H2034 * AC2034)</f>
        <v>0</v>
      </c>
      <c r="AK2034" s="6">
        <f t="shared" si="3441"/>
        <v>0</v>
      </c>
      <c r="AL2034" s="2">
        <f xml:space="preserve"> (M2034 * AD2034)</f>
        <v>0</v>
      </c>
      <c r="AM2034" s="2">
        <f xml:space="preserve"> (R2034 * AD2034)</f>
        <v>0</v>
      </c>
      <c r="AN2034" s="2">
        <f xml:space="preserve"> (I2034 - I2033)</f>
        <v>0.11267505162848579</v>
      </c>
      <c r="AO2034" s="2">
        <f xml:space="preserve"> (J2034 - J2033)</f>
        <v>5.9295997725811844E-2</v>
      </c>
      <c r="AP2034" s="2">
        <f xml:space="preserve"> (K2034 - K2033)</f>
        <v>-0.19324467106849852</v>
      </c>
      <c r="AQ2034" s="2">
        <f xml:space="preserve"> (N2034 - N2033)</f>
        <v>0.11267505162848579</v>
      </c>
      <c r="AR2034" s="2">
        <f xml:space="preserve"> (O2034 - O2033)</f>
        <v>5.9295997725811844E-2</v>
      </c>
      <c r="AS2034" s="2">
        <f xml:space="preserve"> (P2034 - P2033)</f>
        <v>-0.19324467106849852</v>
      </c>
      <c r="AT2034" s="6">
        <f t="shared" si="3448"/>
        <v>0.19873538305012062</v>
      </c>
      <c r="AU2034" s="2">
        <f xml:space="preserve"> (T2034 - T2033)</f>
        <v>-0.23273875137289224</v>
      </c>
      <c r="AV2034" s="2">
        <f xml:space="preserve"> (U2034 - U2033)</f>
        <v>-0.23273875137289224</v>
      </c>
    </row>
    <row r="2035" spans="6:48" x14ac:dyDescent="0.25">
      <c r="F2035" s="2" t="s">
        <v>53</v>
      </c>
      <c r="G2035" s="2">
        <f t="shared" ref="G2035" si="3521" xml:space="preserve"> $B$7</f>
        <v>0</v>
      </c>
      <c r="H2035" s="2">
        <f t="shared" ref="H2035" si="3522" xml:space="preserve"> $C$7</f>
        <v>1</v>
      </c>
      <c r="I2035" s="2">
        <f xml:space="preserve"> (I2034 + $B$11 * AE2034 + $D$11 * AN2034)</f>
        <v>223.59708983743829</v>
      </c>
      <c r="J2035" s="2">
        <f xml:space="preserve"> (J2034 + $B$11 * AF2034 + $D$11 * AO2034)</f>
        <v>117.84712341980222</v>
      </c>
      <c r="K2035" s="2">
        <f xml:space="preserve"> (K2034 + $B$11 * AG2034 + $D$11 * AP2034)</f>
        <v>-386.07445897585535</v>
      </c>
      <c r="L2035" s="2">
        <f t="shared" si="3479"/>
        <v>-162.47736913841706</v>
      </c>
      <c r="M2035" s="2">
        <f t="shared" si="3444"/>
        <v>2.7351122146648345E-71</v>
      </c>
      <c r="N2035" s="2">
        <f xml:space="preserve"> (N2034 + $B$11 * AH2034 + $D$11 * AQ2034)</f>
        <v>223.59708983743829</v>
      </c>
      <c r="O2035" s="2">
        <f xml:space="preserve"> (O2034 + $B$11 * AI2034 + $D$11 * AR2034)</f>
        <v>117.84712341980222</v>
      </c>
      <c r="P2035" s="2">
        <f xml:space="preserve"> (P2034 + $B$11 * AJ2034 + $D$11 * AS2034)</f>
        <v>-386.07445897585535</v>
      </c>
      <c r="Q2035" s="2">
        <f t="shared" si="3480"/>
        <v>-162.47736913841706</v>
      </c>
      <c r="R2035" s="2">
        <f t="shared" si="3445"/>
        <v>2.7351122146648345E-71</v>
      </c>
      <c r="S2035" s="6">
        <f t="shared" si="3446"/>
        <v>394.83440271989929</v>
      </c>
      <c r="T2035" s="2">
        <f xml:space="preserve"> (T2034 + $B$11 * AL2034 + $D$11 * AU2034)</f>
        <v>-465.2699145007071</v>
      </c>
      <c r="U2035" s="2">
        <f xml:space="preserve"> (U2034 + $B$11 * AM2034 + $D$11 * AV2034)</f>
        <v>-465.2699145007071</v>
      </c>
      <c r="V2035" s="2">
        <f t="shared" si="3440"/>
        <v>394.83440271989929</v>
      </c>
      <c r="W2035" s="2">
        <f t="shared" si="3447"/>
        <v>1</v>
      </c>
      <c r="X2035" s="2">
        <f xml:space="preserve"> ($D$7 - W2035)</f>
        <v>0</v>
      </c>
      <c r="Y2035" s="17"/>
      <c r="Z2035" s="17"/>
      <c r="AB2035" s="2">
        <f xml:space="preserve"> M2035 * (1 - M2035) * (AD2035 * T2035)</f>
        <v>0</v>
      </c>
      <c r="AC2035" s="2">
        <f xml:space="preserve"> R2035 * (1 - R2035) * (AD2035 * U2035)</f>
        <v>0</v>
      </c>
      <c r="AD2035" s="2">
        <f xml:space="preserve"> (X2035 * (1 - W2035) * W2035)</f>
        <v>0</v>
      </c>
      <c r="AE2035" s="2">
        <f t="shared" si="3467"/>
        <v>0</v>
      </c>
      <c r="AF2035" s="2">
        <f xml:space="preserve"> (G2035 * AB2035)</f>
        <v>0</v>
      </c>
      <c r="AG2035" s="2">
        <f xml:space="preserve"> (H2035 * AB2035)</f>
        <v>0</v>
      </c>
      <c r="AH2035" s="2">
        <f t="shared" si="3468"/>
        <v>0</v>
      </c>
      <c r="AI2035" s="2">
        <f xml:space="preserve"> (G2035 * AC2035)</f>
        <v>0</v>
      </c>
      <c r="AJ2035" s="2">
        <f xml:space="preserve"> (H2035 * AC2035)</f>
        <v>0</v>
      </c>
      <c r="AK2035" s="6">
        <f t="shared" si="3441"/>
        <v>0</v>
      </c>
      <c r="AL2035" s="2">
        <f xml:space="preserve"> (M2035 * AD2035)</f>
        <v>0</v>
      </c>
      <c r="AM2035" s="2">
        <f xml:space="preserve"> (R2035 * AD2035)</f>
        <v>0</v>
      </c>
      <c r="AN2035" s="2">
        <f xml:space="preserve"> (I2035 - I2034)</f>
        <v>0.11267505162848579</v>
      </c>
      <c r="AO2035" s="2">
        <f xml:space="preserve"> (J2035 - J2034)</f>
        <v>5.9295997725811844E-2</v>
      </c>
      <c r="AP2035" s="2">
        <f xml:space="preserve"> (K2035 - K2034)</f>
        <v>-0.19324467106849852</v>
      </c>
      <c r="AQ2035" s="2">
        <f xml:space="preserve"> (N2035 - N2034)</f>
        <v>0.11267505162848579</v>
      </c>
      <c r="AR2035" s="2">
        <f xml:space="preserve"> (O2035 - O2034)</f>
        <v>5.9295997725811844E-2</v>
      </c>
      <c r="AS2035" s="2">
        <f xml:space="preserve"> (P2035 - P2034)</f>
        <v>-0.19324467106849852</v>
      </c>
      <c r="AT2035" s="6">
        <f t="shared" si="3448"/>
        <v>0.19873538305012062</v>
      </c>
      <c r="AU2035" s="2">
        <f xml:space="preserve"> (T2035 - T2034)</f>
        <v>-0.23273875137289224</v>
      </c>
      <c r="AV2035" s="2">
        <f xml:space="preserve"> (U2035 - U2034)</f>
        <v>-0.23273875137289224</v>
      </c>
    </row>
    <row r="2036" spans="6:48" x14ac:dyDescent="0.25">
      <c r="F2036" s="2" t="s">
        <v>54</v>
      </c>
      <c r="G2036" s="2">
        <f t="shared" ref="G2036" si="3523" xml:space="preserve"> $B$8</f>
        <v>1</v>
      </c>
      <c r="H2036" s="2">
        <f t="shared" ref="H2036" si="3524" xml:space="preserve"> $C$8</f>
        <v>1</v>
      </c>
      <c r="I2036" s="2">
        <f xml:space="preserve"> (I2035 + $B$11 * AE2035 + $D$11 * AN2035)</f>
        <v>223.70976488906678</v>
      </c>
      <c r="J2036" s="2">
        <f xml:space="preserve"> (J2035 + $B$11 * AF2035 + $D$11 * AO2035)</f>
        <v>117.90641941752803</v>
      </c>
      <c r="K2036" s="2">
        <f xml:space="preserve"> (K2035 + $B$11 * AG2035 + $D$11 * AP2035)</f>
        <v>-386.26770364692385</v>
      </c>
      <c r="L2036" s="2">
        <f t="shared" si="3479"/>
        <v>-44.65151934032906</v>
      </c>
      <c r="M2036" s="2">
        <f t="shared" si="3444"/>
        <v>4.0559401876756339E-20</v>
      </c>
      <c r="N2036" s="2">
        <f xml:space="preserve"> (N2035 + $B$11 * AH2035 + $D$11 * AQ2035)</f>
        <v>223.70976488906678</v>
      </c>
      <c r="O2036" s="2">
        <f xml:space="preserve"> (O2035 + $B$11 * AI2035 + $D$11 * AR2035)</f>
        <v>117.90641941752803</v>
      </c>
      <c r="P2036" s="2">
        <f xml:space="preserve"> (P2035 + $B$11 * AJ2035 + $D$11 * AS2035)</f>
        <v>-386.26770364692385</v>
      </c>
      <c r="Q2036" s="2">
        <f t="shared" si="3480"/>
        <v>-44.65151934032906</v>
      </c>
      <c r="R2036" s="2">
        <f t="shared" si="3445"/>
        <v>4.0559401876756339E-20</v>
      </c>
      <c r="S2036" s="6">
        <f t="shared" si="3446"/>
        <v>395.03313810294941</v>
      </c>
      <c r="T2036" s="2">
        <f xml:space="preserve"> (T2035 + $B$11 * AL2035 + $D$11 * AU2035)</f>
        <v>-465.50265325207999</v>
      </c>
      <c r="U2036" s="2">
        <f xml:space="preserve"> (U2035 + $B$11 * AM2035 + $D$11 * AV2035)</f>
        <v>-465.50265325207999</v>
      </c>
      <c r="V2036" s="2">
        <f t="shared" si="3440"/>
        <v>395.03313810294941</v>
      </c>
      <c r="W2036" s="2">
        <f t="shared" si="3447"/>
        <v>1</v>
      </c>
      <c r="X2036" s="2">
        <f xml:space="preserve"> ($D$8 - W2036)</f>
        <v>0</v>
      </c>
      <c r="Y2036" s="18"/>
      <c r="Z2036" s="18"/>
      <c r="AB2036" s="2">
        <f xml:space="preserve"> M2036 * (1 - M2036) * (AD2036 * T2036)</f>
        <v>0</v>
      </c>
      <c r="AC2036" s="2">
        <f xml:space="preserve"> R2036 * (1 - R2036) * (AD2036 * U2036)</f>
        <v>0</v>
      </c>
      <c r="AD2036" s="2">
        <f xml:space="preserve"> (X2036 * (1 - W2036) * W2036)</f>
        <v>0</v>
      </c>
      <c r="AE2036" s="2">
        <f t="shared" si="3467"/>
        <v>0</v>
      </c>
      <c r="AF2036" s="2">
        <f xml:space="preserve"> (G2036 * AB2036)</f>
        <v>0</v>
      </c>
      <c r="AG2036" s="2">
        <f xml:space="preserve"> (H2036 * AB2036)</f>
        <v>0</v>
      </c>
      <c r="AH2036" s="2">
        <f t="shared" si="3468"/>
        <v>0</v>
      </c>
      <c r="AI2036" s="2">
        <f xml:space="preserve"> (G2036 * AC2036)</f>
        <v>0</v>
      </c>
      <c r="AJ2036" s="2">
        <f xml:space="preserve"> (H2036 * AC2036)</f>
        <v>0</v>
      </c>
      <c r="AK2036" s="6">
        <f t="shared" si="3441"/>
        <v>0</v>
      </c>
      <c r="AL2036" s="2">
        <f xml:space="preserve"> (M2036 * AD2036)</f>
        <v>0</v>
      </c>
      <c r="AM2036" s="2">
        <f xml:space="preserve"> (R2036 * AD2036)</f>
        <v>0</v>
      </c>
      <c r="AN2036" s="2">
        <f xml:space="preserve"> (I2036 - I2035)</f>
        <v>0.11267505162848579</v>
      </c>
      <c r="AO2036" s="2">
        <f xml:space="preserve"> (J2036 - J2035)</f>
        <v>5.9295997725811844E-2</v>
      </c>
      <c r="AP2036" s="2">
        <f xml:space="preserve"> (K2036 - K2035)</f>
        <v>-0.19324467106849852</v>
      </c>
      <c r="AQ2036" s="2">
        <f xml:space="preserve"> (N2036 - N2035)</f>
        <v>0.11267505162848579</v>
      </c>
      <c r="AR2036" s="2">
        <f xml:space="preserve"> (O2036 - O2035)</f>
        <v>5.9295997725811844E-2</v>
      </c>
      <c r="AS2036" s="2">
        <f xml:space="preserve"> (P2036 - P2035)</f>
        <v>-0.19324467106849852</v>
      </c>
      <c r="AT2036" s="6">
        <f t="shared" si="3448"/>
        <v>0.19873538305012062</v>
      </c>
      <c r="AU2036" s="2">
        <f xml:space="preserve"> (T2036 - T2035)</f>
        <v>-0.23273875137289224</v>
      </c>
      <c r="AV2036" s="2">
        <f xml:space="preserve"> (U2036 - U2035)</f>
        <v>-0.23273875137289224</v>
      </c>
    </row>
    <row r="2037" spans="6:48" x14ac:dyDescent="0.25">
      <c r="F2037" s="8" t="s">
        <v>51</v>
      </c>
      <c r="G2037" s="8">
        <f t="shared" si="3473"/>
        <v>0</v>
      </c>
      <c r="H2037" s="8">
        <f t="shared" si="3474"/>
        <v>0</v>
      </c>
      <c r="I2037" s="8">
        <f xml:space="preserve"> (I2036 + $B$11 * AE2036 + $D$11 * AN2036)</f>
        <v>223.82243994069526</v>
      </c>
      <c r="J2037" s="8">
        <f xml:space="preserve"> (J2036 + $B$11 * AF2036 + $D$11 * AO2036)</f>
        <v>117.96571541525384</v>
      </c>
      <c r="K2037" s="8">
        <f xml:space="preserve"> (K2036 + $B$11 * AG2036 + $D$11 * AP2036)</f>
        <v>-386.46094831799235</v>
      </c>
      <c r="L2037" s="8">
        <f t="shared" si="3479"/>
        <v>223.82243994069526</v>
      </c>
      <c r="M2037" s="8">
        <f t="shared" si="3444"/>
        <v>1</v>
      </c>
      <c r="N2037" s="8">
        <f xml:space="preserve"> (N2036 + $B$11 * AH2036 + $D$11 * AQ2036)</f>
        <v>223.82243994069526</v>
      </c>
      <c r="O2037" s="8">
        <f xml:space="preserve"> (O2036 + $B$11 * AI2036 + $D$11 * AR2036)</f>
        <v>117.96571541525384</v>
      </c>
      <c r="P2037" s="8">
        <f xml:space="preserve"> (P2036 + $B$11 * AJ2036 + $D$11 * AS2036)</f>
        <v>-386.46094831799235</v>
      </c>
      <c r="Q2037" s="8">
        <f t="shared" si="3480"/>
        <v>223.82243994069526</v>
      </c>
      <c r="R2037" s="8">
        <f t="shared" si="3445"/>
        <v>1</v>
      </c>
      <c r="S2037" s="5">
        <f t="shared" si="3446"/>
        <v>395.23187348599953</v>
      </c>
      <c r="T2037" s="8">
        <f xml:space="preserve"> (T2036 + $B$11 * AL2036 + $D$11 * AU2036)</f>
        <v>-465.73539200345289</v>
      </c>
      <c r="U2037" s="8">
        <f xml:space="preserve"> (U2036 + $B$11 * AM2036 + $D$11 * AV2036)</f>
        <v>-465.73539200345289</v>
      </c>
      <c r="V2037" s="8">
        <f t="shared" si="3440"/>
        <v>-536.2389105209063</v>
      </c>
      <c r="W2037" s="8">
        <f t="shared" si="3447"/>
        <v>1.3013681663593023E-233</v>
      </c>
      <c r="X2037" s="8">
        <f xml:space="preserve"> ($D$5 - W2037)</f>
        <v>-1.3013681663593023E-233</v>
      </c>
      <c r="Y2037" s="13">
        <f xml:space="preserve"> SUM(SUMIF(X2037:X2040, {"&gt;0","&lt;0"}) * {1,-1}) / 4</f>
        <v>5.7451192957280008E-234</v>
      </c>
      <c r="Z2037" s="13" t="s">
        <v>565</v>
      </c>
      <c r="AB2037" s="8">
        <f xml:space="preserve"> M2037 * (1 - M2037) * (AD2037 * T2037)</f>
        <v>0</v>
      </c>
      <c r="AC2037" s="8">
        <f xml:space="preserve"> R2037 * (1 - R2037) * (AD2037 * U2037)</f>
        <v>0</v>
      </c>
      <c r="AD2037" s="8">
        <f xml:space="preserve"> (X2037 * (1 - W2037) * W2037)</f>
        <v>0</v>
      </c>
      <c r="AE2037" s="8">
        <f t="shared" si="3467"/>
        <v>0</v>
      </c>
      <c r="AF2037" s="8">
        <f xml:space="preserve"> (G2037 * AB2037)</f>
        <v>0</v>
      </c>
      <c r="AG2037" s="8">
        <f xml:space="preserve"> (H2037 * AB2037)</f>
        <v>0</v>
      </c>
      <c r="AH2037" s="8">
        <f t="shared" si="3468"/>
        <v>0</v>
      </c>
      <c r="AI2037" s="8">
        <f xml:space="preserve"> (G2037 * AC2037)</f>
        <v>0</v>
      </c>
      <c r="AJ2037" s="8">
        <f xml:space="preserve"> (H2037 * AC2037)</f>
        <v>0</v>
      </c>
      <c r="AK2037" s="5">
        <f t="shared" si="3441"/>
        <v>0</v>
      </c>
      <c r="AL2037" s="8">
        <f xml:space="preserve"> (M2037 * AD2037)</f>
        <v>0</v>
      </c>
      <c r="AM2037" s="8">
        <f xml:space="preserve"> (R2037 * AD2037)</f>
        <v>0</v>
      </c>
      <c r="AN2037" s="8">
        <f xml:space="preserve"> (I2037 - I2036)</f>
        <v>0.11267505162848579</v>
      </c>
      <c r="AO2037" s="8">
        <f xml:space="preserve"> (J2037 - J2036)</f>
        <v>5.9295997725811844E-2</v>
      </c>
      <c r="AP2037" s="8">
        <f xml:space="preserve"> (K2037 - K2036)</f>
        <v>-0.19324467106849852</v>
      </c>
      <c r="AQ2037" s="8">
        <f xml:space="preserve"> (N2037 - N2036)</f>
        <v>0.11267505162848579</v>
      </c>
      <c r="AR2037" s="8">
        <f xml:space="preserve"> (O2037 - O2036)</f>
        <v>5.9295997725811844E-2</v>
      </c>
      <c r="AS2037" s="8">
        <f xml:space="preserve"> (P2037 - P2036)</f>
        <v>-0.19324467106849852</v>
      </c>
      <c r="AT2037" s="5">
        <f t="shared" si="3448"/>
        <v>0.19873538305012062</v>
      </c>
      <c r="AU2037" s="8">
        <f xml:space="preserve"> (T2037 - T2036)</f>
        <v>-0.23273875137289224</v>
      </c>
      <c r="AV2037" s="8">
        <f xml:space="preserve"> (U2037 - U2036)</f>
        <v>-0.23273875137289224</v>
      </c>
    </row>
    <row r="2038" spans="6:48" x14ac:dyDescent="0.25">
      <c r="F2038" s="8" t="s">
        <v>52</v>
      </c>
      <c r="G2038" s="8">
        <f t="shared" ref="G2038" si="3525" xml:space="preserve"> $B$6</f>
        <v>1</v>
      </c>
      <c r="H2038" s="8">
        <f t="shared" ref="H2038" si="3526" xml:space="preserve"> $C$6</f>
        <v>0</v>
      </c>
      <c r="I2038" s="8">
        <f xml:space="preserve"> (I2037 + $B$11 * AE2037 + $D$11 * AN2037)</f>
        <v>223.93511499232375</v>
      </c>
      <c r="J2038" s="8">
        <f xml:space="preserve"> (J2037 + $B$11 * AF2037 + $D$11 * AO2037)</f>
        <v>118.02501141297965</v>
      </c>
      <c r="K2038" s="8">
        <f xml:space="preserve"> (K2037 + $B$11 * AG2037 + $D$11 * AP2037)</f>
        <v>-386.65419298906085</v>
      </c>
      <c r="L2038" s="8">
        <f t="shared" si="3479"/>
        <v>341.96012640530341</v>
      </c>
      <c r="M2038" s="8">
        <f t="shared" si="3444"/>
        <v>1</v>
      </c>
      <c r="N2038" s="8">
        <f xml:space="preserve"> (N2037 + $B$11 * AH2037 + $D$11 * AQ2037)</f>
        <v>223.93511499232375</v>
      </c>
      <c r="O2038" s="8">
        <f xml:space="preserve"> (O2037 + $B$11 * AI2037 + $D$11 * AR2037)</f>
        <v>118.02501141297965</v>
      </c>
      <c r="P2038" s="8">
        <f xml:space="preserve"> (P2037 + $B$11 * AJ2037 + $D$11 * AS2037)</f>
        <v>-386.65419298906085</v>
      </c>
      <c r="Q2038" s="8">
        <f t="shared" si="3480"/>
        <v>341.96012640530341</v>
      </c>
      <c r="R2038" s="8">
        <f t="shared" si="3445"/>
        <v>1</v>
      </c>
      <c r="S2038" s="5">
        <f t="shared" si="3446"/>
        <v>395.43060886904965</v>
      </c>
      <c r="T2038" s="8">
        <f xml:space="preserve"> (T2037 + $B$11 * AL2037 + $D$11 * AU2037)</f>
        <v>-465.96813075482578</v>
      </c>
      <c r="U2038" s="8">
        <f xml:space="preserve"> (U2037 + $B$11 * AM2037 + $D$11 * AV2037)</f>
        <v>-465.96813075482578</v>
      </c>
      <c r="V2038" s="8">
        <f t="shared" si="3440"/>
        <v>-536.50565264060197</v>
      </c>
      <c r="W2038" s="8">
        <f t="shared" si="3447"/>
        <v>9.9667955193189784E-234</v>
      </c>
      <c r="X2038" s="8">
        <f xml:space="preserve"> ($D$6 - W2038)</f>
        <v>-9.9667955193189784E-234</v>
      </c>
      <c r="Y2038" s="14"/>
      <c r="Z2038" s="14"/>
      <c r="AB2038" s="8">
        <f xml:space="preserve"> M2038 * (1 - M2038) * (AD2038 * T2038)</f>
        <v>0</v>
      </c>
      <c r="AC2038" s="8">
        <f xml:space="preserve"> R2038 * (1 - R2038) * (AD2038 * U2038)</f>
        <v>0</v>
      </c>
      <c r="AD2038" s="8">
        <f xml:space="preserve"> (X2038 * (1 - W2038) * W2038)</f>
        <v>0</v>
      </c>
      <c r="AE2038" s="8">
        <f t="shared" si="3467"/>
        <v>0</v>
      </c>
      <c r="AF2038" s="8">
        <f xml:space="preserve"> (G2038 * AB2038)</f>
        <v>0</v>
      </c>
      <c r="AG2038" s="8">
        <f xml:space="preserve"> (H2038 * AB2038)</f>
        <v>0</v>
      </c>
      <c r="AH2038" s="8">
        <f t="shared" si="3468"/>
        <v>0</v>
      </c>
      <c r="AI2038" s="8">
        <f xml:space="preserve"> (G2038 * AC2038)</f>
        <v>0</v>
      </c>
      <c r="AJ2038" s="8">
        <f xml:space="preserve"> (H2038 * AC2038)</f>
        <v>0</v>
      </c>
      <c r="AK2038" s="5">
        <f t="shared" si="3441"/>
        <v>0</v>
      </c>
      <c r="AL2038" s="8">
        <f xml:space="preserve"> (M2038 * AD2038)</f>
        <v>0</v>
      </c>
      <c r="AM2038" s="8">
        <f xml:space="preserve"> (R2038 * AD2038)</f>
        <v>0</v>
      </c>
      <c r="AN2038" s="8">
        <f xml:space="preserve"> (I2038 - I2037)</f>
        <v>0.11267505162848579</v>
      </c>
      <c r="AO2038" s="8">
        <f xml:space="preserve"> (J2038 - J2037)</f>
        <v>5.9295997725811844E-2</v>
      </c>
      <c r="AP2038" s="8">
        <f xml:space="preserve"> (K2038 - K2037)</f>
        <v>-0.19324467106849852</v>
      </c>
      <c r="AQ2038" s="8">
        <f xml:space="preserve"> (N2038 - N2037)</f>
        <v>0.11267505162848579</v>
      </c>
      <c r="AR2038" s="8">
        <f xml:space="preserve"> (O2038 - O2037)</f>
        <v>5.9295997725811844E-2</v>
      </c>
      <c r="AS2038" s="8">
        <f xml:space="preserve"> (P2038 - P2037)</f>
        <v>-0.19324467106849852</v>
      </c>
      <c r="AT2038" s="5">
        <f t="shared" si="3448"/>
        <v>0.19873538305012062</v>
      </c>
      <c r="AU2038" s="8">
        <f xml:space="preserve"> (T2038 - T2037)</f>
        <v>-0.23273875137289224</v>
      </c>
      <c r="AV2038" s="8">
        <f xml:space="preserve"> (U2038 - U2037)</f>
        <v>-0.23273875137289224</v>
      </c>
    </row>
    <row r="2039" spans="6:48" x14ac:dyDescent="0.25">
      <c r="F2039" s="8" t="s">
        <v>53</v>
      </c>
      <c r="G2039" s="8">
        <f t="shared" ref="G2039" si="3527" xml:space="preserve"> $B$7</f>
        <v>0</v>
      </c>
      <c r="H2039" s="8">
        <f t="shared" ref="H2039" si="3528" xml:space="preserve"> $C$7</f>
        <v>1</v>
      </c>
      <c r="I2039" s="8">
        <f xml:space="preserve"> (I2038 + $B$11 * AE2038 + $D$11 * AN2038)</f>
        <v>224.04779004395223</v>
      </c>
      <c r="J2039" s="8">
        <f xml:space="preserve"> (J2038 + $B$11 * AF2038 + $D$11 * AO2038)</f>
        <v>118.08430741070546</v>
      </c>
      <c r="K2039" s="8">
        <f xml:space="preserve"> (K2038 + $B$11 * AG2038 + $D$11 * AP2038)</f>
        <v>-386.84743766012934</v>
      </c>
      <c r="L2039" s="8">
        <f t="shared" si="3479"/>
        <v>-162.79964761617711</v>
      </c>
      <c r="M2039" s="8">
        <f t="shared" si="3444"/>
        <v>1.9815789698012228E-71</v>
      </c>
      <c r="N2039" s="8">
        <f xml:space="preserve"> (N2038 + $B$11 * AH2038 + $D$11 * AQ2038)</f>
        <v>224.04779004395223</v>
      </c>
      <c r="O2039" s="8">
        <f xml:space="preserve"> (O2038 + $B$11 * AI2038 + $D$11 * AR2038)</f>
        <v>118.08430741070546</v>
      </c>
      <c r="P2039" s="8">
        <f xml:space="preserve"> (P2038 + $B$11 * AJ2038 + $D$11 * AS2038)</f>
        <v>-386.84743766012934</v>
      </c>
      <c r="Q2039" s="8">
        <f t="shared" si="3480"/>
        <v>-162.79964761617711</v>
      </c>
      <c r="R2039" s="8">
        <f t="shared" si="3445"/>
        <v>1.9815789698012228E-71</v>
      </c>
      <c r="S2039" s="5">
        <f t="shared" si="3446"/>
        <v>395.62934425209977</v>
      </c>
      <c r="T2039" s="8">
        <f xml:space="preserve"> (T2038 + $B$11 * AL2038 + $D$11 * AU2038)</f>
        <v>-466.20086950619867</v>
      </c>
      <c r="U2039" s="8">
        <f xml:space="preserve"> (U2038 + $B$11 * AM2038 + $D$11 * AV2038)</f>
        <v>-466.20086950619867</v>
      </c>
      <c r="V2039" s="8">
        <f t="shared" si="3440"/>
        <v>395.62934425209977</v>
      </c>
      <c r="W2039" s="8">
        <f t="shared" si="3447"/>
        <v>1</v>
      </c>
      <c r="X2039" s="8">
        <f xml:space="preserve"> ($D$7 - W2039)</f>
        <v>0</v>
      </c>
      <c r="Y2039" s="14"/>
      <c r="Z2039" s="14"/>
      <c r="AB2039" s="8">
        <f xml:space="preserve"> M2039 * (1 - M2039) * (AD2039 * T2039)</f>
        <v>0</v>
      </c>
      <c r="AC2039" s="8">
        <f xml:space="preserve"> R2039 * (1 - R2039) * (AD2039 * U2039)</f>
        <v>0</v>
      </c>
      <c r="AD2039" s="8">
        <f xml:space="preserve"> (X2039 * (1 - W2039) * W2039)</f>
        <v>0</v>
      </c>
      <c r="AE2039" s="8">
        <f t="shared" si="3467"/>
        <v>0</v>
      </c>
      <c r="AF2039" s="8">
        <f xml:space="preserve"> (G2039 * AB2039)</f>
        <v>0</v>
      </c>
      <c r="AG2039" s="8">
        <f xml:space="preserve"> (H2039 * AB2039)</f>
        <v>0</v>
      </c>
      <c r="AH2039" s="8">
        <f t="shared" si="3468"/>
        <v>0</v>
      </c>
      <c r="AI2039" s="8">
        <f xml:space="preserve"> (G2039 * AC2039)</f>
        <v>0</v>
      </c>
      <c r="AJ2039" s="8">
        <f xml:space="preserve"> (H2039 * AC2039)</f>
        <v>0</v>
      </c>
      <c r="AK2039" s="5">
        <f t="shared" si="3441"/>
        <v>0</v>
      </c>
      <c r="AL2039" s="8">
        <f xml:space="preserve"> (M2039 * AD2039)</f>
        <v>0</v>
      </c>
      <c r="AM2039" s="8">
        <f xml:space="preserve"> (R2039 * AD2039)</f>
        <v>0</v>
      </c>
      <c r="AN2039" s="8">
        <f xml:space="preserve"> (I2039 - I2038)</f>
        <v>0.11267505162848579</v>
      </c>
      <c r="AO2039" s="8">
        <f xml:space="preserve"> (J2039 - J2038)</f>
        <v>5.9295997725811844E-2</v>
      </c>
      <c r="AP2039" s="8">
        <f xml:space="preserve"> (K2039 - K2038)</f>
        <v>-0.19324467106849852</v>
      </c>
      <c r="AQ2039" s="8">
        <f xml:space="preserve"> (N2039 - N2038)</f>
        <v>0.11267505162848579</v>
      </c>
      <c r="AR2039" s="8">
        <f xml:space="preserve"> (O2039 - O2038)</f>
        <v>5.9295997725811844E-2</v>
      </c>
      <c r="AS2039" s="8">
        <f xml:space="preserve"> (P2039 - P2038)</f>
        <v>-0.19324467106849852</v>
      </c>
      <c r="AT2039" s="5">
        <f t="shared" si="3448"/>
        <v>0.19873538305012062</v>
      </c>
      <c r="AU2039" s="8">
        <f xml:space="preserve"> (T2039 - T2038)</f>
        <v>-0.23273875137289224</v>
      </c>
      <c r="AV2039" s="8">
        <f xml:space="preserve"> (U2039 - U2038)</f>
        <v>-0.23273875137289224</v>
      </c>
    </row>
    <row r="2040" spans="6:48" x14ac:dyDescent="0.25">
      <c r="F2040" s="8" t="s">
        <v>54</v>
      </c>
      <c r="G2040" s="8">
        <f t="shared" ref="G2040" si="3529" xml:space="preserve"> $B$8</f>
        <v>1</v>
      </c>
      <c r="H2040" s="8">
        <f t="shared" ref="H2040" si="3530" xml:space="preserve"> $C$8</f>
        <v>1</v>
      </c>
      <c r="I2040" s="8">
        <f xml:space="preserve"> (I2039 + $B$11 * AE2039 + $D$11 * AN2039)</f>
        <v>224.16046509558072</v>
      </c>
      <c r="J2040" s="8">
        <f xml:space="preserve"> (J2039 + $B$11 * AF2039 + $D$11 * AO2039)</f>
        <v>118.14360340843128</v>
      </c>
      <c r="K2040" s="8">
        <f xml:space="preserve"> (K2039 + $B$11 * AG2039 + $D$11 * AP2039)</f>
        <v>-387.04068233119784</v>
      </c>
      <c r="L2040" s="8">
        <f t="shared" si="3479"/>
        <v>-44.736613827185863</v>
      </c>
      <c r="M2040" s="8">
        <f t="shared" si="3444"/>
        <v>3.7250788995522178E-20</v>
      </c>
      <c r="N2040" s="8">
        <f xml:space="preserve"> (N2039 + $B$11 * AH2039 + $D$11 * AQ2039)</f>
        <v>224.16046509558072</v>
      </c>
      <c r="O2040" s="8">
        <f xml:space="preserve"> (O2039 + $B$11 * AI2039 + $D$11 * AR2039)</f>
        <v>118.14360340843128</v>
      </c>
      <c r="P2040" s="8">
        <f xml:space="preserve"> (P2039 + $B$11 * AJ2039 + $D$11 * AS2039)</f>
        <v>-387.04068233119784</v>
      </c>
      <c r="Q2040" s="8">
        <f t="shared" si="3480"/>
        <v>-44.736613827185863</v>
      </c>
      <c r="R2040" s="8">
        <f t="shared" si="3445"/>
        <v>3.7250788995522178E-20</v>
      </c>
      <c r="S2040" s="5">
        <f t="shared" si="3446"/>
        <v>395.82807963514989</v>
      </c>
      <c r="T2040" s="8">
        <f xml:space="preserve"> (T2039 + $B$11 * AL2039 + $D$11 * AU2039)</f>
        <v>-466.43360825757156</v>
      </c>
      <c r="U2040" s="8">
        <f xml:space="preserve"> (U2039 + $B$11 * AM2039 + $D$11 * AV2039)</f>
        <v>-466.43360825757156</v>
      </c>
      <c r="V2040" s="8">
        <f t="shared" si="3440"/>
        <v>395.82807963514989</v>
      </c>
      <c r="W2040" s="8">
        <f t="shared" si="3447"/>
        <v>1</v>
      </c>
      <c r="X2040" s="8">
        <f xml:space="preserve"> ($D$8 - W2040)</f>
        <v>0</v>
      </c>
      <c r="Y2040" s="15"/>
      <c r="Z2040" s="15"/>
      <c r="AB2040" s="8">
        <f xml:space="preserve"> M2040 * (1 - M2040) * (AD2040 * T2040)</f>
        <v>0</v>
      </c>
      <c r="AC2040" s="8">
        <f xml:space="preserve"> R2040 * (1 - R2040) * (AD2040 * U2040)</f>
        <v>0</v>
      </c>
      <c r="AD2040" s="8">
        <f xml:space="preserve"> (X2040 * (1 - W2040) * W2040)</f>
        <v>0</v>
      </c>
      <c r="AE2040" s="8">
        <f t="shared" si="3467"/>
        <v>0</v>
      </c>
      <c r="AF2040" s="8">
        <f xml:space="preserve"> (G2040 * AB2040)</f>
        <v>0</v>
      </c>
      <c r="AG2040" s="8">
        <f xml:space="preserve"> (H2040 * AB2040)</f>
        <v>0</v>
      </c>
      <c r="AH2040" s="8">
        <f t="shared" si="3468"/>
        <v>0</v>
      </c>
      <c r="AI2040" s="8">
        <f xml:space="preserve"> (G2040 * AC2040)</f>
        <v>0</v>
      </c>
      <c r="AJ2040" s="8">
        <f xml:space="preserve"> (H2040 * AC2040)</f>
        <v>0</v>
      </c>
      <c r="AK2040" s="5">
        <f t="shared" si="3441"/>
        <v>0</v>
      </c>
      <c r="AL2040" s="8">
        <f xml:space="preserve"> (M2040 * AD2040)</f>
        <v>0</v>
      </c>
      <c r="AM2040" s="8">
        <f xml:space="preserve"> (R2040 * AD2040)</f>
        <v>0</v>
      </c>
      <c r="AN2040" s="8">
        <f xml:space="preserve"> (I2040 - I2039)</f>
        <v>0.11267505162848579</v>
      </c>
      <c r="AO2040" s="8">
        <f xml:space="preserve"> (J2040 - J2039)</f>
        <v>5.9295997725811844E-2</v>
      </c>
      <c r="AP2040" s="8">
        <f xml:space="preserve"> (K2040 - K2039)</f>
        <v>-0.19324467106849852</v>
      </c>
      <c r="AQ2040" s="8">
        <f xml:space="preserve"> (N2040 - N2039)</f>
        <v>0.11267505162848579</v>
      </c>
      <c r="AR2040" s="8">
        <f xml:space="preserve"> (O2040 - O2039)</f>
        <v>5.9295997725811844E-2</v>
      </c>
      <c r="AS2040" s="8">
        <f xml:space="preserve"> (P2040 - P2039)</f>
        <v>-0.19324467106849852</v>
      </c>
      <c r="AT2040" s="5">
        <f t="shared" si="3448"/>
        <v>0.19873538305012062</v>
      </c>
      <c r="AU2040" s="8">
        <f xml:space="preserve"> (T2040 - T2039)</f>
        <v>-0.23273875137289224</v>
      </c>
      <c r="AV2040" s="8">
        <f xml:space="preserve"> (U2040 - U2039)</f>
        <v>-0.23273875137289224</v>
      </c>
    </row>
    <row r="2041" spans="6:48" x14ac:dyDescent="0.25">
      <c r="F2041" s="2" t="s">
        <v>51</v>
      </c>
      <c r="G2041" s="2">
        <f t="shared" si="3463"/>
        <v>0</v>
      </c>
      <c r="H2041" s="2">
        <f t="shared" si="3464"/>
        <v>0</v>
      </c>
      <c r="I2041" s="2">
        <f xml:space="preserve"> (I2040 + $B$11 * AE2040 + $D$11 * AN2040)</f>
        <v>224.2731401472092</v>
      </c>
      <c r="J2041" s="2">
        <f xml:space="preserve"> (J2040 + $B$11 * AF2040 + $D$11 * AO2040)</f>
        <v>118.20289940615709</v>
      </c>
      <c r="K2041" s="2">
        <f xml:space="preserve"> (K2040 + $B$11 * AG2040 + $D$11 * AP2040)</f>
        <v>-387.23392700226634</v>
      </c>
      <c r="L2041" s="2">
        <f t="shared" si="3479"/>
        <v>224.2731401472092</v>
      </c>
      <c r="M2041" s="2">
        <f t="shared" si="3444"/>
        <v>1</v>
      </c>
      <c r="N2041" s="2">
        <f xml:space="preserve"> (N2040 + $B$11 * AH2040 + $D$11 * AQ2040)</f>
        <v>224.2731401472092</v>
      </c>
      <c r="O2041" s="2">
        <f xml:space="preserve"> (O2040 + $B$11 * AI2040 + $D$11 * AR2040)</f>
        <v>118.20289940615709</v>
      </c>
      <c r="P2041" s="2">
        <f xml:space="preserve"> (P2040 + $B$11 * AJ2040 + $D$11 * AS2040)</f>
        <v>-387.23392700226634</v>
      </c>
      <c r="Q2041" s="2">
        <f t="shared" si="3480"/>
        <v>224.2731401472092</v>
      </c>
      <c r="R2041" s="2">
        <f t="shared" si="3445"/>
        <v>1</v>
      </c>
      <c r="S2041" s="6">
        <f t="shared" si="3446"/>
        <v>396.02681501820001</v>
      </c>
      <c r="T2041" s="2">
        <f xml:space="preserve"> (T2040 + $B$11 * AL2040 + $D$11 * AU2040)</f>
        <v>-466.66634700894446</v>
      </c>
      <c r="U2041" s="2">
        <f xml:space="preserve"> (U2040 + $B$11 * AM2040 + $D$11 * AV2040)</f>
        <v>-466.66634700894446</v>
      </c>
      <c r="V2041" s="2">
        <f t="shared" si="3440"/>
        <v>-537.30587899968896</v>
      </c>
      <c r="W2041" s="2">
        <f t="shared" si="3447"/>
        <v>4.4773563012642492E-234</v>
      </c>
      <c r="X2041" s="2">
        <f xml:space="preserve"> ($D$5 - W2041)</f>
        <v>-4.4773563012642492E-234</v>
      </c>
      <c r="Y2041" s="16">
        <f xml:space="preserve"> SUM(SUMIF(X2041:X2044, {"&gt;0","&lt;0"}) * {1,-1}) / 4</f>
        <v>1.9766079073691274E-234</v>
      </c>
      <c r="Z2041" s="16" t="s">
        <v>566</v>
      </c>
      <c r="AB2041" s="2">
        <f xml:space="preserve"> M2041 * (1 - M2041) * (AD2041 * T2041)</f>
        <v>0</v>
      </c>
      <c r="AC2041" s="2">
        <f xml:space="preserve"> R2041 * (1 - R2041) * (AD2041 * U2041)</f>
        <v>0</v>
      </c>
      <c r="AD2041" s="2">
        <f xml:space="preserve"> (X2041 * (1 - W2041) * W2041)</f>
        <v>0</v>
      </c>
      <c r="AE2041" s="2">
        <f t="shared" si="3467"/>
        <v>0</v>
      </c>
      <c r="AF2041" s="2">
        <f xml:space="preserve"> (G2041 * AB2041)</f>
        <v>0</v>
      </c>
      <c r="AG2041" s="2">
        <f xml:space="preserve"> (H2041 * AB2041)</f>
        <v>0</v>
      </c>
      <c r="AH2041" s="2">
        <f t="shared" si="3468"/>
        <v>0</v>
      </c>
      <c r="AI2041" s="2">
        <f xml:space="preserve"> (G2041 * AC2041)</f>
        <v>0</v>
      </c>
      <c r="AJ2041" s="2">
        <f xml:space="preserve"> (H2041 * AC2041)</f>
        <v>0</v>
      </c>
      <c r="AK2041" s="6">
        <f t="shared" si="3441"/>
        <v>0</v>
      </c>
      <c r="AL2041" s="2">
        <f xml:space="preserve"> (M2041 * AD2041)</f>
        <v>0</v>
      </c>
      <c r="AM2041" s="2">
        <f xml:space="preserve"> (R2041 * AD2041)</f>
        <v>0</v>
      </c>
      <c r="AN2041" s="2">
        <f xml:space="preserve"> (I2041 - I2040)</f>
        <v>0.11267505162848579</v>
      </c>
      <c r="AO2041" s="2">
        <f xml:space="preserve"> (J2041 - J2040)</f>
        <v>5.9295997725811844E-2</v>
      </c>
      <c r="AP2041" s="2">
        <f xml:space="preserve"> (K2041 - K2040)</f>
        <v>-0.19324467106849852</v>
      </c>
      <c r="AQ2041" s="2">
        <f xml:space="preserve"> (N2041 - N2040)</f>
        <v>0.11267505162848579</v>
      </c>
      <c r="AR2041" s="2">
        <f xml:space="preserve"> (O2041 - O2040)</f>
        <v>5.9295997725811844E-2</v>
      </c>
      <c r="AS2041" s="2">
        <f xml:space="preserve"> (P2041 - P2040)</f>
        <v>-0.19324467106849852</v>
      </c>
      <c r="AT2041" s="6">
        <f t="shared" si="3448"/>
        <v>0.19873538305012062</v>
      </c>
      <c r="AU2041" s="2">
        <f xml:space="preserve"> (T2041 - T2040)</f>
        <v>-0.23273875137289224</v>
      </c>
      <c r="AV2041" s="2">
        <f xml:space="preserve"> (U2041 - U2040)</f>
        <v>-0.23273875137289224</v>
      </c>
    </row>
    <row r="2042" spans="6:48" x14ac:dyDescent="0.25">
      <c r="F2042" s="2" t="s">
        <v>52</v>
      </c>
      <c r="G2042" s="2">
        <f t="shared" ref="G2042" si="3531" xml:space="preserve"> $B$6</f>
        <v>1</v>
      </c>
      <c r="H2042" s="2">
        <f t="shared" ref="H2042" si="3532" xml:space="preserve"> $C$6</f>
        <v>0</v>
      </c>
      <c r="I2042" s="2">
        <f xml:space="preserve"> (I2041 + $B$11 * AE2041 + $D$11 * AN2041)</f>
        <v>224.38581519883769</v>
      </c>
      <c r="J2042" s="2">
        <f xml:space="preserve"> (J2041 + $B$11 * AF2041 + $D$11 * AO2041)</f>
        <v>118.2621954038829</v>
      </c>
      <c r="K2042" s="2">
        <f xml:space="preserve"> (K2041 + $B$11 * AG2041 + $D$11 * AP2041)</f>
        <v>-387.42717167333484</v>
      </c>
      <c r="L2042" s="2">
        <f t="shared" si="3479"/>
        <v>342.6480106027206</v>
      </c>
      <c r="M2042" s="2">
        <f t="shared" si="3444"/>
        <v>1</v>
      </c>
      <c r="N2042" s="2">
        <f xml:space="preserve"> (N2041 + $B$11 * AH2041 + $D$11 * AQ2041)</f>
        <v>224.38581519883769</v>
      </c>
      <c r="O2042" s="2">
        <f xml:space="preserve"> (O2041 + $B$11 * AI2041 + $D$11 * AR2041)</f>
        <v>118.2621954038829</v>
      </c>
      <c r="P2042" s="2">
        <f xml:space="preserve"> (P2041 + $B$11 * AJ2041 + $D$11 * AS2041)</f>
        <v>-387.42717167333484</v>
      </c>
      <c r="Q2042" s="2">
        <f t="shared" si="3480"/>
        <v>342.6480106027206</v>
      </c>
      <c r="R2042" s="2">
        <f t="shared" si="3445"/>
        <v>1</v>
      </c>
      <c r="S2042" s="6">
        <f t="shared" si="3446"/>
        <v>396.22555040125013</v>
      </c>
      <c r="T2042" s="2">
        <f xml:space="preserve"> (T2041 + $B$11 * AL2041 + $D$11 * AU2041)</f>
        <v>-466.89908576031735</v>
      </c>
      <c r="U2042" s="2">
        <f xml:space="preserve"> (U2041 + $B$11 * AM2041 + $D$11 * AV2041)</f>
        <v>-466.89908576031735</v>
      </c>
      <c r="V2042" s="2">
        <f t="shared" si="3440"/>
        <v>-537.57262111938462</v>
      </c>
      <c r="W2042" s="2">
        <f t="shared" si="3447"/>
        <v>3.4290753282122605E-234</v>
      </c>
      <c r="X2042" s="2">
        <f xml:space="preserve"> ($D$6 - W2042)</f>
        <v>-3.4290753282122605E-234</v>
      </c>
      <c r="Y2042" s="17"/>
      <c r="Z2042" s="17"/>
      <c r="AB2042" s="2">
        <f xml:space="preserve"> M2042 * (1 - M2042) * (AD2042 * T2042)</f>
        <v>0</v>
      </c>
      <c r="AC2042" s="2">
        <f xml:space="preserve"> R2042 * (1 - R2042) * (AD2042 * U2042)</f>
        <v>0</v>
      </c>
      <c r="AD2042" s="2">
        <f xml:space="preserve"> (X2042 * (1 - W2042) * W2042)</f>
        <v>0</v>
      </c>
      <c r="AE2042" s="2">
        <f t="shared" si="3467"/>
        <v>0</v>
      </c>
      <c r="AF2042" s="2">
        <f xml:space="preserve"> (G2042 * AB2042)</f>
        <v>0</v>
      </c>
      <c r="AG2042" s="2">
        <f xml:space="preserve"> (H2042 * AB2042)</f>
        <v>0</v>
      </c>
      <c r="AH2042" s="2">
        <f t="shared" si="3468"/>
        <v>0</v>
      </c>
      <c r="AI2042" s="2">
        <f xml:space="preserve"> (G2042 * AC2042)</f>
        <v>0</v>
      </c>
      <c r="AJ2042" s="2">
        <f xml:space="preserve"> (H2042 * AC2042)</f>
        <v>0</v>
      </c>
      <c r="AK2042" s="6">
        <f t="shared" si="3441"/>
        <v>0</v>
      </c>
      <c r="AL2042" s="2">
        <f xml:space="preserve"> (M2042 * AD2042)</f>
        <v>0</v>
      </c>
      <c r="AM2042" s="2">
        <f xml:space="preserve"> (R2042 * AD2042)</f>
        <v>0</v>
      </c>
      <c r="AN2042" s="2">
        <f xml:space="preserve"> (I2042 - I2041)</f>
        <v>0.11267505162848579</v>
      </c>
      <c r="AO2042" s="2">
        <f xml:space="preserve"> (J2042 - J2041)</f>
        <v>5.9295997725811844E-2</v>
      </c>
      <c r="AP2042" s="2">
        <f xml:space="preserve"> (K2042 - K2041)</f>
        <v>-0.19324467106849852</v>
      </c>
      <c r="AQ2042" s="2">
        <f xml:space="preserve"> (N2042 - N2041)</f>
        <v>0.11267505162848579</v>
      </c>
      <c r="AR2042" s="2">
        <f xml:space="preserve"> (O2042 - O2041)</f>
        <v>5.9295997725811844E-2</v>
      </c>
      <c r="AS2042" s="2">
        <f xml:space="preserve"> (P2042 - P2041)</f>
        <v>-0.19324467106849852</v>
      </c>
      <c r="AT2042" s="6">
        <f t="shared" si="3448"/>
        <v>0.19873538305012062</v>
      </c>
      <c r="AU2042" s="2">
        <f xml:space="preserve"> (T2042 - T2041)</f>
        <v>-0.23273875137289224</v>
      </c>
      <c r="AV2042" s="2">
        <f xml:space="preserve"> (U2042 - U2041)</f>
        <v>-0.23273875137289224</v>
      </c>
    </row>
    <row r="2043" spans="6:48" x14ac:dyDescent="0.25">
      <c r="F2043" s="2" t="s">
        <v>53</v>
      </c>
      <c r="G2043" s="2">
        <f t="shared" ref="G2043" si="3533" xml:space="preserve"> $B$7</f>
        <v>0</v>
      </c>
      <c r="H2043" s="2">
        <f t="shared" ref="H2043" si="3534" xml:space="preserve"> $C$7</f>
        <v>1</v>
      </c>
      <c r="I2043" s="2">
        <f xml:space="preserve"> (I2042 + $B$11 * AE2042 + $D$11 * AN2042)</f>
        <v>224.49849025046618</v>
      </c>
      <c r="J2043" s="2">
        <f xml:space="preserve"> (J2042 + $B$11 * AF2042 + $D$11 * AO2042)</f>
        <v>118.32149140160871</v>
      </c>
      <c r="K2043" s="2">
        <f xml:space="preserve"> (K2042 + $B$11 * AG2042 + $D$11 * AP2042)</f>
        <v>-387.62041634440334</v>
      </c>
      <c r="L2043" s="2">
        <f t="shared" si="3479"/>
        <v>-163.12192609393716</v>
      </c>
      <c r="M2043" s="2">
        <f t="shared" si="3444"/>
        <v>1.4356468420216734E-71</v>
      </c>
      <c r="N2043" s="2">
        <f xml:space="preserve"> (N2042 + $B$11 * AH2042 + $D$11 * AQ2042)</f>
        <v>224.49849025046618</v>
      </c>
      <c r="O2043" s="2">
        <f xml:space="preserve"> (O2042 + $B$11 * AI2042 + $D$11 * AR2042)</f>
        <v>118.32149140160871</v>
      </c>
      <c r="P2043" s="2">
        <f xml:space="preserve"> (P2042 + $B$11 * AJ2042 + $D$11 * AS2042)</f>
        <v>-387.62041634440334</v>
      </c>
      <c r="Q2043" s="2">
        <f t="shared" si="3480"/>
        <v>-163.12192609393716</v>
      </c>
      <c r="R2043" s="2">
        <f t="shared" si="3445"/>
        <v>1.4356468420216734E-71</v>
      </c>
      <c r="S2043" s="6">
        <f t="shared" si="3446"/>
        <v>396.42428578430025</v>
      </c>
      <c r="T2043" s="2">
        <f xml:space="preserve"> (T2042 + $B$11 * AL2042 + $D$11 * AU2042)</f>
        <v>-467.13182451169024</v>
      </c>
      <c r="U2043" s="2">
        <f xml:space="preserve"> (U2042 + $B$11 * AM2042 + $D$11 * AV2042)</f>
        <v>-467.13182451169024</v>
      </c>
      <c r="V2043" s="2">
        <f t="shared" si="3440"/>
        <v>396.42428578430025</v>
      </c>
      <c r="W2043" s="2">
        <f t="shared" si="3447"/>
        <v>1</v>
      </c>
      <c r="X2043" s="2">
        <f xml:space="preserve"> ($D$7 - W2043)</f>
        <v>0</v>
      </c>
      <c r="Y2043" s="17"/>
      <c r="Z2043" s="17"/>
      <c r="AB2043" s="2">
        <f xml:space="preserve"> M2043 * (1 - M2043) * (AD2043 * T2043)</f>
        <v>0</v>
      </c>
      <c r="AC2043" s="2">
        <f xml:space="preserve"> R2043 * (1 - R2043) * (AD2043 * U2043)</f>
        <v>0</v>
      </c>
      <c r="AD2043" s="2">
        <f xml:space="preserve"> (X2043 * (1 - W2043) * W2043)</f>
        <v>0</v>
      </c>
      <c r="AE2043" s="2">
        <f t="shared" si="3467"/>
        <v>0</v>
      </c>
      <c r="AF2043" s="2">
        <f xml:space="preserve"> (G2043 * AB2043)</f>
        <v>0</v>
      </c>
      <c r="AG2043" s="2">
        <f xml:space="preserve"> (H2043 * AB2043)</f>
        <v>0</v>
      </c>
      <c r="AH2043" s="2">
        <f t="shared" si="3468"/>
        <v>0</v>
      </c>
      <c r="AI2043" s="2">
        <f xml:space="preserve"> (G2043 * AC2043)</f>
        <v>0</v>
      </c>
      <c r="AJ2043" s="2">
        <f xml:space="preserve"> (H2043 * AC2043)</f>
        <v>0</v>
      </c>
      <c r="AK2043" s="6">
        <f t="shared" si="3441"/>
        <v>0</v>
      </c>
      <c r="AL2043" s="2">
        <f xml:space="preserve"> (M2043 * AD2043)</f>
        <v>0</v>
      </c>
      <c r="AM2043" s="2">
        <f xml:space="preserve"> (R2043 * AD2043)</f>
        <v>0</v>
      </c>
      <c r="AN2043" s="2">
        <f xml:space="preserve"> (I2043 - I2042)</f>
        <v>0.11267505162848579</v>
      </c>
      <c r="AO2043" s="2">
        <f xml:space="preserve"> (J2043 - J2042)</f>
        <v>5.9295997725811844E-2</v>
      </c>
      <c r="AP2043" s="2">
        <f xml:space="preserve"> (K2043 - K2042)</f>
        <v>-0.19324467106849852</v>
      </c>
      <c r="AQ2043" s="2">
        <f xml:space="preserve"> (N2043 - N2042)</f>
        <v>0.11267505162848579</v>
      </c>
      <c r="AR2043" s="2">
        <f xml:space="preserve"> (O2043 - O2042)</f>
        <v>5.9295997725811844E-2</v>
      </c>
      <c r="AS2043" s="2">
        <f xml:space="preserve"> (P2043 - P2042)</f>
        <v>-0.19324467106849852</v>
      </c>
      <c r="AT2043" s="6">
        <f t="shared" si="3448"/>
        <v>0.19873538305012062</v>
      </c>
      <c r="AU2043" s="2">
        <f xml:space="preserve"> (T2043 - T2042)</f>
        <v>-0.23273875137289224</v>
      </c>
      <c r="AV2043" s="2">
        <f xml:space="preserve"> (U2043 - U2042)</f>
        <v>-0.23273875137289224</v>
      </c>
    </row>
    <row r="2044" spans="6:48" x14ac:dyDescent="0.25">
      <c r="F2044" s="2" t="s">
        <v>54</v>
      </c>
      <c r="G2044" s="2">
        <f t="shared" ref="G2044" si="3535" xml:space="preserve"> $B$8</f>
        <v>1</v>
      </c>
      <c r="H2044" s="2">
        <f t="shared" ref="H2044" si="3536" xml:space="preserve"> $C$8</f>
        <v>1</v>
      </c>
      <c r="I2044" s="2">
        <f xml:space="preserve"> (I2043 + $B$11 * AE2043 + $D$11 * AN2043)</f>
        <v>224.61116530209466</v>
      </c>
      <c r="J2044" s="2">
        <f xml:space="preserve"> (J2043 + $B$11 * AF2043 + $D$11 * AO2043)</f>
        <v>118.38078739933452</v>
      </c>
      <c r="K2044" s="2">
        <f xml:space="preserve"> (K2043 + $B$11 * AG2043 + $D$11 * AP2043)</f>
        <v>-387.81366101547184</v>
      </c>
      <c r="L2044" s="2">
        <f t="shared" si="3479"/>
        <v>-44.821708314042667</v>
      </c>
      <c r="M2044" s="2">
        <f t="shared" si="3444"/>
        <v>3.42120745519211E-20</v>
      </c>
      <c r="N2044" s="2">
        <f xml:space="preserve"> (N2043 + $B$11 * AH2043 + $D$11 * AQ2043)</f>
        <v>224.61116530209466</v>
      </c>
      <c r="O2044" s="2">
        <f xml:space="preserve"> (O2043 + $B$11 * AI2043 + $D$11 * AR2043)</f>
        <v>118.38078739933452</v>
      </c>
      <c r="P2044" s="2">
        <f xml:space="preserve"> (P2043 + $B$11 * AJ2043 + $D$11 * AS2043)</f>
        <v>-387.81366101547184</v>
      </c>
      <c r="Q2044" s="2">
        <f t="shared" si="3480"/>
        <v>-44.821708314042667</v>
      </c>
      <c r="R2044" s="2">
        <f t="shared" si="3445"/>
        <v>3.42120745519211E-20</v>
      </c>
      <c r="S2044" s="6">
        <f t="shared" si="3446"/>
        <v>396.62302116735037</v>
      </c>
      <c r="T2044" s="2">
        <f xml:space="preserve"> (T2043 + $B$11 * AL2043 + $D$11 * AU2043)</f>
        <v>-467.36456326306313</v>
      </c>
      <c r="U2044" s="2">
        <f xml:space="preserve"> (U2043 + $B$11 * AM2043 + $D$11 * AV2043)</f>
        <v>-467.36456326306313</v>
      </c>
      <c r="V2044" s="2">
        <f t="shared" si="3440"/>
        <v>396.62302116735037</v>
      </c>
      <c r="W2044" s="2">
        <f t="shared" si="3447"/>
        <v>1</v>
      </c>
      <c r="X2044" s="2">
        <f xml:space="preserve"> ($D$8 - W2044)</f>
        <v>0</v>
      </c>
      <c r="Y2044" s="18"/>
      <c r="Z2044" s="18"/>
      <c r="AB2044" s="2">
        <f xml:space="preserve"> M2044 * (1 - M2044) * (AD2044 * T2044)</f>
        <v>0</v>
      </c>
      <c r="AC2044" s="2">
        <f xml:space="preserve"> R2044 * (1 - R2044) * (AD2044 * U2044)</f>
        <v>0</v>
      </c>
      <c r="AD2044" s="2">
        <f xml:space="preserve"> (X2044 * (1 - W2044) * W2044)</f>
        <v>0</v>
      </c>
      <c r="AE2044" s="2">
        <f t="shared" si="3467"/>
        <v>0</v>
      </c>
      <c r="AF2044" s="2">
        <f xml:space="preserve"> (G2044 * AB2044)</f>
        <v>0</v>
      </c>
      <c r="AG2044" s="2">
        <f xml:space="preserve"> (H2044 * AB2044)</f>
        <v>0</v>
      </c>
      <c r="AH2044" s="2">
        <f t="shared" si="3468"/>
        <v>0</v>
      </c>
      <c r="AI2044" s="2">
        <f xml:space="preserve"> (G2044 * AC2044)</f>
        <v>0</v>
      </c>
      <c r="AJ2044" s="2">
        <f xml:space="preserve"> (H2044 * AC2044)</f>
        <v>0</v>
      </c>
      <c r="AK2044" s="6">
        <f t="shared" si="3441"/>
        <v>0</v>
      </c>
      <c r="AL2044" s="2">
        <f xml:space="preserve"> (M2044 * AD2044)</f>
        <v>0</v>
      </c>
      <c r="AM2044" s="2">
        <f xml:space="preserve"> (R2044 * AD2044)</f>
        <v>0</v>
      </c>
      <c r="AN2044" s="2">
        <f xml:space="preserve"> (I2044 - I2043)</f>
        <v>0.11267505162848579</v>
      </c>
      <c r="AO2044" s="2">
        <f xml:space="preserve"> (J2044 - J2043)</f>
        <v>5.9295997725811844E-2</v>
      </c>
      <c r="AP2044" s="2">
        <f xml:space="preserve"> (K2044 - K2043)</f>
        <v>-0.19324467106849852</v>
      </c>
      <c r="AQ2044" s="2">
        <f xml:space="preserve"> (N2044 - N2043)</f>
        <v>0.11267505162848579</v>
      </c>
      <c r="AR2044" s="2">
        <f xml:space="preserve"> (O2044 - O2043)</f>
        <v>5.9295997725811844E-2</v>
      </c>
      <c r="AS2044" s="2">
        <f xml:space="preserve"> (P2044 - P2043)</f>
        <v>-0.19324467106849852</v>
      </c>
      <c r="AT2044" s="6">
        <f t="shared" si="3448"/>
        <v>0.19873538305012062</v>
      </c>
      <c r="AU2044" s="2">
        <f xml:space="preserve"> (T2044 - T2043)</f>
        <v>-0.23273875137289224</v>
      </c>
      <c r="AV2044" s="2">
        <f xml:space="preserve"> (U2044 - U2043)</f>
        <v>-0.23273875137289224</v>
      </c>
    </row>
    <row r="2045" spans="6:48" x14ac:dyDescent="0.25">
      <c r="F2045" s="8" t="s">
        <v>51</v>
      </c>
      <c r="G2045" s="8">
        <f t="shared" si="3473"/>
        <v>0</v>
      </c>
      <c r="H2045" s="8">
        <f t="shared" si="3474"/>
        <v>0</v>
      </c>
      <c r="I2045" s="8">
        <f xml:space="preserve"> (I2044 + $B$11 * AE2044 + $D$11 * AN2044)</f>
        <v>224.72384035372315</v>
      </c>
      <c r="J2045" s="8">
        <f xml:space="preserve"> (J2044 + $B$11 * AF2044 + $D$11 * AO2044)</f>
        <v>118.44008339706033</v>
      </c>
      <c r="K2045" s="8">
        <f xml:space="preserve"> (K2044 + $B$11 * AG2044 + $D$11 * AP2044)</f>
        <v>-388.00690568654034</v>
      </c>
      <c r="L2045" s="8">
        <f t="shared" si="3479"/>
        <v>224.72384035372315</v>
      </c>
      <c r="M2045" s="8">
        <f t="shared" si="3444"/>
        <v>1</v>
      </c>
      <c r="N2045" s="8">
        <f xml:space="preserve"> (N2044 + $B$11 * AH2044 + $D$11 * AQ2044)</f>
        <v>224.72384035372315</v>
      </c>
      <c r="O2045" s="8">
        <f xml:space="preserve"> (O2044 + $B$11 * AI2044 + $D$11 * AR2044)</f>
        <v>118.44008339706033</v>
      </c>
      <c r="P2045" s="8">
        <f xml:space="preserve"> (P2044 + $B$11 * AJ2044 + $D$11 * AS2044)</f>
        <v>-388.00690568654034</v>
      </c>
      <c r="Q2045" s="8">
        <f t="shared" si="3480"/>
        <v>224.72384035372315</v>
      </c>
      <c r="R2045" s="8">
        <f t="shared" si="3445"/>
        <v>1</v>
      </c>
      <c r="S2045" s="5">
        <f t="shared" si="3446"/>
        <v>396.82175655040049</v>
      </c>
      <c r="T2045" s="8">
        <f xml:space="preserve"> (T2044 + $B$11 * AL2044 + $D$11 * AU2044)</f>
        <v>-467.59730201443602</v>
      </c>
      <c r="U2045" s="8">
        <f xml:space="preserve"> (U2044 + $B$11 * AM2044 + $D$11 * AV2044)</f>
        <v>-467.59730201443602</v>
      </c>
      <c r="V2045" s="8">
        <f t="shared" si="3440"/>
        <v>-538.37284747847161</v>
      </c>
      <c r="W2045" s="8">
        <f t="shared" si="3447"/>
        <v>1.5404341343736132E-234</v>
      </c>
      <c r="X2045" s="8">
        <f xml:space="preserve"> ($D$5 - W2045)</f>
        <v>-1.5404341343736132E-234</v>
      </c>
      <c r="Y2045" s="13">
        <f xml:space="preserve"> SUM(SUMIF(X2045:X2048, {"&gt;0","&lt;0"}) * {1,-1}) / 4</f>
        <v>6.8005181761488271E-235</v>
      </c>
      <c r="Z2045" s="13" t="s">
        <v>567</v>
      </c>
      <c r="AB2045" s="8">
        <f xml:space="preserve"> M2045 * (1 - M2045) * (AD2045 * T2045)</f>
        <v>0</v>
      </c>
      <c r="AC2045" s="8">
        <f xml:space="preserve"> R2045 * (1 - R2045) * (AD2045 * U2045)</f>
        <v>0</v>
      </c>
      <c r="AD2045" s="8">
        <f xml:space="preserve"> (X2045 * (1 - W2045) * W2045)</f>
        <v>0</v>
      </c>
      <c r="AE2045" s="8">
        <f t="shared" si="3467"/>
        <v>0</v>
      </c>
      <c r="AF2045" s="8">
        <f xml:space="preserve"> (G2045 * AB2045)</f>
        <v>0</v>
      </c>
      <c r="AG2045" s="8">
        <f xml:space="preserve"> (H2045 * AB2045)</f>
        <v>0</v>
      </c>
      <c r="AH2045" s="8">
        <f t="shared" si="3468"/>
        <v>0</v>
      </c>
      <c r="AI2045" s="8">
        <f xml:space="preserve"> (G2045 * AC2045)</f>
        <v>0</v>
      </c>
      <c r="AJ2045" s="8">
        <f xml:space="preserve"> (H2045 * AC2045)</f>
        <v>0</v>
      </c>
      <c r="AK2045" s="5">
        <f t="shared" si="3441"/>
        <v>0</v>
      </c>
      <c r="AL2045" s="8">
        <f xml:space="preserve"> (M2045 * AD2045)</f>
        <v>0</v>
      </c>
      <c r="AM2045" s="8">
        <f xml:space="preserve"> (R2045 * AD2045)</f>
        <v>0</v>
      </c>
      <c r="AN2045" s="8">
        <f xml:space="preserve"> (I2045 - I2044)</f>
        <v>0.11267505162848579</v>
      </c>
      <c r="AO2045" s="8">
        <f xml:space="preserve"> (J2045 - J2044)</f>
        <v>5.9295997725811844E-2</v>
      </c>
      <c r="AP2045" s="8">
        <f xml:space="preserve"> (K2045 - K2044)</f>
        <v>-0.19324467106849852</v>
      </c>
      <c r="AQ2045" s="8">
        <f xml:space="preserve"> (N2045 - N2044)</f>
        <v>0.11267505162848579</v>
      </c>
      <c r="AR2045" s="8">
        <f xml:space="preserve"> (O2045 - O2044)</f>
        <v>5.9295997725811844E-2</v>
      </c>
      <c r="AS2045" s="8">
        <f xml:space="preserve"> (P2045 - P2044)</f>
        <v>-0.19324467106849852</v>
      </c>
      <c r="AT2045" s="5">
        <f t="shared" si="3448"/>
        <v>0.19873538305012062</v>
      </c>
      <c r="AU2045" s="8">
        <f xml:space="preserve"> (T2045 - T2044)</f>
        <v>-0.23273875137289224</v>
      </c>
      <c r="AV2045" s="8">
        <f xml:space="preserve"> (U2045 - U2044)</f>
        <v>-0.23273875137289224</v>
      </c>
    </row>
    <row r="2046" spans="6:48" x14ac:dyDescent="0.25">
      <c r="F2046" s="8" t="s">
        <v>52</v>
      </c>
      <c r="G2046" s="8">
        <f t="shared" ref="G2046" si="3537" xml:space="preserve"> $B$6</f>
        <v>1</v>
      </c>
      <c r="H2046" s="8">
        <f t="shared" ref="H2046" si="3538" xml:space="preserve"> $C$6</f>
        <v>0</v>
      </c>
      <c r="I2046" s="8">
        <f xml:space="preserve"> (I2045 + $B$11 * AE2045 + $D$11 * AN2045)</f>
        <v>224.83651540535163</v>
      </c>
      <c r="J2046" s="8">
        <f xml:space="preserve"> (J2045 + $B$11 * AF2045 + $D$11 * AO2045)</f>
        <v>118.49937939478615</v>
      </c>
      <c r="K2046" s="8">
        <f xml:space="preserve"> (K2045 + $B$11 * AG2045 + $D$11 * AP2045)</f>
        <v>-388.20015035760883</v>
      </c>
      <c r="L2046" s="8">
        <f t="shared" si="3479"/>
        <v>343.33589480013779</v>
      </c>
      <c r="M2046" s="8">
        <f t="shared" si="3444"/>
        <v>1</v>
      </c>
      <c r="N2046" s="8">
        <f xml:space="preserve"> (N2045 + $B$11 * AH2045 + $D$11 * AQ2045)</f>
        <v>224.83651540535163</v>
      </c>
      <c r="O2046" s="8">
        <f xml:space="preserve"> (O2045 + $B$11 * AI2045 + $D$11 * AR2045)</f>
        <v>118.49937939478615</v>
      </c>
      <c r="P2046" s="8">
        <f xml:space="preserve"> (P2045 + $B$11 * AJ2045 + $D$11 * AS2045)</f>
        <v>-388.20015035760883</v>
      </c>
      <c r="Q2046" s="8">
        <f t="shared" si="3480"/>
        <v>343.33589480013779</v>
      </c>
      <c r="R2046" s="8">
        <f t="shared" si="3445"/>
        <v>1</v>
      </c>
      <c r="S2046" s="5">
        <f t="shared" si="3446"/>
        <v>397.02049193345061</v>
      </c>
      <c r="T2046" s="8">
        <f xml:space="preserve"> (T2045 + $B$11 * AL2045 + $D$11 * AU2045)</f>
        <v>-467.83004076580892</v>
      </c>
      <c r="U2046" s="8">
        <f xml:space="preserve"> (U2045 + $B$11 * AM2045 + $D$11 * AV2045)</f>
        <v>-467.83004076580892</v>
      </c>
      <c r="V2046" s="8">
        <f t="shared" si="3440"/>
        <v>-538.63958959816728</v>
      </c>
      <c r="W2046" s="8">
        <f t="shared" si="3447"/>
        <v>1.1797731360859176E-234</v>
      </c>
      <c r="X2046" s="8">
        <f xml:space="preserve"> ($D$6 - W2046)</f>
        <v>-1.1797731360859176E-234</v>
      </c>
      <c r="Y2046" s="14"/>
      <c r="Z2046" s="14"/>
      <c r="AB2046" s="8">
        <f xml:space="preserve"> M2046 * (1 - M2046) * (AD2046 * T2046)</f>
        <v>0</v>
      </c>
      <c r="AC2046" s="8">
        <f xml:space="preserve"> R2046 * (1 - R2046) * (AD2046 * U2046)</f>
        <v>0</v>
      </c>
      <c r="AD2046" s="8">
        <f xml:space="preserve"> (X2046 * (1 - W2046) * W2046)</f>
        <v>0</v>
      </c>
      <c r="AE2046" s="8">
        <f t="shared" si="3467"/>
        <v>0</v>
      </c>
      <c r="AF2046" s="8">
        <f xml:space="preserve"> (G2046 * AB2046)</f>
        <v>0</v>
      </c>
      <c r="AG2046" s="8">
        <f xml:space="preserve"> (H2046 * AB2046)</f>
        <v>0</v>
      </c>
      <c r="AH2046" s="8">
        <f t="shared" si="3468"/>
        <v>0</v>
      </c>
      <c r="AI2046" s="8">
        <f xml:space="preserve"> (G2046 * AC2046)</f>
        <v>0</v>
      </c>
      <c r="AJ2046" s="8">
        <f xml:space="preserve"> (H2046 * AC2046)</f>
        <v>0</v>
      </c>
      <c r="AK2046" s="5">
        <f t="shared" si="3441"/>
        <v>0</v>
      </c>
      <c r="AL2046" s="8">
        <f xml:space="preserve"> (M2046 * AD2046)</f>
        <v>0</v>
      </c>
      <c r="AM2046" s="8">
        <f xml:space="preserve"> (R2046 * AD2046)</f>
        <v>0</v>
      </c>
      <c r="AN2046" s="8">
        <f xml:space="preserve"> (I2046 - I2045)</f>
        <v>0.11267505162848579</v>
      </c>
      <c r="AO2046" s="8">
        <f xml:space="preserve"> (J2046 - J2045)</f>
        <v>5.9295997725811844E-2</v>
      </c>
      <c r="AP2046" s="8">
        <f xml:space="preserve"> (K2046 - K2045)</f>
        <v>-0.19324467106849852</v>
      </c>
      <c r="AQ2046" s="8">
        <f xml:space="preserve"> (N2046 - N2045)</f>
        <v>0.11267505162848579</v>
      </c>
      <c r="AR2046" s="8">
        <f xml:space="preserve"> (O2046 - O2045)</f>
        <v>5.9295997725811844E-2</v>
      </c>
      <c r="AS2046" s="8">
        <f xml:space="preserve"> (P2046 - P2045)</f>
        <v>-0.19324467106849852</v>
      </c>
      <c r="AT2046" s="5">
        <f t="shared" si="3448"/>
        <v>0.19873538305012062</v>
      </c>
      <c r="AU2046" s="8">
        <f xml:space="preserve"> (T2046 - T2045)</f>
        <v>-0.23273875137289224</v>
      </c>
      <c r="AV2046" s="8">
        <f xml:space="preserve"> (U2046 - U2045)</f>
        <v>-0.23273875137289224</v>
      </c>
    </row>
    <row r="2047" spans="6:48" x14ac:dyDescent="0.25">
      <c r="F2047" s="8" t="s">
        <v>53</v>
      </c>
      <c r="G2047" s="8">
        <f t="shared" ref="G2047" si="3539" xml:space="preserve"> $B$7</f>
        <v>0</v>
      </c>
      <c r="H2047" s="8">
        <f t="shared" ref="H2047" si="3540" xml:space="preserve"> $C$7</f>
        <v>1</v>
      </c>
      <c r="I2047" s="8">
        <f xml:space="preserve"> (I2046 + $B$11 * AE2046 + $D$11 * AN2046)</f>
        <v>224.94919045698012</v>
      </c>
      <c r="J2047" s="8">
        <f xml:space="preserve"> (J2046 + $B$11 * AF2046 + $D$11 * AO2046)</f>
        <v>118.55867539251196</v>
      </c>
      <c r="K2047" s="8">
        <f xml:space="preserve"> (K2046 + $B$11 * AG2046 + $D$11 * AP2046)</f>
        <v>-388.39339502867733</v>
      </c>
      <c r="L2047" s="8">
        <f t="shared" si="3479"/>
        <v>-163.44420457169721</v>
      </c>
      <c r="M2047" s="8">
        <f t="shared" si="3444"/>
        <v>1.0401209774715948E-71</v>
      </c>
      <c r="N2047" s="8">
        <f xml:space="preserve"> (N2046 + $B$11 * AH2046 + $D$11 * AQ2046)</f>
        <v>224.94919045698012</v>
      </c>
      <c r="O2047" s="8">
        <f xml:space="preserve"> (O2046 + $B$11 * AI2046 + $D$11 * AR2046)</f>
        <v>118.55867539251196</v>
      </c>
      <c r="P2047" s="8">
        <f xml:space="preserve"> (P2046 + $B$11 * AJ2046 + $D$11 * AS2046)</f>
        <v>-388.39339502867733</v>
      </c>
      <c r="Q2047" s="8">
        <f t="shared" si="3480"/>
        <v>-163.44420457169721</v>
      </c>
      <c r="R2047" s="8">
        <f t="shared" si="3445"/>
        <v>1.0401209774715948E-71</v>
      </c>
      <c r="S2047" s="5">
        <f t="shared" si="3446"/>
        <v>397.21922731650074</v>
      </c>
      <c r="T2047" s="8">
        <f xml:space="preserve"> (T2046 + $B$11 * AL2046 + $D$11 * AU2046)</f>
        <v>-468.06277951718181</v>
      </c>
      <c r="U2047" s="8">
        <f xml:space="preserve"> (U2046 + $B$11 * AM2046 + $D$11 * AV2046)</f>
        <v>-468.06277951718181</v>
      </c>
      <c r="V2047" s="8">
        <f t="shared" si="3440"/>
        <v>397.21922731650074</v>
      </c>
      <c r="W2047" s="8">
        <f t="shared" si="3447"/>
        <v>1</v>
      </c>
      <c r="X2047" s="8">
        <f xml:space="preserve"> ($D$7 - W2047)</f>
        <v>0</v>
      </c>
      <c r="Y2047" s="14"/>
      <c r="Z2047" s="14"/>
      <c r="AB2047" s="8">
        <f xml:space="preserve"> M2047 * (1 - M2047) * (AD2047 * T2047)</f>
        <v>0</v>
      </c>
      <c r="AC2047" s="8">
        <f xml:space="preserve"> R2047 * (1 - R2047) * (AD2047 * U2047)</f>
        <v>0</v>
      </c>
      <c r="AD2047" s="8">
        <f xml:space="preserve"> (X2047 * (1 - W2047) * W2047)</f>
        <v>0</v>
      </c>
      <c r="AE2047" s="8">
        <f t="shared" si="3467"/>
        <v>0</v>
      </c>
      <c r="AF2047" s="8">
        <f xml:space="preserve"> (G2047 * AB2047)</f>
        <v>0</v>
      </c>
      <c r="AG2047" s="8">
        <f xml:space="preserve"> (H2047 * AB2047)</f>
        <v>0</v>
      </c>
      <c r="AH2047" s="8">
        <f t="shared" si="3468"/>
        <v>0</v>
      </c>
      <c r="AI2047" s="8">
        <f xml:space="preserve"> (G2047 * AC2047)</f>
        <v>0</v>
      </c>
      <c r="AJ2047" s="8">
        <f xml:space="preserve"> (H2047 * AC2047)</f>
        <v>0</v>
      </c>
      <c r="AK2047" s="5">
        <f t="shared" si="3441"/>
        <v>0</v>
      </c>
      <c r="AL2047" s="8">
        <f xml:space="preserve"> (M2047 * AD2047)</f>
        <v>0</v>
      </c>
      <c r="AM2047" s="8">
        <f xml:space="preserve"> (R2047 * AD2047)</f>
        <v>0</v>
      </c>
      <c r="AN2047" s="8">
        <f xml:space="preserve"> (I2047 - I2046)</f>
        <v>0.11267505162848579</v>
      </c>
      <c r="AO2047" s="8">
        <f xml:space="preserve"> (J2047 - J2046)</f>
        <v>5.9295997725811844E-2</v>
      </c>
      <c r="AP2047" s="8">
        <f xml:space="preserve"> (K2047 - K2046)</f>
        <v>-0.19324467106849852</v>
      </c>
      <c r="AQ2047" s="8">
        <f xml:space="preserve"> (N2047 - N2046)</f>
        <v>0.11267505162848579</v>
      </c>
      <c r="AR2047" s="8">
        <f xml:space="preserve"> (O2047 - O2046)</f>
        <v>5.9295997725811844E-2</v>
      </c>
      <c r="AS2047" s="8">
        <f xml:space="preserve"> (P2047 - P2046)</f>
        <v>-0.19324467106849852</v>
      </c>
      <c r="AT2047" s="5">
        <f t="shared" si="3448"/>
        <v>0.19873538305012062</v>
      </c>
      <c r="AU2047" s="8">
        <f xml:space="preserve"> (T2047 - T2046)</f>
        <v>-0.23273875137289224</v>
      </c>
      <c r="AV2047" s="8">
        <f xml:space="preserve"> (U2047 - U2046)</f>
        <v>-0.23273875137289224</v>
      </c>
    </row>
    <row r="2048" spans="6:48" x14ac:dyDescent="0.25">
      <c r="F2048" s="8" t="s">
        <v>54</v>
      </c>
      <c r="G2048" s="8">
        <f t="shared" ref="G2048" si="3541" xml:space="preserve"> $B$8</f>
        <v>1</v>
      </c>
      <c r="H2048" s="8">
        <f t="shared" ref="H2048" si="3542" xml:space="preserve"> $C$8</f>
        <v>1</v>
      </c>
      <c r="I2048" s="8">
        <f xml:space="preserve"> (I2047 + $B$11 * AE2047 + $D$11 * AN2047)</f>
        <v>225.06186550860861</v>
      </c>
      <c r="J2048" s="8">
        <f xml:space="preserve"> (J2047 + $B$11 * AF2047 + $D$11 * AO2047)</f>
        <v>118.61797139023777</v>
      </c>
      <c r="K2048" s="8">
        <f xml:space="preserve"> (K2047 + $B$11 * AG2047 + $D$11 * AP2047)</f>
        <v>-388.58663969974583</v>
      </c>
      <c r="L2048" s="8">
        <f t="shared" si="3479"/>
        <v>-44.90680280089947</v>
      </c>
      <c r="M2048" s="8">
        <f t="shared" si="3444"/>
        <v>3.1421241716166227E-20</v>
      </c>
      <c r="N2048" s="8">
        <f xml:space="preserve"> (N2047 + $B$11 * AH2047 + $D$11 * AQ2047)</f>
        <v>225.06186550860861</v>
      </c>
      <c r="O2048" s="8">
        <f xml:space="preserve"> (O2047 + $B$11 * AI2047 + $D$11 * AR2047)</f>
        <v>118.61797139023777</v>
      </c>
      <c r="P2048" s="8">
        <f xml:space="preserve"> (P2047 + $B$11 * AJ2047 + $D$11 * AS2047)</f>
        <v>-388.58663969974583</v>
      </c>
      <c r="Q2048" s="8">
        <f t="shared" si="3480"/>
        <v>-44.90680280089947</v>
      </c>
      <c r="R2048" s="8">
        <f t="shared" si="3445"/>
        <v>3.1421241716166227E-20</v>
      </c>
      <c r="S2048" s="5">
        <f t="shared" si="3446"/>
        <v>397.41796269955086</v>
      </c>
      <c r="T2048" s="8">
        <f xml:space="preserve"> (T2047 + $B$11 * AL2047 + $D$11 * AU2047)</f>
        <v>-468.2955182685547</v>
      </c>
      <c r="U2048" s="8">
        <f xml:space="preserve"> (U2047 + $B$11 * AM2047 + $D$11 * AV2047)</f>
        <v>-468.2955182685547</v>
      </c>
      <c r="V2048" s="8">
        <f t="shared" si="3440"/>
        <v>397.41796269955086</v>
      </c>
      <c r="W2048" s="8">
        <f t="shared" si="3447"/>
        <v>1</v>
      </c>
      <c r="X2048" s="8">
        <f xml:space="preserve"> ($D$8 - W2048)</f>
        <v>0</v>
      </c>
      <c r="Y2048" s="15"/>
      <c r="Z2048" s="15"/>
      <c r="AB2048" s="8">
        <f xml:space="preserve"> M2048 * (1 - M2048) * (AD2048 * T2048)</f>
        <v>0</v>
      </c>
      <c r="AC2048" s="8">
        <f xml:space="preserve"> R2048 * (1 - R2048) * (AD2048 * U2048)</f>
        <v>0</v>
      </c>
      <c r="AD2048" s="8">
        <f xml:space="preserve"> (X2048 * (1 - W2048) * W2048)</f>
        <v>0</v>
      </c>
      <c r="AE2048" s="8">
        <f t="shared" si="3467"/>
        <v>0</v>
      </c>
      <c r="AF2048" s="8">
        <f xml:space="preserve"> (G2048 * AB2048)</f>
        <v>0</v>
      </c>
      <c r="AG2048" s="8">
        <f xml:space="preserve"> (H2048 * AB2048)</f>
        <v>0</v>
      </c>
      <c r="AH2048" s="8">
        <f t="shared" si="3468"/>
        <v>0</v>
      </c>
      <c r="AI2048" s="8">
        <f xml:space="preserve"> (G2048 * AC2048)</f>
        <v>0</v>
      </c>
      <c r="AJ2048" s="8">
        <f xml:space="preserve"> (H2048 * AC2048)</f>
        <v>0</v>
      </c>
      <c r="AK2048" s="5">
        <f t="shared" si="3441"/>
        <v>0</v>
      </c>
      <c r="AL2048" s="8">
        <f xml:space="preserve"> (M2048 * AD2048)</f>
        <v>0</v>
      </c>
      <c r="AM2048" s="8">
        <f xml:space="preserve"> (R2048 * AD2048)</f>
        <v>0</v>
      </c>
      <c r="AN2048" s="8">
        <f xml:space="preserve"> (I2048 - I2047)</f>
        <v>0.11267505162848579</v>
      </c>
      <c r="AO2048" s="8">
        <f xml:space="preserve"> (J2048 - J2047)</f>
        <v>5.9295997725811844E-2</v>
      </c>
      <c r="AP2048" s="8">
        <f xml:space="preserve"> (K2048 - K2047)</f>
        <v>-0.19324467106849852</v>
      </c>
      <c r="AQ2048" s="8">
        <f xml:space="preserve"> (N2048 - N2047)</f>
        <v>0.11267505162848579</v>
      </c>
      <c r="AR2048" s="8">
        <f xml:space="preserve"> (O2048 - O2047)</f>
        <v>5.9295997725811844E-2</v>
      </c>
      <c r="AS2048" s="8">
        <f xml:space="preserve"> (P2048 - P2047)</f>
        <v>-0.19324467106849852</v>
      </c>
      <c r="AT2048" s="5">
        <f t="shared" si="3448"/>
        <v>0.19873538305012062</v>
      </c>
      <c r="AU2048" s="8">
        <f xml:space="preserve"> (T2048 - T2047)</f>
        <v>-0.23273875137289224</v>
      </c>
      <c r="AV2048" s="8">
        <f xml:space="preserve"> (U2048 - U2047)</f>
        <v>-0.23273875137289224</v>
      </c>
    </row>
    <row r="2049" spans="6:48" x14ac:dyDescent="0.25">
      <c r="F2049" s="2" t="s">
        <v>51</v>
      </c>
      <c r="G2049" s="2">
        <f t="shared" si="3463"/>
        <v>0</v>
      </c>
      <c r="H2049" s="2">
        <f t="shared" si="3464"/>
        <v>0</v>
      </c>
      <c r="I2049" s="2">
        <f xml:space="preserve"> (I2048 + $B$11 * AE2048 + $D$11 * AN2048)</f>
        <v>225.17454056023709</v>
      </c>
      <c r="J2049" s="2">
        <f xml:space="preserve"> (J2048 + $B$11 * AF2048 + $D$11 * AO2048)</f>
        <v>118.67726738796358</v>
      </c>
      <c r="K2049" s="2">
        <f xml:space="preserve"> (K2048 + $B$11 * AG2048 + $D$11 * AP2048)</f>
        <v>-388.77988437081433</v>
      </c>
      <c r="L2049" s="2">
        <f t="shared" si="3479"/>
        <v>225.17454056023709</v>
      </c>
      <c r="M2049" s="2">
        <f t="shared" si="3444"/>
        <v>1</v>
      </c>
      <c r="N2049" s="2">
        <f xml:space="preserve"> (N2048 + $B$11 * AH2048 + $D$11 * AQ2048)</f>
        <v>225.17454056023709</v>
      </c>
      <c r="O2049" s="2">
        <f xml:space="preserve"> (O2048 + $B$11 * AI2048 + $D$11 * AR2048)</f>
        <v>118.67726738796358</v>
      </c>
      <c r="P2049" s="2">
        <f xml:space="preserve"> (P2048 + $B$11 * AJ2048 + $D$11 * AS2048)</f>
        <v>-388.77988437081433</v>
      </c>
      <c r="Q2049" s="2">
        <f t="shared" si="3480"/>
        <v>225.17454056023709</v>
      </c>
      <c r="R2049" s="2">
        <f t="shared" si="3445"/>
        <v>1</v>
      </c>
      <c r="S2049" s="6">
        <f t="shared" si="3446"/>
        <v>397.61669808260098</v>
      </c>
      <c r="T2049" s="2">
        <f xml:space="preserve"> (T2048 + $B$11 * AL2048 + $D$11 * AU2048)</f>
        <v>-468.52825701992759</v>
      </c>
      <c r="U2049" s="2">
        <f xml:space="preserve"> (U2048 + $B$11 * AM2048 + $D$11 * AV2048)</f>
        <v>-468.52825701992759</v>
      </c>
      <c r="V2049" s="2">
        <f t="shared" si="3440"/>
        <v>-539.43981595725427</v>
      </c>
      <c r="W2049" s="2">
        <f t="shared" si="3447"/>
        <v>5.2998626034594307E-235</v>
      </c>
      <c r="X2049" s="2">
        <f xml:space="preserve"> ($D$5 - W2049)</f>
        <v>-5.2998626034594307E-235</v>
      </c>
      <c r="Y2049" s="16">
        <f xml:space="preserve"> SUM(SUMIF(X2049:X2052, {"&gt;0","&lt;0"}) * {1,-1}) / 4</f>
        <v>2.339717821208434E-235</v>
      </c>
      <c r="Z2049" s="16" t="s">
        <v>568</v>
      </c>
      <c r="AB2049" s="2">
        <f xml:space="preserve"> M2049 * (1 - M2049) * (AD2049 * T2049)</f>
        <v>0</v>
      </c>
      <c r="AC2049" s="2">
        <f xml:space="preserve"> R2049 * (1 - R2049) * (AD2049 * U2049)</f>
        <v>0</v>
      </c>
      <c r="AD2049" s="2">
        <f xml:space="preserve"> (X2049 * (1 - W2049) * W2049)</f>
        <v>0</v>
      </c>
      <c r="AE2049" s="2">
        <f t="shared" si="3467"/>
        <v>0</v>
      </c>
      <c r="AF2049" s="2">
        <f xml:space="preserve"> (G2049 * AB2049)</f>
        <v>0</v>
      </c>
      <c r="AG2049" s="2">
        <f xml:space="preserve"> (H2049 * AB2049)</f>
        <v>0</v>
      </c>
      <c r="AH2049" s="2">
        <f t="shared" si="3468"/>
        <v>0</v>
      </c>
      <c r="AI2049" s="2">
        <f xml:space="preserve"> (G2049 * AC2049)</f>
        <v>0</v>
      </c>
      <c r="AJ2049" s="2">
        <f xml:space="preserve"> (H2049 * AC2049)</f>
        <v>0</v>
      </c>
      <c r="AK2049" s="6">
        <f t="shared" si="3441"/>
        <v>0</v>
      </c>
      <c r="AL2049" s="2">
        <f xml:space="preserve"> (M2049 * AD2049)</f>
        <v>0</v>
      </c>
      <c r="AM2049" s="2">
        <f xml:space="preserve"> (R2049 * AD2049)</f>
        <v>0</v>
      </c>
      <c r="AN2049" s="2">
        <f xml:space="preserve"> (I2049 - I2048)</f>
        <v>0.11267505162848579</v>
      </c>
      <c r="AO2049" s="2">
        <f xml:space="preserve"> (J2049 - J2048)</f>
        <v>5.9295997725811844E-2</v>
      </c>
      <c r="AP2049" s="2">
        <f xml:space="preserve"> (K2049 - K2048)</f>
        <v>-0.19324467106849852</v>
      </c>
      <c r="AQ2049" s="2">
        <f xml:space="preserve"> (N2049 - N2048)</f>
        <v>0.11267505162848579</v>
      </c>
      <c r="AR2049" s="2">
        <f xml:space="preserve"> (O2049 - O2048)</f>
        <v>5.9295997725811844E-2</v>
      </c>
      <c r="AS2049" s="2">
        <f xml:space="preserve"> (P2049 - P2048)</f>
        <v>-0.19324467106849852</v>
      </c>
      <c r="AT2049" s="6">
        <f t="shared" si="3448"/>
        <v>0.19873538305012062</v>
      </c>
      <c r="AU2049" s="2">
        <f xml:space="preserve"> (T2049 - T2048)</f>
        <v>-0.23273875137289224</v>
      </c>
      <c r="AV2049" s="2">
        <f xml:space="preserve"> (U2049 - U2048)</f>
        <v>-0.23273875137289224</v>
      </c>
    </row>
    <row r="2050" spans="6:48" x14ac:dyDescent="0.25">
      <c r="F2050" s="2" t="s">
        <v>52</v>
      </c>
      <c r="G2050" s="2">
        <f t="shared" ref="G2050" si="3543" xml:space="preserve"> $B$6</f>
        <v>1</v>
      </c>
      <c r="H2050" s="2">
        <f t="shared" ref="H2050" si="3544" xml:space="preserve"> $C$6</f>
        <v>0</v>
      </c>
      <c r="I2050" s="2">
        <f xml:space="preserve"> (I2049 + $B$11 * AE2049 + $D$11 * AN2049)</f>
        <v>225.28721561186558</v>
      </c>
      <c r="J2050" s="2">
        <f xml:space="preserve"> (J2049 + $B$11 * AF2049 + $D$11 * AO2049)</f>
        <v>118.73656338568939</v>
      </c>
      <c r="K2050" s="2">
        <f xml:space="preserve"> (K2049 + $B$11 * AG2049 + $D$11 * AP2049)</f>
        <v>-388.97312904188283</v>
      </c>
      <c r="L2050" s="2">
        <f t="shared" si="3479"/>
        <v>344.02377899755498</v>
      </c>
      <c r="M2050" s="2">
        <f t="shared" si="3444"/>
        <v>1</v>
      </c>
      <c r="N2050" s="2">
        <f xml:space="preserve"> (N2049 + $B$11 * AH2049 + $D$11 * AQ2049)</f>
        <v>225.28721561186558</v>
      </c>
      <c r="O2050" s="2">
        <f xml:space="preserve"> (O2049 + $B$11 * AI2049 + $D$11 * AR2049)</f>
        <v>118.73656338568939</v>
      </c>
      <c r="P2050" s="2">
        <f xml:space="preserve"> (P2049 + $B$11 * AJ2049 + $D$11 * AS2049)</f>
        <v>-388.97312904188283</v>
      </c>
      <c r="Q2050" s="2">
        <f t="shared" si="3480"/>
        <v>344.02377899755498</v>
      </c>
      <c r="R2050" s="2">
        <f t="shared" si="3445"/>
        <v>1</v>
      </c>
      <c r="S2050" s="6">
        <f t="shared" si="3446"/>
        <v>397.8154334656511</v>
      </c>
      <c r="T2050" s="2">
        <f xml:space="preserve"> (T2049 + $B$11 * AL2049 + $D$11 * AU2049)</f>
        <v>-468.76099577130049</v>
      </c>
      <c r="U2050" s="2">
        <f xml:space="preserve"> (U2049 + $B$11 * AM2049 + $D$11 * AV2049)</f>
        <v>-468.76099577130049</v>
      </c>
      <c r="V2050" s="2">
        <f t="shared" si="3440"/>
        <v>-539.70655807694993</v>
      </c>
      <c r="W2050" s="2">
        <f t="shared" si="3447"/>
        <v>4.0590086813743047E-235</v>
      </c>
      <c r="X2050" s="2">
        <f xml:space="preserve"> ($D$6 - W2050)</f>
        <v>-4.0590086813743047E-235</v>
      </c>
      <c r="Y2050" s="17"/>
      <c r="Z2050" s="17"/>
      <c r="AB2050" s="2">
        <f xml:space="preserve"> M2050 * (1 - M2050) * (AD2050 * T2050)</f>
        <v>0</v>
      </c>
      <c r="AC2050" s="2">
        <f xml:space="preserve"> R2050 * (1 - R2050) * (AD2050 * U2050)</f>
        <v>0</v>
      </c>
      <c r="AD2050" s="2">
        <f xml:space="preserve"> (X2050 * (1 - W2050) * W2050)</f>
        <v>0</v>
      </c>
      <c r="AE2050" s="2">
        <f t="shared" si="3467"/>
        <v>0</v>
      </c>
      <c r="AF2050" s="2">
        <f xml:space="preserve"> (G2050 * AB2050)</f>
        <v>0</v>
      </c>
      <c r="AG2050" s="2">
        <f xml:space="preserve"> (H2050 * AB2050)</f>
        <v>0</v>
      </c>
      <c r="AH2050" s="2">
        <f t="shared" si="3468"/>
        <v>0</v>
      </c>
      <c r="AI2050" s="2">
        <f xml:space="preserve"> (G2050 * AC2050)</f>
        <v>0</v>
      </c>
      <c r="AJ2050" s="2">
        <f xml:space="preserve"> (H2050 * AC2050)</f>
        <v>0</v>
      </c>
      <c r="AK2050" s="6">
        <f t="shared" si="3441"/>
        <v>0</v>
      </c>
      <c r="AL2050" s="2">
        <f xml:space="preserve"> (M2050 * AD2050)</f>
        <v>0</v>
      </c>
      <c r="AM2050" s="2">
        <f xml:space="preserve"> (R2050 * AD2050)</f>
        <v>0</v>
      </c>
      <c r="AN2050" s="2">
        <f xml:space="preserve"> (I2050 - I2049)</f>
        <v>0.11267505162848579</v>
      </c>
      <c r="AO2050" s="2">
        <f xml:space="preserve"> (J2050 - J2049)</f>
        <v>5.9295997725811844E-2</v>
      </c>
      <c r="AP2050" s="2">
        <f xml:space="preserve"> (K2050 - K2049)</f>
        <v>-0.19324467106849852</v>
      </c>
      <c r="AQ2050" s="2">
        <f xml:space="preserve"> (N2050 - N2049)</f>
        <v>0.11267505162848579</v>
      </c>
      <c r="AR2050" s="2">
        <f xml:space="preserve"> (O2050 - O2049)</f>
        <v>5.9295997725811844E-2</v>
      </c>
      <c r="AS2050" s="2">
        <f xml:space="preserve"> (P2050 - P2049)</f>
        <v>-0.19324467106849852</v>
      </c>
      <c r="AT2050" s="6">
        <f t="shared" si="3448"/>
        <v>0.19873538305012062</v>
      </c>
      <c r="AU2050" s="2">
        <f xml:space="preserve"> (T2050 - T2049)</f>
        <v>-0.23273875137289224</v>
      </c>
      <c r="AV2050" s="2">
        <f xml:space="preserve"> (U2050 - U2049)</f>
        <v>-0.23273875137289224</v>
      </c>
    </row>
    <row r="2051" spans="6:48" x14ac:dyDescent="0.25">
      <c r="F2051" s="2" t="s">
        <v>53</v>
      </c>
      <c r="G2051" s="2">
        <f t="shared" ref="G2051" si="3545" xml:space="preserve"> $B$7</f>
        <v>0</v>
      </c>
      <c r="H2051" s="2">
        <f t="shared" ref="H2051" si="3546" xml:space="preserve"> $C$7</f>
        <v>1</v>
      </c>
      <c r="I2051" s="2">
        <f xml:space="preserve"> (I2050 + $B$11 * AE2050 + $D$11 * AN2050)</f>
        <v>225.39989066349406</v>
      </c>
      <c r="J2051" s="2">
        <f xml:space="preserve"> (J2050 + $B$11 * AF2050 + $D$11 * AO2050)</f>
        <v>118.79585938341521</v>
      </c>
      <c r="K2051" s="2">
        <f xml:space="preserve"> (K2050 + $B$11 * AG2050 + $D$11 * AP2050)</f>
        <v>-389.16637371295133</v>
      </c>
      <c r="L2051" s="2">
        <f t="shared" si="3479"/>
        <v>-163.76648304945726</v>
      </c>
      <c r="M2051" s="2">
        <f t="shared" si="3444"/>
        <v>7.5356391008599702E-72</v>
      </c>
      <c r="N2051" s="2">
        <f xml:space="preserve"> (N2050 + $B$11 * AH2050 + $D$11 * AQ2050)</f>
        <v>225.39989066349406</v>
      </c>
      <c r="O2051" s="2">
        <f xml:space="preserve"> (O2050 + $B$11 * AI2050 + $D$11 * AR2050)</f>
        <v>118.79585938341521</v>
      </c>
      <c r="P2051" s="2">
        <f xml:space="preserve"> (P2050 + $B$11 * AJ2050 + $D$11 * AS2050)</f>
        <v>-389.16637371295133</v>
      </c>
      <c r="Q2051" s="2">
        <f t="shared" si="3480"/>
        <v>-163.76648304945726</v>
      </c>
      <c r="R2051" s="2">
        <f t="shared" si="3445"/>
        <v>7.5356391008599702E-72</v>
      </c>
      <c r="S2051" s="6">
        <f t="shared" si="3446"/>
        <v>398.01416884870122</v>
      </c>
      <c r="T2051" s="2">
        <f xml:space="preserve"> (T2050 + $B$11 * AL2050 + $D$11 * AU2050)</f>
        <v>-468.99373452267338</v>
      </c>
      <c r="U2051" s="2">
        <f xml:space="preserve"> (U2050 + $B$11 * AM2050 + $D$11 * AV2050)</f>
        <v>-468.99373452267338</v>
      </c>
      <c r="V2051" s="2">
        <f t="shared" si="3440"/>
        <v>398.01416884870122</v>
      </c>
      <c r="W2051" s="2">
        <f t="shared" si="3447"/>
        <v>1</v>
      </c>
      <c r="X2051" s="2">
        <f xml:space="preserve"> ($D$7 - W2051)</f>
        <v>0</v>
      </c>
      <c r="Y2051" s="17"/>
      <c r="Z2051" s="17"/>
      <c r="AB2051" s="2">
        <f xml:space="preserve"> M2051 * (1 - M2051) * (AD2051 * T2051)</f>
        <v>0</v>
      </c>
      <c r="AC2051" s="2">
        <f xml:space="preserve"> R2051 * (1 - R2051) * (AD2051 * U2051)</f>
        <v>0</v>
      </c>
      <c r="AD2051" s="2">
        <f xml:space="preserve"> (X2051 * (1 - W2051) * W2051)</f>
        <v>0</v>
      </c>
      <c r="AE2051" s="2">
        <f t="shared" si="3467"/>
        <v>0</v>
      </c>
      <c r="AF2051" s="2">
        <f xml:space="preserve"> (G2051 * AB2051)</f>
        <v>0</v>
      </c>
      <c r="AG2051" s="2">
        <f xml:space="preserve"> (H2051 * AB2051)</f>
        <v>0</v>
      </c>
      <c r="AH2051" s="2">
        <f t="shared" si="3468"/>
        <v>0</v>
      </c>
      <c r="AI2051" s="2">
        <f xml:space="preserve"> (G2051 * AC2051)</f>
        <v>0</v>
      </c>
      <c r="AJ2051" s="2">
        <f xml:space="preserve"> (H2051 * AC2051)</f>
        <v>0</v>
      </c>
      <c r="AK2051" s="6">
        <f t="shared" si="3441"/>
        <v>0</v>
      </c>
      <c r="AL2051" s="2">
        <f xml:space="preserve"> (M2051 * AD2051)</f>
        <v>0</v>
      </c>
      <c r="AM2051" s="2">
        <f xml:space="preserve"> (R2051 * AD2051)</f>
        <v>0</v>
      </c>
      <c r="AN2051" s="2">
        <f xml:space="preserve"> (I2051 - I2050)</f>
        <v>0.11267505162848579</v>
      </c>
      <c r="AO2051" s="2">
        <f xml:space="preserve"> (J2051 - J2050)</f>
        <v>5.9295997725811844E-2</v>
      </c>
      <c r="AP2051" s="2">
        <f xml:space="preserve"> (K2051 - K2050)</f>
        <v>-0.19324467106849852</v>
      </c>
      <c r="AQ2051" s="2">
        <f xml:space="preserve"> (N2051 - N2050)</f>
        <v>0.11267505162848579</v>
      </c>
      <c r="AR2051" s="2">
        <f xml:space="preserve"> (O2051 - O2050)</f>
        <v>5.9295997725811844E-2</v>
      </c>
      <c r="AS2051" s="2">
        <f xml:space="preserve"> (P2051 - P2050)</f>
        <v>-0.19324467106849852</v>
      </c>
      <c r="AT2051" s="6">
        <f t="shared" si="3448"/>
        <v>0.19873538305012062</v>
      </c>
      <c r="AU2051" s="2">
        <f xml:space="preserve"> (T2051 - T2050)</f>
        <v>-0.23273875137289224</v>
      </c>
      <c r="AV2051" s="2">
        <f xml:space="preserve"> (U2051 - U2050)</f>
        <v>-0.23273875137289224</v>
      </c>
    </row>
    <row r="2052" spans="6:48" x14ac:dyDescent="0.25">
      <c r="F2052" s="2" t="s">
        <v>54</v>
      </c>
      <c r="G2052" s="2">
        <f t="shared" ref="G2052" si="3547" xml:space="preserve"> $B$8</f>
        <v>1</v>
      </c>
      <c r="H2052" s="2">
        <f t="shared" ref="H2052" si="3548" xml:space="preserve"> $C$8</f>
        <v>1</v>
      </c>
      <c r="I2052" s="2">
        <f xml:space="preserve"> (I2051 + $B$11 * AE2051 + $D$11 * AN2051)</f>
        <v>225.51256571512255</v>
      </c>
      <c r="J2052" s="2">
        <f xml:space="preserve"> (J2051 + $B$11 * AF2051 + $D$11 * AO2051)</f>
        <v>118.85515538114102</v>
      </c>
      <c r="K2052" s="2">
        <f xml:space="preserve"> (K2051 + $B$11 * AG2051 + $D$11 * AP2051)</f>
        <v>-389.35961838401983</v>
      </c>
      <c r="L2052" s="2">
        <f t="shared" si="3479"/>
        <v>-44.991897287756274</v>
      </c>
      <c r="M2052" s="2">
        <f t="shared" si="3444"/>
        <v>2.8858069670326535E-20</v>
      </c>
      <c r="N2052" s="2">
        <f xml:space="preserve"> (N2051 + $B$11 * AH2051 + $D$11 * AQ2051)</f>
        <v>225.51256571512255</v>
      </c>
      <c r="O2052" s="2">
        <f xml:space="preserve"> (O2051 + $B$11 * AI2051 + $D$11 * AR2051)</f>
        <v>118.85515538114102</v>
      </c>
      <c r="P2052" s="2">
        <f xml:space="preserve"> (P2051 + $B$11 * AJ2051 + $D$11 * AS2051)</f>
        <v>-389.35961838401983</v>
      </c>
      <c r="Q2052" s="2">
        <f t="shared" si="3480"/>
        <v>-44.991897287756274</v>
      </c>
      <c r="R2052" s="2">
        <f t="shared" si="3445"/>
        <v>2.8858069670326535E-20</v>
      </c>
      <c r="S2052" s="6">
        <f t="shared" si="3446"/>
        <v>398.21290423175134</v>
      </c>
      <c r="T2052" s="2">
        <f xml:space="preserve"> (T2051 + $B$11 * AL2051 + $D$11 * AU2051)</f>
        <v>-469.22647327404627</v>
      </c>
      <c r="U2052" s="2">
        <f xml:space="preserve"> (U2051 + $B$11 * AM2051 + $D$11 * AV2051)</f>
        <v>-469.22647327404627</v>
      </c>
      <c r="V2052" s="2">
        <f t="shared" si="3440"/>
        <v>398.21290423175134</v>
      </c>
      <c r="W2052" s="2">
        <f t="shared" si="3447"/>
        <v>1</v>
      </c>
      <c r="X2052" s="2">
        <f xml:space="preserve"> ($D$8 - W2052)</f>
        <v>0</v>
      </c>
      <c r="Y2052" s="18"/>
      <c r="Z2052" s="18"/>
      <c r="AB2052" s="2">
        <f xml:space="preserve"> M2052 * (1 - M2052) * (AD2052 * T2052)</f>
        <v>0</v>
      </c>
      <c r="AC2052" s="2">
        <f xml:space="preserve"> R2052 * (1 - R2052) * (AD2052 * U2052)</f>
        <v>0</v>
      </c>
      <c r="AD2052" s="2">
        <f xml:space="preserve"> (X2052 * (1 - W2052) * W2052)</f>
        <v>0</v>
      </c>
      <c r="AE2052" s="2">
        <f t="shared" si="3467"/>
        <v>0</v>
      </c>
      <c r="AF2052" s="2">
        <f xml:space="preserve"> (G2052 * AB2052)</f>
        <v>0</v>
      </c>
      <c r="AG2052" s="2">
        <f xml:space="preserve"> (H2052 * AB2052)</f>
        <v>0</v>
      </c>
      <c r="AH2052" s="2">
        <f t="shared" si="3468"/>
        <v>0</v>
      </c>
      <c r="AI2052" s="2">
        <f xml:space="preserve"> (G2052 * AC2052)</f>
        <v>0</v>
      </c>
      <c r="AJ2052" s="2">
        <f xml:space="preserve"> (H2052 * AC2052)</f>
        <v>0</v>
      </c>
      <c r="AK2052" s="6">
        <f t="shared" si="3441"/>
        <v>0</v>
      </c>
      <c r="AL2052" s="2">
        <f xml:space="preserve"> (M2052 * AD2052)</f>
        <v>0</v>
      </c>
      <c r="AM2052" s="2">
        <f xml:space="preserve"> (R2052 * AD2052)</f>
        <v>0</v>
      </c>
      <c r="AN2052" s="2">
        <f xml:space="preserve"> (I2052 - I2051)</f>
        <v>0.11267505162848579</v>
      </c>
      <c r="AO2052" s="2">
        <f xml:space="preserve"> (J2052 - J2051)</f>
        <v>5.9295997725811844E-2</v>
      </c>
      <c r="AP2052" s="2">
        <f xml:space="preserve"> (K2052 - K2051)</f>
        <v>-0.19324467106849852</v>
      </c>
      <c r="AQ2052" s="2">
        <f xml:space="preserve"> (N2052 - N2051)</f>
        <v>0.11267505162848579</v>
      </c>
      <c r="AR2052" s="2">
        <f xml:space="preserve"> (O2052 - O2051)</f>
        <v>5.9295997725811844E-2</v>
      </c>
      <c r="AS2052" s="2">
        <f xml:space="preserve"> (P2052 - P2051)</f>
        <v>-0.19324467106849852</v>
      </c>
      <c r="AT2052" s="6">
        <f t="shared" si="3448"/>
        <v>0.19873538305012062</v>
      </c>
      <c r="AU2052" s="2">
        <f xml:space="preserve"> (T2052 - T2051)</f>
        <v>-0.23273875137289224</v>
      </c>
      <c r="AV2052" s="2">
        <f xml:space="preserve"> (U2052 - U2051)</f>
        <v>-0.23273875137289224</v>
      </c>
    </row>
    <row r="2053" spans="6:48" x14ac:dyDescent="0.25">
      <c r="F2053" s="8" t="s">
        <v>51</v>
      </c>
      <c r="G2053" s="8">
        <f t="shared" si="3473"/>
        <v>0</v>
      </c>
      <c r="H2053" s="8">
        <f t="shared" si="3474"/>
        <v>0</v>
      </c>
      <c r="I2053" s="8">
        <f xml:space="preserve"> (I2052 + $B$11 * AE2052 + $D$11 * AN2052)</f>
        <v>225.62524076675103</v>
      </c>
      <c r="J2053" s="8">
        <f xml:space="preserve"> (J2052 + $B$11 * AF2052 + $D$11 * AO2052)</f>
        <v>118.91445137886683</v>
      </c>
      <c r="K2053" s="8">
        <f xml:space="preserve"> (K2052 + $B$11 * AG2052 + $D$11 * AP2052)</f>
        <v>-389.55286305508832</v>
      </c>
      <c r="L2053" s="8">
        <f t="shared" si="3479"/>
        <v>225.62524076675103</v>
      </c>
      <c r="M2053" s="8">
        <f t="shared" si="3444"/>
        <v>1</v>
      </c>
      <c r="N2053" s="8">
        <f xml:space="preserve"> (N2052 + $B$11 * AH2052 + $D$11 * AQ2052)</f>
        <v>225.62524076675103</v>
      </c>
      <c r="O2053" s="8">
        <f xml:space="preserve"> (O2052 + $B$11 * AI2052 + $D$11 * AR2052)</f>
        <v>118.91445137886683</v>
      </c>
      <c r="P2053" s="8">
        <f xml:space="preserve"> (P2052 + $B$11 * AJ2052 + $D$11 * AS2052)</f>
        <v>-389.55286305508832</v>
      </c>
      <c r="Q2053" s="8">
        <f t="shared" si="3480"/>
        <v>225.62524076675103</v>
      </c>
      <c r="R2053" s="8">
        <f t="shared" si="3445"/>
        <v>1</v>
      </c>
      <c r="S2053" s="5">
        <f t="shared" si="3446"/>
        <v>398.41163961480146</v>
      </c>
      <c r="T2053" s="8">
        <f xml:space="preserve"> (T2052 + $B$11 * AL2052 + $D$11 * AU2052)</f>
        <v>-469.45921202541916</v>
      </c>
      <c r="U2053" s="8">
        <f xml:space="preserve"> (U2052 + $B$11 * AM2052 + $D$11 * AV2052)</f>
        <v>-469.45921202541916</v>
      </c>
      <c r="V2053" s="8">
        <f t="shared" si="3440"/>
        <v>-540.50678443603692</v>
      </c>
      <c r="W2053" s="8">
        <f t="shared" si="3447"/>
        <v>1.8234173723350671E-235</v>
      </c>
      <c r="X2053" s="8">
        <f xml:space="preserve"> ($D$5 - W2053)</f>
        <v>-1.8234173723350671E-235</v>
      </c>
      <c r="Y2053" s="13">
        <f xml:space="preserve"> SUM(SUMIF(X2053:X2056, {"&gt;0","&lt;0"}) * {1,-1}) / 4</f>
        <v>8.0497975905425156E-236</v>
      </c>
      <c r="Z2053" s="13" t="s">
        <v>569</v>
      </c>
      <c r="AB2053" s="8">
        <f xml:space="preserve"> M2053 * (1 - M2053) * (AD2053 * T2053)</f>
        <v>0</v>
      </c>
      <c r="AC2053" s="8">
        <f xml:space="preserve"> R2053 * (1 - R2053) * (AD2053 * U2053)</f>
        <v>0</v>
      </c>
      <c r="AD2053" s="8">
        <f xml:space="preserve"> (X2053 * (1 - W2053) * W2053)</f>
        <v>0</v>
      </c>
      <c r="AE2053" s="8">
        <f t="shared" si="3467"/>
        <v>0</v>
      </c>
      <c r="AF2053" s="8">
        <f xml:space="preserve"> (G2053 * AB2053)</f>
        <v>0</v>
      </c>
      <c r="AG2053" s="8">
        <f xml:space="preserve"> (H2053 * AB2053)</f>
        <v>0</v>
      </c>
      <c r="AH2053" s="8">
        <f t="shared" si="3468"/>
        <v>0</v>
      </c>
      <c r="AI2053" s="8">
        <f xml:space="preserve"> (G2053 * AC2053)</f>
        <v>0</v>
      </c>
      <c r="AJ2053" s="8">
        <f xml:space="preserve"> (H2053 * AC2053)</f>
        <v>0</v>
      </c>
      <c r="AK2053" s="5">
        <f t="shared" si="3441"/>
        <v>0</v>
      </c>
      <c r="AL2053" s="8">
        <f xml:space="preserve"> (M2053 * AD2053)</f>
        <v>0</v>
      </c>
      <c r="AM2053" s="8">
        <f xml:space="preserve"> (R2053 * AD2053)</f>
        <v>0</v>
      </c>
      <c r="AN2053" s="8">
        <f xml:space="preserve"> (I2053 - I2052)</f>
        <v>0.11267505162848579</v>
      </c>
      <c r="AO2053" s="8">
        <f xml:space="preserve"> (J2053 - J2052)</f>
        <v>5.9295997725811844E-2</v>
      </c>
      <c r="AP2053" s="8">
        <f xml:space="preserve"> (K2053 - K2052)</f>
        <v>-0.19324467106849852</v>
      </c>
      <c r="AQ2053" s="8">
        <f xml:space="preserve"> (N2053 - N2052)</f>
        <v>0.11267505162848579</v>
      </c>
      <c r="AR2053" s="8">
        <f xml:space="preserve"> (O2053 - O2052)</f>
        <v>5.9295997725811844E-2</v>
      </c>
      <c r="AS2053" s="8">
        <f xml:space="preserve"> (P2053 - P2052)</f>
        <v>-0.19324467106849852</v>
      </c>
      <c r="AT2053" s="5">
        <f t="shared" si="3448"/>
        <v>0.19873538305012062</v>
      </c>
      <c r="AU2053" s="8">
        <f xml:space="preserve"> (T2053 - T2052)</f>
        <v>-0.23273875137289224</v>
      </c>
      <c r="AV2053" s="8">
        <f xml:space="preserve"> (U2053 - U2052)</f>
        <v>-0.23273875137289224</v>
      </c>
    </row>
    <row r="2054" spans="6:48" x14ac:dyDescent="0.25">
      <c r="F2054" s="8" t="s">
        <v>52</v>
      </c>
      <c r="G2054" s="8">
        <f t="shared" ref="G2054" si="3549" xml:space="preserve"> $B$6</f>
        <v>1</v>
      </c>
      <c r="H2054" s="8">
        <f t="shared" ref="H2054" si="3550" xml:space="preserve"> $C$6</f>
        <v>0</v>
      </c>
      <c r="I2054" s="8">
        <f xml:space="preserve"> (I2053 + $B$11 * AE2053 + $D$11 * AN2053)</f>
        <v>225.73791581837952</v>
      </c>
      <c r="J2054" s="8">
        <f xml:space="preserve"> (J2053 + $B$11 * AF2053 + $D$11 * AO2053)</f>
        <v>118.97374737659264</v>
      </c>
      <c r="K2054" s="8">
        <f xml:space="preserve"> (K2053 + $B$11 * AG2053 + $D$11 * AP2053)</f>
        <v>-389.74610772615682</v>
      </c>
      <c r="L2054" s="8">
        <f t="shared" si="3479"/>
        <v>344.71166319497218</v>
      </c>
      <c r="M2054" s="8">
        <f t="shared" si="3444"/>
        <v>1</v>
      </c>
      <c r="N2054" s="8">
        <f xml:space="preserve"> (N2053 + $B$11 * AH2053 + $D$11 * AQ2053)</f>
        <v>225.73791581837952</v>
      </c>
      <c r="O2054" s="8">
        <f xml:space="preserve"> (O2053 + $B$11 * AI2053 + $D$11 * AR2053)</f>
        <v>118.97374737659264</v>
      </c>
      <c r="P2054" s="8">
        <f xml:space="preserve"> (P2053 + $B$11 * AJ2053 + $D$11 * AS2053)</f>
        <v>-389.74610772615682</v>
      </c>
      <c r="Q2054" s="8">
        <f t="shared" si="3480"/>
        <v>344.71166319497218</v>
      </c>
      <c r="R2054" s="8">
        <f t="shared" si="3445"/>
        <v>1</v>
      </c>
      <c r="S2054" s="5">
        <f t="shared" si="3446"/>
        <v>398.61037499785158</v>
      </c>
      <c r="T2054" s="8">
        <f xml:space="preserve"> (T2053 + $B$11 * AL2053 + $D$11 * AU2053)</f>
        <v>-469.69195077679205</v>
      </c>
      <c r="U2054" s="8">
        <f xml:space="preserve"> (U2053 + $B$11 * AM2053 + $D$11 * AV2053)</f>
        <v>-469.69195077679205</v>
      </c>
      <c r="V2054" s="8">
        <f t="shared" ref="V2054:V2117" si="3551" xml:space="preserve"> ($D$14 * S2054) + (M2054 * T2054) + (R2054 * U2054)</f>
        <v>-540.77352655573259</v>
      </c>
      <c r="W2054" s="8">
        <f t="shared" si="3447"/>
        <v>1.396501663881939E-235</v>
      </c>
      <c r="X2054" s="8">
        <f xml:space="preserve"> ($D$6 - W2054)</f>
        <v>-1.396501663881939E-235</v>
      </c>
      <c r="Y2054" s="14"/>
      <c r="Z2054" s="14"/>
      <c r="AB2054" s="8">
        <f xml:space="preserve"> M2054 * (1 - M2054) * (AD2054 * T2054)</f>
        <v>0</v>
      </c>
      <c r="AC2054" s="8">
        <f xml:space="preserve"> R2054 * (1 - R2054) * (AD2054 * U2054)</f>
        <v>0</v>
      </c>
      <c r="AD2054" s="8">
        <f xml:space="preserve"> (X2054 * (1 - W2054) * W2054)</f>
        <v>0</v>
      </c>
      <c r="AE2054" s="8">
        <f t="shared" si="3467"/>
        <v>0</v>
      </c>
      <c r="AF2054" s="8">
        <f xml:space="preserve"> (G2054 * AB2054)</f>
        <v>0</v>
      </c>
      <c r="AG2054" s="8">
        <f xml:space="preserve"> (H2054 * AB2054)</f>
        <v>0</v>
      </c>
      <c r="AH2054" s="8">
        <f t="shared" si="3468"/>
        <v>0</v>
      </c>
      <c r="AI2054" s="8">
        <f xml:space="preserve"> (G2054 * AC2054)</f>
        <v>0</v>
      </c>
      <c r="AJ2054" s="8">
        <f xml:space="preserve"> (H2054 * AC2054)</f>
        <v>0</v>
      </c>
      <c r="AK2054" s="5">
        <f t="shared" ref="AK2054:AK2117" si="3552" xml:space="preserve"> (AD2054)</f>
        <v>0</v>
      </c>
      <c r="AL2054" s="8">
        <f xml:space="preserve"> (M2054 * AD2054)</f>
        <v>0</v>
      </c>
      <c r="AM2054" s="8">
        <f xml:space="preserve"> (R2054 * AD2054)</f>
        <v>0</v>
      </c>
      <c r="AN2054" s="8">
        <f xml:space="preserve"> (I2054 - I2053)</f>
        <v>0.11267505162848579</v>
      </c>
      <c r="AO2054" s="8">
        <f xml:space="preserve"> (J2054 - J2053)</f>
        <v>5.9295997725811844E-2</v>
      </c>
      <c r="AP2054" s="8">
        <f xml:space="preserve"> (K2054 - K2053)</f>
        <v>-0.19324467106849852</v>
      </c>
      <c r="AQ2054" s="8">
        <f xml:space="preserve"> (N2054 - N2053)</f>
        <v>0.11267505162848579</v>
      </c>
      <c r="AR2054" s="8">
        <f xml:space="preserve"> (O2054 - O2053)</f>
        <v>5.9295997725811844E-2</v>
      </c>
      <c r="AS2054" s="8">
        <f xml:space="preserve"> (P2054 - P2053)</f>
        <v>-0.19324467106849852</v>
      </c>
      <c r="AT2054" s="5">
        <f t="shared" si="3448"/>
        <v>0.19873538305012062</v>
      </c>
      <c r="AU2054" s="8">
        <f xml:space="preserve"> (T2054 - T2053)</f>
        <v>-0.23273875137289224</v>
      </c>
      <c r="AV2054" s="8">
        <f xml:space="preserve"> (U2054 - U2053)</f>
        <v>-0.23273875137289224</v>
      </c>
    </row>
    <row r="2055" spans="6:48" x14ac:dyDescent="0.25">
      <c r="F2055" s="8" t="s">
        <v>53</v>
      </c>
      <c r="G2055" s="8">
        <f t="shared" ref="G2055" si="3553" xml:space="preserve"> $B$7</f>
        <v>0</v>
      </c>
      <c r="H2055" s="8">
        <f t="shared" ref="H2055" si="3554" xml:space="preserve"> $C$7</f>
        <v>1</v>
      </c>
      <c r="I2055" s="8">
        <f xml:space="preserve"> (I2054 + $B$11 * AE2054 + $D$11 * AN2054)</f>
        <v>225.85059087000801</v>
      </c>
      <c r="J2055" s="8">
        <f xml:space="preserve"> (J2054 + $B$11 * AF2054 + $D$11 * AO2054)</f>
        <v>119.03304337431845</v>
      </c>
      <c r="K2055" s="8">
        <f xml:space="preserve"> (K2054 + $B$11 * AG2054 + $D$11 * AP2054)</f>
        <v>-389.93935239722532</v>
      </c>
      <c r="L2055" s="8">
        <f t="shared" si="3479"/>
        <v>-164.08876152721732</v>
      </c>
      <c r="M2055" s="8">
        <f t="shared" ref="M2055:M2118" si="3555" xml:space="preserve"> 1 / (1 + EXP(-L2055))</f>
        <v>5.4595434462295957E-72</v>
      </c>
      <c r="N2055" s="8">
        <f xml:space="preserve"> (N2054 + $B$11 * AH2054 + $D$11 * AQ2054)</f>
        <v>225.85059087000801</v>
      </c>
      <c r="O2055" s="8">
        <f xml:space="preserve"> (O2054 + $B$11 * AI2054 + $D$11 * AR2054)</f>
        <v>119.03304337431845</v>
      </c>
      <c r="P2055" s="8">
        <f xml:space="preserve"> (P2054 + $B$11 * AJ2054 + $D$11 * AS2054)</f>
        <v>-389.93935239722532</v>
      </c>
      <c r="Q2055" s="8">
        <f t="shared" si="3480"/>
        <v>-164.08876152721732</v>
      </c>
      <c r="R2055" s="8">
        <f t="shared" ref="R2055:R2118" si="3556" xml:space="preserve"> 1 / (1 + EXP(-Q2055))</f>
        <v>5.4595434462295957E-72</v>
      </c>
      <c r="S2055" s="5">
        <f t="shared" ref="S2055:S2118" si="3557" xml:space="preserve"> (S2054 + $B$11 * AK2054 + $D$11 * AT2054)</f>
        <v>398.8091103809017</v>
      </c>
      <c r="T2055" s="8">
        <f xml:space="preserve"> (T2054 + $B$11 * AL2054 + $D$11 * AU2054)</f>
        <v>-469.92468952816495</v>
      </c>
      <c r="U2055" s="8">
        <f xml:space="preserve"> (U2054 + $B$11 * AM2054 + $D$11 * AV2054)</f>
        <v>-469.92468952816495</v>
      </c>
      <c r="V2055" s="8">
        <f t="shared" si="3551"/>
        <v>398.8091103809017</v>
      </c>
      <c r="W2055" s="8">
        <f t="shared" ref="W2055:W2118" si="3558" xml:space="preserve"> 1 / (1 + EXP(-V2055))</f>
        <v>1</v>
      </c>
      <c r="X2055" s="8">
        <f xml:space="preserve"> ($D$7 - W2055)</f>
        <v>0</v>
      </c>
      <c r="Y2055" s="14"/>
      <c r="Z2055" s="14"/>
      <c r="AB2055" s="8">
        <f xml:space="preserve"> M2055 * (1 - M2055) * (AD2055 * T2055)</f>
        <v>0</v>
      </c>
      <c r="AC2055" s="8">
        <f xml:space="preserve"> R2055 * (1 - R2055) * (AD2055 * U2055)</f>
        <v>0</v>
      </c>
      <c r="AD2055" s="8">
        <f xml:space="preserve"> (X2055 * (1 - W2055) * W2055)</f>
        <v>0</v>
      </c>
      <c r="AE2055" s="8">
        <f t="shared" si="3467"/>
        <v>0</v>
      </c>
      <c r="AF2055" s="8">
        <f xml:space="preserve"> (G2055 * AB2055)</f>
        <v>0</v>
      </c>
      <c r="AG2055" s="8">
        <f xml:space="preserve"> (H2055 * AB2055)</f>
        <v>0</v>
      </c>
      <c r="AH2055" s="8">
        <f t="shared" si="3468"/>
        <v>0</v>
      </c>
      <c r="AI2055" s="8">
        <f xml:space="preserve"> (G2055 * AC2055)</f>
        <v>0</v>
      </c>
      <c r="AJ2055" s="8">
        <f xml:space="preserve"> (H2055 * AC2055)</f>
        <v>0</v>
      </c>
      <c r="AK2055" s="5">
        <f t="shared" si="3552"/>
        <v>0</v>
      </c>
      <c r="AL2055" s="8">
        <f xml:space="preserve"> (M2055 * AD2055)</f>
        <v>0</v>
      </c>
      <c r="AM2055" s="8">
        <f xml:space="preserve"> (R2055 * AD2055)</f>
        <v>0</v>
      </c>
      <c r="AN2055" s="8">
        <f xml:space="preserve"> (I2055 - I2054)</f>
        <v>0.11267505162848579</v>
      </c>
      <c r="AO2055" s="8">
        <f xml:space="preserve"> (J2055 - J2054)</f>
        <v>5.9295997725811844E-2</v>
      </c>
      <c r="AP2055" s="8">
        <f xml:space="preserve"> (K2055 - K2054)</f>
        <v>-0.19324467106849852</v>
      </c>
      <c r="AQ2055" s="8">
        <f xml:space="preserve"> (N2055 - N2054)</f>
        <v>0.11267505162848579</v>
      </c>
      <c r="AR2055" s="8">
        <f xml:space="preserve"> (O2055 - O2054)</f>
        <v>5.9295997725811844E-2</v>
      </c>
      <c r="AS2055" s="8">
        <f xml:space="preserve"> (P2055 - P2054)</f>
        <v>-0.19324467106849852</v>
      </c>
      <c r="AT2055" s="5">
        <f t="shared" ref="AT2055:AT2118" si="3559" xml:space="preserve"> (S2055 - S2054)</f>
        <v>0.19873538305012062</v>
      </c>
      <c r="AU2055" s="8">
        <f xml:space="preserve"> (T2055 - T2054)</f>
        <v>-0.23273875137289224</v>
      </c>
      <c r="AV2055" s="8">
        <f xml:space="preserve"> (U2055 - U2054)</f>
        <v>-0.23273875137289224</v>
      </c>
    </row>
    <row r="2056" spans="6:48" x14ac:dyDescent="0.25">
      <c r="F2056" s="8" t="s">
        <v>54</v>
      </c>
      <c r="G2056" s="8">
        <f t="shared" ref="G2056" si="3560" xml:space="preserve"> $B$8</f>
        <v>1</v>
      </c>
      <c r="H2056" s="8">
        <f t="shared" ref="H2056" si="3561" xml:space="preserve"> $C$8</f>
        <v>1</v>
      </c>
      <c r="I2056" s="8">
        <f xml:space="preserve"> (I2055 + $B$11 * AE2055 + $D$11 * AN2055)</f>
        <v>225.96326592163649</v>
      </c>
      <c r="J2056" s="8">
        <f xml:space="preserve"> (J2055 + $B$11 * AF2055 + $D$11 * AO2055)</f>
        <v>119.09233937204426</v>
      </c>
      <c r="K2056" s="8">
        <f xml:space="preserve"> (K2055 + $B$11 * AG2055 + $D$11 * AP2055)</f>
        <v>-390.13259706829382</v>
      </c>
      <c r="L2056" s="8">
        <f t="shared" si="3479"/>
        <v>-45.076991774613077</v>
      </c>
      <c r="M2056" s="8">
        <f t="shared" si="3555"/>
        <v>2.650398709955981E-20</v>
      </c>
      <c r="N2056" s="8">
        <f xml:space="preserve"> (N2055 + $B$11 * AH2055 + $D$11 * AQ2055)</f>
        <v>225.96326592163649</v>
      </c>
      <c r="O2056" s="8">
        <f xml:space="preserve"> (O2055 + $B$11 * AI2055 + $D$11 * AR2055)</f>
        <v>119.09233937204426</v>
      </c>
      <c r="P2056" s="8">
        <f xml:space="preserve"> (P2055 + $B$11 * AJ2055 + $D$11 * AS2055)</f>
        <v>-390.13259706829382</v>
      </c>
      <c r="Q2056" s="8">
        <f t="shared" si="3480"/>
        <v>-45.076991774613077</v>
      </c>
      <c r="R2056" s="8">
        <f t="shared" si="3556"/>
        <v>2.650398709955981E-20</v>
      </c>
      <c r="S2056" s="5">
        <f t="shared" si="3557"/>
        <v>399.00784576395182</v>
      </c>
      <c r="T2056" s="8">
        <f xml:space="preserve"> (T2055 + $B$11 * AL2055 + $D$11 * AU2055)</f>
        <v>-470.15742827953784</v>
      </c>
      <c r="U2056" s="8">
        <f xml:space="preserve"> (U2055 + $B$11 * AM2055 + $D$11 * AV2055)</f>
        <v>-470.15742827953784</v>
      </c>
      <c r="V2056" s="8">
        <f t="shared" si="3551"/>
        <v>399.00784576395182</v>
      </c>
      <c r="W2056" s="8">
        <f t="shared" si="3558"/>
        <v>1</v>
      </c>
      <c r="X2056" s="8">
        <f xml:space="preserve"> ($D$8 - W2056)</f>
        <v>0</v>
      </c>
      <c r="Y2056" s="15"/>
      <c r="Z2056" s="15"/>
      <c r="AB2056" s="8">
        <f xml:space="preserve"> M2056 * (1 - M2056) * (AD2056 * T2056)</f>
        <v>0</v>
      </c>
      <c r="AC2056" s="8">
        <f xml:space="preserve"> R2056 * (1 - R2056) * (AD2056 * U2056)</f>
        <v>0</v>
      </c>
      <c r="AD2056" s="8">
        <f xml:space="preserve"> (X2056 * (1 - W2056) * W2056)</f>
        <v>0</v>
      </c>
      <c r="AE2056" s="8">
        <f t="shared" si="3467"/>
        <v>0</v>
      </c>
      <c r="AF2056" s="8">
        <f xml:space="preserve"> (G2056 * AB2056)</f>
        <v>0</v>
      </c>
      <c r="AG2056" s="8">
        <f xml:space="preserve"> (H2056 * AB2056)</f>
        <v>0</v>
      </c>
      <c r="AH2056" s="8">
        <f t="shared" si="3468"/>
        <v>0</v>
      </c>
      <c r="AI2056" s="8">
        <f xml:space="preserve"> (G2056 * AC2056)</f>
        <v>0</v>
      </c>
      <c r="AJ2056" s="8">
        <f xml:space="preserve"> (H2056 * AC2056)</f>
        <v>0</v>
      </c>
      <c r="AK2056" s="5">
        <f t="shared" si="3552"/>
        <v>0</v>
      </c>
      <c r="AL2056" s="8">
        <f xml:space="preserve"> (M2056 * AD2056)</f>
        <v>0</v>
      </c>
      <c r="AM2056" s="8">
        <f xml:space="preserve"> (R2056 * AD2056)</f>
        <v>0</v>
      </c>
      <c r="AN2056" s="8">
        <f xml:space="preserve"> (I2056 - I2055)</f>
        <v>0.11267505162848579</v>
      </c>
      <c r="AO2056" s="8">
        <f xml:space="preserve"> (J2056 - J2055)</f>
        <v>5.9295997725811844E-2</v>
      </c>
      <c r="AP2056" s="8">
        <f xml:space="preserve"> (K2056 - K2055)</f>
        <v>-0.19324467106849852</v>
      </c>
      <c r="AQ2056" s="8">
        <f xml:space="preserve"> (N2056 - N2055)</f>
        <v>0.11267505162848579</v>
      </c>
      <c r="AR2056" s="8">
        <f xml:space="preserve"> (O2056 - O2055)</f>
        <v>5.9295997725811844E-2</v>
      </c>
      <c r="AS2056" s="8">
        <f xml:space="preserve"> (P2056 - P2055)</f>
        <v>-0.19324467106849852</v>
      </c>
      <c r="AT2056" s="5">
        <f t="shared" si="3559"/>
        <v>0.19873538305012062</v>
      </c>
      <c r="AU2056" s="8">
        <f xml:space="preserve"> (T2056 - T2055)</f>
        <v>-0.23273875137289224</v>
      </c>
      <c r="AV2056" s="8">
        <f xml:space="preserve"> (U2056 - U2055)</f>
        <v>-0.23273875137289224</v>
      </c>
    </row>
    <row r="2057" spans="6:48" x14ac:dyDescent="0.25">
      <c r="F2057" s="2" t="s">
        <v>51</v>
      </c>
      <c r="G2057" s="2">
        <f t="shared" si="3463"/>
        <v>0</v>
      </c>
      <c r="H2057" s="2">
        <f t="shared" si="3464"/>
        <v>0</v>
      </c>
      <c r="I2057" s="2">
        <f xml:space="preserve"> (I2056 + $B$11 * AE2056 + $D$11 * AN2056)</f>
        <v>226.07594097326498</v>
      </c>
      <c r="J2057" s="2">
        <f xml:space="preserve"> (J2056 + $B$11 * AF2056 + $D$11 * AO2056)</f>
        <v>119.15163536977008</v>
      </c>
      <c r="K2057" s="2">
        <f xml:space="preserve"> (K2056 + $B$11 * AG2056 + $D$11 * AP2056)</f>
        <v>-390.32584173936232</v>
      </c>
      <c r="L2057" s="2">
        <f t="shared" si="3479"/>
        <v>226.07594097326498</v>
      </c>
      <c r="M2057" s="2">
        <f t="shared" si="3555"/>
        <v>1</v>
      </c>
      <c r="N2057" s="2">
        <f xml:space="preserve"> (N2056 + $B$11 * AH2056 + $D$11 * AQ2056)</f>
        <v>226.07594097326498</v>
      </c>
      <c r="O2057" s="2">
        <f xml:space="preserve"> (O2056 + $B$11 * AI2056 + $D$11 * AR2056)</f>
        <v>119.15163536977008</v>
      </c>
      <c r="P2057" s="2">
        <f xml:space="preserve"> (P2056 + $B$11 * AJ2056 + $D$11 * AS2056)</f>
        <v>-390.32584173936232</v>
      </c>
      <c r="Q2057" s="2">
        <f t="shared" si="3480"/>
        <v>226.07594097326498</v>
      </c>
      <c r="R2057" s="2">
        <f t="shared" si="3556"/>
        <v>1</v>
      </c>
      <c r="S2057" s="6">
        <f t="shared" si="3557"/>
        <v>399.20658114700194</v>
      </c>
      <c r="T2057" s="2">
        <f xml:space="preserve"> (T2056 + $B$11 * AL2056 + $D$11 * AU2056)</f>
        <v>-470.39016703091073</v>
      </c>
      <c r="U2057" s="2">
        <f xml:space="preserve"> (U2056 + $B$11 * AM2056 + $D$11 * AV2056)</f>
        <v>-470.39016703091073</v>
      </c>
      <c r="V2057" s="2">
        <f t="shared" si="3551"/>
        <v>-541.57375291481958</v>
      </c>
      <c r="W2057" s="2">
        <f t="shared" si="3558"/>
        <v>6.2734662433759294E-236</v>
      </c>
      <c r="X2057" s="2">
        <f xml:space="preserve"> ($D$5 - W2057)</f>
        <v>-6.2734662433759294E-236</v>
      </c>
      <c r="Y2057" s="16">
        <f xml:space="preserve"> SUM(SUMIF(X2057:X2060, {"&gt;0","&lt;0"}) * {1,-1}) / 4</f>
        <v>2.7695323197237569E-236</v>
      </c>
      <c r="Z2057" s="16" t="s">
        <v>570</v>
      </c>
      <c r="AB2057" s="2">
        <f xml:space="preserve"> M2057 * (1 - M2057) * (AD2057 * T2057)</f>
        <v>0</v>
      </c>
      <c r="AC2057" s="2">
        <f xml:space="preserve"> R2057 * (1 - R2057) * (AD2057 * U2057)</f>
        <v>0</v>
      </c>
      <c r="AD2057" s="2">
        <f xml:space="preserve"> (X2057 * (1 - W2057) * W2057)</f>
        <v>0</v>
      </c>
      <c r="AE2057" s="2">
        <f t="shared" si="3467"/>
        <v>0</v>
      </c>
      <c r="AF2057" s="2">
        <f xml:space="preserve"> (G2057 * AB2057)</f>
        <v>0</v>
      </c>
      <c r="AG2057" s="2">
        <f xml:space="preserve"> (H2057 * AB2057)</f>
        <v>0</v>
      </c>
      <c r="AH2057" s="2">
        <f t="shared" si="3468"/>
        <v>0</v>
      </c>
      <c r="AI2057" s="2">
        <f xml:space="preserve"> (G2057 * AC2057)</f>
        <v>0</v>
      </c>
      <c r="AJ2057" s="2">
        <f xml:space="preserve"> (H2057 * AC2057)</f>
        <v>0</v>
      </c>
      <c r="AK2057" s="6">
        <f t="shared" si="3552"/>
        <v>0</v>
      </c>
      <c r="AL2057" s="2">
        <f xml:space="preserve"> (M2057 * AD2057)</f>
        <v>0</v>
      </c>
      <c r="AM2057" s="2">
        <f xml:space="preserve"> (R2057 * AD2057)</f>
        <v>0</v>
      </c>
      <c r="AN2057" s="2">
        <f xml:space="preserve"> (I2057 - I2056)</f>
        <v>0.11267505162848579</v>
      </c>
      <c r="AO2057" s="2">
        <f xml:space="preserve"> (J2057 - J2056)</f>
        <v>5.9295997725811844E-2</v>
      </c>
      <c r="AP2057" s="2">
        <f xml:space="preserve"> (K2057 - K2056)</f>
        <v>-0.19324467106849852</v>
      </c>
      <c r="AQ2057" s="2">
        <f xml:space="preserve"> (N2057 - N2056)</f>
        <v>0.11267505162848579</v>
      </c>
      <c r="AR2057" s="2">
        <f xml:space="preserve"> (O2057 - O2056)</f>
        <v>5.9295997725811844E-2</v>
      </c>
      <c r="AS2057" s="2">
        <f xml:space="preserve"> (P2057 - P2056)</f>
        <v>-0.19324467106849852</v>
      </c>
      <c r="AT2057" s="6">
        <f t="shared" si="3559"/>
        <v>0.19873538305012062</v>
      </c>
      <c r="AU2057" s="2">
        <f xml:space="preserve"> (T2057 - T2056)</f>
        <v>-0.23273875137289224</v>
      </c>
      <c r="AV2057" s="2">
        <f xml:space="preserve"> (U2057 - U2056)</f>
        <v>-0.23273875137289224</v>
      </c>
    </row>
    <row r="2058" spans="6:48" x14ac:dyDescent="0.25">
      <c r="F2058" s="2" t="s">
        <v>52</v>
      </c>
      <c r="G2058" s="2">
        <f t="shared" ref="G2058" si="3562" xml:space="preserve"> $B$6</f>
        <v>1</v>
      </c>
      <c r="H2058" s="2">
        <f t="shared" ref="H2058" si="3563" xml:space="preserve"> $C$6</f>
        <v>0</v>
      </c>
      <c r="I2058" s="2">
        <f xml:space="preserve"> (I2057 + $B$11 * AE2057 + $D$11 * AN2057)</f>
        <v>226.18861602489346</v>
      </c>
      <c r="J2058" s="2">
        <f xml:space="preserve"> (J2057 + $B$11 * AF2057 + $D$11 * AO2057)</f>
        <v>119.21093136749589</v>
      </c>
      <c r="K2058" s="2">
        <f xml:space="preserve"> (K2057 + $B$11 * AG2057 + $D$11 * AP2057)</f>
        <v>-390.51908641043082</v>
      </c>
      <c r="L2058" s="2">
        <f t="shared" si="3479"/>
        <v>345.39954739238937</v>
      </c>
      <c r="M2058" s="2">
        <f t="shared" si="3555"/>
        <v>1</v>
      </c>
      <c r="N2058" s="2">
        <f xml:space="preserve"> (N2057 + $B$11 * AH2057 + $D$11 * AQ2057)</f>
        <v>226.18861602489346</v>
      </c>
      <c r="O2058" s="2">
        <f xml:space="preserve"> (O2057 + $B$11 * AI2057 + $D$11 * AR2057)</f>
        <v>119.21093136749589</v>
      </c>
      <c r="P2058" s="2">
        <f xml:space="preserve"> (P2057 + $B$11 * AJ2057 + $D$11 * AS2057)</f>
        <v>-390.51908641043082</v>
      </c>
      <c r="Q2058" s="2">
        <f t="shared" si="3480"/>
        <v>345.39954739238937</v>
      </c>
      <c r="R2058" s="2">
        <f t="shared" si="3556"/>
        <v>1</v>
      </c>
      <c r="S2058" s="6">
        <f t="shared" si="3557"/>
        <v>399.40531653005206</v>
      </c>
      <c r="T2058" s="2">
        <f xml:space="preserve"> (T2057 + $B$11 * AL2057 + $D$11 * AU2057)</f>
        <v>-470.62290578228362</v>
      </c>
      <c r="U2058" s="2">
        <f xml:space="preserve"> (U2057 + $B$11 * AM2057 + $D$11 * AV2057)</f>
        <v>-470.62290578228362</v>
      </c>
      <c r="V2058" s="2">
        <f t="shared" si="3551"/>
        <v>-541.84049503451524</v>
      </c>
      <c r="W2058" s="2">
        <f t="shared" si="3558"/>
        <v>4.804663035519099E-236</v>
      </c>
      <c r="X2058" s="2">
        <f xml:space="preserve"> ($D$6 - W2058)</f>
        <v>-4.804663035519099E-236</v>
      </c>
      <c r="Y2058" s="17"/>
      <c r="Z2058" s="17"/>
      <c r="AB2058" s="2">
        <f xml:space="preserve"> M2058 * (1 - M2058) * (AD2058 * T2058)</f>
        <v>0</v>
      </c>
      <c r="AC2058" s="2">
        <f xml:space="preserve"> R2058 * (1 - R2058) * (AD2058 * U2058)</f>
        <v>0</v>
      </c>
      <c r="AD2058" s="2">
        <f xml:space="preserve"> (X2058 * (1 - W2058) * W2058)</f>
        <v>0</v>
      </c>
      <c r="AE2058" s="2">
        <f t="shared" si="3467"/>
        <v>0</v>
      </c>
      <c r="AF2058" s="2">
        <f xml:space="preserve"> (G2058 * AB2058)</f>
        <v>0</v>
      </c>
      <c r="AG2058" s="2">
        <f xml:space="preserve"> (H2058 * AB2058)</f>
        <v>0</v>
      </c>
      <c r="AH2058" s="2">
        <f t="shared" si="3468"/>
        <v>0</v>
      </c>
      <c r="AI2058" s="2">
        <f xml:space="preserve"> (G2058 * AC2058)</f>
        <v>0</v>
      </c>
      <c r="AJ2058" s="2">
        <f xml:space="preserve"> (H2058 * AC2058)</f>
        <v>0</v>
      </c>
      <c r="AK2058" s="6">
        <f t="shared" si="3552"/>
        <v>0</v>
      </c>
      <c r="AL2058" s="2">
        <f xml:space="preserve"> (M2058 * AD2058)</f>
        <v>0</v>
      </c>
      <c r="AM2058" s="2">
        <f xml:space="preserve"> (R2058 * AD2058)</f>
        <v>0</v>
      </c>
      <c r="AN2058" s="2">
        <f xml:space="preserve"> (I2058 - I2057)</f>
        <v>0.11267505162848579</v>
      </c>
      <c r="AO2058" s="2">
        <f xml:space="preserve"> (J2058 - J2057)</f>
        <v>5.9295997725811844E-2</v>
      </c>
      <c r="AP2058" s="2">
        <f xml:space="preserve"> (K2058 - K2057)</f>
        <v>-0.19324467106849852</v>
      </c>
      <c r="AQ2058" s="2">
        <f xml:space="preserve"> (N2058 - N2057)</f>
        <v>0.11267505162848579</v>
      </c>
      <c r="AR2058" s="2">
        <f xml:space="preserve"> (O2058 - O2057)</f>
        <v>5.9295997725811844E-2</v>
      </c>
      <c r="AS2058" s="2">
        <f xml:space="preserve"> (P2058 - P2057)</f>
        <v>-0.19324467106849852</v>
      </c>
      <c r="AT2058" s="6">
        <f t="shared" si="3559"/>
        <v>0.19873538305012062</v>
      </c>
      <c r="AU2058" s="2">
        <f xml:space="preserve"> (T2058 - T2057)</f>
        <v>-0.23273875137289224</v>
      </c>
      <c r="AV2058" s="2">
        <f xml:space="preserve"> (U2058 - U2057)</f>
        <v>-0.23273875137289224</v>
      </c>
    </row>
    <row r="2059" spans="6:48" x14ac:dyDescent="0.25">
      <c r="F2059" s="2" t="s">
        <v>53</v>
      </c>
      <c r="G2059" s="2">
        <f t="shared" ref="G2059" si="3564" xml:space="preserve"> $B$7</f>
        <v>0</v>
      </c>
      <c r="H2059" s="2">
        <f t="shared" ref="H2059" si="3565" xml:space="preserve"> $C$7</f>
        <v>1</v>
      </c>
      <c r="I2059" s="2">
        <f xml:space="preserve"> (I2058 + $B$11 * AE2058 + $D$11 * AN2058)</f>
        <v>226.30129107652195</v>
      </c>
      <c r="J2059" s="2">
        <f xml:space="preserve"> (J2058 + $B$11 * AF2058 + $D$11 * AO2058)</f>
        <v>119.2702273652217</v>
      </c>
      <c r="K2059" s="2">
        <f xml:space="preserve"> (K2058 + $B$11 * AG2058 + $D$11 * AP2058)</f>
        <v>-390.71233108149931</v>
      </c>
      <c r="L2059" s="2">
        <f t="shared" si="3479"/>
        <v>-164.41104000497737</v>
      </c>
      <c r="M2059" s="2">
        <f t="shared" si="3555"/>
        <v>3.955419605732842E-72</v>
      </c>
      <c r="N2059" s="2">
        <f xml:space="preserve"> (N2058 + $B$11 * AH2058 + $D$11 * AQ2058)</f>
        <v>226.30129107652195</v>
      </c>
      <c r="O2059" s="2">
        <f xml:space="preserve"> (O2058 + $B$11 * AI2058 + $D$11 * AR2058)</f>
        <v>119.2702273652217</v>
      </c>
      <c r="P2059" s="2">
        <f xml:space="preserve"> (P2058 + $B$11 * AJ2058 + $D$11 * AS2058)</f>
        <v>-390.71233108149931</v>
      </c>
      <c r="Q2059" s="2">
        <f t="shared" si="3480"/>
        <v>-164.41104000497737</v>
      </c>
      <c r="R2059" s="2">
        <f t="shared" si="3556"/>
        <v>3.955419605732842E-72</v>
      </c>
      <c r="S2059" s="6">
        <f t="shared" si="3557"/>
        <v>399.60405191310218</v>
      </c>
      <c r="T2059" s="2">
        <f xml:space="preserve"> (T2058 + $B$11 * AL2058 + $D$11 * AU2058)</f>
        <v>-470.85564453365652</v>
      </c>
      <c r="U2059" s="2">
        <f xml:space="preserve"> (U2058 + $B$11 * AM2058 + $D$11 * AV2058)</f>
        <v>-470.85564453365652</v>
      </c>
      <c r="V2059" s="2">
        <f t="shared" si="3551"/>
        <v>399.60405191310218</v>
      </c>
      <c r="W2059" s="2">
        <f t="shared" si="3558"/>
        <v>1</v>
      </c>
      <c r="X2059" s="2">
        <f xml:space="preserve"> ($D$7 - W2059)</f>
        <v>0</v>
      </c>
      <c r="Y2059" s="17"/>
      <c r="Z2059" s="17"/>
      <c r="AB2059" s="2">
        <f xml:space="preserve"> M2059 * (1 - M2059) * (AD2059 * T2059)</f>
        <v>0</v>
      </c>
      <c r="AC2059" s="2">
        <f xml:space="preserve"> R2059 * (1 - R2059) * (AD2059 * U2059)</f>
        <v>0</v>
      </c>
      <c r="AD2059" s="2">
        <f xml:space="preserve"> (X2059 * (1 - W2059) * W2059)</f>
        <v>0</v>
      </c>
      <c r="AE2059" s="2">
        <f t="shared" si="3467"/>
        <v>0</v>
      </c>
      <c r="AF2059" s="2">
        <f xml:space="preserve"> (G2059 * AB2059)</f>
        <v>0</v>
      </c>
      <c r="AG2059" s="2">
        <f xml:space="preserve"> (H2059 * AB2059)</f>
        <v>0</v>
      </c>
      <c r="AH2059" s="2">
        <f t="shared" si="3468"/>
        <v>0</v>
      </c>
      <c r="AI2059" s="2">
        <f xml:space="preserve"> (G2059 * AC2059)</f>
        <v>0</v>
      </c>
      <c r="AJ2059" s="2">
        <f xml:space="preserve"> (H2059 * AC2059)</f>
        <v>0</v>
      </c>
      <c r="AK2059" s="6">
        <f t="shared" si="3552"/>
        <v>0</v>
      </c>
      <c r="AL2059" s="2">
        <f xml:space="preserve"> (M2059 * AD2059)</f>
        <v>0</v>
      </c>
      <c r="AM2059" s="2">
        <f xml:space="preserve"> (R2059 * AD2059)</f>
        <v>0</v>
      </c>
      <c r="AN2059" s="2">
        <f xml:space="preserve"> (I2059 - I2058)</f>
        <v>0.11267505162848579</v>
      </c>
      <c r="AO2059" s="2">
        <f xml:space="preserve"> (J2059 - J2058)</f>
        <v>5.9295997725811844E-2</v>
      </c>
      <c r="AP2059" s="2">
        <f xml:space="preserve"> (K2059 - K2058)</f>
        <v>-0.19324467106849852</v>
      </c>
      <c r="AQ2059" s="2">
        <f xml:space="preserve"> (N2059 - N2058)</f>
        <v>0.11267505162848579</v>
      </c>
      <c r="AR2059" s="2">
        <f xml:space="preserve"> (O2059 - O2058)</f>
        <v>5.9295997725811844E-2</v>
      </c>
      <c r="AS2059" s="2">
        <f xml:space="preserve"> (P2059 - P2058)</f>
        <v>-0.19324467106849852</v>
      </c>
      <c r="AT2059" s="6">
        <f t="shared" si="3559"/>
        <v>0.19873538305012062</v>
      </c>
      <c r="AU2059" s="2">
        <f xml:space="preserve"> (T2059 - T2058)</f>
        <v>-0.23273875137289224</v>
      </c>
      <c r="AV2059" s="2">
        <f xml:space="preserve"> (U2059 - U2058)</f>
        <v>-0.23273875137289224</v>
      </c>
    </row>
    <row r="2060" spans="6:48" x14ac:dyDescent="0.25">
      <c r="F2060" s="2" t="s">
        <v>54</v>
      </c>
      <c r="G2060" s="2">
        <f t="shared" ref="G2060" si="3566" xml:space="preserve"> $B$8</f>
        <v>1</v>
      </c>
      <c r="H2060" s="2">
        <f t="shared" ref="H2060" si="3567" xml:space="preserve"> $C$8</f>
        <v>1</v>
      </c>
      <c r="I2060" s="2">
        <f xml:space="preserve"> (I2059 + $B$11 * AE2059 + $D$11 * AN2059)</f>
        <v>226.41396612815043</v>
      </c>
      <c r="J2060" s="2">
        <f xml:space="preserve"> (J2059 + $B$11 * AF2059 + $D$11 * AO2059)</f>
        <v>119.32952336294751</v>
      </c>
      <c r="K2060" s="2">
        <f xml:space="preserve"> (K2059 + $B$11 * AG2059 + $D$11 * AP2059)</f>
        <v>-390.90557575256781</v>
      </c>
      <c r="L2060" s="2">
        <f t="shared" si="3479"/>
        <v>-45.162086261469881</v>
      </c>
      <c r="M2060" s="2">
        <f t="shared" si="3555"/>
        <v>2.4341937634724844E-20</v>
      </c>
      <c r="N2060" s="2">
        <f xml:space="preserve"> (N2059 + $B$11 * AH2059 + $D$11 * AQ2059)</f>
        <v>226.41396612815043</v>
      </c>
      <c r="O2060" s="2">
        <f xml:space="preserve"> (O2059 + $B$11 * AI2059 + $D$11 * AR2059)</f>
        <v>119.32952336294751</v>
      </c>
      <c r="P2060" s="2">
        <f xml:space="preserve"> (P2059 + $B$11 * AJ2059 + $D$11 * AS2059)</f>
        <v>-390.90557575256781</v>
      </c>
      <c r="Q2060" s="2">
        <f t="shared" si="3480"/>
        <v>-45.162086261469881</v>
      </c>
      <c r="R2060" s="2">
        <f t="shared" si="3556"/>
        <v>2.4341937634724844E-20</v>
      </c>
      <c r="S2060" s="6">
        <f t="shared" si="3557"/>
        <v>399.8027872961523</v>
      </c>
      <c r="T2060" s="2">
        <f xml:space="preserve"> (T2059 + $B$11 * AL2059 + $D$11 * AU2059)</f>
        <v>-471.08838328502941</v>
      </c>
      <c r="U2060" s="2">
        <f xml:space="preserve"> (U2059 + $B$11 * AM2059 + $D$11 * AV2059)</f>
        <v>-471.08838328502941</v>
      </c>
      <c r="V2060" s="2">
        <f t="shared" si="3551"/>
        <v>399.8027872961523</v>
      </c>
      <c r="W2060" s="2">
        <f t="shared" si="3558"/>
        <v>1</v>
      </c>
      <c r="X2060" s="2">
        <f xml:space="preserve"> ($D$8 - W2060)</f>
        <v>0</v>
      </c>
      <c r="Y2060" s="18"/>
      <c r="Z2060" s="18"/>
      <c r="AB2060" s="2">
        <f xml:space="preserve"> M2060 * (1 - M2060) * (AD2060 * T2060)</f>
        <v>0</v>
      </c>
      <c r="AC2060" s="2">
        <f xml:space="preserve"> R2060 * (1 - R2060) * (AD2060 * U2060)</f>
        <v>0</v>
      </c>
      <c r="AD2060" s="2">
        <f xml:space="preserve"> (X2060 * (1 - W2060) * W2060)</f>
        <v>0</v>
      </c>
      <c r="AE2060" s="2">
        <f t="shared" si="3467"/>
        <v>0</v>
      </c>
      <c r="AF2060" s="2">
        <f xml:space="preserve"> (G2060 * AB2060)</f>
        <v>0</v>
      </c>
      <c r="AG2060" s="2">
        <f xml:space="preserve"> (H2060 * AB2060)</f>
        <v>0</v>
      </c>
      <c r="AH2060" s="2">
        <f t="shared" si="3468"/>
        <v>0</v>
      </c>
      <c r="AI2060" s="2">
        <f xml:space="preserve"> (G2060 * AC2060)</f>
        <v>0</v>
      </c>
      <c r="AJ2060" s="2">
        <f xml:space="preserve"> (H2060 * AC2060)</f>
        <v>0</v>
      </c>
      <c r="AK2060" s="6">
        <f t="shared" si="3552"/>
        <v>0</v>
      </c>
      <c r="AL2060" s="2">
        <f xml:space="preserve"> (M2060 * AD2060)</f>
        <v>0</v>
      </c>
      <c r="AM2060" s="2">
        <f xml:space="preserve"> (R2060 * AD2060)</f>
        <v>0</v>
      </c>
      <c r="AN2060" s="2">
        <f xml:space="preserve"> (I2060 - I2059)</f>
        <v>0.11267505162848579</v>
      </c>
      <c r="AO2060" s="2">
        <f xml:space="preserve"> (J2060 - J2059)</f>
        <v>5.9295997725811844E-2</v>
      </c>
      <c r="AP2060" s="2">
        <f xml:space="preserve"> (K2060 - K2059)</f>
        <v>-0.19324467106849852</v>
      </c>
      <c r="AQ2060" s="2">
        <f xml:space="preserve"> (N2060 - N2059)</f>
        <v>0.11267505162848579</v>
      </c>
      <c r="AR2060" s="2">
        <f xml:space="preserve"> (O2060 - O2059)</f>
        <v>5.9295997725811844E-2</v>
      </c>
      <c r="AS2060" s="2">
        <f xml:space="preserve"> (P2060 - P2059)</f>
        <v>-0.19324467106849852</v>
      </c>
      <c r="AT2060" s="6">
        <f t="shared" si="3559"/>
        <v>0.19873538305012062</v>
      </c>
      <c r="AU2060" s="2">
        <f xml:space="preserve"> (T2060 - T2059)</f>
        <v>-0.23273875137289224</v>
      </c>
      <c r="AV2060" s="2">
        <f xml:space="preserve"> (U2060 - U2059)</f>
        <v>-0.23273875137289224</v>
      </c>
    </row>
    <row r="2061" spans="6:48" x14ac:dyDescent="0.25">
      <c r="F2061" s="8" t="s">
        <v>51</v>
      </c>
      <c r="G2061" s="8">
        <f t="shared" si="3473"/>
        <v>0</v>
      </c>
      <c r="H2061" s="8">
        <f t="shared" si="3474"/>
        <v>0</v>
      </c>
      <c r="I2061" s="8">
        <f xml:space="preserve"> (I2060 + $B$11 * AE2060 + $D$11 * AN2060)</f>
        <v>226.52664117977892</v>
      </c>
      <c r="J2061" s="8">
        <f xml:space="preserve"> (J2060 + $B$11 * AF2060 + $D$11 * AO2060)</f>
        <v>119.38881936067332</v>
      </c>
      <c r="K2061" s="8">
        <f xml:space="preserve"> (K2060 + $B$11 * AG2060 + $D$11 * AP2060)</f>
        <v>-391.09882042363631</v>
      </c>
      <c r="L2061" s="8">
        <f t="shared" si="3479"/>
        <v>226.52664117977892</v>
      </c>
      <c r="M2061" s="8">
        <f t="shared" si="3555"/>
        <v>1</v>
      </c>
      <c r="N2061" s="8">
        <f xml:space="preserve"> (N2060 + $B$11 * AH2060 + $D$11 * AQ2060)</f>
        <v>226.52664117977892</v>
      </c>
      <c r="O2061" s="8">
        <f xml:space="preserve"> (O2060 + $B$11 * AI2060 + $D$11 * AR2060)</f>
        <v>119.38881936067332</v>
      </c>
      <c r="P2061" s="8">
        <f xml:space="preserve"> (P2060 + $B$11 * AJ2060 + $D$11 * AS2060)</f>
        <v>-391.09882042363631</v>
      </c>
      <c r="Q2061" s="8">
        <f t="shared" si="3480"/>
        <v>226.52664117977892</v>
      </c>
      <c r="R2061" s="8">
        <f t="shared" si="3556"/>
        <v>1</v>
      </c>
      <c r="S2061" s="5">
        <f t="shared" si="3557"/>
        <v>400.00152267920242</v>
      </c>
      <c r="T2061" s="8">
        <f xml:space="preserve"> (T2060 + $B$11 * AL2060 + $D$11 * AU2060)</f>
        <v>-471.3211220364023</v>
      </c>
      <c r="U2061" s="8">
        <f xml:space="preserve"> (U2060 + $B$11 * AM2060 + $D$11 * AV2060)</f>
        <v>-471.3211220364023</v>
      </c>
      <c r="V2061" s="8">
        <f t="shared" si="3551"/>
        <v>-542.64072139360223</v>
      </c>
      <c r="W2061" s="8">
        <f t="shared" si="3558"/>
        <v>2.1583856391791166E-236</v>
      </c>
      <c r="X2061" s="8">
        <f xml:space="preserve"> ($D$5 - W2061)</f>
        <v>-2.1583856391791166E-236</v>
      </c>
      <c r="Y2061" s="13">
        <f xml:space="preserve"> SUM(SUMIF(X2061:X2064, {"&gt;0","&lt;0"}) * {1,-1}) / 4</f>
        <v>9.5285740836590586E-237</v>
      </c>
      <c r="Z2061" s="13" t="s">
        <v>571</v>
      </c>
      <c r="AB2061" s="8">
        <f xml:space="preserve"> M2061 * (1 - M2061) * (AD2061 * T2061)</f>
        <v>0</v>
      </c>
      <c r="AC2061" s="8">
        <f xml:space="preserve"> R2061 * (1 - R2061) * (AD2061 * U2061)</f>
        <v>0</v>
      </c>
      <c r="AD2061" s="8">
        <f xml:space="preserve"> (X2061 * (1 - W2061) * W2061)</f>
        <v>0</v>
      </c>
      <c r="AE2061" s="8">
        <f t="shared" si="3467"/>
        <v>0</v>
      </c>
      <c r="AF2061" s="8">
        <f xml:space="preserve"> (G2061 * AB2061)</f>
        <v>0</v>
      </c>
      <c r="AG2061" s="8">
        <f xml:space="preserve"> (H2061 * AB2061)</f>
        <v>0</v>
      </c>
      <c r="AH2061" s="8">
        <f t="shared" si="3468"/>
        <v>0</v>
      </c>
      <c r="AI2061" s="8">
        <f xml:space="preserve"> (G2061 * AC2061)</f>
        <v>0</v>
      </c>
      <c r="AJ2061" s="8">
        <f xml:space="preserve"> (H2061 * AC2061)</f>
        <v>0</v>
      </c>
      <c r="AK2061" s="5">
        <f t="shared" si="3552"/>
        <v>0</v>
      </c>
      <c r="AL2061" s="8">
        <f xml:space="preserve"> (M2061 * AD2061)</f>
        <v>0</v>
      </c>
      <c r="AM2061" s="8">
        <f xml:space="preserve"> (R2061 * AD2061)</f>
        <v>0</v>
      </c>
      <c r="AN2061" s="8">
        <f xml:space="preserve"> (I2061 - I2060)</f>
        <v>0.11267505162848579</v>
      </c>
      <c r="AO2061" s="8">
        <f xml:space="preserve"> (J2061 - J2060)</f>
        <v>5.9295997725811844E-2</v>
      </c>
      <c r="AP2061" s="8">
        <f xml:space="preserve"> (K2061 - K2060)</f>
        <v>-0.19324467106849852</v>
      </c>
      <c r="AQ2061" s="8">
        <f xml:space="preserve"> (N2061 - N2060)</f>
        <v>0.11267505162848579</v>
      </c>
      <c r="AR2061" s="8">
        <f xml:space="preserve"> (O2061 - O2060)</f>
        <v>5.9295997725811844E-2</v>
      </c>
      <c r="AS2061" s="8">
        <f xml:space="preserve"> (P2061 - P2060)</f>
        <v>-0.19324467106849852</v>
      </c>
      <c r="AT2061" s="5">
        <f t="shared" si="3559"/>
        <v>0.19873538305012062</v>
      </c>
      <c r="AU2061" s="8">
        <f xml:space="preserve"> (T2061 - T2060)</f>
        <v>-0.23273875137289224</v>
      </c>
      <c r="AV2061" s="8">
        <f xml:space="preserve"> (U2061 - U2060)</f>
        <v>-0.23273875137289224</v>
      </c>
    </row>
    <row r="2062" spans="6:48" x14ac:dyDescent="0.25">
      <c r="F2062" s="8" t="s">
        <v>52</v>
      </c>
      <c r="G2062" s="8">
        <f t="shared" ref="G2062" si="3568" xml:space="preserve"> $B$6</f>
        <v>1</v>
      </c>
      <c r="H2062" s="8">
        <f t="shared" ref="H2062" si="3569" xml:space="preserve"> $C$6</f>
        <v>0</v>
      </c>
      <c r="I2062" s="8">
        <f xml:space="preserve"> (I2061 + $B$11 * AE2061 + $D$11 * AN2061)</f>
        <v>226.63931623140741</v>
      </c>
      <c r="J2062" s="8">
        <f xml:space="preserve"> (J2061 + $B$11 * AF2061 + $D$11 * AO2061)</f>
        <v>119.44811535839914</v>
      </c>
      <c r="K2062" s="8">
        <f xml:space="preserve"> (K2061 + $B$11 * AG2061 + $D$11 * AP2061)</f>
        <v>-391.29206509470481</v>
      </c>
      <c r="L2062" s="8">
        <f t="shared" si="3479"/>
        <v>346.08743158980656</v>
      </c>
      <c r="M2062" s="8">
        <f t="shared" si="3555"/>
        <v>1</v>
      </c>
      <c r="N2062" s="8">
        <f xml:space="preserve"> (N2061 + $B$11 * AH2061 + $D$11 * AQ2061)</f>
        <v>226.63931623140741</v>
      </c>
      <c r="O2062" s="8">
        <f xml:space="preserve"> (O2061 + $B$11 * AI2061 + $D$11 * AR2061)</f>
        <v>119.44811535839914</v>
      </c>
      <c r="P2062" s="8">
        <f xml:space="preserve"> (P2061 + $B$11 * AJ2061 + $D$11 * AS2061)</f>
        <v>-391.29206509470481</v>
      </c>
      <c r="Q2062" s="8">
        <f t="shared" si="3480"/>
        <v>346.08743158980656</v>
      </c>
      <c r="R2062" s="8">
        <f t="shared" si="3556"/>
        <v>1</v>
      </c>
      <c r="S2062" s="5">
        <f t="shared" si="3557"/>
        <v>400.20025806225254</v>
      </c>
      <c r="T2062" s="8">
        <f xml:space="preserve"> (T2061 + $B$11 * AL2061 + $D$11 * AU2061)</f>
        <v>-471.55386078777519</v>
      </c>
      <c r="U2062" s="8">
        <f xml:space="preserve"> (U2061 + $B$11 * AM2061 + $D$11 * AV2061)</f>
        <v>-471.55386078777519</v>
      </c>
      <c r="V2062" s="8">
        <f t="shared" si="3551"/>
        <v>-542.9074635132979</v>
      </c>
      <c r="W2062" s="8">
        <f t="shared" si="3558"/>
        <v>1.6530439942845068E-236</v>
      </c>
      <c r="X2062" s="8">
        <f xml:space="preserve"> ($D$6 - W2062)</f>
        <v>-1.6530439942845068E-236</v>
      </c>
      <c r="Y2062" s="14"/>
      <c r="Z2062" s="14"/>
      <c r="AB2062" s="8">
        <f xml:space="preserve"> M2062 * (1 - M2062) * (AD2062 * T2062)</f>
        <v>0</v>
      </c>
      <c r="AC2062" s="8">
        <f xml:space="preserve"> R2062 * (1 - R2062) * (AD2062 * U2062)</f>
        <v>0</v>
      </c>
      <c r="AD2062" s="8">
        <f xml:space="preserve"> (X2062 * (1 - W2062) * W2062)</f>
        <v>0</v>
      </c>
      <c r="AE2062" s="8">
        <f t="shared" si="3467"/>
        <v>0</v>
      </c>
      <c r="AF2062" s="8">
        <f xml:space="preserve"> (G2062 * AB2062)</f>
        <v>0</v>
      </c>
      <c r="AG2062" s="8">
        <f xml:space="preserve"> (H2062 * AB2062)</f>
        <v>0</v>
      </c>
      <c r="AH2062" s="8">
        <f t="shared" si="3468"/>
        <v>0</v>
      </c>
      <c r="AI2062" s="8">
        <f xml:space="preserve"> (G2062 * AC2062)</f>
        <v>0</v>
      </c>
      <c r="AJ2062" s="8">
        <f xml:space="preserve"> (H2062 * AC2062)</f>
        <v>0</v>
      </c>
      <c r="AK2062" s="5">
        <f t="shared" si="3552"/>
        <v>0</v>
      </c>
      <c r="AL2062" s="8">
        <f xml:space="preserve"> (M2062 * AD2062)</f>
        <v>0</v>
      </c>
      <c r="AM2062" s="8">
        <f xml:space="preserve"> (R2062 * AD2062)</f>
        <v>0</v>
      </c>
      <c r="AN2062" s="8">
        <f xml:space="preserve"> (I2062 - I2061)</f>
        <v>0.11267505162848579</v>
      </c>
      <c r="AO2062" s="8">
        <f xml:space="preserve"> (J2062 - J2061)</f>
        <v>5.9295997725811844E-2</v>
      </c>
      <c r="AP2062" s="8">
        <f xml:space="preserve"> (K2062 - K2061)</f>
        <v>-0.19324467106849852</v>
      </c>
      <c r="AQ2062" s="8">
        <f xml:space="preserve"> (N2062 - N2061)</f>
        <v>0.11267505162848579</v>
      </c>
      <c r="AR2062" s="8">
        <f xml:space="preserve"> (O2062 - O2061)</f>
        <v>5.9295997725811844E-2</v>
      </c>
      <c r="AS2062" s="8">
        <f xml:space="preserve"> (P2062 - P2061)</f>
        <v>-0.19324467106849852</v>
      </c>
      <c r="AT2062" s="5">
        <f t="shared" si="3559"/>
        <v>0.19873538305012062</v>
      </c>
      <c r="AU2062" s="8">
        <f xml:space="preserve"> (T2062 - T2061)</f>
        <v>-0.23273875137289224</v>
      </c>
      <c r="AV2062" s="8">
        <f xml:space="preserve"> (U2062 - U2061)</f>
        <v>-0.23273875137289224</v>
      </c>
    </row>
    <row r="2063" spans="6:48" x14ac:dyDescent="0.25">
      <c r="F2063" s="8" t="s">
        <v>53</v>
      </c>
      <c r="G2063" s="8">
        <f t="shared" ref="G2063" si="3570" xml:space="preserve"> $B$7</f>
        <v>0</v>
      </c>
      <c r="H2063" s="8">
        <f t="shared" ref="H2063" si="3571" xml:space="preserve"> $C$7</f>
        <v>1</v>
      </c>
      <c r="I2063" s="8">
        <f xml:space="preserve"> (I2062 + $B$11 * AE2062 + $D$11 * AN2062)</f>
        <v>226.75199128303589</v>
      </c>
      <c r="J2063" s="8">
        <f xml:space="preserve"> (J2062 + $B$11 * AF2062 + $D$11 * AO2062)</f>
        <v>119.50741135612495</v>
      </c>
      <c r="K2063" s="8">
        <f xml:space="preserve"> (K2062 + $B$11 * AG2062 + $D$11 * AP2062)</f>
        <v>-391.48530976577331</v>
      </c>
      <c r="L2063" s="8">
        <f t="shared" si="3479"/>
        <v>-164.73331848273742</v>
      </c>
      <c r="M2063" s="8">
        <f t="shared" si="3555"/>
        <v>2.8656872889656278E-72</v>
      </c>
      <c r="N2063" s="8">
        <f xml:space="preserve"> (N2062 + $B$11 * AH2062 + $D$11 * AQ2062)</f>
        <v>226.75199128303589</v>
      </c>
      <c r="O2063" s="8">
        <f xml:space="preserve"> (O2062 + $B$11 * AI2062 + $D$11 * AR2062)</f>
        <v>119.50741135612495</v>
      </c>
      <c r="P2063" s="8">
        <f xml:space="preserve"> (P2062 + $B$11 * AJ2062 + $D$11 * AS2062)</f>
        <v>-391.48530976577331</v>
      </c>
      <c r="Q2063" s="8">
        <f t="shared" si="3480"/>
        <v>-164.73331848273742</v>
      </c>
      <c r="R2063" s="8">
        <f t="shared" si="3556"/>
        <v>2.8656872889656278E-72</v>
      </c>
      <c r="S2063" s="5">
        <f t="shared" si="3557"/>
        <v>400.39899344530266</v>
      </c>
      <c r="T2063" s="8">
        <f xml:space="preserve"> (T2062 + $B$11 * AL2062 + $D$11 * AU2062)</f>
        <v>-471.78659953914809</v>
      </c>
      <c r="U2063" s="8">
        <f xml:space="preserve"> (U2062 + $B$11 * AM2062 + $D$11 * AV2062)</f>
        <v>-471.78659953914809</v>
      </c>
      <c r="V2063" s="8">
        <f t="shared" si="3551"/>
        <v>400.39899344530266</v>
      </c>
      <c r="W2063" s="8">
        <f t="shared" si="3558"/>
        <v>1</v>
      </c>
      <c r="X2063" s="8">
        <f xml:space="preserve"> ($D$7 - W2063)</f>
        <v>0</v>
      </c>
      <c r="Y2063" s="14"/>
      <c r="Z2063" s="14"/>
      <c r="AB2063" s="8">
        <f xml:space="preserve"> M2063 * (1 - M2063) * (AD2063 * T2063)</f>
        <v>0</v>
      </c>
      <c r="AC2063" s="8">
        <f xml:space="preserve"> R2063 * (1 - R2063) * (AD2063 * U2063)</f>
        <v>0</v>
      </c>
      <c r="AD2063" s="8">
        <f xml:space="preserve"> (X2063 * (1 - W2063) * W2063)</f>
        <v>0</v>
      </c>
      <c r="AE2063" s="8">
        <f t="shared" si="3467"/>
        <v>0</v>
      </c>
      <c r="AF2063" s="8">
        <f xml:space="preserve"> (G2063 * AB2063)</f>
        <v>0</v>
      </c>
      <c r="AG2063" s="8">
        <f xml:space="preserve"> (H2063 * AB2063)</f>
        <v>0</v>
      </c>
      <c r="AH2063" s="8">
        <f t="shared" si="3468"/>
        <v>0</v>
      </c>
      <c r="AI2063" s="8">
        <f xml:space="preserve"> (G2063 * AC2063)</f>
        <v>0</v>
      </c>
      <c r="AJ2063" s="8">
        <f xml:space="preserve"> (H2063 * AC2063)</f>
        <v>0</v>
      </c>
      <c r="AK2063" s="5">
        <f t="shared" si="3552"/>
        <v>0</v>
      </c>
      <c r="AL2063" s="8">
        <f xml:space="preserve"> (M2063 * AD2063)</f>
        <v>0</v>
      </c>
      <c r="AM2063" s="8">
        <f xml:space="preserve"> (R2063 * AD2063)</f>
        <v>0</v>
      </c>
      <c r="AN2063" s="8">
        <f xml:space="preserve"> (I2063 - I2062)</f>
        <v>0.11267505162848579</v>
      </c>
      <c r="AO2063" s="8">
        <f xml:space="preserve"> (J2063 - J2062)</f>
        <v>5.9295997725811844E-2</v>
      </c>
      <c r="AP2063" s="8">
        <f xml:space="preserve"> (K2063 - K2062)</f>
        <v>-0.19324467106849852</v>
      </c>
      <c r="AQ2063" s="8">
        <f xml:space="preserve"> (N2063 - N2062)</f>
        <v>0.11267505162848579</v>
      </c>
      <c r="AR2063" s="8">
        <f xml:space="preserve"> (O2063 - O2062)</f>
        <v>5.9295997725811844E-2</v>
      </c>
      <c r="AS2063" s="8">
        <f xml:space="preserve"> (P2063 - P2062)</f>
        <v>-0.19324467106849852</v>
      </c>
      <c r="AT2063" s="5">
        <f t="shared" si="3559"/>
        <v>0.19873538305012062</v>
      </c>
      <c r="AU2063" s="8">
        <f xml:space="preserve"> (T2063 - T2062)</f>
        <v>-0.23273875137289224</v>
      </c>
      <c r="AV2063" s="8">
        <f xml:space="preserve"> (U2063 - U2062)</f>
        <v>-0.23273875137289224</v>
      </c>
    </row>
    <row r="2064" spans="6:48" x14ac:dyDescent="0.25">
      <c r="F2064" s="8" t="s">
        <v>54</v>
      </c>
      <c r="G2064" s="8">
        <f t="shared" ref="G2064" si="3572" xml:space="preserve"> $B$8</f>
        <v>1</v>
      </c>
      <c r="H2064" s="8">
        <f t="shared" ref="H2064" si="3573" xml:space="preserve"> $C$8</f>
        <v>1</v>
      </c>
      <c r="I2064" s="8">
        <f xml:space="preserve"> (I2063 + $B$11 * AE2063 + $D$11 * AN2063)</f>
        <v>226.86466633466438</v>
      </c>
      <c r="J2064" s="8">
        <f xml:space="preserve"> (J2063 + $B$11 * AF2063 + $D$11 * AO2063)</f>
        <v>119.56670735385076</v>
      </c>
      <c r="K2064" s="8">
        <f xml:space="preserve"> (K2063 + $B$11 * AG2063 + $D$11 * AP2063)</f>
        <v>-391.67855443684181</v>
      </c>
      <c r="L2064" s="8">
        <f t="shared" si="3479"/>
        <v>-45.247180748326684</v>
      </c>
      <c r="M2064" s="8">
        <f t="shared" si="3555"/>
        <v>2.235625627144508E-20</v>
      </c>
      <c r="N2064" s="8">
        <f xml:space="preserve"> (N2063 + $B$11 * AH2063 + $D$11 * AQ2063)</f>
        <v>226.86466633466438</v>
      </c>
      <c r="O2064" s="8">
        <f xml:space="preserve"> (O2063 + $B$11 * AI2063 + $D$11 * AR2063)</f>
        <v>119.56670735385076</v>
      </c>
      <c r="P2064" s="8">
        <f xml:space="preserve"> (P2063 + $B$11 * AJ2063 + $D$11 * AS2063)</f>
        <v>-391.67855443684181</v>
      </c>
      <c r="Q2064" s="8">
        <f t="shared" si="3480"/>
        <v>-45.247180748326684</v>
      </c>
      <c r="R2064" s="8">
        <f t="shared" si="3556"/>
        <v>2.235625627144508E-20</v>
      </c>
      <c r="S2064" s="5">
        <f t="shared" si="3557"/>
        <v>400.59772882835279</v>
      </c>
      <c r="T2064" s="8">
        <f xml:space="preserve"> (T2063 + $B$11 * AL2063 + $D$11 * AU2063)</f>
        <v>-472.01933829052098</v>
      </c>
      <c r="U2064" s="8">
        <f xml:space="preserve"> (U2063 + $B$11 * AM2063 + $D$11 * AV2063)</f>
        <v>-472.01933829052098</v>
      </c>
      <c r="V2064" s="8">
        <f t="shared" si="3551"/>
        <v>400.59772882835279</v>
      </c>
      <c r="W2064" s="8">
        <f t="shared" si="3558"/>
        <v>1</v>
      </c>
      <c r="X2064" s="8">
        <f xml:space="preserve"> ($D$8 - W2064)</f>
        <v>0</v>
      </c>
      <c r="Y2064" s="15"/>
      <c r="Z2064" s="15"/>
      <c r="AB2064" s="8">
        <f xml:space="preserve"> M2064 * (1 - M2064) * (AD2064 * T2064)</f>
        <v>0</v>
      </c>
      <c r="AC2064" s="8">
        <f xml:space="preserve"> R2064 * (1 - R2064) * (AD2064 * U2064)</f>
        <v>0</v>
      </c>
      <c r="AD2064" s="8">
        <f xml:space="preserve"> (X2064 * (1 - W2064) * W2064)</f>
        <v>0</v>
      </c>
      <c r="AE2064" s="8">
        <f t="shared" si="3467"/>
        <v>0</v>
      </c>
      <c r="AF2064" s="8">
        <f xml:space="preserve"> (G2064 * AB2064)</f>
        <v>0</v>
      </c>
      <c r="AG2064" s="8">
        <f xml:space="preserve"> (H2064 * AB2064)</f>
        <v>0</v>
      </c>
      <c r="AH2064" s="8">
        <f t="shared" si="3468"/>
        <v>0</v>
      </c>
      <c r="AI2064" s="8">
        <f xml:space="preserve"> (G2064 * AC2064)</f>
        <v>0</v>
      </c>
      <c r="AJ2064" s="8">
        <f xml:space="preserve"> (H2064 * AC2064)</f>
        <v>0</v>
      </c>
      <c r="AK2064" s="5">
        <f t="shared" si="3552"/>
        <v>0</v>
      </c>
      <c r="AL2064" s="8">
        <f xml:space="preserve"> (M2064 * AD2064)</f>
        <v>0</v>
      </c>
      <c r="AM2064" s="8">
        <f xml:space="preserve"> (R2064 * AD2064)</f>
        <v>0</v>
      </c>
      <c r="AN2064" s="8">
        <f xml:space="preserve"> (I2064 - I2063)</f>
        <v>0.11267505162848579</v>
      </c>
      <c r="AO2064" s="8">
        <f xml:space="preserve"> (J2064 - J2063)</f>
        <v>5.9295997725811844E-2</v>
      </c>
      <c r="AP2064" s="8">
        <f xml:space="preserve"> (K2064 - K2063)</f>
        <v>-0.19324467106849852</v>
      </c>
      <c r="AQ2064" s="8">
        <f xml:space="preserve"> (N2064 - N2063)</f>
        <v>0.11267505162848579</v>
      </c>
      <c r="AR2064" s="8">
        <f xml:space="preserve"> (O2064 - O2063)</f>
        <v>5.9295997725811844E-2</v>
      </c>
      <c r="AS2064" s="8">
        <f xml:space="preserve"> (P2064 - P2063)</f>
        <v>-0.19324467106849852</v>
      </c>
      <c r="AT2064" s="5">
        <f t="shared" si="3559"/>
        <v>0.19873538305012062</v>
      </c>
      <c r="AU2064" s="8">
        <f xml:space="preserve"> (T2064 - T2063)</f>
        <v>-0.23273875137289224</v>
      </c>
      <c r="AV2064" s="8">
        <f xml:space="preserve"> (U2064 - U2063)</f>
        <v>-0.23273875137289224</v>
      </c>
    </row>
    <row r="2065" spans="6:48" x14ac:dyDescent="0.25">
      <c r="F2065" s="2" t="s">
        <v>51</v>
      </c>
      <c r="G2065" s="2">
        <f t="shared" ref="G2065:G2121" si="3574" xml:space="preserve"> $B$5</f>
        <v>0</v>
      </c>
      <c r="H2065" s="2">
        <f t="shared" ref="H2065:H2121" si="3575" xml:space="preserve"> $C$5</f>
        <v>0</v>
      </c>
      <c r="I2065" s="2">
        <f xml:space="preserve"> (I2064 + $B$11 * AE2064 + $D$11 * AN2064)</f>
        <v>226.97734138629286</v>
      </c>
      <c r="J2065" s="2">
        <f xml:space="preserve"> (J2064 + $B$11 * AF2064 + $D$11 * AO2064)</f>
        <v>119.62600335157657</v>
      </c>
      <c r="K2065" s="2">
        <f xml:space="preserve"> (K2064 + $B$11 * AG2064 + $D$11 * AP2064)</f>
        <v>-391.87179910791031</v>
      </c>
      <c r="L2065" s="2">
        <f t="shared" si="3479"/>
        <v>226.97734138629286</v>
      </c>
      <c r="M2065" s="2">
        <f t="shared" si="3555"/>
        <v>1</v>
      </c>
      <c r="N2065" s="2">
        <f xml:space="preserve"> (N2064 + $B$11 * AH2064 + $D$11 * AQ2064)</f>
        <v>226.97734138629286</v>
      </c>
      <c r="O2065" s="2">
        <f xml:space="preserve"> (O2064 + $B$11 * AI2064 + $D$11 * AR2064)</f>
        <v>119.62600335157657</v>
      </c>
      <c r="P2065" s="2">
        <f xml:space="preserve"> (P2064 + $B$11 * AJ2064 + $D$11 * AS2064)</f>
        <v>-391.87179910791031</v>
      </c>
      <c r="Q2065" s="2">
        <f t="shared" si="3480"/>
        <v>226.97734138629286</v>
      </c>
      <c r="R2065" s="2">
        <f t="shared" si="3556"/>
        <v>1</v>
      </c>
      <c r="S2065" s="6">
        <f t="shared" si="3557"/>
        <v>400.79646421140291</v>
      </c>
      <c r="T2065" s="2">
        <f xml:space="preserve"> (T2064 + $B$11 * AL2064 + $D$11 * AU2064)</f>
        <v>-472.25207704189387</v>
      </c>
      <c r="U2065" s="2">
        <f xml:space="preserve"> (U2064 + $B$11 * AM2064 + $D$11 * AV2064)</f>
        <v>-472.25207704189387</v>
      </c>
      <c r="V2065" s="2">
        <f t="shared" si="3551"/>
        <v>-543.70768987238489</v>
      </c>
      <c r="W2065" s="2">
        <f t="shared" si="3558"/>
        <v>7.4259243402060703E-237</v>
      </c>
      <c r="X2065" s="2">
        <f xml:space="preserve"> ($D$5 - W2065)</f>
        <v>-7.4259243402060703E-237</v>
      </c>
      <c r="Y2065" s="16">
        <f xml:space="preserve"> SUM(SUMIF(X2065:X2068, {"&gt;0","&lt;0"}) * {1,-1}) / 4</f>
        <v>3.278305272741326E-237</v>
      </c>
      <c r="Z2065" s="16" t="s">
        <v>572</v>
      </c>
      <c r="AB2065" s="2">
        <f xml:space="preserve"> M2065 * (1 - M2065) * (AD2065 * T2065)</f>
        <v>0</v>
      </c>
      <c r="AC2065" s="2">
        <f xml:space="preserve"> R2065 * (1 - R2065) * (AD2065 * U2065)</f>
        <v>0</v>
      </c>
      <c r="AD2065" s="2">
        <f xml:space="preserve"> (X2065 * (1 - W2065) * W2065)</f>
        <v>0</v>
      </c>
      <c r="AE2065" s="2">
        <f t="shared" si="3467"/>
        <v>0</v>
      </c>
      <c r="AF2065" s="2">
        <f xml:space="preserve"> (G2065 * AB2065)</f>
        <v>0</v>
      </c>
      <c r="AG2065" s="2">
        <f xml:space="preserve"> (H2065 * AB2065)</f>
        <v>0</v>
      </c>
      <c r="AH2065" s="2">
        <f t="shared" si="3468"/>
        <v>0</v>
      </c>
      <c r="AI2065" s="2">
        <f xml:space="preserve"> (G2065 * AC2065)</f>
        <v>0</v>
      </c>
      <c r="AJ2065" s="2">
        <f xml:space="preserve"> (H2065 * AC2065)</f>
        <v>0</v>
      </c>
      <c r="AK2065" s="6">
        <f t="shared" si="3552"/>
        <v>0</v>
      </c>
      <c r="AL2065" s="2">
        <f xml:space="preserve"> (M2065 * AD2065)</f>
        <v>0</v>
      </c>
      <c r="AM2065" s="2">
        <f xml:space="preserve"> (R2065 * AD2065)</f>
        <v>0</v>
      </c>
      <c r="AN2065" s="2">
        <f xml:space="preserve"> (I2065 - I2064)</f>
        <v>0.11267505162848579</v>
      </c>
      <c r="AO2065" s="2">
        <f xml:space="preserve"> (J2065 - J2064)</f>
        <v>5.9295997725811844E-2</v>
      </c>
      <c r="AP2065" s="2">
        <f xml:space="preserve"> (K2065 - K2064)</f>
        <v>-0.19324467106849852</v>
      </c>
      <c r="AQ2065" s="2">
        <f xml:space="preserve"> (N2065 - N2064)</f>
        <v>0.11267505162848579</v>
      </c>
      <c r="AR2065" s="2">
        <f xml:space="preserve"> (O2065 - O2064)</f>
        <v>5.9295997725811844E-2</v>
      </c>
      <c r="AS2065" s="2">
        <f xml:space="preserve"> (P2065 - P2064)</f>
        <v>-0.19324467106849852</v>
      </c>
      <c r="AT2065" s="6">
        <f t="shared" si="3559"/>
        <v>0.19873538305012062</v>
      </c>
      <c r="AU2065" s="2">
        <f xml:space="preserve"> (T2065 - T2064)</f>
        <v>-0.23273875137289224</v>
      </c>
      <c r="AV2065" s="2">
        <f xml:space="preserve"> (U2065 - U2064)</f>
        <v>-0.23273875137289224</v>
      </c>
    </row>
    <row r="2066" spans="6:48" x14ac:dyDescent="0.25">
      <c r="F2066" s="2" t="s">
        <v>52</v>
      </c>
      <c r="G2066" s="2">
        <f t="shared" ref="G2066" si="3576" xml:space="preserve"> $B$6</f>
        <v>1</v>
      </c>
      <c r="H2066" s="2">
        <f t="shared" ref="H2066" si="3577" xml:space="preserve"> $C$6</f>
        <v>0</v>
      </c>
      <c r="I2066" s="2">
        <f xml:space="preserve"> (I2065 + $B$11 * AE2065 + $D$11 * AN2065)</f>
        <v>227.09001643792135</v>
      </c>
      <c r="J2066" s="2">
        <f xml:space="preserve"> (J2065 + $B$11 * AF2065 + $D$11 * AO2065)</f>
        <v>119.68529934930238</v>
      </c>
      <c r="K2066" s="2">
        <f xml:space="preserve"> (K2065 + $B$11 * AG2065 + $D$11 * AP2065)</f>
        <v>-392.0650437789788</v>
      </c>
      <c r="L2066" s="2">
        <f t="shared" si="3479"/>
        <v>346.77531578722375</v>
      </c>
      <c r="M2066" s="2">
        <f t="shared" si="3555"/>
        <v>1</v>
      </c>
      <c r="N2066" s="2">
        <f xml:space="preserve"> (N2065 + $B$11 * AH2065 + $D$11 * AQ2065)</f>
        <v>227.09001643792135</v>
      </c>
      <c r="O2066" s="2">
        <f xml:space="preserve"> (O2065 + $B$11 * AI2065 + $D$11 * AR2065)</f>
        <v>119.68529934930238</v>
      </c>
      <c r="P2066" s="2">
        <f xml:space="preserve"> (P2065 + $B$11 * AJ2065 + $D$11 * AS2065)</f>
        <v>-392.0650437789788</v>
      </c>
      <c r="Q2066" s="2">
        <f t="shared" si="3480"/>
        <v>346.77531578722375</v>
      </c>
      <c r="R2066" s="2">
        <f t="shared" si="3556"/>
        <v>1</v>
      </c>
      <c r="S2066" s="6">
        <f t="shared" si="3557"/>
        <v>400.99519959445303</v>
      </c>
      <c r="T2066" s="2">
        <f xml:space="preserve"> (T2065 + $B$11 * AL2065 + $D$11 * AU2065)</f>
        <v>-472.48481579326676</v>
      </c>
      <c r="U2066" s="2">
        <f xml:space="preserve"> (U2065 + $B$11 * AM2065 + $D$11 * AV2065)</f>
        <v>-472.48481579326676</v>
      </c>
      <c r="V2066" s="2">
        <f t="shared" si="3551"/>
        <v>-543.97443199208055</v>
      </c>
      <c r="W2066" s="2">
        <f t="shared" si="3558"/>
        <v>5.6872967507592336E-237</v>
      </c>
      <c r="X2066" s="2">
        <f xml:space="preserve"> ($D$6 - W2066)</f>
        <v>-5.6872967507592336E-237</v>
      </c>
      <c r="Y2066" s="17"/>
      <c r="Z2066" s="17"/>
      <c r="AB2066" s="2">
        <f xml:space="preserve"> M2066 * (1 - M2066) * (AD2066 * T2066)</f>
        <v>0</v>
      </c>
      <c r="AC2066" s="2">
        <f xml:space="preserve"> R2066 * (1 - R2066) * (AD2066 * U2066)</f>
        <v>0</v>
      </c>
      <c r="AD2066" s="2">
        <f xml:space="preserve"> (X2066 * (1 - W2066) * W2066)</f>
        <v>0</v>
      </c>
      <c r="AE2066" s="2">
        <f t="shared" ref="AE2066:AE2129" si="3578" xml:space="preserve"> (AB2066)</f>
        <v>0</v>
      </c>
      <c r="AF2066" s="2">
        <f xml:space="preserve"> (G2066 * AB2066)</f>
        <v>0</v>
      </c>
      <c r="AG2066" s="2">
        <f xml:space="preserve"> (H2066 * AB2066)</f>
        <v>0</v>
      </c>
      <c r="AH2066" s="2">
        <f t="shared" ref="AH2066:AH2129" si="3579" xml:space="preserve"> (AC2066)</f>
        <v>0</v>
      </c>
      <c r="AI2066" s="2">
        <f xml:space="preserve"> (G2066 * AC2066)</f>
        <v>0</v>
      </c>
      <c r="AJ2066" s="2">
        <f xml:space="preserve"> (H2066 * AC2066)</f>
        <v>0</v>
      </c>
      <c r="AK2066" s="6">
        <f t="shared" si="3552"/>
        <v>0</v>
      </c>
      <c r="AL2066" s="2">
        <f xml:space="preserve"> (M2066 * AD2066)</f>
        <v>0</v>
      </c>
      <c r="AM2066" s="2">
        <f xml:space="preserve"> (R2066 * AD2066)</f>
        <v>0</v>
      </c>
      <c r="AN2066" s="2">
        <f xml:space="preserve"> (I2066 - I2065)</f>
        <v>0.11267505162848579</v>
      </c>
      <c r="AO2066" s="2">
        <f xml:space="preserve"> (J2066 - J2065)</f>
        <v>5.9295997725811844E-2</v>
      </c>
      <c r="AP2066" s="2">
        <f xml:space="preserve"> (K2066 - K2065)</f>
        <v>-0.19324467106849852</v>
      </c>
      <c r="AQ2066" s="2">
        <f xml:space="preserve"> (N2066 - N2065)</f>
        <v>0.11267505162848579</v>
      </c>
      <c r="AR2066" s="2">
        <f xml:space="preserve"> (O2066 - O2065)</f>
        <v>5.9295997725811844E-2</v>
      </c>
      <c r="AS2066" s="2">
        <f xml:space="preserve"> (P2066 - P2065)</f>
        <v>-0.19324467106849852</v>
      </c>
      <c r="AT2066" s="6">
        <f t="shared" si="3559"/>
        <v>0.19873538305012062</v>
      </c>
      <c r="AU2066" s="2">
        <f xml:space="preserve"> (T2066 - T2065)</f>
        <v>-0.23273875137289224</v>
      </c>
      <c r="AV2066" s="2">
        <f xml:space="preserve"> (U2066 - U2065)</f>
        <v>-0.23273875137289224</v>
      </c>
    </row>
    <row r="2067" spans="6:48" x14ac:dyDescent="0.25">
      <c r="F2067" s="2" t="s">
        <v>53</v>
      </c>
      <c r="G2067" s="2">
        <f t="shared" ref="G2067" si="3580" xml:space="preserve"> $B$7</f>
        <v>0</v>
      </c>
      <c r="H2067" s="2">
        <f t="shared" ref="H2067" si="3581" xml:space="preserve"> $C$7</f>
        <v>1</v>
      </c>
      <c r="I2067" s="2">
        <f xml:space="preserve"> (I2066 + $B$11 * AE2066 + $D$11 * AN2066)</f>
        <v>227.20269148954984</v>
      </c>
      <c r="J2067" s="2">
        <f xml:space="preserve"> (J2066 + $B$11 * AF2066 + $D$11 * AO2066)</f>
        <v>119.74459534702819</v>
      </c>
      <c r="K2067" s="2">
        <f xml:space="preserve"> (K2066 + $B$11 * AG2066 + $D$11 * AP2066)</f>
        <v>-392.2582884500473</v>
      </c>
      <c r="L2067" s="2">
        <f t="shared" si="3479"/>
        <v>-165.05559696049747</v>
      </c>
      <c r="M2067" s="2">
        <f t="shared" si="3555"/>
        <v>2.0761801418582131E-72</v>
      </c>
      <c r="N2067" s="2">
        <f xml:space="preserve"> (N2066 + $B$11 * AH2066 + $D$11 * AQ2066)</f>
        <v>227.20269148954984</v>
      </c>
      <c r="O2067" s="2">
        <f xml:space="preserve"> (O2066 + $B$11 * AI2066 + $D$11 * AR2066)</f>
        <v>119.74459534702819</v>
      </c>
      <c r="P2067" s="2">
        <f xml:space="preserve"> (P2066 + $B$11 * AJ2066 + $D$11 * AS2066)</f>
        <v>-392.2582884500473</v>
      </c>
      <c r="Q2067" s="2">
        <f t="shared" si="3480"/>
        <v>-165.05559696049747</v>
      </c>
      <c r="R2067" s="2">
        <f t="shared" si="3556"/>
        <v>2.0761801418582131E-72</v>
      </c>
      <c r="S2067" s="6">
        <f t="shared" si="3557"/>
        <v>401.19393497750315</v>
      </c>
      <c r="T2067" s="2">
        <f xml:space="preserve"> (T2066 + $B$11 * AL2066 + $D$11 * AU2066)</f>
        <v>-472.71755454463965</v>
      </c>
      <c r="U2067" s="2">
        <f xml:space="preserve"> (U2066 + $B$11 * AM2066 + $D$11 * AV2066)</f>
        <v>-472.71755454463965</v>
      </c>
      <c r="V2067" s="2">
        <f t="shared" si="3551"/>
        <v>401.19393497750315</v>
      </c>
      <c r="W2067" s="2">
        <f t="shared" si="3558"/>
        <v>1</v>
      </c>
      <c r="X2067" s="2">
        <f xml:space="preserve"> ($D$7 - W2067)</f>
        <v>0</v>
      </c>
      <c r="Y2067" s="17"/>
      <c r="Z2067" s="17"/>
      <c r="AB2067" s="2">
        <f xml:space="preserve"> M2067 * (1 - M2067) * (AD2067 * T2067)</f>
        <v>0</v>
      </c>
      <c r="AC2067" s="2">
        <f xml:space="preserve"> R2067 * (1 - R2067) * (AD2067 * U2067)</f>
        <v>0</v>
      </c>
      <c r="AD2067" s="2">
        <f xml:space="preserve"> (X2067 * (1 - W2067) * W2067)</f>
        <v>0</v>
      </c>
      <c r="AE2067" s="2">
        <f t="shared" si="3578"/>
        <v>0</v>
      </c>
      <c r="AF2067" s="2">
        <f xml:space="preserve"> (G2067 * AB2067)</f>
        <v>0</v>
      </c>
      <c r="AG2067" s="2">
        <f xml:space="preserve"> (H2067 * AB2067)</f>
        <v>0</v>
      </c>
      <c r="AH2067" s="2">
        <f t="shared" si="3579"/>
        <v>0</v>
      </c>
      <c r="AI2067" s="2">
        <f xml:space="preserve"> (G2067 * AC2067)</f>
        <v>0</v>
      </c>
      <c r="AJ2067" s="2">
        <f xml:space="preserve"> (H2067 * AC2067)</f>
        <v>0</v>
      </c>
      <c r="AK2067" s="6">
        <f t="shared" si="3552"/>
        <v>0</v>
      </c>
      <c r="AL2067" s="2">
        <f xml:space="preserve"> (M2067 * AD2067)</f>
        <v>0</v>
      </c>
      <c r="AM2067" s="2">
        <f xml:space="preserve"> (R2067 * AD2067)</f>
        <v>0</v>
      </c>
      <c r="AN2067" s="2">
        <f xml:space="preserve"> (I2067 - I2066)</f>
        <v>0.11267505162848579</v>
      </c>
      <c r="AO2067" s="2">
        <f xml:space="preserve"> (J2067 - J2066)</f>
        <v>5.9295997725811844E-2</v>
      </c>
      <c r="AP2067" s="2">
        <f xml:space="preserve"> (K2067 - K2066)</f>
        <v>-0.19324467106849852</v>
      </c>
      <c r="AQ2067" s="2">
        <f xml:space="preserve"> (N2067 - N2066)</f>
        <v>0.11267505162848579</v>
      </c>
      <c r="AR2067" s="2">
        <f xml:space="preserve"> (O2067 - O2066)</f>
        <v>5.9295997725811844E-2</v>
      </c>
      <c r="AS2067" s="2">
        <f xml:space="preserve"> (P2067 - P2066)</f>
        <v>-0.19324467106849852</v>
      </c>
      <c r="AT2067" s="6">
        <f t="shared" si="3559"/>
        <v>0.19873538305012062</v>
      </c>
      <c r="AU2067" s="2">
        <f xml:space="preserve"> (T2067 - T2066)</f>
        <v>-0.23273875137289224</v>
      </c>
      <c r="AV2067" s="2">
        <f xml:space="preserve"> (U2067 - U2066)</f>
        <v>-0.23273875137289224</v>
      </c>
    </row>
    <row r="2068" spans="6:48" x14ac:dyDescent="0.25">
      <c r="F2068" s="2" t="s">
        <v>54</v>
      </c>
      <c r="G2068" s="2">
        <f t="shared" ref="G2068" si="3582" xml:space="preserve"> $B$8</f>
        <v>1</v>
      </c>
      <c r="H2068" s="2">
        <f t="shared" ref="H2068" si="3583" xml:space="preserve"> $C$8</f>
        <v>1</v>
      </c>
      <c r="I2068" s="2">
        <f xml:space="preserve"> (I2067 + $B$11 * AE2067 + $D$11 * AN2067)</f>
        <v>227.31536654117832</v>
      </c>
      <c r="J2068" s="2">
        <f xml:space="preserve"> (J2067 + $B$11 * AF2067 + $D$11 * AO2067)</f>
        <v>119.80389134475401</v>
      </c>
      <c r="K2068" s="2">
        <f xml:space="preserve"> (K2067 + $B$11 * AG2067 + $D$11 * AP2067)</f>
        <v>-392.4515331211158</v>
      </c>
      <c r="L2068" s="2">
        <f t="shared" si="3479"/>
        <v>-45.332275235183488</v>
      </c>
      <c r="M2068" s="2">
        <f t="shared" si="3555"/>
        <v>2.053255587022529E-20</v>
      </c>
      <c r="N2068" s="2">
        <f xml:space="preserve"> (N2067 + $B$11 * AH2067 + $D$11 * AQ2067)</f>
        <v>227.31536654117832</v>
      </c>
      <c r="O2068" s="2">
        <f xml:space="preserve"> (O2067 + $B$11 * AI2067 + $D$11 * AR2067)</f>
        <v>119.80389134475401</v>
      </c>
      <c r="P2068" s="2">
        <f xml:space="preserve"> (P2067 + $B$11 * AJ2067 + $D$11 * AS2067)</f>
        <v>-392.4515331211158</v>
      </c>
      <c r="Q2068" s="2">
        <f t="shared" si="3480"/>
        <v>-45.332275235183488</v>
      </c>
      <c r="R2068" s="2">
        <f t="shared" si="3556"/>
        <v>2.053255587022529E-20</v>
      </c>
      <c r="S2068" s="6">
        <f t="shared" si="3557"/>
        <v>401.39267036055327</v>
      </c>
      <c r="T2068" s="2">
        <f xml:space="preserve"> (T2067 + $B$11 * AL2067 + $D$11 * AU2067)</f>
        <v>-472.95029329601255</v>
      </c>
      <c r="U2068" s="2">
        <f xml:space="preserve"> (U2067 + $B$11 * AM2067 + $D$11 * AV2067)</f>
        <v>-472.95029329601255</v>
      </c>
      <c r="V2068" s="2">
        <f t="shared" si="3551"/>
        <v>401.39267036055327</v>
      </c>
      <c r="W2068" s="2">
        <f t="shared" si="3558"/>
        <v>1</v>
      </c>
      <c r="X2068" s="2">
        <f xml:space="preserve"> ($D$8 - W2068)</f>
        <v>0</v>
      </c>
      <c r="Y2068" s="18"/>
      <c r="Z2068" s="18"/>
      <c r="AB2068" s="2">
        <f xml:space="preserve"> M2068 * (1 - M2068) * (AD2068 * T2068)</f>
        <v>0</v>
      </c>
      <c r="AC2068" s="2">
        <f xml:space="preserve"> R2068 * (1 - R2068) * (AD2068 * U2068)</f>
        <v>0</v>
      </c>
      <c r="AD2068" s="2">
        <f xml:space="preserve"> (X2068 * (1 - W2068) * W2068)</f>
        <v>0</v>
      </c>
      <c r="AE2068" s="2">
        <f t="shared" si="3578"/>
        <v>0</v>
      </c>
      <c r="AF2068" s="2">
        <f xml:space="preserve"> (G2068 * AB2068)</f>
        <v>0</v>
      </c>
      <c r="AG2068" s="2">
        <f xml:space="preserve"> (H2068 * AB2068)</f>
        <v>0</v>
      </c>
      <c r="AH2068" s="2">
        <f t="shared" si="3579"/>
        <v>0</v>
      </c>
      <c r="AI2068" s="2">
        <f xml:space="preserve"> (G2068 * AC2068)</f>
        <v>0</v>
      </c>
      <c r="AJ2068" s="2">
        <f xml:space="preserve"> (H2068 * AC2068)</f>
        <v>0</v>
      </c>
      <c r="AK2068" s="6">
        <f t="shared" si="3552"/>
        <v>0</v>
      </c>
      <c r="AL2068" s="2">
        <f xml:space="preserve"> (M2068 * AD2068)</f>
        <v>0</v>
      </c>
      <c r="AM2068" s="2">
        <f xml:space="preserve"> (R2068 * AD2068)</f>
        <v>0</v>
      </c>
      <c r="AN2068" s="2">
        <f xml:space="preserve"> (I2068 - I2067)</f>
        <v>0.11267505162848579</v>
      </c>
      <c r="AO2068" s="2">
        <f xml:space="preserve"> (J2068 - J2067)</f>
        <v>5.9295997725811844E-2</v>
      </c>
      <c r="AP2068" s="2">
        <f xml:space="preserve"> (K2068 - K2067)</f>
        <v>-0.19324467106849852</v>
      </c>
      <c r="AQ2068" s="2">
        <f xml:space="preserve"> (N2068 - N2067)</f>
        <v>0.11267505162848579</v>
      </c>
      <c r="AR2068" s="2">
        <f xml:space="preserve"> (O2068 - O2067)</f>
        <v>5.9295997725811844E-2</v>
      </c>
      <c r="AS2068" s="2">
        <f xml:space="preserve"> (P2068 - P2067)</f>
        <v>-0.19324467106849852</v>
      </c>
      <c r="AT2068" s="6">
        <f t="shared" si="3559"/>
        <v>0.19873538305012062</v>
      </c>
      <c r="AU2068" s="2">
        <f xml:space="preserve"> (T2068 - T2067)</f>
        <v>-0.23273875137289224</v>
      </c>
      <c r="AV2068" s="2">
        <f xml:space="preserve"> (U2068 - U2067)</f>
        <v>-0.23273875137289224</v>
      </c>
    </row>
    <row r="2069" spans="6:48" x14ac:dyDescent="0.25">
      <c r="F2069" s="8" t="s">
        <v>51</v>
      </c>
      <c r="G2069" s="8">
        <f t="shared" ref="G2069:G2125" si="3584" xml:space="preserve"> $B$5</f>
        <v>0</v>
      </c>
      <c r="H2069" s="8">
        <f t="shared" ref="H2069:H2125" si="3585" xml:space="preserve"> $C$5</f>
        <v>0</v>
      </c>
      <c r="I2069" s="8">
        <f xml:space="preserve"> (I2068 + $B$11 * AE2068 + $D$11 * AN2068)</f>
        <v>227.42804159280681</v>
      </c>
      <c r="J2069" s="8">
        <f xml:space="preserve"> (J2068 + $B$11 * AF2068 + $D$11 * AO2068)</f>
        <v>119.86318734247982</v>
      </c>
      <c r="K2069" s="8">
        <f xml:space="preserve"> (K2068 + $B$11 * AG2068 + $D$11 * AP2068)</f>
        <v>-392.6447777921843</v>
      </c>
      <c r="L2069" s="8">
        <f t="shared" si="3479"/>
        <v>227.42804159280681</v>
      </c>
      <c r="M2069" s="8">
        <f t="shared" si="3555"/>
        <v>1</v>
      </c>
      <c r="N2069" s="8">
        <f xml:space="preserve"> (N2068 + $B$11 * AH2068 + $D$11 * AQ2068)</f>
        <v>227.42804159280681</v>
      </c>
      <c r="O2069" s="8">
        <f xml:space="preserve"> (O2068 + $B$11 * AI2068 + $D$11 * AR2068)</f>
        <v>119.86318734247982</v>
      </c>
      <c r="P2069" s="8">
        <f xml:space="preserve"> (P2068 + $B$11 * AJ2068 + $D$11 * AS2068)</f>
        <v>-392.6447777921843</v>
      </c>
      <c r="Q2069" s="8">
        <f t="shared" si="3480"/>
        <v>227.42804159280681</v>
      </c>
      <c r="R2069" s="8">
        <f t="shared" si="3556"/>
        <v>1</v>
      </c>
      <c r="S2069" s="5">
        <f t="shared" si="3557"/>
        <v>401.59140574360339</v>
      </c>
      <c r="T2069" s="8">
        <f xml:space="preserve"> (T2068 + $B$11 * AL2068 + $D$11 * AU2068)</f>
        <v>-473.18303204738544</v>
      </c>
      <c r="U2069" s="8">
        <f xml:space="preserve"> (U2068 + $B$11 * AM2068 + $D$11 * AV2068)</f>
        <v>-473.18303204738544</v>
      </c>
      <c r="V2069" s="8">
        <f t="shared" si="3551"/>
        <v>-544.77465835116755</v>
      </c>
      <c r="W2069" s="8">
        <f t="shared" si="3558"/>
        <v>2.5548887698973756E-237</v>
      </c>
      <c r="X2069" s="8">
        <f xml:space="preserve"> ($D$5 - W2069)</f>
        <v>-2.5548887698973756E-237</v>
      </c>
      <c r="Y2069" s="13">
        <f xml:space="preserve"> SUM(SUMIF(X2069:X2072, {"&gt;0","&lt;0"}) * {1,-1}) / 4</f>
        <v>1.1279007086395578E-237</v>
      </c>
      <c r="Z2069" s="13" t="s">
        <v>573</v>
      </c>
      <c r="AB2069" s="8">
        <f xml:space="preserve"> M2069 * (1 - M2069) * (AD2069 * T2069)</f>
        <v>0</v>
      </c>
      <c r="AC2069" s="8">
        <f xml:space="preserve"> R2069 * (1 - R2069) * (AD2069 * U2069)</f>
        <v>0</v>
      </c>
      <c r="AD2069" s="8">
        <f xml:space="preserve"> (X2069 * (1 - W2069) * W2069)</f>
        <v>0</v>
      </c>
      <c r="AE2069" s="8">
        <f t="shared" si="3578"/>
        <v>0</v>
      </c>
      <c r="AF2069" s="8">
        <f xml:space="preserve"> (G2069 * AB2069)</f>
        <v>0</v>
      </c>
      <c r="AG2069" s="8">
        <f xml:space="preserve"> (H2069 * AB2069)</f>
        <v>0</v>
      </c>
      <c r="AH2069" s="8">
        <f t="shared" si="3579"/>
        <v>0</v>
      </c>
      <c r="AI2069" s="8">
        <f xml:space="preserve"> (G2069 * AC2069)</f>
        <v>0</v>
      </c>
      <c r="AJ2069" s="8">
        <f xml:space="preserve"> (H2069 * AC2069)</f>
        <v>0</v>
      </c>
      <c r="AK2069" s="5">
        <f t="shared" si="3552"/>
        <v>0</v>
      </c>
      <c r="AL2069" s="8">
        <f xml:space="preserve"> (M2069 * AD2069)</f>
        <v>0</v>
      </c>
      <c r="AM2069" s="8">
        <f xml:space="preserve"> (R2069 * AD2069)</f>
        <v>0</v>
      </c>
      <c r="AN2069" s="8">
        <f xml:space="preserve"> (I2069 - I2068)</f>
        <v>0.11267505162848579</v>
      </c>
      <c r="AO2069" s="8">
        <f xml:space="preserve"> (J2069 - J2068)</f>
        <v>5.9295997725811844E-2</v>
      </c>
      <c r="AP2069" s="8">
        <f xml:space="preserve"> (K2069 - K2068)</f>
        <v>-0.19324467106849852</v>
      </c>
      <c r="AQ2069" s="8">
        <f xml:space="preserve"> (N2069 - N2068)</f>
        <v>0.11267505162848579</v>
      </c>
      <c r="AR2069" s="8">
        <f xml:space="preserve"> (O2069 - O2068)</f>
        <v>5.9295997725811844E-2</v>
      </c>
      <c r="AS2069" s="8">
        <f xml:space="preserve"> (P2069 - P2068)</f>
        <v>-0.19324467106849852</v>
      </c>
      <c r="AT2069" s="5">
        <f t="shared" si="3559"/>
        <v>0.19873538305012062</v>
      </c>
      <c r="AU2069" s="8">
        <f xml:space="preserve"> (T2069 - T2068)</f>
        <v>-0.23273875137289224</v>
      </c>
      <c r="AV2069" s="8">
        <f xml:space="preserve"> (U2069 - U2068)</f>
        <v>-0.23273875137289224</v>
      </c>
    </row>
    <row r="2070" spans="6:48" x14ac:dyDescent="0.25">
      <c r="F2070" s="8" t="s">
        <v>52</v>
      </c>
      <c r="G2070" s="8">
        <f t="shared" ref="G2070" si="3586" xml:space="preserve"> $B$6</f>
        <v>1</v>
      </c>
      <c r="H2070" s="8">
        <f t="shared" ref="H2070" si="3587" xml:space="preserve"> $C$6</f>
        <v>0</v>
      </c>
      <c r="I2070" s="8">
        <f xml:space="preserve"> (I2069 + $B$11 * AE2069 + $D$11 * AN2069)</f>
        <v>227.54071664443529</v>
      </c>
      <c r="J2070" s="8">
        <f xml:space="preserve"> (J2069 + $B$11 * AF2069 + $D$11 * AO2069)</f>
        <v>119.92248334020563</v>
      </c>
      <c r="K2070" s="8">
        <f xml:space="preserve"> (K2069 + $B$11 * AG2069 + $D$11 * AP2069)</f>
        <v>-392.8380224632528</v>
      </c>
      <c r="L2070" s="8">
        <f t="shared" si="3479"/>
        <v>347.46319998464094</v>
      </c>
      <c r="M2070" s="8">
        <f t="shared" si="3555"/>
        <v>1</v>
      </c>
      <c r="N2070" s="8">
        <f xml:space="preserve"> (N2069 + $B$11 * AH2069 + $D$11 * AQ2069)</f>
        <v>227.54071664443529</v>
      </c>
      <c r="O2070" s="8">
        <f xml:space="preserve"> (O2069 + $B$11 * AI2069 + $D$11 * AR2069)</f>
        <v>119.92248334020563</v>
      </c>
      <c r="P2070" s="8">
        <f xml:space="preserve"> (P2069 + $B$11 * AJ2069 + $D$11 * AS2069)</f>
        <v>-392.8380224632528</v>
      </c>
      <c r="Q2070" s="8">
        <f t="shared" si="3480"/>
        <v>347.46319998464094</v>
      </c>
      <c r="R2070" s="8">
        <f t="shared" si="3556"/>
        <v>1</v>
      </c>
      <c r="S2070" s="5">
        <f t="shared" si="3557"/>
        <v>401.79014112665351</v>
      </c>
      <c r="T2070" s="8">
        <f xml:space="preserve"> (T2069 + $B$11 * AL2069 + $D$11 * AU2069)</f>
        <v>-473.41577079875833</v>
      </c>
      <c r="U2070" s="8">
        <f xml:space="preserve"> (U2069 + $B$11 * AM2069 + $D$11 * AV2069)</f>
        <v>-473.41577079875833</v>
      </c>
      <c r="V2070" s="8">
        <f t="shared" si="3551"/>
        <v>-545.04140047086321</v>
      </c>
      <c r="W2070" s="8">
        <f t="shared" si="3558"/>
        <v>1.9567140646608552E-237</v>
      </c>
      <c r="X2070" s="8">
        <f xml:space="preserve"> ($D$6 - W2070)</f>
        <v>-1.9567140646608552E-237</v>
      </c>
      <c r="Y2070" s="14"/>
      <c r="Z2070" s="14"/>
      <c r="AB2070" s="8">
        <f xml:space="preserve"> M2070 * (1 - M2070) * (AD2070 * T2070)</f>
        <v>0</v>
      </c>
      <c r="AC2070" s="8">
        <f xml:space="preserve"> R2070 * (1 - R2070) * (AD2070 * U2070)</f>
        <v>0</v>
      </c>
      <c r="AD2070" s="8">
        <f xml:space="preserve"> (X2070 * (1 - W2070) * W2070)</f>
        <v>0</v>
      </c>
      <c r="AE2070" s="8">
        <f t="shared" si="3578"/>
        <v>0</v>
      </c>
      <c r="AF2070" s="8">
        <f xml:space="preserve"> (G2070 * AB2070)</f>
        <v>0</v>
      </c>
      <c r="AG2070" s="8">
        <f xml:space="preserve"> (H2070 * AB2070)</f>
        <v>0</v>
      </c>
      <c r="AH2070" s="8">
        <f t="shared" si="3579"/>
        <v>0</v>
      </c>
      <c r="AI2070" s="8">
        <f xml:space="preserve"> (G2070 * AC2070)</f>
        <v>0</v>
      </c>
      <c r="AJ2070" s="8">
        <f xml:space="preserve"> (H2070 * AC2070)</f>
        <v>0</v>
      </c>
      <c r="AK2070" s="5">
        <f t="shared" si="3552"/>
        <v>0</v>
      </c>
      <c r="AL2070" s="8">
        <f xml:space="preserve"> (M2070 * AD2070)</f>
        <v>0</v>
      </c>
      <c r="AM2070" s="8">
        <f xml:space="preserve"> (R2070 * AD2070)</f>
        <v>0</v>
      </c>
      <c r="AN2070" s="8">
        <f xml:space="preserve"> (I2070 - I2069)</f>
        <v>0.11267505162848579</v>
      </c>
      <c r="AO2070" s="8">
        <f xml:space="preserve"> (J2070 - J2069)</f>
        <v>5.9295997725811844E-2</v>
      </c>
      <c r="AP2070" s="8">
        <f xml:space="preserve"> (K2070 - K2069)</f>
        <v>-0.19324467106849852</v>
      </c>
      <c r="AQ2070" s="8">
        <f xml:space="preserve"> (N2070 - N2069)</f>
        <v>0.11267505162848579</v>
      </c>
      <c r="AR2070" s="8">
        <f xml:space="preserve"> (O2070 - O2069)</f>
        <v>5.9295997725811844E-2</v>
      </c>
      <c r="AS2070" s="8">
        <f xml:space="preserve"> (P2070 - P2069)</f>
        <v>-0.19324467106849852</v>
      </c>
      <c r="AT2070" s="5">
        <f t="shared" si="3559"/>
        <v>0.19873538305012062</v>
      </c>
      <c r="AU2070" s="8">
        <f xml:space="preserve"> (T2070 - T2069)</f>
        <v>-0.23273875137289224</v>
      </c>
      <c r="AV2070" s="8">
        <f xml:space="preserve"> (U2070 - U2069)</f>
        <v>-0.23273875137289224</v>
      </c>
    </row>
    <row r="2071" spans="6:48" x14ac:dyDescent="0.25">
      <c r="F2071" s="8" t="s">
        <v>53</v>
      </c>
      <c r="G2071" s="8">
        <f t="shared" ref="G2071" si="3588" xml:space="preserve"> $B$7</f>
        <v>0</v>
      </c>
      <c r="H2071" s="8">
        <f t="shared" ref="H2071" si="3589" xml:space="preserve"> $C$7</f>
        <v>1</v>
      </c>
      <c r="I2071" s="8">
        <f xml:space="preserve"> (I2070 + $B$11 * AE2070 + $D$11 * AN2070)</f>
        <v>227.65339169606378</v>
      </c>
      <c r="J2071" s="8">
        <f xml:space="preserve"> (J2070 + $B$11 * AF2070 + $D$11 * AO2070)</f>
        <v>119.98177933793144</v>
      </c>
      <c r="K2071" s="8">
        <f xml:space="preserve"> (K2070 + $B$11 * AG2070 + $D$11 * AP2070)</f>
        <v>-393.0312671343213</v>
      </c>
      <c r="L2071" s="8">
        <f t="shared" ref="L2071:L2134" si="3590" xml:space="preserve"> ($D$14 * I2071) + (G2071 * J2071) + (H2071 * K2071)</f>
        <v>-165.37787543825752</v>
      </c>
      <c r="M2071" s="8">
        <f t="shared" si="3555"/>
        <v>1.5041850511896838E-72</v>
      </c>
      <c r="N2071" s="8">
        <f xml:space="preserve"> (N2070 + $B$11 * AH2070 + $D$11 * AQ2070)</f>
        <v>227.65339169606378</v>
      </c>
      <c r="O2071" s="8">
        <f xml:space="preserve"> (O2070 + $B$11 * AI2070 + $D$11 * AR2070)</f>
        <v>119.98177933793144</v>
      </c>
      <c r="P2071" s="8">
        <f xml:space="preserve"> (P2070 + $B$11 * AJ2070 + $D$11 * AS2070)</f>
        <v>-393.0312671343213</v>
      </c>
      <c r="Q2071" s="8">
        <f t="shared" ref="Q2071:Q2134" si="3591" xml:space="preserve"> ($D$14 * N2071) + (G2071 * O2071) + (H2071 * P2071)</f>
        <v>-165.37787543825752</v>
      </c>
      <c r="R2071" s="8">
        <f t="shared" si="3556"/>
        <v>1.5041850511896838E-72</v>
      </c>
      <c r="S2071" s="5">
        <f t="shared" si="3557"/>
        <v>401.98887650970363</v>
      </c>
      <c r="T2071" s="8">
        <f xml:space="preserve"> (T2070 + $B$11 * AL2070 + $D$11 * AU2070)</f>
        <v>-473.64850955013122</v>
      </c>
      <c r="U2071" s="8">
        <f xml:space="preserve"> (U2070 + $B$11 * AM2070 + $D$11 * AV2070)</f>
        <v>-473.64850955013122</v>
      </c>
      <c r="V2071" s="8">
        <f t="shared" si="3551"/>
        <v>401.98887650970363</v>
      </c>
      <c r="W2071" s="8">
        <f t="shared" si="3558"/>
        <v>1</v>
      </c>
      <c r="X2071" s="8">
        <f xml:space="preserve"> ($D$7 - W2071)</f>
        <v>0</v>
      </c>
      <c r="Y2071" s="14"/>
      <c r="Z2071" s="14"/>
      <c r="AB2071" s="8">
        <f xml:space="preserve"> M2071 * (1 - M2071) * (AD2071 * T2071)</f>
        <v>0</v>
      </c>
      <c r="AC2071" s="8">
        <f xml:space="preserve"> R2071 * (1 - R2071) * (AD2071 * U2071)</f>
        <v>0</v>
      </c>
      <c r="AD2071" s="8">
        <f xml:space="preserve"> (X2071 * (1 - W2071) * W2071)</f>
        <v>0</v>
      </c>
      <c r="AE2071" s="8">
        <f t="shared" si="3578"/>
        <v>0</v>
      </c>
      <c r="AF2071" s="8">
        <f xml:space="preserve"> (G2071 * AB2071)</f>
        <v>0</v>
      </c>
      <c r="AG2071" s="8">
        <f xml:space="preserve"> (H2071 * AB2071)</f>
        <v>0</v>
      </c>
      <c r="AH2071" s="8">
        <f t="shared" si="3579"/>
        <v>0</v>
      </c>
      <c r="AI2071" s="8">
        <f xml:space="preserve"> (G2071 * AC2071)</f>
        <v>0</v>
      </c>
      <c r="AJ2071" s="8">
        <f xml:space="preserve"> (H2071 * AC2071)</f>
        <v>0</v>
      </c>
      <c r="AK2071" s="5">
        <f t="shared" si="3552"/>
        <v>0</v>
      </c>
      <c r="AL2071" s="8">
        <f xml:space="preserve"> (M2071 * AD2071)</f>
        <v>0</v>
      </c>
      <c r="AM2071" s="8">
        <f xml:space="preserve"> (R2071 * AD2071)</f>
        <v>0</v>
      </c>
      <c r="AN2071" s="8">
        <f xml:space="preserve"> (I2071 - I2070)</f>
        <v>0.11267505162848579</v>
      </c>
      <c r="AO2071" s="8">
        <f xml:space="preserve"> (J2071 - J2070)</f>
        <v>5.9295997725811844E-2</v>
      </c>
      <c r="AP2071" s="8">
        <f xml:space="preserve"> (K2071 - K2070)</f>
        <v>-0.19324467106849852</v>
      </c>
      <c r="AQ2071" s="8">
        <f xml:space="preserve"> (N2071 - N2070)</f>
        <v>0.11267505162848579</v>
      </c>
      <c r="AR2071" s="8">
        <f xml:space="preserve"> (O2071 - O2070)</f>
        <v>5.9295997725811844E-2</v>
      </c>
      <c r="AS2071" s="8">
        <f xml:space="preserve"> (P2071 - P2070)</f>
        <v>-0.19324467106849852</v>
      </c>
      <c r="AT2071" s="5">
        <f t="shared" si="3559"/>
        <v>0.19873538305012062</v>
      </c>
      <c r="AU2071" s="8">
        <f xml:space="preserve"> (T2071 - T2070)</f>
        <v>-0.23273875137289224</v>
      </c>
      <c r="AV2071" s="8">
        <f xml:space="preserve"> (U2071 - U2070)</f>
        <v>-0.23273875137289224</v>
      </c>
    </row>
    <row r="2072" spans="6:48" x14ac:dyDescent="0.25">
      <c r="F2072" s="8" t="s">
        <v>54</v>
      </c>
      <c r="G2072" s="8">
        <f t="shared" ref="G2072" si="3592" xml:space="preserve"> $B$8</f>
        <v>1</v>
      </c>
      <c r="H2072" s="8">
        <f t="shared" ref="H2072" si="3593" xml:space="preserve"> $C$8</f>
        <v>1</v>
      </c>
      <c r="I2072" s="8">
        <f xml:space="preserve"> (I2071 + $B$11 * AE2071 + $D$11 * AN2071)</f>
        <v>227.76606674769226</v>
      </c>
      <c r="J2072" s="8">
        <f xml:space="preserve"> (J2071 + $B$11 * AF2071 + $D$11 * AO2071)</f>
        <v>120.04107533565725</v>
      </c>
      <c r="K2072" s="8">
        <f xml:space="preserve"> (K2071 + $B$11 * AG2071 + $D$11 * AP2071)</f>
        <v>-393.2245118053898</v>
      </c>
      <c r="L2072" s="8">
        <f t="shared" si="3590"/>
        <v>-45.417369722040291</v>
      </c>
      <c r="M2072" s="8">
        <f t="shared" si="3555"/>
        <v>1.8857622915264264E-20</v>
      </c>
      <c r="N2072" s="8">
        <f xml:space="preserve"> (N2071 + $B$11 * AH2071 + $D$11 * AQ2071)</f>
        <v>227.76606674769226</v>
      </c>
      <c r="O2072" s="8">
        <f xml:space="preserve"> (O2071 + $B$11 * AI2071 + $D$11 * AR2071)</f>
        <v>120.04107533565725</v>
      </c>
      <c r="P2072" s="8">
        <f xml:space="preserve"> (P2071 + $B$11 * AJ2071 + $D$11 * AS2071)</f>
        <v>-393.2245118053898</v>
      </c>
      <c r="Q2072" s="8">
        <f t="shared" si="3591"/>
        <v>-45.417369722040291</v>
      </c>
      <c r="R2072" s="8">
        <f t="shared" si="3556"/>
        <v>1.8857622915264264E-20</v>
      </c>
      <c r="S2072" s="5">
        <f t="shared" si="3557"/>
        <v>402.18761189275375</v>
      </c>
      <c r="T2072" s="8">
        <f xml:space="preserve"> (T2071 + $B$11 * AL2071 + $D$11 * AU2071)</f>
        <v>-473.88124830150412</v>
      </c>
      <c r="U2072" s="8">
        <f xml:space="preserve"> (U2071 + $B$11 * AM2071 + $D$11 * AV2071)</f>
        <v>-473.88124830150412</v>
      </c>
      <c r="V2072" s="8">
        <f t="shared" si="3551"/>
        <v>402.18761189275375</v>
      </c>
      <c r="W2072" s="8">
        <f t="shared" si="3558"/>
        <v>1</v>
      </c>
      <c r="X2072" s="8">
        <f xml:space="preserve"> ($D$8 - W2072)</f>
        <v>0</v>
      </c>
      <c r="Y2072" s="15"/>
      <c r="Z2072" s="15"/>
      <c r="AB2072" s="8">
        <f xml:space="preserve"> M2072 * (1 - M2072) * (AD2072 * T2072)</f>
        <v>0</v>
      </c>
      <c r="AC2072" s="8">
        <f xml:space="preserve"> R2072 * (1 - R2072) * (AD2072 * U2072)</f>
        <v>0</v>
      </c>
      <c r="AD2072" s="8">
        <f xml:space="preserve"> (X2072 * (1 - W2072) * W2072)</f>
        <v>0</v>
      </c>
      <c r="AE2072" s="8">
        <f t="shared" si="3578"/>
        <v>0</v>
      </c>
      <c r="AF2072" s="8">
        <f xml:space="preserve"> (G2072 * AB2072)</f>
        <v>0</v>
      </c>
      <c r="AG2072" s="8">
        <f xml:space="preserve"> (H2072 * AB2072)</f>
        <v>0</v>
      </c>
      <c r="AH2072" s="8">
        <f t="shared" si="3579"/>
        <v>0</v>
      </c>
      <c r="AI2072" s="8">
        <f xml:space="preserve"> (G2072 * AC2072)</f>
        <v>0</v>
      </c>
      <c r="AJ2072" s="8">
        <f xml:space="preserve"> (H2072 * AC2072)</f>
        <v>0</v>
      </c>
      <c r="AK2072" s="5">
        <f t="shared" si="3552"/>
        <v>0</v>
      </c>
      <c r="AL2072" s="8">
        <f xml:space="preserve"> (M2072 * AD2072)</f>
        <v>0</v>
      </c>
      <c r="AM2072" s="8">
        <f xml:space="preserve"> (R2072 * AD2072)</f>
        <v>0</v>
      </c>
      <c r="AN2072" s="8">
        <f xml:space="preserve"> (I2072 - I2071)</f>
        <v>0.11267505162848579</v>
      </c>
      <c r="AO2072" s="8">
        <f xml:space="preserve"> (J2072 - J2071)</f>
        <v>5.9295997725811844E-2</v>
      </c>
      <c r="AP2072" s="8">
        <f xml:space="preserve"> (K2072 - K2071)</f>
        <v>-0.19324467106849852</v>
      </c>
      <c r="AQ2072" s="8">
        <f xml:space="preserve"> (N2072 - N2071)</f>
        <v>0.11267505162848579</v>
      </c>
      <c r="AR2072" s="8">
        <f xml:space="preserve"> (O2072 - O2071)</f>
        <v>5.9295997725811844E-2</v>
      </c>
      <c r="AS2072" s="8">
        <f xml:space="preserve"> (P2072 - P2071)</f>
        <v>-0.19324467106849852</v>
      </c>
      <c r="AT2072" s="5">
        <f t="shared" si="3559"/>
        <v>0.19873538305012062</v>
      </c>
      <c r="AU2072" s="8">
        <f xml:space="preserve"> (T2072 - T2071)</f>
        <v>-0.23273875137289224</v>
      </c>
      <c r="AV2072" s="8">
        <f xml:space="preserve"> (U2072 - U2071)</f>
        <v>-0.23273875137289224</v>
      </c>
    </row>
    <row r="2073" spans="6:48" x14ac:dyDescent="0.25">
      <c r="F2073" s="2" t="s">
        <v>51</v>
      </c>
      <c r="G2073" s="2">
        <f t="shared" si="3574"/>
        <v>0</v>
      </c>
      <c r="H2073" s="2">
        <f t="shared" si="3575"/>
        <v>0</v>
      </c>
      <c r="I2073" s="2">
        <f xml:space="preserve"> (I2072 + $B$11 * AE2072 + $D$11 * AN2072)</f>
        <v>227.87874179932075</v>
      </c>
      <c r="J2073" s="2">
        <f xml:space="preserve"> (J2072 + $B$11 * AF2072 + $D$11 * AO2072)</f>
        <v>120.10037133338307</v>
      </c>
      <c r="K2073" s="2">
        <f xml:space="preserve"> (K2072 + $B$11 * AG2072 + $D$11 * AP2072)</f>
        <v>-393.41775647645829</v>
      </c>
      <c r="L2073" s="2">
        <f t="shared" si="3590"/>
        <v>227.87874179932075</v>
      </c>
      <c r="M2073" s="2">
        <f t="shared" si="3555"/>
        <v>1</v>
      </c>
      <c r="N2073" s="2">
        <f xml:space="preserve"> (N2072 + $B$11 * AH2072 + $D$11 * AQ2072)</f>
        <v>227.87874179932075</v>
      </c>
      <c r="O2073" s="2">
        <f xml:space="preserve"> (O2072 + $B$11 * AI2072 + $D$11 * AR2072)</f>
        <v>120.10037133338307</v>
      </c>
      <c r="P2073" s="2">
        <f xml:space="preserve"> (P2072 + $B$11 * AJ2072 + $D$11 * AS2072)</f>
        <v>-393.41775647645829</v>
      </c>
      <c r="Q2073" s="2">
        <f t="shared" si="3591"/>
        <v>227.87874179932075</v>
      </c>
      <c r="R2073" s="2">
        <f t="shared" si="3556"/>
        <v>1</v>
      </c>
      <c r="S2073" s="6">
        <f t="shared" si="3557"/>
        <v>402.38634727580387</v>
      </c>
      <c r="T2073" s="2">
        <f xml:space="preserve"> (T2072 + $B$11 * AL2072 + $D$11 * AU2072)</f>
        <v>-474.11398705287701</v>
      </c>
      <c r="U2073" s="2">
        <f xml:space="preserve"> (U2072 + $B$11 * AM2072 + $D$11 * AV2072)</f>
        <v>-474.11398705287701</v>
      </c>
      <c r="V2073" s="2">
        <f t="shared" si="3551"/>
        <v>-545.8416268299502</v>
      </c>
      <c r="W2073" s="2">
        <f t="shared" si="3558"/>
        <v>8.7900930948167837E-238</v>
      </c>
      <c r="X2073" s="2">
        <f xml:space="preserve"> ($D$5 - W2073)</f>
        <v>-8.7900930948167837E-238</v>
      </c>
      <c r="Y2073" s="16">
        <f xml:space="preserve"> SUM(SUMIF(X2073:X2076, {"&gt;0","&lt;0"}) * {1,-1}) / 4</f>
        <v>3.8805416296263153E-238</v>
      </c>
      <c r="Z2073" s="16" t="s">
        <v>574</v>
      </c>
      <c r="AB2073" s="2">
        <f xml:space="preserve"> M2073 * (1 - M2073) * (AD2073 * T2073)</f>
        <v>0</v>
      </c>
      <c r="AC2073" s="2">
        <f xml:space="preserve"> R2073 * (1 - R2073) * (AD2073 * U2073)</f>
        <v>0</v>
      </c>
      <c r="AD2073" s="2">
        <f xml:space="preserve"> (X2073 * (1 - W2073) * W2073)</f>
        <v>0</v>
      </c>
      <c r="AE2073" s="2">
        <f t="shared" si="3578"/>
        <v>0</v>
      </c>
      <c r="AF2073" s="2">
        <f xml:space="preserve"> (G2073 * AB2073)</f>
        <v>0</v>
      </c>
      <c r="AG2073" s="2">
        <f xml:space="preserve"> (H2073 * AB2073)</f>
        <v>0</v>
      </c>
      <c r="AH2073" s="2">
        <f t="shared" si="3579"/>
        <v>0</v>
      </c>
      <c r="AI2073" s="2">
        <f xml:space="preserve"> (G2073 * AC2073)</f>
        <v>0</v>
      </c>
      <c r="AJ2073" s="2">
        <f xml:space="preserve"> (H2073 * AC2073)</f>
        <v>0</v>
      </c>
      <c r="AK2073" s="6">
        <f t="shared" si="3552"/>
        <v>0</v>
      </c>
      <c r="AL2073" s="2">
        <f xml:space="preserve"> (M2073 * AD2073)</f>
        <v>0</v>
      </c>
      <c r="AM2073" s="2">
        <f xml:space="preserve"> (R2073 * AD2073)</f>
        <v>0</v>
      </c>
      <c r="AN2073" s="2">
        <f xml:space="preserve"> (I2073 - I2072)</f>
        <v>0.11267505162848579</v>
      </c>
      <c r="AO2073" s="2">
        <f xml:space="preserve"> (J2073 - J2072)</f>
        <v>5.9295997725811844E-2</v>
      </c>
      <c r="AP2073" s="2">
        <f xml:space="preserve"> (K2073 - K2072)</f>
        <v>-0.19324467106849852</v>
      </c>
      <c r="AQ2073" s="2">
        <f xml:space="preserve"> (N2073 - N2072)</f>
        <v>0.11267505162848579</v>
      </c>
      <c r="AR2073" s="2">
        <f xml:space="preserve"> (O2073 - O2072)</f>
        <v>5.9295997725811844E-2</v>
      </c>
      <c r="AS2073" s="2">
        <f xml:space="preserve"> (P2073 - P2072)</f>
        <v>-0.19324467106849852</v>
      </c>
      <c r="AT2073" s="6">
        <f t="shared" si="3559"/>
        <v>0.19873538305012062</v>
      </c>
      <c r="AU2073" s="2">
        <f xml:space="preserve"> (T2073 - T2072)</f>
        <v>-0.23273875137289224</v>
      </c>
      <c r="AV2073" s="2">
        <f xml:space="preserve"> (U2073 - U2072)</f>
        <v>-0.23273875137289224</v>
      </c>
    </row>
    <row r="2074" spans="6:48" x14ac:dyDescent="0.25">
      <c r="F2074" s="2" t="s">
        <v>52</v>
      </c>
      <c r="G2074" s="2">
        <f t="shared" ref="G2074" si="3594" xml:space="preserve"> $B$6</f>
        <v>1</v>
      </c>
      <c r="H2074" s="2">
        <f t="shared" ref="H2074" si="3595" xml:space="preserve"> $C$6</f>
        <v>0</v>
      </c>
      <c r="I2074" s="2">
        <f xml:space="preserve"> (I2073 + $B$11 * AE2073 + $D$11 * AN2073)</f>
        <v>227.99141685094924</v>
      </c>
      <c r="J2074" s="2">
        <f xml:space="preserve"> (J2073 + $B$11 * AF2073 + $D$11 * AO2073)</f>
        <v>120.15966733110888</v>
      </c>
      <c r="K2074" s="2">
        <f xml:space="preserve"> (K2073 + $B$11 * AG2073 + $D$11 * AP2073)</f>
        <v>-393.61100114752679</v>
      </c>
      <c r="L2074" s="2">
        <f t="shared" si="3590"/>
        <v>348.15108418205813</v>
      </c>
      <c r="M2074" s="2">
        <f t="shared" si="3555"/>
        <v>1</v>
      </c>
      <c r="N2074" s="2">
        <f xml:space="preserve"> (N2073 + $B$11 * AH2073 + $D$11 * AQ2073)</f>
        <v>227.99141685094924</v>
      </c>
      <c r="O2074" s="2">
        <f xml:space="preserve"> (O2073 + $B$11 * AI2073 + $D$11 * AR2073)</f>
        <v>120.15966733110888</v>
      </c>
      <c r="P2074" s="2">
        <f xml:space="preserve"> (P2073 + $B$11 * AJ2073 + $D$11 * AS2073)</f>
        <v>-393.61100114752679</v>
      </c>
      <c r="Q2074" s="2">
        <f t="shared" si="3591"/>
        <v>348.15108418205813</v>
      </c>
      <c r="R2074" s="2">
        <f t="shared" si="3556"/>
        <v>1</v>
      </c>
      <c r="S2074" s="6">
        <f t="shared" si="3557"/>
        <v>402.58508265885399</v>
      </c>
      <c r="T2074" s="2">
        <f xml:space="preserve"> (T2073 + $B$11 * AL2073 + $D$11 * AU2073)</f>
        <v>-474.3467258042499</v>
      </c>
      <c r="U2074" s="2">
        <f xml:space="preserve"> (U2073 + $B$11 * AM2073 + $D$11 * AV2073)</f>
        <v>-474.3467258042499</v>
      </c>
      <c r="V2074" s="2">
        <f t="shared" si="3551"/>
        <v>-546.10836894964586</v>
      </c>
      <c r="W2074" s="2">
        <f t="shared" si="3558"/>
        <v>6.7320734236884775E-238</v>
      </c>
      <c r="X2074" s="2">
        <f xml:space="preserve"> ($D$6 - W2074)</f>
        <v>-6.7320734236884775E-238</v>
      </c>
      <c r="Y2074" s="17"/>
      <c r="Z2074" s="17"/>
      <c r="AB2074" s="2">
        <f xml:space="preserve"> M2074 * (1 - M2074) * (AD2074 * T2074)</f>
        <v>0</v>
      </c>
      <c r="AC2074" s="2">
        <f xml:space="preserve"> R2074 * (1 - R2074) * (AD2074 * U2074)</f>
        <v>0</v>
      </c>
      <c r="AD2074" s="2">
        <f xml:space="preserve"> (X2074 * (1 - W2074) * W2074)</f>
        <v>0</v>
      </c>
      <c r="AE2074" s="2">
        <f t="shared" si="3578"/>
        <v>0</v>
      </c>
      <c r="AF2074" s="2">
        <f xml:space="preserve"> (G2074 * AB2074)</f>
        <v>0</v>
      </c>
      <c r="AG2074" s="2">
        <f xml:space="preserve"> (H2074 * AB2074)</f>
        <v>0</v>
      </c>
      <c r="AH2074" s="2">
        <f t="shared" si="3579"/>
        <v>0</v>
      </c>
      <c r="AI2074" s="2">
        <f xml:space="preserve"> (G2074 * AC2074)</f>
        <v>0</v>
      </c>
      <c r="AJ2074" s="2">
        <f xml:space="preserve"> (H2074 * AC2074)</f>
        <v>0</v>
      </c>
      <c r="AK2074" s="6">
        <f t="shared" si="3552"/>
        <v>0</v>
      </c>
      <c r="AL2074" s="2">
        <f xml:space="preserve"> (M2074 * AD2074)</f>
        <v>0</v>
      </c>
      <c r="AM2074" s="2">
        <f xml:space="preserve"> (R2074 * AD2074)</f>
        <v>0</v>
      </c>
      <c r="AN2074" s="2">
        <f xml:space="preserve"> (I2074 - I2073)</f>
        <v>0.11267505162848579</v>
      </c>
      <c r="AO2074" s="2">
        <f xml:space="preserve"> (J2074 - J2073)</f>
        <v>5.9295997725811844E-2</v>
      </c>
      <c r="AP2074" s="2">
        <f xml:space="preserve"> (K2074 - K2073)</f>
        <v>-0.19324467106849852</v>
      </c>
      <c r="AQ2074" s="2">
        <f xml:space="preserve"> (N2074 - N2073)</f>
        <v>0.11267505162848579</v>
      </c>
      <c r="AR2074" s="2">
        <f xml:space="preserve"> (O2074 - O2073)</f>
        <v>5.9295997725811844E-2</v>
      </c>
      <c r="AS2074" s="2">
        <f xml:space="preserve"> (P2074 - P2073)</f>
        <v>-0.19324467106849852</v>
      </c>
      <c r="AT2074" s="6">
        <f t="shared" si="3559"/>
        <v>0.19873538305012062</v>
      </c>
      <c r="AU2074" s="2">
        <f xml:space="preserve"> (T2074 - T2073)</f>
        <v>-0.23273875137289224</v>
      </c>
      <c r="AV2074" s="2">
        <f xml:space="preserve"> (U2074 - U2073)</f>
        <v>-0.23273875137289224</v>
      </c>
    </row>
    <row r="2075" spans="6:48" x14ac:dyDescent="0.25">
      <c r="F2075" s="2" t="s">
        <v>53</v>
      </c>
      <c r="G2075" s="2">
        <f t="shared" ref="G2075" si="3596" xml:space="preserve"> $B$7</f>
        <v>0</v>
      </c>
      <c r="H2075" s="2">
        <f t="shared" ref="H2075" si="3597" xml:space="preserve"> $C$7</f>
        <v>1</v>
      </c>
      <c r="I2075" s="2">
        <f xml:space="preserve"> (I2074 + $B$11 * AE2074 + $D$11 * AN2074)</f>
        <v>228.10409190257772</v>
      </c>
      <c r="J2075" s="2">
        <f xml:space="preserve"> (J2074 + $B$11 * AF2074 + $D$11 * AO2074)</f>
        <v>120.21896332883469</v>
      </c>
      <c r="K2075" s="2">
        <f xml:space="preserve"> (K2074 + $B$11 * AG2074 + $D$11 * AP2074)</f>
        <v>-393.80424581859529</v>
      </c>
      <c r="L2075" s="2">
        <f t="shared" si="3590"/>
        <v>-165.70015391601757</v>
      </c>
      <c r="M2075" s="2">
        <f t="shared" si="3555"/>
        <v>1.0897766636942568E-72</v>
      </c>
      <c r="N2075" s="2">
        <f xml:space="preserve"> (N2074 + $B$11 * AH2074 + $D$11 * AQ2074)</f>
        <v>228.10409190257772</v>
      </c>
      <c r="O2075" s="2">
        <f xml:space="preserve"> (O2074 + $B$11 * AI2074 + $D$11 * AR2074)</f>
        <v>120.21896332883469</v>
      </c>
      <c r="P2075" s="2">
        <f xml:space="preserve"> (P2074 + $B$11 * AJ2074 + $D$11 * AS2074)</f>
        <v>-393.80424581859529</v>
      </c>
      <c r="Q2075" s="2">
        <f t="shared" si="3591"/>
        <v>-165.70015391601757</v>
      </c>
      <c r="R2075" s="2">
        <f t="shared" si="3556"/>
        <v>1.0897766636942568E-72</v>
      </c>
      <c r="S2075" s="6">
        <f t="shared" si="3557"/>
        <v>402.78381804190411</v>
      </c>
      <c r="T2075" s="2">
        <f xml:space="preserve"> (T2074 + $B$11 * AL2074 + $D$11 * AU2074)</f>
        <v>-474.57946455562279</v>
      </c>
      <c r="U2075" s="2">
        <f xml:space="preserve"> (U2074 + $B$11 * AM2074 + $D$11 * AV2074)</f>
        <v>-474.57946455562279</v>
      </c>
      <c r="V2075" s="2">
        <f t="shared" si="3551"/>
        <v>402.78381804190411</v>
      </c>
      <c r="W2075" s="2">
        <f t="shared" si="3558"/>
        <v>1</v>
      </c>
      <c r="X2075" s="2">
        <f xml:space="preserve"> ($D$7 - W2075)</f>
        <v>0</v>
      </c>
      <c r="Y2075" s="17"/>
      <c r="Z2075" s="17"/>
      <c r="AB2075" s="2">
        <f xml:space="preserve"> M2075 * (1 - M2075) * (AD2075 * T2075)</f>
        <v>0</v>
      </c>
      <c r="AC2075" s="2">
        <f xml:space="preserve"> R2075 * (1 - R2075) * (AD2075 * U2075)</f>
        <v>0</v>
      </c>
      <c r="AD2075" s="2">
        <f xml:space="preserve"> (X2075 * (1 - W2075) * W2075)</f>
        <v>0</v>
      </c>
      <c r="AE2075" s="2">
        <f t="shared" si="3578"/>
        <v>0</v>
      </c>
      <c r="AF2075" s="2">
        <f xml:space="preserve"> (G2075 * AB2075)</f>
        <v>0</v>
      </c>
      <c r="AG2075" s="2">
        <f xml:space="preserve"> (H2075 * AB2075)</f>
        <v>0</v>
      </c>
      <c r="AH2075" s="2">
        <f t="shared" si="3579"/>
        <v>0</v>
      </c>
      <c r="AI2075" s="2">
        <f xml:space="preserve"> (G2075 * AC2075)</f>
        <v>0</v>
      </c>
      <c r="AJ2075" s="2">
        <f xml:space="preserve"> (H2075 * AC2075)</f>
        <v>0</v>
      </c>
      <c r="AK2075" s="6">
        <f t="shared" si="3552"/>
        <v>0</v>
      </c>
      <c r="AL2075" s="2">
        <f xml:space="preserve"> (M2075 * AD2075)</f>
        <v>0</v>
      </c>
      <c r="AM2075" s="2">
        <f xml:space="preserve"> (R2075 * AD2075)</f>
        <v>0</v>
      </c>
      <c r="AN2075" s="2">
        <f xml:space="preserve"> (I2075 - I2074)</f>
        <v>0.11267505162848579</v>
      </c>
      <c r="AO2075" s="2">
        <f xml:space="preserve"> (J2075 - J2074)</f>
        <v>5.9295997725811844E-2</v>
      </c>
      <c r="AP2075" s="2">
        <f xml:space="preserve"> (K2075 - K2074)</f>
        <v>-0.19324467106849852</v>
      </c>
      <c r="AQ2075" s="2">
        <f xml:space="preserve"> (N2075 - N2074)</f>
        <v>0.11267505162848579</v>
      </c>
      <c r="AR2075" s="2">
        <f xml:space="preserve"> (O2075 - O2074)</f>
        <v>5.9295997725811844E-2</v>
      </c>
      <c r="AS2075" s="2">
        <f xml:space="preserve"> (P2075 - P2074)</f>
        <v>-0.19324467106849852</v>
      </c>
      <c r="AT2075" s="6">
        <f t="shared" si="3559"/>
        <v>0.19873538305012062</v>
      </c>
      <c r="AU2075" s="2">
        <f xml:space="preserve"> (T2075 - T2074)</f>
        <v>-0.23273875137289224</v>
      </c>
      <c r="AV2075" s="2">
        <f xml:space="preserve"> (U2075 - U2074)</f>
        <v>-0.23273875137289224</v>
      </c>
    </row>
    <row r="2076" spans="6:48" x14ac:dyDescent="0.25">
      <c r="F2076" s="2" t="s">
        <v>54</v>
      </c>
      <c r="G2076" s="2">
        <f t="shared" ref="G2076" si="3598" xml:space="preserve"> $B$8</f>
        <v>1</v>
      </c>
      <c r="H2076" s="2">
        <f t="shared" ref="H2076" si="3599" xml:space="preserve"> $C$8</f>
        <v>1</v>
      </c>
      <c r="I2076" s="2">
        <f xml:space="preserve"> (I2075 + $B$11 * AE2075 + $D$11 * AN2075)</f>
        <v>228.21676695420621</v>
      </c>
      <c r="J2076" s="2">
        <f xml:space="preserve"> (J2075 + $B$11 * AF2075 + $D$11 * AO2075)</f>
        <v>120.2782593265605</v>
      </c>
      <c r="K2076" s="2">
        <f xml:space="preserve"> (K2075 + $B$11 * AG2075 + $D$11 * AP2075)</f>
        <v>-393.99749048966379</v>
      </c>
      <c r="L2076" s="2">
        <f t="shared" si="3590"/>
        <v>-45.502464208897095</v>
      </c>
      <c r="M2076" s="2">
        <f t="shared" si="3555"/>
        <v>1.7319321776690138E-20</v>
      </c>
      <c r="N2076" s="2">
        <f xml:space="preserve"> (N2075 + $B$11 * AH2075 + $D$11 * AQ2075)</f>
        <v>228.21676695420621</v>
      </c>
      <c r="O2076" s="2">
        <f xml:space="preserve"> (O2075 + $B$11 * AI2075 + $D$11 * AR2075)</f>
        <v>120.2782593265605</v>
      </c>
      <c r="P2076" s="2">
        <f xml:space="preserve"> (P2075 + $B$11 * AJ2075 + $D$11 * AS2075)</f>
        <v>-393.99749048966379</v>
      </c>
      <c r="Q2076" s="2">
        <f t="shared" si="3591"/>
        <v>-45.502464208897095</v>
      </c>
      <c r="R2076" s="2">
        <f t="shared" si="3556"/>
        <v>1.7319321776690138E-20</v>
      </c>
      <c r="S2076" s="6">
        <f t="shared" si="3557"/>
        <v>402.98255342495423</v>
      </c>
      <c r="T2076" s="2">
        <f xml:space="preserve"> (T2075 + $B$11 * AL2075 + $D$11 * AU2075)</f>
        <v>-474.81220330699568</v>
      </c>
      <c r="U2076" s="2">
        <f xml:space="preserve"> (U2075 + $B$11 * AM2075 + $D$11 * AV2075)</f>
        <v>-474.81220330699568</v>
      </c>
      <c r="V2076" s="2">
        <f t="shared" si="3551"/>
        <v>402.98255342495423</v>
      </c>
      <c r="W2076" s="2">
        <f t="shared" si="3558"/>
        <v>1</v>
      </c>
      <c r="X2076" s="2">
        <f xml:space="preserve"> ($D$8 - W2076)</f>
        <v>0</v>
      </c>
      <c r="Y2076" s="18"/>
      <c r="Z2076" s="18"/>
      <c r="AB2076" s="2">
        <f xml:space="preserve"> M2076 * (1 - M2076) * (AD2076 * T2076)</f>
        <v>0</v>
      </c>
      <c r="AC2076" s="2">
        <f xml:space="preserve"> R2076 * (1 - R2076) * (AD2076 * U2076)</f>
        <v>0</v>
      </c>
      <c r="AD2076" s="2">
        <f xml:space="preserve"> (X2076 * (1 - W2076) * W2076)</f>
        <v>0</v>
      </c>
      <c r="AE2076" s="2">
        <f t="shared" si="3578"/>
        <v>0</v>
      </c>
      <c r="AF2076" s="2">
        <f xml:space="preserve"> (G2076 * AB2076)</f>
        <v>0</v>
      </c>
      <c r="AG2076" s="2">
        <f xml:space="preserve"> (H2076 * AB2076)</f>
        <v>0</v>
      </c>
      <c r="AH2076" s="2">
        <f t="shared" si="3579"/>
        <v>0</v>
      </c>
      <c r="AI2076" s="2">
        <f xml:space="preserve"> (G2076 * AC2076)</f>
        <v>0</v>
      </c>
      <c r="AJ2076" s="2">
        <f xml:space="preserve"> (H2076 * AC2076)</f>
        <v>0</v>
      </c>
      <c r="AK2076" s="6">
        <f t="shared" si="3552"/>
        <v>0</v>
      </c>
      <c r="AL2076" s="2">
        <f xml:space="preserve"> (M2076 * AD2076)</f>
        <v>0</v>
      </c>
      <c r="AM2076" s="2">
        <f xml:space="preserve"> (R2076 * AD2076)</f>
        <v>0</v>
      </c>
      <c r="AN2076" s="2">
        <f xml:space="preserve"> (I2076 - I2075)</f>
        <v>0.11267505162848579</v>
      </c>
      <c r="AO2076" s="2">
        <f xml:space="preserve"> (J2076 - J2075)</f>
        <v>5.9295997725811844E-2</v>
      </c>
      <c r="AP2076" s="2">
        <f xml:space="preserve"> (K2076 - K2075)</f>
        <v>-0.19324467106849852</v>
      </c>
      <c r="AQ2076" s="2">
        <f xml:space="preserve"> (N2076 - N2075)</f>
        <v>0.11267505162848579</v>
      </c>
      <c r="AR2076" s="2">
        <f xml:space="preserve"> (O2076 - O2075)</f>
        <v>5.9295997725811844E-2</v>
      </c>
      <c r="AS2076" s="2">
        <f xml:space="preserve"> (P2076 - P2075)</f>
        <v>-0.19324467106849852</v>
      </c>
      <c r="AT2076" s="6">
        <f t="shared" si="3559"/>
        <v>0.19873538305012062</v>
      </c>
      <c r="AU2076" s="2">
        <f xml:space="preserve"> (T2076 - T2075)</f>
        <v>-0.23273875137289224</v>
      </c>
      <c r="AV2076" s="2">
        <f xml:space="preserve"> (U2076 - U2075)</f>
        <v>-0.23273875137289224</v>
      </c>
    </row>
    <row r="2077" spans="6:48" x14ac:dyDescent="0.25">
      <c r="F2077" s="8" t="s">
        <v>51</v>
      </c>
      <c r="G2077" s="8">
        <f t="shared" si="3584"/>
        <v>0</v>
      </c>
      <c r="H2077" s="8">
        <f t="shared" si="3585"/>
        <v>0</v>
      </c>
      <c r="I2077" s="8">
        <f xml:space="preserve"> (I2076 + $B$11 * AE2076 + $D$11 * AN2076)</f>
        <v>228.32944200583469</v>
      </c>
      <c r="J2077" s="8">
        <f xml:space="preserve"> (J2076 + $B$11 * AF2076 + $D$11 * AO2076)</f>
        <v>120.33755532428631</v>
      </c>
      <c r="K2077" s="8">
        <f xml:space="preserve"> (K2076 + $B$11 * AG2076 + $D$11 * AP2076)</f>
        <v>-394.19073516073229</v>
      </c>
      <c r="L2077" s="8">
        <f t="shared" si="3590"/>
        <v>228.32944200583469</v>
      </c>
      <c r="M2077" s="8">
        <f t="shared" si="3555"/>
        <v>1</v>
      </c>
      <c r="N2077" s="8">
        <f xml:space="preserve"> (N2076 + $B$11 * AH2076 + $D$11 * AQ2076)</f>
        <v>228.32944200583469</v>
      </c>
      <c r="O2077" s="8">
        <f xml:space="preserve"> (O2076 + $B$11 * AI2076 + $D$11 * AR2076)</f>
        <v>120.33755532428631</v>
      </c>
      <c r="P2077" s="8">
        <f xml:space="preserve"> (P2076 + $B$11 * AJ2076 + $D$11 * AS2076)</f>
        <v>-394.19073516073229</v>
      </c>
      <c r="Q2077" s="8">
        <f t="shared" si="3591"/>
        <v>228.32944200583469</v>
      </c>
      <c r="R2077" s="8">
        <f t="shared" si="3556"/>
        <v>1</v>
      </c>
      <c r="S2077" s="5">
        <f t="shared" si="3557"/>
        <v>403.18128880800435</v>
      </c>
      <c r="T2077" s="8">
        <f xml:space="preserve"> (T2076 + $B$11 * AL2076 + $D$11 * AU2076)</f>
        <v>-475.04494205836858</v>
      </c>
      <c r="U2077" s="8">
        <f xml:space="preserve"> (U2076 + $B$11 * AM2076 + $D$11 * AV2076)</f>
        <v>-475.04494205836858</v>
      </c>
      <c r="V2077" s="8">
        <f t="shared" si="3551"/>
        <v>-546.90859530873286</v>
      </c>
      <c r="W2077" s="8">
        <f t="shared" si="3558"/>
        <v>3.0242309381887224E-238</v>
      </c>
      <c r="X2077" s="8">
        <f xml:space="preserve"> ($D$5 - W2077)</f>
        <v>-3.0242309381887224E-238</v>
      </c>
      <c r="Y2077" s="13">
        <f xml:space="preserve"> SUM(SUMIF(X2077:X2080, {"&gt;0","&lt;0"}) * {1,-1}) / 4</f>
        <v>1.3351000867289218E-238</v>
      </c>
      <c r="Z2077" s="13" t="s">
        <v>575</v>
      </c>
      <c r="AB2077" s="8">
        <f xml:space="preserve"> M2077 * (1 - M2077) * (AD2077 * T2077)</f>
        <v>0</v>
      </c>
      <c r="AC2077" s="8">
        <f xml:space="preserve"> R2077 * (1 - R2077) * (AD2077 * U2077)</f>
        <v>0</v>
      </c>
      <c r="AD2077" s="8">
        <f xml:space="preserve"> (X2077 * (1 - W2077) * W2077)</f>
        <v>0</v>
      </c>
      <c r="AE2077" s="8">
        <f t="shared" si="3578"/>
        <v>0</v>
      </c>
      <c r="AF2077" s="8">
        <f xml:space="preserve"> (G2077 * AB2077)</f>
        <v>0</v>
      </c>
      <c r="AG2077" s="8">
        <f xml:space="preserve"> (H2077 * AB2077)</f>
        <v>0</v>
      </c>
      <c r="AH2077" s="8">
        <f t="shared" si="3579"/>
        <v>0</v>
      </c>
      <c r="AI2077" s="8">
        <f xml:space="preserve"> (G2077 * AC2077)</f>
        <v>0</v>
      </c>
      <c r="AJ2077" s="8">
        <f xml:space="preserve"> (H2077 * AC2077)</f>
        <v>0</v>
      </c>
      <c r="AK2077" s="5">
        <f t="shared" si="3552"/>
        <v>0</v>
      </c>
      <c r="AL2077" s="8">
        <f xml:space="preserve"> (M2077 * AD2077)</f>
        <v>0</v>
      </c>
      <c r="AM2077" s="8">
        <f xml:space="preserve"> (R2077 * AD2077)</f>
        <v>0</v>
      </c>
      <c r="AN2077" s="8">
        <f xml:space="preserve"> (I2077 - I2076)</f>
        <v>0.11267505162848579</v>
      </c>
      <c r="AO2077" s="8">
        <f xml:space="preserve"> (J2077 - J2076)</f>
        <v>5.9295997725811844E-2</v>
      </c>
      <c r="AP2077" s="8">
        <f xml:space="preserve"> (K2077 - K2076)</f>
        <v>-0.19324467106849852</v>
      </c>
      <c r="AQ2077" s="8">
        <f xml:space="preserve"> (N2077 - N2076)</f>
        <v>0.11267505162848579</v>
      </c>
      <c r="AR2077" s="8">
        <f xml:space="preserve"> (O2077 - O2076)</f>
        <v>5.9295997725811844E-2</v>
      </c>
      <c r="AS2077" s="8">
        <f xml:space="preserve"> (P2077 - P2076)</f>
        <v>-0.19324467106849852</v>
      </c>
      <c r="AT2077" s="5">
        <f t="shared" si="3559"/>
        <v>0.19873538305012062</v>
      </c>
      <c r="AU2077" s="8">
        <f xml:space="preserve"> (T2077 - T2076)</f>
        <v>-0.23273875137289224</v>
      </c>
      <c r="AV2077" s="8">
        <f xml:space="preserve"> (U2077 - U2076)</f>
        <v>-0.23273875137289224</v>
      </c>
    </row>
    <row r="2078" spans="6:48" x14ac:dyDescent="0.25">
      <c r="F2078" s="8" t="s">
        <v>52</v>
      </c>
      <c r="G2078" s="8">
        <f t="shared" ref="G2078" si="3600" xml:space="preserve"> $B$6</f>
        <v>1</v>
      </c>
      <c r="H2078" s="8">
        <f t="shared" ref="H2078" si="3601" xml:space="preserve"> $C$6</f>
        <v>0</v>
      </c>
      <c r="I2078" s="8">
        <f xml:space="preserve"> (I2077 + $B$11 * AE2077 + $D$11 * AN2077)</f>
        <v>228.44211705746318</v>
      </c>
      <c r="J2078" s="8">
        <f xml:space="preserve"> (J2077 + $B$11 * AF2077 + $D$11 * AO2077)</f>
        <v>120.39685132201213</v>
      </c>
      <c r="K2078" s="8">
        <f xml:space="preserve"> (K2077 + $B$11 * AG2077 + $D$11 * AP2077)</f>
        <v>-394.38397983180079</v>
      </c>
      <c r="L2078" s="8">
        <f t="shared" si="3590"/>
        <v>348.83896837947532</v>
      </c>
      <c r="M2078" s="8">
        <f t="shared" si="3555"/>
        <v>1</v>
      </c>
      <c r="N2078" s="8">
        <f xml:space="preserve"> (N2077 + $B$11 * AH2077 + $D$11 * AQ2077)</f>
        <v>228.44211705746318</v>
      </c>
      <c r="O2078" s="8">
        <f xml:space="preserve"> (O2077 + $B$11 * AI2077 + $D$11 * AR2077)</f>
        <v>120.39685132201213</v>
      </c>
      <c r="P2078" s="8">
        <f xml:space="preserve"> (P2077 + $B$11 * AJ2077 + $D$11 * AS2077)</f>
        <v>-394.38397983180079</v>
      </c>
      <c r="Q2078" s="8">
        <f t="shared" si="3591"/>
        <v>348.83896837947532</v>
      </c>
      <c r="R2078" s="8">
        <f t="shared" si="3556"/>
        <v>1</v>
      </c>
      <c r="S2078" s="5">
        <f t="shared" si="3557"/>
        <v>403.38002419105447</v>
      </c>
      <c r="T2078" s="8">
        <f xml:space="preserve"> (T2077 + $B$11 * AL2077 + $D$11 * AU2077)</f>
        <v>-475.27768080974147</v>
      </c>
      <c r="U2078" s="8">
        <f xml:space="preserve"> (U2077 + $B$11 * AM2077 + $D$11 * AV2077)</f>
        <v>-475.27768080974147</v>
      </c>
      <c r="V2078" s="8">
        <f t="shared" si="3551"/>
        <v>-547.17533742842852</v>
      </c>
      <c r="W2078" s="8">
        <f t="shared" si="3558"/>
        <v>2.3161694087269649E-238</v>
      </c>
      <c r="X2078" s="8">
        <f xml:space="preserve"> ($D$6 - W2078)</f>
        <v>-2.3161694087269649E-238</v>
      </c>
      <c r="Y2078" s="14"/>
      <c r="Z2078" s="14"/>
      <c r="AB2078" s="8">
        <f xml:space="preserve"> M2078 * (1 - M2078) * (AD2078 * T2078)</f>
        <v>0</v>
      </c>
      <c r="AC2078" s="8">
        <f xml:space="preserve"> R2078 * (1 - R2078) * (AD2078 * U2078)</f>
        <v>0</v>
      </c>
      <c r="AD2078" s="8">
        <f xml:space="preserve"> (X2078 * (1 - W2078) * W2078)</f>
        <v>0</v>
      </c>
      <c r="AE2078" s="8">
        <f t="shared" si="3578"/>
        <v>0</v>
      </c>
      <c r="AF2078" s="8">
        <f xml:space="preserve"> (G2078 * AB2078)</f>
        <v>0</v>
      </c>
      <c r="AG2078" s="8">
        <f xml:space="preserve"> (H2078 * AB2078)</f>
        <v>0</v>
      </c>
      <c r="AH2078" s="8">
        <f t="shared" si="3579"/>
        <v>0</v>
      </c>
      <c r="AI2078" s="8">
        <f xml:space="preserve"> (G2078 * AC2078)</f>
        <v>0</v>
      </c>
      <c r="AJ2078" s="8">
        <f xml:space="preserve"> (H2078 * AC2078)</f>
        <v>0</v>
      </c>
      <c r="AK2078" s="5">
        <f t="shared" si="3552"/>
        <v>0</v>
      </c>
      <c r="AL2078" s="8">
        <f xml:space="preserve"> (M2078 * AD2078)</f>
        <v>0</v>
      </c>
      <c r="AM2078" s="8">
        <f xml:space="preserve"> (R2078 * AD2078)</f>
        <v>0</v>
      </c>
      <c r="AN2078" s="8">
        <f xml:space="preserve"> (I2078 - I2077)</f>
        <v>0.11267505162848579</v>
      </c>
      <c r="AO2078" s="8">
        <f xml:space="preserve"> (J2078 - J2077)</f>
        <v>5.9295997725811844E-2</v>
      </c>
      <c r="AP2078" s="8">
        <f xml:space="preserve"> (K2078 - K2077)</f>
        <v>-0.19324467106849852</v>
      </c>
      <c r="AQ2078" s="8">
        <f xml:space="preserve"> (N2078 - N2077)</f>
        <v>0.11267505162848579</v>
      </c>
      <c r="AR2078" s="8">
        <f xml:space="preserve"> (O2078 - O2077)</f>
        <v>5.9295997725811844E-2</v>
      </c>
      <c r="AS2078" s="8">
        <f xml:space="preserve"> (P2078 - P2077)</f>
        <v>-0.19324467106849852</v>
      </c>
      <c r="AT2078" s="5">
        <f t="shared" si="3559"/>
        <v>0.19873538305012062</v>
      </c>
      <c r="AU2078" s="8">
        <f xml:space="preserve"> (T2078 - T2077)</f>
        <v>-0.23273875137289224</v>
      </c>
      <c r="AV2078" s="8">
        <f xml:space="preserve"> (U2078 - U2077)</f>
        <v>-0.23273875137289224</v>
      </c>
    </row>
    <row r="2079" spans="6:48" x14ac:dyDescent="0.25">
      <c r="F2079" s="8" t="s">
        <v>53</v>
      </c>
      <c r="G2079" s="8">
        <f t="shared" ref="G2079" si="3602" xml:space="preserve"> $B$7</f>
        <v>0</v>
      </c>
      <c r="H2079" s="8">
        <f t="shared" ref="H2079" si="3603" xml:space="preserve"> $C$7</f>
        <v>1</v>
      </c>
      <c r="I2079" s="8">
        <f xml:space="preserve"> (I2078 + $B$11 * AE2078 + $D$11 * AN2078)</f>
        <v>228.55479210909166</v>
      </c>
      <c r="J2079" s="8">
        <f xml:space="preserve"> (J2078 + $B$11 * AF2078 + $D$11 * AO2078)</f>
        <v>120.45614731973794</v>
      </c>
      <c r="K2079" s="8">
        <f xml:space="preserve"> (K2078 + $B$11 * AG2078 + $D$11 * AP2078)</f>
        <v>-394.57722450286929</v>
      </c>
      <c r="L2079" s="8">
        <f t="shared" si="3590"/>
        <v>-166.02243239377762</v>
      </c>
      <c r="M2079" s="8">
        <f t="shared" si="3555"/>
        <v>7.8953927629667846E-73</v>
      </c>
      <c r="N2079" s="8">
        <f xml:space="preserve"> (N2078 + $B$11 * AH2078 + $D$11 * AQ2078)</f>
        <v>228.55479210909166</v>
      </c>
      <c r="O2079" s="8">
        <f xml:space="preserve"> (O2078 + $B$11 * AI2078 + $D$11 * AR2078)</f>
        <v>120.45614731973794</v>
      </c>
      <c r="P2079" s="8">
        <f xml:space="preserve"> (P2078 + $B$11 * AJ2078 + $D$11 * AS2078)</f>
        <v>-394.57722450286929</v>
      </c>
      <c r="Q2079" s="8">
        <f t="shared" si="3591"/>
        <v>-166.02243239377762</v>
      </c>
      <c r="R2079" s="8">
        <f t="shared" si="3556"/>
        <v>7.8953927629667846E-73</v>
      </c>
      <c r="S2079" s="5">
        <f t="shared" si="3557"/>
        <v>403.57875957410459</v>
      </c>
      <c r="T2079" s="8">
        <f xml:space="preserve"> (T2078 + $B$11 * AL2078 + $D$11 * AU2078)</f>
        <v>-475.51041956111436</v>
      </c>
      <c r="U2079" s="8">
        <f xml:space="preserve"> (U2078 + $B$11 * AM2078 + $D$11 * AV2078)</f>
        <v>-475.51041956111436</v>
      </c>
      <c r="V2079" s="8">
        <f t="shared" si="3551"/>
        <v>403.57875957410459</v>
      </c>
      <c r="W2079" s="8">
        <f t="shared" si="3558"/>
        <v>1</v>
      </c>
      <c r="X2079" s="8">
        <f xml:space="preserve"> ($D$7 - W2079)</f>
        <v>0</v>
      </c>
      <c r="Y2079" s="14"/>
      <c r="Z2079" s="14"/>
      <c r="AB2079" s="8">
        <f xml:space="preserve"> M2079 * (1 - M2079) * (AD2079 * T2079)</f>
        <v>0</v>
      </c>
      <c r="AC2079" s="8">
        <f xml:space="preserve"> R2079 * (1 - R2079) * (AD2079 * U2079)</f>
        <v>0</v>
      </c>
      <c r="AD2079" s="8">
        <f xml:space="preserve"> (X2079 * (1 - W2079) * W2079)</f>
        <v>0</v>
      </c>
      <c r="AE2079" s="8">
        <f t="shared" si="3578"/>
        <v>0</v>
      </c>
      <c r="AF2079" s="8">
        <f xml:space="preserve"> (G2079 * AB2079)</f>
        <v>0</v>
      </c>
      <c r="AG2079" s="8">
        <f xml:space="preserve"> (H2079 * AB2079)</f>
        <v>0</v>
      </c>
      <c r="AH2079" s="8">
        <f t="shared" si="3579"/>
        <v>0</v>
      </c>
      <c r="AI2079" s="8">
        <f xml:space="preserve"> (G2079 * AC2079)</f>
        <v>0</v>
      </c>
      <c r="AJ2079" s="8">
        <f xml:space="preserve"> (H2079 * AC2079)</f>
        <v>0</v>
      </c>
      <c r="AK2079" s="5">
        <f t="shared" si="3552"/>
        <v>0</v>
      </c>
      <c r="AL2079" s="8">
        <f xml:space="preserve"> (M2079 * AD2079)</f>
        <v>0</v>
      </c>
      <c r="AM2079" s="8">
        <f xml:space="preserve"> (R2079 * AD2079)</f>
        <v>0</v>
      </c>
      <c r="AN2079" s="8">
        <f xml:space="preserve"> (I2079 - I2078)</f>
        <v>0.11267505162848579</v>
      </c>
      <c r="AO2079" s="8">
        <f xml:space="preserve"> (J2079 - J2078)</f>
        <v>5.9295997725811844E-2</v>
      </c>
      <c r="AP2079" s="8">
        <f xml:space="preserve"> (K2079 - K2078)</f>
        <v>-0.19324467106849852</v>
      </c>
      <c r="AQ2079" s="8">
        <f xml:space="preserve"> (N2079 - N2078)</f>
        <v>0.11267505162848579</v>
      </c>
      <c r="AR2079" s="8">
        <f xml:space="preserve"> (O2079 - O2078)</f>
        <v>5.9295997725811844E-2</v>
      </c>
      <c r="AS2079" s="8">
        <f xml:space="preserve"> (P2079 - P2078)</f>
        <v>-0.19324467106849852</v>
      </c>
      <c r="AT2079" s="5">
        <f t="shared" si="3559"/>
        <v>0.19873538305012062</v>
      </c>
      <c r="AU2079" s="8">
        <f xml:space="preserve"> (T2079 - T2078)</f>
        <v>-0.23273875137289224</v>
      </c>
      <c r="AV2079" s="8">
        <f xml:space="preserve"> (U2079 - U2078)</f>
        <v>-0.23273875137289224</v>
      </c>
    </row>
    <row r="2080" spans="6:48" x14ac:dyDescent="0.25">
      <c r="F2080" s="8" t="s">
        <v>54</v>
      </c>
      <c r="G2080" s="8">
        <f t="shared" ref="G2080" si="3604" xml:space="preserve"> $B$8</f>
        <v>1</v>
      </c>
      <c r="H2080" s="8">
        <f t="shared" ref="H2080" si="3605" xml:space="preserve"> $C$8</f>
        <v>1</v>
      </c>
      <c r="I2080" s="8">
        <f xml:space="preserve"> (I2079 + $B$11 * AE2079 + $D$11 * AN2079)</f>
        <v>228.66746716072015</v>
      </c>
      <c r="J2080" s="8">
        <f xml:space="preserve"> (J2079 + $B$11 * AF2079 + $D$11 * AO2079)</f>
        <v>120.51544331746375</v>
      </c>
      <c r="K2080" s="8">
        <f xml:space="preserve"> (K2079 + $B$11 * AG2079 + $D$11 * AP2079)</f>
        <v>-394.77046917393778</v>
      </c>
      <c r="L2080" s="8">
        <f t="shared" si="3590"/>
        <v>-45.587558695753899</v>
      </c>
      <c r="M2080" s="8">
        <f t="shared" si="3555"/>
        <v>1.5906506782555935E-20</v>
      </c>
      <c r="N2080" s="8">
        <f xml:space="preserve"> (N2079 + $B$11 * AH2079 + $D$11 * AQ2079)</f>
        <v>228.66746716072015</v>
      </c>
      <c r="O2080" s="8">
        <f xml:space="preserve"> (O2079 + $B$11 * AI2079 + $D$11 * AR2079)</f>
        <v>120.51544331746375</v>
      </c>
      <c r="P2080" s="8">
        <f xml:space="preserve"> (P2079 + $B$11 * AJ2079 + $D$11 * AS2079)</f>
        <v>-394.77046917393778</v>
      </c>
      <c r="Q2080" s="8">
        <f t="shared" si="3591"/>
        <v>-45.587558695753899</v>
      </c>
      <c r="R2080" s="8">
        <f t="shared" si="3556"/>
        <v>1.5906506782555935E-20</v>
      </c>
      <c r="S2080" s="5">
        <f t="shared" si="3557"/>
        <v>403.77749495715472</v>
      </c>
      <c r="T2080" s="8">
        <f xml:space="preserve"> (T2079 + $B$11 * AL2079 + $D$11 * AU2079)</f>
        <v>-475.74315831248725</v>
      </c>
      <c r="U2080" s="8">
        <f xml:space="preserve"> (U2079 + $B$11 * AM2079 + $D$11 * AV2079)</f>
        <v>-475.74315831248725</v>
      </c>
      <c r="V2080" s="8">
        <f t="shared" si="3551"/>
        <v>403.77749495715472</v>
      </c>
      <c r="W2080" s="8">
        <f t="shared" si="3558"/>
        <v>1</v>
      </c>
      <c r="X2080" s="8">
        <f xml:space="preserve"> ($D$8 - W2080)</f>
        <v>0</v>
      </c>
      <c r="Y2080" s="15"/>
      <c r="Z2080" s="15"/>
      <c r="AB2080" s="8">
        <f xml:space="preserve"> M2080 * (1 - M2080) * (AD2080 * T2080)</f>
        <v>0</v>
      </c>
      <c r="AC2080" s="8">
        <f xml:space="preserve"> R2080 * (1 - R2080) * (AD2080 * U2080)</f>
        <v>0</v>
      </c>
      <c r="AD2080" s="8">
        <f xml:space="preserve"> (X2080 * (1 - W2080) * W2080)</f>
        <v>0</v>
      </c>
      <c r="AE2080" s="8">
        <f t="shared" si="3578"/>
        <v>0</v>
      </c>
      <c r="AF2080" s="8">
        <f xml:space="preserve"> (G2080 * AB2080)</f>
        <v>0</v>
      </c>
      <c r="AG2080" s="8">
        <f xml:space="preserve"> (H2080 * AB2080)</f>
        <v>0</v>
      </c>
      <c r="AH2080" s="8">
        <f t="shared" si="3579"/>
        <v>0</v>
      </c>
      <c r="AI2080" s="8">
        <f xml:space="preserve"> (G2080 * AC2080)</f>
        <v>0</v>
      </c>
      <c r="AJ2080" s="8">
        <f xml:space="preserve"> (H2080 * AC2080)</f>
        <v>0</v>
      </c>
      <c r="AK2080" s="5">
        <f t="shared" si="3552"/>
        <v>0</v>
      </c>
      <c r="AL2080" s="8">
        <f xml:space="preserve"> (M2080 * AD2080)</f>
        <v>0</v>
      </c>
      <c r="AM2080" s="8">
        <f xml:space="preserve"> (R2080 * AD2080)</f>
        <v>0</v>
      </c>
      <c r="AN2080" s="8">
        <f xml:space="preserve"> (I2080 - I2079)</f>
        <v>0.11267505162848579</v>
      </c>
      <c r="AO2080" s="8">
        <f xml:space="preserve"> (J2080 - J2079)</f>
        <v>5.9295997725811844E-2</v>
      </c>
      <c r="AP2080" s="8">
        <f xml:space="preserve"> (K2080 - K2079)</f>
        <v>-0.19324467106849852</v>
      </c>
      <c r="AQ2080" s="8">
        <f xml:space="preserve"> (N2080 - N2079)</f>
        <v>0.11267505162848579</v>
      </c>
      <c r="AR2080" s="8">
        <f xml:space="preserve"> (O2080 - O2079)</f>
        <v>5.9295997725811844E-2</v>
      </c>
      <c r="AS2080" s="8">
        <f xml:space="preserve"> (P2080 - P2079)</f>
        <v>-0.19324467106849852</v>
      </c>
      <c r="AT2080" s="5">
        <f t="shared" si="3559"/>
        <v>0.19873538305012062</v>
      </c>
      <c r="AU2080" s="8">
        <f xml:space="preserve"> (T2080 - T2079)</f>
        <v>-0.23273875137289224</v>
      </c>
      <c r="AV2080" s="8">
        <f xml:space="preserve"> (U2080 - U2079)</f>
        <v>-0.23273875137289224</v>
      </c>
    </row>
    <row r="2081" spans="6:48" x14ac:dyDescent="0.25">
      <c r="F2081" s="2" t="s">
        <v>51</v>
      </c>
      <c r="G2081" s="2">
        <f t="shared" si="3574"/>
        <v>0</v>
      </c>
      <c r="H2081" s="2">
        <f t="shared" si="3575"/>
        <v>0</v>
      </c>
      <c r="I2081" s="2">
        <f xml:space="preserve"> (I2080 + $B$11 * AE2080 + $D$11 * AN2080)</f>
        <v>228.78014221234864</v>
      </c>
      <c r="J2081" s="2">
        <f xml:space="preserve"> (J2080 + $B$11 * AF2080 + $D$11 * AO2080)</f>
        <v>120.57473931518956</v>
      </c>
      <c r="K2081" s="2">
        <f xml:space="preserve"> (K2080 + $B$11 * AG2080 + $D$11 * AP2080)</f>
        <v>-394.96371384500628</v>
      </c>
      <c r="L2081" s="2">
        <f t="shared" si="3590"/>
        <v>228.78014221234864</v>
      </c>
      <c r="M2081" s="2">
        <f t="shared" si="3555"/>
        <v>1</v>
      </c>
      <c r="N2081" s="2">
        <f xml:space="preserve"> (N2080 + $B$11 * AH2080 + $D$11 * AQ2080)</f>
        <v>228.78014221234864</v>
      </c>
      <c r="O2081" s="2">
        <f xml:space="preserve"> (O2080 + $B$11 * AI2080 + $D$11 * AR2080)</f>
        <v>120.57473931518956</v>
      </c>
      <c r="P2081" s="2">
        <f xml:space="preserve"> (P2080 + $B$11 * AJ2080 + $D$11 * AS2080)</f>
        <v>-394.96371384500628</v>
      </c>
      <c r="Q2081" s="2">
        <f t="shared" si="3591"/>
        <v>228.78014221234864</v>
      </c>
      <c r="R2081" s="2">
        <f t="shared" si="3556"/>
        <v>1</v>
      </c>
      <c r="S2081" s="6">
        <f t="shared" si="3557"/>
        <v>403.97623034020484</v>
      </c>
      <c r="T2081" s="2">
        <f xml:space="preserve"> (T2080 + $B$11 * AL2080 + $D$11 * AU2080)</f>
        <v>-475.97589706386015</v>
      </c>
      <c r="U2081" s="2">
        <f xml:space="preserve"> (U2080 + $B$11 * AM2080 + $D$11 * AV2080)</f>
        <v>-475.97589706386015</v>
      </c>
      <c r="V2081" s="2">
        <f t="shared" si="3551"/>
        <v>-547.97556378751551</v>
      </c>
      <c r="W2081" s="2">
        <f t="shared" si="3558"/>
        <v>1.0404864509217661E-238</v>
      </c>
      <c r="X2081" s="2">
        <f xml:space="preserve"> ($D$5 - W2081)</f>
        <v>-1.0404864509217661E-238</v>
      </c>
      <c r="Y2081" s="16">
        <f xml:space="preserve"> SUM(SUMIF(X2081:X2084, {"&gt;0","&lt;0"}) * {1,-1}) / 4</f>
        <v>4.5934109506131576E-239</v>
      </c>
      <c r="Z2081" s="16" t="s">
        <v>576</v>
      </c>
      <c r="AB2081" s="2">
        <f xml:space="preserve"> M2081 * (1 - M2081) * (AD2081 * T2081)</f>
        <v>0</v>
      </c>
      <c r="AC2081" s="2">
        <f xml:space="preserve"> R2081 * (1 - R2081) * (AD2081 * U2081)</f>
        <v>0</v>
      </c>
      <c r="AD2081" s="2">
        <f xml:space="preserve"> (X2081 * (1 - W2081) * W2081)</f>
        <v>0</v>
      </c>
      <c r="AE2081" s="2">
        <f t="shared" si="3578"/>
        <v>0</v>
      </c>
      <c r="AF2081" s="2">
        <f xml:space="preserve"> (G2081 * AB2081)</f>
        <v>0</v>
      </c>
      <c r="AG2081" s="2">
        <f xml:space="preserve"> (H2081 * AB2081)</f>
        <v>0</v>
      </c>
      <c r="AH2081" s="2">
        <f t="shared" si="3579"/>
        <v>0</v>
      </c>
      <c r="AI2081" s="2">
        <f xml:space="preserve"> (G2081 * AC2081)</f>
        <v>0</v>
      </c>
      <c r="AJ2081" s="2">
        <f xml:space="preserve"> (H2081 * AC2081)</f>
        <v>0</v>
      </c>
      <c r="AK2081" s="6">
        <f t="shared" si="3552"/>
        <v>0</v>
      </c>
      <c r="AL2081" s="2">
        <f xml:space="preserve"> (M2081 * AD2081)</f>
        <v>0</v>
      </c>
      <c r="AM2081" s="2">
        <f xml:space="preserve"> (R2081 * AD2081)</f>
        <v>0</v>
      </c>
      <c r="AN2081" s="2">
        <f xml:space="preserve"> (I2081 - I2080)</f>
        <v>0.11267505162848579</v>
      </c>
      <c r="AO2081" s="2">
        <f xml:space="preserve"> (J2081 - J2080)</f>
        <v>5.9295997725811844E-2</v>
      </c>
      <c r="AP2081" s="2">
        <f xml:space="preserve"> (K2081 - K2080)</f>
        <v>-0.19324467106849852</v>
      </c>
      <c r="AQ2081" s="2">
        <f xml:space="preserve"> (N2081 - N2080)</f>
        <v>0.11267505162848579</v>
      </c>
      <c r="AR2081" s="2">
        <f xml:space="preserve"> (O2081 - O2080)</f>
        <v>5.9295997725811844E-2</v>
      </c>
      <c r="AS2081" s="2">
        <f xml:space="preserve"> (P2081 - P2080)</f>
        <v>-0.19324467106849852</v>
      </c>
      <c r="AT2081" s="6">
        <f t="shared" si="3559"/>
        <v>0.19873538305012062</v>
      </c>
      <c r="AU2081" s="2">
        <f xml:space="preserve"> (T2081 - T2080)</f>
        <v>-0.23273875137289224</v>
      </c>
      <c r="AV2081" s="2">
        <f xml:space="preserve"> (U2081 - U2080)</f>
        <v>-0.23273875137289224</v>
      </c>
    </row>
    <row r="2082" spans="6:48" x14ac:dyDescent="0.25">
      <c r="F2082" s="2" t="s">
        <v>52</v>
      </c>
      <c r="G2082" s="2">
        <f t="shared" ref="G2082" si="3606" xml:space="preserve"> $B$6</f>
        <v>1</v>
      </c>
      <c r="H2082" s="2">
        <f t="shared" ref="H2082" si="3607" xml:space="preserve"> $C$6</f>
        <v>0</v>
      </c>
      <c r="I2082" s="2">
        <f xml:space="preserve"> (I2081 + $B$11 * AE2081 + $D$11 * AN2081)</f>
        <v>228.89281726397712</v>
      </c>
      <c r="J2082" s="2">
        <f xml:space="preserve"> (J2081 + $B$11 * AF2081 + $D$11 * AO2081)</f>
        <v>120.63403531291537</v>
      </c>
      <c r="K2082" s="2">
        <f xml:space="preserve"> (K2081 + $B$11 * AG2081 + $D$11 * AP2081)</f>
        <v>-395.15695851607478</v>
      </c>
      <c r="L2082" s="2">
        <f t="shared" si="3590"/>
        <v>349.52685257689251</v>
      </c>
      <c r="M2082" s="2">
        <f t="shared" si="3555"/>
        <v>1</v>
      </c>
      <c r="N2082" s="2">
        <f xml:space="preserve"> (N2081 + $B$11 * AH2081 + $D$11 * AQ2081)</f>
        <v>228.89281726397712</v>
      </c>
      <c r="O2082" s="2">
        <f xml:space="preserve"> (O2081 + $B$11 * AI2081 + $D$11 * AR2081)</f>
        <v>120.63403531291537</v>
      </c>
      <c r="P2082" s="2">
        <f xml:space="preserve"> (P2081 + $B$11 * AJ2081 + $D$11 * AS2081)</f>
        <v>-395.15695851607478</v>
      </c>
      <c r="Q2082" s="2">
        <f t="shared" si="3591"/>
        <v>349.52685257689251</v>
      </c>
      <c r="R2082" s="2">
        <f t="shared" si="3556"/>
        <v>1</v>
      </c>
      <c r="S2082" s="6">
        <f t="shared" si="3557"/>
        <v>404.17496572325496</v>
      </c>
      <c r="T2082" s="2">
        <f xml:space="preserve"> (T2081 + $B$11 * AL2081 + $D$11 * AU2081)</f>
        <v>-476.20863581523304</v>
      </c>
      <c r="U2082" s="2">
        <f xml:space="preserve"> (U2081 + $B$11 * AM2081 + $D$11 * AV2081)</f>
        <v>-476.20863581523304</v>
      </c>
      <c r="V2082" s="2">
        <f t="shared" si="3551"/>
        <v>-548.24230590721118</v>
      </c>
      <c r="W2082" s="2">
        <f t="shared" si="3558"/>
        <v>7.9687792932349682E-239</v>
      </c>
      <c r="X2082" s="2">
        <f xml:space="preserve"> ($D$6 - W2082)</f>
        <v>-7.9687792932349682E-239</v>
      </c>
      <c r="Y2082" s="17"/>
      <c r="Z2082" s="17"/>
      <c r="AB2082" s="2">
        <f xml:space="preserve"> M2082 * (1 - M2082) * (AD2082 * T2082)</f>
        <v>0</v>
      </c>
      <c r="AC2082" s="2">
        <f xml:space="preserve"> R2082 * (1 - R2082) * (AD2082 * U2082)</f>
        <v>0</v>
      </c>
      <c r="AD2082" s="2">
        <f xml:space="preserve"> (X2082 * (1 - W2082) * W2082)</f>
        <v>0</v>
      </c>
      <c r="AE2082" s="2">
        <f t="shared" si="3578"/>
        <v>0</v>
      </c>
      <c r="AF2082" s="2">
        <f xml:space="preserve"> (G2082 * AB2082)</f>
        <v>0</v>
      </c>
      <c r="AG2082" s="2">
        <f xml:space="preserve"> (H2082 * AB2082)</f>
        <v>0</v>
      </c>
      <c r="AH2082" s="2">
        <f t="shared" si="3579"/>
        <v>0</v>
      </c>
      <c r="AI2082" s="2">
        <f xml:space="preserve"> (G2082 * AC2082)</f>
        <v>0</v>
      </c>
      <c r="AJ2082" s="2">
        <f xml:space="preserve"> (H2082 * AC2082)</f>
        <v>0</v>
      </c>
      <c r="AK2082" s="6">
        <f t="shared" si="3552"/>
        <v>0</v>
      </c>
      <c r="AL2082" s="2">
        <f xml:space="preserve"> (M2082 * AD2082)</f>
        <v>0</v>
      </c>
      <c r="AM2082" s="2">
        <f xml:space="preserve"> (R2082 * AD2082)</f>
        <v>0</v>
      </c>
      <c r="AN2082" s="2">
        <f xml:space="preserve"> (I2082 - I2081)</f>
        <v>0.11267505162848579</v>
      </c>
      <c r="AO2082" s="2">
        <f xml:space="preserve"> (J2082 - J2081)</f>
        <v>5.9295997725811844E-2</v>
      </c>
      <c r="AP2082" s="2">
        <f xml:space="preserve"> (K2082 - K2081)</f>
        <v>-0.19324467106849852</v>
      </c>
      <c r="AQ2082" s="2">
        <f xml:space="preserve"> (N2082 - N2081)</f>
        <v>0.11267505162848579</v>
      </c>
      <c r="AR2082" s="2">
        <f xml:space="preserve"> (O2082 - O2081)</f>
        <v>5.9295997725811844E-2</v>
      </c>
      <c r="AS2082" s="2">
        <f xml:space="preserve"> (P2082 - P2081)</f>
        <v>-0.19324467106849852</v>
      </c>
      <c r="AT2082" s="6">
        <f t="shared" si="3559"/>
        <v>0.19873538305012062</v>
      </c>
      <c r="AU2082" s="2">
        <f xml:space="preserve"> (T2082 - T2081)</f>
        <v>-0.23273875137289224</v>
      </c>
      <c r="AV2082" s="2">
        <f xml:space="preserve"> (U2082 - U2081)</f>
        <v>-0.23273875137289224</v>
      </c>
    </row>
    <row r="2083" spans="6:48" x14ac:dyDescent="0.25">
      <c r="F2083" s="2" t="s">
        <v>53</v>
      </c>
      <c r="G2083" s="2">
        <f t="shared" ref="G2083" si="3608" xml:space="preserve"> $B$7</f>
        <v>0</v>
      </c>
      <c r="H2083" s="2">
        <f t="shared" ref="H2083" si="3609" xml:space="preserve"> $C$7</f>
        <v>1</v>
      </c>
      <c r="I2083" s="2">
        <f xml:space="preserve"> (I2082 + $B$11 * AE2082 + $D$11 * AN2082)</f>
        <v>229.00549231560561</v>
      </c>
      <c r="J2083" s="2">
        <f xml:space="preserve"> (J2082 + $B$11 * AF2082 + $D$11 * AO2082)</f>
        <v>120.69333131064118</v>
      </c>
      <c r="K2083" s="2">
        <f xml:space="preserve"> (K2082 + $B$11 * AG2082 + $D$11 * AP2082)</f>
        <v>-395.35020318714328</v>
      </c>
      <c r="L2083" s="2">
        <f t="shared" si="3590"/>
        <v>-166.34471087153767</v>
      </c>
      <c r="M2083" s="2">
        <f t="shared" si="3555"/>
        <v>5.7201836815068151E-73</v>
      </c>
      <c r="N2083" s="2">
        <f xml:space="preserve"> (N2082 + $B$11 * AH2082 + $D$11 * AQ2082)</f>
        <v>229.00549231560561</v>
      </c>
      <c r="O2083" s="2">
        <f xml:space="preserve"> (O2082 + $B$11 * AI2082 + $D$11 * AR2082)</f>
        <v>120.69333131064118</v>
      </c>
      <c r="P2083" s="2">
        <f xml:space="preserve"> (P2082 + $B$11 * AJ2082 + $D$11 * AS2082)</f>
        <v>-395.35020318714328</v>
      </c>
      <c r="Q2083" s="2">
        <f t="shared" si="3591"/>
        <v>-166.34471087153767</v>
      </c>
      <c r="R2083" s="2">
        <f t="shared" si="3556"/>
        <v>5.7201836815068151E-73</v>
      </c>
      <c r="S2083" s="6">
        <f t="shared" si="3557"/>
        <v>404.37370110630508</v>
      </c>
      <c r="T2083" s="2">
        <f xml:space="preserve"> (T2082 + $B$11 * AL2082 + $D$11 * AU2082)</f>
        <v>-476.44137456660593</v>
      </c>
      <c r="U2083" s="2">
        <f xml:space="preserve"> (U2082 + $B$11 * AM2082 + $D$11 * AV2082)</f>
        <v>-476.44137456660593</v>
      </c>
      <c r="V2083" s="2">
        <f t="shared" si="3551"/>
        <v>404.37370110630508</v>
      </c>
      <c r="W2083" s="2">
        <f t="shared" si="3558"/>
        <v>1</v>
      </c>
      <c r="X2083" s="2">
        <f xml:space="preserve"> ($D$7 - W2083)</f>
        <v>0</v>
      </c>
      <c r="Y2083" s="17"/>
      <c r="Z2083" s="17"/>
      <c r="AB2083" s="2">
        <f xml:space="preserve"> M2083 * (1 - M2083) * (AD2083 * T2083)</f>
        <v>0</v>
      </c>
      <c r="AC2083" s="2">
        <f xml:space="preserve"> R2083 * (1 - R2083) * (AD2083 * U2083)</f>
        <v>0</v>
      </c>
      <c r="AD2083" s="2">
        <f xml:space="preserve"> (X2083 * (1 - W2083) * W2083)</f>
        <v>0</v>
      </c>
      <c r="AE2083" s="2">
        <f t="shared" si="3578"/>
        <v>0</v>
      </c>
      <c r="AF2083" s="2">
        <f xml:space="preserve"> (G2083 * AB2083)</f>
        <v>0</v>
      </c>
      <c r="AG2083" s="2">
        <f xml:space="preserve"> (H2083 * AB2083)</f>
        <v>0</v>
      </c>
      <c r="AH2083" s="2">
        <f t="shared" si="3579"/>
        <v>0</v>
      </c>
      <c r="AI2083" s="2">
        <f xml:space="preserve"> (G2083 * AC2083)</f>
        <v>0</v>
      </c>
      <c r="AJ2083" s="2">
        <f xml:space="preserve"> (H2083 * AC2083)</f>
        <v>0</v>
      </c>
      <c r="AK2083" s="6">
        <f t="shared" si="3552"/>
        <v>0</v>
      </c>
      <c r="AL2083" s="2">
        <f xml:space="preserve"> (M2083 * AD2083)</f>
        <v>0</v>
      </c>
      <c r="AM2083" s="2">
        <f xml:space="preserve"> (R2083 * AD2083)</f>
        <v>0</v>
      </c>
      <c r="AN2083" s="2">
        <f xml:space="preserve"> (I2083 - I2082)</f>
        <v>0.11267505162848579</v>
      </c>
      <c r="AO2083" s="2">
        <f xml:space="preserve"> (J2083 - J2082)</f>
        <v>5.9295997725811844E-2</v>
      </c>
      <c r="AP2083" s="2">
        <f xml:space="preserve"> (K2083 - K2082)</f>
        <v>-0.19324467106849852</v>
      </c>
      <c r="AQ2083" s="2">
        <f xml:space="preserve"> (N2083 - N2082)</f>
        <v>0.11267505162848579</v>
      </c>
      <c r="AR2083" s="2">
        <f xml:space="preserve"> (O2083 - O2082)</f>
        <v>5.9295997725811844E-2</v>
      </c>
      <c r="AS2083" s="2">
        <f xml:space="preserve"> (P2083 - P2082)</f>
        <v>-0.19324467106849852</v>
      </c>
      <c r="AT2083" s="6">
        <f t="shared" si="3559"/>
        <v>0.19873538305012062</v>
      </c>
      <c r="AU2083" s="2">
        <f xml:space="preserve"> (T2083 - T2082)</f>
        <v>-0.23273875137289224</v>
      </c>
      <c r="AV2083" s="2">
        <f xml:space="preserve"> (U2083 - U2082)</f>
        <v>-0.23273875137289224</v>
      </c>
    </row>
    <row r="2084" spans="6:48" x14ac:dyDescent="0.25">
      <c r="F2084" s="2" t="s">
        <v>54</v>
      </c>
      <c r="G2084" s="2">
        <f t="shared" ref="G2084" si="3610" xml:space="preserve"> $B$8</f>
        <v>1</v>
      </c>
      <c r="H2084" s="2">
        <f t="shared" ref="H2084" si="3611" xml:space="preserve"> $C$8</f>
        <v>1</v>
      </c>
      <c r="I2084" s="2">
        <f xml:space="preserve"> (I2083 + $B$11 * AE2083 + $D$11 * AN2083)</f>
        <v>229.11816736723409</v>
      </c>
      <c r="J2084" s="2">
        <f xml:space="preserve"> (J2083 + $B$11 * AF2083 + $D$11 * AO2083)</f>
        <v>120.752627308367</v>
      </c>
      <c r="K2084" s="2">
        <f xml:space="preserve"> (K2083 + $B$11 * AG2083 + $D$11 * AP2083)</f>
        <v>-395.54344785821178</v>
      </c>
      <c r="L2084" s="2">
        <f t="shared" si="3590"/>
        <v>-45.672653182610702</v>
      </c>
      <c r="M2084" s="2">
        <f t="shared" si="3555"/>
        <v>1.4608941463517953E-20</v>
      </c>
      <c r="N2084" s="2">
        <f xml:space="preserve"> (N2083 + $B$11 * AH2083 + $D$11 * AQ2083)</f>
        <v>229.11816736723409</v>
      </c>
      <c r="O2084" s="2">
        <f xml:space="preserve"> (O2083 + $B$11 * AI2083 + $D$11 * AR2083)</f>
        <v>120.752627308367</v>
      </c>
      <c r="P2084" s="2">
        <f xml:space="preserve"> (P2083 + $B$11 * AJ2083 + $D$11 * AS2083)</f>
        <v>-395.54344785821178</v>
      </c>
      <c r="Q2084" s="2">
        <f t="shared" si="3591"/>
        <v>-45.672653182610702</v>
      </c>
      <c r="R2084" s="2">
        <f t="shared" si="3556"/>
        <v>1.4608941463517953E-20</v>
      </c>
      <c r="S2084" s="6">
        <f t="shared" si="3557"/>
        <v>404.5724364893552</v>
      </c>
      <c r="T2084" s="2">
        <f xml:space="preserve"> (T2083 + $B$11 * AL2083 + $D$11 * AU2083)</f>
        <v>-476.67411331797882</v>
      </c>
      <c r="U2084" s="2">
        <f xml:space="preserve"> (U2083 + $B$11 * AM2083 + $D$11 * AV2083)</f>
        <v>-476.67411331797882</v>
      </c>
      <c r="V2084" s="2">
        <f t="shared" si="3551"/>
        <v>404.5724364893552</v>
      </c>
      <c r="W2084" s="2">
        <f t="shared" si="3558"/>
        <v>1</v>
      </c>
      <c r="X2084" s="2">
        <f xml:space="preserve"> ($D$8 - W2084)</f>
        <v>0</v>
      </c>
      <c r="Y2084" s="18"/>
      <c r="Z2084" s="18"/>
      <c r="AB2084" s="2">
        <f xml:space="preserve"> M2084 * (1 - M2084) * (AD2084 * T2084)</f>
        <v>0</v>
      </c>
      <c r="AC2084" s="2">
        <f xml:space="preserve"> R2084 * (1 - R2084) * (AD2084 * U2084)</f>
        <v>0</v>
      </c>
      <c r="AD2084" s="2">
        <f xml:space="preserve"> (X2084 * (1 - W2084) * W2084)</f>
        <v>0</v>
      </c>
      <c r="AE2084" s="2">
        <f t="shared" si="3578"/>
        <v>0</v>
      </c>
      <c r="AF2084" s="2">
        <f xml:space="preserve"> (G2084 * AB2084)</f>
        <v>0</v>
      </c>
      <c r="AG2084" s="2">
        <f xml:space="preserve"> (H2084 * AB2084)</f>
        <v>0</v>
      </c>
      <c r="AH2084" s="2">
        <f t="shared" si="3579"/>
        <v>0</v>
      </c>
      <c r="AI2084" s="2">
        <f xml:space="preserve"> (G2084 * AC2084)</f>
        <v>0</v>
      </c>
      <c r="AJ2084" s="2">
        <f xml:space="preserve"> (H2084 * AC2084)</f>
        <v>0</v>
      </c>
      <c r="AK2084" s="6">
        <f t="shared" si="3552"/>
        <v>0</v>
      </c>
      <c r="AL2084" s="2">
        <f xml:space="preserve"> (M2084 * AD2084)</f>
        <v>0</v>
      </c>
      <c r="AM2084" s="2">
        <f xml:space="preserve"> (R2084 * AD2084)</f>
        <v>0</v>
      </c>
      <c r="AN2084" s="2">
        <f xml:space="preserve"> (I2084 - I2083)</f>
        <v>0.11267505162848579</v>
      </c>
      <c r="AO2084" s="2">
        <f xml:space="preserve"> (J2084 - J2083)</f>
        <v>5.9295997725811844E-2</v>
      </c>
      <c r="AP2084" s="2">
        <f xml:space="preserve"> (K2084 - K2083)</f>
        <v>-0.19324467106849852</v>
      </c>
      <c r="AQ2084" s="2">
        <f xml:space="preserve"> (N2084 - N2083)</f>
        <v>0.11267505162848579</v>
      </c>
      <c r="AR2084" s="2">
        <f xml:space="preserve"> (O2084 - O2083)</f>
        <v>5.9295997725811844E-2</v>
      </c>
      <c r="AS2084" s="2">
        <f xml:space="preserve"> (P2084 - P2083)</f>
        <v>-0.19324467106849852</v>
      </c>
      <c r="AT2084" s="6">
        <f t="shared" si="3559"/>
        <v>0.19873538305012062</v>
      </c>
      <c r="AU2084" s="2">
        <f xml:space="preserve"> (T2084 - T2083)</f>
        <v>-0.23273875137289224</v>
      </c>
      <c r="AV2084" s="2">
        <f xml:space="preserve"> (U2084 - U2083)</f>
        <v>-0.23273875137289224</v>
      </c>
    </row>
    <row r="2085" spans="6:48" x14ac:dyDescent="0.25">
      <c r="F2085" s="8" t="s">
        <v>51</v>
      </c>
      <c r="G2085" s="8">
        <f t="shared" si="3584"/>
        <v>0</v>
      </c>
      <c r="H2085" s="8">
        <f t="shared" si="3585"/>
        <v>0</v>
      </c>
      <c r="I2085" s="8">
        <f xml:space="preserve"> (I2084 + $B$11 * AE2084 + $D$11 * AN2084)</f>
        <v>229.23084241886258</v>
      </c>
      <c r="J2085" s="8">
        <f xml:space="preserve"> (J2084 + $B$11 * AF2084 + $D$11 * AO2084)</f>
        <v>120.81192330609281</v>
      </c>
      <c r="K2085" s="8">
        <f xml:space="preserve"> (K2084 + $B$11 * AG2084 + $D$11 * AP2084)</f>
        <v>-395.73669252928028</v>
      </c>
      <c r="L2085" s="8">
        <f t="shared" si="3590"/>
        <v>229.23084241886258</v>
      </c>
      <c r="M2085" s="8">
        <f t="shared" si="3555"/>
        <v>1</v>
      </c>
      <c r="N2085" s="8">
        <f xml:space="preserve"> (N2084 + $B$11 * AH2084 + $D$11 * AQ2084)</f>
        <v>229.23084241886258</v>
      </c>
      <c r="O2085" s="8">
        <f xml:space="preserve"> (O2084 + $B$11 * AI2084 + $D$11 * AR2084)</f>
        <v>120.81192330609281</v>
      </c>
      <c r="P2085" s="8">
        <f xml:space="preserve"> (P2084 + $B$11 * AJ2084 + $D$11 * AS2084)</f>
        <v>-395.73669252928028</v>
      </c>
      <c r="Q2085" s="8">
        <f t="shared" si="3591"/>
        <v>229.23084241886258</v>
      </c>
      <c r="R2085" s="8">
        <f t="shared" si="3556"/>
        <v>1</v>
      </c>
      <c r="S2085" s="5">
        <f t="shared" si="3557"/>
        <v>404.77117187240532</v>
      </c>
      <c r="T2085" s="8">
        <f xml:space="preserve"> (T2084 + $B$11 * AL2084 + $D$11 * AU2084)</f>
        <v>-476.90685206935171</v>
      </c>
      <c r="U2085" s="8">
        <f xml:space="preserve"> (U2084 + $B$11 * AM2084 + $D$11 * AV2084)</f>
        <v>-476.90685206935171</v>
      </c>
      <c r="V2085" s="8">
        <f t="shared" si="3551"/>
        <v>-549.04253226629817</v>
      </c>
      <c r="W2085" s="8">
        <f t="shared" si="3558"/>
        <v>3.579792934729293E-239</v>
      </c>
      <c r="X2085" s="8">
        <f xml:space="preserve"> ($D$5 - W2085)</f>
        <v>-3.579792934729293E-239</v>
      </c>
      <c r="Y2085" s="13">
        <f xml:space="preserve"> SUM(SUMIF(X2085:X2088, {"&gt;0","&lt;0"}) * {1,-1}) / 4</f>
        <v>1.5803627286781002E-239</v>
      </c>
      <c r="Z2085" s="13" t="s">
        <v>577</v>
      </c>
      <c r="AB2085" s="8">
        <f xml:space="preserve"> M2085 * (1 - M2085) * (AD2085 * T2085)</f>
        <v>0</v>
      </c>
      <c r="AC2085" s="8">
        <f xml:space="preserve"> R2085 * (1 - R2085) * (AD2085 * U2085)</f>
        <v>0</v>
      </c>
      <c r="AD2085" s="8">
        <f xml:space="preserve"> (X2085 * (1 - W2085) * W2085)</f>
        <v>0</v>
      </c>
      <c r="AE2085" s="8">
        <f t="shared" si="3578"/>
        <v>0</v>
      </c>
      <c r="AF2085" s="8">
        <f xml:space="preserve"> (G2085 * AB2085)</f>
        <v>0</v>
      </c>
      <c r="AG2085" s="8">
        <f xml:space="preserve"> (H2085 * AB2085)</f>
        <v>0</v>
      </c>
      <c r="AH2085" s="8">
        <f t="shared" si="3579"/>
        <v>0</v>
      </c>
      <c r="AI2085" s="8">
        <f xml:space="preserve"> (G2085 * AC2085)</f>
        <v>0</v>
      </c>
      <c r="AJ2085" s="8">
        <f xml:space="preserve"> (H2085 * AC2085)</f>
        <v>0</v>
      </c>
      <c r="AK2085" s="5">
        <f t="shared" si="3552"/>
        <v>0</v>
      </c>
      <c r="AL2085" s="8">
        <f xml:space="preserve"> (M2085 * AD2085)</f>
        <v>0</v>
      </c>
      <c r="AM2085" s="8">
        <f xml:space="preserve"> (R2085 * AD2085)</f>
        <v>0</v>
      </c>
      <c r="AN2085" s="8">
        <f xml:space="preserve"> (I2085 - I2084)</f>
        <v>0.11267505162848579</v>
      </c>
      <c r="AO2085" s="8">
        <f xml:space="preserve"> (J2085 - J2084)</f>
        <v>5.9295997725811844E-2</v>
      </c>
      <c r="AP2085" s="8">
        <f xml:space="preserve"> (K2085 - K2084)</f>
        <v>-0.19324467106849852</v>
      </c>
      <c r="AQ2085" s="8">
        <f xml:space="preserve"> (N2085 - N2084)</f>
        <v>0.11267505162848579</v>
      </c>
      <c r="AR2085" s="8">
        <f xml:space="preserve"> (O2085 - O2084)</f>
        <v>5.9295997725811844E-2</v>
      </c>
      <c r="AS2085" s="8">
        <f xml:space="preserve"> (P2085 - P2084)</f>
        <v>-0.19324467106849852</v>
      </c>
      <c r="AT2085" s="5">
        <f t="shared" si="3559"/>
        <v>0.19873538305012062</v>
      </c>
      <c r="AU2085" s="8">
        <f xml:space="preserve"> (T2085 - T2084)</f>
        <v>-0.23273875137289224</v>
      </c>
      <c r="AV2085" s="8">
        <f xml:space="preserve"> (U2085 - U2084)</f>
        <v>-0.23273875137289224</v>
      </c>
    </row>
    <row r="2086" spans="6:48" x14ac:dyDescent="0.25">
      <c r="F2086" s="8" t="s">
        <v>52</v>
      </c>
      <c r="G2086" s="8">
        <f t="shared" ref="G2086" si="3612" xml:space="preserve"> $B$6</f>
        <v>1</v>
      </c>
      <c r="H2086" s="8">
        <f t="shared" ref="H2086" si="3613" xml:space="preserve"> $C$6</f>
        <v>0</v>
      </c>
      <c r="I2086" s="8">
        <f xml:space="preserve"> (I2085 + $B$11 * AE2085 + $D$11 * AN2085)</f>
        <v>229.34351747049107</v>
      </c>
      <c r="J2086" s="8">
        <f xml:space="preserve"> (J2085 + $B$11 * AF2085 + $D$11 * AO2085)</f>
        <v>120.87121930381862</v>
      </c>
      <c r="K2086" s="8">
        <f xml:space="preserve"> (K2085 + $B$11 * AG2085 + $D$11 * AP2085)</f>
        <v>-395.92993720034877</v>
      </c>
      <c r="L2086" s="8">
        <f t="shared" si="3590"/>
        <v>350.2147367743097</v>
      </c>
      <c r="M2086" s="8">
        <f t="shared" si="3555"/>
        <v>1</v>
      </c>
      <c r="N2086" s="8">
        <f xml:space="preserve"> (N2085 + $B$11 * AH2085 + $D$11 * AQ2085)</f>
        <v>229.34351747049107</v>
      </c>
      <c r="O2086" s="8">
        <f xml:space="preserve"> (O2085 + $B$11 * AI2085 + $D$11 * AR2085)</f>
        <v>120.87121930381862</v>
      </c>
      <c r="P2086" s="8">
        <f xml:space="preserve"> (P2085 + $B$11 * AJ2085 + $D$11 * AS2085)</f>
        <v>-395.92993720034877</v>
      </c>
      <c r="Q2086" s="8">
        <f t="shared" si="3591"/>
        <v>350.2147367743097</v>
      </c>
      <c r="R2086" s="8">
        <f t="shared" si="3556"/>
        <v>1</v>
      </c>
      <c r="S2086" s="5">
        <f t="shared" si="3557"/>
        <v>404.96990725545544</v>
      </c>
      <c r="T2086" s="8">
        <f xml:space="preserve"> (T2085 + $B$11 * AL2085 + $D$11 * AU2085)</f>
        <v>-477.13959082072461</v>
      </c>
      <c r="U2086" s="8">
        <f xml:space="preserve"> (U2085 + $B$11 * AM2085 + $D$11 * AV2085)</f>
        <v>-477.13959082072461</v>
      </c>
      <c r="V2086" s="8">
        <f t="shared" si="3551"/>
        <v>-549.30927438599383</v>
      </c>
      <c r="W2086" s="8">
        <f t="shared" si="3558"/>
        <v>2.7416579799831078E-239</v>
      </c>
      <c r="X2086" s="8">
        <f xml:space="preserve"> ($D$6 - W2086)</f>
        <v>-2.7416579799831078E-239</v>
      </c>
      <c r="Y2086" s="14"/>
      <c r="Z2086" s="14"/>
      <c r="AB2086" s="8">
        <f xml:space="preserve"> M2086 * (1 - M2086) * (AD2086 * T2086)</f>
        <v>0</v>
      </c>
      <c r="AC2086" s="8">
        <f xml:space="preserve"> R2086 * (1 - R2086) * (AD2086 * U2086)</f>
        <v>0</v>
      </c>
      <c r="AD2086" s="8">
        <f xml:space="preserve"> (X2086 * (1 - W2086) * W2086)</f>
        <v>0</v>
      </c>
      <c r="AE2086" s="8">
        <f t="shared" si="3578"/>
        <v>0</v>
      </c>
      <c r="AF2086" s="8">
        <f xml:space="preserve"> (G2086 * AB2086)</f>
        <v>0</v>
      </c>
      <c r="AG2086" s="8">
        <f xml:space="preserve"> (H2086 * AB2086)</f>
        <v>0</v>
      </c>
      <c r="AH2086" s="8">
        <f t="shared" si="3579"/>
        <v>0</v>
      </c>
      <c r="AI2086" s="8">
        <f xml:space="preserve"> (G2086 * AC2086)</f>
        <v>0</v>
      </c>
      <c r="AJ2086" s="8">
        <f xml:space="preserve"> (H2086 * AC2086)</f>
        <v>0</v>
      </c>
      <c r="AK2086" s="5">
        <f t="shared" si="3552"/>
        <v>0</v>
      </c>
      <c r="AL2086" s="8">
        <f xml:space="preserve"> (M2086 * AD2086)</f>
        <v>0</v>
      </c>
      <c r="AM2086" s="8">
        <f xml:space="preserve"> (R2086 * AD2086)</f>
        <v>0</v>
      </c>
      <c r="AN2086" s="8">
        <f xml:space="preserve"> (I2086 - I2085)</f>
        <v>0.11267505162848579</v>
      </c>
      <c r="AO2086" s="8">
        <f xml:space="preserve"> (J2086 - J2085)</f>
        <v>5.9295997725811844E-2</v>
      </c>
      <c r="AP2086" s="8">
        <f xml:space="preserve"> (K2086 - K2085)</f>
        <v>-0.19324467106849852</v>
      </c>
      <c r="AQ2086" s="8">
        <f xml:space="preserve"> (N2086 - N2085)</f>
        <v>0.11267505162848579</v>
      </c>
      <c r="AR2086" s="8">
        <f xml:space="preserve"> (O2086 - O2085)</f>
        <v>5.9295997725811844E-2</v>
      </c>
      <c r="AS2086" s="8">
        <f xml:space="preserve"> (P2086 - P2085)</f>
        <v>-0.19324467106849852</v>
      </c>
      <c r="AT2086" s="5">
        <f t="shared" si="3559"/>
        <v>0.19873538305012062</v>
      </c>
      <c r="AU2086" s="8">
        <f xml:space="preserve"> (T2086 - T2085)</f>
        <v>-0.23273875137289224</v>
      </c>
      <c r="AV2086" s="8">
        <f xml:space="preserve"> (U2086 - U2085)</f>
        <v>-0.23273875137289224</v>
      </c>
    </row>
    <row r="2087" spans="6:48" x14ac:dyDescent="0.25">
      <c r="F2087" s="8" t="s">
        <v>53</v>
      </c>
      <c r="G2087" s="8">
        <f t="shared" ref="G2087" si="3614" xml:space="preserve"> $B$7</f>
        <v>0</v>
      </c>
      <c r="H2087" s="8">
        <f t="shared" ref="H2087" si="3615" xml:space="preserve"> $C$7</f>
        <v>1</v>
      </c>
      <c r="I2087" s="8">
        <f xml:space="preserve"> (I2086 + $B$11 * AE2086 + $D$11 * AN2086)</f>
        <v>229.45619252211955</v>
      </c>
      <c r="J2087" s="8">
        <f xml:space="preserve"> (J2086 + $B$11 * AF2086 + $D$11 * AO2086)</f>
        <v>120.93051530154443</v>
      </c>
      <c r="K2087" s="8">
        <f xml:space="preserve"> (K2086 + $B$11 * AG2086 + $D$11 * AP2086)</f>
        <v>-396.12318187141727</v>
      </c>
      <c r="L2087" s="8">
        <f t="shared" si="3590"/>
        <v>-166.66698934929772</v>
      </c>
      <c r="M2087" s="8">
        <f t="shared" si="3555"/>
        <v>4.1442525194758967E-73</v>
      </c>
      <c r="N2087" s="8">
        <f xml:space="preserve"> (N2086 + $B$11 * AH2086 + $D$11 * AQ2086)</f>
        <v>229.45619252211955</v>
      </c>
      <c r="O2087" s="8">
        <f xml:space="preserve"> (O2086 + $B$11 * AI2086 + $D$11 * AR2086)</f>
        <v>120.93051530154443</v>
      </c>
      <c r="P2087" s="8">
        <f xml:space="preserve"> (P2086 + $B$11 * AJ2086 + $D$11 * AS2086)</f>
        <v>-396.12318187141727</v>
      </c>
      <c r="Q2087" s="8">
        <f t="shared" si="3591"/>
        <v>-166.66698934929772</v>
      </c>
      <c r="R2087" s="8">
        <f t="shared" si="3556"/>
        <v>4.1442525194758967E-73</v>
      </c>
      <c r="S2087" s="5">
        <f t="shared" si="3557"/>
        <v>405.16864263850556</v>
      </c>
      <c r="T2087" s="8">
        <f xml:space="preserve"> (T2086 + $B$11 * AL2086 + $D$11 * AU2086)</f>
        <v>-477.3723295720975</v>
      </c>
      <c r="U2087" s="8">
        <f xml:space="preserve"> (U2086 + $B$11 * AM2086 + $D$11 * AV2086)</f>
        <v>-477.3723295720975</v>
      </c>
      <c r="V2087" s="8">
        <f t="shared" si="3551"/>
        <v>405.16864263850556</v>
      </c>
      <c r="W2087" s="8">
        <f t="shared" si="3558"/>
        <v>1</v>
      </c>
      <c r="X2087" s="8">
        <f xml:space="preserve"> ($D$7 - W2087)</f>
        <v>0</v>
      </c>
      <c r="Y2087" s="14"/>
      <c r="Z2087" s="14"/>
      <c r="AB2087" s="8">
        <f xml:space="preserve"> M2087 * (1 - M2087) * (AD2087 * T2087)</f>
        <v>0</v>
      </c>
      <c r="AC2087" s="8">
        <f xml:space="preserve"> R2087 * (1 - R2087) * (AD2087 * U2087)</f>
        <v>0</v>
      </c>
      <c r="AD2087" s="8">
        <f xml:space="preserve"> (X2087 * (1 - W2087) * W2087)</f>
        <v>0</v>
      </c>
      <c r="AE2087" s="8">
        <f t="shared" si="3578"/>
        <v>0</v>
      </c>
      <c r="AF2087" s="8">
        <f xml:space="preserve"> (G2087 * AB2087)</f>
        <v>0</v>
      </c>
      <c r="AG2087" s="8">
        <f xml:space="preserve"> (H2087 * AB2087)</f>
        <v>0</v>
      </c>
      <c r="AH2087" s="8">
        <f t="shared" si="3579"/>
        <v>0</v>
      </c>
      <c r="AI2087" s="8">
        <f xml:space="preserve"> (G2087 * AC2087)</f>
        <v>0</v>
      </c>
      <c r="AJ2087" s="8">
        <f xml:space="preserve"> (H2087 * AC2087)</f>
        <v>0</v>
      </c>
      <c r="AK2087" s="5">
        <f t="shared" si="3552"/>
        <v>0</v>
      </c>
      <c r="AL2087" s="8">
        <f xml:space="preserve"> (M2087 * AD2087)</f>
        <v>0</v>
      </c>
      <c r="AM2087" s="8">
        <f xml:space="preserve"> (R2087 * AD2087)</f>
        <v>0</v>
      </c>
      <c r="AN2087" s="8">
        <f xml:space="preserve"> (I2087 - I2086)</f>
        <v>0.11267505162848579</v>
      </c>
      <c r="AO2087" s="8">
        <f xml:space="preserve"> (J2087 - J2086)</f>
        <v>5.9295997725811844E-2</v>
      </c>
      <c r="AP2087" s="8">
        <f xml:space="preserve"> (K2087 - K2086)</f>
        <v>-0.19324467106849852</v>
      </c>
      <c r="AQ2087" s="8">
        <f xml:space="preserve"> (N2087 - N2086)</f>
        <v>0.11267505162848579</v>
      </c>
      <c r="AR2087" s="8">
        <f xml:space="preserve"> (O2087 - O2086)</f>
        <v>5.9295997725811844E-2</v>
      </c>
      <c r="AS2087" s="8">
        <f xml:space="preserve"> (P2087 - P2086)</f>
        <v>-0.19324467106849852</v>
      </c>
      <c r="AT2087" s="5">
        <f t="shared" si="3559"/>
        <v>0.19873538305012062</v>
      </c>
      <c r="AU2087" s="8">
        <f xml:space="preserve"> (T2087 - T2086)</f>
        <v>-0.23273875137289224</v>
      </c>
      <c r="AV2087" s="8">
        <f xml:space="preserve"> (U2087 - U2086)</f>
        <v>-0.23273875137289224</v>
      </c>
    </row>
    <row r="2088" spans="6:48" x14ac:dyDescent="0.25">
      <c r="F2088" s="8" t="s">
        <v>54</v>
      </c>
      <c r="G2088" s="8">
        <f t="shared" ref="G2088" si="3616" xml:space="preserve"> $B$8</f>
        <v>1</v>
      </c>
      <c r="H2088" s="8">
        <f t="shared" ref="H2088" si="3617" xml:space="preserve"> $C$8</f>
        <v>1</v>
      </c>
      <c r="I2088" s="8">
        <f xml:space="preserve"> (I2087 + $B$11 * AE2087 + $D$11 * AN2087)</f>
        <v>229.56886757374804</v>
      </c>
      <c r="J2088" s="8">
        <f xml:space="preserve"> (J2087 + $B$11 * AF2087 + $D$11 * AO2087)</f>
        <v>120.98981129927024</v>
      </c>
      <c r="K2088" s="8">
        <f xml:space="preserve"> (K2087 + $B$11 * AG2087 + $D$11 * AP2087)</f>
        <v>-396.31642654248577</v>
      </c>
      <c r="L2088" s="8">
        <f t="shared" si="3590"/>
        <v>-45.757747669467506</v>
      </c>
      <c r="M2088" s="8">
        <f t="shared" si="3555"/>
        <v>1.3417224385089062E-20</v>
      </c>
      <c r="N2088" s="8">
        <f xml:space="preserve"> (N2087 + $B$11 * AH2087 + $D$11 * AQ2087)</f>
        <v>229.56886757374804</v>
      </c>
      <c r="O2088" s="8">
        <f xml:space="preserve"> (O2087 + $B$11 * AI2087 + $D$11 * AR2087)</f>
        <v>120.98981129927024</v>
      </c>
      <c r="P2088" s="8">
        <f xml:space="preserve"> (P2087 + $B$11 * AJ2087 + $D$11 * AS2087)</f>
        <v>-396.31642654248577</v>
      </c>
      <c r="Q2088" s="8">
        <f t="shared" si="3591"/>
        <v>-45.757747669467506</v>
      </c>
      <c r="R2088" s="8">
        <f t="shared" si="3556"/>
        <v>1.3417224385089062E-20</v>
      </c>
      <c r="S2088" s="5">
        <f t="shared" si="3557"/>
        <v>405.36737802155568</v>
      </c>
      <c r="T2088" s="8">
        <f xml:space="preserve"> (T2087 + $B$11 * AL2087 + $D$11 * AU2087)</f>
        <v>-477.60506832347039</v>
      </c>
      <c r="U2088" s="8">
        <f xml:space="preserve"> (U2087 + $B$11 * AM2087 + $D$11 * AV2087)</f>
        <v>-477.60506832347039</v>
      </c>
      <c r="V2088" s="8">
        <f t="shared" si="3551"/>
        <v>405.36737802155568</v>
      </c>
      <c r="W2088" s="8">
        <f t="shared" si="3558"/>
        <v>1</v>
      </c>
      <c r="X2088" s="8">
        <f xml:space="preserve"> ($D$8 - W2088)</f>
        <v>0</v>
      </c>
      <c r="Y2088" s="15"/>
      <c r="Z2088" s="15"/>
      <c r="AB2088" s="8">
        <f xml:space="preserve"> M2088 * (1 - M2088) * (AD2088 * T2088)</f>
        <v>0</v>
      </c>
      <c r="AC2088" s="8">
        <f xml:space="preserve"> R2088 * (1 - R2088) * (AD2088 * U2088)</f>
        <v>0</v>
      </c>
      <c r="AD2088" s="8">
        <f xml:space="preserve"> (X2088 * (1 - W2088) * W2088)</f>
        <v>0</v>
      </c>
      <c r="AE2088" s="8">
        <f t="shared" si="3578"/>
        <v>0</v>
      </c>
      <c r="AF2088" s="8">
        <f xml:space="preserve"> (G2088 * AB2088)</f>
        <v>0</v>
      </c>
      <c r="AG2088" s="8">
        <f xml:space="preserve"> (H2088 * AB2088)</f>
        <v>0</v>
      </c>
      <c r="AH2088" s="8">
        <f t="shared" si="3579"/>
        <v>0</v>
      </c>
      <c r="AI2088" s="8">
        <f xml:space="preserve"> (G2088 * AC2088)</f>
        <v>0</v>
      </c>
      <c r="AJ2088" s="8">
        <f xml:space="preserve"> (H2088 * AC2088)</f>
        <v>0</v>
      </c>
      <c r="AK2088" s="5">
        <f t="shared" si="3552"/>
        <v>0</v>
      </c>
      <c r="AL2088" s="8">
        <f xml:space="preserve"> (M2088 * AD2088)</f>
        <v>0</v>
      </c>
      <c r="AM2088" s="8">
        <f xml:space="preserve"> (R2088 * AD2088)</f>
        <v>0</v>
      </c>
      <c r="AN2088" s="8">
        <f xml:space="preserve"> (I2088 - I2087)</f>
        <v>0.11267505162848579</v>
      </c>
      <c r="AO2088" s="8">
        <f xml:space="preserve"> (J2088 - J2087)</f>
        <v>5.9295997725811844E-2</v>
      </c>
      <c r="AP2088" s="8">
        <f xml:space="preserve"> (K2088 - K2087)</f>
        <v>-0.19324467106849852</v>
      </c>
      <c r="AQ2088" s="8">
        <f xml:space="preserve"> (N2088 - N2087)</f>
        <v>0.11267505162848579</v>
      </c>
      <c r="AR2088" s="8">
        <f xml:space="preserve"> (O2088 - O2087)</f>
        <v>5.9295997725811844E-2</v>
      </c>
      <c r="AS2088" s="8">
        <f xml:space="preserve"> (P2088 - P2087)</f>
        <v>-0.19324467106849852</v>
      </c>
      <c r="AT2088" s="5">
        <f t="shared" si="3559"/>
        <v>0.19873538305012062</v>
      </c>
      <c r="AU2088" s="8">
        <f xml:space="preserve"> (T2088 - T2087)</f>
        <v>-0.23273875137289224</v>
      </c>
      <c r="AV2088" s="8">
        <f xml:space="preserve"> (U2088 - U2087)</f>
        <v>-0.23273875137289224</v>
      </c>
    </row>
    <row r="2089" spans="6:48" x14ac:dyDescent="0.25">
      <c r="F2089" s="2" t="s">
        <v>51</v>
      </c>
      <c r="G2089" s="2">
        <f t="shared" si="3574"/>
        <v>0</v>
      </c>
      <c r="H2089" s="2">
        <f t="shared" si="3575"/>
        <v>0</v>
      </c>
      <c r="I2089" s="2">
        <f xml:space="preserve"> (I2088 + $B$11 * AE2088 + $D$11 * AN2088)</f>
        <v>229.68154262537652</v>
      </c>
      <c r="J2089" s="2">
        <f xml:space="preserve"> (J2088 + $B$11 * AF2088 + $D$11 * AO2088)</f>
        <v>121.04910729699606</v>
      </c>
      <c r="K2089" s="2">
        <f xml:space="preserve"> (K2088 + $B$11 * AG2088 + $D$11 * AP2088)</f>
        <v>-396.50967121355427</v>
      </c>
      <c r="L2089" s="2">
        <f t="shared" si="3590"/>
        <v>229.68154262537652</v>
      </c>
      <c r="M2089" s="2">
        <f t="shared" si="3555"/>
        <v>1</v>
      </c>
      <c r="N2089" s="2">
        <f xml:space="preserve"> (N2088 + $B$11 * AH2088 + $D$11 * AQ2088)</f>
        <v>229.68154262537652</v>
      </c>
      <c r="O2089" s="2">
        <f xml:space="preserve"> (O2088 + $B$11 * AI2088 + $D$11 * AR2088)</f>
        <v>121.04910729699606</v>
      </c>
      <c r="P2089" s="2">
        <f xml:space="preserve"> (P2088 + $B$11 * AJ2088 + $D$11 * AS2088)</f>
        <v>-396.50967121355427</v>
      </c>
      <c r="Q2089" s="2">
        <f t="shared" si="3591"/>
        <v>229.68154262537652</v>
      </c>
      <c r="R2089" s="2">
        <f t="shared" si="3556"/>
        <v>1</v>
      </c>
      <c r="S2089" s="6">
        <f t="shared" si="3557"/>
        <v>405.5661134046058</v>
      </c>
      <c r="T2089" s="2">
        <f xml:space="preserve"> (T2088 + $B$11 * AL2088 + $D$11 * AU2088)</f>
        <v>-477.83780707484328</v>
      </c>
      <c r="U2089" s="2">
        <f xml:space="preserve"> (U2088 + $B$11 * AM2088 + $D$11 * AV2088)</f>
        <v>-477.83780707484328</v>
      </c>
      <c r="V2089" s="2">
        <f t="shared" si="3551"/>
        <v>-550.10950074508082</v>
      </c>
      <c r="W2089" s="2">
        <f t="shared" si="3558"/>
        <v>1.231627518473214E-239</v>
      </c>
      <c r="X2089" s="2">
        <f xml:space="preserve"> ($D$5 - W2089)</f>
        <v>-1.231627518473214E-239</v>
      </c>
      <c r="Y2089" s="16">
        <f xml:space="preserve"> SUM(SUMIF(X2089:X2092, {"&gt;0","&lt;0"}) * {1,-1}) / 4</f>
        <v>5.4372369053143448E-240</v>
      </c>
      <c r="Z2089" s="16" t="s">
        <v>578</v>
      </c>
      <c r="AB2089" s="2">
        <f xml:space="preserve"> M2089 * (1 - M2089) * (AD2089 * T2089)</f>
        <v>0</v>
      </c>
      <c r="AC2089" s="2">
        <f xml:space="preserve"> R2089 * (1 - R2089) * (AD2089 * U2089)</f>
        <v>0</v>
      </c>
      <c r="AD2089" s="2">
        <f xml:space="preserve"> (X2089 * (1 - W2089) * W2089)</f>
        <v>0</v>
      </c>
      <c r="AE2089" s="2">
        <f t="shared" si="3578"/>
        <v>0</v>
      </c>
      <c r="AF2089" s="2">
        <f xml:space="preserve"> (G2089 * AB2089)</f>
        <v>0</v>
      </c>
      <c r="AG2089" s="2">
        <f xml:space="preserve"> (H2089 * AB2089)</f>
        <v>0</v>
      </c>
      <c r="AH2089" s="2">
        <f t="shared" si="3579"/>
        <v>0</v>
      </c>
      <c r="AI2089" s="2">
        <f xml:space="preserve"> (G2089 * AC2089)</f>
        <v>0</v>
      </c>
      <c r="AJ2089" s="2">
        <f xml:space="preserve"> (H2089 * AC2089)</f>
        <v>0</v>
      </c>
      <c r="AK2089" s="6">
        <f t="shared" si="3552"/>
        <v>0</v>
      </c>
      <c r="AL2089" s="2">
        <f xml:space="preserve"> (M2089 * AD2089)</f>
        <v>0</v>
      </c>
      <c r="AM2089" s="2">
        <f xml:space="preserve"> (R2089 * AD2089)</f>
        <v>0</v>
      </c>
      <c r="AN2089" s="2">
        <f xml:space="preserve"> (I2089 - I2088)</f>
        <v>0.11267505162848579</v>
      </c>
      <c r="AO2089" s="2">
        <f xml:space="preserve"> (J2089 - J2088)</f>
        <v>5.9295997725811844E-2</v>
      </c>
      <c r="AP2089" s="2">
        <f xml:space="preserve"> (K2089 - K2088)</f>
        <v>-0.19324467106849852</v>
      </c>
      <c r="AQ2089" s="2">
        <f xml:space="preserve"> (N2089 - N2088)</f>
        <v>0.11267505162848579</v>
      </c>
      <c r="AR2089" s="2">
        <f xml:space="preserve"> (O2089 - O2088)</f>
        <v>5.9295997725811844E-2</v>
      </c>
      <c r="AS2089" s="2">
        <f xml:space="preserve"> (P2089 - P2088)</f>
        <v>-0.19324467106849852</v>
      </c>
      <c r="AT2089" s="6">
        <f t="shared" si="3559"/>
        <v>0.19873538305012062</v>
      </c>
      <c r="AU2089" s="2">
        <f xml:space="preserve"> (T2089 - T2088)</f>
        <v>-0.23273875137289224</v>
      </c>
      <c r="AV2089" s="2">
        <f xml:space="preserve"> (U2089 - U2088)</f>
        <v>-0.23273875137289224</v>
      </c>
    </row>
    <row r="2090" spans="6:48" x14ac:dyDescent="0.25">
      <c r="F2090" s="2" t="s">
        <v>52</v>
      </c>
      <c r="G2090" s="2">
        <f t="shared" ref="G2090" si="3618" xml:space="preserve"> $B$6</f>
        <v>1</v>
      </c>
      <c r="H2090" s="2">
        <f t="shared" ref="H2090" si="3619" xml:space="preserve"> $C$6</f>
        <v>0</v>
      </c>
      <c r="I2090" s="2">
        <f xml:space="preserve"> (I2089 + $B$11 * AE2089 + $D$11 * AN2089)</f>
        <v>229.79421767700501</v>
      </c>
      <c r="J2090" s="2">
        <f xml:space="preserve"> (J2089 + $B$11 * AF2089 + $D$11 * AO2089)</f>
        <v>121.10840329472187</v>
      </c>
      <c r="K2090" s="2">
        <f xml:space="preserve"> (K2089 + $B$11 * AG2089 + $D$11 * AP2089)</f>
        <v>-396.70291588462277</v>
      </c>
      <c r="L2090" s="2">
        <f t="shared" si="3590"/>
        <v>350.90262097172689</v>
      </c>
      <c r="M2090" s="2">
        <f t="shared" si="3555"/>
        <v>1</v>
      </c>
      <c r="N2090" s="2">
        <f xml:space="preserve"> (N2089 + $B$11 * AH2089 + $D$11 * AQ2089)</f>
        <v>229.79421767700501</v>
      </c>
      <c r="O2090" s="2">
        <f xml:space="preserve"> (O2089 + $B$11 * AI2089 + $D$11 * AR2089)</f>
        <v>121.10840329472187</v>
      </c>
      <c r="P2090" s="2">
        <f xml:space="preserve"> (P2089 + $B$11 * AJ2089 + $D$11 * AS2089)</f>
        <v>-396.70291588462277</v>
      </c>
      <c r="Q2090" s="2">
        <f t="shared" si="3591"/>
        <v>350.90262097172689</v>
      </c>
      <c r="R2090" s="2">
        <f t="shared" si="3556"/>
        <v>1</v>
      </c>
      <c r="S2090" s="6">
        <f t="shared" si="3557"/>
        <v>405.76484878765592</v>
      </c>
      <c r="T2090" s="2">
        <f xml:space="preserve"> (T2089 + $B$11 * AL2089 + $D$11 * AU2089)</f>
        <v>-478.07054582621618</v>
      </c>
      <c r="U2090" s="2">
        <f xml:space="preserve"> (U2089 + $B$11 * AM2089 + $D$11 * AV2089)</f>
        <v>-478.07054582621618</v>
      </c>
      <c r="V2090" s="2">
        <f t="shared" si="3551"/>
        <v>-550.37624286477649</v>
      </c>
      <c r="W2090" s="2">
        <f t="shared" si="3558"/>
        <v>9.4326724365252396E-240</v>
      </c>
      <c r="X2090" s="2">
        <f xml:space="preserve"> ($D$6 - W2090)</f>
        <v>-9.4326724365252396E-240</v>
      </c>
      <c r="Y2090" s="17"/>
      <c r="Z2090" s="17"/>
      <c r="AB2090" s="2">
        <f xml:space="preserve"> M2090 * (1 - M2090) * (AD2090 * T2090)</f>
        <v>0</v>
      </c>
      <c r="AC2090" s="2">
        <f xml:space="preserve"> R2090 * (1 - R2090) * (AD2090 * U2090)</f>
        <v>0</v>
      </c>
      <c r="AD2090" s="2">
        <f xml:space="preserve"> (X2090 * (1 - W2090) * W2090)</f>
        <v>0</v>
      </c>
      <c r="AE2090" s="2">
        <f t="shared" si="3578"/>
        <v>0</v>
      </c>
      <c r="AF2090" s="2">
        <f xml:space="preserve"> (G2090 * AB2090)</f>
        <v>0</v>
      </c>
      <c r="AG2090" s="2">
        <f xml:space="preserve"> (H2090 * AB2090)</f>
        <v>0</v>
      </c>
      <c r="AH2090" s="2">
        <f t="shared" si="3579"/>
        <v>0</v>
      </c>
      <c r="AI2090" s="2">
        <f xml:space="preserve"> (G2090 * AC2090)</f>
        <v>0</v>
      </c>
      <c r="AJ2090" s="2">
        <f xml:space="preserve"> (H2090 * AC2090)</f>
        <v>0</v>
      </c>
      <c r="AK2090" s="6">
        <f t="shared" si="3552"/>
        <v>0</v>
      </c>
      <c r="AL2090" s="2">
        <f xml:space="preserve"> (M2090 * AD2090)</f>
        <v>0</v>
      </c>
      <c r="AM2090" s="2">
        <f xml:space="preserve"> (R2090 * AD2090)</f>
        <v>0</v>
      </c>
      <c r="AN2090" s="2">
        <f xml:space="preserve"> (I2090 - I2089)</f>
        <v>0.11267505162848579</v>
      </c>
      <c r="AO2090" s="2">
        <f xml:space="preserve"> (J2090 - J2089)</f>
        <v>5.9295997725811844E-2</v>
      </c>
      <c r="AP2090" s="2">
        <f xml:space="preserve"> (K2090 - K2089)</f>
        <v>-0.19324467106849852</v>
      </c>
      <c r="AQ2090" s="2">
        <f xml:space="preserve"> (N2090 - N2089)</f>
        <v>0.11267505162848579</v>
      </c>
      <c r="AR2090" s="2">
        <f xml:space="preserve"> (O2090 - O2089)</f>
        <v>5.9295997725811844E-2</v>
      </c>
      <c r="AS2090" s="2">
        <f xml:space="preserve"> (P2090 - P2089)</f>
        <v>-0.19324467106849852</v>
      </c>
      <c r="AT2090" s="6">
        <f t="shared" si="3559"/>
        <v>0.19873538305012062</v>
      </c>
      <c r="AU2090" s="2">
        <f xml:space="preserve"> (T2090 - T2089)</f>
        <v>-0.23273875137289224</v>
      </c>
      <c r="AV2090" s="2">
        <f xml:space="preserve"> (U2090 - U2089)</f>
        <v>-0.23273875137289224</v>
      </c>
    </row>
    <row r="2091" spans="6:48" x14ac:dyDescent="0.25">
      <c r="F2091" s="2" t="s">
        <v>53</v>
      </c>
      <c r="G2091" s="2">
        <f t="shared" ref="G2091" si="3620" xml:space="preserve"> $B$7</f>
        <v>0</v>
      </c>
      <c r="H2091" s="2">
        <f t="shared" ref="H2091" si="3621" xml:space="preserve"> $C$7</f>
        <v>1</v>
      </c>
      <c r="I2091" s="2">
        <f xml:space="preserve"> (I2090 + $B$11 * AE2090 + $D$11 * AN2090)</f>
        <v>229.90689272863349</v>
      </c>
      <c r="J2091" s="2">
        <f xml:space="preserve"> (J2090 + $B$11 * AF2090 + $D$11 * AO2090)</f>
        <v>121.16769929244768</v>
      </c>
      <c r="K2091" s="2">
        <f xml:space="preserve"> (K2090 + $B$11 * AG2090 + $D$11 * AP2090)</f>
        <v>-396.89616055569127</v>
      </c>
      <c r="L2091" s="2">
        <f t="shared" si="3590"/>
        <v>-166.98926782705777</v>
      </c>
      <c r="M2091" s="2">
        <f t="shared" si="3555"/>
        <v>3.0024960563256094E-73</v>
      </c>
      <c r="N2091" s="2">
        <f xml:space="preserve"> (N2090 + $B$11 * AH2090 + $D$11 * AQ2090)</f>
        <v>229.90689272863349</v>
      </c>
      <c r="O2091" s="2">
        <f xml:space="preserve"> (O2090 + $B$11 * AI2090 + $D$11 * AR2090)</f>
        <v>121.16769929244768</v>
      </c>
      <c r="P2091" s="2">
        <f xml:space="preserve"> (P2090 + $B$11 * AJ2090 + $D$11 * AS2090)</f>
        <v>-396.89616055569127</v>
      </c>
      <c r="Q2091" s="2">
        <f t="shared" si="3591"/>
        <v>-166.98926782705777</v>
      </c>
      <c r="R2091" s="2">
        <f t="shared" si="3556"/>
        <v>3.0024960563256094E-73</v>
      </c>
      <c r="S2091" s="6">
        <f t="shared" si="3557"/>
        <v>405.96358417070604</v>
      </c>
      <c r="T2091" s="2">
        <f xml:space="preserve"> (T2090 + $B$11 * AL2090 + $D$11 * AU2090)</f>
        <v>-478.30328457758907</v>
      </c>
      <c r="U2091" s="2">
        <f xml:space="preserve"> (U2090 + $B$11 * AM2090 + $D$11 * AV2090)</f>
        <v>-478.30328457758907</v>
      </c>
      <c r="V2091" s="2">
        <f t="shared" si="3551"/>
        <v>405.96358417070604</v>
      </c>
      <c r="W2091" s="2">
        <f t="shared" si="3558"/>
        <v>1</v>
      </c>
      <c r="X2091" s="2">
        <f xml:space="preserve"> ($D$7 - W2091)</f>
        <v>0</v>
      </c>
      <c r="Y2091" s="17"/>
      <c r="Z2091" s="17"/>
      <c r="AB2091" s="2">
        <f xml:space="preserve"> M2091 * (1 - M2091) * (AD2091 * T2091)</f>
        <v>0</v>
      </c>
      <c r="AC2091" s="2">
        <f xml:space="preserve"> R2091 * (1 - R2091) * (AD2091 * U2091)</f>
        <v>0</v>
      </c>
      <c r="AD2091" s="2">
        <f xml:space="preserve"> (X2091 * (1 - W2091) * W2091)</f>
        <v>0</v>
      </c>
      <c r="AE2091" s="2">
        <f t="shared" si="3578"/>
        <v>0</v>
      </c>
      <c r="AF2091" s="2">
        <f xml:space="preserve"> (G2091 * AB2091)</f>
        <v>0</v>
      </c>
      <c r="AG2091" s="2">
        <f xml:space="preserve"> (H2091 * AB2091)</f>
        <v>0</v>
      </c>
      <c r="AH2091" s="2">
        <f t="shared" si="3579"/>
        <v>0</v>
      </c>
      <c r="AI2091" s="2">
        <f xml:space="preserve"> (G2091 * AC2091)</f>
        <v>0</v>
      </c>
      <c r="AJ2091" s="2">
        <f xml:space="preserve"> (H2091 * AC2091)</f>
        <v>0</v>
      </c>
      <c r="AK2091" s="6">
        <f t="shared" si="3552"/>
        <v>0</v>
      </c>
      <c r="AL2091" s="2">
        <f xml:space="preserve"> (M2091 * AD2091)</f>
        <v>0</v>
      </c>
      <c r="AM2091" s="2">
        <f xml:space="preserve"> (R2091 * AD2091)</f>
        <v>0</v>
      </c>
      <c r="AN2091" s="2">
        <f xml:space="preserve"> (I2091 - I2090)</f>
        <v>0.11267505162848579</v>
      </c>
      <c r="AO2091" s="2">
        <f xml:space="preserve"> (J2091 - J2090)</f>
        <v>5.9295997725811844E-2</v>
      </c>
      <c r="AP2091" s="2">
        <f xml:space="preserve"> (K2091 - K2090)</f>
        <v>-0.19324467106849852</v>
      </c>
      <c r="AQ2091" s="2">
        <f xml:space="preserve"> (N2091 - N2090)</f>
        <v>0.11267505162848579</v>
      </c>
      <c r="AR2091" s="2">
        <f xml:space="preserve"> (O2091 - O2090)</f>
        <v>5.9295997725811844E-2</v>
      </c>
      <c r="AS2091" s="2">
        <f xml:space="preserve"> (P2091 - P2090)</f>
        <v>-0.19324467106849852</v>
      </c>
      <c r="AT2091" s="6">
        <f t="shared" si="3559"/>
        <v>0.19873538305012062</v>
      </c>
      <c r="AU2091" s="2">
        <f xml:space="preserve"> (T2091 - T2090)</f>
        <v>-0.23273875137289224</v>
      </c>
      <c r="AV2091" s="2">
        <f xml:space="preserve"> (U2091 - U2090)</f>
        <v>-0.23273875137289224</v>
      </c>
    </row>
    <row r="2092" spans="6:48" x14ac:dyDescent="0.25">
      <c r="F2092" s="2" t="s">
        <v>54</v>
      </c>
      <c r="G2092" s="2">
        <f t="shared" ref="G2092" si="3622" xml:space="preserve"> $B$8</f>
        <v>1</v>
      </c>
      <c r="H2092" s="2">
        <f t="shared" ref="H2092" si="3623" xml:space="preserve"> $C$8</f>
        <v>1</v>
      </c>
      <c r="I2092" s="2">
        <f xml:space="preserve"> (I2091 + $B$11 * AE2091 + $D$11 * AN2091)</f>
        <v>230.01956778026198</v>
      </c>
      <c r="J2092" s="2">
        <f xml:space="preserve"> (J2091 + $B$11 * AF2091 + $D$11 * AO2091)</f>
        <v>121.22699529017349</v>
      </c>
      <c r="K2092" s="2">
        <f xml:space="preserve"> (K2091 + $B$11 * AG2091 + $D$11 * AP2091)</f>
        <v>-397.08940522675977</v>
      </c>
      <c r="L2092" s="2">
        <f t="shared" si="3590"/>
        <v>-45.842842156324309</v>
      </c>
      <c r="M2092" s="2">
        <f t="shared" si="3555"/>
        <v>1.2322721030088776E-20</v>
      </c>
      <c r="N2092" s="2">
        <f xml:space="preserve"> (N2091 + $B$11 * AH2091 + $D$11 * AQ2091)</f>
        <v>230.01956778026198</v>
      </c>
      <c r="O2092" s="2">
        <f xml:space="preserve"> (O2091 + $B$11 * AI2091 + $D$11 * AR2091)</f>
        <v>121.22699529017349</v>
      </c>
      <c r="P2092" s="2">
        <f xml:space="preserve"> (P2091 + $B$11 * AJ2091 + $D$11 * AS2091)</f>
        <v>-397.08940522675977</v>
      </c>
      <c r="Q2092" s="2">
        <f t="shared" si="3591"/>
        <v>-45.842842156324309</v>
      </c>
      <c r="R2092" s="2">
        <f t="shared" si="3556"/>
        <v>1.2322721030088776E-20</v>
      </c>
      <c r="S2092" s="6">
        <f t="shared" si="3557"/>
        <v>406.16231955375616</v>
      </c>
      <c r="T2092" s="2">
        <f xml:space="preserve"> (T2091 + $B$11 * AL2091 + $D$11 * AU2091)</f>
        <v>-478.53602332896196</v>
      </c>
      <c r="U2092" s="2">
        <f xml:space="preserve"> (U2091 + $B$11 * AM2091 + $D$11 * AV2091)</f>
        <v>-478.53602332896196</v>
      </c>
      <c r="V2092" s="2">
        <f t="shared" si="3551"/>
        <v>406.16231955375616</v>
      </c>
      <c r="W2092" s="2">
        <f t="shared" si="3558"/>
        <v>1</v>
      </c>
      <c r="X2092" s="2">
        <f xml:space="preserve"> ($D$8 - W2092)</f>
        <v>0</v>
      </c>
      <c r="Y2092" s="18"/>
      <c r="Z2092" s="18"/>
      <c r="AB2092" s="2">
        <f xml:space="preserve"> M2092 * (1 - M2092) * (AD2092 * T2092)</f>
        <v>0</v>
      </c>
      <c r="AC2092" s="2">
        <f xml:space="preserve"> R2092 * (1 - R2092) * (AD2092 * U2092)</f>
        <v>0</v>
      </c>
      <c r="AD2092" s="2">
        <f xml:space="preserve"> (X2092 * (1 - W2092) * W2092)</f>
        <v>0</v>
      </c>
      <c r="AE2092" s="2">
        <f t="shared" si="3578"/>
        <v>0</v>
      </c>
      <c r="AF2092" s="2">
        <f xml:space="preserve"> (G2092 * AB2092)</f>
        <v>0</v>
      </c>
      <c r="AG2092" s="2">
        <f xml:space="preserve"> (H2092 * AB2092)</f>
        <v>0</v>
      </c>
      <c r="AH2092" s="2">
        <f t="shared" si="3579"/>
        <v>0</v>
      </c>
      <c r="AI2092" s="2">
        <f xml:space="preserve"> (G2092 * AC2092)</f>
        <v>0</v>
      </c>
      <c r="AJ2092" s="2">
        <f xml:space="preserve"> (H2092 * AC2092)</f>
        <v>0</v>
      </c>
      <c r="AK2092" s="6">
        <f t="shared" si="3552"/>
        <v>0</v>
      </c>
      <c r="AL2092" s="2">
        <f xml:space="preserve"> (M2092 * AD2092)</f>
        <v>0</v>
      </c>
      <c r="AM2092" s="2">
        <f xml:space="preserve"> (R2092 * AD2092)</f>
        <v>0</v>
      </c>
      <c r="AN2092" s="2">
        <f xml:space="preserve"> (I2092 - I2091)</f>
        <v>0.11267505162848579</v>
      </c>
      <c r="AO2092" s="2">
        <f xml:space="preserve"> (J2092 - J2091)</f>
        <v>5.9295997725811844E-2</v>
      </c>
      <c r="AP2092" s="2">
        <f xml:space="preserve"> (K2092 - K2091)</f>
        <v>-0.19324467106849852</v>
      </c>
      <c r="AQ2092" s="2">
        <f xml:space="preserve"> (N2092 - N2091)</f>
        <v>0.11267505162848579</v>
      </c>
      <c r="AR2092" s="2">
        <f xml:space="preserve"> (O2092 - O2091)</f>
        <v>5.9295997725811844E-2</v>
      </c>
      <c r="AS2092" s="2">
        <f xml:space="preserve"> (P2092 - P2091)</f>
        <v>-0.19324467106849852</v>
      </c>
      <c r="AT2092" s="6">
        <f t="shared" si="3559"/>
        <v>0.19873538305012062</v>
      </c>
      <c r="AU2092" s="2">
        <f xml:space="preserve"> (T2092 - T2091)</f>
        <v>-0.23273875137289224</v>
      </c>
      <c r="AV2092" s="2">
        <f xml:space="preserve"> (U2092 - U2091)</f>
        <v>-0.23273875137289224</v>
      </c>
    </row>
    <row r="2093" spans="6:48" x14ac:dyDescent="0.25">
      <c r="F2093" s="8" t="s">
        <v>51</v>
      </c>
      <c r="G2093" s="8">
        <f t="shared" si="3584"/>
        <v>0</v>
      </c>
      <c r="H2093" s="8">
        <f t="shared" si="3585"/>
        <v>0</v>
      </c>
      <c r="I2093" s="8">
        <f xml:space="preserve"> (I2092 + $B$11 * AE2092 + $D$11 * AN2092)</f>
        <v>230.13224283189047</v>
      </c>
      <c r="J2093" s="8">
        <f xml:space="preserve"> (J2092 + $B$11 * AF2092 + $D$11 * AO2092)</f>
        <v>121.2862912878993</v>
      </c>
      <c r="K2093" s="8">
        <f xml:space="preserve"> (K2092 + $B$11 * AG2092 + $D$11 * AP2092)</f>
        <v>-397.28264989782826</v>
      </c>
      <c r="L2093" s="8">
        <f t="shared" si="3590"/>
        <v>230.13224283189047</v>
      </c>
      <c r="M2093" s="8">
        <f t="shared" si="3555"/>
        <v>1</v>
      </c>
      <c r="N2093" s="8">
        <f xml:space="preserve"> (N2092 + $B$11 * AH2092 + $D$11 * AQ2092)</f>
        <v>230.13224283189047</v>
      </c>
      <c r="O2093" s="8">
        <f xml:space="preserve"> (O2092 + $B$11 * AI2092 + $D$11 * AR2092)</f>
        <v>121.2862912878993</v>
      </c>
      <c r="P2093" s="8">
        <f xml:space="preserve"> (P2092 + $B$11 * AJ2092 + $D$11 * AS2092)</f>
        <v>-397.28264989782826</v>
      </c>
      <c r="Q2093" s="8">
        <f t="shared" si="3591"/>
        <v>230.13224283189047</v>
      </c>
      <c r="R2093" s="8">
        <f t="shared" si="3556"/>
        <v>1</v>
      </c>
      <c r="S2093" s="5">
        <f t="shared" si="3557"/>
        <v>406.36105493680628</v>
      </c>
      <c r="T2093" s="8">
        <f xml:space="preserve"> (T2092 + $B$11 * AL2092 + $D$11 * AU2092)</f>
        <v>-478.76876208033485</v>
      </c>
      <c r="U2093" s="8">
        <f xml:space="preserve"> (U2092 + $B$11 * AM2092 + $D$11 * AV2092)</f>
        <v>-478.76876208033485</v>
      </c>
      <c r="V2093" s="8">
        <f t="shared" si="3551"/>
        <v>-551.17646922386348</v>
      </c>
      <c r="W2093" s="8">
        <f t="shared" si="3558"/>
        <v>4.2374136491087208E-240</v>
      </c>
      <c r="X2093" s="8">
        <f xml:space="preserve"> ($D$5 - W2093)</f>
        <v>-4.2374136491087208E-240</v>
      </c>
      <c r="Y2093" s="13">
        <f xml:space="preserve"> SUM(SUMIF(X2093:X2096, {"&gt;0","&lt;0"}) * {1,-1}) / 4</f>
        <v>1.8706809916506218E-240</v>
      </c>
      <c r="Z2093" s="13" t="s">
        <v>579</v>
      </c>
      <c r="AB2093" s="8">
        <f xml:space="preserve"> M2093 * (1 - M2093) * (AD2093 * T2093)</f>
        <v>0</v>
      </c>
      <c r="AC2093" s="8">
        <f xml:space="preserve"> R2093 * (1 - R2093) * (AD2093 * U2093)</f>
        <v>0</v>
      </c>
      <c r="AD2093" s="8">
        <f xml:space="preserve"> (X2093 * (1 - W2093) * W2093)</f>
        <v>0</v>
      </c>
      <c r="AE2093" s="8">
        <f t="shared" si="3578"/>
        <v>0</v>
      </c>
      <c r="AF2093" s="8">
        <f xml:space="preserve"> (G2093 * AB2093)</f>
        <v>0</v>
      </c>
      <c r="AG2093" s="8">
        <f xml:space="preserve"> (H2093 * AB2093)</f>
        <v>0</v>
      </c>
      <c r="AH2093" s="8">
        <f t="shared" si="3579"/>
        <v>0</v>
      </c>
      <c r="AI2093" s="8">
        <f xml:space="preserve"> (G2093 * AC2093)</f>
        <v>0</v>
      </c>
      <c r="AJ2093" s="8">
        <f xml:space="preserve"> (H2093 * AC2093)</f>
        <v>0</v>
      </c>
      <c r="AK2093" s="5">
        <f t="shared" si="3552"/>
        <v>0</v>
      </c>
      <c r="AL2093" s="8">
        <f xml:space="preserve"> (M2093 * AD2093)</f>
        <v>0</v>
      </c>
      <c r="AM2093" s="8">
        <f xml:space="preserve"> (R2093 * AD2093)</f>
        <v>0</v>
      </c>
      <c r="AN2093" s="8">
        <f xml:space="preserve"> (I2093 - I2092)</f>
        <v>0.11267505162848579</v>
      </c>
      <c r="AO2093" s="8">
        <f xml:space="preserve"> (J2093 - J2092)</f>
        <v>5.9295997725811844E-2</v>
      </c>
      <c r="AP2093" s="8">
        <f xml:space="preserve"> (K2093 - K2092)</f>
        <v>-0.19324467106849852</v>
      </c>
      <c r="AQ2093" s="8">
        <f xml:space="preserve"> (N2093 - N2092)</f>
        <v>0.11267505162848579</v>
      </c>
      <c r="AR2093" s="8">
        <f xml:space="preserve"> (O2093 - O2092)</f>
        <v>5.9295997725811844E-2</v>
      </c>
      <c r="AS2093" s="8">
        <f xml:space="preserve"> (P2093 - P2092)</f>
        <v>-0.19324467106849852</v>
      </c>
      <c r="AT2093" s="5">
        <f t="shared" si="3559"/>
        <v>0.19873538305012062</v>
      </c>
      <c r="AU2093" s="8">
        <f xml:space="preserve"> (T2093 - T2092)</f>
        <v>-0.23273875137289224</v>
      </c>
      <c r="AV2093" s="8">
        <f xml:space="preserve"> (U2093 - U2092)</f>
        <v>-0.23273875137289224</v>
      </c>
    </row>
    <row r="2094" spans="6:48" x14ac:dyDescent="0.25">
      <c r="F2094" s="8" t="s">
        <v>52</v>
      </c>
      <c r="G2094" s="8">
        <f t="shared" ref="G2094" si="3624" xml:space="preserve"> $B$6</f>
        <v>1</v>
      </c>
      <c r="H2094" s="8">
        <f t="shared" ref="H2094" si="3625" xml:space="preserve"> $C$6</f>
        <v>0</v>
      </c>
      <c r="I2094" s="8">
        <f xml:space="preserve"> (I2093 + $B$11 * AE2093 + $D$11 * AN2093)</f>
        <v>230.24491788351895</v>
      </c>
      <c r="J2094" s="8">
        <f xml:space="preserve"> (J2093 + $B$11 * AF2093 + $D$11 * AO2093)</f>
        <v>121.34558728562511</v>
      </c>
      <c r="K2094" s="8">
        <f xml:space="preserve"> (K2093 + $B$11 * AG2093 + $D$11 * AP2093)</f>
        <v>-397.47589456889676</v>
      </c>
      <c r="L2094" s="8">
        <f t="shared" si="3590"/>
        <v>351.59050516914408</v>
      </c>
      <c r="M2094" s="8">
        <f t="shared" si="3555"/>
        <v>1</v>
      </c>
      <c r="N2094" s="8">
        <f xml:space="preserve"> (N2093 + $B$11 * AH2093 + $D$11 * AQ2093)</f>
        <v>230.24491788351895</v>
      </c>
      <c r="O2094" s="8">
        <f xml:space="preserve"> (O2093 + $B$11 * AI2093 + $D$11 * AR2093)</f>
        <v>121.34558728562511</v>
      </c>
      <c r="P2094" s="8">
        <f xml:space="preserve"> (P2093 + $B$11 * AJ2093 + $D$11 * AS2093)</f>
        <v>-397.47589456889676</v>
      </c>
      <c r="Q2094" s="8">
        <f t="shared" si="3591"/>
        <v>351.59050516914408</v>
      </c>
      <c r="R2094" s="8">
        <f t="shared" si="3556"/>
        <v>1</v>
      </c>
      <c r="S2094" s="5">
        <f t="shared" si="3557"/>
        <v>406.5597903198564</v>
      </c>
      <c r="T2094" s="8">
        <f xml:space="preserve"> (T2093 + $B$11 * AL2093 + $D$11 * AU2093)</f>
        <v>-479.00150083170774</v>
      </c>
      <c r="U2094" s="8">
        <f xml:space="preserve"> (U2093 + $B$11 * AM2093 + $D$11 * AV2093)</f>
        <v>-479.00150083170774</v>
      </c>
      <c r="V2094" s="8">
        <f t="shared" si="3551"/>
        <v>-551.44321134355914</v>
      </c>
      <c r="W2094" s="8">
        <f t="shared" si="3558"/>
        <v>3.2453103174937664E-240</v>
      </c>
      <c r="X2094" s="8">
        <f xml:space="preserve"> ($D$6 - W2094)</f>
        <v>-3.2453103174937664E-240</v>
      </c>
      <c r="Y2094" s="14"/>
      <c r="Z2094" s="14"/>
      <c r="AB2094" s="8">
        <f xml:space="preserve"> M2094 * (1 - M2094) * (AD2094 * T2094)</f>
        <v>0</v>
      </c>
      <c r="AC2094" s="8">
        <f xml:space="preserve"> R2094 * (1 - R2094) * (AD2094 * U2094)</f>
        <v>0</v>
      </c>
      <c r="AD2094" s="8">
        <f xml:space="preserve"> (X2094 * (1 - W2094) * W2094)</f>
        <v>0</v>
      </c>
      <c r="AE2094" s="8">
        <f t="shared" si="3578"/>
        <v>0</v>
      </c>
      <c r="AF2094" s="8">
        <f xml:space="preserve"> (G2094 * AB2094)</f>
        <v>0</v>
      </c>
      <c r="AG2094" s="8">
        <f xml:space="preserve"> (H2094 * AB2094)</f>
        <v>0</v>
      </c>
      <c r="AH2094" s="8">
        <f t="shared" si="3579"/>
        <v>0</v>
      </c>
      <c r="AI2094" s="8">
        <f xml:space="preserve"> (G2094 * AC2094)</f>
        <v>0</v>
      </c>
      <c r="AJ2094" s="8">
        <f xml:space="preserve"> (H2094 * AC2094)</f>
        <v>0</v>
      </c>
      <c r="AK2094" s="5">
        <f t="shared" si="3552"/>
        <v>0</v>
      </c>
      <c r="AL2094" s="8">
        <f xml:space="preserve"> (M2094 * AD2094)</f>
        <v>0</v>
      </c>
      <c r="AM2094" s="8">
        <f xml:space="preserve"> (R2094 * AD2094)</f>
        <v>0</v>
      </c>
      <c r="AN2094" s="8">
        <f xml:space="preserve"> (I2094 - I2093)</f>
        <v>0.11267505162848579</v>
      </c>
      <c r="AO2094" s="8">
        <f xml:space="preserve"> (J2094 - J2093)</f>
        <v>5.9295997725811844E-2</v>
      </c>
      <c r="AP2094" s="8">
        <f xml:space="preserve"> (K2094 - K2093)</f>
        <v>-0.19324467106849852</v>
      </c>
      <c r="AQ2094" s="8">
        <f xml:space="preserve"> (N2094 - N2093)</f>
        <v>0.11267505162848579</v>
      </c>
      <c r="AR2094" s="8">
        <f xml:space="preserve"> (O2094 - O2093)</f>
        <v>5.9295997725811844E-2</v>
      </c>
      <c r="AS2094" s="8">
        <f xml:space="preserve"> (P2094 - P2093)</f>
        <v>-0.19324467106849852</v>
      </c>
      <c r="AT2094" s="5">
        <f t="shared" si="3559"/>
        <v>0.19873538305012062</v>
      </c>
      <c r="AU2094" s="8">
        <f xml:space="preserve"> (T2094 - T2093)</f>
        <v>-0.23273875137289224</v>
      </c>
      <c r="AV2094" s="8">
        <f xml:space="preserve"> (U2094 - U2093)</f>
        <v>-0.23273875137289224</v>
      </c>
    </row>
    <row r="2095" spans="6:48" x14ac:dyDescent="0.25">
      <c r="F2095" s="8" t="s">
        <v>53</v>
      </c>
      <c r="G2095" s="8">
        <f t="shared" ref="G2095" si="3626" xml:space="preserve"> $B$7</f>
        <v>0</v>
      </c>
      <c r="H2095" s="8">
        <f t="shared" ref="H2095" si="3627" xml:space="preserve"> $C$7</f>
        <v>1</v>
      </c>
      <c r="I2095" s="8">
        <f xml:space="preserve"> (I2094 + $B$11 * AE2094 + $D$11 * AN2094)</f>
        <v>230.35759293514744</v>
      </c>
      <c r="J2095" s="8">
        <f xml:space="preserve"> (J2094 + $B$11 * AF2094 + $D$11 * AO2094)</f>
        <v>121.40488328335093</v>
      </c>
      <c r="K2095" s="8">
        <f xml:space="preserve"> (K2094 + $B$11 * AG2094 + $D$11 * AP2094)</f>
        <v>-397.66913923996526</v>
      </c>
      <c r="L2095" s="8">
        <f t="shared" si="3590"/>
        <v>-167.31154630481782</v>
      </c>
      <c r="M2095" s="8">
        <f t="shared" si="3555"/>
        <v>2.1752976021333074E-73</v>
      </c>
      <c r="N2095" s="8">
        <f xml:space="preserve"> (N2094 + $B$11 * AH2094 + $D$11 * AQ2094)</f>
        <v>230.35759293514744</v>
      </c>
      <c r="O2095" s="8">
        <f xml:space="preserve"> (O2094 + $B$11 * AI2094 + $D$11 * AR2094)</f>
        <v>121.40488328335093</v>
      </c>
      <c r="P2095" s="8">
        <f xml:space="preserve"> (P2094 + $B$11 * AJ2094 + $D$11 * AS2094)</f>
        <v>-397.66913923996526</v>
      </c>
      <c r="Q2095" s="8">
        <f t="shared" si="3591"/>
        <v>-167.31154630481782</v>
      </c>
      <c r="R2095" s="8">
        <f t="shared" si="3556"/>
        <v>2.1752976021333074E-73</v>
      </c>
      <c r="S2095" s="5">
        <f t="shared" si="3557"/>
        <v>406.75852570290652</v>
      </c>
      <c r="T2095" s="8">
        <f xml:space="preserve"> (T2094 + $B$11 * AL2094 + $D$11 * AU2094)</f>
        <v>-479.23423958308064</v>
      </c>
      <c r="U2095" s="8">
        <f xml:space="preserve"> (U2094 + $B$11 * AM2094 + $D$11 * AV2094)</f>
        <v>-479.23423958308064</v>
      </c>
      <c r="V2095" s="8">
        <f t="shared" si="3551"/>
        <v>406.75852570290652</v>
      </c>
      <c r="W2095" s="8">
        <f t="shared" si="3558"/>
        <v>1</v>
      </c>
      <c r="X2095" s="8">
        <f xml:space="preserve"> ($D$7 - W2095)</f>
        <v>0</v>
      </c>
      <c r="Y2095" s="14"/>
      <c r="Z2095" s="14"/>
      <c r="AB2095" s="8">
        <f xml:space="preserve"> M2095 * (1 - M2095) * (AD2095 * T2095)</f>
        <v>0</v>
      </c>
      <c r="AC2095" s="8">
        <f xml:space="preserve"> R2095 * (1 - R2095) * (AD2095 * U2095)</f>
        <v>0</v>
      </c>
      <c r="AD2095" s="8">
        <f xml:space="preserve"> (X2095 * (1 - W2095) * W2095)</f>
        <v>0</v>
      </c>
      <c r="AE2095" s="8">
        <f t="shared" si="3578"/>
        <v>0</v>
      </c>
      <c r="AF2095" s="8">
        <f xml:space="preserve"> (G2095 * AB2095)</f>
        <v>0</v>
      </c>
      <c r="AG2095" s="8">
        <f xml:space="preserve"> (H2095 * AB2095)</f>
        <v>0</v>
      </c>
      <c r="AH2095" s="8">
        <f t="shared" si="3579"/>
        <v>0</v>
      </c>
      <c r="AI2095" s="8">
        <f xml:space="preserve"> (G2095 * AC2095)</f>
        <v>0</v>
      </c>
      <c r="AJ2095" s="8">
        <f xml:space="preserve"> (H2095 * AC2095)</f>
        <v>0</v>
      </c>
      <c r="AK2095" s="5">
        <f t="shared" si="3552"/>
        <v>0</v>
      </c>
      <c r="AL2095" s="8">
        <f xml:space="preserve"> (M2095 * AD2095)</f>
        <v>0</v>
      </c>
      <c r="AM2095" s="8">
        <f xml:space="preserve"> (R2095 * AD2095)</f>
        <v>0</v>
      </c>
      <c r="AN2095" s="8">
        <f xml:space="preserve"> (I2095 - I2094)</f>
        <v>0.11267505162848579</v>
      </c>
      <c r="AO2095" s="8">
        <f xml:space="preserve"> (J2095 - J2094)</f>
        <v>5.9295997725811844E-2</v>
      </c>
      <c r="AP2095" s="8">
        <f xml:space="preserve"> (K2095 - K2094)</f>
        <v>-0.19324467106849852</v>
      </c>
      <c r="AQ2095" s="8">
        <f xml:space="preserve"> (N2095 - N2094)</f>
        <v>0.11267505162848579</v>
      </c>
      <c r="AR2095" s="8">
        <f xml:space="preserve"> (O2095 - O2094)</f>
        <v>5.9295997725811844E-2</v>
      </c>
      <c r="AS2095" s="8">
        <f xml:space="preserve"> (P2095 - P2094)</f>
        <v>-0.19324467106849852</v>
      </c>
      <c r="AT2095" s="5">
        <f t="shared" si="3559"/>
        <v>0.19873538305012062</v>
      </c>
      <c r="AU2095" s="8">
        <f xml:space="preserve"> (T2095 - T2094)</f>
        <v>-0.23273875137289224</v>
      </c>
      <c r="AV2095" s="8">
        <f xml:space="preserve"> (U2095 - U2094)</f>
        <v>-0.23273875137289224</v>
      </c>
    </row>
    <row r="2096" spans="6:48" x14ac:dyDescent="0.25">
      <c r="F2096" s="8" t="s">
        <v>54</v>
      </c>
      <c r="G2096" s="8">
        <f t="shared" ref="G2096" si="3628" xml:space="preserve"> $B$8</f>
        <v>1</v>
      </c>
      <c r="H2096" s="8">
        <f t="shared" ref="H2096" si="3629" xml:space="preserve"> $C$8</f>
        <v>1</v>
      </c>
      <c r="I2096" s="8">
        <f xml:space="preserve"> (I2095 + $B$11 * AE2095 + $D$11 * AN2095)</f>
        <v>230.47026798677592</v>
      </c>
      <c r="J2096" s="8">
        <f xml:space="preserve"> (J2095 + $B$11 * AF2095 + $D$11 * AO2095)</f>
        <v>121.46417928107674</v>
      </c>
      <c r="K2096" s="8">
        <f xml:space="preserve"> (K2095 + $B$11 * AG2095 + $D$11 * AP2095)</f>
        <v>-397.86238391103376</v>
      </c>
      <c r="L2096" s="8">
        <f t="shared" si="3590"/>
        <v>-45.927936643181113</v>
      </c>
      <c r="M2096" s="8">
        <f t="shared" si="3555"/>
        <v>1.1317501237748302E-20</v>
      </c>
      <c r="N2096" s="8">
        <f xml:space="preserve"> (N2095 + $B$11 * AH2095 + $D$11 * AQ2095)</f>
        <v>230.47026798677592</v>
      </c>
      <c r="O2096" s="8">
        <f xml:space="preserve"> (O2095 + $B$11 * AI2095 + $D$11 * AR2095)</f>
        <v>121.46417928107674</v>
      </c>
      <c r="P2096" s="8">
        <f xml:space="preserve"> (P2095 + $B$11 * AJ2095 + $D$11 * AS2095)</f>
        <v>-397.86238391103376</v>
      </c>
      <c r="Q2096" s="8">
        <f t="shared" si="3591"/>
        <v>-45.927936643181113</v>
      </c>
      <c r="R2096" s="8">
        <f t="shared" si="3556"/>
        <v>1.1317501237748302E-20</v>
      </c>
      <c r="S2096" s="5">
        <f t="shared" si="3557"/>
        <v>406.95726108595665</v>
      </c>
      <c r="T2096" s="8">
        <f xml:space="preserve"> (T2095 + $B$11 * AL2095 + $D$11 * AU2095)</f>
        <v>-479.46697833445353</v>
      </c>
      <c r="U2096" s="8">
        <f xml:space="preserve"> (U2095 + $B$11 * AM2095 + $D$11 * AV2095)</f>
        <v>-479.46697833445353</v>
      </c>
      <c r="V2096" s="8">
        <f t="shared" si="3551"/>
        <v>406.95726108595665</v>
      </c>
      <c r="W2096" s="8">
        <f t="shared" si="3558"/>
        <v>1</v>
      </c>
      <c r="X2096" s="8">
        <f xml:space="preserve"> ($D$8 - W2096)</f>
        <v>0</v>
      </c>
      <c r="Y2096" s="15"/>
      <c r="Z2096" s="15"/>
      <c r="AB2096" s="8">
        <f xml:space="preserve"> M2096 * (1 - M2096) * (AD2096 * T2096)</f>
        <v>0</v>
      </c>
      <c r="AC2096" s="8">
        <f xml:space="preserve"> R2096 * (1 - R2096) * (AD2096 * U2096)</f>
        <v>0</v>
      </c>
      <c r="AD2096" s="8">
        <f xml:space="preserve"> (X2096 * (1 - W2096) * W2096)</f>
        <v>0</v>
      </c>
      <c r="AE2096" s="8">
        <f t="shared" si="3578"/>
        <v>0</v>
      </c>
      <c r="AF2096" s="8">
        <f xml:space="preserve"> (G2096 * AB2096)</f>
        <v>0</v>
      </c>
      <c r="AG2096" s="8">
        <f xml:space="preserve"> (H2096 * AB2096)</f>
        <v>0</v>
      </c>
      <c r="AH2096" s="8">
        <f t="shared" si="3579"/>
        <v>0</v>
      </c>
      <c r="AI2096" s="8">
        <f xml:space="preserve"> (G2096 * AC2096)</f>
        <v>0</v>
      </c>
      <c r="AJ2096" s="8">
        <f xml:space="preserve"> (H2096 * AC2096)</f>
        <v>0</v>
      </c>
      <c r="AK2096" s="5">
        <f t="shared" si="3552"/>
        <v>0</v>
      </c>
      <c r="AL2096" s="8">
        <f xml:space="preserve"> (M2096 * AD2096)</f>
        <v>0</v>
      </c>
      <c r="AM2096" s="8">
        <f xml:space="preserve"> (R2096 * AD2096)</f>
        <v>0</v>
      </c>
      <c r="AN2096" s="8">
        <f xml:space="preserve"> (I2096 - I2095)</f>
        <v>0.11267505162848579</v>
      </c>
      <c r="AO2096" s="8">
        <f xml:space="preserve"> (J2096 - J2095)</f>
        <v>5.9295997725811844E-2</v>
      </c>
      <c r="AP2096" s="8">
        <f xml:space="preserve"> (K2096 - K2095)</f>
        <v>-0.19324467106849852</v>
      </c>
      <c r="AQ2096" s="8">
        <f xml:space="preserve"> (N2096 - N2095)</f>
        <v>0.11267505162848579</v>
      </c>
      <c r="AR2096" s="8">
        <f xml:space="preserve"> (O2096 - O2095)</f>
        <v>5.9295997725811844E-2</v>
      </c>
      <c r="AS2096" s="8">
        <f xml:space="preserve"> (P2096 - P2095)</f>
        <v>-0.19324467106849852</v>
      </c>
      <c r="AT2096" s="5">
        <f t="shared" si="3559"/>
        <v>0.19873538305012062</v>
      </c>
      <c r="AU2096" s="8">
        <f xml:space="preserve"> (T2096 - T2095)</f>
        <v>-0.23273875137289224</v>
      </c>
      <c r="AV2096" s="8">
        <f xml:space="preserve"> (U2096 - U2095)</f>
        <v>-0.23273875137289224</v>
      </c>
    </row>
    <row r="2097" spans="6:48" x14ac:dyDescent="0.25">
      <c r="F2097" s="2" t="s">
        <v>51</v>
      </c>
      <c r="G2097" s="2">
        <f t="shared" si="3574"/>
        <v>0</v>
      </c>
      <c r="H2097" s="2">
        <f t="shared" si="3575"/>
        <v>0</v>
      </c>
      <c r="I2097" s="2">
        <f xml:space="preserve"> (I2096 + $B$11 * AE2096 + $D$11 * AN2096)</f>
        <v>230.58294303840441</v>
      </c>
      <c r="J2097" s="2">
        <f xml:space="preserve"> (J2096 + $B$11 * AF2096 + $D$11 * AO2096)</f>
        <v>121.52347527880255</v>
      </c>
      <c r="K2097" s="2">
        <f xml:space="preserve"> (K2096 + $B$11 * AG2096 + $D$11 * AP2096)</f>
        <v>-398.05562858210226</v>
      </c>
      <c r="L2097" s="2">
        <f t="shared" si="3590"/>
        <v>230.58294303840441</v>
      </c>
      <c r="M2097" s="2">
        <f t="shared" si="3555"/>
        <v>1</v>
      </c>
      <c r="N2097" s="2">
        <f xml:space="preserve"> (N2096 + $B$11 * AH2096 + $D$11 * AQ2096)</f>
        <v>230.58294303840441</v>
      </c>
      <c r="O2097" s="2">
        <f xml:space="preserve"> (O2096 + $B$11 * AI2096 + $D$11 * AR2096)</f>
        <v>121.52347527880255</v>
      </c>
      <c r="P2097" s="2">
        <f xml:space="preserve"> (P2096 + $B$11 * AJ2096 + $D$11 * AS2096)</f>
        <v>-398.05562858210226</v>
      </c>
      <c r="Q2097" s="2">
        <f t="shared" si="3591"/>
        <v>230.58294303840441</v>
      </c>
      <c r="R2097" s="2">
        <f t="shared" si="3556"/>
        <v>1</v>
      </c>
      <c r="S2097" s="6">
        <f t="shared" si="3557"/>
        <v>407.15599646900677</v>
      </c>
      <c r="T2097" s="2">
        <f xml:space="preserve"> (T2096 + $B$11 * AL2096 + $D$11 * AU2096)</f>
        <v>-479.69971708582642</v>
      </c>
      <c r="U2097" s="2">
        <f xml:space="preserve"> (U2096 + $B$11 * AM2096 + $D$11 * AV2096)</f>
        <v>-479.69971708582642</v>
      </c>
      <c r="V2097" s="2">
        <f t="shared" si="3551"/>
        <v>-552.24343770264613</v>
      </c>
      <c r="W2097" s="2">
        <f t="shared" si="3558"/>
        <v>1.4578818810342609E-240</v>
      </c>
      <c r="X2097" s="2">
        <f xml:space="preserve"> ($D$5 - W2097)</f>
        <v>-1.4578818810342609E-240</v>
      </c>
      <c r="Y2097" s="16">
        <f xml:space="preserve"> SUM(SUMIF(X2097:X2100, {"&gt;0","&lt;0"}) * {1,-1}) / 4</f>
        <v>6.4360766938490408E-241</v>
      </c>
      <c r="Z2097" s="16" t="s">
        <v>580</v>
      </c>
      <c r="AB2097" s="2">
        <f xml:space="preserve"> M2097 * (1 - M2097) * (AD2097 * T2097)</f>
        <v>0</v>
      </c>
      <c r="AC2097" s="2">
        <f xml:space="preserve"> R2097 * (1 - R2097) * (AD2097 * U2097)</f>
        <v>0</v>
      </c>
      <c r="AD2097" s="2">
        <f xml:space="preserve"> (X2097 * (1 - W2097) * W2097)</f>
        <v>0</v>
      </c>
      <c r="AE2097" s="2">
        <f t="shared" si="3578"/>
        <v>0</v>
      </c>
      <c r="AF2097" s="2">
        <f xml:space="preserve"> (G2097 * AB2097)</f>
        <v>0</v>
      </c>
      <c r="AG2097" s="2">
        <f xml:space="preserve"> (H2097 * AB2097)</f>
        <v>0</v>
      </c>
      <c r="AH2097" s="2">
        <f t="shared" si="3579"/>
        <v>0</v>
      </c>
      <c r="AI2097" s="2">
        <f xml:space="preserve"> (G2097 * AC2097)</f>
        <v>0</v>
      </c>
      <c r="AJ2097" s="2">
        <f xml:space="preserve"> (H2097 * AC2097)</f>
        <v>0</v>
      </c>
      <c r="AK2097" s="6">
        <f t="shared" si="3552"/>
        <v>0</v>
      </c>
      <c r="AL2097" s="2">
        <f xml:space="preserve"> (M2097 * AD2097)</f>
        <v>0</v>
      </c>
      <c r="AM2097" s="2">
        <f xml:space="preserve"> (R2097 * AD2097)</f>
        <v>0</v>
      </c>
      <c r="AN2097" s="2">
        <f xml:space="preserve"> (I2097 - I2096)</f>
        <v>0.11267505162848579</v>
      </c>
      <c r="AO2097" s="2">
        <f xml:space="preserve"> (J2097 - J2096)</f>
        <v>5.9295997725811844E-2</v>
      </c>
      <c r="AP2097" s="2">
        <f xml:space="preserve"> (K2097 - K2096)</f>
        <v>-0.19324467106849852</v>
      </c>
      <c r="AQ2097" s="2">
        <f xml:space="preserve"> (N2097 - N2096)</f>
        <v>0.11267505162848579</v>
      </c>
      <c r="AR2097" s="2">
        <f xml:space="preserve"> (O2097 - O2096)</f>
        <v>5.9295997725811844E-2</v>
      </c>
      <c r="AS2097" s="2">
        <f xml:space="preserve"> (P2097 - P2096)</f>
        <v>-0.19324467106849852</v>
      </c>
      <c r="AT2097" s="6">
        <f t="shared" si="3559"/>
        <v>0.19873538305012062</v>
      </c>
      <c r="AU2097" s="2">
        <f xml:space="preserve"> (T2097 - T2096)</f>
        <v>-0.23273875137289224</v>
      </c>
      <c r="AV2097" s="2">
        <f xml:space="preserve"> (U2097 - U2096)</f>
        <v>-0.23273875137289224</v>
      </c>
    </row>
    <row r="2098" spans="6:48" x14ac:dyDescent="0.25">
      <c r="F2098" s="2" t="s">
        <v>52</v>
      </c>
      <c r="G2098" s="2">
        <f t="shared" ref="G2098" si="3630" xml:space="preserve"> $B$6</f>
        <v>1</v>
      </c>
      <c r="H2098" s="2">
        <f t="shared" ref="H2098" si="3631" xml:space="preserve"> $C$6</f>
        <v>0</v>
      </c>
      <c r="I2098" s="2">
        <f xml:space="preserve"> (I2097 + $B$11 * AE2097 + $D$11 * AN2097)</f>
        <v>230.69561809003289</v>
      </c>
      <c r="J2098" s="2">
        <f xml:space="preserve"> (J2097 + $B$11 * AF2097 + $D$11 * AO2097)</f>
        <v>121.58277127652836</v>
      </c>
      <c r="K2098" s="2">
        <f xml:space="preserve"> (K2097 + $B$11 * AG2097 + $D$11 * AP2097)</f>
        <v>-398.24887325317076</v>
      </c>
      <c r="L2098" s="2">
        <f t="shared" si="3590"/>
        <v>352.27838936656127</v>
      </c>
      <c r="M2098" s="2">
        <f t="shared" si="3555"/>
        <v>1</v>
      </c>
      <c r="N2098" s="2">
        <f xml:space="preserve"> (N2097 + $B$11 * AH2097 + $D$11 * AQ2097)</f>
        <v>230.69561809003289</v>
      </c>
      <c r="O2098" s="2">
        <f xml:space="preserve"> (O2097 + $B$11 * AI2097 + $D$11 * AR2097)</f>
        <v>121.58277127652836</v>
      </c>
      <c r="P2098" s="2">
        <f xml:space="preserve"> (P2097 + $B$11 * AJ2097 + $D$11 * AS2097)</f>
        <v>-398.24887325317076</v>
      </c>
      <c r="Q2098" s="2">
        <f t="shared" si="3591"/>
        <v>352.27838936656127</v>
      </c>
      <c r="R2098" s="2">
        <f t="shared" si="3556"/>
        <v>1</v>
      </c>
      <c r="S2098" s="6">
        <f t="shared" si="3557"/>
        <v>407.35473185205689</v>
      </c>
      <c r="T2098" s="2">
        <f xml:space="preserve"> (T2097 + $B$11 * AL2097 + $D$11 * AU2097)</f>
        <v>-479.93245583719931</v>
      </c>
      <c r="U2098" s="2">
        <f xml:space="preserve"> (U2097 + $B$11 * AM2097 + $D$11 * AV2097)</f>
        <v>-479.93245583719931</v>
      </c>
      <c r="V2098" s="2">
        <f t="shared" si="3551"/>
        <v>-552.5101798223418</v>
      </c>
      <c r="W2098" s="2">
        <f t="shared" si="3558"/>
        <v>1.1165487965053554E-240</v>
      </c>
      <c r="X2098" s="2">
        <f xml:space="preserve"> ($D$6 - W2098)</f>
        <v>-1.1165487965053554E-240</v>
      </c>
      <c r="Y2098" s="17"/>
      <c r="Z2098" s="17"/>
      <c r="AB2098" s="2">
        <f xml:space="preserve"> M2098 * (1 - M2098) * (AD2098 * T2098)</f>
        <v>0</v>
      </c>
      <c r="AC2098" s="2">
        <f xml:space="preserve"> R2098 * (1 - R2098) * (AD2098 * U2098)</f>
        <v>0</v>
      </c>
      <c r="AD2098" s="2">
        <f xml:space="preserve"> (X2098 * (1 - W2098) * W2098)</f>
        <v>0</v>
      </c>
      <c r="AE2098" s="2">
        <f t="shared" si="3578"/>
        <v>0</v>
      </c>
      <c r="AF2098" s="2">
        <f xml:space="preserve"> (G2098 * AB2098)</f>
        <v>0</v>
      </c>
      <c r="AG2098" s="2">
        <f xml:space="preserve"> (H2098 * AB2098)</f>
        <v>0</v>
      </c>
      <c r="AH2098" s="2">
        <f t="shared" si="3579"/>
        <v>0</v>
      </c>
      <c r="AI2098" s="2">
        <f xml:space="preserve"> (G2098 * AC2098)</f>
        <v>0</v>
      </c>
      <c r="AJ2098" s="2">
        <f xml:space="preserve"> (H2098 * AC2098)</f>
        <v>0</v>
      </c>
      <c r="AK2098" s="6">
        <f t="shared" si="3552"/>
        <v>0</v>
      </c>
      <c r="AL2098" s="2">
        <f xml:space="preserve"> (M2098 * AD2098)</f>
        <v>0</v>
      </c>
      <c r="AM2098" s="2">
        <f xml:space="preserve"> (R2098 * AD2098)</f>
        <v>0</v>
      </c>
      <c r="AN2098" s="2">
        <f xml:space="preserve"> (I2098 - I2097)</f>
        <v>0.11267505162848579</v>
      </c>
      <c r="AO2098" s="2">
        <f xml:space="preserve"> (J2098 - J2097)</f>
        <v>5.9295997725811844E-2</v>
      </c>
      <c r="AP2098" s="2">
        <f xml:space="preserve"> (K2098 - K2097)</f>
        <v>-0.19324467106849852</v>
      </c>
      <c r="AQ2098" s="2">
        <f xml:space="preserve"> (N2098 - N2097)</f>
        <v>0.11267505162848579</v>
      </c>
      <c r="AR2098" s="2">
        <f xml:space="preserve"> (O2098 - O2097)</f>
        <v>5.9295997725811844E-2</v>
      </c>
      <c r="AS2098" s="2">
        <f xml:space="preserve"> (P2098 - P2097)</f>
        <v>-0.19324467106849852</v>
      </c>
      <c r="AT2098" s="6">
        <f t="shared" si="3559"/>
        <v>0.19873538305012062</v>
      </c>
      <c r="AU2098" s="2">
        <f xml:space="preserve"> (T2098 - T2097)</f>
        <v>-0.23273875137289224</v>
      </c>
      <c r="AV2098" s="2">
        <f xml:space="preserve"> (U2098 - U2097)</f>
        <v>-0.23273875137289224</v>
      </c>
    </row>
    <row r="2099" spans="6:48" x14ac:dyDescent="0.25">
      <c r="F2099" s="2" t="s">
        <v>53</v>
      </c>
      <c r="G2099" s="2">
        <f t="shared" ref="G2099" si="3632" xml:space="preserve"> $B$7</f>
        <v>0</v>
      </c>
      <c r="H2099" s="2">
        <f t="shared" ref="H2099" si="3633" xml:space="preserve"> $C$7</f>
        <v>1</v>
      </c>
      <c r="I2099" s="2">
        <f xml:space="preserve"> (I2098 + $B$11 * AE2098 + $D$11 * AN2098)</f>
        <v>230.80829314166138</v>
      </c>
      <c r="J2099" s="2">
        <f xml:space="preserve"> (J2098 + $B$11 * AF2098 + $D$11 * AO2098)</f>
        <v>121.64206727425417</v>
      </c>
      <c r="K2099" s="2">
        <f xml:space="preserve"> (K2098 + $B$11 * AG2098 + $D$11 * AP2098)</f>
        <v>-398.44211792423926</v>
      </c>
      <c r="L2099" s="2">
        <f t="shared" si="3590"/>
        <v>-167.63382478257788</v>
      </c>
      <c r="M2099" s="2">
        <f t="shared" si="3555"/>
        <v>1.5759952949406167E-73</v>
      </c>
      <c r="N2099" s="2">
        <f xml:space="preserve"> (N2098 + $B$11 * AH2098 + $D$11 * AQ2098)</f>
        <v>230.80829314166138</v>
      </c>
      <c r="O2099" s="2">
        <f xml:space="preserve"> (O2098 + $B$11 * AI2098 + $D$11 * AR2098)</f>
        <v>121.64206727425417</v>
      </c>
      <c r="P2099" s="2">
        <f xml:space="preserve"> (P2098 + $B$11 * AJ2098 + $D$11 * AS2098)</f>
        <v>-398.44211792423926</v>
      </c>
      <c r="Q2099" s="2">
        <f t="shared" si="3591"/>
        <v>-167.63382478257788</v>
      </c>
      <c r="R2099" s="2">
        <f t="shared" si="3556"/>
        <v>1.5759952949406167E-73</v>
      </c>
      <c r="S2099" s="6">
        <f t="shared" si="3557"/>
        <v>407.55346723510701</v>
      </c>
      <c r="T2099" s="2">
        <f xml:space="preserve"> (T2098 + $B$11 * AL2098 + $D$11 * AU2098)</f>
        <v>-480.16519458857221</v>
      </c>
      <c r="U2099" s="2">
        <f xml:space="preserve"> (U2098 + $B$11 * AM2098 + $D$11 * AV2098)</f>
        <v>-480.16519458857221</v>
      </c>
      <c r="V2099" s="2">
        <f t="shared" si="3551"/>
        <v>407.55346723510701</v>
      </c>
      <c r="W2099" s="2">
        <f t="shared" si="3558"/>
        <v>1</v>
      </c>
      <c r="X2099" s="2">
        <f xml:space="preserve"> ($D$7 - W2099)</f>
        <v>0</v>
      </c>
      <c r="Y2099" s="17"/>
      <c r="Z2099" s="17"/>
      <c r="AB2099" s="2">
        <f xml:space="preserve"> M2099 * (1 - M2099) * (AD2099 * T2099)</f>
        <v>0</v>
      </c>
      <c r="AC2099" s="2">
        <f xml:space="preserve"> R2099 * (1 - R2099) * (AD2099 * U2099)</f>
        <v>0</v>
      </c>
      <c r="AD2099" s="2">
        <f xml:space="preserve"> (X2099 * (1 - W2099) * W2099)</f>
        <v>0</v>
      </c>
      <c r="AE2099" s="2">
        <f t="shared" si="3578"/>
        <v>0</v>
      </c>
      <c r="AF2099" s="2">
        <f xml:space="preserve"> (G2099 * AB2099)</f>
        <v>0</v>
      </c>
      <c r="AG2099" s="2">
        <f xml:space="preserve"> (H2099 * AB2099)</f>
        <v>0</v>
      </c>
      <c r="AH2099" s="2">
        <f t="shared" si="3579"/>
        <v>0</v>
      </c>
      <c r="AI2099" s="2">
        <f xml:space="preserve"> (G2099 * AC2099)</f>
        <v>0</v>
      </c>
      <c r="AJ2099" s="2">
        <f xml:space="preserve"> (H2099 * AC2099)</f>
        <v>0</v>
      </c>
      <c r="AK2099" s="6">
        <f t="shared" si="3552"/>
        <v>0</v>
      </c>
      <c r="AL2099" s="2">
        <f xml:space="preserve"> (M2099 * AD2099)</f>
        <v>0</v>
      </c>
      <c r="AM2099" s="2">
        <f xml:space="preserve"> (R2099 * AD2099)</f>
        <v>0</v>
      </c>
      <c r="AN2099" s="2">
        <f xml:space="preserve"> (I2099 - I2098)</f>
        <v>0.11267505162848579</v>
      </c>
      <c r="AO2099" s="2">
        <f xml:space="preserve"> (J2099 - J2098)</f>
        <v>5.9295997725811844E-2</v>
      </c>
      <c r="AP2099" s="2">
        <f xml:space="preserve"> (K2099 - K2098)</f>
        <v>-0.19324467106849852</v>
      </c>
      <c r="AQ2099" s="2">
        <f xml:space="preserve"> (N2099 - N2098)</f>
        <v>0.11267505162848579</v>
      </c>
      <c r="AR2099" s="2">
        <f xml:space="preserve"> (O2099 - O2098)</f>
        <v>5.9295997725811844E-2</v>
      </c>
      <c r="AS2099" s="2">
        <f xml:space="preserve"> (P2099 - P2098)</f>
        <v>-0.19324467106849852</v>
      </c>
      <c r="AT2099" s="6">
        <f t="shared" si="3559"/>
        <v>0.19873538305012062</v>
      </c>
      <c r="AU2099" s="2">
        <f xml:space="preserve"> (T2099 - T2098)</f>
        <v>-0.23273875137289224</v>
      </c>
      <c r="AV2099" s="2">
        <f xml:space="preserve"> (U2099 - U2098)</f>
        <v>-0.23273875137289224</v>
      </c>
    </row>
    <row r="2100" spans="6:48" x14ac:dyDescent="0.25">
      <c r="F2100" s="2" t="s">
        <v>54</v>
      </c>
      <c r="G2100" s="2">
        <f t="shared" ref="G2100" si="3634" xml:space="preserve"> $B$8</f>
        <v>1</v>
      </c>
      <c r="H2100" s="2">
        <f t="shared" ref="H2100" si="3635" xml:space="preserve"> $C$8</f>
        <v>1</v>
      </c>
      <c r="I2100" s="2">
        <f xml:space="preserve"> (I2099 + $B$11 * AE2099 + $D$11 * AN2099)</f>
        <v>230.92096819328987</v>
      </c>
      <c r="J2100" s="2">
        <f xml:space="preserve"> (J2099 + $B$11 * AF2099 + $D$11 * AO2099)</f>
        <v>121.70136327197999</v>
      </c>
      <c r="K2100" s="2">
        <f xml:space="preserve"> (K2099 + $B$11 * AG2099 + $D$11 * AP2099)</f>
        <v>-398.63536259530775</v>
      </c>
      <c r="L2100" s="2">
        <f t="shared" si="3590"/>
        <v>-46.013031130037916</v>
      </c>
      <c r="M2100" s="2">
        <f t="shared" si="3555"/>
        <v>1.0394281746189266E-20</v>
      </c>
      <c r="N2100" s="2">
        <f xml:space="preserve"> (N2099 + $B$11 * AH2099 + $D$11 * AQ2099)</f>
        <v>230.92096819328987</v>
      </c>
      <c r="O2100" s="2">
        <f xml:space="preserve"> (O2099 + $B$11 * AI2099 + $D$11 * AR2099)</f>
        <v>121.70136327197999</v>
      </c>
      <c r="P2100" s="2">
        <f xml:space="preserve"> (P2099 + $B$11 * AJ2099 + $D$11 * AS2099)</f>
        <v>-398.63536259530775</v>
      </c>
      <c r="Q2100" s="2">
        <f t="shared" si="3591"/>
        <v>-46.013031130037916</v>
      </c>
      <c r="R2100" s="2">
        <f t="shared" si="3556"/>
        <v>1.0394281746189266E-20</v>
      </c>
      <c r="S2100" s="6">
        <f t="shared" si="3557"/>
        <v>407.75220261815713</v>
      </c>
      <c r="T2100" s="2">
        <f xml:space="preserve"> (T2099 + $B$11 * AL2099 + $D$11 * AU2099)</f>
        <v>-480.3979333399451</v>
      </c>
      <c r="U2100" s="2">
        <f xml:space="preserve"> (U2099 + $B$11 * AM2099 + $D$11 * AV2099)</f>
        <v>-480.3979333399451</v>
      </c>
      <c r="V2100" s="2">
        <f t="shared" si="3551"/>
        <v>407.75220261815713</v>
      </c>
      <c r="W2100" s="2">
        <f t="shared" si="3558"/>
        <v>1</v>
      </c>
      <c r="X2100" s="2">
        <f xml:space="preserve"> ($D$8 - W2100)</f>
        <v>0</v>
      </c>
      <c r="Y2100" s="18"/>
      <c r="Z2100" s="18"/>
      <c r="AB2100" s="2">
        <f xml:space="preserve"> M2100 * (1 - M2100) * (AD2100 * T2100)</f>
        <v>0</v>
      </c>
      <c r="AC2100" s="2">
        <f xml:space="preserve"> R2100 * (1 - R2100) * (AD2100 * U2100)</f>
        <v>0</v>
      </c>
      <c r="AD2100" s="2">
        <f xml:space="preserve"> (X2100 * (1 - W2100) * W2100)</f>
        <v>0</v>
      </c>
      <c r="AE2100" s="2">
        <f t="shared" si="3578"/>
        <v>0</v>
      </c>
      <c r="AF2100" s="2">
        <f xml:space="preserve"> (G2100 * AB2100)</f>
        <v>0</v>
      </c>
      <c r="AG2100" s="2">
        <f xml:space="preserve"> (H2100 * AB2100)</f>
        <v>0</v>
      </c>
      <c r="AH2100" s="2">
        <f t="shared" si="3579"/>
        <v>0</v>
      </c>
      <c r="AI2100" s="2">
        <f xml:space="preserve"> (G2100 * AC2100)</f>
        <v>0</v>
      </c>
      <c r="AJ2100" s="2">
        <f xml:space="preserve"> (H2100 * AC2100)</f>
        <v>0</v>
      </c>
      <c r="AK2100" s="6">
        <f t="shared" si="3552"/>
        <v>0</v>
      </c>
      <c r="AL2100" s="2">
        <f xml:space="preserve"> (M2100 * AD2100)</f>
        <v>0</v>
      </c>
      <c r="AM2100" s="2">
        <f xml:space="preserve"> (R2100 * AD2100)</f>
        <v>0</v>
      </c>
      <c r="AN2100" s="2">
        <f xml:space="preserve"> (I2100 - I2099)</f>
        <v>0.11267505162848579</v>
      </c>
      <c r="AO2100" s="2">
        <f xml:space="preserve"> (J2100 - J2099)</f>
        <v>5.9295997725811844E-2</v>
      </c>
      <c r="AP2100" s="2">
        <f xml:space="preserve"> (K2100 - K2099)</f>
        <v>-0.19324467106849852</v>
      </c>
      <c r="AQ2100" s="2">
        <f xml:space="preserve"> (N2100 - N2099)</f>
        <v>0.11267505162848579</v>
      </c>
      <c r="AR2100" s="2">
        <f xml:space="preserve"> (O2100 - O2099)</f>
        <v>5.9295997725811844E-2</v>
      </c>
      <c r="AS2100" s="2">
        <f xml:space="preserve"> (P2100 - P2099)</f>
        <v>-0.19324467106849852</v>
      </c>
      <c r="AT2100" s="6">
        <f t="shared" si="3559"/>
        <v>0.19873538305012062</v>
      </c>
      <c r="AU2100" s="2">
        <f xml:space="preserve"> (T2100 - T2099)</f>
        <v>-0.23273875137289224</v>
      </c>
      <c r="AV2100" s="2">
        <f xml:space="preserve"> (U2100 - U2099)</f>
        <v>-0.23273875137289224</v>
      </c>
    </row>
    <row r="2101" spans="6:48" x14ac:dyDescent="0.25">
      <c r="F2101" s="8" t="s">
        <v>51</v>
      </c>
      <c r="G2101" s="8">
        <f t="shared" si="3584"/>
        <v>0</v>
      </c>
      <c r="H2101" s="8">
        <f t="shared" si="3585"/>
        <v>0</v>
      </c>
      <c r="I2101" s="8">
        <f xml:space="preserve"> (I2100 + $B$11 * AE2100 + $D$11 * AN2100)</f>
        <v>231.03364324491835</v>
      </c>
      <c r="J2101" s="8">
        <f xml:space="preserve"> (J2100 + $B$11 * AF2100 + $D$11 * AO2100)</f>
        <v>121.7606592697058</v>
      </c>
      <c r="K2101" s="8">
        <f xml:space="preserve"> (K2100 + $B$11 * AG2100 + $D$11 * AP2100)</f>
        <v>-398.82860726637625</v>
      </c>
      <c r="L2101" s="8">
        <f t="shared" si="3590"/>
        <v>231.03364324491835</v>
      </c>
      <c r="M2101" s="8">
        <f t="shared" si="3555"/>
        <v>1</v>
      </c>
      <c r="N2101" s="8">
        <f xml:space="preserve"> (N2100 + $B$11 * AH2100 + $D$11 * AQ2100)</f>
        <v>231.03364324491835</v>
      </c>
      <c r="O2101" s="8">
        <f xml:space="preserve"> (O2100 + $B$11 * AI2100 + $D$11 * AR2100)</f>
        <v>121.7606592697058</v>
      </c>
      <c r="P2101" s="8">
        <f xml:space="preserve"> (P2100 + $B$11 * AJ2100 + $D$11 * AS2100)</f>
        <v>-398.82860726637625</v>
      </c>
      <c r="Q2101" s="8">
        <f t="shared" si="3591"/>
        <v>231.03364324491835</v>
      </c>
      <c r="R2101" s="8">
        <f t="shared" si="3556"/>
        <v>1</v>
      </c>
      <c r="S2101" s="5">
        <f t="shared" si="3557"/>
        <v>407.95093800120725</v>
      </c>
      <c r="T2101" s="8">
        <f xml:space="preserve"> (T2100 + $B$11 * AL2100 + $D$11 * AU2100)</f>
        <v>-480.63067209131799</v>
      </c>
      <c r="U2101" s="8">
        <f xml:space="preserve"> (U2100 + $B$11 * AM2100 + $D$11 * AV2100)</f>
        <v>-480.63067209131799</v>
      </c>
      <c r="V2101" s="8">
        <f t="shared" si="3551"/>
        <v>-553.31040618142879</v>
      </c>
      <c r="W2101" s="8">
        <f t="shared" si="3558"/>
        <v>5.0158416313570121E-241</v>
      </c>
      <c r="X2101" s="8">
        <f xml:space="preserve"> ($D$5 - W2101)</f>
        <v>-5.0158416313570121E-241</v>
      </c>
      <c r="Y2101" s="13">
        <f xml:space="preserve"> SUM(SUMIF(X2101:X2104, {"&gt;0","&lt;0"}) * {1,-1}) / 4</f>
        <v>2.2143317537297772E-241</v>
      </c>
      <c r="Z2101" s="13" t="s">
        <v>581</v>
      </c>
      <c r="AB2101" s="8">
        <f xml:space="preserve"> M2101 * (1 - M2101) * (AD2101 * T2101)</f>
        <v>0</v>
      </c>
      <c r="AC2101" s="8">
        <f xml:space="preserve"> R2101 * (1 - R2101) * (AD2101 * U2101)</f>
        <v>0</v>
      </c>
      <c r="AD2101" s="8">
        <f xml:space="preserve"> (X2101 * (1 - W2101) * W2101)</f>
        <v>0</v>
      </c>
      <c r="AE2101" s="8">
        <f t="shared" si="3578"/>
        <v>0</v>
      </c>
      <c r="AF2101" s="8">
        <f xml:space="preserve"> (G2101 * AB2101)</f>
        <v>0</v>
      </c>
      <c r="AG2101" s="8">
        <f xml:space="preserve"> (H2101 * AB2101)</f>
        <v>0</v>
      </c>
      <c r="AH2101" s="8">
        <f t="shared" si="3579"/>
        <v>0</v>
      </c>
      <c r="AI2101" s="8">
        <f xml:space="preserve"> (G2101 * AC2101)</f>
        <v>0</v>
      </c>
      <c r="AJ2101" s="8">
        <f xml:space="preserve"> (H2101 * AC2101)</f>
        <v>0</v>
      </c>
      <c r="AK2101" s="5">
        <f t="shared" si="3552"/>
        <v>0</v>
      </c>
      <c r="AL2101" s="8">
        <f xml:space="preserve"> (M2101 * AD2101)</f>
        <v>0</v>
      </c>
      <c r="AM2101" s="8">
        <f xml:space="preserve"> (R2101 * AD2101)</f>
        <v>0</v>
      </c>
      <c r="AN2101" s="8">
        <f xml:space="preserve"> (I2101 - I2100)</f>
        <v>0.11267505162848579</v>
      </c>
      <c r="AO2101" s="8">
        <f xml:space="preserve"> (J2101 - J2100)</f>
        <v>5.9295997725811844E-2</v>
      </c>
      <c r="AP2101" s="8">
        <f xml:space="preserve"> (K2101 - K2100)</f>
        <v>-0.19324467106849852</v>
      </c>
      <c r="AQ2101" s="8">
        <f xml:space="preserve"> (N2101 - N2100)</f>
        <v>0.11267505162848579</v>
      </c>
      <c r="AR2101" s="8">
        <f xml:space="preserve"> (O2101 - O2100)</f>
        <v>5.9295997725811844E-2</v>
      </c>
      <c r="AS2101" s="8">
        <f xml:space="preserve"> (P2101 - P2100)</f>
        <v>-0.19324467106849852</v>
      </c>
      <c r="AT2101" s="5">
        <f t="shared" si="3559"/>
        <v>0.19873538305012062</v>
      </c>
      <c r="AU2101" s="8">
        <f xml:space="preserve"> (T2101 - T2100)</f>
        <v>-0.23273875137289224</v>
      </c>
      <c r="AV2101" s="8">
        <f xml:space="preserve"> (U2101 - U2100)</f>
        <v>-0.23273875137289224</v>
      </c>
    </row>
    <row r="2102" spans="6:48" x14ac:dyDescent="0.25">
      <c r="F2102" s="8" t="s">
        <v>52</v>
      </c>
      <c r="G2102" s="8">
        <f t="shared" ref="G2102" si="3636" xml:space="preserve"> $B$6</f>
        <v>1</v>
      </c>
      <c r="H2102" s="8">
        <f t="shared" ref="H2102" si="3637" xml:space="preserve"> $C$6</f>
        <v>0</v>
      </c>
      <c r="I2102" s="8">
        <f xml:space="preserve"> (I2101 + $B$11 * AE2101 + $D$11 * AN2101)</f>
        <v>231.14631829654684</v>
      </c>
      <c r="J2102" s="8">
        <f xml:space="preserve"> (J2101 + $B$11 * AF2101 + $D$11 * AO2101)</f>
        <v>121.81995526743161</v>
      </c>
      <c r="K2102" s="8">
        <f xml:space="preserve"> (K2101 + $B$11 * AG2101 + $D$11 * AP2101)</f>
        <v>-399.02185193744475</v>
      </c>
      <c r="L2102" s="8">
        <f t="shared" si="3590"/>
        <v>352.96627356397846</v>
      </c>
      <c r="M2102" s="8">
        <f t="shared" si="3555"/>
        <v>1</v>
      </c>
      <c r="N2102" s="8">
        <f xml:space="preserve"> (N2101 + $B$11 * AH2101 + $D$11 * AQ2101)</f>
        <v>231.14631829654684</v>
      </c>
      <c r="O2102" s="8">
        <f xml:space="preserve"> (O2101 + $B$11 * AI2101 + $D$11 * AR2101)</f>
        <v>121.81995526743161</v>
      </c>
      <c r="P2102" s="8">
        <f xml:space="preserve"> (P2101 + $B$11 * AJ2101 + $D$11 * AS2101)</f>
        <v>-399.02185193744475</v>
      </c>
      <c r="Q2102" s="8">
        <f t="shared" si="3591"/>
        <v>352.96627356397846</v>
      </c>
      <c r="R2102" s="8">
        <f t="shared" si="3556"/>
        <v>1</v>
      </c>
      <c r="S2102" s="5">
        <f t="shared" si="3557"/>
        <v>408.14967338425737</v>
      </c>
      <c r="T2102" s="8">
        <f xml:space="preserve"> (T2101 + $B$11 * AL2101 + $D$11 * AU2101)</f>
        <v>-480.86341084269088</v>
      </c>
      <c r="U2102" s="8">
        <f xml:space="preserve"> (U2101 + $B$11 * AM2101 + $D$11 * AV2101)</f>
        <v>-480.86341084269088</v>
      </c>
      <c r="V2102" s="8">
        <f t="shared" si="3551"/>
        <v>-553.57714830112445</v>
      </c>
      <c r="W2102" s="8">
        <f t="shared" si="3558"/>
        <v>3.8414853835620967E-241</v>
      </c>
      <c r="X2102" s="8">
        <f xml:space="preserve"> ($D$6 - W2102)</f>
        <v>-3.8414853835620967E-241</v>
      </c>
      <c r="Y2102" s="14"/>
      <c r="Z2102" s="14"/>
      <c r="AB2102" s="8">
        <f xml:space="preserve"> M2102 * (1 - M2102) * (AD2102 * T2102)</f>
        <v>0</v>
      </c>
      <c r="AC2102" s="8">
        <f xml:space="preserve"> R2102 * (1 - R2102) * (AD2102 * U2102)</f>
        <v>0</v>
      </c>
      <c r="AD2102" s="8">
        <f xml:space="preserve"> (X2102 * (1 - W2102) * W2102)</f>
        <v>0</v>
      </c>
      <c r="AE2102" s="8">
        <f t="shared" si="3578"/>
        <v>0</v>
      </c>
      <c r="AF2102" s="8">
        <f xml:space="preserve"> (G2102 * AB2102)</f>
        <v>0</v>
      </c>
      <c r="AG2102" s="8">
        <f xml:space="preserve"> (H2102 * AB2102)</f>
        <v>0</v>
      </c>
      <c r="AH2102" s="8">
        <f t="shared" si="3579"/>
        <v>0</v>
      </c>
      <c r="AI2102" s="8">
        <f xml:space="preserve"> (G2102 * AC2102)</f>
        <v>0</v>
      </c>
      <c r="AJ2102" s="8">
        <f xml:space="preserve"> (H2102 * AC2102)</f>
        <v>0</v>
      </c>
      <c r="AK2102" s="5">
        <f t="shared" si="3552"/>
        <v>0</v>
      </c>
      <c r="AL2102" s="8">
        <f xml:space="preserve"> (M2102 * AD2102)</f>
        <v>0</v>
      </c>
      <c r="AM2102" s="8">
        <f xml:space="preserve"> (R2102 * AD2102)</f>
        <v>0</v>
      </c>
      <c r="AN2102" s="8">
        <f xml:space="preserve"> (I2102 - I2101)</f>
        <v>0.11267505162848579</v>
      </c>
      <c r="AO2102" s="8">
        <f xml:space="preserve"> (J2102 - J2101)</f>
        <v>5.9295997725811844E-2</v>
      </c>
      <c r="AP2102" s="8">
        <f xml:space="preserve"> (K2102 - K2101)</f>
        <v>-0.19324467106849852</v>
      </c>
      <c r="AQ2102" s="8">
        <f xml:space="preserve"> (N2102 - N2101)</f>
        <v>0.11267505162848579</v>
      </c>
      <c r="AR2102" s="8">
        <f xml:space="preserve"> (O2102 - O2101)</f>
        <v>5.9295997725811844E-2</v>
      </c>
      <c r="AS2102" s="8">
        <f xml:space="preserve"> (P2102 - P2101)</f>
        <v>-0.19324467106849852</v>
      </c>
      <c r="AT2102" s="5">
        <f t="shared" si="3559"/>
        <v>0.19873538305012062</v>
      </c>
      <c r="AU2102" s="8">
        <f xml:space="preserve"> (T2102 - T2101)</f>
        <v>-0.23273875137289224</v>
      </c>
      <c r="AV2102" s="8">
        <f xml:space="preserve"> (U2102 - U2101)</f>
        <v>-0.23273875137289224</v>
      </c>
    </row>
    <row r="2103" spans="6:48" x14ac:dyDescent="0.25">
      <c r="F2103" s="8" t="s">
        <v>53</v>
      </c>
      <c r="G2103" s="8">
        <f t="shared" ref="G2103" si="3638" xml:space="preserve"> $B$7</f>
        <v>0</v>
      </c>
      <c r="H2103" s="8">
        <f t="shared" ref="H2103" si="3639" xml:space="preserve"> $C$7</f>
        <v>1</v>
      </c>
      <c r="I2103" s="8">
        <f xml:space="preserve"> (I2102 + $B$11 * AE2102 + $D$11 * AN2102)</f>
        <v>231.25899334817532</v>
      </c>
      <c r="J2103" s="8">
        <f xml:space="preserve"> (J2102 + $B$11 * AF2102 + $D$11 * AO2102)</f>
        <v>121.87925126515742</v>
      </c>
      <c r="K2103" s="8">
        <f xml:space="preserve"> (K2102 + $B$11 * AG2102 + $D$11 * AP2102)</f>
        <v>-399.21509660851325</v>
      </c>
      <c r="L2103" s="8">
        <f t="shared" si="3590"/>
        <v>-167.95610326033793</v>
      </c>
      <c r="M2103" s="8">
        <f t="shared" si="3555"/>
        <v>1.1418029272128765E-73</v>
      </c>
      <c r="N2103" s="8">
        <f xml:space="preserve"> (N2102 + $B$11 * AH2102 + $D$11 * AQ2102)</f>
        <v>231.25899334817532</v>
      </c>
      <c r="O2103" s="8">
        <f xml:space="preserve"> (O2102 + $B$11 * AI2102 + $D$11 * AR2102)</f>
        <v>121.87925126515742</v>
      </c>
      <c r="P2103" s="8">
        <f xml:space="preserve"> (P2102 + $B$11 * AJ2102 + $D$11 * AS2102)</f>
        <v>-399.21509660851325</v>
      </c>
      <c r="Q2103" s="8">
        <f t="shared" si="3591"/>
        <v>-167.95610326033793</v>
      </c>
      <c r="R2103" s="8">
        <f t="shared" si="3556"/>
        <v>1.1418029272128765E-73</v>
      </c>
      <c r="S2103" s="5">
        <f t="shared" si="3557"/>
        <v>408.34840876730749</v>
      </c>
      <c r="T2103" s="8">
        <f xml:space="preserve"> (T2102 + $B$11 * AL2102 + $D$11 * AU2102)</f>
        <v>-481.09614959406377</v>
      </c>
      <c r="U2103" s="8">
        <f xml:space="preserve"> (U2102 + $B$11 * AM2102 + $D$11 * AV2102)</f>
        <v>-481.09614959406377</v>
      </c>
      <c r="V2103" s="8">
        <f t="shared" si="3551"/>
        <v>408.34840876730749</v>
      </c>
      <c r="W2103" s="8">
        <f t="shared" si="3558"/>
        <v>1</v>
      </c>
      <c r="X2103" s="8">
        <f xml:space="preserve"> ($D$7 - W2103)</f>
        <v>0</v>
      </c>
      <c r="Y2103" s="14"/>
      <c r="Z2103" s="14"/>
      <c r="AB2103" s="8">
        <f xml:space="preserve"> M2103 * (1 - M2103) * (AD2103 * T2103)</f>
        <v>0</v>
      </c>
      <c r="AC2103" s="8">
        <f xml:space="preserve"> R2103 * (1 - R2103) * (AD2103 * U2103)</f>
        <v>0</v>
      </c>
      <c r="AD2103" s="8">
        <f xml:space="preserve"> (X2103 * (1 - W2103) * W2103)</f>
        <v>0</v>
      </c>
      <c r="AE2103" s="8">
        <f t="shared" si="3578"/>
        <v>0</v>
      </c>
      <c r="AF2103" s="8">
        <f xml:space="preserve"> (G2103 * AB2103)</f>
        <v>0</v>
      </c>
      <c r="AG2103" s="8">
        <f xml:space="preserve"> (H2103 * AB2103)</f>
        <v>0</v>
      </c>
      <c r="AH2103" s="8">
        <f t="shared" si="3579"/>
        <v>0</v>
      </c>
      <c r="AI2103" s="8">
        <f xml:space="preserve"> (G2103 * AC2103)</f>
        <v>0</v>
      </c>
      <c r="AJ2103" s="8">
        <f xml:space="preserve"> (H2103 * AC2103)</f>
        <v>0</v>
      </c>
      <c r="AK2103" s="5">
        <f t="shared" si="3552"/>
        <v>0</v>
      </c>
      <c r="AL2103" s="8">
        <f xml:space="preserve"> (M2103 * AD2103)</f>
        <v>0</v>
      </c>
      <c r="AM2103" s="8">
        <f xml:space="preserve"> (R2103 * AD2103)</f>
        <v>0</v>
      </c>
      <c r="AN2103" s="8">
        <f xml:space="preserve"> (I2103 - I2102)</f>
        <v>0.11267505162848579</v>
      </c>
      <c r="AO2103" s="8">
        <f xml:space="preserve"> (J2103 - J2102)</f>
        <v>5.9295997725811844E-2</v>
      </c>
      <c r="AP2103" s="8">
        <f xml:space="preserve"> (K2103 - K2102)</f>
        <v>-0.19324467106849852</v>
      </c>
      <c r="AQ2103" s="8">
        <f xml:space="preserve"> (N2103 - N2102)</f>
        <v>0.11267505162848579</v>
      </c>
      <c r="AR2103" s="8">
        <f xml:space="preserve"> (O2103 - O2102)</f>
        <v>5.9295997725811844E-2</v>
      </c>
      <c r="AS2103" s="8">
        <f xml:space="preserve"> (P2103 - P2102)</f>
        <v>-0.19324467106849852</v>
      </c>
      <c r="AT2103" s="5">
        <f t="shared" si="3559"/>
        <v>0.19873538305012062</v>
      </c>
      <c r="AU2103" s="8">
        <f xml:space="preserve"> (T2103 - T2102)</f>
        <v>-0.23273875137289224</v>
      </c>
      <c r="AV2103" s="8">
        <f xml:space="preserve"> (U2103 - U2102)</f>
        <v>-0.23273875137289224</v>
      </c>
    </row>
    <row r="2104" spans="6:48" x14ac:dyDescent="0.25">
      <c r="F2104" s="8" t="s">
        <v>54</v>
      </c>
      <c r="G2104" s="8">
        <f t="shared" ref="G2104" si="3640" xml:space="preserve"> $B$8</f>
        <v>1</v>
      </c>
      <c r="H2104" s="8">
        <f t="shared" ref="H2104" si="3641" xml:space="preserve"> $C$8</f>
        <v>1</v>
      </c>
      <c r="I2104" s="8">
        <f xml:space="preserve"> (I2103 + $B$11 * AE2103 + $D$11 * AN2103)</f>
        <v>231.37166839980381</v>
      </c>
      <c r="J2104" s="8">
        <f xml:space="preserve"> (J2103 + $B$11 * AF2103 + $D$11 * AO2103)</f>
        <v>121.93854726288323</v>
      </c>
      <c r="K2104" s="8">
        <f xml:space="preserve"> (K2103 + $B$11 * AG2103 + $D$11 * AP2103)</f>
        <v>-399.40834127958175</v>
      </c>
      <c r="L2104" s="8">
        <f t="shared" si="3590"/>
        <v>-46.09812561689472</v>
      </c>
      <c r="M2104" s="8">
        <f t="shared" si="3555"/>
        <v>9.5463734219709208E-21</v>
      </c>
      <c r="N2104" s="8">
        <f xml:space="preserve"> (N2103 + $B$11 * AH2103 + $D$11 * AQ2103)</f>
        <v>231.37166839980381</v>
      </c>
      <c r="O2104" s="8">
        <f xml:space="preserve"> (O2103 + $B$11 * AI2103 + $D$11 * AR2103)</f>
        <v>121.93854726288323</v>
      </c>
      <c r="P2104" s="8">
        <f xml:space="preserve"> (P2103 + $B$11 * AJ2103 + $D$11 * AS2103)</f>
        <v>-399.40834127958175</v>
      </c>
      <c r="Q2104" s="8">
        <f t="shared" si="3591"/>
        <v>-46.09812561689472</v>
      </c>
      <c r="R2104" s="8">
        <f t="shared" si="3556"/>
        <v>9.5463734219709208E-21</v>
      </c>
      <c r="S2104" s="5">
        <f t="shared" si="3557"/>
        <v>408.54714415035761</v>
      </c>
      <c r="T2104" s="8">
        <f xml:space="preserve"> (T2103 + $B$11 * AL2103 + $D$11 * AU2103)</f>
        <v>-481.32888834543667</v>
      </c>
      <c r="U2104" s="8">
        <f xml:space="preserve"> (U2103 + $B$11 * AM2103 + $D$11 * AV2103)</f>
        <v>-481.32888834543667</v>
      </c>
      <c r="V2104" s="8">
        <f t="shared" si="3551"/>
        <v>408.54714415035761</v>
      </c>
      <c r="W2104" s="8">
        <f t="shared" si="3558"/>
        <v>1</v>
      </c>
      <c r="X2104" s="8">
        <f xml:space="preserve"> ($D$8 - W2104)</f>
        <v>0</v>
      </c>
      <c r="Y2104" s="15"/>
      <c r="Z2104" s="15"/>
      <c r="AB2104" s="8">
        <f xml:space="preserve"> M2104 * (1 - M2104) * (AD2104 * T2104)</f>
        <v>0</v>
      </c>
      <c r="AC2104" s="8">
        <f xml:space="preserve"> R2104 * (1 - R2104) * (AD2104 * U2104)</f>
        <v>0</v>
      </c>
      <c r="AD2104" s="8">
        <f xml:space="preserve"> (X2104 * (1 - W2104) * W2104)</f>
        <v>0</v>
      </c>
      <c r="AE2104" s="8">
        <f t="shared" si="3578"/>
        <v>0</v>
      </c>
      <c r="AF2104" s="8">
        <f xml:space="preserve"> (G2104 * AB2104)</f>
        <v>0</v>
      </c>
      <c r="AG2104" s="8">
        <f xml:space="preserve"> (H2104 * AB2104)</f>
        <v>0</v>
      </c>
      <c r="AH2104" s="8">
        <f t="shared" si="3579"/>
        <v>0</v>
      </c>
      <c r="AI2104" s="8">
        <f xml:space="preserve"> (G2104 * AC2104)</f>
        <v>0</v>
      </c>
      <c r="AJ2104" s="8">
        <f xml:space="preserve"> (H2104 * AC2104)</f>
        <v>0</v>
      </c>
      <c r="AK2104" s="5">
        <f t="shared" si="3552"/>
        <v>0</v>
      </c>
      <c r="AL2104" s="8">
        <f xml:space="preserve"> (M2104 * AD2104)</f>
        <v>0</v>
      </c>
      <c r="AM2104" s="8">
        <f xml:space="preserve"> (R2104 * AD2104)</f>
        <v>0</v>
      </c>
      <c r="AN2104" s="8">
        <f xml:space="preserve"> (I2104 - I2103)</f>
        <v>0.11267505162848579</v>
      </c>
      <c r="AO2104" s="8">
        <f xml:space="preserve"> (J2104 - J2103)</f>
        <v>5.9295997725811844E-2</v>
      </c>
      <c r="AP2104" s="8">
        <f xml:space="preserve"> (K2104 - K2103)</f>
        <v>-0.19324467106849852</v>
      </c>
      <c r="AQ2104" s="8">
        <f xml:space="preserve"> (N2104 - N2103)</f>
        <v>0.11267505162848579</v>
      </c>
      <c r="AR2104" s="8">
        <f xml:space="preserve"> (O2104 - O2103)</f>
        <v>5.9295997725811844E-2</v>
      </c>
      <c r="AS2104" s="8">
        <f xml:space="preserve"> (P2104 - P2103)</f>
        <v>-0.19324467106849852</v>
      </c>
      <c r="AT2104" s="5">
        <f t="shared" si="3559"/>
        <v>0.19873538305012062</v>
      </c>
      <c r="AU2104" s="8">
        <f xml:space="preserve"> (T2104 - T2103)</f>
        <v>-0.23273875137289224</v>
      </c>
      <c r="AV2104" s="8">
        <f xml:space="preserve"> (U2104 - U2103)</f>
        <v>-0.23273875137289224</v>
      </c>
    </row>
    <row r="2105" spans="6:48" x14ac:dyDescent="0.25">
      <c r="F2105" s="2" t="s">
        <v>51</v>
      </c>
      <c r="G2105" s="2">
        <f t="shared" si="3574"/>
        <v>0</v>
      </c>
      <c r="H2105" s="2">
        <f t="shared" si="3575"/>
        <v>0</v>
      </c>
      <c r="I2105" s="2">
        <f xml:space="preserve"> (I2104 + $B$11 * AE2104 + $D$11 * AN2104)</f>
        <v>231.4843434514323</v>
      </c>
      <c r="J2105" s="2">
        <f xml:space="preserve"> (J2104 + $B$11 * AF2104 + $D$11 * AO2104)</f>
        <v>121.99784326060905</v>
      </c>
      <c r="K2105" s="2">
        <f xml:space="preserve"> (K2104 + $B$11 * AG2104 + $D$11 * AP2104)</f>
        <v>-399.60158595065025</v>
      </c>
      <c r="L2105" s="2">
        <f t="shared" si="3590"/>
        <v>231.4843434514323</v>
      </c>
      <c r="M2105" s="2">
        <f t="shared" si="3555"/>
        <v>1</v>
      </c>
      <c r="N2105" s="2">
        <f xml:space="preserve"> (N2104 + $B$11 * AH2104 + $D$11 * AQ2104)</f>
        <v>231.4843434514323</v>
      </c>
      <c r="O2105" s="2">
        <f xml:space="preserve"> (O2104 + $B$11 * AI2104 + $D$11 * AR2104)</f>
        <v>121.99784326060905</v>
      </c>
      <c r="P2105" s="2">
        <f xml:space="preserve"> (P2104 + $B$11 * AJ2104 + $D$11 * AS2104)</f>
        <v>-399.60158595065025</v>
      </c>
      <c r="Q2105" s="2">
        <f t="shared" si="3591"/>
        <v>231.4843434514323</v>
      </c>
      <c r="R2105" s="2">
        <f t="shared" si="3556"/>
        <v>1</v>
      </c>
      <c r="S2105" s="6">
        <f t="shared" si="3557"/>
        <v>408.74587953340773</v>
      </c>
      <c r="T2105" s="2">
        <f xml:space="preserve"> (T2104 + $B$11 * AL2104 + $D$11 * AU2104)</f>
        <v>-481.56162709680956</v>
      </c>
      <c r="U2105" s="2">
        <f xml:space="preserve"> (U2104 + $B$11 * AM2104 + $D$11 * AV2104)</f>
        <v>-481.56162709680956</v>
      </c>
      <c r="V2105" s="2">
        <f t="shared" si="3551"/>
        <v>-554.37737466021144</v>
      </c>
      <c r="W2105" s="2">
        <f t="shared" si="3558"/>
        <v>1.7256999759819997E-241</v>
      </c>
      <c r="X2105" s="2">
        <f xml:space="preserve"> ($D$5 - W2105)</f>
        <v>-1.7256999759819997E-241</v>
      </c>
      <c r="Y2105" s="16">
        <f xml:space="preserve"> SUM(SUMIF(X2105:X2108, {"&gt;0","&lt;0"}) * {1,-1}) / 4</f>
        <v>7.6184069096970849E-242</v>
      </c>
      <c r="Z2105" s="16" t="s">
        <v>582</v>
      </c>
      <c r="AB2105" s="2">
        <f xml:space="preserve"> M2105 * (1 - M2105) * (AD2105 * T2105)</f>
        <v>0</v>
      </c>
      <c r="AC2105" s="2">
        <f xml:space="preserve"> R2105 * (1 - R2105) * (AD2105 * U2105)</f>
        <v>0</v>
      </c>
      <c r="AD2105" s="2">
        <f xml:space="preserve"> (X2105 * (1 - W2105) * W2105)</f>
        <v>0</v>
      </c>
      <c r="AE2105" s="2">
        <f t="shared" si="3578"/>
        <v>0</v>
      </c>
      <c r="AF2105" s="2">
        <f xml:space="preserve"> (G2105 * AB2105)</f>
        <v>0</v>
      </c>
      <c r="AG2105" s="2">
        <f xml:space="preserve"> (H2105 * AB2105)</f>
        <v>0</v>
      </c>
      <c r="AH2105" s="2">
        <f t="shared" si="3579"/>
        <v>0</v>
      </c>
      <c r="AI2105" s="2">
        <f xml:space="preserve"> (G2105 * AC2105)</f>
        <v>0</v>
      </c>
      <c r="AJ2105" s="2">
        <f xml:space="preserve"> (H2105 * AC2105)</f>
        <v>0</v>
      </c>
      <c r="AK2105" s="6">
        <f t="shared" si="3552"/>
        <v>0</v>
      </c>
      <c r="AL2105" s="2">
        <f xml:space="preserve"> (M2105 * AD2105)</f>
        <v>0</v>
      </c>
      <c r="AM2105" s="2">
        <f xml:space="preserve"> (R2105 * AD2105)</f>
        <v>0</v>
      </c>
      <c r="AN2105" s="2">
        <f xml:space="preserve"> (I2105 - I2104)</f>
        <v>0.11267505162848579</v>
      </c>
      <c r="AO2105" s="2">
        <f xml:space="preserve"> (J2105 - J2104)</f>
        <v>5.9295997725811844E-2</v>
      </c>
      <c r="AP2105" s="2">
        <f xml:space="preserve"> (K2105 - K2104)</f>
        <v>-0.19324467106849852</v>
      </c>
      <c r="AQ2105" s="2">
        <f xml:space="preserve"> (N2105 - N2104)</f>
        <v>0.11267505162848579</v>
      </c>
      <c r="AR2105" s="2">
        <f xml:space="preserve"> (O2105 - O2104)</f>
        <v>5.9295997725811844E-2</v>
      </c>
      <c r="AS2105" s="2">
        <f xml:space="preserve"> (P2105 - P2104)</f>
        <v>-0.19324467106849852</v>
      </c>
      <c r="AT2105" s="6">
        <f t="shared" si="3559"/>
        <v>0.19873538305012062</v>
      </c>
      <c r="AU2105" s="2">
        <f xml:space="preserve"> (T2105 - T2104)</f>
        <v>-0.23273875137289224</v>
      </c>
      <c r="AV2105" s="2">
        <f xml:space="preserve"> (U2105 - U2104)</f>
        <v>-0.23273875137289224</v>
      </c>
    </row>
    <row r="2106" spans="6:48" x14ac:dyDescent="0.25">
      <c r="F2106" s="2" t="s">
        <v>52</v>
      </c>
      <c r="G2106" s="2">
        <f t="shared" ref="G2106" si="3642" xml:space="preserve"> $B$6</f>
        <v>1</v>
      </c>
      <c r="H2106" s="2">
        <f t="shared" ref="H2106" si="3643" xml:space="preserve"> $C$6</f>
        <v>0</v>
      </c>
      <c r="I2106" s="2">
        <f xml:space="preserve"> (I2105 + $B$11 * AE2105 + $D$11 * AN2105)</f>
        <v>231.59701850306078</v>
      </c>
      <c r="J2106" s="2">
        <f xml:space="preserve"> (J2105 + $B$11 * AF2105 + $D$11 * AO2105)</f>
        <v>122.05713925833486</v>
      </c>
      <c r="K2106" s="2">
        <f xml:space="preserve"> (K2105 + $B$11 * AG2105 + $D$11 * AP2105)</f>
        <v>-399.79483062171875</v>
      </c>
      <c r="L2106" s="2">
        <f t="shared" si="3590"/>
        <v>353.65415776139565</v>
      </c>
      <c r="M2106" s="2">
        <f t="shared" si="3555"/>
        <v>1</v>
      </c>
      <c r="N2106" s="2">
        <f xml:space="preserve"> (N2105 + $B$11 * AH2105 + $D$11 * AQ2105)</f>
        <v>231.59701850306078</v>
      </c>
      <c r="O2106" s="2">
        <f xml:space="preserve"> (O2105 + $B$11 * AI2105 + $D$11 * AR2105)</f>
        <v>122.05713925833486</v>
      </c>
      <c r="P2106" s="2">
        <f xml:space="preserve"> (P2105 + $B$11 * AJ2105 + $D$11 * AS2105)</f>
        <v>-399.79483062171875</v>
      </c>
      <c r="Q2106" s="2">
        <f t="shared" si="3591"/>
        <v>353.65415776139565</v>
      </c>
      <c r="R2106" s="2">
        <f t="shared" si="3556"/>
        <v>1</v>
      </c>
      <c r="S2106" s="6">
        <f t="shared" si="3557"/>
        <v>408.94461491645785</v>
      </c>
      <c r="T2106" s="2">
        <f xml:space="preserve"> (T2105 + $B$11 * AL2105 + $D$11 * AU2105)</f>
        <v>-481.79436584818245</v>
      </c>
      <c r="U2106" s="2">
        <f xml:space="preserve"> (U2105 + $B$11 * AM2105 + $D$11 * AV2105)</f>
        <v>-481.79436584818245</v>
      </c>
      <c r="V2106" s="2">
        <f t="shared" si="3551"/>
        <v>-554.64411677990711</v>
      </c>
      <c r="W2106" s="2">
        <f t="shared" si="3558"/>
        <v>1.3216627878968342E-241</v>
      </c>
      <c r="X2106" s="2">
        <f xml:space="preserve"> ($D$6 - W2106)</f>
        <v>-1.3216627878968342E-241</v>
      </c>
      <c r="Y2106" s="17"/>
      <c r="Z2106" s="17"/>
      <c r="AB2106" s="2">
        <f xml:space="preserve"> M2106 * (1 - M2106) * (AD2106 * T2106)</f>
        <v>0</v>
      </c>
      <c r="AC2106" s="2">
        <f xml:space="preserve"> R2106 * (1 - R2106) * (AD2106 * U2106)</f>
        <v>0</v>
      </c>
      <c r="AD2106" s="2">
        <f xml:space="preserve"> (X2106 * (1 - W2106) * W2106)</f>
        <v>0</v>
      </c>
      <c r="AE2106" s="2">
        <f t="shared" si="3578"/>
        <v>0</v>
      </c>
      <c r="AF2106" s="2">
        <f xml:space="preserve"> (G2106 * AB2106)</f>
        <v>0</v>
      </c>
      <c r="AG2106" s="2">
        <f xml:space="preserve"> (H2106 * AB2106)</f>
        <v>0</v>
      </c>
      <c r="AH2106" s="2">
        <f t="shared" si="3579"/>
        <v>0</v>
      </c>
      <c r="AI2106" s="2">
        <f xml:space="preserve"> (G2106 * AC2106)</f>
        <v>0</v>
      </c>
      <c r="AJ2106" s="2">
        <f xml:space="preserve"> (H2106 * AC2106)</f>
        <v>0</v>
      </c>
      <c r="AK2106" s="6">
        <f t="shared" si="3552"/>
        <v>0</v>
      </c>
      <c r="AL2106" s="2">
        <f xml:space="preserve"> (M2106 * AD2106)</f>
        <v>0</v>
      </c>
      <c r="AM2106" s="2">
        <f xml:space="preserve"> (R2106 * AD2106)</f>
        <v>0</v>
      </c>
      <c r="AN2106" s="2">
        <f xml:space="preserve"> (I2106 - I2105)</f>
        <v>0.11267505162848579</v>
      </c>
      <c r="AO2106" s="2">
        <f xml:space="preserve"> (J2106 - J2105)</f>
        <v>5.9295997725811844E-2</v>
      </c>
      <c r="AP2106" s="2">
        <f xml:space="preserve"> (K2106 - K2105)</f>
        <v>-0.19324467106849852</v>
      </c>
      <c r="AQ2106" s="2">
        <f xml:space="preserve"> (N2106 - N2105)</f>
        <v>0.11267505162848579</v>
      </c>
      <c r="AR2106" s="2">
        <f xml:space="preserve"> (O2106 - O2105)</f>
        <v>5.9295997725811844E-2</v>
      </c>
      <c r="AS2106" s="2">
        <f xml:space="preserve"> (P2106 - P2105)</f>
        <v>-0.19324467106849852</v>
      </c>
      <c r="AT2106" s="6">
        <f t="shared" si="3559"/>
        <v>0.19873538305012062</v>
      </c>
      <c r="AU2106" s="2">
        <f xml:space="preserve"> (T2106 - T2105)</f>
        <v>-0.23273875137289224</v>
      </c>
      <c r="AV2106" s="2">
        <f xml:space="preserve"> (U2106 - U2105)</f>
        <v>-0.23273875137289224</v>
      </c>
    </row>
    <row r="2107" spans="6:48" x14ac:dyDescent="0.25">
      <c r="F2107" s="2" t="s">
        <v>53</v>
      </c>
      <c r="G2107" s="2">
        <f t="shared" ref="G2107" si="3644" xml:space="preserve"> $B$7</f>
        <v>0</v>
      </c>
      <c r="H2107" s="2">
        <f t="shared" ref="H2107" si="3645" xml:space="preserve"> $C$7</f>
        <v>1</v>
      </c>
      <c r="I2107" s="2">
        <f xml:space="preserve"> (I2106 + $B$11 * AE2106 + $D$11 * AN2106)</f>
        <v>231.70969355468927</v>
      </c>
      <c r="J2107" s="2">
        <f xml:space="preserve"> (J2106 + $B$11 * AF2106 + $D$11 * AO2106)</f>
        <v>122.11643525606067</v>
      </c>
      <c r="K2107" s="2">
        <f xml:space="preserve"> (K2106 + $B$11 * AG2106 + $D$11 * AP2106)</f>
        <v>-399.98807529278724</v>
      </c>
      <c r="L2107" s="2">
        <f t="shared" si="3590"/>
        <v>-168.27838173809798</v>
      </c>
      <c r="M2107" s="2">
        <f t="shared" si="3555"/>
        <v>8.2723211723866036E-74</v>
      </c>
      <c r="N2107" s="2">
        <f xml:space="preserve"> (N2106 + $B$11 * AH2106 + $D$11 * AQ2106)</f>
        <v>231.70969355468927</v>
      </c>
      <c r="O2107" s="2">
        <f xml:space="preserve"> (O2106 + $B$11 * AI2106 + $D$11 * AR2106)</f>
        <v>122.11643525606067</v>
      </c>
      <c r="P2107" s="2">
        <f xml:space="preserve"> (P2106 + $B$11 * AJ2106 + $D$11 * AS2106)</f>
        <v>-399.98807529278724</v>
      </c>
      <c r="Q2107" s="2">
        <f t="shared" si="3591"/>
        <v>-168.27838173809798</v>
      </c>
      <c r="R2107" s="2">
        <f t="shared" si="3556"/>
        <v>8.2723211723866036E-74</v>
      </c>
      <c r="S2107" s="6">
        <f t="shared" si="3557"/>
        <v>409.14335029950797</v>
      </c>
      <c r="T2107" s="2">
        <f xml:space="preserve"> (T2106 + $B$11 * AL2106 + $D$11 * AU2106)</f>
        <v>-482.02710459955534</v>
      </c>
      <c r="U2107" s="2">
        <f xml:space="preserve"> (U2106 + $B$11 * AM2106 + $D$11 * AV2106)</f>
        <v>-482.02710459955534</v>
      </c>
      <c r="V2107" s="2">
        <f t="shared" si="3551"/>
        <v>409.14335029950797</v>
      </c>
      <c r="W2107" s="2">
        <f t="shared" si="3558"/>
        <v>1</v>
      </c>
      <c r="X2107" s="2">
        <f xml:space="preserve"> ($D$7 - W2107)</f>
        <v>0</v>
      </c>
      <c r="Y2107" s="17"/>
      <c r="Z2107" s="17"/>
      <c r="AB2107" s="2">
        <f xml:space="preserve"> M2107 * (1 - M2107) * (AD2107 * T2107)</f>
        <v>0</v>
      </c>
      <c r="AC2107" s="2">
        <f xml:space="preserve"> R2107 * (1 - R2107) * (AD2107 * U2107)</f>
        <v>0</v>
      </c>
      <c r="AD2107" s="2">
        <f xml:space="preserve"> (X2107 * (1 - W2107) * W2107)</f>
        <v>0</v>
      </c>
      <c r="AE2107" s="2">
        <f t="shared" si="3578"/>
        <v>0</v>
      </c>
      <c r="AF2107" s="2">
        <f xml:space="preserve"> (G2107 * AB2107)</f>
        <v>0</v>
      </c>
      <c r="AG2107" s="2">
        <f xml:space="preserve"> (H2107 * AB2107)</f>
        <v>0</v>
      </c>
      <c r="AH2107" s="2">
        <f t="shared" si="3579"/>
        <v>0</v>
      </c>
      <c r="AI2107" s="2">
        <f xml:space="preserve"> (G2107 * AC2107)</f>
        <v>0</v>
      </c>
      <c r="AJ2107" s="2">
        <f xml:space="preserve"> (H2107 * AC2107)</f>
        <v>0</v>
      </c>
      <c r="AK2107" s="6">
        <f t="shared" si="3552"/>
        <v>0</v>
      </c>
      <c r="AL2107" s="2">
        <f xml:space="preserve"> (M2107 * AD2107)</f>
        <v>0</v>
      </c>
      <c r="AM2107" s="2">
        <f xml:space="preserve"> (R2107 * AD2107)</f>
        <v>0</v>
      </c>
      <c r="AN2107" s="2">
        <f xml:space="preserve"> (I2107 - I2106)</f>
        <v>0.11267505162848579</v>
      </c>
      <c r="AO2107" s="2">
        <f xml:space="preserve"> (J2107 - J2106)</f>
        <v>5.9295997725811844E-2</v>
      </c>
      <c r="AP2107" s="2">
        <f xml:space="preserve"> (K2107 - K2106)</f>
        <v>-0.19324467106849852</v>
      </c>
      <c r="AQ2107" s="2">
        <f xml:space="preserve"> (N2107 - N2106)</f>
        <v>0.11267505162848579</v>
      </c>
      <c r="AR2107" s="2">
        <f xml:space="preserve"> (O2107 - O2106)</f>
        <v>5.9295997725811844E-2</v>
      </c>
      <c r="AS2107" s="2">
        <f xml:space="preserve"> (P2107 - P2106)</f>
        <v>-0.19324467106849852</v>
      </c>
      <c r="AT2107" s="6">
        <f t="shared" si="3559"/>
        <v>0.19873538305012062</v>
      </c>
      <c r="AU2107" s="2">
        <f xml:space="preserve"> (T2107 - T2106)</f>
        <v>-0.23273875137289224</v>
      </c>
      <c r="AV2107" s="2">
        <f xml:space="preserve"> (U2107 - U2106)</f>
        <v>-0.23273875137289224</v>
      </c>
    </row>
    <row r="2108" spans="6:48" x14ac:dyDescent="0.25">
      <c r="F2108" s="2" t="s">
        <v>54</v>
      </c>
      <c r="G2108" s="2">
        <f t="shared" ref="G2108" si="3646" xml:space="preserve"> $B$8</f>
        <v>1</v>
      </c>
      <c r="H2108" s="2">
        <f t="shared" ref="H2108" si="3647" xml:space="preserve"> $C$8</f>
        <v>1</v>
      </c>
      <c r="I2108" s="2">
        <f xml:space="preserve"> (I2107 + $B$11 * AE2107 + $D$11 * AN2107)</f>
        <v>231.82236860631775</v>
      </c>
      <c r="J2108" s="2">
        <f xml:space="preserve"> (J2107 + $B$11 * AF2107 + $D$11 * AO2107)</f>
        <v>122.17573125378648</v>
      </c>
      <c r="K2108" s="2">
        <f xml:space="preserve"> (K2107 + $B$11 * AG2107 + $D$11 * AP2107)</f>
        <v>-400.18131996385574</v>
      </c>
      <c r="L2108" s="2">
        <f t="shared" si="3590"/>
        <v>-46.183220103751523</v>
      </c>
      <c r="M2108" s="2">
        <f t="shared" si="3555"/>
        <v>8.7676327943606017E-21</v>
      </c>
      <c r="N2108" s="2">
        <f xml:space="preserve"> (N2107 + $B$11 * AH2107 + $D$11 * AQ2107)</f>
        <v>231.82236860631775</v>
      </c>
      <c r="O2108" s="2">
        <f xml:space="preserve"> (O2107 + $B$11 * AI2107 + $D$11 * AR2107)</f>
        <v>122.17573125378648</v>
      </c>
      <c r="P2108" s="2">
        <f xml:space="preserve"> (P2107 + $B$11 * AJ2107 + $D$11 * AS2107)</f>
        <v>-400.18131996385574</v>
      </c>
      <c r="Q2108" s="2">
        <f t="shared" si="3591"/>
        <v>-46.183220103751523</v>
      </c>
      <c r="R2108" s="2">
        <f t="shared" si="3556"/>
        <v>8.7676327943606017E-21</v>
      </c>
      <c r="S2108" s="6">
        <f t="shared" si="3557"/>
        <v>409.34208568255809</v>
      </c>
      <c r="T2108" s="2">
        <f xml:space="preserve"> (T2107 + $B$11 * AL2107 + $D$11 * AU2107)</f>
        <v>-482.25984335092824</v>
      </c>
      <c r="U2108" s="2">
        <f xml:space="preserve"> (U2107 + $B$11 * AM2107 + $D$11 * AV2107)</f>
        <v>-482.25984335092824</v>
      </c>
      <c r="V2108" s="2">
        <f t="shared" si="3551"/>
        <v>409.34208568255809</v>
      </c>
      <c r="W2108" s="2">
        <f t="shared" si="3558"/>
        <v>1</v>
      </c>
      <c r="X2108" s="2">
        <f xml:space="preserve"> ($D$8 - W2108)</f>
        <v>0</v>
      </c>
      <c r="Y2108" s="18"/>
      <c r="Z2108" s="18"/>
      <c r="AB2108" s="2">
        <f xml:space="preserve"> M2108 * (1 - M2108) * (AD2108 * T2108)</f>
        <v>0</v>
      </c>
      <c r="AC2108" s="2">
        <f xml:space="preserve"> R2108 * (1 - R2108) * (AD2108 * U2108)</f>
        <v>0</v>
      </c>
      <c r="AD2108" s="2">
        <f xml:space="preserve"> (X2108 * (1 - W2108) * W2108)</f>
        <v>0</v>
      </c>
      <c r="AE2108" s="2">
        <f t="shared" si="3578"/>
        <v>0</v>
      </c>
      <c r="AF2108" s="2">
        <f xml:space="preserve"> (G2108 * AB2108)</f>
        <v>0</v>
      </c>
      <c r="AG2108" s="2">
        <f xml:space="preserve"> (H2108 * AB2108)</f>
        <v>0</v>
      </c>
      <c r="AH2108" s="2">
        <f t="shared" si="3579"/>
        <v>0</v>
      </c>
      <c r="AI2108" s="2">
        <f xml:space="preserve"> (G2108 * AC2108)</f>
        <v>0</v>
      </c>
      <c r="AJ2108" s="2">
        <f xml:space="preserve"> (H2108 * AC2108)</f>
        <v>0</v>
      </c>
      <c r="AK2108" s="6">
        <f t="shared" si="3552"/>
        <v>0</v>
      </c>
      <c r="AL2108" s="2">
        <f xml:space="preserve"> (M2108 * AD2108)</f>
        <v>0</v>
      </c>
      <c r="AM2108" s="2">
        <f xml:space="preserve"> (R2108 * AD2108)</f>
        <v>0</v>
      </c>
      <c r="AN2108" s="2">
        <f xml:space="preserve"> (I2108 - I2107)</f>
        <v>0.11267505162848579</v>
      </c>
      <c r="AO2108" s="2">
        <f xml:space="preserve"> (J2108 - J2107)</f>
        <v>5.9295997725811844E-2</v>
      </c>
      <c r="AP2108" s="2">
        <f xml:space="preserve"> (K2108 - K2107)</f>
        <v>-0.19324467106849852</v>
      </c>
      <c r="AQ2108" s="2">
        <f xml:space="preserve"> (N2108 - N2107)</f>
        <v>0.11267505162848579</v>
      </c>
      <c r="AR2108" s="2">
        <f xml:space="preserve"> (O2108 - O2107)</f>
        <v>5.9295997725811844E-2</v>
      </c>
      <c r="AS2108" s="2">
        <f xml:space="preserve"> (P2108 - P2107)</f>
        <v>-0.19324467106849852</v>
      </c>
      <c r="AT2108" s="6">
        <f t="shared" si="3559"/>
        <v>0.19873538305012062</v>
      </c>
      <c r="AU2108" s="2">
        <f xml:space="preserve"> (T2108 - T2107)</f>
        <v>-0.23273875137289224</v>
      </c>
      <c r="AV2108" s="2">
        <f xml:space="preserve"> (U2108 - U2107)</f>
        <v>-0.23273875137289224</v>
      </c>
    </row>
    <row r="2109" spans="6:48" x14ac:dyDescent="0.25">
      <c r="F2109" s="8" t="s">
        <v>51</v>
      </c>
      <c r="G2109" s="8">
        <f t="shared" si="3584"/>
        <v>0</v>
      </c>
      <c r="H2109" s="8">
        <f t="shared" si="3585"/>
        <v>0</v>
      </c>
      <c r="I2109" s="8">
        <f xml:space="preserve"> (I2108 + $B$11 * AE2108 + $D$11 * AN2108)</f>
        <v>231.93504365794624</v>
      </c>
      <c r="J2109" s="8">
        <f xml:space="preserve"> (J2108 + $B$11 * AF2108 + $D$11 * AO2108)</f>
        <v>122.23502725151229</v>
      </c>
      <c r="K2109" s="8">
        <f xml:space="preserve"> (K2108 + $B$11 * AG2108 + $D$11 * AP2108)</f>
        <v>-400.37456463492424</v>
      </c>
      <c r="L2109" s="8">
        <f t="shared" si="3590"/>
        <v>231.93504365794624</v>
      </c>
      <c r="M2109" s="8">
        <f t="shared" si="3555"/>
        <v>1</v>
      </c>
      <c r="N2109" s="8">
        <f xml:space="preserve"> (N2108 + $B$11 * AH2108 + $D$11 * AQ2108)</f>
        <v>231.93504365794624</v>
      </c>
      <c r="O2109" s="8">
        <f xml:space="preserve"> (O2108 + $B$11 * AI2108 + $D$11 * AR2108)</f>
        <v>122.23502725151229</v>
      </c>
      <c r="P2109" s="8">
        <f xml:space="preserve"> (P2108 + $B$11 * AJ2108 + $D$11 * AS2108)</f>
        <v>-400.37456463492424</v>
      </c>
      <c r="Q2109" s="8">
        <f t="shared" si="3591"/>
        <v>231.93504365794624</v>
      </c>
      <c r="R2109" s="8">
        <f t="shared" si="3556"/>
        <v>1</v>
      </c>
      <c r="S2109" s="5">
        <f t="shared" si="3557"/>
        <v>409.54082106560821</v>
      </c>
      <c r="T2109" s="8">
        <f xml:space="preserve"> (T2108 + $B$11 * AL2108 + $D$11 * AU2108)</f>
        <v>-482.49258210230113</v>
      </c>
      <c r="U2109" s="8">
        <f xml:space="preserve"> (U2108 + $B$11 * AM2108 + $D$11 * AV2108)</f>
        <v>-482.49258210230113</v>
      </c>
      <c r="V2109" s="8">
        <f t="shared" si="3551"/>
        <v>-555.4443431389941</v>
      </c>
      <c r="W2109" s="8">
        <f t="shared" si="3558"/>
        <v>5.9372696069325068E-242</v>
      </c>
      <c r="X2109" s="8">
        <f xml:space="preserve"> ($D$5 - W2109)</f>
        <v>-5.9372696069325068E-242</v>
      </c>
      <c r="Y2109" s="13">
        <f xml:space="preserve"> SUM(SUMIF(X2109:X2112, {"&gt;0","&lt;0"}) * {1,-1}) / 4</f>
        <v>2.6211123849874185E-242</v>
      </c>
      <c r="Z2109" s="13" t="s">
        <v>583</v>
      </c>
      <c r="AB2109" s="8">
        <f xml:space="preserve"> M2109 * (1 - M2109) * (AD2109 * T2109)</f>
        <v>0</v>
      </c>
      <c r="AC2109" s="8">
        <f xml:space="preserve"> R2109 * (1 - R2109) * (AD2109 * U2109)</f>
        <v>0</v>
      </c>
      <c r="AD2109" s="8">
        <f xml:space="preserve"> (X2109 * (1 - W2109) * W2109)</f>
        <v>0</v>
      </c>
      <c r="AE2109" s="8">
        <f t="shared" si="3578"/>
        <v>0</v>
      </c>
      <c r="AF2109" s="8">
        <f xml:space="preserve"> (G2109 * AB2109)</f>
        <v>0</v>
      </c>
      <c r="AG2109" s="8">
        <f xml:space="preserve"> (H2109 * AB2109)</f>
        <v>0</v>
      </c>
      <c r="AH2109" s="8">
        <f t="shared" si="3579"/>
        <v>0</v>
      </c>
      <c r="AI2109" s="8">
        <f xml:space="preserve"> (G2109 * AC2109)</f>
        <v>0</v>
      </c>
      <c r="AJ2109" s="8">
        <f xml:space="preserve"> (H2109 * AC2109)</f>
        <v>0</v>
      </c>
      <c r="AK2109" s="5">
        <f t="shared" si="3552"/>
        <v>0</v>
      </c>
      <c r="AL2109" s="8">
        <f xml:space="preserve"> (M2109 * AD2109)</f>
        <v>0</v>
      </c>
      <c r="AM2109" s="8">
        <f xml:space="preserve"> (R2109 * AD2109)</f>
        <v>0</v>
      </c>
      <c r="AN2109" s="8">
        <f xml:space="preserve"> (I2109 - I2108)</f>
        <v>0.11267505162848579</v>
      </c>
      <c r="AO2109" s="8">
        <f xml:space="preserve"> (J2109 - J2108)</f>
        <v>5.9295997725811844E-2</v>
      </c>
      <c r="AP2109" s="8">
        <f xml:space="preserve"> (K2109 - K2108)</f>
        <v>-0.19324467106849852</v>
      </c>
      <c r="AQ2109" s="8">
        <f xml:space="preserve"> (N2109 - N2108)</f>
        <v>0.11267505162848579</v>
      </c>
      <c r="AR2109" s="8">
        <f xml:space="preserve"> (O2109 - O2108)</f>
        <v>5.9295997725811844E-2</v>
      </c>
      <c r="AS2109" s="8">
        <f xml:space="preserve"> (P2109 - P2108)</f>
        <v>-0.19324467106849852</v>
      </c>
      <c r="AT2109" s="5">
        <f t="shared" si="3559"/>
        <v>0.19873538305012062</v>
      </c>
      <c r="AU2109" s="8">
        <f xml:space="preserve"> (T2109 - T2108)</f>
        <v>-0.23273875137289224</v>
      </c>
      <c r="AV2109" s="8">
        <f xml:space="preserve"> (U2109 - U2108)</f>
        <v>-0.23273875137289224</v>
      </c>
    </row>
    <row r="2110" spans="6:48" x14ac:dyDescent="0.25">
      <c r="F2110" s="8" t="s">
        <v>52</v>
      </c>
      <c r="G2110" s="8">
        <f t="shared" ref="G2110" si="3648" xml:space="preserve"> $B$6</f>
        <v>1</v>
      </c>
      <c r="H2110" s="8">
        <f t="shared" ref="H2110" si="3649" xml:space="preserve"> $C$6</f>
        <v>0</v>
      </c>
      <c r="I2110" s="8">
        <f xml:space="preserve"> (I2109 + $B$11 * AE2109 + $D$11 * AN2109)</f>
        <v>232.04771870957472</v>
      </c>
      <c r="J2110" s="8">
        <f xml:space="preserve"> (J2109 + $B$11 * AF2109 + $D$11 * AO2109)</f>
        <v>122.2943232492381</v>
      </c>
      <c r="K2110" s="8">
        <f xml:space="preserve"> (K2109 + $B$11 * AG2109 + $D$11 * AP2109)</f>
        <v>-400.56780930599274</v>
      </c>
      <c r="L2110" s="8">
        <f t="shared" si="3590"/>
        <v>354.34204195881284</v>
      </c>
      <c r="M2110" s="8">
        <f t="shared" si="3555"/>
        <v>1</v>
      </c>
      <c r="N2110" s="8">
        <f xml:space="preserve"> (N2109 + $B$11 * AH2109 + $D$11 * AQ2109)</f>
        <v>232.04771870957472</v>
      </c>
      <c r="O2110" s="8">
        <f xml:space="preserve"> (O2109 + $B$11 * AI2109 + $D$11 * AR2109)</f>
        <v>122.2943232492381</v>
      </c>
      <c r="P2110" s="8">
        <f xml:space="preserve"> (P2109 + $B$11 * AJ2109 + $D$11 * AS2109)</f>
        <v>-400.56780930599274</v>
      </c>
      <c r="Q2110" s="8">
        <f t="shared" si="3591"/>
        <v>354.34204195881284</v>
      </c>
      <c r="R2110" s="8">
        <f t="shared" si="3556"/>
        <v>1</v>
      </c>
      <c r="S2110" s="5">
        <f t="shared" si="3557"/>
        <v>409.73955644865833</v>
      </c>
      <c r="T2110" s="8">
        <f xml:space="preserve"> (T2109 + $B$11 * AL2109 + $D$11 * AU2109)</f>
        <v>-482.72532085367402</v>
      </c>
      <c r="U2110" s="8">
        <f xml:space="preserve"> (U2109 + $B$11 * AM2109 + $D$11 * AV2109)</f>
        <v>-482.72532085367402</v>
      </c>
      <c r="V2110" s="8">
        <f t="shared" si="3551"/>
        <v>-555.71108525868976</v>
      </c>
      <c r="W2110" s="8">
        <f t="shared" si="3558"/>
        <v>4.5471799330171681E-242</v>
      </c>
      <c r="X2110" s="8">
        <f xml:space="preserve"> ($D$6 - W2110)</f>
        <v>-4.5471799330171681E-242</v>
      </c>
      <c r="Y2110" s="14"/>
      <c r="Z2110" s="14"/>
      <c r="AB2110" s="8">
        <f xml:space="preserve"> M2110 * (1 - M2110) * (AD2110 * T2110)</f>
        <v>0</v>
      </c>
      <c r="AC2110" s="8">
        <f xml:space="preserve"> R2110 * (1 - R2110) * (AD2110 * U2110)</f>
        <v>0</v>
      </c>
      <c r="AD2110" s="8">
        <f xml:space="preserve"> (X2110 * (1 - W2110) * W2110)</f>
        <v>0</v>
      </c>
      <c r="AE2110" s="8">
        <f t="shared" si="3578"/>
        <v>0</v>
      </c>
      <c r="AF2110" s="8">
        <f xml:space="preserve"> (G2110 * AB2110)</f>
        <v>0</v>
      </c>
      <c r="AG2110" s="8">
        <f xml:space="preserve"> (H2110 * AB2110)</f>
        <v>0</v>
      </c>
      <c r="AH2110" s="8">
        <f t="shared" si="3579"/>
        <v>0</v>
      </c>
      <c r="AI2110" s="8">
        <f xml:space="preserve"> (G2110 * AC2110)</f>
        <v>0</v>
      </c>
      <c r="AJ2110" s="8">
        <f xml:space="preserve"> (H2110 * AC2110)</f>
        <v>0</v>
      </c>
      <c r="AK2110" s="5">
        <f t="shared" si="3552"/>
        <v>0</v>
      </c>
      <c r="AL2110" s="8">
        <f xml:space="preserve"> (M2110 * AD2110)</f>
        <v>0</v>
      </c>
      <c r="AM2110" s="8">
        <f xml:space="preserve"> (R2110 * AD2110)</f>
        <v>0</v>
      </c>
      <c r="AN2110" s="8">
        <f xml:space="preserve"> (I2110 - I2109)</f>
        <v>0.11267505162848579</v>
      </c>
      <c r="AO2110" s="8">
        <f xml:space="preserve"> (J2110 - J2109)</f>
        <v>5.9295997725811844E-2</v>
      </c>
      <c r="AP2110" s="8">
        <f xml:space="preserve"> (K2110 - K2109)</f>
        <v>-0.19324467106849852</v>
      </c>
      <c r="AQ2110" s="8">
        <f xml:space="preserve"> (N2110 - N2109)</f>
        <v>0.11267505162848579</v>
      </c>
      <c r="AR2110" s="8">
        <f xml:space="preserve"> (O2110 - O2109)</f>
        <v>5.9295997725811844E-2</v>
      </c>
      <c r="AS2110" s="8">
        <f xml:space="preserve"> (P2110 - P2109)</f>
        <v>-0.19324467106849852</v>
      </c>
      <c r="AT2110" s="5">
        <f t="shared" si="3559"/>
        <v>0.19873538305012062</v>
      </c>
      <c r="AU2110" s="8">
        <f xml:space="preserve"> (T2110 - T2109)</f>
        <v>-0.23273875137289224</v>
      </c>
      <c r="AV2110" s="8">
        <f xml:space="preserve"> (U2110 - U2109)</f>
        <v>-0.23273875137289224</v>
      </c>
    </row>
    <row r="2111" spans="6:48" x14ac:dyDescent="0.25">
      <c r="F2111" s="8" t="s">
        <v>53</v>
      </c>
      <c r="G2111" s="8">
        <f t="shared" ref="G2111" si="3650" xml:space="preserve"> $B$7</f>
        <v>0</v>
      </c>
      <c r="H2111" s="8">
        <f t="shared" ref="H2111" si="3651" xml:space="preserve"> $C$7</f>
        <v>1</v>
      </c>
      <c r="I2111" s="8">
        <f xml:space="preserve"> (I2110 + $B$11 * AE2110 + $D$11 * AN2110)</f>
        <v>232.16039376120321</v>
      </c>
      <c r="J2111" s="8">
        <f xml:space="preserve"> (J2110 + $B$11 * AF2110 + $D$11 * AO2110)</f>
        <v>122.35361924696392</v>
      </c>
      <c r="K2111" s="8">
        <f xml:space="preserve"> (K2110 + $B$11 * AG2110 + $D$11 * AP2110)</f>
        <v>-400.76105397706124</v>
      </c>
      <c r="L2111" s="8">
        <f t="shared" si="3590"/>
        <v>-168.60066021585803</v>
      </c>
      <c r="M2111" s="8">
        <f t="shared" si="3555"/>
        <v>5.9932669594879573E-74</v>
      </c>
      <c r="N2111" s="8">
        <f xml:space="preserve"> (N2110 + $B$11 * AH2110 + $D$11 * AQ2110)</f>
        <v>232.16039376120321</v>
      </c>
      <c r="O2111" s="8">
        <f xml:space="preserve"> (O2110 + $B$11 * AI2110 + $D$11 * AR2110)</f>
        <v>122.35361924696392</v>
      </c>
      <c r="P2111" s="8">
        <f xml:space="preserve"> (P2110 + $B$11 * AJ2110 + $D$11 * AS2110)</f>
        <v>-400.76105397706124</v>
      </c>
      <c r="Q2111" s="8">
        <f t="shared" si="3591"/>
        <v>-168.60066021585803</v>
      </c>
      <c r="R2111" s="8">
        <f t="shared" si="3556"/>
        <v>5.9932669594879573E-74</v>
      </c>
      <c r="S2111" s="5">
        <f t="shared" si="3557"/>
        <v>409.93829183170845</v>
      </c>
      <c r="T2111" s="8">
        <f xml:space="preserve"> (T2110 + $B$11 * AL2110 + $D$11 * AU2110)</f>
        <v>-482.95805960504691</v>
      </c>
      <c r="U2111" s="8">
        <f xml:space="preserve"> (U2110 + $B$11 * AM2110 + $D$11 * AV2110)</f>
        <v>-482.95805960504691</v>
      </c>
      <c r="V2111" s="8">
        <f t="shared" si="3551"/>
        <v>409.93829183170845</v>
      </c>
      <c r="W2111" s="8">
        <f t="shared" si="3558"/>
        <v>1</v>
      </c>
      <c r="X2111" s="8">
        <f xml:space="preserve"> ($D$7 - W2111)</f>
        <v>0</v>
      </c>
      <c r="Y2111" s="14"/>
      <c r="Z2111" s="14"/>
      <c r="AB2111" s="8">
        <f xml:space="preserve"> M2111 * (1 - M2111) * (AD2111 * T2111)</f>
        <v>0</v>
      </c>
      <c r="AC2111" s="8">
        <f xml:space="preserve"> R2111 * (1 - R2111) * (AD2111 * U2111)</f>
        <v>0</v>
      </c>
      <c r="AD2111" s="8">
        <f xml:space="preserve"> (X2111 * (1 - W2111) * W2111)</f>
        <v>0</v>
      </c>
      <c r="AE2111" s="8">
        <f t="shared" si="3578"/>
        <v>0</v>
      </c>
      <c r="AF2111" s="8">
        <f xml:space="preserve"> (G2111 * AB2111)</f>
        <v>0</v>
      </c>
      <c r="AG2111" s="8">
        <f xml:space="preserve"> (H2111 * AB2111)</f>
        <v>0</v>
      </c>
      <c r="AH2111" s="8">
        <f t="shared" si="3579"/>
        <v>0</v>
      </c>
      <c r="AI2111" s="8">
        <f xml:space="preserve"> (G2111 * AC2111)</f>
        <v>0</v>
      </c>
      <c r="AJ2111" s="8">
        <f xml:space="preserve"> (H2111 * AC2111)</f>
        <v>0</v>
      </c>
      <c r="AK2111" s="5">
        <f t="shared" si="3552"/>
        <v>0</v>
      </c>
      <c r="AL2111" s="8">
        <f xml:space="preserve"> (M2111 * AD2111)</f>
        <v>0</v>
      </c>
      <c r="AM2111" s="8">
        <f xml:space="preserve"> (R2111 * AD2111)</f>
        <v>0</v>
      </c>
      <c r="AN2111" s="8">
        <f xml:space="preserve"> (I2111 - I2110)</f>
        <v>0.11267505162848579</v>
      </c>
      <c r="AO2111" s="8">
        <f xml:space="preserve"> (J2111 - J2110)</f>
        <v>5.9295997725811844E-2</v>
      </c>
      <c r="AP2111" s="8">
        <f xml:space="preserve"> (K2111 - K2110)</f>
        <v>-0.19324467106849852</v>
      </c>
      <c r="AQ2111" s="8">
        <f xml:space="preserve"> (N2111 - N2110)</f>
        <v>0.11267505162848579</v>
      </c>
      <c r="AR2111" s="8">
        <f xml:space="preserve"> (O2111 - O2110)</f>
        <v>5.9295997725811844E-2</v>
      </c>
      <c r="AS2111" s="8">
        <f xml:space="preserve"> (P2111 - P2110)</f>
        <v>-0.19324467106849852</v>
      </c>
      <c r="AT2111" s="5">
        <f t="shared" si="3559"/>
        <v>0.19873538305012062</v>
      </c>
      <c r="AU2111" s="8">
        <f xml:space="preserve"> (T2111 - T2110)</f>
        <v>-0.23273875137289224</v>
      </c>
      <c r="AV2111" s="8">
        <f xml:space="preserve"> (U2111 - U2110)</f>
        <v>-0.23273875137289224</v>
      </c>
    </row>
    <row r="2112" spans="6:48" x14ac:dyDescent="0.25">
      <c r="F2112" s="8" t="s">
        <v>54</v>
      </c>
      <c r="G2112" s="8">
        <f t="shared" ref="G2112" si="3652" xml:space="preserve"> $B$8</f>
        <v>1</v>
      </c>
      <c r="H2112" s="8">
        <f t="shared" ref="H2112" si="3653" xml:space="preserve"> $C$8</f>
        <v>1</v>
      </c>
      <c r="I2112" s="8">
        <f xml:space="preserve"> (I2111 + $B$11 * AE2111 + $D$11 * AN2111)</f>
        <v>232.2730688128317</v>
      </c>
      <c r="J2112" s="8">
        <f xml:space="preserve"> (J2111 + $B$11 * AF2111 + $D$11 * AO2111)</f>
        <v>122.41291524468973</v>
      </c>
      <c r="K2112" s="8">
        <f xml:space="preserve"> (K2111 + $B$11 * AG2111 + $D$11 * AP2111)</f>
        <v>-400.95429864812974</v>
      </c>
      <c r="L2112" s="8">
        <f t="shared" si="3590"/>
        <v>-46.268314590608327</v>
      </c>
      <c r="M2112" s="8">
        <f t="shared" si="3555"/>
        <v>8.0524175431717819E-21</v>
      </c>
      <c r="N2112" s="8">
        <f xml:space="preserve"> (N2111 + $B$11 * AH2111 + $D$11 * AQ2111)</f>
        <v>232.2730688128317</v>
      </c>
      <c r="O2112" s="8">
        <f xml:space="preserve"> (O2111 + $B$11 * AI2111 + $D$11 * AR2111)</f>
        <v>122.41291524468973</v>
      </c>
      <c r="P2112" s="8">
        <f xml:space="preserve"> (P2111 + $B$11 * AJ2111 + $D$11 * AS2111)</f>
        <v>-400.95429864812974</v>
      </c>
      <c r="Q2112" s="8">
        <f t="shared" si="3591"/>
        <v>-46.268314590608327</v>
      </c>
      <c r="R2112" s="8">
        <f t="shared" si="3556"/>
        <v>8.0524175431717819E-21</v>
      </c>
      <c r="S2112" s="5">
        <f t="shared" si="3557"/>
        <v>410.13702721475858</v>
      </c>
      <c r="T2112" s="8">
        <f xml:space="preserve"> (T2111 + $B$11 * AL2111 + $D$11 * AU2111)</f>
        <v>-483.1907983564198</v>
      </c>
      <c r="U2112" s="8">
        <f xml:space="preserve"> (U2111 + $B$11 * AM2111 + $D$11 * AV2111)</f>
        <v>-483.1907983564198</v>
      </c>
      <c r="V2112" s="8">
        <f t="shared" si="3551"/>
        <v>410.13702721475858</v>
      </c>
      <c r="W2112" s="8">
        <f t="shared" si="3558"/>
        <v>1</v>
      </c>
      <c r="X2112" s="8">
        <f xml:space="preserve"> ($D$8 - W2112)</f>
        <v>0</v>
      </c>
      <c r="Y2112" s="15"/>
      <c r="Z2112" s="15"/>
      <c r="AB2112" s="8">
        <f xml:space="preserve"> M2112 * (1 - M2112) * (AD2112 * T2112)</f>
        <v>0</v>
      </c>
      <c r="AC2112" s="8">
        <f xml:space="preserve"> R2112 * (1 - R2112) * (AD2112 * U2112)</f>
        <v>0</v>
      </c>
      <c r="AD2112" s="8">
        <f xml:space="preserve"> (X2112 * (1 - W2112) * W2112)</f>
        <v>0</v>
      </c>
      <c r="AE2112" s="8">
        <f t="shared" si="3578"/>
        <v>0</v>
      </c>
      <c r="AF2112" s="8">
        <f xml:space="preserve"> (G2112 * AB2112)</f>
        <v>0</v>
      </c>
      <c r="AG2112" s="8">
        <f xml:space="preserve"> (H2112 * AB2112)</f>
        <v>0</v>
      </c>
      <c r="AH2112" s="8">
        <f t="shared" si="3579"/>
        <v>0</v>
      </c>
      <c r="AI2112" s="8">
        <f xml:space="preserve"> (G2112 * AC2112)</f>
        <v>0</v>
      </c>
      <c r="AJ2112" s="8">
        <f xml:space="preserve"> (H2112 * AC2112)</f>
        <v>0</v>
      </c>
      <c r="AK2112" s="5">
        <f t="shared" si="3552"/>
        <v>0</v>
      </c>
      <c r="AL2112" s="8">
        <f xml:space="preserve"> (M2112 * AD2112)</f>
        <v>0</v>
      </c>
      <c r="AM2112" s="8">
        <f xml:space="preserve"> (R2112 * AD2112)</f>
        <v>0</v>
      </c>
      <c r="AN2112" s="8">
        <f xml:space="preserve"> (I2112 - I2111)</f>
        <v>0.11267505162848579</v>
      </c>
      <c r="AO2112" s="8">
        <f xml:space="preserve"> (J2112 - J2111)</f>
        <v>5.9295997725811844E-2</v>
      </c>
      <c r="AP2112" s="8">
        <f xml:space="preserve"> (K2112 - K2111)</f>
        <v>-0.19324467106849852</v>
      </c>
      <c r="AQ2112" s="8">
        <f xml:space="preserve"> (N2112 - N2111)</f>
        <v>0.11267505162848579</v>
      </c>
      <c r="AR2112" s="8">
        <f xml:space="preserve"> (O2112 - O2111)</f>
        <v>5.9295997725811844E-2</v>
      </c>
      <c r="AS2112" s="8">
        <f xml:space="preserve"> (P2112 - P2111)</f>
        <v>-0.19324467106849852</v>
      </c>
      <c r="AT2112" s="5">
        <f t="shared" si="3559"/>
        <v>0.19873538305012062</v>
      </c>
      <c r="AU2112" s="8">
        <f xml:space="preserve"> (T2112 - T2111)</f>
        <v>-0.23273875137289224</v>
      </c>
      <c r="AV2112" s="8">
        <f xml:space="preserve"> (U2112 - U2111)</f>
        <v>-0.23273875137289224</v>
      </c>
    </row>
    <row r="2113" spans="6:48" x14ac:dyDescent="0.25">
      <c r="F2113" s="2" t="s">
        <v>51</v>
      </c>
      <c r="G2113" s="2">
        <f t="shared" si="3574"/>
        <v>0</v>
      </c>
      <c r="H2113" s="2">
        <f t="shared" si="3575"/>
        <v>0</v>
      </c>
      <c r="I2113" s="2">
        <f xml:space="preserve"> (I2112 + $B$11 * AE2112 + $D$11 * AN2112)</f>
        <v>232.38574386446018</v>
      </c>
      <c r="J2113" s="2">
        <f xml:space="preserve"> (J2112 + $B$11 * AF2112 + $D$11 * AO2112)</f>
        <v>122.47221124241554</v>
      </c>
      <c r="K2113" s="2">
        <f xml:space="preserve"> (K2112 + $B$11 * AG2112 + $D$11 * AP2112)</f>
        <v>-401.14754331919823</v>
      </c>
      <c r="L2113" s="2">
        <f t="shared" si="3590"/>
        <v>232.38574386446018</v>
      </c>
      <c r="M2113" s="2">
        <f t="shared" si="3555"/>
        <v>1</v>
      </c>
      <c r="N2113" s="2">
        <f xml:space="preserve"> (N2112 + $B$11 * AH2112 + $D$11 * AQ2112)</f>
        <v>232.38574386446018</v>
      </c>
      <c r="O2113" s="2">
        <f xml:space="preserve"> (O2112 + $B$11 * AI2112 + $D$11 * AR2112)</f>
        <v>122.47221124241554</v>
      </c>
      <c r="P2113" s="2">
        <f xml:space="preserve"> (P2112 + $B$11 * AJ2112 + $D$11 * AS2112)</f>
        <v>-401.14754331919823</v>
      </c>
      <c r="Q2113" s="2">
        <f t="shared" si="3591"/>
        <v>232.38574386446018</v>
      </c>
      <c r="R2113" s="2">
        <f t="shared" si="3556"/>
        <v>1</v>
      </c>
      <c r="S2113" s="6">
        <f t="shared" si="3557"/>
        <v>410.3357625978087</v>
      </c>
      <c r="T2113" s="2">
        <f xml:space="preserve"> (T2112 + $B$11 * AL2112 + $D$11 * AU2112)</f>
        <v>-483.4235371077927</v>
      </c>
      <c r="U2113" s="2">
        <f xml:space="preserve"> (U2112 + $B$11 * AM2112 + $D$11 * AV2112)</f>
        <v>-483.4235371077927</v>
      </c>
      <c r="V2113" s="2">
        <f t="shared" si="3551"/>
        <v>-556.51131161777676</v>
      </c>
      <c r="W2113" s="2">
        <f t="shared" si="3558"/>
        <v>2.0427172090180391E-242</v>
      </c>
      <c r="X2113" s="2">
        <f xml:space="preserve"> ($D$5 - W2113)</f>
        <v>-2.0427172090180391E-242</v>
      </c>
      <c r="Y2113" s="16">
        <f xml:space="preserve"> SUM(SUMIF(X2113:X2116, {"&gt;0","&lt;0"}) * {1,-1}) / 4</f>
        <v>9.01793539800252E-243</v>
      </c>
      <c r="Z2113" s="16" t="s">
        <v>584</v>
      </c>
      <c r="AB2113" s="2">
        <f xml:space="preserve"> M2113 * (1 - M2113) * (AD2113 * T2113)</f>
        <v>0</v>
      </c>
      <c r="AC2113" s="2">
        <f xml:space="preserve"> R2113 * (1 - R2113) * (AD2113 * U2113)</f>
        <v>0</v>
      </c>
      <c r="AD2113" s="2">
        <f xml:space="preserve"> (X2113 * (1 - W2113) * W2113)</f>
        <v>0</v>
      </c>
      <c r="AE2113" s="2">
        <f t="shared" si="3578"/>
        <v>0</v>
      </c>
      <c r="AF2113" s="2">
        <f xml:space="preserve"> (G2113 * AB2113)</f>
        <v>0</v>
      </c>
      <c r="AG2113" s="2">
        <f xml:space="preserve"> (H2113 * AB2113)</f>
        <v>0</v>
      </c>
      <c r="AH2113" s="2">
        <f t="shared" si="3579"/>
        <v>0</v>
      </c>
      <c r="AI2113" s="2">
        <f xml:space="preserve"> (G2113 * AC2113)</f>
        <v>0</v>
      </c>
      <c r="AJ2113" s="2">
        <f xml:space="preserve"> (H2113 * AC2113)</f>
        <v>0</v>
      </c>
      <c r="AK2113" s="6">
        <f t="shared" si="3552"/>
        <v>0</v>
      </c>
      <c r="AL2113" s="2">
        <f xml:space="preserve"> (M2113 * AD2113)</f>
        <v>0</v>
      </c>
      <c r="AM2113" s="2">
        <f xml:space="preserve"> (R2113 * AD2113)</f>
        <v>0</v>
      </c>
      <c r="AN2113" s="2">
        <f xml:space="preserve"> (I2113 - I2112)</f>
        <v>0.11267505162848579</v>
      </c>
      <c r="AO2113" s="2">
        <f xml:space="preserve"> (J2113 - J2112)</f>
        <v>5.9295997725811844E-2</v>
      </c>
      <c r="AP2113" s="2">
        <f xml:space="preserve"> (K2113 - K2112)</f>
        <v>-0.19324467106849852</v>
      </c>
      <c r="AQ2113" s="2">
        <f xml:space="preserve"> (N2113 - N2112)</f>
        <v>0.11267505162848579</v>
      </c>
      <c r="AR2113" s="2">
        <f xml:space="preserve"> (O2113 - O2112)</f>
        <v>5.9295997725811844E-2</v>
      </c>
      <c r="AS2113" s="2">
        <f xml:space="preserve"> (P2113 - P2112)</f>
        <v>-0.19324467106849852</v>
      </c>
      <c r="AT2113" s="6">
        <f t="shared" si="3559"/>
        <v>0.19873538305012062</v>
      </c>
      <c r="AU2113" s="2">
        <f xml:space="preserve"> (T2113 - T2112)</f>
        <v>-0.23273875137289224</v>
      </c>
      <c r="AV2113" s="2">
        <f xml:space="preserve"> (U2113 - U2112)</f>
        <v>-0.23273875137289224</v>
      </c>
    </row>
    <row r="2114" spans="6:48" x14ac:dyDescent="0.25">
      <c r="F2114" s="2" t="s">
        <v>52</v>
      </c>
      <c r="G2114" s="2">
        <f t="shared" ref="G2114" si="3654" xml:space="preserve"> $B$6</f>
        <v>1</v>
      </c>
      <c r="H2114" s="2">
        <f t="shared" ref="H2114" si="3655" xml:space="preserve"> $C$6</f>
        <v>0</v>
      </c>
      <c r="I2114" s="2">
        <f xml:space="preserve"> (I2113 + $B$11 * AE2113 + $D$11 * AN2113)</f>
        <v>232.49841891608867</v>
      </c>
      <c r="J2114" s="2">
        <f xml:space="preserve"> (J2113 + $B$11 * AF2113 + $D$11 * AO2113)</f>
        <v>122.53150724014135</v>
      </c>
      <c r="K2114" s="2">
        <f xml:space="preserve"> (K2113 + $B$11 * AG2113 + $D$11 * AP2113)</f>
        <v>-401.34078799026673</v>
      </c>
      <c r="L2114" s="2">
        <f t="shared" si="3590"/>
        <v>355.02992615623003</v>
      </c>
      <c r="M2114" s="2">
        <f t="shared" si="3555"/>
        <v>1</v>
      </c>
      <c r="N2114" s="2">
        <f xml:space="preserve"> (N2113 + $B$11 * AH2113 + $D$11 * AQ2113)</f>
        <v>232.49841891608867</v>
      </c>
      <c r="O2114" s="2">
        <f xml:space="preserve"> (O2113 + $B$11 * AI2113 + $D$11 * AR2113)</f>
        <v>122.53150724014135</v>
      </c>
      <c r="P2114" s="2">
        <f xml:space="preserve"> (P2113 + $B$11 * AJ2113 + $D$11 * AS2113)</f>
        <v>-401.34078799026673</v>
      </c>
      <c r="Q2114" s="2">
        <f t="shared" si="3591"/>
        <v>355.02992615623003</v>
      </c>
      <c r="R2114" s="2">
        <f t="shared" si="3556"/>
        <v>1</v>
      </c>
      <c r="S2114" s="6">
        <f t="shared" si="3557"/>
        <v>410.53449798085882</v>
      </c>
      <c r="T2114" s="2">
        <f xml:space="preserve"> (T2113 + $B$11 * AL2113 + $D$11 * AU2113)</f>
        <v>-483.65627585916559</v>
      </c>
      <c r="U2114" s="2">
        <f xml:space="preserve"> (U2113 + $B$11 * AM2113 + $D$11 * AV2113)</f>
        <v>-483.65627585916559</v>
      </c>
      <c r="V2114" s="2">
        <f t="shared" si="3551"/>
        <v>-556.77805373747242</v>
      </c>
      <c r="W2114" s="2">
        <f t="shared" si="3558"/>
        <v>1.5644569501829689E-242</v>
      </c>
      <c r="X2114" s="2">
        <f xml:space="preserve"> ($D$6 - W2114)</f>
        <v>-1.5644569501829689E-242</v>
      </c>
      <c r="Y2114" s="17"/>
      <c r="Z2114" s="17"/>
      <c r="AB2114" s="2">
        <f xml:space="preserve"> M2114 * (1 - M2114) * (AD2114 * T2114)</f>
        <v>0</v>
      </c>
      <c r="AC2114" s="2">
        <f xml:space="preserve"> R2114 * (1 - R2114) * (AD2114 * U2114)</f>
        <v>0</v>
      </c>
      <c r="AD2114" s="2">
        <f xml:space="preserve"> (X2114 * (1 - W2114) * W2114)</f>
        <v>0</v>
      </c>
      <c r="AE2114" s="2">
        <f t="shared" si="3578"/>
        <v>0</v>
      </c>
      <c r="AF2114" s="2">
        <f xml:space="preserve"> (G2114 * AB2114)</f>
        <v>0</v>
      </c>
      <c r="AG2114" s="2">
        <f xml:space="preserve"> (H2114 * AB2114)</f>
        <v>0</v>
      </c>
      <c r="AH2114" s="2">
        <f t="shared" si="3579"/>
        <v>0</v>
      </c>
      <c r="AI2114" s="2">
        <f xml:space="preserve"> (G2114 * AC2114)</f>
        <v>0</v>
      </c>
      <c r="AJ2114" s="2">
        <f xml:space="preserve"> (H2114 * AC2114)</f>
        <v>0</v>
      </c>
      <c r="AK2114" s="6">
        <f t="shared" si="3552"/>
        <v>0</v>
      </c>
      <c r="AL2114" s="2">
        <f xml:space="preserve"> (M2114 * AD2114)</f>
        <v>0</v>
      </c>
      <c r="AM2114" s="2">
        <f xml:space="preserve"> (R2114 * AD2114)</f>
        <v>0</v>
      </c>
      <c r="AN2114" s="2">
        <f xml:space="preserve"> (I2114 - I2113)</f>
        <v>0.11267505162848579</v>
      </c>
      <c r="AO2114" s="2">
        <f xml:space="preserve"> (J2114 - J2113)</f>
        <v>5.9295997725811844E-2</v>
      </c>
      <c r="AP2114" s="2">
        <f xml:space="preserve"> (K2114 - K2113)</f>
        <v>-0.19324467106849852</v>
      </c>
      <c r="AQ2114" s="2">
        <f xml:space="preserve"> (N2114 - N2113)</f>
        <v>0.11267505162848579</v>
      </c>
      <c r="AR2114" s="2">
        <f xml:space="preserve"> (O2114 - O2113)</f>
        <v>5.9295997725811844E-2</v>
      </c>
      <c r="AS2114" s="2">
        <f xml:space="preserve"> (P2114 - P2113)</f>
        <v>-0.19324467106849852</v>
      </c>
      <c r="AT2114" s="6">
        <f t="shared" si="3559"/>
        <v>0.19873538305012062</v>
      </c>
      <c r="AU2114" s="2">
        <f xml:space="preserve"> (T2114 - T2113)</f>
        <v>-0.23273875137289224</v>
      </c>
      <c r="AV2114" s="2">
        <f xml:space="preserve"> (U2114 - U2113)</f>
        <v>-0.23273875137289224</v>
      </c>
    </row>
    <row r="2115" spans="6:48" x14ac:dyDescent="0.25">
      <c r="F2115" s="2" t="s">
        <v>53</v>
      </c>
      <c r="G2115" s="2">
        <f t="shared" ref="G2115" si="3656" xml:space="preserve"> $B$7</f>
        <v>0</v>
      </c>
      <c r="H2115" s="2">
        <f t="shared" ref="H2115" si="3657" xml:space="preserve"> $C$7</f>
        <v>1</v>
      </c>
      <c r="I2115" s="2">
        <f xml:space="preserve"> (I2114 + $B$11 * AE2114 + $D$11 * AN2114)</f>
        <v>232.61109396771715</v>
      </c>
      <c r="J2115" s="2">
        <f xml:space="preserve"> (J2114 + $B$11 * AF2114 + $D$11 * AO2114)</f>
        <v>122.59080323786716</v>
      </c>
      <c r="K2115" s="2">
        <f xml:space="preserve"> (K2114 + $B$11 * AG2114 + $D$11 * AP2114)</f>
        <v>-401.53403266133523</v>
      </c>
      <c r="L2115" s="2">
        <f t="shared" si="3590"/>
        <v>-168.92293869361808</v>
      </c>
      <c r="M2115" s="2">
        <f t="shared" si="3555"/>
        <v>4.3421003729388763E-74</v>
      </c>
      <c r="N2115" s="2">
        <f xml:space="preserve"> (N2114 + $B$11 * AH2114 + $D$11 * AQ2114)</f>
        <v>232.61109396771715</v>
      </c>
      <c r="O2115" s="2">
        <f xml:space="preserve"> (O2114 + $B$11 * AI2114 + $D$11 * AR2114)</f>
        <v>122.59080323786716</v>
      </c>
      <c r="P2115" s="2">
        <f xml:space="preserve"> (P2114 + $B$11 * AJ2114 + $D$11 * AS2114)</f>
        <v>-401.53403266133523</v>
      </c>
      <c r="Q2115" s="2">
        <f t="shared" si="3591"/>
        <v>-168.92293869361808</v>
      </c>
      <c r="R2115" s="2">
        <f t="shared" si="3556"/>
        <v>4.3421003729388763E-74</v>
      </c>
      <c r="S2115" s="6">
        <f t="shared" si="3557"/>
        <v>410.73323336390894</v>
      </c>
      <c r="T2115" s="2">
        <f xml:space="preserve"> (T2114 + $B$11 * AL2114 + $D$11 * AU2114)</f>
        <v>-483.88901461053848</v>
      </c>
      <c r="U2115" s="2">
        <f xml:space="preserve"> (U2114 + $B$11 * AM2114 + $D$11 * AV2114)</f>
        <v>-483.88901461053848</v>
      </c>
      <c r="V2115" s="2">
        <f t="shared" si="3551"/>
        <v>410.73323336390894</v>
      </c>
      <c r="W2115" s="2">
        <f t="shared" si="3558"/>
        <v>1</v>
      </c>
      <c r="X2115" s="2">
        <f xml:space="preserve"> ($D$7 - W2115)</f>
        <v>0</v>
      </c>
      <c r="Y2115" s="17"/>
      <c r="Z2115" s="17"/>
      <c r="AB2115" s="2">
        <f xml:space="preserve"> M2115 * (1 - M2115) * (AD2115 * T2115)</f>
        <v>0</v>
      </c>
      <c r="AC2115" s="2">
        <f xml:space="preserve"> R2115 * (1 - R2115) * (AD2115 * U2115)</f>
        <v>0</v>
      </c>
      <c r="AD2115" s="2">
        <f xml:space="preserve"> (X2115 * (1 - W2115) * W2115)</f>
        <v>0</v>
      </c>
      <c r="AE2115" s="2">
        <f t="shared" si="3578"/>
        <v>0</v>
      </c>
      <c r="AF2115" s="2">
        <f xml:space="preserve"> (G2115 * AB2115)</f>
        <v>0</v>
      </c>
      <c r="AG2115" s="2">
        <f xml:space="preserve"> (H2115 * AB2115)</f>
        <v>0</v>
      </c>
      <c r="AH2115" s="2">
        <f t="shared" si="3579"/>
        <v>0</v>
      </c>
      <c r="AI2115" s="2">
        <f xml:space="preserve"> (G2115 * AC2115)</f>
        <v>0</v>
      </c>
      <c r="AJ2115" s="2">
        <f xml:space="preserve"> (H2115 * AC2115)</f>
        <v>0</v>
      </c>
      <c r="AK2115" s="6">
        <f t="shared" si="3552"/>
        <v>0</v>
      </c>
      <c r="AL2115" s="2">
        <f xml:space="preserve"> (M2115 * AD2115)</f>
        <v>0</v>
      </c>
      <c r="AM2115" s="2">
        <f xml:space="preserve"> (R2115 * AD2115)</f>
        <v>0</v>
      </c>
      <c r="AN2115" s="2">
        <f xml:space="preserve"> (I2115 - I2114)</f>
        <v>0.11267505162848579</v>
      </c>
      <c r="AO2115" s="2">
        <f xml:space="preserve"> (J2115 - J2114)</f>
        <v>5.9295997725811844E-2</v>
      </c>
      <c r="AP2115" s="2">
        <f xml:space="preserve"> (K2115 - K2114)</f>
        <v>-0.19324467106849852</v>
      </c>
      <c r="AQ2115" s="2">
        <f xml:space="preserve"> (N2115 - N2114)</f>
        <v>0.11267505162848579</v>
      </c>
      <c r="AR2115" s="2">
        <f xml:space="preserve"> (O2115 - O2114)</f>
        <v>5.9295997725811844E-2</v>
      </c>
      <c r="AS2115" s="2">
        <f xml:space="preserve"> (P2115 - P2114)</f>
        <v>-0.19324467106849852</v>
      </c>
      <c r="AT2115" s="6">
        <f t="shared" si="3559"/>
        <v>0.19873538305012062</v>
      </c>
      <c r="AU2115" s="2">
        <f xml:space="preserve"> (T2115 - T2114)</f>
        <v>-0.23273875137289224</v>
      </c>
      <c r="AV2115" s="2">
        <f xml:space="preserve"> (U2115 - U2114)</f>
        <v>-0.23273875137289224</v>
      </c>
    </row>
    <row r="2116" spans="6:48" x14ac:dyDescent="0.25">
      <c r="F2116" s="2" t="s">
        <v>54</v>
      </c>
      <c r="G2116" s="2">
        <f t="shared" ref="G2116" si="3658" xml:space="preserve"> $B$8</f>
        <v>1</v>
      </c>
      <c r="H2116" s="2">
        <f t="shared" ref="H2116" si="3659" xml:space="preserve"> $C$8</f>
        <v>1</v>
      </c>
      <c r="I2116" s="2">
        <f xml:space="preserve"> (I2115 + $B$11 * AE2115 + $D$11 * AN2115)</f>
        <v>232.72376901934564</v>
      </c>
      <c r="J2116" s="2">
        <f xml:space="preserve"> (J2115 + $B$11 * AF2115 + $D$11 * AO2115)</f>
        <v>122.65009923559298</v>
      </c>
      <c r="K2116" s="2">
        <f xml:space="preserve"> (K2115 + $B$11 * AG2115 + $D$11 * AP2115)</f>
        <v>-401.72727733240373</v>
      </c>
      <c r="L2116" s="2">
        <f t="shared" si="3590"/>
        <v>-46.35340907746513</v>
      </c>
      <c r="M2116" s="2">
        <f t="shared" si="3555"/>
        <v>7.3955456176594346E-21</v>
      </c>
      <c r="N2116" s="2">
        <f xml:space="preserve"> (N2115 + $B$11 * AH2115 + $D$11 * AQ2115)</f>
        <v>232.72376901934564</v>
      </c>
      <c r="O2116" s="2">
        <f xml:space="preserve"> (O2115 + $B$11 * AI2115 + $D$11 * AR2115)</f>
        <v>122.65009923559298</v>
      </c>
      <c r="P2116" s="2">
        <f xml:space="preserve"> (P2115 + $B$11 * AJ2115 + $D$11 * AS2115)</f>
        <v>-401.72727733240373</v>
      </c>
      <c r="Q2116" s="2">
        <f t="shared" si="3591"/>
        <v>-46.35340907746513</v>
      </c>
      <c r="R2116" s="2">
        <f t="shared" si="3556"/>
        <v>7.3955456176594346E-21</v>
      </c>
      <c r="S2116" s="6">
        <f t="shared" si="3557"/>
        <v>410.93196874695906</v>
      </c>
      <c r="T2116" s="2">
        <f xml:space="preserve"> (T2115 + $B$11 * AL2115 + $D$11 * AU2115)</f>
        <v>-484.12175336191137</v>
      </c>
      <c r="U2116" s="2">
        <f xml:space="preserve"> (U2115 + $B$11 * AM2115 + $D$11 * AV2115)</f>
        <v>-484.12175336191137</v>
      </c>
      <c r="V2116" s="2">
        <f t="shared" si="3551"/>
        <v>410.93196874695906</v>
      </c>
      <c r="W2116" s="2">
        <f t="shared" si="3558"/>
        <v>1</v>
      </c>
      <c r="X2116" s="2">
        <f xml:space="preserve"> ($D$8 - W2116)</f>
        <v>0</v>
      </c>
      <c r="Y2116" s="18"/>
      <c r="Z2116" s="18"/>
      <c r="AB2116" s="2">
        <f xml:space="preserve"> M2116 * (1 - M2116) * (AD2116 * T2116)</f>
        <v>0</v>
      </c>
      <c r="AC2116" s="2">
        <f xml:space="preserve"> R2116 * (1 - R2116) * (AD2116 * U2116)</f>
        <v>0</v>
      </c>
      <c r="AD2116" s="2">
        <f xml:space="preserve"> (X2116 * (1 - W2116) * W2116)</f>
        <v>0</v>
      </c>
      <c r="AE2116" s="2">
        <f t="shared" si="3578"/>
        <v>0</v>
      </c>
      <c r="AF2116" s="2">
        <f xml:space="preserve"> (G2116 * AB2116)</f>
        <v>0</v>
      </c>
      <c r="AG2116" s="2">
        <f xml:space="preserve"> (H2116 * AB2116)</f>
        <v>0</v>
      </c>
      <c r="AH2116" s="2">
        <f t="shared" si="3579"/>
        <v>0</v>
      </c>
      <c r="AI2116" s="2">
        <f xml:space="preserve"> (G2116 * AC2116)</f>
        <v>0</v>
      </c>
      <c r="AJ2116" s="2">
        <f xml:space="preserve"> (H2116 * AC2116)</f>
        <v>0</v>
      </c>
      <c r="AK2116" s="6">
        <f t="shared" si="3552"/>
        <v>0</v>
      </c>
      <c r="AL2116" s="2">
        <f xml:space="preserve"> (M2116 * AD2116)</f>
        <v>0</v>
      </c>
      <c r="AM2116" s="2">
        <f xml:space="preserve"> (R2116 * AD2116)</f>
        <v>0</v>
      </c>
      <c r="AN2116" s="2">
        <f xml:space="preserve"> (I2116 - I2115)</f>
        <v>0.11267505162848579</v>
      </c>
      <c r="AO2116" s="2">
        <f xml:space="preserve"> (J2116 - J2115)</f>
        <v>5.9295997725811844E-2</v>
      </c>
      <c r="AP2116" s="2">
        <f xml:space="preserve"> (K2116 - K2115)</f>
        <v>-0.19324467106849852</v>
      </c>
      <c r="AQ2116" s="2">
        <f xml:space="preserve"> (N2116 - N2115)</f>
        <v>0.11267505162848579</v>
      </c>
      <c r="AR2116" s="2">
        <f xml:space="preserve"> (O2116 - O2115)</f>
        <v>5.9295997725811844E-2</v>
      </c>
      <c r="AS2116" s="2">
        <f xml:space="preserve"> (P2116 - P2115)</f>
        <v>-0.19324467106849852</v>
      </c>
      <c r="AT2116" s="6">
        <f t="shared" si="3559"/>
        <v>0.19873538305012062</v>
      </c>
      <c r="AU2116" s="2">
        <f xml:space="preserve"> (T2116 - T2115)</f>
        <v>-0.23273875137289224</v>
      </c>
      <c r="AV2116" s="2">
        <f xml:space="preserve"> (U2116 - U2115)</f>
        <v>-0.23273875137289224</v>
      </c>
    </row>
    <row r="2117" spans="6:48" x14ac:dyDescent="0.25">
      <c r="F2117" s="8" t="s">
        <v>51</v>
      </c>
      <c r="G2117" s="8">
        <f t="shared" si="3584"/>
        <v>0</v>
      </c>
      <c r="H2117" s="8">
        <f t="shared" si="3585"/>
        <v>0</v>
      </c>
      <c r="I2117" s="8">
        <f xml:space="preserve"> (I2116 + $B$11 * AE2116 + $D$11 * AN2116)</f>
        <v>232.83644407097412</v>
      </c>
      <c r="J2117" s="8">
        <f xml:space="preserve"> (J2116 + $B$11 * AF2116 + $D$11 * AO2116)</f>
        <v>122.70939523331879</v>
      </c>
      <c r="K2117" s="8">
        <f xml:space="preserve"> (K2116 + $B$11 * AG2116 + $D$11 * AP2116)</f>
        <v>-401.92052200347223</v>
      </c>
      <c r="L2117" s="8">
        <f t="shared" si="3590"/>
        <v>232.83644407097412</v>
      </c>
      <c r="M2117" s="8">
        <f t="shared" si="3555"/>
        <v>1</v>
      </c>
      <c r="N2117" s="8">
        <f xml:space="preserve"> (N2116 + $B$11 * AH2116 + $D$11 * AQ2116)</f>
        <v>232.83644407097412</v>
      </c>
      <c r="O2117" s="8">
        <f xml:space="preserve"> (O2116 + $B$11 * AI2116 + $D$11 * AR2116)</f>
        <v>122.70939523331879</v>
      </c>
      <c r="P2117" s="8">
        <f xml:space="preserve"> (P2116 + $B$11 * AJ2116 + $D$11 * AS2116)</f>
        <v>-401.92052200347223</v>
      </c>
      <c r="Q2117" s="8">
        <f t="shared" si="3591"/>
        <v>232.83644407097412</v>
      </c>
      <c r="R2117" s="8">
        <f t="shared" si="3556"/>
        <v>1</v>
      </c>
      <c r="S2117" s="5">
        <f t="shared" si="3557"/>
        <v>411.13070413000918</v>
      </c>
      <c r="T2117" s="8">
        <f xml:space="preserve"> (T2116 + $B$11 * AL2116 + $D$11 * AU2116)</f>
        <v>-484.35449211328427</v>
      </c>
      <c r="U2117" s="8">
        <f xml:space="preserve"> (U2116 + $B$11 * AM2116 + $D$11 * AV2116)</f>
        <v>-484.35449211328427</v>
      </c>
      <c r="V2117" s="8">
        <f t="shared" si="3551"/>
        <v>-557.57828009655941</v>
      </c>
      <c r="W2117" s="8">
        <f t="shared" si="3558"/>
        <v>7.0279671840172203E-243</v>
      </c>
      <c r="X2117" s="8">
        <f xml:space="preserve"> ($D$5 - W2117)</f>
        <v>-7.0279671840172203E-243</v>
      </c>
      <c r="Y2117" s="13">
        <f xml:space="preserve"> SUM(SUMIF(X2117:X2120, {"&gt;0","&lt;0"}) * {1,-1}) / 4</f>
        <v>3.1026200672786959E-243</v>
      </c>
      <c r="Z2117" s="13" t="s">
        <v>585</v>
      </c>
      <c r="AB2117" s="8">
        <f xml:space="preserve"> M2117 * (1 - M2117) * (AD2117 * T2117)</f>
        <v>0</v>
      </c>
      <c r="AC2117" s="8">
        <f xml:space="preserve"> R2117 * (1 - R2117) * (AD2117 * U2117)</f>
        <v>0</v>
      </c>
      <c r="AD2117" s="8">
        <f xml:space="preserve"> (X2117 * (1 - W2117) * W2117)</f>
        <v>0</v>
      </c>
      <c r="AE2117" s="8">
        <f t="shared" si="3578"/>
        <v>0</v>
      </c>
      <c r="AF2117" s="8">
        <f xml:space="preserve"> (G2117 * AB2117)</f>
        <v>0</v>
      </c>
      <c r="AG2117" s="8">
        <f xml:space="preserve"> (H2117 * AB2117)</f>
        <v>0</v>
      </c>
      <c r="AH2117" s="8">
        <f t="shared" si="3579"/>
        <v>0</v>
      </c>
      <c r="AI2117" s="8">
        <f xml:space="preserve"> (G2117 * AC2117)</f>
        <v>0</v>
      </c>
      <c r="AJ2117" s="8">
        <f xml:space="preserve"> (H2117 * AC2117)</f>
        <v>0</v>
      </c>
      <c r="AK2117" s="5">
        <f t="shared" si="3552"/>
        <v>0</v>
      </c>
      <c r="AL2117" s="8">
        <f xml:space="preserve"> (M2117 * AD2117)</f>
        <v>0</v>
      </c>
      <c r="AM2117" s="8">
        <f xml:space="preserve"> (R2117 * AD2117)</f>
        <v>0</v>
      </c>
      <c r="AN2117" s="8">
        <f xml:space="preserve"> (I2117 - I2116)</f>
        <v>0.11267505162848579</v>
      </c>
      <c r="AO2117" s="8">
        <f xml:space="preserve"> (J2117 - J2116)</f>
        <v>5.9295997725811844E-2</v>
      </c>
      <c r="AP2117" s="8">
        <f xml:space="preserve"> (K2117 - K2116)</f>
        <v>-0.19324467106849852</v>
      </c>
      <c r="AQ2117" s="8">
        <f xml:space="preserve"> (N2117 - N2116)</f>
        <v>0.11267505162848579</v>
      </c>
      <c r="AR2117" s="8">
        <f xml:space="preserve"> (O2117 - O2116)</f>
        <v>5.9295997725811844E-2</v>
      </c>
      <c r="AS2117" s="8">
        <f xml:space="preserve"> (P2117 - P2116)</f>
        <v>-0.19324467106849852</v>
      </c>
      <c r="AT2117" s="5">
        <f t="shared" si="3559"/>
        <v>0.19873538305012062</v>
      </c>
      <c r="AU2117" s="8">
        <f xml:space="preserve"> (T2117 - T2116)</f>
        <v>-0.23273875137289224</v>
      </c>
      <c r="AV2117" s="8">
        <f xml:space="preserve"> (U2117 - U2116)</f>
        <v>-0.23273875137289224</v>
      </c>
    </row>
    <row r="2118" spans="6:48" x14ac:dyDescent="0.25">
      <c r="F2118" s="8" t="s">
        <v>52</v>
      </c>
      <c r="G2118" s="8">
        <f t="shared" ref="G2118" si="3660" xml:space="preserve"> $B$6</f>
        <v>1</v>
      </c>
      <c r="H2118" s="8">
        <f t="shared" ref="H2118" si="3661" xml:space="preserve"> $C$6</f>
        <v>0</v>
      </c>
      <c r="I2118" s="8">
        <f xml:space="preserve"> (I2117 + $B$11 * AE2117 + $D$11 * AN2117)</f>
        <v>232.94911912260261</v>
      </c>
      <c r="J2118" s="8">
        <f xml:space="preserve"> (J2117 + $B$11 * AF2117 + $D$11 * AO2117)</f>
        <v>122.7686912310446</v>
      </c>
      <c r="K2118" s="8">
        <f xml:space="preserve"> (K2117 + $B$11 * AG2117 + $D$11 * AP2117)</f>
        <v>-402.11376667454073</v>
      </c>
      <c r="L2118" s="8">
        <f t="shared" si="3590"/>
        <v>355.71781035364722</v>
      </c>
      <c r="M2118" s="8">
        <f t="shared" si="3555"/>
        <v>1</v>
      </c>
      <c r="N2118" s="8">
        <f xml:space="preserve"> (N2117 + $B$11 * AH2117 + $D$11 * AQ2117)</f>
        <v>232.94911912260261</v>
      </c>
      <c r="O2118" s="8">
        <f xml:space="preserve"> (O2117 + $B$11 * AI2117 + $D$11 * AR2117)</f>
        <v>122.7686912310446</v>
      </c>
      <c r="P2118" s="8">
        <f xml:space="preserve"> (P2117 + $B$11 * AJ2117 + $D$11 * AS2117)</f>
        <v>-402.11376667454073</v>
      </c>
      <c r="Q2118" s="8">
        <f t="shared" si="3591"/>
        <v>355.71781035364722</v>
      </c>
      <c r="R2118" s="8">
        <f t="shared" si="3556"/>
        <v>1</v>
      </c>
      <c r="S2118" s="5">
        <f t="shared" si="3557"/>
        <v>411.3294395130593</v>
      </c>
      <c r="T2118" s="8">
        <f xml:space="preserve"> (T2117 + $B$11 * AL2117 + $D$11 * AU2117)</f>
        <v>-484.58723086465716</v>
      </c>
      <c r="U2118" s="8">
        <f xml:space="preserve"> (U2117 + $B$11 * AM2117 + $D$11 * AV2117)</f>
        <v>-484.58723086465716</v>
      </c>
      <c r="V2118" s="8">
        <f t="shared" ref="V2118:V2181" si="3662" xml:space="preserve"> ($D$14 * S2118) + (M2118 * T2118) + (R2118 * U2118)</f>
        <v>-557.84502221625507</v>
      </c>
      <c r="W2118" s="8">
        <f t="shared" si="3558"/>
        <v>5.3825130850975632E-243</v>
      </c>
      <c r="X2118" s="8">
        <f xml:space="preserve"> ($D$6 - W2118)</f>
        <v>-5.3825130850975632E-243</v>
      </c>
      <c r="Y2118" s="14"/>
      <c r="Z2118" s="14"/>
      <c r="AB2118" s="8">
        <f xml:space="preserve"> M2118 * (1 - M2118) * (AD2118 * T2118)</f>
        <v>0</v>
      </c>
      <c r="AC2118" s="8">
        <f xml:space="preserve"> R2118 * (1 - R2118) * (AD2118 * U2118)</f>
        <v>0</v>
      </c>
      <c r="AD2118" s="8">
        <f xml:space="preserve"> (X2118 * (1 - W2118) * W2118)</f>
        <v>0</v>
      </c>
      <c r="AE2118" s="8">
        <f t="shared" si="3578"/>
        <v>0</v>
      </c>
      <c r="AF2118" s="8">
        <f xml:space="preserve"> (G2118 * AB2118)</f>
        <v>0</v>
      </c>
      <c r="AG2118" s="8">
        <f xml:space="preserve"> (H2118 * AB2118)</f>
        <v>0</v>
      </c>
      <c r="AH2118" s="8">
        <f t="shared" si="3579"/>
        <v>0</v>
      </c>
      <c r="AI2118" s="8">
        <f xml:space="preserve"> (G2118 * AC2118)</f>
        <v>0</v>
      </c>
      <c r="AJ2118" s="8">
        <f xml:space="preserve"> (H2118 * AC2118)</f>
        <v>0</v>
      </c>
      <c r="AK2118" s="5">
        <f t="shared" ref="AK2118:AK2181" si="3663" xml:space="preserve"> (AD2118)</f>
        <v>0</v>
      </c>
      <c r="AL2118" s="8">
        <f xml:space="preserve"> (M2118 * AD2118)</f>
        <v>0</v>
      </c>
      <c r="AM2118" s="8">
        <f xml:space="preserve"> (R2118 * AD2118)</f>
        <v>0</v>
      </c>
      <c r="AN2118" s="8">
        <f xml:space="preserve"> (I2118 - I2117)</f>
        <v>0.11267505162848579</v>
      </c>
      <c r="AO2118" s="8">
        <f xml:space="preserve"> (J2118 - J2117)</f>
        <v>5.9295997725811844E-2</v>
      </c>
      <c r="AP2118" s="8">
        <f xml:space="preserve"> (K2118 - K2117)</f>
        <v>-0.19324467106849852</v>
      </c>
      <c r="AQ2118" s="8">
        <f xml:space="preserve"> (N2118 - N2117)</f>
        <v>0.11267505162848579</v>
      </c>
      <c r="AR2118" s="8">
        <f xml:space="preserve"> (O2118 - O2117)</f>
        <v>5.9295997725811844E-2</v>
      </c>
      <c r="AS2118" s="8">
        <f xml:space="preserve"> (P2118 - P2117)</f>
        <v>-0.19324467106849852</v>
      </c>
      <c r="AT2118" s="5">
        <f t="shared" si="3559"/>
        <v>0.19873538305012062</v>
      </c>
      <c r="AU2118" s="8">
        <f xml:space="preserve"> (T2118 - T2117)</f>
        <v>-0.23273875137289224</v>
      </c>
      <c r="AV2118" s="8">
        <f xml:space="preserve"> (U2118 - U2117)</f>
        <v>-0.23273875137289224</v>
      </c>
    </row>
    <row r="2119" spans="6:48" x14ac:dyDescent="0.25">
      <c r="F2119" s="8" t="s">
        <v>53</v>
      </c>
      <c r="G2119" s="8">
        <f t="shared" ref="G2119" si="3664" xml:space="preserve"> $B$7</f>
        <v>0</v>
      </c>
      <c r="H2119" s="8">
        <f t="shared" ref="H2119" si="3665" xml:space="preserve"> $C$7</f>
        <v>1</v>
      </c>
      <c r="I2119" s="8">
        <f xml:space="preserve"> (I2118 + $B$11 * AE2118 + $D$11 * AN2118)</f>
        <v>233.0617941742311</v>
      </c>
      <c r="J2119" s="8">
        <f xml:space="preserve"> (J2118 + $B$11 * AF2118 + $D$11 * AO2118)</f>
        <v>122.82798722877041</v>
      </c>
      <c r="K2119" s="8">
        <f xml:space="preserve"> (K2118 + $B$11 * AG2118 + $D$11 * AP2118)</f>
        <v>-402.30701134560923</v>
      </c>
      <c r="L2119" s="8">
        <f t="shared" si="3590"/>
        <v>-169.24521717137813</v>
      </c>
      <c r="M2119" s="8">
        <f t="shared" ref="M2119:M2182" si="3666" xml:space="preserve"> 1 / (1 + EXP(-L2119))</f>
        <v>3.1458361151138723E-74</v>
      </c>
      <c r="N2119" s="8">
        <f xml:space="preserve"> (N2118 + $B$11 * AH2118 + $D$11 * AQ2118)</f>
        <v>233.0617941742311</v>
      </c>
      <c r="O2119" s="8">
        <f xml:space="preserve"> (O2118 + $B$11 * AI2118 + $D$11 * AR2118)</f>
        <v>122.82798722877041</v>
      </c>
      <c r="P2119" s="8">
        <f xml:space="preserve"> (P2118 + $B$11 * AJ2118 + $D$11 * AS2118)</f>
        <v>-402.30701134560923</v>
      </c>
      <c r="Q2119" s="8">
        <f t="shared" si="3591"/>
        <v>-169.24521717137813</v>
      </c>
      <c r="R2119" s="8">
        <f t="shared" ref="R2119:R2182" si="3667" xml:space="preserve"> 1 / (1 + EXP(-Q2119))</f>
        <v>3.1458361151138723E-74</v>
      </c>
      <c r="S2119" s="5">
        <f t="shared" ref="S2119:S2182" si="3668" xml:space="preserve"> (S2118 + $B$11 * AK2118 + $D$11 * AT2118)</f>
        <v>411.52817489610942</v>
      </c>
      <c r="T2119" s="8">
        <f xml:space="preserve"> (T2118 + $B$11 * AL2118 + $D$11 * AU2118)</f>
        <v>-484.81996961603005</v>
      </c>
      <c r="U2119" s="8">
        <f xml:space="preserve"> (U2118 + $B$11 * AM2118 + $D$11 * AV2118)</f>
        <v>-484.81996961603005</v>
      </c>
      <c r="V2119" s="8">
        <f t="shared" si="3662"/>
        <v>411.52817489610942</v>
      </c>
      <c r="W2119" s="8">
        <f t="shared" ref="W2119:W2182" si="3669" xml:space="preserve"> 1 / (1 + EXP(-V2119))</f>
        <v>1</v>
      </c>
      <c r="X2119" s="8">
        <f xml:space="preserve"> ($D$7 - W2119)</f>
        <v>0</v>
      </c>
      <c r="Y2119" s="14"/>
      <c r="Z2119" s="14"/>
      <c r="AB2119" s="8">
        <f xml:space="preserve"> M2119 * (1 - M2119) * (AD2119 * T2119)</f>
        <v>0</v>
      </c>
      <c r="AC2119" s="8">
        <f xml:space="preserve"> R2119 * (1 - R2119) * (AD2119 * U2119)</f>
        <v>0</v>
      </c>
      <c r="AD2119" s="8">
        <f xml:space="preserve"> (X2119 * (1 - W2119) * W2119)</f>
        <v>0</v>
      </c>
      <c r="AE2119" s="8">
        <f t="shared" si="3578"/>
        <v>0</v>
      </c>
      <c r="AF2119" s="8">
        <f xml:space="preserve"> (G2119 * AB2119)</f>
        <v>0</v>
      </c>
      <c r="AG2119" s="8">
        <f xml:space="preserve"> (H2119 * AB2119)</f>
        <v>0</v>
      </c>
      <c r="AH2119" s="8">
        <f t="shared" si="3579"/>
        <v>0</v>
      </c>
      <c r="AI2119" s="8">
        <f xml:space="preserve"> (G2119 * AC2119)</f>
        <v>0</v>
      </c>
      <c r="AJ2119" s="8">
        <f xml:space="preserve"> (H2119 * AC2119)</f>
        <v>0</v>
      </c>
      <c r="AK2119" s="5">
        <f t="shared" si="3663"/>
        <v>0</v>
      </c>
      <c r="AL2119" s="8">
        <f xml:space="preserve"> (M2119 * AD2119)</f>
        <v>0</v>
      </c>
      <c r="AM2119" s="8">
        <f xml:space="preserve"> (R2119 * AD2119)</f>
        <v>0</v>
      </c>
      <c r="AN2119" s="8">
        <f xml:space="preserve"> (I2119 - I2118)</f>
        <v>0.11267505162848579</v>
      </c>
      <c r="AO2119" s="8">
        <f xml:space="preserve"> (J2119 - J2118)</f>
        <v>5.9295997725811844E-2</v>
      </c>
      <c r="AP2119" s="8">
        <f xml:space="preserve"> (K2119 - K2118)</f>
        <v>-0.19324467106849852</v>
      </c>
      <c r="AQ2119" s="8">
        <f xml:space="preserve"> (N2119 - N2118)</f>
        <v>0.11267505162848579</v>
      </c>
      <c r="AR2119" s="8">
        <f xml:space="preserve"> (O2119 - O2118)</f>
        <v>5.9295997725811844E-2</v>
      </c>
      <c r="AS2119" s="8">
        <f xml:space="preserve"> (P2119 - P2118)</f>
        <v>-0.19324467106849852</v>
      </c>
      <c r="AT2119" s="5">
        <f t="shared" ref="AT2119:AT2182" si="3670" xml:space="preserve"> (S2119 - S2118)</f>
        <v>0.19873538305012062</v>
      </c>
      <c r="AU2119" s="8">
        <f xml:space="preserve"> (T2119 - T2118)</f>
        <v>-0.23273875137289224</v>
      </c>
      <c r="AV2119" s="8">
        <f xml:space="preserve"> (U2119 - U2118)</f>
        <v>-0.23273875137289224</v>
      </c>
    </row>
    <row r="2120" spans="6:48" x14ac:dyDescent="0.25">
      <c r="F2120" s="8" t="s">
        <v>54</v>
      </c>
      <c r="G2120" s="8">
        <f t="shared" ref="G2120" si="3671" xml:space="preserve"> $B$8</f>
        <v>1</v>
      </c>
      <c r="H2120" s="8">
        <f t="shared" ref="H2120" si="3672" xml:space="preserve"> $C$8</f>
        <v>1</v>
      </c>
      <c r="I2120" s="8">
        <f xml:space="preserve"> (I2119 + $B$11 * AE2119 + $D$11 * AN2119)</f>
        <v>233.17446922585958</v>
      </c>
      <c r="J2120" s="8">
        <f xml:space="preserve"> (J2119 + $B$11 * AF2119 + $D$11 * AO2119)</f>
        <v>122.88728322649622</v>
      </c>
      <c r="K2120" s="8">
        <f xml:space="preserve"> (K2119 + $B$11 * AG2119 + $D$11 * AP2119)</f>
        <v>-402.50025601667772</v>
      </c>
      <c r="L2120" s="8">
        <f t="shared" si="3590"/>
        <v>-46.438503564321934</v>
      </c>
      <c r="M2120" s="8">
        <f t="shared" si="3666"/>
        <v>6.7922576902710021E-21</v>
      </c>
      <c r="N2120" s="8">
        <f xml:space="preserve"> (N2119 + $B$11 * AH2119 + $D$11 * AQ2119)</f>
        <v>233.17446922585958</v>
      </c>
      <c r="O2120" s="8">
        <f xml:space="preserve"> (O2119 + $B$11 * AI2119 + $D$11 * AR2119)</f>
        <v>122.88728322649622</v>
      </c>
      <c r="P2120" s="8">
        <f xml:space="preserve"> (P2119 + $B$11 * AJ2119 + $D$11 * AS2119)</f>
        <v>-402.50025601667772</v>
      </c>
      <c r="Q2120" s="8">
        <f t="shared" si="3591"/>
        <v>-46.438503564321934</v>
      </c>
      <c r="R2120" s="8">
        <f t="shared" si="3667"/>
        <v>6.7922576902710021E-21</v>
      </c>
      <c r="S2120" s="5">
        <f t="shared" si="3668"/>
        <v>411.72691027915954</v>
      </c>
      <c r="T2120" s="8">
        <f xml:space="preserve"> (T2119 + $B$11 * AL2119 + $D$11 * AU2119)</f>
        <v>-485.05270836740294</v>
      </c>
      <c r="U2120" s="8">
        <f xml:space="preserve"> (U2119 + $B$11 * AM2119 + $D$11 * AV2119)</f>
        <v>-485.05270836740294</v>
      </c>
      <c r="V2120" s="8">
        <f t="shared" si="3662"/>
        <v>411.72691027915954</v>
      </c>
      <c r="W2120" s="8">
        <f t="shared" si="3669"/>
        <v>1</v>
      </c>
      <c r="X2120" s="8">
        <f xml:space="preserve"> ($D$8 - W2120)</f>
        <v>0</v>
      </c>
      <c r="Y2120" s="15"/>
      <c r="Z2120" s="15"/>
      <c r="AB2120" s="8">
        <f xml:space="preserve"> M2120 * (1 - M2120) * (AD2120 * T2120)</f>
        <v>0</v>
      </c>
      <c r="AC2120" s="8">
        <f xml:space="preserve"> R2120 * (1 - R2120) * (AD2120 * U2120)</f>
        <v>0</v>
      </c>
      <c r="AD2120" s="8">
        <f xml:space="preserve"> (X2120 * (1 - W2120) * W2120)</f>
        <v>0</v>
      </c>
      <c r="AE2120" s="8">
        <f t="shared" si="3578"/>
        <v>0</v>
      </c>
      <c r="AF2120" s="8">
        <f xml:space="preserve"> (G2120 * AB2120)</f>
        <v>0</v>
      </c>
      <c r="AG2120" s="8">
        <f xml:space="preserve"> (H2120 * AB2120)</f>
        <v>0</v>
      </c>
      <c r="AH2120" s="8">
        <f t="shared" si="3579"/>
        <v>0</v>
      </c>
      <c r="AI2120" s="8">
        <f xml:space="preserve"> (G2120 * AC2120)</f>
        <v>0</v>
      </c>
      <c r="AJ2120" s="8">
        <f xml:space="preserve"> (H2120 * AC2120)</f>
        <v>0</v>
      </c>
      <c r="AK2120" s="5">
        <f t="shared" si="3663"/>
        <v>0</v>
      </c>
      <c r="AL2120" s="8">
        <f xml:space="preserve"> (M2120 * AD2120)</f>
        <v>0</v>
      </c>
      <c r="AM2120" s="8">
        <f xml:space="preserve"> (R2120 * AD2120)</f>
        <v>0</v>
      </c>
      <c r="AN2120" s="8">
        <f xml:space="preserve"> (I2120 - I2119)</f>
        <v>0.11267505162848579</v>
      </c>
      <c r="AO2120" s="8">
        <f xml:space="preserve"> (J2120 - J2119)</f>
        <v>5.9295997725811844E-2</v>
      </c>
      <c r="AP2120" s="8">
        <f xml:space="preserve"> (K2120 - K2119)</f>
        <v>-0.19324467106849852</v>
      </c>
      <c r="AQ2120" s="8">
        <f xml:space="preserve"> (N2120 - N2119)</f>
        <v>0.11267505162848579</v>
      </c>
      <c r="AR2120" s="8">
        <f xml:space="preserve"> (O2120 - O2119)</f>
        <v>5.9295997725811844E-2</v>
      </c>
      <c r="AS2120" s="8">
        <f xml:space="preserve"> (P2120 - P2119)</f>
        <v>-0.19324467106849852</v>
      </c>
      <c r="AT2120" s="5">
        <f t="shared" si="3670"/>
        <v>0.19873538305012062</v>
      </c>
      <c r="AU2120" s="8">
        <f xml:space="preserve"> (T2120 - T2119)</f>
        <v>-0.23273875137289224</v>
      </c>
      <c r="AV2120" s="8">
        <f xml:space="preserve"> (U2120 - U2119)</f>
        <v>-0.23273875137289224</v>
      </c>
    </row>
    <row r="2121" spans="6:48" x14ac:dyDescent="0.25">
      <c r="F2121" s="2" t="s">
        <v>51</v>
      </c>
      <c r="G2121" s="2">
        <f t="shared" si="3574"/>
        <v>0</v>
      </c>
      <c r="H2121" s="2">
        <f t="shared" si="3575"/>
        <v>0</v>
      </c>
      <c r="I2121" s="2">
        <f xml:space="preserve"> (I2120 + $B$11 * AE2120 + $D$11 * AN2120)</f>
        <v>233.28714427748807</v>
      </c>
      <c r="J2121" s="2">
        <f xml:space="preserve"> (J2120 + $B$11 * AF2120 + $D$11 * AO2120)</f>
        <v>122.94657922422203</v>
      </c>
      <c r="K2121" s="2">
        <f xml:space="preserve"> (K2120 + $B$11 * AG2120 + $D$11 * AP2120)</f>
        <v>-402.69350068774622</v>
      </c>
      <c r="L2121" s="2">
        <f t="shared" si="3590"/>
        <v>233.28714427748807</v>
      </c>
      <c r="M2121" s="2">
        <f t="shared" si="3666"/>
        <v>1</v>
      </c>
      <c r="N2121" s="2">
        <f xml:space="preserve"> (N2120 + $B$11 * AH2120 + $D$11 * AQ2120)</f>
        <v>233.28714427748807</v>
      </c>
      <c r="O2121" s="2">
        <f xml:space="preserve"> (O2120 + $B$11 * AI2120 + $D$11 * AR2120)</f>
        <v>122.94657922422203</v>
      </c>
      <c r="P2121" s="2">
        <f xml:space="preserve"> (P2120 + $B$11 * AJ2120 + $D$11 * AS2120)</f>
        <v>-402.69350068774622</v>
      </c>
      <c r="Q2121" s="2">
        <f t="shared" si="3591"/>
        <v>233.28714427748807</v>
      </c>
      <c r="R2121" s="2">
        <f t="shared" si="3667"/>
        <v>1</v>
      </c>
      <c r="S2121" s="6">
        <f t="shared" si="3668"/>
        <v>411.92564566220966</v>
      </c>
      <c r="T2121" s="2">
        <f xml:space="preserve"> (T2120 + $B$11 * AL2120 + $D$11 * AU2120)</f>
        <v>-485.28544711877583</v>
      </c>
      <c r="U2121" s="2">
        <f xml:space="preserve"> (U2120 + $B$11 * AM2120 + $D$11 * AV2120)</f>
        <v>-485.28544711877583</v>
      </c>
      <c r="V2121" s="2">
        <f t="shared" si="3662"/>
        <v>-558.64524857534207</v>
      </c>
      <c r="W2121" s="2">
        <f t="shared" si="3669"/>
        <v>2.4179716370709226E-243</v>
      </c>
      <c r="X2121" s="2">
        <f xml:space="preserve"> ($D$5 - W2121)</f>
        <v>-2.4179716370709226E-243</v>
      </c>
      <c r="Y2121" s="16">
        <f xml:space="preserve"> SUM(SUMIF(X2121:X2124, {"&gt;0","&lt;0"}) * {1,-1}) / 4</f>
        <v>1.0674562255139554E-243</v>
      </c>
      <c r="Z2121" s="16" t="s">
        <v>586</v>
      </c>
      <c r="AB2121" s="2">
        <f xml:space="preserve"> M2121 * (1 - M2121) * (AD2121 * T2121)</f>
        <v>0</v>
      </c>
      <c r="AC2121" s="2">
        <f xml:space="preserve"> R2121 * (1 - R2121) * (AD2121 * U2121)</f>
        <v>0</v>
      </c>
      <c r="AD2121" s="2">
        <f xml:space="preserve"> (X2121 * (1 - W2121) * W2121)</f>
        <v>0</v>
      </c>
      <c r="AE2121" s="2">
        <f t="shared" si="3578"/>
        <v>0</v>
      </c>
      <c r="AF2121" s="2">
        <f xml:space="preserve"> (G2121 * AB2121)</f>
        <v>0</v>
      </c>
      <c r="AG2121" s="2">
        <f xml:space="preserve"> (H2121 * AB2121)</f>
        <v>0</v>
      </c>
      <c r="AH2121" s="2">
        <f t="shared" si="3579"/>
        <v>0</v>
      </c>
      <c r="AI2121" s="2">
        <f xml:space="preserve"> (G2121 * AC2121)</f>
        <v>0</v>
      </c>
      <c r="AJ2121" s="2">
        <f xml:space="preserve"> (H2121 * AC2121)</f>
        <v>0</v>
      </c>
      <c r="AK2121" s="6">
        <f t="shared" si="3663"/>
        <v>0</v>
      </c>
      <c r="AL2121" s="2">
        <f xml:space="preserve"> (M2121 * AD2121)</f>
        <v>0</v>
      </c>
      <c r="AM2121" s="2">
        <f xml:space="preserve"> (R2121 * AD2121)</f>
        <v>0</v>
      </c>
      <c r="AN2121" s="2">
        <f xml:space="preserve"> (I2121 - I2120)</f>
        <v>0.11267505162848579</v>
      </c>
      <c r="AO2121" s="2">
        <f xml:space="preserve"> (J2121 - J2120)</f>
        <v>5.9295997725811844E-2</v>
      </c>
      <c r="AP2121" s="2">
        <f xml:space="preserve"> (K2121 - K2120)</f>
        <v>-0.19324467106849852</v>
      </c>
      <c r="AQ2121" s="2">
        <f xml:space="preserve"> (N2121 - N2120)</f>
        <v>0.11267505162848579</v>
      </c>
      <c r="AR2121" s="2">
        <f xml:space="preserve"> (O2121 - O2120)</f>
        <v>5.9295997725811844E-2</v>
      </c>
      <c r="AS2121" s="2">
        <f xml:space="preserve"> (P2121 - P2120)</f>
        <v>-0.19324467106849852</v>
      </c>
      <c r="AT2121" s="6">
        <f t="shared" si="3670"/>
        <v>0.19873538305012062</v>
      </c>
      <c r="AU2121" s="2">
        <f xml:space="preserve"> (T2121 - T2120)</f>
        <v>-0.23273875137289224</v>
      </c>
      <c r="AV2121" s="2">
        <f xml:space="preserve"> (U2121 - U2120)</f>
        <v>-0.23273875137289224</v>
      </c>
    </row>
    <row r="2122" spans="6:48" x14ac:dyDescent="0.25">
      <c r="F2122" s="2" t="s">
        <v>52</v>
      </c>
      <c r="G2122" s="2">
        <f t="shared" ref="G2122" si="3673" xml:space="preserve"> $B$6</f>
        <v>1</v>
      </c>
      <c r="H2122" s="2">
        <f t="shared" ref="H2122" si="3674" xml:space="preserve"> $C$6</f>
        <v>0</v>
      </c>
      <c r="I2122" s="2">
        <f xml:space="preserve"> (I2121 + $B$11 * AE2121 + $D$11 * AN2121)</f>
        <v>233.39981932911655</v>
      </c>
      <c r="J2122" s="2">
        <f xml:space="preserve"> (J2121 + $B$11 * AF2121 + $D$11 * AO2121)</f>
        <v>123.00587522194785</v>
      </c>
      <c r="K2122" s="2">
        <f xml:space="preserve"> (K2121 + $B$11 * AG2121 + $D$11 * AP2121)</f>
        <v>-402.88674535881472</v>
      </c>
      <c r="L2122" s="2">
        <f t="shared" si="3590"/>
        <v>356.40569455106441</v>
      </c>
      <c r="M2122" s="2">
        <f t="shared" si="3666"/>
        <v>1</v>
      </c>
      <c r="N2122" s="2">
        <f xml:space="preserve"> (N2121 + $B$11 * AH2121 + $D$11 * AQ2121)</f>
        <v>233.39981932911655</v>
      </c>
      <c r="O2122" s="2">
        <f xml:space="preserve"> (O2121 + $B$11 * AI2121 + $D$11 * AR2121)</f>
        <v>123.00587522194785</v>
      </c>
      <c r="P2122" s="2">
        <f xml:space="preserve"> (P2121 + $B$11 * AJ2121 + $D$11 * AS2121)</f>
        <v>-402.88674535881472</v>
      </c>
      <c r="Q2122" s="2">
        <f t="shared" si="3591"/>
        <v>356.40569455106441</v>
      </c>
      <c r="R2122" s="2">
        <f t="shared" si="3667"/>
        <v>1</v>
      </c>
      <c r="S2122" s="6">
        <f t="shared" si="3668"/>
        <v>412.12438104525978</v>
      </c>
      <c r="T2122" s="2">
        <f xml:space="preserve"> (T2121 + $B$11 * AL2121 + $D$11 * AU2121)</f>
        <v>-485.51818587014873</v>
      </c>
      <c r="U2122" s="2">
        <f xml:space="preserve"> (U2121 + $B$11 * AM2121 + $D$11 * AV2121)</f>
        <v>-485.51818587014873</v>
      </c>
      <c r="V2122" s="2">
        <f t="shared" si="3662"/>
        <v>-558.91199069503773</v>
      </c>
      <c r="W2122" s="2">
        <f t="shared" si="3669"/>
        <v>1.8518532649848992E-243</v>
      </c>
      <c r="X2122" s="2">
        <f xml:space="preserve"> ($D$6 - W2122)</f>
        <v>-1.8518532649848992E-243</v>
      </c>
      <c r="Y2122" s="17"/>
      <c r="Z2122" s="17"/>
      <c r="AB2122" s="2">
        <f xml:space="preserve"> M2122 * (1 - M2122) * (AD2122 * T2122)</f>
        <v>0</v>
      </c>
      <c r="AC2122" s="2">
        <f xml:space="preserve"> R2122 * (1 - R2122) * (AD2122 * U2122)</f>
        <v>0</v>
      </c>
      <c r="AD2122" s="2">
        <f xml:space="preserve"> (X2122 * (1 - W2122) * W2122)</f>
        <v>0</v>
      </c>
      <c r="AE2122" s="2">
        <f t="shared" si="3578"/>
        <v>0</v>
      </c>
      <c r="AF2122" s="2">
        <f xml:space="preserve"> (G2122 * AB2122)</f>
        <v>0</v>
      </c>
      <c r="AG2122" s="2">
        <f xml:space="preserve"> (H2122 * AB2122)</f>
        <v>0</v>
      </c>
      <c r="AH2122" s="2">
        <f t="shared" si="3579"/>
        <v>0</v>
      </c>
      <c r="AI2122" s="2">
        <f xml:space="preserve"> (G2122 * AC2122)</f>
        <v>0</v>
      </c>
      <c r="AJ2122" s="2">
        <f xml:space="preserve"> (H2122 * AC2122)</f>
        <v>0</v>
      </c>
      <c r="AK2122" s="6">
        <f t="shared" si="3663"/>
        <v>0</v>
      </c>
      <c r="AL2122" s="2">
        <f xml:space="preserve"> (M2122 * AD2122)</f>
        <v>0</v>
      </c>
      <c r="AM2122" s="2">
        <f xml:space="preserve"> (R2122 * AD2122)</f>
        <v>0</v>
      </c>
      <c r="AN2122" s="2">
        <f xml:space="preserve"> (I2122 - I2121)</f>
        <v>0.11267505162848579</v>
      </c>
      <c r="AO2122" s="2">
        <f xml:space="preserve"> (J2122 - J2121)</f>
        <v>5.9295997725811844E-2</v>
      </c>
      <c r="AP2122" s="2">
        <f xml:space="preserve"> (K2122 - K2121)</f>
        <v>-0.19324467106849852</v>
      </c>
      <c r="AQ2122" s="2">
        <f xml:space="preserve"> (N2122 - N2121)</f>
        <v>0.11267505162848579</v>
      </c>
      <c r="AR2122" s="2">
        <f xml:space="preserve"> (O2122 - O2121)</f>
        <v>5.9295997725811844E-2</v>
      </c>
      <c r="AS2122" s="2">
        <f xml:space="preserve"> (P2122 - P2121)</f>
        <v>-0.19324467106849852</v>
      </c>
      <c r="AT2122" s="6">
        <f t="shared" si="3670"/>
        <v>0.19873538305012062</v>
      </c>
      <c r="AU2122" s="2">
        <f xml:space="preserve"> (T2122 - T2121)</f>
        <v>-0.23273875137289224</v>
      </c>
      <c r="AV2122" s="2">
        <f xml:space="preserve"> (U2122 - U2121)</f>
        <v>-0.23273875137289224</v>
      </c>
    </row>
    <row r="2123" spans="6:48" x14ac:dyDescent="0.25">
      <c r="F2123" s="2" t="s">
        <v>53</v>
      </c>
      <c r="G2123" s="2">
        <f t="shared" ref="G2123" si="3675" xml:space="preserve"> $B$7</f>
        <v>0</v>
      </c>
      <c r="H2123" s="2">
        <f t="shared" ref="H2123" si="3676" xml:space="preserve"> $C$7</f>
        <v>1</v>
      </c>
      <c r="I2123" s="2">
        <f xml:space="preserve"> (I2122 + $B$11 * AE2122 + $D$11 * AN2122)</f>
        <v>233.51249438074504</v>
      </c>
      <c r="J2123" s="2">
        <f xml:space="preserve"> (J2122 + $B$11 * AF2122 + $D$11 * AO2122)</f>
        <v>123.06517121967366</v>
      </c>
      <c r="K2123" s="2">
        <f xml:space="preserve"> (K2122 + $B$11 * AG2122 + $D$11 * AP2122)</f>
        <v>-403.07999002988322</v>
      </c>
      <c r="L2123" s="2">
        <f t="shared" si="3590"/>
        <v>-169.56749564913818</v>
      </c>
      <c r="M2123" s="2">
        <f t="shared" si="3666"/>
        <v>2.2791469595753749E-74</v>
      </c>
      <c r="N2123" s="2">
        <f xml:space="preserve"> (N2122 + $B$11 * AH2122 + $D$11 * AQ2122)</f>
        <v>233.51249438074504</v>
      </c>
      <c r="O2123" s="2">
        <f xml:space="preserve"> (O2122 + $B$11 * AI2122 + $D$11 * AR2122)</f>
        <v>123.06517121967366</v>
      </c>
      <c r="P2123" s="2">
        <f xml:space="preserve"> (P2122 + $B$11 * AJ2122 + $D$11 * AS2122)</f>
        <v>-403.07999002988322</v>
      </c>
      <c r="Q2123" s="2">
        <f t="shared" si="3591"/>
        <v>-169.56749564913818</v>
      </c>
      <c r="R2123" s="2">
        <f t="shared" si="3667"/>
        <v>2.2791469595753749E-74</v>
      </c>
      <c r="S2123" s="6">
        <f t="shared" si="3668"/>
        <v>412.3231164283099</v>
      </c>
      <c r="T2123" s="2">
        <f xml:space="preserve"> (T2122 + $B$11 * AL2122 + $D$11 * AU2122)</f>
        <v>-485.75092462152162</v>
      </c>
      <c r="U2123" s="2">
        <f xml:space="preserve"> (U2122 + $B$11 * AM2122 + $D$11 * AV2122)</f>
        <v>-485.75092462152162</v>
      </c>
      <c r="V2123" s="2">
        <f t="shared" si="3662"/>
        <v>412.3231164283099</v>
      </c>
      <c r="W2123" s="2">
        <f t="shared" si="3669"/>
        <v>1</v>
      </c>
      <c r="X2123" s="2">
        <f xml:space="preserve"> ($D$7 - W2123)</f>
        <v>0</v>
      </c>
      <c r="Y2123" s="17"/>
      <c r="Z2123" s="17"/>
      <c r="AB2123" s="2">
        <f xml:space="preserve"> M2123 * (1 - M2123) * (AD2123 * T2123)</f>
        <v>0</v>
      </c>
      <c r="AC2123" s="2">
        <f xml:space="preserve"> R2123 * (1 - R2123) * (AD2123 * U2123)</f>
        <v>0</v>
      </c>
      <c r="AD2123" s="2">
        <f xml:space="preserve"> (X2123 * (1 - W2123) * W2123)</f>
        <v>0</v>
      </c>
      <c r="AE2123" s="2">
        <f t="shared" si="3578"/>
        <v>0</v>
      </c>
      <c r="AF2123" s="2">
        <f xml:space="preserve"> (G2123 * AB2123)</f>
        <v>0</v>
      </c>
      <c r="AG2123" s="2">
        <f xml:space="preserve"> (H2123 * AB2123)</f>
        <v>0</v>
      </c>
      <c r="AH2123" s="2">
        <f t="shared" si="3579"/>
        <v>0</v>
      </c>
      <c r="AI2123" s="2">
        <f xml:space="preserve"> (G2123 * AC2123)</f>
        <v>0</v>
      </c>
      <c r="AJ2123" s="2">
        <f xml:space="preserve"> (H2123 * AC2123)</f>
        <v>0</v>
      </c>
      <c r="AK2123" s="6">
        <f t="shared" si="3663"/>
        <v>0</v>
      </c>
      <c r="AL2123" s="2">
        <f xml:space="preserve"> (M2123 * AD2123)</f>
        <v>0</v>
      </c>
      <c r="AM2123" s="2">
        <f xml:space="preserve"> (R2123 * AD2123)</f>
        <v>0</v>
      </c>
      <c r="AN2123" s="2">
        <f xml:space="preserve"> (I2123 - I2122)</f>
        <v>0.11267505162848579</v>
      </c>
      <c r="AO2123" s="2">
        <f xml:space="preserve"> (J2123 - J2122)</f>
        <v>5.9295997725811844E-2</v>
      </c>
      <c r="AP2123" s="2">
        <f xml:space="preserve"> (K2123 - K2122)</f>
        <v>-0.19324467106849852</v>
      </c>
      <c r="AQ2123" s="2">
        <f xml:space="preserve"> (N2123 - N2122)</f>
        <v>0.11267505162848579</v>
      </c>
      <c r="AR2123" s="2">
        <f xml:space="preserve"> (O2123 - O2122)</f>
        <v>5.9295997725811844E-2</v>
      </c>
      <c r="AS2123" s="2">
        <f xml:space="preserve"> (P2123 - P2122)</f>
        <v>-0.19324467106849852</v>
      </c>
      <c r="AT2123" s="6">
        <f t="shared" si="3670"/>
        <v>0.19873538305012062</v>
      </c>
      <c r="AU2123" s="2">
        <f xml:space="preserve"> (T2123 - T2122)</f>
        <v>-0.23273875137289224</v>
      </c>
      <c r="AV2123" s="2">
        <f xml:space="preserve"> (U2123 - U2122)</f>
        <v>-0.23273875137289224</v>
      </c>
    </row>
    <row r="2124" spans="6:48" x14ac:dyDescent="0.25">
      <c r="F2124" s="2" t="s">
        <v>54</v>
      </c>
      <c r="G2124" s="2">
        <f t="shared" ref="G2124" si="3677" xml:space="preserve"> $B$8</f>
        <v>1</v>
      </c>
      <c r="H2124" s="2">
        <f t="shared" ref="H2124" si="3678" xml:space="preserve"> $C$8</f>
        <v>1</v>
      </c>
      <c r="I2124" s="2">
        <f xml:space="preserve"> (I2123 + $B$11 * AE2123 + $D$11 * AN2123)</f>
        <v>233.62516943237353</v>
      </c>
      <c r="J2124" s="2">
        <f xml:space="preserve"> (J2123 + $B$11 * AF2123 + $D$11 * AO2123)</f>
        <v>123.12446721739947</v>
      </c>
      <c r="K2124" s="2">
        <f xml:space="preserve"> (K2123 + $B$11 * AG2123 + $D$11 * AP2123)</f>
        <v>-403.27323470095172</v>
      </c>
      <c r="L2124" s="2">
        <f t="shared" si="3590"/>
        <v>-46.523598051178737</v>
      </c>
      <c r="M2124" s="2">
        <f t="shared" si="3666"/>
        <v>6.2381826732138307E-21</v>
      </c>
      <c r="N2124" s="2">
        <f xml:space="preserve"> (N2123 + $B$11 * AH2123 + $D$11 * AQ2123)</f>
        <v>233.62516943237353</v>
      </c>
      <c r="O2124" s="2">
        <f xml:space="preserve"> (O2123 + $B$11 * AI2123 + $D$11 * AR2123)</f>
        <v>123.12446721739947</v>
      </c>
      <c r="P2124" s="2">
        <f xml:space="preserve"> (P2123 + $B$11 * AJ2123 + $D$11 * AS2123)</f>
        <v>-403.27323470095172</v>
      </c>
      <c r="Q2124" s="2">
        <f t="shared" si="3591"/>
        <v>-46.523598051178737</v>
      </c>
      <c r="R2124" s="2">
        <f t="shared" si="3667"/>
        <v>6.2381826732138307E-21</v>
      </c>
      <c r="S2124" s="6">
        <f t="shared" si="3668"/>
        <v>412.52185181136002</v>
      </c>
      <c r="T2124" s="2">
        <f xml:space="preserve"> (T2123 + $B$11 * AL2123 + $D$11 * AU2123)</f>
        <v>-485.98366337289451</v>
      </c>
      <c r="U2124" s="2">
        <f xml:space="preserve"> (U2123 + $B$11 * AM2123 + $D$11 * AV2123)</f>
        <v>-485.98366337289451</v>
      </c>
      <c r="V2124" s="2">
        <f t="shared" si="3662"/>
        <v>412.52185181136002</v>
      </c>
      <c r="W2124" s="2">
        <f t="shared" si="3669"/>
        <v>1</v>
      </c>
      <c r="X2124" s="2">
        <f xml:space="preserve"> ($D$8 - W2124)</f>
        <v>0</v>
      </c>
      <c r="Y2124" s="18"/>
      <c r="Z2124" s="18"/>
      <c r="AB2124" s="2">
        <f xml:space="preserve"> M2124 * (1 - M2124) * (AD2124 * T2124)</f>
        <v>0</v>
      </c>
      <c r="AC2124" s="2">
        <f xml:space="preserve"> R2124 * (1 - R2124) * (AD2124 * U2124)</f>
        <v>0</v>
      </c>
      <c r="AD2124" s="2">
        <f xml:space="preserve"> (X2124 * (1 - W2124) * W2124)</f>
        <v>0</v>
      </c>
      <c r="AE2124" s="2">
        <f t="shared" si="3578"/>
        <v>0</v>
      </c>
      <c r="AF2124" s="2">
        <f xml:space="preserve"> (G2124 * AB2124)</f>
        <v>0</v>
      </c>
      <c r="AG2124" s="2">
        <f xml:space="preserve"> (H2124 * AB2124)</f>
        <v>0</v>
      </c>
      <c r="AH2124" s="2">
        <f t="shared" si="3579"/>
        <v>0</v>
      </c>
      <c r="AI2124" s="2">
        <f xml:space="preserve"> (G2124 * AC2124)</f>
        <v>0</v>
      </c>
      <c r="AJ2124" s="2">
        <f xml:space="preserve"> (H2124 * AC2124)</f>
        <v>0</v>
      </c>
      <c r="AK2124" s="6">
        <f t="shared" si="3663"/>
        <v>0</v>
      </c>
      <c r="AL2124" s="2">
        <f xml:space="preserve"> (M2124 * AD2124)</f>
        <v>0</v>
      </c>
      <c r="AM2124" s="2">
        <f xml:space="preserve"> (R2124 * AD2124)</f>
        <v>0</v>
      </c>
      <c r="AN2124" s="2">
        <f xml:space="preserve"> (I2124 - I2123)</f>
        <v>0.11267505162848579</v>
      </c>
      <c r="AO2124" s="2">
        <f xml:space="preserve"> (J2124 - J2123)</f>
        <v>5.9295997725811844E-2</v>
      </c>
      <c r="AP2124" s="2">
        <f xml:space="preserve"> (K2124 - K2123)</f>
        <v>-0.19324467106849852</v>
      </c>
      <c r="AQ2124" s="2">
        <f xml:space="preserve"> (N2124 - N2123)</f>
        <v>0.11267505162848579</v>
      </c>
      <c r="AR2124" s="2">
        <f xml:space="preserve"> (O2124 - O2123)</f>
        <v>5.9295997725811844E-2</v>
      </c>
      <c r="AS2124" s="2">
        <f xml:space="preserve"> (P2124 - P2123)</f>
        <v>-0.19324467106849852</v>
      </c>
      <c r="AT2124" s="6">
        <f t="shared" si="3670"/>
        <v>0.19873538305012062</v>
      </c>
      <c r="AU2124" s="2">
        <f xml:space="preserve"> (T2124 - T2123)</f>
        <v>-0.23273875137289224</v>
      </c>
      <c r="AV2124" s="2">
        <f xml:space="preserve"> (U2124 - U2123)</f>
        <v>-0.23273875137289224</v>
      </c>
    </row>
    <row r="2125" spans="6:48" x14ac:dyDescent="0.25">
      <c r="F2125" s="8" t="s">
        <v>51</v>
      </c>
      <c r="G2125" s="8">
        <f t="shared" si="3584"/>
        <v>0</v>
      </c>
      <c r="H2125" s="8">
        <f t="shared" si="3585"/>
        <v>0</v>
      </c>
      <c r="I2125" s="8">
        <f xml:space="preserve"> (I2124 + $B$11 * AE2124 + $D$11 * AN2124)</f>
        <v>233.73784448400201</v>
      </c>
      <c r="J2125" s="8">
        <f xml:space="preserve"> (J2124 + $B$11 * AF2124 + $D$11 * AO2124)</f>
        <v>123.18376321512528</v>
      </c>
      <c r="K2125" s="8">
        <f xml:space="preserve"> (K2124 + $B$11 * AG2124 + $D$11 * AP2124)</f>
        <v>-403.46647937202022</v>
      </c>
      <c r="L2125" s="8">
        <f t="shared" si="3590"/>
        <v>233.73784448400201</v>
      </c>
      <c r="M2125" s="8">
        <f t="shared" si="3666"/>
        <v>1</v>
      </c>
      <c r="N2125" s="8">
        <f xml:space="preserve"> (N2124 + $B$11 * AH2124 + $D$11 * AQ2124)</f>
        <v>233.73784448400201</v>
      </c>
      <c r="O2125" s="8">
        <f xml:space="preserve"> (O2124 + $B$11 * AI2124 + $D$11 * AR2124)</f>
        <v>123.18376321512528</v>
      </c>
      <c r="P2125" s="8">
        <f xml:space="preserve"> (P2124 + $B$11 * AJ2124 + $D$11 * AS2124)</f>
        <v>-403.46647937202022</v>
      </c>
      <c r="Q2125" s="8">
        <f t="shared" si="3591"/>
        <v>233.73784448400201</v>
      </c>
      <c r="R2125" s="8">
        <f t="shared" si="3667"/>
        <v>1</v>
      </c>
      <c r="S2125" s="5">
        <f t="shared" si="3668"/>
        <v>412.72058719441014</v>
      </c>
      <c r="T2125" s="8">
        <f xml:space="preserve"> (T2124 + $B$11 * AL2124 + $D$11 * AU2124)</f>
        <v>-486.2164021242674</v>
      </c>
      <c r="U2125" s="8">
        <f xml:space="preserve"> (U2124 + $B$11 * AM2124 + $D$11 * AV2124)</f>
        <v>-486.2164021242674</v>
      </c>
      <c r="V2125" s="8">
        <f t="shared" si="3662"/>
        <v>-559.71221705412472</v>
      </c>
      <c r="W2125" s="8">
        <f t="shared" si="3669"/>
        <v>8.3190297913962368E-244</v>
      </c>
      <c r="X2125" s="8">
        <f xml:space="preserve"> ($D$5 - W2125)</f>
        <v>-8.3190297913962368E-244</v>
      </c>
      <c r="Y2125" s="13">
        <f xml:space="preserve"> SUM(SUMIF(X2125:X2128, {"&gt;0","&lt;0"}) * {1,-1}) / 4</f>
        <v>3.672582426078104E-244</v>
      </c>
      <c r="Z2125" s="13" t="s">
        <v>587</v>
      </c>
      <c r="AB2125" s="8">
        <f xml:space="preserve"> M2125 * (1 - M2125) * (AD2125 * T2125)</f>
        <v>0</v>
      </c>
      <c r="AC2125" s="8">
        <f xml:space="preserve"> R2125 * (1 - R2125) * (AD2125 * U2125)</f>
        <v>0</v>
      </c>
      <c r="AD2125" s="8">
        <f xml:space="preserve"> (X2125 * (1 - W2125) * W2125)</f>
        <v>0</v>
      </c>
      <c r="AE2125" s="8">
        <f t="shared" si="3578"/>
        <v>0</v>
      </c>
      <c r="AF2125" s="8">
        <f xml:space="preserve"> (G2125 * AB2125)</f>
        <v>0</v>
      </c>
      <c r="AG2125" s="8">
        <f xml:space="preserve"> (H2125 * AB2125)</f>
        <v>0</v>
      </c>
      <c r="AH2125" s="8">
        <f t="shared" si="3579"/>
        <v>0</v>
      </c>
      <c r="AI2125" s="8">
        <f xml:space="preserve"> (G2125 * AC2125)</f>
        <v>0</v>
      </c>
      <c r="AJ2125" s="8">
        <f xml:space="preserve"> (H2125 * AC2125)</f>
        <v>0</v>
      </c>
      <c r="AK2125" s="5">
        <f t="shared" si="3663"/>
        <v>0</v>
      </c>
      <c r="AL2125" s="8">
        <f xml:space="preserve"> (M2125 * AD2125)</f>
        <v>0</v>
      </c>
      <c r="AM2125" s="8">
        <f xml:space="preserve"> (R2125 * AD2125)</f>
        <v>0</v>
      </c>
      <c r="AN2125" s="8">
        <f xml:space="preserve"> (I2125 - I2124)</f>
        <v>0.11267505162848579</v>
      </c>
      <c r="AO2125" s="8">
        <f xml:space="preserve"> (J2125 - J2124)</f>
        <v>5.9295997725811844E-2</v>
      </c>
      <c r="AP2125" s="8">
        <f xml:space="preserve"> (K2125 - K2124)</f>
        <v>-0.19324467106849852</v>
      </c>
      <c r="AQ2125" s="8">
        <f xml:space="preserve"> (N2125 - N2124)</f>
        <v>0.11267505162848579</v>
      </c>
      <c r="AR2125" s="8">
        <f xml:space="preserve"> (O2125 - O2124)</f>
        <v>5.9295997725811844E-2</v>
      </c>
      <c r="AS2125" s="8">
        <f xml:space="preserve"> (P2125 - P2124)</f>
        <v>-0.19324467106849852</v>
      </c>
      <c r="AT2125" s="5">
        <f t="shared" si="3670"/>
        <v>0.19873538305012062</v>
      </c>
      <c r="AU2125" s="8">
        <f xml:space="preserve"> (T2125 - T2124)</f>
        <v>-0.23273875137289224</v>
      </c>
      <c r="AV2125" s="8">
        <f xml:space="preserve"> (U2125 - U2124)</f>
        <v>-0.23273875137289224</v>
      </c>
    </row>
    <row r="2126" spans="6:48" x14ac:dyDescent="0.25">
      <c r="F2126" s="8" t="s">
        <v>52</v>
      </c>
      <c r="G2126" s="8">
        <f t="shared" ref="G2126" si="3679" xml:space="preserve"> $B$6</f>
        <v>1</v>
      </c>
      <c r="H2126" s="8">
        <f t="shared" ref="H2126" si="3680" xml:space="preserve"> $C$6</f>
        <v>0</v>
      </c>
      <c r="I2126" s="8">
        <f xml:space="preserve"> (I2125 + $B$11 * AE2125 + $D$11 * AN2125)</f>
        <v>233.8505195356305</v>
      </c>
      <c r="J2126" s="8">
        <f xml:space="preserve"> (J2125 + $B$11 * AF2125 + $D$11 * AO2125)</f>
        <v>123.24305921285109</v>
      </c>
      <c r="K2126" s="8">
        <f xml:space="preserve"> (K2125 + $B$11 * AG2125 + $D$11 * AP2125)</f>
        <v>-403.65972404308872</v>
      </c>
      <c r="L2126" s="8">
        <f t="shared" si="3590"/>
        <v>357.0935787484816</v>
      </c>
      <c r="M2126" s="8">
        <f t="shared" si="3666"/>
        <v>1</v>
      </c>
      <c r="N2126" s="8">
        <f xml:space="preserve"> (N2125 + $B$11 * AH2125 + $D$11 * AQ2125)</f>
        <v>233.8505195356305</v>
      </c>
      <c r="O2126" s="8">
        <f xml:space="preserve"> (O2125 + $B$11 * AI2125 + $D$11 * AR2125)</f>
        <v>123.24305921285109</v>
      </c>
      <c r="P2126" s="8">
        <f xml:space="preserve"> (P2125 + $B$11 * AJ2125 + $D$11 * AS2125)</f>
        <v>-403.65972404308872</v>
      </c>
      <c r="Q2126" s="8">
        <f t="shared" si="3591"/>
        <v>357.0935787484816</v>
      </c>
      <c r="R2126" s="8">
        <f t="shared" si="3667"/>
        <v>1</v>
      </c>
      <c r="S2126" s="5">
        <f t="shared" si="3668"/>
        <v>412.91932257746026</v>
      </c>
      <c r="T2126" s="8">
        <f xml:space="preserve"> (T2125 + $B$11 * AL2125 + $D$11 * AU2125)</f>
        <v>-486.4491408756403</v>
      </c>
      <c r="U2126" s="8">
        <f xml:space="preserve"> (U2125 + $B$11 * AM2125 + $D$11 * AV2125)</f>
        <v>-486.4491408756403</v>
      </c>
      <c r="V2126" s="8">
        <f t="shared" si="3662"/>
        <v>-559.97895917382039</v>
      </c>
      <c r="W2126" s="8">
        <f t="shared" si="3669"/>
        <v>6.3712999129161805E-244</v>
      </c>
      <c r="X2126" s="8">
        <f xml:space="preserve"> ($D$6 - W2126)</f>
        <v>-6.3712999129161805E-244</v>
      </c>
      <c r="Y2126" s="14"/>
      <c r="Z2126" s="14"/>
      <c r="AB2126" s="8">
        <f xml:space="preserve"> M2126 * (1 - M2126) * (AD2126 * T2126)</f>
        <v>0</v>
      </c>
      <c r="AC2126" s="8">
        <f xml:space="preserve"> R2126 * (1 - R2126) * (AD2126 * U2126)</f>
        <v>0</v>
      </c>
      <c r="AD2126" s="8">
        <f xml:space="preserve"> (X2126 * (1 - W2126) * W2126)</f>
        <v>0</v>
      </c>
      <c r="AE2126" s="8">
        <f t="shared" si="3578"/>
        <v>0</v>
      </c>
      <c r="AF2126" s="8">
        <f xml:space="preserve"> (G2126 * AB2126)</f>
        <v>0</v>
      </c>
      <c r="AG2126" s="8">
        <f xml:space="preserve"> (H2126 * AB2126)</f>
        <v>0</v>
      </c>
      <c r="AH2126" s="8">
        <f t="shared" si="3579"/>
        <v>0</v>
      </c>
      <c r="AI2126" s="8">
        <f xml:space="preserve"> (G2126 * AC2126)</f>
        <v>0</v>
      </c>
      <c r="AJ2126" s="8">
        <f xml:space="preserve"> (H2126 * AC2126)</f>
        <v>0</v>
      </c>
      <c r="AK2126" s="5">
        <f t="shared" si="3663"/>
        <v>0</v>
      </c>
      <c r="AL2126" s="8">
        <f xml:space="preserve"> (M2126 * AD2126)</f>
        <v>0</v>
      </c>
      <c r="AM2126" s="8">
        <f xml:space="preserve"> (R2126 * AD2126)</f>
        <v>0</v>
      </c>
      <c r="AN2126" s="8">
        <f xml:space="preserve"> (I2126 - I2125)</f>
        <v>0.11267505162848579</v>
      </c>
      <c r="AO2126" s="8">
        <f xml:space="preserve"> (J2126 - J2125)</f>
        <v>5.9295997725811844E-2</v>
      </c>
      <c r="AP2126" s="8">
        <f xml:space="preserve"> (K2126 - K2125)</f>
        <v>-0.19324467106849852</v>
      </c>
      <c r="AQ2126" s="8">
        <f xml:space="preserve"> (N2126 - N2125)</f>
        <v>0.11267505162848579</v>
      </c>
      <c r="AR2126" s="8">
        <f xml:space="preserve"> (O2126 - O2125)</f>
        <v>5.9295997725811844E-2</v>
      </c>
      <c r="AS2126" s="8">
        <f xml:space="preserve"> (P2126 - P2125)</f>
        <v>-0.19324467106849852</v>
      </c>
      <c r="AT2126" s="5">
        <f t="shared" si="3670"/>
        <v>0.19873538305012062</v>
      </c>
      <c r="AU2126" s="8">
        <f xml:space="preserve"> (T2126 - T2125)</f>
        <v>-0.23273875137289224</v>
      </c>
      <c r="AV2126" s="8">
        <f xml:space="preserve"> (U2126 - U2125)</f>
        <v>-0.23273875137289224</v>
      </c>
    </row>
    <row r="2127" spans="6:48" x14ac:dyDescent="0.25">
      <c r="F2127" s="8" t="s">
        <v>53</v>
      </c>
      <c r="G2127" s="8">
        <f t="shared" ref="G2127" si="3681" xml:space="preserve"> $B$7</f>
        <v>0</v>
      </c>
      <c r="H2127" s="8">
        <f t="shared" ref="H2127" si="3682" xml:space="preserve"> $C$7</f>
        <v>1</v>
      </c>
      <c r="I2127" s="8">
        <f xml:space="preserve"> (I2126 + $B$11 * AE2126 + $D$11 * AN2126)</f>
        <v>233.96319458725898</v>
      </c>
      <c r="J2127" s="8">
        <f xml:space="preserve"> (J2126 + $B$11 * AF2126 + $D$11 * AO2126)</f>
        <v>123.30235521057691</v>
      </c>
      <c r="K2127" s="8">
        <f xml:space="preserve"> (K2126 + $B$11 * AG2126 + $D$11 * AP2126)</f>
        <v>-403.85296871415721</v>
      </c>
      <c r="L2127" s="8">
        <f t="shared" si="3590"/>
        <v>-169.88977412689823</v>
      </c>
      <c r="M2127" s="8">
        <f t="shared" si="3666"/>
        <v>1.6512337811830501E-74</v>
      </c>
      <c r="N2127" s="8">
        <f xml:space="preserve"> (N2126 + $B$11 * AH2126 + $D$11 * AQ2126)</f>
        <v>233.96319458725898</v>
      </c>
      <c r="O2127" s="8">
        <f xml:space="preserve"> (O2126 + $B$11 * AI2126 + $D$11 * AR2126)</f>
        <v>123.30235521057691</v>
      </c>
      <c r="P2127" s="8">
        <f xml:space="preserve"> (P2126 + $B$11 * AJ2126 + $D$11 * AS2126)</f>
        <v>-403.85296871415721</v>
      </c>
      <c r="Q2127" s="8">
        <f t="shared" si="3591"/>
        <v>-169.88977412689823</v>
      </c>
      <c r="R2127" s="8">
        <f t="shared" si="3667"/>
        <v>1.6512337811830501E-74</v>
      </c>
      <c r="S2127" s="5">
        <f t="shared" si="3668"/>
        <v>413.11805796051038</v>
      </c>
      <c r="T2127" s="8">
        <f xml:space="preserve"> (T2126 + $B$11 * AL2126 + $D$11 * AU2126)</f>
        <v>-486.68187962701319</v>
      </c>
      <c r="U2127" s="8">
        <f xml:space="preserve"> (U2126 + $B$11 * AM2126 + $D$11 * AV2126)</f>
        <v>-486.68187962701319</v>
      </c>
      <c r="V2127" s="8">
        <f t="shared" si="3662"/>
        <v>413.11805796051038</v>
      </c>
      <c r="W2127" s="8">
        <f t="shared" si="3669"/>
        <v>1</v>
      </c>
      <c r="X2127" s="8">
        <f xml:space="preserve"> ($D$7 - W2127)</f>
        <v>0</v>
      </c>
      <c r="Y2127" s="14"/>
      <c r="Z2127" s="14"/>
      <c r="AB2127" s="8">
        <f xml:space="preserve"> M2127 * (1 - M2127) * (AD2127 * T2127)</f>
        <v>0</v>
      </c>
      <c r="AC2127" s="8">
        <f xml:space="preserve"> R2127 * (1 - R2127) * (AD2127 * U2127)</f>
        <v>0</v>
      </c>
      <c r="AD2127" s="8">
        <f xml:space="preserve"> (X2127 * (1 - W2127) * W2127)</f>
        <v>0</v>
      </c>
      <c r="AE2127" s="8">
        <f t="shared" si="3578"/>
        <v>0</v>
      </c>
      <c r="AF2127" s="8">
        <f xml:space="preserve"> (G2127 * AB2127)</f>
        <v>0</v>
      </c>
      <c r="AG2127" s="8">
        <f xml:space="preserve"> (H2127 * AB2127)</f>
        <v>0</v>
      </c>
      <c r="AH2127" s="8">
        <f t="shared" si="3579"/>
        <v>0</v>
      </c>
      <c r="AI2127" s="8">
        <f xml:space="preserve"> (G2127 * AC2127)</f>
        <v>0</v>
      </c>
      <c r="AJ2127" s="8">
        <f xml:space="preserve"> (H2127 * AC2127)</f>
        <v>0</v>
      </c>
      <c r="AK2127" s="5">
        <f t="shared" si="3663"/>
        <v>0</v>
      </c>
      <c r="AL2127" s="8">
        <f xml:space="preserve"> (M2127 * AD2127)</f>
        <v>0</v>
      </c>
      <c r="AM2127" s="8">
        <f xml:space="preserve"> (R2127 * AD2127)</f>
        <v>0</v>
      </c>
      <c r="AN2127" s="8">
        <f xml:space="preserve"> (I2127 - I2126)</f>
        <v>0.11267505162848579</v>
      </c>
      <c r="AO2127" s="8">
        <f xml:space="preserve"> (J2127 - J2126)</f>
        <v>5.9295997725811844E-2</v>
      </c>
      <c r="AP2127" s="8">
        <f xml:space="preserve"> (K2127 - K2126)</f>
        <v>-0.19324467106849852</v>
      </c>
      <c r="AQ2127" s="8">
        <f xml:space="preserve"> (N2127 - N2126)</f>
        <v>0.11267505162848579</v>
      </c>
      <c r="AR2127" s="8">
        <f xml:space="preserve"> (O2127 - O2126)</f>
        <v>5.9295997725811844E-2</v>
      </c>
      <c r="AS2127" s="8">
        <f xml:space="preserve"> (P2127 - P2126)</f>
        <v>-0.19324467106849852</v>
      </c>
      <c r="AT2127" s="5">
        <f t="shared" si="3670"/>
        <v>0.19873538305012062</v>
      </c>
      <c r="AU2127" s="8">
        <f xml:space="preserve"> (T2127 - T2126)</f>
        <v>-0.23273875137289224</v>
      </c>
      <c r="AV2127" s="8">
        <f xml:space="preserve"> (U2127 - U2126)</f>
        <v>-0.23273875137289224</v>
      </c>
    </row>
    <row r="2128" spans="6:48" x14ac:dyDescent="0.25">
      <c r="F2128" s="8" t="s">
        <v>54</v>
      </c>
      <c r="G2128" s="8">
        <f t="shared" ref="G2128" si="3683" xml:space="preserve"> $B$8</f>
        <v>1</v>
      </c>
      <c r="H2128" s="8">
        <f t="shared" ref="H2128" si="3684" xml:space="preserve"> $C$8</f>
        <v>1</v>
      </c>
      <c r="I2128" s="8">
        <f xml:space="preserve"> (I2127 + $B$11 * AE2127 + $D$11 * AN2127)</f>
        <v>234.07586963888747</v>
      </c>
      <c r="J2128" s="8">
        <f xml:space="preserve"> (J2127 + $B$11 * AF2127 + $D$11 * AO2127)</f>
        <v>123.36165120830272</v>
      </c>
      <c r="K2128" s="8">
        <f xml:space="preserve"> (K2127 + $B$11 * AG2127 + $D$11 * AP2127)</f>
        <v>-404.04621338522571</v>
      </c>
      <c r="L2128" s="8">
        <f t="shared" si="3590"/>
        <v>-46.608692538035541</v>
      </c>
      <c r="M2128" s="8">
        <f t="shared" si="3666"/>
        <v>5.729306047991328E-21</v>
      </c>
      <c r="N2128" s="8">
        <f xml:space="preserve"> (N2127 + $B$11 * AH2127 + $D$11 * AQ2127)</f>
        <v>234.07586963888747</v>
      </c>
      <c r="O2128" s="8">
        <f xml:space="preserve"> (O2127 + $B$11 * AI2127 + $D$11 * AR2127)</f>
        <v>123.36165120830272</v>
      </c>
      <c r="P2128" s="8">
        <f xml:space="preserve"> (P2127 + $B$11 * AJ2127 + $D$11 * AS2127)</f>
        <v>-404.04621338522571</v>
      </c>
      <c r="Q2128" s="8">
        <f t="shared" si="3591"/>
        <v>-46.608692538035541</v>
      </c>
      <c r="R2128" s="8">
        <f t="shared" si="3667"/>
        <v>5.729306047991328E-21</v>
      </c>
      <c r="S2128" s="5">
        <f t="shared" si="3668"/>
        <v>413.31679334356051</v>
      </c>
      <c r="T2128" s="8">
        <f xml:space="preserve"> (T2127 + $B$11 * AL2127 + $D$11 * AU2127)</f>
        <v>-486.91461837838608</v>
      </c>
      <c r="U2128" s="8">
        <f xml:space="preserve"> (U2127 + $B$11 * AM2127 + $D$11 * AV2127)</f>
        <v>-486.91461837838608</v>
      </c>
      <c r="V2128" s="8">
        <f t="shared" si="3662"/>
        <v>413.31679334356051</v>
      </c>
      <c r="W2128" s="8">
        <f t="shared" si="3669"/>
        <v>1</v>
      </c>
      <c r="X2128" s="8">
        <f xml:space="preserve"> ($D$8 - W2128)</f>
        <v>0</v>
      </c>
      <c r="Y2128" s="15"/>
      <c r="Z2128" s="15"/>
      <c r="AB2128" s="8">
        <f xml:space="preserve"> M2128 * (1 - M2128) * (AD2128 * T2128)</f>
        <v>0</v>
      </c>
      <c r="AC2128" s="8">
        <f xml:space="preserve"> R2128 * (1 - R2128) * (AD2128 * U2128)</f>
        <v>0</v>
      </c>
      <c r="AD2128" s="8">
        <f xml:space="preserve"> (X2128 * (1 - W2128) * W2128)</f>
        <v>0</v>
      </c>
      <c r="AE2128" s="8">
        <f t="shared" si="3578"/>
        <v>0</v>
      </c>
      <c r="AF2128" s="8">
        <f xml:space="preserve"> (G2128 * AB2128)</f>
        <v>0</v>
      </c>
      <c r="AG2128" s="8">
        <f xml:space="preserve"> (H2128 * AB2128)</f>
        <v>0</v>
      </c>
      <c r="AH2128" s="8">
        <f t="shared" si="3579"/>
        <v>0</v>
      </c>
      <c r="AI2128" s="8">
        <f xml:space="preserve"> (G2128 * AC2128)</f>
        <v>0</v>
      </c>
      <c r="AJ2128" s="8">
        <f xml:space="preserve"> (H2128 * AC2128)</f>
        <v>0</v>
      </c>
      <c r="AK2128" s="5">
        <f t="shared" si="3663"/>
        <v>0</v>
      </c>
      <c r="AL2128" s="8">
        <f xml:space="preserve"> (M2128 * AD2128)</f>
        <v>0</v>
      </c>
      <c r="AM2128" s="8">
        <f xml:space="preserve"> (R2128 * AD2128)</f>
        <v>0</v>
      </c>
      <c r="AN2128" s="8">
        <f xml:space="preserve"> (I2128 - I2127)</f>
        <v>0.11267505162848579</v>
      </c>
      <c r="AO2128" s="8">
        <f xml:space="preserve"> (J2128 - J2127)</f>
        <v>5.9295997725811844E-2</v>
      </c>
      <c r="AP2128" s="8">
        <f xml:space="preserve"> (K2128 - K2127)</f>
        <v>-0.19324467106849852</v>
      </c>
      <c r="AQ2128" s="8">
        <f xml:space="preserve"> (N2128 - N2127)</f>
        <v>0.11267505162848579</v>
      </c>
      <c r="AR2128" s="8">
        <f xml:space="preserve"> (O2128 - O2127)</f>
        <v>5.9295997725811844E-2</v>
      </c>
      <c r="AS2128" s="8">
        <f xml:space="preserve"> (P2128 - P2127)</f>
        <v>-0.19324467106849852</v>
      </c>
      <c r="AT2128" s="5">
        <f t="shared" si="3670"/>
        <v>0.19873538305012062</v>
      </c>
      <c r="AU2128" s="8">
        <f xml:space="preserve"> (T2128 - T2127)</f>
        <v>-0.23273875137289224</v>
      </c>
      <c r="AV2128" s="8">
        <f xml:space="preserve"> (U2128 - U2127)</f>
        <v>-0.23273875137289224</v>
      </c>
    </row>
    <row r="2129" spans="6:48" x14ac:dyDescent="0.25">
      <c r="F2129" s="2" t="s">
        <v>51</v>
      </c>
      <c r="G2129" s="2">
        <f t="shared" ref="G2129:G2185" si="3685" xml:space="preserve"> $B$5</f>
        <v>0</v>
      </c>
      <c r="H2129" s="2">
        <f t="shared" ref="H2129:H2185" si="3686" xml:space="preserve"> $C$5</f>
        <v>0</v>
      </c>
      <c r="I2129" s="2">
        <f xml:space="preserve"> (I2128 + $B$11 * AE2128 + $D$11 * AN2128)</f>
        <v>234.18854469051595</v>
      </c>
      <c r="J2129" s="2">
        <f xml:space="preserve"> (J2128 + $B$11 * AF2128 + $D$11 * AO2128)</f>
        <v>123.42094720602853</v>
      </c>
      <c r="K2129" s="2">
        <f xml:space="preserve"> (K2128 + $B$11 * AG2128 + $D$11 * AP2128)</f>
        <v>-404.23945805629421</v>
      </c>
      <c r="L2129" s="2">
        <f t="shared" si="3590"/>
        <v>234.18854469051595</v>
      </c>
      <c r="M2129" s="2">
        <f t="shared" si="3666"/>
        <v>1</v>
      </c>
      <c r="N2129" s="2">
        <f xml:space="preserve"> (N2128 + $B$11 * AH2128 + $D$11 * AQ2128)</f>
        <v>234.18854469051595</v>
      </c>
      <c r="O2129" s="2">
        <f xml:space="preserve"> (O2128 + $B$11 * AI2128 + $D$11 * AR2128)</f>
        <v>123.42094720602853</v>
      </c>
      <c r="P2129" s="2">
        <f xml:space="preserve"> (P2128 + $B$11 * AJ2128 + $D$11 * AS2128)</f>
        <v>-404.23945805629421</v>
      </c>
      <c r="Q2129" s="2">
        <f t="shared" si="3591"/>
        <v>234.18854469051595</v>
      </c>
      <c r="R2129" s="2">
        <f t="shared" si="3667"/>
        <v>1</v>
      </c>
      <c r="S2129" s="6">
        <f t="shared" si="3668"/>
        <v>413.51552872661063</v>
      </c>
      <c r="T2129" s="2">
        <f xml:space="preserve"> (T2128 + $B$11 * AL2128 + $D$11 * AU2128)</f>
        <v>-487.14735712975897</v>
      </c>
      <c r="U2129" s="2">
        <f xml:space="preserve"> (U2128 + $B$11 * AM2128 + $D$11 * AV2128)</f>
        <v>-487.14735712975897</v>
      </c>
      <c r="V2129" s="2">
        <f t="shared" si="3662"/>
        <v>-560.77918553290738</v>
      </c>
      <c r="W2129" s="2">
        <f t="shared" si="3669"/>
        <v>2.8621616403231693E-244</v>
      </c>
      <c r="X2129" s="2">
        <f xml:space="preserve"> ($D$5 - W2129)</f>
        <v>-2.8621616403231693E-244</v>
      </c>
      <c r="Y2129" s="16">
        <f xml:space="preserve"> SUM(SUMIF(X2129:X2132, {"&gt;0","&lt;0"}) * {1,-1}) / 4</f>
        <v>1.2635517367322151E-244</v>
      </c>
      <c r="Z2129" s="16" t="s">
        <v>588</v>
      </c>
      <c r="AB2129" s="2">
        <f xml:space="preserve"> M2129 * (1 - M2129) * (AD2129 * T2129)</f>
        <v>0</v>
      </c>
      <c r="AC2129" s="2">
        <f xml:space="preserve"> R2129 * (1 - R2129) * (AD2129 * U2129)</f>
        <v>0</v>
      </c>
      <c r="AD2129" s="2">
        <f xml:space="preserve"> (X2129 * (1 - W2129) * W2129)</f>
        <v>0</v>
      </c>
      <c r="AE2129" s="2">
        <f t="shared" si="3578"/>
        <v>0</v>
      </c>
      <c r="AF2129" s="2">
        <f xml:space="preserve"> (G2129 * AB2129)</f>
        <v>0</v>
      </c>
      <c r="AG2129" s="2">
        <f xml:space="preserve"> (H2129 * AB2129)</f>
        <v>0</v>
      </c>
      <c r="AH2129" s="2">
        <f t="shared" si="3579"/>
        <v>0</v>
      </c>
      <c r="AI2129" s="2">
        <f xml:space="preserve"> (G2129 * AC2129)</f>
        <v>0</v>
      </c>
      <c r="AJ2129" s="2">
        <f xml:space="preserve"> (H2129 * AC2129)</f>
        <v>0</v>
      </c>
      <c r="AK2129" s="6">
        <f t="shared" si="3663"/>
        <v>0</v>
      </c>
      <c r="AL2129" s="2">
        <f xml:space="preserve"> (M2129 * AD2129)</f>
        <v>0</v>
      </c>
      <c r="AM2129" s="2">
        <f xml:space="preserve"> (R2129 * AD2129)</f>
        <v>0</v>
      </c>
      <c r="AN2129" s="2">
        <f xml:space="preserve"> (I2129 - I2128)</f>
        <v>0.11267505162848579</v>
      </c>
      <c r="AO2129" s="2">
        <f xml:space="preserve"> (J2129 - J2128)</f>
        <v>5.9295997725811844E-2</v>
      </c>
      <c r="AP2129" s="2">
        <f xml:space="preserve"> (K2129 - K2128)</f>
        <v>-0.19324467106849852</v>
      </c>
      <c r="AQ2129" s="2">
        <f xml:space="preserve"> (N2129 - N2128)</f>
        <v>0.11267505162848579</v>
      </c>
      <c r="AR2129" s="2">
        <f xml:space="preserve"> (O2129 - O2128)</f>
        <v>5.9295997725811844E-2</v>
      </c>
      <c r="AS2129" s="2">
        <f xml:space="preserve"> (P2129 - P2128)</f>
        <v>-0.19324467106849852</v>
      </c>
      <c r="AT2129" s="6">
        <f t="shared" si="3670"/>
        <v>0.19873538305012062</v>
      </c>
      <c r="AU2129" s="2">
        <f xml:space="preserve"> (T2129 - T2128)</f>
        <v>-0.23273875137289224</v>
      </c>
      <c r="AV2129" s="2">
        <f xml:space="preserve"> (U2129 - U2128)</f>
        <v>-0.23273875137289224</v>
      </c>
    </row>
    <row r="2130" spans="6:48" x14ac:dyDescent="0.25">
      <c r="F2130" s="2" t="s">
        <v>52</v>
      </c>
      <c r="G2130" s="2">
        <f t="shared" ref="G2130" si="3687" xml:space="preserve"> $B$6</f>
        <v>1</v>
      </c>
      <c r="H2130" s="2">
        <f t="shared" ref="H2130" si="3688" xml:space="preserve"> $C$6</f>
        <v>0</v>
      </c>
      <c r="I2130" s="2">
        <f xml:space="preserve"> (I2129 + $B$11 * AE2129 + $D$11 * AN2129)</f>
        <v>234.30121974214444</v>
      </c>
      <c r="J2130" s="2">
        <f xml:space="preserve"> (J2129 + $B$11 * AF2129 + $D$11 * AO2129)</f>
        <v>123.48024320375434</v>
      </c>
      <c r="K2130" s="2">
        <f xml:space="preserve"> (K2129 + $B$11 * AG2129 + $D$11 * AP2129)</f>
        <v>-404.43270272736271</v>
      </c>
      <c r="L2130" s="2">
        <f t="shared" si="3590"/>
        <v>357.7814629458988</v>
      </c>
      <c r="M2130" s="2">
        <f t="shared" si="3666"/>
        <v>1</v>
      </c>
      <c r="N2130" s="2">
        <f xml:space="preserve"> (N2129 + $B$11 * AH2129 + $D$11 * AQ2129)</f>
        <v>234.30121974214444</v>
      </c>
      <c r="O2130" s="2">
        <f xml:space="preserve"> (O2129 + $B$11 * AI2129 + $D$11 * AR2129)</f>
        <v>123.48024320375434</v>
      </c>
      <c r="P2130" s="2">
        <f xml:space="preserve"> (P2129 + $B$11 * AJ2129 + $D$11 * AS2129)</f>
        <v>-404.43270272736271</v>
      </c>
      <c r="Q2130" s="2">
        <f t="shared" si="3591"/>
        <v>357.7814629458988</v>
      </c>
      <c r="R2130" s="2">
        <f t="shared" si="3667"/>
        <v>1</v>
      </c>
      <c r="S2130" s="6">
        <f t="shared" si="3668"/>
        <v>413.71426410966075</v>
      </c>
      <c r="T2130" s="2">
        <f xml:space="preserve"> (T2129 + $B$11 * AL2129 + $D$11 * AU2129)</f>
        <v>-487.38009588113187</v>
      </c>
      <c r="U2130" s="2">
        <f xml:space="preserve"> (U2129 + $B$11 * AM2129 + $D$11 * AV2129)</f>
        <v>-487.38009588113187</v>
      </c>
      <c r="V2130" s="2">
        <f t="shared" si="3662"/>
        <v>-561.04592765260304</v>
      </c>
      <c r="W2130" s="2">
        <f t="shared" si="3669"/>
        <v>2.1920453066056911E-244</v>
      </c>
      <c r="X2130" s="2">
        <f xml:space="preserve"> ($D$6 - W2130)</f>
        <v>-2.1920453066056911E-244</v>
      </c>
      <c r="Y2130" s="17"/>
      <c r="Z2130" s="17"/>
      <c r="AB2130" s="2">
        <f xml:space="preserve"> M2130 * (1 - M2130) * (AD2130 * T2130)</f>
        <v>0</v>
      </c>
      <c r="AC2130" s="2">
        <f xml:space="preserve"> R2130 * (1 - R2130) * (AD2130 * U2130)</f>
        <v>0</v>
      </c>
      <c r="AD2130" s="2">
        <f xml:space="preserve"> (X2130 * (1 - W2130) * W2130)</f>
        <v>0</v>
      </c>
      <c r="AE2130" s="2">
        <f t="shared" ref="AE2130:AE2193" si="3689" xml:space="preserve"> (AB2130)</f>
        <v>0</v>
      </c>
      <c r="AF2130" s="2">
        <f xml:space="preserve"> (G2130 * AB2130)</f>
        <v>0</v>
      </c>
      <c r="AG2130" s="2">
        <f xml:space="preserve"> (H2130 * AB2130)</f>
        <v>0</v>
      </c>
      <c r="AH2130" s="2">
        <f t="shared" ref="AH2130:AH2193" si="3690" xml:space="preserve"> (AC2130)</f>
        <v>0</v>
      </c>
      <c r="AI2130" s="2">
        <f xml:space="preserve"> (G2130 * AC2130)</f>
        <v>0</v>
      </c>
      <c r="AJ2130" s="2">
        <f xml:space="preserve"> (H2130 * AC2130)</f>
        <v>0</v>
      </c>
      <c r="AK2130" s="6">
        <f t="shared" si="3663"/>
        <v>0</v>
      </c>
      <c r="AL2130" s="2">
        <f xml:space="preserve"> (M2130 * AD2130)</f>
        <v>0</v>
      </c>
      <c r="AM2130" s="2">
        <f xml:space="preserve"> (R2130 * AD2130)</f>
        <v>0</v>
      </c>
      <c r="AN2130" s="2">
        <f xml:space="preserve"> (I2130 - I2129)</f>
        <v>0.11267505162848579</v>
      </c>
      <c r="AO2130" s="2">
        <f xml:space="preserve"> (J2130 - J2129)</f>
        <v>5.9295997725811844E-2</v>
      </c>
      <c r="AP2130" s="2">
        <f xml:space="preserve"> (K2130 - K2129)</f>
        <v>-0.19324467106849852</v>
      </c>
      <c r="AQ2130" s="2">
        <f xml:space="preserve"> (N2130 - N2129)</f>
        <v>0.11267505162848579</v>
      </c>
      <c r="AR2130" s="2">
        <f xml:space="preserve"> (O2130 - O2129)</f>
        <v>5.9295997725811844E-2</v>
      </c>
      <c r="AS2130" s="2">
        <f xml:space="preserve"> (P2130 - P2129)</f>
        <v>-0.19324467106849852</v>
      </c>
      <c r="AT2130" s="6">
        <f t="shared" si="3670"/>
        <v>0.19873538305012062</v>
      </c>
      <c r="AU2130" s="2">
        <f xml:space="preserve"> (T2130 - T2129)</f>
        <v>-0.23273875137289224</v>
      </c>
      <c r="AV2130" s="2">
        <f xml:space="preserve"> (U2130 - U2129)</f>
        <v>-0.23273875137289224</v>
      </c>
    </row>
    <row r="2131" spans="6:48" x14ac:dyDescent="0.25">
      <c r="F2131" s="2" t="s">
        <v>53</v>
      </c>
      <c r="G2131" s="2">
        <f t="shared" ref="G2131" si="3691" xml:space="preserve"> $B$7</f>
        <v>0</v>
      </c>
      <c r="H2131" s="2">
        <f t="shared" ref="H2131" si="3692" xml:space="preserve"> $C$7</f>
        <v>1</v>
      </c>
      <c r="I2131" s="2">
        <f xml:space="preserve"> (I2130 + $B$11 * AE2130 + $D$11 * AN2130)</f>
        <v>234.41389479377293</v>
      </c>
      <c r="J2131" s="2">
        <f xml:space="preserve"> (J2130 + $B$11 * AF2130 + $D$11 * AO2130)</f>
        <v>123.53953920148015</v>
      </c>
      <c r="K2131" s="2">
        <f xml:space="preserve"> (K2130 + $B$11 * AG2130 + $D$11 * AP2130)</f>
        <v>-404.62594739843121</v>
      </c>
      <c r="L2131" s="2">
        <f t="shared" si="3590"/>
        <v>-170.21205260465828</v>
      </c>
      <c r="M2131" s="2">
        <f t="shared" si="3666"/>
        <v>1.196312940095823E-74</v>
      </c>
      <c r="N2131" s="2">
        <f xml:space="preserve"> (N2130 + $B$11 * AH2130 + $D$11 * AQ2130)</f>
        <v>234.41389479377293</v>
      </c>
      <c r="O2131" s="2">
        <f xml:space="preserve"> (O2130 + $B$11 * AI2130 + $D$11 * AR2130)</f>
        <v>123.53953920148015</v>
      </c>
      <c r="P2131" s="2">
        <f xml:space="preserve"> (P2130 + $B$11 * AJ2130 + $D$11 * AS2130)</f>
        <v>-404.62594739843121</v>
      </c>
      <c r="Q2131" s="2">
        <f t="shared" si="3591"/>
        <v>-170.21205260465828</v>
      </c>
      <c r="R2131" s="2">
        <f t="shared" si="3667"/>
        <v>1.196312940095823E-74</v>
      </c>
      <c r="S2131" s="6">
        <f t="shared" si="3668"/>
        <v>413.91299949271087</v>
      </c>
      <c r="T2131" s="2">
        <f xml:space="preserve"> (T2130 + $B$11 * AL2130 + $D$11 * AU2130)</f>
        <v>-487.61283463250476</v>
      </c>
      <c r="U2131" s="2">
        <f xml:space="preserve"> (U2130 + $B$11 * AM2130 + $D$11 * AV2130)</f>
        <v>-487.61283463250476</v>
      </c>
      <c r="V2131" s="2">
        <f t="shared" si="3662"/>
        <v>413.91299949271087</v>
      </c>
      <c r="W2131" s="2">
        <f t="shared" si="3669"/>
        <v>1</v>
      </c>
      <c r="X2131" s="2">
        <f xml:space="preserve"> ($D$7 - W2131)</f>
        <v>0</v>
      </c>
      <c r="Y2131" s="17"/>
      <c r="Z2131" s="17"/>
      <c r="AB2131" s="2">
        <f xml:space="preserve"> M2131 * (1 - M2131) * (AD2131 * T2131)</f>
        <v>0</v>
      </c>
      <c r="AC2131" s="2">
        <f xml:space="preserve"> R2131 * (1 - R2131) * (AD2131 * U2131)</f>
        <v>0</v>
      </c>
      <c r="AD2131" s="2">
        <f xml:space="preserve"> (X2131 * (1 - W2131) * W2131)</f>
        <v>0</v>
      </c>
      <c r="AE2131" s="2">
        <f t="shared" si="3689"/>
        <v>0</v>
      </c>
      <c r="AF2131" s="2">
        <f xml:space="preserve"> (G2131 * AB2131)</f>
        <v>0</v>
      </c>
      <c r="AG2131" s="2">
        <f xml:space="preserve"> (H2131 * AB2131)</f>
        <v>0</v>
      </c>
      <c r="AH2131" s="2">
        <f t="shared" si="3690"/>
        <v>0</v>
      </c>
      <c r="AI2131" s="2">
        <f xml:space="preserve"> (G2131 * AC2131)</f>
        <v>0</v>
      </c>
      <c r="AJ2131" s="2">
        <f xml:space="preserve"> (H2131 * AC2131)</f>
        <v>0</v>
      </c>
      <c r="AK2131" s="6">
        <f t="shared" si="3663"/>
        <v>0</v>
      </c>
      <c r="AL2131" s="2">
        <f xml:space="preserve"> (M2131 * AD2131)</f>
        <v>0</v>
      </c>
      <c r="AM2131" s="2">
        <f xml:space="preserve"> (R2131 * AD2131)</f>
        <v>0</v>
      </c>
      <c r="AN2131" s="2">
        <f xml:space="preserve"> (I2131 - I2130)</f>
        <v>0.11267505162848579</v>
      </c>
      <c r="AO2131" s="2">
        <f xml:space="preserve"> (J2131 - J2130)</f>
        <v>5.9295997725811844E-2</v>
      </c>
      <c r="AP2131" s="2">
        <f xml:space="preserve"> (K2131 - K2130)</f>
        <v>-0.19324467106849852</v>
      </c>
      <c r="AQ2131" s="2">
        <f xml:space="preserve"> (N2131 - N2130)</f>
        <v>0.11267505162848579</v>
      </c>
      <c r="AR2131" s="2">
        <f xml:space="preserve"> (O2131 - O2130)</f>
        <v>5.9295997725811844E-2</v>
      </c>
      <c r="AS2131" s="2">
        <f xml:space="preserve"> (P2131 - P2130)</f>
        <v>-0.19324467106849852</v>
      </c>
      <c r="AT2131" s="6">
        <f t="shared" si="3670"/>
        <v>0.19873538305012062</v>
      </c>
      <c r="AU2131" s="2">
        <f xml:space="preserve"> (T2131 - T2130)</f>
        <v>-0.23273875137289224</v>
      </c>
      <c r="AV2131" s="2">
        <f xml:space="preserve"> (U2131 - U2130)</f>
        <v>-0.23273875137289224</v>
      </c>
    </row>
    <row r="2132" spans="6:48" x14ac:dyDescent="0.25">
      <c r="F2132" s="2" t="s">
        <v>54</v>
      </c>
      <c r="G2132" s="2">
        <f t="shared" ref="G2132" si="3693" xml:space="preserve"> $B$8</f>
        <v>1</v>
      </c>
      <c r="H2132" s="2">
        <f t="shared" ref="H2132" si="3694" xml:space="preserve"> $C$8</f>
        <v>1</v>
      </c>
      <c r="I2132" s="2">
        <f xml:space="preserve"> (I2131 + $B$11 * AE2131 + $D$11 * AN2131)</f>
        <v>234.52656984540141</v>
      </c>
      <c r="J2132" s="2">
        <f xml:space="preserve"> (J2131 + $B$11 * AF2131 + $D$11 * AO2131)</f>
        <v>123.59883519920596</v>
      </c>
      <c r="K2132" s="2">
        <f xml:space="preserve"> (K2131 + $B$11 * AG2131 + $D$11 * AP2131)</f>
        <v>-404.81919206949971</v>
      </c>
      <c r="L2132" s="2">
        <f t="shared" si="3590"/>
        <v>-46.693787024892345</v>
      </c>
      <c r="M2132" s="2">
        <f t="shared" si="3666"/>
        <v>5.2619407784413314E-21</v>
      </c>
      <c r="N2132" s="2">
        <f xml:space="preserve"> (N2131 + $B$11 * AH2131 + $D$11 * AQ2131)</f>
        <v>234.52656984540141</v>
      </c>
      <c r="O2132" s="2">
        <f xml:space="preserve"> (O2131 + $B$11 * AI2131 + $D$11 * AR2131)</f>
        <v>123.59883519920596</v>
      </c>
      <c r="P2132" s="2">
        <f xml:space="preserve"> (P2131 + $B$11 * AJ2131 + $D$11 * AS2131)</f>
        <v>-404.81919206949971</v>
      </c>
      <c r="Q2132" s="2">
        <f t="shared" si="3591"/>
        <v>-46.693787024892345</v>
      </c>
      <c r="R2132" s="2">
        <f t="shared" si="3667"/>
        <v>5.2619407784413314E-21</v>
      </c>
      <c r="S2132" s="6">
        <f t="shared" si="3668"/>
        <v>414.11173487576099</v>
      </c>
      <c r="T2132" s="2">
        <f xml:space="preserve"> (T2131 + $B$11 * AL2131 + $D$11 * AU2131)</f>
        <v>-487.84557338387765</v>
      </c>
      <c r="U2132" s="2">
        <f xml:space="preserve"> (U2131 + $B$11 * AM2131 + $D$11 * AV2131)</f>
        <v>-487.84557338387765</v>
      </c>
      <c r="V2132" s="2">
        <f t="shared" si="3662"/>
        <v>414.11173487576099</v>
      </c>
      <c r="W2132" s="2">
        <f t="shared" si="3669"/>
        <v>1</v>
      </c>
      <c r="X2132" s="2">
        <f xml:space="preserve"> ($D$8 - W2132)</f>
        <v>0</v>
      </c>
      <c r="Y2132" s="18"/>
      <c r="Z2132" s="18"/>
      <c r="AB2132" s="2">
        <f xml:space="preserve"> M2132 * (1 - M2132) * (AD2132 * T2132)</f>
        <v>0</v>
      </c>
      <c r="AC2132" s="2">
        <f xml:space="preserve"> R2132 * (1 - R2132) * (AD2132 * U2132)</f>
        <v>0</v>
      </c>
      <c r="AD2132" s="2">
        <f xml:space="preserve"> (X2132 * (1 - W2132) * W2132)</f>
        <v>0</v>
      </c>
      <c r="AE2132" s="2">
        <f t="shared" si="3689"/>
        <v>0</v>
      </c>
      <c r="AF2132" s="2">
        <f xml:space="preserve"> (G2132 * AB2132)</f>
        <v>0</v>
      </c>
      <c r="AG2132" s="2">
        <f xml:space="preserve"> (H2132 * AB2132)</f>
        <v>0</v>
      </c>
      <c r="AH2132" s="2">
        <f t="shared" si="3690"/>
        <v>0</v>
      </c>
      <c r="AI2132" s="2">
        <f xml:space="preserve"> (G2132 * AC2132)</f>
        <v>0</v>
      </c>
      <c r="AJ2132" s="2">
        <f xml:space="preserve"> (H2132 * AC2132)</f>
        <v>0</v>
      </c>
      <c r="AK2132" s="6">
        <f t="shared" si="3663"/>
        <v>0</v>
      </c>
      <c r="AL2132" s="2">
        <f xml:space="preserve"> (M2132 * AD2132)</f>
        <v>0</v>
      </c>
      <c r="AM2132" s="2">
        <f xml:space="preserve"> (R2132 * AD2132)</f>
        <v>0</v>
      </c>
      <c r="AN2132" s="2">
        <f xml:space="preserve"> (I2132 - I2131)</f>
        <v>0.11267505162848579</v>
      </c>
      <c r="AO2132" s="2">
        <f xml:space="preserve"> (J2132 - J2131)</f>
        <v>5.9295997725811844E-2</v>
      </c>
      <c r="AP2132" s="2">
        <f xml:space="preserve"> (K2132 - K2131)</f>
        <v>-0.19324467106849852</v>
      </c>
      <c r="AQ2132" s="2">
        <f xml:space="preserve"> (N2132 - N2131)</f>
        <v>0.11267505162848579</v>
      </c>
      <c r="AR2132" s="2">
        <f xml:space="preserve"> (O2132 - O2131)</f>
        <v>5.9295997725811844E-2</v>
      </c>
      <c r="AS2132" s="2">
        <f xml:space="preserve"> (P2132 - P2131)</f>
        <v>-0.19324467106849852</v>
      </c>
      <c r="AT2132" s="6">
        <f t="shared" si="3670"/>
        <v>0.19873538305012062</v>
      </c>
      <c r="AU2132" s="2">
        <f xml:space="preserve"> (T2132 - T2131)</f>
        <v>-0.23273875137289224</v>
      </c>
      <c r="AV2132" s="2">
        <f xml:space="preserve"> (U2132 - U2131)</f>
        <v>-0.23273875137289224</v>
      </c>
    </row>
    <row r="2133" spans="6:48" x14ac:dyDescent="0.25">
      <c r="F2133" s="8" t="s">
        <v>51</v>
      </c>
      <c r="G2133" s="8">
        <f t="shared" ref="G2133:G2189" si="3695" xml:space="preserve"> $B$5</f>
        <v>0</v>
      </c>
      <c r="H2133" s="8">
        <f t="shared" ref="H2133:H2189" si="3696" xml:space="preserve"> $C$5</f>
        <v>0</v>
      </c>
      <c r="I2133" s="8">
        <f xml:space="preserve"> (I2132 + $B$11 * AE2132 + $D$11 * AN2132)</f>
        <v>234.6392448970299</v>
      </c>
      <c r="J2133" s="8">
        <f xml:space="preserve"> (J2132 + $B$11 * AF2132 + $D$11 * AO2132)</f>
        <v>123.65813119693178</v>
      </c>
      <c r="K2133" s="8">
        <f xml:space="preserve"> (K2132 + $B$11 * AG2132 + $D$11 * AP2132)</f>
        <v>-405.01243674056821</v>
      </c>
      <c r="L2133" s="8">
        <f t="shared" si="3590"/>
        <v>234.6392448970299</v>
      </c>
      <c r="M2133" s="8">
        <f t="shared" si="3666"/>
        <v>1</v>
      </c>
      <c r="N2133" s="8">
        <f xml:space="preserve"> (N2132 + $B$11 * AH2132 + $D$11 * AQ2132)</f>
        <v>234.6392448970299</v>
      </c>
      <c r="O2133" s="8">
        <f xml:space="preserve"> (O2132 + $B$11 * AI2132 + $D$11 * AR2132)</f>
        <v>123.65813119693178</v>
      </c>
      <c r="P2133" s="8">
        <f xml:space="preserve"> (P2132 + $B$11 * AJ2132 + $D$11 * AS2132)</f>
        <v>-405.01243674056821</v>
      </c>
      <c r="Q2133" s="8">
        <f t="shared" si="3591"/>
        <v>234.6392448970299</v>
      </c>
      <c r="R2133" s="8">
        <f t="shared" si="3667"/>
        <v>1</v>
      </c>
      <c r="S2133" s="5">
        <f t="shared" si="3668"/>
        <v>414.31047025881111</v>
      </c>
      <c r="T2133" s="8">
        <f xml:space="preserve"> (T2132 + $B$11 * AL2132 + $D$11 * AU2132)</f>
        <v>-488.07831213525054</v>
      </c>
      <c r="U2133" s="8">
        <f xml:space="preserve"> (U2132 + $B$11 * AM2132 + $D$11 * AV2132)</f>
        <v>-488.07831213525054</v>
      </c>
      <c r="V2133" s="8">
        <f t="shared" si="3662"/>
        <v>-561.84615401169003</v>
      </c>
      <c r="W2133" s="8">
        <f t="shared" si="3669"/>
        <v>9.8472651988934689E-245</v>
      </c>
      <c r="X2133" s="8">
        <f xml:space="preserve"> ($D$5 - W2133)</f>
        <v>-9.8472651988934689E-245</v>
      </c>
      <c r="Y2133" s="13">
        <f xml:space="preserve"> SUM(SUMIF(X2133:X2136, {"&gt;0","&lt;0"}) * {1,-1}) / 4</f>
        <v>4.3472489005616215E-245</v>
      </c>
      <c r="Z2133" s="13" t="s">
        <v>589</v>
      </c>
      <c r="AB2133" s="8">
        <f xml:space="preserve"> M2133 * (1 - M2133) * (AD2133 * T2133)</f>
        <v>0</v>
      </c>
      <c r="AC2133" s="8">
        <f xml:space="preserve"> R2133 * (1 - R2133) * (AD2133 * U2133)</f>
        <v>0</v>
      </c>
      <c r="AD2133" s="8">
        <f xml:space="preserve"> (X2133 * (1 - W2133) * W2133)</f>
        <v>0</v>
      </c>
      <c r="AE2133" s="8">
        <f t="shared" si="3689"/>
        <v>0</v>
      </c>
      <c r="AF2133" s="8">
        <f xml:space="preserve"> (G2133 * AB2133)</f>
        <v>0</v>
      </c>
      <c r="AG2133" s="8">
        <f xml:space="preserve"> (H2133 * AB2133)</f>
        <v>0</v>
      </c>
      <c r="AH2133" s="8">
        <f t="shared" si="3690"/>
        <v>0</v>
      </c>
      <c r="AI2133" s="8">
        <f xml:space="preserve"> (G2133 * AC2133)</f>
        <v>0</v>
      </c>
      <c r="AJ2133" s="8">
        <f xml:space="preserve"> (H2133 * AC2133)</f>
        <v>0</v>
      </c>
      <c r="AK2133" s="5">
        <f t="shared" si="3663"/>
        <v>0</v>
      </c>
      <c r="AL2133" s="8">
        <f xml:space="preserve"> (M2133 * AD2133)</f>
        <v>0</v>
      </c>
      <c r="AM2133" s="8">
        <f xml:space="preserve"> (R2133 * AD2133)</f>
        <v>0</v>
      </c>
      <c r="AN2133" s="8">
        <f xml:space="preserve"> (I2133 - I2132)</f>
        <v>0.11267505162848579</v>
      </c>
      <c r="AO2133" s="8">
        <f xml:space="preserve"> (J2133 - J2132)</f>
        <v>5.9295997725811844E-2</v>
      </c>
      <c r="AP2133" s="8">
        <f xml:space="preserve"> (K2133 - K2132)</f>
        <v>-0.19324467106849852</v>
      </c>
      <c r="AQ2133" s="8">
        <f xml:space="preserve"> (N2133 - N2132)</f>
        <v>0.11267505162848579</v>
      </c>
      <c r="AR2133" s="8">
        <f xml:space="preserve"> (O2133 - O2132)</f>
        <v>5.9295997725811844E-2</v>
      </c>
      <c r="AS2133" s="8">
        <f xml:space="preserve"> (P2133 - P2132)</f>
        <v>-0.19324467106849852</v>
      </c>
      <c r="AT2133" s="5">
        <f t="shared" si="3670"/>
        <v>0.19873538305012062</v>
      </c>
      <c r="AU2133" s="8">
        <f xml:space="preserve"> (T2133 - T2132)</f>
        <v>-0.23273875137289224</v>
      </c>
      <c r="AV2133" s="8">
        <f xml:space="preserve"> (U2133 - U2132)</f>
        <v>-0.23273875137289224</v>
      </c>
    </row>
    <row r="2134" spans="6:48" x14ac:dyDescent="0.25">
      <c r="F2134" s="8" t="s">
        <v>52</v>
      </c>
      <c r="G2134" s="8">
        <f t="shared" ref="G2134" si="3697" xml:space="preserve"> $B$6</f>
        <v>1</v>
      </c>
      <c r="H2134" s="8">
        <f t="shared" ref="H2134" si="3698" xml:space="preserve"> $C$6</f>
        <v>0</v>
      </c>
      <c r="I2134" s="8">
        <f xml:space="preserve"> (I2133 + $B$11 * AE2133 + $D$11 * AN2133)</f>
        <v>234.75191994865838</v>
      </c>
      <c r="J2134" s="8">
        <f xml:space="preserve"> (J2133 + $B$11 * AF2133 + $D$11 * AO2133)</f>
        <v>123.71742719465759</v>
      </c>
      <c r="K2134" s="8">
        <f xml:space="preserve"> (K2133 + $B$11 * AG2133 + $D$11 * AP2133)</f>
        <v>-405.2056814116367</v>
      </c>
      <c r="L2134" s="8">
        <f t="shared" si="3590"/>
        <v>358.46934714331599</v>
      </c>
      <c r="M2134" s="8">
        <f t="shared" si="3666"/>
        <v>1</v>
      </c>
      <c r="N2134" s="8">
        <f xml:space="preserve"> (N2133 + $B$11 * AH2133 + $D$11 * AQ2133)</f>
        <v>234.75191994865838</v>
      </c>
      <c r="O2134" s="8">
        <f xml:space="preserve"> (O2133 + $B$11 * AI2133 + $D$11 * AR2133)</f>
        <v>123.71742719465759</v>
      </c>
      <c r="P2134" s="8">
        <f xml:space="preserve"> (P2133 + $B$11 * AJ2133 + $D$11 * AS2133)</f>
        <v>-405.2056814116367</v>
      </c>
      <c r="Q2134" s="8">
        <f t="shared" si="3591"/>
        <v>358.46934714331599</v>
      </c>
      <c r="R2134" s="8">
        <f t="shared" si="3667"/>
        <v>1</v>
      </c>
      <c r="S2134" s="5">
        <f t="shared" si="3668"/>
        <v>414.50920564186123</v>
      </c>
      <c r="T2134" s="8">
        <f xml:space="preserve"> (T2133 + $B$11 * AL2133 + $D$11 * AU2133)</f>
        <v>-488.31105088662343</v>
      </c>
      <c r="U2134" s="8">
        <f xml:space="preserve"> (U2133 + $B$11 * AM2133 + $D$11 * AV2133)</f>
        <v>-488.31105088662343</v>
      </c>
      <c r="V2134" s="8">
        <f t="shared" si="3662"/>
        <v>-562.1128961313857</v>
      </c>
      <c r="W2134" s="8">
        <f t="shared" si="3669"/>
        <v>7.5417304033530154E-245</v>
      </c>
      <c r="X2134" s="8">
        <f xml:space="preserve"> ($D$6 - W2134)</f>
        <v>-7.5417304033530154E-245</v>
      </c>
      <c r="Y2134" s="14"/>
      <c r="Z2134" s="14"/>
      <c r="AB2134" s="8">
        <f xml:space="preserve"> M2134 * (1 - M2134) * (AD2134 * T2134)</f>
        <v>0</v>
      </c>
      <c r="AC2134" s="8">
        <f xml:space="preserve"> R2134 * (1 - R2134) * (AD2134 * U2134)</f>
        <v>0</v>
      </c>
      <c r="AD2134" s="8">
        <f xml:space="preserve"> (X2134 * (1 - W2134) * W2134)</f>
        <v>0</v>
      </c>
      <c r="AE2134" s="8">
        <f t="shared" si="3689"/>
        <v>0</v>
      </c>
      <c r="AF2134" s="8">
        <f xml:space="preserve"> (G2134 * AB2134)</f>
        <v>0</v>
      </c>
      <c r="AG2134" s="8">
        <f xml:space="preserve"> (H2134 * AB2134)</f>
        <v>0</v>
      </c>
      <c r="AH2134" s="8">
        <f t="shared" si="3690"/>
        <v>0</v>
      </c>
      <c r="AI2134" s="8">
        <f xml:space="preserve"> (G2134 * AC2134)</f>
        <v>0</v>
      </c>
      <c r="AJ2134" s="8">
        <f xml:space="preserve"> (H2134 * AC2134)</f>
        <v>0</v>
      </c>
      <c r="AK2134" s="5">
        <f t="shared" si="3663"/>
        <v>0</v>
      </c>
      <c r="AL2134" s="8">
        <f xml:space="preserve"> (M2134 * AD2134)</f>
        <v>0</v>
      </c>
      <c r="AM2134" s="8">
        <f xml:space="preserve"> (R2134 * AD2134)</f>
        <v>0</v>
      </c>
      <c r="AN2134" s="8">
        <f xml:space="preserve"> (I2134 - I2133)</f>
        <v>0.11267505162848579</v>
      </c>
      <c r="AO2134" s="8">
        <f xml:space="preserve"> (J2134 - J2133)</f>
        <v>5.9295997725811844E-2</v>
      </c>
      <c r="AP2134" s="8">
        <f xml:space="preserve"> (K2134 - K2133)</f>
        <v>-0.19324467106849852</v>
      </c>
      <c r="AQ2134" s="8">
        <f xml:space="preserve"> (N2134 - N2133)</f>
        <v>0.11267505162848579</v>
      </c>
      <c r="AR2134" s="8">
        <f xml:space="preserve"> (O2134 - O2133)</f>
        <v>5.9295997725811844E-2</v>
      </c>
      <c r="AS2134" s="8">
        <f xml:space="preserve"> (P2134 - P2133)</f>
        <v>-0.19324467106849852</v>
      </c>
      <c r="AT2134" s="5">
        <f t="shared" si="3670"/>
        <v>0.19873538305012062</v>
      </c>
      <c r="AU2134" s="8">
        <f xml:space="preserve"> (T2134 - T2133)</f>
        <v>-0.23273875137289224</v>
      </c>
      <c r="AV2134" s="8">
        <f xml:space="preserve"> (U2134 - U2133)</f>
        <v>-0.23273875137289224</v>
      </c>
    </row>
    <row r="2135" spans="6:48" x14ac:dyDescent="0.25">
      <c r="F2135" s="8" t="s">
        <v>53</v>
      </c>
      <c r="G2135" s="8">
        <f t="shared" ref="G2135" si="3699" xml:space="preserve"> $B$7</f>
        <v>0</v>
      </c>
      <c r="H2135" s="8">
        <f t="shared" ref="H2135" si="3700" xml:space="preserve"> $C$7</f>
        <v>1</v>
      </c>
      <c r="I2135" s="8">
        <f xml:space="preserve"> (I2134 + $B$11 * AE2134 + $D$11 * AN2134)</f>
        <v>234.86459500028687</v>
      </c>
      <c r="J2135" s="8">
        <f xml:space="preserve"> (J2134 + $B$11 * AF2134 + $D$11 * AO2134)</f>
        <v>123.7767231923834</v>
      </c>
      <c r="K2135" s="8">
        <f xml:space="preserve"> (K2134 + $B$11 * AG2134 + $D$11 * AP2134)</f>
        <v>-405.3989260827052</v>
      </c>
      <c r="L2135" s="8">
        <f t="shared" ref="L2135:L2198" si="3701" xml:space="preserve"> ($D$14 * I2135) + (G2135 * J2135) + (H2135 * K2135)</f>
        <v>-170.53433108241833</v>
      </c>
      <c r="M2135" s="8">
        <f t="shared" si="3666"/>
        <v>8.6672442566874673E-75</v>
      </c>
      <c r="N2135" s="8">
        <f xml:space="preserve"> (N2134 + $B$11 * AH2134 + $D$11 * AQ2134)</f>
        <v>234.86459500028687</v>
      </c>
      <c r="O2135" s="8">
        <f xml:space="preserve"> (O2134 + $B$11 * AI2134 + $D$11 * AR2134)</f>
        <v>123.7767231923834</v>
      </c>
      <c r="P2135" s="8">
        <f xml:space="preserve"> (P2134 + $B$11 * AJ2134 + $D$11 * AS2134)</f>
        <v>-405.3989260827052</v>
      </c>
      <c r="Q2135" s="8">
        <f t="shared" ref="Q2135:Q2198" si="3702" xml:space="preserve"> ($D$14 * N2135) + (G2135 * O2135) + (H2135 * P2135)</f>
        <v>-170.53433108241833</v>
      </c>
      <c r="R2135" s="8">
        <f t="shared" si="3667"/>
        <v>8.6672442566874673E-75</v>
      </c>
      <c r="S2135" s="5">
        <f t="shared" si="3668"/>
        <v>414.70794102491135</v>
      </c>
      <c r="T2135" s="8">
        <f xml:space="preserve"> (T2134 + $B$11 * AL2134 + $D$11 * AU2134)</f>
        <v>-488.54378963799633</v>
      </c>
      <c r="U2135" s="8">
        <f xml:space="preserve"> (U2134 + $B$11 * AM2134 + $D$11 * AV2134)</f>
        <v>-488.54378963799633</v>
      </c>
      <c r="V2135" s="8">
        <f t="shared" si="3662"/>
        <v>414.70794102491135</v>
      </c>
      <c r="W2135" s="8">
        <f t="shared" si="3669"/>
        <v>1</v>
      </c>
      <c r="X2135" s="8">
        <f xml:space="preserve"> ($D$7 - W2135)</f>
        <v>0</v>
      </c>
      <c r="Y2135" s="14"/>
      <c r="Z2135" s="14"/>
      <c r="AB2135" s="8">
        <f xml:space="preserve"> M2135 * (1 - M2135) * (AD2135 * T2135)</f>
        <v>0</v>
      </c>
      <c r="AC2135" s="8">
        <f xml:space="preserve"> R2135 * (1 - R2135) * (AD2135 * U2135)</f>
        <v>0</v>
      </c>
      <c r="AD2135" s="8">
        <f xml:space="preserve"> (X2135 * (1 - W2135) * W2135)</f>
        <v>0</v>
      </c>
      <c r="AE2135" s="8">
        <f t="shared" si="3689"/>
        <v>0</v>
      </c>
      <c r="AF2135" s="8">
        <f xml:space="preserve"> (G2135 * AB2135)</f>
        <v>0</v>
      </c>
      <c r="AG2135" s="8">
        <f xml:space="preserve"> (H2135 * AB2135)</f>
        <v>0</v>
      </c>
      <c r="AH2135" s="8">
        <f t="shared" si="3690"/>
        <v>0</v>
      </c>
      <c r="AI2135" s="8">
        <f xml:space="preserve"> (G2135 * AC2135)</f>
        <v>0</v>
      </c>
      <c r="AJ2135" s="8">
        <f xml:space="preserve"> (H2135 * AC2135)</f>
        <v>0</v>
      </c>
      <c r="AK2135" s="5">
        <f t="shared" si="3663"/>
        <v>0</v>
      </c>
      <c r="AL2135" s="8">
        <f xml:space="preserve"> (M2135 * AD2135)</f>
        <v>0</v>
      </c>
      <c r="AM2135" s="8">
        <f xml:space="preserve"> (R2135 * AD2135)</f>
        <v>0</v>
      </c>
      <c r="AN2135" s="8">
        <f xml:space="preserve"> (I2135 - I2134)</f>
        <v>0.11267505162848579</v>
      </c>
      <c r="AO2135" s="8">
        <f xml:space="preserve"> (J2135 - J2134)</f>
        <v>5.9295997725811844E-2</v>
      </c>
      <c r="AP2135" s="8">
        <f xml:space="preserve"> (K2135 - K2134)</f>
        <v>-0.19324467106849852</v>
      </c>
      <c r="AQ2135" s="8">
        <f xml:space="preserve"> (N2135 - N2134)</f>
        <v>0.11267505162848579</v>
      </c>
      <c r="AR2135" s="8">
        <f xml:space="preserve"> (O2135 - O2134)</f>
        <v>5.9295997725811844E-2</v>
      </c>
      <c r="AS2135" s="8">
        <f xml:space="preserve"> (P2135 - P2134)</f>
        <v>-0.19324467106849852</v>
      </c>
      <c r="AT2135" s="5">
        <f t="shared" si="3670"/>
        <v>0.19873538305012062</v>
      </c>
      <c r="AU2135" s="8">
        <f xml:space="preserve"> (T2135 - T2134)</f>
        <v>-0.23273875137289224</v>
      </c>
      <c r="AV2135" s="8">
        <f xml:space="preserve"> (U2135 - U2134)</f>
        <v>-0.23273875137289224</v>
      </c>
    </row>
    <row r="2136" spans="6:48" x14ac:dyDescent="0.25">
      <c r="F2136" s="8" t="s">
        <v>54</v>
      </c>
      <c r="G2136" s="8">
        <f t="shared" ref="G2136" si="3703" xml:space="preserve"> $B$8</f>
        <v>1</v>
      </c>
      <c r="H2136" s="8">
        <f t="shared" ref="H2136" si="3704" xml:space="preserve"> $C$8</f>
        <v>1</v>
      </c>
      <c r="I2136" s="8">
        <f xml:space="preserve"> (I2135 + $B$11 * AE2135 + $D$11 * AN2135)</f>
        <v>234.97727005191535</v>
      </c>
      <c r="J2136" s="8">
        <f xml:space="preserve"> (J2135 + $B$11 * AF2135 + $D$11 * AO2135)</f>
        <v>123.83601919010921</v>
      </c>
      <c r="K2136" s="8">
        <f xml:space="preserve"> (K2135 + $B$11 * AG2135 + $D$11 * AP2135)</f>
        <v>-405.5921707537737</v>
      </c>
      <c r="L2136" s="8">
        <f t="shared" si="3701"/>
        <v>-46.778881511749148</v>
      </c>
      <c r="M2136" s="8">
        <f t="shared" si="3666"/>
        <v>4.8327005965288014E-21</v>
      </c>
      <c r="N2136" s="8">
        <f xml:space="preserve"> (N2135 + $B$11 * AH2135 + $D$11 * AQ2135)</f>
        <v>234.97727005191535</v>
      </c>
      <c r="O2136" s="8">
        <f xml:space="preserve"> (O2135 + $B$11 * AI2135 + $D$11 * AR2135)</f>
        <v>123.83601919010921</v>
      </c>
      <c r="P2136" s="8">
        <f xml:space="preserve"> (P2135 + $B$11 * AJ2135 + $D$11 * AS2135)</f>
        <v>-405.5921707537737</v>
      </c>
      <c r="Q2136" s="8">
        <f t="shared" si="3702"/>
        <v>-46.778881511749148</v>
      </c>
      <c r="R2136" s="8">
        <f t="shared" si="3667"/>
        <v>4.8327005965288014E-21</v>
      </c>
      <c r="S2136" s="5">
        <f t="shared" si="3668"/>
        <v>414.90667640796147</v>
      </c>
      <c r="T2136" s="8">
        <f xml:space="preserve"> (T2135 + $B$11 * AL2135 + $D$11 * AU2135)</f>
        <v>-488.77652838936922</v>
      </c>
      <c r="U2136" s="8">
        <f xml:space="preserve"> (U2135 + $B$11 * AM2135 + $D$11 * AV2135)</f>
        <v>-488.77652838936922</v>
      </c>
      <c r="V2136" s="8">
        <f t="shared" si="3662"/>
        <v>414.90667640796147</v>
      </c>
      <c r="W2136" s="8">
        <f t="shared" si="3669"/>
        <v>1</v>
      </c>
      <c r="X2136" s="8">
        <f xml:space="preserve"> ($D$8 - W2136)</f>
        <v>0</v>
      </c>
      <c r="Y2136" s="15"/>
      <c r="Z2136" s="15"/>
      <c r="AB2136" s="8">
        <f xml:space="preserve"> M2136 * (1 - M2136) * (AD2136 * T2136)</f>
        <v>0</v>
      </c>
      <c r="AC2136" s="8">
        <f xml:space="preserve"> R2136 * (1 - R2136) * (AD2136 * U2136)</f>
        <v>0</v>
      </c>
      <c r="AD2136" s="8">
        <f xml:space="preserve"> (X2136 * (1 - W2136) * W2136)</f>
        <v>0</v>
      </c>
      <c r="AE2136" s="8">
        <f t="shared" si="3689"/>
        <v>0</v>
      </c>
      <c r="AF2136" s="8">
        <f xml:space="preserve"> (G2136 * AB2136)</f>
        <v>0</v>
      </c>
      <c r="AG2136" s="8">
        <f xml:space="preserve"> (H2136 * AB2136)</f>
        <v>0</v>
      </c>
      <c r="AH2136" s="8">
        <f t="shared" si="3690"/>
        <v>0</v>
      </c>
      <c r="AI2136" s="8">
        <f xml:space="preserve"> (G2136 * AC2136)</f>
        <v>0</v>
      </c>
      <c r="AJ2136" s="8">
        <f xml:space="preserve"> (H2136 * AC2136)</f>
        <v>0</v>
      </c>
      <c r="AK2136" s="5">
        <f t="shared" si="3663"/>
        <v>0</v>
      </c>
      <c r="AL2136" s="8">
        <f xml:space="preserve"> (M2136 * AD2136)</f>
        <v>0</v>
      </c>
      <c r="AM2136" s="8">
        <f xml:space="preserve"> (R2136 * AD2136)</f>
        <v>0</v>
      </c>
      <c r="AN2136" s="8">
        <f xml:space="preserve"> (I2136 - I2135)</f>
        <v>0.11267505162848579</v>
      </c>
      <c r="AO2136" s="8">
        <f xml:space="preserve"> (J2136 - J2135)</f>
        <v>5.9295997725811844E-2</v>
      </c>
      <c r="AP2136" s="8">
        <f xml:space="preserve"> (K2136 - K2135)</f>
        <v>-0.19324467106849852</v>
      </c>
      <c r="AQ2136" s="8">
        <f xml:space="preserve"> (N2136 - N2135)</f>
        <v>0.11267505162848579</v>
      </c>
      <c r="AR2136" s="8">
        <f xml:space="preserve"> (O2136 - O2135)</f>
        <v>5.9295997725811844E-2</v>
      </c>
      <c r="AS2136" s="8">
        <f xml:space="preserve"> (P2136 - P2135)</f>
        <v>-0.19324467106849852</v>
      </c>
      <c r="AT2136" s="5">
        <f t="shared" si="3670"/>
        <v>0.19873538305012062</v>
      </c>
      <c r="AU2136" s="8">
        <f xml:space="preserve"> (T2136 - T2135)</f>
        <v>-0.23273875137289224</v>
      </c>
      <c r="AV2136" s="8">
        <f xml:space="preserve"> (U2136 - U2135)</f>
        <v>-0.23273875137289224</v>
      </c>
    </row>
    <row r="2137" spans="6:48" x14ac:dyDescent="0.25">
      <c r="F2137" s="2" t="s">
        <v>51</v>
      </c>
      <c r="G2137" s="2">
        <f t="shared" si="3685"/>
        <v>0</v>
      </c>
      <c r="H2137" s="2">
        <f t="shared" si="3686"/>
        <v>0</v>
      </c>
      <c r="I2137" s="2">
        <f xml:space="preserve"> (I2136 + $B$11 * AE2136 + $D$11 * AN2136)</f>
        <v>235.08994510354384</v>
      </c>
      <c r="J2137" s="2">
        <f xml:space="preserve"> (J2136 + $B$11 * AF2136 + $D$11 * AO2136)</f>
        <v>123.89531518783502</v>
      </c>
      <c r="K2137" s="2">
        <f xml:space="preserve"> (K2136 + $B$11 * AG2136 + $D$11 * AP2136)</f>
        <v>-405.7854154248422</v>
      </c>
      <c r="L2137" s="2">
        <f t="shared" si="3701"/>
        <v>235.08994510354384</v>
      </c>
      <c r="M2137" s="2">
        <f t="shared" si="3666"/>
        <v>1</v>
      </c>
      <c r="N2137" s="2">
        <f xml:space="preserve"> (N2136 + $B$11 * AH2136 + $D$11 * AQ2136)</f>
        <v>235.08994510354384</v>
      </c>
      <c r="O2137" s="2">
        <f xml:space="preserve"> (O2136 + $B$11 * AI2136 + $D$11 * AR2136)</f>
        <v>123.89531518783502</v>
      </c>
      <c r="P2137" s="2">
        <f xml:space="preserve"> (P2136 + $B$11 * AJ2136 + $D$11 * AS2136)</f>
        <v>-405.7854154248422</v>
      </c>
      <c r="Q2137" s="2">
        <f t="shared" si="3702"/>
        <v>235.08994510354384</v>
      </c>
      <c r="R2137" s="2">
        <f t="shared" si="3667"/>
        <v>1</v>
      </c>
      <c r="S2137" s="6">
        <f t="shared" si="3668"/>
        <v>415.10541179101159</v>
      </c>
      <c r="T2137" s="2">
        <f xml:space="preserve"> (T2136 + $B$11 * AL2136 + $D$11 * AU2136)</f>
        <v>-489.00926714074211</v>
      </c>
      <c r="U2137" s="2">
        <f xml:space="preserve"> (U2136 + $B$11 * AM2136 + $D$11 * AV2136)</f>
        <v>-489.00926714074211</v>
      </c>
      <c r="V2137" s="2">
        <f t="shared" si="3662"/>
        <v>-562.91312249047269</v>
      </c>
      <c r="W2137" s="2">
        <f t="shared" si="3669"/>
        <v>3.3879509295075875E-245</v>
      </c>
      <c r="X2137" s="2">
        <f xml:space="preserve"> ($D$5 - W2137)</f>
        <v>-3.3879509295075875E-245</v>
      </c>
      <c r="Y2137" s="16">
        <f xml:space="preserve"> SUM(SUMIF(X2137:X2140, {"&gt;0","&lt;0"}) * {1,-1}) / 4</f>
        <v>1.4956706919108454E-245</v>
      </c>
      <c r="Z2137" s="16" t="s">
        <v>590</v>
      </c>
      <c r="AB2137" s="2">
        <f xml:space="preserve"> M2137 * (1 - M2137) * (AD2137 * T2137)</f>
        <v>0</v>
      </c>
      <c r="AC2137" s="2">
        <f xml:space="preserve"> R2137 * (1 - R2137) * (AD2137 * U2137)</f>
        <v>0</v>
      </c>
      <c r="AD2137" s="2">
        <f xml:space="preserve"> (X2137 * (1 - W2137) * W2137)</f>
        <v>0</v>
      </c>
      <c r="AE2137" s="2">
        <f t="shared" si="3689"/>
        <v>0</v>
      </c>
      <c r="AF2137" s="2">
        <f xml:space="preserve"> (G2137 * AB2137)</f>
        <v>0</v>
      </c>
      <c r="AG2137" s="2">
        <f xml:space="preserve"> (H2137 * AB2137)</f>
        <v>0</v>
      </c>
      <c r="AH2137" s="2">
        <f t="shared" si="3690"/>
        <v>0</v>
      </c>
      <c r="AI2137" s="2">
        <f xml:space="preserve"> (G2137 * AC2137)</f>
        <v>0</v>
      </c>
      <c r="AJ2137" s="2">
        <f xml:space="preserve"> (H2137 * AC2137)</f>
        <v>0</v>
      </c>
      <c r="AK2137" s="6">
        <f t="shared" si="3663"/>
        <v>0</v>
      </c>
      <c r="AL2137" s="2">
        <f xml:space="preserve"> (M2137 * AD2137)</f>
        <v>0</v>
      </c>
      <c r="AM2137" s="2">
        <f xml:space="preserve"> (R2137 * AD2137)</f>
        <v>0</v>
      </c>
      <c r="AN2137" s="2">
        <f xml:space="preserve"> (I2137 - I2136)</f>
        <v>0.11267505162848579</v>
      </c>
      <c r="AO2137" s="2">
        <f xml:space="preserve"> (J2137 - J2136)</f>
        <v>5.9295997725811844E-2</v>
      </c>
      <c r="AP2137" s="2">
        <f xml:space="preserve"> (K2137 - K2136)</f>
        <v>-0.19324467106849852</v>
      </c>
      <c r="AQ2137" s="2">
        <f xml:space="preserve"> (N2137 - N2136)</f>
        <v>0.11267505162848579</v>
      </c>
      <c r="AR2137" s="2">
        <f xml:space="preserve"> (O2137 - O2136)</f>
        <v>5.9295997725811844E-2</v>
      </c>
      <c r="AS2137" s="2">
        <f xml:space="preserve"> (P2137 - P2136)</f>
        <v>-0.19324467106849852</v>
      </c>
      <c r="AT2137" s="6">
        <f t="shared" si="3670"/>
        <v>0.19873538305012062</v>
      </c>
      <c r="AU2137" s="2">
        <f xml:space="preserve"> (T2137 - T2136)</f>
        <v>-0.23273875137289224</v>
      </c>
      <c r="AV2137" s="2">
        <f xml:space="preserve"> (U2137 - U2136)</f>
        <v>-0.23273875137289224</v>
      </c>
    </row>
    <row r="2138" spans="6:48" x14ac:dyDescent="0.25">
      <c r="F2138" s="2" t="s">
        <v>52</v>
      </c>
      <c r="G2138" s="2">
        <f t="shared" ref="G2138" si="3705" xml:space="preserve"> $B$6</f>
        <v>1</v>
      </c>
      <c r="H2138" s="2">
        <f t="shared" ref="H2138" si="3706" xml:space="preserve"> $C$6</f>
        <v>0</v>
      </c>
      <c r="I2138" s="2">
        <f xml:space="preserve"> (I2137 + $B$11 * AE2137 + $D$11 * AN2137)</f>
        <v>235.20262015517233</v>
      </c>
      <c r="J2138" s="2">
        <f xml:space="preserve"> (J2137 + $B$11 * AF2137 + $D$11 * AO2137)</f>
        <v>123.95461118556084</v>
      </c>
      <c r="K2138" s="2">
        <f xml:space="preserve"> (K2137 + $B$11 * AG2137 + $D$11 * AP2137)</f>
        <v>-405.9786600959107</v>
      </c>
      <c r="L2138" s="2">
        <f t="shared" si="3701"/>
        <v>359.15723134073318</v>
      </c>
      <c r="M2138" s="2">
        <f t="shared" si="3666"/>
        <v>1</v>
      </c>
      <c r="N2138" s="2">
        <f xml:space="preserve"> (N2137 + $B$11 * AH2137 + $D$11 * AQ2137)</f>
        <v>235.20262015517233</v>
      </c>
      <c r="O2138" s="2">
        <f xml:space="preserve"> (O2137 + $B$11 * AI2137 + $D$11 * AR2137)</f>
        <v>123.95461118556084</v>
      </c>
      <c r="P2138" s="2">
        <f xml:space="preserve"> (P2137 + $B$11 * AJ2137 + $D$11 * AS2137)</f>
        <v>-405.9786600959107</v>
      </c>
      <c r="Q2138" s="2">
        <f t="shared" si="3702"/>
        <v>359.15723134073318</v>
      </c>
      <c r="R2138" s="2">
        <f t="shared" si="3667"/>
        <v>1</v>
      </c>
      <c r="S2138" s="6">
        <f t="shared" si="3668"/>
        <v>415.30414717406171</v>
      </c>
      <c r="T2138" s="2">
        <f xml:space="preserve"> (T2137 + $B$11 * AL2137 + $D$11 * AU2137)</f>
        <v>-489.242005892115</v>
      </c>
      <c r="U2138" s="2">
        <f xml:space="preserve"> (U2137 + $B$11 * AM2137 + $D$11 * AV2137)</f>
        <v>-489.242005892115</v>
      </c>
      <c r="V2138" s="2">
        <f t="shared" si="3662"/>
        <v>-563.17986461016835</v>
      </c>
      <c r="W2138" s="2">
        <f t="shared" si="3669"/>
        <v>2.5947318381357938E-245</v>
      </c>
      <c r="X2138" s="2">
        <f xml:space="preserve"> ($D$6 - W2138)</f>
        <v>-2.5947318381357938E-245</v>
      </c>
      <c r="Y2138" s="17"/>
      <c r="Z2138" s="17"/>
      <c r="AB2138" s="2">
        <f xml:space="preserve"> M2138 * (1 - M2138) * (AD2138 * T2138)</f>
        <v>0</v>
      </c>
      <c r="AC2138" s="2">
        <f xml:space="preserve"> R2138 * (1 - R2138) * (AD2138 * U2138)</f>
        <v>0</v>
      </c>
      <c r="AD2138" s="2">
        <f xml:space="preserve"> (X2138 * (1 - W2138) * W2138)</f>
        <v>0</v>
      </c>
      <c r="AE2138" s="2">
        <f t="shared" si="3689"/>
        <v>0</v>
      </c>
      <c r="AF2138" s="2">
        <f xml:space="preserve"> (G2138 * AB2138)</f>
        <v>0</v>
      </c>
      <c r="AG2138" s="2">
        <f xml:space="preserve"> (H2138 * AB2138)</f>
        <v>0</v>
      </c>
      <c r="AH2138" s="2">
        <f t="shared" si="3690"/>
        <v>0</v>
      </c>
      <c r="AI2138" s="2">
        <f xml:space="preserve"> (G2138 * AC2138)</f>
        <v>0</v>
      </c>
      <c r="AJ2138" s="2">
        <f xml:space="preserve"> (H2138 * AC2138)</f>
        <v>0</v>
      </c>
      <c r="AK2138" s="6">
        <f t="shared" si="3663"/>
        <v>0</v>
      </c>
      <c r="AL2138" s="2">
        <f xml:space="preserve"> (M2138 * AD2138)</f>
        <v>0</v>
      </c>
      <c r="AM2138" s="2">
        <f xml:space="preserve"> (R2138 * AD2138)</f>
        <v>0</v>
      </c>
      <c r="AN2138" s="2">
        <f xml:space="preserve"> (I2138 - I2137)</f>
        <v>0.11267505162848579</v>
      </c>
      <c r="AO2138" s="2">
        <f xml:space="preserve"> (J2138 - J2137)</f>
        <v>5.9295997725811844E-2</v>
      </c>
      <c r="AP2138" s="2">
        <f xml:space="preserve"> (K2138 - K2137)</f>
        <v>-0.19324467106849852</v>
      </c>
      <c r="AQ2138" s="2">
        <f xml:space="preserve"> (N2138 - N2137)</f>
        <v>0.11267505162848579</v>
      </c>
      <c r="AR2138" s="2">
        <f xml:space="preserve"> (O2138 - O2137)</f>
        <v>5.9295997725811844E-2</v>
      </c>
      <c r="AS2138" s="2">
        <f xml:space="preserve"> (P2138 - P2137)</f>
        <v>-0.19324467106849852</v>
      </c>
      <c r="AT2138" s="6">
        <f t="shared" si="3670"/>
        <v>0.19873538305012062</v>
      </c>
      <c r="AU2138" s="2">
        <f xml:space="preserve"> (T2138 - T2137)</f>
        <v>-0.23273875137289224</v>
      </c>
      <c r="AV2138" s="2">
        <f xml:space="preserve"> (U2138 - U2137)</f>
        <v>-0.23273875137289224</v>
      </c>
    </row>
    <row r="2139" spans="6:48" x14ac:dyDescent="0.25">
      <c r="F2139" s="2" t="s">
        <v>53</v>
      </c>
      <c r="G2139" s="2">
        <f t="shared" ref="G2139" si="3707" xml:space="preserve"> $B$7</f>
        <v>0</v>
      </c>
      <c r="H2139" s="2">
        <f t="shared" ref="H2139" si="3708" xml:space="preserve"> $C$7</f>
        <v>1</v>
      </c>
      <c r="I2139" s="2">
        <f xml:space="preserve"> (I2138 + $B$11 * AE2138 + $D$11 * AN2138)</f>
        <v>235.31529520680081</v>
      </c>
      <c r="J2139" s="2">
        <f xml:space="preserve"> (J2138 + $B$11 * AF2138 + $D$11 * AO2138)</f>
        <v>124.01390718328665</v>
      </c>
      <c r="K2139" s="2">
        <f xml:space="preserve"> (K2138 + $B$11 * AG2138 + $D$11 * AP2138)</f>
        <v>-406.1719047669792</v>
      </c>
      <c r="L2139" s="2">
        <f t="shared" si="3701"/>
        <v>-170.85660956017838</v>
      </c>
      <c r="M2139" s="2">
        <f t="shared" si="3666"/>
        <v>6.2793873147493328E-75</v>
      </c>
      <c r="N2139" s="2">
        <f xml:space="preserve"> (N2138 + $B$11 * AH2138 + $D$11 * AQ2138)</f>
        <v>235.31529520680081</v>
      </c>
      <c r="O2139" s="2">
        <f xml:space="preserve"> (O2138 + $B$11 * AI2138 + $D$11 * AR2138)</f>
        <v>124.01390718328665</v>
      </c>
      <c r="P2139" s="2">
        <f xml:space="preserve"> (P2138 + $B$11 * AJ2138 + $D$11 * AS2138)</f>
        <v>-406.1719047669792</v>
      </c>
      <c r="Q2139" s="2">
        <f t="shared" si="3702"/>
        <v>-170.85660956017838</v>
      </c>
      <c r="R2139" s="2">
        <f t="shared" si="3667"/>
        <v>6.2793873147493328E-75</v>
      </c>
      <c r="S2139" s="6">
        <f t="shared" si="3668"/>
        <v>415.50288255711183</v>
      </c>
      <c r="T2139" s="2">
        <f xml:space="preserve"> (T2138 + $B$11 * AL2138 + $D$11 * AU2138)</f>
        <v>-489.4747446434879</v>
      </c>
      <c r="U2139" s="2">
        <f xml:space="preserve"> (U2138 + $B$11 * AM2138 + $D$11 * AV2138)</f>
        <v>-489.4747446434879</v>
      </c>
      <c r="V2139" s="2">
        <f t="shared" si="3662"/>
        <v>415.50288255711183</v>
      </c>
      <c r="W2139" s="2">
        <f t="shared" si="3669"/>
        <v>1</v>
      </c>
      <c r="X2139" s="2">
        <f xml:space="preserve"> ($D$7 - W2139)</f>
        <v>0</v>
      </c>
      <c r="Y2139" s="17"/>
      <c r="Z2139" s="17"/>
      <c r="AB2139" s="2">
        <f xml:space="preserve"> M2139 * (1 - M2139) * (AD2139 * T2139)</f>
        <v>0</v>
      </c>
      <c r="AC2139" s="2">
        <f xml:space="preserve"> R2139 * (1 - R2139) * (AD2139 * U2139)</f>
        <v>0</v>
      </c>
      <c r="AD2139" s="2">
        <f xml:space="preserve"> (X2139 * (1 - W2139) * W2139)</f>
        <v>0</v>
      </c>
      <c r="AE2139" s="2">
        <f t="shared" si="3689"/>
        <v>0</v>
      </c>
      <c r="AF2139" s="2">
        <f xml:space="preserve"> (G2139 * AB2139)</f>
        <v>0</v>
      </c>
      <c r="AG2139" s="2">
        <f xml:space="preserve"> (H2139 * AB2139)</f>
        <v>0</v>
      </c>
      <c r="AH2139" s="2">
        <f t="shared" si="3690"/>
        <v>0</v>
      </c>
      <c r="AI2139" s="2">
        <f xml:space="preserve"> (G2139 * AC2139)</f>
        <v>0</v>
      </c>
      <c r="AJ2139" s="2">
        <f xml:space="preserve"> (H2139 * AC2139)</f>
        <v>0</v>
      </c>
      <c r="AK2139" s="6">
        <f t="shared" si="3663"/>
        <v>0</v>
      </c>
      <c r="AL2139" s="2">
        <f xml:space="preserve"> (M2139 * AD2139)</f>
        <v>0</v>
      </c>
      <c r="AM2139" s="2">
        <f xml:space="preserve"> (R2139 * AD2139)</f>
        <v>0</v>
      </c>
      <c r="AN2139" s="2">
        <f xml:space="preserve"> (I2139 - I2138)</f>
        <v>0.11267505162848579</v>
      </c>
      <c r="AO2139" s="2">
        <f xml:space="preserve"> (J2139 - J2138)</f>
        <v>5.9295997725811844E-2</v>
      </c>
      <c r="AP2139" s="2">
        <f xml:space="preserve"> (K2139 - K2138)</f>
        <v>-0.19324467106849852</v>
      </c>
      <c r="AQ2139" s="2">
        <f xml:space="preserve"> (N2139 - N2138)</f>
        <v>0.11267505162848579</v>
      </c>
      <c r="AR2139" s="2">
        <f xml:space="preserve"> (O2139 - O2138)</f>
        <v>5.9295997725811844E-2</v>
      </c>
      <c r="AS2139" s="2">
        <f xml:space="preserve"> (P2139 - P2138)</f>
        <v>-0.19324467106849852</v>
      </c>
      <c r="AT2139" s="6">
        <f t="shared" si="3670"/>
        <v>0.19873538305012062</v>
      </c>
      <c r="AU2139" s="2">
        <f xml:space="preserve"> (T2139 - T2138)</f>
        <v>-0.23273875137289224</v>
      </c>
      <c r="AV2139" s="2">
        <f xml:space="preserve"> (U2139 - U2138)</f>
        <v>-0.23273875137289224</v>
      </c>
    </row>
    <row r="2140" spans="6:48" x14ac:dyDescent="0.25">
      <c r="F2140" s="2" t="s">
        <v>54</v>
      </c>
      <c r="G2140" s="2">
        <f t="shared" ref="G2140" si="3709" xml:space="preserve"> $B$8</f>
        <v>1</v>
      </c>
      <c r="H2140" s="2">
        <f t="shared" ref="H2140" si="3710" xml:space="preserve"> $C$8</f>
        <v>1</v>
      </c>
      <c r="I2140" s="2">
        <f xml:space="preserve"> (I2139 + $B$11 * AE2139 + $D$11 * AN2139)</f>
        <v>235.4279702584293</v>
      </c>
      <c r="J2140" s="2">
        <f xml:space="preserve"> (J2139 + $B$11 * AF2139 + $D$11 * AO2139)</f>
        <v>124.07320318101246</v>
      </c>
      <c r="K2140" s="2">
        <f xml:space="preserve"> (K2139 + $B$11 * AG2139 + $D$11 * AP2139)</f>
        <v>-406.36514943804769</v>
      </c>
      <c r="L2140" s="2">
        <f t="shared" si="3701"/>
        <v>-46.863975998605952</v>
      </c>
      <c r="M2140" s="2">
        <f t="shared" si="3666"/>
        <v>4.4384754673365867E-21</v>
      </c>
      <c r="N2140" s="2">
        <f xml:space="preserve"> (N2139 + $B$11 * AH2139 + $D$11 * AQ2139)</f>
        <v>235.4279702584293</v>
      </c>
      <c r="O2140" s="2">
        <f xml:space="preserve"> (O2139 + $B$11 * AI2139 + $D$11 * AR2139)</f>
        <v>124.07320318101246</v>
      </c>
      <c r="P2140" s="2">
        <f xml:space="preserve"> (P2139 + $B$11 * AJ2139 + $D$11 * AS2139)</f>
        <v>-406.36514943804769</v>
      </c>
      <c r="Q2140" s="2">
        <f t="shared" si="3702"/>
        <v>-46.863975998605952</v>
      </c>
      <c r="R2140" s="2">
        <f t="shared" si="3667"/>
        <v>4.4384754673365867E-21</v>
      </c>
      <c r="S2140" s="6">
        <f t="shared" si="3668"/>
        <v>415.70161794016195</v>
      </c>
      <c r="T2140" s="2">
        <f xml:space="preserve"> (T2139 + $B$11 * AL2139 + $D$11 * AU2139)</f>
        <v>-489.70748339486079</v>
      </c>
      <c r="U2140" s="2">
        <f xml:space="preserve"> (U2139 + $B$11 * AM2139 + $D$11 * AV2139)</f>
        <v>-489.70748339486079</v>
      </c>
      <c r="V2140" s="2">
        <f t="shared" si="3662"/>
        <v>415.70161794016195</v>
      </c>
      <c r="W2140" s="2">
        <f t="shared" si="3669"/>
        <v>1</v>
      </c>
      <c r="X2140" s="2">
        <f xml:space="preserve"> ($D$8 - W2140)</f>
        <v>0</v>
      </c>
      <c r="Y2140" s="18"/>
      <c r="Z2140" s="18"/>
      <c r="AB2140" s="2">
        <f xml:space="preserve"> M2140 * (1 - M2140) * (AD2140 * T2140)</f>
        <v>0</v>
      </c>
      <c r="AC2140" s="2">
        <f xml:space="preserve"> R2140 * (1 - R2140) * (AD2140 * U2140)</f>
        <v>0</v>
      </c>
      <c r="AD2140" s="2">
        <f xml:space="preserve"> (X2140 * (1 - W2140) * W2140)</f>
        <v>0</v>
      </c>
      <c r="AE2140" s="2">
        <f t="shared" si="3689"/>
        <v>0</v>
      </c>
      <c r="AF2140" s="2">
        <f xml:space="preserve"> (G2140 * AB2140)</f>
        <v>0</v>
      </c>
      <c r="AG2140" s="2">
        <f xml:space="preserve"> (H2140 * AB2140)</f>
        <v>0</v>
      </c>
      <c r="AH2140" s="2">
        <f t="shared" si="3690"/>
        <v>0</v>
      </c>
      <c r="AI2140" s="2">
        <f xml:space="preserve"> (G2140 * AC2140)</f>
        <v>0</v>
      </c>
      <c r="AJ2140" s="2">
        <f xml:space="preserve"> (H2140 * AC2140)</f>
        <v>0</v>
      </c>
      <c r="AK2140" s="6">
        <f t="shared" si="3663"/>
        <v>0</v>
      </c>
      <c r="AL2140" s="2">
        <f xml:space="preserve"> (M2140 * AD2140)</f>
        <v>0</v>
      </c>
      <c r="AM2140" s="2">
        <f xml:space="preserve"> (R2140 * AD2140)</f>
        <v>0</v>
      </c>
      <c r="AN2140" s="2">
        <f xml:space="preserve"> (I2140 - I2139)</f>
        <v>0.11267505162848579</v>
      </c>
      <c r="AO2140" s="2">
        <f xml:space="preserve"> (J2140 - J2139)</f>
        <v>5.9295997725811844E-2</v>
      </c>
      <c r="AP2140" s="2">
        <f xml:space="preserve"> (K2140 - K2139)</f>
        <v>-0.19324467106849852</v>
      </c>
      <c r="AQ2140" s="2">
        <f xml:space="preserve"> (N2140 - N2139)</f>
        <v>0.11267505162848579</v>
      </c>
      <c r="AR2140" s="2">
        <f xml:space="preserve"> (O2140 - O2139)</f>
        <v>5.9295997725811844E-2</v>
      </c>
      <c r="AS2140" s="2">
        <f xml:space="preserve"> (P2140 - P2139)</f>
        <v>-0.19324467106849852</v>
      </c>
      <c r="AT2140" s="6">
        <f t="shared" si="3670"/>
        <v>0.19873538305012062</v>
      </c>
      <c r="AU2140" s="2">
        <f xml:space="preserve"> (T2140 - T2139)</f>
        <v>-0.23273875137289224</v>
      </c>
      <c r="AV2140" s="2">
        <f xml:space="preserve"> (U2140 - U2139)</f>
        <v>-0.23273875137289224</v>
      </c>
    </row>
    <row r="2141" spans="6:48" x14ac:dyDescent="0.25">
      <c r="F2141" s="8" t="s">
        <v>51</v>
      </c>
      <c r="G2141" s="8">
        <f t="shared" si="3695"/>
        <v>0</v>
      </c>
      <c r="H2141" s="8">
        <f t="shared" si="3696"/>
        <v>0</v>
      </c>
      <c r="I2141" s="8">
        <f xml:space="preserve"> (I2140 + $B$11 * AE2140 + $D$11 * AN2140)</f>
        <v>235.54064531005778</v>
      </c>
      <c r="J2141" s="8">
        <f xml:space="preserve"> (J2140 + $B$11 * AF2140 + $D$11 * AO2140)</f>
        <v>124.13249917873827</v>
      </c>
      <c r="K2141" s="8">
        <f xml:space="preserve"> (K2140 + $B$11 * AG2140 + $D$11 * AP2140)</f>
        <v>-406.55839410911619</v>
      </c>
      <c r="L2141" s="8">
        <f t="shared" si="3701"/>
        <v>235.54064531005778</v>
      </c>
      <c r="M2141" s="8">
        <f t="shared" si="3666"/>
        <v>1</v>
      </c>
      <c r="N2141" s="8">
        <f xml:space="preserve"> (N2140 + $B$11 * AH2140 + $D$11 * AQ2140)</f>
        <v>235.54064531005778</v>
      </c>
      <c r="O2141" s="8">
        <f xml:space="preserve"> (O2140 + $B$11 * AI2140 + $D$11 * AR2140)</f>
        <v>124.13249917873827</v>
      </c>
      <c r="P2141" s="8">
        <f xml:space="preserve"> (P2140 + $B$11 * AJ2140 + $D$11 * AS2140)</f>
        <v>-406.55839410911619</v>
      </c>
      <c r="Q2141" s="8">
        <f t="shared" si="3702"/>
        <v>235.54064531005778</v>
      </c>
      <c r="R2141" s="8">
        <f t="shared" si="3667"/>
        <v>1</v>
      </c>
      <c r="S2141" s="5">
        <f t="shared" si="3668"/>
        <v>415.90035332321207</v>
      </c>
      <c r="T2141" s="8">
        <f xml:space="preserve"> (T2140 + $B$11 * AL2140 + $D$11 * AU2140)</f>
        <v>-489.94022214623368</v>
      </c>
      <c r="U2141" s="8">
        <f xml:space="preserve"> (U2140 + $B$11 * AM2140 + $D$11 * AV2140)</f>
        <v>-489.94022214623368</v>
      </c>
      <c r="V2141" s="8">
        <f t="shared" si="3662"/>
        <v>-563.98009096925534</v>
      </c>
      <c r="W2141" s="8">
        <f t="shared" si="3669"/>
        <v>1.165624289476953E-245</v>
      </c>
      <c r="X2141" s="8">
        <f xml:space="preserve"> ($D$5 - W2141)</f>
        <v>-1.165624289476953E-245</v>
      </c>
      <c r="Y2141" s="13">
        <f xml:space="preserve"> SUM(SUMIF(X2141:X2144, {"&gt;0","&lt;0"}) * {1,-1}) / 4</f>
        <v>5.1458540097671073E-246</v>
      </c>
      <c r="Z2141" s="13" t="s">
        <v>591</v>
      </c>
      <c r="AB2141" s="8">
        <f xml:space="preserve"> M2141 * (1 - M2141) * (AD2141 * T2141)</f>
        <v>0</v>
      </c>
      <c r="AC2141" s="8">
        <f xml:space="preserve"> R2141 * (1 - R2141) * (AD2141 * U2141)</f>
        <v>0</v>
      </c>
      <c r="AD2141" s="8">
        <f xml:space="preserve"> (X2141 * (1 - W2141) * W2141)</f>
        <v>0</v>
      </c>
      <c r="AE2141" s="8">
        <f t="shared" si="3689"/>
        <v>0</v>
      </c>
      <c r="AF2141" s="8">
        <f xml:space="preserve"> (G2141 * AB2141)</f>
        <v>0</v>
      </c>
      <c r="AG2141" s="8">
        <f xml:space="preserve"> (H2141 * AB2141)</f>
        <v>0</v>
      </c>
      <c r="AH2141" s="8">
        <f t="shared" si="3690"/>
        <v>0</v>
      </c>
      <c r="AI2141" s="8">
        <f xml:space="preserve"> (G2141 * AC2141)</f>
        <v>0</v>
      </c>
      <c r="AJ2141" s="8">
        <f xml:space="preserve"> (H2141 * AC2141)</f>
        <v>0</v>
      </c>
      <c r="AK2141" s="5">
        <f t="shared" si="3663"/>
        <v>0</v>
      </c>
      <c r="AL2141" s="8">
        <f xml:space="preserve"> (M2141 * AD2141)</f>
        <v>0</v>
      </c>
      <c r="AM2141" s="8">
        <f xml:space="preserve"> (R2141 * AD2141)</f>
        <v>0</v>
      </c>
      <c r="AN2141" s="8">
        <f xml:space="preserve"> (I2141 - I2140)</f>
        <v>0.11267505162848579</v>
      </c>
      <c r="AO2141" s="8">
        <f xml:space="preserve"> (J2141 - J2140)</f>
        <v>5.9295997725811844E-2</v>
      </c>
      <c r="AP2141" s="8">
        <f xml:space="preserve"> (K2141 - K2140)</f>
        <v>-0.19324467106849852</v>
      </c>
      <c r="AQ2141" s="8">
        <f xml:space="preserve"> (N2141 - N2140)</f>
        <v>0.11267505162848579</v>
      </c>
      <c r="AR2141" s="8">
        <f xml:space="preserve"> (O2141 - O2140)</f>
        <v>5.9295997725811844E-2</v>
      </c>
      <c r="AS2141" s="8">
        <f xml:space="preserve"> (P2141 - P2140)</f>
        <v>-0.19324467106849852</v>
      </c>
      <c r="AT2141" s="5">
        <f t="shared" si="3670"/>
        <v>0.19873538305012062</v>
      </c>
      <c r="AU2141" s="8">
        <f xml:space="preserve"> (T2141 - T2140)</f>
        <v>-0.23273875137289224</v>
      </c>
      <c r="AV2141" s="8">
        <f xml:space="preserve"> (U2141 - U2140)</f>
        <v>-0.23273875137289224</v>
      </c>
    </row>
    <row r="2142" spans="6:48" x14ac:dyDescent="0.25">
      <c r="F2142" s="8" t="s">
        <v>52</v>
      </c>
      <c r="G2142" s="8">
        <f t="shared" ref="G2142" si="3711" xml:space="preserve"> $B$6</f>
        <v>1</v>
      </c>
      <c r="H2142" s="8">
        <f t="shared" ref="H2142" si="3712" xml:space="preserve"> $C$6</f>
        <v>0</v>
      </c>
      <c r="I2142" s="8">
        <f xml:space="preserve"> (I2141 + $B$11 * AE2141 + $D$11 * AN2141)</f>
        <v>235.65332036168627</v>
      </c>
      <c r="J2142" s="8">
        <f xml:space="preserve"> (J2141 + $B$11 * AF2141 + $D$11 * AO2141)</f>
        <v>124.19179517646408</v>
      </c>
      <c r="K2142" s="8">
        <f xml:space="preserve"> (K2141 + $B$11 * AG2141 + $D$11 * AP2141)</f>
        <v>-406.75163878018469</v>
      </c>
      <c r="L2142" s="8">
        <f t="shared" si="3701"/>
        <v>359.84511553815037</v>
      </c>
      <c r="M2142" s="8">
        <f t="shared" si="3666"/>
        <v>1</v>
      </c>
      <c r="N2142" s="8">
        <f xml:space="preserve"> (N2141 + $B$11 * AH2141 + $D$11 * AQ2141)</f>
        <v>235.65332036168627</v>
      </c>
      <c r="O2142" s="8">
        <f xml:space="preserve"> (O2141 + $B$11 * AI2141 + $D$11 * AR2141)</f>
        <v>124.19179517646408</v>
      </c>
      <c r="P2142" s="8">
        <f xml:space="preserve"> (P2141 + $B$11 * AJ2141 + $D$11 * AS2141)</f>
        <v>-406.75163878018469</v>
      </c>
      <c r="Q2142" s="8">
        <f t="shared" si="3702"/>
        <v>359.84511553815037</v>
      </c>
      <c r="R2142" s="8">
        <f t="shared" si="3667"/>
        <v>1</v>
      </c>
      <c r="S2142" s="5">
        <f t="shared" si="3668"/>
        <v>416.09908870626219</v>
      </c>
      <c r="T2142" s="8">
        <f xml:space="preserve"> (T2141 + $B$11 * AL2141 + $D$11 * AU2141)</f>
        <v>-490.17296089760657</v>
      </c>
      <c r="U2142" s="8">
        <f xml:space="preserve"> (U2141 + $B$11 * AM2141 + $D$11 * AV2141)</f>
        <v>-490.17296089760657</v>
      </c>
      <c r="V2142" s="8">
        <f t="shared" si="3662"/>
        <v>-564.24683308895101</v>
      </c>
      <c r="W2142" s="8">
        <f t="shared" si="3669"/>
        <v>8.9271731442989002E-246</v>
      </c>
      <c r="X2142" s="8">
        <f xml:space="preserve"> ($D$6 - W2142)</f>
        <v>-8.9271731442989002E-246</v>
      </c>
      <c r="Y2142" s="14"/>
      <c r="Z2142" s="14"/>
      <c r="AB2142" s="8">
        <f xml:space="preserve"> M2142 * (1 - M2142) * (AD2142 * T2142)</f>
        <v>0</v>
      </c>
      <c r="AC2142" s="8">
        <f xml:space="preserve"> R2142 * (1 - R2142) * (AD2142 * U2142)</f>
        <v>0</v>
      </c>
      <c r="AD2142" s="8">
        <f xml:space="preserve"> (X2142 * (1 - W2142) * W2142)</f>
        <v>0</v>
      </c>
      <c r="AE2142" s="8">
        <f t="shared" si="3689"/>
        <v>0</v>
      </c>
      <c r="AF2142" s="8">
        <f xml:space="preserve"> (G2142 * AB2142)</f>
        <v>0</v>
      </c>
      <c r="AG2142" s="8">
        <f xml:space="preserve"> (H2142 * AB2142)</f>
        <v>0</v>
      </c>
      <c r="AH2142" s="8">
        <f t="shared" si="3690"/>
        <v>0</v>
      </c>
      <c r="AI2142" s="8">
        <f xml:space="preserve"> (G2142 * AC2142)</f>
        <v>0</v>
      </c>
      <c r="AJ2142" s="8">
        <f xml:space="preserve"> (H2142 * AC2142)</f>
        <v>0</v>
      </c>
      <c r="AK2142" s="5">
        <f t="shared" si="3663"/>
        <v>0</v>
      </c>
      <c r="AL2142" s="8">
        <f xml:space="preserve"> (M2142 * AD2142)</f>
        <v>0</v>
      </c>
      <c r="AM2142" s="8">
        <f xml:space="preserve"> (R2142 * AD2142)</f>
        <v>0</v>
      </c>
      <c r="AN2142" s="8">
        <f xml:space="preserve"> (I2142 - I2141)</f>
        <v>0.11267505162848579</v>
      </c>
      <c r="AO2142" s="8">
        <f xml:space="preserve"> (J2142 - J2141)</f>
        <v>5.9295997725811844E-2</v>
      </c>
      <c r="AP2142" s="8">
        <f xml:space="preserve"> (K2142 - K2141)</f>
        <v>-0.19324467106849852</v>
      </c>
      <c r="AQ2142" s="8">
        <f xml:space="preserve"> (N2142 - N2141)</f>
        <v>0.11267505162848579</v>
      </c>
      <c r="AR2142" s="8">
        <f xml:space="preserve"> (O2142 - O2141)</f>
        <v>5.9295997725811844E-2</v>
      </c>
      <c r="AS2142" s="8">
        <f xml:space="preserve"> (P2142 - P2141)</f>
        <v>-0.19324467106849852</v>
      </c>
      <c r="AT2142" s="5">
        <f t="shared" si="3670"/>
        <v>0.19873538305012062</v>
      </c>
      <c r="AU2142" s="8">
        <f xml:space="preserve"> (T2142 - T2141)</f>
        <v>-0.23273875137289224</v>
      </c>
      <c r="AV2142" s="8">
        <f xml:space="preserve"> (U2142 - U2141)</f>
        <v>-0.23273875137289224</v>
      </c>
    </row>
    <row r="2143" spans="6:48" x14ac:dyDescent="0.25">
      <c r="F2143" s="8" t="s">
        <v>53</v>
      </c>
      <c r="G2143" s="8">
        <f t="shared" ref="G2143" si="3713" xml:space="preserve"> $B$7</f>
        <v>0</v>
      </c>
      <c r="H2143" s="8">
        <f t="shared" ref="H2143" si="3714" xml:space="preserve"> $C$7</f>
        <v>1</v>
      </c>
      <c r="I2143" s="8">
        <f xml:space="preserve"> (I2142 + $B$11 * AE2142 + $D$11 * AN2142)</f>
        <v>235.76599541331476</v>
      </c>
      <c r="J2143" s="8">
        <f xml:space="preserve"> (J2142 + $B$11 * AF2142 + $D$11 * AO2142)</f>
        <v>124.2510911741899</v>
      </c>
      <c r="K2143" s="8">
        <f xml:space="preserve"> (K2142 + $B$11 * AG2142 + $D$11 * AP2142)</f>
        <v>-406.94488345125319</v>
      </c>
      <c r="L2143" s="8">
        <f t="shared" si="3701"/>
        <v>-171.17888803793844</v>
      </c>
      <c r="M2143" s="8">
        <f t="shared" si="3666"/>
        <v>4.5493935420374142E-75</v>
      </c>
      <c r="N2143" s="8">
        <f xml:space="preserve"> (N2142 + $B$11 * AH2142 + $D$11 * AQ2142)</f>
        <v>235.76599541331476</v>
      </c>
      <c r="O2143" s="8">
        <f xml:space="preserve"> (O2142 + $B$11 * AI2142 + $D$11 * AR2142)</f>
        <v>124.2510911741899</v>
      </c>
      <c r="P2143" s="8">
        <f xml:space="preserve"> (P2142 + $B$11 * AJ2142 + $D$11 * AS2142)</f>
        <v>-406.94488345125319</v>
      </c>
      <c r="Q2143" s="8">
        <f t="shared" si="3702"/>
        <v>-171.17888803793844</v>
      </c>
      <c r="R2143" s="8">
        <f t="shared" si="3667"/>
        <v>4.5493935420374142E-75</v>
      </c>
      <c r="S2143" s="5">
        <f t="shared" si="3668"/>
        <v>416.29782408931231</v>
      </c>
      <c r="T2143" s="8">
        <f xml:space="preserve"> (T2142 + $B$11 * AL2142 + $D$11 * AU2142)</f>
        <v>-490.40569964897946</v>
      </c>
      <c r="U2143" s="8">
        <f xml:space="preserve"> (U2142 + $B$11 * AM2142 + $D$11 * AV2142)</f>
        <v>-490.40569964897946</v>
      </c>
      <c r="V2143" s="8">
        <f t="shared" si="3662"/>
        <v>416.29782408931231</v>
      </c>
      <c r="W2143" s="8">
        <f t="shared" si="3669"/>
        <v>1</v>
      </c>
      <c r="X2143" s="8">
        <f xml:space="preserve"> ($D$7 - W2143)</f>
        <v>0</v>
      </c>
      <c r="Y2143" s="14"/>
      <c r="Z2143" s="14"/>
      <c r="AB2143" s="8">
        <f xml:space="preserve"> M2143 * (1 - M2143) * (AD2143 * T2143)</f>
        <v>0</v>
      </c>
      <c r="AC2143" s="8">
        <f xml:space="preserve"> R2143 * (1 - R2143) * (AD2143 * U2143)</f>
        <v>0</v>
      </c>
      <c r="AD2143" s="8">
        <f xml:space="preserve"> (X2143 * (1 - W2143) * W2143)</f>
        <v>0</v>
      </c>
      <c r="AE2143" s="8">
        <f t="shared" si="3689"/>
        <v>0</v>
      </c>
      <c r="AF2143" s="8">
        <f xml:space="preserve"> (G2143 * AB2143)</f>
        <v>0</v>
      </c>
      <c r="AG2143" s="8">
        <f xml:space="preserve"> (H2143 * AB2143)</f>
        <v>0</v>
      </c>
      <c r="AH2143" s="8">
        <f t="shared" si="3690"/>
        <v>0</v>
      </c>
      <c r="AI2143" s="8">
        <f xml:space="preserve"> (G2143 * AC2143)</f>
        <v>0</v>
      </c>
      <c r="AJ2143" s="8">
        <f xml:space="preserve"> (H2143 * AC2143)</f>
        <v>0</v>
      </c>
      <c r="AK2143" s="5">
        <f t="shared" si="3663"/>
        <v>0</v>
      </c>
      <c r="AL2143" s="8">
        <f xml:space="preserve"> (M2143 * AD2143)</f>
        <v>0</v>
      </c>
      <c r="AM2143" s="8">
        <f xml:space="preserve"> (R2143 * AD2143)</f>
        <v>0</v>
      </c>
      <c r="AN2143" s="8">
        <f xml:space="preserve"> (I2143 - I2142)</f>
        <v>0.11267505162848579</v>
      </c>
      <c r="AO2143" s="8">
        <f xml:space="preserve"> (J2143 - J2142)</f>
        <v>5.9295997725811844E-2</v>
      </c>
      <c r="AP2143" s="8">
        <f xml:space="preserve"> (K2143 - K2142)</f>
        <v>-0.19324467106849852</v>
      </c>
      <c r="AQ2143" s="8">
        <f xml:space="preserve"> (N2143 - N2142)</f>
        <v>0.11267505162848579</v>
      </c>
      <c r="AR2143" s="8">
        <f xml:space="preserve"> (O2143 - O2142)</f>
        <v>5.9295997725811844E-2</v>
      </c>
      <c r="AS2143" s="8">
        <f xml:space="preserve"> (P2143 - P2142)</f>
        <v>-0.19324467106849852</v>
      </c>
      <c r="AT2143" s="5">
        <f t="shared" si="3670"/>
        <v>0.19873538305012062</v>
      </c>
      <c r="AU2143" s="8">
        <f xml:space="preserve"> (T2143 - T2142)</f>
        <v>-0.23273875137289224</v>
      </c>
      <c r="AV2143" s="8">
        <f xml:space="preserve"> (U2143 - U2142)</f>
        <v>-0.23273875137289224</v>
      </c>
    </row>
    <row r="2144" spans="6:48" x14ac:dyDescent="0.25">
      <c r="F2144" s="8" t="s">
        <v>54</v>
      </c>
      <c r="G2144" s="8">
        <f t="shared" ref="G2144" si="3715" xml:space="preserve"> $B$8</f>
        <v>1</v>
      </c>
      <c r="H2144" s="8">
        <f t="shared" ref="H2144" si="3716" xml:space="preserve"> $C$8</f>
        <v>1</v>
      </c>
      <c r="I2144" s="8">
        <f xml:space="preserve"> (I2143 + $B$11 * AE2143 + $D$11 * AN2143)</f>
        <v>235.87867046494324</v>
      </c>
      <c r="J2144" s="8">
        <f xml:space="preserve"> (J2143 + $B$11 * AF2143 + $D$11 * AO2143)</f>
        <v>124.31038717191571</v>
      </c>
      <c r="K2144" s="8">
        <f xml:space="preserve"> (K2143 + $B$11 * AG2143 + $D$11 * AP2143)</f>
        <v>-407.13812812232169</v>
      </c>
      <c r="L2144" s="8">
        <f t="shared" si="3701"/>
        <v>-46.949070485462755</v>
      </c>
      <c r="M2144" s="8">
        <f t="shared" si="3666"/>
        <v>4.0764090554872701E-21</v>
      </c>
      <c r="N2144" s="8">
        <f xml:space="preserve"> (N2143 + $B$11 * AH2143 + $D$11 * AQ2143)</f>
        <v>235.87867046494324</v>
      </c>
      <c r="O2144" s="8">
        <f xml:space="preserve"> (O2143 + $B$11 * AI2143 + $D$11 * AR2143)</f>
        <v>124.31038717191571</v>
      </c>
      <c r="P2144" s="8">
        <f xml:space="preserve"> (P2143 + $B$11 * AJ2143 + $D$11 * AS2143)</f>
        <v>-407.13812812232169</v>
      </c>
      <c r="Q2144" s="8">
        <f t="shared" si="3702"/>
        <v>-46.949070485462755</v>
      </c>
      <c r="R2144" s="8">
        <f t="shared" si="3667"/>
        <v>4.0764090554872701E-21</v>
      </c>
      <c r="S2144" s="5">
        <f t="shared" si="3668"/>
        <v>416.49655947236243</v>
      </c>
      <c r="T2144" s="8">
        <f xml:space="preserve"> (T2143 + $B$11 * AL2143 + $D$11 * AU2143)</f>
        <v>-490.63843840035236</v>
      </c>
      <c r="U2144" s="8">
        <f xml:space="preserve"> (U2143 + $B$11 * AM2143 + $D$11 * AV2143)</f>
        <v>-490.63843840035236</v>
      </c>
      <c r="V2144" s="8">
        <f t="shared" si="3662"/>
        <v>416.49655947236243</v>
      </c>
      <c r="W2144" s="8">
        <f t="shared" si="3669"/>
        <v>1</v>
      </c>
      <c r="X2144" s="8">
        <f xml:space="preserve"> ($D$8 - W2144)</f>
        <v>0</v>
      </c>
      <c r="Y2144" s="15"/>
      <c r="Z2144" s="15"/>
      <c r="AB2144" s="8">
        <f xml:space="preserve"> M2144 * (1 - M2144) * (AD2144 * T2144)</f>
        <v>0</v>
      </c>
      <c r="AC2144" s="8">
        <f xml:space="preserve"> R2144 * (1 - R2144) * (AD2144 * U2144)</f>
        <v>0</v>
      </c>
      <c r="AD2144" s="8">
        <f xml:space="preserve"> (X2144 * (1 - W2144) * W2144)</f>
        <v>0</v>
      </c>
      <c r="AE2144" s="8">
        <f t="shared" si="3689"/>
        <v>0</v>
      </c>
      <c r="AF2144" s="8">
        <f xml:space="preserve"> (G2144 * AB2144)</f>
        <v>0</v>
      </c>
      <c r="AG2144" s="8">
        <f xml:space="preserve"> (H2144 * AB2144)</f>
        <v>0</v>
      </c>
      <c r="AH2144" s="8">
        <f t="shared" si="3690"/>
        <v>0</v>
      </c>
      <c r="AI2144" s="8">
        <f xml:space="preserve"> (G2144 * AC2144)</f>
        <v>0</v>
      </c>
      <c r="AJ2144" s="8">
        <f xml:space="preserve"> (H2144 * AC2144)</f>
        <v>0</v>
      </c>
      <c r="AK2144" s="5">
        <f t="shared" si="3663"/>
        <v>0</v>
      </c>
      <c r="AL2144" s="8">
        <f xml:space="preserve"> (M2144 * AD2144)</f>
        <v>0</v>
      </c>
      <c r="AM2144" s="8">
        <f xml:space="preserve"> (R2144 * AD2144)</f>
        <v>0</v>
      </c>
      <c r="AN2144" s="8">
        <f xml:space="preserve"> (I2144 - I2143)</f>
        <v>0.11267505162848579</v>
      </c>
      <c r="AO2144" s="8">
        <f xml:space="preserve"> (J2144 - J2143)</f>
        <v>5.9295997725811844E-2</v>
      </c>
      <c r="AP2144" s="8">
        <f xml:space="preserve"> (K2144 - K2143)</f>
        <v>-0.19324467106849852</v>
      </c>
      <c r="AQ2144" s="8">
        <f xml:space="preserve"> (N2144 - N2143)</f>
        <v>0.11267505162848579</v>
      </c>
      <c r="AR2144" s="8">
        <f xml:space="preserve"> (O2144 - O2143)</f>
        <v>5.9295997725811844E-2</v>
      </c>
      <c r="AS2144" s="8">
        <f xml:space="preserve"> (P2144 - P2143)</f>
        <v>-0.19324467106849852</v>
      </c>
      <c r="AT2144" s="5">
        <f t="shared" si="3670"/>
        <v>0.19873538305012062</v>
      </c>
      <c r="AU2144" s="8">
        <f xml:space="preserve"> (T2144 - T2143)</f>
        <v>-0.23273875137289224</v>
      </c>
      <c r="AV2144" s="8">
        <f xml:space="preserve"> (U2144 - U2143)</f>
        <v>-0.23273875137289224</v>
      </c>
    </row>
    <row r="2145" spans="6:48" x14ac:dyDescent="0.25">
      <c r="F2145" s="2" t="s">
        <v>51</v>
      </c>
      <c r="G2145" s="2">
        <f t="shared" si="3685"/>
        <v>0</v>
      </c>
      <c r="H2145" s="2">
        <f t="shared" si="3686"/>
        <v>0</v>
      </c>
      <c r="I2145" s="2">
        <f xml:space="preserve"> (I2144 + $B$11 * AE2144 + $D$11 * AN2144)</f>
        <v>235.99134551657173</v>
      </c>
      <c r="J2145" s="2">
        <f xml:space="preserve"> (J2144 + $B$11 * AF2144 + $D$11 * AO2144)</f>
        <v>124.36968316964152</v>
      </c>
      <c r="K2145" s="2">
        <f xml:space="preserve"> (K2144 + $B$11 * AG2144 + $D$11 * AP2144)</f>
        <v>-407.33137279339019</v>
      </c>
      <c r="L2145" s="2">
        <f t="shared" si="3701"/>
        <v>235.99134551657173</v>
      </c>
      <c r="M2145" s="2">
        <f t="shared" si="3666"/>
        <v>1</v>
      </c>
      <c r="N2145" s="2">
        <f xml:space="preserve"> (N2144 + $B$11 * AH2144 + $D$11 * AQ2144)</f>
        <v>235.99134551657173</v>
      </c>
      <c r="O2145" s="2">
        <f xml:space="preserve"> (O2144 + $B$11 * AI2144 + $D$11 * AR2144)</f>
        <v>124.36968316964152</v>
      </c>
      <c r="P2145" s="2">
        <f xml:space="preserve"> (P2144 + $B$11 * AJ2144 + $D$11 * AS2144)</f>
        <v>-407.33137279339019</v>
      </c>
      <c r="Q2145" s="2">
        <f t="shared" si="3702"/>
        <v>235.99134551657173</v>
      </c>
      <c r="R2145" s="2">
        <f t="shared" si="3667"/>
        <v>1</v>
      </c>
      <c r="S2145" s="6">
        <f t="shared" si="3668"/>
        <v>416.69529485541256</v>
      </c>
      <c r="T2145" s="2">
        <f xml:space="preserve"> (T2144 + $B$11 * AL2144 + $D$11 * AU2144)</f>
        <v>-490.87117715172525</v>
      </c>
      <c r="U2145" s="2">
        <f xml:space="preserve"> (U2144 + $B$11 * AM2144 + $D$11 * AV2144)</f>
        <v>-490.87117715172525</v>
      </c>
      <c r="V2145" s="2">
        <f t="shared" si="3662"/>
        <v>-565.047059448038</v>
      </c>
      <c r="W2145" s="2">
        <f t="shared" si="3669"/>
        <v>4.0103295841304439E-246</v>
      </c>
      <c r="X2145" s="2">
        <f xml:space="preserve"> ($D$5 - W2145)</f>
        <v>-4.0103295841304439E-246</v>
      </c>
      <c r="Y2145" s="16">
        <f xml:space="preserve"> SUM(SUMIF(X2145:X2148, {"&gt;0","&lt;0"}) * {1,-1}) / 4</f>
        <v>1.7704307260314115E-246</v>
      </c>
      <c r="Z2145" s="16" t="s">
        <v>592</v>
      </c>
      <c r="AB2145" s="2">
        <f xml:space="preserve"> M2145 * (1 - M2145) * (AD2145 * T2145)</f>
        <v>0</v>
      </c>
      <c r="AC2145" s="2">
        <f xml:space="preserve"> R2145 * (1 - R2145) * (AD2145 * U2145)</f>
        <v>0</v>
      </c>
      <c r="AD2145" s="2">
        <f xml:space="preserve"> (X2145 * (1 - W2145) * W2145)</f>
        <v>0</v>
      </c>
      <c r="AE2145" s="2">
        <f t="shared" si="3689"/>
        <v>0</v>
      </c>
      <c r="AF2145" s="2">
        <f xml:space="preserve"> (G2145 * AB2145)</f>
        <v>0</v>
      </c>
      <c r="AG2145" s="2">
        <f xml:space="preserve"> (H2145 * AB2145)</f>
        <v>0</v>
      </c>
      <c r="AH2145" s="2">
        <f t="shared" si="3690"/>
        <v>0</v>
      </c>
      <c r="AI2145" s="2">
        <f xml:space="preserve"> (G2145 * AC2145)</f>
        <v>0</v>
      </c>
      <c r="AJ2145" s="2">
        <f xml:space="preserve"> (H2145 * AC2145)</f>
        <v>0</v>
      </c>
      <c r="AK2145" s="6">
        <f t="shared" si="3663"/>
        <v>0</v>
      </c>
      <c r="AL2145" s="2">
        <f xml:space="preserve"> (M2145 * AD2145)</f>
        <v>0</v>
      </c>
      <c r="AM2145" s="2">
        <f xml:space="preserve"> (R2145 * AD2145)</f>
        <v>0</v>
      </c>
      <c r="AN2145" s="2">
        <f xml:space="preserve"> (I2145 - I2144)</f>
        <v>0.11267505162848579</v>
      </c>
      <c r="AO2145" s="2">
        <f xml:space="preserve"> (J2145 - J2144)</f>
        <v>5.9295997725811844E-2</v>
      </c>
      <c r="AP2145" s="2">
        <f xml:space="preserve"> (K2145 - K2144)</f>
        <v>-0.19324467106849852</v>
      </c>
      <c r="AQ2145" s="2">
        <f xml:space="preserve"> (N2145 - N2144)</f>
        <v>0.11267505162848579</v>
      </c>
      <c r="AR2145" s="2">
        <f xml:space="preserve"> (O2145 - O2144)</f>
        <v>5.9295997725811844E-2</v>
      </c>
      <c r="AS2145" s="2">
        <f xml:space="preserve"> (P2145 - P2144)</f>
        <v>-0.19324467106849852</v>
      </c>
      <c r="AT2145" s="6">
        <f t="shared" si="3670"/>
        <v>0.19873538305012062</v>
      </c>
      <c r="AU2145" s="2">
        <f xml:space="preserve"> (T2145 - T2144)</f>
        <v>-0.23273875137289224</v>
      </c>
      <c r="AV2145" s="2">
        <f xml:space="preserve"> (U2145 - U2144)</f>
        <v>-0.23273875137289224</v>
      </c>
    </row>
    <row r="2146" spans="6:48" x14ac:dyDescent="0.25">
      <c r="F2146" s="2" t="s">
        <v>52</v>
      </c>
      <c r="G2146" s="2">
        <f t="shared" ref="G2146" si="3717" xml:space="preserve"> $B$6</f>
        <v>1</v>
      </c>
      <c r="H2146" s="2">
        <f t="shared" ref="H2146" si="3718" xml:space="preserve"> $C$6</f>
        <v>0</v>
      </c>
      <c r="I2146" s="2">
        <f xml:space="preserve"> (I2145 + $B$11 * AE2145 + $D$11 * AN2145)</f>
        <v>236.10402056820021</v>
      </c>
      <c r="J2146" s="2">
        <f xml:space="preserve"> (J2145 + $B$11 * AF2145 + $D$11 * AO2145)</f>
        <v>124.42897916736733</v>
      </c>
      <c r="K2146" s="2">
        <f xml:space="preserve"> (K2145 + $B$11 * AG2145 + $D$11 * AP2145)</f>
        <v>-407.52461746445869</v>
      </c>
      <c r="L2146" s="2">
        <f t="shared" si="3701"/>
        <v>360.53299973556756</v>
      </c>
      <c r="M2146" s="2">
        <f t="shared" si="3666"/>
        <v>1</v>
      </c>
      <c r="N2146" s="2">
        <f xml:space="preserve"> (N2145 + $B$11 * AH2145 + $D$11 * AQ2145)</f>
        <v>236.10402056820021</v>
      </c>
      <c r="O2146" s="2">
        <f xml:space="preserve"> (O2145 + $B$11 * AI2145 + $D$11 * AR2145)</f>
        <v>124.42897916736733</v>
      </c>
      <c r="P2146" s="2">
        <f xml:space="preserve"> (P2145 + $B$11 * AJ2145 + $D$11 * AS2145)</f>
        <v>-407.52461746445869</v>
      </c>
      <c r="Q2146" s="2">
        <f t="shared" si="3702"/>
        <v>360.53299973556756</v>
      </c>
      <c r="R2146" s="2">
        <f t="shared" si="3667"/>
        <v>1</v>
      </c>
      <c r="S2146" s="6">
        <f t="shared" si="3668"/>
        <v>416.89403023846268</v>
      </c>
      <c r="T2146" s="2">
        <f xml:space="preserve"> (T2145 + $B$11 * AL2145 + $D$11 * AU2145)</f>
        <v>-491.10391590309814</v>
      </c>
      <c r="U2146" s="2">
        <f xml:space="preserve"> (U2145 + $B$11 * AM2145 + $D$11 * AV2145)</f>
        <v>-491.10391590309814</v>
      </c>
      <c r="V2146" s="2">
        <f t="shared" si="3662"/>
        <v>-565.31380156773366</v>
      </c>
      <c r="W2146" s="2">
        <f t="shared" si="3669"/>
        <v>3.0713933199952023E-246</v>
      </c>
      <c r="X2146" s="2">
        <f xml:space="preserve"> ($D$6 - W2146)</f>
        <v>-3.0713933199952023E-246</v>
      </c>
      <c r="Y2146" s="17"/>
      <c r="Z2146" s="17"/>
      <c r="AB2146" s="2">
        <f xml:space="preserve"> M2146 * (1 - M2146) * (AD2146 * T2146)</f>
        <v>0</v>
      </c>
      <c r="AC2146" s="2">
        <f xml:space="preserve"> R2146 * (1 - R2146) * (AD2146 * U2146)</f>
        <v>0</v>
      </c>
      <c r="AD2146" s="2">
        <f xml:space="preserve"> (X2146 * (1 - W2146) * W2146)</f>
        <v>0</v>
      </c>
      <c r="AE2146" s="2">
        <f t="shared" si="3689"/>
        <v>0</v>
      </c>
      <c r="AF2146" s="2">
        <f xml:space="preserve"> (G2146 * AB2146)</f>
        <v>0</v>
      </c>
      <c r="AG2146" s="2">
        <f xml:space="preserve"> (H2146 * AB2146)</f>
        <v>0</v>
      </c>
      <c r="AH2146" s="2">
        <f t="shared" si="3690"/>
        <v>0</v>
      </c>
      <c r="AI2146" s="2">
        <f xml:space="preserve"> (G2146 * AC2146)</f>
        <v>0</v>
      </c>
      <c r="AJ2146" s="2">
        <f xml:space="preserve"> (H2146 * AC2146)</f>
        <v>0</v>
      </c>
      <c r="AK2146" s="6">
        <f t="shared" si="3663"/>
        <v>0</v>
      </c>
      <c r="AL2146" s="2">
        <f xml:space="preserve"> (M2146 * AD2146)</f>
        <v>0</v>
      </c>
      <c r="AM2146" s="2">
        <f xml:space="preserve"> (R2146 * AD2146)</f>
        <v>0</v>
      </c>
      <c r="AN2146" s="2">
        <f xml:space="preserve"> (I2146 - I2145)</f>
        <v>0.11267505162848579</v>
      </c>
      <c r="AO2146" s="2">
        <f xml:space="preserve"> (J2146 - J2145)</f>
        <v>5.9295997725811844E-2</v>
      </c>
      <c r="AP2146" s="2">
        <f xml:space="preserve"> (K2146 - K2145)</f>
        <v>-0.19324467106849852</v>
      </c>
      <c r="AQ2146" s="2">
        <f xml:space="preserve"> (N2146 - N2145)</f>
        <v>0.11267505162848579</v>
      </c>
      <c r="AR2146" s="2">
        <f xml:space="preserve"> (O2146 - O2145)</f>
        <v>5.9295997725811844E-2</v>
      </c>
      <c r="AS2146" s="2">
        <f xml:space="preserve"> (P2146 - P2145)</f>
        <v>-0.19324467106849852</v>
      </c>
      <c r="AT2146" s="6">
        <f t="shared" si="3670"/>
        <v>0.19873538305012062</v>
      </c>
      <c r="AU2146" s="2">
        <f xml:space="preserve"> (T2146 - T2145)</f>
        <v>-0.23273875137289224</v>
      </c>
      <c r="AV2146" s="2">
        <f xml:space="preserve"> (U2146 - U2145)</f>
        <v>-0.23273875137289224</v>
      </c>
    </row>
    <row r="2147" spans="6:48" x14ac:dyDescent="0.25">
      <c r="F2147" s="2" t="s">
        <v>53</v>
      </c>
      <c r="G2147" s="2">
        <f t="shared" ref="G2147" si="3719" xml:space="preserve"> $B$7</f>
        <v>0</v>
      </c>
      <c r="H2147" s="2">
        <f t="shared" ref="H2147" si="3720" xml:space="preserve"> $C$7</f>
        <v>1</v>
      </c>
      <c r="I2147" s="2">
        <f xml:space="preserve"> (I2146 + $B$11 * AE2146 + $D$11 * AN2146)</f>
        <v>236.2166956198287</v>
      </c>
      <c r="J2147" s="2">
        <f xml:space="preserve"> (J2146 + $B$11 * AF2146 + $D$11 * AO2146)</f>
        <v>124.48827516509314</v>
      </c>
      <c r="K2147" s="2">
        <f xml:space="preserve"> (K2146 + $B$11 * AG2146 + $D$11 * AP2146)</f>
        <v>-407.71786213552718</v>
      </c>
      <c r="L2147" s="2">
        <f t="shared" si="3701"/>
        <v>-171.50116651569849</v>
      </c>
      <c r="M2147" s="2">
        <f t="shared" si="3666"/>
        <v>3.2960192711345656E-75</v>
      </c>
      <c r="N2147" s="2">
        <f xml:space="preserve"> (N2146 + $B$11 * AH2146 + $D$11 * AQ2146)</f>
        <v>236.2166956198287</v>
      </c>
      <c r="O2147" s="2">
        <f xml:space="preserve"> (O2146 + $B$11 * AI2146 + $D$11 * AR2146)</f>
        <v>124.48827516509314</v>
      </c>
      <c r="P2147" s="2">
        <f xml:space="preserve"> (P2146 + $B$11 * AJ2146 + $D$11 * AS2146)</f>
        <v>-407.71786213552718</v>
      </c>
      <c r="Q2147" s="2">
        <f t="shared" si="3702"/>
        <v>-171.50116651569849</v>
      </c>
      <c r="R2147" s="2">
        <f t="shared" si="3667"/>
        <v>3.2960192711345656E-75</v>
      </c>
      <c r="S2147" s="6">
        <f t="shared" si="3668"/>
        <v>417.0927656215128</v>
      </c>
      <c r="T2147" s="2">
        <f xml:space="preserve"> (T2146 + $B$11 * AL2146 + $D$11 * AU2146)</f>
        <v>-491.33665465447103</v>
      </c>
      <c r="U2147" s="2">
        <f xml:space="preserve"> (U2146 + $B$11 * AM2146 + $D$11 * AV2146)</f>
        <v>-491.33665465447103</v>
      </c>
      <c r="V2147" s="2">
        <f t="shared" si="3662"/>
        <v>417.0927656215128</v>
      </c>
      <c r="W2147" s="2">
        <f t="shared" si="3669"/>
        <v>1</v>
      </c>
      <c r="X2147" s="2">
        <f xml:space="preserve"> ($D$7 - W2147)</f>
        <v>0</v>
      </c>
      <c r="Y2147" s="17"/>
      <c r="Z2147" s="17"/>
      <c r="AB2147" s="2">
        <f xml:space="preserve"> M2147 * (1 - M2147) * (AD2147 * T2147)</f>
        <v>0</v>
      </c>
      <c r="AC2147" s="2">
        <f xml:space="preserve"> R2147 * (1 - R2147) * (AD2147 * U2147)</f>
        <v>0</v>
      </c>
      <c r="AD2147" s="2">
        <f xml:space="preserve"> (X2147 * (1 - W2147) * W2147)</f>
        <v>0</v>
      </c>
      <c r="AE2147" s="2">
        <f t="shared" si="3689"/>
        <v>0</v>
      </c>
      <c r="AF2147" s="2">
        <f xml:space="preserve"> (G2147 * AB2147)</f>
        <v>0</v>
      </c>
      <c r="AG2147" s="2">
        <f xml:space="preserve"> (H2147 * AB2147)</f>
        <v>0</v>
      </c>
      <c r="AH2147" s="2">
        <f t="shared" si="3690"/>
        <v>0</v>
      </c>
      <c r="AI2147" s="2">
        <f xml:space="preserve"> (G2147 * AC2147)</f>
        <v>0</v>
      </c>
      <c r="AJ2147" s="2">
        <f xml:space="preserve"> (H2147 * AC2147)</f>
        <v>0</v>
      </c>
      <c r="AK2147" s="6">
        <f t="shared" si="3663"/>
        <v>0</v>
      </c>
      <c r="AL2147" s="2">
        <f xml:space="preserve"> (M2147 * AD2147)</f>
        <v>0</v>
      </c>
      <c r="AM2147" s="2">
        <f xml:space="preserve"> (R2147 * AD2147)</f>
        <v>0</v>
      </c>
      <c r="AN2147" s="2">
        <f xml:space="preserve"> (I2147 - I2146)</f>
        <v>0.11267505162848579</v>
      </c>
      <c r="AO2147" s="2">
        <f xml:space="preserve"> (J2147 - J2146)</f>
        <v>5.9295997725811844E-2</v>
      </c>
      <c r="AP2147" s="2">
        <f xml:space="preserve"> (K2147 - K2146)</f>
        <v>-0.19324467106849852</v>
      </c>
      <c r="AQ2147" s="2">
        <f xml:space="preserve"> (N2147 - N2146)</f>
        <v>0.11267505162848579</v>
      </c>
      <c r="AR2147" s="2">
        <f xml:space="preserve"> (O2147 - O2146)</f>
        <v>5.9295997725811844E-2</v>
      </c>
      <c r="AS2147" s="2">
        <f xml:space="preserve"> (P2147 - P2146)</f>
        <v>-0.19324467106849852</v>
      </c>
      <c r="AT2147" s="6">
        <f t="shared" si="3670"/>
        <v>0.19873538305012062</v>
      </c>
      <c r="AU2147" s="2">
        <f xml:space="preserve"> (T2147 - T2146)</f>
        <v>-0.23273875137289224</v>
      </c>
      <c r="AV2147" s="2">
        <f xml:space="preserve"> (U2147 - U2146)</f>
        <v>-0.23273875137289224</v>
      </c>
    </row>
    <row r="2148" spans="6:48" x14ac:dyDescent="0.25">
      <c r="F2148" s="2" t="s">
        <v>54</v>
      </c>
      <c r="G2148" s="2">
        <f t="shared" ref="G2148" si="3721" xml:space="preserve"> $B$8</f>
        <v>1</v>
      </c>
      <c r="H2148" s="2">
        <f t="shared" ref="H2148" si="3722" xml:space="preserve"> $C$8</f>
        <v>1</v>
      </c>
      <c r="I2148" s="2">
        <f xml:space="preserve"> (I2147 + $B$11 * AE2147 + $D$11 * AN2147)</f>
        <v>236.32937067145718</v>
      </c>
      <c r="J2148" s="2">
        <f xml:space="preserve"> (J2147 + $B$11 * AF2147 + $D$11 * AO2147)</f>
        <v>124.54757116281895</v>
      </c>
      <c r="K2148" s="2">
        <f xml:space="preserve"> (K2147 + $B$11 * AG2147 + $D$11 * AP2147)</f>
        <v>-407.91110680659568</v>
      </c>
      <c r="L2148" s="2">
        <f t="shared" si="3701"/>
        <v>-47.034164972319559</v>
      </c>
      <c r="M2148" s="2">
        <f t="shared" si="3666"/>
        <v>3.7438780297303539E-21</v>
      </c>
      <c r="N2148" s="2">
        <f xml:space="preserve"> (N2147 + $B$11 * AH2147 + $D$11 * AQ2147)</f>
        <v>236.32937067145718</v>
      </c>
      <c r="O2148" s="2">
        <f xml:space="preserve"> (O2147 + $B$11 * AI2147 + $D$11 * AR2147)</f>
        <v>124.54757116281895</v>
      </c>
      <c r="P2148" s="2">
        <f xml:space="preserve"> (P2147 + $B$11 * AJ2147 + $D$11 * AS2147)</f>
        <v>-407.91110680659568</v>
      </c>
      <c r="Q2148" s="2">
        <f t="shared" si="3702"/>
        <v>-47.034164972319559</v>
      </c>
      <c r="R2148" s="2">
        <f t="shared" si="3667"/>
        <v>3.7438780297303539E-21</v>
      </c>
      <c r="S2148" s="6">
        <f t="shared" si="3668"/>
        <v>417.29150100456292</v>
      </c>
      <c r="T2148" s="2">
        <f xml:space="preserve"> (T2147 + $B$11 * AL2147 + $D$11 * AU2147)</f>
        <v>-491.56939340584393</v>
      </c>
      <c r="U2148" s="2">
        <f xml:space="preserve"> (U2147 + $B$11 * AM2147 + $D$11 * AV2147)</f>
        <v>-491.56939340584393</v>
      </c>
      <c r="V2148" s="2">
        <f t="shared" si="3662"/>
        <v>417.29150100456292</v>
      </c>
      <c r="W2148" s="2">
        <f t="shared" si="3669"/>
        <v>1</v>
      </c>
      <c r="X2148" s="2">
        <f xml:space="preserve"> ($D$8 - W2148)</f>
        <v>0</v>
      </c>
      <c r="Y2148" s="18"/>
      <c r="Z2148" s="18"/>
      <c r="AB2148" s="2">
        <f xml:space="preserve"> M2148 * (1 - M2148) * (AD2148 * T2148)</f>
        <v>0</v>
      </c>
      <c r="AC2148" s="2">
        <f xml:space="preserve"> R2148 * (1 - R2148) * (AD2148 * U2148)</f>
        <v>0</v>
      </c>
      <c r="AD2148" s="2">
        <f xml:space="preserve"> (X2148 * (1 - W2148) * W2148)</f>
        <v>0</v>
      </c>
      <c r="AE2148" s="2">
        <f t="shared" si="3689"/>
        <v>0</v>
      </c>
      <c r="AF2148" s="2">
        <f xml:space="preserve"> (G2148 * AB2148)</f>
        <v>0</v>
      </c>
      <c r="AG2148" s="2">
        <f xml:space="preserve"> (H2148 * AB2148)</f>
        <v>0</v>
      </c>
      <c r="AH2148" s="2">
        <f t="shared" si="3690"/>
        <v>0</v>
      </c>
      <c r="AI2148" s="2">
        <f xml:space="preserve"> (G2148 * AC2148)</f>
        <v>0</v>
      </c>
      <c r="AJ2148" s="2">
        <f xml:space="preserve"> (H2148 * AC2148)</f>
        <v>0</v>
      </c>
      <c r="AK2148" s="6">
        <f t="shared" si="3663"/>
        <v>0</v>
      </c>
      <c r="AL2148" s="2">
        <f xml:space="preserve"> (M2148 * AD2148)</f>
        <v>0</v>
      </c>
      <c r="AM2148" s="2">
        <f xml:space="preserve"> (R2148 * AD2148)</f>
        <v>0</v>
      </c>
      <c r="AN2148" s="2">
        <f xml:space="preserve"> (I2148 - I2147)</f>
        <v>0.11267505162848579</v>
      </c>
      <c r="AO2148" s="2">
        <f xml:space="preserve"> (J2148 - J2147)</f>
        <v>5.9295997725811844E-2</v>
      </c>
      <c r="AP2148" s="2">
        <f xml:space="preserve"> (K2148 - K2147)</f>
        <v>-0.19324467106849852</v>
      </c>
      <c r="AQ2148" s="2">
        <f xml:space="preserve"> (N2148 - N2147)</f>
        <v>0.11267505162848579</v>
      </c>
      <c r="AR2148" s="2">
        <f xml:space="preserve"> (O2148 - O2147)</f>
        <v>5.9295997725811844E-2</v>
      </c>
      <c r="AS2148" s="2">
        <f xml:space="preserve"> (P2148 - P2147)</f>
        <v>-0.19324467106849852</v>
      </c>
      <c r="AT2148" s="6">
        <f t="shared" si="3670"/>
        <v>0.19873538305012062</v>
      </c>
      <c r="AU2148" s="2">
        <f xml:space="preserve"> (T2148 - T2147)</f>
        <v>-0.23273875137289224</v>
      </c>
      <c r="AV2148" s="2">
        <f xml:space="preserve"> (U2148 - U2147)</f>
        <v>-0.23273875137289224</v>
      </c>
    </row>
    <row r="2149" spans="6:48" x14ac:dyDescent="0.25">
      <c r="F2149" s="8" t="s">
        <v>51</v>
      </c>
      <c r="G2149" s="8">
        <f t="shared" si="3695"/>
        <v>0</v>
      </c>
      <c r="H2149" s="8">
        <f t="shared" si="3696"/>
        <v>0</v>
      </c>
      <c r="I2149" s="8">
        <f xml:space="preserve"> (I2148 + $B$11 * AE2148 + $D$11 * AN2148)</f>
        <v>236.44204572308567</v>
      </c>
      <c r="J2149" s="8">
        <f xml:space="preserve"> (J2148 + $B$11 * AF2148 + $D$11 * AO2148)</f>
        <v>124.60686716054477</v>
      </c>
      <c r="K2149" s="8">
        <f xml:space="preserve"> (K2148 + $B$11 * AG2148 + $D$11 * AP2148)</f>
        <v>-408.10435147766418</v>
      </c>
      <c r="L2149" s="8">
        <f t="shared" si="3701"/>
        <v>236.44204572308567</v>
      </c>
      <c r="M2149" s="8">
        <f t="shared" si="3666"/>
        <v>1</v>
      </c>
      <c r="N2149" s="8">
        <f xml:space="preserve"> (N2148 + $B$11 * AH2148 + $D$11 * AQ2148)</f>
        <v>236.44204572308567</v>
      </c>
      <c r="O2149" s="8">
        <f xml:space="preserve"> (O2148 + $B$11 * AI2148 + $D$11 * AR2148)</f>
        <v>124.60686716054477</v>
      </c>
      <c r="P2149" s="8">
        <f xml:space="preserve"> (P2148 + $B$11 * AJ2148 + $D$11 * AS2148)</f>
        <v>-408.10435147766418</v>
      </c>
      <c r="Q2149" s="8">
        <f t="shared" si="3702"/>
        <v>236.44204572308567</v>
      </c>
      <c r="R2149" s="8">
        <f t="shared" si="3667"/>
        <v>1</v>
      </c>
      <c r="S2149" s="5">
        <f t="shared" si="3668"/>
        <v>417.49023638761304</v>
      </c>
      <c r="T2149" s="8">
        <f xml:space="preserve"> (T2148 + $B$11 * AL2148 + $D$11 * AU2148)</f>
        <v>-491.80213215721682</v>
      </c>
      <c r="U2149" s="8">
        <f xml:space="preserve"> (U2148 + $B$11 * AM2148 + $D$11 * AV2148)</f>
        <v>-491.80213215721682</v>
      </c>
      <c r="V2149" s="8">
        <f t="shared" si="3662"/>
        <v>-566.11402792682065</v>
      </c>
      <c r="W2149" s="8">
        <f t="shared" si="3669"/>
        <v>1.3797536237485769E-246</v>
      </c>
      <c r="X2149" s="8">
        <f xml:space="preserve"> ($D$5 - W2149)</f>
        <v>-1.3797536237485769E-246</v>
      </c>
      <c r="Y2149" s="13">
        <f xml:space="preserve"> SUM(SUMIF(X2149:X2152, {"&gt;0","&lt;0"}) * {1,-1}) / 4</f>
        <v>6.0911657223986616E-247</v>
      </c>
      <c r="Z2149" s="13" t="s">
        <v>593</v>
      </c>
      <c r="AB2149" s="8">
        <f xml:space="preserve"> M2149 * (1 - M2149) * (AD2149 * T2149)</f>
        <v>0</v>
      </c>
      <c r="AC2149" s="8">
        <f xml:space="preserve"> R2149 * (1 - R2149) * (AD2149 * U2149)</f>
        <v>0</v>
      </c>
      <c r="AD2149" s="8">
        <f xml:space="preserve"> (X2149 * (1 - W2149) * W2149)</f>
        <v>0</v>
      </c>
      <c r="AE2149" s="8">
        <f t="shared" si="3689"/>
        <v>0</v>
      </c>
      <c r="AF2149" s="8">
        <f xml:space="preserve"> (G2149 * AB2149)</f>
        <v>0</v>
      </c>
      <c r="AG2149" s="8">
        <f xml:space="preserve"> (H2149 * AB2149)</f>
        <v>0</v>
      </c>
      <c r="AH2149" s="8">
        <f t="shared" si="3690"/>
        <v>0</v>
      </c>
      <c r="AI2149" s="8">
        <f xml:space="preserve"> (G2149 * AC2149)</f>
        <v>0</v>
      </c>
      <c r="AJ2149" s="8">
        <f xml:space="preserve"> (H2149 * AC2149)</f>
        <v>0</v>
      </c>
      <c r="AK2149" s="5">
        <f t="shared" si="3663"/>
        <v>0</v>
      </c>
      <c r="AL2149" s="8">
        <f xml:space="preserve"> (M2149 * AD2149)</f>
        <v>0</v>
      </c>
      <c r="AM2149" s="8">
        <f xml:space="preserve"> (R2149 * AD2149)</f>
        <v>0</v>
      </c>
      <c r="AN2149" s="8">
        <f xml:space="preserve"> (I2149 - I2148)</f>
        <v>0.11267505162848579</v>
      </c>
      <c r="AO2149" s="8">
        <f xml:space="preserve"> (J2149 - J2148)</f>
        <v>5.9295997725811844E-2</v>
      </c>
      <c r="AP2149" s="8">
        <f xml:space="preserve"> (K2149 - K2148)</f>
        <v>-0.19324467106849852</v>
      </c>
      <c r="AQ2149" s="8">
        <f xml:space="preserve"> (N2149 - N2148)</f>
        <v>0.11267505162848579</v>
      </c>
      <c r="AR2149" s="8">
        <f xml:space="preserve"> (O2149 - O2148)</f>
        <v>5.9295997725811844E-2</v>
      </c>
      <c r="AS2149" s="8">
        <f xml:space="preserve"> (P2149 - P2148)</f>
        <v>-0.19324467106849852</v>
      </c>
      <c r="AT2149" s="5">
        <f t="shared" si="3670"/>
        <v>0.19873538305012062</v>
      </c>
      <c r="AU2149" s="8">
        <f xml:space="preserve"> (T2149 - T2148)</f>
        <v>-0.23273875137289224</v>
      </c>
      <c r="AV2149" s="8">
        <f xml:space="preserve"> (U2149 - U2148)</f>
        <v>-0.23273875137289224</v>
      </c>
    </row>
    <row r="2150" spans="6:48" x14ac:dyDescent="0.25">
      <c r="F2150" s="8" t="s">
        <v>52</v>
      </c>
      <c r="G2150" s="8">
        <f t="shared" ref="G2150" si="3723" xml:space="preserve"> $B$6</f>
        <v>1</v>
      </c>
      <c r="H2150" s="8">
        <f t="shared" ref="H2150" si="3724" xml:space="preserve"> $C$6</f>
        <v>0</v>
      </c>
      <c r="I2150" s="8">
        <f xml:space="preserve"> (I2149 + $B$11 * AE2149 + $D$11 * AN2149)</f>
        <v>236.55472077471416</v>
      </c>
      <c r="J2150" s="8">
        <f xml:space="preserve"> (J2149 + $B$11 * AF2149 + $D$11 * AO2149)</f>
        <v>124.66616315827058</v>
      </c>
      <c r="K2150" s="8">
        <f xml:space="preserve"> (K2149 + $B$11 * AG2149 + $D$11 * AP2149)</f>
        <v>-408.29759614873268</v>
      </c>
      <c r="L2150" s="8">
        <f t="shared" si="3701"/>
        <v>361.22088393298475</v>
      </c>
      <c r="M2150" s="8">
        <f t="shared" si="3666"/>
        <v>1</v>
      </c>
      <c r="N2150" s="8">
        <f xml:space="preserve"> (N2149 + $B$11 * AH2149 + $D$11 * AQ2149)</f>
        <v>236.55472077471416</v>
      </c>
      <c r="O2150" s="8">
        <f xml:space="preserve"> (O2149 + $B$11 * AI2149 + $D$11 * AR2149)</f>
        <v>124.66616315827058</v>
      </c>
      <c r="P2150" s="8">
        <f xml:space="preserve"> (P2149 + $B$11 * AJ2149 + $D$11 * AS2149)</f>
        <v>-408.29759614873268</v>
      </c>
      <c r="Q2150" s="8">
        <f t="shared" si="3702"/>
        <v>361.22088393298475</v>
      </c>
      <c r="R2150" s="8">
        <f t="shared" si="3667"/>
        <v>1</v>
      </c>
      <c r="S2150" s="5">
        <f t="shared" si="3668"/>
        <v>417.68897177066316</v>
      </c>
      <c r="T2150" s="8">
        <f xml:space="preserve"> (T2149 + $B$11 * AL2149 + $D$11 * AU2149)</f>
        <v>-492.03487090858971</v>
      </c>
      <c r="U2150" s="8">
        <f xml:space="preserve"> (U2149 + $B$11 * AM2149 + $D$11 * AV2149)</f>
        <v>-492.03487090858971</v>
      </c>
      <c r="V2150" s="8">
        <f t="shared" si="3662"/>
        <v>-566.38077004651632</v>
      </c>
      <c r="W2150" s="8">
        <f t="shared" si="3669"/>
        <v>1.0567126652108878E-246</v>
      </c>
      <c r="X2150" s="8">
        <f xml:space="preserve"> ($D$6 - W2150)</f>
        <v>-1.0567126652108878E-246</v>
      </c>
      <c r="Y2150" s="14"/>
      <c r="Z2150" s="14"/>
      <c r="AB2150" s="8">
        <f xml:space="preserve"> M2150 * (1 - M2150) * (AD2150 * T2150)</f>
        <v>0</v>
      </c>
      <c r="AC2150" s="8">
        <f xml:space="preserve"> R2150 * (1 - R2150) * (AD2150 * U2150)</f>
        <v>0</v>
      </c>
      <c r="AD2150" s="8">
        <f xml:space="preserve"> (X2150 * (1 - W2150) * W2150)</f>
        <v>0</v>
      </c>
      <c r="AE2150" s="8">
        <f t="shared" si="3689"/>
        <v>0</v>
      </c>
      <c r="AF2150" s="8">
        <f xml:space="preserve"> (G2150 * AB2150)</f>
        <v>0</v>
      </c>
      <c r="AG2150" s="8">
        <f xml:space="preserve"> (H2150 * AB2150)</f>
        <v>0</v>
      </c>
      <c r="AH2150" s="8">
        <f t="shared" si="3690"/>
        <v>0</v>
      </c>
      <c r="AI2150" s="8">
        <f xml:space="preserve"> (G2150 * AC2150)</f>
        <v>0</v>
      </c>
      <c r="AJ2150" s="8">
        <f xml:space="preserve"> (H2150 * AC2150)</f>
        <v>0</v>
      </c>
      <c r="AK2150" s="5">
        <f t="shared" si="3663"/>
        <v>0</v>
      </c>
      <c r="AL2150" s="8">
        <f xml:space="preserve"> (M2150 * AD2150)</f>
        <v>0</v>
      </c>
      <c r="AM2150" s="8">
        <f xml:space="preserve"> (R2150 * AD2150)</f>
        <v>0</v>
      </c>
      <c r="AN2150" s="8">
        <f xml:space="preserve"> (I2150 - I2149)</f>
        <v>0.11267505162848579</v>
      </c>
      <c r="AO2150" s="8">
        <f xml:space="preserve"> (J2150 - J2149)</f>
        <v>5.9295997725811844E-2</v>
      </c>
      <c r="AP2150" s="8">
        <f xml:space="preserve"> (K2150 - K2149)</f>
        <v>-0.19324467106849852</v>
      </c>
      <c r="AQ2150" s="8">
        <f xml:space="preserve"> (N2150 - N2149)</f>
        <v>0.11267505162848579</v>
      </c>
      <c r="AR2150" s="8">
        <f xml:space="preserve"> (O2150 - O2149)</f>
        <v>5.9295997725811844E-2</v>
      </c>
      <c r="AS2150" s="8">
        <f xml:space="preserve"> (P2150 - P2149)</f>
        <v>-0.19324467106849852</v>
      </c>
      <c r="AT2150" s="5">
        <f t="shared" si="3670"/>
        <v>0.19873538305012062</v>
      </c>
      <c r="AU2150" s="8">
        <f xml:space="preserve"> (T2150 - T2149)</f>
        <v>-0.23273875137289224</v>
      </c>
      <c r="AV2150" s="8">
        <f xml:space="preserve"> (U2150 - U2149)</f>
        <v>-0.23273875137289224</v>
      </c>
    </row>
    <row r="2151" spans="6:48" x14ac:dyDescent="0.25">
      <c r="F2151" s="8" t="s">
        <v>53</v>
      </c>
      <c r="G2151" s="8">
        <f t="shared" ref="G2151" si="3725" xml:space="preserve"> $B$7</f>
        <v>0</v>
      </c>
      <c r="H2151" s="8">
        <f t="shared" ref="H2151" si="3726" xml:space="preserve"> $C$7</f>
        <v>1</v>
      </c>
      <c r="I2151" s="8">
        <f xml:space="preserve"> (I2150 + $B$11 * AE2150 + $D$11 * AN2150)</f>
        <v>236.66739582634264</v>
      </c>
      <c r="J2151" s="8">
        <f xml:space="preserve"> (J2150 + $B$11 * AF2150 + $D$11 * AO2150)</f>
        <v>124.72545915599639</v>
      </c>
      <c r="K2151" s="8">
        <f xml:space="preserve"> (K2150 + $B$11 * AG2150 + $D$11 * AP2150)</f>
        <v>-408.49084081980118</v>
      </c>
      <c r="L2151" s="8">
        <f t="shared" si="3701"/>
        <v>-171.82344499345854</v>
      </c>
      <c r="M2151" s="8">
        <f t="shared" si="3666"/>
        <v>2.3879541163689215E-75</v>
      </c>
      <c r="N2151" s="8">
        <f xml:space="preserve"> (N2150 + $B$11 * AH2150 + $D$11 * AQ2150)</f>
        <v>236.66739582634264</v>
      </c>
      <c r="O2151" s="8">
        <f xml:space="preserve"> (O2150 + $B$11 * AI2150 + $D$11 * AR2150)</f>
        <v>124.72545915599639</v>
      </c>
      <c r="P2151" s="8">
        <f xml:space="preserve"> (P2150 + $B$11 * AJ2150 + $D$11 * AS2150)</f>
        <v>-408.49084081980118</v>
      </c>
      <c r="Q2151" s="8">
        <f t="shared" si="3702"/>
        <v>-171.82344499345854</v>
      </c>
      <c r="R2151" s="8">
        <f t="shared" si="3667"/>
        <v>2.3879541163689215E-75</v>
      </c>
      <c r="S2151" s="5">
        <f t="shared" si="3668"/>
        <v>417.88770715371328</v>
      </c>
      <c r="T2151" s="8">
        <f xml:space="preserve"> (T2150 + $B$11 * AL2150 + $D$11 * AU2150)</f>
        <v>-492.2676096599626</v>
      </c>
      <c r="U2151" s="8">
        <f xml:space="preserve"> (U2150 + $B$11 * AM2150 + $D$11 * AV2150)</f>
        <v>-492.2676096599626</v>
      </c>
      <c r="V2151" s="8">
        <f t="shared" si="3662"/>
        <v>417.88770715371328</v>
      </c>
      <c r="W2151" s="8">
        <f t="shared" si="3669"/>
        <v>1</v>
      </c>
      <c r="X2151" s="8">
        <f xml:space="preserve"> ($D$7 - W2151)</f>
        <v>0</v>
      </c>
      <c r="Y2151" s="14"/>
      <c r="Z2151" s="14"/>
      <c r="AB2151" s="8">
        <f xml:space="preserve"> M2151 * (1 - M2151) * (AD2151 * T2151)</f>
        <v>0</v>
      </c>
      <c r="AC2151" s="8">
        <f xml:space="preserve"> R2151 * (1 - R2151) * (AD2151 * U2151)</f>
        <v>0</v>
      </c>
      <c r="AD2151" s="8">
        <f xml:space="preserve"> (X2151 * (1 - W2151) * W2151)</f>
        <v>0</v>
      </c>
      <c r="AE2151" s="8">
        <f t="shared" si="3689"/>
        <v>0</v>
      </c>
      <c r="AF2151" s="8">
        <f xml:space="preserve"> (G2151 * AB2151)</f>
        <v>0</v>
      </c>
      <c r="AG2151" s="8">
        <f xml:space="preserve"> (H2151 * AB2151)</f>
        <v>0</v>
      </c>
      <c r="AH2151" s="8">
        <f t="shared" si="3690"/>
        <v>0</v>
      </c>
      <c r="AI2151" s="8">
        <f xml:space="preserve"> (G2151 * AC2151)</f>
        <v>0</v>
      </c>
      <c r="AJ2151" s="8">
        <f xml:space="preserve"> (H2151 * AC2151)</f>
        <v>0</v>
      </c>
      <c r="AK2151" s="5">
        <f t="shared" si="3663"/>
        <v>0</v>
      </c>
      <c r="AL2151" s="8">
        <f xml:space="preserve"> (M2151 * AD2151)</f>
        <v>0</v>
      </c>
      <c r="AM2151" s="8">
        <f xml:space="preserve"> (R2151 * AD2151)</f>
        <v>0</v>
      </c>
      <c r="AN2151" s="8">
        <f xml:space="preserve"> (I2151 - I2150)</f>
        <v>0.11267505162848579</v>
      </c>
      <c r="AO2151" s="8">
        <f xml:space="preserve"> (J2151 - J2150)</f>
        <v>5.9295997725811844E-2</v>
      </c>
      <c r="AP2151" s="8">
        <f xml:space="preserve"> (K2151 - K2150)</f>
        <v>-0.19324467106849852</v>
      </c>
      <c r="AQ2151" s="8">
        <f xml:space="preserve"> (N2151 - N2150)</f>
        <v>0.11267505162848579</v>
      </c>
      <c r="AR2151" s="8">
        <f xml:space="preserve"> (O2151 - O2150)</f>
        <v>5.9295997725811844E-2</v>
      </c>
      <c r="AS2151" s="8">
        <f xml:space="preserve"> (P2151 - P2150)</f>
        <v>-0.19324467106849852</v>
      </c>
      <c r="AT2151" s="5">
        <f t="shared" si="3670"/>
        <v>0.19873538305012062</v>
      </c>
      <c r="AU2151" s="8">
        <f xml:space="preserve"> (T2151 - T2150)</f>
        <v>-0.23273875137289224</v>
      </c>
      <c r="AV2151" s="8">
        <f xml:space="preserve"> (U2151 - U2150)</f>
        <v>-0.23273875137289224</v>
      </c>
    </row>
    <row r="2152" spans="6:48" x14ac:dyDescent="0.25">
      <c r="F2152" s="8" t="s">
        <v>54</v>
      </c>
      <c r="G2152" s="8">
        <f t="shared" ref="G2152" si="3727" xml:space="preserve"> $B$8</f>
        <v>1</v>
      </c>
      <c r="H2152" s="8">
        <f t="shared" ref="H2152" si="3728" xml:space="preserve"> $C$8</f>
        <v>1</v>
      </c>
      <c r="I2152" s="8">
        <f xml:space="preserve"> (I2151 + $B$11 * AE2151 + $D$11 * AN2151)</f>
        <v>236.78007087797113</v>
      </c>
      <c r="J2152" s="8">
        <f xml:space="preserve"> (J2151 + $B$11 * AF2151 + $D$11 * AO2151)</f>
        <v>124.7847551537222</v>
      </c>
      <c r="K2152" s="8">
        <f xml:space="preserve"> (K2151 + $B$11 * AG2151 + $D$11 * AP2151)</f>
        <v>-408.68408549086968</v>
      </c>
      <c r="L2152" s="8">
        <f t="shared" si="3701"/>
        <v>-47.119259459176362</v>
      </c>
      <c r="M2152" s="8">
        <f t="shared" si="3666"/>
        <v>3.4384730557473889E-21</v>
      </c>
      <c r="N2152" s="8">
        <f xml:space="preserve"> (N2151 + $B$11 * AH2151 + $D$11 * AQ2151)</f>
        <v>236.78007087797113</v>
      </c>
      <c r="O2152" s="8">
        <f xml:space="preserve"> (O2151 + $B$11 * AI2151 + $D$11 * AR2151)</f>
        <v>124.7847551537222</v>
      </c>
      <c r="P2152" s="8">
        <f xml:space="preserve"> (P2151 + $B$11 * AJ2151 + $D$11 * AS2151)</f>
        <v>-408.68408549086968</v>
      </c>
      <c r="Q2152" s="8">
        <f t="shared" si="3702"/>
        <v>-47.119259459176362</v>
      </c>
      <c r="R2152" s="8">
        <f t="shared" si="3667"/>
        <v>3.4384730557473889E-21</v>
      </c>
      <c r="S2152" s="5">
        <f t="shared" si="3668"/>
        <v>418.0864425367634</v>
      </c>
      <c r="T2152" s="8">
        <f xml:space="preserve"> (T2151 + $B$11 * AL2151 + $D$11 * AU2151)</f>
        <v>-492.50034841133549</v>
      </c>
      <c r="U2152" s="8">
        <f xml:space="preserve"> (U2151 + $B$11 * AM2151 + $D$11 * AV2151)</f>
        <v>-492.50034841133549</v>
      </c>
      <c r="V2152" s="8">
        <f t="shared" si="3662"/>
        <v>418.0864425367634</v>
      </c>
      <c r="W2152" s="8">
        <f t="shared" si="3669"/>
        <v>1</v>
      </c>
      <c r="X2152" s="8">
        <f xml:space="preserve"> ($D$8 - W2152)</f>
        <v>0</v>
      </c>
      <c r="Y2152" s="15"/>
      <c r="Z2152" s="15"/>
      <c r="AB2152" s="8">
        <f xml:space="preserve"> M2152 * (1 - M2152) * (AD2152 * T2152)</f>
        <v>0</v>
      </c>
      <c r="AC2152" s="8">
        <f xml:space="preserve"> R2152 * (1 - R2152) * (AD2152 * U2152)</f>
        <v>0</v>
      </c>
      <c r="AD2152" s="8">
        <f xml:space="preserve"> (X2152 * (1 - W2152) * W2152)</f>
        <v>0</v>
      </c>
      <c r="AE2152" s="8">
        <f t="shared" si="3689"/>
        <v>0</v>
      </c>
      <c r="AF2152" s="8">
        <f xml:space="preserve"> (G2152 * AB2152)</f>
        <v>0</v>
      </c>
      <c r="AG2152" s="8">
        <f xml:space="preserve"> (H2152 * AB2152)</f>
        <v>0</v>
      </c>
      <c r="AH2152" s="8">
        <f t="shared" si="3690"/>
        <v>0</v>
      </c>
      <c r="AI2152" s="8">
        <f xml:space="preserve"> (G2152 * AC2152)</f>
        <v>0</v>
      </c>
      <c r="AJ2152" s="8">
        <f xml:space="preserve"> (H2152 * AC2152)</f>
        <v>0</v>
      </c>
      <c r="AK2152" s="5">
        <f t="shared" si="3663"/>
        <v>0</v>
      </c>
      <c r="AL2152" s="8">
        <f xml:space="preserve"> (M2152 * AD2152)</f>
        <v>0</v>
      </c>
      <c r="AM2152" s="8">
        <f xml:space="preserve"> (R2152 * AD2152)</f>
        <v>0</v>
      </c>
      <c r="AN2152" s="8">
        <f xml:space="preserve"> (I2152 - I2151)</f>
        <v>0.11267505162848579</v>
      </c>
      <c r="AO2152" s="8">
        <f xml:space="preserve"> (J2152 - J2151)</f>
        <v>5.9295997725811844E-2</v>
      </c>
      <c r="AP2152" s="8">
        <f xml:space="preserve"> (K2152 - K2151)</f>
        <v>-0.19324467106849852</v>
      </c>
      <c r="AQ2152" s="8">
        <f xml:space="preserve"> (N2152 - N2151)</f>
        <v>0.11267505162848579</v>
      </c>
      <c r="AR2152" s="8">
        <f xml:space="preserve"> (O2152 - O2151)</f>
        <v>5.9295997725811844E-2</v>
      </c>
      <c r="AS2152" s="8">
        <f xml:space="preserve"> (P2152 - P2151)</f>
        <v>-0.19324467106849852</v>
      </c>
      <c r="AT2152" s="5">
        <f t="shared" si="3670"/>
        <v>0.19873538305012062</v>
      </c>
      <c r="AU2152" s="8">
        <f xml:space="preserve"> (T2152 - T2151)</f>
        <v>-0.23273875137289224</v>
      </c>
      <c r="AV2152" s="8">
        <f xml:space="preserve"> (U2152 - U2151)</f>
        <v>-0.23273875137289224</v>
      </c>
    </row>
    <row r="2153" spans="6:48" x14ac:dyDescent="0.25">
      <c r="F2153" s="2" t="s">
        <v>51</v>
      </c>
      <c r="G2153" s="2">
        <f t="shared" si="3685"/>
        <v>0</v>
      </c>
      <c r="H2153" s="2">
        <f t="shared" si="3686"/>
        <v>0</v>
      </c>
      <c r="I2153" s="2">
        <f xml:space="preserve"> (I2152 + $B$11 * AE2152 + $D$11 * AN2152)</f>
        <v>236.89274592959961</v>
      </c>
      <c r="J2153" s="2">
        <f xml:space="preserve"> (J2152 + $B$11 * AF2152 + $D$11 * AO2152)</f>
        <v>124.84405115144801</v>
      </c>
      <c r="K2153" s="2">
        <f xml:space="preserve"> (K2152 + $B$11 * AG2152 + $D$11 * AP2152)</f>
        <v>-408.87733016193818</v>
      </c>
      <c r="L2153" s="2">
        <f t="shared" si="3701"/>
        <v>236.89274592959961</v>
      </c>
      <c r="M2153" s="2">
        <f t="shared" si="3666"/>
        <v>1</v>
      </c>
      <c r="N2153" s="2">
        <f xml:space="preserve"> (N2152 + $B$11 * AH2152 + $D$11 * AQ2152)</f>
        <v>236.89274592959961</v>
      </c>
      <c r="O2153" s="2">
        <f xml:space="preserve"> (O2152 + $B$11 * AI2152 + $D$11 * AR2152)</f>
        <v>124.84405115144801</v>
      </c>
      <c r="P2153" s="2">
        <f xml:space="preserve"> (P2152 + $B$11 * AJ2152 + $D$11 * AS2152)</f>
        <v>-408.87733016193818</v>
      </c>
      <c r="Q2153" s="2">
        <f t="shared" si="3702"/>
        <v>236.89274592959961</v>
      </c>
      <c r="R2153" s="2">
        <f t="shared" si="3667"/>
        <v>1</v>
      </c>
      <c r="S2153" s="6">
        <f t="shared" si="3668"/>
        <v>418.28517791981352</v>
      </c>
      <c r="T2153" s="2">
        <f xml:space="preserve"> (T2152 + $B$11 * AL2152 + $D$11 * AU2152)</f>
        <v>-492.73308716270839</v>
      </c>
      <c r="U2153" s="2">
        <f xml:space="preserve"> (U2152 + $B$11 * AM2152 + $D$11 * AV2152)</f>
        <v>-492.73308716270839</v>
      </c>
      <c r="V2153" s="2">
        <f t="shared" si="3662"/>
        <v>-567.18099640560331</v>
      </c>
      <c r="W2153" s="2">
        <f t="shared" si="3669"/>
        <v>4.7470414147023566E-247</v>
      </c>
      <c r="X2153" s="2">
        <f xml:space="preserve"> ($D$5 - W2153)</f>
        <v>-4.7470414147023566E-247</v>
      </c>
      <c r="Y2153" s="16">
        <f xml:space="preserve"> SUM(SUMIF(X2153:X2156, {"&gt;0","&lt;0"}) * {1,-1}) / 4</f>
        <v>2.0956651571955453E-247</v>
      </c>
      <c r="Z2153" s="16" t="s">
        <v>594</v>
      </c>
      <c r="AB2153" s="2">
        <f xml:space="preserve"> M2153 * (1 - M2153) * (AD2153 * T2153)</f>
        <v>0</v>
      </c>
      <c r="AC2153" s="2">
        <f xml:space="preserve"> R2153 * (1 - R2153) * (AD2153 * U2153)</f>
        <v>0</v>
      </c>
      <c r="AD2153" s="2">
        <f xml:space="preserve"> (X2153 * (1 - W2153) * W2153)</f>
        <v>0</v>
      </c>
      <c r="AE2153" s="2">
        <f t="shared" si="3689"/>
        <v>0</v>
      </c>
      <c r="AF2153" s="2">
        <f xml:space="preserve"> (G2153 * AB2153)</f>
        <v>0</v>
      </c>
      <c r="AG2153" s="2">
        <f xml:space="preserve"> (H2153 * AB2153)</f>
        <v>0</v>
      </c>
      <c r="AH2153" s="2">
        <f t="shared" si="3690"/>
        <v>0</v>
      </c>
      <c r="AI2153" s="2">
        <f xml:space="preserve"> (G2153 * AC2153)</f>
        <v>0</v>
      </c>
      <c r="AJ2153" s="2">
        <f xml:space="preserve"> (H2153 * AC2153)</f>
        <v>0</v>
      </c>
      <c r="AK2153" s="6">
        <f t="shared" si="3663"/>
        <v>0</v>
      </c>
      <c r="AL2153" s="2">
        <f xml:space="preserve"> (M2153 * AD2153)</f>
        <v>0</v>
      </c>
      <c r="AM2153" s="2">
        <f xml:space="preserve"> (R2153 * AD2153)</f>
        <v>0</v>
      </c>
      <c r="AN2153" s="2">
        <f xml:space="preserve"> (I2153 - I2152)</f>
        <v>0.11267505162848579</v>
      </c>
      <c r="AO2153" s="2">
        <f xml:space="preserve"> (J2153 - J2152)</f>
        <v>5.9295997725811844E-2</v>
      </c>
      <c r="AP2153" s="2">
        <f xml:space="preserve"> (K2153 - K2152)</f>
        <v>-0.19324467106849852</v>
      </c>
      <c r="AQ2153" s="2">
        <f xml:space="preserve"> (N2153 - N2152)</f>
        <v>0.11267505162848579</v>
      </c>
      <c r="AR2153" s="2">
        <f xml:space="preserve"> (O2153 - O2152)</f>
        <v>5.9295997725811844E-2</v>
      </c>
      <c r="AS2153" s="2">
        <f xml:space="preserve"> (P2153 - P2152)</f>
        <v>-0.19324467106849852</v>
      </c>
      <c r="AT2153" s="6">
        <f t="shared" si="3670"/>
        <v>0.19873538305012062</v>
      </c>
      <c r="AU2153" s="2">
        <f xml:space="preserve"> (T2153 - T2152)</f>
        <v>-0.23273875137289224</v>
      </c>
      <c r="AV2153" s="2">
        <f xml:space="preserve"> (U2153 - U2152)</f>
        <v>-0.23273875137289224</v>
      </c>
    </row>
    <row r="2154" spans="6:48" x14ac:dyDescent="0.25">
      <c r="F2154" s="2" t="s">
        <v>52</v>
      </c>
      <c r="G2154" s="2">
        <f t="shared" ref="G2154" si="3729" xml:space="preserve"> $B$6</f>
        <v>1</v>
      </c>
      <c r="H2154" s="2">
        <f t="shared" ref="H2154" si="3730" xml:space="preserve"> $C$6</f>
        <v>0</v>
      </c>
      <c r="I2154" s="2">
        <f xml:space="preserve"> (I2153 + $B$11 * AE2153 + $D$11 * AN2153)</f>
        <v>237.0054209812281</v>
      </c>
      <c r="J2154" s="2">
        <f xml:space="preserve"> (J2153 + $B$11 * AF2153 + $D$11 * AO2153)</f>
        <v>124.90334714917383</v>
      </c>
      <c r="K2154" s="2">
        <f xml:space="preserve"> (K2153 + $B$11 * AG2153 + $D$11 * AP2153)</f>
        <v>-409.07057483300667</v>
      </c>
      <c r="L2154" s="2">
        <f t="shared" si="3701"/>
        <v>361.90876813040194</v>
      </c>
      <c r="M2154" s="2">
        <f t="shared" si="3666"/>
        <v>1</v>
      </c>
      <c r="N2154" s="2">
        <f xml:space="preserve"> (N2153 + $B$11 * AH2153 + $D$11 * AQ2153)</f>
        <v>237.0054209812281</v>
      </c>
      <c r="O2154" s="2">
        <f xml:space="preserve"> (O2153 + $B$11 * AI2153 + $D$11 * AR2153)</f>
        <v>124.90334714917383</v>
      </c>
      <c r="P2154" s="2">
        <f xml:space="preserve"> (P2153 + $B$11 * AJ2153 + $D$11 * AS2153)</f>
        <v>-409.07057483300667</v>
      </c>
      <c r="Q2154" s="2">
        <f t="shared" si="3702"/>
        <v>361.90876813040194</v>
      </c>
      <c r="R2154" s="2">
        <f t="shared" si="3667"/>
        <v>1</v>
      </c>
      <c r="S2154" s="6">
        <f t="shared" si="3668"/>
        <v>418.48391330286364</v>
      </c>
      <c r="T2154" s="2">
        <f xml:space="preserve"> (T2153 + $B$11 * AL2153 + $D$11 * AU2153)</f>
        <v>-492.96582591408128</v>
      </c>
      <c r="U2154" s="2">
        <f xml:space="preserve"> (U2153 + $B$11 * AM2153 + $D$11 * AV2153)</f>
        <v>-492.96582591408128</v>
      </c>
      <c r="V2154" s="2">
        <f t="shared" si="3662"/>
        <v>-567.44773852529897</v>
      </c>
      <c r="W2154" s="2">
        <f t="shared" si="3669"/>
        <v>3.6356192140798238E-247</v>
      </c>
      <c r="X2154" s="2">
        <f xml:space="preserve"> ($D$6 - W2154)</f>
        <v>-3.6356192140798238E-247</v>
      </c>
      <c r="Y2154" s="17"/>
      <c r="Z2154" s="17"/>
      <c r="AB2154" s="2">
        <f xml:space="preserve"> M2154 * (1 - M2154) * (AD2154 * T2154)</f>
        <v>0</v>
      </c>
      <c r="AC2154" s="2">
        <f xml:space="preserve"> R2154 * (1 - R2154) * (AD2154 * U2154)</f>
        <v>0</v>
      </c>
      <c r="AD2154" s="2">
        <f xml:space="preserve"> (X2154 * (1 - W2154) * W2154)</f>
        <v>0</v>
      </c>
      <c r="AE2154" s="2">
        <f t="shared" si="3689"/>
        <v>0</v>
      </c>
      <c r="AF2154" s="2">
        <f xml:space="preserve"> (G2154 * AB2154)</f>
        <v>0</v>
      </c>
      <c r="AG2154" s="2">
        <f xml:space="preserve"> (H2154 * AB2154)</f>
        <v>0</v>
      </c>
      <c r="AH2154" s="2">
        <f t="shared" si="3690"/>
        <v>0</v>
      </c>
      <c r="AI2154" s="2">
        <f xml:space="preserve"> (G2154 * AC2154)</f>
        <v>0</v>
      </c>
      <c r="AJ2154" s="2">
        <f xml:space="preserve"> (H2154 * AC2154)</f>
        <v>0</v>
      </c>
      <c r="AK2154" s="6">
        <f t="shared" si="3663"/>
        <v>0</v>
      </c>
      <c r="AL2154" s="2">
        <f xml:space="preserve"> (M2154 * AD2154)</f>
        <v>0</v>
      </c>
      <c r="AM2154" s="2">
        <f xml:space="preserve"> (R2154 * AD2154)</f>
        <v>0</v>
      </c>
      <c r="AN2154" s="2">
        <f xml:space="preserve"> (I2154 - I2153)</f>
        <v>0.11267505162848579</v>
      </c>
      <c r="AO2154" s="2">
        <f xml:space="preserve"> (J2154 - J2153)</f>
        <v>5.9295997725811844E-2</v>
      </c>
      <c r="AP2154" s="2">
        <f xml:space="preserve"> (K2154 - K2153)</f>
        <v>-0.19324467106849852</v>
      </c>
      <c r="AQ2154" s="2">
        <f xml:space="preserve"> (N2154 - N2153)</f>
        <v>0.11267505162848579</v>
      </c>
      <c r="AR2154" s="2">
        <f xml:space="preserve"> (O2154 - O2153)</f>
        <v>5.9295997725811844E-2</v>
      </c>
      <c r="AS2154" s="2">
        <f xml:space="preserve"> (P2154 - P2153)</f>
        <v>-0.19324467106849852</v>
      </c>
      <c r="AT2154" s="6">
        <f t="shared" si="3670"/>
        <v>0.19873538305012062</v>
      </c>
      <c r="AU2154" s="2">
        <f xml:space="preserve"> (T2154 - T2153)</f>
        <v>-0.23273875137289224</v>
      </c>
      <c r="AV2154" s="2">
        <f xml:space="preserve"> (U2154 - U2153)</f>
        <v>-0.23273875137289224</v>
      </c>
    </row>
    <row r="2155" spans="6:48" x14ac:dyDescent="0.25">
      <c r="F2155" s="2" t="s">
        <v>53</v>
      </c>
      <c r="G2155" s="2">
        <f t="shared" ref="G2155" si="3731" xml:space="preserve"> $B$7</f>
        <v>0</v>
      </c>
      <c r="H2155" s="2">
        <f t="shared" ref="H2155" si="3732" xml:space="preserve"> $C$7</f>
        <v>1</v>
      </c>
      <c r="I2155" s="2">
        <f xml:space="preserve"> (I2154 + $B$11 * AE2154 + $D$11 * AN2154)</f>
        <v>237.11809603285658</v>
      </c>
      <c r="J2155" s="2">
        <f xml:space="preserve"> (J2154 + $B$11 * AF2154 + $D$11 * AO2154)</f>
        <v>124.96264314689964</v>
      </c>
      <c r="K2155" s="2">
        <f xml:space="preserve"> (K2154 + $B$11 * AG2154 + $D$11 * AP2154)</f>
        <v>-409.26381950407517</v>
      </c>
      <c r="L2155" s="2">
        <f t="shared" si="3701"/>
        <v>-172.14572347121859</v>
      </c>
      <c r="M2155" s="2">
        <f t="shared" si="3666"/>
        <v>1.730064175237788E-75</v>
      </c>
      <c r="N2155" s="2">
        <f xml:space="preserve"> (N2154 + $B$11 * AH2154 + $D$11 * AQ2154)</f>
        <v>237.11809603285658</v>
      </c>
      <c r="O2155" s="2">
        <f xml:space="preserve"> (O2154 + $B$11 * AI2154 + $D$11 * AR2154)</f>
        <v>124.96264314689964</v>
      </c>
      <c r="P2155" s="2">
        <f xml:space="preserve"> (P2154 + $B$11 * AJ2154 + $D$11 * AS2154)</f>
        <v>-409.26381950407517</v>
      </c>
      <c r="Q2155" s="2">
        <f t="shared" si="3702"/>
        <v>-172.14572347121859</v>
      </c>
      <c r="R2155" s="2">
        <f t="shared" si="3667"/>
        <v>1.730064175237788E-75</v>
      </c>
      <c r="S2155" s="6">
        <f t="shared" si="3668"/>
        <v>418.68264868591376</v>
      </c>
      <c r="T2155" s="2">
        <f xml:space="preserve"> (T2154 + $B$11 * AL2154 + $D$11 * AU2154)</f>
        <v>-493.19856466545417</v>
      </c>
      <c r="U2155" s="2">
        <f xml:space="preserve"> (U2154 + $B$11 * AM2154 + $D$11 * AV2154)</f>
        <v>-493.19856466545417</v>
      </c>
      <c r="V2155" s="2">
        <f t="shared" si="3662"/>
        <v>418.68264868591376</v>
      </c>
      <c r="W2155" s="2">
        <f t="shared" si="3669"/>
        <v>1</v>
      </c>
      <c r="X2155" s="2">
        <f xml:space="preserve"> ($D$7 - W2155)</f>
        <v>0</v>
      </c>
      <c r="Y2155" s="17"/>
      <c r="Z2155" s="17"/>
      <c r="AB2155" s="2">
        <f xml:space="preserve"> M2155 * (1 - M2155) * (AD2155 * T2155)</f>
        <v>0</v>
      </c>
      <c r="AC2155" s="2">
        <f xml:space="preserve"> R2155 * (1 - R2155) * (AD2155 * U2155)</f>
        <v>0</v>
      </c>
      <c r="AD2155" s="2">
        <f xml:space="preserve"> (X2155 * (1 - W2155) * W2155)</f>
        <v>0</v>
      </c>
      <c r="AE2155" s="2">
        <f t="shared" si="3689"/>
        <v>0</v>
      </c>
      <c r="AF2155" s="2">
        <f xml:space="preserve"> (G2155 * AB2155)</f>
        <v>0</v>
      </c>
      <c r="AG2155" s="2">
        <f xml:space="preserve"> (H2155 * AB2155)</f>
        <v>0</v>
      </c>
      <c r="AH2155" s="2">
        <f t="shared" si="3690"/>
        <v>0</v>
      </c>
      <c r="AI2155" s="2">
        <f xml:space="preserve"> (G2155 * AC2155)</f>
        <v>0</v>
      </c>
      <c r="AJ2155" s="2">
        <f xml:space="preserve"> (H2155 * AC2155)</f>
        <v>0</v>
      </c>
      <c r="AK2155" s="6">
        <f t="shared" si="3663"/>
        <v>0</v>
      </c>
      <c r="AL2155" s="2">
        <f xml:space="preserve"> (M2155 * AD2155)</f>
        <v>0</v>
      </c>
      <c r="AM2155" s="2">
        <f xml:space="preserve"> (R2155 * AD2155)</f>
        <v>0</v>
      </c>
      <c r="AN2155" s="2">
        <f xml:space="preserve"> (I2155 - I2154)</f>
        <v>0.11267505162848579</v>
      </c>
      <c r="AO2155" s="2">
        <f xml:space="preserve"> (J2155 - J2154)</f>
        <v>5.9295997725811844E-2</v>
      </c>
      <c r="AP2155" s="2">
        <f xml:space="preserve"> (K2155 - K2154)</f>
        <v>-0.19324467106849852</v>
      </c>
      <c r="AQ2155" s="2">
        <f xml:space="preserve"> (N2155 - N2154)</f>
        <v>0.11267505162848579</v>
      </c>
      <c r="AR2155" s="2">
        <f xml:space="preserve"> (O2155 - O2154)</f>
        <v>5.9295997725811844E-2</v>
      </c>
      <c r="AS2155" s="2">
        <f xml:space="preserve"> (P2155 - P2154)</f>
        <v>-0.19324467106849852</v>
      </c>
      <c r="AT2155" s="6">
        <f t="shared" si="3670"/>
        <v>0.19873538305012062</v>
      </c>
      <c r="AU2155" s="2">
        <f xml:space="preserve"> (T2155 - T2154)</f>
        <v>-0.23273875137289224</v>
      </c>
      <c r="AV2155" s="2">
        <f xml:space="preserve"> (U2155 - U2154)</f>
        <v>-0.23273875137289224</v>
      </c>
    </row>
    <row r="2156" spans="6:48" x14ac:dyDescent="0.25">
      <c r="F2156" s="2" t="s">
        <v>54</v>
      </c>
      <c r="G2156" s="2">
        <f t="shared" ref="G2156" si="3733" xml:space="preserve"> $B$8</f>
        <v>1</v>
      </c>
      <c r="H2156" s="2">
        <f t="shared" ref="H2156" si="3734" xml:space="preserve"> $C$8</f>
        <v>1</v>
      </c>
      <c r="I2156" s="2">
        <f xml:space="preserve"> (I2155 + $B$11 * AE2155 + $D$11 * AN2155)</f>
        <v>237.23077108448507</v>
      </c>
      <c r="J2156" s="2">
        <f xml:space="preserve"> (J2155 + $B$11 * AF2155 + $D$11 * AO2155)</f>
        <v>125.02193914462545</v>
      </c>
      <c r="K2156" s="2">
        <f xml:space="preserve"> (K2155 + $B$11 * AG2155 + $D$11 * AP2155)</f>
        <v>-409.45706417514367</v>
      </c>
      <c r="L2156" s="2">
        <f t="shared" si="3701"/>
        <v>-47.204353946033166</v>
      </c>
      <c r="M2156" s="2">
        <f t="shared" si="3666"/>
        <v>3.1579813394594803E-21</v>
      </c>
      <c r="N2156" s="2">
        <f xml:space="preserve"> (N2155 + $B$11 * AH2155 + $D$11 * AQ2155)</f>
        <v>237.23077108448507</v>
      </c>
      <c r="O2156" s="2">
        <f xml:space="preserve"> (O2155 + $B$11 * AI2155 + $D$11 * AR2155)</f>
        <v>125.02193914462545</v>
      </c>
      <c r="P2156" s="2">
        <f xml:space="preserve"> (P2155 + $B$11 * AJ2155 + $D$11 * AS2155)</f>
        <v>-409.45706417514367</v>
      </c>
      <c r="Q2156" s="2">
        <f t="shared" si="3702"/>
        <v>-47.204353946033166</v>
      </c>
      <c r="R2156" s="2">
        <f t="shared" si="3667"/>
        <v>3.1579813394594803E-21</v>
      </c>
      <c r="S2156" s="6">
        <f t="shared" si="3668"/>
        <v>418.88138406896388</v>
      </c>
      <c r="T2156" s="2">
        <f xml:space="preserve"> (T2155 + $B$11 * AL2155 + $D$11 * AU2155)</f>
        <v>-493.43130341682706</v>
      </c>
      <c r="U2156" s="2">
        <f xml:space="preserve"> (U2155 + $B$11 * AM2155 + $D$11 * AV2155)</f>
        <v>-493.43130341682706</v>
      </c>
      <c r="V2156" s="2">
        <f t="shared" si="3662"/>
        <v>418.88138406896388</v>
      </c>
      <c r="W2156" s="2">
        <f t="shared" si="3669"/>
        <v>1</v>
      </c>
      <c r="X2156" s="2">
        <f xml:space="preserve"> ($D$8 - W2156)</f>
        <v>0</v>
      </c>
      <c r="Y2156" s="18"/>
      <c r="Z2156" s="18"/>
      <c r="AB2156" s="2">
        <f xml:space="preserve"> M2156 * (1 - M2156) * (AD2156 * T2156)</f>
        <v>0</v>
      </c>
      <c r="AC2156" s="2">
        <f xml:space="preserve"> R2156 * (1 - R2156) * (AD2156 * U2156)</f>
        <v>0</v>
      </c>
      <c r="AD2156" s="2">
        <f xml:space="preserve"> (X2156 * (1 - W2156) * W2156)</f>
        <v>0</v>
      </c>
      <c r="AE2156" s="2">
        <f t="shared" si="3689"/>
        <v>0</v>
      </c>
      <c r="AF2156" s="2">
        <f xml:space="preserve"> (G2156 * AB2156)</f>
        <v>0</v>
      </c>
      <c r="AG2156" s="2">
        <f xml:space="preserve"> (H2156 * AB2156)</f>
        <v>0</v>
      </c>
      <c r="AH2156" s="2">
        <f t="shared" si="3690"/>
        <v>0</v>
      </c>
      <c r="AI2156" s="2">
        <f xml:space="preserve"> (G2156 * AC2156)</f>
        <v>0</v>
      </c>
      <c r="AJ2156" s="2">
        <f xml:space="preserve"> (H2156 * AC2156)</f>
        <v>0</v>
      </c>
      <c r="AK2156" s="6">
        <f t="shared" si="3663"/>
        <v>0</v>
      </c>
      <c r="AL2156" s="2">
        <f xml:space="preserve"> (M2156 * AD2156)</f>
        <v>0</v>
      </c>
      <c r="AM2156" s="2">
        <f xml:space="preserve"> (R2156 * AD2156)</f>
        <v>0</v>
      </c>
      <c r="AN2156" s="2">
        <f xml:space="preserve"> (I2156 - I2155)</f>
        <v>0.11267505162848579</v>
      </c>
      <c r="AO2156" s="2">
        <f xml:space="preserve"> (J2156 - J2155)</f>
        <v>5.9295997725811844E-2</v>
      </c>
      <c r="AP2156" s="2">
        <f xml:space="preserve"> (K2156 - K2155)</f>
        <v>-0.19324467106849852</v>
      </c>
      <c r="AQ2156" s="2">
        <f xml:space="preserve"> (N2156 - N2155)</f>
        <v>0.11267505162848579</v>
      </c>
      <c r="AR2156" s="2">
        <f xml:space="preserve"> (O2156 - O2155)</f>
        <v>5.9295997725811844E-2</v>
      </c>
      <c r="AS2156" s="2">
        <f xml:space="preserve"> (P2156 - P2155)</f>
        <v>-0.19324467106849852</v>
      </c>
      <c r="AT2156" s="6">
        <f t="shared" si="3670"/>
        <v>0.19873538305012062</v>
      </c>
      <c r="AU2156" s="2">
        <f xml:space="preserve"> (T2156 - T2155)</f>
        <v>-0.23273875137289224</v>
      </c>
      <c r="AV2156" s="2">
        <f xml:space="preserve"> (U2156 - U2155)</f>
        <v>-0.23273875137289224</v>
      </c>
    </row>
    <row r="2157" spans="6:48" x14ac:dyDescent="0.25">
      <c r="F2157" s="8" t="s">
        <v>51</v>
      </c>
      <c r="G2157" s="8">
        <f t="shared" si="3695"/>
        <v>0</v>
      </c>
      <c r="H2157" s="8">
        <f t="shared" si="3696"/>
        <v>0</v>
      </c>
      <c r="I2157" s="8">
        <f xml:space="preserve"> (I2156 + $B$11 * AE2156 + $D$11 * AN2156)</f>
        <v>237.34344613611356</v>
      </c>
      <c r="J2157" s="8">
        <f xml:space="preserve"> (J2156 + $B$11 * AF2156 + $D$11 * AO2156)</f>
        <v>125.08123514235126</v>
      </c>
      <c r="K2157" s="8">
        <f xml:space="preserve"> (K2156 + $B$11 * AG2156 + $D$11 * AP2156)</f>
        <v>-409.65030884621217</v>
      </c>
      <c r="L2157" s="8">
        <f t="shared" si="3701"/>
        <v>237.34344613611356</v>
      </c>
      <c r="M2157" s="8">
        <f t="shared" si="3666"/>
        <v>1</v>
      </c>
      <c r="N2157" s="8">
        <f xml:space="preserve"> (N2156 + $B$11 * AH2156 + $D$11 * AQ2156)</f>
        <v>237.34344613611356</v>
      </c>
      <c r="O2157" s="8">
        <f xml:space="preserve"> (O2156 + $B$11 * AI2156 + $D$11 * AR2156)</f>
        <v>125.08123514235126</v>
      </c>
      <c r="P2157" s="8">
        <f xml:space="preserve"> (P2156 + $B$11 * AJ2156 + $D$11 * AS2156)</f>
        <v>-409.65030884621217</v>
      </c>
      <c r="Q2157" s="8">
        <f t="shared" si="3702"/>
        <v>237.34344613611356</v>
      </c>
      <c r="R2157" s="8">
        <f t="shared" si="3667"/>
        <v>1</v>
      </c>
      <c r="S2157" s="5">
        <f t="shared" si="3668"/>
        <v>419.080119452014</v>
      </c>
      <c r="T2157" s="8">
        <f xml:space="preserve"> (T2156 + $B$11 * AL2156 + $D$11 * AU2156)</f>
        <v>-493.66404216819996</v>
      </c>
      <c r="U2157" s="8">
        <f xml:space="preserve"> (U2156 + $B$11 * AM2156 + $D$11 * AV2156)</f>
        <v>-493.66404216819996</v>
      </c>
      <c r="V2157" s="8">
        <f t="shared" si="3662"/>
        <v>-568.24796488438596</v>
      </c>
      <c r="W2157" s="8">
        <f t="shared" si="3669"/>
        <v>1.6332192795172275E-247</v>
      </c>
      <c r="X2157" s="8">
        <f xml:space="preserve"> ($D$5 - W2157)</f>
        <v>-1.6332192795172275E-247</v>
      </c>
      <c r="Y2157" s="13">
        <f xml:space="preserve"> SUM(SUMIF(X2157:X2160, {"&gt;0","&lt;0"}) * {1,-1}) / 4</f>
        <v>7.2101345641174909E-248</v>
      </c>
      <c r="Z2157" s="13" t="s">
        <v>595</v>
      </c>
      <c r="AB2157" s="8">
        <f xml:space="preserve"> M2157 * (1 - M2157) * (AD2157 * T2157)</f>
        <v>0</v>
      </c>
      <c r="AC2157" s="8">
        <f xml:space="preserve"> R2157 * (1 - R2157) * (AD2157 * U2157)</f>
        <v>0</v>
      </c>
      <c r="AD2157" s="8">
        <f xml:space="preserve"> (X2157 * (1 - W2157) * W2157)</f>
        <v>0</v>
      </c>
      <c r="AE2157" s="8">
        <f t="shared" si="3689"/>
        <v>0</v>
      </c>
      <c r="AF2157" s="8">
        <f xml:space="preserve"> (G2157 * AB2157)</f>
        <v>0</v>
      </c>
      <c r="AG2157" s="8">
        <f xml:space="preserve"> (H2157 * AB2157)</f>
        <v>0</v>
      </c>
      <c r="AH2157" s="8">
        <f t="shared" si="3690"/>
        <v>0</v>
      </c>
      <c r="AI2157" s="8">
        <f xml:space="preserve"> (G2157 * AC2157)</f>
        <v>0</v>
      </c>
      <c r="AJ2157" s="8">
        <f xml:space="preserve"> (H2157 * AC2157)</f>
        <v>0</v>
      </c>
      <c r="AK2157" s="5">
        <f t="shared" si="3663"/>
        <v>0</v>
      </c>
      <c r="AL2157" s="8">
        <f xml:space="preserve"> (M2157 * AD2157)</f>
        <v>0</v>
      </c>
      <c r="AM2157" s="8">
        <f xml:space="preserve"> (R2157 * AD2157)</f>
        <v>0</v>
      </c>
      <c r="AN2157" s="8">
        <f xml:space="preserve"> (I2157 - I2156)</f>
        <v>0.11267505162848579</v>
      </c>
      <c r="AO2157" s="8">
        <f xml:space="preserve"> (J2157 - J2156)</f>
        <v>5.9295997725811844E-2</v>
      </c>
      <c r="AP2157" s="8">
        <f xml:space="preserve"> (K2157 - K2156)</f>
        <v>-0.19324467106849852</v>
      </c>
      <c r="AQ2157" s="8">
        <f xml:space="preserve"> (N2157 - N2156)</f>
        <v>0.11267505162848579</v>
      </c>
      <c r="AR2157" s="8">
        <f xml:space="preserve"> (O2157 - O2156)</f>
        <v>5.9295997725811844E-2</v>
      </c>
      <c r="AS2157" s="8">
        <f xml:space="preserve"> (P2157 - P2156)</f>
        <v>-0.19324467106849852</v>
      </c>
      <c r="AT2157" s="5">
        <f t="shared" si="3670"/>
        <v>0.19873538305012062</v>
      </c>
      <c r="AU2157" s="8">
        <f xml:space="preserve"> (T2157 - T2156)</f>
        <v>-0.23273875137289224</v>
      </c>
      <c r="AV2157" s="8">
        <f xml:space="preserve"> (U2157 - U2156)</f>
        <v>-0.23273875137289224</v>
      </c>
    </row>
    <row r="2158" spans="6:48" x14ac:dyDescent="0.25">
      <c r="F2158" s="8" t="s">
        <v>52</v>
      </c>
      <c r="G2158" s="8">
        <f t="shared" ref="G2158" si="3735" xml:space="preserve"> $B$6</f>
        <v>1</v>
      </c>
      <c r="H2158" s="8">
        <f t="shared" ref="H2158" si="3736" xml:space="preserve"> $C$6</f>
        <v>0</v>
      </c>
      <c r="I2158" s="8">
        <f xml:space="preserve"> (I2157 + $B$11 * AE2157 + $D$11 * AN2157)</f>
        <v>237.45612118774204</v>
      </c>
      <c r="J2158" s="8">
        <f xml:space="preserve"> (J2157 + $B$11 * AF2157 + $D$11 * AO2157)</f>
        <v>125.14053114007707</v>
      </c>
      <c r="K2158" s="8">
        <f xml:space="preserve"> (K2157 + $B$11 * AG2157 + $D$11 * AP2157)</f>
        <v>-409.84355351728067</v>
      </c>
      <c r="L2158" s="8">
        <f t="shared" si="3701"/>
        <v>362.59665232781913</v>
      </c>
      <c r="M2158" s="8">
        <f t="shared" si="3666"/>
        <v>1</v>
      </c>
      <c r="N2158" s="8">
        <f xml:space="preserve"> (N2157 + $B$11 * AH2157 + $D$11 * AQ2157)</f>
        <v>237.45612118774204</v>
      </c>
      <c r="O2158" s="8">
        <f xml:space="preserve"> (O2157 + $B$11 * AI2157 + $D$11 * AR2157)</f>
        <v>125.14053114007707</v>
      </c>
      <c r="P2158" s="8">
        <f xml:space="preserve"> (P2157 + $B$11 * AJ2157 + $D$11 * AS2157)</f>
        <v>-409.84355351728067</v>
      </c>
      <c r="Q2158" s="8">
        <f t="shared" si="3702"/>
        <v>362.59665232781913</v>
      </c>
      <c r="R2158" s="8">
        <f t="shared" si="3667"/>
        <v>1</v>
      </c>
      <c r="S2158" s="5">
        <f t="shared" si="3668"/>
        <v>419.27885483506412</v>
      </c>
      <c r="T2158" s="8">
        <f xml:space="preserve"> (T2157 + $B$11 * AL2157 + $D$11 * AU2157)</f>
        <v>-493.89678091957285</v>
      </c>
      <c r="U2158" s="8">
        <f xml:space="preserve"> (U2157 + $B$11 * AM2157 + $D$11 * AV2157)</f>
        <v>-493.89678091957285</v>
      </c>
      <c r="V2158" s="8">
        <f t="shared" si="3662"/>
        <v>-568.51470700408163</v>
      </c>
      <c r="W2158" s="8">
        <f t="shared" si="3669"/>
        <v>1.2508345461297692E-247</v>
      </c>
      <c r="X2158" s="8">
        <f xml:space="preserve"> ($D$6 - W2158)</f>
        <v>-1.2508345461297692E-247</v>
      </c>
      <c r="Y2158" s="14"/>
      <c r="Z2158" s="14"/>
      <c r="AB2158" s="8">
        <f xml:space="preserve"> M2158 * (1 - M2158) * (AD2158 * T2158)</f>
        <v>0</v>
      </c>
      <c r="AC2158" s="8">
        <f xml:space="preserve"> R2158 * (1 - R2158) * (AD2158 * U2158)</f>
        <v>0</v>
      </c>
      <c r="AD2158" s="8">
        <f xml:space="preserve"> (X2158 * (1 - W2158) * W2158)</f>
        <v>0</v>
      </c>
      <c r="AE2158" s="8">
        <f t="shared" si="3689"/>
        <v>0</v>
      </c>
      <c r="AF2158" s="8">
        <f xml:space="preserve"> (G2158 * AB2158)</f>
        <v>0</v>
      </c>
      <c r="AG2158" s="8">
        <f xml:space="preserve"> (H2158 * AB2158)</f>
        <v>0</v>
      </c>
      <c r="AH2158" s="8">
        <f t="shared" si="3690"/>
        <v>0</v>
      </c>
      <c r="AI2158" s="8">
        <f xml:space="preserve"> (G2158 * AC2158)</f>
        <v>0</v>
      </c>
      <c r="AJ2158" s="8">
        <f xml:space="preserve"> (H2158 * AC2158)</f>
        <v>0</v>
      </c>
      <c r="AK2158" s="5">
        <f t="shared" si="3663"/>
        <v>0</v>
      </c>
      <c r="AL2158" s="8">
        <f xml:space="preserve"> (M2158 * AD2158)</f>
        <v>0</v>
      </c>
      <c r="AM2158" s="8">
        <f xml:space="preserve"> (R2158 * AD2158)</f>
        <v>0</v>
      </c>
      <c r="AN2158" s="8">
        <f xml:space="preserve"> (I2158 - I2157)</f>
        <v>0.11267505162848579</v>
      </c>
      <c r="AO2158" s="8">
        <f xml:space="preserve"> (J2158 - J2157)</f>
        <v>5.9295997725811844E-2</v>
      </c>
      <c r="AP2158" s="8">
        <f xml:space="preserve"> (K2158 - K2157)</f>
        <v>-0.19324467106849852</v>
      </c>
      <c r="AQ2158" s="8">
        <f xml:space="preserve"> (N2158 - N2157)</f>
        <v>0.11267505162848579</v>
      </c>
      <c r="AR2158" s="8">
        <f xml:space="preserve"> (O2158 - O2157)</f>
        <v>5.9295997725811844E-2</v>
      </c>
      <c r="AS2158" s="8">
        <f xml:space="preserve"> (P2158 - P2157)</f>
        <v>-0.19324467106849852</v>
      </c>
      <c r="AT2158" s="5">
        <f t="shared" si="3670"/>
        <v>0.19873538305012062</v>
      </c>
      <c r="AU2158" s="8">
        <f xml:space="preserve"> (T2158 - T2157)</f>
        <v>-0.23273875137289224</v>
      </c>
      <c r="AV2158" s="8">
        <f xml:space="preserve"> (U2158 - U2157)</f>
        <v>-0.23273875137289224</v>
      </c>
    </row>
    <row r="2159" spans="6:48" x14ac:dyDescent="0.25">
      <c r="F2159" s="8" t="s">
        <v>53</v>
      </c>
      <c r="G2159" s="8">
        <f t="shared" ref="G2159" si="3737" xml:space="preserve"> $B$7</f>
        <v>0</v>
      </c>
      <c r="H2159" s="8">
        <f t="shared" ref="H2159" si="3738" xml:space="preserve"> $C$7</f>
        <v>1</v>
      </c>
      <c r="I2159" s="8">
        <f xml:space="preserve"> (I2158 + $B$11 * AE2158 + $D$11 * AN2158)</f>
        <v>237.56879623937053</v>
      </c>
      <c r="J2159" s="8">
        <f xml:space="preserve"> (J2158 + $B$11 * AF2158 + $D$11 * AO2158)</f>
        <v>125.19982713780288</v>
      </c>
      <c r="K2159" s="8">
        <f xml:space="preserve"> (K2158 + $B$11 * AG2158 + $D$11 * AP2158)</f>
        <v>-410.03679818834917</v>
      </c>
      <c r="L2159" s="8">
        <f t="shared" si="3701"/>
        <v>-172.46800194897864</v>
      </c>
      <c r="M2159" s="8">
        <f t="shared" si="3666"/>
        <v>1.2534252772798219E-75</v>
      </c>
      <c r="N2159" s="8">
        <f xml:space="preserve"> (N2158 + $B$11 * AH2158 + $D$11 * AQ2158)</f>
        <v>237.56879623937053</v>
      </c>
      <c r="O2159" s="8">
        <f xml:space="preserve"> (O2158 + $B$11 * AI2158 + $D$11 * AR2158)</f>
        <v>125.19982713780288</v>
      </c>
      <c r="P2159" s="8">
        <f xml:space="preserve"> (P2158 + $B$11 * AJ2158 + $D$11 * AS2158)</f>
        <v>-410.03679818834917</v>
      </c>
      <c r="Q2159" s="8">
        <f t="shared" si="3702"/>
        <v>-172.46800194897864</v>
      </c>
      <c r="R2159" s="8">
        <f t="shared" si="3667"/>
        <v>1.2534252772798219E-75</v>
      </c>
      <c r="S2159" s="5">
        <f t="shared" si="3668"/>
        <v>419.47759021811424</v>
      </c>
      <c r="T2159" s="8">
        <f xml:space="preserve"> (T2158 + $B$11 * AL2158 + $D$11 * AU2158)</f>
        <v>-494.12951967094574</v>
      </c>
      <c r="U2159" s="8">
        <f xml:space="preserve"> (U2158 + $B$11 * AM2158 + $D$11 * AV2158)</f>
        <v>-494.12951967094574</v>
      </c>
      <c r="V2159" s="8">
        <f t="shared" si="3662"/>
        <v>419.47759021811424</v>
      </c>
      <c r="W2159" s="8">
        <f t="shared" si="3669"/>
        <v>1</v>
      </c>
      <c r="X2159" s="8">
        <f xml:space="preserve"> ($D$7 - W2159)</f>
        <v>0</v>
      </c>
      <c r="Y2159" s="14"/>
      <c r="Z2159" s="14"/>
      <c r="AB2159" s="8">
        <f xml:space="preserve"> M2159 * (1 - M2159) * (AD2159 * T2159)</f>
        <v>0</v>
      </c>
      <c r="AC2159" s="8">
        <f xml:space="preserve"> R2159 * (1 - R2159) * (AD2159 * U2159)</f>
        <v>0</v>
      </c>
      <c r="AD2159" s="8">
        <f xml:space="preserve"> (X2159 * (1 - W2159) * W2159)</f>
        <v>0</v>
      </c>
      <c r="AE2159" s="8">
        <f t="shared" si="3689"/>
        <v>0</v>
      </c>
      <c r="AF2159" s="8">
        <f xml:space="preserve"> (G2159 * AB2159)</f>
        <v>0</v>
      </c>
      <c r="AG2159" s="8">
        <f xml:space="preserve"> (H2159 * AB2159)</f>
        <v>0</v>
      </c>
      <c r="AH2159" s="8">
        <f t="shared" si="3690"/>
        <v>0</v>
      </c>
      <c r="AI2159" s="8">
        <f xml:space="preserve"> (G2159 * AC2159)</f>
        <v>0</v>
      </c>
      <c r="AJ2159" s="8">
        <f xml:space="preserve"> (H2159 * AC2159)</f>
        <v>0</v>
      </c>
      <c r="AK2159" s="5">
        <f t="shared" si="3663"/>
        <v>0</v>
      </c>
      <c r="AL2159" s="8">
        <f xml:space="preserve"> (M2159 * AD2159)</f>
        <v>0</v>
      </c>
      <c r="AM2159" s="8">
        <f xml:space="preserve"> (R2159 * AD2159)</f>
        <v>0</v>
      </c>
      <c r="AN2159" s="8">
        <f xml:space="preserve"> (I2159 - I2158)</f>
        <v>0.11267505162848579</v>
      </c>
      <c r="AO2159" s="8">
        <f xml:space="preserve"> (J2159 - J2158)</f>
        <v>5.9295997725811844E-2</v>
      </c>
      <c r="AP2159" s="8">
        <f xml:space="preserve"> (K2159 - K2158)</f>
        <v>-0.19324467106849852</v>
      </c>
      <c r="AQ2159" s="8">
        <f xml:space="preserve"> (N2159 - N2158)</f>
        <v>0.11267505162848579</v>
      </c>
      <c r="AR2159" s="8">
        <f xml:space="preserve"> (O2159 - O2158)</f>
        <v>5.9295997725811844E-2</v>
      </c>
      <c r="AS2159" s="8">
        <f xml:space="preserve"> (P2159 - P2158)</f>
        <v>-0.19324467106849852</v>
      </c>
      <c r="AT2159" s="5">
        <f t="shared" si="3670"/>
        <v>0.19873538305012062</v>
      </c>
      <c r="AU2159" s="8">
        <f xml:space="preserve"> (T2159 - T2158)</f>
        <v>-0.23273875137289224</v>
      </c>
      <c r="AV2159" s="8">
        <f xml:space="preserve"> (U2159 - U2158)</f>
        <v>-0.23273875137289224</v>
      </c>
    </row>
    <row r="2160" spans="6:48" x14ac:dyDescent="0.25">
      <c r="F2160" s="8" t="s">
        <v>54</v>
      </c>
      <c r="G2160" s="8">
        <f t="shared" ref="G2160" si="3739" xml:space="preserve"> $B$8</f>
        <v>1</v>
      </c>
      <c r="H2160" s="8">
        <f t="shared" ref="H2160" si="3740" xml:space="preserve"> $C$8</f>
        <v>1</v>
      </c>
      <c r="I2160" s="8">
        <f xml:space="preserve"> (I2159 + $B$11 * AE2159 + $D$11 * AN2159)</f>
        <v>237.68147129099901</v>
      </c>
      <c r="J2160" s="8">
        <f xml:space="preserve"> (J2159 + $B$11 * AF2159 + $D$11 * AO2159)</f>
        <v>125.2591231355287</v>
      </c>
      <c r="K2160" s="8">
        <f xml:space="preserve"> (K2159 + $B$11 * AG2159 + $D$11 * AP2159)</f>
        <v>-410.23004285941767</v>
      </c>
      <c r="L2160" s="8">
        <f t="shared" si="3701"/>
        <v>-47.289448432889969</v>
      </c>
      <c r="M2160" s="8">
        <f t="shared" si="3666"/>
        <v>2.9003705943557528E-21</v>
      </c>
      <c r="N2160" s="8">
        <f xml:space="preserve"> (N2159 + $B$11 * AH2159 + $D$11 * AQ2159)</f>
        <v>237.68147129099901</v>
      </c>
      <c r="O2160" s="8">
        <f xml:space="preserve"> (O2159 + $B$11 * AI2159 + $D$11 * AR2159)</f>
        <v>125.2591231355287</v>
      </c>
      <c r="P2160" s="8">
        <f xml:space="preserve"> (P2159 + $B$11 * AJ2159 + $D$11 * AS2159)</f>
        <v>-410.23004285941767</v>
      </c>
      <c r="Q2160" s="8">
        <f t="shared" si="3702"/>
        <v>-47.289448432889969</v>
      </c>
      <c r="R2160" s="8">
        <f t="shared" si="3667"/>
        <v>2.9003705943557528E-21</v>
      </c>
      <c r="S2160" s="5">
        <f t="shared" si="3668"/>
        <v>419.67632560116436</v>
      </c>
      <c r="T2160" s="8">
        <f xml:space="preserve"> (T2159 + $B$11 * AL2159 + $D$11 * AU2159)</f>
        <v>-494.36225842231863</v>
      </c>
      <c r="U2160" s="8">
        <f xml:space="preserve"> (U2159 + $B$11 * AM2159 + $D$11 * AV2159)</f>
        <v>-494.36225842231863</v>
      </c>
      <c r="V2160" s="8">
        <f t="shared" si="3662"/>
        <v>419.67632560116436</v>
      </c>
      <c r="W2160" s="8">
        <f t="shared" si="3669"/>
        <v>1</v>
      </c>
      <c r="X2160" s="8">
        <f xml:space="preserve"> ($D$8 - W2160)</f>
        <v>0</v>
      </c>
      <c r="Y2160" s="15"/>
      <c r="Z2160" s="15"/>
      <c r="AB2160" s="8">
        <f xml:space="preserve"> M2160 * (1 - M2160) * (AD2160 * T2160)</f>
        <v>0</v>
      </c>
      <c r="AC2160" s="8">
        <f xml:space="preserve"> R2160 * (1 - R2160) * (AD2160 * U2160)</f>
        <v>0</v>
      </c>
      <c r="AD2160" s="8">
        <f xml:space="preserve"> (X2160 * (1 - W2160) * W2160)</f>
        <v>0</v>
      </c>
      <c r="AE2160" s="8">
        <f t="shared" si="3689"/>
        <v>0</v>
      </c>
      <c r="AF2160" s="8">
        <f xml:space="preserve"> (G2160 * AB2160)</f>
        <v>0</v>
      </c>
      <c r="AG2160" s="8">
        <f xml:space="preserve"> (H2160 * AB2160)</f>
        <v>0</v>
      </c>
      <c r="AH2160" s="8">
        <f t="shared" si="3690"/>
        <v>0</v>
      </c>
      <c r="AI2160" s="8">
        <f xml:space="preserve"> (G2160 * AC2160)</f>
        <v>0</v>
      </c>
      <c r="AJ2160" s="8">
        <f xml:space="preserve"> (H2160 * AC2160)</f>
        <v>0</v>
      </c>
      <c r="AK2160" s="5">
        <f t="shared" si="3663"/>
        <v>0</v>
      </c>
      <c r="AL2160" s="8">
        <f xml:space="preserve"> (M2160 * AD2160)</f>
        <v>0</v>
      </c>
      <c r="AM2160" s="8">
        <f xml:space="preserve"> (R2160 * AD2160)</f>
        <v>0</v>
      </c>
      <c r="AN2160" s="8">
        <f xml:space="preserve"> (I2160 - I2159)</f>
        <v>0.11267505162848579</v>
      </c>
      <c r="AO2160" s="8">
        <f xml:space="preserve"> (J2160 - J2159)</f>
        <v>5.9295997725811844E-2</v>
      </c>
      <c r="AP2160" s="8">
        <f xml:space="preserve"> (K2160 - K2159)</f>
        <v>-0.19324467106849852</v>
      </c>
      <c r="AQ2160" s="8">
        <f xml:space="preserve"> (N2160 - N2159)</f>
        <v>0.11267505162848579</v>
      </c>
      <c r="AR2160" s="8">
        <f xml:space="preserve"> (O2160 - O2159)</f>
        <v>5.9295997725811844E-2</v>
      </c>
      <c r="AS2160" s="8">
        <f xml:space="preserve"> (P2160 - P2159)</f>
        <v>-0.19324467106849852</v>
      </c>
      <c r="AT2160" s="5">
        <f t="shared" si="3670"/>
        <v>0.19873538305012062</v>
      </c>
      <c r="AU2160" s="8">
        <f xml:space="preserve"> (T2160 - T2159)</f>
        <v>-0.23273875137289224</v>
      </c>
      <c r="AV2160" s="8">
        <f xml:space="preserve"> (U2160 - U2159)</f>
        <v>-0.23273875137289224</v>
      </c>
    </row>
    <row r="2161" spans="6:48" x14ac:dyDescent="0.25">
      <c r="F2161" s="2" t="s">
        <v>51</v>
      </c>
      <c r="G2161" s="2">
        <f t="shared" si="3685"/>
        <v>0</v>
      </c>
      <c r="H2161" s="2">
        <f t="shared" si="3686"/>
        <v>0</v>
      </c>
      <c r="I2161" s="2">
        <f xml:space="preserve"> (I2160 + $B$11 * AE2160 + $D$11 * AN2160)</f>
        <v>237.7941463426275</v>
      </c>
      <c r="J2161" s="2">
        <f xml:space="preserve"> (J2160 + $B$11 * AF2160 + $D$11 * AO2160)</f>
        <v>125.31841913325451</v>
      </c>
      <c r="K2161" s="2">
        <f xml:space="preserve"> (K2160 + $B$11 * AG2160 + $D$11 * AP2160)</f>
        <v>-410.42328753048616</v>
      </c>
      <c r="L2161" s="2">
        <f t="shared" si="3701"/>
        <v>237.7941463426275</v>
      </c>
      <c r="M2161" s="2">
        <f t="shared" si="3666"/>
        <v>1</v>
      </c>
      <c r="N2161" s="2">
        <f xml:space="preserve"> (N2160 + $B$11 * AH2160 + $D$11 * AQ2160)</f>
        <v>237.7941463426275</v>
      </c>
      <c r="O2161" s="2">
        <f xml:space="preserve"> (O2160 + $B$11 * AI2160 + $D$11 * AR2160)</f>
        <v>125.31841913325451</v>
      </c>
      <c r="P2161" s="2">
        <f xml:space="preserve"> (P2160 + $B$11 * AJ2160 + $D$11 * AS2160)</f>
        <v>-410.42328753048616</v>
      </c>
      <c r="Q2161" s="2">
        <f t="shared" si="3702"/>
        <v>237.7941463426275</v>
      </c>
      <c r="R2161" s="2">
        <f t="shared" si="3667"/>
        <v>1</v>
      </c>
      <c r="S2161" s="6">
        <f t="shared" si="3668"/>
        <v>419.87506098421449</v>
      </c>
      <c r="T2161" s="2">
        <f xml:space="preserve"> (T2160 + $B$11 * AL2160 + $D$11 * AU2160)</f>
        <v>-494.59499717369152</v>
      </c>
      <c r="U2161" s="2">
        <f xml:space="preserve"> (U2160 + $B$11 * AM2160 + $D$11 * AV2160)</f>
        <v>-494.59499717369152</v>
      </c>
      <c r="V2161" s="2">
        <f t="shared" si="3662"/>
        <v>-569.31493336316862</v>
      </c>
      <c r="W2161" s="2">
        <f t="shared" si="3669"/>
        <v>5.619089832933385E-248</v>
      </c>
      <c r="X2161" s="2">
        <f xml:space="preserve"> ($D$5 - W2161)</f>
        <v>-5.619089832933385E-248</v>
      </c>
      <c r="Y2161" s="16">
        <f xml:space="preserve"> SUM(SUMIF(X2161:X2164, {"&gt;0","&lt;0"}) * {1,-1}) / 4</f>
        <v>2.4806463119447168E-248</v>
      </c>
      <c r="Z2161" s="16" t="s">
        <v>596</v>
      </c>
      <c r="AB2161" s="2">
        <f xml:space="preserve"> M2161 * (1 - M2161) * (AD2161 * T2161)</f>
        <v>0</v>
      </c>
      <c r="AC2161" s="2">
        <f xml:space="preserve"> R2161 * (1 - R2161) * (AD2161 * U2161)</f>
        <v>0</v>
      </c>
      <c r="AD2161" s="2">
        <f xml:space="preserve"> (X2161 * (1 - W2161) * W2161)</f>
        <v>0</v>
      </c>
      <c r="AE2161" s="2">
        <f t="shared" si="3689"/>
        <v>0</v>
      </c>
      <c r="AF2161" s="2">
        <f xml:space="preserve"> (G2161 * AB2161)</f>
        <v>0</v>
      </c>
      <c r="AG2161" s="2">
        <f xml:space="preserve"> (H2161 * AB2161)</f>
        <v>0</v>
      </c>
      <c r="AH2161" s="2">
        <f t="shared" si="3690"/>
        <v>0</v>
      </c>
      <c r="AI2161" s="2">
        <f xml:space="preserve"> (G2161 * AC2161)</f>
        <v>0</v>
      </c>
      <c r="AJ2161" s="2">
        <f xml:space="preserve"> (H2161 * AC2161)</f>
        <v>0</v>
      </c>
      <c r="AK2161" s="6">
        <f t="shared" si="3663"/>
        <v>0</v>
      </c>
      <c r="AL2161" s="2">
        <f xml:space="preserve"> (M2161 * AD2161)</f>
        <v>0</v>
      </c>
      <c r="AM2161" s="2">
        <f xml:space="preserve"> (R2161 * AD2161)</f>
        <v>0</v>
      </c>
      <c r="AN2161" s="2">
        <f xml:space="preserve"> (I2161 - I2160)</f>
        <v>0.11267505162848579</v>
      </c>
      <c r="AO2161" s="2">
        <f xml:space="preserve"> (J2161 - J2160)</f>
        <v>5.9295997725811844E-2</v>
      </c>
      <c r="AP2161" s="2">
        <f xml:space="preserve"> (K2161 - K2160)</f>
        <v>-0.19324467106849852</v>
      </c>
      <c r="AQ2161" s="2">
        <f xml:space="preserve"> (N2161 - N2160)</f>
        <v>0.11267505162848579</v>
      </c>
      <c r="AR2161" s="2">
        <f xml:space="preserve"> (O2161 - O2160)</f>
        <v>5.9295997725811844E-2</v>
      </c>
      <c r="AS2161" s="2">
        <f xml:space="preserve"> (P2161 - P2160)</f>
        <v>-0.19324467106849852</v>
      </c>
      <c r="AT2161" s="6">
        <f t="shared" si="3670"/>
        <v>0.19873538305012062</v>
      </c>
      <c r="AU2161" s="2">
        <f xml:space="preserve"> (T2161 - T2160)</f>
        <v>-0.23273875137289224</v>
      </c>
      <c r="AV2161" s="2">
        <f xml:space="preserve"> (U2161 - U2160)</f>
        <v>-0.23273875137289224</v>
      </c>
    </row>
    <row r="2162" spans="6:48" x14ac:dyDescent="0.25">
      <c r="F2162" s="2" t="s">
        <v>52</v>
      </c>
      <c r="G2162" s="2">
        <f t="shared" ref="G2162" si="3741" xml:space="preserve"> $B$6</f>
        <v>1</v>
      </c>
      <c r="H2162" s="2">
        <f t="shared" ref="H2162" si="3742" xml:space="preserve"> $C$6</f>
        <v>0</v>
      </c>
      <c r="I2162" s="2">
        <f xml:space="preserve"> (I2161 + $B$11 * AE2161 + $D$11 * AN2161)</f>
        <v>237.90682139425599</v>
      </c>
      <c r="J2162" s="2">
        <f xml:space="preserve"> (J2161 + $B$11 * AF2161 + $D$11 * AO2161)</f>
        <v>125.37771513098032</v>
      </c>
      <c r="K2162" s="2">
        <f xml:space="preserve"> (K2161 + $B$11 * AG2161 + $D$11 * AP2161)</f>
        <v>-410.61653220155466</v>
      </c>
      <c r="L2162" s="2">
        <f t="shared" si="3701"/>
        <v>363.28453652523632</v>
      </c>
      <c r="M2162" s="2">
        <f t="shared" si="3666"/>
        <v>1</v>
      </c>
      <c r="N2162" s="2">
        <f xml:space="preserve"> (N2161 + $B$11 * AH2161 + $D$11 * AQ2161)</f>
        <v>237.90682139425599</v>
      </c>
      <c r="O2162" s="2">
        <f xml:space="preserve"> (O2161 + $B$11 * AI2161 + $D$11 * AR2161)</f>
        <v>125.37771513098032</v>
      </c>
      <c r="P2162" s="2">
        <f xml:space="preserve"> (P2161 + $B$11 * AJ2161 + $D$11 * AS2161)</f>
        <v>-410.61653220155466</v>
      </c>
      <c r="Q2162" s="2">
        <f t="shared" si="3702"/>
        <v>363.28453652523632</v>
      </c>
      <c r="R2162" s="2">
        <f t="shared" si="3667"/>
        <v>1</v>
      </c>
      <c r="S2162" s="6">
        <f t="shared" si="3668"/>
        <v>420.07379636726461</v>
      </c>
      <c r="T2162" s="2">
        <f xml:space="preserve"> (T2161 + $B$11 * AL2161 + $D$11 * AU2161)</f>
        <v>-494.82773592506442</v>
      </c>
      <c r="U2162" s="2">
        <f xml:space="preserve"> (U2161 + $B$11 * AM2161 + $D$11 * AV2161)</f>
        <v>-494.82773592506442</v>
      </c>
      <c r="V2162" s="2">
        <f t="shared" si="3662"/>
        <v>-569.58167548286428</v>
      </c>
      <c r="W2162" s="2">
        <f t="shared" si="3669"/>
        <v>4.3034954148454822E-248</v>
      </c>
      <c r="X2162" s="2">
        <f xml:space="preserve"> ($D$6 - W2162)</f>
        <v>-4.3034954148454822E-248</v>
      </c>
      <c r="Y2162" s="17"/>
      <c r="Z2162" s="17"/>
      <c r="AB2162" s="2">
        <f xml:space="preserve"> M2162 * (1 - M2162) * (AD2162 * T2162)</f>
        <v>0</v>
      </c>
      <c r="AC2162" s="2">
        <f xml:space="preserve"> R2162 * (1 - R2162) * (AD2162 * U2162)</f>
        <v>0</v>
      </c>
      <c r="AD2162" s="2">
        <f xml:space="preserve"> (X2162 * (1 - W2162) * W2162)</f>
        <v>0</v>
      </c>
      <c r="AE2162" s="2">
        <f t="shared" si="3689"/>
        <v>0</v>
      </c>
      <c r="AF2162" s="2">
        <f xml:space="preserve"> (G2162 * AB2162)</f>
        <v>0</v>
      </c>
      <c r="AG2162" s="2">
        <f xml:space="preserve"> (H2162 * AB2162)</f>
        <v>0</v>
      </c>
      <c r="AH2162" s="2">
        <f t="shared" si="3690"/>
        <v>0</v>
      </c>
      <c r="AI2162" s="2">
        <f xml:space="preserve"> (G2162 * AC2162)</f>
        <v>0</v>
      </c>
      <c r="AJ2162" s="2">
        <f xml:space="preserve"> (H2162 * AC2162)</f>
        <v>0</v>
      </c>
      <c r="AK2162" s="6">
        <f t="shared" si="3663"/>
        <v>0</v>
      </c>
      <c r="AL2162" s="2">
        <f xml:space="preserve"> (M2162 * AD2162)</f>
        <v>0</v>
      </c>
      <c r="AM2162" s="2">
        <f xml:space="preserve"> (R2162 * AD2162)</f>
        <v>0</v>
      </c>
      <c r="AN2162" s="2">
        <f xml:space="preserve"> (I2162 - I2161)</f>
        <v>0.11267505162848579</v>
      </c>
      <c r="AO2162" s="2">
        <f xml:space="preserve"> (J2162 - J2161)</f>
        <v>5.9295997725811844E-2</v>
      </c>
      <c r="AP2162" s="2">
        <f xml:space="preserve"> (K2162 - K2161)</f>
        <v>-0.19324467106849852</v>
      </c>
      <c r="AQ2162" s="2">
        <f xml:space="preserve"> (N2162 - N2161)</f>
        <v>0.11267505162848579</v>
      </c>
      <c r="AR2162" s="2">
        <f xml:space="preserve"> (O2162 - O2161)</f>
        <v>5.9295997725811844E-2</v>
      </c>
      <c r="AS2162" s="2">
        <f xml:space="preserve"> (P2162 - P2161)</f>
        <v>-0.19324467106849852</v>
      </c>
      <c r="AT2162" s="6">
        <f t="shared" si="3670"/>
        <v>0.19873538305012062</v>
      </c>
      <c r="AU2162" s="2">
        <f xml:space="preserve"> (T2162 - T2161)</f>
        <v>-0.23273875137289224</v>
      </c>
      <c r="AV2162" s="2">
        <f xml:space="preserve"> (U2162 - U2161)</f>
        <v>-0.23273875137289224</v>
      </c>
    </row>
    <row r="2163" spans="6:48" x14ac:dyDescent="0.25">
      <c r="F2163" s="2" t="s">
        <v>53</v>
      </c>
      <c r="G2163" s="2">
        <f t="shared" ref="G2163" si="3743" xml:space="preserve"> $B$7</f>
        <v>0</v>
      </c>
      <c r="H2163" s="2">
        <f t="shared" ref="H2163" si="3744" xml:space="preserve"> $C$7</f>
        <v>1</v>
      </c>
      <c r="I2163" s="2">
        <f xml:space="preserve"> (I2162 + $B$11 * AE2162 + $D$11 * AN2162)</f>
        <v>238.01949644588447</v>
      </c>
      <c r="J2163" s="2">
        <f xml:space="preserve"> (J2162 + $B$11 * AF2162 + $D$11 * AO2162)</f>
        <v>125.43701112870613</v>
      </c>
      <c r="K2163" s="2">
        <f xml:space="preserve"> (K2162 + $B$11 * AG2162 + $D$11 * AP2162)</f>
        <v>-410.80977687262316</v>
      </c>
      <c r="L2163" s="2">
        <f t="shared" si="3701"/>
        <v>-172.79028042673869</v>
      </c>
      <c r="M2163" s="2">
        <f t="shared" si="3666"/>
        <v>9.0810210870244897E-76</v>
      </c>
      <c r="N2163" s="2">
        <f xml:space="preserve"> (N2162 + $B$11 * AH2162 + $D$11 * AQ2162)</f>
        <v>238.01949644588447</v>
      </c>
      <c r="O2163" s="2">
        <f xml:space="preserve"> (O2162 + $B$11 * AI2162 + $D$11 * AR2162)</f>
        <v>125.43701112870613</v>
      </c>
      <c r="P2163" s="2">
        <f xml:space="preserve"> (P2162 + $B$11 * AJ2162 + $D$11 * AS2162)</f>
        <v>-410.80977687262316</v>
      </c>
      <c r="Q2163" s="2">
        <f t="shared" si="3702"/>
        <v>-172.79028042673869</v>
      </c>
      <c r="R2163" s="2">
        <f t="shared" si="3667"/>
        <v>9.0810210870244897E-76</v>
      </c>
      <c r="S2163" s="6">
        <f t="shared" si="3668"/>
        <v>420.27253175031473</v>
      </c>
      <c r="T2163" s="2">
        <f xml:space="preserve"> (T2162 + $B$11 * AL2162 + $D$11 * AU2162)</f>
        <v>-495.06047467643731</v>
      </c>
      <c r="U2163" s="2">
        <f xml:space="preserve"> (U2162 + $B$11 * AM2162 + $D$11 * AV2162)</f>
        <v>-495.06047467643731</v>
      </c>
      <c r="V2163" s="2">
        <f t="shared" si="3662"/>
        <v>420.27253175031473</v>
      </c>
      <c r="W2163" s="2">
        <f t="shared" si="3669"/>
        <v>1</v>
      </c>
      <c r="X2163" s="2">
        <f xml:space="preserve"> ($D$7 - W2163)</f>
        <v>0</v>
      </c>
      <c r="Y2163" s="17"/>
      <c r="Z2163" s="17"/>
      <c r="AB2163" s="2">
        <f xml:space="preserve"> M2163 * (1 - M2163) * (AD2163 * T2163)</f>
        <v>0</v>
      </c>
      <c r="AC2163" s="2">
        <f xml:space="preserve"> R2163 * (1 - R2163) * (AD2163 * U2163)</f>
        <v>0</v>
      </c>
      <c r="AD2163" s="2">
        <f xml:space="preserve"> (X2163 * (1 - W2163) * W2163)</f>
        <v>0</v>
      </c>
      <c r="AE2163" s="2">
        <f t="shared" si="3689"/>
        <v>0</v>
      </c>
      <c r="AF2163" s="2">
        <f xml:space="preserve"> (G2163 * AB2163)</f>
        <v>0</v>
      </c>
      <c r="AG2163" s="2">
        <f xml:space="preserve"> (H2163 * AB2163)</f>
        <v>0</v>
      </c>
      <c r="AH2163" s="2">
        <f t="shared" si="3690"/>
        <v>0</v>
      </c>
      <c r="AI2163" s="2">
        <f xml:space="preserve"> (G2163 * AC2163)</f>
        <v>0</v>
      </c>
      <c r="AJ2163" s="2">
        <f xml:space="preserve"> (H2163 * AC2163)</f>
        <v>0</v>
      </c>
      <c r="AK2163" s="6">
        <f t="shared" si="3663"/>
        <v>0</v>
      </c>
      <c r="AL2163" s="2">
        <f xml:space="preserve"> (M2163 * AD2163)</f>
        <v>0</v>
      </c>
      <c r="AM2163" s="2">
        <f xml:space="preserve"> (R2163 * AD2163)</f>
        <v>0</v>
      </c>
      <c r="AN2163" s="2">
        <f xml:space="preserve"> (I2163 - I2162)</f>
        <v>0.11267505162848579</v>
      </c>
      <c r="AO2163" s="2">
        <f xml:space="preserve"> (J2163 - J2162)</f>
        <v>5.9295997725811844E-2</v>
      </c>
      <c r="AP2163" s="2">
        <f xml:space="preserve"> (K2163 - K2162)</f>
        <v>-0.19324467106849852</v>
      </c>
      <c r="AQ2163" s="2">
        <f xml:space="preserve"> (N2163 - N2162)</f>
        <v>0.11267505162848579</v>
      </c>
      <c r="AR2163" s="2">
        <f xml:space="preserve"> (O2163 - O2162)</f>
        <v>5.9295997725811844E-2</v>
      </c>
      <c r="AS2163" s="2">
        <f xml:space="preserve"> (P2163 - P2162)</f>
        <v>-0.19324467106849852</v>
      </c>
      <c r="AT2163" s="6">
        <f t="shared" si="3670"/>
        <v>0.19873538305012062</v>
      </c>
      <c r="AU2163" s="2">
        <f xml:space="preserve"> (T2163 - T2162)</f>
        <v>-0.23273875137289224</v>
      </c>
      <c r="AV2163" s="2">
        <f xml:space="preserve"> (U2163 - U2162)</f>
        <v>-0.23273875137289224</v>
      </c>
    </row>
    <row r="2164" spans="6:48" x14ac:dyDescent="0.25">
      <c r="F2164" s="2" t="s">
        <v>54</v>
      </c>
      <c r="G2164" s="2">
        <f t="shared" ref="G2164" si="3745" xml:space="preserve"> $B$8</f>
        <v>1</v>
      </c>
      <c r="H2164" s="2">
        <f t="shared" ref="H2164" si="3746" xml:space="preserve"> $C$8</f>
        <v>1</v>
      </c>
      <c r="I2164" s="2">
        <f xml:space="preserve"> (I2163 + $B$11 * AE2163 + $D$11 * AN2163)</f>
        <v>238.13217149751296</v>
      </c>
      <c r="J2164" s="2">
        <f xml:space="preserve"> (J2163 + $B$11 * AF2163 + $D$11 * AO2163)</f>
        <v>125.49630712643194</v>
      </c>
      <c r="K2164" s="2">
        <f xml:space="preserve"> (K2163 + $B$11 * AG2163 + $D$11 * AP2163)</f>
        <v>-411.00302154369166</v>
      </c>
      <c r="L2164" s="2">
        <f t="shared" si="3701"/>
        <v>-47.374542919746773</v>
      </c>
      <c r="M2164" s="2">
        <f t="shared" si="3666"/>
        <v>2.6637743166789462E-21</v>
      </c>
      <c r="N2164" s="2">
        <f xml:space="preserve"> (N2163 + $B$11 * AH2163 + $D$11 * AQ2163)</f>
        <v>238.13217149751296</v>
      </c>
      <c r="O2164" s="2">
        <f xml:space="preserve"> (O2163 + $B$11 * AI2163 + $D$11 * AR2163)</f>
        <v>125.49630712643194</v>
      </c>
      <c r="P2164" s="2">
        <f xml:space="preserve"> (P2163 + $B$11 * AJ2163 + $D$11 * AS2163)</f>
        <v>-411.00302154369166</v>
      </c>
      <c r="Q2164" s="2">
        <f t="shared" si="3702"/>
        <v>-47.374542919746773</v>
      </c>
      <c r="R2164" s="2">
        <f t="shared" si="3667"/>
        <v>2.6637743166789462E-21</v>
      </c>
      <c r="S2164" s="6">
        <f t="shared" si="3668"/>
        <v>420.47126713336485</v>
      </c>
      <c r="T2164" s="2">
        <f xml:space="preserve"> (T2163 + $B$11 * AL2163 + $D$11 * AU2163)</f>
        <v>-495.2932134278102</v>
      </c>
      <c r="U2164" s="2">
        <f xml:space="preserve"> (U2163 + $B$11 * AM2163 + $D$11 * AV2163)</f>
        <v>-495.2932134278102</v>
      </c>
      <c r="V2164" s="2">
        <f t="shared" si="3662"/>
        <v>420.47126713336485</v>
      </c>
      <c r="W2164" s="2">
        <f t="shared" si="3669"/>
        <v>1</v>
      </c>
      <c r="X2164" s="2">
        <f xml:space="preserve"> ($D$8 - W2164)</f>
        <v>0</v>
      </c>
      <c r="Y2164" s="18"/>
      <c r="Z2164" s="18"/>
      <c r="AB2164" s="2">
        <f xml:space="preserve"> M2164 * (1 - M2164) * (AD2164 * T2164)</f>
        <v>0</v>
      </c>
      <c r="AC2164" s="2">
        <f xml:space="preserve"> R2164 * (1 - R2164) * (AD2164 * U2164)</f>
        <v>0</v>
      </c>
      <c r="AD2164" s="2">
        <f xml:space="preserve"> (X2164 * (1 - W2164) * W2164)</f>
        <v>0</v>
      </c>
      <c r="AE2164" s="2">
        <f t="shared" si="3689"/>
        <v>0</v>
      </c>
      <c r="AF2164" s="2">
        <f xml:space="preserve"> (G2164 * AB2164)</f>
        <v>0</v>
      </c>
      <c r="AG2164" s="2">
        <f xml:space="preserve"> (H2164 * AB2164)</f>
        <v>0</v>
      </c>
      <c r="AH2164" s="2">
        <f t="shared" si="3690"/>
        <v>0</v>
      </c>
      <c r="AI2164" s="2">
        <f xml:space="preserve"> (G2164 * AC2164)</f>
        <v>0</v>
      </c>
      <c r="AJ2164" s="2">
        <f xml:space="preserve"> (H2164 * AC2164)</f>
        <v>0</v>
      </c>
      <c r="AK2164" s="6">
        <f t="shared" si="3663"/>
        <v>0</v>
      </c>
      <c r="AL2164" s="2">
        <f xml:space="preserve"> (M2164 * AD2164)</f>
        <v>0</v>
      </c>
      <c r="AM2164" s="2">
        <f xml:space="preserve"> (R2164 * AD2164)</f>
        <v>0</v>
      </c>
      <c r="AN2164" s="2">
        <f xml:space="preserve"> (I2164 - I2163)</f>
        <v>0.11267505162848579</v>
      </c>
      <c r="AO2164" s="2">
        <f xml:space="preserve"> (J2164 - J2163)</f>
        <v>5.9295997725811844E-2</v>
      </c>
      <c r="AP2164" s="2">
        <f xml:space="preserve"> (K2164 - K2163)</f>
        <v>-0.19324467106849852</v>
      </c>
      <c r="AQ2164" s="2">
        <f xml:space="preserve"> (N2164 - N2163)</f>
        <v>0.11267505162848579</v>
      </c>
      <c r="AR2164" s="2">
        <f xml:space="preserve"> (O2164 - O2163)</f>
        <v>5.9295997725811844E-2</v>
      </c>
      <c r="AS2164" s="2">
        <f xml:space="preserve"> (P2164 - P2163)</f>
        <v>-0.19324467106849852</v>
      </c>
      <c r="AT2164" s="6">
        <f t="shared" si="3670"/>
        <v>0.19873538305012062</v>
      </c>
      <c r="AU2164" s="2">
        <f xml:space="preserve"> (T2164 - T2163)</f>
        <v>-0.23273875137289224</v>
      </c>
      <c r="AV2164" s="2">
        <f xml:space="preserve"> (U2164 - U2163)</f>
        <v>-0.23273875137289224</v>
      </c>
    </row>
    <row r="2165" spans="6:48" x14ac:dyDescent="0.25">
      <c r="F2165" s="8" t="s">
        <v>51</v>
      </c>
      <c r="G2165" s="8">
        <f t="shared" si="3695"/>
        <v>0</v>
      </c>
      <c r="H2165" s="8">
        <f t="shared" si="3696"/>
        <v>0</v>
      </c>
      <c r="I2165" s="8">
        <f xml:space="preserve"> (I2164 + $B$11 * AE2164 + $D$11 * AN2164)</f>
        <v>238.24484654914144</v>
      </c>
      <c r="J2165" s="8">
        <f xml:space="preserve"> (J2164 + $B$11 * AF2164 + $D$11 * AO2164)</f>
        <v>125.55560312415776</v>
      </c>
      <c r="K2165" s="8">
        <f xml:space="preserve"> (K2164 + $B$11 * AG2164 + $D$11 * AP2164)</f>
        <v>-411.19626621476016</v>
      </c>
      <c r="L2165" s="8">
        <f t="shared" si="3701"/>
        <v>238.24484654914144</v>
      </c>
      <c r="M2165" s="8">
        <f t="shared" si="3666"/>
        <v>1</v>
      </c>
      <c r="N2165" s="8">
        <f xml:space="preserve"> (N2164 + $B$11 * AH2164 + $D$11 * AQ2164)</f>
        <v>238.24484654914144</v>
      </c>
      <c r="O2165" s="8">
        <f xml:space="preserve"> (O2164 + $B$11 * AI2164 + $D$11 * AR2164)</f>
        <v>125.55560312415776</v>
      </c>
      <c r="P2165" s="8">
        <f xml:space="preserve"> (P2164 + $B$11 * AJ2164 + $D$11 * AS2164)</f>
        <v>-411.19626621476016</v>
      </c>
      <c r="Q2165" s="8">
        <f t="shared" si="3702"/>
        <v>238.24484654914144</v>
      </c>
      <c r="R2165" s="8">
        <f t="shared" si="3667"/>
        <v>1</v>
      </c>
      <c r="S2165" s="5">
        <f t="shared" si="3668"/>
        <v>420.67000251641497</v>
      </c>
      <c r="T2165" s="8">
        <f xml:space="preserve"> (T2164 + $B$11 * AL2164 + $D$11 * AU2164)</f>
        <v>-495.52595217918309</v>
      </c>
      <c r="U2165" s="8">
        <f xml:space="preserve"> (U2164 + $B$11 * AM2164 + $D$11 * AV2164)</f>
        <v>-495.52595217918309</v>
      </c>
      <c r="V2165" s="8">
        <f t="shared" si="3662"/>
        <v>-570.38190184195128</v>
      </c>
      <c r="W2165" s="8">
        <f t="shared" si="3669"/>
        <v>1.9332474791693936E-248</v>
      </c>
      <c r="X2165" s="8">
        <f xml:space="preserve"> ($D$5 - W2165)</f>
        <v>-1.9332474791693936E-248</v>
      </c>
      <c r="Y2165" s="13">
        <f xml:space="preserve"> SUM(SUMIF(X2165:X2168, {"&gt;0","&lt;0"}) * {1,-1}) / 4</f>
        <v>8.5346619681544262E-249</v>
      </c>
      <c r="Z2165" s="13" t="s">
        <v>597</v>
      </c>
      <c r="AB2165" s="8">
        <f xml:space="preserve"> M2165 * (1 - M2165) * (AD2165 * T2165)</f>
        <v>0</v>
      </c>
      <c r="AC2165" s="8">
        <f xml:space="preserve"> R2165 * (1 - R2165) * (AD2165 * U2165)</f>
        <v>0</v>
      </c>
      <c r="AD2165" s="8">
        <f xml:space="preserve"> (X2165 * (1 - W2165) * W2165)</f>
        <v>0</v>
      </c>
      <c r="AE2165" s="8">
        <f t="shared" si="3689"/>
        <v>0</v>
      </c>
      <c r="AF2165" s="8">
        <f xml:space="preserve"> (G2165 * AB2165)</f>
        <v>0</v>
      </c>
      <c r="AG2165" s="8">
        <f xml:space="preserve"> (H2165 * AB2165)</f>
        <v>0</v>
      </c>
      <c r="AH2165" s="8">
        <f t="shared" si="3690"/>
        <v>0</v>
      </c>
      <c r="AI2165" s="8">
        <f xml:space="preserve"> (G2165 * AC2165)</f>
        <v>0</v>
      </c>
      <c r="AJ2165" s="8">
        <f xml:space="preserve"> (H2165 * AC2165)</f>
        <v>0</v>
      </c>
      <c r="AK2165" s="5">
        <f t="shared" si="3663"/>
        <v>0</v>
      </c>
      <c r="AL2165" s="8">
        <f xml:space="preserve"> (M2165 * AD2165)</f>
        <v>0</v>
      </c>
      <c r="AM2165" s="8">
        <f xml:space="preserve"> (R2165 * AD2165)</f>
        <v>0</v>
      </c>
      <c r="AN2165" s="8">
        <f xml:space="preserve"> (I2165 - I2164)</f>
        <v>0.11267505162848579</v>
      </c>
      <c r="AO2165" s="8">
        <f xml:space="preserve"> (J2165 - J2164)</f>
        <v>5.9295997725811844E-2</v>
      </c>
      <c r="AP2165" s="8">
        <f xml:space="preserve"> (K2165 - K2164)</f>
        <v>-0.19324467106849852</v>
      </c>
      <c r="AQ2165" s="8">
        <f xml:space="preserve"> (N2165 - N2164)</f>
        <v>0.11267505162848579</v>
      </c>
      <c r="AR2165" s="8">
        <f xml:space="preserve"> (O2165 - O2164)</f>
        <v>5.9295997725811844E-2</v>
      </c>
      <c r="AS2165" s="8">
        <f xml:space="preserve"> (P2165 - P2164)</f>
        <v>-0.19324467106849852</v>
      </c>
      <c r="AT2165" s="5">
        <f t="shared" si="3670"/>
        <v>0.19873538305012062</v>
      </c>
      <c r="AU2165" s="8">
        <f xml:space="preserve"> (T2165 - T2164)</f>
        <v>-0.23273875137289224</v>
      </c>
      <c r="AV2165" s="8">
        <f xml:space="preserve"> (U2165 - U2164)</f>
        <v>-0.23273875137289224</v>
      </c>
    </row>
    <row r="2166" spans="6:48" x14ac:dyDescent="0.25">
      <c r="F2166" s="8" t="s">
        <v>52</v>
      </c>
      <c r="G2166" s="8">
        <f t="shared" ref="G2166" si="3747" xml:space="preserve"> $B$6</f>
        <v>1</v>
      </c>
      <c r="H2166" s="8">
        <f t="shared" ref="H2166" si="3748" xml:space="preserve"> $C$6</f>
        <v>0</v>
      </c>
      <c r="I2166" s="8">
        <f xml:space="preserve"> (I2165 + $B$11 * AE2165 + $D$11 * AN2165)</f>
        <v>238.35752160076993</v>
      </c>
      <c r="J2166" s="8">
        <f xml:space="preserve"> (J2165 + $B$11 * AF2165 + $D$11 * AO2165)</f>
        <v>125.61489912188357</v>
      </c>
      <c r="K2166" s="8">
        <f xml:space="preserve"> (K2165 + $B$11 * AG2165 + $D$11 * AP2165)</f>
        <v>-411.38951088582866</v>
      </c>
      <c r="L2166" s="8">
        <f t="shared" si="3701"/>
        <v>363.97242072265351</v>
      </c>
      <c r="M2166" s="8">
        <f t="shared" si="3666"/>
        <v>1</v>
      </c>
      <c r="N2166" s="8">
        <f xml:space="preserve"> (N2165 + $B$11 * AH2165 + $D$11 * AQ2165)</f>
        <v>238.35752160076993</v>
      </c>
      <c r="O2166" s="8">
        <f xml:space="preserve"> (O2165 + $B$11 * AI2165 + $D$11 * AR2165)</f>
        <v>125.61489912188357</v>
      </c>
      <c r="P2166" s="8">
        <f xml:space="preserve"> (P2165 + $B$11 * AJ2165 + $D$11 * AS2165)</f>
        <v>-411.38951088582866</v>
      </c>
      <c r="Q2166" s="8">
        <f t="shared" si="3702"/>
        <v>363.97242072265351</v>
      </c>
      <c r="R2166" s="8">
        <f t="shared" si="3667"/>
        <v>1</v>
      </c>
      <c r="S2166" s="5">
        <f t="shared" si="3668"/>
        <v>420.86873789946509</v>
      </c>
      <c r="T2166" s="8">
        <f xml:space="preserve"> (T2165 + $B$11 * AL2165 + $D$11 * AU2165)</f>
        <v>-495.75869093055599</v>
      </c>
      <c r="U2166" s="8">
        <f xml:space="preserve"> (U2165 + $B$11 * AM2165 + $D$11 * AV2165)</f>
        <v>-495.75869093055599</v>
      </c>
      <c r="V2166" s="8">
        <f t="shared" si="3662"/>
        <v>-570.64864396164694</v>
      </c>
      <c r="W2166" s="8">
        <f t="shared" si="3669"/>
        <v>1.4806173080923769E-248</v>
      </c>
      <c r="X2166" s="8">
        <f xml:space="preserve"> ($D$6 - W2166)</f>
        <v>-1.4806173080923769E-248</v>
      </c>
      <c r="Y2166" s="14"/>
      <c r="Z2166" s="14"/>
      <c r="AB2166" s="8">
        <f xml:space="preserve"> M2166 * (1 - M2166) * (AD2166 * T2166)</f>
        <v>0</v>
      </c>
      <c r="AC2166" s="8">
        <f xml:space="preserve"> R2166 * (1 - R2166) * (AD2166 * U2166)</f>
        <v>0</v>
      </c>
      <c r="AD2166" s="8">
        <f xml:space="preserve"> (X2166 * (1 - W2166) * W2166)</f>
        <v>0</v>
      </c>
      <c r="AE2166" s="8">
        <f t="shared" si="3689"/>
        <v>0</v>
      </c>
      <c r="AF2166" s="8">
        <f xml:space="preserve"> (G2166 * AB2166)</f>
        <v>0</v>
      </c>
      <c r="AG2166" s="8">
        <f xml:space="preserve"> (H2166 * AB2166)</f>
        <v>0</v>
      </c>
      <c r="AH2166" s="8">
        <f t="shared" si="3690"/>
        <v>0</v>
      </c>
      <c r="AI2166" s="8">
        <f xml:space="preserve"> (G2166 * AC2166)</f>
        <v>0</v>
      </c>
      <c r="AJ2166" s="8">
        <f xml:space="preserve"> (H2166 * AC2166)</f>
        <v>0</v>
      </c>
      <c r="AK2166" s="5">
        <f t="shared" si="3663"/>
        <v>0</v>
      </c>
      <c r="AL2166" s="8">
        <f xml:space="preserve"> (M2166 * AD2166)</f>
        <v>0</v>
      </c>
      <c r="AM2166" s="8">
        <f xml:space="preserve"> (R2166 * AD2166)</f>
        <v>0</v>
      </c>
      <c r="AN2166" s="8">
        <f xml:space="preserve"> (I2166 - I2165)</f>
        <v>0.11267505162848579</v>
      </c>
      <c r="AO2166" s="8">
        <f xml:space="preserve"> (J2166 - J2165)</f>
        <v>5.9295997725811844E-2</v>
      </c>
      <c r="AP2166" s="8">
        <f xml:space="preserve"> (K2166 - K2165)</f>
        <v>-0.19324467106849852</v>
      </c>
      <c r="AQ2166" s="8">
        <f xml:space="preserve"> (N2166 - N2165)</f>
        <v>0.11267505162848579</v>
      </c>
      <c r="AR2166" s="8">
        <f xml:space="preserve"> (O2166 - O2165)</f>
        <v>5.9295997725811844E-2</v>
      </c>
      <c r="AS2166" s="8">
        <f xml:space="preserve"> (P2166 - P2165)</f>
        <v>-0.19324467106849852</v>
      </c>
      <c r="AT2166" s="5">
        <f t="shared" si="3670"/>
        <v>0.19873538305012062</v>
      </c>
      <c r="AU2166" s="8">
        <f xml:space="preserve"> (T2166 - T2165)</f>
        <v>-0.23273875137289224</v>
      </c>
      <c r="AV2166" s="8">
        <f xml:space="preserve"> (U2166 - U2165)</f>
        <v>-0.23273875137289224</v>
      </c>
    </row>
    <row r="2167" spans="6:48" x14ac:dyDescent="0.25">
      <c r="F2167" s="8" t="s">
        <v>53</v>
      </c>
      <c r="G2167" s="8">
        <f t="shared" ref="G2167" si="3749" xml:space="preserve"> $B$7</f>
        <v>0</v>
      </c>
      <c r="H2167" s="8">
        <f t="shared" ref="H2167" si="3750" xml:space="preserve"> $C$7</f>
        <v>1</v>
      </c>
      <c r="I2167" s="8">
        <f xml:space="preserve"> (I2166 + $B$11 * AE2166 + $D$11 * AN2166)</f>
        <v>238.47019665239841</v>
      </c>
      <c r="J2167" s="8">
        <f xml:space="preserve"> (J2166 + $B$11 * AF2166 + $D$11 * AO2166)</f>
        <v>125.67419511960938</v>
      </c>
      <c r="K2167" s="8">
        <f xml:space="preserve"> (K2166 + $B$11 * AG2166 + $D$11 * AP2166)</f>
        <v>-411.58275555689715</v>
      </c>
      <c r="L2167" s="8">
        <f t="shared" si="3701"/>
        <v>-173.11255890449874</v>
      </c>
      <c r="M2167" s="8">
        <f t="shared" si="3666"/>
        <v>6.5791671412554007E-76</v>
      </c>
      <c r="N2167" s="8">
        <f xml:space="preserve"> (N2166 + $B$11 * AH2166 + $D$11 * AQ2166)</f>
        <v>238.47019665239841</v>
      </c>
      <c r="O2167" s="8">
        <f xml:space="preserve"> (O2166 + $B$11 * AI2166 + $D$11 * AR2166)</f>
        <v>125.67419511960938</v>
      </c>
      <c r="P2167" s="8">
        <f xml:space="preserve"> (P2166 + $B$11 * AJ2166 + $D$11 * AS2166)</f>
        <v>-411.58275555689715</v>
      </c>
      <c r="Q2167" s="8">
        <f t="shared" si="3702"/>
        <v>-173.11255890449874</v>
      </c>
      <c r="R2167" s="8">
        <f t="shared" si="3667"/>
        <v>6.5791671412554007E-76</v>
      </c>
      <c r="S2167" s="5">
        <f t="shared" si="3668"/>
        <v>421.06747328251521</v>
      </c>
      <c r="T2167" s="8">
        <f xml:space="preserve"> (T2166 + $B$11 * AL2166 + $D$11 * AU2166)</f>
        <v>-495.99142968192888</v>
      </c>
      <c r="U2167" s="8">
        <f xml:space="preserve"> (U2166 + $B$11 * AM2166 + $D$11 * AV2166)</f>
        <v>-495.99142968192888</v>
      </c>
      <c r="V2167" s="8">
        <f t="shared" si="3662"/>
        <v>421.06747328251521</v>
      </c>
      <c r="W2167" s="8">
        <f t="shared" si="3669"/>
        <v>1</v>
      </c>
      <c r="X2167" s="8">
        <f xml:space="preserve"> ($D$7 - W2167)</f>
        <v>0</v>
      </c>
      <c r="Y2167" s="14"/>
      <c r="Z2167" s="14"/>
      <c r="AB2167" s="8">
        <f xml:space="preserve"> M2167 * (1 - M2167) * (AD2167 * T2167)</f>
        <v>0</v>
      </c>
      <c r="AC2167" s="8">
        <f xml:space="preserve"> R2167 * (1 - R2167) * (AD2167 * U2167)</f>
        <v>0</v>
      </c>
      <c r="AD2167" s="8">
        <f xml:space="preserve"> (X2167 * (1 - W2167) * W2167)</f>
        <v>0</v>
      </c>
      <c r="AE2167" s="8">
        <f t="shared" si="3689"/>
        <v>0</v>
      </c>
      <c r="AF2167" s="8">
        <f xml:space="preserve"> (G2167 * AB2167)</f>
        <v>0</v>
      </c>
      <c r="AG2167" s="8">
        <f xml:space="preserve"> (H2167 * AB2167)</f>
        <v>0</v>
      </c>
      <c r="AH2167" s="8">
        <f t="shared" si="3690"/>
        <v>0</v>
      </c>
      <c r="AI2167" s="8">
        <f xml:space="preserve"> (G2167 * AC2167)</f>
        <v>0</v>
      </c>
      <c r="AJ2167" s="8">
        <f xml:space="preserve"> (H2167 * AC2167)</f>
        <v>0</v>
      </c>
      <c r="AK2167" s="5">
        <f t="shared" si="3663"/>
        <v>0</v>
      </c>
      <c r="AL2167" s="8">
        <f xml:space="preserve"> (M2167 * AD2167)</f>
        <v>0</v>
      </c>
      <c r="AM2167" s="8">
        <f xml:space="preserve"> (R2167 * AD2167)</f>
        <v>0</v>
      </c>
      <c r="AN2167" s="8">
        <f xml:space="preserve"> (I2167 - I2166)</f>
        <v>0.11267505162848579</v>
      </c>
      <c r="AO2167" s="8">
        <f xml:space="preserve"> (J2167 - J2166)</f>
        <v>5.9295997725811844E-2</v>
      </c>
      <c r="AP2167" s="8">
        <f xml:space="preserve"> (K2167 - K2166)</f>
        <v>-0.19324467106849852</v>
      </c>
      <c r="AQ2167" s="8">
        <f xml:space="preserve"> (N2167 - N2166)</f>
        <v>0.11267505162848579</v>
      </c>
      <c r="AR2167" s="8">
        <f xml:space="preserve"> (O2167 - O2166)</f>
        <v>5.9295997725811844E-2</v>
      </c>
      <c r="AS2167" s="8">
        <f xml:space="preserve"> (P2167 - P2166)</f>
        <v>-0.19324467106849852</v>
      </c>
      <c r="AT2167" s="5">
        <f t="shared" si="3670"/>
        <v>0.19873538305012062</v>
      </c>
      <c r="AU2167" s="8">
        <f xml:space="preserve"> (T2167 - T2166)</f>
        <v>-0.23273875137289224</v>
      </c>
      <c r="AV2167" s="8">
        <f xml:space="preserve"> (U2167 - U2166)</f>
        <v>-0.23273875137289224</v>
      </c>
    </row>
    <row r="2168" spans="6:48" x14ac:dyDescent="0.25">
      <c r="F2168" s="8" t="s">
        <v>54</v>
      </c>
      <c r="G2168" s="8">
        <f t="shared" ref="G2168" si="3751" xml:space="preserve"> $B$8</f>
        <v>1</v>
      </c>
      <c r="H2168" s="8">
        <f t="shared" ref="H2168" si="3752" xml:space="preserve"> $C$8</f>
        <v>1</v>
      </c>
      <c r="I2168" s="8">
        <f xml:space="preserve"> (I2167 + $B$11 * AE2167 + $D$11 * AN2167)</f>
        <v>238.5828717040269</v>
      </c>
      <c r="J2168" s="8">
        <f xml:space="preserve"> (J2167 + $B$11 * AF2167 + $D$11 * AO2167)</f>
        <v>125.73349111733519</v>
      </c>
      <c r="K2168" s="8">
        <f xml:space="preserve"> (K2167 + $B$11 * AG2167 + $D$11 * AP2167)</f>
        <v>-411.77600022796565</v>
      </c>
      <c r="L2168" s="8">
        <f t="shared" si="3701"/>
        <v>-47.459637406603576</v>
      </c>
      <c r="M2168" s="8">
        <f t="shared" si="3666"/>
        <v>2.4464782617803794E-21</v>
      </c>
      <c r="N2168" s="8">
        <f xml:space="preserve"> (N2167 + $B$11 * AH2167 + $D$11 * AQ2167)</f>
        <v>238.5828717040269</v>
      </c>
      <c r="O2168" s="8">
        <f xml:space="preserve"> (O2167 + $B$11 * AI2167 + $D$11 * AR2167)</f>
        <v>125.73349111733519</v>
      </c>
      <c r="P2168" s="8">
        <f xml:space="preserve"> (P2167 + $B$11 * AJ2167 + $D$11 * AS2167)</f>
        <v>-411.77600022796565</v>
      </c>
      <c r="Q2168" s="8">
        <f t="shared" si="3702"/>
        <v>-47.459637406603576</v>
      </c>
      <c r="R2168" s="8">
        <f t="shared" si="3667"/>
        <v>2.4464782617803794E-21</v>
      </c>
      <c r="S2168" s="5">
        <f t="shared" si="3668"/>
        <v>421.26620866556533</v>
      </c>
      <c r="T2168" s="8">
        <f xml:space="preserve"> (T2167 + $B$11 * AL2167 + $D$11 * AU2167)</f>
        <v>-496.22416843330177</v>
      </c>
      <c r="U2168" s="8">
        <f xml:space="preserve"> (U2167 + $B$11 * AM2167 + $D$11 * AV2167)</f>
        <v>-496.22416843330177</v>
      </c>
      <c r="V2168" s="8">
        <f t="shared" si="3662"/>
        <v>421.26620866556533</v>
      </c>
      <c r="W2168" s="8">
        <f t="shared" si="3669"/>
        <v>1</v>
      </c>
      <c r="X2168" s="8">
        <f xml:space="preserve"> ($D$8 - W2168)</f>
        <v>0</v>
      </c>
      <c r="Y2168" s="15"/>
      <c r="Z2168" s="15"/>
      <c r="AB2168" s="8">
        <f xml:space="preserve"> M2168 * (1 - M2168) * (AD2168 * T2168)</f>
        <v>0</v>
      </c>
      <c r="AC2168" s="8">
        <f xml:space="preserve"> R2168 * (1 - R2168) * (AD2168 * U2168)</f>
        <v>0</v>
      </c>
      <c r="AD2168" s="8">
        <f xml:space="preserve"> (X2168 * (1 - W2168) * W2168)</f>
        <v>0</v>
      </c>
      <c r="AE2168" s="8">
        <f t="shared" si="3689"/>
        <v>0</v>
      </c>
      <c r="AF2168" s="8">
        <f xml:space="preserve"> (G2168 * AB2168)</f>
        <v>0</v>
      </c>
      <c r="AG2168" s="8">
        <f xml:space="preserve"> (H2168 * AB2168)</f>
        <v>0</v>
      </c>
      <c r="AH2168" s="8">
        <f t="shared" si="3690"/>
        <v>0</v>
      </c>
      <c r="AI2168" s="8">
        <f xml:space="preserve"> (G2168 * AC2168)</f>
        <v>0</v>
      </c>
      <c r="AJ2168" s="8">
        <f xml:space="preserve"> (H2168 * AC2168)</f>
        <v>0</v>
      </c>
      <c r="AK2168" s="5">
        <f t="shared" si="3663"/>
        <v>0</v>
      </c>
      <c r="AL2168" s="8">
        <f xml:space="preserve"> (M2168 * AD2168)</f>
        <v>0</v>
      </c>
      <c r="AM2168" s="8">
        <f xml:space="preserve"> (R2168 * AD2168)</f>
        <v>0</v>
      </c>
      <c r="AN2168" s="8">
        <f xml:space="preserve"> (I2168 - I2167)</f>
        <v>0.11267505162848579</v>
      </c>
      <c r="AO2168" s="8">
        <f xml:space="preserve"> (J2168 - J2167)</f>
        <v>5.9295997725811844E-2</v>
      </c>
      <c r="AP2168" s="8">
        <f xml:space="preserve"> (K2168 - K2167)</f>
        <v>-0.19324467106849852</v>
      </c>
      <c r="AQ2168" s="8">
        <f xml:space="preserve"> (N2168 - N2167)</f>
        <v>0.11267505162848579</v>
      </c>
      <c r="AR2168" s="8">
        <f xml:space="preserve"> (O2168 - O2167)</f>
        <v>5.9295997725811844E-2</v>
      </c>
      <c r="AS2168" s="8">
        <f xml:space="preserve"> (P2168 - P2167)</f>
        <v>-0.19324467106849852</v>
      </c>
      <c r="AT2168" s="5">
        <f t="shared" si="3670"/>
        <v>0.19873538305012062</v>
      </c>
      <c r="AU2168" s="8">
        <f xml:space="preserve"> (T2168 - T2167)</f>
        <v>-0.23273875137289224</v>
      </c>
      <c r="AV2168" s="8">
        <f xml:space="preserve"> (U2168 - U2167)</f>
        <v>-0.23273875137289224</v>
      </c>
    </row>
    <row r="2169" spans="6:48" x14ac:dyDescent="0.25">
      <c r="F2169" s="2" t="s">
        <v>51</v>
      </c>
      <c r="G2169" s="2">
        <f t="shared" si="3685"/>
        <v>0</v>
      </c>
      <c r="H2169" s="2">
        <f t="shared" si="3686"/>
        <v>0</v>
      </c>
      <c r="I2169" s="2">
        <f xml:space="preserve"> (I2168 + $B$11 * AE2168 + $D$11 * AN2168)</f>
        <v>238.69554675565539</v>
      </c>
      <c r="J2169" s="2">
        <f xml:space="preserve"> (J2168 + $B$11 * AF2168 + $D$11 * AO2168)</f>
        <v>125.792787115061</v>
      </c>
      <c r="K2169" s="2">
        <f xml:space="preserve"> (K2168 + $B$11 * AG2168 + $D$11 * AP2168)</f>
        <v>-411.96924489903415</v>
      </c>
      <c r="L2169" s="2">
        <f t="shared" si="3701"/>
        <v>238.69554675565539</v>
      </c>
      <c r="M2169" s="2">
        <f t="shared" si="3666"/>
        <v>1</v>
      </c>
      <c r="N2169" s="2">
        <f xml:space="preserve"> (N2168 + $B$11 * AH2168 + $D$11 * AQ2168)</f>
        <v>238.69554675565539</v>
      </c>
      <c r="O2169" s="2">
        <f xml:space="preserve"> (O2168 + $B$11 * AI2168 + $D$11 * AR2168)</f>
        <v>125.792787115061</v>
      </c>
      <c r="P2169" s="2">
        <f xml:space="preserve"> (P2168 + $B$11 * AJ2168 + $D$11 * AS2168)</f>
        <v>-411.96924489903415</v>
      </c>
      <c r="Q2169" s="2">
        <f t="shared" si="3702"/>
        <v>238.69554675565539</v>
      </c>
      <c r="R2169" s="2">
        <f t="shared" si="3667"/>
        <v>1</v>
      </c>
      <c r="S2169" s="6">
        <f t="shared" si="3668"/>
        <v>421.46494404861545</v>
      </c>
      <c r="T2169" s="2">
        <f xml:space="preserve"> (T2168 + $B$11 * AL2168 + $D$11 * AU2168)</f>
        <v>-496.45690718467466</v>
      </c>
      <c r="U2169" s="2">
        <f xml:space="preserve"> (U2168 + $B$11 * AM2168 + $D$11 * AV2168)</f>
        <v>-496.45690718467466</v>
      </c>
      <c r="V2169" s="2">
        <f t="shared" si="3662"/>
        <v>-571.44887032073393</v>
      </c>
      <c r="W2169" s="2">
        <f t="shared" si="3669"/>
        <v>6.6513366520850266E-249</v>
      </c>
      <c r="X2169" s="2">
        <f xml:space="preserve"> ($D$5 - W2169)</f>
        <v>-6.6513366520850266E-249</v>
      </c>
      <c r="Y2169" s="16">
        <f xml:space="preserve"> SUM(SUMIF(X2169:X2172, {"&gt;0","&lt;0"}) * {1,-1}) / 4</f>
        <v>2.9363498762368063E-249</v>
      </c>
      <c r="Z2169" s="16" t="s">
        <v>598</v>
      </c>
      <c r="AB2169" s="2">
        <f xml:space="preserve"> M2169 * (1 - M2169) * (AD2169 * T2169)</f>
        <v>0</v>
      </c>
      <c r="AC2169" s="2">
        <f xml:space="preserve"> R2169 * (1 - R2169) * (AD2169 * U2169)</f>
        <v>0</v>
      </c>
      <c r="AD2169" s="2">
        <f xml:space="preserve"> (X2169 * (1 - W2169) * W2169)</f>
        <v>0</v>
      </c>
      <c r="AE2169" s="2">
        <f t="shared" si="3689"/>
        <v>0</v>
      </c>
      <c r="AF2169" s="2">
        <f xml:space="preserve"> (G2169 * AB2169)</f>
        <v>0</v>
      </c>
      <c r="AG2169" s="2">
        <f xml:space="preserve"> (H2169 * AB2169)</f>
        <v>0</v>
      </c>
      <c r="AH2169" s="2">
        <f t="shared" si="3690"/>
        <v>0</v>
      </c>
      <c r="AI2169" s="2">
        <f xml:space="preserve"> (G2169 * AC2169)</f>
        <v>0</v>
      </c>
      <c r="AJ2169" s="2">
        <f xml:space="preserve"> (H2169 * AC2169)</f>
        <v>0</v>
      </c>
      <c r="AK2169" s="6">
        <f t="shared" si="3663"/>
        <v>0</v>
      </c>
      <c r="AL2169" s="2">
        <f xml:space="preserve"> (M2169 * AD2169)</f>
        <v>0</v>
      </c>
      <c r="AM2169" s="2">
        <f xml:space="preserve"> (R2169 * AD2169)</f>
        <v>0</v>
      </c>
      <c r="AN2169" s="2">
        <f xml:space="preserve"> (I2169 - I2168)</f>
        <v>0.11267505162848579</v>
      </c>
      <c r="AO2169" s="2">
        <f xml:space="preserve"> (J2169 - J2168)</f>
        <v>5.9295997725811844E-2</v>
      </c>
      <c r="AP2169" s="2">
        <f xml:space="preserve"> (K2169 - K2168)</f>
        <v>-0.19324467106849852</v>
      </c>
      <c r="AQ2169" s="2">
        <f xml:space="preserve"> (N2169 - N2168)</f>
        <v>0.11267505162848579</v>
      </c>
      <c r="AR2169" s="2">
        <f xml:space="preserve"> (O2169 - O2168)</f>
        <v>5.9295997725811844E-2</v>
      </c>
      <c r="AS2169" s="2">
        <f xml:space="preserve"> (P2169 - P2168)</f>
        <v>-0.19324467106849852</v>
      </c>
      <c r="AT2169" s="6">
        <f t="shared" si="3670"/>
        <v>0.19873538305012062</v>
      </c>
      <c r="AU2169" s="2">
        <f xml:space="preserve"> (T2169 - T2168)</f>
        <v>-0.23273875137289224</v>
      </c>
      <c r="AV2169" s="2">
        <f xml:space="preserve"> (U2169 - U2168)</f>
        <v>-0.23273875137289224</v>
      </c>
    </row>
    <row r="2170" spans="6:48" x14ac:dyDescent="0.25">
      <c r="F2170" s="2" t="s">
        <v>52</v>
      </c>
      <c r="G2170" s="2">
        <f t="shared" ref="G2170" si="3753" xml:space="preserve"> $B$6</f>
        <v>1</v>
      </c>
      <c r="H2170" s="2">
        <f t="shared" ref="H2170" si="3754" xml:space="preserve"> $C$6</f>
        <v>0</v>
      </c>
      <c r="I2170" s="2">
        <f xml:space="preserve"> (I2169 + $B$11 * AE2169 + $D$11 * AN2169)</f>
        <v>238.80822180728387</v>
      </c>
      <c r="J2170" s="2">
        <f xml:space="preserve"> (J2169 + $B$11 * AF2169 + $D$11 * AO2169)</f>
        <v>125.85208311278681</v>
      </c>
      <c r="K2170" s="2">
        <f xml:space="preserve"> (K2169 + $B$11 * AG2169 + $D$11 * AP2169)</f>
        <v>-412.16248957010265</v>
      </c>
      <c r="L2170" s="2">
        <f t="shared" si="3701"/>
        <v>364.6603049200707</v>
      </c>
      <c r="M2170" s="2">
        <f t="shared" si="3666"/>
        <v>1</v>
      </c>
      <c r="N2170" s="2">
        <f xml:space="preserve"> (N2169 + $B$11 * AH2169 + $D$11 * AQ2169)</f>
        <v>238.80822180728387</v>
      </c>
      <c r="O2170" s="2">
        <f xml:space="preserve"> (O2169 + $B$11 * AI2169 + $D$11 * AR2169)</f>
        <v>125.85208311278681</v>
      </c>
      <c r="P2170" s="2">
        <f xml:space="preserve"> (P2169 + $B$11 * AJ2169 + $D$11 * AS2169)</f>
        <v>-412.16248957010265</v>
      </c>
      <c r="Q2170" s="2">
        <f t="shared" si="3702"/>
        <v>364.6603049200707</v>
      </c>
      <c r="R2170" s="2">
        <f t="shared" si="3667"/>
        <v>1</v>
      </c>
      <c r="S2170" s="6">
        <f t="shared" si="3668"/>
        <v>421.66367943166557</v>
      </c>
      <c r="T2170" s="2">
        <f xml:space="preserve"> (T2169 + $B$11 * AL2169 + $D$11 * AU2169)</f>
        <v>-496.68964593604755</v>
      </c>
      <c r="U2170" s="2">
        <f xml:space="preserve"> (U2169 + $B$11 * AM2169 + $D$11 * AV2169)</f>
        <v>-496.68964593604755</v>
      </c>
      <c r="V2170" s="2">
        <f t="shared" si="3662"/>
        <v>-571.7156124404296</v>
      </c>
      <c r="W2170" s="2">
        <f t="shared" si="3669"/>
        <v>5.0940628528621985E-249</v>
      </c>
      <c r="X2170" s="2">
        <f xml:space="preserve"> ($D$6 - W2170)</f>
        <v>-5.0940628528621985E-249</v>
      </c>
      <c r="Y2170" s="17"/>
      <c r="Z2170" s="17"/>
      <c r="AB2170" s="2">
        <f xml:space="preserve"> M2170 * (1 - M2170) * (AD2170 * T2170)</f>
        <v>0</v>
      </c>
      <c r="AC2170" s="2">
        <f xml:space="preserve"> R2170 * (1 - R2170) * (AD2170 * U2170)</f>
        <v>0</v>
      </c>
      <c r="AD2170" s="2">
        <f xml:space="preserve"> (X2170 * (1 - W2170) * W2170)</f>
        <v>0</v>
      </c>
      <c r="AE2170" s="2">
        <f t="shared" si="3689"/>
        <v>0</v>
      </c>
      <c r="AF2170" s="2">
        <f xml:space="preserve"> (G2170 * AB2170)</f>
        <v>0</v>
      </c>
      <c r="AG2170" s="2">
        <f xml:space="preserve"> (H2170 * AB2170)</f>
        <v>0</v>
      </c>
      <c r="AH2170" s="2">
        <f t="shared" si="3690"/>
        <v>0</v>
      </c>
      <c r="AI2170" s="2">
        <f xml:space="preserve"> (G2170 * AC2170)</f>
        <v>0</v>
      </c>
      <c r="AJ2170" s="2">
        <f xml:space="preserve"> (H2170 * AC2170)</f>
        <v>0</v>
      </c>
      <c r="AK2170" s="6">
        <f t="shared" si="3663"/>
        <v>0</v>
      </c>
      <c r="AL2170" s="2">
        <f xml:space="preserve"> (M2170 * AD2170)</f>
        <v>0</v>
      </c>
      <c r="AM2170" s="2">
        <f xml:space="preserve"> (R2170 * AD2170)</f>
        <v>0</v>
      </c>
      <c r="AN2170" s="2">
        <f xml:space="preserve"> (I2170 - I2169)</f>
        <v>0.11267505162848579</v>
      </c>
      <c r="AO2170" s="2">
        <f xml:space="preserve"> (J2170 - J2169)</f>
        <v>5.9295997725811844E-2</v>
      </c>
      <c r="AP2170" s="2">
        <f xml:space="preserve"> (K2170 - K2169)</f>
        <v>-0.19324467106849852</v>
      </c>
      <c r="AQ2170" s="2">
        <f xml:space="preserve"> (N2170 - N2169)</f>
        <v>0.11267505162848579</v>
      </c>
      <c r="AR2170" s="2">
        <f xml:space="preserve"> (O2170 - O2169)</f>
        <v>5.9295997725811844E-2</v>
      </c>
      <c r="AS2170" s="2">
        <f xml:space="preserve"> (P2170 - P2169)</f>
        <v>-0.19324467106849852</v>
      </c>
      <c r="AT2170" s="6">
        <f t="shared" si="3670"/>
        <v>0.19873538305012062</v>
      </c>
      <c r="AU2170" s="2">
        <f xml:space="preserve"> (T2170 - T2169)</f>
        <v>-0.23273875137289224</v>
      </c>
      <c r="AV2170" s="2">
        <f xml:space="preserve"> (U2170 - U2169)</f>
        <v>-0.23273875137289224</v>
      </c>
    </row>
    <row r="2171" spans="6:48" x14ac:dyDescent="0.25">
      <c r="F2171" s="2" t="s">
        <v>53</v>
      </c>
      <c r="G2171" s="2">
        <f t="shared" ref="G2171" si="3755" xml:space="preserve"> $B$7</f>
        <v>0</v>
      </c>
      <c r="H2171" s="2">
        <f t="shared" ref="H2171" si="3756" xml:space="preserve"> $C$7</f>
        <v>1</v>
      </c>
      <c r="I2171" s="2">
        <f xml:space="preserve"> (I2170 + $B$11 * AE2170 + $D$11 * AN2170)</f>
        <v>238.92089685891236</v>
      </c>
      <c r="J2171" s="2">
        <f xml:space="preserve"> (J2170 + $B$11 * AF2170 + $D$11 * AO2170)</f>
        <v>125.91137911051263</v>
      </c>
      <c r="K2171" s="2">
        <f xml:space="preserve"> (K2170 + $B$11 * AG2170 + $D$11 * AP2170)</f>
        <v>-412.35573424117115</v>
      </c>
      <c r="L2171" s="2">
        <f t="shared" si="3701"/>
        <v>-173.43483738225879</v>
      </c>
      <c r="M2171" s="2">
        <f t="shared" si="3666"/>
        <v>4.766582948961941E-76</v>
      </c>
      <c r="N2171" s="2">
        <f xml:space="preserve"> (N2170 + $B$11 * AH2170 + $D$11 * AQ2170)</f>
        <v>238.92089685891236</v>
      </c>
      <c r="O2171" s="2">
        <f xml:space="preserve"> (O2170 + $B$11 * AI2170 + $D$11 * AR2170)</f>
        <v>125.91137911051263</v>
      </c>
      <c r="P2171" s="2">
        <f xml:space="preserve"> (P2170 + $B$11 * AJ2170 + $D$11 * AS2170)</f>
        <v>-412.35573424117115</v>
      </c>
      <c r="Q2171" s="2">
        <f t="shared" si="3702"/>
        <v>-173.43483738225879</v>
      </c>
      <c r="R2171" s="2">
        <f t="shared" si="3667"/>
        <v>4.766582948961941E-76</v>
      </c>
      <c r="S2171" s="6">
        <f t="shared" si="3668"/>
        <v>421.86241481471569</v>
      </c>
      <c r="T2171" s="2">
        <f xml:space="preserve"> (T2170 + $B$11 * AL2170 + $D$11 * AU2170)</f>
        <v>-496.92238468742045</v>
      </c>
      <c r="U2171" s="2">
        <f xml:space="preserve"> (U2170 + $B$11 * AM2170 + $D$11 * AV2170)</f>
        <v>-496.92238468742045</v>
      </c>
      <c r="V2171" s="2">
        <f t="shared" si="3662"/>
        <v>421.86241481471569</v>
      </c>
      <c r="W2171" s="2">
        <f t="shared" si="3669"/>
        <v>1</v>
      </c>
      <c r="X2171" s="2">
        <f xml:space="preserve"> ($D$7 - W2171)</f>
        <v>0</v>
      </c>
      <c r="Y2171" s="17"/>
      <c r="Z2171" s="17"/>
      <c r="AB2171" s="2">
        <f xml:space="preserve"> M2171 * (1 - M2171) * (AD2171 * T2171)</f>
        <v>0</v>
      </c>
      <c r="AC2171" s="2">
        <f xml:space="preserve"> R2171 * (1 - R2171) * (AD2171 * U2171)</f>
        <v>0</v>
      </c>
      <c r="AD2171" s="2">
        <f xml:space="preserve"> (X2171 * (1 - W2171) * W2171)</f>
        <v>0</v>
      </c>
      <c r="AE2171" s="2">
        <f t="shared" si="3689"/>
        <v>0</v>
      </c>
      <c r="AF2171" s="2">
        <f xml:space="preserve"> (G2171 * AB2171)</f>
        <v>0</v>
      </c>
      <c r="AG2171" s="2">
        <f xml:space="preserve"> (H2171 * AB2171)</f>
        <v>0</v>
      </c>
      <c r="AH2171" s="2">
        <f t="shared" si="3690"/>
        <v>0</v>
      </c>
      <c r="AI2171" s="2">
        <f xml:space="preserve"> (G2171 * AC2171)</f>
        <v>0</v>
      </c>
      <c r="AJ2171" s="2">
        <f xml:space="preserve"> (H2171 * AC2171)</f>
        <v>0</v>
      </c>
      <c r="AK2171" s="6">
        <f t="shared" si="3663"/>
        <v>0</v>
      </c>
      <c r="AL2171" s="2">
        <f xml:space="preserve"> (M2171 * AD2171)</f>
        <v>0</v>
      </c>
      <c r="AM2171" s="2">
        <f xml:space="preserve"> (R2171 * AD2171)</f>
        <v>0</v>
      </c>
      <c r="AN2171" s="2">
        <f xml:space="preserve"> (I2171 - I2170)</f>
        <v>0.11267505162848579</v>
      </c>
      <c r="AO2171" s="2">
        <f xml:space="preserve"> (J2171 - J2170)</f>
        <v>5.9295997725811844E-2</v>
      </c>
      <c r="AP2171" s="2">
        <f xml:space="preserve"> (K2171 - K2170)</f>
        <v>-0.19324467106849852</v>
      </c>
      <c r="AQ2171" s="2">
        <f xml:space="preserve"> (N2171 - N2170)</f>
        <v>0.11267505162848579</v>
      </c>
      <c r="AR2171" s="2">
        <f xml:space="preserve"> (O2171 - O2170)</f>
        <v>5.9295997725811844E-2</v>
      </c>
      <c r="AS2171" s="2">
        <f xml:space="preserve"> (P2171 - P2170)</f>
        <v>-0.19324467106849852</v>
      </c>
      <c r="AT2171" s="6">
        <f t="shared" si="3670"/>
        <v>0.19873538305012062</v>
      </c>
      <c r="AU2171" s="2">
        <f xml:space="preserve"> (T2171 - T2170)</f>
        <v>-0.23273875137289224</v>
      </c>
      <c r="AV2171" s="2">
        <f xml:space="preserve"> (U2171 - U2170)</f>
        <v>-0.23273875137289224</v>
      </c>
    </row>
    <row r="2172" spans="6:48" x14ac:dyDescent="0.25">
      <c r="F2172" s="2" t="s">
        <v>54</v>
      </c>
      <c r="G2172" s="2">
        <f t="shared" ref="G2172" si="3757" xml:space="preserve"> $B$8</f>
        <v>1</v>
      </c>
      <c r="H2172" s="2">
        <f t="shared" ref="H2172" si="3758" xml:space="preserve"> $C$8</f>
        <v>1</v>
      </c>
      <c r="I2172" s="2">
        <f xml:space="preserve"> (I2171 + $B$11 * AE2171 + $D$11 * AN2171)</f>
        <v>239.03357191054084</v>
      </c>
      <c r="J2172" s="2">
        <f xml:space="preserve"> (J2171 + $B$11 * AF2171 + $D$11 * AO2171)</f>
        <v>125.97067510823844</v>
      </c>
      <c r="K2172" s="2">
        <f xml:space="preserve"> (K2171 + $B$11 * AG2171 + $D$11 * AP2171)</f>
        <v>-412.54897891223965</v>
      </c>
      <c r="L2172" s="2">
        <f t="shared" si="3701"/>
        <v>-47.54473189346038</v>
      </c>
      <c r="M2172" s="2">
        <f t="shared" si="3666"/>
        <v>2.2469080236594703E-21</v>
      </c>
      <c r="N2172" s="2">
        <f xml:space="preserve"> (N2171 + $B$11 * AH2171 + $D$11 * AQ2171)</f>
        <v>239.03357191054084</v>
      </c>
      <c r="O2172" s="2">
        <f xml:space="preserve"> (O2171 + $B$11 * AI2171 + $D$11 * AR2171)</f>
        <v>125.97067510823844</v>
      </c>
      <c r="P2172" s="2">
        <f xml:space="preserve"> (P2171 + $B$11 * AJ2171 + $D$11 * AS2171)</f>
        <v>-412.54897891223965</v>
      </c>
      <c r="Q2172" s="2">
        <f t="shared" si="3702"/>
        <v>-47.54473189346038</v>
      </c>
      <c r="R2172" s="2">
        <f t="shared" si="3667"/>
        <v>2.2469080236594703E-21</v>
      </c>
      <c r="S2172" s="6">
        <f t="shared" si="3668"/>
        <v>422.06115019776581</v>
      </c>
      <c r="T2172" s="2">
        <f xml:space="preserve"> (T2171 + $B$11 * AL2171 + $D$11 * AU2171)</f>
        <v>-497.15512343879334</v>
      </c>
      <c r="U2172" s="2">
        <f xml:space="preserve"> (U2171 + $B$11 * AM2171 + $D$11 * AV2171)</f>
        <v>-497.15512343879334</v>
      </c>
      <c r="V2172" s="2">
        <f t="shared" si="3662"/>
        <v>422.06115019776581</v>
      </c>
      <c r="W2172" s="2">
        <f t="shared" si="3669"/>
        <v>1</v>
      </c>
      <c r="X2172" s="2">
        <f xml:space="preserve"> ($D$8 - W2172)</f>
        <v>0</v>
      </c>
      <c r="Y2172" s="18"/>
      <c r="Z2172" s="18"/>
      <c r="AB2172" s="2">
        <f xml:space="preserve"> M2172 * (1 - M2172) * (AD2172 * T2172)</f>
        <v>0</v>
      </c>
      <c r="AC2172" s="2">
        <f xml:space="preserve"> R2172 * (1 - R2172) * (AD2172 * U2172)</f>
        <v>0</v>
      </c>
      <c r="AD2172" s="2">
        <f xml:space="preserve"> (X2172 * (1 - W2172) * W2172)</f>
        <v>0</v>
      </c>
      <c r="AE2172" s="2">
        <f t="shared" si="3689"/>
        <v>0</v>
      </c>
      <c r="AF2172" s="2">
        <f xml:space="preserve"> (G2172 * AB2172)</f>
        <v>0</v>
      </c>
      <c r="AG2172" s="2">
        <f xml:space="preserve"> (H2172 * AB2172)</f>
        <v>0</v>
      </c>
      <c r="AH2172" s="2">
        <f t="shared" si="3690"/>
        <v>0</v>
      </c>
      <c r="AI2172" s="2">
        <f xml:space="preserve"> (G2172 * AC2172)</f>
        <v>0</v>
      </c>
      <c r="AJ2172" s="2">
        <f xml:space="preserve"> (H2172 * AC2172)</f>
        <v>0</v>
      </c>
      <c r="AK2172" s="6">
        <f t="shared" si="3663"/>
        <v>0</v>
      </c>
      <c r="AL2172" s="2">
        <f xml:space="preserve"> (M2172 * AD2172)</f>
        <v>0</v>
      </c>
      <c r="AM2172" s="2">
        <f xml:space="preserve"> (R2172 * AD2172)</f>
        <v>0</v>
      </c>
      <c r="AN2172" s="2">
        <f xml:space="preserve"> (I2172 - I2171)</f>
        <v>0.11267505162848579</v>
      </c>
      <c r="AO2172" s="2">
        <f xml:space="preserve"> (J2172 - J2171)</f>
        <v>5.9295997725811844E-2</v>
      </c>
      <c r="AP2172" s="2">
        <f xml:space="preserve"> (K2172 - K2171)</f>
        <v>-0.19324467106849852</v>
      </c>
      <c r="AQ2172" s="2">
        <f xml:space="preserve"> (N2172 - N2171)</f>
        <v>0.11267505162848579</v>
      </c>
      <c r="AR2172" s="2">
        <f xml:space="preserve"> (O2172 - O2171)</f>
        <v>5.9295997725811844E-2</v>
      </c>
      <c r="AS2172" s="2">
        <f xml:space="preserve"> (P2172 - P2171)</f>
        <v>-0.19324467106849852</v>
      </c>
      <c r="AT2172" s="6">
        <f t="shared" si="3670"/>
        <v>0.19873538305012062</v>
      </c>
      <c r="AU2172" s="2">
        <f xml:space="preserve"> (T2172 - T2171)</f>
        <v>-0.23273875137289224</v>
      </c>
      <c r="AV2172" s="2">
        <f xml:space="preserve"> (U2172 - U2171)</f>
        <v>-0.23273875137289224</v>
      </c>
    </row>
    <row r="2173" spans="6:48" x14ac:dyDescent="0.25">
      <c r="F2173" s="8" t="s">
        <v>51</v>
      </c>
      <c r="G2173" s="8">
        <f t="shared" si="3695"/>
        <v>0</v>
      </c>
      <c r="H2173" s="8">
        <f t="shared" si="3696"/>
        <v>0</v>
      </c>
      <c r="I2173" s="8">
        <f xml:space="preserve"> (I2172 + $B$11 * AE2172 + $D$11 * AN2172)</f>
        <v>239.14624696216933</v>
      </c>
      <c r="J2173" s="8">
        <f xml:space="preserve"> (J2172 + $B$11 * AF2172 + $D$11 * AO2172)</f>
        <v>126.02997110596425</v>
      </c>
      <c r="K2173" s="8">
        <f xml:space="preserve"> (K2172 + $B$11 * AG2172 + $D$11 * AP2172)</f>
        <v>-412.74222358330815</v>
      </c>
      <c r="L2173" s="8">
        <f t="shared" si="3701"/>
        <v>239.14624696216933</v>
      </c>
      <c r="M2173" s="8">
        <f t="shared" si="3666"/>
        <v>1</v>
      </c>
      <c r="N2173" s="8">
        <f xml:space="preserve"> (N2172 + $B$11 * AH2172 + $D$11 * AQ2172)</f>
        <v>239.14624696216933</v>
      </c>
      <c r="O2173" s="8">
        <f xml:space="preserve"> (O2172 + $B$11 * AI2172 + $D$11 * AR2172)</f>
        <v>126.02997110596425</v>
      </c>
      <c r="P2173" s="8">
        <f xml:space="preserve"> (P2172 + $B$11 * AJ2172 + $D$11 * AS2172)</f>
        <v>-412.74222358330815</v>
      </c>
      <c r="Q2173" s="8">
        <f t="shared" si="3702"/>
        <v>239.14624696216933</v>
      </c>
      <c r="R2173" s="8">
        <f t="shared" si="3667"/>
        <v>1</v>
      </c>
      <c r="S2173" s="5">
        <f t="shared" si="3668"/>
        <v>422.25988558081593</v>
      </c>
      <c r="T2173" s="8">
        <f xml:space="preserve"> (T2172 + $B$11 * AL2172 + $D$11 * AU2172)</f>
        <v>-497.38786219016623</v>
      </c>
      <c r="U2173" s="8">
        <f xml:space="preserve"> (U2172 + $B$11 * AM2172 + $D$11 * AV2172)</f>
        <v>-497.38786219016623</v>
      </c>
      <c r="V2173" s="8">
        <f t="shared" si="3662"/>
        <v>-572.51583879951659</v>
      </c>
      <c r="W2173" s="8">
        <f t="shared" si="3669"/>
        <v>2.2883919278858788E-249</v>
      </c>
      <c r="X2173" s="8">
        <f xml:space="preserve"> ($D$5 - W2173)</f>
        <v>-2.2883919278858788E-249</v>
      </c>
      <c r="Y2173" s="13">
        <f xml:space="preserve"> SUM(SUMIF(X2173:X2176, {"&gt;0","&lt;0"}) * {1,-1}) / 4</f>
        <v>1.0102509774667031E-249</v>
      </c>
      <c r="Z2173" s="13" t="s">
        <v>599</v>
      </c>
      <c r="AB2173" s="8">
        <f xml:space="preserve"> M2173 * (1 - M2173) * (AD2173 * T2173)</f>
        <v>0</v>
      </c>
      <c r="AC2173" s="8">
        <f xml:space="preserve"> R2173 * (1 - R2173) * (AD2173 * U2173)</f>
        <v>0</v>
      </c>
      <c r="AD2173" s="8">
        <f xml:space="preserve"> (X2173 * (1 - W2173) * W2173)</f>
        <v>0</v>
      </c>
      <c r="AE2173" s="8">
        <f t="shared" si="3689"/>
        <v>0</v>
      </c>
      <c r="AF2173" s="8">
        <f xml:space="preserve"> (G2173 * AB2173)</f>
        <v>0</v>
      </c>
      <c r="AG2173" s="8">
        <f xml:space="preserve"> (H2173 * AB2173)</f>
        <v>0</v>
      </c>
      <c r="AH2173" s="8">
        <f t="shared" si="3690"/>
        <v>0</v>
      </c>
      <c r="AI2173" s="8">
        <f xml:space="preserve"> (G2173 * AC2173)</f>
        <v>0</v>
      </c>
      <c r="AJ2173" s="8">
        <f xml:space="preserve"> (H2173 * AC2173)</f>
        <v>0</v>
      </c>
      <c r="AK2173" s="5">
        <f t="shared" si="3663"/>
        <v>0</v>
      </c>
      <c r="AL2173" s="8">
        <f xml:space="preserve"> (M2173 * AD2173)</f>
        <v>0</v>
      </c>
      <c r="AM2173" s="8">
        <f xml:space="preserve"> (R2173 * AD2173)</f>
        <v>0</v>
      </c>
      <c r="AN2173" s="8">
        <f xml:space="preserve"> (I2173 - I2172)</f>
        <v>0.11267505162848579</v>
      </c>
      <c r="AO2173" s="8">
        <f xml:space="preserve"> (J2173 - J2172)</f>
        <v>5.9295997725811844E-2</v>
      </c>
      <c r="AP2173" s="8">
        <f xml:space="preserve"> (K2173 - K2172)</f>
        <v>-0.19324467106849852</v>
      </c>
      <c r="AQ2173" s="8">
        <f xml:space="preserve"> (N2173 - N2172)</f>
        <v>0.11267505162848579</v>
      </c>
      <c r="AR2173" s="8">
        <f xml:space="preserve"> (O2173 - O2172)</f>
        <v>5.9295997725811844E-2</v>
      </c>
      <c r="AS2173" s="8">
        <f xml:space="preserve"> (P2173 - P2172)</f>
        <v>-0.19324467106849852</v>
      </c>
      <c r="AT2173" s="5">
        <f t="shared" si="3670"/>
        <v>0.19873538305012062</v>
      </c>
      <c r="AU2173" s="8">
        <f xml:space="preserve"> (T2173 - T2172)</f>
        <v>-0.23273875137289224</v>
      </c>
      <c r="AV2173" s="8">
        <f xml:space="preserve"> (U2173 - U2172)</f>
        <v>-0.23273875137289224</v>
      </c>
    </row>
    <row r="2174" spans="6:48" x14ac:dyDescent="0.25">
      <c r="F2174" s="8" t="s">
        <v>52</v>
      </c>
      <c r="G2174" s="8">
        <f t="shared" ref="G2174" si="3759" xml:space="preserve"> $B$6</f>
        <v>1</v>
      </c>
      <c r="H2174" s="8">
        <f t="shared" ref="H2174" si="3760" xml:space="preserve"> $C$6</f>
        <v>0</v>
      </c>
      <c r="I2174" s="8">
        <f xml:space="preserve"> (I2173 + $B$11 * AE2173 + $D$11 * AN2173)</f>
        <v>239.25892201379781</v>
      </c>
      <c r="J2174" s="8">
        <f xml:space="preserve"> (J2173 + $B$11 * AF2173 + $D$11 * AO2173)</f>
        <v>126.08926710369006</v>
      </c>
      <c r="K2174" s="8">
        <f xml:space="preserve"> (K2173 + $B$11 * AG2173 + $D$11 * AP2173)</f>
        <v>-412.93546825437664</v>
      </c>
      <c r="L2174" s="8">
        <f t="shared" si="3701"/>
        <v>365.34818911748789</v>
      </c>
      <c r="M2174" s="8">
        <f t="shared" si="3666"/>
        <v>1</v>
      </c>
      <c r="N2174" s="8">
        <f xml:space="preserve"> (N2173 + $B$11 * AH2173 + $D$11 * AQ2173)</f>
        <v>239.25892201379781</v>
      </c>
      <c r="O2174" s="8">
        <f xml:space="preserve"> (O2173 + $B$11 * AI2173 + $D$11 * AR2173)</f>
        <v>126.08926710369006</v>
      </c>
      <c r="P2174" s="8">
        <f xml:space="preserve"> (P2173 + $B$11 * AJ2173 + $D$11 * AS2173)</f>
        <v>-412.93546825437664</v>
      </c>
      <c r="Q2174" s="8">
        <f t="shared" si="3702"/>
        <v>365.34818911748789</v>
      </c>
      <c r="R2174" s="8">
        <f t="shared" si="3667"/>
        <v>1</v>
      </c>
      <c r="S2174" s="5">
        <f t="shared" si="3668"/>
        <v>422.45862096386605</v>
      </c>
      <c r="T2174" s="8">
        <f xml:space="preserve"> (T2173 + $B$11 * AL2173 + $D$11 * AU2173)</f>
        <v>-497.62060094153912</v>
      </c>
      <c r="U2174" s="8">
        <f xml:space="preserve"> (U2173 + $B$11 * AM2173 + $D$11 * AV2173)</f>
        <v>-497.62060094153912</v>
      </c>
      <c r="V2174" s="8">
        <f t="shared" si="3662"/>
        <v>-572.78258091921225</v>
      </c>
      <c r="W2174" s="8">
        <f t="shared" si="3669"/>
        <v>1.7526119819809337E-249</v>
      </c>
      <c r="X2174" s="8">
        <f xml:space="preserve"> ($D$6 - W2174)</f>
        <v>-1.7526119819809337E-249</v>
      </c>
      <c r="Y2174" s="14"/>
      <c r="Z2174" s="14"/>
      <c r="AB2174" s="8">
        <f xml:space="preserve"> M2174 * (1 - M2174) * (AD2174 * T2174)</f>
        <v>0</v>
      </c>
      <c r="AC2174" s="8">
        <f xml:space="preserve"> R2174 * (1 - R2174) * (AD2174 * U2174)</f>
        <v>0</v>
      </c>
      <c r="AD2174" s="8">
        <f xml:space="preserve"> (X2174 * (1 - W2174) * W2174)</f>
        <v>0</v>
      </c>
      <c r="AE2174" s="8">
        <f t="shared" si="3689"/>
        <v>0</v>
      </c>
      <c r="AF2174" s="8">
        <f xml:space="preserve"> (G2174 * AB2174)</f>
        <v>0</v>
      </c>
      <c r="AG2174" s="8">
        <f xml:space="preserve"> (H2174 * AB2174)</f>
        <v>0</v>
      </c>
      <c r="AH2174" s="8">
        <f t="shared" si="3690"/>
        <v>0</v>
      </c>
      <c r="AI2174" s="8">
        <f xml:space="preserve"> (G2174 * AC2174)</f>
        <v>0</v>
      </c>
      <c r="AJ2174" s="8">
        <f xml:space="preserve"> (H2174 * AC2174)</f>
        <v>0</v>
      </c>
      <c r="AK2174" s="5">
        <f t="shared" si="3663"/>
        <v>0</v>
      </c>
      <c r="AL2174" s="8">
        <f xml:space="preserve"> (M2174 * AD2174)</f>
        <v>0</v>
      </c>
      <c r="AM2174" s="8">
        <f xml:space="preserve"> (R2174 * AD2174)</f>
        <v>0</v>
      </c>
      <c r="AN2174" s="8">
        <f xml:space="preserve"> (I2174 - I2173)</f>
        <v>0.11267505162848579</v>
      </c>
      <c r="AO2174" s="8">
        <f xml:space="preserve"> (J2174 - J2173)</f>
        <v>5.9295997725811844E-2</v>
      </c>
      <c r="AP2174" s="8">
        <f xml:space="preserve"> (K2174 - K2173)</f>
        <v>-0.19324467106849852</v>
      </c>
      <c r="AQ2174" s="8">
        <f xml:space="preserve"> (N2174 - N2173)</f>
        <v>0.11267505162848579</v>
      </c>
      <c r="AR2174" s="8">
        <f xml:space="preserve"> (O2174 - O2173)</f>
        <v>5.9295997725811844E-2</v>
      </c>
      <c r="AS2174" s="8">
        <f xml:space="preserve"> (P2174 - P2173)</f>
        <v>-0.19324467106849852</v>
      </c>
      <c r="AT2174" s="5">
        <f t="shared" si="3670"/>
        <v>0.19873538305012062</v>
      </c>
      <c r="AU2174" s="8">
        <f xml:space="preserve"> (T2174 - T2173)</f>
        <v>-0.23273875137289224</v>
      </c>
      <c r="AV2174" s="8">
        <f xml:space="preserve"> (U2174 - U2173)</f>
        <v>-0.23273875137289224</v>
      </c>
    </row>
    <row r="2175" spans="6:48" x14ac:dyDescent="0.25">
      <c r="F2175" s="8" t="s">
        <v>53</v>
      </c>
      <c r="G2175" s="8">
        <f t="shared" ref="G2175" si="3761" xml:space="preserve"> $B$7</f>
        <v>0</v>
      </c>
      <c r="H2175" s="8">
        <f t="shared" ref="H2175" si="3762" xml:space="preserve"> $C$7</f>
        <v>1</v>
      </c>
      <c r="I2175" s="8">
        <f xml:space="preserve"> (I2174 + $B$11 * AE2174 + $D$11 * AN2174)</f>
        <v>239.3715970654263</v>
      </c>
      <c r="J2175" s="8">
        <f xml:space="preserve"> (J2174 + $B$11 * AF2174 + $D$11 * AO2174)</f>
        <v>126.14856310141587</v>
      </c>
      <c r="K2175" s="8">
        <f xml:space="preserve"> (K2174 + $B$11 * AG2174 + $D$11 * AP2174)</f>
        <v>-413.12871292544514</v>
      </c>
      <c r="L2175" s="8">
        <f t="shared" si="3701"/>
        <v>-173.75711586001884</v>
      </c>
      <c r="M2175" s="8">
        <f t="shared" si="3666"/>
        <v>3.4533722158940849E-76</v>
      </c>
      <c r="N2175" s="8">
        <f xml:space="preserve"> (N2174 + $B$11 * AH2174 + $D$11 * AQ2174)</f>
        <v>239.3715970654263</v>
      </c>
      <c r="O2175" s="8">
        <f xml:space="preserve"> (O2174 + $B$11 * AI2174 + $D$11 * AR2174)</f>
        <v>126.14856310141587</v>
      </c>
      <c r="P2175" s="8">
        <f xml:space="preserve"> (P2174 + $B$11 * AJ2174 + $D$11 * AS2174)</f>
        <v>-413.12871292544514</v>
      </c>
      <c r="Q2175" s="8">
        <f t="shared" si="3702"/>
        <v>-173.75711586001884</v>
      </c>
      <c r="R2175" s="8">
        <f t="shared" si="3667"/>
        <v>3.4533722158940849E-76</v>
      </c>
      <c r="S2175" s="5">
        <f t="shared" si="3668"/>
        <v>422.65735634691617</v>
      </c>
      <c r="T2175" s="8">
        <f xml:space="preserve"> (T2174 + $B$11 * AL2174 + $D$11 * AU2174)</f>
        <v>-497.85333969291202</v>
      </c>
      <c r="U2175" s="8">
        <f xml:space="preserve"> (U2174 + $B$11 * AM2174 + $D$11 * AV2174)</f>
        <v>-497.85333969291202</v>
      </c>
      <c r="V2175" s="8">
        <f t="shared" si="3662"/>
        <v>422.65735634691617</v>
      </c>
      <c r="W2175" s="8">
        <f t="shared" si="3669"/>
        <v>1</v>
      </c>
      <c r="X2175" s="8">
        <f xml:space="preserve"> ($D$7 - W2175)</f>
        <v>0</v>
      </c>
      <c r="Y2175" s="14"/>
      <c r="Z2175" s="14"/>
      <c r="AB2175" s="8">
        <f xml:space="preserve"> M2175 * (1 - M2175) * (AD2175 * T2175)</f>
        <v>0</v>
      </c>
      <c r="AC2175" s="8">
        <f xml:space="preserve"> R2175 * (1 - R2175) * (AD2175 * U2175)</f>
        <v>0</v>
      </c>
      <c r="AD2175" s="8">
        <f xml:space="preserve"> (X2175 * (1 - W2175) * W2175)</f>
        <v>0</v>
      </c>
      <c r="AE2175" s="8">
        <f t="shared" si="3689"/>
        <v>0</v>
      </c>
      <c r="AF2175" s="8">
        <f xml:space="preserve"> (G2175 * AB2175)</f>
        <v>0</v>
      </c>
      <c r="AG2175" s="8">
        <f xml:space="preserve"> (H2175 * AB2175)</f>
        <v>0</v>
      </c>
      <c r="AH2175" s="8">
        <f t="shared" si="3690"/>
        <v>0</v>
      </c>
      <c r="AI2175" s="8">
        <f xml:space="preserve"> (G2175 * AC2175)</f>
        <v>0</v>
      </c>
      <c r="AJ2175" s="8">
        <f xml:space="preserve"> (H2175 * AC2175)</f>
        <v>0</v>
      </c>
      <c r="AK2175" s="5">
        <f t="shared" si="3663"/>
        <v>0</v>
      </c>
      <c r="AL2175" s="8">
        <f xml:space="preserve"> (M2175 * AD2175)</f>
        <v>0</v>
      </c>
      <c r="AM2175" s="8">
        <f xml:space="preserve"> (R2175 * AD2175)</f>
        <v>0</v>
      </c>
      <c r="AN2175" s="8">
        <f xml:space="preserve"> (I2175 - I2174)</f>
        <v>0.11267505162848579</v>
      </c>
      <c r="AO2175" s="8">
        <f xml:space="preserve"> (J2175 - J2174)</f>
        <v>5.9295997725811844E-2</v>
      </c>
      <c r="AP2175" s="8">
        <f xml:space="preserve"> (K2175 - K2174)</f>
        <v>-0.19324467106849852</v>
      </c>
      <c r="AQ2175" s="8">
        <f xml:space="preserve"> (N2175 - N2174)</f>
        <v>0.11267505162848579</v>
      </c>
      <c r="AR2175" s="8">
        <f xml:space="preserve"> (O2175 - O2174)</f>
        <v>5.9295997725811844E-2</v>
      </c>
      <c r="AS2175" s="8">
        <f xml:space="preserve"> (P2175 - P2174)</f>
        <v>-0.19324467106849852</v>
      </c>
      <c r="AT2175" s="5">
        <f t="shared" si="3670"/>
        <v>0.19873538305012062</v>
      </c>
      <c r="AU2175" s="8">
        <f xml:space="preserve"> (T2175 - T2174)</f>
        <v>-0.23273875137289224</v>
      </c>
      <c r="AV2175" s="8">
        <f xml:space="preserve"> (U2175 - U2174)</f>
        <v>-0.23273875137289224</v>
      </c>
    </row>
    <row r="2176" spans="6:48" x14ac:dyDescent="0.25">
      <c r="F2176" s="8" t="s">
        <v>54</v>
      </c>
      <c r="G2176" s="8">
        <f t="shared" ref="G2176" si="3763" xml:space="preserve"> $B$8</f>
        <v>1</v>
      </c>
      <c r="H2176" s="8">
        <f t="shared" ref="H2176" si="3764" xml:space="preserve"> $C$8</f>
        <v>1</v>
      </c>
      <c r="I2176" s="8">
        <f xml:space="preserve"> (I2175 + $B$11 * AE2175 + $D$11 * AN2175)</f>
        <v>239.48427211705479</v>
      </c>
      <c r="J2176" s="8">
        <f xml:space="preserve"> (J2175 + $B$11 * AF2175 + $D$11 * AO2175)</f>
        <v>126.20785909914169</v>
      </c>
      <c r="K2176" s="8">
        <f xml:space="preserve"> (K2175 + $B$11 * AG2175 + $D$11 * AP2175)</f>
        <v>-413.32195759651364</v>
      </c>
      <c r="L2176" s="8">
        <f t="shared" si="3701"/>
        <v>-47.629826380317184</v>
      </c>
      <c r="M2176" s="8">
        <f t="shared" si="3666"/>
        <v>2.0636176276961006E-21</v>
      </c>
      <c r="N2176" s="8">
        <f xml:space="preserve"> (N2175 + $B$11 * AH2175 + $D$11 * AQ2175)</f>
        <v>239.48427211705479</v>
      </c>
      <c r="O2176" s="8">
        <f xml:space="preserve"> (O2175 + $B$11 * AI2175 + $D$11 * AR2175)</f>
        <v>126.20785909914169</v>
      </c>
      <c r="P2176" s="8">
        <f xml:space="preserve"> (P2175 + $B$11 * AJ2175 + $D$11 * AS2175)</f>
        <v>-413.32195759651364</v>
      </c>
      <c r="Q2176" s="8">
        <f t="shared" si="3702"/>
        <v>-47.629826380317184</v>
      </c>
      <c r="R2176" s="8">
        <f t="shared" si="3667"/>
        <v>2.0636176276961006E-21</v>
      </c>
      <c r="S2176" s="5">
        <f t="shared" si="3668"/>
        <v>422.85609172996629</v>
      </c>
      <c r="T2176" s="8">
        <f xml:space="preserve"> (T2175 + $B$11 * AL2175 + $D$11 * AU2175)</f>
        <v>-498.08607844428491</v>
      </c>
      <c r="U2176" s="8">
        <f xml:space="preserve"> (U2175 + $B$11 * AM2175 + $D$11 * AV2175)</f>
        <v>-498.08607844428491</v>
      </c>
      <c r="V2176" s="8">
        <f t="shared" si="3662"/>
        <v>422.85609172996629</v>
      </c>
      <c r="W2176" s="8">
        <f t="shared" si="3669"/>
        <v>1</v>
      </c>
      <c r="X2176" s="8">
        <f xml:space="preserve"> ($D$8 - W2176)</f>
        <v>0</v>
      </c>
      <c r="Y2176" s="15"/>
      <c r="Z2176" s="15"/>
      <c r="AB2176" s="8">
        <f xml:space="preserve"> M2176 * (1 - M2176) * (AD2176 * T2176)</f>
        <v>0</v>
      </c>
      <c r="AC2176" s="8">
        <f xml:space="preserve"> R2176 * (1 - R2176) * (AD2176 * U2176)</f>
        <v>0</v>
      </c>
      <c r="AD2176" s="8">
        <f xml:space="preserve"> (X2176 * (1 - W2176) * W2176)</f>
        <v>0</v>
      </c>
      <c r="AE2176" s="8">
        <f t="shared" si="3689"/>
        <v>0</v>
      </c>
      <c r="AF2176" s="8">
        <f xml:space="preserve"> (G2176 * AB2176)</f>
        <v>0</v>
      </c>
      <c r="AG2176" s="8">
        <f xml:space="preserve"> (H2176 * AB2176)</f>
        <v>0</v>
      </c>
      <c r="AH2176" s="8">
        <f t="shared" si="3690"/>
        <v>0</v>
      </c>
      <c r="AI2176" s="8">
        <f xml:space="preserve"> (G2176 * AC2176)</f>
        <v>0</v>
      </c>
      <c r="AJ2176" s="8">
        <f xml:space="preserve"> (H2176 * AC2176)</f>
        <v>0</v>
      </c>
      <c r="AK2176" s="5">
        <f t="shared" si="3663"/>
        <v>0</v>
      </c>
      <c r="AL2176" s="8">
        <f xml:space="preserve"> (M2176 * AD2176)</f>
        <v>0</v>
      </c>
      <c r="AM2176" s="8">
        <f xml:space="preserve"> (R2176 * AD2176)</f>
        <v>0</v>
      </c>
      <c r="AN2176" s="8">
        <f xml:space="preserve"> (I2176 - I2175)</f>
        <v>0.11267505162848579</v>
      </c>
      <c r="AO2176" s="8">
        <f xml:space="preserve"> (J2176 - J2175)</f>
        <v>5.9295997725811844E-2</v>
      </c>
      <c r="AP2176" s="8">
        <f xml:space="preserve"> (K2176 - K2175)</f>
        <v>-0.19324467106849852</v>
      </c>
      <c r="AQ2176" s="8">
        <f xml:space="preserve"> (N2176 - N2175)</f>
        <v>0.11267505162848579</v>
      </c>
      <c r="AR2176" s="8">
        <f xml:space="preserve"> (O2176 - O2175)</f>
        <v>5.9295997725811844E-2</v>
      </c>
      <c r="AS2176" s="8">
        <f xml:space="preserve"> (P2176 - P2175)</f>
        <v>-0.19324467106849852</v>
      </c>
      <c r="AT2176" s="5">
        <f t="shared" si="3670"/>
        <v>0.19873538305012062</v>
      </c>
      <c r="AU2176" s="8">
        <f xml:space="preserve"> (T2176 - T2175)</f>
        <v>-0.23273875137289224</v>
      </c>
      <c r="AV2176" s="8">
        <f xml:space="preserve"> (U2176 - U2175)</f>
        <v>-0.23273875137289224</v>
      </c>
    </row>
    <row r="2177" spans="6:48" x14ac:dyDescent="0.25">
      <c r="F2177" s="2" t="s">
        <v>51</v>
      </c>
      <c r="G2177" s="2">
        <f t="shared" si="3685"/>
        <v>0</v>
      </c>
      <c r="H2177" s="2">
        <f t="shared" si="3686"/>
        <v>0</v>
      </c>
      <c r="I2177" s="2">
        <f xml:space="preserve"> (I2176 + $B$11 * AE2176 + $D$11 * AN2176)</f>
        <v>239.59694716868327</v>
      </c>
      <c r="J2177" s="2">
        <f xml:space="preserve"> (J2176 + $B$11 * AF2176 + $D$11 * AO2176)</f>
        <v>126.2671550968675</v>
      </c>
      <c r="K2177" s="2">
        <f xml:space="preserve"> (K2176 + $B$11 * AG2176 + $D$11 * AP2176)</f>
        <v>-413.51520226758214</v>
      </c>
      <c r="L2177" s="2">
        <f t="shared" si="3701"/>
        <v>239.59694716868327</v>
      </c>
      <c r="M2177" s="2">
        <f t="shared" si="3666"/>
        <v>1</v>
      </c>
      <c r="N2177" s="2">
        <f xml:space="preserve"> (N2176 + $B$11 * AH2176 + $D$11 * AQ2176)</f>
        <v>239.59694716868327</v>
      </c>
      <c r="O2177" s="2">
        <f xml:space="preserve"> (O2176 + $B$11 * AI2176 + $D$11 * AR2176)</f>
        <v>126.2671550968675</v>
      </c>
      <c r="P2177" s="2">
        <f xml:space="preserve"> (P2176 + $B$11 * AJ2176 + $D$11 * AS2176)</f>
        <v>-413.51520226758214</v>
      </c>
      <c r="Q2177" s="2">
        <f t="shared" si="3702"/>
        <v>239.59694716868327</v>
      </c>
      <c r="R2177" s="2">
        <f t="shared" si="3667"/>
        <v>1</v>
      </c>
      <c r="S2177" s="6">
        <f t="shared" si="3668"/>
        <v>423.05482711301642</v>
      </c>
      <c r="T2177" s="2">
        <f xml:space="preserve"> (T2176 + $B$11 * AL2176 + $D$11 * AU2176)</f>
        <v>-498.3188171956578</v>
      </c>
      <c r="U2177" s="2">
        <f xml:space="preserve"> (U2176 + $B$11 * AM2176 + $D$11 * AV2176)</f>
        <v>-498.3188171956578</v>
      </c>
      <c r="V2177" s="2">
        <f t="shared" si="3662"/>
        <v>-573.58280727829924</v>
      </c>
      <c r="W2177" s="2">
        <f t="shared" si="3669"/>
        <v>7.8732108890799639E-250</v>
      </c>
      <c r="X2177" s="2">
        <f xml:space="preserve"> ($D$5 - W2177)</f>
        <v>-7.8732108890799639E-250</v>
      </c>
      <c r="Y2177" s="16">
        <f xml:space="preserve"> SUM(SUMIF(X2177:X2180, {"&gt;0","&lt;0"}) * {1,-1}) / 4</f>
        <v>3.4757678086387579E-250</v>
      </c>
      <c r="Z2177" s="16" t="s">
        <v>600</v>
      </c>
      <c r="AB2177" s="2">
        <f xml:space="preserve"> M2177 * (1 - M2177) * (AD2177 * T2177)</f>
        <v>0</v>
      </c>
      <c r="AC2177" s="2">
        <f xml:space="preserve"> R2177 * (1 - R2177) * (AD2177 * U2177)</f>
        <v>0</v>
      </c>
      <c r="AD2177" s="2">
        <f xml:space="preserve"> (X2177 * (1 - W2177) * W2177)</f>
        <v>0</v>
      </c>
      <c r="AE2177" s="2">
        <f t="shared" si="3689"/>
        <v>0</v>
      </c>
      <c r="AF2177" s="2">
        <f xml:space="preserve"> (G2177 * AB2177)</f>
        <v>0</v>
      </c>
      <c r="AG2177" s="2">
        <f xml:space="preserve"> (H2177 * AB2177)</f>
        <v>0</v>
      </c>
      <c r="AH2177" s="2">
        <f t="shared" si="3690"/>
        <v>0</v>
      </c>
      <c r="AI2177" s="2">
        <f xml:space="preserve"> (G2177 * AC2177)</f>
        <v>0</v>
      </c>
      <c r="AJ2177" s="2">
        <f xml:space="preserve"> (H2177 * AC2177)</f>
        <v>0</v>
      </c>
      <c r="AK2177" s="6">
        <f t="shared" si="3663"/>
        <v>0</v>
      </c>
      <c r="AL2177" s="2">
        <f xml:space="preserve"> (M2177 * AD2177)</f>
        <v>0</v>
      </c>
      <c r="AM2177" s="2">
        <f xml:space="preserve"> (R2177 * AD2177)</f>
        <v>0</v>
      </c>
      <c r="AN2177" s="2">
        <f xml:space="preserve"> (I2177 - I2176)</f>
        <v>0.11267505162848579</v>
      </c>
      <c r="AO2177" s="2">
        <f xml:space="preserve"> (J2177 - J2176)</f>
        <v>5.9295997725811844E-2</v>
      </c>
      <c r="AP2177" s="2">
        <f xml:space="preserve"> (K2177 - K2176)</f>
        <v>-0.19324467106849852</v>
      </c>
      <c r="AQ2177" s="2">
        <f xml:space="preserve"> (N2177 - N2176)</f>
        <v>0.11267505162848579</v>
      </c>
      <c r="AR2177" s="2">
        <f xml:space="preserve"> (O2177 - O2176)</f>
        <v>5.9295997725811844E-2</v>
      </c>
      <c r="AS2177" s="2">
        <f xml:space="preserve"> (P2177 - P2176)</f>
        <v>-0.19324467106849852</v>
      </c>
      <c r="AT2177" s="6">
        <f t="shared" si="3670"/>
        <v>0.19873538305012062</v>
      </c>
      <c r="AU2177" s="2">
        <f xml:space="preserve"> (T2177 - T2176)</f>
        <v>-0.23273875137289224</v>
      </c>
      <c r="AV2177" s="2">
        <f xml:space="preserve"> (U2177 - U2176)</f>
        <v>-0.23273875137289224</v>
      </c>
    </row>
    <row r="2178" spans="6:48" x14ac:dyDescent="0.25">
      <c r="F2178" s="2" t="s">
        <v>52</v>
      </c>
      <c r="G2178" s="2">
        <f t="shared" ref="G2178" si="3765" xml:space="preserve"> $B$6</f>
        <v>1</v>
      </c>
      <c r="H2178" s="2">
        <f t="shared" ref="H2178" si="3766" xml:space="preserve"> $C$6</f>
        <v>0</v>
      </c>
      <c r="I2178" s="2">
        <f xml:space="preserve"> (I2177 + $B$11 * AE2177 + $D$11 * AN2177)</f>
        <v>239.70962222031176</v>
      </c>
      <c r="J2178" s="2">
        <f xml:space="preserve"> (J2177 + $B$11 * AF2177 + $D$11 * AO2177)</f>
        <v>126.32645109459331</v>
      </c>
      <c r="K2178" s="2">
        <f xml:space="preserve"> (K2177 + $B$11 * AG2177 + $D$11 * AP2177)</f>
        <v>-413.70844693865064</v>
      </c>
      <c r="L2178" s="2">
        <f t="shared" si="3701"/>
        <v>366.03607331490508</v>
      </c>
      <c r="M2178" s="2">
        <f t="shared" si="3666"/>
        <v>1</v>
      </c>
      <c r="N2178" s="2">
        <f xml:space="preserve"> (N2177 + $B$11 * AH2177 + $D$11 * AQ2177)</f>
        <v>239.70962222031176</v>
      </c>
      <c r="O2178" s="2">
        <f xml:space="preserve"> (O2177 + $B$11 * AI2177 + $D$11 * AR2177)</f>
        <v>126.32645109459331</v>
      </c>
      <c r="P2178" s="2">
        <f xml:space="preserve"> (P2177 + $B$11 * AJ2177 + $D$11 * AS2177)</f>
        <v>-413.70844693865064</v>
      </c>
      <c r="Q2178" s="2">
        <f t="shared" si="3702"/>
        <v>366.03607331490508</v>
      </c>
      <c r="R2178" s="2">
        <f t="shared" si="3667"/>
        <v>1</v>
      </c>
      <c r="S2178" s="6">
        <f t="shared" si="3668"/>
        <v>423.25356249606654</v>
      </c>
      <c r="T2178" s="2">
        <f xml:space="preserve"> (T2177 + $B$11 * AL2177 + $D$11 * AU2177)</f>
        <v>-498.55155594703069</v>
      </c>
      <c r="U2178" s="2">
        <f xml:space="preserve"> (U2177 + $B$11 * AM2177 + $D$11 * AV2177)</f>
        <v>-498.55155594703069</v>
      </c>
      <c r="V2178" s="2">
        <f t="shared" si="3662"/>
        <v>-573.84954939799491</v>
      </c>
      <c r="W2178" s="2">
        <f t="shared" si="3669"/>
        <v>6.0298603454750689E-250</v>
      </c>
      <c r="X2178" s="2">
        <f xml:space="preserve"> ($D$6 - W2178)</f>
        <v>-6.0298603454750689E-250</v>
      </c>
      <c r="Y2178" s="17"/>
      <c r="Z2178" s="17"/>
      <c r="AB2178" s="2">
        <f xml:space="preserve"> M2178 * (1 - M2178) * (AD2178 * T2178)</f>
        <v>0</v>
      </c>
      <c r="AC2178" s="2">
        <f xml:space="preserve"> R2178 * (1 - R2178) * (AD2178 * U2178)</f>
        <v>0</v>
      </c>
      <c r="AD2178" s="2">
        <f xml:space="preserve"> (X2178 * (1 - W2178) * W2178)</f>
        <v>0</v>
      </c>
      <c r="AE2178" s="2">
        <f t="shared" si="3689"/>
        <v>0</v>
      </c>
      <c r="AF2178" s="2">
        <f xml:space="preserve"> (G2178 * AB2178)</f>
        <v>0</v>
      </c>
      <c r="AG2178" s="2">
        <f xml:space="preserve"> (H2178 * AB2178)</f>
        <v>0</v>
      </c>
      <c r="AH2178" s="2">
        <f t="shared" si="3690"/>
        <v>0</v>
      </c>
      <c r="AI2178" s="2">
        <f xml:space="preserve"> (G2178 * AC2178)</f>
        <v>0</v>
      </c>
      <c r="AJ2178" s="2">
        <f xml:space="preserve"> (H2178 * AC2178)</f>
        <v>0</v>
      </c>
      <c r="AK2178" s="6">
        <f t="shared" si="3663"/>
        <v>0</v>
      </c>
      <c r="AL2178" s="2">
        <f xml:space="preserve"> (M2178 * AD2178)</f>
        <v>0</v>
      </c>
      <c r="AM2178" s="2">
        <f xml:space="preserve"> (R2178 * AD2178)</f>
        <v>0</v>
      </c>
      <c r="AN2178" s="2">
        <f xml:space="preserve"> (I2178 - I2177)</f>
        <v>0.11267505162848579</v>
      </c>
      <c r="AO2178" s="2">
        <f xml:space="preserve"> (J2178 - J2177)</f>
        <v>5.9295997725811844E-2</v>
      </c>
      <c r="AP2178" s="2">
        <f xml:space="preserve"> (K2178 - K2177)</f>
        <v>-0.19324467106849852</v>
      </c>
      <c r="AQ2178" s="2">
        <f xml:space="preserve"> (N2178 - N2177)</f>
        <v>0.11267505162848579</v>
      </c>
      <c r="AR2178" s="2">
        <f xml:space="preserve"> (O2178 - O2177)</f>
        <v>5.9295997725811844E-2</v>
      </c>
      <c r="AS2178" s="2">
        <f xml:space="preserve"> (P2178 - P2177)</f>
        <v>-0.19324467106849852</v>
      </c>
      <c r="AT2178" s="6">
        <f t="shared" si="3670"/>
        <v>0.19873538305012062</v>
      </c>
      <c r="AU2178" s="2">
        <f xml:space="preserve"> (T2178 - T2177)</f>
        <v>-0.23273875137289224</v>
      </c>
      <c r="AV2178" s="2">
        <f xml:space="preserve"> (U2178 - U2177)</f>
        <v>-0.23273875137289224</v>
      </c>
    </row>
    <row r="2179" spans="6:48" x14ac:dyDescent="0.25">
      <c r="F2179" s="2" t="s">
        <v>53</v>
      </c>
      <c r="G2179" s="2">
        <f t="shared" ref="G2179" si="3767" xml:space="preserve"> $B$7</f>
        <v>0</v>
      </c>
      <c r="H2179" s="2">
        <f t="shared" ref="H2179" si="3768" xml:space="preserve"> $C$7</f>
        <v>1</v>
      </c>
      <c r="I2179" s="2">
        <f xml:space="preserve"> (I2178 + $B$11 * AE2178 + $D$11 * AN2178)</f>
        <v>239.82229727194024</v>
      </c>
      <c r="J2179" s="2">
        <f xml:space="preserve"> (J2178 + $B$11 * AF2178 + $D$11 * AO2178)</f>
        <v>126.38574709231912</v>
      </c>
      <c r="K2179" s="2">
        <f xml:space="preserve"> (K2178 + $B$11 * AG2178 + $D$11 * AP2178)</f>
        <v>-413.90169160971914</v>
      </c>
      <c r="L2179" s="2">
        <f t="shared" si="3701"/>
        <v>-174.07939433777889</v>
      </c>
      <c r="M2179" s="2">
        <f t="shared" si="3666"/>
        <v>2.5019557593362345E-76</v>
      </c>
      <c r="N2179" s="2">
        <f xml:space="preserve"> (N2178 + $B$11 * AH2178 + $D$11 * AQ2178)</f>
        <v>239.82229727194024</v>
      </c>
      <c r="O2179" s="2">
        <f xml:space="preserve"> (O2178 + $B$11 * AI2178 + $D$11 * AR2178)</f>
        <v>126.38574709231912</v>
      </c>
      <c r="P2179" s="2">
        <f xml:space="preserve"> (P2178 + $B$11 * AJ2178 + $D$11 * AS2178)</f>
        <v>-413.90169160971914</v>
      </c>
      <c r="Q2179" s="2">
        <f t="shared" si="3702"/>
        <v>-174.07939433777889</v>
      </c>
      <c r="R2179" s="2">
        <f t="shared" si="3667"/>
        <v>2.5019557593362345E-76</v>
      </c>
      <c r="S2179" s="6">
        <f t="shared" si="3668"/>
        <v>423.45229787911666</v>
      </c>
      <c r="T2179" s="2">
        <f xml:space="preserve"> (T2178 + $B$11 * AL2178 + $D$11 * AU2178)</f>
        <v>-498.78429469840358</v>
      </c>
      <c r="U2179" s="2">
        <f xml:space="preserve"> (U2178 + $B$11 * AM2178 + $D$11 * AV2178)</f>
        <v>-498.78429469840358</v>
      </c>
      <c r="V2179" s="2">
        <f t="shared" si="3662"/>
        <v>423.45229787911666</v>
      </c>
      <c r="W2179" s="2">
        <f t="shared" si="3669"/>
        <v>1</v>
      </c>
      <c r="X2179" s="2">
        <f xml:space="preserve"> ($D$7 - W2179)</f>
        <v>0</v>
      </c>
      <c r="Y2179" s="17"/>
      <c r="Z2179" s="17"/>
      <c r="AB2179" s="2">
        <f xml:space="preserve"> M2179 * (1 - M2179) * (AD2179 * T2179)</f>
        <v>0</v>
      </c>
      <c r="AC2179" s="2">
        <f xml:space="preserve"> R2179 * (1 - R2179) * (AD2179 * U2179)</f>
        <v>0</v>
      </c>
      <c r="AD2179" s="2">
        <f xml:space="preserve"> (X2179 * (1 - W2179) * W2179)</f>
        <v>0</v>
      </c>
      <c r="AE2179" s="2">
        <f t="shared" si="3689"/>
        <v>0</v>
      </c>
      <c r="AF2179" s="2">
        <f xml:space="preserve"> (G2179 * AB2179)</f>
        <v>0</v>
      </c>
      <c r="AG2179" s="2">
        <f xml:space="preserve"> (H2179 * AB2179)</f>
        <v>0</v>
      </c>
      <c r="AH2179" s="2">
        <f t="shared" si="3690"/>
        <v>0</v>
      </c>
      <c r="AI2179" s="2">
        <f xml:space="preserve"> (G2179 * AC2179)</f>
        <v>0</v>
      </c>
      <c r="AJ2179" s="2">
        <f xml:space="preserve"> (H2179 * AC2179)</f>
        <v>0</v>
      </c>
      <c r="AK2179" s="6">
        <f t="shared" si="3663"/>
        <v>0</v>
      </c>
      <c r="AL2179" s="2">
        <f xml:space="preserve"> (M2179 * AD2179)</f>
        <v>0</v>
      </c>
      <c r="AM2179" s="2">
        <f xml:space="preserve"> (R2179 * AD2179)</f>
        <v>0</v>
      </c>
      <c r="AN2179" s="2">
        <f xml:space="preserve"> (I2179 - I2178)</f>
        <v>0.11267505162848579</v>
      </c>
      <c r="AO2179" s="2">
        <f xml:space="preserve"> (J2179 - J2178)</f>
        <v>5.9295997725811844E-2</v>
      </c>
      <c r="AP2179" s="2">
        <f xml:space="preserve"> (K2179 - K2178)</f>
        <v>-0.19324467106849852</v>
      </c>
      <c r="AQ2179" s="2">
        <f xml:space="preserve"> (N2179 - N2178)</f>
        <v>0.11267505162848579</v>
      </c>
      <c r="AR2179" s="2">
        <f xml:space="preserve"> (O2179 - O2178)</f>
        <v>5.9295997725811844E-2</v>
      </c>
      <c r="AS2179" s="2">
        <f xml:space="preserve"> (P2179 - P2178)</f>
        <v>-0.19324467106849852</v>
      </c>
      <c r="AT2179" s="6">
        <f t="shared" si="3670"/>
        <v>0.19873538305012062</v>
      </c>
      <c r="AU2179" s="2">
        <f xml:space="preserve"> (T2179 - T2178)</f>
        <v>-0.23273875137289224</v>
      </c>
      <c r="AV2179" s="2">
        <f xml:space="preserve"> (U2179 - U2178)</f>
        <v>-0.23273875137289224</v>
      </c>
    </row>
    <row r="2180" spans="6:48" x14ac:dyDescent="0.25">
      <c r="F2180" s="2" t="s">
        <v>54</v>
      </c>
      <c r="G2180" s="2">
        <f t="shared" ref="G2180" si="3769" xml:space="preserve"> $B$8</f>
        <v>1</v>
      </c>
      <c r="H2180" s="2">
        <f t="shared" ref="H2180" si="3770" xml:space="preserve"> $C$8</f>
        <v>1</v>
      </c>
      <c r="I2180" s="2">
        <f xml:space="preserve"> (I2179 + $B$11 * AE2179 + $D$11 * AN2179)</f>
        <v>239.93497232356873</v>
      </c>
      <c r="J2180" s="2">
        <f xml:space="preserve"> (J2179 + $B$11 * AF2179 + $D$11 * AO2179)</f>
        <v>126.44504309004493</v>
      </c>
      <c r="K2180" s="2">
        <f xml:space="preserve"> (K2179 + $B$11 * AG2179 + $D$11 * AP2179)</f>
        <v>-414.09493628078764</v>
      </c>
      <c r="L2180" s="2">
        <f t="shared" si="3701"/>
        <v>-47.714920867173987</v>
      </c>
      <c r="M2180" s="2">
        <f t="shared" si="3666"/>
        <v>1.8952790539251198E-21</v>
      </c>
      <c r="N2180" s="2">
        <f xml:space="preserve"> (N2179 + $B$11 * AH2179 + $D$11 * AQ2179)</f>
        <v>239.93497232356873</v>
      </c>
      <c r="O2180" s="2">
        <f xml:space="preserve"> (O2179 + $B$11 * AI2179 + $D$11 * AR2179)</f>
        <v>126.44504309004493</v>
      </c>
      <c r="P2180" s="2">
        <f xml:space="preserve"> (P2179 + $B$11 * AJ2179 + $D$11 * AS2179)</f>
        <v>-414.09493628078764</v>
      </c>
      <c r="Q2180" s="2">
        <f t="shared" si="3702"/>
        <v>-47.714920867173987</v>
      </c>
      <c r="R2180" s="2">
        <f t="shared" si="3667"/>
        <v>1.8952790539251198E-21</v>
      </c>
      <c r="S2180" s="6">
        <f t="shared" si="3668"/>
        <v>423.65103326216678</v>
      </c>
      <c r="T2180" s="2">
        <f xml:space="preserve"> (T2179 + $B$11 * AL2179 + $D$11 * AU2179)</f>
        <v>-499.01703344977648</v>
      </c>
      <c r="U2180" s="2">
        <f xml:space="preserve"> (U2179 + $B$11 * AM2179 + $D$11 * AV2179)</f>
        <v>-499.01703344977648</v>
      </c>
      <c r="V2180" s="2">
        <f t="shared" si="3662"/>
        <v>423.65103326216678</v>
      </c>
      <c r="W2180" s="2">
        <f t="shared" si="3669"/>
        <v>1</v>
      </c>
      <c r="X2180" s="2">
        <f xml:space="preserve"> ($D$8 - W2180)</f>
        <v>0</v>
      </c>
      <c r="Y2180" s="18"/>
      <c r="Z2180" s="18"/>
      <c r="AB2180" s="2">
        <f xml:space="preserve"> M2180 * (1 - M2180) * (AD2180 * T2180)</f>
        <v>0</v>
      </c>
      <c r="AC2180" s="2">
        <f xml:space="preserve"> R2180 * (1 - R2180) * (AD2180 * U2180)</f>
        <v>0</v>
      </c>
      <c r="AD2180" s="2">
        <f xml:space="preserve"> (X2180 * (1 - W2180) * W2180)</f>
        <v>0</v>
      </c>
      <c r="AE2180" s="2">
        <f t="shared" si="3689"/>
        <v>0</v>
      </c>
      <c r="AF2180" s="2">
        <f xml:space="preserve"> (G2180 * AB2180)</f>
        <v>0</v>
      </c>
      <c r="AG2180" s="2">
        <f xml:space="preserve"> (H2180 * AB2180)</f>
        <v>0</v>
      </c>
      <c r="AH2180" s="2">
        <f t="shared" si="3690"/>
        <v>0</v>
      </c>
      <c r="AI2180" s="2">
        <f xml:space="preserve"> (G2180 * AC2180)</f>
        <v>0</v>
      </c>
      <c r="AJ2180" s="2">
        <f xml:space="preserve"> (H2180 * AC2180)</f>
        <v>0</v>
      </c>
      <c r="AK2180" s="6">
        <f t="shared" si="3663"/>
        <v>0</v>
      </c>
      <c r="AL2180" s="2">
        <f xml:space="preserve"> (M2180 * AD2180)</f>
        <v>0</v>
      </c>
      <c r="AM2180" s="2">
        <f xml:space="preserve"> (R2180 * AD2180)</f>
        <v>0</v>
      </c>
      <c r="AN2180" s="2">
        <f xml:space="preserve"> (I2180 - I2179)</f>
        <v>0.11267505162848579</v>
      </c>
      <c r="AO2180" s="2">
        <f xml:space="preserve"> (J2180 - J2179)</f>
        <v>5.9295997725811844E-2</v>
      </c>
      <c r="AP2180" s="2">
        <f xml:space="preserve"> (K2180 - K2179)</f>
        <v>-0.19324467106849852</v>
      </c>
      <c r="AQ2180" s="2">
        <f xml:space="preserve"> (N2180 - N2179)</f>
        <v>0.11267505162848579</v>
      </c>
      <c r="AR2180" s="2">
        <f xml:space="preserve"> (O2180 - O2179)</f>
        <v>5.9295997725811844E-2</v>
      </c>
      <c r="AS2180" s="2">
        <f xml:space="preserve"> (P2180 - P2179)</f>
        <v>-0.19324467106849852</v>
      </c>
      <c r="AT2180" s="6">
        <f t="shared" si="3670"/>
        <v>0.19873538305012062</v>
      </c>
      <c r="AU2180" s="2">
        <f xml:space="preserve"> (T2180 - T2179)</f>
        <v>-0.23273875137289224</v>
      </c>
      <c r="AV2180" s="2">
        <f xml:space="preserve"> (U2180 - U2179)</f>
        <v>-0.23273875137289224</v>
      </c>
    </row>
    <row r="2181" spans="6:48" x14ac:dyDescent="0.25">
      <c r="F2181" s="8" t="s">
        <v>51</v>
      </c>
      <c r="G2181" s="8">
        <f t="shared" si="3695"/>
        <v>0</v>
      </c>
      <c r="H2181" s="8">
        <f t="shared" si="3696"/>
        <v>0</v>
      </c>
      <c r="I2181" s="8">
        <f xml:space="preserve"> (I2180 + $B$11 * AE2180 + $D$11 * AN2180)</f>
        <v>240.04764737519722</v>
      </c>
      <c r="J2181" s="8">
        <f xml:space="preserve"> (J2180 + $B$11 * AF2180 + $D$11 * AO2180)</f>
        <v>126.50433908777075</v>
      </c>
      <c r="K2181" s="8">
        <f xml:space="preserve"> (K2180 + $B$11 * AG2180 + $D$11 * AP2180)</f>
        <v>-414.28818095185613</v>
      </c>
      <c r="L2181" s="8">
        <f t="shared" si="3701"/>
        <v>240.04764737519722</v>
      </c>
      <c r="M2181" s="8">
        <f t="shared" si="3666"/>
        <v>1</v>
      </c>
      <c r="N2181" s="8">
        <f xml:space="preserve"> (N2180 + $B$11 * AH2180 + $D$11 * AQ2180)</f>
        <v>240.04764737519722</v>
      </c>
      <c r="O2181" s="8">
        <f xml:space="preserve"> (O2180 + $B$11 * AI2180 + $D$11 * AR2180)</f>
        <v>126.50433908777075</v>
      </c>
      <c r="P2181" s="8">
        <f xml:space="preserve"> (P2180 + $B$11 * AJ2180 + $D$11 * AS2180)</f>
        <v>-414.28818095185613</v>
      </c>
      <c r="Q2181" s="8">
        <f t="shared" si="3702"/>
        <v>240.04764737519722</v>
      </c>
      <c r="R2181" s="8">
        <f t="shared" si="3667"/>
        <v>1</v>
      </c>
      <c r="S2181" s="5">
        <f t="shared" si="3668"/>
        <v>423.8497686452169</v>
      </c>
      <c r="T2181" s="8">
        <f xml:space="preserve"> (T2180 + $B$11 * AL2180 + $D$11 * AU2180)</f>
        <v>-499.24977220114937</v>
      </c>
      <c r="U2181" s="8">
        <f xml:space="preserve"> (U2180 + $B$11 * AM2180 + $D$11 * AV2180)</f>
        <v>-499.24977220114937</v>
      </c>
      <c r="V2181" s="8">
        <f t="shared" si="3662"/>
        <v>-574.6497757570819</v>
      </c>
      <c r="W2181" s="8">
        <f t="shared" si="3669"/>
        <v>2.7087776769600019E-250</v>
      </c>
      <c r="X2181" s="8">
        <f xml:space="preserve"> ($D$5 - W2181)</f>
        <v>-2.7087776769600019E-250</v>
      </c>
      <c r="Y2181" s="13">
        <f xml:space="preserve"> SUM(SUMIF(X2181:X2184, {"&gt;0","&lt;0"}) * {1,-1}) / 4</f>
        <v>1.1958376808368543E-250</v>
      </c>
      <c r="Z2181" s="13" t="s">
        <v>601</v>
      </c>
      <c r="AB2181" s="8">
        <f xml:space="preserve"> M2181 * (1 - M2181) * (AD2181 * T2181)</f>
        <v>0</v>
      </c>
      <c r="AC2181" s="8">
        <f xml:space="preserve"> R2181 * (1 - R2181) * (AD2181 * U2181)</f>
        <v>0</v>
      </c>
      <c r="AD2181" s="8">
        <f xml:space="preserve"> (X2181 * (1 - W2181) * W2181)</f>
        <v>0</v>
      </c>
      <c r="AE2181" s="8">
        <f t="shared" si="3689"/>
        <v>0</v>
      </c>
      <c r="AF2181" s="8">
        <f xml:space="preserve"> (G2181 * AB2181)</f>
        <v>0</v>
      </c>
      <c r="AG2181" s="8">
        <f xml:space="preserve"> (H2181 * AB2181)</f>
        <v>0</v>
      </c>
      <c r="AH2181" s="8">
        <f t="shared" si="3690"/>
        <v>0</v>
      </c>
      <c r="AI2181" s="8">
        <f xml:space="preserve"> (G2181 * AC2181)</f>
        <v>0</v>
      </c>
      <c r="AJ2181" s="8">
        <f xml:space="preserve"> (H2181 * AC2181)</f>
        <v>0</v>
      </c>
      <c r="AK2181" s="5">
        <f t="shared" si="3663"/>
        <v>0</v>
      </c>
      <c r="AL2181" s="8">
        <f xml:space="preserve"> (M2181 * AD2181)</f>
        <v>0</v>
      </c>
      <c r="AM2181" s="8">
        <f xml:space="preserve"> (R2181 * AD2181)</f>
        <v>0</v>
      </c>
      <c r="AN2181" s="8">
        <f xml:space="preserve"> (I2181 - I2180)</f>
        <v>0.11267505162848579</v>
      </c>
      <c r="AO2181" s="8">
        <f xml:space="preserve"> (J2181 - J2180)</f>
        <v>5.9295997725811844E-2</v>
      </c>
      <c r="AP2181" s="8">
        <f xml:space="preserve"> (K2181 - K2180)</f>
        <v>-0.19324467106849852</v>
      </c>
      <c r="AQ2181" s="8">
        <f xml:space="preserve"> (N2181 - N2180)</f>
        <v>0.11267505162848579</v>
      </c>
      <c r="AR2181" s="8">
        <f xml:space="preserve"> (O2181 - O2180)</f>
        <v>5.9295997725811844E-2</v>
      </c>
      <c r="AS2181" s="8">
        <f xml:space="preserve"> (P2181 - P2180)</f>
        <v>-0.19324467106849852</v>
      </c>
      <c r="AT2181" s="5">
        <f t="shared" si="3670"/>
        <v>0.19873538305012062</v>
      </c>
      <c r="AU2181" s="8">
        <f xml:space="preserve"> (T2181 - T2180)</f>
        <v>-0.23273875137289224</v>
      </c>
      <c r="AV2181" s="8">
        <f xml:space="preserve"> (U2181 - U2180)</f>
        <v>-0.23273875137289224</v>
      </c>
    </row>
    <row r="2182" spans="6:48" x14ac:dyDescent="0.25">
      <c r="F2182" s="8" t="s">
        <v>52</v>
      </c>
      <c r="G2182" s="8">
        <f t="shared" ref="G2182" si="3771" xml:space="preserve"> $B$6</f>
        <v>1</v>
      </c>
      <c r="H2182" s="8">
        <f t="shared" ref="H2182" si="3772" xml:space="preserve"> $C$6</f>
        <v>0</v>
      </c>
      <c r="I2182" s="8">
        <f xml:space="preserve"> (I2181 + $B$11 * AE2181 + $D$11 * AN2181)</f>
        <v>240.1603224268257</v>
      </c>
      <c r="J2182" s="8">
        <f xml:space="preserve"> (J2181 + $B$11 * AF2181 + $D$11 * AO2181)</f>
        <v>126.56363508549656</v>
      </c>
      <c r="K2182" s="8">
        <f xml:space="preserve"> (K2181 + $B$11 * AG2181 + $D$11 * AP2181)</f>
        <v>-414.48142562292463</v>
      </c>
      <c r="L2182" s="8">
        <f t="shared" si="3701"/>
        <v>366.72395751232227</v>
      </c>
      <c r="M2182" s="8">
        <f t="shared" si="3666"/>
        <v>1</v>
      </c>
      <c r="N2182" s="8">
        <f xml:space="preserve"> (N2181 + $B$11 * AH2181 + $D$11 * AQ2181)</f>
        <v>240.1603224268257</v>
      </c>
      <c r="O2182" s="8">
        <f xml:space="preserve"> (O2181 + $B$11 * AI2181 + $D$11 * AR2181)</f>
        <v>126.56363508549656</v>
      </c>
      <c r="P2182" s="8">
        <f xml:space="preserve"> (P2181 + $B$11 * AJ2181 + $D$11 * AS2181)</f>
        <v>-414.48142562292463</v>
      </c>
      <c r="Q2182" s="8">
        <f t="shared" si="3702"/>
        <v>366.72395751232227</v>
      </c>
      <c r="R2182" s="8">
        <f t="shared" si="3667"/>
        <v>1</v>
      </c>
      <c r="S2182" s="5">
        <f t="shared" si="3668"/>
        <v>424.04850402826702</v>
      </c>
      <c r="T2182" s="8">
        <f xml:space="preserve"> (T2181 + $B$11 * AL2181 + $D$11 * AU2181)</f>
        <v>-499.48251095252226</v>
      </c>
      <c r="U2182" s="8">
        <f xml:space="preserve"> (U2181 + $B$11 * AM2181 + $D$11 * AV2181)</f>
        <v>-499.48251095252226</v>
      </c>
      <c r="V2182" s="8">
        <f t="shared" ref="V2182:V2245" si="3773" xml:space="preserve"> ($D$14 * S2182) + (M2182 * T2182) + (R2182 * U2182)</f>
        <v>-574.91651787677756</v>
      </c>
      <c r="W2182" s="8">
        <f t="shared" si="3669"/>
        <v>2.0745730463874154E-250</v>
      </c>
      <c r="X2182" s="8">
        <f xml:space="preserve"> ($D$6 - W2182)</f>
        <v>-2.0745730463874154E-250</v>
      </c>
      <c r="Y2182" s="14"/>
      <c r="Z2182" s="14"/>
      <c r="AB2182" s="8">
        <f xml:space="preserve"> M2182 * (1 - M2182) * (AD2182 * T2182)</f>
        <v>0</v>
      </c>
      <c r="AC2182" s="8">
        <f xml:space="preserve"> R2182 * (1 - R2182) * (AD2182 * U2182)</f>
        <v>0</v>
      </c>
      <c r="AD2182" s="8">
        <f xml:space="preserve"> (X2182 * (1 - W2182) * W2182)</f>
        <v>0</v>
      </c>
      <c r="AE2182" s="8">
        <f t="shared" si="3689"/>
        <v>0</v>
      </c>
      <c r="AF2182" s="8">
        <f xml:space="preserve"> (G2182 * AB2182)</f>
        <v>0</v>
      </c>
      <c r="AG2182" s="8">
        <f xml:space="preserve"> (H2182 * AB2182)</f>
        <v>0</v>
      </c>
      <c r="AH2182" s="8">
        <f t="shared" si="3690"/>
        <v>0</v>
      </c>
      <c r="AI2182" s="8">
        <f xml:space="preserve"> (G2182 * AC2182)</f>
        <v>0</v>
      </c>
      <c r="AJ2182" s="8">
        <f xml:space="preserve"> (H2182 * AC2182)</f>
        <v>0</v>
      </c>
      <c r="AK2182" s="5">
        <f t="shared" ref="AK2182:AK2245" si="3774" xml:space="preserve"> (AD2182)</f>
        <v>0</v>
      </c>
      <c r="AL2182" s="8">
        <f xml:space="preserve"> (M2182 * AD2182)</f>
        <v>0</v>
      </c>
      <c r="AM2182" s="8">
        <f xml:space="preserve"> (R2182 * AD2182)</f>
        <v>0</v>
      </c>
      <c r="AN2182" s="8">
        <f xml:space="preserve"> (I2182 - I2181)</f>
        <v>0.11267505162848579</v>
      </c>
      <c r="AO2182" s="8">
        <f xml:space="preserve"> (J2182 - J2181)</f>
        <v>5.9295997725811844E-2</v>
      </c>
      <c r="AP2182" s="8">
        <f xml:space="preserve"> (K2182 - K2181)</f>
        <v>-0.19324467106849852</v>
      </c>
      <c r="AQ2182" s="8">
        <f xml:space="preserve"> (N2182 - N2181)</f>
        <v>0.11267505162848579</v>
      </c>
      <c r="AR2182" s="8">
        <f xml:space="preserve"> (O2182 - O2181)</f>
        <v>5.9295997725811844E-2</v>
      </c>
      <c r="AS2182" s="8">
        <f xml:space="preserve"> (P2182 - P2181)</f>
        <v>-0.19324467106849852</v>
      </c>
      <c r="AT2182" s="5">
        <f t="shared" si="3670"/>
        <v>0.19873538305012062</v>
      </c>
      <c r="AU2182" s="8">
        <f xml:space="preserve"> (T2182 - T2181)</f>
        <v>-0.23273875137289224</v>
      </c>
      <c r="AV2182" s="8">
        <f xml:space="preserve"> (U2182 - U2181)</f>
        <v>-0.23273875137289224</v>
      </c>
    </row>
    <row r="2183" spans="6:48" x14ac:dyDescent="0.25">
      <c r="F2183" s="8" t="s">
        <v>53</v>
      </c>
      <c r="G2183" s="8">
        <f t="shared" ref="G2183" si="3775" xml:space="preserve"> $B$7</f>
        <v>0</v>
      </c>
      <c r="H2183" s="8">
        <f t="shared" ref="H2183" si="3776" xml:space="preserve"> $C$7</f>
        <v>1</v>
      </c>
      <c r="I2183" s="8">
        <f xml:space="preserve"> (I2182 + $B$11 * AE2182 + $D$11 * AN2182)</f>
        <v>240.27299747845419</v>
      </c>
      <c r="J2183" s="8">
        <f xml:space="preserve"> (J2182 + $B$11 * AF2182 + $D$11 * AO2182)</f>
        <v>126.62293108322237</v>
      </c>
      <c r="K2183" s="8">
        <f xml:space="preserve"> (K2182 + $B$11 * AG2182 + $D$11 * AP2182)</f>
        <v>-414.67467029399313</v>
      </c>
      <c r="L2183" s="8">
        <f t="shared" si="3701"/>
        <v>-174.40167281553894</v>
      </c>
      <c r="M2183" s="8">
        <f t="shared" ref="M2183:M2246" si="3777" xml:space="preserve"> 1 / (1 + EXP(-L2183))</f>
        <v>1.8126579558569489E-76</v>
      </c>
      <c r="N2183" s="8">
        <f xml:space="preserve"> (N2182 + $B$11 * AH2182 + $D$11 * AQ2182)</f>
        <v>240.27299747845419</v>
      </c>
      <c r="O2183" s="8">
        <f xml:space="preserve"> (O2182 + $B$11 * AI2182 + $D$11 * AR2182)</f>
        <v>126.62293108322237</v>
      </c>
      <c r="P2183" s="8">
        <f xml:space="preserve"> (P2182 + $B$11 * AJ2182 + $D$11 * AS2182)</f>
        <v>-414.67467029399313</v>
      </c>
      <c r="Q2183" s="8">
        <f t="shared" si="3702"/>
        <v>-174.40167281553894</v>
      </c>
      <c r="R2183" s="8">
        <f t="shared" ref="R2183:R2246" si="3778" xml:space="preserve"> 1 / (1 + EXP(-Q2183))</f>
        <v>1.8126579558569489E-76</v>
      </c>
      <c r="S2183" s="5">
        <f t="shared" ref="S2183:S2246" si="3779" xml:space="preserve"> (S2182 + $B$11 * AK2182 + $D$11 * AT2182)</f>
        <v>424.24723941131714</v>
      </c>
      <c r="T2183" s="8">
        <f xml:space="preserve"> (T2182 + $B$11 * AL2182 + $D$11 * AU2182)</f>
        <v>-499.71524970389515</v>
      </c>
      <c r="U2183" s="8">
        <f xml:space="preserve"> (U2182 + $B$11 * AM2182 + $D$11 * AV2182)</f>
        <v>-499.71524970389515</v>
      </c>
      <c r="V2183" s="8">
        <f t="shared" si="3773"/>
        <v>424.24723941131714</v>
      </c>
      <c r="W2183" s="8">
        <f t="shared" ref="W2183:W2246" si="3780" xml:space="preserve"> 1 / (1 + EXP(-V2183))</f>
        <v>1</v>
      </c>
      <c r="X2183" s="8">
        <f xml:space="preserve"> ($D$7 - W2183)</f>
        <v>0</v>
      </c>
      <c r="Y2183" s="14"/>
      <c r="Z2183" s="14"/>
      <c r="AB2183" s="8">
        <f xml:space="preserve"> M2183 * (1 - M2183) * (AD2183 * T2183)</f>
        <v>0</v>
      </c>
      <c r="AC2183" s="8">
        <f xml:space="preserve"> R2183 * (1 - R2183) * (AD2183 * U2183)</f>
        <v>0</v>
      </c>
      <c r="AD2183" s="8">
        <f xml:space="preserve"> (X2183 * (1 - W2183) * W2183)</f>
        <v>0</v>
      </c>
      <c r="AE2183" s="8">
        <f t="shared" si="3689"/>
        <v>0</v>
      </c>
      <c r="AF2183" s="8">
        <f xml:space="preserve"> (G2183 * AB2183)</f>
        <v>0</v>
      </c>
      <c r="AG2183" s="8">
        <f xml:space="preserve"> (H2183 * AB2183)</f>
        <v>0</v>
      </c>
      <c r="AH2183" s="8">
        <f t="shared" si="3690"/>
        <v>0</v>
      </c>
      <c r="AI2183" s="8">
        <f xml:space="preserve"> (G2183 * AC2183)</f>
        <v>0</v>
      </c>
      <c r="AJ2183" s="8">
        <f xml:space="preserve"> (H2183 * AC2183)</f>
        <v>0</v>
      </c>
      <c r="AK2183" s="5">
        <f t="shared" si="3774"/>
        <v>0</v>
      </c>
      <c r="AL2183" s="8">
        <f xml:space="preserve"> (M2183 * AD2183)</f>
        <v>0</v>
      </c>
      <c r="AM2183" s="8">
        <f xml:space="preserve"> (R2183 * AD2183)</f>
        <v>0</v>
      </c>
      <c r="AN2183" s="8">
        <f xml:space="preserve"> (I2183 - I2182)</f>
        <v>0.11267505162848579</v>
      </c>
      <c r="AO2183" s="8">
        <f xml:space="preserve"> (J2183 - J2182)</f>
        <v>5.9295997725811844E-2</v>
      </c>
      <c r="AP2183" s="8">
        <f xml:space="preserve"> (K2183 - K2182)</f>
        <v>-0.19324467106849852</v>
      </c>
      <c r="AQ2183" s="8">
        <f xml:space="preserve"> (N2183 - N2182)</f>
        <v>0.11267505162848579</v>
      </c>
      <c r="AR2183" s="8">
        <f xml:space="preserve"> (O2183 - O2182)</f>
        <v>5.9295997725811844E-2</v>
      </c>
      <c r="AS2183" s="8">
        <f xml:space="preserve"> (P2183 - P2182)</f>
        <v>-0.19324467106849852</v>
      </c>
      <c r="AT2183" s="5">
        <f t="shared" ref="AT2183:AT2246" si="3781" xml:space="preserve"> (S2183 - S2182)</f>
        <v>0.19873538305012062</v>
      </c>
      <c r="AU2183" s="8">
        <f xml:space="preserve"> (T2183 - T2182)</f>
        <v>-0.23273875137289224</v>
      </c>
      <c r="AV2183" s="8">
        <f xml:space="preserve"> (U2183 - U2182)</f>
        <v>-0.23273875137289224</v>
      </c>
    </row>
    <row r="2184" spans="6:48" x14ac:dyDescent="0.25">
      <c r="F2184" s="8" t="s">
        <v>54</v>
      </c>
      <c r="G2184" s="8">
        <f t="shared" ref="G2184" si="3782" xml:space="preserve"> $B$8</f>
        <v>1</v>
      </c>
      <c r="H2184" s="8">
        <f t="shared" ref="H2184" si="3783" xml:space="preserve"> $C$8</f>
        <v>1</v>
      </c>
      <c r="I2184" s="8">
        <f xml:space="preserve"> (I2183 + $B$11 * AE2183 + $D$11 * AN2183)</f>
        <v>240.38567253008267</v>
      </c>
      <c r="J2184" s="8">
        <f xml:space="preserve"> (J2183 + $B$11 * AF2183 + $D$11 * AO2183)</f>
        <v>126.68222708094818</v>
      </c>
      <c r="K2184" s="8">
        <f xml:space="preserve"> (K2183 + $B$11 * AG2183 + $D$11 * AP2183)</f>
        <v>-414.86791496506163</v>
      </c>
      <c r="L2184" s="8">
        <f t="shared" si="3701"/>
        <v>-47.800015354030791</v>
      </c>
      <c r="M2184" s="8">
        <f t="shared" si="3777"/>
        <v>1.7406726149444809E-21</v>
      </c>
      <c r="N2184" s="8">
        <f xml:space="preserve"> (N2183 + $B$11 * AH2183 + $D$11 * AQ2183)</f>
        <v>240.38567253008267</v>
      </c>
      <c r="O2184" s="8">
        <f xml:space="preserve"> (O2183 + $B$11 * AI2183 + $D$11 * AR2183)</f>
        <v>126.68222708094818</v>
      </c>
      <c r="P2184" s="8">
        <f xml:space="preserve"> (P2183 + $B$11 * AJ2183 + $D$11 * AS2183)</f>
        <v>-414.86791496506163</v>
      </c>
      <c r="Q2184" s="8">
        <f t="shared" si="3702"/>
        <v>-47.800015354030791</v>
      </c>
      <c r="R2184" s="8">
        <f t="shared" si="3778"/>
        <v>1.7406726149444809E-21</v>
      </c>
      <c r="S2184" s="5">
        <f t="shared" si="3779"/>
        <v>424.44597479436726</v>
      </c>
      <c r="T2184" s="8">
        <f xml:space="preserve"> (T2183 + $B$11 * AL2183 + $D$11 * AU2183)</f>
        <v>-499.94798845526805</v>
      </c>
      <c r="U2184" s="8">
        <f xml:space="preserve"> (U2183 + $B$11 * AM2183 + $D$11 * AV2183)</f>
        <v>-499.94798845526805</v>
      </c>
      <c r="V2184" s="8">
        <f t="shared" si="3773"/>
        <v>424.44597479436726</v>
      </c>
      <c r="W2184" s="8">
        <f t="shared" si="3780"/>
        <v>1</v>
      </c>
      <c r="X2184" s="8">
        <f xml:space="preserve"> ($D$8 - W2184)</f>
        <v>0</v>
      </c>
      <c r="Y2184" s="15"/>
      <c r="Z2184" s="15"/>
      <c r="AB2184" s="8">
        <f xml:space="preserve"> M2184 * (1 - M2184) * (AD2184 * T2184)</f>
        <v>0</v>
      </c>
      <c r="AC2184" s="8">
        <f xml:space="preserve"> R2184 * (1 - R2184) * (AD2184 * U2184)</f>
        <v>0</v>
      </c>
      <c r="AD2184" s="8">
        <f xml:space="preserve"> (X2184 * (1 - W2184) * W2184)</f>
        <v>0</v>
      </c>
      <c r="AE2184" s="8">
        <f t="shared" si="3689"/>
        <v>0</v>
      </c>
      <c r="AF2184" s="8">
        <f xml:space="preserve"> (G2184 * AB2184)</f>
        <v>0</v>
      </c>
      <c r="AG2184" s="8">
        <f xml:space="preserve"> (H2184 * AB2184)</f>
        <v>0</v>
      </c>
      <c r="AH2184" s="8">
        <f t="shared" si="3690"/>
        <v>0</v>
      </c>
      <c r="AI2184" s="8">
        <f xml:space="preserve"> (G2184 * AC2184)</f>
        <v>0</v>
      </c>
      <c r="AJ2184" s="8">
        <f xml:space="preserve"> (H2184 * AC2184)</f>
        <v>0</v>
      </c>
      <c r="AK2184" s="5">
        <f t="shared" si="3774"/>
        <v>0</v>
      </c>
      <c r="AL2184" s="8">
        <f xml:space="preserve"> (M2184 * AD2184)</f>
        <v>0</v>
      </c>
      <c r="AM2184" s="8">
        <f xml:space="preserve"> (R2184 * AD2184)</f>
        <v>0</v>
      </c>
      <c r="AN2184" s="8">
        <f xml:space="preserve"> (I2184 - I2183)</f>
        <v>0.11267505162848579</v>
      </c>
      <c r="AO2184" s="8">
        <f xml:space="preserve"> (J2184 - J2183)</f>
        <v>5.9295997725811844E-2</v>
      </c>
      <c r="AP2184" s="8">
        <f xml:space="preserve"> (K2184 - K2183)</f>
        <v>-0.19324467106849852</v>
      </c>
      <c r="AQ2184" s="8">
        <f xml:space="preserve"> (N2184 - N2183)</f>
        <v>0.11267505162848579</v>
      </c>
      <c r="AR2184" s="8">
        <f xml:space="preserve"> (O2184 - O2183)</f>
        <v>5.9295997725811844E-2</v>
      </c>
      <c r="AS2184" s="8">
        <f xml:space="preserve"> (P2184 - P2183)</f>
        <v>-0.19324467106849852</v>
      </c>
      <c r="AT2184" s="5">
        <f t="shared" si="3781"/>
        <v>0.19873538305012062</v>
      </c>
      <c r="AU2184" s="8">
        <f xml:space="preserve"> (T2184 - T2183)</f>
        <v>-0.23273875137289224</v>
      </c>
      <c r="AV2184" s="8">
        <f xml:space="preserve"> (U2184 - U2183)</f>
        <v>-0.23273875137289224</v>
      </c>
    </row>
    <row r="2185" spans="6:48" x14ac:dyDescent="0.25">
      <c r="F2185" s="2" t="s">
        <v>51</v>
      </c>
      <c r="G2185" s="2">
        <f t="shared" si="3685"/>
        <v>0</v>
      </c>
      <c r="H2185" s="2">
        <f t="shared" si="3686"/>
        <v>0</v>
      </c>
      <c r="I2185" s="2">
        <f xml:space="preserve"> (I2184 + $B$11 * AE2184 + $D$11 * AN2184)</f>
        <v>240.49834758171116</v>
      </c>
      <c r="J2185" s="2">
        <f xml:space="preserve"> (J2184 + $B$11 * AF2184 + $D$11 * AO2184)</f>
        <v>126.74152307867399</v>
      </c>
      <c r="K2185" s="2">
        <f xml:space="preserve"> (K2184 + $B$11 * AG2184 + $D$11 * AP2184)</f>
        <v>-415.06115963613013</v>
      </c>
      <c r="L2185" s="2">
        <f t="shared" si="3701"/>
        <v>240.49834758171116</v>
      </c>
      <c r="M2185" s="2">
        <f t="shared" si="3777"/>
        <v>1</v>
      </c>
      <c r="N2185" s="2">
        <f xml:space="preserve"> (N2184 + $B$11 * AH2184 + $D$11 * AQ2184)</f>
        <v>240.49834758171116</v>
      </c>
      <c r="O2185" s="2">
        <f xml:space="preserve"> (O2184 + $B$11 * AI2184 + $D$11 * AR2184)</f>
        <v>126.74152307867399</v>
      </c>
      <c r="P2185" s="2">
        <f xml:space="preserve"> (P2184 + $B$11 * AJ2184 + $D$11 * AS2184)</f>
        <v>-415.06115963613013</v>
      </c>
      <c r="Q2185" s="2">
        <f t="shared" si="3702"/>
        <v>240.49834758171116</v>
      </c>
      <c r="R2185" s="2">
        <f t="shared" si="3778"/>
        <v>1</v>
      </c>
      <c r="S2185" s="6">
        <f t="shared" si="3779"/>
        <v>424.64471017741738</v>
      </c>
      <c r="T2185" s="2">
        <f xml:space="preserve"> (T2184 + $B$11 * AL2184 + $D$11 * AU2184)</f>
        <v>-500.18072720664094</v>
      </c>
      <c r="U2185" s="2">
        <f xml:space="preserve"> (U2184 + $B$11 * AM2184 + $D$11 * AV2184)</f>
        <v>-500.18072720664094</v>
      </c>
      <c r="V2185" s="2">
        <f t="shared" si="3773"/>
        <v>-575.71674423586455</v>
      </c>
      <c r="W2185" s="2">
        <f t="shared" si="3780"/>
        <v>9.3195477760843499E-251</v>
      </c>
      <c r="X2185" s="2">
        <f xml:space="preserve"> ($D$5 - W2185)</f>
        <v>-9.3195477760843499E-251</v>
      </c>
      <c r="Y2185" s="16">
        <f xml:space="preserve"> SUM(SUMIF(X2185:X2188, {"&gt;0","&lt;0"}) * {1,-1}) / 4</f>
        <v>4.1142787367874247E-251</v>
      </c>
      <c r="Z2185" s="16" t="s">
        <v>602</v>
      </c>
      <c r="AB2185" s="2">
        <f xml:space="preserve"> M2185 * (1 - M2185) * (AD2185 * T2185)</f>
        <v>0</v>
      </c>
      <c r="AC2185" s="2">
        <f xml:space="preserve"> R2185 * (1 - R2185) * (AD2185 * U2185)</f>
        <v>0</v>
      </c>
      <c r="AD2185" s="2">
        <f xml:space="preserve"> (X2185 * (1 - W2185) * W2185)</f>
        <v>0</v>
      </c>
      <c r="AE2185" s="2">
        <f t="shared" si="3689"/>
        <v>0</v>
      </c>
      <c r="AF2185" s="2">
        <f xml:space="preserve"> (G2185 * AB2185)</f>
        <v>0</v>
      </c>
      <c r="AG2185" s="2">
        <f xml:space="preserve"> (H2185 * AB2185)</f>
        <v>0</v>
      </c>
      <c r="AH2185" s="2">
        <f t="shared" si="3690"/>
        <v>0</v>
      </c>
      <c r="AI2185" s="2">
        <f xml:space="preserve"> (G2185 * AC2185)</f>
        <v>0</v>
      </c>
      <c r="AJ2185" s="2">
        <f xml:space="preserve"> (H2185 * AC2185)</f>
        <v>0</v>
      </c>
      <c r="AK2185" s="6">
        <f t="shared" si="3774"/>
        <v>0</v>
      </c>
      <c r="AL2185" s="2">
        <f xml:space="preserve"> (M2185 * AD2185)</f>
        <v>0</v>
      </c>
      <c r="AM2185" s="2">
        <f xml:space="preserve"> (R2185 * AD2185)</f>
        <v>0</v>
      </c>
      <c r="AN2185" s="2">
        <f xml:space="preserve"> (I2185 - I2184)</f>
        <v>0.11267505162848579</v>
      </c>
      <c r="AO2185" s="2">
        <f xml:space="preserve"> (J2185 - J2184)</f>
        <v>5.9295997725811844E-2</v>
      </c>
      <c r="AP2185" s="2">
        <f xml:space="preserve"> (K2185 - K2184)</f>
        <v>-0.19324467106849852</v>
      </c>
      <c r="AQ2185" s="2">
        <f xml:space="preserve"> (N2185 - N2184)</f>
        <v>0.11267505162848579</v>
      </c>
      <c r="AR2185" s="2">
        <f xml:space="preserve"> (O2185 - O2184)</f>
        <v>5.9295997725811844E-2</v>
      </c>
      <c r="AS2185" s="2">
        <f xml:space="preserve"> (P2185 - P2184)</f>
        <v>-0.19324467106849852</v>
      </c>
      <c r="AT2185" s="6">
        <f t="shared" si="3781"/>
        <v>0.19873538305012062</v>
      </c>
      <c r="AU2185" s="2">
        <f xml:space="preserve"> (T2185 - T2184)</f>
        <v>-0.23273875137289224</v>
      </c>
      <c r="AV2185" s="2">
        <f xml:space="preserve"> (U2185 - U2184)</f>
        <v>-0.23273875137289224</v>
      </c>
    </row>
    <row r="2186" spans="6:48" x14ac:dyDescent="0.25">
      <c r="F2186" s="2" t="s">
        <v>52</v>
      </c>
      <c r="G2186" s="2">
        <f t="shared" ref="G2186" si="3784" xml:space="preserve"> $B$6</f>
        <v>1</v>
      </c>
      <c r="H2186" s="2">
        <f t="shared" ref="H2186" si="3785" xml:space="preserve"> $C$6</f>
        <v>0</v>
      </c>
      <c r="I2186" s="2">
        <f xml:space="preserve"> (I2185 + $B$11 * AE2185 + $D$11 * AN2185)</f>
        <v>240.61102263333964</v>
      </c>
      <c r="J2186" s="2">
        <f xml:space="preserve"> (J2185 + $B$11 * AF2185 + $D$11 * AO2185)</f>
        <v>126.8008190763998</v>
      </c>
      <c r="K2186" s="2">
        <f xml:space="preserve"> (K2185 + $B$11 * AG2185 + $D$11 * AP2185)</f>
        <v>-415.25440430719863</v>
      </c>
      <c r="L2186" s="2">
        <f t="shared" si="3701"/>
        <v>367.41184170973946</v>
      </c>
      <c r="M2186" s="2">
        <f t="shared" si="3777"/>
        <v>1</v>
      </c>
      <c r="N2186" s="2">
        <f xml:space="preserve"> (N2185 + $B$11 * AH2185 + $D$11 * AQ2185)</f>
        <v>240.61102263333964</v>
      </c>
      <c r="O2186" s="2">
        <f xml:space="preserve"> (O2185 + $B$11 * AI2185 + $D$11 * AR2185)</f>
        <v>126.8008190763998</v>
      </c>
      <c r="P2186" s="2">
        <f xml:space="preserve"> (P2185 + $B$11 * AJ2185 + $D$11 * AS2185)</f>
        <v>-415.25440430719863</v>
      </c>
      <c r="Q2186" s="2">
        <f t="shared" si="3702"/>
        <v>367.41184170973946</v>
      </c>
      <c r="R2186" s="2">
        <f t="shared" si="3778"/>
        <v>1</v>
      </c>
      <c r="S2186" s="6">
        <f t="shared" si="3779"/>
        <v>424.8434455604675</v>
      </c>
      <c r="T2186" s="2">
        <f xml:space="preserve"> (T2185 + $B$11 * AL2185 + $D$11 * AU2185)</f>
        <v>-500.41346595801383</v>
      </c>
      <c r="U2186" s="2">
        <f xml:space="preserve"> (U2185 + $B$11 * AM2185 + $D$11 * AV2185)</f>
        <v>-500.41346595801383</v>
      </c>
      <c r="V2186" s="2">
        <f t="shared" si="3773"/>
        <v>-575.98348635556022</v>
      </c>
      <c r="W2186" s="2">
        <f t="shared" si="3780"/>
        <v>7.137567171065349E-251</v>
      </c>
      <c r="X2186" s="2">
        <f xml:space="preserve"> ($D$6 - W2186)</f>
        <v>-7.137567171065349E-251</v>
      </c>
      <c r="Y2186" s="17"/>
      <c r="Z2186" s="17"/>
      <c r="AB2186" s="2">
        <f xml:space="preserve"> M2186 * (1 - M2186) * (AD2186 * T2186)</f>
        <v>0</v>
      </c>
      <c r="AC2186" s="2">
        <f xml:space="preserve"> R2186 * (1 - R2186) * (AD2186 * U2186)</f>
        <v>0</v>
      </c>
      <c r="AD2186" s="2">
        <f xml:space="preserve"> (X2186 * (1 - W2186) * W2186)</f>
        <v>0</v>
      </c>
      <c r="AE2186" s="2">
        <f t="shared" si="3689"/>
        <v>0</v>
      </c>
      <c r="AF2186" s="2">
        <f xml:space="preserve"> (G2186 * AB2186)</f>
        <v>0</v>
      </c>
      <c r="AG2186" s="2">
        <f xml:space="preserve"> (H2186 * AB2186)</f>
        <v>0</v>
      </c>
      <c r="AH2186" s="2">
        <f t="shared" si="3690"/>
        <v>0</v>
      </c>
      <c r="AI2186" s="2">
        <f xml:space="preserve"> (G2186 * AC2186)</f>
        <v>0</v>
      </c>
      <c r="AJ2186" s="2">
        <f xml:space="preserve"> (H2186 * AC2186)</f>
        <v>0</v>
      </c>
      <c r="AK2186" s="6">
        <f t="shared" si="3774"/>
        <v>0</v>
      </c>
      <c r="AL2186" s="2">
        <f xml:space="preserve"> (M2186 * AD2186)</f>
        <v>0</v>
      </c>
      <c r="AM2186" s="2">
        <f xml:space="preserve"> (R2186 * AD2186)</f>
        <v>0</v>
      </c>
      <c r="AN2186" s="2">
        <f xml:space="preserve"> (I2186 - I2185)</f>
        <v>0.11267505162848579</v>
      </c>
      <c r="AO2186" s="2">
        <f xml:space="preserve"> (J2186 - J2185)</f>
        <v>5.9295997725811844E-2</v>
      </c>
      <c r="AP2186" s="2">
        <f xml:space="preserve"> (K2186 - K2185)</f>
        <v>-0.19324467106849852</v>
      </c>
      <c r="AQ2186" s="2">
        <f xml:space="preserve"> (N2186 - N2185)</f>
        <v>0.11267505162848579</v>
      </c>
      <c r="AR2186" s="2">
        <f xml:space="preserve"> (O2186 - O2185)</f>
        <v>5.9295997725811844E-2</v>
      </c>
      <c r="AS2186" s="2">
        <f xml:space="preserve"> (P2186 - P2185)</f>
        <v>-0.19324467106849852</v>
      </c>
      <c r="AT2186" s="6">
        <f t="shared" si="3781"/>
        <v>0.19873538305012062</v>
      </c>
      <c r="AU2186" s="2">
        <f xml:space="preserve"> (T2186 - T2185)</f>
        <v>-0.23273875137289224</v>
      </c>
      <c r="AV2186" s="2">
        <f xml:space="preserve"> (U2186 - U2185)</f>
        <v>-0.23273875137289224</v>
      </c>
    </row>
    <row r="2187" spans="6:48" x14ac:dyDescent="0.25">
      <c r="F2187" s="2" t="s">
        <v>53</v>
      </c>
      <c r="G2187" s="2">
        <f t="shared" ref="G2187" si="3786" xml:space="preserve"> $B$7</f>
        <v>0</v>
      </c>
      <c r="H2187" s="2">
        <f t="shared" ref="H2187" si="3787" xml:space="preserve"> $C$7</f>
        <v>1</v>
      </c>
      <c r="I2187" s="2">
        <f xml:space="preserve"> (I2186 + $B$11 * AE2186 + $D$11 * AN2186)</f>
        <v>240.72369768496813</v>
      </c>
      <c r="J2187" s="2">
        <f xml:space="preserve"> (J2186 + $B$11 * AF2186 + $D$11 * AO2186)</f>
        <v>126.86011507412562</v>
      </c>
      <c r="K2187" s="2">
        <f xml:space="preserve"> (K2186 + $B$11 * AG2186 + $D$11 * AP2186)</f>
        <v>-415.44764897826713</v>
      </c>
      <c r="L2187" s="2">
        <f t="shared" si="3701"/>
        <v>-174.723951293299</v>
      </c>
      <c r="M2187" s="2">
        <f t="shared" si="3777"/>
        <v>1.3132641745045051E-76</v>
      </c>
      <c r="N2187" s="2">
        <f xml:space="preserve"> (N2186 + $B$11 * AH2186 + $D$11 * AQ2186)</f>
        <v>240.72369768496813</v>
      </c>
      <c r="O2187" s="2">
        <f xml:space="preserve"> (O2186 + $B$11 * AI2186 + $D$11 * AR2186)</f>
        <v>126.86011507412562</v>
      </c>
      <c r="P2187" s="2">
        <f xml:space="preserve"> (P2186 + $B$11 * AJ2186 + $D$11 * AS2186)</f>
        <v>-415.44764897826713</v>
      </c>
      <c r="Q2187" s="2">
        <f t="shared" si="3702"/>
        <v>-174.723951293299</v>
      </c>
      <c r="R2187" s="2">
        <f t="shared" si="3778"/>
        <v>1.3132641745045051E-76</v>
      </c>
      <c r="S2187" s="6">
        <f t="shared" si="3779"/>
        <v>425.04218094351762</v>
      </c>
      <c r="T2187" s="2">
        <f xml:space="preserve"> (T2186 + $B$11 * AL2186 + $D$11 * AU2186)</f>
        <v>-500.64620470938672</v>
      </c>
      <c r="U2187" s="2">
        <f xml:space="preserve"> (U2186 + $B$11 * AM2186 + $D$11 * AV2186)</f>
        <v>-500.64620470938672</v>
      </c>
      <c r="V2187" s="2">
        <f t="shared" si="3773"/>
        <v>425.04218094351762</v>
      </c>
      <c r="W2187" s="2">
        <f t="shared" si="3780"/>
        <v>1</v>
      </c>
      <c r="X2187" s="2">
        <f xml:space="preserve"> ($D$7 - W2187)</f>
        <v>0</v>
      </c>
      <c r="Y2187" s="17"/>
      <c r="Z2187" s="17"/>
      <c r="AB2187" s="2">
        <f xml:space="preserve"> M2187 * (1 - M2187) * (AD2187 * T2187)</f>
        <v>0</v>
      </c>
      <c r="AC2187" s="2">
        <f xml:space="preserve"> R2187 * (1 - R2187) * (AD2187 * U2187)</f>
        <v>0</v>
      </c>
      <c r="AD2187" s="2">
        <f xml:space="preserve"> (X2187 * (1 - W2187) * W2187)</f>
        <v>0</v>
      </c>
      <c r="AE2187" s="2">
        <f t="shared" si="3689"/>
        <v>0</v>
      </c>
      <c r="AF2187" s="2">
        <f xml:space="preserve"> (G2187 * AB2187)</f>
        <v>0</v>
      </c>
      <c r="AG2187" s="2">
        <f xml:space="preserve"> (H2187 * AB2187)</f>
        <v>0</v>
      </c>
      <c r="AH2187" s="2">
        <f t="shared" si="3690"/>
        <v>0</v>
      </c>
      <c r="AI2187" s="2">
        <f xml:space="preserve"> (G2187 * AC2187)</f>
        <v>0</v>
      </c>
      <c r="AJ2187" s="2">
        <f xml:space="preserve"> (H2187 * AC2187)</f>
        <v>0</v>
      </c>
      <c r="AK2187" s="6">
        <f t="shared" si="3774"/>
        <v>0</v>
      </c>
      <c r="AL2187" s="2">
        <f xml:space="preserve"> (M2187 * AD2187)</f>
        <v>0</v>
      </c>
      <c r="AM2187" s="2">
        <f xml:space="preserve"> (R2187 * AD2187)</f>
        <v>0</v>
      </c>
      <c r="AN2187" s="2">
        <f xml:space="preserve"> (I2187 - I2186)</f>
        <v>0.11267505162848579</v>
      </c>
      <c r="AO2187" s="2">
        <f xml:space="preserve"> (J2187 - J2186)</f>
        <v>5.9295997725811844E-2</v>
      </c>
      <c r="AP2187" s="2">
        <f xml:space="preserve"> (K2187 - K2186)</f>
        <v>-0.19324467106849852</v>
      </c>
      <c r="AQ2187" s="2">
        <f xml:space="preserve"> (N2187 - N2186)</f>
        <v>0.11267505162848579</v>
      </c>
      <c r="AR2187" s="2">
        <f xml:space="preserve"> (O2187 - O2186)</f>
        <v>5.9295997725811844E-2</v>
      </c>
      <c r="AS2187" s="2">
        <f xml:space="preserve"> (P2187 - P2186)</f>
        <v>-0.19324467106849852</v>
      </c>
      <c r="AT2187" s="6">
        <f t="shared" si="3781"/>
        <v>0.19873538305012062</v>
      </c>
      <c r="AU2187" s="2">
        <f xml:space="preserve"> (T2187 - T2186)</f>
        <v>-0.23273875137289224</v>
      </c>
      <c r="AV2187" s="2">
        <f xml:space="preserve"> (U2187 - U2186)</f>
        <v>-0.23273875137289224</v>
      </c>
    </row>
    <row r="2188" spans="6:48" x14ac:dyDescent="0.25">
      <c r="F2188" s="2" t="s">
        <v>54</v>
      </c>
      <c r="G2188" s="2">
        <f t="shared" ref="G2188" si="3788" xml:space="preserve"> $B$8</f>
        <v>1</v>
      </c>
      <c r="H2188" s="2">
        <f t="shared" ref="H2188" si="3789" xml:space="preserve"> $C$8</f>
        <v>1</v>
      </c>
      <c r="I2188" s="2">
        <f xml:space="preserve"> (I2187 + $B$11 * AE2187 + $D$11 * AN2187)</f>
        <v>240.83637273659662</v>
      </c>
      <c r="J2188" s="2">
        <f xml:space="preserve"> (J2187 + $B$11 * AF2187 + $D$11 * AO2187)</f>
        <v>126.91941107185143</v>
      </c>
      <c r="K2188" s="2">
        <f xml:space="preserve"> (K2187 + $B$11 * AG2187 + $D$11 * AP2187)</f>
        <v>-415.64089364933562</v>
      </c>
      <c r="L2188" s="2">
        <f t="shared" si="3701"/>
        <v>-47.885109840887594</v>
      </c>
      <c r="M2188" s="2">
        <f t="shared" si="3777"/>
        <v>1.5986781187406959E-21</v>
      </c>
      <c r="N2188" s="2">
        <f xml:space="preserve"> (N2187 + $B$11 * AH2187 + $D$11 * AQ2187)</f>
        <v>240.83637273659662</v>
      </c>
      <c r="O2188" s="2">
        <f xml:space="preserve"> (O2187 + $B$11 * AI2187 + $D$11 * AR2187)</f>
        <v>126.91941107185143</v>
      </c>
      <c r="P2188" s="2">
        <f xml:space="preserve"> (P2187 + $B$11 * AJ2187 + $D$11 * AS2187)</f>
        <v>-415.64089364933562</v>
      </c>
      <c r="Q2188" s="2">
        <f t="shared" si="3702"/>
        <v>-47.885109840887594</v>
      </c>
      <c r="R2188" s="2">
        <f t="shared" si="3778"/>
        <v>1.5986781187406959E-21</v>
      </c>
      <c r="S2188" s="6">
        <f t="shared" si="3779"/>
        <v>425.24091632656774</v>
      </c>
      <c r="T2188" s="2">
        <f xml:space="preserve"> (T2187 + $B$11 * AL2187 + $D$11 * AU2187)</f>
        <v>-500.87894346075961</v>
      </c>
      <c r="U2188" s="2">
        <f xml:space="preserve"> (U2187 + $B$11 * AM2187 + $D$11 * AV2187)</f>
        <v>-500.87894346075961</v>
      </c>
      <c r="V2188" s="2">
        <f t="shared" si="3773"/>
        <v>425.24091632656774</v>
      </c>
      <c r="W2188" s="2">
        <f t="shared" si="3780"/>
        <v>1</v>
      </c>
      <c r="X2188" s="2">
        <f xml:space="preserve"> ($D$8 - W2188)</f>
        <v>0</v>
      </c>
      <c r="Y2188" s="18"/>
      <c r="Z2188" s="18"/>
      <c r="AB2188" s="2">
        <f xml:space="preserve"> M2188 * (1 - M2188) * (AD2188 * T2188)</f>
        <v>0</v>
      </c>
      <c r="AC2188" s="2">
        <f xml:space="preserve"> R2188 * (1 - R2188) * (AD2188 * U2188)</f>
        <v>0</v>
      </c>
      <c r="AD2188" s="2">
        <f xml:space="preserve"> (X2188 * (1 - W2188) * W2188)</f>
        <v>0</v>
      </c>
      <c r="AE2188" s="2">
        <f t="shared" si="3689"/>
        <v>0</v>
      </c>
      <c r="AF2188" s="2">
        <f xml:space="preserve"> (G2188 * AB2188)</f>
        <v>0</v>
      </c>
      <c r="AG2188" s="2">
        <f xml:space="preserve"> (H2188 * AB2188)</f>
        <v>0</v>
      </c>
      <c r="AH2188" s="2">
        <f t="shared" si="3690"/>
        <v>0</v>
      </c>
      <c r="AI2188" s="2">
        <f xml:space="preserve"> (G2188 * AC2188)</f>
        <v>0</v>
      </c>
      <c r="AJ2188" s="2">
        <f xml:space="preserve"> (H2188 * AC2188)</f>
        <v>0</v>
      </c>
      <c r="AK2188" s="6">
        <f t="shared" si="3774"/>
        <v>0</v>
      </c>
      <c r="AL2188" s="2">
        <f xml:space="preserve"> (M2188 * AD2188)</f>
        <v>0</v>
      </c>
      <c r="AM2188" s="2">
        <f xml:space="preserve"> (R2188 * AD2188)</f>
        <v>0</v>
      </c>
      <c r="AN2188" s="2">
        <f xml:space="preserve"> (I2188 - I2187)</f>
        <v>0.11267505162848579</v>
      </c>
      <c r="AO2188" s="2">
        <f xml:space="preserve"> (J2188 - J2187)</f>
        <v>5.9295997725811844E-2</v>
      </c>
      <c r="AP2188" s="2">
        <f xml:space="preserve"> (K2188 - K2187)</f>
        <v>-0.19324467106849852</v>
      </c>
      <c r="AQ2188" s="2">
        <f xml:space="preserve"> (N2188 - N2187)</f>
        <v>0.11267505162848579</v>
      </c>
      <c r="AR2188" s="2">
        <f xml:space="preserve"> (O2188 - O2187)</f>
        <v>5.9295997725811844E-2</v>
      </c>
      <c r="AS2188" s="2">
        <f xml:space="preserve"> (P2188 - P2187)</f>
        <v>-0.19324467106849852</v>
      </c>
      <c r="AT2188" s="6">
        <f t="shared" si="3781"/>
        <v>0.19873538305012062</v>
      </c>
      <c r="AU2188" s="2">
        <f xml:space="preserve"> (T2188 - T2187)</f>
        <v>-0.23273875137289224</v>
      </c>
      <c r="AV2188" s="2">
        <f xml:space="preserve"> (U2188 - U2187)</f>
        <v>-0.23273875137289224</v>
      </c>
    </row>
    <row r="2189" spans="6:48" x14ac:dyDescent="0.25">
      <c r="F2189" s="8" t="s">
        <v>51</v>
      </c>
      <c r="G2189" s="8">
        <f t="shared" si="3695"/>
        <v>0</v>
      </c>
      <c r="H2189" s="8">
        <f t="shared" si="3696"/>
        <v>0</v>
      </c>
      <c r="I2189" s="8">
        <f xml:space="preserve"> (I2188 + $B$11 * AE2188 + $D$11 * AN2188)</f>
        <v>240.9490477882251</v>
      </c>
      <c r="J2189" s="8">
        <f xml:space="preserve"> (J2188 + $B$11 * AF2188 + $D$11 * AO2188)</f>
        <v>126.97870706957724</v>
      </c>
      <c r="K2189" s="8">
        <f xml:space="preserve"> (K2188 + $B$11 * AG2188 + $D$11 * AP2188)</f>
        <v>-415.83413832040412</v>
      </c>
      <c r="L2189" s="8">
        <f t="shared" si="3701"/>
        <v>240.9490477882251</v>
      </c>
      <c r="M2189" s="8">
        <f t="shared" si="3777"/>
        <v>1</v>
      </c>
      <c r="N2189" s="8">
        <f xml:space="preserve"> (N2188 + $B$11 * AH2188 + $D$11 * AQ2188)</f>
        <v>240.9490477882251</v>
      </c>
      <c r="O2189" s="8">
        <f xml:space="preserve"> (O2188 + $B$11 * AI2188 + $D$11 * AR2188)</f>
        <v>126.97870706957724</v>
      </c>
      <c r="P2189" s="8">
        <f xml:space="preserve"> (P2188 + $B$11 * AJ2188 + $D$11 * AS2188)</f>
        <v>-415.83413832040412</v>
      </c>
      <c r="Q2189" s="8">
        <f t="shared" si="3702"/>
        <v>240.9490477882251</v>
      </c>
      <c r="R2189" s="8">
        <f t="shared" si="3778"/>
        <v>1</v>
      </c>
      <c r="S2189" s="5">
        <f t="shared" si="3779"/>
        <v>425.43965170961786</v>
      </c>
      <c r="T2189" s="8">
        <f xml:space="preserve"> (T2188 + $B$11 * AL2188 + $D$11 * AU2188)</f>
        <v>-501.11168221213251</v>
      </c>
      <c r="U2189" s="8">
        <f xml:space="preserve"> (U2188 + $B$11 * AM2188 + $D$11 * AV2188)</f>
        <v>-501.11168221213251</v>
      </c>
      <c r="V2189" s="8">
        <f t="shared" si="3773"/>
        <v>-576.78371271464721</v>
      </c>
      <c r="W2189" s="8">
        <f t="shared" si="3780"/>
        <v>3.2063897856760584E-251</v>
      </c>
      <c r="X2189" s="8">
        <f xml:space="preserve"> ($D$5 - W2189)</f>
        <v>-3.2063897856760584E-251</v>
      </c>
      <c r="Y2189" s="13">
        <f xml:space="preserve"> SUM(SUMIF(X2189:X2192, {"&gt;0","&lt;0"}) * {1,-1}) / 4</f>
        <v>1.4155173227302308E-251</v>
      </c>
      <c r="Z2189" s="13" t="s">
        <v>603</v>
      </c>
      <c r="AB2189" s="8">
        <f xml:space="preserve"> M2189 * (1 - M2189) * (AD2189 * T2189)</f>
        <v>0</v>
      </c>
      <c r="AC2189" s="8">
        <f xml:space="preserve"> R2189 * (1 - R2189) * (AD2189 * U2189)</f>
        <v>0</v>
      </c>
      <c r="AD2189" s="8">
        <f xml:space="preserve"> (X2189 * (1 - W2189) * W2189)</f>
        <v>0</v>
      </c>
      <c r="AE2189" s="8">
        <f t="shared" si="3689"/>
        <v>0</v>
      </c>
      <c r="AF2189" s="8">
        <f xml:space="preserve"> (G2189 * AB2189)</f>
        <v>0</v>
      </c>
      <c r="AG2189" s="8">
        <f xml:space="preserve"> (H2189 * AB2189)</f>
        <v>0</v>
      </c>
      <c r="AH2189" s="8">
        <f t="shared" si="3690"/>
        <v>0</v>
      </c>
      <c r="AI2189" s="8">
        <f xml:space="preserve"> (G2189 * AC2189)</f>
        <v>0</v>
      </c>
      <c r="AJ2189" s="8">
        <f xml:space="preserve"> (H2189 * AC2189)</f>
        <v>0</v>
      </c>
      <c r="AK2189" s="5">
        <f t="shared" si="3774"/>
        <v>0</v>
      </c>
      <c r="AL2189" s="8">
        <f xml:space="preserve"> (M2189 * AD2189)</f>
        <v>0</v>
      </c>
      <c r="AM2189" s="8">
        <f xml:space="preserve"> (R2189 * AD2189)</f>
        <v>0</v>
      </c>
      <c r="AN2189" s="8">
        <f xml:space="preserve"> (I2189 - I2188)</f>
        <v>0.11267505162848579</v>
      </c>
      <c r="AO2189" s="8">
        <f xml:space="preserve"> (J2189 - J2188)</f>
        <v>5.9295997725811844E-2</v>
      </c>
      <c r="AP2189" s="8">
        <f xml:space="preserve"> (K2189 - K2188)</f>
        <v>-0.19324467106849852</v>
      </c>
      <c r="AQ2189" s="8">
        <f xml:space="preserve"> (N2189 - N2188)</f>
        <v>0.11267505162848579</v>
      </c>
      <c r="AR2189" s="8">
        <f xml:space="preserve"> (O2189 - O2188)</f>
        <v>5.9295997725811844E-2</v>
      </c>
      <c r="AS2189" s="8">
        <f xml:space="preserve"> (P2189 - P2188)</f>
        <v>-0.19324467106849852</v>
      </c>
      <c r="AT2189" s="5">
        <f t="shared" si="3781"/>
        <v>0.19873538305012062</v>
      </c>
      <c r="AU2189" s="8">
        <f xml:space="preserve"> (T2189 - T2188)</f>
        <v>-0.23273875137289224</v>
      </c>
      <c r="AV2189" s="8">
        <f xml:space="preserve"> (U2189 - U2188)</f>
        <v>-0.23273875137289224</v>
      </c>
    </row>
    <row r="2190" spans="6:48" x14ac:dyDescent="0.25">
      <c r="F2190" s="8" t="s">
        <v>52</v>
      </c>
      <c r="G2190" s="8">
        <f t="shared" ref="G2190" si="3790" xml:space="preserve"> $B$6</f>
        <v>1</v>
      </c>
      <c r="H2190" s="8">
        <f t="shared" ref="H2190" si="3791" xml:space="preserve"> $C$6</f>
        <v>0</v>
      </c>
      <c r="I2190" s="8">
        <f xml:space="preserve"> (I2189 + $B$11 * AE2189 + $D$11 * AN2189)</f>
        <v>241.06172283985359</v>
      </c>
      <c r="J2190" s="8">
        <f xml:space="preserve"> (J2189 + $B$11 * AF2189 + $D$11 * AO2189)</f>
        <v>127.03800306730305</v>
      </c>
      <c r="K2190" s="8">
        <f xml:space="preserve"> (K2189 + $B$11 * AG2189 + $D$11 * AP2189)</f>
        <v>-416.02738299147262</v>
      </c>
      <c r="L2190" s="8">
        <f t="shared" si="3701"/>
        <v>368.09972590715665</v>
      </c>
      <c r="M2190" s="8">
        <f t="shared" si="3777"/>
        <v>1</v>
      </c>
      <c r="N2190" s="8">
        <f xml:space="preserve"> (N2189 + $B$11 * AH2189 + $D$11 * AQ2189)</f>
        <v>241.06172283985359</v>
      </c>
      <c r="O2190" s="8">
        <f xml:space="preserve"> (O2189 + $B$11 * AI2189 + $D$11 * AR2189)</f>
        <v>127.03800306730305</v>
      </c>
      <c r="P2190" s="8">
        <f xml:space="preserve"> (P2189 + $B$11 * AJ2189 + $D$11 * AS2189)</f>
        <v>-416.02738299147262</v>
      </c>
      <c r="Q2190" s="8">
        <f t="shared" si="3702"/>
        <v>368.09972590715665</v>
      </c>
      <c r="R2190" s="8">
        <f t="shared" si="3778"/>
        <v>1</v>
      </c>
      <c r="S2190" s="5">
        <f t="shared" si="3779"/>
        <v>425.63838709266798</v>
      </c>
      <c r="T2190" s="8">
        <f xml:space="preserve"> (T2189 + $B$11 * AL2189 + $D$11 * AU2189)</f>
        <v>-501.3444209635054</v>
      </c>
      <c r="U2190" s="8">
        <f xml:space="preserve"> (U2189 + $B$11 * AM2189 + $D$11 * AV2189)</f>
        <v>-501.3444209635054</v>
      </c>
      <c r="V2190" s="8">
        <f t="shared" si="3773"/>
        <v>-577.05045483434287</v>
      </c>
      <c r="W2190" s="8">
        <f t="shared" si="3780"/>
        <v>2.4556795052448649E-251</v>
      </c>
      <c r="X2190" s="8">
        <f xml:space="preserve"> ($D$6 - W2190)</f>
        <v>-2.4556795052448649E-251</v>
      </c>
      <c r="Y2190" s="14"/>
      <c r="Z2190" s="14"/>
      <c r="AB2190" s="8">
        <f xml:space="preserve"> M2190 * (1 - M2190) * (AD2190 * T2190)</f>
        <v>0</v>
      </c>
      <c r="AC2190" s="8">
        <f xml:space="preserve"> R2190 * (1 - R2190) * (AD2190 * U2190)</f>
        <v>0</v>
      </c>
      <c r="AD2190" s="8">
        <f xml:space="preserve"> (X2190 * (1 - W2190) * W2190)</f>
        <v>0</v>
      </c>
      <c r="AE2190" s="8">
        <f t="shared" si="3689"/>
        <v>0</v>
      </c>
      <c r="AF2190" s="8">
        <f xml:space="preserve"> (G2190 * AB2190)</f>
        <v>0</v>
      </c>
      <c r="AG2190" s="8">
        <f xml:space="preserve"> (H2190 * AB2190)</f>
        <v>0</v>
      </c>
      <c r="AH2190" s="8">
        <f t="shared" si="3690"/>
        <v>0</v>
      </c>
      <c r="AI2190" s="8">
        <f xml:space="preserve"> (G2190 * AC2190)</f>
        <v>0</v>
      </c>
      <c r="AJ2190" s="8">
        <f xml:space="preserve"> (H2190 * AC2190)</f>
        <v>0</v>
      </c>
      <c r="AK2190" s="5">
        <f t="shared" si="3774"/>
        <v>0</v>
      </c>
      <c r="AL2190" s="8">
        <f xml:space="preserve"> (M2190 * AD2190)</f>
        <v>0</v>
      </c>
      <c r="AM2190" s="8">
        <f xml:space="preserve"> (R2190 * AD2190)</f>
        <v>0</v>
      </c>
      <c r="AN2190" s="8">
        <f xml:space="preserve"> (I2190 - I2189)</f>
        <v>0.11267505162848579</v>
      </c>
      <c r="AO2190" s="8">
        <f xml:space="preserve"> (J2190 - J2189)</f>
        <v>5.9295997725811844E-2</v>
      </c>
      <c r="AP2190" s="8">
        <f xml:space="preserve"> (K2190 - K2189)</f>
        <v>-0.19324467106849852</v>
      </c>
      <c r="AQ2190" s="8">
        <f xml:space="preserve"> (N2190 - N2189)</f>
        <v>0.11267505162848579</v>
      </c>
      <c r="AR2190" s="8">
        <f xml:space="preserve"> (O2190 - O2189)</f>
        <v>5.9295997725811844E-2</v>
      </c>
      <c r="AS2190" s="8">
        <f xml:space="preserve"> (P2190 - P2189)</f>
        <v>-0.19324467106849852</v>
      </c>
      <c r="AT2190" s="5">
        <f t="shared" si="3781"/>
        <v>0.19873538305012062</v>
      </c>
      <c r="AU2190" s="8">
        <f xml:space="preserve"> (T2190 - T2189)</f>
        <v>-0.23273875137289224</v>
      </c>
      <c r="AV2190" s="8">
        <f xml:space="preserve"> (U2190 - U2189)</f>
        <v>-0.23273875137289224</v>
      </c>
    </row>
    <row r="2191" spans="6:48" x14ac:dyDescent="0.25">
      <c r="F2191" s="8" t="s">
        <v>53</v>
      </c>
      <c r="G2191" s="8">
        <f t="shared" ref="G2191" si="3792" xml:space="preserve"> $B$7</f>
        <v>0</v>
      </c>
      <c r="H2191" s="8">
        <f t="shared" ref="H2191" si="3793" xml:space="preserve"> $C$7</f>
        <v>1</v>
      </c>
      <c r="I2191" s="8">
        <f xml:space="preserve"> (I2190 + $B$11 * AE2190 + $D$11 * AN2190)</f>
        <v>241.17439789148207</v>
      </c>
      <c r="J2191" s="8">
        <f xml:space="preserve"> (J2190 + $B$11 * AF2190 + $D$11 * AO2190)</f>
        <v>127.09729906502886</v>
      </c>
      <c r="K2191" s="8">
        <f xml:space="preserve"> (K2190 + $B$11 * AG2190 + $D$11 * AP2190)</f>
        <v>-416.22062766254112</v>
      </c>
      <c r="L2191" s="8">
        <f t="shared" si="3701"/>
        <v>-175.04622977105905</v>
      </c>
      <c r="M2191" s="8">
        <f t="shared" si="3777"/>
        <v>9.5145517468663909E-77</v>
      </c>
      <c r="N2191" s="8">
        <f xml:space="preserve"> (N2190 + $B$11 * AH2190 + $D$11 * AQ2190)</f>
        <v>241.17439789148207</v>
      </c>
      <c r="O2191" s="8">
        <f xml:space="preserve"> (O2190 + $B$11 * AI2190 + $D$11 * AR2190)</f>
        <v>127.09729906502886</v>
      </c>
      <c r="P2191" s="8">
        <f xml:space="preserve"> (P2190 + $B$11 * AJ2190 + $D$11 * AS2190)</f>
        <v>-416.22062766254112</v>
      </c>
      <c r="Q2191" s="8">
        <f t="shared" si="3702"/>
        <v>-175.04622977105905</v>
      </c>
      <c r="R2191" s="8">
        <f t="shared" si="3778"/>
        <v>9.5145517468663909E-77</v>
      </c>
      <c r="S2191" s="5">
        <f t="shared" si="3779"/>
        <v>425.8371224757181</v>
      </c>
      <c r="T2191" s="8">
        <f xml:space="preserve"> (T2190 + $B$11 * AL2190 + $D$11 * AU2190)</f>
        <v>-501.57715971487829</v>
      </c>
      <c r="U2191" s="8">
        <f xml:space="preserve"> (U2190 + $B$11 * AM2190 + $D$11 * AV2190)</f>
        <v>-501.57715971487829</v>
      </c>
      <c r="V2191" s="8">
        <f t="shared" si="3773"/>
        <v>425.8371224757181</v>
      </c>
      <c r="W2191" s="8">
        <f t="shared" si="3780"/>
        <v>1</v>
      </c>
      <c r="X2191" s="8">
        <f xml:space="preserve"> ($D$7 - W2191)</f>
        <v>0</v>
      </c>
      <c r="Y2191" s="14"/>
      <c r="Z2191" s="14"/>
      <c r="AB2191" s="8">
        <f xml:space="preserve"> M2191 * (1 - M2191) * (AD2191 * T2191)</f>
        <v>0</v>
      </c>
      <c r="AC2191" s="8">
        <f xml:space="preserve"> R2191 * (1 - R2191) * (AD2191 * U2191)</f>
        <v>0</v>
      </c>
      <c r="AD2191" s="8">
        <f xml:space="preserve"> (X2191 * (1 - W2191) * W2191)</f>
        <v>0</v>
      </c>
      <c r="AE2191" s="8">
        <f t="shared" si="3689"/>
        <v>0</v>
      </c>
      <c r="AF2191" s="8">
        <f xml:space="preserve"> (G2191 * AB2191)</f>
        <v>0</v>
      </c>
      <c r="AG2191" s="8">
        <f xml:space="preserve"> (H2191 * AB2191)</f>
        <v>0</v>
      </c>
      <c r="AH2191" s="8">
        <f t="shared" si="3690"/>
        <v>0</v>
      </c>
      <c r="AI2191" s="8">
        <f xml:space="preserve"> (G2191 * AC2191)</f>
        <v>0</v>
      </c>
      <c r="AJ2191" s="8">
        <f xml:space="preserve"> (H2191 * AC2191)</f>
        <v>0</v>
      </c>
      <c r="AK2191" s="5">
        <f t="shared" si="3774"/>
        <v>0</v>
      </c>
      <c r="AL2191" s="8">
        <f xml:space="preserve"> (M2191 * AD2191)</f>
        <v>0</v>
      </c>
      <c r="AM2191" s="8">
        <f xml:space="preserve"> (R2191 * AD2191)</f>
        <v>0</v>
      </c>
      <c r="AN2191" s="8">
        <f xml:space="preserve"> (I2191 - I2190)</f>
        <v>0.11267505162848579</v>
      </c>
      <c r="AO2191" s="8">
        <f xml:space="preserve"> (J2191 - J2190)</f>
        <v>5.9295997725811844E-2</v>
      </c>
      <c r="AP2191" s="8">
        <f xml:space="preserve"> (K2191 - K2190)</f>
        <v>-0.19324467106849852</v>
      </c>
      <c r="AQ2191" s="8">
        <f xml:space="preserve"> (N2191 - N2190)</f>
        <v>0.11267505162848579</v>
      </c>
      <c r="AR2191" s="8">
        <f xml:space="preserve"> (O2191 - O2190)</f>
        <v>5.9295997725811844E-2</v>
      </c>
      <c r="AS2191" s="8">
        <f xml:space="preserve"> (P2191 - P2190)</f>
        <v>-0.19324467106849852</v>
      </c>
      <c r="AT2191" s="5">
        <f t="shared" si="3781"/>
        <v>0.19873538305012062</v>
      </c>
      <c r="AU2191" s="8">
        <f xml:space="preserve"> (T2191 - T2190)</f>
        <v>-0.23273875137289224</v>
      </c>
      <c r="AV2191" s="8">
        <f xml:space="preserve"> (U2191 - U2190)</f>
        <v>-0.23273875137289224</v>
      </c>
    </row>
    <row r="2192" spans="6:48" x14ac:dyDescent="0.25">
      <c r="F2192" s="8" t="s">
        <v>54</v>
      </c>
      <c r="G2192" s="8">
        <f t="shared" ref="G2192" si="3794" xml:space="preserve"> $B$8</f>
        <v>1</v>
      </c>
      <c r="H2192" s="8">
        <f t="shared" ref="H2192" si="3795" xml:space="preserve"> $C$8</f>
        <v>1</v>
      </c>
      <c r="I2192" s="8">
        <f xml:space="preserve"> (I2191 + $B$11 * AE2191 + $D$11 * AN2191)</f>
        <v>241.28707294311056</v>
      </c>
      <c r="J2192" s="8">
        <f xml:space="preserve"> (J2191 + $B$11 * AF2191 + $D$11 * AO2191)</f>
        <v>127.15659506275468</v>
      </c>
      <c r="K2192" s="8">
        <f xml:space="preserve"> (K2191 + $B$11 * AG2191 + $D$11 * AP2191)</f>
        <v>-416.41387233360962</v>
      </c>
      <c r="L2192" s="8">
        <f t="shared" si="3701"/>
        <v>-47.970204327744398</v>
      </c>
      <c r="M2192" s="8">
        <f t="shared" si="3777"/>
        <v>1.4682667524023799E-21</v>
      </c>
      <c r="N2192" s="8">
        <f xml:space="preserve"> (N2191 + $B$11 * AH2191 + $D$11 * AQ2191)</f>
        <v>241.28707294311056</v>
      </c>
      <c r="O2192" s="8">
        <f xml:space="preserve"> (O2191 + $B$11 * AI2191 + $D$11 * AR2191)</f>
        <v>127.15659506275468</v>
      </c>
      <c r="P2192" s="8">
        <f xml:space="preserve"> (P2191 + $B$11 * AJ2191 + $D$11 * AS2191)</f>
        <v>-416.41387233360962</v>
      </c>
      <c r="Q2192" s="8">
        <f t="shared" si="3702"/>
        <v>-47.970204327744398</v>
      </c>
      <c r="R2192" s="8">
        <f t="shared" si="3778"/>
        <v>1.4682667524023799E-21</v>
      </c>
      <c r="S2192" s="5">
        <f t="shared" si="3779"/>
        <v>426.03585785876822</v>
      </c>
      <c r="T2192" s="8">
        <f xml:space="preserve"> (T2191 + $B$11 * AL2191 + $D$11 * AU2191)</f>
        <v>-501.80989846625118</v>
      </c>
      <c r="U2192" s="8">
        <f xml:space="preserve"> (U2191 + $B$11 * AM2191 + $D$11 * AV2191)</f>
        <v>-501.80989846625118</v>
      </c>
      <c r="V2192" s="8">
        <f t="shared" si="3773"/>
        <v>426.03585785876822</v>
      </c>
      <c r="W2192" s="8">
        <f t="shared" si="3780"/>
        <v>1</v>
      </c>
      <c r="X2192" s="8">
        <f xml:space="preserve"> ($D$8 - W2192)</f>
        <v>0</v>
      </c>
      <c r="Y2192" s="15"/>
      <c r="Z2192" s="15"/>
      <c r="AB2192" s="8">
        <f xml:space="preserve"> M2192 * (1 - M2192) * (AD2192 * T2192)</f>
        <v>0</v>
      </c>
      <c r="AC2192" s="8">
        <f xml:space="preserve"> R2192 * (1 - R2192) * (AD2192 * U2192)</f>
        <v>0</v>
      </c>
      <c r="AD2192" s="8">
        <f xml:space="preserve"> (X2192 * (1 - W2192) * W2192)</f>
        <v>0</v>
      </c>
      <c r="AE2192" s="8">
        <f t="shared" si="3689"/>
        <v>0</v>
      </c>
      <c r="AF2192" s="8">
        <f xml:space="preserve"> (G2192 * AB2192)</f>
        <v>0</v>
      </c>
      <c r="AG2192" s="8">
        <f xml:space="preserve"> (H2192 * AB2192)</f>
        <v>0</v>
      </c>
      <c r="AH2192" s="8">
        <f t="shared" si="3690"/>
        <v>0</v>
      </c>
      <c r="AI2192" s="8">
        <f xml:space="preserve"> (G2192 * AC2192)</f>
        <v>0</v>
      </c>
      <c r="AJ2192" s="8">
        <f xml:space="preserve"> (H2192 * AC2192)</f>
        <v>0</v>
      </c>
      <c r="AK2192" s="5">
        <f t="shared" si="3774"/>
        <v>0</v>
      </c>
      <c r="AL2192" s="8">
        <f xml:space="preserve"> (M2192 * AD2192)</f>
        <v>0</v>
      </c>
      <c r="AM2192" s="8">
        <f xml:space="preserve"> (R2192 * AD2192)</f>
        <v>0</v>
      </c>
      <c r="AN2192" s="8">
        <f xml:space="preserve"> (I2192 - I2191)</f>
        <v>0.11267505162848579</v>
      </c>
      <c r="AO2192" s="8">
        <f xml:space="preserve"> (J2192 - J2191)</f>
        <v>5.9295997725811844E-2</v>
      </c>
      <c r="AP2192" s="8">
        <f xml:space="preserve"> (K2192 - K2191)</f>
        <v>-0.19324467106849852</v>
      </c>
      <c r="AQ2192" s="8">
        <f xml:space="preserve"> (N2192 - N2191)</f>
        <v>0.11267505162848579</v>
      </c>
      <c r="AR2192" s="8">
        <f xml:space="preserve"> (O2192 - O2191)</f>
        <v>5.9295997725811844E-2</v>
      </c>
      <c r="AS2192" s="8">
        <f xml:space="preserve"> (P2192 - P2191)</f>
        <v>-0.19324467106849852</v>
      </c>
      <c r="AT2192" s="5">
        <f t="shared" si="3781"/>
        <v>0.19873538305012062</v>
      </c>
      <c r="AU2192" s="8">
        <f xml:space="preserve"> (T2192 - T2191)</f>
        <v>-0.23273875137289224</v>
      </c>
      <c r="AV2192" s="8">
        <f xml:space="preserve"> (U2192 - U2191)</f>
        <v>-0.23273875137289224</v>
      </c>
    </row>
    <row r="2193" spans="6:48" x14ac:dyDescent="0.25">
      <c r="F2193" s="2" t="s">
        <v>51</v>
      </c>
      <c r="G2193" s="2">
        <f t="shared" ref="G2193:G2249" si="3796" xml:space="preserve"> $B$5</f>
        <v>0</v>
      </c>
      <c r="H2193" s="2">
        <f t="shared" ref="H2193:H2249" si="3797" xml:space="preserve"> $C$5</f>
        <v>0</v>
      </c>
      <c r="I2193" s="2">
        <f xml:space="preserve"> (I2192 + $B$11 * AE2192 + $D$11 * AN2192)</f>
        <v>241.39974799473904</v>
      </c>
      <c r="J2193" s="2">
        <f xml:space="preserve"> (J2192 + $B$11 * AF2192 + $D$11 * AO2192)</f>
        <v>127.21589106048049</v>
      </c>
      <c r="K2193" s="2">
        <f xml:space="preserve"> (K2192 + $B$11 * AG2192 + $D$11 * AP2192)</f>
        <v>-416.60711700467812</v>
      </c>
      <c r="L2193" s="2">
        <f t="shared" si="3701"/>
        <v>241.39974799473904</v>
      </c>
      <c r="M2193" s="2">
        <f t="shared" si="3777"/>
        <v>1</v>
      </c>
      <c r="N2193" s="2">
        <f xml:space="preserve"> (N2192 + $B$11 * AH2192 + $D$11 * AQ2192)</f>
        <v>241.39974799473904</v>
      </c>
      <c r="O2193" s="2">
        <f xml:space="preserve"> (O2192 + $B$11 * AI2192 + $D$11 * AR2192)</f>
        <v>127.21589106048049</v>
      </c>
      <c r="P2193" s="2">
        <f xml:space="preserve"> (P2192 + $B$11 * AJ2192 + $D$11 * AS2192)</f>
        <v>-416.60711700467812</v>
      </c>
      <c r="Q2193" s="2">
        <f t="shared" si="3702"/>
        <v>241.39974799473904</v>
      </c>
      <c r="R2193" s="2">
        <f t="shared" si="3778"/>
        <v>1</v>
      </c>
      <c r="S2193" s="6">
        <f t="shared" si="3779"/>
        <v>426.23459324181835</v>
      </c>
      <c r="T2193" s="2">
        <f xml:space="preserve"> (T2192 + $B$11 * AL2192 + $D$11 * AU2192)</f>
        <v>-502.04263721762408</v>
      </c>
      <c r="U2193" s="2">
        <f xml:space="preserve"> (U2192 + $B$11 * AM2192 + $D$11 * AV2192)</f>
        <v>-502.04263721762408</v>
      </c>
      <c r="V2193" s="2">
        <f t="shared" si="3773"/>
        <v>-577.85068119342986</v>
      </c>
      <c r="W2193" s="2">
        <f t="shared" si="3780"/>
        <v>1.1031581901506539E-251</v>
      </c>
      <c r="X2193" s="2">
        <f xml:space="preserve"> ($D$5 - W2193)</f>
        <v>-1.1031581901506539E-251</v>
      </c>
      <c r="Y2193" s="16">
        <f xml:space="preserve"> SUM(SUMIF(X2193:X2196, {"&gt;0","&lt;0"}) * {1,-1}) / 4</f>
        <v>4.8700863969997148E-252</v>
      </c>
      <c r="Z2193" s="16" t="s">
        <v>604</v>
      </c>
      <c r="AB2193" s="2">
        <f xml:space="preserve"> M2193 * (1 - M2193) * (AD2193 * T2193)</f>
        <v>0</v>
      </c>
      <c r="AC2193" s="2">
        <f xml:space="preserve"> R2193 * (1 - R2193) * (AD2193 * U2193)</f>
        <v>0</v>
      </c>
      <c r="AD2193" s="2">
        <f xml:space="preserve"> (X2193 * (1 - W2193) * W2193)</f>
        <v>0</v>
      </c>
      <c r="AE2193" s="2">
        <f t="shared" si="3689"/>
        <v>0</v>
      </c>
      <c r="AF2193" s="2">
        <f xml:space="preserve"> (G2193 * AB2193)</f>
        <v>0</v>
      </c>
      <c r="AG2193" s="2">
        <f xml:space="preserve"> (H2193 * AB2193)</f>
        <v>0</v>
      </c>
      <c r="AH2193" s="2">
        <f t="shared" si="3690"/>
        <v>0</v>
      </c>
      <c r="AI2193" s="2">
        <f xml:space="preserve"> (G2193 * AC2193)</f>
        <v>0</v>
      </c>
      <c r="AJ2193" s="2">
        <f xml:space="preserve"> (H2193 * AC2193)</f>
        <v>0</v>
      </c>
      <c r="AK2193" s="6">
        <f t="shared" si="3774"/>
        <v>0</v>
      </c>
      <c r="AL2193" s="2">
        <f xml:space="preserve"> (M2193 * AD2193)</f>
        <v>0</v>
      </c>
      <c r="AM2193" s="2">
        <f xml:space="preserve"> (R2193 * AD2193)</f>
        <v>0</v>
      </c>
      <c r="AN2193" s="2">
        <f xml:space="preserve"> (I2193 - I2192)</f>
        <v>0.11267505162848579</v>
      </c>
      <c r="AO2193" s="2">
        <f xml:space="preserve"> (J2193 - J2192)</f>
        <v>5.9295997725811844E-2</v>
      </c>
      <c r="AP2193" s="2">
        <f xml:space="preserve"> (K2193 - K2192)</f>
        <v>-0.19324467106849852</v>
      </c>
      <c r="AQ2193" s="2">
        <f xml:space="preserve"> (N2193 - N2192)</f>
        <v>0.11267505162848579</v>
      </c>
      <c r="AR2193" s="2">
        <f xml:space="preserve"> (O2193 - O2192)</f>
        <v>5.9295997725811844E-2</v>
      </c>
      <c r="AS2193" s="2">
        <f xml:space="preserve"> (P2193 - P2192)</f>
        <v>-0.19324467106849852</v>
      </c>
      <c r="AT2193" s="6">
        <f t="shared" si="3781"/>
        <v>0.19873538305012062</v>
      </c>
      <c r="AU2193" s="2">
        <f xml:space="preserve"> (T2193 - T2192)</f>
        <v>-0.23273875137289224</v>
      </c>
      <c r="AV2193" s="2">
        <f xml:space="preserve"> (U2193 - U2192)</f>
        <v>-0.23273875137289224</v>
      </c>
    </row>
    <row r="2194" spans="6:48" x14ac:dyDescent="0.25">
      <c r="F2194" s="2" t="s">
        <v>52</v>
      </c>
      <c r="G2194" s="2">
        <f t="shared" ref="G2194" si="3798" xml:space="preserve"> $B$6</f>
        <v>1</v>
      </c>
      <c r="H2194" s="2">
        <f t="shared" ref="H2194" si="3799" xml:space="preserve"> $C$6</f>
        <v>0</v>
      </c>
      <c r="I2194" s="2">
        <f xml:space="preserve"> (I2193 + $B$11 * AE2193 + $D$11 * AN2193)</f>
        <v>241.51242304636753</v>
      </c>
      <c r="J2194" s="2">
        <f xml:space="preserve"> (J2193 + $B$11 * AF2193 + $D$11 * AO2193)</f>
        <v>127.2751870582063</v>
      </c>
      <c r="K2194" s="2">
        <f xml:space="preserve"> (K2193 + $B$11 * AG2193 + $D$11 * AP2193)</f>
        <v>-416.80036167574661</v>
      </c>
      <c r="L2194" s="2">
        <f t="shared" si="3701"/>
        <v>368.78761010457384</v>
      </c>
      <c r="M2194" s="2">
        <f t="shared" si="3777"/>
        <v>1</v>
      </c>
      <c r="N2194" s="2">
        <f xml:space="preserve"> (N2193 + $B$11 * AH2193 + $D$11 * AQ2193)</f>
        <v>241.51242304636753</v>
      </c>
      <c r="O2194" s="2">
        <f xml:space="preserve"> (O2193 + $B$11 * AI2193 + $D$11 * AR2193)</f>
        <v>127.2751870582063</v>
      </c>
      <c r="P2194" s="2">
        <f xml:space="preserve"> (P2193 + $B$11 * AJ2193 + $D$11 * AS2193)</f>
        <v>-416.80036167574661</v>
      </c>
      <c r="Q2194" s="2">
        <f t="shared" si="3702"/>
        <v>368.78761010457384</v>
      </c>
      <c r="R2194" s="2">
        <f t="shared" si="3778"/>
        <v>1</v>
      </c>
      <c r="S2194" s="6">
        <f t="shared" si="3779"/>
        <v>426.43332862486847</v>
      </c>
      <c r="T2194" s="2">
        <f xml:space="preserve"> (T2193 + $B$11 * AL2193 + $D$11 * AU2193)</f>
        <v>-502.27537596899697</v>
      </c>
      <c r="U2194" s="2">
        <f xml:space="preserve"> (U2193 + $B$11 * AM2193 + $D$11 * AV2193)</f>
        <v>-502.27537596899697</v>
      </c>
      <c r="V2194" s="2">
        <f t="shared" si="3773"/>
        <v>-578.11742331312553</v>
      </c>
      <c r="W2194" s="2">
        <f t="shared" si="3780"/>
        <v>8.4487636864923206E-252</v>
      </c>
      <c r="X2194" s="2">
        <f xml:space="preserve"> ($D$6 - W2194)</f>
        <v>-8.4487636864923206E-252</v>
      </c>
      <c r="Y2194" s="17"/>
      <c r="Z2194" s="17"/>
      <c r="AB2194" s="2">
        <f xml:space="preserve"> M2194 * (1 - M2194) * (AD2194 * T2194)</f>
        <v>0</v>
      </c>
      <c r="AC2194" s="2">
        <f xml:space="preserve"> R2194 * (1 - R2194) * (AD2194 * U2194)</f>
        <v>0</v>
      </c>
      <c r="AD2194" s="2">
        <f xml:space="preserve"> (X2194 * (1 - W2194) * W2194)</f>
        <v>0</v>
      </c>
      <c r="AE2194" s="2">
        <f t="shared" ref="AE2194:AE2257" si="3800" xml:space="preserve"> (AB2194)</f>
        <v>0</v>
      </c>
      <c r="AF2194" s="2">
        <f xml:space="preserve"> (G2194 * AB2194)</f>
        <v>0</v>
      </c>
      <c r="AG2194" s="2">
        <f xml:space="preserve"> (H2194 * AB2194)</f>
        <v>0</v>
      </c>
      <c r="AH2194" s="2">
        <f t="shared" ref="AH2194:AH2257" si="3801" xml:space="preserve"> (AC2194)</f>
        <v>0</v>
      </c>
      <c r="AI2194" s="2">
        <f xml:space="preserve"> (G2194 * AC2194)</f>
        <v>0</v>
      </c>
      <c r="AJ2194" s="2">
        <f xml:space="preserve"> (H2194 * AC2194)</f>
        <v>0</v>
      </c>
      <c r="AK2194" s="6">
        <f t="shared" si="3774"/>
        <v>0</v>
      </c>
      <c r="AL2194" s="2">
        <f xml:space="preserve"> (M2194 * AD2194)</f>
        <v>0</v>
      </c>
      <c r="AM2194" s="2">
        <f xml:space="preserve"> (R2194 * AD2194)</f>
        <v>0</v>
      </c>
      <c r="AN2194" s="2">
        <f xml:space="preserve"> (I2194 - I2193)</f>
        <v>0.11267505162848579</v>
      </c>
      <c r="AO2194" s="2">
        <f xml:space="preserve"> (J2194 - J2193)</f>
        <v>5.9295997725811844E-2</v>
      </c>
      <c r="AP2194" s="2">
        <f xml:space="preserve"> (K2194 - K2193)</f>
        <v>-0.19324467106849852</v>
      </c>
      <c r="AQ2194" s="2">
        <f xml:space="preserve"> (N2194 - N2193)</f>
        <v>0.11267505162848579</v>
      </c>
      <c r="AR2194" s="2">
        <f xml:space="preserve"> (O2194 - O2193)</f>
        <v>5.9295997725811844E-2</v>
      </c>
      <c r="AS2194" s="2">
        <f xml:space="preserve"> (P2194 - P2193)</f>
        <v>-0.19324467106849852</v>
      </c>
      <c r="AT2194" s="6">
        <f t="shared" si="3781"/>
        <v>0.19873538305012062</v>
      </c>
      <c r="AU2194" s="2">
        <f xml:space="preserve"> (T2194 - T2193)</f>
        <v>-0.23273875137289224</v>
      </c>
      <c r="AV2194" s="2">
        <f xml:space="preserve"> (U2194 - U2193)</f>
        <v>-0.23273875137289224</v>
      </c>
    </row>
    <row r="2195" spans="6:48" x14ac:dyDescent="0.25">
      <c r="F2195" s="2" t="s">
        <v>53</v>
      </c>
      <c r="G2195" s="2">
        <f t="shared" ref="G2195" si="3802" xml:space="preserve"> $B$7</f>
        <v>0</v>
      </c>
      <c r="H2195" s="2">
        <f t="shared" ref="H2195" si="3803" xml:space="preserve"> $C$7</f>
        <v>1</v>
      </c>
      <c r="I2195" s="2">
        <f xml:space="preserve"> (I2194 + $B$11 * AE2194 + $D$11 * AN2194)</f>
        <v>241.62509809799602</v>
      </c>
      <c r="J2195" s="2">
        <f xml:space="preserve"> (J2194 + $B$11 * AF2194 + $D$11 * AO2194)</f>
        <v>127.33448305593211</v>
      </c>
      <c r="K2195" s="2">
        <f xml:space="preserve"> (K2194 + $B$11 * AG2194 + $D$11 * AP2194)</f>
        <v>-416.99360634681511</v>
      </c>
      <c r="L2195" s="2">
        <f t="shared" si="3701"/>
        <v>-175.3685082488191</v>
      </c>
      <c r="M2195" s="2">
        <f t="shared" si="3777"/>
        <v>6.8932585462444399E-77</v>
      </c>
      <c r="N2195" s="2">
        <f xml:space="preserve"> (N2194 + $B$11 * AH2194 + $D$11 * AQ2194)</f>
        <v>241.62509809799602</v>
      </c>
      <c r="O2195" s="2">
        <f xml:space="preserve"> (O2194 + $B$11 * AI2194 + $D$11 * AR2194)</f>
        <v>127.33448305593211</v>
      </c>
      <c r="P2195" s="2">
        <f xml:space="preserve"> (P2194 + $B$11 * AJ2194 + $D$11 * AS2194)</f>
        <v>-416.99360634681511</v>
      </c>
      <c r="Q2195" s="2">
        <f t="shared" si="3702"/>
        <v>-175.3685082488191</v>
      </c>
      <c r="R2195" s="2">
        <f t="shared" si="3778"/>
        <v>6.8932585462444399E-77</v>
      </c>
      <c r="S2195" s="6">
        <f t="shared" si="3779"/>
        <v>426.63206400791859</v>
      </c>
      <c r="T2195" s="2">
        <f xml:space="preserve"> (T2194 + $B$11 * AL2194 + $D$11 * AU2194)</f>
        <v>-502.50811472036986</v>
      </c>
      <c r="U2195" s="2">
        <f xml:space="preserve"> (U2194 + $B$11 * AM2194 + $D$11 * AV2194)</f>
        <v>-502.50811472036986</v>
      </c>
      <c r="V2195" s="2">
        <f t="shared" si="3773"/>
        <v>426.63206400791859</v>
      </c>
      <c r="W2195" s="2">
        <f t="shared" si="3780"/>
        <v>1</v>
      </c>
      <c r="X2195" s="2">
        <f xml:space="preserve"> ($D$7 - W2195)</f>
        <v>0</v>
      </c>
      <c r="Y2195" s="17"/>
      <c r="Z2195" s="17"/>
      <c r="AB2195" s="2">
        <f xml:space="preserve"> M2195 * (1 - M2195) * (AD2195 * T2195)</f>
        <v>0</v>
      </c>
      <c r="AC2195" s="2">
        <f xml:space="preserve"> R2195 * (1 - R2195) * (AD2195 * U2195)</f>
        <v>0</v>
      </c>
      <c r="AD2195" s="2">
        <f xml:space="preserve"> (X2195 * (1 - W2195) * W2195)</f>
        <v>0</v>
      </c>
      <c r="AE2195" s="2">
        <f t="shared" si="3800"/>
        <v>0</v>
      </c>
      <c r="AF2195" s="2">
        <f xml:space="preserve"> (G2195 * AB2195)</f>
        <v>0</v>
      </c>
      <c r="AG2195" s="2">
        <f xml:space="preserve"> (H2195 * AB2195)</f>
        <v>0</v>
      </c>
      <c r="AH2195" s="2">
        <f t="shared" si="3801"/>
        <v>0</v>
      </c>
      <c r="AI2195" s="2">
        <f xml:space="preserve"> (G2195 * AC2195)</f>
        <v>0</v>
      </c>
      <c r="AJ2195" s="2">
        <f xml:space="preserve"> (H2195 * AC2195)</f>
        <v>0</v>
      </c>
      <c r="AK2195" s="6">
        <f t="shared" si="3774"/>
        <v>0</v>
      </c>
      <c r="AL2195" s="2">
        <f xml:space="preserve"> (M2195 * AD2195)</f>
        <v>0</v>
      </c>
      <c r="AM2195" s="2">
        <f xml:space="preserve"> (R2195 * AD2195)</f>
        <v>0</v>
      </c>
      <c r="AN2195" s="2">
        <f xml:space="preserve"> (I2195 - I2194)</f>
        <v>0.11267505162848579</v>
      </c>
      <c r="AO2195" s="2">
        <f xml:space="preserve"> (J2195 - J2194)</f>
        <v>5.9295997725811844E-2</v>
      </c>
      <c r="AP2195" s="2">
        <f xml:space="preserve"> (K2195 - K2194)</f>
        <v>-0.19324467106849852</v>
      </c>
      <c r="AQ2195" s="2">
        <f xml:space="preserve"> (N2195 - N2194)</f>
        <v>0.11267505162848579</v>
      </c>
      <c r="AR2195" s="2">
        <f xml:space="preserve"> (O2195 - O2194)</f>
        <v>5.9295997725811844E-2</v>
      </c>
      <c r="AS2195" s="2">
        <f xml:space="preserve"> (P2195 - P2194)</f>
        <v>-0.19324467106849852</v>
      </c>
      <c r="AT2195" s="6">
        <f t="shared" si="3781"/>
        <v>0.19873538305012062</v>
      </c>
      <c r="AU2195" s="2">
        <f xml:space="preserve"> (T2195 - T2194)</f>
        <v>-0.23273875137289224</v>
      </c>
      <c r="AV2195" s="2">
        <f xml:space="preserve"> (U2195 - U2194)</f>
        <v>-0.23273875137289224</v>
      </c>
    </row>
    <row r="2196" spans="6:48" x14ac:dyDescent="0.25">
      <c r="F2196" s="2" t="s">
        <v>54</v>
      </c>
      <c r="G2196" s="2">
        <f t="shared" ref="G2196" si="3804" xml:space="preserve"> $B$8</f>
        <v>1</v>
      </c>
      <c r="H2196" s="2">
        <f t="shared" ref="H2196" si="3805" xml:space="preserve"> $C$8</f>
        <v>1</v>
      </c>
      <c r="I2196" s="2">
        <f xml:space="preserve"> (I2195 + $B$11 * AE2195 + $D$11 * AN2195)</f>
        <v>241.7377731496245</v>
      </c>
      <c r="J2196" s="2">
        <f xml:space="preserve"> (J2195 + $B$11 * AF2195 + $D$11 * AO2195)</f>
        <v>127.39377905365792</v>
      </c>
      <c r="K2196" s="2">
        <f xml:space="preserve"> (K2195 + $B$11 * AG2195 + $D$11 * AP2195)</f>
        <v>-417.18685101788361</v>
      </c>
      <c r="L2196" s="2">
        <f t="shared" si="3701"/>
        <v>-48.055298814601201</v>
      </c>
      <c r="M2196" s="2">
        <f t="shared" si="3777"/>
        <v>1.3484936279157903E-21</v>
      </c>
      <c r="N2196" s="2">
        <f xml:space="preserve"> (N2195 + $B$11 * AH2195 + $D$11 * AQ2195)</f>
        <v>241.7377731496245</v>
      </c>
      <c r="O2196" s="2">
        <f xml:space="preserve"> (O2195 + $B$11 * AI2195 + $D$11 * AR2195)</f>
        <v>127.39377905365792</v>
      </c>
      <c r="P2196" s="2">
        <f xml:space="preserve"> (P2195 + $B$11 * AJ2195 + $D$11 * AS2195)</f>
        <v>-417.18685101788361</v>
      </c>
      <c r="Q2196" s="2">
        <f t="shared" si="3702"/>
        <v>-48.055298814601201</v>
      </c>
      <c r="R2196" s="2">
        <f t="shared" si="3778"/>
        <v>1.3484936279157903E-21</v>
      </c>
      <c r="S2196" s="6">
        <f t="shared" si="3779"/>
        <v>426.83079939096871</v>
      </c>
      <c r="T2196" s="2">
        <f xml:space="preserve"> (T2195 + $B$11 * AL2195 + $D$11 * AU2195)</f>
        <v>-502.74085347174275</v>
      </c>
      <c r="U2196" s="2">
        <f xml:space="preserve"> (U2195 + $B$11 * AM2195 + $D$11 * AV2195)</f>
        <v>-502.74085347174275</v>
      </c>
      <c r="V2196" s="2">
        <f t="shared" si="3773"/>
        <v>426.83079939096871</v>
      </c>
      <c r="W2196" s="2">
        <f t="shared" si="3780"/>
        <v>1</v>
      </c>
      <c r="X2196" s="2">
        <f xml:space="preserve"> ($D$8 - W2196)</f>
        <v>0</v>
      </c>
      <c r="Y2196" s="18"/>
      <c r="Z2196" s="18"/>
      <c r="AB2196" s="2">
        <f xml:space="preserve"> M2196 * (1 - M2196) * (AD2196 * T2196)</f>
        <v>0</v>
      </c>
      <c r="AC2196" s="2">
        <f xml:space="preserve"> R2196 * (1 - R2196) * (AD2196 * U2196)</f>
        <v>0</v>
      </c>
      <c r="AD2196" s="2">
        <f xml:space="preserve"> (X2196 * (1 - W2196) * W2196)</f>
        <v>0</v>
      </c>
      <c r="AE2196" s="2">
        <f t="shared" si="3800"/>
        <v>0</v>
      </c>
      <c r="AF2196" s="2">
        <f xml:space="preserve"> (G2196 * AB2196)</f>
        <v>0</v>
      </c>
      <c r="AG2196" s="2">
        <f xml:space="preserve"> (H2196 * AB2196)</f>
        <v>0</v>
      </c>
      <c r="AH2196" s="2">
        <f t="shared" si="3801"/>
        <v>0</v>
      </c>
      <c r="AI2196" s="2">
        <f xml:space="preserve"> (G2196 * AC2196)</f>
        <v>0</v>
      </c>
      <c r="AJ2196" s="2">
        <f xml:space="preserve"> (H2196 * AC2196)</f>
        <v>0</v>
      </c>
      <c r="AK2196" s="6">
        <f t="shared" si="3774"/>
        <v>0</v>
      </c>
      <c r="AL2196" s="2">
        <f xml:space="preserve"> (M2196 * AD2196)</f>
        <v>0</v>
      </c>
      <c r="AM2196" s="2">
        <f xml:space="preserve"> (R2196 * AD2196)</f>
        <v>0</v>
      </c>
      <c r="AN2196" s="2">
        <f xml:space="preserve"> (I2196 - I2195)</f>
        <v>0.11267505162848579</v>
      </c>
      <c r="AO2196" s="2">
        <f xml:space="preserve"> (J2196 - J2195)</f>
        <v>5.9295997725811844E-2</v>
      </c>
      <c r="AP2196" s="2">
        <f xml:space="preserve"> (K2196 - K2195)</f>
        <v>-0.19324467106849852</v>
      </c>
      <c r="AQ2196" s="2">
        <f xml:space="preserve"> (N2196 - N2195)</f>
        <v>0.11267505162848579</v>
      </c>
      <c r="AR2196" s="2">
        <f xml:space="preserve"> (O2196 - O2195)</f>
        <v>5.9295997725811844E-2</v>
      </c>
      <c r="AS2196" s="2">
        <f xml:space="preserve"> (P2196 - P2195)</f>
        <v>-0.19324467106849852</v>
      </c>
      <c r="AT2196" s="6">
        <f t="shared" si="3781"/>
        <v>0.19873538305012062</v>
      </c>
      <c r="AU2196" s="2">
        <f xml:space="preserve"> (T2196 - T2195)</f>
        <v>-0.23273875137289224</v>
      </c>
      <c r="AV2196" s="2">
        <f xml:space="preserve"> (U2196 - U2195)</f>
        <v>-0.23273875137289224</v>
      </c>
    </row>
    <row r="2197" spans="6:48" x14ac:dyDescent="0.25">
      <c r="F2197" s="8" t="s">
        <v>51</v>
      </c>
      <c r="G2197" s="8">
        <f t="shared" ref="G2197:G2253" si="3806" xml:space="preserve"> $B$5</f>
        <v>0</v>
      </c>
      <c r="H2197" s="8">
        <f t="shared" ref="H2197:H2253" si="3807" xml:space="preserve"> $C$5</f>
        <v>0</v>
      </c>
      <c r="I2197" s="8">
        <f xml:space="preserve"> (I2196 + $B$11 * AE2196 + $D$11 * AN2196)</f>
        <v>241.85044820125299</v>
      </c>
      <c r="J2197" s="8">
        <f xml:space="preserve"> (J2196 + $B$11 * AF2196 + $D$11 * AO2196)</f>
        <v>127.45307505138373</v>
      </c>
      <c r="K2197" s="8">
        <f xml:space="preserve"> (K2196 + $B$11 * AG2196 + $D$11 * AP2196)</f>
        <v>-417.38009568895211</v>
      </c>
      <c r="L2197" s="8">
        <f t="shared" si="3701"/>
        <v>241.85044820125299</v>
      </c>
      <c r="M2197" s="8">
        <f t="shared" si="3777"/>
        <v>1</v>
      </c>
      <c r="N2197" s="8">
        <f xml:space="preserve"> (N2196 + $B$11 * AH2196 + $D$11 * AQ2196)</f>
        <v>241.85044820125299</v>
      </c>
      <c r="O2197" s="8">
        <f xml:space="preserve"> (O2196 + $B$11 * AI2196 + $D$11 * AR2196)</f>
        <v>127.45307505138373</v>
      </c>
      <c r="P2197" s="8">
        <f xml:space="preserve"> (P2196 + $B$11 * AJ2196 + $D$11 * AS2196)</f>
        <v>-417.38009568895211</v>
      </c>
      <c r="Q2197" s="8">
        <f t="shared" si="3702"/>
        <v>241.85044820125299</v>
      </c>
      <c r="R2197" s="8">
        <f t="shared" si="3778"/>
        <v>1</v>
      </c>
      <c r="S2197" s="5">
        <f t="shared" si="3779"/>
        <v>427.02953477401883</v>
      </c>
      <c r="T2197" s="8">
        <f xml:space="preserve"> (T2196 + $B$11 * AL2196 + $D$11 * AU2196)</f>
        <v>-502.97359222311565</v>
      </c>
      <c r="U2197" s="8">
        <f xml:space="preserve"> (U2196 + $B$11 * AM2196 + $D$11 * AV2196)</f>
        <v>-502.97359222311565</v>
      </c>
      <c r="V2197" s="8">
        <f t="shared" si="3773"/>
        <v>-578.91764967221252</v>
      </c>
      <c r="W2197" s="8">
        <f t="shared" si="3780"/>
        <v>3.7954150114031558E-252</v>
      </c>
      <c r="X2197" s="8">
        <f xml:space="preserve"> ($D$5 - W2197)</f>
        <v>-3.7954150114031558E-252</v>
      </c>
      <c r="Y2197" s="13">
        <f xml:space="preserve"> SUM(SUMIF(X2197:X2200, {"&gt;0","&lt;0"}) * {1,-1}) / 4</f>
        <v>1.6755528974025694E-252</v>
      </c>
      <c r="Z2197" s="13" t="s">
        <v>605</v>
      </c>
      <c r="AB2197" s="8">
        <f xml:space="preserve"> M2197 * (1 - M2197) * (AD2197 * T2197)</f>
        <v>0</v>
      </c>
      <c r="AC2197" s="8">
        <f xml:space="preserve"> R2197 * (1 - R2197) * (AD2197 * U2197)</f>
        <v>0</v>
      </c>
      <c r="AD2197" s="8">
        <f xml:space="preserve"> (X2197 * (1 - W2197) * W2197)</f>
        <v>0</v>
      </c>
      <c r="AE2197" s="8">
        <f t="shared" si="3800"/>
        <v>0</v>
      </c>
      <c r="AF2197" s="8">
        <f xml:space="preserve"> (G2197 * AB2197)</f>
        <v>0</v>
      </c>
      <c r="AG2197" s="8">
        <f xml:space="preserve"> (H2197 * AB2197)</f>
        <v>0</v>
      </c>
      <c r="AH2197" s="8">
        <f t="shared" si="3801"/>
        <v>0</v>
      </c>
      <c r="AI2197" s="8">
        <f xml:space="preserve"> (G2197 * AC2197)</f>
        <v>0</v>
      </c>
      <c r="AJ2197" s="8">
        <f xml:space="preserve"> (H2197 * AC2197)</f>
        <v>0</v>
      </c>
      <c r="AK2197" s="5">
        <f t="shared" si="3774"/>
        <v>0</v>
      </c>
      <c r="AL2197" s="8">
        <f xml:space="preserve"> (M2197 * AD2197)</f>
        <v>0</v>
      </c>
      <c r="AM2197" s="8">
        <f xml:space="preserve"> (R2197 * AD2197)</f>
        <v>0</v>
      </c>
      <c r="AN2197" s="8">
        <f xml:space="preserve"> (I2197 - I2196)</f>
        <v>0.11267505162848579</v>
      </c>
      <c r="AO2197" s="8">
        <f xml:space="preserve"> (J2197 - J2196)</f>
        <v>5.9295997725811844E-2</v>
      </c>
      <c r="AP2197" s="8">
        <f xml:space="preserve"> (K2197 - K2196)</f>
        <v>-0.19324467106849852</v>
      </c>
      <c r="AQ2197" s="8">
        <f xml:space="preserve"> (N2197 - N2196)</f>
        <v>0.11267505162848579</v>
      </c>
      <c r="AR2197" s="8">
        <f xml:space="preserve"> (O2197 - O2196)</f>
        <v>5.9295997725811844E-2</v>
      </c>
      <c r="AS2197" s="8">
        <f xml:space="preserve"> (P2197 - P2196)</f>
        <v>-0.19324467106849852</v>
      </c>
      <c r="AT2197" s="5">
        <f t="shared" si="3781"/>
        <v>0.19873538305012062</v>
      </c>
      <c r="AU2197" s="8">
        <f xml:space="preserve"> (T2197 - T2196)</f>
        <v>-0.23273875137289224</v>
      </c>
      <c r="AV2197" s="8">
        <f xml:space="preserve"> (U2197 - U2196)</f>
        <v>-0.23273875137289224</v>
      </c>
    </row>
    <row r="2198" spans="6:48" x14ac:dyDescent="0.25">
      <c r="F2198" s="8" t="s">
        <v>52</v>
      </c>
      <c r="G2198" s="8">
        <f t="shared" ref="G2198" si="3808" xml:space="preserve"> $B$6</f>
        <v>1</v>
      </c>
      <c r="H2198" s="8">
        <f t="shared" ref="H2198" si="3809" xml:space="preserve"> $C$6</f>
        <v>0</v>
      </c>
      <c r="I2198" s="8">
        <f xml:space="preserve"> (I2197 + $B$11 * AE2197 + $D$11 * AN2197)</f>
        <v>241.96312325288147</v>
      </c>
      <c r="J2198" s="8">
        <f xml:space="preserve"> (J2197 + $B$11 * AF2197 + $D$11 * AO2197)</f>
        <v>127.51237104910955</v>
      </c>
      <c r="K2198" s="8">
        <f xml:space="preserve"> (K2197 + $B$11 * AG2197 + $D$11 * AP2197)</f>
        <v>-417.57334036002061</v>
      </c>
      <c r="L2198" s="8">
        <f t="shared" si="3701"/>
        <v>369.47549430199103</v>
      </c>
      <c r="M2198" s="8">
        <f t="shared" si="3777"/>
        <v>1</v>
      </c>
      <c r="N2198" s="8">
        <f xml:space="preserve"> (N2197 + $B$11 * AH2197 + $D$11 * AQ2197)</f>
        <v>241.96312325288147</v>
      </c>
      <c r="O2198" s="8">
        <f xml:space="preserve"> (O2197 + $B$11 * AI2197 + $D$11 * AR2197)</f>
        <v>127.51237104910955</v>
      </c>
      <c r="P2198" s="8">
        <f xml:space="preserve"> (P2197 + $B$11 * AJ2197 + $D$11 * AS2197)</f>
        <v>-417.57334036002061</v>
      </c>
      <c r="Q2198" s="8">
        <f t="shared" si="3702"/>
        <v>369.47549430199103</v>
      </c>
      <c r="R2198" s="8">
        <f t="shared" si="3778"/>
        <v>1</v>
      </c>
      <c r="S2198" s="5">
        <f t="shared" si="3779"/>
        <v>427.22827015706895</v>
      </c>
      <c r="T2198" s="8">
        <f xml:space="preserve"> (T2197 + $B$11 * AL2197 + $D$11 * AU2197)</f>
        <v>-503.20633097448854</v>
      </c>
      <c r="U2198" s="8">
        <f xml:space="preserve"> (U2197 + $B$11 * AM2197 + $D$11 * AV2197)</f>
        <v>-503.20633097448854</v>
      </c>
      <c r="V2198" s="8">
        <f t="shared" si="3773"/>
        <v>-579.18439179190818</v>
      </c>
      <c r="W2198" s="8">
        <f t="shared" si="3780"/>
        <v>2.9067965782071223E-252</v>
      </c>
      <c r="X2198" s="8">
        <f xml:space="preserve"> ($D$6 - W2198)</f>
        <v>-2.9067965782071223E-252</v>
      </c>
      <c r="Y2198" s="14"/>
      <c r="Z2198" s="14"/>
      <c r="AB2198" s="8">
        <f xml:space="preserve"> M2198 * (1 - M2198) * (AD2198 * T2198)</f>
        <v>0</v>
      </c>
      <c r="AC2198" s="8">
        <f xml:space="preserve"> R2198 * (1 - R2198) * (AD2198 * U2198)</f>
        <v>0</v>
      </c>
      <c r="AD2198" s="8">
        <f xml:space="preserve"> (X2198 * (1 - W2198) * W2198)</f>
        <v>0</v>
      </c>
      <c r="AE2198" s="8">
        <f t="shared" si="3800"/>
        <v>0</v>
      </c>
      <c r="AF2198" s="8">
        <f xml:space="preserve"> (G2198 * AB2198)</f>
        <v>0</v>
      </c>
      <c r="AG2198" s="8">
        <f xml:space="preserve"> (H2198 * AB2198)</f>
        <v>0</v>
      </c>
      <c r="AH2198" s="8">
        <f t="shared" si="3801"/>
        <v>0</v>
      </c>
      <c r="AI2198" s="8">
        <f xml:space="preserve"> (G2198 * AC2198)</f>
        <v>0</v>
      </c>
      <c r="AJ2198" s="8">
        <f xml:space="preserve"> (H2198 * AC2198)</f>
        <v>0</v>
      </c>
      <c r="AK2198" s="5">
        <f t="shared" si="3774"/>
        <v>0</v>
      </c>
      <c r="AL2198" s="8">
        <f xml:space="preserve"> (M2198 * AD2198)</f>
        <v>0</v>
      </c>
      <c r="AM2198" s="8">
        <f xml:space="preserve"> (R2198 * AD2198)</f>
        <v>0</v>
      </c>
      <c r="AN2198" s="8">
        <f xml:space="preserve"> (I2198 - I2197)</f>
        <v>0.11267505162848579</v>
      </c>
      <c r="AO2198" s="8">
        <f xml:space="preserve"> (J2198 - J2197)</f>
        <v>5.9295997725811844E-2</v>
      </c>
      <c r="AP2198" s="8">
        <f xml:space="preserve"> (K2198 - K2197)</f>
        <v>-0.19324467106849852</v>
      </c>
      <c r="AQ2198" s="8">
        <f xml:space="preserve"> (N2198 - N2197)</f>
        <v>0.11267505162848579</v>
      </c>
      <c r="AR2198" s="8">
        <f xml:space="preserve"> (O2198 - O2197)</f>
        <v>5.9295997725811844E-2</v>
      </c>
      <c r="AS2198" s="8">
        <f xml:space="preserve"> (P2198 - P2197)</f>
        <v>-0.19324467106849852</v>
      </c>
      <c r="AT2198" s="5">
        <f t="shared" si="3781"/>
        <v>0.19873538305012062</v>
      </c>
      <c r="AU2198" s="8">
        <f xml:space="preserve"> (T2198 - T2197)</f>
        <v>-0.23273875137289224</v>
      </c>
      <c r="AV2198" s="8">
        <f xml:space="preserve"> (U2198 - U2197)</f>
        <v>-0.23273875137289224</v>
      </c>
    </row>
    <row r="2199" spans="6:48" x14ac:dyDescent="0.25">
      <c r="F2199" s="8" t="s">
        <v>53</v>
      </c>
      <c r="G2199" s="8">
        <f t="shared" ref="G2199" si="3810" xml:space="preserve"> $B$7</f>
        <v>0</v>
      </c>
      <c r="H2199" s="8">
        <f t="shared" ref="H2199" si="3811" xml:space="preserve"> $C$7</f>
        <v>1</v>
      </c>
      <c r="I2199" s="8">
        <f xml:space="preserve"> (I2198 + $B$11 * AE2198 + $D$11 * AN2198)</f>
        <v>242.07579830450996</v>
      </c>
      <c r="J2199" s="8">
        <f xml:space="preserve"> (J2198 + $B$11 * AF2198 + $D$11 * AO2198)</f>
        <v>127.57166704683536</v>
      </c>
      <c r="K2199" s="8">
        <f xml:space="preserve"> (K2198 + $B$11 * AG2198 + $D$11 * AP2198)</f>
        <v>-417.76658503108911</v>
      </c>
      <c r="L2199" s="8">
        <f t="shared" ref="L2199:L2262" si="3812" xml:space="preserve"> ($D$14 * I2199) + (G2199 * J2199) + (H2199 * K2199)</f>
        <v>-175.69078672657915</v>
      </c>
      <c r="M2199" s="8">
        <f t="shared" si="3777"/>
        <v>4.9941410430629787E-77</v>
      </c>
      <c r="N2199" s="8">
        <f xml:space="preserve"> (N2198 + $B$11 * AH2198 + $D$11 * AQ2198)</f>
        <v>242.07579830450996</v>
      </c>
      <c r="O2199" s="8">
        <f xml:space="preserve"> (O2198 + $B$11 * AI2198 + $D$11 * AR2198)</f>
        <v>127.57166704683536</v>
      </c>
      <c r="P2199" s="8">
        <f xml:space="preserve"> (P2198 + $B$11 * AJ2198 + $D$11 * AS2198)</f>
        <v>-417.76658503108911</v>
      </c>
      <c r="Q2199" s="8">
        <f t="shared" ref="Q2199:Q2262" si="3813" xml:space="preserve"> ($D$14 * N2199) + (G2199 * O2199) + (H2199 * P2199)</f>
        <v>-175.69078672657915</v>
      </c>
      <c r="R2199" s="8">
        <f t="shared" si="3778"/>
        <v>4.9941410430629787E-77</v>
      </c>
      <c r="S2199" s="5">
        <f t="shared" si="3779"/>
        <v>427.42700554011907</v>
      </c>
      <c r="T2199" s="8">
        <f xml:space="preserve"> (T2198 + $B$11 * AL2198 + $D$11 * AU2198)</f>
        <v>-503.43906972586143</v>
      </c>
      <c r="U2199" s="8">
        <f xml:space="preserve"> (U2198 + $B$11 * AM2198 + $D$11 * AV2198)</f>
        <v>-503.43906972586143</v>
      </c>
      <c r="V2199" s="8">
        <f t="shared" si="3773"/>
        <v>427.42700554011907</v>
      </c>
      <c r="W2199" s="8">
        <f t="shared" si="3780"/>
        <v>1</v>
      </c>
      <c r="X2199" s="8">
        <f xml:space="preserve"> ($D$7 - W2199)</f>
        <v>0</v>
      </c>
      <c r="Y2199" s="14"/>
      <c r="Z2199" s="14"/>
      <c r="AB2199" s="8">
        <f xml:space="preserve"> M2199 * (1 - M2199) * (AD2199 * T2199)</f>
        <v>0</v>
      </c>
      <c r="AC2199" s="8">
        <f xml:space="preserve"> R2199 * (1 - R2199) * (AD2199 * U2199)</f>
        <v>0</v>
      </c>
      <c r="AD2199" s="8">
        <f xml:space="preserve"> (X2199 * (1 - W2199) * W2199)</f>
        <v>0</v>
      </c>
      <c r="AE2199" s="8">
        <f t="shared" si="3800"/>
        <v>0</v>
      </c>
      <c r="AF2199" s="8">
        <f xml:space="preserve"> (G2199 * AB2199)</f>
        <v>0</v>
      </c>
      <c r="AG2199" s="8">
        <f xml:space="preserve"> (H2199 * AB2199)</f>
        <v>0</v>
      </c>
      <c r="AH2199" s="8">
        <f t="shared" si="3801"/>
        <v>0</v>
      </c>
      <c r="AI2199" s="8">
        <f xml:space="preserve"> (G2199 * AC2199)</f>
        <v>0</v>
      </c>
      <c r="AJ2199" s="8">
        <f xml:space="preserve"> (H2199 * AC2199)</f>
        <v>0</v>
      </c>
      <c r="AK2199" s="5">
        <f t="shared" si="3774"/>
        <v>0</v>
      </c>
      <c r="AL2199" s="8">
        <f xml:space="preserve"> (M2199 * AD2199)</f>
        <v>0</v>
      </c>
      <c r="AM2199" s="8">
        <f xml:space="preserve"> (R2199 * AD2199)</f>
        <v>0</v>
      </c>
      <c r="AN2199" s="8">
        <f xml:space="preserve"> (I2199 - I2198)</f>
        <v>0.11267505162848579</v>
      </c>
      <c r="AO2199" s="8">
        <f xml:space="preserve"> (J2199 - J2198)</f>
        <v>5.9295997725811844E-2</v>
      </c>
      <c r="AP2199" s="8">
        <f xml:space="preserve"> (K2199 - K2198)</f>
        <v>-0.19324467106849852</v>
      </c>
      <c r="AQ2199" s="8">
        <f xml:space="preserve"> (N2199 - N2198)</f>
        <v>0.11267505162848579</v>
      </c>
      <c r="AR2199" s="8">
        <f xml:space="preserve"> (O2199 - O2198)</f>
        <v>5.9295997725811844E-2</v>
      </c>
      <c r="AS2199" s="8">
        <f xml:space="preserve"> (P2199 - P2198)</f>
        <v>-0.19324467106849852</v>
      </c>
      <c r="AT2199" s="5">
        <f t="shared" si="3781"/>
        <v>0.19873538305012062</v>
      </c>
      <c r="AU2199" s="8">
        <f xml:space="preserve"> (T2199 - T2198)</f>
        <v>-0.23273875137289224</v>
      </c>
      <c r="AV2199" s="8">
        <f xml:space="preserve"> (U2199 - U2198)</f>
        <v>-0.23273875137289224</v>
      </c>
    </row>
    <row r="2200" spans="6:48" x14ac:dyDescent="0.25">
      <c r="F2200" s="8" t="s">
        <v>54</v>
      </c>
      <c r="G2200" s="8">
        <f t="shared" ref="G2200" si="3814" xml:space="preserve"> $B$8</f>
        <v>1</v>
      </c>
      <c r="H2200" s="8">
        <f t="shared" ref="H2200" si="3815" xml:space="preserve"> $C$8</f>
        <v>1</v>
      </c>
      <c r="I2200" s="8">
        <f xml:space="preserve"> (I2199 + $B$11 * AE2199 + $D$11 * AN2199)</f>
        <v>242.18847335613845</v>
      </c>
      <c r="J2200" s="8">
        <f xml:space="preserve"> (J2199 + $B$11 * AF2199 + $D$11 * AO2199)</f>
        <v>127.63096304456117</v>
      </c>
      <c r="K2200" s="8">
        <f xml:space="preserve"> (K2199 + $B$11 * AG2199 + $D$11 * AP2199)</f>
        <v>-417.95982970215761</v>
      </c>
      <c r="L2200" s="8">
        <f t="shared" si="3812"/>
        <v>-48.140393301458005</v>
      </c>
      <c r="M2200" s="8">
        <f t="shared" si="3777"/>
        <v>1.238490936033363E-21</v>
      </c>
      <c r="N2200" s="8">
        <f xml:space="preserve"> (N2199 + $B$11 * AH2199 + $D$11 * AQ2199)</f>
        <v>242.18847335613845</v>
      </c>
      <c r="O2200" s="8">
        <f xml:space="preserve"> (O2199 + $B$11 * AI2199 + $D$11 * AR2199)</f>
        <v>127.63096304456117</v>
      </c>
      <c r="P2200" s="8">
        <f xml:space="preserve"> (P2199 + $B$11 * AJ2199 + $D$11 * AS2199)</f>
        <v>-417.95982970215761</v>
      </c>
      <c r="Q2200" s="8">
        <f t="shared" si="3813"/>
        <v>-48.140393301458005</v>
      </c>
      <c r="R2200" s="8">
        <f t="shared" si="3778"/>
        <v>1.238490936033363E-21</v>
      </c>
      <c r="S2200" s="5">
        <f t="shared" si="3779"/>
        <v>427.62574092316919</v>
      </c>
      <c r="T2200" s="8">
        <f xml:space="preserve"> (T2199 + $B$11 * AL2199 + $D$11 * AU2199)</f>
        <v>-503.67180847723432</v>
      </c>
      <c r="U2200" s="8">
        <f xml:space="preserve"> (U2199 + $B$11 * AM2199 + $D$11 * AV2199)</f>
        <v>-503.67180847723432</v>
      </c>
      <c r="V2200" s="8">
        <f t="shared" si="3773"/>
        <v>427.62574092316919</v>
      </c>
      <c r="W2200" s="8">
        <f t="shared" si="3780"/>
        <v>1</v>
      </c>
      <c r="X2200" s="8">
        <f xml:space="preserve"> ($D$8 - W2200)</f>
        <v>0</v>
      </c>
      <c r="Y2200" s="15"/>
      <c r="Z2200" s="15"/>
      <c r="AB2200" s="8">
        <f xml:space="preserve"> M2200 * (1 - M2200) * (AD2200 * T2200)</f>
        <v>0</v>
      </c>
      <c r="AC2200" s="8">
        <f xml:space="preserve"> R2200 * (1 - R2200) * (AD2200 * U2200)</f>
        <v>0</v>
      </c>
      <c r="AD2200" s="8">
        <f xml:space="preserve"> (X2200 * (1 - W2200) * W2200)</f>
        <v>0</v>
      </c>
      <c r="AE2200" s="8">
        <f t="shared" si="3800"/>
        <v>0</v>
      </c>
      <c r="AF2200" s="8">
        <f xml:space="preserve"> (G2200 * AB2200)</f>
        <v>0</v>
      </c>
      <c r="AG2200" s="8">
        <f xml:space="preserve"> (H2200 * AB2200)</f>
        <v>0</v>
      </c>
      <c r="AH2200" s="8">
        <f t="shared" si="3801"/>
        <v>0</v>
      </c>
      <c r="AI2200" s="8">
        <f xml:space="preserve"> (G2200 * AC2200)</f>
        <v>0</v>
      </c>
      <c r="AJ2200" s="8">
        <f xml:space="preserve"> (H2200 * AC2200)</f>
        <v>0</v>
      </c>
      <c r="AK2200" s="5">
        <f t="shared" si="3774"/>
        <v>0</v>
      </c>
      <c r="AL2200" s="8">
        <f xml:space="preserve"> (M2200 * AD2200)</f>
        <v>0</v>
      </c>
      <c r="AM2200" s="8">
        <f xml:space="preserve"> (R2200 * AD2200)</f>
        <v>0</v>
      </c>
      <c r="AN2200" s="8">
        <f xml:space="preserve"> (I2200 - I2199)</f>
        <v>0.11267505162848579</v>
      </c>
      <c r="AO2200" s="8">
        <f xml:space="preserve"> (J2200 - J2199)</f>
        <v>5.9295997725811844E-2</v>
      </c>
      <c r="AP2200" s="8">
        <f xml:space="preserve"> (K2200 - K2199)</f>
        <v>-0.19324467106849852</v>
      </c>
      <c r="AQ2200" s="8">
        <f xml:space="preserve"> (N2200 - N2199)</f>
        <v>0.11267505162848579</v>
      </c>
      <c r="AR2200" s="8">
        <f xml:space="preserve"> (O2200 - O2199)</f>
        <v>5.9295997725811844E-2</v>
      </c>
      <c r="AS2200" s="8">
        <f xml:space="preserve"> (P2200 - P2199)</f>
        <v>-0.19324467106849852</v>
      </c>
      <c r="AT2200" s="5">
        <f t="shared" si="3781"/>
        <v>0.19873538305012062</v>
      </c>
      <c r="AU2200" s="8">
        <f xml:space="preserve"> (T2200 - T2199)</f>
        <v>-0.23273875137289224</v>
      </c>
      <c r="AV2200" s="8">
        <f xml:space="preserve"> (U2200 - U2199)</f>
        <v>-0.23273875137289224</v>
      </c>
    </row>
    <row r="2201" spans="6:48" x14ac:dyDescent="0.25">
      <c r="F2201" s="2" t="s">
        <v>51</v>
      </c>
      <c r="G2201" s="2">
        <f t="shared" si="3796"/>
        <v>0</v>
      </c>
      <c r="H2201" s="2">
        <f t="shared" si="3797"/>
        <v>0</v>
      </c>
      <c r="I2201" s="2">
        <f xml:space="preserve"> (I2200 + $B$11 * AE2200 + $D$11 * AN2200)</f>
        <v>242.30114840776693</v>
      </c>
      <c r="J2201" s="2">
        <f xml:space="preserve"> (J2200 + $B$11 * AF2200 + $D$11 * AO2200)</f>
        <v>127.69025904228698</v>
      </c>
      <c r="K2201" s="2">
        <f xml:space="preserve"> (K2200 + $B$11 * AG2200 + $D$11 * AP2200)</f>
        <v>-418.1530743732261</v>
      </c>
      <c r="L2201" s="2">
        <f t="shared" si="3812"/>
        <v>242.30114840776693</v>
      </c>
      <c r="M2201" s="2">
        <f t="shared" si="3777"/>
        <v>1</v>
      </c>
      <c r="N2201" s="2">
        <f xml:space="preserve"> (N2200 + $B$11 * AH2200 + $D$11 * AQ2200)</f>
        <v>242.30114840776693</v>
      </c>
      <c r="O2201" s="2">
        <f xml:space="preserve"> (O2200 + $B$11 * AI2200 + $D$11 * AR2200)</f>
        <v>127.69025904228698</v>
      </c>
      <c r="P2201" s="2">
        <f xml:space="preserve"> (P2200 + $B$11 * AJ2200 + $D$11 * AS2200)</f>
        <v>-418.1530743732261</v>
      </c>
      <c r="Q2201" s="2">
        <f t="shared" si="3813"/>
        <v>242.30114840776693</v>
      </c>
      <c r="R2201" s="2">
        <f t="shared" si="3778"/>
        <v>1</v>
      </c>
      <c r="S2201" s="6">
        <f t="shared" si="3779"/>
        <v>427.82447630621931</v>
      </c>
      <c r="T2201" s="2">
        <f xml:space="preserve"> (T2200 + $B$11 * AL2200 + $D$11 * AU2200)</f>
        <v>-503.90454722860721</v>
      </c>
      <c r="U2201" s="2">
        <f xml:space="preserve"> (U2200 + $B$11 * AM2200 + $D$11 * AV2200)</f>
        <v>-503.90454722860721</v>
      </c>
      <c r="V2201" s="2">
        <f t="shared" si="3773"/>
        <v>-579.98461815099517</v>
      </c>
      <c r="W2201" s="2">
        <f t="shared" si="3780"/>
        <v>1.305812279453517E-252</v>
      </c>
      <c r="X2201" s="2">
        <f xml:space="preserve"> ($D$5 - W2201)</f>
        <v>-1.305812279453517E-252</v>
      </c>
      <c r="Y2201" s="16">
        <f xml:space="preserve"> SUM(SUMIF(X2201:X2204, {"&gt;0","&lt;0"}) * {1,-1}) / 4</f>
        <v>5.7647386168009906E-253</v>
      </c>
      <c r="Z2201" s="16" t="s">
        <v>606</v>
      </c>
      <c r="AB2201" s="2">
        <f xml:space="preserve"> M2201 * (1 - M2201) * (AD2201 * T2201)</f>
        <v>0</v>
      </c>
      <c r="AC2201" s="2">
        <f xml:space="preserve"> R2201 * (1 - R2201) * (AD2201 * U2201)</f>
        <v>0</v>
      </c>
      <c r="AD2201" s="2">
        <f xml:space="preserve"> (X2201 * (1 - W2201) * W2201)</f>
        <v>0</v>
      </c>
      <c r="AE2201" s="2">
        <f t="shared" si="3800"/>
        <v>0</v>
      </c>
      <c r="AF2201" s="2">
        <f xml:space="preserve"> (G2201 * AB2201)</f>
        <v>0</v>
      </c>
      <c r="AG2201" s="2">
        <f xml:space="preserve"> (H2201 * AB2201)</f>
        <v>0</v>
      </c>
      <c r="AH2201" s="2">
        <f t="shared" si="3801"/>
        <v>0</v>
      </c>
      <c r="AI2201" s="2">
        <f xml:space="preserve"> (G2201 * AC2201)</f>
        <v>0</v>
      </c>
      <c r="AJ2201" s="2">
        <f xml:space="preserve"> (H2201 * AC2201)</f>
        <v>0</v>
      </c>
      <c r="AK2201" s="6">
        <f t="shared" si="3774"/>
        <v>0</v>
      </c>
      <c r="AL2201" s="2">
        <f xml:space="preserve"> (M2201 * AD2201)</f>
        <v>0</v>
      </c>
      <c r="AM2201" s="2">
        <f xml:space="preserve"> (R2201 * AD2201)</f>
        <v>0</v>
      </c>
      <c r="AN2201" s="2">
        <f xml:space="preserve"> (I2201 - I2200)</f>
        <v>0.11267505162848579</v>
      </c>
      <c r="AO2201" s="2">
        <f xml:space="preserve"> (J2201 - J2200)</f>
        <v>5.9295997725811844E-2</v>
      </c>
      <c r="AP2201" s="2">
        <f xml:space="preserve"> (K2201 - K2200)</f>
        <v>-0.19324467106849852</v>
      </c>
      <c r="AQ2201" s="2">
        <f xml:space="preserve"> (N2201 - N2200)</f>
        <v>0.11267505162848579</v>
      </c>
      <c r="AR2201" s="2">
        <f xml:space="preserve"> (O2201 - O2200)</f>
        <v>5.9295997725811844E-2</v>
      </c>
      <c r="AS2201" s="2">
        <f xml:space="preserve"> (P2201 - P2200)</f>
        <v>-0.19324467106849852</v>
      </c>
      <c r="AT2201" s="6">
        <f t="shared" si="3781"/>
        <v>0.19873538305012062</v>
      </c>
      <c r="AU2201" s="2">
        <f xml:space="preserve"> (T2201 - T2200)</f>
        <v>-0.23273875137289224</v>
      </c>
      <c r="AV2201" s="2">
        <f xml:space="preserve"> (U2201 - U2200)</f>
        <v>-0.23273875137289224</v>
      </c>
    </row>
    <row r="2202" spans="6:48" x14ac:dyDescent="0.25">
      <c r="F2202" s="2" t="s">
        <v>52</v>
      </c>
      <c r="G2202" s="2">
        <f t="shared" ref="G2202" si="3816" xml:space="preserve"> $B$6</f>
        <v>1</v>
      </c>
      <c r="H2202" s="2">
        <f t="shared" ref="H2202" si="3817" xml:space="preserve"> $C$6</f>
        <v>0</v>
      </c>
      <c r="I2202" s="2">
        <f xml:space="preserve"> (I2201 + $B$11 * AE2201 + $D$11 * AN2201)</f>
        <v>242.41382345939542</v>
      </c>
      <c r="J2202" s="2">
        <f xml:space="preserve"> (J2201 + $B$11 * AF2201 + $D$11 * AO2201)</f>
        <v>127.74955504001279</v>
      </c>
      <c r="K2202" s="2">
        <f xml:space="preserve"> (K2201 + $B$11 * AG2201 + $D$11 * AP2201)</f>
        <v>-418.3463190442946</v>
      </c>
      <c r="L2202" s="2">
        <f t="shared" si="3812"/>
        <v>370.16337849940822</v>
      </c>
      <c r="M2202" s="2">
        <f t="shared" si="3777"/>
        <v>1</v>
      </c>
      <c r="N2202" s="2">
        <f xml:space="preserve"> (N2201 + $B$11 * AH2201 + $D$11 * AQ2201)</f>
        <v>242.41382345939542</v>
      </c>
      <c r="O2202" s="2">
        <f xml:space="preserve"> (O2201 + $B$11 * AI2201 + $D$11 * AR2201)</f>
        <v>127.74955504001279</v>
      </c>
      <c r="P2202" s="2">
        <f xml:space="preserve"> (P2201 + $B$11 * AJ2201 + $D$11 * AS2201)</f>
        <v>-418.3463190442946</v>
      </c>
      <c r="Q2202" s="2">
        <f t="shared" si="3813"/>
        <v>370.16337849940822</v>
      </c>
      <c r="R2202" s="2">
        <f t="shared" si="3778"/>
        <v>1</v>
      </c>
      <c r="S2202" s="6">
        <f t="shared" si="3779"/>
        <v>428.02321168926943</v>
      </c>
      <c r="T2202" s="2">
        <f xml:space="preserve"> (T2201 + $B$11 * AL2201 + $D$11 * AU2201)</f>
        <v>-504.13728597998011</v>
      </c>
      <c r="U2202" s="2">
        <f xml:space="preserve"> (U2201 + $B$11 * AM2201 + $D$11 * AV2201)</f>
        <v>-504.13728597998011</v>
      </c>
      <c r="V2202" s="2">
        <f t="shared" si="3773"/>
        <v>-580.25136027069084</v>
      </c>
      <c r="W2202" s="2">
        <f t="shared" si="3780"/>
        <v>1.0000831672668792E-252</v>
      </c>
      <c r="X2202" s="2">
        <f xml:space="preserve"> ($D$6 - W2202)</f>
        <v>-1.0000831672668792E-252</v>
      </c>
      <c r="Y2202" s="17"/>
      <c r="Z2202" s="17"/>
      <c r="AB2202" s="2">
        <f xml:space="preserve"> M2202 * (1 - M2202) * (AD2202 * T2202)</f>
        <v>0</v>
      </c>
      <c r="AC2202" s="2">
        <f xml:space="preserve"> R2202 * (1 - R2202) * (AD2202 * U2202)</f>
        <v>0</v>
      </c>
      <c r="AD2202" s="2">
        <f xml:space="preserve"> (X2202 * (1 - W2202) * W2202)</f>
        <v>0</v>
      </c>
      <c r="AE2202" s="2">
        <f t="shared" si="3800"/>
        <v>0</v>
      </c>
      <c r="AF2202" s="2">
        <f xml:space="preserve"> (G2202 * AB2202)</f>
        <v>0</v>
      </c>
      <c r="AG2202" s="2">
        <f xml:space="preserve"> (H2202 * AB2202)</f>
        <v>0</v>
      </c>
      <c r="AH2202" s="2">
        <f t="shared" si="3801"/>
        <v>0</v>
      </c>
      <c r="AI2202" s="2">
        <f xml:space="preserve"> (G2202 * AC2202)</f>
        <v>0</v>
      </c>
      <c r="AJ2202" s="2">
        <f xml:space="preserve"> (H2202 * AC2202)</f>
        <v>0</v>
      </c>
      <c r="AK2202" s="6">
        <f t="shared" si="3774"/>
        <v>0</v>
      </c>
      <c r="AL2202" s="2">
        <f xml:space="preserve"> (M2202 * AD2202)</f>
        <v>0</v>
      </c>
      <c r="AM2202" s="2">
        <f xml:space="preserve"> (R2202 * AD2202)</f>
        <v>0</v>
      </c>
      <c r="AN2202" s="2">
        <f xml:space="preserve"> (I2202 - I2201)</f>
        <v>0.11267505162848579</v>
      </c>
      <c r="AO2202" s="2">
        <f xml:space="preserve"> (J2202 - J2201)</f>
        <v>5.9295997725811844E-2</v>
      </c>
      <c r="AP2202" s="2">
        <f xml:space="preserve"> (K2202 - K2201)</f>
        <v>-0.19324467106849852</v>
      </c>
      <c r="AQ2202" s="2">
        <f xml:space="preserve"> (N2202 - N2201)</f>
        <v>0.11267505162848579</v>
      </c>
      <c r="AR2202" s="2">
        <f xml:space="preserve"> (O2202 - O2201)</f>
        <v>5.9295997725811844E-2</v>
      </c>
      <c r="AS2202" s="2">
        <f xml:space="preserve"> (P2202 - P2201)</f>
        <v>-0.19324467106849852</v>
      </c>
      <c r="AT2202" s="6">
        <f t="shared" si="3781"/>
        <v>0.19873538305012062</v>
      </c>
      <c r="AU2202" s="2">
        <f xml:space="preserve"> (T2202 - T2201)</f>
        <v>-0.23273875137289224</v>
      </c>
      <c r="AV2202" s="2">
        <f xml:space="preserve"> (U2202 - U2201)</f>
        <v>-0.23273875137289224</v>
      </c>
    </row>
    <row r="2203" spans="6:48" x14ac:dyDescent="0.25">
      <c r="F2203" s="2" t="s">
        <v>53</v>
      </c>
      <c r="G2203" s="2">
        <f t="shared" ref="G2203" si="3818" xml:space="preserve"> $B$7</f>
        <v>0</v>
      </c>
      <c r="H2203" s="2">
        <f t="shared" ref="H2203" si="3819" xml:space="preserve"> $C$7</f>
        <v>1</v>
      </c>
      <c r="I2203" s="2">
        <f xml:space="preserve"> (I2202 + $B$11 * AE2202 + $D$11 * AN2202)</f>
        <v>242.5264985110239</v>
      </c>
      <c r="J2203" s="2">
        <f xml:space="preserve"> (J2202 + $B$11 * AF2202 + $D$11 * AO2202)</f>
        <v>127.80885103773861</v>
      </c>
      <c r="K2203" s="2">
        <f xml:space="preserve"> (K2202 + $B$11 * AG2202 + $D$11 * AP2202)</f>
        <v>-418.5395637153631</v>
      </c>
      <c r="L2203" s="2">
        <f t="shared" si="3812"/>
        <v>-176.0130652043392</v>
      </c>
      <c r="M2203" s="2">
        <f t="shared" si="3777"/>
        <v>3.6182372372489474E-77</v>
      </c>
      <c r="N2203" s="2">
        <f xml:space="preserve"> (N2202 + $B$11 * AH2202 + $D$11 * AQ2202)</f>
        <v>242.5264985110239</v>
      </c>
      <c r="O2203" s="2">
        <f xml:space="preserve"> (O2202 + $B$11 * AI2202 + $D$11 * AR2202)</f>
        <v>127.80885103773861</v>
      </c>
      <c r="P2203" s="2">
        <f xml:space="preserve"> (P2202 + $B$11 * AJ2202 + $D$11 * AS2202)</f>
        <v>-418.5395637153631</v>
      </c>
      <c r="Q2203" s="2">
        <f t="shared" si="3813"/>
        <v>-176.0130652043392</v>
      </c>
      <c r="R2203" s="2">
        <f t="shared" si="3778"/>
        <v>3.6182372372489474E-77</v>
      </c>
      <c r="S2203" s="6">
        <f t="shared" si="3779"/>
        <v>428.22194707231955</v>
      </c>
      <c r="T2203" s="2">
        <f xml:space="preserve"> (T2202 + $B$11 * AL2202 + $D$11 * AU2202)</f>
        <v>-504.370024731353</v>
      </c>
      <c r="U2203" s="2">
        <f xml:space="preserve"> (U2202 + $B$11 * AM2202 + $D$11 * AV2202)</f>
        <v>-504.370024731353</v>
      </c>
      <c r="V2203" s="2">
        <f t="shared" si="3773"/>
        <v>428.22194707231955</v>
      </c>
      <c r="W2203" s="2">
        <f t="shared" si="3780"/>
        <v>1</v>
      </c>
      <c r="X2203" s="2">
        <f xml:space="preserve"> ($D$7 - W2203)</f>
        <v>0</v>
      </c>
      <c r="Y2203" s="17"/>
      <c r="Z2203" s="17"/>
      <c r="AB2203" s="2">
        <f xml:space="preserve"> M2203 * (1 - M2203) * (AD2203 * T2203)</f>
        <v>0</v>
      </c>
      <c r="AC2203" s="2">
        <f xml:space="preserve"> R2203 * (1 - R2203) * (AD2203 * U2203)</f>
        <v>0</v>
      </c>
      <c r="AD2203" s="2">
        <f xml:space="preserve"> (X2203 * (1 - W2203) * W2203)</f>
        <v>0</v>
      </c>
      <c r="AE2203" s="2">
        <f t="shared" si="3800"/>
        <v>0</v>
      </c>
      <c r="AF2203" s="2">
        <f xml:space="preserve"> (G2203 * AB2203)</f>
        <v>0</v>
      </c>
      <c r="AG2203" s="2">
        <f xml:space="preserve"> (H2203 * AB2203)</f>
        <v>0</v>
      </c>
      <c r="AH2203" s="2">
        <f t="shared" si="3801"/>
        <v>0</v>
      </c>
      <c r="AI2203" s="2">
        <f xml:space="preserve"> (G2203 * AC2203)</f>
        <v>0</v>
      </c>
      <c r="AJ2203" s="2">
        <f xml:space="preserve"> (H2203 * AC2203)</f>
        <v>0</v>
      </c>
      <c r="AK2203" s="6">
        <f t="shared" si="3774"/>
        <v>0</v>
      </c>
      <c r="AL2203" s="2">
        <f xml:space="preserve"> (M2203 * AD2203)</f>
        <v>0</v>
      </c>
      <c r="AM2203" s="2">
        <f xml:space="preserve"> (R2203 * AD2203)</f>
        <v>0</v>
      </c>
      <c r="AN2203" s="2">
        <f xml:space="preserve"> (I2203 - I2202)</f>
        <v>0.11267505162848579</v>
      </c>
      <c r="AO2203" s="2">
        <f xml:space="preserve"> (J2203 - J2202)</f>
        <v>5.9295997725811844E-2</v>
      </c>
      <c r="AP2203" s="2">
        <f xml:space="preserve"> (K2203 - K2202)</f>
        <v>-0.19324467106849852</v>
      </c>
      <c r="AQ2203" s="2">
        <f xml:space="preserve"> (N2203 - N2202)</f>
        <v>0.11267505162848579</v>
      </c>
      <c r="AR2203" s="2">
        <f xml:space="preserve"> (O2203 - O2202)</f>
        <v>5.9295997725811844E-2</v>
      </c>
      <c r="AS2203" s="2">
        <f xml:space="preserve"> (P2203 - P2202)</f>
        <v>-0.19324467106849852</v>
      </c>
      <c r="AT2203" s="6">
        <f t="shared" si="3781"/>
        <v>0.19873538305012062</v>
      </c>
      <c r="AU2203" s="2">
        <f xml:space="preserve"> (T2203 - T2202)</f>
        <v>-0.23273875137289224</v>
      </c>
      <c r="AV2203" s="2">
        <f xml:space="preserve"> (U2203 - U2202)</f>
        <v>-0.23273875137289224</v>
      </c>
    </row>
    <row r="2204" spans="6:48" x14ac:dyDescent="0.25">
      <c r="F2204" s="2" t="s">
        <v>54</v>
      </c>
      <c r="G2204" s="2">
        <f t="shared" ref="G2204" si="3820" xml:space="preserve"> $B$8</f>
        <v>1</v>
      </c>
      <c r="H2204" s="2">
        <f t="shared" ref="H2204" si="3821" xml:space="preserve"> $C$8</f>
        <v>1</v>
      </c>
      <c r="I2204" s="2">
        <f xml:space="preserve"> (I2203 + $B$11 * AE2203 + $D$11 * AN2203)</f>
        <v>242.63917356265239</v>
      </c>
      <c r="J2204" s="2">
        <f xml:space="preserve"> (J2203 + $B$11 * AF2203 + $D$11 * AO2203)</f>
        <v>127.86814703546442</v>
      </c>
      <c r="K2204" s="2">
        <f xml:space="preserve"> (K2203 + $B$11 * AG2203 + $D$11 * AP2203)</f>
        <v>-418.7328083864316</v>
      </c>
      <c r="L2204" s="2">
        <f t="shared" si="3812"/>
        <v>-48.225487788314808</v>
      </c>
      <c r="M2204" s="2">
        <f t="shared" si="3777"/>
        <v>1.137461658611991E-21</v>
      </c>
      <c r="N2204" s="2">
        <f xml:space="preserve"> (N2203 + $B$11 * AH2203 + $D$11 * AQ2203)</f>
        <v>242.63917356265239</v>
      </c>
      <c r="O2204" s="2">
        <f xml:space="preserve"> (O2203 + $B$11 * AI2203 + $D$11 * AR2203)</f>
        <v>127.86814703546442</v>
      </c>
      <c r="P2204" s="2">
        <f xml:space="preserve"> (P2203 + $B$11 * AJ2203 + $D$11 * AS2203)</f>
        <v>-418.7328083864316</v>
      </c>
      <c r="Q2204" s="2">
        <f t="shared" si="3813"/>
        <v>-48.225487788314808</v>
      </c>
      <c r="R2204" s="2">
        <f t="shared" si="3778"/>
        <v>1.137461658611991E-21</v>
      </c>
      <c r="S2204" s="6">
        <f t="shared" si="3779"/>
        <v>428.42068245536967</v>
      </c>
      <c r="T2204" s="2">
        <f xml:space="preserve"> (T2203 + $B$11 * AL2203 + $D$11 * AU2203)</f>
        <v>-504.60276348272589</v>
      </c>
      <c r="U2204" s="2">
        <f xml:space="preserve"> (U2203 + $B$11 * AM2203 + $D$11 * AV2203)</f>
        <v>-504.60276348272589</v>
      </c>
      <c r="V2204" s="2">
        <f t="shared" si="3773"/>
        <v>428.42068245536967</v>
      </c>
      <c r="W2204" s="2">
        <f t="shared" si="3780"/>
        <v>1</v>
      </c>
      <c r="X2204" s="2">
        <f xml:space="preserve"> ($D$8 - W2204)</f>
        <v>0</v>
      </c>
      <c r="Y2204" s="18"/>
      <c r="Z2204" s="18"/>
      <c r="AB2204" s="2">
        <f xml:space="preserve"> M2204 * (1 - M2204) * (AD2204 * T2204)</f>
        <v>0</v>
      </c>
      <c r="AC2204" s="2">
        <f xml:space="preserve"> R2204 * (1 - R2204) * (AD2204 * U2204)</f>
        <v>0</v>
      </c>
      <c r="AD2204" s="2">
        <f xml:space="preserve"> (X2204 * (1 - W2204) * W2204)</f>
        <v>0</v>
      </c>
      <c r="AE2204" s="2">
        <f t="shared" si="3800"/>
        <v>0</v>
      </c>
      <c r="AF2204" s="2">
        <f xml:space="preserve"> (G2204 * AB2204)</f>
        <v>0</v>
      </c>
      <c r="AG2204" s="2">
        <f xml:space="preserve"> (H2204 * AB2204)</f>
        <v>0</v>
      </c>
      <c r="AH2204" s="2">
        <f t="shared" si="3801"/>
        <v>0</v>
      </c>
      <c r="AI2204" s="2">
        <f xml:space="preserve"> (G2204 * AC2204)</f>
        <v>0</v>
      </c>
      <c r="AJ2204" s="2">
        <f xml:space="preserve"> (H2204 * AC2204)</f>
        <v>0</v>
      </c>
      <c r="AK2204" s="6">
        <f t="shared" si="3774"/>
        <v>0</v>
      </c>
      <c r="AL2204" s="2">
        <f xml:space="preserve"> (M2204 * AD2204)</f>
        <v>0</v>
      </c>
      <c r="AM2204" s="2">
        <f xml:space="preserve"> (R2204 * AD2204)</f>
        <v>0</v>
      </c>
      <c r="AN2204" s="2">
        <f xml:space="preserve"> (I2204 - I2203)</f>
        <v>0.11267505162848579</v>
      </c>
      <c r="AO2204" s="2">
        <f xml:space="preserve"> (J2204 - J2203)</f>
        <v>5.9295997725811844E-2</v>
      </c>
      <c r="AP2204" s="2">
        <f xml:space="preserve"> (K2204 - K2203)</f>
        <v>-0.19324467106849852</v>
      </c>
      <c r="AQ2204" s="2">
        <f xml:space="preserve"> (N2204 - N2203)</f>
        <v>0.11267505162848579</v>
      </c>
      <c r="AR2204" s="2">
        <f xml:space="preserve"> (O2204 - O2203)</f>
        <v>5.9295997725811844E-2</v>
      </c>
      <c r="AS2204" s="2">
        <f xml:space="preserve"> (P2204 - P2203)</f>
        <v>-0.19324467106849852</v>
      </c>
      <c r="AT2204" s="6">
        <f t="shared" si="3781"/>
        <v>0.19873538305012062</v>
      </c>
      <c r="AU2204" s="2">
        <f xml:space="preserve"> (T2204 - T2203)</f>
        <v>-0.23273875137289224</v>
      </c>
      <c r="AV2204" s="2">
        <f xml:space="preserve"> (U2204 - U2203)</f>
        <v>-0.23273875137289224</v>
      </c>
    </row>
    <row r="2205" spans="6:48" x14ac:dyDescent="0.25">
      <c r="F2205" s="8" t="s">
        <v>51</v>
      </c>
      <c r="G2205" s="8">
        <f t="shared" si="3806"/>
        <v>0</v>
      </c>
      <c r="H2205" s="8">
        <f t="shared" si="3807"/>
        <v>0</v>
      </c>
      <c r="I2205" s="8">
        <f xml:space="preserve"> (I2204 + $B$11 * AE2204 + $D$11 * AN2204)</f>
        <v>242.75184861428087</v>
      </c>
      <c r="J2205" s="8">
        <f xml:space="preserve"> (J2204 + $B$11 * AF2204 + $D$11 * AO2204)</f>
        <v>127.92744303319023</v>
      </c>
      <c r="K2205" s="8">
        <f xml:space="preserve"> (K2204 + $B$11 * AG2204 + $D$11 * AP2204)</f>
        <v>-418.9260530575001</v>
      </c>
      <c r="L2205" s="8">
        <f t="shared" si="3812"/>
        <v>242.75184861428087</v>
      </c>
      <c r="M2205" s="8">
        <f t="shared" si="3777"/>
        <v>1</v>
      </c>
      <c r="N2205" s="8">
        <f xml:space="preserve"> (N2204 + $B$11 * AH2204 + $D$11 * AQ2204)</f>
        <v>242.75184861428087</v>
      </c>
      <c r="O2205" s="8">
        <f xml:space="preserve"> (O2204 + $B$11 * AI2204 + $D$11 * AR2204)</f>
        <v>127.92744303319023</v>
      </c>
      <c r="P2205" s="8">
        <f xml:space="preserve"> (P2204 + $B$11 * AJ2204 + $D$11 * AS2204)</f>
        <v>-418.9260530575001</v>
      </c>
      <c r="Q2205" s="8">
        <f t="shared" si="3813"/>
        <v>242.75184861428087</v>
      </c>
      <c r="R2205" s="8">
        <f t="shared" si="3778"/>
        <v>1</v>
      </c>
      <c r="S2205" s="5">
        <f t="shared" si="3779"/>
        <v>428.61941783841979</v>
      </c>
      <c r="T2205" s="8">
        <f xml:space="preserve"> (T2204 + $B$11 * AL2204 + $D$11 * AU2204)</f>
        <v>-504.83550223409878</v>
      </c>
      <c r="U2205" s="8">
        <f xml:space="preserve"> (U2204 + $B$11 * AM2204 + $D$11 * AV2204)</f>
        <v>-504.83550223409878</v>
      </c>
      <c r="V2205" s="8">
        <f t="shared" si="3773"/>
        <v>-581.05158662977783</v>
      </c>
      <c r="W2205" s="8">
        <f t="shared" si="3780"/>
        <v>4.4926462693764862E-253</v>
      </c>
      <c r="X2205" s="8">
        <f xml:space="preserve"> ($D$5 - W2205)</f>
        <v>-4.4926462693764862E-253</v>
      </c>
      <c r="Y2205" s="13">
        <f xml:space="preserve"> SUM(SUMIF(X2205:X2208, {"&gt;0","&lt;0"}) * {1,-1}) / 4</f>
        <v>1.9833579334650036E-253</v>
      </c>
      <c r="Z2205" s="13" t="s">
        <v>607</v>
      </c>
      <c r="AB2205" s="8">
        <f xml:space="preserve"> M2205 * (1 - M2205) * (AD2205 * T2205)</f>
        <v>0</v>
      </c>
      <c r="AC2205" s="8">
        <f xml:space="preserve"> R2205 * (1 - R2205) * (AD2205 * U2205)</f>
        <v>0</v>
      </c>
      <c r="AD2205" s="8">
        <f xml:space="preserve"> (X2205 * (1 - W2205) * W2205)</f>
        <v>0</v>
      </c>
      <c r="AE2205" s="8">
        <f t="shared" si="3800"/>
        <v>0</v>
      </c>
      <c r="AF2205" s="8">
        <f xml:space="preserve"> (G2205 * AB2205)</f>
        <v>0</v>
      </c>
      <c r="AG2205" s="8">
        <f xml:space="preserve"> (H2205 * AB2205)</f>
        <v>0</v>
      </c>
      <c r="AH2205" s="8">
        <f t="shared" si="3801"/>
        <v>0</v>
      </c>
      <c r="AI2205" s="8">
        <f xml:space="preserve"> (G2205 * AC2205)</f>
        <v>0</v>
      </c>
      <c r="AJ2205" s="8">
        <f xml:space="preserve"> (H2205 * AC2205)</f>
        <v>0</v>
      </c>
      <c r="AK2205" s="5">
        <f t="shared" si="3774"/>
        <v>0</v>
      </c>
      <c r="AL2205" s="8">
        <f xml:space="preserve"> (M2205 * AD2205)</f>
        <v>0</v>
      </c>
      <c r="AM2205" s="8">
        <f xml:space="preserve"> (R2205 * AD2205)</f>
        <v>0</v>
      </c>
      <c r="AN2205" s="8">
        <f xml:space="preserve"> (I2205 - I2204)</f>
        <v>0.11267505162848579</v>
      </c>
      <c r="AO2205" s="8">
        <f xml:space="preserve"> (J2205 - J2204)</f>
        <v>5.9295997725811844E-2</v>
      </c>
      <c r="AP2205" s="8">
        <f xml:space="preserve"> (K2205 - K2204)</f>
        <v>-0.19324467106849852</v>
      </c>
      <c r="AQ2205" s="8">
        <f xml:space="preserve"> (N2205 - N2204)</f>
        <v>0.11267505162848579</v>
      </c>
      <c r="AR2205" s="8">
        <f xml:space="preserve"> (O2205 - O2204)</f>
        <v>5.9295997725811844E-2</v>
      </c>
      <c r="AS2205" s="8">
        <f xml:space="preserve"> (P2205 - P2204)</f>
        <v>-0.19324467106849852</v>
      </c>
      <c r="AT2205" s="5">
        <f t="shared" si="3781"/>
        <v>0.19873538305012062</v>
      </c>
      <c r="AU2205" s="8">
        <f xml:space="preserve"> (T2205 - T2204)</f>
        <v>-0.23273875137289224</v>
      </c>
      <c r="AV2205" s="8">
        <f xml:space="preserve"> (U2205 - U2204)</f>
        <v>-0.23273875137289224</v>
      </c>
    </row>
    <row r="2206" spans="6:48" x14ac:dyDescent="0.25">
      <c r="F2206" s="8" t="s">
        <v>52</v>
      </c>
      <c r="G2206" s="8">
        <f t="shared" ref="G2206" si="3822" xml:space="preserve"> $B$6</f>
        <v>1</v>
      </c>
      <c r="H2206" s="8">
        <f t="shared" ref="H2206" si="3823" xml:space="preserve"> $C$6</f>
        <v>0</v>
      </c>
      <c r="I2206" s="8">
        <f xml:space="preserve"> (I2205 + $B$11 * AE2205 + $D$11 * AN2205)</f>
        <v>242.86452366590936</v>
      </c>
      <c r="J2206" s="8">
        <f xml:space="preserve"> (J2205 + $B$11 * AF2205 + $D$11 * AO2205)</f>
        <v>127.98673903091604</v>
      </c>
      <c r="K2206" s="8">
        <f xml:space="preserve"> (K2205 + $B$11 * AG2205 + $D$11 * AP2205)</f>
        <v>-419.1192977285686</v>
      </c>
      <c r="L2206" s="8">
        <f t="shared" si="3812"/>
        <v>370.85126269682542</v>
      </c>
      <c r="M2206" s="8">
        <f t="shared" si="3777"/>
        <v>1</v>
      </c>
      <c r="N2206" s="8">
        <f xml:space="preserve"> (N2205 + $B$11 * AH2205 + $D$11 * AQ2205)</f>
        <v>242.86452366590936</v>
      </c>
      <c r="O2206" s="8">
        <f xml:space="preserve"> (O2205 + $B$11 * AI2205 + $D$11 * AR2205)</f>
        <v>127.98673903091604</v>
      </c>
      <c r="P2206" s="8">
        <f xml:space="preserve"> (P2205 + $B$11 * AJ2205 + $D$11 * AS2205)</f>
        <v>-419.1192977285686</v>
      </c>
      <c r="Q2206" s="8">
        <f t="shared" si="3813"/>
        <v>370.85126269682542</v>
      </c>
      <c r="R2206" s="8">
        <f t="shared" si="3778"/>
        <v>1</v>
      </c>
      <c r="S2206" s="5">
        <f t="shared" si="3779"/>
        <v>428.81815322146991</v>
      </c>
      <c r="T2206" s="8">
        <f xml:space="preserve"> (T2205 + $B$11 * AL2205 + $D$11 * AU2205)</f>
        <v>-505.06824098547168</v>
      </c>
      <c r="U2206" s="8">
        <f xml:space="preserve"> (U2205 + $B$11 * AM2205 + $D$11 * AV2205)</f>
        <v>-505.06824098547168</v>
      </c>
      <c r="V2206" s="8">
        <f t="shared" si="3773"/>
        <v>-581.31832874947349</v>
      </c>
      <c r="W2206" s="8">
        <f t="shared" si="3780"/>
        <v>3.4407854644835286E-253</v>
      </c>
      <c r="X2206" s="8">
        <f xml:space="preserve"> ($D$6 - W2206)</f>
        <v>-3.4407854644835286E-253</v>
      </c>
      <c r="Y2206" s="14"/>
      <c r="Z2206" s="14"/>
      <c r="AB2206" s="8">
        <f xml:space="preserve"> M2206 * (1 - M2206) * (AD2206 * T2206)</f>
        <v>0</v>
      </c>
      <c r="AC2206" s="8">
        <f xml:space="preserve"> R2206 * (1 - R2206) * (AD2206 * U2206)</f>
        <v>0</v>
      </c>
      <c r="AD2206" s="8">
        <f xml:space="preserve"> (X2206 * (1 - W2206) * W2206)</f>
        <v>0</v>
      </c>
      <c r="AE2206" s="8">
        <f t="shared" si="3800"/>
        <v>0</v>
      </c>
      <c r="AF2206" s="8">
        <f xml:space="preserve"> (G2206 * AB2206)</f>
        <v>0</v>
      </c>
      <c r="AG2206" s="8">
        <f xml:space="preserve"> (H2206 * AB2206)</f>
        <v>0</v>
      </c>
      <c r="AH2206" s="8">
        <f t="shared" si="3801"/>
        <v>0</v>
      </c>
      <c r="AI2206" s="8">
        <f xml:space="preserve"> (G2206 * AC2206)</f>
        <v>0</v>
      </c>
      <c r="AJ2206" s="8">
        <f xml:space="preserve"> (H2206 * AC2206)</f>
        <v>0</v>
      </c>
      <c r="AK2206" s="5">
        <f t="shared" si="3774"/>
        <v>0</v>
      </c>
      <c r="AL2206" s="8">
        <f xml:space="preserve"> (M2206 * AD2206)</f>
        <v>0</v>
      </c>
      <c r="AM2206" s="8">
        <f xml:space="preserve"> (R2206 * AD2206)</f>
        <v>0</v>
      </c>
      <c r="AN2206" s="8">
        <f xml:space="preserve"> (I2206 - I2205)</f>
        <v>0.11267505162848579</v>
      </c>
      <c r="AO2206" s="8">
        <f xml:space="preserve"> (J2206 - J2205)</f>
        <v>5.9295997725811844E-2</v>
      </c>
      <c r="AP2206" s="8">
        <f xml:space="preserve"> (K2206 - K2205)</f>
        <v>-0.19324467106849852</v>
      </c>
      <c r="AQ2206" s="8">
        <f xml:space="preserve"> (N2206 - N2205)</f>
        <v>0.11267505162848579</v>
      </c>
      <c r="AR2206" s="8">
        <f xml:space="preserve"> (O2206 - O2205)</f>
        <v>5.9295997725811844E-2</v>
      </c>
      <c r="AS2206" s="8">
        <f xml:space="preserve"> (P2206 - P2205)</f>
        <v>-0.19324467106849852</v>
      </c>
      <c r="AT2206" s="5">
        <f t="shared" si="3781"/>
        <v>0.19873538305012062</v>
      </c>
      <c r="AU2206" s="8">
        <f xml:space="preserve"> (T2206 - T2205)</f>
        <v>-0.23273875137289224</v>
      </c>
      <c r="AV2206" s="8">
        <f xml:space="preserve"> (U2206 - U2205)</f>
        <v>-0.23273875137289224</v>
      </c>
    </row>
    <row r="2207" spans="6:48" x14ac:dyDescent="0.25">
      <c r="F2207" s="8" t="s">
        <v>53</v>
      </c>
      <c r="G2207" s="8">
        <f t="shared" ref="G2207" si="3824" xml:space="preserve"> $B$7</f>
        <v>0</v>
      </c>
      <c r="H2207" s="8">
        <f t="shared" ref="H2207" si="3825" xml:space="preserve"> $C$7</f>
        <v>1</v>
      </c>
      <c r="I2207" s="8">
        <f xml:space="preserve"> (I2206 + $B$11 * AE2206 + $D$11 * AN2206)</f>
        <v>242.97719871753785</v>
      </c>
      <c r="J2207" s="8">
        <f xml:space="preserve"> (J2206 + $B$11 * AF2206 + $D$11 * AO2206)</f>
        <v>128.04603502864185</v>
      </c>
      <c r="K2207" s="8">
        <f xml:space="preserve"> (K2206 + $B$11 * AG2206 + $D$11 * AP2206)</f>
        <v>-419.3125423996371</v>
      </c>
      <c r="L2207" s="8">
        <f t="shared" si="3812"/>
        <v>-176.33534368209925</v>
      </c>
      <c r="M2207" s="8">
        <f t="shared" si="3777"/>
        <v>2.6213998747992117E-77</v>
      </c>
      <c r="N2207" s="8">
        <f xml:space="preserve"> (N2206 + $B$11 * AH2206 + $D$11 * AQ2206)</f>
        <v>242.97719871753785</v>
      </c>
      <c r="O2207" s="8">
        <f xml:space="preserve"> (O2206 + $B$11 * AI2206 + $D$11 * AR2206)</f>
        <v>128.04603502864185</v>
      </c>
      <c r="P2207" s="8">
        <f xml:space="preserve"> (P2206 + $B$11 * AJ2206 + $D$11 * AS2206)</f>
        <v>-419.3125423996371</v>
      </c>
      <c r="Q2207" s="8">
        <f t="shared" si="3813"/>
        <v>-176.33534368209925</v>
      </c>
      <c r="R2207" s="8">
        <f t="shared" si="3778"/>
        <v>2.6213998747992117E-77</v>
      </c>
      <c r="S2207" s="5">
        <f t="shared" si="3779"/>
        <v>429.01688860452003</v>
      </c>
      <c r="T2207" s="8">
        <f xml:space="preserve"> (T2206 + $B$11 * AL2206 + $D$11 * AU2206)</f>
        <v>-505.30097973684457</v>
      </c>
      <c r="U2207" s="8">
        <f xml:space="preserve"> (U2206 + $B$11 * AM2206 + $D$11 * AV2206)</f>
        <v>-505.30097973684457</v>
      </c>
      <c r="V2207" s="8">
        <f t="shared" si="3773"/>
        <v>429.01688860452003</v>
      </c>
      <c r="W2207" s="8">
        <f t="shared" si="3780"/>
        <v>1</v>
      </c>
      <c r="X2207" s="8">
        <f xml:space="preserve"> ($D$7 - W2207)</f>
        <v>0</v>
      </c>
      <c r="Y2207" s="14"/>
      <c r="Z2207" s="14"/>
      <c r="AB2207" s="8">
        <f xml:space="preserve"> M2207 * (1 - M2207) * (AD2207 * T2207)</f>
        <v>0</v>
      </c>
      <c r="AC2207" s="8">
        <f xml:space="preserve"> R2207 * (1 - R2207) * (AD2207 * U2207)</f>
        <v>0</v>
      </c>
      <c r="AD2207" s="8">
        <f xml:space="preserve"> (X2207 * (1 - W2207) * W2207)</f>
        <v>0</v>
      </c>
      <c r="AE2207" s="8">
        <f t="shared" si="3800"/>
        <v>0</v>
      </c>
      <c r="AF2207" s="8">
        <f xml:space="preserve"> (G2207 * AB2207)</f>
        <v>0</v>
      </c>
      <c r="AG2207" s="8">
        <f xml:space="preserve"> (H2207 * AB2207)</f>
        <v>0</v>
      </c>
      <c r="AH2207" s="8">
        <f t="shared" si="3801"/>
        <v>0</v>
      </c>
      <c r="AI2207" s="8">
        <f xml:space="preserve"> (G2207 * AC2207)</f>
        <v>0</v>
      </c>
      <c r="AJ2207" s="8">
        <f xml:space="preserve"> (H2207 * AC2207)</f>
        <v>0</v>
      </c>
      <c r="AK2207" s="5">
        <f t="shared" si="3774"/>
        <v>0</v>
      </c>
      <c r="AL2207" s="8">
        <f xml:space="preserve"> (M2207 * AD2207)</f>
        <v>0</v>
      </c>
      <c r="AM2207" s="8">
        <f xml:space="preserve"> (R2207 * AD2207)</f>
        <v>0</v>
      </c>
      <c r="AN2207" s="8">
        <f xml:space="preserve"> (I2207 - I2206)</f>
        <v>0.11267505162848579</v>
      </c>
      <c r="AO2207" s="8">
        <f xml:space="preserve"> (J2207 - J2206)</f>
        <v>5.9295997725811844E-2</v>
      </c>
      <c r="AP2207" s="8">
        <f xml:space="preserve"> (K2207 - K2206)</f>
        <v>-0.19324467106849852</v>
      </c>
      <c r="AQ2207" s="8">
        <f xml:space="preserve"> (N2207 - N2206)</f>
        <v>0.11267505162848579</v>
      </c>
      <c r="AR2207" s="8">
        <f xml:space="preserve"> (O2207 - O2206)</f>
        <v>5.9295997725811844E-2</v>
      </c>
      <c r="AS2207" s="8">
        <f xml:space="preserve"> (P2207 - P2206)</f>
        <v>-0.19324467106849852</v>
      </c>
      <c r="AT2207" s="5">
        <f t="shared" si="3781"/>
        <v>0.19873538305012062</v>
      </c>
      <c r="AU2207" s="8">
        <f xml:space="preserve"> (T2207 - T2206)</f>
        <v>-0.23273875137289224</v>
      </c>
      <c r="AV2207" s="8">
        <f xml:space="preserve"> (U2207 - U2206)</f>
        <v>-0.23273875137289224</v>
      </c>
    </row>
    <row r="2208" spans="6:48" x14ac:dyDescent="0.25">
      <c r="F2208" s="8" t="s">
        <v>54</v>
      </c>
      <c r="G2208" s="8">
        <f t="shared" ref="G2208" si="3826" xml:space="preserve"> $B$8</f>
        <v>1</v>
      </c>
      <c r="H2208" s="8">
        <f t="shared" ref="H2208" si="3827" xml:space="preserve"> $C$8</f>
        <v>1</v>
      </c>
      <c r="I2208" s="8">
        <f xml:space="preserve"> (I2207 + $B$11 * AE2207 + $D$11 * AN2207)</f>
        <v>243.08987376916633</v>
      </c>
      <c r="J2208" s="8">
        <f xml:space="preserve"> (J2207 + $B$11 * AF2207 + $D$11 * AO2207)</f>
        <v>128.10533102636765</v>
      </c>
      <c r="K2208" s="8">
        <f xml:space="preserve"> (K2207 + $B$11 * AG2207 + $D$11 * AP2207)</f>
        <v>-419.50578707070559</v>
      </c>
      <c r="L2208" s="8">
        <f t="shared" si="3812"/>
        <v>-48.310582275171612</v>
      </c>
      <c r="M2208" s="8">
        <f t="shared" si="3777"/>
        <v>1.0446737938641546E-21</v>
      </c>
      <c r="N2208" s="8">
        <f xml:space="preserve"> (N2207 + $B$11 * AH2207 + $D$11 * AQ2207)</f>
        <v>243.08987376916633</v>
      </c>
      <c r="O2208" s="8">
        <f xml:space="preserve"> (O2207 + $B$11 * AI2207 + $D$11 * AR2207)</f>
        <v>128.10533102636765</v>
      </c>
      <c r="P2208" s="8">
        <f xml:space="preserve"> (P2207 + $B$11 * AJ2207 + $D$11 * AS2207)</f>
        <v>-419.50578707070559</v>
      </c>
      <c r="Q2208" s="8">
        <f t="shared" si="3813"/>
        <v>-48.310582275171612</v>
      </c>
      <c r="R2208" s="8">
        <f t="shared" si="3778"/>
        <v>1.0446737938641546E-21</v>
      </c>
      <c r="S2208" s="5">
        <f t="shared" si="3779"/>
        <v>429.21562398757015</v>
      </c>
      <c r="T2208" s="8">
        <f xml:space="preserve"> (T2207 + $B$11 * AL2207 + $D$11 * AU2207)</f>
        <v>-505.53371848821746</v>
      </c>
      <c r="U2208" s="8">
        <f xml:space="preserve"> (U2207 + $B$11 * AM2207 + $D$11 * AV2207)</f>
        <v>-505.53371848821746</v>
      </c>
      <c r="V2208" s="8">
        <f t="shared" si="3773"/>
        <v>429.21562398757015</v>
      </c>
      <c r="W2208" s="8">
        <f t="shared" si="3780"/>
        <v>1</v>
      </c>
      <c r="X2208" s="8">
        <f xml:space="preserve"> ($D$8 - W2208)</f>
        <v>0</v>
      </c>
      <c r="Y2208" s="15"/>
      <c r="Z2208" s="15"/>
      <c r="AB2208" s="8">
        <f xml:space="preserve"> M2208 * (1 - M2208) * (AD2208 * T2208)</f>
        <v>0</v>
      </c>
      <c r="AC2208" s="8">
        <f xml:space="preserve"> R2208 * (1 - R2208) * (AD2208 * U2208)</f>
        <v>0</v>
      </c>
      <c r="AD2208" s="8">
        <f xml:space="preserve"> (X2208 * (1 - W2208) * W2208)</f>
        <v>0</v>
      </c>
      <c r="AE2208" s="8">
        <f t="shared" si="3800"/>
        <v>0</v>
      </c>
      <c r="AF2208" s="8">
        <f xml:space="preserve"> (G2208 * AB2208)</f>
        <v>0</v>
      </c>
      <c r="AG2208" s="8">
        <f xml:space="preserve"> (H2208 * AB2208)</f>
        <v>0</v>
      </c>
      <c r="AH2208" s="8">
        <f t="shared" si="3801"/>
        <v>0</v>
      </c>
      <c r="AI2208" s="8">
        <f xml:space="preserve"> (G2208 * AC2208)</f>
        <v>0</v>
      </c>
      <c r="AJ2208" s="8">
        <f xml:space="preserve"> (H2208 * AC2208)</f>
        <v>0</v>
      </c>
      <c r="AK2208" s="5">
        <f t="shared" si="3774"/>
        <v>0</v>
      </c>
      <c r="AL2208" s="8">
        <f xml:space="preserve"> (M2208 * AD2208)</f>
        <v>0</v>
      </c>
      <c r="AM2208" s="8">
        <f xml:space="preserve"> (R2208 * AD2208)</f>
        <v>0</v>
      </c>
      <c r="AN2208" s="8">
        <f xml:space="preserve"> (I2208 - I2207)</f>
        <v>0.11267505162848579</v>
      </c>
      <c r="AO2208" s="8">
        <f xml:space="preserve"> (J2208 - J2207)</f>
        <v>5.9295997725797633E-2</v>
      </c>
      <c r="AP2208" s="8">
        <f xml:space="preserve"> (K2208 - K2207)</f>
        <v>-0.19324467106849852</v>
      </c>
      <c r="AQ2208" s="8">
        <f xml:space="preserve"> (N2208 - N2207)</f>
        <v>0.11267505162848579</v>
      </c>
      <c r="AR2208" s="8">
        <f xml:space="preserve"> (O2208 - O2207)</f>
        <v>5.9295997725797633E-2</v>
      </c>
      <c r="AS2208" s="8">
        <f xml:space="preserve"> (P2208 - P2207)</f>
        <v>-0.19324467106849852</v>
      </c>
      <c r="AT2208" s="5">
        <f t="shared" si="3781"/>
        <v>0.19873538305012062</v>
      </c>
      <c r="AU2208" s="8">
        <f xml:space="preserve"> (T2208 - T2207)</f>
        <v>-0.23273875137289224</v>
      </c>
      <c r="AV2208" s="8">
        <f xml:space="preserve"> (U2208 - U2207)</f>
        <v>-0.23273875137289224</v>
      </c>
    </row>
    <row r="2209" spans="6:48" x14ac:dyDescent="0.25">
      <c r="F2209" s="2" t="s">
        <v>51</v>
      </c>
      <c r="G2209" s="2">
        <f t="shared" si="3796"/>
        <v>0</v>
      </c>
      <c r="H2209" s="2">
        <f t="shared" si="3797"/>
        <v>0</v>
      </c>
      <c r="I2209" s="2">
        <f xml:space="preserve"> (I2208 + $B$11 * AE2208 + $D$11 * AN2208)</f>
        <v>243.20254882079482</v>
      </c>
      <c r="J2209" s="2">
        <f xml:space="preserve"> (J2208 + $B$11 * AF2208 + $D$11 * AO2208)</f>
        <v>128.16462702409345</v>
      </c>
      <c r="K2209" s="2">
        <f xml:space="preserve"> (K2208 + $B$11 * AG2208 + $D$11 * AP2208)</f>
        <v>-419.69903174177409</v>
      </c>
      <c r="L2209" s="2">
        <f t="shared" si="3812"/>
        <v>243.20254882079482</v>
      </c>
      <c r="M2209" s="2">
        <f t="shared" si="3777"/>
        <v>1</v>
      </c>
      <c r="N2209" s="2">
        <f xml:space="preserve"> (N2208 + $B$11 * AH2208 + $D$11 * AQ2208)</f>
        <v>243.20254882079482</v>
      </c>
      <c r="O2209" s="2">
        <f xml:space="preserve"> (O2208 + $B$11 * AI2208 + $D$11 * AR2208)</f>
        <v>128.16462702409345</v>
      </c>
      <c r="P2209" s="2">
        <f xml:space="preserve"> (P2208 + $B$11 * AJ2208 + $D$11 * AS2208)</f>
        <v>-419.69903174177409</v>
      </c>
      <c r="Q2209" s="2">
        <f t="shared" si="3813"/>
        <v>243.20254882079482</v>
      </c>
      <c r="R2209" s="2">
        <f t="shared" si="3778"/>
        <v>1</v>
      </c>
      <c r="S2209" s="6">
        <f t="shared" si="3779"/>
        <v>429.41435937062028</v>
      </c>
      <c r="T2209" s="2">
        <f xml:space="preserve"> (T2208 + $B$11 * AL2208 + $D$11 * AU2208)</f>
        <v>-505.76645723959035</v>
      </c>
      <c r="U2209" s="2">
        <f xml:space="preserve"> (U2208 + $B$11 * AM2208 + $D$11 * AV2208)</f>
        <v>-505.76645723959035</v>
      </c>
      <c r="V2209" s="2">
        <f t="shared" si="3773"/>
        <v>-582.11855510856049</v>
      </c>
      <c r="W2209" s="2">
        <f t="shared" si="3780"/>
        <v>1.5456946468744665E-253</v>
      </c>
      <c r="X2209" s="2">
        <f xml:space="preserve"> ($D$5 - W2209)</f>
        <v>-1.5456946468744665E-253</v>
      </c>
      <c r="Y2209" s="16">
        <f xml:space="preserve"> SUM(SUMIF(X2209:X2212, {"&gt;0","&lt;0"}) * {1,-1}) / 4</f>
        <v>6.8237416363926861E-254</v>
      </c>
      <c r="Z2209" s="16" t="s">
        <v>608</v>
      </c>
      <c r="AB2209" s="2">
        <f xml:space="preserve"> M2209 * (1 - M2209) * (AD2209 * T2209)</f>
        <v>0</v>
      </c>
      <c r="AC2209" s="2">
        <f xml:space="preserve"> R2209 * (1 - R2209) * (AD2209 * U2209)</f>
        <v>0</v>
      </c>
      <c r="AD2209" s="2">
        <f xml:space="preserve"> (X2209 * (1 - W2209) * W2209)</f>
        <v>0</v>
      </c>
      <c r="AE2209" s="2">
        <f t="shared" si="3800"/>
        <v>0</v>
      </c>
      <c r="AF2209" s="2">
        <f xml:space="preserve"> (G2209 * AB2209)</f>
        <v>0</v>
      </c>
      <c r="AG2209" s="2">
        <f xml:space="preserve"> (H2209 * AB2209)</f>
        <v>0</v>
      </c>
      <c r="AH2209" s="2">
        <f t="shared" si="3801"/>
        <v>0</v>
      </c>
      <c r="AI2209" s="2">
        <f xml:space="preserve"> (G2209 * AC2209)</f>
        <v>0</v>
      </c>
      <c r="AJ2209" s="2">
        <f xml:space="preserve"> (H2209 * AC2209)</f>
        <v>0</v>
      </c>
      <c r="AK2209" s="6">
        <f t="shared" si="3774"/>
        <v>0</v>
      </c>
      <c r="AL2209" s="2">
        <f xml:space="preserve"> (M2209 * AD2209)</f>
        <v>0</v>
      </c>
      <c r="AM2209" s="2">
        <f xml:space="preserve"> (R2209 * AD2209)</f>
        <v>0</v>
      </c>
      <c r="AN2209" s="2">
        <f xml:space="preserve"> (I2209 - I2208)</f>
        <v>0.11267505162848579</v>
      </c>
      <c r="AO2209" s="2">
        <f xml:space="preserve"> (J2209 - J2208)</f>
        <v>5.9295997725797633E-2</v>
      </c>
      <c r="AP2209" s="2">
        <f xml:space="preserve"> (K2209 - K2208)</f>
        <v>-0.19324467106849852</v>
      </c>
      <c r="AQ2209" s="2">
        <f xml:space="preserve"> (N2209 - N2208)</f>
        <v>0.11267505162848579</v>
      </c>
      <c r="AR2209" s="2">
        <f xml:space="preserve"> (O2209 - O2208)</f>
        <v>5.9295997725797633E-2</v>
      </c>
      <c r="AS2209" s="2">
        <f xml:space="preserve"> (P2209 - P2208)</f>
        <v>-0.19324467106849852</v>
      </c>
      <c r="AT2209" s="6">
        <f t="shared" si="3781"/>
        <v>0.19873538305012062</v>
      </c>
      <c r="AU2209" s="2">
        <f xml:space="preserve"> (T2209 - T2208)</f>
        <v>-0.23273875137289224</v>
      </c>
      <c r="AV2209" s="2">
        <f xml:space="preserve"> (U2209 - U2208)</f>
        <v>-0.23273875137289224</v>
      </c>
    </row>
    <row r="2210" spans="6:48" x14ac:dyDescent="0.25">
      <c r="F2210" s="2" t="s">
        <v>52</v>
      </c>
      <c r="G2210" s="2">
        <f t="shared" ref="G2210" si="3828" xml:space="preserve"> $B$6</f>
        <v>1</v>
      </c>
      <c r="H2210" s="2">
        <f t="shared" ref="H2210" si="3829" xml:space="preserve"> $C$6</f>
        <v>0</v>
      </c>
      <c r="I2210" s="2">
        <f xml:space="preserve"> (I2209 + $B$11 * AE2209 + $D$11 * AN2209)</f>
        <v>243.3152238724233</v>
      </c>
      <c r="J2210" s="2">
        <f xml:space="preserve"> (J2209 + $B$11 * AF2209 + $D$11 * AO2209)</f>
        <v>128.22392302181925</v>
      </c>
      <c r="K2210" s="2">
        <f xml:space="preserve"> (K2209 + $B$11 * AG2209 + $D$11 * AP2209)</f>
        <v>-419.89227641284259</v>
      </c>
      <c r="L2210" s="2">
        <f t="shared" si="3812"/>
        <v>371.53914689424255</v>
      </c>
      <c r="M2210" s="2">
        <f t="shared" si="3777"/>
        <v>1</v>
      </c>
      <c r="N2210" s="2">
        <f xml:space="preserve"> (N2209 + $B$11 * AH2209 + $D$11 * AQ2209)</f>
        <v>243.3152238724233</v>
      </c>
      <c r="O2210" s="2">
        <f xml:space="preserve"> (O2209 + $B$11 * AI2209 + $D$11 * AR2209)</f>
        <v>128.22392302181925</v>
      </c>
      <c r="P2210" s="2">
        <f xml:space="preserve"> (P2209 + $B$11 * AJ2209 + $D$11 * AS2209)</f>
        <v>-419.89227641284259</v>
      </c>
      <c r="Q2210" s="2">
        <f t="shared" si="3813"/>
        <v>371.53914689424255</v>
      </c>
      <c r="R2210" s="2">
        <f t="shared" si="3778"/>
        <v>1</v>
      </c>
      <c r="S2210" s="6">
        <f t="shared" si="3779"/>
        <v>429.6130947536704</v>
      </c>
      <c r="T2210" s="2">
        <f xml:space="preserve"> (T2209 + $B$11 * AL2209 + $D$11 * AU2209)</f>
        <v>-505.99919599096324</v>
      </c>
      <c r="U2210" s="2">
        <f xml:space="preserve"> (U2209 + $B$11 * AM2209 + $D$11 * AV2209)</f>
        <v>-505.99919599096324</v>
      </c>
      <c r="V2210" s="2">
        <f t="shared" si="3773"/>
        <v>-582.38529722825615</v>
      </c>
      <c r="W2210" s="2">
        <f t="shared" si="3780"/>
        <v>1.1838020076826081E-253</v>
      </c>
      <c r="X2210" s="2">
        <f xml:space="preserve"> ($D$6 - W2210)</f>
        <v>-1.1838020076826081E-253</v>
      </c>
      <c r="Y2210" s="17"/>
      <c r="Z2210" s="17"/>
      <c r="AB2210" s="2">
        <f xml:space="preserve"> M2210 * (1 - M2210) * (AD2210 * T2210)</f>
        <v>0</v>
      </c>
      <c r="AC2210" s="2">
        <f xml:space="preserve"> R2210 * (1 - R2210) * (AD2210 * U2210)</f>
        <v>0</v>
      </c>
      <c r="AD2210" s="2">
        <f xml:space="preserve"> (X2210 * (1 - W2210) * W2210)</f>
        <v>0</v>
      </c>
      <c r="AE2210" s="2">
        <f t="shared" si="3800"/>
        <v>0</v>
      </c>
      <c r="AF2210" s="2">
        <f xml:space="preserve"> (G2210 * AB2210)</f>
        <v>0</v>
      </c>
      <c r="AG2210" s="2">
        <f xml:space="preserve"> (H2210 * AB2210)</f>
        <v>0</v>
      </c>
      <c r="AH2210" s="2">
        <f t="shared" si="3801"/>
        <v>0</v>
      </c>
      <c r="AI2210" s="2">
        <f xml:space="preserve"> (G2210 * AC2210)</f>
        <v>0</v>
      </c>
      <c r="AJ2210" s="2">
        <f xml:space="preserve"> (H2210 * AC2210)</f>
        <v>0</v>
      </c>
      <c r="AK2210" s="6">
        <f t="shared" si="3774"/>
        <v>0</v>
      </c>
      <c r="AL2210" s="2">
        <f xml:space="preserve"> (M2210 * AD2210)</f>
        <v>0</v>
      </c>
      <c r="AM2210" s="2">
        <f xml:space="preserve"> (R2210 * AD2210)</f>
        <v>0</v>
      </c>
      <c r="AN2210" s="2">
        <f xml:space="preserve"> (I2210 - I2209)</f>
        <v>0.11267505162848579</v>
      </c>
      <c r="AO2210" s="2">
        <f xml:space="preserve"> (J2210 - J2209)</f>
        <v>5.9295997725797633E-2</v>
      </c>
      <c r="AP2210" s="2">
        <f xml:space="preserve"> (K2210 - K2209)</f>
        <v>-0.19324467106849852</v>
      </c>
      <c r="AQ2210" s="2">
        <f xml:space="preserve"> (N2210 - N2209)</f>
        <v>0.11267505162848579</v>
      </c>
      <c r="AR2210" s="2">
        <f xml:space="preserve"> (O2210 - O2209)</f>
        <v>5.9295997725797633E-2</v>
      </c>
      <c r="AS2210" s="2">
        <f xml:space="preserve"> (P2210 - P2209)</f>
        <v>-0.19324467106849852</v>
      </c>
      <c r="AT2210" s="6">
        <f t="shared" si="3781"/>
        <v>0.19873538305012062</v>
      </c>
      <c r="AU2210" s="2">
        <f xml:space="preserve"> (T2210 - T2209)</f>
        <v>-0.23273875137289224</v>
      </c>
      <c r="AV2210" s="2">
        <f xml:space="preserve"> (U2210 - U2209)</f>
        <v>-0.23273875137289224</v>
      </c>
    </row>
    <row r="2211" spans="6:48" x14ac:dyDescent="0.25">
      <c r="F2211" s="2" t="s">
        <v>53</v>
      </c>
      <c r="G2211" s="2">
        <f t="shared" ref="G2211" si="3830" xml:space="preserve"> $B$7</f>
        <v>0</v>
      </c>
      <c r="H2211" s="2">
        <f t="shared" ref="H2211" si="3831" xml:space="preserve"> $C$7</f>
        <v>1</v>
      </c>
      <c r="I2211" s="2">
        <f xml:space="preserve"> (I2210 + $B$11 * AE2210 + $D$11 * AN2210)</f>
        <v>243.42789892405179</v>
      </c>
      <c r="J2211" s="2">
        <f xml:space="preserve"> (J2210 + $B$11 * AF2210 + $D$11 * AO2210)</f>
        <v>128.28321901954504</v>
      </c>
      <c r="K2211" s="2">
        <f xml:space="preserve"> (K2210 + $B$11 * AG2210 + $D$11 * AP2210)</f>
        <v>-420.08552108391109</v>
      </c>
      <c r="L2211" s="2">
        <f t="shared" si="3812"/>
        <v>-176.6576221598593</v>
      </c>
      <c r="M2211" s="2">
        <f t="shared" si="3777"/>
        <v>1.8991947882395095E-77</v>
      </c>
      <c r="N2211" s="2">
        <f xml:space="preserve"> (N2210 + $B$11 * AH2210 + $D$11 * AQ2210)</f>
        <v>243.42789892405179</v>
      </c>
      <c r="O2211" s="2">
        <f xml:space="preserve"> (O2210 + $B$11 * AI2210 + $D$11 * AR2210)</f>
        <v>128.28321901954504</v>
      </c>
      <c r="P2211" s="2">
        <f xml:space="preserve"> (P2210 + $B$11 * AJ2210 + $D$11 * AS2210)</f>
        <v>-420.08552108391109</v>
      </c>
      <c r="Q2211" s="2">
        <f t="shared" si="3813"/>
        <v>-176.6576221598593</v>
      </c>
      <c r="R2211" s="2">
        <f t="shared" si="3778"/>
        <v>1.8991947882395095E-77</v>
      </c>
      <c r="S2211" s="6">
        <f t="shared" si="3779"/>
        <v>429.81183013672052</v>
      </c>
      <c r="T2211" s="2">
        <f xml:space="preserve"> (T2210 + $B$11 * AL2210 + $D$11 * AU2210)</f>
        <v>-506.23193474233614</v>
      </c>
      <c r="U2211" s="2">
        <f xml:space="preserve"> (U2210 + $B$11 * AM2210 + $D$11 * AV2210)</f>
        <v>-506.23193474233614</v>
      </c>
      <c r="V2211" s="2">
        <f t="shared" si="3773"/>
        <v>429.81183013672052</v>
      </c>
      <c r="W2211" s="2">
        <f t="shared" si="3780"/>
        <v>1</v>
      </c>
      <c r="X2211" s="2">
        <f xml:space="preserve"> ($D$7 - W2211)</f>
        <v>0</v>
      </c>
      <c r="Y2211" s="17"/>
      <c r="Z2211" s="17"/>
      <c r="AB2211" s="2">
        <f xml:space="preserve"> M2211 * (1 - M2211) * (AD2211 * T2211)</f>
        <v>0</v>
      </c>
      <c r="AC2211" s="2">
        <f xml:space="preserve"> R2211 * (1 - R2211) * (AD2211 * U2211)</f>
        <v>0</v>
      </c>
      <c r="AD2211" s="2">
        <f xml:space="preserve"> (X2211 * (1 - W2211) * W2211)</f>
        <v>0</v>
      </c>
      <c r="AE2211" s="2">
        <f t="shared" si="3800"/>
        <v>0</v>
      </c>
      <c r="AF2211" s="2">
        <f xml:space="preserve"> (G2211 * AB2211)</f>
        <v>0</v>
      </c>
      <c r="AG2211" s="2">
        <f xml:space="preserve"> (H2211 * AB2211)</f>
        <v>0</v>
      </c>
      <c r="AH2211" s="2">
        <f t="shared" si="3801"/>
        <v>0</v>
      </c>
      <c r="AI2211" s="2">
        <f xml:space="preserve"> (G2211 * AC2211)</f>
        <v>0</v>
      </c>
      <c r="AJ2211" s="2">
        <f xml:space="preserve"> (H2211 * AC2211)</f>
        <v>0</v>
      </c>
      <c r="AK2211" s="6">
        <f t="shared" si="3774"/>
        <v>0</v>
      </c>
      <c r="AL2211" s="2">
        <f xml:space="preserve"> (M2211 * AD2211)</f>
        <v>0</v>
      </c>
      <c r="AM2211" s="2">
        <f xml:space="preserve"> (R2211 * AD2211)</f>
        <v>0</v>
      </c>
      <c r="AN2211" s="2">
        <f xml:space="preserve"> (I2211 - I2210)</f>
        <v>0.11267505162848579</v>
      </c>
      <c r="AO2211" s="2">
        <f xml:space="preserve"> (J2211 - J2210)</f>
        <v>5.9295997725797633E-2</v>
      </c>
      <c r="AP2211" s="2">
        <f xml:space="preserve"> (K2211 - K2210)</f>
        <v>-0.19324467106849852</v>
      </c>
      <c r="AQ2211" s="2">
        <f xml:space="preserve"> (N2211 - N2210)</f>
        <v>0.11267505162848579</v>
      </c>
      <c r="AR2211" s="2">
        <f xml:space="preserve"> (O2211 - O2210)</f>
        <v>5.9295997725797633E-2</v>
      </c>
      <c r="AS2211" s="2">
        <f xml:space="preserve"> (P2211 - P2210)</f>
        <v>-0.19324467106849852</v>
      </c>
      <c r="AT2211" s="6">
        <f t="shared" si="3781"/>
        <v>0.19873538305012062</v>
      </c>
      <c r="AU2211" s="2">
        <f xml:space="preserve"> (T2211 - T2210)</f>
        <v>-0.23273875137289224</v>
      </c>
      <c r="AV2211" s="2">
        <f xml:space="preserve"> (U2211 - U2210)</f>
        <v>-0.23273875137289224</v>
      </c>
    </row>
    <row r="2212" spans="6:48" x14ac:dyDescent="0.25">
      <c r="F2212" s="2" t="s">
        <v>54</v>
      </c>
      <c r="G2212" s="2">
        <f t="shared" ref="G2212" si="3832" xml:space="preserve"> $B$8</f>
        <v>1</v>
      </c>
      <c r="H2212" s="2">
        <f t="shared" ref="H2212" si="3833" xml:space="preserve"> $C$8</f>
        <v>1</v>
      </c>
      <c r="I2212" s="2">
        <f xml:space="preserve"> (I2211 + $B$11 * AE2211 + $D$11 * AN2211)</f>
        <v>243.54057397568027</v>
      </c>
      <c r="J2212" s="2">
        <f xml:space="preserve"> (J2211 + $B$11 * AF2211 + $D$11 * AO2211)</f>
        <v>128.34251501727084</v>
      </c>
      <c r="K2212" s="2">
        <f xml:space="preserve"> (K2211 + $B$11 * AG2211 + $D$11 * AP2211)</f>
        <v>-420.27876575497959</v>
      </c>
      <c r="L2212" s="2">
        <f t="shared" si="3812"/>
        <v>-48.395676762028472</v>
      </c>
      <c r="M2212" s="2">
        <f t="shared" si="3777"/>
        <v>9.5945505268124506E-22</v>
      </c>
      <c r="N2212" s="2">
        <f xml:space="preserve"> (N2211 + $B$11 * AH2211 + $D$11 * AQ2211)</f>
        <v>243.54057397568027</v>
      </c>
      <c r="O2212" s="2">
        <f xml:space="preserve"> (O2211 + $B$11 * AI2211 + $D$11 * AR2211)</f>
        <v>128.34251501727084</v>
      </c>
      <c r="P2212" s="2">
        <f xml:space="preserve"> (P2211 + $B$11 * AJ2211 + $D$11 * AS2211)</f>
        <v>-420.27876575497959</v>
      </c>
      <c r="Q2212" s="2">
        <f t="shared" si="3813"/>
        <v>-48.395676762028472</v>
      </c>
      <c r="R2212" s="2">
        <f t="shared" si="3778"/>
        <v>9.5945505268124506E-22</v>
      </c>
      <c r="S2212" s="6">
        <f t="shared" si="3779"/>
        <v>430.01056551977064</v>
      </c>
      <c r="T2212" s="2">
        <f xml:space="preserve"> (T2211 + $B$11 * AL2211 + $D$11 * AU2211)</f>
        <v>-506.46467349370903</v>
      </c>
      <c r="U2212" s="2">
        <f xml:space="preserve"> (U2211 + $B$11 * AM2211 + $D$11 * AV2211)</f>
        <v>-506.46467349370903</v>
      </c>
      <c r="V2212" s="2">
        <f t="shared" si="3773"/>
        <v>430.01056551977064</v>
      </c>
      <c r="W2212" s="2">
        <f t="shared" si="3780"/>
        <v>1</v>
      </c>
      <c r="X2212" s="2">
        <f xml:space="preserve"> ($D$8 - W2212)</f>
        <v>0</v>
      </c>
      <c r="Y2212" s="18"/>
      <c r="Z2212" s="18"/>
      <c r="AB2212" s="2">
        <f xml:space="preserve"> M2212 * (1 - M2212) * (AD2212 * T2212)</f>
        <v>0</v>
      </c>
      <c r="AC2212" s="2">
        <f xml:space="preserve"> R2212 * (1 - R2212) * (AD2212 * U2212)</f>
        <v>0</v>
      </c>
      <c r="AD2212" s="2">
        <f xml:space="preserve"> (X2212 * (1 - W2212) * W2212)</f>
        <v>0</v>
      </c>
      <c r="AE2212" s="2">
        <f t="shared" si="3800"/>
        <v>0</v>
      </c>
      <c r="AF2212" s="2">
        <f xml:space="preserve"> (G2212 * AB2212)</f>
        <v>0</v>
      </c>
      <c r="AG2212" s="2">
        <f xml:space="preserve"> (H2212 * AB2212)</f>
        <v>0</v>
      </c>
      <c r="AH2212" s="2">
        <f t="shared" si="3801"/>
        <v>0</v>
      </c>
      <c r="AI2212" s="2">
        <f xml:space="preserve"> (G2212 * AC2212)</f>
        <v>0</v>
      </c>
      <c r="AJ2212" s="2">
        <f xml:space="preserve"> (H2212 * AC2212)</f>
        <v>0</v>
      </c>
      <c r="AK2212" s="6">
        <f t="shared" si="3774"/>
        <v>0</v>
      </c>
      <c r="AL2212" s="2">
        <f xml:space="preserve"> (M2212 * AD2212)</f>
        <v>0</v>
      </c>
      <c r="AM2212" s="2">
        <f xml:space="preserve"> (R2212 * AD2212)</f>
        <v>0</v>
      </c>
      <c r="AN2212" s="2">
        <f xml:space="preserve"> (I2212 - I2211)</f>
        <v>0.11267505162848579</v>
      </c>
      <c r="AO2212" s="2">
        <f xml:space="preserve"> (J2212 - J2211)</f>
        <v>5.9295997725797633E-2</v>
      </c>
      <c r="AP2212" s="2">
        <f xml:space="preserve"> (K2212 - K2211)</f>
        <v>-0.19324467106849852</v>
      </c>
      <c r="AQ2212" s="2">
        <f xml:space="preserve"> (N2212 - N2211)</f>
        <v>0.11267505162848579</v>
      </c>
      <c r="AR2212" s="2">
        <f xml:space="preserve"> (O2212 - O2211)</f>
        <v>5.9295997725797633E-2</v>
      </c>
      <c r="AS2212" s="2">
        <f xml:space="preserve"> (P2212 - P2211)</f>
        <v>-0.19324467106849852</v>
      </c>
      <c r="AT2212" s="6">
        <f t="shared" si="3781"/>
        <v>0.19873538305012062</v>
      </c>
      <c r="AU2212" s="2">
        <f xml:space="preserve"> (T2212 - T2211)</f>
        <v>-0.23273875137289224</v>
      </c>
      <c r="AV2212" s="2">
        <f xml:space="preserve"> (U2212 - U2211)</f>
        <v>-0.23273875137289224</v>
      </c>
    </row>
    <row r="2213" spans="6:48" x14ac:dyDescent="0.25">
      <c r="F2213" s="8" t="s">
        <v>51</v>
      </c>
      <c r="G2213" s="8">
        <f t="shared" si="3806"/>
        <v>0</v>
      </c>
      <c r="H2213" s="8">
        <f t="shared" si="3807"/>
        <v>0</v>
      </c>
      <c r="I2213" s="8">
        <f xml:space="preserve"> (I2212 + $B$11 * AE2212 + $D$11 * AN2212)</f>
        <v>243.65324902730876</v>
      </c>
      <c r="J2213" s="8">
        <f xml:space="preserve"> (J2212 + $B$11 * AF2212 + $D$11 * AO2212)</f>
        <v>128.40181101499664</v>
      </c>
      <c r="K2213" s="8">
        <f xml:space="preserve"> (K2212 + $B$11 * AG2212 + $D$11 * AP2212)</f>
        <v>-420.47201042604809</v>
      </c>
      <c r="L2213" s="8">
        <f t="shared" si="3812"/>
        <v>243.65324902730876</v>
      </c>
      <c r="M2213" s="8">
        <f t="shared" si="3777"/>
        <v>1</v>
      </c>
      <c r="N2213" s="8">
        <f xml:space="preserve"> (N2212 + $B$11 * AH2212 + $D$11 * AQ2212)</f>
        <v>243.65324902730876</v>
      </c>
      <c r="O2213" s="8">
        <f xml:space="preserve"> (O2212 + $B$11 * AI2212 + $D$11 * AR2212)</f>
        <v>128.40181101499664</v>
      </c>
      <c r="P2213" s="8">
        <f xml:space="preserve"> (P2212 + $B$11 * AJ2212 + $D$11 * AS2212)</f>
        <v>-420.47201042604809</v>
      </c>
      <c r="Q2213" s="8">
        <f t="shared" si="3813"/>
        <v>243.65324902730876</v>
      </c>
      <c r="R2213" s="8">
        <f t="shared" si="3778"/>
        <v>1</v>
      </c>
      <c r="S2213" s="5">
        <f t="shared" si="3779"/>
        <v>430.20930090282076</v>
      </c>
      <c r="T2213" s="8">
        <f xml:space="preserve"> (T2212 + $B$11 * AL2212 + $D$11 * AU2212)</f>
        <v>-506.69741224508192</v>
      </c>
      <c r="U2213" s="8">
        <f xml:space="preserve"> (U2212 + $B$11 * AM2212 + $D$11 * AV2212)</f>
        <v>-506.69741224508192</v>
      </c>
      <c r="V2213" s="8">
        <f t="shared" si="3773"/>
        <v>-583.18552358734314</v>
      </c>
      <c r="W2213" s="8">
        <f t="shared" si="3780"/>
        <v>5.3179613931812258E-254</v>
      </c>
      <c r="X2213" s="8">
        <f xml:space="preserve"> ($D$5 - W2213)</f>
        <v>-5.3179613931812258E-254</v>
      </c>
      <c r="Y2213" s="13">
        <f xml:space="preserve"> SUM(SUMIF(X2213:X2216, {"&gt;0","&lt;0"}) * {1,-1}) / 4</f>
        <v>2.3477078511436902E-254</v>
      </c>
      <c r="Z2213" s="13" t="s">
        <v>609</v>
      </c>
      <c r="AB2213" s="8">
        <f xml:space="preserve"> M2213 * (1 - M2213) * (AD2213 * T2213)</f>
        <v>0</v>
      </c>
      <c r="AC2213" s="8">
        <f xml:space="preserve"> R2213 * (1 - R2213) * (AD2213 * U2213)</f>
        <v>0</v>
      </c>
      <c r="AD2213" s="8">
        <f xml:space="preserve"> (X2213 * (1 - W2213) * W2213)</f>
        <v>0</v>
      </c>
      <c r="AE2213" s="8">
        <f t="shared" si="3800"/>
        <v>0</v>
      </c>
      <c r="AF2213" s="8">
        <f xml:space="preserve"> (G2213 * AB2213)</f>
        <v>0</v>
      </c>
      <c r="AG2213" s="8">
        <f xml:space="preserve"> (H2213 * AB2213)</f>
        <v>0</v>
      </c>
      <c r="AH2213" s="8">
        <f t="shared" si="3801"/>
        <v>0</v>
      </c>
      <c r="AI2213" s="8">
        <f xml:space="preserve"> (G2213 * AC2213)</f>
        <v>0</v>
      </c>
      <c r="AJ2213" s="8">
        <f xml:space="preserve"> (H2213 * AC2213)</f>
        <v>0</v>
      </c>
      <c r="AK2213" s="5">
        <f t="shared" si="3774"/>
        <v>0</v>
      </c>
      <c r="AL2213" s="8">
        <f xml:space="preserve"> (M2213 * AD2213)</f>
        <v>0</v>
      </c>
      <c r="AM2213" s="8">
        <f xml:space="preserve"> (R2213 * AD2213)</f>
        <v>0</v>
      </c>
      <c r="AN2213" s="8">
        <f xml:space="preserve"> (I2213 - I2212)</f>
        <v>0.11267505162848579</v>
      </c>
      <c r="AO2213" s="8">
        <f xml:space="preserve"> (J2213 - J2212)</f>
        <v>5.9295997725797633E-2</v>
      </c>
      <c r="AP2213" s="8">
        <f xml:space="preserve"> (K2213 - K2212)</f>
        <v>-0.19324467106849852</v>
      </c>
      <c r="AQ2213" s="8">
        <f xml:space="preserve"> (N2213 - N2212)</f>
        <v>0.11267505162848579</v>
      </c>
      <c r="AR2213" s="8">
        <f xml:space="preserve"> (O2213 - O2212)</f>
        <v>5.9295997725797633E-2</v>
      </c>
      <c r="AS2213" s="8">
        <f xml:space="preserve"> (P2213 - P2212)</f>
        <v>-0.19324467106849852</v>
      </c>
      <c r="AT2213" s="5">
        <f t="shared" si="3781"/>
        <v>0.19873538305012062</v>
      </c>
      <c r="AU2213" s="8">
        <f xml:space="preserve"> (T2213 - T2212)</f>
        <v>-0.23273875137289224</v>
      </c>
      <c r="AV2213" s="8">
        <f xml:space="preserve"> (U2213 - U2212)</f>
        <v>-0.23273875137289224</v>
      </c>
    </row>
    <row r="2214" spans="6:48" x14ac:dyDescent="0.25">
      <c r="F2214" s="8" t="s">
        <v>52</v>
      </c>
      <c r="G2214" s="8">
        <f t="shared" ref="G2214" si="3834" xml:space="preserve"> $B$6</f>
        <v>1</v>
      </c>
      <c r="H2214" s="8">
        <f t="shared" ref="H2214" si="3835" xml:space="preserve"> $C$6</f>
        <v>0</v>
      </c>
      <c r="I2214" s="8">
        <f xml:space="preserve"> (I2213 + $B$11 * AE2213 + $D$11 * AN2213)</f>
        <v>243.76592407893725</v>
      </c>
      <c r="J2214" s="8">
        <f xml:space="preserve"> (J2213 + $B$11 * AF2213 + $D$11 * AO2213)</f>
        <v>128.46110701272244</v>
      </c>
      <c r="K2214" s="8">
        <f xml:space="preserve"> (K2213 + $B$11 * AG2213 + $D$11 * AP2213)</f>
        <v>-420.66525509711659</v>
      </c>
      <c r="L2214" s="8">
        <f t="shared" si="3812"/>
        <v>372.22703109165968</v>
      </c>
      <c r="M2214" s="8">
        <f t="shared" si="3777"/>
        <v>1</v>
      </c>
      <c r="N2214" s="8">
        <f xml:space="preserve"> (N2213 + $B$11 * AH2213 + $D$11 * AQ2213)</f>
        <v>243.76592407893725</v>
      </c>
      <c r="O2214" s="8">
        <f xml:space="preserve"> (O2213 + $B$11 * AI2213 + $D$11 * AR2213)</f>
        <v>128.46110701272244</v>
      </c>
      <c r="P2214" s="8">
        <f xml:space="preserve"> (P2213 + $B$11 * AJ2213 + $D$11 * AS2213)</f>
        <v>-420.66525509711659</v>
      </c>
      <c r="Q2214" s="8">
        <f t="shared" si="3813"/>
        <v>372.22703109165968</v>
      </c>
      <c r="R2214" s="8">
        <f t="shared" si="3778"/>
        <v>1</v>
      </c>
      <c r="S2214" s="5">
        <f t="shared" si="3779"/>
        <v>430.40803628587088</v>
      </c>
      <c r="T2214" s="8">
        <f xml:space="preserve"> (T2213 + $B$11 * AL2213 + $D$11 * AU2213)</f>
        <v>-506.93015099645481</v>
      </c>
      <c r="U2214" s="8">
        <f xml:space="preserve"> (U2213 + $B$11 * AM2213 + $D$11 * AV2213)</f>
        <v>-506.93015099645481</v>
      </c>
      <c r="V2214" s="8">
        <f t="shared" si="3773"/>
        <v>-583.4522657070388</v>
      </c>
      <c r="W2214" s="8">
        <f t="shared" si="3780"/>
        <v>4.0728700113935351E-254</v>
      </c>
      <c r="X2214" s="8">
        <f xml:space="preserve"> ($D$6 - W2214)</f>
        <v>-4.0728700113935351E-254</v>
      </c>
      <c r="Y2214" s="14"/>
      <c r="Z2214" s="14"/>
      <c r="AB2214" s="8">
        <f xml:space="preserve"> M2214 * (1 - M2214) * (AD2214 * T2214)</f>
        <v>0</v>
      </c>
      <c r="AC2214" s="8">
        <f xml:space="preserve"> R2214 * (1 - R2214) * (AD2214 * U2214)</f>
        <v>0</v>
      </c>
      <c r="AD2214" s="8">
        <f xml:space="preserve"> (X2214 * (1 - W2214) * W2214)</f>
        <v>0</v>
      </c>
      <c r="AE2214" s="8">
        <f t="shared" si="3800"/>
        <v>0</v>
      </c>
      <c r="AF2214" s="8">
        <f xml:space="preserve"> (G2214 * AB2214)</f>
        <v>0</v>
      </c>
      <c r="AG2214" s="8">
        <f xml:space="preserve"> (H2214 * AB2214)</f>
        <v>0</v>
      </c>
      <c r="AH2214" s="8">
        <f t="shared" si="3801"/>
        <v>0</v>
      </c>
      <c r="AI2214" s="8">
        <f xml:space="preserve"> (G2214 * AC2214)</f>
        <v>0</v>
      </c>
      <c r="AJ2214" s="8">
        <f xml:space="preserve"> (H2214 * AC2214)</f>
        <v>0</v>
      </c>
      <c r="AK2214" s="5">
        <f t="shared" si="3774"/>
        <v>0</v>
      </c>
      <c r="AL2214" s="8">
        <f xml:space="preserve"> (M2214 * AD2214)</f>
        <v>0</v>
      </c>
      <c r="AM2214" s="8">
        <f xml:space="preserve"> (R2214 * AD2214)</f>
        <v>0</v>
      </c>
      <c r="AN2214" s="8">
        <f xml:space="preserve"> (I2214 - I2213)</f>
        <v>0.11267505162848579</v>
      </c>
      <c r="AO2214" s="8">
        <f xml:space="preserve"> (J2214 - J2213)</f>
        <v>5.9295997725797633E-2</v>
      </c>
      <c r="AP2214" s="8">
        <f xml:space="preserve"> (K2214 - K2213)</f>
        <v>-0.19324467106849852</v>
      </c>
      <c r="AQ2214" s="8">
        <f xml:space="preserve"> (N2214 - N2213)</f>
        <v>0.11267505162848579</v>
      </c>
      <c r="AR2214" s="8">
        <f xml:space="preserve"> (O2214 - O2213)</f>
        <v>5.9295997725797633E-2</v>
      </c>
      <c r="AS2214" s="8">
        <f xml:space="preserve"> (P2214 - P2213)</f>
        <v>-0.19324467106849852</v>
      </c>
      <c r="AT2214" s="5">
        <f t="shared" si="3781"/>
        <v>0.19873538305012062</v>
      </c>
      <c r="AU2214" s="8">
        <f xml:space="preserve"> (T2214 - T2213)</f>
        <v>-0.23273875137289224</v>
      </c>
      <c r="AV2214" s="8">
        <f xml:space="preserve"> (U2214 - U2213)</f>
        <v>-0.23273875137289224</v>
      </c>
    </row>
    <row r="2215" spans="6:48" x14ac:dyDescent="0.25">
      <c r="F2215" s="8" t="s">
        <v>53</v>
      </c>
      <c r="G2215" s="8">
        <f t="shared" ref="G2215" si="3836" xml:space="preserve"> $B$7</f>
        <v>0</v>
      </c>
      <c r="H2215" s="8">
        <f t="shared" ref="H2215" si="3837" xml:space="preserve"> $C$7</f>
        <v>1</v>
      </c>
      <c r="I2215" s="8">
        <f xml:space="preserve"> (I2214 + $B$11 * AE2214 + $D$11 * AN2214)</f>
        <v>243.87859913056573</v>
      </c>
      <c r="J2215" s="8">
        <f xml:space="preserve"> (J2214 + $B$11 * AF2214 + $D$11 * AO2214)</f>
        <v>128.52040301044823</v>
      </c>
      <c r="K2215" s="8">
        <f xml:space="preserve"> (K2214 + $B$11 * AG2214 + $D$11 * AP2214)</f>
        <v>-420.85849976818508</v>
      </c>
      <c r="L2215" s="8">
        <f t="shared" si="3812"/>
        <v>-176.97990063761935</v>
      </c>
      <c r="M2215" s="8">
        <f t="shared" si="3777"/>
        <v>1.3759597985608326E-77</v>
      </c>
      <c r="N2215" s="8">
        <f xml:space="preserve"> (N2214 + $B$11 * AH2214 + $D$11 * AQ2214)</f>
        <v>243.87859913056573</v>
      </c>
      <c r="O2215" s="8">
        <f xml:space="preserve"> (O2214 + $B$11 * AI2214 + $D$11 * AR2214)</f>
        <v>128.52040301044823</v>
      </c>
      <c r="P2215" s="8">
        <f xml:space="preserve"> (P2214 + $B$11 * AJ2214 + $D$11 * AS2214)</f>
        <v>-420.85849976818508</v>
      </c>
      <c r="Q2215" s="8">
        <f t="shared" si="3813"/>
        <v>-176.97990063761935</v>
      </c>
      <c r="R2215" s="8">
        <f t="shared" si="3778"/>
        <v>1.3759597985608326E-77</v>
      </c>
      <c r="S2215" s="5">
        <f t="shared" si="3779"/>
        <v>430.606771668921</v>
      </c>
      <c r="T2215" s="8">
        <f xml:space="preserve"> (T2214 + $B$11 * AL2214 + $D$11 * AU2214)</f>
        <v>-507.16288974782771</v>
      </c>
      <c r="U2215" s="8">
        <f xml:space="preserve"> (U2214 + $B$11 * AM2214 + $D$11 * AV2214)</f>
        <v>-507.16288974782771</v>
      </c>
      <c r="V2215" s="8">
        <f t="shared" si="3773"/>
        <v>430.606771668921</v>
      </c>
      <c r="W2215" s="8">
        <f t="shared" si="3780"/>
        <v>1</v>
      </c>
      <c r="X2215" s="8">
        <f xml:space="preserve"> ($D$7 - W2215)</f>
        <v>0</v>
      </c>
      <c r="Y2215" s="14"/>
      <c r="Z2215" s="14"/>
      <c r="AB2215" s="8">
        <f xml:space="preserve"> M2215 * (1 - M2215) * (AD2215 * T2215)</f>
        <v>0</v>
      </c>
      <c r="AC2215" s="8">
        <f xml:space="preserve"> R2215 * (1 - R2215) * (AD2215 * U2215)</f>
        <v>0</v>
      </c>
      <c r="AD2215" s="8">
        <f xml:space="preserve"> (X2215 * (1 - W2215) * W2215)</f>
        <v>0</v>
      </c>
      <c r="AE2215" s="8">
        <f t="shared" si="3800"/>
        <v>0</v>
      </c>
      <c r="AF2215" s="8">
        <f xml:space="preserve"> (G2215 * AB2215)</f>
        <v>0</v>
      </c>
      <c r="AG2215" s="8">
        <f xml:space="preserve"> (H2215 * AB2215)</f>
        <v>0</v>
      </c>
      <c r="AH2215" s="8">
        <f t="shared" si="3801"/>
        <v>0</v>
      </c>
      <c r="AI2215" s="8">
        <f xml:space="preserve"> (G2215 * AC2215)</f>
        <v>0</v>
      </c>
      <c r="AJ2215" s="8">
        <f xml:space="preserve"> (H2215 * AC2215)</f>
        <v>0</v>
      </c>
      <c r="AK2215" s="5">
        <f t="shared" si="3774"/>
        <v>0</v>
      </c>
      <c r="AL2215" s="8">
        <f xml:space="preserve"> (M2215 * AD2215)</f>
        <v>0</v>
      </c>
      <c r="AM2215" s="8">
        <f xml:space="preserve"> (R2215 * AD2215)</f>
        <v>0</v>
      </c>
      <c r="AN2215" s="8">
        <f xml:space="preserve"> (I2215 - I2214)</f>
        <v>0.11267505162848579</v>
      </c>
      <c r="AO2215" s="8">
        <f xml:space="preserve"> (J2215 - J2214)</f>
        <v>5.9295997725797633E-2</v>
      </c>
      <c r="AP2215" s="8">
        <f xml:space="preserve"> (K2215 - K2214)</f>
        <v>-0.19324467106849852</v>
      </c>
      <c r="AQ2215" s="8">
        <f xml:space="preserve"> (N2215 - N2214)</f>
        <v>0.11267505162848579</v>
      </c>
      <c r="AR2215" s="8">
        <f xml:space="preserve"> (O2215 - O2214)</f>
        <v>5.9295997725797633E-2</v>
      </c>
      <c r="AS2215" s="8">
        <f xml:space="preserve"> (P2215 - P2214)</f>
        <v>-0.19324467106849852</v>
      </c>
      <c r="AT2215" s="5">
        <f t="shared" si="3781"/>
        <v>0.19873538305012062</v>
      </c>
      <c r="AU2215" s="8">
        <f xml:space="preserve"> (T2215 - T2214)</f>
        <v>-0.23273875137289224</v>
      </c>
      <c r="AV2215" s="8">
        <f xml:space="preserve"> (U2215 - U2214)</f>
        <v>-0.23273875137289224</v>
      </c>
    </row>
    <row r="2216" spans="6:48" x14ac:dyDescent="0.25">
      <c r="F2216" s="8" t="s">
        <v>54</v>
      </c>
      <c r="G2216" s="8">
        <f t="shared" ref="G2216" si="3838" xml:space="preserve"> $B$8</f>
        <v>1</v>
      </c>
      <c r="H2216" s="8">
        <f t="shared" ref="H2216" si="3839" xml:space="preserve"> $C$8</f>
        <v>1</v>
      </c>
      <c r="I2216" s="8">
        <f xml:space="preserve"> (I2215 + $B$11 * AE2215 + $D$11 * AN2215)</f>
        <v>243.99127418219422</v>
      </c>
      <c r="J2216" s="8">
        <f xml:space="preserve"> (J2215 + $B$11 * AF2215 + $D$11 * AO2215)</f>
        <v>128.57969900817403</v>
      </c>
      <c r="K2216" s="8">
        <f xml:space="preserve"> (K2215 + $B$11 * AG2215 + $D$11 * AP2215)</f>
        <v>-421.05174443925358</v>
      </c>
      <c r="L2216" s="8">
        <f t="shared" si="3812"/>
        <v>-48.480771248885333</v>
      </c>
      <c r="M2216" s="8">
        <f t="shared" si="3777"/>
        <v>8.811879876018753E-22</v>
      </c>
      <c r="N2216" s="8">
        <f xml:space="preserve"> (N2215 + $B$11 * AH2215 + $D$11 * AQ2215)</f>
        <v>243.99127418219422</v>
      </c>
      <c r="O2216" s="8">
        <f xml:space="preserve"> (O2215 + $B$11 * AI2215 + $D$11 * AR2215)</f>
        <v>128.57969900817403</v>
      </c>
      <c r="P2216" s="8">
        <f xml:space="preserve"> (P2215 + $B$11 * AJ2215 + $D$11 * AS2215)</f>
        <v>-421.05174443925358</v>
      </c>
      <c r="Q2216" s="8">
        <f t="shared" si="3813"/>
        <v>-48.480771248885333</v>
      </c>
      <c r="R2216" s="8">
        <f t="shared" si="3778"/>
        <v>8.811879876018753E-22</v>
      </c>
      <c r="S2216" s="5">
        <f t="shared" si="3779"/>
        <v>430.80550705197112</v>
      </c>
      <c r="T2216" s="8">
        <f xml:space="preserve"> (T2215 + $B$11 * AL2215 + $D$11 * AU2215)</f>
        <v>-507.3956284992006</v>
      </c>
      <c r="U2216" s="8">
        <f xml:space="preserve"> (U2215 + $B$11 * AM2215 + $D$11 * AV2215)</f>
        <v>-507.3956284992006</v>
      </c>
      <c r="V2216" s="8">
        <f t="shared" si="3773"/>
        <v>430.80550705197112</v>
      </c>
      <c r="W2216" s="8">
        <f t="shared" si="3780"/>
        <v>1</v>
      </c>
      <c r="X2216" s="8">
        <f xml:space="preserve"> ($D$8 - W2216)</f>
        <v>0</v>
      </c>
      <c r="Y2216" s="15"/>
      <c r="Z2216" s="15"/>
      <c r="AB2216" s="8">
        <f xml:space="preserve"> M2216 * (1 - M2216) * (AD2216 * T2216)</f>
        <v>0</v>
      </c>
      <c r="AC2216" s="8">
        <f xml:space="preserve"> R2216 * (1 - R2216) * (AD2216 * U2216)</f>
        <v>0</v>
      </c>
      <c r="AD2216" s="8">
        <f xml:space="preserve"> (X2216 * (1 - W2216) * W2216)</f>
        <v>0</v>
      </c>
      <c r="AE2216" s="8">
        <f t="shared" si="3800"/>
        <v>0</v>
      </c>
      <c r="AF2216" s="8">
        <f xml:space="preserve"> (G2216 * AB2216)</f>
        <v>0</v>
      </c>
      <c r="AG2216" s="8">
        <f xml:space="preserve"> (H2216 * AB2216)</f>
        <v>0</v>
      </c>
      <c r="AH2216" s="8">
        <f t="shared" si="3801"/>
        <v>0</v>
      </c>
      <c r="AI2216" s="8">
        <f xml:space="preserve"> (G2216 * AC2216)</f>
        <v>0</v>
      </c>
      <c r="AJ2216" s="8">
        <f xml:space="preserve"> (H2216 * AC2216)</f>
        <v>0</v>
      </c>
      <c r="AK2216" s="5">
        <f t="shared" si="3774"/>
        <v>0</v>
      </c>
      <c r="AL2216" s="8">
        <f xml:space="preserve"> (M2216 * AD2216)</f>
        <v>0</v>
      </c>
      <c r="AM2216" s="8">
        <f xml:space="preserve"> (R2216 * AD2216)</f>
        <v>0</v>
      </c>
      <c r="AN2216" s="8">
        <f xml:space="preserve"> (I2216 - I2215)</f>
        <v>0.11267505162848579</v>
      </c>
      <c r="AO2216" s="8">
        <f xml:space="preserve"> (J2216 - J2215)</f>
        <v>5.9295997725797633E-2</v>
      </c>
      <c r="AP2216" s="8">
        <f xml:space="preserve"> (K2216 - K2215)</f>
        <v>-0.19324467106849852</v>
      </c>
      <c r="AQ2216" s="8">
        <f xml:space="preserve"> (N2216 - N2215)</f>
        <v>0.11267505162848579</v>
      </c>
      <c r="AR2216" s="8">
        <f xml:space="preserve"> (O2216 - O2215)</f>
        <v>5.9295997725797633E-2</v>
      </c>
      <c r="AS2216" s="8">
        <f xml:space="preserve"> (P2216 - P2215)</f>
        <v>-0.19324467106849852</v>
      </c>
      <c r="AT2216" s="5">
        <f t="shared" si="3781"/>
        <v>0.19873538305012062</v>
      </c>
      <c r="AU2216" s="8">
        <f xml:space="preserve"> (T2216 - T2215)</f>
        <v>-0.23273875137289224</v>
      </c>
      <c r="AV2216" s="8">
        <f xml:space="preserve"> (U2216 - U2215)</f>
        <v>-0.23273875137289224</v>
      </c>
    </row>
    <row r="2217" spans="6:48" x14ac:dyDescent="0.25">
      <c r="F2217" s="2" t="s">
        <v>51</v>
      </c>
      <c r="G2217" s="2">
        <f t="shared" si="3796"/>
        <v>0</v>
      </c>
      <c r="H2217" s="2">
        <f t="shared" si="3797"/>
        <v>0</v>
      </c>
      <c r="I2217" s="2">
        <f xml:space="preserve"> (I2216 + $B$11 * AE2216 + $D$11 * AN2216)</f>
        <v>244.1039492338227</v>
      </c>
      <c r="J2217" s="2">
        <f xml:space="preserve"> (J2216 + $B$11 * AF2216 + $D$11 * AO2216)</f>
        <v>128.63899500589983</v>
      </c>
      <c r="K2217" s="2">
        <f xml:space="preserve"> (K2216 + $B$11 * AG2216 + $D$11 * AP2216)</f>
        <v>-421.24498911032208</v>
      </c>
      <c r="L2217" s="2">
        <f t="shared" si="3812"/>
        <v>244.1039492338227</v>
      </c>
      <c r="M2217" s="2">
        <f t="shared" si="3777"/>
        <v>1</v>
      </c>
      <c r="N2217" s="2">
        <f xml:space="preserve"> (N2216 + $B$11 * AH2216 + $D$11 * AQ2216)</f>
        <v>244.1039492338227</v>
      </c>
      <c r="O2217" s="2">
        <f xml:space="preserve"> (O2216 + $B$11 * AI2216 + $D$11 * AR2216)</f>
        <v>128.63899500589983</v>
      </c>
      <c r="P2217" s="2">
        <f xml:space="preserve"> (P2216 + $B$11 * AJ2216 + $D$11 * AS2216)</f>
        <v>-421.24498911032208</v>
      </c>
      <c r="Q2217" s="2">
        <f t="shared" si="3813"/>
        <v>244.1039492338227</v>
      </c>
      <c r="R2217" s="2">
        <f t="shared" si="3778"/>
        <v>1</v>
      </c>
      <c r="S2217" s="6">
        <f t="shared" si="3779"/>
        <v>431.00424243502124</v>
      </c>
      <c r="T2217" s="2">
        <f xml:space="preserve"> (T2216 + $B$11 * AL2216 + $D$11 * AU2216)</f>
        <v>-507.62836725057349</v>
      </c>
      <c r="U2217" s="2">
        <f xml:space="preserve"> (U2216 + $B$11 * AM2216 + $D$11 * AV2216)</f>
        <v>-507.62836725057349</v>
      </c>
      <c r="V2217" s="2">
        <f t="shared" si="3773"/>
        <v>-584.2524920661258</v>
      </c>
      <c r="W2217" s="2">
        <f t="shared" si="3780"/>
        <v>1.8296442597218116E-254</v>
      </c>
      <c r="X2217" s="2">
        <f xml:space="preserve"> ($D$5 - W2217)</f>
        <v>-1.8296442597218116E-254</v>
      </c>
      <c r="Y2217" s="16">
        <f xml:space="preserve"> SUM(SUMIF(X2217:X2220, {"&gt;0","&lt;0"}) * {1,-1}) / 4</f>
        <v>8.0772872831619316E-255</v>
      </c>
      <c r="Z2217" s="16" t="s">
        <v>610</v>
      </c>
      <c r="AB2217" s="2">
        <f xml:space="preserve"> M2217 * (1 - M2217) * (AD2217 * T2217)</f>
        <v>0</v>
      </c>
      <c r="AC2217" s="2">
        <f xml:space="preserve"> R2217 * (1 - R2217) * (AD2217 * U2217)</f>
        <v>0</v>
      </c>
      <c r="AD2217" s="2">
        <f xml:space="preserve"> (X2217 * (1 - W2217) * W2217)</f>
        <v>0</v>
      </c>
      <c r="AE2217" s="2">
        <f t="shared" si="3800"/>
        <v>0</v>
      </c>
      <c r="AF2217" s="2">
        <f xml:space="preserve"> (G2217 * AB2217)</f>
        <v>0</v>
      </c>
      <c r="AG2217" s="2">
        <f xml:space="preserve"> (H2217 * AB2217)</f>
        <v>0</v>
      </c>
      <c r="AH2217" s="2">
        <f t="shared" si="3801"/>
        <v>0</v>
      </c>
      <c r="AI2217" s="2">
        <f xml:space="preserve"> (G2217 * AC2217)</f>
        <v>0</v>
      </c>
      <c r="AJ2217" s="2">
        <f xml:space="preserve"> (H2217 * AC2217)</f>
        <v>0</v>
      </c>
      <c r="AK2217" s="6">
        <f t="shared" si="3774"/>
        <v>0</v>
      </c>
      <c r="AL2217" s="2">
        <f xml:space="preserve"> (M2217 * AD2217)</f>
        <v>0</v>
      </c>
      <c r="AM2217" s="2">
        <f xml:space="preserve"> (R2217 * AD2217)</f>
        <v>0</v>
      </c>
      <c r="AN2217" s="2">
        <f xml:space="preserve"> (I2217 - I2216)</f>
        <v>0.11267505162848579</v>
      </c>
      <c r="AO2217" s="2">
        <f xml:space="preserve"> (J2217 - J2216)</f>
        <v>5.9295997725797633E-2</v>
      </c>
      <c r="AP2217" s="2">
        <f xml:space="preserve"> (K2217 - K2216)</f>
        <v>-0.19324467106849852</v>
      </c>
      <c r="AQ2217" s="2">
        <f xml:space="preserve"> (N2217 - N2216)</f>
        <v>0.11267505162848579</v>
      </c>
      <c r="AR2217" s="2">
        <f xml:space="preserve"> (O2217 - O2216)</f>
        <v>5.9295997725797633E-2</v>
      </c>
      <c r="AS2217" s="2">
        <f xml:space="preserve"> (P2217 - P2216)</f>
        <v>-0.19324467106849852</v>
      </c>
      <c r="AT2217" s="6">
        <f t="shared" si="3781"/>
        <v>0.19873538305012062</v>
      </c>
      <c r="AU2217" s="2">
        <f xml:space="preserve"> (T2217 - T2216)</f>
        <v>-0.23273875137289224</v>
      </c>
      <c r="AV2217" s="2">
        <f xml:space="preserve"> (U2217 - U2216)</f>
        <v>-0.23273875137289224</v>
      </c>
    </row>
    <row r="2218" spans="6:48" x14ac:dyDescent="0.25">
      <c r="F2218" s="2" t="s">
        <v>52</v>
      </c>
      <c r="G2218" s="2">
        <f t="shared" ref="G2218" si="3840" xml:space="preserve"> $B$6</f>
        <v>1</v>
      </c>
      <c r="H2218" s="2">
        <f t="shared" ref="H2218" si="3841" xml:space="preserve"> $C$6</f>
        <v>0</v>
      </c>
      <c r="I2218" s="2">
        <f xml:space="preserve"> (I2217 + $B$11 * AE2217 + $D$11 * AN2217)</f>
        <v>244.21662428545119</v>
      </c>
      <c r="J2218" s="2">
        <f xml:space="preserve"> (J2217 + $B$11 * AF2217 + $D$11 * AO2217)</f>
        <v>128.69829100362563</v>
      </c>
      <c r="K2218" s="2">
        <f xml:space="preserve"> (K2217 + $B$11 * AG2217 + $D$11 * AP2217)</f>
        <v>-421.43823378139058</v>
      </c>
      <c r="L2218" s="2">
        <f t="shared" si="3812"/>
        <v>372.91491528907682</v>
      </c>
      <c r="M2218" s="2">
        <f t="shared" si="3777"/>
        <v>1</v>
      </c>
      <c r="N2218" s="2">
        <f xml:space="preserve"> (N2217 + $B$11 * AH2217 + $D$11 * AQ2217)</f>
        <v>244.21662428545119</v>
      </c>
      <c r="O2218" s="2">
        <f xml:space="preserve"> (O2217 + $B$11 * AI2217 + $D$11 * AR2217)</f>
        <v>128.69829100362563</v>
      </c>
      <c r="P2218" s="2">
        <f xml:space="preserve"> (P2217 + $B$11 * AJ2217 + $D$11 * AS2217)</f>
        <v>-421.43823378139058</v>
      </c>
      <c r="Q2218" s="2">
        <f t="shared" si="3813"/>
        <v>372.91491528907682</v>
      </c>
      <c r="R2218" s="2">
        <f t="shared" si="3778"/>
        <v>1</v>
      </c>
      <c r="S2218" s="6">
        <f t="shared" si="3779"/>
        <v>431.20297781807136</v>
      </c>
      <c r="T2218" s="2">
        <f xml:space="preserve"> (T2217 + $B$11 * AL2217 + $D$11 * AU2217)</f>
        <v>-507.86110600194638</v>
      </c>
      <c r="U2218" s="2">
        <f xml:space="preserve"> (U2217 + $B$11 * AM2217 + $D$11 * AV2217)</f>
        <v>-507.86110600194638</v>
      </c>
      <c r="V2218" s="2">
        <f t="shared" si="3773"/>
        <v>-584.51923418582146</v>
      </c>
      <c r="W2218" s="2">
        <f t="shared" si="3780"/>
        <v>1.4012706535429608E-254</v>
      </c>
      <c r="X2218" s="2">
        <f xml:space="preserve"> ($D$6 - W2218)</f>
        <v>-1.4012706535429608E-254</v>
      </c>
      <c r="Y2218" s="17"/>
      <c r="Z2218" s="17"/>
      <c r="AB2218" s="2">
        <f xml:space="preserve"> M2218 * (1 - M2218) * (AD2218 * T2218)</f>
        <v>0</v>
      </c>
      <c r="AC2218" s="2">
        <f xml:space="preserve"> R2218 * (1 - R2218) * (AD2218 * U2218)</f>
        <v>0</v>
      </c>
      <c r="AD2218" s="2">
        <f xml:space="preserve"> (X2218 * (1 - W2218) * W2218)</f>
        <v>0</v>
      </c>
      <c r="AE2218" s="2">
        <f t="shared" si="3800"/>
        <v>0</v>
      </c>
      <c r="AF2218" s="2">
        <f xml:space="preserve"> (G2218 * AB2218)</f>
        <v>0</v>
      </c>
      <c r="AG2218" s="2">
        <f xml:space="preserve"> (H2218 * AB2218)</f>
        <v>0</v>
      </c>
      <c r="AH2218" s="2">
        <f t="shared" si="3801"/>
        <v>0</v>
      </c>
      <c r="AI2218" s="2">
        <f xml:space="preserve"> (G2218 * AC2218)</f>
        <v>0</v>
      </c>
      <c r="AJ2218" s="2">
        <f xml:space="preserve"> (H2218 * AC2218)</f>
        <v>0</v>
      </c>
      <c r="AK2218" s="6">
        <f t="shared" si="3774"/>
        <v>0</v>
      </c>
      <c r="AL2218" s="2">
        <f xml:space="preserve"> (M2218 * AD2218)</f>
        <v>0</v>
      </c>
      <c r="AM2218" s="2">
        <f xml:space="preserve"> (R2218 * AD2218)</f>
        <v>0</v>
      </c>
      <c r="AN2218" s="2">
        <f xml:space="preserve"> (I2218 - I2217)</f>
        <v>0.11267505162848579</v>
      </c>
      <c r="AO2218" s="2">
        <f xml:space="preserve"> (J2218 - J2217)</f>
        <v>5.9295997725797633E-2</v>
      </c>
      <c r="AP2218" s="2">
        <f xml:space="preserve"> (K2218 - K2217)</f>
        <v>-0.19324467106849852</v>
      </c>
      <c r="AQ2218" s="2">
        <f xml:space="preserve"> (N2218 - N2217)</f>
        <v>0.11267505162848579</v>
      </c>
      <c r="AR2218" s="2">
        <f xml:space="preserve"> (O2218 - O2217)</f>
        <v>5.9295997725797633E-2</v>
      </c>
      <c r="AS2218" s="2">
        <f xml:space="preserve"> (P2218 - P2217)</f>
        <v>-0.19324467106849852</v>
      </c>
      <c r="AT2218" s="6">
        <f t="shared" si="3781"/>
        <v>0.19873538305012062</v>
      </c>
      <c r="AU2218" s="2">
        <f xml:space="preserve"> (T2218 - T2217)</f>
        <v>-0.23273875137289224</v>
      </c>
      <c r="AV2218" s="2">
        <f xml:space="preserve"> (U2218 - U2217)</f>
        <v>-0.23273875137289224</v>
      </c>
    </row>
    <row r="2219" spans="6:48" x14ac:dyDescent="0.25">
      <c r="F2219" s="2" t="s">
        <v>53</v>
      </c>
      <c r="G2219" s="2">
        <f t="shared" ref="G2219" si="3842" xml:space="preserve"> $B$7</f>
        <v>0</v>
      </c>
      <c r="H2219" s="2">
        <f t="shared" ref="H2219" si="3843" xml:space="preserve"> $C$7</f>
        <v>1</v>
      </c>
      <c r="I2219" s="2">
        <f xml:space="preserve"> (I2218 + $B$11 * AE2218 + $D$11 * AN2218)</f>
        <v>244.32929933707968</v>
      </c>
      <c r="J2219" s="2">
        <f xml:space="preserve"> (J2218 + $B$11 * AF2218 + $D$11 * AO2218)</f>
        <v>128.75758700135142</v>
      </c>
      <c r="K2219" s="2">
        <f xml:space="preserve"> (K2218 + $B$11 * AG2218 + $D$11 * AP2218)</f>
        <v>-421.63147845245908</v>
      </c>
      <c r="L2219" s="2">
        <f t="shared" si="3812"/>
        <v>-177.3021791153794</v>
      </c>
      <c r="M2219" s="2">
        <f t="shared" si="3777"/>
        <v>9.9687792899356109E-78</v>
      </c>
      <c r="N2219" s="2">
        <f xml:space="preserve"> (N2218 + $B$11 * AH2218 + $D$11 * AQ2218)</f>
        <v>244.32929933707968</v>
      </c>
      <c r="O2219" s="2">
        <f xml:space="preserve"> (O2218 + $B$11 * AI2218 + $D$11 * AR2218)</f>
        <v>128.75758700135142</v>
      </c>
      <c r="P2219" s="2">
        <f xml:space="preserve"> (P2218 + $B$11 * AJ2218 + $D$11 * AS2218)</f>
        <v>-421.63147845245908</v>
      </c>
      <c r="Q2219" s="2">
        <f t="shared" si="3813"/>
        <v>-177.3021791153794</v>
      </c>
      <c r="R2219" s="2">
        <f t="shared" si="3778"/>
        <v>9.9687792899356109E-78</v>
      </c>
      <c r="S2219" s="6">
        <f t="shared" si="3779"/>
        <v>431.40171320112148</v>
      </c>
      <c r="T2219" s="2">
        <f xml:space="preserve"> (T2218 + $B$11 * AL2218 + $D$11 * AU2218)</f>
        <v>-508.09384475331927</v>
      </c>
      <c r="U2219" s="2">
        <f xml:space="preserve"> (U2218 + $B$11 * AM2218 + $D$11 * AV2218)</f>
        <v>-508.09384475331927</v>
      </c>
      <c r="V2219" s="2">
        <f t="shared" si="3773"/>
        <v>431.40171320112148</v>
      </c>
      <c r="W2219" s="2">
        <f t="shared" si="3780"/>
        <v>1</v>
      </c>
      <c r="X2219" s="2">
        <f xml:space="preserve"> ($D$7 - W2219)</f>
        <v>0</v>
      </c>
      <c r="Y2219" s="17"/>
      <c r="Z2219" s="17"/>
      <c r="AB2219" s="2">
        <f xml:space="preserve"> M2219 * (1 - M2219) * (AD2219 * T2219)</f>
        <v>0</v>
      </c>
      <c r="AC2219" s="2">
        <f xml:space="preserve"> R2219 * (1 - R2219) * (AD2219 * U2219)</f>
        <v>0</v>
      </c>
      <c r="AD2219" s="2">
        <f xml:space="preserve"> (X2219 * (1 - W2219) * W2219)</f>
        <v>0</v>
      </c>
      <c r="AE2219" s="2">
        <f t="shared" si="3800"/>
        <v>0</v>
      </c>
      <c r="AF2219" s="2">
        <f xml:space="preserve"> (G2219 * AB2219)</f>
        <v>0</v>
      </c>
      <c r="AG2219" s="2">
        <f xml:space="preserve"> (H2219 * AB2219)</f>
        <v>0</v>
      </c>
      <c r="AH2219" s="2">
        <f t="shared" si="3801"/>
        <v>0</v>
      </c>
      <c r="AI2219" s="2">
        <f xml:space="preserve"> (G2219 * AC2219)</f>
        <v>0</v>
      </c>
      <c r="AJ2219" s="2">
        <f xml:space="preserve"> (H2219 * AC2219)</f>
        <v>0</v>
      </c>
      <c r="AK2219" s="6">
        <f t="shared" si="3774"/>
        <v>0</v>
      </c>
      <c r="AL2219" s="2">
        <f xml:space="preserve"> (M2219 * AD2219)</f>
        <v>0</v>
      </c>
      <c r="AM2219" s="2">
        <f xml:space="preserve"> (R2219 * AD2219)</f>
        <v>0</v>
      </c>
      <c r="AN2219" s="2">
        <f xml:space="preserve"> (I2219 - I2218)</f>
        <v>0.11267505162848579</v>
      </c>
      <c r="AO2219" s="2">
        <f xml:space="preserve"> (J2219 - J2218)</f>
        <v>5.9295997725797633E-2</v>
      </c>
      <c r="AP2219" s="2">
        <f xml:space="preserve"> (K2219 - K2218)</f>
        <v>-0.19324467106849852</v>
      </c>
      <c r="AQ2219" s="2">
        <f xml:space="preserve"> (N2219 - N2218)</f>
        <v>0.11267505162848579</v>
      </c>
      <c r="AR2219" s="2">
        <f xml:space="preserve"> (O2219 - O2218)</f>
        <v>5.9295997725797633E-2</v>
      </c>
      <c r="AS2219" s="2">
        <f xml:space="preserve"> (P2219 - P2218)</f>
        <v>-0.19324467106849852</v>
      </c>
      <c r="AT2219" s="6">
        <f t="shared" si="3781"/>
        <v>0.19873538305012062</v>
      </c>
      <c r="AU2219" s="2">
        <f xml:space="preserve"> (T2219 - T2218)</f>
        <v>-0.23273875137289224</v>
      </c>
      <c r="AV2219" s="2">
        <f xml:space="preserve"> (U2219 - U2218)</f>
        <v>-0.23273875137289224</v>
      </c>
    </row>
    <row r="2220" spans="6:48" x14ac:dyDescent="0.25">
      <c r="F2220" s="2" t="s">
        <v>54</v>
      </c>
      <c r="G2220" s="2">
        <f t="shared" ref="G2220" si="3844" xml:space="preserve"> $B$8</f>
        <v>1</v>
      </c>
      <c r="H2220" s="2">
        <f t="shared" ref="H2220" si="3845" xml:space="preserve"> $C$8</f>
        <v>1</v>
      </c>
      <c r="I2220" s="2">
        <f xml:space="preserve"> (I2219 + $B$11 * AE2219 + $D$11 * AN2219)</f>
        <v>244.44197438870816</v>
      </c>
      <c r="J2220" s="2">
        <f xml:space="preserve"> (J2219 + $B$11 * AF2219 + $D$11 * AO2219)</f>
        <v>128.81688299907722</v>
      </c>
      <c r="K2220" s="2">
        <f xml:space="preserve"> (K2219 + $B$11 * AG2219 + $D$11 * AP2219)</f>
        <v>-421.82472312352758</v>
      </c>
      <c r="L2220" s="2">
        <f t="shared" si="3812"/>
        <v>-48.565865735742193</v>
      </c>
      <c r="M2220" s="2">
        <f t="shared" si="3777"/>
        <v>8.093055191318202E-22</v>
      </c>
      <c r="N2220" s="2">
        <f xml:space="preserve"> (N2219 + $B$11 * AH2219 + $D$11 * AQ2219)</f>
        <v>244.44197438870816</v>
      </c>
      <c r="O2220" s="2">
        <f xml:space="preserve"> (O2219 + $B$11 * AI2219 + $D$11 * AR2219)</f>
        <v>128.81688299907722</v>
      </c>
      <c r="P2220" s="2">
        <f xml:space="preserve"> (P2219 + $B$11 * AJ2219 + $D$11 * AS2219)</f>
        <v>-421.82472312352758</v>
      </c>
      <c r="Q2220" s="2">
        <f t="shared" si="3813"/>
        <v>-48.565865735742193</v>
      </c>
      <c r="R2220" s="2">
        <f t="shared" si="3778"/>
        <v>8.093055191318202E-22</v>
      </c>
      <c r="S2220" s="6">
        <f t="shared" si="3779"/>
        <v>431.6004485841716</v>
      </c>
      <c r="T2220" s="2">
        <f xml:space="preserve"> (T2219 + $B$11 * AL2219 + $D$11 * AU2219)</f>
        <v>-508.32658350469217</v>
      </c>
      <c r="U2220" s="2">
        <f xml:space="preserve"> (U2219 + $B$11 * AM2219 + $D$11 * AV2219)</f>
        <v>-508.32658350469217</v>
      </c>
      <c r="V2220" s="2">
        <f t="shared" si="3773"/>
        <v>431.6004485841716</v>
      </c>
      <c r="W2220" s="2">
        <f t="shared" si="3780"/>
        <v>1</v>
      </c>
      <c r="X2220" s="2">
        <f xml:space="preserve"> ($D$8 - W2220)</f>
        <v>0</v>
      </c>
      <c r="Y2220" s="18"/>
      <c r="Z2220" s="18"/>
      <c r="AB2220" s="2">
        <f xml:space="preserve"> M2220 * (1 - M2220) * (AD2220 * T2220)</f>
        <v>0</v>
      </c>
      <c r="AC2220" s="2">
        <f xml:space="preserve"> R2220 * (1 - R2220) * (AD2220 * U2220)</f>
        <v>0</v>
      </c>
      <c r="AD2220" s="2">
        <f xml:space="preserve"> (X2220 * (1 - W2220) * W2220)</f>
        <v>0</v>
      </c>
      <c r="AE2220" s="2">
        <f t="shared" si="3800"/>
        <v>0</v>
      </c>
      <c r="AF2220" s="2">
        <f xml:space="preserve"> (G2220 * AB2220)</f>
        <v>0</v>
      </c>
      <c r="AG2220" s="2">
        <f xml:space="preserve"> (H2220 * AB2220)</f>
        <v>0</v>
      </c>
      <c r="AH2220" s="2">
        <f t="shared" si="3801"/>
        <v>0</v>
      </c>
      <c r="AI2220" s="2">
        <f xml:space="preserve"> (G2220 * AC2220)</f>
        <v>0</v>
      </c>
      <c r="AJ2220" s="2">
        <f xml:space="preserve"> (H2220 * AC2220)</f>
        <v>0</v>
      </c>
      <c r="AK2220" s="6">
        <f t="shared" si="3774"/>
        <v>0</v>
      </c>
      <c r="AL2220" s="2">
        <f xml:space="preserve"> (M2220 * AD2220)</f>
        <v>0</v>
      </c>
      <c r="AM2220" s="2">
        <f xml:space="preserve"> (R2220 * AD2220)</f>
        <v>0</v>
      </c>
      <c r="AN2220" s="2">
        <f xml:space="preserve"> (I2220 - I2219)</f>
        <v>0.11267505162848579</v>
      </c>
      <c r="AO2220" s="2">
        <f xml:space="preserve"> (J2220 - J2219)</f>
        <v>5.9295997725797633E-2</v>
      </c>
      <c r="AP2220" s="2">
        <f xml:space="preserve"> (K2220 - K2219)</f>
        <v>-0.19324467106849852</v>
      </c>
      <c r="AQ2220" s="2">
        <f xml:space="preserve"> (N2220 - N2219)</f>
        <v>0.11267505162848579</v>
      </c>
      <c r="AR2220" s="2">
        <f xml:space="preserve"> (O2220 - O2219)</f>
        <v>5.9295997725797633E-2</v>
      </c>
      <c r="AS2220" s="2">
        <f xml:space="preserve"> (P2220 - P2219)</f>
        <v>-0.19324467106849852</v>
      </c>
      <c r="AT2220" s="6">
        <f t="shared" si="3781"/>
        <v>0.19873538305012062</v>
      </c>
      <c r="AU2220" s="2">
        <f xml:space="preserve"> (T2220 - T2219)</f>
        <v>-0.23273875137289224</v>
      </c>
      <c r="AV2220" s="2">
        <f xml:space="preserve"> (U2220 - U2219)</f>
        <v>-0.23273875137289224</v>
      </c>
    </row>
    <row r="2221" spans="6:48" x14ac:dyDescent="0.25">
      <c r="F2221" s="8" t="s">
        <v>51</v>
      </c>
      <c r="G2221" s="8">
        <f t="shared" si="3806"/>
        <v>0</v>
      </c>
      <c r="H2221" s="8">
        <f t="shared" si="3807"/>
        <v>0</v>
      </c>
      <c r="I2221" s="8">
        <f xml:space="preserve"> (I2220 + $B$11 * AE2220 + $D$11 * AN2220)</f>
        <v>244.55464944033665</v>
      </c>
      <c r="J2221" s="8">
        <f xml:space="preserve"> (J2220 + $B$11 * AF2220 + $D$11 * AO2220)</f>
        <v>128.87617899680302</v>
      </c>
      <c r="K2221" s="8">
        <f xml:space="preserve"> (K2220 + $B$11 * AG2220 + $D$11 * AP2220)</f>
        <v>-422.01796779459607</v>
      </c>
      <c r="L2221" s="8">
        <f t="shared" si="3812"/>
        <v>244.55464944033665</v>
      </c>
      <c r="M2221" s="8">
        <f t="shared" si="3777"/>
        <v>1</v>
      </c>
      <c r="N2221" s="8">
        <f xml:space="preserve"> (N2220 + $B$11 * AH2220 + $D$11 * AQ2220)</f>
        <v>244.55464944033665</v>
      </c>
      <c r="O2221" s="8">
        <f xml:space="preserve"> (O2220 + $B$11 * AI2220 + $D$11 * AR2220)</f>
        <v>128.87617899680302</v>
      </c>
      <c r="P2221" s="8">
        <f xml:space="preserve"> (P2220 + $B$11 * AJ2220 + $D$11 * AS2220)</f>
        <v>-422.01796779459607</v>
      </c>
      <c r="Q2221" s="8">
        <f t="shared" si="3813"/>
        <v>244.55464944033665</v>
      </c>
      <c r="R2221" s="8">
        <f t="shared" si="3778"/>
        <v>1</v>
      </c>
      <c r="S2221" s="5">
        <f t="shared" si="3779"/>
        <v>431.79918396722172</v>
      </c>
      <c r="T2221" s="8">
        <f xml:space="preserve"> (T2220 + $B$11 * AL2220 + $D$11 * AU2220)</f>
        <v>-508.55932225606506</v>
      </c>
      <c r="U2221" s="8">
        <f xml:space="preserve"> (U2220 + $B$11 * AM2220 + $D$11 * AV2220)</f>
        <v>-508.55932225606506</v>
      </c>
      <c r="V2221" s="8">
        <f t="shared" si="3773"/>
        <v>-585.31946054490845</v>
      </c>
      <c r="W2221" s="8">
        <f t="shared" si="3780"/>
        <v>6.2948898452428012E-255</v>
      </c>
      <c r="X2221" s="8">
        <f xml:space="preserve"> ($D$5 - W2221)</f>
        <v>-6.2948898452428012E-255</v>
      </c>
      <c r="Y2221" s="13">
        <f xml:space="preserve"> SUM(SUMIF(X2221:X2224, {"&gt;0","&lt;0"}) * {1,-1}) / 4</f>
        <v>2.778990146620944E-255</v>
      </c>
      <c r="Z2221" s="13" t="s">
        <v>611</v>
      </c>
      <c r="AB2221" s="8">
        <f xml:space="preserve"> M2221 * (1 - M2221) * (AD2221 * T2221)</f>
        <v>0</v>
      </c>
      <c r="AC2221" s="8">
        <f xml:space="preserve"> R2221 * (1 - R2221) * (AD2221 * U2221)</f>
        <v>0</v>
      </c>
      <c r="AD2221" s="8">
        <f xml:space="preserve"> (X2221 * (1 - W2221) * W2221)</f>
        <v>0</v>
      </c>
      <c r="AE2221" s="8">
        <f t="shared" si="3800"/>
        <v>0</v>
      </c>
      <c r="AF2221" s="8">
        <f xml:space="preserve"> (G2221 * AB2221)</f>
        <v>0</v>
      </c>
      <c r="AG2221" s="8">
        <f xml:space="preserve"> (H2221 * AB2221)</f>
        <v>0</v>
      </c>
      <c r="AH2221" s="8">
        <f t="shared" si="3801"/>
        <v>0</v>
      </c>
      <c r="AI2221" s="8">
        <f xml:space="preserve"> (G2221 * AC2221)</f>
        <v>0</v>
      </c>
      <c r="AJ2221" s="8">
        <f xml:space="preserve"> (H2221 * AC2221)</f>
        <v>0</v>
      </c>
      <c r="AK2221" s="5">
        <f t="shared" si="3774"/>
        <v>0</v>
      </c>
      <c r="AL2221" s="8">
        <f xml:space="preserve"> (M2221 * AD2221)</f>
        <v>0</v>
      </c>
      <c r="AM2221" s="8">
        <f xml:space="preserve"> (R2221 * AD2221)</f>
        <v>0</v>
      </c>
      <c r="AN2221" s="8">
        <f xml:space="preserve"> (I2221 - I2220)</f>
        <v>0.11267505162848579</v>
      </c>
      <c r="AO2221" s="8">
        <f xml:space="preserve"> (J2221 - J2220)</f>
        <v>5.9295997725797633E-2</v>
      </c>
      <c r="AP2221" s="8">
        <f xml:space="preserve"> (K2221 - K2220)</f>
        <v>-0.19324467106849852</v>
      </c>
      <c r="AQ2221" s="8">
        <f xml:space="preserve"> (N2221 - N2220)</f>
        <v>0.11267505162848579</v>
      </c>
      <c r="AR2221" s="8">
        <f xml:space="preserve"> (O2221 - O2220)</f>
        <v>5.9295997725797633E-2</v>
      </c>
      <c r="AS2221" s="8">
        <f xml:space="preserve"> (P2221 - P2220)</f>
        <v>-0.19324467106849852</v>
      </c>
      <c r="AT2221" s="5">
        <f t="shared" si="3781"/>
        <v>0.19873538305012062</v>
      </c>
      <c r="AU2221" s="8">
        <f xml:space="preserve"> (T2221 - T2220)</f>
        <v>-0.23273875137289224</v>
      </c>
      <c r="AV2221" s="8">
        <f xml:space="preserve"> (U2221 - U2220)</f>
        <v>-0.23273875137289224</v>
      </c>
    </row>
    <row r="2222" spans="6:48" x14ac:dyDescent="0.25">
      <c r="F2222" s="8" t="s">
        <v>52</v>
      </c>
      <c r="G2222" s="8">
        <f t="shared" ref="G2222" si="3846" xml:space="preserve"> $B$6</f>
        <v>1</v>
      </c>
      <c r="H2222" s="8">
        <f t="shared" ref="H2222" si="3847" xml:space="preserve"> $C$6</f>
        <v>0</v>
      </c>
      <c r="I2222" s="8">
        <f xml:space="preserve"> (I2221 + $B$11 * AE2221 + $D$11 * AN2221)</f>
        <v>244.66732449196513</v>
      </c>
      <c r="J2222" s="8">
        <f xml:space="preserve"> (J2221 + $B$11 * AF2221 + $D$11 * AO2221)</f>
        <v>128.93547499452882</v>
      </c>
      <c r="K2222" s="8">
        <f xml:space="preserve"> (K2221 + $B$11 * AG2221 + $D$11 * AP2221)</f>
        <v>-422.21121246566457</v>
      </c>
      <c r="L2222" s="8">
        <f t="shared" si="3812"/>
        <v>373.60279948649395</v>
      </c>
      <c r="M2222" s="8">
        <f t="shared" si="3777"/>
        <v>1</v>
      </c>
      <c r="N2222" s="8">
        <f xml:space="preserve"> (N2221 + $B$11 * AH2221 + $D$11 * AQ2221)</f>
        <v>244.66732449196513</v>
      </c>
      <c r="O2222" s="8">
        <f xml:space="preserve"> (O2221 + $B$11 * AI2221 + $D$11 * AR2221)</f>
        <v>128.93547499452882</v>
      </c>
      <c r="P2222" s="8">
        <f xml:space="preserve"> (P2221 + $B$11 * AJ2221 + $D$11 * AS2221)</f>
        <v>-422.21121246566457</v>
      </c>
      <c r="Q2222" s="8">
        <f t="shared" si="3813"/>
        <v>373.60279948649395</v>
      </c>
      <c r="R2222" s="8">
        <f t="shared" si="3778"/>
        <v>1</v>
      </c>
      <c r="S2222" s="5">
        <f t="shared" si="3779"/>
        <v>431.99791935027184</v>
      </c>
      <c r="T2222" s="8">
        <f xml:space="preserve"> (T2221 + $B$11 * AL2221 + $D$11 * AU2221)</f>
        <v>-508.79206100743795</v>
      </c>
      <c r="U2222" s="8">
        <f xml:space="preserve"> (U2221 + $B$11 * AM2221 + $D$11 * AV2221)</f>
        <v>-508.79206100743795</v>
      </c>
      <c r="V2222" s="8">
        <f t="shared" si="3773"/>
        <v>-585.58620266460412</v>
      </c>
      <c r="W2222" s="8">
        <f t="shared" si="3780"/>
        <v>4.821070741240975E-255</v>
      </c>
      <c r="X2222" s="8">
        <f xml:space="preserve"> ($D$6 - W2222)</f>
        <v>-4.821070741240975E-255</v>
      </c>
      <c r="Y2222" s="14"/>
      <c r="Z2222" s="14"/>
      <c r="AB2222" s="8">
        <f xml:space="preserve"> M2222 * (1 - M2222) * (AD2222 * T2222)</f>
        <v>0</v>
      </c>
      <c r="AC2222" s="8">
        <f xml:space="preserve"> R2222 * (1 - R2222) * (AD2222 * U2222)</f>
        <v>0</v>
      </c>
      <c r="AD2222" s="8">
        <f xml:space="preserve"> (X2222 * (1 - W2222) * W2222)</f>
        <v>0</v>
      </c>
      <c r="AE2222" s="8">
        <f t="shared" si="3800"/>
        <v>0</v>
      </c>
      <c r="AF2222" s="8">
        <f xml:space="preserve"> (G2222 * AB2222)</f>
        <v>0</v>
      </c>
      <c r="AG2222" s="8">
        <f xml:space="preserve"> (H2222 * AB2222)</f>
        <v>0</v>
      </c>
      <c r="AH2222" s="8">
        <f t="shared" si="3801"/>
        <v>0</v>
      </c>
      <c r="AI2222" s="8">
        <f xml:space="preserve"> (G2222 * AC2222)</f>
        <v>0</v>
      </c>
      <c r="AJ2222" s="8">
        <f xml:space="preserve"> (H2222 * AC2222)</f>
        <v>0</v>
      </c>
      <c r="AK2222" s="5">
        <f t="shared" si="3774"/>
        <v>0</v>
      </c>
      <c r="AL2222" s="8">
        <f xml:space="preserve"> (M2222 * AD2222)</f>
        <v>0</v>
      </c>
      <c r="AM2222" s="8">
        <f xml:space="preserve"> (R2222 * AD2222)</f>
        <v>0</v>
      </c>
      <c r="AN2222" s="8">
        <f xml:space="preserve"> (I2222 - I2221)</f>
        <v>0.11267505162848579</v>
      </c>
      <c r="AO2222" s="8">
        <f xml:space="preserve"> (J2222 - J2221)</f>
        <v>5.9295997725797633E-2</v>
      </c>
      <c r="AP2222" s="8">
        <f xml:space="preserve"> (K2222 - K2221)</f>
        <v>-0.19324467106849852</v>
      </c>
      <c r="AQ2222" s="8">
        <f xml:space="preserve"> (N2222 - N2221)</f>
        <v>0.11267505162848579</v>
      </c>
      <c r="AR2222" s="8">
        <f xml:space="preserve"> (O2222 - O2221)</f>
        <v>5.9295997725797633E-2</v>
      </c>
      <c r="AS2222" s="8">
        <f xml:space="preserve"> (P2222 - P2221)</f>
        <v>-0.19324467106849852</v>
      </c>
      <c r="AT2222" s="5">
        <f t="shared" si="3781"/>
        <v>0.19873538305012062</v>
      </c>
      <c r="AU2222" s="8">
        <f xml:space="preserve"> (T2222 - T2221)</f>
        <v>-0.23273875137289224</v>
      </c>
      <c r="AV2222" s="8">
        <f xml:space="preserve"> (U2222 - U2221)</f>
        <v>-0.23273875137289224</v>
      </c>
    </row>
    <row r="2223" spans="6:48" x14ac:dyDescent="0.25">
      <c r="F2223" s="8" t="s">
        <v>53</v>
      </c>
      <c r="G2223" s="8">
        <f t="shared" ref="G2223" si="3848" xml:space="preserve"> $B$7</f>
        <v>0</v>
      </c>
      <c r="H2223" s="8">
        <f t="shared" ref="H2223" si="3849" xml:space="preserve"> $C$7</f>
        <v>1</v>
      </c>
      <c r="I2223" s="8">
        <f xml:space="preserve"> (I2222 + $B$11 * AE2222 + $D$11 * AN2222)</f>
        <v>244.77999954359362</v>
      </c>
      <c r="J2223" s="8">
        <f xml:space="preserve"> (J2222 + $B$11 * AF2222 + $D$11 * AO2222)</f>
        <v>128.99477099225462</v>
      </c>
      <c r="K2223" s="8">
        <f xml:space="preserve"> (K2222 + $B$11 * AG2222 + $D$11 * AP2222)</f>
        <v>-422.40445713673307</v>
      </c>
      <c r="L2223" s="8">
        <f t="shared" si="3812"/>
        <v>-177.62445759313945</v>
      </c>
      <c r="M2223" s="8">
        <f t="shared" si="3777"/>
        <v>7.2223447687491147E-78</v>
      </c>
      <c r="N2223" s="8">
        <f xml:space="preserve"> (N2222 + $B$11 * AH2222 + $D$11 * AQ2222)</f>
        <v>244.77999954359362</v>
      </c>
      <c r="O2223" s="8">
        <f xml:space="preserve"> (O2222 + $B$11 * AI2222 + $D$11 * AR2222)</f>
        <v>128.99477099225462</v>
      </c>
      <c r="P2223" s="8">
        <f xml:space="preserve"> (P2222 + $B$11 * AJ2222 + $D$11 * AS2222)</f>
        <v>-422.40445713673307</v>
      </c>
      <c r="Q2223" s="8">
        <f t="shared" si="3813"/>
        <v>-177.62445759313945</v>
      </c>
      <c r="R2223" s="8">
        <f t="shared" si="3778"/>
        <v>7.2223447687491147E-78</v>
      </c>
      <c r="S2223" s="5">
        <f t="shared" si="3779"/>
        <v>432.19665473332196</v>
      </c>
      <c r="T2223" s="8">
        <f xml:space="preserve"> (T2222 + $B$11 * AL2222 + $D$11 * AU2222)</f>
        <v>-509.02479975881084</v>
      </c>
      <c r="U2223" s="8">
        <f xml:space="preserve"> (U2222 + $B$11 * AM2222 + $D$11 * AV2222)</f>
        <v>-509.02479975881084</v>
      </c>
      <c r="V2223" s="8">
        <f t="shared" si="3773"/>
        <v>432.19665473332196</v>
      </c>
      <c r="W2223" s="8">
        <f t="shared" si="3780"/>
        <v>1</v>
      </c>
      <c r="X2223" s="8">
        <f xml:space="preserve"> ($D$7 - W2223)</f>
        <v>0</v>
      </c>
      <c r="Y2223" s="14"/>
      <c r="Z2223" s="14"/>
      <c r="AB2223" s="8">
        <f xml:space="preserve"> M2223 * (1 - M2223) * (AD2223 * T2223)</f>
        <v>0</v>
      </c>
      <c r="AC2223" s="8">
        <f xml:space="preserve"> R2223 * (1 - R2223) * (AD2223 * U2223)</f>
        <v>0</v>
      </c>
      <c r="AD2223" s="8">
        <f xml:space="preserve"> (X2223 * (1 - W2223) * W2223)</f>
        <v>0</v>
      </c>
      <c r="AE2223" s="8">
        <f t="shared" si="3800"/>
        <v>0</v>
      </c>
      <c r="AF2223" s="8">
        <f xml:space="preserve"> (G2223 * AB2223)</f>
        <v>0</v>
      </c>
      <c r="AG2223" s="8">
        <f xml:space="preserve"> (H2223 * AB2223)</f>
        <v>0</v>
      </c>
      <c r="AH2223" s="8">
        <f t="shared" si="3801"/>
        <v>0</v>
      </c>
      <c r="AI2223" s="8">
        <f xml:space="preserve"> (G2223 * AC2223)</f>
        <v>0</v>
      </c>
      <c r="AJ2223" s="8">
        <f xml:space="preserve"> (H2223 * AC2223)</f>
        <v>0</v>
      </c>
      <c r="AK2223" s="5">
        <f t="shared" si="3774"/>
        <v>0</v>
      </c>
      <c r="AL2223" s="8">
        <f xml:space="preserve"> (M2223 * AD2223)</f>
        <v>0</v>
      </c>
      <c r="AM2223" s="8">
        <f xml:space="preserve"> (R2223 * AD2223)</f>
        <v>0</v>
      </c>
      <c r="AN2223" s="8">
        <f xml:space="preserve"> (I2223 - I2222)</f>
        <v>0.11267505162848579</v>
      </c>
      <c r="AO2223" s="8">
        <f xml:space="preserve"> (J2223 - J2222)</f>
        <v>5.9295997725797633E-2</v>
      </c>
      <c r="AP2223" s="8">
        <f xml:space="preserve"> (K2223 - K2222)</f>
        <v>-0.19324467106849852</v>
      </c>
      <c r="AQ2223" s="8">
        <f xml:space="preserve"> (N2223 - N2222)</f>
        <v>0.11267505162848579</v>
      </c>
      <c r="AR2223" s="8">
        <f xml:space="preserve"> (O2223 - O2222)</f>
        <v>5.9295997725797633E-2</v>
      </c>
      <c r="AS2223" s="8">
        <f xml:space="preserve"> (P2223 - P2222)</f>
        <v>-0.19324467106849852</v>
      </c>
      <c r="AT2223" s="5">
        <f t="shared" si="3781"/>
        <v>0.19873538305012062</v>
      </c>
      <c r="AU2223" s="8">
        <f xml:space="preserve"> (T2223 - T2222)</f>
        <v>-0.23273875137289224</v>
      </c>
      <c r="AV2223" s="8">
        <f xml:space="preserve"> (U2223 - U2222)</f>
        <v>-0.23273875137289224</v>
      </c>
    </row>
    <row r="2224" spans="6:48" x14ac:dyDescent="0.25">
      <c r="F2224" s="8" t="s">
        <v>54</v>
      </c>
      <c r="G2224" s="8">
        <f t="shared" ref="G2224" si="3850" xml:space="preserve"> $B$8</f>
        <v>1</v>
      </c>
      <c r="H2224" s="8">
        <f t="shared" ref="H2224" si="3851" xml:space="preserve"> $C$8</f>
        <v>1</v>
      </c>
      <c r="I2224" s="8">
        <f xml:space="preserve"> (I2223 + $B$11 * AE2223 + $D$11 * AN2223)</f>
        <v>244.8926745952221</v>
      </c>
      <c r="J2224" s="8">
        <f xml:space="preserve"> (J2223 + $B$11 * AF2223 + $D$11 * AO2223)</f>
        <v>129.05406698998041</v>
      </c>
      <c r="K2224" s="8">
        <f xml:space="preserve"> (K2223 + $B$11 * AG2223 + $D$11 * AP2223)</f>
        <v>-422.59770180780157</v>
      </c>
      <c r="L2224" s="8">
        <f t="shared" si="3812"/>
        <v>-48.650960222599053</v>
      </c>
      <c r="M2224" s="8">
        <f t="shared" si="3777"/>
        <v>7.4328682700239623E-22</v>
      </c>
      <c r="N2224" s="8">
        <f xml:space="preserve"> (N2223 + $B$11 * AH2223 + $D$11 * AQ2223)</f>
        <v>244.8926745952221</v>
      </c>
      <c r="O2224" s="8">
        <f xml:space="preserve"> (O2223 + $B$11 * AI2223 + $D$11 * AR2223)</f>
        <v>129.05406698998041</v>
      </c>
      <c r="P2224" s="8">
        <f xml:space="preserve"> (P2223 + $B$11 * AJ2223 + $D$11 * AS2223)</f>
        <v>-422.59770180780157</v>
      </c>
      <c r="Q2224" s="8">
        <f t="shared" si="3813"/>
        <v>-48.650960222599053</v>
      </c>
      <c r="R2224" s="8">
        <f t="shared" si="3778"/>
        <v>7.4328682700239623E-22</v>
      </c>
      <c r="S2224" s="5">
        <f t="shared" si="3779"/>
        <v>432.39539011637208</v>
      </c>
      <c r="T2224" s="8">
        <f xml:space="preserve"> (T2223 + $B$11 * AL2223 + $D$11 * AU2223)</f>
        <v>-509.25753851018374</v>
      </c>
      <c r="U2224" s="8">
        <f xml:space="preserve"> (U2223 + $B$11 * AM2223 + $D$11 * AV2223)</f>
        <v>-509.25753851018374</v>
      </c>
      <c r="V2224" s="8">
        <f t="shared" si="3773"/>
        <v>432.39539011637208</v>
      </c>
      <c r="W2224" s="8">
        <f t="shared" si="3780"/>
        <v>1</v>
      </c>
      <c r="X2224" s="8">
        <f xml:space="preserve"> ($D$8 - W2224)</f>
        <v>0</v>
      </c>
      <c r="Y2224" s="15"/>
      <c r="Z2224" s="15"/>
      <c r="AB2224" s="8">
        <f xml:space="preserve"> M2224 * (1 - M2224) * (AD2224 * T2224)</f>
        <v>0</v>
      </c>
      <c r="AC2224" s="8">
        <f xml:space="preserve"> R2224 * (1 - R2224) * (AD2224 * U2224)</f>
        <v>0</v>
      </c>
      <c r="AD2224" s="8">
        <f xml:space="preserve"> (X2224 * (1 - W2224) * W2224)</f>
        <v>0</v>
      </c>
      <c r="AE2224" s="8">
        <f t="shared" si="3800"/>
        <v>0</v>
      </c>
      <c r="AF2224" s="8">
        <f xml:space="preserve"> (G2224 * AB2224)</f>
        <v>0</v>
      </c>
      <c r="AG2224" s="8">
        <f xml:space="preserve"> (H2224 * AB2224)</f>
        <v>0</v>
      </c>
      <c r="AH2224" s="8">
        <f t="shared" si="3801"/>
        <v>0</v>
      </c>
      <c r="AI2224" s="8">
        <f xml:space="preserve"> (G2224 * AC2224)</f>
        <v>0</v>
      </c>
      <c r="AJ2224" s="8">
        <f xml:space="preserve"> (H2224 * AC2224)</f>
        <v>0</v>
      </c>
      <c r="AK2224" s="5">
        <f t="shared" si="3774"/>
        <v>0</v>
      </c>
      <c r="AL2224" s="8">
        <f xml:space="preserve"> (M2224 * AD2224)</f>
        <v>0</v>
      </c>
      <c r="AM2224" s="8">
        <f xml:space="preserve"> (R2224 * AD2224)</f>
        <v>0</v>
      </c>
      <c r="AN2224" s="8">
        <f xml:space="preserve"> (I2224 - I2223)</f>
        <v>0.11267505162848579</v>
      </c>
      <c r="AO2224" s="8">
        <f xml:space="preserve"> (J2224 - J2223)</f>
        <v>5.9295997725797633E-2</v>
      </c>
      <c r="AP2224" s="8">
        <f xml:space="preserve"> (K2224 - K2223)</f>
        <v>-0.19324467106849852</v>
      </c>
      <c r="AQ2224" s="8">
        <f xml:space="preserve"> (N2224 - N2223)</f>
        <v>0.11267505162848579</v>
      </c>
      <c r="AR2224" s="8">
        <f xml:space="preserve"> (O2224 - O2223)</f>
        <v>5.9295997725797633E-2</v>
      </c>
      <c r="AS2224" s="8">
        <f xml:space="preserve"> (P2224 - P2223)</f>
        <v>-0.19324467106849852</v>
      </c>
      <c r="AT2224" s="5">
        <f t="shared" si="3781"/>
        <v>0.19873538305012062</v>
      </c>
      <c r="AU2224" s="8">
        <f xml:space="preserve"> (T2224 - T2223)</f>
        <v>-0.23273875137289224</v>
      </c>
      <c r="AV2224" s="8">
        <f xml:space="preserve"> (U2224 - U2223)</f>
        <v>-0.23273875137289224</v>
      </c>
    </row>
    <row r="2225" spans="6:48" x14ac:dyDescent="0.25">
      <c r="F2225" s="2" t="s">
        <v>51</v>
      </c>
      <c r="G2225" s="2">
        <f t="shared" si="3796"/>
        <v>0</v>
      </c>
      <c r="H2225" s="2">
        <f t="shared" si="3797"/>
        <v>0</v>
      </c>
      <c r="I2225" s="2">
        <f xml:space="preserve"> (I2224 + $B$11 * AE2224 + $D$11 * AN2224)</f>
        <v>245.00534964685059</v>
      </c>
      <c r="J2225" s="2">
        <f xml:space="preserve"> (J2224 + $B$11 * AF2224 + $D$11 * AO2224)</f>
        <v>129.11336298770621</v>
      </c>
      <c r="K2225" s="2">
        <f xml:space="preserve"> (K2224 + $B$11 * AG2224 + $D$11 * AP2224)</f>
        <v>-422.79094647887007</v>
      </c>
      <c r="L2225" s="2">
        <f t="shared" si="3812"/>
        <v>245.00534964685059</v>
      </c>
      <c r="M2225" s="2">
        <f t="shared" si="3777"/>
        <v>1</v>
      </c>
      <c r="N2225" s="2">
        <f xml:space="preserve"> (N2224 + $B$11 * AH2224 + $D$11 * AQ2224)</f>
        <v>245.00534964685059</v>
      </c>
      <c r="O2225" s="2">
        <f xml:space="preserve"> (O2224 + $B$11 * AI2224 + $D$11 * AR2224)</f>
        <v>129.11336298770621</v>
      </c>
      <c r="P2225" s="2">
        <f xml:space="preserve"> (P2224 + $B$11 * AJ2224 + $D$11 * AS2224)</f>
        <v>-422.79094647887007</v>
      </c>
      <c r="Q2225" s="2">
        <f t="shared" si="3813"/>
        <v>245.00534964685059</v>
      </c>
      <c r="R2225" s="2">
        <f t="shared" si="3778"/>
        <v>1</v>
      </c>
      <c r="S2225" s="6">
        <f t="shared" si="3779"/>
        <v>432.5941254994222</v>
      </c>
      <c r="T2225" s="2">
        <f xml:space="preserve"> (T2224 + $B$11 * AL2224 + $D$11 * AU2224)</f>
        <v>-509.49027726155663</v>
      </c>
      <c r="U2225" s="2">
        <f xml:space="preserve"> (U2224 + $B$11 * AM2224 + $D$11 * AV2224)</f>
        <v>-509.49027726155663</v>
      </c>
      <c r="V2225" s="2">
        <f t="shared" si="3773"/>
        <v>-586.38642902369111</v>
      </c>
      <c r="W2225" s="2">
        <f t="shared" si="3780"/>
        <v>2.1657564279608005E-255</v>
      </c>
      <c r="X2225" s="2">
        <f xml:space="preserve"> ($D$5 - W2225)</f>
        <v>-2.1657564279608005E-255</v>
      </c>
      <c r="Y2225" s="16">
        <f xml:space="preserve"> SUM(SUMIF(X2225:X2228, {"&gt;0","&lt;0"}) * {1,-1}) / 4</f>
        <v>9.5611137307389884E-256</v>
      </c>
      <c r="Z2225" s="16" t="s">
        <v>612</v>
      </c>
      <c r="AB2225" s="2">
        <f xml:space="preserve"> M2225 * (1 - M2225) * (AD2225 * T2225)</f>
        <v>0</v>
      </c>
      <c r="AC2225" s="2">
        <f xml:space="preserve"> R2225 * (1 - R2225) * (AD2225 * U2225)</f>
        <v>0</v>
      </c>
      <c r="AD2225" s="2">
        <f xml:space="preserve"> (X2225 * (1 - W2225) * W2225)</f>
        <v>0</v>
      </c>
      <c r="AE2225" s="2">
        <f t="shared" si="3800"/>
        <v>0</v>
      </c>
      <c r="AF2225" s="2">
        <f xml:space="preserve"> (G2225 * AB2225)</f>
        <v>0</v>
      </c>
      <c r="AG2225" s="2">
        <f xml:space="preserve"> (H2225 * AB2225)</f>
        <v>0</v>
      </c>
      <c r="AH2225" s="2">
        <f t="shared" si="3801"/>
        <v>0</v>
      </c>
      <c r="AI2225" s="2">
        <f xml:space="preserve"> (G2225 * AC2225)</f>
        <v>0</v>
      </c>
      <c r="AJ2225" s="2">
        <f xml:space="preserve"> (H2225 * AC2225)</f>
        <v>0</v>
      </c>
      <c r="AK2225" s="6">
        <f t="shared" si="3774"/>
        <v>0</v>
      </c>
      <c r="AL2225" s="2">
        <f xml:space="preserve"> (M2225 * AD2225)</f>
        <v>0</v>
      </c>
      <c r="AM2225" s="2">
        <f xml:space="preserve"> (R2225 * AD2225)</f>
        <v>0</v>
      </c>
      <c r="AN2225" s="2">
        <f xml:space="preserve"> (I2225 - I2224)</f>
        <v>0.11267505162848579</v>
      </c>
      <c r="AO2225" s="2">
        <f xml:space="preserve"> (J2225 - J2224)</f>
        <v>5.9295997725797633E-2</v>
      </c>
      <c r="AP2225" s="2">
        <f xml:space="preserve"> (K2225 - K2224)</f>
        <v>-0.19324467106849852</v>
      </c>
      <c r="AQ2225" s="2">
        <f xml:space="preserve"> (N2225 - N2224)</f>
        <v>0.11267505162848579</v>
      </c>
      <c r="AR2225" s="2">
        <f xml:space="preserve"> (O2225 - O2224)</f>
        <v>5.9295997725797633E-2</v>
      </c>
      <c r="AS2225" s="2">
        <f xml:space="preserve"> (P2225 - P2224)</f>
        <v>-0.19324467106849852</v>
      </c>
      <c r="AT2225" s="6">
        <f t="shared" si="3781"/>
        <v>0.19873538305012062</v>
      </c>
      <c r="AU2225" s="2">
        <f xml:space="preserve"> (T2225 - T2224)</f>
        <v>-0.23273875137289224</v>
      </c>
      <c r="AV2225" s="2">
        <f xml:space="preserve"> (U2225 - U2224)</f>
        <v>-0.23273875137289224</v>
      </c>
    </row>
    <row r="2226" spans="6:48" x14ac:dyDescent="0.25">
      <c r="F2226" s="2" t="s">
        <v>52</v>
      </c>
      <c r="G2226" s="2">
        <f t="shared" ref="G2226" si="3852" xml:space="preserve"> $B$6</f>
        <v>1</v>
      </c>
      <c r="H2226" s="2">
        <f t="shared" ref="H2226" si="3853" xml:space="preserve"> $C$6</f>
        <v>0</v>
      </c>
      <c r="I2226" s="2">
        <f xml:space="preserve"> (I2225 + $B$11 * AE2225 + $D$11 * AN2225)</f>
        <v>245.11802469847908</v>
      </c>
      <c r="J2226" s="2">
        <f xml:space="preserve"> (J2225 + $B$11 * AF2225 + $D$11 * AO2225)</f>
        <v>129.17265898543201</v>
      </c>
      <c r="K2226" s="2">
        <f xml:space="preserve"> (K2225 + $B$11 * AG2225 + $D$11 * AP2225)</f>
        <v>-422.98419114993857</v>
      </c>
      <c r="L2226" s="2">
        <f t="shared" si="3812"/>
        <v>374.29068368391108</v>
      </c>
      <c r="M2226" s="2">
        <f t="shared" si="3777"/>
        <v>1</v>
      </c>
      <c r="N2226" s="2">
        <f xml:space="preserve"> (N2225 + $B$11 * AH2225 + $D$11 * AQ2225)</f>
        <v>245.11802469847908</v>
      </c>
      <c r="O2226" s="2">
        <f xml:space="preserve"> (O2225 + $B$11 * AI2225 + $D$11 * AR2225)</f>
        <v>129.17265898543201</v>
      </c>
      <c r="P2226" s="2">
        <f xml:space="preserve"> (P2225 + $B$11 * AJ2225 + $D$11 * AS2225)</f>
        <v>-422.98419114993857</v>
      </c>
      <c r="Q2226" s="2">
        <f t="shared" si="3813"/>
        <v>374.29068368391108</v>
      </c>
      <c r="R2226" s="2">
        <f t="shared" si="3778"/>
        <v>1</v>
      </c>
      <c r="S2226" s="6">
        <f t="shared" si="3779"/>
        <v>432.79286088247233</v>
      </c>
      <c r="T2226" s="2">
        <f xml:space="preserve"> (T2225 + $B$11 * AL2225 + $D$11 * AU2225)</f>
        <v>-509.72301601292952</v>
      </c>
      <c r="U2226" s="2">
        <f xml:space="preserve"> (U2225 + $B$11 * AM2225 + $D$11 * AV2225)</f>
        <v>-509.72301601292952</v>
      </c>
      <c r="V2226" s="2">
        <f t="shared" si="3773"/>
        <v>-586.65317114338677</v>
      </c>
      <c r="W2226" s="2">
        <f t="shared" si="3780"/>
        <v>1.6586890643347946E-255</v>
      </c>
      <c r="X2226" s="2">
        <f xml:space="preserve"> ($D$6 - W2226)</f>
        <v>-1.6586890643347946E-255</v>
      </c>
      <c r="Y2226" s="17"/>
      <c r="Z2226" s="17"/>
      <c r="AB2226" s="2">
        <f xml:space="preserve"> M2226 * (1 - M2226) * (AD2226 * T2226)</f>
        <v>0</v>
      </c>
      <c r="AC2226" s="2">
        <f xml:space="preserve"> R2226 * (1 - R2226) * (AD2226 * U2226)</f>
        <v>0</v>
      </c>
      <c r="AD2226" s="2">
        <f xml:space="preserve"> (X2226 * (1 - W2226) * W2226)</f>
        <v>0</v>
      </c>
      <c r="AE2226" s="2">
        <f t="shared" si="3800"/>
        <v>0</v>
      </c>
      <c r="AF2226" s="2">
        <f xml:space="preserve"> (G2226 * AB2226)</f>
        <v>0</v>
      </c>
      <c r="AG2226" s="2">
        <f xml:space="preserve"> (H2226 * AB2226)</f>
        <v>0</v>
      </c>
      <c r="AH2226" s="2">
        <f t="shared" si="3801"/>
        <v>0</v>
      </c>
      <c r="AI2226" s="2">
        <f xml:space="preserve"> (G2226 * AC2226)</f>
        <v>0</v>
      </c>
      <c r="AJ2226" s="2">
        <f xml:space="preserve"> (H2226 * AC2226)</f>
        <v>0</v>
      </c>
      <c r="AK2226" s="6">
        <f t="shared" si="3774"/>
        <v>0</v>
      </c>
      <c r="AL2226" s="2">
        <f xml:space="preserve"> (M2226 * AD2226)</f>
        <v>0</v>
      </c>
      <c r="AM2226" s="2">
        <f xml:space="preserve"> (R2226 * AD2226)</f>
        <v>0</v>
      </c>
      <c r="AN2226" s="2">
        <f xml:space="preserve"> (I2226 - I2225)</f>
        <v>0.11267505162848579</v>
      </c>
      <c r="AO2226" s="2">
        <f xml:space="preserve"> (J2226 - J2225)</f>
        <v>5.9295997725797633E-2</v>
      </c>
      <c r="AP2226" s="2">
        <f xml:space="preserve"> (K2226 - K2225)</f>
        <v>-0.19324467106849852</v>
      </c>
      <c r="AQ2226" s="2">
        <f xml:space="preserve"> (N2226 - N2225)</f>
        <v>0.11267505162848579</v>
      </c>
      <c r="AR2226" s="2">
        <f xml:space="preserve"> (O2226 - O2225)</f>
        <v>5.9295997725797633E-2</v>
      </c>
      <c r="AS2226" s="2">
        <f xml:space="preserve"> (P2226 - P2225)</f>
        <v>-0.19324467106849852</v>
      </c>
      <c r="AT2226" s="6">
        <f t="shared" si="3781"/>
        <v>0.19873538305012062</v>
      </c>
      <c r="AU2226" s="2">
        <f xml:space="preserve"> (T2226 - T2225)</f>
        <v>-0.23273875137289224</v>
      </c>
      <c r="AV2226" s="2">
        <f xml:space="preserve"> (U2226 - U2225)</f>
        <v>-0.23273875137289224</v>
      </c>
    </row>
    <row r="2227" spans="6:48" x14ac:dyDescent="0.25">
      <c r="F2227" s="2" t="s">
        <v>53</v>
      </c>
      <c r="G2227" s="2">
        <f t="shared" ref="G2227" si="3854" xml:space="preserve"> $B$7</f>
        <v>0</v>
      </c>
      <c r="H2227" s="2">
        <f t="shared" ref="H2227" si="3855" xml:space="preserve"> $C$7</f>
        <v>1</v>
      </c>
      <c r="I2227" s="2">
        <f xml:space="preserve"> (I2226 + $B$11 * AE2226 + $D$11 * AN2226)</f>
        <v>245.23069975010756</v>
      </c>
      <c r="J2227" s="2">
        <f xml:space="preserve"> (J2226 + $B$11 * AF2226 + $D$11 * AO2226)</f>
        <v>129.23195498315781</v>
      </c>
      <c r="K2227" s="2">
        <f xml:space="preserve"> (K2226 + $B$11 * AG2226 + $D$11 * AP2226)</f>
        <v>-423.17743582100707</v>
      </c>
      <c r="L2227" s="2">
        <f t="shared" si="3812"/>
        <v>-177.9467360708995</v>
      </c>
      <c r="M2227" s="2">
        <f t="shared" si="3777"/>
        <v>5.2325628285641996E-78</v>
      </c>
      <c r="N2227" s="2">
        <f xml:space="preserve"> (N2226 + $B$11 * AH2226 + $D$11 * AQ2226)</f>
        <v>245.23069975010756</v>
      </c>
      <c r="O2227" s="2">
        <f xml:space="preserve"> (O2226 + $B$11 * AI2226 + $D$11 * AR2226)</f>
        <v>129.23195498315781</v>
      </c>
      <c r="P2227" s="2">
        <f xml:space="preserve"> (P2226 + $B$11 * AJ2226 + $D$11 * AS2226)</f>
        <v>-423.17743582100707</v>
      </c>
      <c r="Q2227" s="2">
        <f t="shared" si="3813"/>
        <v>-177.9467360708995</v>
      </c>
      <c r="R2227" s="2">
        <f t="shared" si="3778"/>
        <v>5.2325628285641996E-78</v>
      </c>
      <c r="S2227" s="6">
        <f t="shared" si="3779"/>
        <v>432.99159626552245</v>
      </c>
      <c r="T2227" s="2">
        <f xml:space="preserve"> (T2226 + $B$11 * AL2226 + $D$11 * AU2226)</f>
        <v>-509.95575476430241</v>
      </c>
      <c r="U2227" s="2">
        <f xml:space="preserve"> (U2226 + $B$11 * AM2226 + $D$11 * AV2226)</f>
        <v>-509.95575476430241</v>
      </c>
      <c r="V2227" s="2">
        <f t="shared" si="3773"/>
        <v>432.99159626552245</v>
      </c>
      <c r="W2227" s="2">
        <f t="shared" si="3780"/>
        <v>1</v>
      </c>
      <c r="X2227" s="2">
        <f xml:space="preserve"> ($D$7 - W2227)</f>
        <v>0</v>
      </c>
      <c r="Y2227" s="17"/>
      <c r="Z2227" s="17"/>
      <c r="AB2227" s="2">
        <f xml:space="preserve"> M2227 * (1 - M2227) * (AD2227 * T2227)</f>
        <v>0</v>
      </c>
      <c r="AC2227" s="2">
        <f xml:space="preserve"> R2227 * (1 - R2227) * (AD2227 * U2227)</f>
        <v>0</v>
      </c>
      <c r="AD2227" s="2">
        <f xml:space="preserve"> (X2227 * (1 - W2227) * W2227)</f>
        <v>0</v>
      </c>
      <c r="AE2227" s="2">
        <f t="shared" si="3800"/>
        <v>0</v>
      </c>
      <c r="AF2227" s="2">
        <f xml:space="preserve"> (G2227 * AB2227)</f>
        <v>0</v>
      </c>
      <c r="AG2227" s="2">
        <f xml:space="preserve"> (H2227 * AB2227)</f>
        <v>0</v>
      </c>
      <c r="AH2227" s="2">
        <f t="shared" si="3801"/>
        <v>0</v>
      </c>
      <c r="AI2227" s="2">
        <f xml:space="preserve"> (G2227 * AC2227)</f>
        <v>0</v>
      </c>
      <c r="AJ2227" s="2">
        <f xml:space="preserve"> (H2227 * AC2227)</f>
        <v>0</v>
      </c>
      <c r="AK2227" s="6">
        <f t="shared" si="3774"/>
        <v>0</v>
      </c>
      <c r="AL2227" s="2">
        <f xml:space="preserve"> (M2227 * AD2227)</f>
        <v>0</v>
      </c>
      <c r="AM2227" s="2">
        <f xml:space="preserve"> (R2227 * AD2227)</f>
        <v>0</v>
      </c>
      <c r="AN2227" s="2">
        <f xml:space="preserve"> (I2227 - I2226)</f>
        <v>0.11267505162848579</v>
      </c>
      <c r="AO2227" s="2">
        <f xml:space="preserve"> (J2227 - J2226)</f>
        <v>5.9295997725797633E-2</v>
      </c>
      <c r="AP2227" s="2">
        <f xml:space="preserve"> (K2227 - K2226)</f>
        <v>-0.19324467106849852</v>
      </c>
      <c r="AQ2227" s="2">
        <f xml:space="preserve"> (N2227 - N2226)</f>
        <v>0.11267505162848579</v>
      </c>
      <c r="AR2227" s="2">
        <f xml:space="preserve"> (O2227 - O2226)</f>
        <v>5.9295997725797633E-2</v>
      </c>
      <c r="AS2227" s="2">
        <f xml:space="preserve"> (P2227 - P2226)</f>
        <v>-0.19324467106849852</v>
      </c>
      <c r="AT2227" s="6">
        <f t="shared" si="3781"/>
        <v>0.19873538305012062</v>
      </c>
      <c r="AU2227" s="2">
        <f xml:space="preserve"> (T2227 - T2226)</f>
        <v>-0.23273875137289224</v>
      </c>
      <c r="AV2227" s="2">
        <f xml:space="preserve"> (U2227 - U2226)</f>
        <v>-0.23273875137289224</v>
      </c>
    </row>
    <row r="2228" spans="6:48" x14ac:dyDescent="0.25">
      <c r="F2228" s="2" t="s">
        <v>54</v>
      </c>
      <c r="G2228" s="2">
        <f t="shared" ref="G2228" si="3856" xml:space="preserve"> $B$8</f>
        <v>1</v>
      </c>
      <c r="H2228" s="2">
        <f t="shared" ref="H2228" si="3857" xml:space="preserve"> $C$8</f>
        <v>1</v>
      </c>
      <c r="I2228" s="2">
        <f xml:space="preserve"> (I2227 + $B$11 * AE2227 + $D$11 * AN2227)</f>
        <v>245.34337480173605</v>
      </c>
      <c r="J2228" s="2">
        <f xml:space="preserve"> (J2227 + $B$11 * AF2227 + $D$11 * AO2227)</f>
        <v>129.2912509808836</v>
      </c>
      <c r="K2228" s="2">
        <f xml:space="preserve"> (K2227 + $B$11 * AG2227 + $D$11 * AP2227)</f>
        <v>-423.37068049207556</v>
      </c>
      <c r="L2228" s="2">
        <f t="shared" si="3812"/>
        <v>-48.736054709455914</v>
      </c>
      <c r="M2228" s="2">
        <f t="shared" si="3777"/>
        <v>6.8265357659732294E-22</v>
      </c>
      <c r="N2228" s="2">
        <f xml:space="preserve"> (N2227 + $B$11 * AH2227 + $D$11 * AQ2227)</f>
        <v>245.34337480173605</v>
      </c>
      <c r="O2228" s="2">
        <f xml:space="preserve"> (O2227 + $B$11 * AI2227 + $D$11 * AR2227)</f>
        <v>129.2912509808836</v>
      </c>
      <c r="P2228" s="2">
        <f xml:space="preserve"> (P2227 + $B$11 * AJ2227 + $D$11 * AS2227)</f>
        <v>-423.37068049207556</v>
      </c>
      <c r="Q2228" s="2">
        <f t="shared" si="3813"/>
        <v>-48.736054709455914</v>
      </c>
      <c r="R2228" s="2">
        <f t="shared" si="3778"/>
        <v>6.8265357659732294E-22</v>
      </c>
      <c r="S2228" s="6">
        <f t="shared" si="3779"/>
        <v>433.19033164857257</v>
      </c>
      <c r="T2228" s="2">
        <f xml:space="preserve"> (T2227 + $B$11 * AL2227 + $D$11 * AU2227)</f>
        <v>-510.1884935156753</v>
      </c>
      <c r="U2228" s="2">
        <f xml:space="preserve"> (U2227 + $B$11 * AM2227 + $D$11 * AV2227)</f>
        <v>-510.1884935156753</v>
      </c>
      <c r="V2228" s="2">
        <f t="shared" si="3773"/>
        <v>433.19033164857257</v>
      </c>
      <c r="W2228" s="2">
        <f t="shared" si="3780"/>
        <v>1</v>
      </c>
      <c r="X2228" s="2">
        <f xml:space="preserve"> ($D$8 - W2228)</f>
        <v>0</v>
      </c>
      <c r="Y2228" s="18"/>
      <c r="Z2228" s="18"/>
      <c r="AB2228" s="2">
        <f xml:space="preserve"> M2228 * (1 - M2228) * (AD2228 * T2228)</f>
        <v>0</v>
      </c>
      <c r="AC2228" s="2">
        <f xml:space="preserve"> R2228 * (1 - R2228) * (AD2228 * U2228)</f>
        <v>0</v>
      </c>
      <c r="AD2228" s="2">
        <f xml:space="preserve"> (X2228 * (1 - W2228) * W2228)</f>
        <v>0</v>
      </c>
      <c r="AE2228" s="2">
        <f t="shared" si="3800"/>
        <v>0</v>
      </c>
      <c r="AF2228" s="2">
        <f xml:space="preserve"> (G2228 * AB2228)</f>
        <v>0</v>
      </c>
      <c r="AG2228" s="2">
        <f xml:space="preserve"> (H2228 * AB2228)</f>
        <v>0</v>
      </c>
      <c r="AH2228" s="2">
        <f t="shared" si="3801"/>
        <v>0</v>
      </c>
      <c r="AI2228" s="2">
        <f xml:space="preserve"> (G2228 * AC2228)</f>
        <v>0</v>
      </c>
      <c r="AJ2228" s="2">
        <f xml:space="preserve"> (H2228 * AC2228)</f>
        <v>0</v>
      </c>
      <c r="AK2228" s="6">
        <f t="shared" si="3774"/>
        <v>0</v>
      </c>
      <c r="AL2228" s="2">
        <f xml:space="preserve"> (M2228 * AD2228)</f>
        <v>0</v>
      </c>
      <c r="AM2228" s="2">
        <f xml:space="preserve"> (R2228 * AD2228)</f>
        <v>0</v>
      </c>
      <c r="AN2228" s="2">
        <f xml:space="preserve"> (I2228 - I2227)</f>
        <v>0.11267505162848579</v>
      </c>
      <c r="AO2228" s="2">
        <f xml:space="preserve"> (J2228 - J2227)</f>
        <v>5.9295997725797633E-2</v>
      </c>
      <c r="AP2228" s="2">
        <f xml:space="preserve"> (K2228 - K2227)</f>
        <v>-0.19324467106849852</v>
      </c>
      <c r="AQ2228" s="2">
        <f xml:space="preserve"> (N2228 - N2227)</f>
        <v>0.11267505162848579</v>
      </c>
      <c r="AR2228" s="2">
        <f xml:space="preserve"> (O2228 - O2227)</f>
        <v>5.9295997725797633E-2</v>
      </c>
      <c r="AS2228" s="2">
        <f xml:space="preserve"> (P2228 - P2227)</f>
        <v>-0.19324467106849852</v>
      </c>
      <c r="AT2228" s="6">
        <f t="shared" si="3781"/>
        <v>0.19873538305012062</v>
      </c>
      <c r="AU2228" s="2">
        <f xml:space="preserve"> (T2228 - T2227)</f>
        <v>-0.23273875137289224</v>
      </c>
      <c r="AV2228" s="2">
        <f xml:space="preserve"> (U2228 - U2227)</f>
        <v>-0.23273875137289224</v>
      </c>
    </row>
    <row r="2229" spans="6:48" x14ac:dyDescent="0.25">
      <c r="F2229" s="8" t="s">
        <v>51</v>
      </c>
      <c r="G2229" s="8">
        <f t="shared" si="3806"/>
        <v>0</v>
      </c>
      <c r="H2229" s="8">
        <f t="shared" si="3807"/>
        <v>0</v>
      </c>
      <c r="I2229" s="8">
        <f xml:space="preserve"> (I2228 + $B$11 * AE2228 + $D$11 * AN2228)</f>
        <v>245.45604985336453</v>
      </c>
      <c r="J2229" s="8">
        <f xml:space="preserve"> (J2228 + $B$11 * AF2228 + $D$11 * AO2228)</f>
        <v>129.3505469786094</v>
      </c>
      <c r="K2229" s="8">
        <f xml:space="preserve"> (K2228 + $B$11 * AG2228 + $D$11 * AP2228)</f>
        <v>-423.56392516314406</v>
      </c>
      <c r="L2229" s="8">
        <f t="shared" si="3812"/>
        <v>245.45604985336453</v>
      </c>
      <c r="M2229" s="8">
        <f t="shared" si="3777"/>
        <v>1</v>
      </c>
      <c r="N2229" s="8">
        <f xml:space="preserve"> (N2228 + $B$11 * AH2228 + $D$11 * AQ2228)</f>
        <v>245.45604985336453</v>
      </c>
      <c r="O2229" s="8">
        <f xml:space="preserve"> (O2228 + $B$11 * AI2228 + $D$11 * AR2228)</f>
        <v>129.3505469786094</v>
      </c>
      <c r="P2229" s="8">
        <f xml:space="preserve"> (P2228 + $B$11 * AJ2228 + $D$11 * AS2228)</f>
        <v>-423.56392516314406</v>
      </c>
      <c r="Q2229" s="8">
        <f t="shared" si="3813"/>
        <v>245.45604985336453</v>
      </c>
      <c r="R2229" s="8">
        <f t="shared" si="3778"/>
        <v>1</v>
      </c>
      <c r="S2229" s="5">
        <f t="shared" si="3779"/>
        <v>433.38906703162269</v>
      </c>
      <c r="T2229" s="8">
        <f xml:space="preserve"> (T2228 + $B$11 * AL2228 + $D$11 * AU2228)</f>
        <v>-510.4212322670482</v>
      </c>
      <c r="U2229" s="8">
        <f xml:space="preserve"> (U2228 + $B$11 * AM2228 + $D$11 * AV2228)</f>
        <v>-510.4212322670482</v>
      </c>
      <c r="V2229" s="8">
        <f t="shared" si="3773"/>
        <v>-587.45339750247376</v>
      </c>
      <c r="W2229" s="8">
        <f t="shared" si="3780"/>
        <v>7.4512835340530227E-256</v>
      </c>
      <c r="X2229" s="8">
        <f xml:space="preserve"> ($D$5 - W2229)</f>
        <v>-7.4512835340530227E-256</v>
      </c>
      <c r="Y2229" s="13">
        <f xml:space="preserve"> SUM(SUMIF(X2229:X2232, {"&gt;0","&lt;0"}) * {1,-1}) / 4</f>
        <v>3.2895005361310724E-256</v>
      </c>
      <c r="Z2229" s="13" t="s">
        <v>613</v>
      </c>
      <c r="AB2229" s="8">
        <f xml:space="preserve"> M2229 * (1 - M2229) * (AD2229 * T2229)</f>
        <v>0</v>
      </c>
      <c r="AC2229" s="8">
        <f xml:space="preserve"> R2229 * (1 - R2229) * (AD2229 * U2229)</f>
        <v>0</v>
      </c>
      <c r="AD2229" s="8">
        <f xml:space="preserve"> (X2229 * (1 - W2229) * W2229)</f>
        <v>0</v>
      </c>
      <c r="AE2229" s="8">
        <f t="shared" si="3800"/>
        <v>0</v>
      </c>
      <c r="AF2229" s="8">
        <f xml:space="preserve"> (G2229 * AB2229)</f>
        <v>0</v>
      </c>
      <c r="AG2229" s="8">
        <f xml:space="preserve"> (H2229 * AB2229)</f>
        <v>0</v>
      </c>
      <c r="AH2229" s="8">
        <f t="shared" si="3801"/>
        <v>0</v>
      </c>
      <c r="AI2229" s="8">
        <f xml:space="preserve"> (G2229 * AC2229)</f>
        <v>0</v>
      </c>
      <c r="AJ2229" s="8">
        <f xml:space="preserve"> (H2229 * AC2229)</f>
        <v>0</v>
      </c>
      <c r="AK2229" s="5">
        <f t="shared" si="3774"/>
        <v>0</v>
      </c>
      <c r="AL2229" s="8">
        <f xml:space="preserve"> (M2229 * AD2229)</f>
        <v>0</v>
      </c>
      <c r="AM2229" s="8">
        <f xml:space="preserve"> (R2229 * AD2229)</f>
        <v>0</v>
      </c>
      <c r="AN2229" s="8">
        <f xml:space="preserve"> (I2229 - I2228)</f>
        <v>0.11267505162848579</v>
      </c>
      <c r="AO2229" s="8">
        <f xml:space="preserve"> (J2229 - J2228)</f>
        <v>5.9295997725797633E-2</v>
      </c>
      <c r="AP2229" s="8">
        <f xml:space="preserve"> (K2229 - K2228)</f>
        <v>-0.19324467106849852</v>
      </c>
      <c r="AQ2229" s="8">
        <f xml:space="preserve"> (N2229 - N2228)</f>
        <v>0.11267505162848579</v>
      </c>
      <c r="AR2229" s="8">
        <f xml:space="preserve"> (O2229 - O2228)</f>
        <v>5.9295997725797633E-2</v>
      </c>
      <c r="AS2229" s="8">
        <f xml:space="preserve"> (P2229 - P2228)</f>
        <v>-0.19324467106849852</v>
      </c>
      <c r="AT2229" s="5">
        <f t="shared" si="3781"/>
        <v>0.19873538305012062</v>
      </c>
      <c r="AU2229" s="8">
        <f xml:space="preserve"> (T2229 - T2228)</f>
        <v>-0.23273875137289224</v>
      </c>
      <c r="AV2229" s="8">
        <f xml:space="preserve"> (U2229 - U2228)</f>
        <v>-0.23273875137289224</v>
      </c>
    </row>
    <row r="2230" spans="6:48" x14ac:dyDescent="0.25">
      <c r="F2230" s="8" t="s">
        <v>52</v>
      </c>
      <c r="G2230" s="8">
        <f t="shared" ref="G2230" si="3858" xml:space="preserve"> $B$6</f>
        <v>1</v>
      </c>
      <c r="H2230" s="8">
        <f t="shared" ref="H2230" si="3859" xml:space="preserve"> $C$6</f>
        <v>0</v>
      </c>
      <c r="I2230" s="8">
        <f xml:space="preserve"> (I2229 + $B$11 * AE2229 + $D$11 * AN2229)</f>
        <v>245.56872490499302</v>
      </c>
      <c r="J2230" s="8">
        <f xml:space="preserve"> (J2229 + $B$11 * AF2229 + $D$11 * AO2229)</f>
        <v>129.4098429763352</v>
      </c>
      <c r="K2230" s="8">
        <f xml:space="preserve"> (K2229 + $B$11 * AG2229 + $D$11 * AP2229)</f>
        <v>-423.75716983421256</v>
      </c>
      <c r="L2230" s="8">
        <f t="shared" si="3812"/>
        <v>374.97856788132822</v>
      </c>
      <c r="M2230" s="8">
        <f t="shared" si="3777"/>
        <v>1</v>
      </c>
      <c r="N2230" s="8">
        <f xml:space="preserve"> (N2229 + $B$11 * AH2229 + $D$11 * AQ2229)</f>
        <v>245.56872490499302</v>
      </c>
      <c r="O2230" s="8">
        <f xml:space="preserve"> (O2229 + $B$11 * AI2229 + $D$11 * AR2229)</f>
        <v>129.4098429763352</v>
      </c>
      <c r="P2230" s="8">
        <f xml:space="preserve"> (P2229 + $B$11 * AJ2229 + $D$11 * AS2229)</f>
        <v>-423.75716983421256</v>
      </c>
      <c r="Q2230" s="8">
        <f t="shared" si="3813"/>
        <v>374.97856788132822</v>
      </c>
      <c r="R2230" s="8">
        <f t="shared" si="3778"/>
        <v>1</v>
      </c>
      <c r="S2230" s="5">
        <f t="shared" si="3779"/>
        <v>433.58780241467281</v>
      </c>
      <c r="T2230" s="8">
        <f xml:space="preserve"> (T2229 + $B$11 * AL2229 + $D$11 * AU2229)</f>
        <v>-510.65397101842109</v>
      </c>
      <c r="U2230" s="8">
        <f xml:space="preserve"> (U2229 + $B$11 * AM2229 + $D$11 * AV2229)</f>
        <v>-510.65397101842109</v>
      </c>
      <c r="V2230" s="8">
        <f t="shared" si="3773"/>
        <v>-587.72013962216943</v>
      </c>
      <c r="W2230" s="8">
        <f t="shared" si="3780"/>
        <v>5.7067186104712659E-256</v>
      </c>
      <c r="X2230" s="8">
        <f xml:space="preserve"> ($D$6 - W2230)</f>
        <v>-5.7067186104712659E-256</v>
      </c>
      <c r="Y2230" s="14"/>
      <c r="Z2230" s="14"/>
      <c r="AB2230" s="8">
        <f xml:space="preserve"> M2230 * (1 - M2230) * (AD2230 * T2230)</f>
        <v>0</v>
      </c>
      <c r="AC2230" s="8">
        <f xml:space="preserve"> R2230 * (1 - R2230) * (AD2230 * U2230)</f>
        <v>0</v>
      </c>
      <c r="AD2230" s="8">
        <f xml:space="preserve"> (X2230 * (1 - W2230) * W2230)</f>
        <v>0</v>
      </c>
      <c r="AE2230" s="8">
        <f t="shared" si="3800"/>
        <v>0</v>
      </c>
      <c r="AF2230" s="8">
        <f xml:space="preserve"> (G2230 * AB2230)</f>
        <v>0</v>
      </c>
      <c r="AG2230" s="8">
        <f xml:space="preserve"> (H2230 * AB2230)</f>
        <v>0</v>
      </c>
      <c r="AH2230" s="8">
        <f t="shared" si="3801"/>
        <v>0</v>
      </c>
      <c r="AI2230" s="8">
        <f xml:space="preserve"> (G2230 * AC2230)</f>
        <v>0</v>
      </c>
      <c r="AJ2230" s="8">
        <f xml:space="preserve"> (H2230 * AC2230)</f>
        <v>0</v>
      </c>
      <c r="AK2230" s="5">
        <f t="shared" si="3774"/>
        <v>0</v>
      </c>
      <c r="AL2230" s="8">
        <f xml:space="preserve"> (M2230 * AD2230)</f>
        <v>0</v>
      </c>
      <c r="AM2230" s="8">
        <f xml:space="preserve"> (R2230 * AD2230)</f>
        <v>0</v>
      </c>
      <c r="AN2230" s="8">
        <f xml:space="preserve"> (I2230 - I2229)</f>
        <v>0.11267505162848579</v>
      </c>
      <c r="AO2230" s="8">
        <f xml:space="preserve"> (J2230 - J2229)</f>
        <v>5.9295997725797633E-2</v>
      </c>
      <c r="AP2230" s="8">
        <f xml:space="preserve"> (K2230 - K2229)</f>
        <v>-0.19324467106849852</v>
      </c>
      <c r="AQ2230" s="8">
        <f xml:space="preserve"> (N2230 - N2229)</f>
        <v>0.11267505162848579</v>
      </c>
      <c r="AR2230" s="8">
        <f xml:space="preserve"> (O2230 - O2229)</f>
        <v>5.9295997725797633E-2</v>
      </c>
      <c r="AS2230" s="8">
        <f xml:space="preserve"> (P2230 - P2229)</f>
        <v>-0.19324467106849852</v>
      </c>
      <c r="AT2230" s="5">
        <f t="shared" si="3781"/>
        <v>0.19873538305012062</v>
      </c>
      <c r="AU2230" s="8">
        <f xml:space="preserve"> (T2230 - T2229)</f>
        <v>-0.23273875137289224</v>
      </c>
      <c r="AV2230" s="8">
        <f xml:space="preserve"> (U2230 - U2229)</f>
        <v>-0.23273875137289224</v>
      </c>
    </row>
    <row r="2231" spans="6:48" x14ac:dyDescent="0.25">
      <c r="F2231" s="8" t="s">
        <v>53</v>
      </c>
      <c r="G2231" s="8">
        <f t="shared" ref="G2231" si="3860" xml:space="preserve"> $B$7</f>
        <v>0</v>
      </c>
      <c r="H2231" s="8">
        <f t="shared" ref="H2231" si="3861" xml:space="preserve"> $C$7</f>
        <v>1</v>
      </c>
      <c r="I2231" s="8">
        <f xml:space="preserve"> (I2230 + $B$11 * AE2230 + $D$11 * AN2230)</f>
        <v>245.6813999566215</v>
      </c>
      <c r="J2231" s="8">
        <f xml:space="preserve"> (J2230 + $B$11 * AF2230 + $D$11 * AO2230)</f>
        <v>129.469138974061</v>
      </c>
      <c r="K2231" s="8">
        <f xml:space="preserve"> (K2230 + $B$11 * AG2230 + $D$11 * AP2230)</f>
        <v>-423.95041450528106</v>
      </c>
      <c r="L2231" s="8">
        <f t="shared" si="3812"/>
        <v>-178.26901454865956</v>
      </c>
      <c r="M2231" s="8">
        <f t="shared" si="3777"/>
        <v>3.790972963980208E-78</v>
      </c>
      <c r="N2231" s="8">
        <f xml:space="preserve"> (N2230 + $B$11 * AH2230 + $D$11 * AQ2230)</f>
        <v>245.6813999566215</v>
      </c>
      <c r="O2231" s="8">
        <f xml:space="preserve"> (O2230 + $B$11 * AI2230 + $D$11 * AR2230)</f>
        <v>129.469138974061</v>
      </c>
      <c r="P2231" s="8">
        <f xml:space="preserve"> (P2230 + $B$11 * AJ2230 + $D$11 * AS2230)</f>
        <v>-423.95041450528106</v>
      </c>
      <c r="Q2231" s="8">
        <f t="shared" si="3813"/>
        <v>-178.26901454865956</v>
      </c>
      <c r="R2231" s="8">
        <f t="shared" si="3778"/>
        <v>3.790972963980208E-78</v>
      </c>
      <c r="S2231" s="5">
        <f t="shared" si="3779"/>
        <v>433.78653779772293</v>
      </c>
      <c r="T2231" s="8">
        <f xml:space="preserve"> (T2230 + $B$11 * AL2230 + $D$11 * AU2230)</f>
        <v>-510.88670976979398</v>
      </c>
      <c r="U2231" s="8">
        <f xml:space="preserve"> (U2230 + $B$11 * AM2230 + $D$11 * AV2230)</f>
        <v>-510.88670976979398</v>
      </c>
      <c r="V2231" s="8">
        <f t="shared" si="3773"/>
        <v>433.78653779772293</v>
      </c>
      <c r="W2231" s="8">
        <f t="shared" si="3780"/>
        <v>1</v>
      </c>
      <c r="X2231" s="8">
        <f xml:space="preserve"> ($D$7 - W2231)</f>
        <v>0</v>
      </c>
      <c r="Y2231" s="14"/>
      <c r="Z2231" s="14"/>
      <c r="AB2231" s="8">
        <f xml:space="preserve"> M2231 * (1 - M2231) * (AD2231 * T2231)</f>
        <v>0</v>
      </c>
      <c r="AC2231" s="8">
        <f xml:space="preserve"> R2231 * (1 - R2231) * (AD2231 * U2231)</f>
        <v>0</v>
      </c>
      <c r="AD2231" s="8">
        <f xml:space="preserve"> (X2231 * (1 - W2231) * W2231)</f>
        <v>0</v>
      </c>
      <c r="AE2231" s="8">
        <f t="shared" si="3800"/>
        <v>0</v>
      </c>
      <c r="AF2231" s="8">
        <f xml:space="preserve"> (G2231 * AB2231)</f>
        <v>0</v>
      </c>
      <c r="AG2231" s="8">
        <f xml:space="preserve"> (H2231 * AB2231)</f>
        <v>0</v>
      </c>
      <c r="AH2231" s="8">
        <f t="shared" si="3801"/>
        <v>0</v>
      </c>
      <c r="AI2231" s="8">
        <f xml:space="preserve"> (G2231 * AC2231)</f>
        <v>0</v>
      </c>
      <c r="AJ2231" s="8">
        <f xml:space="preserve"> (H2231 * AC2231)</f>
        <v>0</v>
      </c>
      <c r="AK2231" s="5">
        <f t="shared" si="3774"/>
        <v>0</v>
      </c>
      <c r="AL2231" s="8">
        <f xml:space="preserve"> (M2231 * AD2231)</f>
        <v>0</v>
      </c>
      <c r="AM2231" s="8">
        <f xml:space="preserve"> (R2231 * AD2231)</f>
        <v>0</v>
      </c>
      <c r="AN2231" s="8">
        <f xml:space="preserve"> (I2231 - I2230)</f>
        <v>0.11267505162848579</v>
      </c>
      <c r="AO2231" s="8">
        <f xml:space="preserve"> (J2231 - J2230)</f>
        <v>5.9295997725797633E-2</v>
      </c>
      <c r="AP2231" s="8">
        <f xml:space="preserve"> (K2231 - K2230)</f>
        <v>-0.19324467106849852</v>
      </c>
      <c r="AQ2231" s="8">
        <f xml:space="preserve"> (N2231 - N2230)</f>
        <v>0.11267505162848579</v>
      </c>
      <c r="AR2231" s="8">
        <f xml:space="preserve"> (O2231 - O2230)</f>
        <v>5.9295997725797633E-2</v>
      </c>
      <c r="AS2231" s="8">
        <f xml:space="preserve"> (P2231 - P2230)</f>
        <v>-0.19324467106849852</v>
      </c>
      <c r="AT2231" s="5">
        <f t="shared" si="3781"/>
        <v>0.19873538305012062</v>
      </c>
      <c r="AU2231" s="8">
        <f xml:space="preserve"> (T2231 - T2230)</f>
        <v>-0.23273875137289224</v>
      </c>
      <c r="AV2231" s="8">
        <f xml:space="preserve"> (U2231 - U2230)</f>
        <v>-0.23273875137289224</v>
      </c>
    </row>
    <row r="2232" spans="6:48" x14ac:dyDescent="0.25">
      <c r="F2232" s="8" t="s">
        <v>54</v>
      </c>
      <c r="G2232" s="8">
        <f t="shared" ref="G2232" si="3862" xml:space="preserve"> $B$8</f>
        <v>1</v>
      </c>
      <c r="H2232" s="8">
        <f t="shared" ref="H2232" si="3863" xml:space="preserve"> $C$8</f>
        <v>1</v>
      </c>
      <c r="I2232" s="8">
        <f xml:space="preserve"> (I2231 + $B$11 * AE2231 + $D$11 * AN2231)</f>
        <v>245.79407500824999</v>
      </c>
      <c r="J2232" s="8">
        <f xml:space="preserve"> (J2231 + $B$11 * AF2231 + $D$11 * AO2231)</f>
        <v>129.52843497178679</v>
      </c>
      <c r="K2232" s="8">
        <f xml:space="preserve"> (K2231 + $B$11 * AG2231 + $D$11 * AP2231)</f>
        <v>-424.14365917634956</v>
      </c>
      <c r="L2232" s="8">
        <f t="shared" si="3812"/>
        <v>-48.821149196312774</v>
      </c>
      <c r="M2232" s="8">
        <f t="shared" si="3777"/>
        <v>6.2696645320691877E-22</v>
      </c>
      <c r="N2232" s="8">
        <f xml:space="preserve"> (N2231 + $B$11 * AH2231 + $D$11 * AQ2231)</f>
        <v>245.79407500824999</v>
      </c>
      <c r="O2232" s="8">
        <f xml:space="preserve"> (O2231 + $B$11 * AI2231 + $D$11 * AR2231)</f>
        <v>129.52843497178679</v>
      </c>
      <c r="P2232" s="8">
        <f xml:space="preserve"> (P2231 + $B$11 * AJ2231 + $D$11 * AS2231)</f>
        <v>-424.14365917634956</v>
      </c>
      <c r="Q2232" s="8">
        <f t="shared" si="3813"/>
        <v>-48.821149196312774</v>
      </c>
      <c r="R2232" s="8">
        <f t="shared" si="3778"/>
        <v>6.2696645320691877E-22</v>
      </c>
      <c r="S2232" s="5">
        <f t="shared" si="3779"/>
        <v>433.98527318077305</v>
      </c>
      <c r="T2232" s="8">
        <f xml:space="preserve"> (T2231 + $B$11 * AL2231 + $D$11 * AU2231)</f>
        <v>-511.11944852116687</v>
      </c>
      <c r="U2232" s="8">
        <f xml:space="preserve"> (U2231 + $B$11 * AM2231 + $D$11 * AV2231)</f>
        <v>-511.11944852116687</v>
      </c>
      <c r="V2232" s="8">
        <f t="shared" si="3773"/>
        <v>433.98527318077305</v>
      </c>
      <c r="W2232" s="8">
        <f t="shared" si="3780"/>
        <v>1</v>
      </c>
      <c r="X2232" s="8">
        <f xml:space="preserve"> ($D$8 - W2232)</f>
        <v>0</v>
      </c>
      <c r="Y2232" s="15"/>
      <c r="Z2232" s="15"/>
      <c r="AB2232" s="8">
        <f xml:space="preserve"> M2232 * (1 - M2232) * (AD2232 * T2232)</f>
        <v>0</v>
      </c>
      <c r="AC2232" s="8">
        <f xml:space="preserve"> R2232 * (1 - R2232) * (AD2232 * U2232)</f>
        <v>0</v>
      </c>
      <c r="AD2232" s="8">
        <f xml:space="preserve"> (X2232 * (1 - W2232) * W2232)</f>
        <v>0</v>
      </c>
      <c r="AE2232" s="8">
        <f t="shared" si="3800"/>
        <v>0</v>
      </c>
      <c r="AF2232" s="8">
        <f xml:space="preserve"> (G2232 * AB2232)</f>
        <v>0</v>
      </c>
      <c r="AG2232" s="8">
        <f xml:space="preserve"> (H2232 * AB2232)</f>
        <v>0</v>
      </c>
      <c r="AH2232" s="8">
        <f t="shared" si="3801"/>
        <v>0</v>
      </c>
      <c r="AI2232" s="8">
        <f xml:space="preserve"> (G2232 * AC2232)</f>
        <v>0</v>
      </c>
      <c r="AJ2232" s="8">
        <f xml:space="preserve"> (H2232 * AC2232)</f>
        <v>0</v>
      </c>
      <c r="AK2232" s="5">
        <f t="shared" si="3774"/>
        <v>0</v>
      </c>
      <c r="AL2232" s="8">
        <f xml:space="preserve"> (M2232 * AD2232)</f>
        <v>0</v>
      </c>
      <c r="AM2232" s="8">
        <f xml:space="preserve"> (R2232 * AD2232)</f>
        <v>0</v>
      </c>
      <c r="AN2232" s="8">
        <f xml:space="preserve"> (I2232 - I2231)</f>
        <v>0.11267505162848579</v>
      </c>
      <c r="AO2232" s="8">
        <f xml:space="preserve"> (J2232 - J2231)</f>
        <v>5.9295997725797633E-2</v>
      </c>
      <c r="AP2232" s="8">
        <f xml:space="preserve"> (K2232 - K2231)</f>
        <v>-0.19324467106849852</v>
      </c>
      <c r="AQ2232" s="8">
        <f xml:space="preserve"> (N2232 - N2231)</f>
        <v>0.11267505162848579</v>
      </c>
      <c r="AR2232" s="8">
        <f xml:space="preserve"> (O2232 - O2231)</f>
        <v>5.9295997725797633E-2</v>
      </c>
      <c r="AS2232" s="8">
        <f xml:space="preserve"> (P2232 - P2231)</f>
        <v>-0.19324467106849852</v>
      </c>
      <c r="AT2232" s="5">
        <f t="shared" si="3781"/>
        <v>0.19873538305012062</v>
      </c>
      <c r="AU2232" s="8">
        <f xml:space="preserve"> (T2232 - T2231)</f>
        <v>-0.23273875137289224</v>
      </c>
      <c r="AV2232" s="8">
        <f xml:space="preserve"> (U2232 - U2231)</f>
        <v>-0.23273875137289224</v>
      </c>
    </row>
    <row r="2233" spans="6:48" x14ac:dyDescent="0.25">
      <c r="F2233" s="2" t="s">
        <v>51</v>
      </c>
      <c r="G2233" s="2">
        <f t="shared" si="3796"/>
        <v>0</v>
      </c>
      <c r="H2233" s="2">
        <f t="shared" si="3797"/>
        <v>0</v>
      </c>
      <c r="I2233" s="2">
        <f xml:space="preserve"> (I2232 + $B$11 * AE2232 + $D$11 * AN2232)</f>
        <v>245.90675005987848</v>
      </c>
      <c r="J2233" s="2">
        <f xml:space="preserve"> (J2232 + $B$11 * AF2232 + $D$11 * AO2232)</f>
        <v>129.58773096951259</v>
      </c>
      <c r="K2233" s="2">
        <f xml:space="preserve"> (K2232 + $B$11 * AG2232 + $D$11 * AP2232)</f>
        <v>-424.33690384741806</v>
      </c>
      <c r="L2233" s="2">
        <f t="shared" si="3812"/>
        <v>245.90675005987848</v>
      </c>
      <c r="M2233" s="2">
        <f t="shared" si="3777"/>
        <v>1</v>
      </c>
      <c r="N2233" s="2">
        <f xml:space="preserve"> (N2232 + $B$11 * AH2232 + $D$11 * AQ2232)</f>
        <v>245.90675005987848</v>
      </c>
      <c r="O2233" s="2">
        <f xml:space="preserve"> (O2232 + $B$11 * AI2232 + $D$11 * AR2232)</f>
        <v>129.58773096951259</v>
      </c>
      <c r="P2233" s="2">
        <f xml:space="preserve"> (P2232 + $B$11 * AJ2232 + $D$11 * AS2232)</f>
        <v>-424.33690384741806</v>
      </c>
      <c r="Q2233" s="2">
        <f t="shared" si="3813"/>
        <v>245.90675005987848</v>
      </c>
      <c r="R2233" s="2">
        <f t="shared" si="3778"/>
        <v>1</v>
      </c>
      <c r="S2233" s="6">
        <f t="shared" si="3779"/>
        <v>434.18400856382317</v>
      </c>
      <c r="T2233" s="2">
        <f xml:space="preserve"> (T2232 + $B$11 * AL2232 + $D$11 * AU2232)</f>
        <v>-511.35218727253977</v>
      </c>
      <c r="U2233" s="2">
        <f xml:space="preserve"> (U2232 + $B$11 * AM2232 + $D$11 * AV2232)</f>
        <v>-511.35218727253977</v>
      </c>
      <c r="V2233" s="2">
        <f t="shared" si="3773"/>
        <v>-588.52036598125642</v>
      </c>
      <c r="W2233" s="2">
        <f t="shared" si="3780"/>
        <v>2.5636135988351603E-256</v>
      </c>
      <c r="X2233" s="2">
        <f xml:space="preserve"> ($D$5 - W2233)</f>
        <v>-2.5636135988351603E-256</v>
      </c>
      <c r="Y2233" s="16">
        <f xml:space="preserve"> SUM(SUMIF(X2233:X2236, {"&gt;0","&lt;0"}) * {1,-1}) / 4</f>
        <v>1.131752438255983E-256</v>
      </c>
      <c r="Z2233" s="16" t="s">
        <v>614</v>
      </c>
      <c r="AB2233" s="2">
        <f xml:space="preserve"> M2233 * (1 - M2233) * (AD2233 * T2233)</f>
        <v>0</v>
      </c>
      <c r="AC2233" s="2">
        <f xml:space="preserve"> R2233 * (1 - R2233) * (AD2233 * U2233)</f>
        <v>0</v>
      </c>
      <c r="AD2233" s="2">
        <f xml:space="preserve"> (X2233 * (1 - W2233) * W2233)</f>
        <v>0</v>
      </c>
      <c r="AE2233" s="2">
        <f t="shared" si="3800"/>
        <v>0</v>
      </c>
      <c r="AF2233" s="2">
        <f xml:space="preserve"> (G2233 * AB2233)</f>
        <v>0</v>
      </c>
      <c r="AG2233" s="2">
        <f xml:space="preserve"> (H2233 * AB2233)</f>
        <v>0</v>
      </c>
      <c r="AH2233" s="2">
        <f t="shared" si="3801"/>
        <v>0</v>
      </c>
      <c r="AI2233" s="2">
        <f xml:space="preserve"> (G2233 * AC2233)</f>
        <v>0</v>
      </c>
      <c r="AJ2233" s="2">
        <f xml:space="preserve"> (H2233 * AC2233)</f>
        <v>0</v>
      </c>
      <c r="AK2233" s="6">
        <f t="shared" si="3774"/>
        <v>0</v>
      </c>
      <c r="AL2233" s="2">
        <f xml:space="preserve"> (M2233 * AD2233)</f>
        <v>0</v>
      </c>
      <c r="AM2233" s="2">
        <f xml:space="preserve"> (R2233 * AD2233)</f>
        <v>0</v>
      </c>
      <c r="AN2233" s="2">
        <f xml:space="preserve"> (I2233 - I2232)</f>
        <v>0.11267505162848579</v>
      </c>
      <c r="AO2233" s="2">
        <f xml:space="preserve"> (J2233 - J2232)</f>
        <v>5.9295997725797633E-2</v>
      </c>
      <c r="AP2233" s="2">
        <f xml:space="preserve"> (K2233 - K2232)</f>
        <v>-0.19324467106849852</v>
      </c>
      <c r="AQ2233" s="2">
        <f xml:space="preserve"> (N2233 - N2232)</f>
        <v>0.11267505162848579</v>
      </c>
      <c r="AR2233" s="2">
        <f xml:space="preserve"> (O2233 - O2232)</f>
        <v>5.9295997725797633E-2</v>
      </c>
      <c r="AS2233" s="2">
        <f xml:space="preserve"> (P2233 - P2232)</f>
        <v>-0.19324467106849852</v>
      </c>
      <c r="AT2233" s="6">
        <f t="shared" si="3781"/>
        <v>0.19873538305012062</v>
      </c>
      <c r="AU2233" s="2">
        <f xml:space="preserve"> (T2233 - T2232)</f>
        <v>-0.23273875137289224</v>
      </c>
      <c r="AV2233" s="2">
        <f xml:space="preserve"> (U2233 - U2232)</f>
        <v>-0.23273875137289224</v>
      </c>
    </row>
    <row r="2234" spans="6:48" x14ac:dyDescent="0.25">
      <c r="F2234" s="2" t="s">
        <v>52</v>
      </c>
      <c r="G2234" s="2">
        <f t="shared" ref="G2234" si="3864" xml:space="preserve"> $B$6</f>
        <v>1</v>
      </c>
      <c r="H2234" s="2">
        <f t="shared" ref="H2234" si="3865" xml:space="preserve"> $C$6</f>
        <v>0</v>
      </c>
      <c r="I2234" s="2">
        <f xml:space="preserve"> (I2233 + $B$11 * AE2233 + $D$11 * AN2233)</f>
        <v>246.01942511150696</v>
      </c>
      <c r="J2234" s="2">
        <f xml:space="preserve"> (J2233 + $B$11 * AF2233 + $D$11 * AO2233)</f>
        <v>129.64702696723839</v>
      </c>
      <c r="K2234" s="2">
        <f xml:space="preserve"> (K2233 + $B$11 * AG2233 + $D$11 * AP2233)</f>
        <v>-424.53014851848656</v>
      </c>
      <c r="L2234" s="2">
        <f t="shared" si="3812"/>
        <v>375.66645207874535</v>
      </c>
      <c r="M2234" s="2">
        <f t="shared" si="3777"/>
        <v>1</v>
      </c>
      <c r="N2234" s="2">
        <f xml:space="preserve"> (N2233 + $B$11 * AH2233 + $D$11 * AQ2233)</f>
        <v>246.01942511150696</v>
      </c>
      <c r="O2234" s="2">
        <f xml:space="preserve"> (O2233 + $B$11 * AI2233 + $D$11 * AR2233)</f>
        <v>129.64702696723839</v>
      </c>
      <c r="P2234" s="2">
        <f xml:space="preserve"> (P2233 + $B$11 * AJ2233 + $D$11 * AS2233)</f>
        <v>-424.53014851848656</v>
      </c>
      <c r="Q2234" s="2">
        <f t="shared" si="3813"/>
        <v>375.66645207874535</v>
      </c>
      <c r="R2234" s="2">
        <f t="shared" si="3778"/>
        <v>1</v>
      </c>
      <c r="S2234" s="6">
        <f t="shared" si="3779"/>
        <v>434.38274394687329</v>
      </c>
      <c r="T2234" s="2">
        <f xml:space="preserve"> (T2233 + $B$11 * AL2233 + $D$11 * AU2233)</f>
        <v>-511.58492602391266</v>
      </c>
      <c r="U2234" s="2">
        <f xml:space="preserve"> (U2233 + $B$11 * AM2233 + $D$11 * AV2233)</f>
        <v>-511.58492602391266</v>
      </c>
      <c r="V2234" s="2">
        <f t="shared" si="3773"/>
        <v>-588.78710810095208</v>
      </c>
      <c r="W2234" s="2">
        <f t="shared" si="3780"/>
        <v>1.963396154188772E-256</v>
      </c>
      <c r="X2234" s="2">
        <f xml:space="preserve"> ($D$6 - W2234)</f>
        <v>-1.963396154188772E-256</v>
      </c>
      <c r="Y2234" s="17"/>
      <c r="Z2234" s="17"/>
      <c r="AB2234" s="2">
        <f xml:space="preserve"> M2234 * (1 - M2234) * (AD2234 * T2234)</f>
        <v>0</v>
      </c>
      <c r="AC2234" s="2">
        <f xml:space="preserve"> R2234 * (1 - R2234) * (AD2234 * U2234)</f>
        <v>0</v>
      </c>
      <c r="AD2234" s="2">
        <f xml:space="preserve"> (X2234 * (1 - W2234) * W2234)</f>
        <v>0</v>
      </c>
      <c r="AE2234" s="2">
        <f t="shared" si="3800"/>
        <v>0</v>
      </c>
      <c r="AF2234" s="2">
        <f xml:space="preserve"> (G2234 * AB2234)</f>
        <v>0</v>
      </c>
      <c r="AG2234" s="2">
        <f xml:space="preserve"> (H2234 * AB2234)</f>
        <v>0</v>
      </c>
      <c r="AH2234" s="2">
        <f t="shared" si="3801"/>
        <v>0</v>
      </c>
      <c r="AI2234" s="2">
        <f xml:space="preserve"> (G2234 * AC2234)</f>
        <v>0</v>
      </c>
      <c r="AJ2234" s="2">
        <f xml:space="preserve"> (H2234 * AC2234)</f>
        <v>0</v>
      </c>
      <c r="AK2234" s="6">
        <f t="shared" si="3774"/>
        <v>0</v>
      </c>
      <c r="AL2234" s="2">
        <f xml:space="preserve"> (M2234 * AD2234)</f>
        <v>0</v>
      </c>
      <c r="AM2234" s="2">
        <f xml:space="preserve"> (R2234 * AD2234)</f>
        <v>0</v>
      </c>
      <c r="AN2234" s="2">
        <f xml:space="preserve"> (I2234 - I2233)</f>
        <v>0.11267505162848579</v>
      </c>
      <c r="AO2234" s="2">
        <f xml:space="preserve"> (J2234 - J2233)</f>
        <v>5.9295997725797633E-2</v>
      </c>
      <c r="AP2234" s="2">
        <f xml:space="preserve"> (K2234 - K2233)</f>
        <v>-0.19324467106849852</v>
      </c>
      <c r="AQ2234" s="2">
        <f xml:space="preserve"> (N2234 - N2233)</f>
        <v>0.11267505162848579</v>
      </c>
      <c r="AR2234" s="2">
        <f xml:space="preserve"> (O2234 - O2233)</f>
        <v>5.9295997725797633E-2</v>
      </c>
      <c r="AS2234" s="2">
        <f xml:space="preserve"> (P2234 - P2233)</f>
        <v>-0.19324467106849852</v>
      </c>
      <c r="AT2234" s="6">
        <f t="shared" si="3781"/>
        <v>0.19873538305012062</v>
      </c>
      <c r="AU2234" s="2">
        <f xml:space="preserve"> (T2234 - T2233)</f>
        <v>-0.23273875137289224</v>
      </c>
      <c r="AV2234" s="2">
        <f xml:space="preserve"> (U2234 - U2233)</f>
        <v>-0.23273875137289224</v>
      </c>
    </row>
    <row r="2235" spans="6:48" x14ac:dyDescent="0.25">
      <c r="F2235" s="2" t="s">
        <v>53</v>
      </c>
      <c r="G2235" s="2">
        <f t="shared" ref="G2235" si="3866" xml:space="preserve"> $B$7</f>
        <v>0</v>
      </c>
      <c r="H2235" s="2">
        <f t="shared" ref="H2235" si="3867" xml:space="preserve"> $C$7</f>
        <v>1</v>
      </c>
      <c r="I2235" s="2">
        <f xml:space="preserve"> (I2234 + $B$11 * AE2234 + $D$11 * AN2234)</f>
        <v>246.13210016313545</v>
      </c>
      <c r="J2235" s="2">
        <f xml:space="preserve"> (J2234 + $B$11 * AF2234 + $D$11 * AO2234)</f>
        <v>129.70632296496419</v>
      </c>
      <c r="K2235" s="2">
        <f xml:space="preserve"> (K2234 + $B$11 * AG2234 + $D$11 * AP2234)</f>
        <v>-424.72339318955505</v>
      </c>
      <c r="L2235" s="2">
        <f t="shared" si="3812"/>
        <v>-178.59129302641961</v>
      </c>
      <c r="M2235" s="2">
        <f t="shared" si="3777"/>
        <v>2.7465462880208506E-78</v>
      </c>
      <c r="N2235" s="2">
        <f xml:space="preserve"> (N2234 + $B$11 * AH2234 + $D$11 * AQ2234)</f>
        <v>246.13210016313545</v>
      </c>
      <c r="O2235" s="2">
        <f xml:space="preserve"> (O2234 + $B$11 * AI2234 + $D$11 * AR2234)</f>
        <v>129.70632296496419</v>
      </c>
      <c r="P2235" s="2">
        <f xml:space="preserve"> (P2234 + $B$11 * AJ2234 + $D$11 * AS2234)</f>
        <v>-424.72339318955505</v>
      </c>
      <c r="Q2235" s="2">
        <f t="shared" si="3813"/>
        <v>-178.59129302641961</v>
      </c>
      <c r="R2235" s="2">
        <f t="shared" si="3778"/>
        <v>2.7465462880208506E-78</v>
      </c>
      <c r="S2235" s="6">
        <f t="shared" si="3779"/>
        <v>434.58147932992341</v>
      </c>
      <c r="T2235" s="2">
        <f xml:space="preserve"> (T2234 + $B$11 * AL2234 + $D$11 * AU2234)</f>
        <v>-511.81766477528555</v>
      </c>
      <c r="U2235" s="2">
        <f xml:space="preserve"> (U2234 + $B$11 * AM2234 + $D$11 * AV2234)</f>
        <v>-511.81766477528555</v>
      </c>
      <c r="V2235" s="2">
        <f t="shared" si="3773"/>
        <v>434.58147932992341</v>
      </c>
      <c r="W2235" s="2">
        <f t="shared" si="3780"/>
        <v>1</v>
      </c>
      <c r="X2235" s="2">
        <f xml:space="preserve"> ($D$7 - W2235)</f>
        <v>0</v>
      </c>
      <c r="Y2235" s="17"/>
      <c r="Z2235" s="17"/>
      <c r="AB2235" s="2">
        <f xml:space="preserve"> M2235 * (1 - M2235) * (AD2235 * T2235)</f>
        <v>0</v>
      </c>
      <c r="AC2235" s="2">
        <f xml:space="preserve"> R2235 * (1 - R2235) * (AD2235 * U2235)</f>
        <v>0</v>
      </c>
      <c r="AD2235" s="2">
        <f xml:space="preserve"> (X2235 * (1 - W2235) * W2235)</f>
        <v>0</v>
      </c>
      <c r="AE2235" s="2">
        <f t="shared" si="3800"/>
        <v>0</v>
      </c>
      <c r="AF2235" s="2">
        <f xml:space="preserve"> (G2235 * AB2235)</f>
        <v>0</v>
      </c>
      <c r="AG2235" s="2">
        <f xml:space="preserve"> (H2235 * AB2235)</f>
        <v>0</v>
      </c>
      <c r="AH2235" s="2">
        <f t="shared" si="3801"/>
        <v>0</v>
      </c>
      <c r="AI2235" s="2">
        <f xml:space="preserve"> (G2235 * AC2235)</f>
        <v>0</v>
      </c>
      <c r="AJ2235" s="2">
        <f xml:space="preserve"> (H2235 * AC2235)</f>
        <v>0</v>
      </c>
      <c r="AK2235" s="6">
        <f t="shared" si="3774"/>
        <v>0</v>
      </c>
      <c r="AL2235" s="2">
        <f xml:space="preserve"> (M2235 * AD2235)</f>
        <v>0</v>
      </c>
      <c r="AM2235" s="2">
        <f xml:space="preserve"> (R2235 * AD2235)</f>
        <v>0</v>
      </c>
      <c r="AN2235" s="2">
        <f xml:space="preserve"> (I2235 - I2234)</f>
        <v>0.11267505162848579</v>
      </c>
      <c r="AO2235" s="2">
        <f xml:space="preserve"> (J2235 - J2234)</f>
        <v>5.9295997725797633E-2</v>
      </c>
      <c r="AP2235" s="2">
        <f xml:space="preserve"> (K2235 - K2234)</f>
        <v>-0.19324467106849852</v>
      </c>
      <c r="AQ2235" s="2">
        <f xml:space="preserve"> (N2235 - N2234)</f>
        <v>0.11267505162848579</v>
      </c>
      <c r="AR2235" s="2">
        <f xml:space="preserve"> (O2235 - O2234)</f>
        <v>5.9295997725797633E-2</v>
      </c>
      <c r="AS2235" s="2">
        <f xml:space="preserve"> (P2235 - P2234)</f>
        <v>-0.19324467106849852</v>
      </c>
      <c r="AT2235" s="6">
        <f t="shared" si="3781"/>
        <v>0.19873538305012062</v>
      </c>
      <c r="AU2235" s="2">
        <f xml:space="preserve"> (T2235 - T2234)</f>
        <v>-0.23273875137289224</v>
      </c>
      <c r="AV2235" s="2">
        <f xml:space="preserve"> (U2235 - U2234)</f>
        <v>-0.23273875137289224</v>
      </c>
    </row>
    <row r="2236" spans="6:48" x14ac:dyDescent="0.25">
      <c r="F2236" s="2" t="s">
        <v>54</v>
      </c>
      <c r="G2236" s="2">
        <f t="shared" ref="G2236" si="3868" xml:space="preserve"> $B$8</f>
        <v>1</v>
      </c>
      <c r="H2236" s="2">
        <f t="shared" ref="H2236" si="3869" xml:space="preserve"> $C$8</f>
        <v>1</v>
      </c>
      <c r="I2236" s="2">
        <f xml:space="preserve"> (I2235 + $B$11 * AE2235 + $D$11 * AN2235)</f>
        <v>246.24477521476393</v>
      </c>
      <c r="J2236" s="2">
        <f xml:space="preserve"> (J2235 + $B$11 * AF2235 + $D$11 * AO2235)</f>
        <v>129.76561896268998</v>
      </c>
      <c r="K2236" s="2">
        <f xml:space="preserve"> (K2235 + $B$11 * AG2235 + $D$11 * AP2235)</f>
        <v>-424.91663786062355</v>
      </c>
      <c r="L2236" s="2">
        <f t="shared" si="3812"/>
        <v>-48.906243683169635</v>
      </c>
      <c r="M2236" s="2">
        <f t="shared" si="3777"/>
        <v>5.758219789987768E-22</v>
      </c>
      <c r="N2236" s="2">
        <f xml:space="preserve"> (N2235 + $B$11 * AH2235 + $D$11 * AQ2235)</f>
        <v>246.24477521476393</v>
      </c>
      <c r="O2236" s="2">
        <f xml:space="preserve"> (O2235 + $B$11 * AI2235 + $D$11 * AR2235)</f>
        <v>129.76561896268998</v>
      </c>
      <c r="P2236" s="2">
        <f xml:space="preserve"> (P2235 + $B$11 * AJ2235 + $D$11 * AS2235)</f>
        <v>-424.91663786062355</v>
      </c>
      <c r="Q2236" s="2">
        <f t="shared" si="3813"/>
        <v>-48.906243683169635</v>
      </c>
      <c r="R2236" s="2">
        <f t="shared" si="3778"/>
        <v>5.758219789987768E-22</v>
      </c>
      <c r="S2236" s="6">
        <f t="shared" si="3779"/>
        <v>434.78021471297353</v>
      </c>
      <c r="T2236" s="2">
        <f xml:space="preserve"> (T2235 + $B$11 * AL2235 + $D$11 * AU2235)</f>
        <v>-512.05040352665844</v>
      </c>
      <c r="U2236" s="2">
        <f xml:space="preserve"> (U2235 + $B$11 * AM2235 + $D$11 * AV2235)</f>
        <v>-512.05040352665844</v>
      </c>
      <c r="V2236" s="2">
        <f t="shared" si="3773"/>
        <v>434.78021471297353</v>
      </c>
      <c r="W2236" s="2">
        <f t="shared" si="3780"/>
        <v>1</v>
      </c>
      <c r="X2236" s="2">
        <f xml:space="preserve"> ($D$8 - W2236)</f>
        <v>0</v>
      </c>
      <c r="Y2236" s="18"/>
      <c r="Z2236" s="18"/>
      <c r="AB2236" s="2">
        <f xml:space="preserve"> M2236 * (1 - M2236) * (AD2236 * T2236)</f>
        <v>0</v>
      </c>
      <c r="AC2236" s="2">
        <f xml:space="preserve"> R2236 * (1 - R2236) * (AD2236 * U2236)</f>
        <v>0</v>
      </c>
      <c r="AD2236" s="2">
        <f xml:space="preserve"> (X2236 * (1 - W2236) * W2236)</f>
        <v>0</v>
      </c>
      <c r="AE2236" s="2">
        <f t="shared" si="3800"/>
        <v>0</v>
      </c>
      <c r="AF2236" s="2">
        <f xml:space="preserve"> (G2236 * AB2236)</f>
        <v>0</v>
      </c>
      <c r="AG2236" s="2">
        <f xml:space="preserve"> (H2236 * AB2236)</f>
        <v>0</v>
      </c>
      <c r="AH2236" s="2">
        <f t="shared" si="3801"/>
        <v>0</v>
      </c>
      <c r="AI2236" s="2">
        <f xml:space="preserve"> (G2236 * AC2236)</f>
        <v>0</v>
      </c>
      <c r="AJ2236" s="2">
        <f xml:space="preserve"> (H2236 * AC2236)</f>
        <v>0</v>
      </c>
      <c r="AK2236" s="6">
        <f t="shared" si="3774"/>
        <v>0</v>
      </c>
      <c r="AL2236" s="2">
        <f xml:space="preserve"> (M2236 * AD2236)</f>
        <v>0</v>
      </c>
      <c r="AM2236" s="2">
        <f xml:space="preserve"> (R2236 * AD2236)</f>
        <v>0</v>
      </c>
      <c r="AN2236" s="2">
        <f xml:space="preserve"> (I2236 - I2235)</f>
        <v>0.11267505162848579</v>
      </c>
      <c r="AO2236" s="2">
        <f xml:space="preserve"> (J2236 - J2235)</f>
        <v>5.9295997725797633E-2</v>
      </c>
      <c r="AP2236" s="2">
        <f xml:space="preserve"> (K2236 - K2235)</f>
        <v>-0.19324467106849852</v>
      </c>
      <c r="AQ2236" s="2">
        <f xml:space="preserve"> (N2236 - N2235)</f>
        <v>0.11267505162848579</v>
      </c>
      <c r="AR2236" s="2">
        <f xml:space="preserve"> (O2236 - O2235)</f>
        <v>5.9295997725797633E-2</v>
      </c>
      <c r="AS2236" s="2">
        <f xml:space="preserve"> (P2236 - P2235)</f>
        <v>-0.19324467106849852</v>
      </c>
      <c r="AT2236" s="6">
        <f t="shared" si="3781"/>
        <v>0.19873538305012062</v>
      </c>
      <c r="AU2236" s="2">
        <f xml:space="preserve"> (T2236 - T2235)</f>
        <v>-0.23273875137289224</v>
      </c>
      <c r="AV2236" s="2">
        <f xml:space="preserve"> (U2236 - U2235)</f>
        <v>-0.23273875137289224</v>
      </c>
    </row>
    <row r="2237" spans="6:48" x14ac:dyDescent="0.25">
      <c r="F2237" s="8" t="s">
        <v>51</v>
      </c>
      <c r="G2237" s="8">
        <f t="shared" si="3806"/>
        <v>0</v>
      </c>
      <c r="H2237" s="8">
        <f t="shared" si="3807"/>
        <v>0</v>
      </c>
      <c r="I2237" s="8">
        <f xml:space="preserve"> (I2236 + $B$11 * AE2236 + $D$11 * AN2236)</f>
        <v>246.35745026639242</v>
      </c>
      <c r="J2237" s="8">
        <f xml:space="preserve"> (J2236 + $B$11 * AF2236 + $D$11 * AO2236)</f>
        <v>129.82491496041578</v>
      </c>
      <c r="K2237" s="8">
        <f xml:space="preserve"> (K2236 + $B$11 * AG2236 + $D$11 * AP2236)</f>
        <v>-425.10988253169205</v>
      </c>
      <c r="L2237" s="8">
        <f t="shared" si="3812"/>
        <v>246.35745026639242</v>
      </c>
      <c r="M2237" s="8">
        <f t="shared" si="3777"/>
        <v>1</v>
      </c>
      <c r="N2237" s="8">
        <f xml:space="preserve"> (N2236 + $B$11 * AH2236 + $D$11 * AQ2236)</f>
        <v>246.35745026639242</v>
      </c>
      <c r="O2237" s="8">
        <f xml:space="preserve"> (O2236 + $B$11 * AI2236 + $D$11 * AR2236)</f>
        <v>129.82491496041578</v>
      </c>
      <c r="P2237" s="8">
        <f xml:space="preserve"> (P2236 + $B$11 * AJ2236 + $D$11 * AS2236)</f>
        <v>-425.10988253169205</v>
      </c>
      <c r="Q2237" s="8">
        <f t="shared" si="3813"/>
        <v>246.35745026639242</v>
      </c>
      <c r="R2237" s="8">
        <f t="shared" si="3778"/>
        <v>1</v>
      </c>
      <c r="S2237" s="5">
        <f t="shared" si="3779"/>
        <v>434.97895009602365</v>
      </c>
      <c r="T2237" s="8">
        <f xml:space="preserve"> (T2236 + $B$11 * AL2236 + $D$11 * AU2236)</f>
        <v>-512.28314227803139</v>
      </c>
      <c r="U2237" s="8">
        <f xml:space="preserve"> (U2236 + $B$11 * AM2236 + $D$11 * AV2236)</f>
        <v>-512.28314227803139</v>
      </c>
      <c r="V2237" s="8">
        <f t="shared" si="3773"/>
        <v>-589.58733446003907</v>
      </c>
      <c r="W2237" s="8">
        <f t="shared" si="3780"/>
        <v>8.8201108629102889E-257</v>
      </c>
      <c r="X2237" s="8">
        <f xml:space="preserve"> ($D$5 - W2237)</f>
        <v>-8.8201108629102889E-257</v>
      </c>
      <c r="Y2237" s="13">
        <f xml:space="preserve"> SUM(SUMIF(X2237:X2240, {"&gt;0","&lt;0"}) * {1,-1}) / 4</f>
        <v>3.8937935027811772E-257</v>
      </c>
      <c r="Z2237" s="13" t="s">
        <v>615</v>
      </c>
      <c r="AB2237" s="8">
        <f xml:space="preserve"> M2237 * (1 - M2237) * (AD2237 * T2237)</f>
        <v>0</v>
      </c>
      <c r="AC2237" s="8">
        <f xml:space="preserve"> R2237 * (1 - R2237) * (AD2237 * U2237)</f>
        <v>0</v>
      </c>
      <c r="AD2237" s="8">
        <f xml:space="preserve"> (X2237 * (1 - W2237) * W2237)</f>
        <v>0</v>
      </c>
      <c r="AE2237" s="8">
        <f t="shared" si="3800"/>
        <v>0</v>
      </c>
      <c r="AF2237" s="8">
        <f xml:space="preserve"> (G2237 * AB2237)</f>
        <v>0</v>
      </c>
      <c r="AG2237" s="8">
        <f xml:space="preserve"> (H2237 * AB2237)</f>
        <v>0</v>
      </c>
      <c r="AH2237" s="8">
        <f t="shared" si="3801"/>
        <v>0</v>
      </c>
      <c r="AI2237" s="8">
        <f xml:space="preserve"> (G2237 * AC2237)</f>
        <v>0</v>
      </c>
      <c r="AJ2237" s="8">
        <f xml:space="preserve"> (H2237 * AC2237)</f>
        <v>0</v>
      </c>
      <c r="AK2237" s="5">
        <f t="shared" si="3774"/>
        <v>0</v>
      </c>
      <c r="AL2237" s="8">
        <f xml:space="preserve"> (M2237 * AD2237)</f>
        <v>0</v>
      </c>
      <c r="AM2237" s="8">
        <f xml:space="preserve"> (R2237 * AD2237)</f>
        <v>0</v>
      </c>
      <c r="AN2237" s="8">
        <f xml:space="preserve"> (I2237 - I2236)</f>
        <v>0.11267505162848579</v>
      </c>
      <c r="AO2237" s="8">
        <f xml:space="preserve"> (J2237 - J2236)</f>
        <v>5.9295997725797633E-2</v>
      </c>
      <c r="AP2237" s="8">
        <f xml:space="preserve"> (K2237 - K2236)</f>
        <v>-0.19324467106849852</v>
      </c>
      <c r="AQ2237" s="8">
        <f xml:space="preserve"> (N2237 - N2236)</f>
        <v>0.11267505162848579</v>
      </c>
      <c r="AR2237" s="8">
        <f xml:space="preserve"> (O2237 - O2236)</f>
        <v>5.9295997725797633E-2</v>
      </c>
      <c r="AS2237" s="8">
        <f xml:space="preserve"> (P2237 - P2236)</f>
        <v>-0.19324467106849852</v>
      </c>
      <c r="AT2237" s="5">
        <f t="shared" si="3781"/>
        <v>0.19873538305012062</v>
      </c>
      <c r="AU2237" s="8">
        <f xml:space="preserve"> (T2237 - T2236)</f>
        <v>-0.23273875137294908</v>
      </c>
      <c r="AV2237" s="8">
        <f xml:space="preserve"> (U2237 - U2236)</f>
        <v>-0.23273875137294908</v>
      </c>
    </row>
    <row r="2238" spans="6:48" x14ac:dyDescent="0.25">
      <c r="F2238" s="8" t="s">
        <v>52</v>
      </c>
      <c r="G2238" s="8">
        <f t="shared" ref="G2238" si="3870" xml:space="preserve"> $B$6</f>
        <v>1</v>
      </c>
      <c r="H2238" s="8">
        <f t="shared" ref="H2238" si="3871" xml:space="preserve"> $C$6</f>
        <v>0</v>
      </c>
      <c r="I2238" s="8">
        <f xml:space="preserve"> (I2237 + $B$11 * AE2237 + $D$11 * AN2237)</f>
        <v>246.47012531802091</v>
      </c>
      <c r="J2238" s="8">
        <f xml:space="preserve"> (J2237 + $B$11 * AF2237 + $D$11 * AO2237)</f>
        <v>129.88421095814158</v>
      </c>
      <c r="K2238" s="8">
        <f xml:space="preserve"> (K2237 + $B$11 * AG2237 + $D$11 * AP2237)</f>
        <v>-425.30312720276055</v>
      </c>
      <c r="L2238" s="8">
        <f t="shared" si="3812"/>
        <v>376.35433627616248</v>
      </c>
      <c r="M2238" s="8">
        <f t="shared" si="3777"/>
        <v>1</v>
      </c>
      <c r="N2238" s="8">
        <f xml:space="preserve"> (N2237 + $B$11 * AH2237 + $D$11 * AQ2237)</f>
        <v>246.47012531802091</v>
      </c>
      <c r="O2238" s="8">
        <f xml:space="preserve"> (O2237 + $B$11 * AI2237 + $D$11 * AR2237)</f>
        <v>129.88421095814158</v>
      </c>
      <c r="P2238" s="8">
        <f xml:space="preserve"> (P2237 + $B$11 * AJ2237 + $D$11 * AS2237)</f>
        <v>-425.30312720276055</v>
      </c>
      <c r="Q2238" s="8">
        <f t="shared" si="3813"/>
        <v>376.35433627616248</v>
      </c>
      <c r="R2238" s="8">
        <f t="shared" si="3778"/>
        <v>1</v>
      </c>
      <c r="S2238" s="5">
        <f t="shared" si="3779"/>
        <v>435.17768547907377</v>
      </c>
      <c r="T2238" s="8">
        <f xml:space="preserve"> (T2237 + $B$11 * AL2237 + $D$11 * AU2237)</f>
        <v>-512.51588102940434</v>
      </c>
      <c r="U2238" s="8">
        <f xml:space="preserve"> (U2237 + $B$11 * AM2237 + $D$11 * AV2237)</f>
        <v>-512.51588102940434</v>
      </c>
      <c r="V2238" s="8">
        <f t="shared" si="3773"/>
        <v>-589.85407657973496</v>
      </c>
      <c r="W2238" s="8">
        <f t="shared" si="3780"/>
        <v>6.7550631482144197E-257</v>
      </c>
      <c r="X2238" s="8">
        <f xml:space="preserve"> ($D$6 - W2238)</f>
        <v>-6.7550631482144197E-257</v>
      </c>
      <c r="Y2238" s="14"/>
      <c r="Z2238" s="14"/>
      <c r="AB2238" s="8">
        <f xml:space="preserve"> M2238 * (1 - M2238) * (AD2238 * T2238)</f>
        <v>0</v>
      </c>
      <c r="AC2238" s="8">
        <f xml:space="preserve"> R2238 * (1 - R2238) * (AD2238 * U2238)</f>
        <v>0</v>
      </c>
      <c r="AD2238" s="8">
        <f xml:space="preserve"> (X2238 * (1 - W2238) * W2238)</f>
        <v>0</v>
      </c>
      <c r="AE2238" s="8">
        <f t="shared" si="3800"/>
        <v>0</v>
      </c>
      <c r="AF2238" s="8">
        <f xml:space="preserve"> (G2238 * AB2238)</f>
        <v>0</v>
      </c>
      <c r="AG2238" s="8">
        <f xml:space="preserve"> (H2238 * AB2238)</f>
        <v>0</v>
      </c>
      <c r="AH2238" s="8">
        <f t="shared" si="3801"/>
        <v>0</v>
      </c>
      <c r="AI2238" s="8">
        <f xml:space="preserve"> (G2238 * AC2238)</f>
        <v>0</v>
      </c>
      <c r="AJ2238" s="8">
        <f xml:space="preserve"> (H2238 * AC2238)</f>
        <v>0</v>
      </c>
      <c r="AK2238" s="5">
        <f t="shared" si="3774"/>
        <v>0</v>
      </c>
      <c r="AL2238" s="8">
        <f xml:space="preserve"> (M2238 * AD2238)</f>
        <v>0</v>
      </c>
      <c r="AM2238" s="8">
        <f xml:space="preserve"> (R2238 * AD2238)</f>
        <v>0</v>
      </c>
      <c r="AN2238" s="8">
        <f xml:space="preserve"> (I2238 - I2237)</f>
        <v>0.11267505162848579</v>
      </c>
      <c r="AO2238" s="8">
        <f xml:space="preserve"> (J2238 - J2237)</f>
        <v>5.9295997725797633E-2</v>
      </c>
      <c r="AP2238" s="8">
        <f xml:space="preserve"> (K2238 - K2237)</f>
        <v>-0.19324467106849852</v>
      </c>
      <c r="AQ2238" s="8">
        <f xml:space="preserve"> (N2238 - N2237)</f>
        <v>0.11267505162848579</v>
      </c>
      <c r="AR2238" s="8">
        <f xml:space="preserve"> (O2238 - O2237)</f>
        <v>5.9295997725797633E-2</v>
      </c>
      <c r="AS2238" s="8">
        <f xml:space="preserve"> (P2238 - P2237)</f>
        <v>-0.19324467106849852</v>
      </c>
      <c r="AT2238" s="5">
        <f t="shared" si="3781"/>
        <v>0.19873538305012062</v>
      </c>
      <c r="AU2238" s="8">
        <f xml:space="preserve"> (T2238 - T2237)</f>
        <v>-0.23273875137294908</v>
      </c>
      <c r="AV2238" s="8">
        <f xml:space="preserve"> (U2238 - U2237)</f>
        <v>-0.23273875137294908</v>
      </c>
    </row>
    <row r="2239" spans="6:48" x14ac:dyDescent="0.25">
      <c r="F2239" s="8" t="s">
        <v>53</v>
      </c>
      <c r="G2239" s="8">
        <f t="shared" ref="G2239" si="3872" xml:space="preserve"> $B$7</f>
        <v>0</v>
      </c>
      <c r="H2239" s="8">
        <f t="shared" ref="H2239" si="3873" xml:space="preserve"> $C$7</f>
        <v>1</v>
      </c>
      <c r="I2239" s="8">
        <f xml:space="preserve"> (I2238 + $B$11 * AE2238 + $D$11 * AN2238)</f>
        <v>246.58280036964939</v>
      </c>
      <c r="J2239" s="8">
        <f xml:space="preserve"> (J2238 + $B$11 * AF2238 + $D$11 * AO2238)</f>
        <v>129.94350695586738</v>
      </c>
      <c r="K2239" s="8">
        <f xml:space="preserve"> (K2238 + $B$11 * AG2238 + $D$11 * AP2238)</f>
        <v>-425.49637187382905</v>
      </c>
      <c r="L2239" s="8">
        <f t="shared" si="3812"/>
        <v>-178.91357150417966</v>
      </c>
      <c r="M2239" s="8">
        <f t="shared" si="3777"/>
        <v>1.9898629148547244E-78</v>
      </c>
      <c r="N2239" s="8">
        <f xml:space="preserve"> (N2238 + $B$11 * AH2238 + $D$11 * AQ2238)</f>
        <v>246.58280036964939</v>
      </c>
      <c r="O2239" s="8">
        <f xml:space="preserve"> (O2238 + $B$11 * AI2238 + $D$11 * AR2238)</f>
        <v>129.94350695586738</v>
      </c>
      <c r="P2239" s="8">
        <f xml:space="preserve"> (P2238 + $B$11 * AJ2238 + $D$11 * AS2238)</f>
        <v>-425.49637187382905</v>
      </c>
      <c r="Q2239" s="8">
        <f t="shared" si="3813"/>
        <v>-178.91357150417966</v>
      </c>
      <c r="R2239" s="8">
        <f t="shared" si="3778"/>
        <v>1.9898629148547244E-78</v>
      </c>
      <c r="S2239" s="5">
        <f t="shared" si="3779"/>
        <v>435.37642086212389</v>
      </c>
      <c r="T2239" s="8">
        <f xml:space="preserve"> (T2238 + $B$11 * AL2238 + $D$11 * AU2238)</f>
        <v>-512.74861978077729</v>
      </c>
      <c r="U2239" s="8">
        <f xml:space="preserve"> (U2238 + $B$11 * AM2238 + $D$11 * AV2238)</f>
        <v>-512.74861978077729</v>
      </c>
      <c r="V2239" s="8">
        <f t="shared" si="3773"/>
        <v>435.37642086212389</v>
      </c>
      <c r="W2239" s="8">
        <f t="shared" si="3780"/>
        <v>1</v>
      </c>
      <c r="X2239" s="8">
        <f xml:space="preserve"> ($D$7 - W2239)</f>
        <v>0</v>
      </c>
      <c r="Y2239" s="14"/>
      <c r="Z2239" s="14"/>
      <c r="AB2239" s="8">
        <f xml:space="preserve"> M2239 * (1 - M2239) * (AD2239 * T2239)</f>
        <v>0</v>
      </c>
      <c r="AC2239" s="8">
        <f xml:space="preserve"> R2239 * (1 - R2239) * (AD2239 * U2239)</f>
        <v>0</v>
      </c>
      <c r="AD2239" s="8">
        <f xml:space="preserve"> (X2239 * (1 - W2239) * W2239)</f>
        <v>0</v>
      </c>
      <c r="AE2239" s="8">
        <f t="shared" si="3800"/>
        <v>0</v>
      </c>
      <c r="AF2239" s="8">
        <f xml:space="preserve"> (G2239 * AB2239)</f>
        <v>0</v>
      </c>
      <c r="AG2239" s="8">
        <f xml:space="preserve"> (H2239 * AB2239)</f>
        <v>0</v>
      </c>
      <c r="AH2239" s="8">
        <f t="shared" si="3801"/>
        <v>0</v>
      </c>
      <c r="AI2239" s="8">
        <f xml:space="preserve"> (G2239 * AC2239)</f>
        <v>0</v>
      </c>
      <c r="AJ2239" s="8">
        <f xml:space="preserve"> (H2239 * AC2239)</f>
        <v>0</v>
      </c>
      <c r="AK2239" s="5">
        <f t="shared" si="3774"/>
        <v>0</v>
      </c>
      <c r="AL2239" s="8">
        <f xml:space="preserve"> (M2239 * AD2239)</f>
        <v>0</v>
      </c>
      <c r="AM2239" s="8">
        <f xml:space="preserve"> (R2239 * AD2239)</f>
        <v>0</v>
      </c>
      <c r="AN2239" s="8">
        <f xml:space="preserve"> (I2239 - I2238)</f>
        <v>0.11267505162848579</v>
      </c>
      <c r="AO2239" s="8">
        <f xml:space="preserve"> (J2239 - J2238)</f>
        <v>5.9295997725797633E-2</v>
      </c>
      <c r="AP2239" s="8">
        <f xml:space="preserve"> (K2239 - K2238)</f>
        <v>-0.19324467106849852</v>
      </c>
      <c r="AQ2239" s="8">
        <f xml:space="preserve"> (N2239 - N2238)</f>
        <v>0.11267505162848579</v>
      </c>
      <c r="AR2239" s="8">
        <f xml:space="preserve"> (O2239 - O2238)</f>
        <v>5.9295997725797633E-2</v>
      </c>
      <c r="AS2239" s="8">
        <f xml:space="preserve"> (P2239 - P2238)</f>
        <v>-0.19324467106849852</v>
      </c>
      <c r="AT2239" s="5">
        <f t="shared" si="3781"/>
        <v>0.19873538305012062</v>
      </c>
      <c r="AU2239" s="8">
        <f xml:space="preserve"> (T2239 - T2238)</f>
        <v>-0.23273875137294908</v>
      </c>
      <c r="AV2239" s="8">
        <f xml:space="preserve"> (U2239 - U2238)</f>
        <v>-0.23273875137294908</v>
      </c>
    </row>
    <row r="2240" spans="6:48" x14ac:dyDescent="0.25">
      <c r="F2240" s="8" t="s">
        <v>54</v>
      </c>
      <c r="G2240" s="8">
        <f t="shared" ref="G2240" si="3874" xml:space="preserve"> $B$8</f>
        <v>1</v>
      </c>
      <c r="H2240" s="8">
        <f t="shared" ref="H2240" si="3875" xml:space="preserve"> $C$8</f>
        <v>1</v>
      </c>
      <c r="I2240" s="8">
        <f xml:space="preserve"> (I2239 + $B$11 * AE2239 + $D$11 * AN2239)</f>
        <v>246.69547542127788</v>
      </c>
      <c r="J2240" s="8">
        <f xml:space="preserve"> (J2239 + $B$11 * AF2239 + $D$11 * AO2239)</f>
        <v>130.00280295359318</v>
      </c>
      <c r="K2240" s="8">
        <f xml:space="preserve"> (K2239 + $B$11 * AG2239 + $D$11 * AP2239)</f>
        <v>-425.68961654489755</v>
      </c>
      <c r="L2240" s="8">
        <f t="shared" si="3812"/>
        <v>-48.991338170026495</v>
      </c>
      <c r="M2240" s="8">
        <f t="shared" si="3777"/>
        <v>5.2884958964246014E-22</v>
      </c>
      <c r="N2240" s="8">
        <f xml:space="preserve"> (N2239 + $B$11 * AH2239 + $D$11 * AQ2239)</f>
        <v>246.69547542127788</v>
      </c>
      <c r="O2240" s="8">
        <f xml:space="preserve"> (O2239 + $B$11 * AI2239 + $D$11 * AR2239)</f>
        <v>130.00280295359318</v>
      </c>
      <c r="P2240" s="8">
        <f xml:space="preserve"> (P2239 + $B$11 * AJ2239 + $D$11 * AS2239)</f>
        <v>-425.68961654489755</v>
      </c>
      <c r="Q2240" s="8">
        <f t="shared" si="3813"/>
        <v>-48.991338170026495</v>
      </c>
      <c r="R2240" s="8">
        <f t="shared" si="3778"/>
        <v>5.2884958964246014E-22</v>
      </c>
      <c r="S2240" s="5">
        <f t="shared" si="3779"/>
        <v>435.57515624517401</v>
      </c>
      <c r="T2240" s="8">
        <f xml:space="preserve"> (T2239 + $B$11 * AL2239 + $D$11 * AU2239)</f>
        <v>-512.98135853215024</v>
      </c>
      <c r="U2240" s="8">
        <f xml:space="preserve"> (U2239 + $B$11 * AM2239 + $D$11 * AV2239)</f>
        <v>-512.98135853215024</v>
      </c>
      <c r="V2240" s="8">
        <f t="shared" si="3773"/>
        <v>435.57515624517401</v>
      </c>
      <c r="W2240" s="8">
        <f t="shared" si="3780"/>
        <v>1</v>
      </c>
      <c r="X2240" s="8">
        <f xml:space="preserve"> ($D$8 - W2240)</f>
        <v>0</v>
      </c>
      <c r="Y2240" s="15"/>
      <c r="Z2240" s="15"/>
      <c r="AB2240" s="8">
        <f xml:space="preserve"> M2240 * (1 - M2240) * (AD2240 * T2240)</f>
        <v>0</v>
      </c>
      <c r="AC2240" s="8">
        <f xml:space="preserve"> R2240 * (1 - R2240) * (AD2240 * U2240)</f>
        <v>0</v>
      </c>
      <c r="AD2240" s="8">
        <f xml:space="preserve"> (X2240 * (1 - W2240) * W2240)</f>
        <v>0</v>
      </c>
      <c r="AE2240" s="8">
        <f t="shared" si="3800"/>
        <v>0</v>
      </c>
      <c r="AF2240" s="8">
        <f xml:space="preserve"> (G2240 * AB2240)</f>
        <v>0</v>
      </c>
      <c r="AG2240" s="8">
        <f xml:space="preserve"> (H2240 * AB2240)</f>
        <v>0</v>
      </c>
      <c r="AH2240" s="8">
        <f t="shared" si="3801"/>
        <v>0</v>
      </c>
      <c r="AI2240" s="8">
        <f xml:space="preserve"> (G2240 * AC2240)</f>
        <v>0</v>
      </c>
      <c r="AJ2240" s="8">
        <f xml:space="preserve"> (H2240 * AC2240)</f>
        <v>0</v>
      </c>
      <c r="AK2240" s="5">
        <f t="shared" si="3774"/>
        <v>0</v>
      </c>
      <c r="AL2240" s="8">
        <f xml:space="preserve"> (M2240 * AD2240)</f>
        <v>0</v>
      </c>
      <c r="AM2240" s="8">
        <f xml:space="preserve"> (R2240 * AD2240)</f>
        <v>0</v>
      </c>
      <c r="AN2240" s="8">
        <f xml:space="preserve"> (I2240 - I2239)</f>
        <v>0.11267505162848579</v>
      </c>
      <c r="AO2240" s="8">
        <f xml:space="preserve"> (J2240 - J2239)</f>
        <v>5.9295997725797633E-2</v>
      </c>
      <c r="AP2240" s="8">
        <f xml:space="preserve"> (K2240 - K2239)</f>
        <v>-0.19324467106849852</v>
      </c>
      <c r="AQ2240" s="8">
        <f xml:space="preserve"> (N2240 - N2239)</f>
        <v>0.11267505162848579</v>
      </c>
      <c r="AR2240" s="8">
        <f xml:space="preserve"> (O2240 - O2239)</f>
        <v>5.9295997725797633E-2</v>
      </c>
      <c r="AS2240" s="8">
        <f xml:space="preserve"> (P2240 - P2239)</f>
        <v>-0.19324467106849852</v>
      </c>
      <c r="AT2240" s="5">
        <f t="shared" si="3781"/>
        <v>0.19873538305012062</v>
      </c>
      <c r="AU2240" s="8">
        <f xml:space="preserve"> (T2240 - T2239)</f>
        <v>-0.23273875137294908</v>
      </c>
      <c r="AV2240" s="8">
        <f xml:space="preserve"> (U2240 - U2239)</f>
        <v>-0.23273875137294908</v>
      </c>
    </row>
    <row r="2241" spans="6:48" x14ac:dyDescent="0.25">
      <c r="F2241" s="2" t="s">
        <v>51</v>
      </c>
      <c r="G2241" s="2">
        <f t="shared" si="3796"/>
        <v>0</v>
      </c>
      <c r="H2241" s="2">
        <f t="shared" si="3797"/>
        <v>0</v>
      </c>
      <c r="I2241" s="2">
        <f xml:space="preserve"> (I2240 + $B$11 * AE2240 + $D$11 * AN2240)</f>
        <v>246.80815047290636</v>
      </c>
      <c r="J2241" s="2">
        <f xml:space="preserve"> (J2240 + $B$11 * AF2240 + $D$11 * AO2240)</f>
        <v>130.06209895131897</v>
      </c>
      <c r="K2241" s="2">
        <f xml:space="preserve"> (K2240 + $B$11 * AG2240 + $D$11 * AP2240)</f>
        <v>-425.88286121596605</v>
      </c>
      <c r="L2241" s="2">
        <f t="shared" si="3812"/>
        <v>246.80815047290636</v>
      </c>
      <c r="M2241" s="2">
        <f t="shared" si="3777"/>
        <v>1</v>
      </c>
      <c r="N2241" s="2">
        <f xml:space="preserve"> (N2240 + $B$11 * AH2240 + $D$11 * AQ2240)</f>
        <v>246.80815047290636</v>
      </c>
      <c r="O2241" s="2">
        <f xml:space="preserve"> (O2240 + $B$11 * AI2240 + $D$11 * AR2240)</f>
        <v>130.06209895131897</v>
      </c>
      <c r="P2241" s="2">
        <f xml:space="preserve"> (P2240 + $B$11 * AJ2240 + $D$11 * AS2240)</f>
        <v>-425.88286121596605</v>
      </c>
      <c r="Q2241" s="2">
        <f t="shared" si="3813"/>
        <v>246.80815047290636</v>
      </c>
      <c r="R2241" s="2">
        <f t="shared" si="3778"/>
        <v>1</v>
      </c>
      <c r="S2241" s="6">
        <f t="shared" si="3779"/>
        <v>435.77389162822413</v>
      </c>
      <c r="T2241" s="2">
        <f xml:space="preserve"> (T2240 + $B$11 * AL2240 + $D$11 * AU2240)</f>
        <v>-513.21409728352319</v>
      </c>
      <c r="U2241" s="2">
        <f xml:space="preserve"> (U2240 + $B$11 * AM2240 + $D$11 * AV2240)</f>
        <v>-513.21409728352319</v>
      </c>
      <c r="V2241" s="2">
        <f t="shared" si="3773"/>
        <v>-590.65430293882218</v>
      </c>
      <c r="W2241" s="2">
        <f t="shared" si="3780"/>
        <v>3.0345585492813912E-257</v>
      </c>
      <c r="X2241" s="2">
        <f xml:space="preserve"> ($D$5 - W2241)</f>
        <v>-3.0345585492813912E-257</v>
      </c>
      <c r="Y2241" s="16">
        <f xml:space="preserve"> SUM(SUMIF(X2241:X2244, {"&gt;0","&lt;0"}) * {1,-1}) / 4</f>
        <v>1.3396593927961309E-257</v>
      </c>
      <c r="Z2241" s="16" t="s">
        <v>616</v>
      </c>
      <c r="AB2241" s="2">
        <f xml:space="preserve"> M2241 * (1 - M2241) * (AD2241 * T2241)</f>
        <v>0</v>
      </c>
      <c r="AC2241" s="2">
        <f xml:space="preserve"> R2241 * (1 - R2241) * (AD2241 * U2241)</f>
        <v>0</v>
      </c>
      <c r="AD2241" s="2">
        <f xml:space="preserve"> (X2241 * (1 - W2241) * W2241)</f>
        <v>0</v>
      </c>
      <c r="AE2241" s="2">
        <f t="shared" si="3800"/>
        <v>0</v>
      </c>
      <c r="AF2241" s="2">
        <f xml:space="preserve"> (G2241 * AB2241)</f>
        <v>0</v>
      </c>
      <c r="AG2241" s="2">
        <f xml:space="preserve"> (H2241 * AB2241)</f>
        <v>0</v>
      </c>
      <c r="AH2241" s="2">
        <f t="shared" si="3801"/>
        <v>0</v>
      </c>
      <c r="AI2241" s="2">
        <f xml:space="preserve"> (G2241 * AC2241)</f>
        <v>0</v>
      </c>
      <c r="AJ2241" s="2">
        <f xml:space="preserve"> (H2241 * AC2241)</f>
        <v>0</v>
      </c>
      <c r="AK2241" s="6">
        <f t="shared" si="3774"/>
        <v>0</v>
      </c>
      <c r="AL2241" s="2">
        <f xml:space="preserve"> (M2241 * AD2241)</f>
        <v>0</v>
      </c>
      <c r="AM2241" s="2">
        <f xml:space="preserve"> (R2241 * AD2241)</f>
        <v>0</v>
      </c>
      <c r="AN2241" s="2">
        <f xml:space="preserve"> (I2241 - I2240)</f>
        <v>0.11267505162848579</v>
      </c>
      <c r="AO2241" s="2">
        <f xml:space="preserve"> (J2241 - J2240)</f>
        <v>5.9295997725797633E-2</v>
      </c>
      <c r="AP2241" s="2">
        <f xml:space="preserve"> (K2241 - K2240)</f>
        <v>-0.19324467106849852</v>
      </c>
      <c r="AQ2241" s="2">
        <f xml:space="preserve"> (N2241 - N2240)</f>
        <v>0.11267505162848579</v>
      </c>
      <c r="AR2241" s="2">
        <f xml:space="preserve"> (O2241 - O2240)</f>
        <v>5.9295997725797633E-2</v>
      </c>
      <c r="AS2241" s="2">
        <f xml:space="preserve"> (P2241 - P2240)</f>
        <v>-0.19324467106849852</v>
      </c>
      <c r="AT2241" s="6">
        <f t="shared" si="3781"/>
        <v>0.19873538305012062</v>
      </c>
      <c r="AU2241" s="2">
        <f xml:space="preserve"> (T2241 - T2240)</f>
        <v>-0.23273875137294908</v>
      </c>
      <c r="AV2241" s="2">
        <f xml:space="preserve"> (U2241 - U2240)</f>
        <v>-0.23273875137294908</v>
      </c>
    </row>
    <row r="2242" spans="6:48" x14ac:dyDescent="0.25">
      <c r="F2242" s="2" t="s">
        <v>52</v>
      </c>
      <c r="G2242" s="2">
        <f t="shared" ref="G2242" si="3876" xml:space="preserve"> $B$6</f>
        <v>1</v>
      </c>
      <c r="H2242" s="2">
        <f t="shared" ref="H2242" si="3877" xml:space="preserve"> $C$6</f>
        <v>0</v>
      </c>
      <c r="I2242" s="2">
        <f xml:space="preserve"> (I2241 + $B$11 * AE2241 + $D$11 * AN2241)</f>
        <v>246.92082552453485</v>
      </c>
      <c r="J2242" s="2">
        <f xml:space="preserve"> (J2241 + $B$11 * AF2241 + $D$11 * AO2241)</f>
        <v>130.12139494904477</v>
      </c>
      <c r="K2242" s="2">
        <f xml:space="preserve"> (K2241 + $B$11 * AG2241 + $D$11 * AP2241)</f>
        <v>-426.07610588703454</v>
      </c>
      <c r="L2242" s="2">
        <f t="shared" si="3812"/>
        <v>377.04222047357962</v>
      </c>
      <c r="M2242" s="2">
        <f t="shared" si="3777"/>
        <v>1</v>
      </c>
      <c r="N2242" s="2">
        <f xml:space="preserve"> (N2241 + $B$11 * AH2241 + $D$11 * AQ2241)</f>
        <v>246.92082552453485</v>
      </c>
      <c r="O2242" s="2">
        <f xml:space="preserve"> (O2241 + $B$11 * AI2241 + $D$11 * AR2241)</f>
        <v>130.12139494904477</v>
      </c>
      <c r="P2242" s="2">
        <f xml:space="preserve"> (P2241 + $B$11 * AJ2241 + $D$11 * AS2241)</f>
        <v>-426.07610588703454</v>
      </c>
      <c r="Q2242" s="2">
        <f t="shared" si="3813"/>
        <v>377.04222047357962</v>
      </c>
      <c r="R2242" s="2">
        <f t="shared" si="3778"/>
        <v>1</v>
      </c>
      <c r="S2242" s="6">
        <f t="shared" si="3779"/>
        <v>435.97262701127426</v>
      </c>
      <c r="T2242" s="2">
        <f xml:space="preserve"> (T2241 + $B$11 * AL2241 + $D$11 * AU2241)</f>
        <v>-513.44683603489614</v>
      </c>
      <c r="U2242" s="2">
        <f xml:space="preserve"> (U2241 + $B$11 * AM2241 + $D$11 * AV2241)</f>
        <v>-513.44683603489614</v>
      </c>
      <c r="V2242" s="2">
        <f t="shared" si="3773"/>
        <v>-590.92104505851808</v>
      </c>
      <c r="W2242" s="2">
        <f t="shared" si="3780"/>
        <v>2.3240790219031323E-257</v>
      </c>
      <c r="X2242" s="2">
        <f xml:space="preserve"> ($D$6 - W2242)</f>
        <v>-2.3240790219031323E-257</v>
      </c>
      <c r="Y2242" s="17"/>
      <c r="Z2242" s="17"/>
      <c r="AB2242" s="2">
        <f xml:space="preserve"> M2242 * (1 - M2242) * (AD2242 * T2242)</f>
        <v>0</v>
      </c>
      <c r="AC2242" s="2">
        <f xml:space="preserve"> R2242 * (1 - R2242) * (AD2242 * U2242)</f>
        <v>0</v>
      </c>
      <c r="AD2242" s="2">
        <f xml:space="preserve"> (X2242 * (1 - W2242) * W2242)</f>
        <v>0</v>
      </c>
      <c r="AE2242" s="2">
        <f t="shared" si="3800"/>
        <v>0</v>
      </c>
      <c r="AF2242" s="2">
        <f xml:space="preserve"> (G2242 * AB2242)</f>
        <v>0</v>
      </c>
      <c r="AG2242" s="2">
        <f xml:space="preserve"> (H2242 * AB2242)</f>
        <v>0</v>
      </c>
      <c r="AH2242" s="2">
        <f t="shared" si="3801"/>
        <v>0</v>
      </c>
      <c r="AI2242" s="2">
        <f xml:space="preserve"> (G2242 * AC2242)</f>
        <v>0</v>
      </c>
      <c r="AJ2242" s="2">
        <f xml:space="preserve"> (H2242 * AC2242)</f>
        <v>0</v>
      </c>
      <c r="AK2242" s="6">
        <f t="shared" si="3774"/>
        <v>0</v>
      </c>
      <c r="AL2242" s="2">
        <f xml:space="preserve"> (M2242 * AD2242)</f>
        <v>0</v>
      </c>
      <c r="AM2242" s="2">
        <f xml:space="preserve"> (R2242 * AD2242)</f>
        <v>0</v>
      </c>
      <c r="AN2242" s="2">
        <f xml:space="preserve"> (I2242 - I2241)</f>
        <v>0.11267505162848579</v>
      </c>
      <c r="AO2242" s="2">
        <f xml:space="preserve"> (J2242 - J2241)</f>
        <v>5.9295997725797633E-2</v>
      </c>
      <c r="AP2242" s="2">
        <f xml:space="preserve"> (K2242 - K2241)</f>
        <v>-0.19324467106849852</v>
      </c>
      <c r="AQ2242" s="2">
        <f xml:space="preserve"> (N2242 - N2241)</f>
        <v>0.11267505162848579</v>
      </c>
      <c r="AR2242" s="2">
        <f xml:space="preserve"> (O2242 - O2241)</f>
        <v>5.9295997725797633E-2</v>
      </c>
      <c r="AS2242" s="2">
        <f xml:space="preserve"> (P2242 - P2241)</f>
        <v>-0.19324467106849852</v>
      </c>
      <c r="AT2242" s="6">
        <f t="shared" si="3781"/>
        <v>0.19873538305012062</v>
      </c>
      <c r="AU2242" s="2">
        <f xml:space="preserve"> (T2242 - T2241)</f>
        <v>-0.23273875137294908</v>
      </c>
      <c r="AV2242" s="2">
        <f xml:space="preserve"> (U2242 - U2241)</f>
        <v>-0.23273875137294908</v>
      </c>
    </row>
    <row r="2243" spans="6:48" x14ac:dyDescent="0.25">
      <c r="F2243" s="2" t="s">
        <v>53</v>
      </c>
      <c r="G2243" s="2">
        <f t="shared" ref="G2243" si="3878" xml:space="preserve"> $B$7</f>
        <v>0</v>
      </c>
      <c r="H2243" s="2">
        <f t="shared" ref="H2243" si="3879" xml:space="preserve"> $C$7</f>
        <v>1</v>
      </c>
      <c r="I2243" s="2">
        <f xml:space="preserve"> (I2242 + $B$11 * AE2242 + $D$11 * AN2242)</f>
        <v>247.03350057616333</v>
      </c>
      <c r="J2243" s="2">
        <f xml:space="preserve"> (J2242 + $B$11 * AF2242 + $D$11 * AO2242)</f>
        <v>130.18069094677057</v>
      </c>
      <c r="K2243" s="2">
        <f xml:space="preserve"> (K2242 + $B$11 * AG2242 + $D$11 * AP2242)</f>
        <v>-426.26935055810304</v>
      </c>
      <c r="L2243" s="2">
        <f t="shared" si="3812"/>
        <v>-179.23584998193971</v>
      </c>
      <c r="M2243" s="2">
        <f t="shared" si="3777"/>
        <v>1.4416485304412543E-78</v>
      </c>
      <c r="N2243" s="2">
        <f xml:space="preserve"> (N2242 + $B$11 * AH2242 + $D$11 * AQ2242)</f>
        <v>247.03350057616333</v>
      </c>
      <c r="O2243" s="2">
        <f xml:space="preserve"> (O2242 + $B$11 * AI2242 + $D$11 * AR2242)</f>
        <v>130.18069094677057</v>
      </c>
      <c r="P2243" s="2">
        <f xml:space="preserve"> (P2242 + $B$11 * AJ2242 + $D$11 * AS2242)</f>
        <v>-426.26935055810304</v>
      </c>
      <c r="Q2243" s="2">
        <f t="shared" si="3813"/>
        <v>-179.23584998193971</v>
      </c>
      <c r="R2243" s="2">
        <f t="shared" si="3778"/>
        <v>1.4416485304412543E-78</v>
      </c>
      <c r="S2243" s="6">
        <f t="shared" si="3779"/>
        <v>436.17136239432438</v>
      </c>
      <c r="T2243" s="2">
        <f xml:space="preserve"> (T2242 + $B$11 * AL2242 + $D$11 * AU2242)</f>
        <v>-513.67957478626909</v>
      </c>
      <c r="U2243" s="2">
        <f xml:space="preserve"> (U2242 + $B$11 * AM2242 + $D$11 * AV2242)</f>
        <v>-513.67957478626909</v>
      </c>
      <c r="V2243" s="2">
        <f t="shared" si="3773"/>
        <v>436.17136239432438</v>
      </c>
      <c r="W2243" s="2">
        <f t="shared" si="3780"/>
        <v>1</v>
      </c>
      <c r="X2243" s="2">
        <f xml:space="preserve"> ($D$7 - W2243)</f>
        <v>0</v>
      </c>
      <c r="Y2243" s="17"/>
      <c r="Z2243" s="17"/>
      <c r="AB2243" s="2">
        <f xml:space="preserve"> M2243 * (1 - M2243) * (AD2243 * T2243)</f>
        <v>0</v>
      </c>
      <c r="AC2243" s="2">
        <f xml:space="preserve"> R2243 * (1 - R2243) * (AD2243 * U2243)</f>
        <v>0</v>
      </c>
      <c r="AD2243" s="2">
        <f xml:space="preserve"> (X2243 * (1 - W2243) * W2243)</f>
        <v>0</v>
      </c>
      <c r="AE2243" s="2">
        <f t="shared" si="3800"/>
        <v>0</v>
      </c>
      <c r="AF2243" s="2">
        <f xml:space="preserve"> (G2243 * AB2243)</f>
        <v>0</v>
      </c>
      <c r="AG2243" s="2">
        <f xml:space="preserve"> (H2243 * AB2243)</f>
        <v>0</v>
      </c>
      <c r="AH2243" s="2">
        <f t="shared" si="3801"/>
        <v>0</v>
      </c>
      <c r="AI2243" s="2">
        <f xml:space="preserve"> (G2243 * AC2243)</f>
        <v>0</v>
      </c>
      <c r="AJ2243" s="2">
        <f xml:space="preserve"> (H2243 * AC2243)</f>
        <v>0</v>
      </c>
      <c r="AK2243" s="6">
        <f t="shared" si="3774"/>
        <v>0</v>
      </c>
      <c r="AL2243" s="2">
        <f xml:space="preserve"> (M2243 * AD2243)</f>
        <v>0</v>
      </c>
      <c r="AM2243" s="2">
        <f xml:space="preserve"> (R2243 * AD2243)</f>
        <v>0</v>
      </c>
      <c r="AN2243" s="2">
        <f xml:space="preserve"> (I2243 - I2242)</f>
        <v>0.11267505162848579</v>
      </c>
      <c r="AO2243" s="2">
        <f xml:space="preserve"> (J2243 - J2242)</f>
        <v>5.9295997725797633E-2</v>
      </c>
      <c r="AP2243" s="2">
        <f xml:space="preserve"> (K2243 - K2242)</f>
        <v>-0.19324467106849852</v>
      </c>
      <c r="AQ2243" s="2">
        <f xml:space="preserve"> (N2243 - N2242)</f>
        <v>0.11267505162848579</v>
      </c>
      <c r="AR2243" s="2">
        <f xml:space="preserve"> (O2243 - O2242)</f>
        <v>5.9295997725797633E-2</v>
      </c>
      <c r="AS2243" s="2">
        <f xml:space="preserve"> (P2243 - P2242)</f>
        <v>-0.19324467106849852</v>
      </c>
      <c r="AT2243" s="6">
        <f t="shared" si="3781"/>
        <v>0.19873538305012062</v>
      </c>
      <c r="AU2243" s="2">
        <f xml:space="preserve"> (T2243 - T2242)</f>
        <v>-0.23273875137294908</v>
      </c>
      <c r="AV2243" s="2">
        <f xml:space="preserve"> (U2243 - U2242)</f>
        <v>-0.23273875137294908</v>
      </c>
    </row>
    <row r="2244" spans="6:48" x14ac:dyDescent="0.25">
      <c r="F2244" s="2" t="s">
        <v>54</v>
      </c>
      <c r="G2244" s="2">
        <f t="shared" ref="G2244" si="3880" xml:space="preserve"> $B$8</f>
        <v>1</v>
      </c>
      <c r="H2244" s="2">
        <f t="shared" ref="H2244" si="3881" xml:space="preserve"> $C$8</f>
        <v>1</v>
      </c>
      <c r="I2244" s="2">
        <f xml:space="preserve"> (I2243 + $B$11 * AE2243 + $D$11 * AN2243)</f>
        <v>247.14617562779182</v>
      </c>
      <c r="J2244" s="2">
        <f xml:space="preserve"> (J2243 + $B$11 * AF2243 + $D$11 * AO2243)</f>
        <v>130.23998694449637</v>
      </c>
      <c r="K2244" s="2">
        <f xml:space="preserve"> (K2243 + $B$11 * AG2243 + $D$11 * AP2243)</f>
        <v>-426.46259522917154</v>
      </c>
      <c r="L2244" s="2">
        <f t="shared" si="3812"/>
        <v>-49.076432656883355</v>
      </c>
      <c r="M2244" s="2">
        <f t="shared" si="3777"/>
        <v>4.8570894940707479E-22</v>
      </c>
      <c r="N2244" s="2">
        <f xml:space="preserve"> (N2243 + $B$11 * AH2243 + $D$11 * AQ2243)</f>
        <v>247.14617562779182</v>
      </c>
      <c r="O2244" s="2">
        <f xml:space="preserve"> (O2243 + $B$11 * AI2243 + $D$11 * AR2243)</f>
        <v>130.23998694449637</v>
      </c>
      <c r="P2244" s="2">
        <f xml:space="preserve"> (P2243 + $B$11 * AJ2243 + $D$11 * AS2243)</f>
        <v>-426.46259522917154</v>
      </c>
      <c r="Q2244" s="2">
        <f t="shared" si="3813"/>
        <v>-49.076432656883355</v>
      </c>
      <c r="R2244" s="2">
        <f t="shared" si="3778"/>
        <v>4.8570894940707479E-22</v>
      </c>
      <c r="S2244" s="6">
        <f t="shared" si="3779"/>
        <v>436.3700977773745</v>
      </c>
      <c r="T2244" s="2">
        <f xml:space="preserve"> (T2243 + $B$11 * AL2243 + $D$11 * AU2243)</f>
        <v>-513.91231353764204</v>
      </c>
      <c r="U2244" s="2">
        <f xml:space="preserve"> (U2243 + $B$11 * AM2243 + $D$11 * AV2243)</f>
        <v>-513.91231353764204</v>
      </c>
      <c r="V2244" s="2">
        <f t="shared" si="3773"/>
        <v>436.3700977773745</v>
      </c>
      <c r="W2244" s="2">
        <f t="shared" si="3780"/>
        <v>1</v>
      </c>
      <c r="X2244" s="2">
        <f xml:space="preserve"> ($D$8 - W2244)</f>
        <v>0</v>
      </c>
      <c r="Y2244" s="18"/>
      <c r="Z2244" s="18"/>
      <c r="AB2244" s="2">
        <f xml:space="preserve"> M2244 * (1 - M2244) * (AD2244 * T2244)</f>
        <v>0</v>
      </c>
      <c r="AC2244" s="2">
        <f xml:space="preserve"> R2244 * (1 - R2244) * (AD2244 * U2244)</f>
        <v>0</v>
      </c>
      <c r="AD2244" s="2">
        <f xml:space="preserve"> (X2244 * (1 - W2244) * W2244)</f>
        <v>0</v>
      </c>
      <c r="AE2244" s="2">
        <f t="shared" si="3800"/>
        <v>0</v>
      </c>
      <c r="AF2244" s="2">
        <f xml:space="preserve"> (G2244 * AB2244)</f>
        <v>0</v>
      </c>
      <c r="AG2244" s="2">
        <f xml:space="preserve"> (H2244 * AB2244)</f>
        <v>0</v>
      </c>
      <c r="AH2244" s="2">
        <f t="shared" si="3801"/>
        <v>0</v>
      </c>
      <c r="AI2244" s="2">
        <f xml:space="preserve"> (G2244 * AC2244)</f>
        <v>0</v>
      </c>
      <c r="AJ2244" s="2">
        <f xml:space="preserve"> (H2244 * AC2244)</f>
        <v>0</v>
      </c>
      <c r="AK2244" s="6">
        <f t="shared" si="3774"/>
        <v>0</v>
      </c>
      <c r="AL2244" s="2">
        <f xml:space="preserve"> (M2244 * AD2244)</f>
        <v>0</v>
      </c>
      <c r="AM2244" s="2">
        <f xml:space="preserve"> (R2244 * AD2244)</f>
        <v>0</v>
      </c>
      <c r="AN2244" s="2">
        <f xml:space="preserve"> (I2244 - I2243)</f>
        <v>0.11267505162848579</v>
      </c>
      <c r="AO2244" s="2">
        <f xml:space="preserve"> (J2244 - J2243)</f>
        <v>5.9295997725797633E-2</v>
      </c>
      <c r="AP2244" s="2">
        <f xml:space="preserve"> (K2244 - K2243)</f>
        <v>-0.19324467106849852</v>
      </c>
      <c r="AQ2244" s="2">
        <f xml:space="preserve"> (N2244 - N2243)</f>
        <v>0.11267505162848579</v>
      </c>
      <c r="AR2244" s="2">
        <f xml:space="preserve"> (O2244 - O2243)</f>
        <v>5.9295997725797633E-2</v>
      </c>
      <c r="AS2244" s="2">
        <f xml:space="preserve"> (P2244 - P2243)</f>
        <v>-0.19324467106849852</v>
      </c>
      <c r="AT2244" s="6">
        <f t="shared" si="3781"/>
        <v>0.19873538305012062</v>
      </c>
      <c r="AU2244" s="2">
        <f xml:space="preserve"> (T2244 - T2243)</f>
        <v>-0.23273875137294908</v>
      </c>
      <c r="AV2244" s="2">
        <f xml:space="preserve"> (U2244 - U2243)</f>
        <v>-0.23273875137294908</v>
      </c>
    </row>
    <row r="2245" spans="6:48" x14ac:dyDescent="0.25">
      <c r="F2245" s="8" t="s">
        <v>51</v>
      </c>
      <c r="G2245" s="8">
        <f t="shared" si="3806"/>
        <v>0</v>
      </c>
      <c r="H2245" s="8">
        <f t="shared" si="3807"/>
        <v>0</v>
      </c>
      <c r="I2245" s="8">
        <f xml:space="preserve"> (I2244 + $B$11 * AE2244 + $D$11 * AN2244)</f>
        <v>247.25885067942031</v>
      </c>
      <c r="J2245" s="8">
        <f xml:space="preserve"> (J2244 + $B$11 * AF2244 + $D$11 * AO2244)</f>
        <v>130.29928294222216</v>
      </c>
      <c r="K2245" s="8">
        <f xml:space="preserve"> (K2244 + $B$11 * AG2244 + $D$11 * AP2244)</f>
        <v>-426.65583990024004</v>
      </c>
      <c r="L2245" s="8">
        <f t="shared" si="3812"/>
        <v>247.25885067942031</v>
      </c>
      <c r="M2245" s="8">
        <f t="shared" si="3777"/>
        <v>1</v>
      </c>
      <c r="N2245" s="8">
        <f xml:space="preserve"> (N2244 + $B$11 * AH2244 + $D$11 * AQ2244)</f>
        <v>247.25885067942031</v>
      </c>
      <c r="O2245" s="8">
        <f xml:space="preserve"> (O2244 + $B$11 * AI2244 + $D$11 * AR2244)</f>
        <v>130.29928294222216</v>
      </c>
      <c r="P2245" s="8">
        <f xml:space="preserve"> (P2244 + $B$11 * AJ2244 + $D$11 * AS2244)</f>
        <v>-426.65583990024004</v>
      </c>
      <c r="Q2245" s="8">
        <f t="shared" si="3813"/>
        <v>247.25885067942031</v>
      </c>
      <c r="R2245" s="8">
        <f t="shared" si="3778"/>
        <v>1</v>
      </c>
      <c r="S2245" s="5">
        <f t="shared" si="3779"/>
        <v>436.56883316042462</v>
      </c>
      <c r="T2245" s="8">
        <f xml:space="preserve"> (T2244 + $B$11 * AL2244 + $D$11 * AU2244)</f>
        <v>-514.14505228901498</v>
      </c>
      <c r="U2245" s="8">
        <f xml:space="preserve"> (U2244 + $B$11 * AM2244 + $D$11 * AV2244)</f>
        <v>-514.14505228901498</v>
      </c>
      <c r="V2245" s="8">
        <f t="shared" si="3773"/>
        <v>-591.72127141760529</v>
      </c>
      <c r="W2245" s="8">
        <f t="shared" si="3780"/>
        <v>1.0440396648232518E-257</v>
      </c>
      <c r="X2245" s="8">
        <f xml:space="preserve"> ($D$5 - W2245)</f>
        <v>-1.0440396648232518E-257</v>
      </c>
      <c r="Y2245" s="13">
        <f xml:space="preserve"> SUM(SUMIF(X2245:X2248, {"&gt;0","&lt;0"}) * {1,-1}) / 4</f>
        <v>4.6090972400694239E-258</v>
      </c>
      <c r="Z2245" s="13" t="s">
        <v>617</v>
      </c>
      <c r="AB2245" s="8">
        <f xml:space="preserve"> M2245 * (1 - M2245) * (AD2245 * T2245)</f>
        <v>0</v>
      </c>
      <c r="AC2245" s="8">
        <f xml:space="preserve"> R2245 * (1 - R2245) * (AD2245 * U2245)</f>
        <v>0</v>
      </c>
      <c r="AD2245" s="8">
        <f xml:space="preserve"> (X2245 * (1 - W2245) * W2245)</f>
        <v>0</v>
      </c>
      <c r="AE2245" s="8">
        <f t="shared" si="3800"/>
        <v>0</v>
      </c>
      <c r="AF2245" s="8">
        <f xml:space="preserve"> (G2245 * AB2245)</f>
        <v>0</v>
      </c>
      <c r="AG2245" s="8">
        <f xml:space="preserve"> (H2245 * AB2245)</f>
        <v>0</v>
      </c>
      <c r="AH2245" s="8">
        <f t="shared" si="3801"/>
        <v>0</v>
      </c>
      <c r="AI2245" s="8">
        <f xml:space="preserve"> (G2245 * AC2245)</f>
        <v>0</v>
      </c>
      <c r="AJ2245" s="8">
        <f xml:space="preserve"> (H2245 * AC2245)</f>
        <v>0</v>
      </c>
      <c r="AK2245" s="5">
        <f t="shared" si="3774"/>
        <v>0</v>
      </c>
      <c r="AL2245" s="8">
        <f xml:space="preserve"> (M2245 * AD2245)</f>
        <v>0</v>
      </c>
      <c r="AM2245" s="8">
        <f xml:space="preserve"> (R2245 * AD2245)</f>
        <v>0</v>
      </c>
      <c r="AN2245" s="8">
        <f xml:space="preserve"> (I2245 - I2244)</f>
        <v>0.11267505162848579</v>
      </c>
      <c r="AO2245" s="8">
        <f xml:space="preserve"> (J2245 - J2244)</f>
        <v>5.9295997725797633E-2</v>
      </c>
      <c r="AP2245" s="8">
        <f xml:space="preserve"> (K2245 - K2244)</f>
        <v>-0.19324467106849852</v>
      </c>
      <c r="AQ2245" s="8">
        <f xml:space="preserve"> (N2245 - N2244)</f>
        <v>0.11267505162848579</v>
      </c>
      <c r="AR2245" s="8">
        <f xml:space="preserve"> (O2245 - O2244)</f>
        <v>5.9295997725797633E-2</v>
      </c>
      <c r="AS2245" s="8">
        <f xml:space="preserve"> (P2245 - P2244)</f>
        <v>-0.19324467106849852</v>
      </c>
      <c r="AT2245" s="5">
        <f t="shared" si="3781"/>
        <v>0.19873538305012062</v>
      </c>
      <c r="AU2245" s="8">
        <f xml:space="preserve"> (T2245 - T2244)</f>
        <v>-0.23273875137294908</v>
      </c>
      <c r="AV2245" s="8">
        <f xml:space="preserve"> (U2245 - U2244)</f>
        <v>-0.23273875137294908</v>
      </c>
    </row>
    <row r="2246" spans="6:48" x14ac:dyDescent="0.25">
      <c r="F2246" s="8" t="s">
        <v>52</v>
      </c>
      <c r="G2246" s="8">
        <f t="shared" ref="G2246" si="3882" xml:space="preserve"> $B$6</f>
        <v>1</v>
      </c>
      <c r="H2246" s="8">
        <f t="shared" ref="H2246" si="3883" xml:space="preserve"> $C$6</f>
        <v>0</v>
      </c>
      <c r="I2246" s="8">
        <f xml:space="preserve"> (I2245 + $B$11 * AE2245 + $D$11 * AN2245)</f>
        <v>247.37152573104879</v>
      </c>
      <c r="J2246" s="8">
        <f xml:space="preserve"> (J2245 + $B$11 * AF2245 + $D$11 * AO2245)</f>
        <v>130.35857893994796</v>
      </c>
      <c r="K2246" s="8">
        <f xml:space="preserve"> (K2245 + $B$11 * AG2245 + $D$11 * AP2245)</f>
        <v>-426.84908457130854</v>
      </c>
      <c r="L2246" s="8">
        <f t="shared" si="3812"/>
        <v>377.73010467099675</v>
      </c>
      <c r="M2246" s="8">
        <f t="shared" si="3777"/>
        <v>1</v>
      </c>
      <c r="N2246" s="8">
        <f xml:space="preserve"> (N2245 + $B$11 * AH2245 + $D$11 * AQ2245)</f>
        <v>247.37152573104879</v>
      </c>
      <c r="O2246" s="8">
        <f xml:space="preserve"> (O2245 + $B$11 * AI2245 + $D$11 * AR2245)</f>
        <v>130.35857893994796</v>
      </c>
      <c r="P2246" s="8">
        <f xml:space="preserve"> (P2245 + $B$11 * AJ2245 + $D$11 * AS2245)</f>
        <v>-426.84908457130854</v>
      </c>
      <c r="Q2246" s="8">
        <f t="shared" si="3813"/>
        <v>377.73010467099675</v>
      </c>
      <c r="R2246" s="8">
        <f t="shared" si="3778"/>
        <v>1</v>
      </c>
      <c r="S2246" s="5">
        <f t="shared" si="3779"/>
        <v>436.76756854347474</v>
      </c>
      <c r="T2246" s="8">
        <f xml:space="preserve"> (T2245 + $B$11 * AL2245 + $D$11 * AU2245)</f>
        <v>-514.37779104038793</v>
      </c>
      <c r="U2246" s="8">
        <f xml:space="preserve"> (U2245 + $B$11 * AM2245 + $D$11 * AV2245)</f>
        <v>-514.37779104038793</v>
      </c>
      <c r="V2246" s="8">
        <f t="shared" ref="V2246:V2309" si="3884" xml:space="preserve"> ($D$14 * S2246) + (M2246 * T2246) + (R2246 * U2246)</f>
        <v>-591.98801353730119</v>
      </c>
      <c r="W2246" s="8">
        <f t="shared" si="3780"/>
        <v>7.9959923120451776E-258</v>
      </c>
      <c r="X2246" s="8">
        <f xml:space="preserve"> ($D$6 - W2246)</f>
        <v>-7.9959923120451776E-258</v>
      </c>
      <c r="Y2246" s="14"/>
      <c r="Z2246" s="14"/>
      <c r="AB2246" s="8">
        <f xml:space="preserve"> M2246 * (1 - M2246) * (AD2246 * T2246)</f>
        <v>0</v>
      </c>
      <c r="AC2246" s="8">
        <f xml:space="preserve"> R2246 * (1 - R2246) * (AD2246 * U2246)</f>
        <v>0</v>
      </c>
      <c r="AD2246" s="8">
        <f xml:space="preserve"> (X2246 * (1 - W2246) * W2246)</f>
        <v>0</v>
      </c>
      <c r="AE2246" s="8">
        <f t="shared" si="3800"/>
        <v>0</v>
      </c>
      <c r="AF2246" s="8">
        <f xml:space="preserve"> (G2246 * AB2246)</f>
        <v>0</v>
      </c>
      <c r="AG2246" s="8">
        <f xml:space="preserve"> (H2246 * AB2246)</f>
        <v>0</v>
      </c>
      <c r="AH2246" s="8">
        <f t="shared" si="3801"/>
        <v>0</v>
      </c>
      <c r="AI2246" s="8">
        <f xml:space="preserve"> (G2246 * AC2246)</f>
        <v>0</v>
      </c>
      <c r="AJ2246" s="8">
        <f xml:space="preserve"> (H2246 * AC2246)</f>
        <v>0</v>
      </c>
      <c r="AK2246" s="5">
        <f t="shared" ref="AK2246:AK2309" si="3885" xml:space="preserve"> (AD2246)</f>
        <v>0</v>
      </c>
      <c r="AL2246" s="8">
        <f xml:space="preserve"> (M2246 * AD2246)</f>
        <v>0</v>
      </c>
      <c r="AM2246" s="8">
        <f xml:space="preserve"> (R2246 * AD2246)</f>
        <v>0</v>
      </c>
      <c r="AN2246" s="8">
        <f xml:space="preserve"> (I2246 - I2245)</f>
        <v>0.11267505162848579</v>
      </c>
      <c r="AO2246" s="8">
        <f xml:space="preserve"> (J2246 - J2245)</f>
        <v>5.9295997725797633E-2</v>
      </c>
      <c r="AP2246" s="8">
        <f xml:space="preserve"> (K2246 - K2245)</f>
        <v>-0.19324467106849852</v>
      </c>
      <c r="AQ2246" s="8">
        <f xml:space="preserve"> (N2246 - N2245)</f>
        <v>0.11267505162848579</v>
      </c>
      <c r="AR2246" s="8">
        <f xml:space="preserve"> (O2246 - O2245)</f>
        <v>5.9295997725797633E-2</v>
      </c>
      <c r="AS2246" s="8">
        <f xml:space="preserve"> (P2246 - P2245)</f>
        <v>-0.19324467106849852</v>
      </c>
      <c r="AT2246" s="5">
        <f t="shared" si="3781"/>
        <v>0.19873538305012062</v>
      </c>
      <c r="AU2246" s="8">
        <f xml:space="preserve"> (T2246 - T2245)</f>
        <v>-0.23273875137294908</v>
      </c>
      <c r="AV2246" s="8">
        <f xml:space="preserve"> (U2246 - U2245)</f>
        <v>-0.23273875137294908</v>
      </c>
    </row>
    <row r="2247" spans="6:48" x14ac:dyDescent="0.25">
      <c r="F2247" s="8" t="s">
        <v>53</v>
      </c>
      <c r="G2247" s="8">
        <f t="shared" ref="G2247" si="3886" xml:space="preserve"> $B$7</f>
        <v>0</v>
      </c>
      <c r="H2247" s="8">
        <f t="shared" ref="H2247" si="3887" xml:space="preserve"> $C$7</f>
        <v>1</v>
      </c>
      <c r="I2247" s="8">
        <f xml:space="preserve"> (I2246 + $B$11 * AE2246 + $D$11 * AN2246)</f>
        <v>247.48420078267728</v>
      </c>
      <c r="J2247" s="8">
        <f xml:space="preserve"> (J2246 + $B$11 * AF2246 + $D$11 * AO2246)</f>
        <v>130.41787493767376</v>
      </c>
      <c r="K2247" s="8">
        <f xml:space="preserve"> (K2246 + $B$11 * AG2246 + $D$11 * AP2246)</f>
        <v>-427.04232924237704</v>
      </c>
      <c r="L2247" s="8">
        <f t="shared" si="3812"/>
        <v>-179.55812845969976</v>
      </c>
      <c r="M2247" s="8">
        <f t="shared" ref="M2247:M2310" si="3888" xml:space="preserve"> 1 / (1 + EXP(-L2247))</f>
        <v>1.0444691791621051E-78</v>
      </c>
      <c r="N2247" s="8">
        <f xml:space="preserve"> (N2246 + $B$11 * AH2246 + $D$11 * AQ2246)</f>
        <v>247.48420078267728</v>
      </c>
      <c r="O2247" s="8">
        <f xml:space="preserve"> (O2246 + $B$11 * AI2246 + $D$11 * AR2246)</f>
        <v>130.41787493767376</v>
      </c>
      <c r="P2247" s="8">
        <f xml:space="preserve"> (P2246 + $B$11 * AJ2246 + $D$11 * AS2246)</f>
        <v>-427.04232924237704</v>
      </c>
      <c r="Q2247" s="8">
        <f t="shared" si="3813"/>
        <v>-179.55812845969976</v>
      </c>
      <c r="R2247" s="8">
        <f t="shared" ref="R2247:R2310" si="3889" xml:space="preserve"> 1 / (1 + EXP(-Q2247))</f>
        <v>1.0444691791621051E-78</v>
      </c>
      <c r="S2247" s="5">
        <f t="shared" ref="S2247:S2310" si="3890" xml:space="preserve"> (S2246 + $B$11 * AK2246 + $D$11 * AT2246)</f>
        <v>436.96630392652486</v>
      </c>
      <c r="T2247" s="8">
        <f xml:space="preserve"> (T2246 + $B$11 * AL2246 + $D$11 * AU2246)</f>
        <v>-514.61052979176088</v>
      </c>
      <c r="U2247" s="8">
        <f xml:space="preserve"> (U2246 + $B$11 * AM2246 + $D$11 * AV2246)</f>
        <v>-514.61052979176088</v>
      </c>
      <c r="V2247" s="8">
        <f t="shared" si="3884"/>
        <v>436.96630392652486</v>
      </c>
      <c r="W2247" s="8">
        <f t="shared" ref="W2247:W2310" si="3891" xml:space="preserve"> 1 / (1 + EXP(-V2247))</f>
        <v>1</v>
      </c>
      <c r="X2247" s="8">
        <f xml:space="preserve"> ($D$7 - W2247)</f>
        <v>0</v>
      </c>
      <c r="Y2247" s="14"/>
      <c r="Z2247" s="14"/>
      <c r="AB2247" s="8">
        <f xml:space="preserve"> M2247 * (1 - M2247) * (AD2247 * T2247)</f>
        <v>0</v>
      </c>
      <c r="AC2247" s="8">
        <f xml:space="preserve"> R2247 * (1 - R2247) * (AD2247 * U2247)</f>
        <v>0</v>
      </c>
      <c r="AD2247" s="8">
        <f xml:space="preserve"> (X2247 * (1 - W2247) * W2247)</f>
        <v>0</v>
      </c>
      <c r="AE2247" s="8">
        <f t="shared" si="3800"/>
        <v>0</v>
      </c>
      <c r="AF2247" s="8">
        <f xml:space="preserve"> (G2247 * AB2247)</f>
        <v>0</v>
      </c>
      <c r="AG2247" s="8">
        <f xml:space="preserve"> (H2247 * AB2247)</f>
        <v>0</v>
      </c>
      <c r="AH2247" s="8">
        <f t="shared" si="3801"/>
        <v>0</v>
      </c>
      <c r="AI2247" s="8">
        <f xml:space="preserve"> (G2247 * AC2247)</f>
        <v>0</v>
      </c>
      <c r="AJ2247" s="8">
        <f xml:space="preserve"> (H2247 * AC2247)</f>
        <v>0</v>
      </c>
      <c r="AK2247" s="5">
        <f t="shared" si="3885"/>
        <v>0</v>
      </c>
      <c r="AL2247" s="8">
        <f xml:space="preserve"> (M2247 * AD2247)</f>
        <v>0</v>
      </c>
      <c r="AM2247" s="8">
        <f xml:space="preserve"> (R2247 * AD2247)</f>
        <v>0</v>
      </c>
      <c r="AN2247" s="8">
        <f xml:space="preserve"> (I2247 - I2246)</f>
        <v>0.11267505162848579</v>
      </c>
      <c r="AO2247" s="8">
        <f xml:space="preserve"> (J2247 - J2246)</f>
        <v>5.9295997725797633E-2</v>
      </c>
      <c r="AP2247" s="8">
        <f xml:space="preserve"> (K2247 - K2246)</f>
        <v>-0.19324467106849852</v>
      </c>
      <c r="AQ2247" s="8">
        <f xml:space="preserve"> (N2247 - N2246)</f>
        <v>0.11267505162848579</v>
      </c>
      <c r="AR2247" s="8">
        <f xml:space="preserve"> (O2247 - O2246)</f>
        <v>5.9295997725797633E-2</v>
      </c>
      <c r="AS2247" s="8">
        <f xml:space="preserve"> (P2247 - P2246)</f>
        <v>-0.19324467106849852</v>
      </c>
      <c r="AT2247" s="5">
        <f t="shared" ref="AT2247:AT2310" si="3892" xml:space="preserve"> (S2247 - S2246)</f>
        <v>0.19873538305012062</v>
      </c>
      <c r="AU2247" s="8">
        <f xml:space="preserve"> (T2247 - T2246)</f>
        <v>-0.23273875137294908</v>
      </c>
      <c r="AV2247" s="8">
        <f xml:space="preserve"> (U2247 - U2246)</f>
        <v>-0.23273875137294908</v>
      </c>
    </row>
    <row r="2248" spans="6:48" x14ac:dyDescent="0.25">
      <c r="F2248" s="8" t="s">
        <v>54</v>
      </c>
      <c r="G2248" s="8">
        <f t="shared" ref="G2248" si="3893" xml:space="preserve"> $B$8</f>
        <v>1</v>
      </c>
      <c r="H2248" s="8">
        <f t="shared" ref="H2248" si="3894" xml:space="preserve"> $C$8</f>
        <v>1</v>
      </c>
      <c r="I2248" s="8">
        <f xml:space="preserve"> (I2247 + $B$11 * AE2247 + $D$11 * AN2247)</f>
        <v>247.59687583430576</v>
      </c>
      <c r="J2248" s="8">
        <f xml:space="preserve"> (J2247 + $B$11 * AF2247 + $D$11 * AO2247)</f>
        <v>130.47717093539956</v>
      </c>
      <c r="K2248" s="8">
        <f xml:space="preserve"> (K2247 + $B$11 * AG2247 + $D$11 * AP2247)</f>
        <v>-427.23557391344553</v>
      </c>
      <c r="L2248" s="8">
        <f t="shared" si="3812"/>
        <v>-49.161527143740216</v>
      </c>
      <c r="M2248" s="8">
        <f t="shared" si="3888"/>
        <v>4.4608748527841031E-22</v>
      </c>
      <c r="N2248" s="8">
        <f xml:space="preserve"> (N2247 + $B$11 * AH2247 + $D$11 * AQ2247)</f>
        <v>247.59687583430576</v>
      </c>
      <c r="O2248" s="8">
        <f xml:space="preserve"> (O2247 + $B$11 * AI2247 + $D$11 * AR2247)</f>
        <v>130.47717093539956</v>
      </c>
      <c r="P2248" s="8">
        <f xml:space="preserve"> (P2247 + $B$11 * AJ2247 + $D$11 * AS2247)</f>
        <v>-427.23557391344553</v>
      </c>
      <c r="Q2248" s="8">
        <f t="shared" si="3813"/>
        <v>-49.161527143740216</v>
      </c>
      <c r="R2248" s="8">
        <f t="shared" si="3889"/>
        <v>4.4608748527841031E-22</v>
      </c>
      <c r="S2248" s="5">
        <f t="shared" si="3890"/>
        <v>437.16503930957498</v>
      </c>
      <c r="T2248" s="8">
        <f xml:space="preserve"> (T2247 + $B$11 * AL2247 + $D$11 * AU2247)</f>
        <v>-514.84326854313383</v>
      </c>
      <c r="U2248" s="8">
        <f xml:space="preserve"> (U2247 + $B$11 * AM2247 + $D$11 * AV2247)</f>
        <v>-514.84326854313383</v>
      </c>
      <c r="V2248" s="8">
        <f t="shared" si="3884"/>
        <v>437.16503930957498</v>
      </c>
      <c r="W2248" s="8">
        <f t="shared" si="3891"/>
        <v>1</v>
      </c>
      <c r="X2248" s="8">
        <f xml:space="preserve"> ($D$8 - W2248)</f>
        <v>0</v>
      </c>
      <c r="Y2248" s="15"/>
      <c r="Z2248" s="15"/>
      <c r="AB2248" s="8">
        <f xml:space="preserve"> M2248 * (1 - M2248) * (AD2248 * T2248)</f>
        <v>0</v>
      </c>
      <c r="AC2248" s="8">
        <f xml:space="preserve"> R2248 * (1 - R2248) * (AD2248 * U2248)</f>
        <v>0</v>
      </c>
      <c r="AD2248" s="8">
        <f xml:space="preserve"> (X2248 * (1 - W2248) * W2248)</f>
        <v>0</v>
      </c>
      <c r="AE2248" s="8">
        <f t="shared" si="3800"/>
        <v>0</v>
      </c>
      <c r="AF2248" s="8">
        <f xml:space="preserve"> (G2248 * AB2248)</f>
        <v>0</v>
      </c>
      <c r="AG2248" s="8">
        <f xml:space="preserve"> (H2248 * AB2248)</f>
        <v>0</v>
      </c>
      <c r="AH2248" s="8">
        <f t="shared" si="3801"/>
        <v>0</v>
      </c>
      <c r="AI2248" s="8">
        <f xml:space="preserve"> (G2248 * AC2248)</f>
        <v>0</v>
      </c>
      <c r="AJ2248" s="8">
        <f xml:space="preserve"> (H2248 * AC2248)</f>
        <v>0</v>
      </c>
      <c r="AK2248" s="5">
        <f t="shared" si="3885"/>
        <v>0</v>
      </c>
      <c r="AL2248" s="8">
        <f xml:space="preserve"> (M2248 * AD2248)</f>
        <v>0</v>
      </c>
      <c r="AM2248" s="8">
        <f xml:space="preserve"> (R2248 * AD2248)</f>
        <v>0</v>
      </c>
      <c r="AN2248" s="8">
        <f xml:space="preserve"> (I2248 - I2247)</f>
        <v>0.11267505162848579</v>
      </c>
      <c r="AO2248" s="8">
        <f xml:space="preserve"> (J2248 - J2247)</f>
        <v>5.9295997725797633E-2</v>
      </c>
      <c r="AP2248" s="8">
        <f xml:space="preserve"> (K2248 - K2247)</f>
        <v>-0.19324467106849852</v>
      </c>
      <c r="AQ2248" s="8">
        <f xml:space="preserve"> (N2248 - N2247)</f>
        <v>0.11267505162848579</v>
      </c>
      <c r="AR2248" s="8">
        <f xml:space="preserve"> (O2248 - O2247)</f>
        <v>5.9295997725797633E-2</v>
      </c>
      <c r="AS2248" s="8">
        <f xml:space="preserve"> (P2248 - P2247)</f>
        <v>-0.19324467106849852</v>
      </c>
      <c r="AT2248" s="5">
        <f t="shared" si="3892"/>
        <v>0.19873538305012062</v>
      </c>
      <c r="AU2248" s="8">
        <f xml:space="preserve"> (T2248 - T2247)</f>
        <v>-0.23273875137294908</v>
      </c>
      <c r="AV2248" s="8">
        <f xml:space="preserve"> (U2248 - U2247)</f>
        <v>-0.23273875137294908</v>
      </c>
    </row>
    <row r="2249" spans="6:48" x14ac:dyDescent="0.25">
      <c r="F2249" s="2" t="s">
        <v>51</v>
      </c>
      <c r="G2249" s="2">
        <f t="shared" si="3796"/>
        <v>0</v>
      </c>
      <c r="H2249" s="2">
        <f t="shared" si="3797"/>
        <v>0</v>
      </c>
      <c r="I2249" s="2">
        <f xml:space="preserve"> (I2248 + $B$11 * AE2248 + $D$11 * AN2248)</f>
        <v>247.70955088593425</v>
      </c>
      <c r="J2249" s="2">
        <f xml:space="preserve"> (J2248 + $B$11 * AF2248 + $D$11 * AO2248)</f>
        <v>130.53646693312535</v>
      </c>
      <c r="K2249" s="2">
        <f xml:space="preserve"> (K2248 + $B$11 * AG2248 + $D$11 * AP2248)</f>
        <v>-427.42881858451403</v>
      </c>
      <c r="L2249" s="2">
        <f t="shared" si="3812"/>
        <v>247.70955088593425</v>
      </c>
      <c r="M2249" s="2">
        <f t="shared" si="3888"/>
        <v>1</v>
      </c>
      <c r="N2249" s="2">
        <f xml:space="preserve"> (N2248 + $B$11 * AH2248 + $D$11 * AQ2248)</f>
        <v>247.70955088593425</v>
      </c>
      <c r="O2249" s="2">
        <f xml:space="preserve"> (O2248 + $B$11 * AI2248 + $D$11 * AR2248)</f>
        <v>130.53646693312535</v>
      </c>
      <c r="P2249" s="2">
        <f xml:space="preserve"> (P2248 + $B$11 * AJ2248 + $D$11 * AS2248)</f>
        <v>-427.42881858451403</v>
      </c>
      <c r="Q2249" s="2">
        <f t="shared" si="3813"/>
        <v>247.70955088593425</v>
      </c>
      <c r="R2249" s="2">
        <f t="shared" si="3889"/>
        <v>1</v>
      </c>
      <c r="S2249" s="6">
        <f t="shared" si="3890"/>
        <v>437.3637746926251</v>
      </c>
      <c r="T2249" s="2">
        <f xml:space="preserve"> (T2248 + $B$11 * AL2248 + $D$11 * AU2248)</f>
        <v>-515.07600729450678</v>
      </c>
      <c r="U2249" s="2">
        <f xml:space="preserve"> (U2248 + $B$11 * AM2248 + $D$11 * AV2248)</f>
        <v>-515.07600729450678</v>
      </c>
      <c r="V2249" s="2">
        <f t="shared" si="3884"/>
        <v>-592.7882398963884</v>
      </c>
      <c r="W2249" s="2">
        <f t="shared" si="3891"/>
        <v>3.5920177647663894E-258</v>
      </c>
      <c r="X2249" s="2">
        <f xml:space="preserve"> ($D$5 - W2249)</f>
        <v>-3.5920177647663894E-258</v>
      </c>
      <c r="Y2249" s="16">
        <f xml:space="preserve"> SUM(SUMIF(X2249:X2252, {"&gt;0","&lt;0"}) * {1,-1}) / 4</f>
        <v>1.5857595955099952E-258</v>
      </c>
      <c r="Z2249" s="16" t="s">
        <v>618</v>
      </c>
      <c r="AB2249" s="2">
        <f xml:space="preserve"> M2249 * (1 - M2249) * (AD2249 * T2249)</f>
        <v>0</v>
      </c>
      <c r="AC2249" s="2">
        <f xml:space="preserve"> R2249 * (1 - R2249) * (AD2249 * U2249)</f>
        <v>0</v>
      </c>
      <c r="AD2249" s="2">
        <f xml:space="preserve"> (X2249 * (1 - W2249) * W2249)</f>
        <v>0</v>
      </c>
      <c r="AE2249" s="2">
        <f t="shared" si="3800"/>
        <v>0</v>
      </c>
      <c r="AF2249" s="2">
        <f xml:space="preserve"> (G2249 * AB2249)</f>
        <v>0</v>
      </c>
      <c r="AG2249" s="2">
        <f xml:space="preserve"> (H2249 * AB2249)</f>
        <v>0</v>
      </c>
      <c r="AH2249" s="2">
        <f t="shared" si="3801"/>
        <v>0</v>
      </c>
      <c r="AI2249" s="2">
        <f xml:space="preserve"> (G2249 * AC2249)</f>
        <v>0</v>
      </c>
      <c r="AJ2249" s="2">
        <f xml:space="preserve"> (H2249 * AC2249)</f>
        <v>0</v>
      </c>
      <c r="AK2249" s="6">
        <f t="shared" si="3885"/>
        <v>0</v>
      </c>
      <c r="AL2249" s="2">
        <f xml:space="preserve"> (M2249 * AD2249)</f>
        <v>0</v>
      </c>
      <c r="AM2249" s="2">
        <f xml:space="preserve"> (R2249 * AD2249)</f>
        <v>0</v>
      </c>
      <c r="AN2249" s="2">
        <f xml:space="preserve"> (I2249 - I2248)</f>
        <v>0.11267505162848579</v>
      </c>
      <c r="AO2249" s="2">
        <f xml:space="preserve"> (J2249 - J2248)</f>
        <v>5.9295997725797633E-2</v>
      </c>
      <c r="AP2249" s="2">
        <f xml:space="preserve"> (K2249 - K2248)</f>
        <v>-0.19324467106849852</v>
      </c>
      <c r="AQ2249" s="2">
        <f xml:space="preserve"> (N2249 - N2248)</f>
        <v>0.11267505162848579</v>
      </c>
      <c r="AR2249" s="2">
        <f xml:space="preserve"> (O2249 - O2248)</f>
        <v>5.9295997725797633E-2</v>
      </c>
      <c r="AS2249" s="2">
        <f xml:space="preserve"> (P2249 - P2248)</f>
        <v>-0.19324467106849852</v>
      </c>
      <c r="AT2249" s="6">
        <f t="shared" si="3892"/>
        <v>0.19873538305012062</v>
      </c>
      <c r="AU2249" s="2">
        <f xml:space="preserve"> (T2249 - T2248)</f>
        <v>-0.23273875137294908</v>
      </c>
      <c r="AV2249" s="2">
        <f xml:space="preserve"> (U2249 - U2248)</f>
        <v>-0.23273875137294908</v>
      </c>
    </row>
    <row r="2250" spans="6:48" x14ac:dyDescent="0.25">
      <c r="F2250" s="2" t="s">
        <v>52</v>
      </c>
      <c r="G2250" s="2">
        <f t="shared" ref="G2250" si="3895" xml:space="preserve"> $B$6</f>
        <v>1</v>
      </c>
      <c r="H2250" s="2">
        <f t="shared" ref="H2250" si="3896" xml:space="preserve"> $C$6</f>
        <v>0</v>
      </c>
      <c r="I2250" s="2">
        <f xml:space="preserve"> (I2249 + $B$11 * AE2249 + $D$11 * AN2249)</f>
        <v>247.82222593756273</v>
      </c>
      <c r="J2250" s="2">
        <f xml:space="preserve"> (J2249 + $B$11 * AF2249 + $D$11 * AO2249)</f>
        <v>130.59576293085115</v>
      </c>
      <c r="K2250" s="2">
        <f xml:space="preserve"> (K2249 + $B$11 * AG2249 + $D$11 * AP2249)</f>
        <v>-427.62206325558253</v>
      </c>
      <c r="L2250" s="2">
        <f t="shared" si="3812"/>
        <v>378.41798886841389</v>
      </c>
      <c r="M2250" s="2">
        <f t="shared" si="3888"/>
        <v>1</v>
      </c>
      <c r="N2250" s="2">
        <f xml:space="preserve"> (N2249 + $B$11 * AH2249 + $D$11 * AQ2249)</f>
        <v>247.82222593756273</v>
      </c>
      <c r="O2250" s="2">
        <f xml:space="preserve"> (O2249 + $B$11 * AI2249 + $D$11 * AR2249)</f>
        <v>130.59576293085115</v>
      </c>
      <c r="P2250" s="2">
        <f xml:space="preserve"> (P2249 + $B$11 * AJ2249 + $D$11 * AS2249)</f>
        <v>-427.62206325558253</v>
      </c>
      <c r="Q2250" s="2">
        <f t="shared" si="3813"/>
        <v>378.41798886841389</v>
      </c>
      <c r="R2250" s="2">
        <f t="shared" si="3889"/>
        <v>1</v>
      </c>
      <c r="S2250" s="6">
        <f t="shared" si="3890"/>
        <v>437.56251007567522</v>
      </c>
      <c r="T2250" s="2">
        <f xml:space="preserve"> (T2249 + $B$11 * AL2249 + $D$11 * AU2249)</f>
        <v>-515.30874604587973</v>
      </c>
      <c r="U2250" s="2">
        <f xml:space="preserve"> (U2249 + $B$11 * AM2249 + $D$11 * AV2249)</f>
        <v>-515.30874604587973</v>
      </c>
      <c r="V2250" s="2">
        <f t="shared" si="3884"/>
        <v>-593.0549820160843</v>
      </c>
      <c r="W2250" s="2">
        <f t="shared" si="3891"/>
        <v>2.7510206172735914E-258</v>
      </c>
      <c r="X2250" s="2">
        <f xml:space="preserve"> ($D$6 - W2250)</f>
        <v>-2.7510206172735914E-258</v>
      </c>
      <c r="Y2250" s="17"/>
      <c r="Z2250" s="17"/>
      <c r="AB2250" s="2">
        <f xml:space="preserve"> M2250 * (1 - M2250) * (AD2250 * T2250)</f>
        <v>0</v>
      </c>
      <c r="AC2250" s="2">
        <f xml:space="preserve"> R2250 * (1 - R2250) * (AD2250 * U2250)</f>
        <v>0</v>
      </c>
      <c r="AD2250" s="2">
        <f xml:space="preserve"> (X2250 * (1 - W2250) * W2250)</f>
        <v>0</v>
      </c>
      <c r="AE2250" s="2">
        <f t="shared" si="3800"/>
        <v>0</v>
      </c>
      <c r="AF2250" s="2">
        <f xml:space="preserve"> (G2250 * AB2250)</f>
        <v>0</v>
      </c>
      <c r="AG2250" s="2">
        <f xml:space="preserve"> (H2250 * AB2250)</f>
        <v>0</v>
      </c>
      <c r="AH2250" s="2">
        <f t="shared" si="3801"/>
        <v>0</v>
      </c>
      <c r="AI2250" s="2">
        <f xml:space="preserve"> (G2250 * AC2250)</f>
        <v>0</v>
      </c>
      <c r="AJ2250" s="2">
        <f xml:space="preserve"> (H2250 * AC2250)</f>
        <v>0</v>
      </c>
      <c r="AK2250" s="6">
        <f t="shared" si="3885"/>
        <v>0</v>
      </c>
      <c r="AL2250" s="2">
        <f xml:space="preserve"> (M2250 * AD2250)</f>
        <v>0</v>
      </c>
      <c r="AM2250" s="2">
        <f xml:space="preserve"> (R2250 * AD2250)</f>
        <v>0</v>
      </c>
      <c r="AN2250" s="2">
        <f xml:space="preserve"> (I2250 - I2249)</f>
        <v>0.11267505162848579</v>
      </c>
      <c r="AO2250" s="2">
        <f xml:space="preserve"> (J2250 - J2249)</f>
        <v>5.9295997725797633E-2</v>
      </c>
      <c r="AP2250" s="2">
        <f xml:space="preserve"> (K2250 - K2249)</f>
        <v>-0.19324467106849852</v>
      </c>
      <c r="AQ2250" s="2">
        <f xml:space="preserve"> (N2250 - N2249)</f>
        <v>0.11267505162848579</v>
      </c>
      <c r="AR2250" s="2">
        <f xml:space="preserve"> (O2250 - O2249)</f>
        <v>5.9295997725797633E-2</v>
      </c>
      <c r="AS2250" s="2">
        <f xml:space="preserve"> (P2250 - P2249)</f>
        <v>-0.19324467106849852</v>
      </c>
      <c r="AT2250" s="6">
        <f t="shared" si="3892"/>
        <v>0.19873538305012062</v>
      </c>
      <c r="AU2250" s="2">
        <f xml:space="preserve"> (T2250 - T2249)</f>
        <v>-0.23273875137294908</v>
      </c>
      <c r="AV2250" s="2">
        <f xml:space="preserve"> (U2250 - U2249)</f>
        <v>-0.23273875137294908</v>
      </c>
    </row>
    <row r="2251" spans="6:48" x14ac:dyDescent="0.25">
      <c r="F2251" s="2" t="s">
        <v>53</v>
      </c>
      <c r="G2251" s="2">
        <f t="shared" ref="G2251" si="3897" xml:space="preserve"> $B$7</f>
        <v>0</v>
      </c>
      <c r="H2251" s="2">
        <f t="shared" ref="H2251" si="3898" xml:space="preserve"> $C$7</f>
        <v>1</v>
      </c>
      <c r="I2251" s="2">
        <f xml:space="preserve"> (I2250 + $B$11 * AE2250 + $D$11 * AN2250)</f>
        <v>247.93490098919122</v>
      </c>
      <c r="J2251" s="2">
        <f xml:space="preserve"> (J2250 + $B$11 * AF2250 + $D$11 * AO2250)</f>
        <v>130.65505892857695</v>
      </c>
      <c r="K2251" s="2">
        <f xml:space="preserve"> (K2250 + $B$11 * AG2250 + $D$11 * AP2250)</f>
        <v>-427.81530792665103</v>
      </c>
      <c r="L2251" s="2">
        <f t="shared" si="3812"/>
        <v>-179.88040693745981</v>
      </c>
      <c r="M2251" s="2">
        <f t="shared" si="3888"/>
        <v>7.5671416658376392E-79</v>
      </c>
      <c r="N2251" s="2">
        <f xml:space="preserve"> (N2250 + $B$11 * AH2250 + $D$11 * AQ2250)</f>
        <v>247.93490098919122</v>
      </c>
      <c r="O2251" s="2">
        <f xml:space="preserve"> (O2250 + $B$11 * AI2250 + $D$11 * AR2250)</f>
        <v>130.65505892857695</v>
      </c>
      <c r="P2251" s="2">
        <f xml:space="preserve"> (P2250 + $B$11 * AJ2250 + $D$11 * AS2250)</f>
        <v>-427.81530792665103</v>
      </c>
      <c r="Q2251" s="2">
        <f t="shared" si="3813"/>
        <v>-179.88040693745981</v>
      </c>
      <c r="R2251" s="2">
        <f t="shared" si="3889"/>
        <v>7.5671416658376392E-79</v>
      </c>
      <c r="S2251" s="6">
        <f t="shared" si="3890"/>
        <v>437.76124545872534</v>
      </c>
      <c r="T2251" s="2">
        <f xml:space="preserve"> (T2250 + $B$11 * AL2250 + $D$11 * AU2250)</f>
        <v>-515.54148479725268</v>
      </c>
      <c r="U2251" s="2">
        <f xml:space="preserve"> (U2250 + $B$11 * AM2250 + $D$11 * AV2250)</f>
        <v>-515.54148479725268</v>
      </c>
      <c r="V2251" s="2">
        <f t="shared" si="3884"/>
        <v>437.76124545872534</v>
      </c>
      <c r="W2251" s="2">
        <f t="shared" si="3891"/>
        <v>1</v>
      </c>
      <c r="X2251" s="2">
        <f xml:space="preserve"> ($D$7 - W2251)</f>
        <v>0</v>
      </c>
      <c r="Y2251" s="17"/>
      <c r="Z2251" s="17"/>
      <c r="AB2251" s="2">
        <f xml:space="preserve"> M2251 * (1 - M2251) * (AD2251 * T2251)</f>
        <v>0</v>
      </c>
      <c r="AC2251" s="2">
        <f xml:space="preserve"> R2251 * (1 - R2251) * (AD2251 * U2251)</f>
        <v>0</v>
      </c>
      <c r="AD2251" s="2">
        <f xml:space="preserve"> (X2251 * (1 - W2251) * W2251)</f>
        <v>0</v>
      </c>
      <c r="AE2251" s="2">
        <f t="shared" si="3800"/>
        <v>0</v>
      </c>
      <c r="AF2251" s="2">
        <f xml:space="preserve"> (G2251 * AB2251)</f>
        <v>0</v>
      </c>
      <c r="AG2251" s="2">
        <f xml:space="preserve"> (H2251 * AB2251)</f>
        <v>0</v>
      </c>
      <c r="AH2251" s="2">
        <f t="shared" si="3801"/>
        <v>0</v>
      </c>
      <c r="AI2251" s="2">
        <f xml:space="preserve"> (G2251 * AC2251)</f>
        <v>0</v>
      </c>
      <c r="AJ2251" s="2">
        <f xml:space="preserve"> (H2251 * AC2251)</f>
        <v>0</v>
      </c>
      <c r="AK2251" s="6">
        <f t="shared" si="3885"/>
        <v>0</v>
      </c>
      <c r="AL2251" s="2">
        <f xml:space="preserve"> (M2251 * AD2251)</f>
        <v>0</v>
      </c>
      <c r="AM2251" s="2">
        <f xml:space="preserve"> (R2251 * AD2251)</f>
        <v>0</v>
      </c>
      <c r="AN2251" s="2">
        <f xml:space="preserve"> (I2251 - I2250)</f>
        <v>0.11267505162848579</v>
      </c>
      <c r="AO2251" s="2">
        <f xml:space="preserve"> (J2251 - J2250)</f>
        <v>5.9295997725797633E-2</v>
      </c>
      <c r="AP2251" s="2">
        <f xml:space="preserve"> (K2251 - K2250)</f>
        <v>-0.19324467106849852</v>
      </c>
      <c r="AQ2251" s="2">
        <f xml:space="preserve"> (N2251 - N2250)</f>
        <v>0.11267505162848579</v>
      </c>
      <c r="AR2251" s="2">
        <f xml:space="preserve"> (O2251 - O2250)</f>
        <v>5.9295997725797633E-2</v>
      </c>
      <c r="AS2251" s="2">
        <f xml:space="preserve"> (P2251 - P2250)</f>
        <v>-0.19324467106849852</v>
      </c>
      <c r="AT2251" s="6">
        <f t="shared" si="3892"/>
        <v>0.19873538305012062</v>
      </c>
      <c r="AU2251" s="2">
        <f xml:space="preserve"> (T2251 - T2250)</f>
        <v>-0.23273875137294908</v>
      </c>
      <c r="AV2251" s="2">
        <f xml:space="preserve"> (U2251 - U2250)</f>
        <v>-0.23273875137294908</v>
      </c>
    </row>
    <row r="2252" spans="6:48" x14ac:dyDescent="0.25">
      <c r="F2252" s="2" t="s">
        <v>54</v>
      </c>
      <c r="G2252" s="2">
        <f t="shared" ref="G2252" si="3899" xml:space="preserve"> $B$8</f>
        <v>1</v>
      </c>
      <c r="H2252" s="2">
        <f t="shared" ref="H2252" si="3900" xml:space="preserve"> $C$8</f>
        <v>1</v>
      </c>
      <c r="I2252" s="2">
        <f xml:space="preserve"> (I2251 + $B$11 * AE2251 + $D$11 * AN2251)</f>
        <v>248.04757604081971</v>
      </c>
      <c r="J2252" s="2">
        <f xml:space="preserve"> (J2251 + $B$11 * AF2251 + $D$11 * AO2251)</f>
        <v>130.71435492630275</v>
      </c>
      <c r="K2252" s="2">
        <f xml:space="preserve"> (K2251 + $B$11 * AG2251 + $D$11 * AP2251)</f>
        <v>-428.00855259771953</v>
      </c>
      <c r="L2252" s="2">
        <f t="shared" si="3812"/>
        <v>-49.246621630597076</v>
      </c>
      <c r="M2252" s="2">
        <f t="shared" si="3888"/>
        <v>4.096981222292409E-22</v>
      </c>
      <c r="N2252" s="2">
        <f xml:space="preserve"> (N2251 + $B$11 * AH2251 + $D$11 * AQ2251)</f>
        <v>248.04757604081971</v>
      </c>
      <c r="O2252" s="2">
        <f xml:space="preserve"> (O2251 + $B$11 * AI2251 + $D$11 * AR2251)</f>
        <v>130.71435492630275</v>
      </c>
      <c r="P2252" s="2">
        <f xml:space="preserve"> (P2251 + $B$11 * AJ2251 + $D$11 * AS2251)</f>
        <v>-428.00855259771953</v>
      </c>
      <c r="Q2252" s="2">
        <f t="shared" si="3813"/>
        <v>-49.246621630597076</v>
      </c>
      <c r="R2252" s="2">
        <f t="shared" si="3889"/>
        <v>4.096981222292409E-22</v>
      </c>
      <c r="S2252" s="6">
        <f t="shared" si="3890"/>
        <v>437.95998084177546</v>
      </c>
      <c r="T2252" s="2">
        <f xml:space="preserve"> (T2251 + $B$11 * AL2251 + $D$11 * AU2251)</f>
        <v>-515.77422354862563</v>
      </c>
      <c r="U2252" s="2">
        <f xml:space="preserve"> (U2251 + $B$11 * AM2251 + $D$11 * AV2251)</f>
        <v>-515.77422354862563</v>
      </c>
      <c r="V2252" s="2">
        <f t="shared" si="3884"/>
        <v>437.95998084177546</v>
      </c>
      <c r="W2252" s="2">
        <f t="shared" si="3891"/>
        <v>1</v>
      </c>
      <c r="X2252" s="2">
        <f xml:space="preserve"> ($D$8 - W2252)</f>
        <v>0</v>
      </c>
      <c r="Y2252" s="18"/>
      <c r="Z2252" s="18"/>
      <c r="AB2252" s="2">
        <f xml:space="preserve"> M2252 * (1 - M2252) * (AD2252 * T2252)</f>
        <v>0</v>
      </c>
      <c r="AC2252" s="2">
        <f xml:space="preserve"> R2252 * (1 - R2252) * (AD2252 * U2252)</f>
        <v>0</v>
      </c>
      <c r="AD2252" s="2">
        <f xml:space="preserve"> (X2252 * (1 - W2252) * W2252)</f>
        <v>0</v>
      </c>
      <c r="AE2252" s="2">
        <f t="shared" si="3800"/>
        <v>0</v>
      </c>
      <c r="AF2252" s="2">
        <f xml:space="preserve"> (G2252 * AB2252)</f>
        <v>0</v>
      </c>
      <c r="AG2252" s="2">
        <f xml:space="preserve"> (H2252 * AB2252)</f>
        <v>0</v>
      </c>
      <c r="AH2252" s="2">
        <f t="shared" si="3801"/>
        <v>0</v>
      </c>
      <c r="AI2252" s="2">
        <f xml:space="preserve"> (G2252 * AC2252)</f>
        <v>0</v>
      </c>
      <c r="AJ2252" s="2">
        <f xml:space="preserve"> (H2252 * AC2252)</f>
        <v>0</v>
      </c>
      <c r="AK2252" s="6">
        <f t="shared" si="3885"/>
        <v>0</v>
      </c>
      <c r="AL2252" s="2">
        <f xml:space="preserve"> (M2252 * AD2252)</f>
        <v>0</v>
      </c>
      <c r="AM2252" s="2">
        <f xml:space="preserve"> (R2252 * AD2252)</f>
        <v>0</v>
      </c>
      <c r="AN2252" s="2">
        <f xml:space="preserve"> (I2252 - I2251)</f>
        <v>0.11267505162848579</v>
      </c>
      <c r="AO2252" s="2">
        <f xml:space="preserve"> (J2252 - J2251)</f>
        <v>5.9295997725797633E-2</v>
      </c>
      <c r="AP2252" s="2">
        <f xml:space="preserve"> (K2252 - K2251)</f>
        <v>-0.19324467106849852</v>
      </c>
      <c r="AQ2252" s="2">
        <f xml:space="preserve"> (N2252 - N2251)</f>
        <v>0.11267505162848579</v>
      </c>
      <c r="AR2252" s="2">
        <f xml:space="preserve"> (O2252 - O2251)</f>
        <v>5.9295997725797633E-2</v>
      </c>
      <c r="AS2252" s="2">
        <f xml:space="preserve"> (P2252 - P2251)</f>
        <v>-0.19324467106849852</v>
      </c>
      <c r="AT2252" s="6">
        <f t="shared" si="3892"/>
        <v>0.19873538305012062</v>
      </c>
      <c r="AU2252" s="2">
        <f xml:space="preserve"> (T2252 - T2251)</f>
        <v>-0.23273875137294908</v>
      </c>
      <c r="AV2252" s="2">
        <f xml:space="preserve"> (U2252 - U2251)</f>
        <v>-0.23273875137294908</v>
      </c>
    </row>
    <row r="2253" spans="6:48" x14ac:dyDescent="0.25">
      <c r="F2253" s="8" t="s">
        <v>51</v>
      </c>
      <c r="G2253" s="8">
        <f t="shared" si="3806"/>
        <v>0</v>
      </c>
      <c r="H2253" s="8">
        <f t="shared" si="3807"/>
        <v>0</v>
      </c>
      <c r="I2253" s="8">
        <f xml:space="preserve"> (I2252 + $B$11 * AE2252 + $D$11 * AN2252)</f>
        <v>248.16025109244819</v>
      </c>
      <c r="J2253" s="8">
        <f xml:space="preserve"> (J2252 + $B$11 * AF2252 + $D$11 * AO2252)</f>
        <v>130.77365092402854</v>
      </c>
      <c r="K2253" s="8">
        <f xml:space="preserve"> (K2252 + $B$11 * AG2252 + $D$11 * AP2252)</f>
        <v>-428.20179726878803</v>
      </c>
      <c r="L2253" s="8">
        <f t="shared" si="3812"/>
        <v>248.16025109244819</v>
      </c>
      <c r="M2253" s="8">
        <f t="shared" si="3888"/>
        <v>1</v>
      </c>
      <c r="N2253" s="8">
        <f xml:space="preserve"> (N2252 + $B$11 * AH2252 + $D$11 * AQ2252)</f>
        <v>248.16025109244819</v>
      </c>
      <c r="O2253" s="8">
        <f xml:space="preserve"> (O2252 + $B$11 * AI2252 + $D$11 * AR2252)</f>
        <v>130.77365092402854</v>
      </c>
      <c r="P2253" s="8">
        <f xml:space="preserve"> (P2252 + $B$11 * AJ2252 + $D$11 * AS2252)</f>
        <v>-428.20179726878803</v>
      </c>
      <c r="Q2253" s="8">
        <f t="shared" si="3813"/>
        <v>248.16025109244819</v>
      </c>
      <c r="R2253" s="8">
        <f t="shared" si="3889"/>
        <v>1</v>
      </c>
      <c r="S2253" s="5">
        <f t="shared" si="3890"/>
        <v>438.15871622482558</v>
      </c>
      <c r="T2253" s="8">
        <f xml:space="preserve"> (T2252 + $B$11 * AL2252 + $D$11 * AU2252)</f>
        <v>-516.00696229999858</v>
      </c>
      <c r="U2253" s="8">
        <f xml:space="preserve"> (U2252 + $B$11 * AM2252 + $D$11 * AV2252)</f>
        <v>-516.00696229999858</v>
      </c>
      <c r="V2253" s="8">
        <f t="shared" si="3884"/>
        <v>-593.85520837517151</v>
      </c>
      <c r="W2253" s="8">
        <f t="shared" si="3891"/>
        <v>1.2358334704248659E-258</v>
      </c>
      <c r="X2253" s="8">
        <f xml:space="preserve"> ($D$5 - W2253)</f>
        <v>-1.2358334704248659E-258</v>
      </c>
      <c r="Y2253" s="13">
        <f xml:space="preserve"> SUM(SUMIF(X2253:X2256, {"&gt;0","&lt;0"}) * {1,-1}) / 4</f>
        <v>5.4558048220179176E-259</v>
      </c>
      <c r="Z2253" s="13" t="s">
        <v>619</v>
      </c>
      <c r="AB2253" s="8">
        <f xml:space="preserve"> M2253 * (1 - M2253) * (AD2253 * T2253)</f>
        <v>0</v>
      </c>
      <c r="AC2253" s="8">
        <f xml:space="preserve"> R2253 * (1 - R2253) * (AD2253 * U2253)</f>
        <v>0</v>
      </c>
      <c r="AD2253" s="8">
        <f xml:space="preserve"> (X2253 * (1 - W2253) * W2253)</f>
        <v>0</v>
      </c>
      <c r="AE2253" s="8">
        <f t="shared" si="3800"/>
        <v>0</v>
      </c>
      <c r="AF2253" s="8">
        <f xml:space="preserve"> (G2253 * AB2253)</f>
        <v>0</v>
      </c>
      <c r="AG2253" s="8">
        <f xml:space="preserve"> (H2253 * AB2253)</f>
        <v>0</v>
      </c>
      <c r="AH2253" s="8">
        <f t="shared" si="3801"/>
        <v>0</v>
      </c>
      <c r="AI2253" s="8">
        <f xml:space="preserve"> (G2253 * AC2253)</f>
        <v>0</v>
      </c>
      <c r="AJ2253" s="8">
        <f xml:space="preserve"> (H2253 * AC2253)</f>
        <v>0</v>
      </c>
      <c r="AK2253" s="5">
        <f t="shared" si="3885"/>
        <v>0</v>
      </c>
      <c r="AL2253" s="8">
        <f xml:space="preserve"> (M2253 * AD2253)</f>
        <v>0</v>
      </c>
      <c r="AM2253" s="8">
        <f xml:space="preserve"> (R2253 * AD2253)</f>
        <v>0</v>
      </c>
      <c r="AN2253" s="8">
        <f xml:space="preserve"> (I2253 - I2252)</f>
        <v>0.11267505162848579</v>
      </c>
      <c r="AO2253" s="8">
        <f xml:space="preserve"> (J2253 - J2252)</f>
        <v>5.9295997725797633E-2</v>
      </c>
      <c r="AP2253" s="8">
        <f xml:space="preserve"> (K2253 - K2252)</f>
        <v>-0.19324467106849852</v>
      </c>
      <c r="AQ2253" s="8">
        <f xml:space="preserve"> (N2253 - N2252)</f>
        <v>0.11267505162848579</v>
      </c>
      <c r="AR2253" s="8">
        <f xml:space="preserve"> (O2253 - O2252)</f>
        <v>5.9295997725797633E-2</v>
      </c>
      <c r="AS2253" s="8">
        <f xml:space="preserve"> (P2253 - P2252)</f>
        <v>-0.19324467106849852</v>
      </c>
      <c r="AT2253" s="5">
        <f t="shared" si="3892"/>
        <v>0.19873538305012062</v>
      </c>
      <c r="AU2253" s="8">
        <f xml:space="preserve"> (T2253 - T2252)</f>
        <v>-0.23273875137294908</v>
      </c>
      <c r="AV2253" s="8">
        <f xml:space="preserve"> (U2253 - U2252)</f>
        <v>-0.23273875137294908</v>
      </c>
    </row>
    <row r="2254" spans="6:48" x14ac:dyDescent="0.25">
      <c r="F2254" s="8" t="s">
        <v>52</v>
      </c>
      <c r="G2254" s="8">
        <f t="shared" ref="G2254" si="3901" xml:space="preserve"> $B$6</f>
        <v>1</v>
      </c>
      <c r="H2254" s="8">
        <f t="shared" ref="H2254" si="3902" xml:space="preserve"> $C$6</f>
        <v>0</v>
      </c>
      <c r="I2254" s="8">
        <f xml:space="preserve"> (I2253 + $B$11 * AE2253 + $D$11 * AN2253)</f>
        <v>248.27292614407668</v>
      </c>
      <c r="J2254" s="8">
        <f xml:space="preserve"> (J2253 + $B$11 * AF2253 + $D$11 * AO2253)</f>
        <v>130.83294692175434</v>
      </c>
      <c r="K2254" s="8">
        <f xml:space="preserve"> (K2253 + $B$11 * AG2253 + $D$11 * AP2253)</f>
        <v>-428.39504193985653</v>
      </c>
      <c r="L2254" s="8">
        <f t="shared" si="3812"/>
        <v>379.10587306583102</v>
      </c>
      <c r="M2254" s="8">
        <f t="shared" si="3888"/>
        <v>1</v>
      </c>
      <c r="N2254" s="8">
        <f xml:space="preserve"> (N2253 + $B$11 * AH2253 + $D$11 * AQ2253)</f>
        <v>248.27292614407668</v>
      </c>
      <c r="O2254" s="8">
        <f xml:space="preserve"> (O2253 + $B$11 * AI2253 + $D$11 * AR2253)</f>
        <v>130.83294692175434</v>
      </c>
      <c r="P2254" s="8">
        <f xml:space="preserve"> (P2253 + $B$11 * AJ2253 + $D$11 * AS2253)</f>
        <v>-428.39504193985653</v>
      </c>
      <c r="Q2254" s="8">
        <f t="shared" si="3813"/>
        <v>379.10587306583102</v>
      </c>
      <c r="R2254" s="8">
        <f t="shared" si="3889"/>
        <v>1</v>
      </c>
      <c r="S2254" s="5">
        <f t="shared" si="3890"/>
        <v>438.3574516078757</v>
      </c>
      <c r="T2254" s="8">
        <f xml:space="preserve"> (T2253 + $B$11 * AL2253 + $D$11 * AU2253)</f>
        <v>-516.23970105137153</v>
      </c>
      <c r="U2254" s="8">
        <f xml:space="preserve"> (U2253 + $B$11 * AM2253 + $D$11 * AV2253)</f>
        <v>-516.23970105137153</v>
      </c>
      <c r="V2254" s="8">
        <f t="shared" si="3884"/>
        <v>-594.12195049486741</v>
      </c>
      <c r="W2254" s="8">
        <f t="shared" si="3891"/>
        <v>9.4648845838230097E-259</v>
      </c>
      <c r="X2254" s="8">
        <f xml:space="preserve"> ($D$6 - W2254)</f>
        <v>-9.4648845838230097E-259</v>
      </c>
      <c r="Y2254" s="14"/>
      <c r="Z2254" s="14"/>
      <c r="AB2254" s="8">
        <f xml:space="preserve"> M2254 * (1 - M2254) * (AD2254 * T2254)</f>
        <v>0</v>
      </c>
      <c r="AC2254" s="8">
        <f xml:space="preserve"> R2254 * (1 - R2254) * (AD2254 * U2254)</f>
        <v>0</v>
      </c>
      <c r="AD2254" s="8">
        <f xml:space="preserve"> (X2254 * (1 - W2254) * W2254)</f>
        <v>0</v>
      </c>
      <c r="AE2254" s="8">
        <f t="shared" si="3800"/>
        <v>0</v>
      </c>
      <c r="AF2254" s="8">
        <f xml:space="preserve"> (G2254 * AB2254)</f>
        <v>0</v>
      </c>
      <c r="AG2254" s="8">
        <f xml:space="preserve"> (H2254 * AB2254)</f>
        <v>0</v>
      </c>
      <c r="AH2254" s="8">
        <f t="shared" si="3801"/>
        <v>0</v>
      </c>
      <c r="AI2254" s="8">
        <f xml:space="preserve"> (G2254 * AC2254)</f>
        <v>0</v>
      </c>
      <c r="AJ2254" s="8">
        <f xml:space="preserve"> (H2254 * AC2254)</f>
        <v>0</v>
      </c>
      <c r="AK2254" s="5">
        <f t="shared" si="3885"/>
        <v>0</v>
      </c>
      <c r="AL2254" s="8">
        <f xml:space="preserve"> (M2254 * AD2254)</f>
        <v>0</v>
      </c>
      <c r="AM2254" s="8">
        <f xml:space="preserve"> (R2254 * AD2254)</f>
        <v>0</v>
      </c>
      <c r="AN2254" s="8">
        <f xml:space="preserve"> (I2254 - I2253)</f>
        <v>0.11267505162848579</v>
      </c>
      <c r="AO2254" s="8">
        <f xml:space="preserve"> (J2254 - J2253)</f>
        <v>5.9295997725797633E-2</v>
      </c>
      <c r="AP2254" s="8">
        <f xml:space="preserve"> (K2254 - K2253)</f>
        <v>-0.19324467106849852</v>
      </c>
      <c r="AQ2254" s="8">
        <f xml:space="preserve"> (N2254 - N2253)</f>
        <v>0.11267505162848579</v>
      </c>
      <c r="AR2254" s="8">
        <f xml:space="preserve"> (O2254 - O2253)</f>
        <v>5.9295997725797633E-2</v>
      </c>
      <c r="AS2254" s="8">
        <f xml:space="preserve"> (P2254 - P2253)</f>
        <v>-0.19324467106849852</v>
      </c>
      <c r="AT2254" s="5">
        <f t="shared" si="3892"/>
        <v>0.19873538305012062</v>
      </c>
      <c r="AU2254" s="8">
        <f xml:space="preserve"> (T2254 - T2253)</f>
        <v>-0.23273875137294908</v>
      </c>
      <c r="AV2254" s="8">
        <f xml:space="preserve"> (U2254 - U2253)</f>
        <v>-0.23273875137294908</v>
      </c>
    </row>
    <row r="2255" spans="6:48" x14ac:dyDescent="0.25">
      <c r="F2255" s="8" t="s">
        <v>53</v>
      </c>
      <c r="G2255" s="8">
        <f t="shared" ref="G2255" si="3903" xml:space="preserve"> $B$7</f>
        <v>0</v>
      </c>
      <c r="H2255" s="8">
        <f t="shared" ref="H2255" si="3904" xml:space="preserve"> $C$7</f>
        <v>1</v>
      </c>
      <c r="I2255" s="8">
        <f xml:space="preserve"> (I2254 + $B$11 * AE2254 + $D$11 * AN2254)</f>
        <v>248.38560119570516</v>
      </c>
      <c r="J2255" s="8">
        <f xml:space="preserve"> (J2254 + $B$11 * AF2254 + $D$11 * AO2254)</f>
        <v>130.89224291948014</v>
      </c>
      <c r="K2255" s="8">
        <f xml:space="preserve"> (K2254 + $B$11 * AG2254 + $D$11 * AP2254)</f>
        <v>-428.58828661092502</v>
      </c>
      <c r="L2255" s="8">
        <f t="shared" si="3812"/>
        <v>-180.20268541521986</v>
      </c>
      <c r="M2255" s="8">
        <f t="shared" si="3888"/>
        <v>5.4823669413388067E-79</v>
      </c>
      <c r="N2255" s="8">
        <f xml:space="preserve"> (N2254 + $B$11 * AH2254 + $D$11 * AQ2254)</f>
        <v>248.38560119570516</v>
      </c>
      <c r="O2255" s="8">
        <f xml:space="preserve"> (O2254 + $B$11 * AI2254 + $D$11 * AR2254)</f>
        <v>130.89224291948014</v>
      </c>
      <c r="P2255" s="8">
        <f xml:space="preserve"> (P2254 + $B$11 * AJ2254 + $D$11 * AS2254)</f>
        <v>-428.58828661092502</v>
      </c>
      <c r="Q2255" s="8">
        <f t="shared" si="3813"/>
        <v>-180.20268541521986</v>
      </c>
      <c r="R2255" s="8">
        <f t="shared" si="3889"/>
        <v>5.4823669413388067E-79</v>
      </c>
      <c r="S2255" s="5">
        <f t="shared" si="3890"/>
        <v>438.55618699092582</v>
      </c>
      <c r="T2255" s="8">
        <f xml:space="preserve"> (T2254 + $B$11 * AL2254 + $D$11 * AU2254)</f>
        <v>-516.47243980274447</v>
      </c>
      <c r="U2255" s="8">
        <f xml:space="preserve"> (U2254 + $B$11 * AM2254 + $D$11 * AV2254)</f>
        <v>-516.47243980274447</v>
      </c>
      <c r="V2255" s="8">
        <f t="shared" si="3884"/>
        <v>438.55618699092582</v>
      </c>
      <c r="W2255" s="8">
        <f t="shared" si="3891"/>
        <v>1</v>
      </c>
      <c r="X2255" s="8">
        <f xml:space="preserve"> ($D$7 - W2255)</f>
        <v>0</v>
      </c>
      <c r="Y2255" s="14"/>
      <c r="Z2255" s="14"/>
      <c r="AB2255" s="8">
        <f xml:space="preserve"> M2255 * (1 - M2255) * (AD2255 * T2255)</f>
        <v>0</v>
      </c>
      <c r="AC2255" s="8">
        <f xml:space="preserve"> R2255 * (1 - R2255) * (AD2255 * U2255)</f>
        <v>0</v>
      </c>
      <c r="AD2255" s="8">
        <f xml:space="preserve"> (X2255 * (1 - W2255) * W2255)</f>
        <v>0</v>
      </c>
      <c r="AE2255" s="8">
        <f t="shared" si="3800"/>
        <v>0</v>
      </c>
      <c r="AF2255" s="8">
        <f xml:space="preserve"> (G2255 * AB2255)</f>
        <v>0</v>
      </c>
      <c r="AG2255" s="8">
        <f xml:space="preserve"> (H2255 * AB2255)</f>
        <v>0</v>
      </c>
      <c r="AH2255" s="8">
        <f t="shared" si="3801"/>
        <v>0</v>
      </c>
      <c r="AI2255" s="8">
        <f xml:space="preserve"> (G2255 * AC2255)</f>
        <v>0</v>
      </c>
      <c r="AJ2255" s="8">
        <f xml:space="preserve"> (H2255 * AC2255)</f>
        <v>0</v>
      </c>
      <c r="AK2255" s="5">
        <f t="shared" si="3885"/>
        <v>0</v>
      </c>
      <c r="AL2255" s="8">
        <f xml:space="preserve"> (M2255 * AD2255)</f>
        <v>0</v>
      </c>
      <c r="AM2255" s="8">
        <f xml:space="preserve"> (R2255 * AD2255)</f>
        <v>0</v>
      </c>
      <c r="AN2255" s="8">
        <f xml:space="preserve"> (I2255 - I2254)</f>
        <v>0.11267505162848579</v>
      </c>
      <c r="AO2255" s="8">
        <f xml:space="preserve"> (J2255 - J2254)</f>
        <v>5.9295997725797633E-2</v>
      </c>
      <c r="AP2255" s="8">
        <f xml:space="preserve"> (K2255 - K2254)</f>
        <v>-0.19324467106849852</v>
      </c>
      <c r="AQ2255" s="8">
        <f xml:space="preserve"> (N2255 - N2254)</f>
        <v>0.11267505162848579</v>
      </c>
      <c r="AR2255" s="8">
        <f xml:space="preserve"> (O2255 - O2254)</f>
        <v>5.9295997725797633E-2</v>
      </c>
      <c r="AS2255" s="8">
        <f xml:space="preserve"> (P2255 - P2254)</f>
        <v>-0.19324467106849852</v>
      </c>
      <c r="AT2255" s="5">
        <f t="shared" si="3892"/>
        <v>0.19873538305012062</v>
      </c>
      <c r="AU2255" s="8">
        <f xml:space="preserve"> (T2255 - T2254)</f>
        <v>-0.23273875137294908</v>
      </c>
      <c r="AV2255" s="8">
        <f xml:space="preserve"> (U2255 - U2254)</f>
        <v>-0.23273875137294908</v>
      </c>
    </row>
    <row r="2256" spans="6:48" x14ac:dyDescent="0.25">
      <c r="F2256" s="8" t="s">
        <v>54</v>
      </c>
      <c r="G2256" s="8">
        <f t="shared" ref="G2256" si="3905" xml:space="preserve"> $B$8</f>
        <v>1</v>
      </c>
      <c r="H2256" s="8">
        <f t="shared" ref="H2256" si="3906" xml:space="preserve"> $C$8</f>
        <v>1</v>
      </c>
      <c r="I2256" s="8">
        <f xml:space="preserve"> (I2255 + $B$11 * AE2255 + $D$11 * AN2255)</f>
        <v>248.49827624733365</v>
      </c>
      <c r="J2256" s="8">
        <f xml:space="preserve"> (J2255 + $B$11 * AF2255 + $D$11 * AO2255)</f>
        <v>130.95153891720594</v>
      </c>
      <c r="K2256" s="8">
        <f xml:space="preserve"> (K2255 + $B$11 * AG2255 + $D$11 * AP2255)</f>
        <v>-428.78153128199352</v>
      </c>
      <c r="L2256" s="8">
        <f t="shared" si="3812"/>
        <v>-49.331716117453936</v>
      </c>
      <c r="M2256" s="8">
        <f t="shared" si="3888"/>
        <v>3.7627720323381547E-22</v>
      </c>
      <c r="N2256" s="8">
        <f xml:space="preserve"> (N2255 + $B$11 * AH2255 + $D$11 * AQ2255)</f>
        <v>248.49827624733365</v>
      </c>
      <c r="O2256" s="8">
        <f xml:space="preserve"> (O2255 + $B$11 * AI2255 + $D$11 * AR2255)</f>
        <v>130.95153891720594</v>
      </c>
      <c r="P2256" s="8">
        <f xml:space="preserve"> (P2255 + $B$11 * AJ2255 + $D$11 * AS2255)</f>
        <v>-428.78153128199352</v>
      </c>
      <c r="Q2256" s="8">
        <f t="shared" si="3813"/>
        <v>-49.331716117453936</v>
      </c>
      <c r="R2256" s="8">
        <f t="shared" si="3889"/>
        <v>3.7627720323381547E-22</v>
      </c>
      <c r="S2256" s="5">
        <f t="shared" si="3890"/>
        <v>438.75492237397594</v>
      </c>
      <c r="T2256" s="8">
        <f xml:space="preserve"> (T2255 + $B$11 * AL2255 + $D$11 * AU2255)</f>
        <v>-516.70517855411742</v>
      </c>
      <c r="U2256" s="8">
        <f xml:space="preserve"> (U2255 + $B$11 * AM2255 + $D$11 * AV2255)</f>
        <v>-516.70517855411742</v>
      </c>
      <c r="V2256" s="8">
        <f t="shared" si="3884"/>
        <v>438.75492237397594</v>
      </c>
      <c r="W2256" s="8">
        <f t="shared" si="3891"/>
        <v>1</v>
      </c>
      <c r="X2256" s="8">
        <f xml:space="preserve"> ($D$8 - W2256)</f>
        <v>0</v>
      </c>
      <c r="Y2256" s="15"/>
      <c r="Z2256" s="15"/>
      <c r="AB2256" s="8">
        <f xml:space="preserve"> M2256 * (1 - M2256) * (AD2256 * T2256)</f>
        <v>0</v>
      </c>
      <c r="AC2256" s="8">
        <f xml:space="preserve"> R2256 * (1 - R2256) * (AD2256 * U2256)</f>
        <v>0</v>
      </c>
      <c r="AD2256" s="8">
        <f xml:space="preserve"> (X2256 * (1 - W2256) * W2256)</f>
        <v>0</v>
      </c>
      <c r="AE2256" s="8">
        <f t="shared" si="3800"/>
        <v>0</v>
      </c>
      <c r="AF2256" s="8">
        <f xml:space="preserve"> (G2256 * AB2256)</f>
        <v>0</v>
      </c>
      <c r="AG2256" s="8">
        <f xml:space="preserve"> (H2256 * AB2256)</f>
        <v>0</v>
      </c>
      <c r="AH2256" s="8">
        <f t="shared" si="3801"/>
        <v>0</v>
      </c>
      <c r="AI2256" s="8">
        <f xml:space="preserve"> (G2256 * AC2256)</f>
        <v>0</v>
      </c>
      <c r="AJ2256" s="8">
        <f xml:space="preserve"> (H2256 * AC2256)</f>
        <v>0</v>
      </c>
      <c r="AK2256" s="5">
        <f t="shared" si="3885"/>
        <v>0</v>
      </c>
      <c r="AL2256" s="8">
        <f xml:space="preserve"> (M2256 * AD2256)</f>
        <v>0</v>
      </c>
      <c r="AM2256" s="8">
        <f xml:space="preserve"> (R2256 * AD2256)</f>
        <v>0</v>
      </c>
      <c r="AN2256" s="8">
        <f xml:space="preserve"> (I2256 - I2255)</f>
        <v>0.11267505162848579</v>
      </c>
      <c r="AO2256" s="8">
        <f xml:space="preserve"> (J2256 - J2255)</f>
        <v>5.9295997725797633E-2</v>
      </c>
      <c r="AP2256" s="8">
        <f xml:space="preserve"> (K2256 - K2255)</f>
        <v>-0.19324467106849852</v>
      </c>
      <c r="AQ2256" s="8">
        <f xml:space="preserve"> (N2256 - N2255)</f>
        <v>0.11267505162848579</v>
      </c>
      <c r="AR2256" s="8">
        <f xml:space="preserve"> (O2256 - O2255)</f>
        <v>5.9295997725797633E-2</v>
      </c>
      <c r="AS2256" s="8">
        <f xml:space="preserve"> (P2256 - P2255)</f>
        <v>-0.19324467106849852</v>
      </c>
      <c r="AT2256" s="5">
        <f t="shared" si="3892"/>
        <v>0.19873538305012062</v>
      </c>
      <c r="AU2256" s="8">
        <f xml:space="preserve"> (T2256 - T2255)</f>
        <v>-0.23273875137294908</v>
      </c>
      <c r="AV2256" s="8">
        <f xml:space="preserve"> (U2256 - U2255)</f>
        <v>-0.23273875137294908</v>
      </c>
    </row>
    <row r="2257" spans="6:48" x14ac:dyDescent="0.25">
      <c r="F2257" s="2" t="s">
        <v>51</v>
      </c>
      <c r="G2257" s="2">
        <f t="shared" ref="G2257:G2313" si="3907" xml:space="preserve"> $B$5</f>
        <v>0</v>
      </c>
      <c r="H2257" s="2">
        <f t="shared" ref="H2257:H2313" si="3908" xml:space="preserve"> $C$5</f>
        <v>0</v>
      </c>
      <c r="I2257" s="2">
        <f xml:space="preserve"> (I2256 + $B$11 * AE2256 + $D$11 * AN2256)</f>
        <v>248.61095129896214</v>
      </c>
      <c r="J2257" s="2">
        <f xml:space="preserve"> (J2256 + $B$11 * AF2256 + $D$11 * AO2256)</f>
        <v>131.01083491493173</v>
      </c>
      <c r="K2257" s="2">
        <f xml:space="preserve"> (K2256 + $B$11 * AG2256 + $D$11 * AP2256)</f>
        <v>-428.97477595306202</v>
      </c>
      <c r="L2257" s="2">
        <f t="shared" si="3812"/>
        <v>248.61095129896214</v>
      </c>
      <c r="M2257" s="2">
        <f t="shared" si="3888"/>
        <v>1</v>
      </c>
      <c r="N2257" s="2">
        <f xml:space="preserve"> (N2256 + $B$11 * AH2256 + $D$11 * AQ2256)</f>
        <v>248.61095129896214</v>
      </c>
      <c r="O2257" s="2">
        <f xml:space="preserve"> (O2256 + $B$11 * AI2256 + $D$11 * AR2256)</f>
        <v>131.01083491493173</v>
      </c>
      <c r="P2257" s="2">
        <f xml:space="preserve"> (P2256 + $B$11 * AJ2256 + $D$11 * AS2256)</f>
        <v>-428.97477595306202</v>
      </c>
      <c r="Q2257" s="2">
        <f t="shared" si="3813"/>
        <v>248.61095129896214</v>
      </c>
      <c r="R2257" s="2">
        <f t="shared" si="3889"/>
        <v>1</v>
      </c>
      <c r="S2257" s="6">
        <f t="shared" si="3890"/>
        <v>438.95365775702606</v>
      </c>
      <c r="T2257" s="2">
        <f xml:space="preserve"> (T2256 + $B$11 * AL2256 + $D$11 * AU2256)</f>
        <v>-516.93791730549037</v>
      </c>
      <c r="U2257" s="2">
        <f xml:space="preserve"> (U2256 + $B$11 * AM2256 + $D$11 * AV2256)</f>
        <v>-516.93791730549037</v>
      </c>
      <c r="V2257" s="2">
        <f t="shared" si="3884"/>
        <v>-594.92217685395462</v>
      </c>
      <c r="W2257" s="2">
        <f t="shared" si="3891"/>
        <v>4.2518842239681864E-259</v>
      </c>
      <c r="X2257" s="2">
        <f xml:space="preserve"> ($D$5 - W2257)</f>
        <v>-4.2518842239681864E-259</v>
      </c>
      <c r="Y2257" s="16">
        <f xml:space="preserve"> SUM(SUMIF(X2257:X2260, {"&gt;0","&lt;0"}) * {1,-1}) / 4</f>
        <v>1.8770692821430473E-259</v>
      </c>
      <c r="Z2257" s="16" t="s">
        <v>620</v>
      </c>
      <c r="AB2257" s="2">
        <f xml:space="preserve"> M2257 * (1 - M2257) * (AD2257 * T2257)</f>
        <v>0</v>
      </c>
      <c r="AC2257" s="2">
        <f xml:space="preserve"> R2257 * (1 - R2257) * (AD2257 * U2257)</f>
        <v>0</v>
      </c>
      <c r="AD2257" s="2">
        <f xml:space="preserve"> (X2257 * (1 - W2257) * W2257)</f>
        <v>0</v>
      </c>
      <c r="AE2257" s="2">
        <f t="shared" si="3800"/>
        <v>0</v>
      </c>
      <c r="AF2257" s="2">
        <f xml:space="preserve"> (G2257 * AB2257)</f>
        <v>0</v>
      </c>
      <c r="AG2257" s="2">
        <f xml:space="preserve"> (H2257 * AB2257)</f>
        <v>0</v>
      </c>
      <c r="AH2257" s="2">
        <f t="shared" si="3801"/>
        <v>0</v>
      </c>
      <c r="AI2257" s="2">
        <f xml:space="preserve"> (G2257 * AC2257)</f>
        <v>0</v>
      </c>
      <c r="AJ2257" s="2">
        <f xml:space="preserve"> (H2257 * AC2257)</f>
        <v>0</v>
      </c>
      <c r="AK2257" s="6">
        <f t="shared" si="3885"/>
        <v>0</v>
      </c>
      <c r="AL2257" s="2">
        <f xml:space="preserve"> (M2257 * AD2257)</f>
        <v>0</v>
      </c>
      <c r="AM2257" s="2">
        <f xml:space="preserve"> (R2257 * AD2257)</f>
        <v>0</v>
      </c>
      <c r="AN2257" s="2">
        <f xml:space="preserve"> (I2257 - I2256)</f>
        <v>0.11267505162848579</v>
      </c>
      <c r="AO2257" s="2">
        <f xml:space="preserve"> (J2257 - J2256)</f>
        <v>5.9295997725797633E-2</v>
      </c>
      <c r="AP2257" s="2">
        <f xml:space="preserve"> (K2257 - K2256)</f>
        <v>-0.19324467106849852</v>
      </c>
      <c r="AQ2257" s="2">
        <f xml:space="preserve"> (N2257 - N2256)</f>
        <v>0.11267505162848579</v>
      </c>
      <c r="AR2257" s="2">
        <f xml:space="preserve"> (O2257 - O2256)</f>
        <v>5.9295997725797633E-2</v>
      </c>
      <c r="AS2257" s="2">
        <f xml:space="preserve"> (P2257 - P2256)</f>
        <v>-0.19324467106849852</v>
      </c>
      <c r="AT2257" s="6">
        <f t="shared" si="3892"/>
        <v>0.19873538305012062</v>
      </c>
      <c r="AU2257" s="2">
        <f xml:space="preserve"> (T2257 - T2256)</f>
        <v>-0.23273875137294908</v>
      </c>
      <c r="AV2257" s="2">
        <f xml:space="preserve"> (U2257 - U2256)</f>
        <v>-0.23273875137294908</v>
      </c>
    </row>
    <row r="2258" spans="6:48" x14ac:dyDescent="0.25">
      <c r="F2258" s="2" t="s">
        <v>52</v>
      </c>
      <c r="G2258" s="2">
        <f t="shared" ref="G2258" si="3909" xml:space="preserve"> $B$6</f>
        <v>1</v>
      </c>
      <c r="H2258" s="2">
        <f t="shared" ref="H2258" si="3910" xml:space="preserve"> $C$6</f>
        <v>0</v>
      </c>
      <c r="I2258" s="2">
        <f xml:space="preserve"> (I2257 + $B$11 * AE2257 + $D$11 * AN2257)</f>
        <v>248.72362635059062</v>
      </c>
      <c r="J2258" s="2">
        <f xml:space="preserve"> (J2257 + $B$11 * AF2257 + $D$11 * AO2257)</f>
        <v>131.07013091265753</v>
      </c>
      <c r="K2258" s="2">
        <f xml:space="preserve"> (K2257 + $B$11 * AG2257 + $D$11 * AP2257)</f>
        <v>-429.16802062413052</v>
      </c>
      <c r="L2258" s="2">
        <f t="shared" si="3812"/>
        <v>379.79375726324815</v>
      </c>
      <c r="M2258" s="2">
        <f t="shared" si="3888"/>
        <v>1</v>
      </c>
      <c r="N2258" s="2">
        <f xml:space="preserve"> (N2257 + $B$11 * AH2257 + $D$11 * AQ2257)</f>
        <v>248.72362635059062</v>
      </c>
      <c r="O2258" s="2">
        <f xml:space="preserve"> (O2257 + $B$11 * AI2257 + $D$11 * AR2257)</f>
        <v>131.07013091265753</v>
      </c>
      <c r="P2258" s="2">
        <f xml:space="preserve"> (P2257 + $B$11 * AJ2257 + $D$11 * AS2257)</f>
        <v>-429.16802062413052</v>
      </c>
      <c r="Q2258" s="2">
        <f t="shared" si="3813"/>
        <v>379.79375726324815</v>
      </c>
      <c r="R2258" s="2">
        <f t="shared" si="3889"/>
        <v>1</v>
      </c>
      <c r="S2258" s="6">
        <f t="shared" si="3890"/>
        <v>439.15239314007619</v>
      </c>
      <c r="T2258" s="2">
        <f xml:space="preserve"> (T2257 + $B$11 * AL2257 + $D$11 * AU2257)</f>
        <v>-517.17065605686332</v>
      </c>
      <c r="U2258" s="2">
        <f xml:space="preserve"> (U2257 + $B$11 * AM2257 + $D$11 * AV2257)</f>
        <v>-517.17065605686332</v>
      </c>
      <c r="V2258" s="2">
        <f t="shared" si="3884"/>
        <v>-595.18891897365052</v>
      </c>
      <c r="W2258" s="2">
        <f t="shared" si="3891"/>
        <v>3.2563929046040033E-259</v>
      </c>
      <c r="X2258" s="2">
        <f xml:space="preserve"> ($D$6 - W2258)</f>
        <v>-3.2563929046040033E-259</v>
      </c>
      <c r="Y2258" s="17"/>
      <c r="Z2258" s="17"/>
      <c r="AB2258" s="2">
        <f xml:space="preserve"> M2258 * (1 - M2258) * (AD2258 * T2258)</f>
        <v>0</v>
      </c>
      <c r="AC2258" s="2">
        <f xml:space="preserve"> R2258 * (1 - R2258) * (AD2258 * U2258)</f>
        <v>0</v>
      </c>
      <c r="AD2258" s="2">
        <f xml:space="preserve"> (X2258 * (1 - W2258) * W2258)</f>
        <v>0</v>
      </c>
      <c r="AE2258" s="2">
        <f t="shared" ref="AE2258:AE2321" si="3911" xml:space="preserve"> (AB2258)</f>
        <v>0</v>
      </c>
      <c r="AF2258" s="2">
        <f xml:space="preserve"> (G2258 * AB2258)</f>
        <v>0</v>
      </c>
      <c r="AG2258" s="2">
        <f xml:space="preserve"> (H2258 * AB2258)</f>
        <v>0</v>
      </c>
      <c r="AH2258" s="2">
        <f t="shared" ref="AH2258:AH2321" si="3912" xml:space="preserve"> (AC2258)</f>
        <v>0</v>
      </c>
      <c r="AI2258" s="2">
        <f xml:space="preserve"> (G2258 * AC2258)</f>
        <v>0</v>
      </c>
      <c r="AJ2258" s="2">
        <f xml:space="preserve"> (H2258 * AC2258)</f>
        <v>0</v>
      </c>
      <c r="AK2258" s="6">
        <f t="shared" si="3885"/>
        <v>0</v>
      </c>
      <c r="AL2258" s="2">
        <f xml:space="preserve"> (M2258 * AD2258)</f>
        <v>0</v>
      </c>
      <c r="AM2258" s="2">
        <f xml:space="preserve"> (R2258 * AD2258)</f>
        <v>0</v>
      </c>
      <c r="AN2258" s="2">
        <f xml:space="preserve"> (I2258 - I2257)</f>
        <v>0.11267505162848579</v>
      </c>
      <c r="AO2258" s="2">
        <f xml:space="preserve"> (J2258 - J2257)</f>
        <v>5.9295997725797633E-2</v>
      </c>
      <c r="AP2258" s="2">
        <f xml:space="preserve"> (K2258 - K2257)</f>
        <v>-0.19324467106849852</v>
      </c>
      <c r="AQ2258" s="2">
        <f xml:space="preserve"> (N2258 - N2257)</f>
        <v>0.11267505162848579</v>
      </c>
      <c r="AR2258" s="2">
        <f xml:space="preserve"> (O2258 - O2257)</f>
        <v>5.9295997725797633E-2</v>
      </c>
      <c r="AS2258" s="2">
        <f xml:space="preserve"> (P2258 - P2257)</f>
        <v>-0.19324467106849852</v>
      </c>
      <c r="AT2258" s="6">
        <f t="shared" si="3892"/>
        <v>0.19873538305012062</v>
      </c>
      <c r="AU2258" s="2">
        <f xml:space="preserve"> (T2258 - T2257)</f>
        <v>-0.23273875137294908</v>
      </c>
      <c r="AV2258" s="2">
        <f xml:space="preserve"> (U2258 - U2257)</f>
        <v>-0.23273875137294908</v>
      </c>
    </row>
    <row r="2259" spans="6:48" x14ac:dyDescent="0.25">
      <c r="F2259" s="2" t="s">
        <v>53</v>
      </c>
      <c r="G2259" s="2">
        <f t="shared" ref="G2259" si="3913" xml:space="preserve"> $B$7</f>
        <v>0</v>
      </c>
      <c r="H2259" s="2">
        <f t="shared" ref="H2259" si="3914" xml:space="preserve"> $C$7</f>
        <v>1</v>
      </c>
      <c r="I2259" s="2">
        <f xml:space="preserve"> (I2258 + $B$11 * AE2258 + $D$11 * AN2258)</f>
        <v>248.83630140221911</v>
      </c>
      <c r="J2259" s="2">
        <f xml:space="preserve"> (J2258 + $B$11 * AF2258 + $D$11 * AO2258)</f>
        <v>131.12942691038333</v>
      </c>
      <c r="K2259" s="2">
        <f xml:space="preserve"> (K2258 + $B$11 * AG2258 + $D$11 * AP2258)</f>
        <v>-429.36126529519902</v>
      </c>
      <c r="L2259" s="2">
        <f t="shared" si="3812"/>
        <v>-180.52496389297991</v>
      </c>
      <c r="M2259" s="2">
        <f t="shared" si="3888"/>
        <v>3.9719551459140754E-79</v>
      </c>
      <c r="N2259" s="2">
        <f xml:space="preserve"> (N2258 + $B$11 * AH2258 + $D$11 * AQ2258)</f>
        <v>248.83630140221911</v>
      </c>
      <c r="O2259" s="2">
        <f xml:space="preserve"> (O2258 + $B$11 * AI2258 + $D$11 * AR2258)</f>
        <v>131.12942691038333</v>
      </c>
      <c r="P2259" s="2">
        <f xml:space="preserve"> (P2258 + $B$11 * AJ2258 + $D$11 * AS2258)</f>
        <v>-429.36126529519902</v>
      </c>
      <c r="Q2259" s="2">
        <f t="shared" si="3813"/>
        <v>-180.52496389297991</v>
      </c>
      <c r="R2259" s="2">
        <f t="shared" si="3889"/>
        <v>3.9719551459140754E-79</v>
      </c>
      <c r="S2259" s="6">
        <f t="shared" si="3890"/>
        <v>439.35112852312631</v>
      </c>
      <c r="T2259" s="2">
        <f xml:space="preserve"> (T2258 + $B$11 * AL2258 + $D$11 * AU2258)</f>
        <v>-517.40339480823627</v>
      </c>
      <c r="U2259" s="2">
        <f xml:space="preserve"> (U2258 + $B$11 * AM2258 + $D$11 * AV2258)</f>
        <v>-517.40339480823627</v>
      </c>
      <c r="V2259" s="2">
        <f t="shared" si="3884"/>
        <v>439.35112852312631</v>
      </c>
      <c r="W2259" s="2">
        <f t="shared" si="3891"/>
        <v>1</v>
      </c>
      <c r="X2259" s="2">
        <f xml:space="preserve"> ($D$7 - W2259)</f>
        <v>0</v>
      </c>
      <c r="Y2259" s="17"/>
      <c r="Z2259" s="17"/>
      <c r="AB2259" s="2">
        <f xml:space="preserve"> M2259 * (1 - M2259) * (AD2259 * T2259)</f>
        <v>0</v>
      </c>
      <c r="AC2259" s="2">
        <f xml:space="preserve"> R2259 * (1 - R2259) * (AD2259 * U2259)</f>
        <v>0</v>
      </c>
      <c r="AD2259" s="2">
        <f xml:space="preserve"> (X2259 * (1 - W2259) * W2259)</f>
        <v>0</v>
      </c>
      <c r="AE2259" s="2">
        <f t="shared" si="3911"/>
        <v>0</v>
      </c>
      <c r="AF2259" s="2">
        <f xml:space="preserve"> (G2259 * AB2259)</f>
        <v>0</v>
      </c>
      <c r="AG2259" s="2">
        <f xml:space="preserve"> (H2259 * AB2259)</f>
        <v>0</v>
      </c>
      <c r="AH2259" s="2">
        <f t="shared" si="3912"/>
        <v>0</v>
      </c>
      <c r="AI2259" s="2">
        <f xml:space="preserve"> (G2259 * AC2259)</f>
        <v>0</v>
      </c>
      <c r="AJ2259" s="2">
        <f xml:space="preserve"> (H2259 * AC2259)</f>
        <v>0</v>
      </c>
      <c r="AK2259" s="6">
        <f t="shared" si="3885"/>
        <v>0</v>
      </c>
      <c r="AL2259" s="2">
        <f xml:space="preserve"> (M2259 * AD2259)</f>
        <v>0</v>
      </c>
      <c r="AM2259" s="2">
        <f xml:space="preserve"> (R2259 * AD2259)</f>
        <v>0</v>
      </c>
      <c r="AN2259" s="2">
        <f xml:space="preserve"> (I2259 - I2258)</f>
        <v>0.11267505162848579</v>
      </c>
      <c r="AO2259" s="2">
        <f xml:space="preserve"> (J2259 - J2258)</f>
        <v>5.9295997725797633E-2</v>
      </c>
      <c r="AP2259" s="2">
        <f xml:space="preserve"> (K2259 - K2258)</f>
        <v>-0.19324467106849852</v>
      </c>
      <c r="AQ2259" s="2">
        <f xml:space="preserve"> (N2259 - N2258)</f>
        <v>0.11267505162848579</v>
      </c>
      <c r="AR2259" s="2">
        <f xml:space="preserve"> (O2259 - O2258)</f>
        <v>5.9295997725797633E-2</v>
      </c>
      <c r="AS2259" s="2">
        <f xml:space="preserve"> (P2259 - P2258)</f>
        <v>-0.19324467106849852</v>
      </c>
      <c r="AT2259" s="6">
        <f t="shared" si="3892"/>
        <v>0.19873538305012062</v>
      </c>
      <c r="AU2259" s="2">
        <f xml:space="preserve"> (T2259 - T2258)</f>
        <v>-0.23273875137294908</v>
      </c>
      <c r="AV2259" s="2">
        <f xml:space="preserve"> (U2259 - U2258)</f>
        <v>-0.23273875137294908</v>
      </c>
    </row>
    <row r="2260" spans="6:48" x14ac:dyDescent="0.25">
      <c r="F2260" s="2" t="s">
        <v>54</v>
      </c>
      <c r="G2260" s="2">
        <f t="shared" ref="G2260" si="3915" xml:space="preserve"> $B$8</f>
        <v>1</v>
      </c>
      <c r="H2260" s="2">
        <f t="shared" ref="H2260" si="3916" xml:space="preserve"> $C$8</f>
        <v>1</v>
      </c>
      <c r="I2260" s="2">
        <f xml:space="preserve"> (I2259 + $B$11 * AE2259 + $D$11 * AN2259)</f>
        <v>248.94897645384759</v>
      </c>
      <c r="J2260" s="2">
        <f xml:space="preserve"> (J2259 + $B$11 * AF2259 + $D$11 * AO2259)</f>
        <v>131.18872290810913</v>
      </c>
      <c r="K2260" s="2">
        <f xml:space="preserve"> (K2259 + $B$11 * AG2259 + $D$11 * AP2259)</f>
        <v>-429.55450996626752</v>
      </c>
      <c r="L2260" s="2">
        <f t="shared" si="3812"/>
        <v>-49.416810604310797</v>
      </c>
      <c r="M2260" s="2">
        <f t="shared" si="3888"/>
        <v>3.4558257895612328E-22</v>
      </c>
      <c r="N2260" s="2">
        <f xml:space="preserve"> (N2259 + $B$11 * AH2259 + $D$11 * AQ2259)</f>
        <v>248.94897645384759</v>
      </c>
      <c r="O2260" s="2">
        <f xml:space="preserve"> (O2259 + $B$11 * AI2259 + $D$11 * AR2259)</f>
        <v>131.18872290810913</v>
      </c>
      <c r="P2260" s="2">
        <f xml:space="preserve"> (P2259 + $B$11 * AJ2259 + $D$11 * AS2259)</f>
        <v>-429.55450996626752</v>
      </c>
      <c r="Q2260" s="2">
        <f t="shared" si="3813"/>
        <v>-49.416810604310797</v>
      </c>
      <c r="R2260" s="2">
        <f t="shared" si="3889"/>
        <v>3.4558257895612328E-22</v>
      </c>
      <c r="S2260" s="6">
        <f t="shared" si="3890"/>
        <v>439.54986390617643</v>
      </c>
      <c r="T2260" s="2">
        <f xml:space="preserve"> (T2259 + $B$11 * AL2259 + $D$11 * AU2259)</f>
        <v>-517.63613355960922</v>
      </c>
      <c r="U2260" s="2">
        <f xml:space="preserve"> (U2259 + $B$11 * AM2259 + $D$11 * AV2259)</f>
        <v>-517.63613355960922</v>
      </c>
      <c r="V2260" s="2">
        <f t="shared" si="3884"/>
        <v>439.54986390617643</v>
      </c>
      <c r="W2260" s="2">
        <f t="shared" si="3891"/>
        <v>1</v>
      </c>
      <c r="X2260" s="2">
        <f xml:space="preserve"> ($D$8 - W2260)</f>
        <v>0</v>
      </c>
      <c r="Y2260" s="18"/>
      <c r="Z2260" s="18"/>
      <c r="AB2260" s="2">
        <f xml:space="preserve"> M2260 * (1 - M2260) * (AD2260 * T2260)</f>
        <v>0</v>
      </c>
      <c r="AC2260" s="2">
        <f xml:space="preserve"> R2260 * (1 - R2260) * (AD2260 * U2260)</f>
        <v>0</v>
      </c>
      <c r="AD2260" s="2">
        <f xml:space="preserve"> (X2260 * (1 - W2260) * W2260)</f>
        <v>0</v>
      </c>
      <c r="AE2260" s="2">
        <f t="shared" si="3911"/>
        <v>0</v>
      </c>
      <c r="AF2260" s="2">
        <f xml:space="preserve"> (G2260 * AB2260)</f>
        <v>0</v>
      </c>
      <c r="AG2260" s="2">
        <f xml:space="preserve"> (H2260 * AB2260)</f>
        <v>0</v>
      </c>
      <c r="AH2260" s="2">
        <f t="shared" si="3912"/>
        <v>0</v>
      </c>
      <c r="AI2260" s="2">
        <f xml:space="preserve"> (G2260 * AC2260)</f>
        <v>0</v>
      </c>
      <c r="AJ2260" s="2">
        <f xml:space="preserve"> (H2260 * AC2260)</f>
        <v>0</v>
      </c>
      <c r="AK2260" s="6">
        <f t="shared" si="3885"/>
        <v>0</v>
      </c>
      <c r="AL2260" s="2">
        <f xml:space="preserve"> (M2260 * AD2260)</f>
        <v>0</v>
      </c>
      <c r="AM2260" s="2">
        <f xml:space="preserve"> (R2260 * AD2260)</f>
        <v>0</v>
      </c>
      <c r="AN2260" s="2">
        <f xml:space="preserve"> (I2260 - I2259)</f>
        <v>0.11267505162848579</v>
      </c>
      <c r="AO2260" s="2">
        <f xml:space="preserve"> (J2260 - J2259)</f>
        <v>5.9295997725797633E-2</v>
      </c>
      <c r="AP2260" s="2">
        <f xml:space="preserve"> (K2260 - K2259)</f>
        <v>-0.19324467106849852</v>
      </c>
      <c r="AQ2260" s="2">
        <f xml:space="preserve"> (N2260 - N2259)</f>
        <v>0.11267505162848579</v>
      </c>
      <c r="AR2260" s="2">
        <f xml:space="preserve"> (O2260 - O2259)</f>
        <v>5.9295997725797633E-2</v>
      </c>
      <c r="AS2260" s="2">
        <f xml:space="preserve"> (P2260 - P2259)</f>
        <v>-0.19324467106849852</v>
      </c>
      <c r="AT2260" s="6">
        <f t="shared" si="3892"/>
        <v>0.19873538305012062</v>
      </c>
      <c r="AU2260" s="2">
        <f xml:space="preserve"> (T2260 - T2259)</f>
        <v>-0.23273875137294908</v>
      </c>
      <c r="AV2260" s="2">
        <f xml:space="preserve"> (U2260 - U2259)</f>
        <v>-0.23273875137294908</v>
      </c>
    </row>
    <row r="2261" spans="6:48" x14ac:dyDescent="0.25">
      <c r="F2261" s="8" t="s">
        <v>51</v>
      </c>
      <c r="G2261" s="8">
        <f t="shared" ref="G2261:G2317" si="3917" xml:space="preserve"> $B$5</f>
        <v>0</v>
      </c>
      <c r="H2261" s="8">
        <f t="shared" ref="H2261:H2317" si="3918" xml:space="preserve"> $C$5</f>
        <v>0</v>
      </c>
      <c r="I2261" s="8">
        <f xml:space="preserve"> (I2260 + $B$11 * AE2260 + $D$11 * AN2260)</f>
        <v>249.06165150547608</v>
      </c>
      <c r="J2261" s="8">
        <f xml:space="preserve"> (J2260 + $B$11 * AF2260 + $D$11 * AO2260)</f>
        <v>131.24801890583493</v>
      </c>
      <c r="K2261" s="8">
        <f xml:space="preserve"> (K2260 + $B$11 * AG2260 + $D$11 * AP2260)</f>
        <v>-429.74775463733602</v>
      </c>
      <c r="L2261" s="8">
        <f t="shared" si="3812"/>
        <v>249.06165150547608</v>
      </c>
      <c r="M2261" s="8">
        <f t="shared" si="3888"/>
        <v>1</v>
      </c>
      <c r="N2261" s="8">
        <f xml:space="preserve"> (N2260 + $B$11 * AH2260 + $D$11 * AQ2260)</f>
        <v>249.06165150547608</v>
      </c>
      <c r="O2261" s="8">
        <f xml:space="preserve"> (O2260 + $B$11 * AI2260 + $D$11 * AR2260)</f>
        <v>131.24801890583493</v>
      </c>
      <c r="P2261" s="8">
        <f xml:space="preserve"> (P2260 + $B$11 * AJ2260 + $D$11 * AS2260)</f>
        <v>-429.74775463733602</v>
      </c>
      <c r="Q2261" s="8">
        <f t="shared" si="3813"/>
        <v>249.06165150547608</v>
      </c>
      <c r="R2261" s="8">
        <f t="shared" si="3889"/>
        <v>1</v>
      </c>
      <c r="S2261" s="5">
        <f t="shared" si="3890"/>
        <v>439.74859928922655</v>
      </c>
      <c r="T2261" s="8">
        <f xml:space="preserve"> (T2260 + $B$11 * AL2260 + $D$11 * AU2260)</f>
        <v>-517.86887231098217</v>
      </c>
      <c r="U2261" s="8">
        <f xml:space="preserve"> (U2260 + $B$11 * AM2260 + $D$11 * AV2260)</f>
        <v>-517.86887231098217</v>
      </c>
      <c r="V2261" s="8">
        <f t="shared" si="3884"/>
        <v>-595.98914533273773</v>
      </c>
      <c r="W2261" s="8">
        <f t="shared" si="3891"/>
        <v>1.4628604813409326E-259</v>
      </c>
      <c r="X2261" s="8">
        <f xml:space="preserve"> ($D$5 - W2261)</f>
        <v>-1.4628604813409326E-259</v>
      </c>
      <c r="Y2261" s="13">
        <f xml:space="preserve"> SUM(SUMIF(X2261:X2264, {"&gt;0","&lt;0"}) * {1,-1}) / 4</f>
        <v>6.4580556029895375E-260</v>
      </c>
      <c r="Z2261" s="13" t="s">
        <v>621</v>
      </c>
      <c r="AB2261" s="8">
        <f xml:space="preserve"> M2261 * (1 - M2261) * (AD2261 * T2261)</f>
        <v>0</v>
      </c>
      <c r="AC2261" s="8">
        <f xml:space="preserve"> R2261 * (1 - R2261) * (AD2261 * U2261)</f>
        <v>0</v>
      </c>
      <c r="AD2261" s="8">
        <f xml:space="preserve"> (X2261 * (1 - W2261) * W2261)</f>
        <v>0</v>
      </c>
      <c r="AE2261" s="8">
        <f t="shared" si="3911"/>
        <v>0</v>
      </c>
      <c r="AF2261" s="8">
        <f xml:space="preserve"> (G2261 * AB2261)</f>
        <v>0</v>
      </c>
      <c r="AG2261" s="8">
        <f xml:space="preserve"> (H2261 * AB2261)</f>
        <v>0</v>
      </c>
      <c r="AH2261" s="8">
        <f t="shared" si="3912"/>
        <v>0</v>
      </c>
      <c r="AI2261" s="8">
        <f xml:space="preserve"> (G2261 * AC2261)</f>
        <v>0</v>
      </c>
      <c r="AJ2261" s="8">
        <f xml:space="preserve"> (H2261 * AC2261)</f>
        <v>0</v>
      </c>
      <c r="AK2261" s="5">
        <f t="shared" si="3885"/>
        <v>0</v>
      </c>
      <c r="AL2261" s="8">
        <f xml:space="preserve"> (M2261 * AD2261)</f>
        <v>0</v>
      </c>
      <c r="AM2261" s="8">
        <f xml:space="preserve"> (R2261 * AD2261)</f>
        <v>0</v>
      </c>
      <c r="AN2261" s="8">
        <f xml:space="preserve"> (I2261 - I2260)</f>
        <v>0.11267505162848579</v>
      </c>
      <c r="AO2261" s="8">
        <f xml:space="preserve"> (J2261 - J2260)</f>
        <v>5.9295997725797633E-2</v>
      </c>
      <c r="AP2261" s="8">
        <f xml:space="preserve"> (K2261 - K2260)</f>
        <v>-0.19324467106849852</v>
      </c>
      <c r="AQ2261" s="8">
        <f xml:space="preserve"> (N2261 - N2260)</f>
        <v>0.11267505162848579</v>
      </c>
      <c r="AR2261" s="8">
        <f xml:space="preserve"> (O2261 - O2260)</f>
        <v>5.9295997725797633E-2</v>
      </c>
      <c r="AS2261" s="8">
        <f xml:space="preserve"> (P2261 - P2260)</f>
        <v>-0.19324467106849852</v>
      </c>
      <c r="AT2261" s="5">
        <f t="shared" si="3892"/>
        <v>0.19873538305012062</v>
      </c>
      <c r="AU2261" s="8">
        <f xml:space="preserve"> (T2261 - T2260)</f>
        <v>-0.23273875137294908</v>
      </c>
      <c r="AV2261" s="8">
        <f xml:space="preserve"> (U2261 - U2260)</f>
        <v>-0.23273875137294908</v>
      </c>
    </row>
    <row r="2262" spans="6:48" x14ac:dyDescent="0.25">
      <c r="F2262" s="8" t="s">
        <v>52</v>
      </c>
      <c r="G2262" s="8">
        <f t="shared" ref="G2262" si="3919" xml:space="preserve"> $B$6</f>
        <v>1</v>
      </c>
      <c r="H2262" s="8">
        <f t="shared" ref="H2262" si="3920" xml:space="preserve"> $C$6</f>
        <v>0</v>
      </c>
      <c r="I2262" s="8">
        <f xml:space="preserve"> (I2261 + $B$11 * AE2261 + $D$11 * AN2261)</f>
        <v>249.17432655710456</v>
      </c>
      <c r="J2262" s="8">
        <f xml:space="preserve"> (J2261 + $B$11 * AF2261 + $D$11 * AO2261)</f>
        <v>131.30731490356072</v>
      </c>
      <c r="K2262" s="8">
        <f xml:space="preserve"> (K2261 + $B$11 * AG2261 + $D$11 * AP2261)</f>
        <v>-429.94099930840451</v>
      </c>
      <c r="L2262" s="8">
        <f t="shared" si="3812"/>
        <v>380.48164146066529</v>
      </c>
      <c r="M2262" s="8">
        <f t="shared" si="3888"/>
        <v>1</v>
      </c>
      <c r="N2262" s="8">
        <f xml:space="preserve"> (N2261 + $B$11 * AH2261 + $D$11 * AQ2261)</f>
        <v>249.17432655710456</v>
      </c>
      <c r="O2262" s="8">
        <f xml:space="preserve"> (O2261 + $B$11 * AI2261 + $D$11 * AR2261)</f>
        <v>131.30731490356072</v>
      </c>
      <c r="P2262" s="8">
        <f xml:space="preserve"> (P2261 + $B$11 * AJ2261 + $D$11 * AS2261)</f>
        <v>-429.94099930840451</v>
      </c>
      <c r="Q2262" s="8">
        <f t="shared" si="3813"/>
        <v>380.48164146066529</v>
      </c>
      <c r="R2262" s="8">
        <f t="shared" si="3889"/>
        <v>1</v>
      </c>
      <c r="S2262" s="5">
        <f t="shared" si="3890"/>
        <v>439.94733467227667</v>
      </c>
      <c r="T2262" s="8">
        <f xml:space="preserve"> (T2261 + $B$11 * AL2261 + $D$11 * AU2261)</f>
        <v>-518.10161106235512</v>
      </c>
      <c r="U2262" s="8">
        <f xml:space="preserve"> (U2261 + $B$11 * AM2261 + $D$11 * AV2261)</f>
        <v>-518.10161106235512</v>
      </c>
      <c r="V2262" s="8">
        <f t="shared" si="3884"/>
        <v>-596.25588745243363</v>
      </c>
      <c r="W2262" s="8">
        <f t="shared" si="3891"/>
        <v>1.1203617598548826E-259</v>
      </c>
      <c r="X2262" s="8">
        <f xml:space="preserve"> ($D$6 - W2262)</f>
        <v>-1.1203617598548826E-259</v>
      </c>
      <c r="Y2262" s="14"/>
      <c r="Z2262" s="14"/>
      <c r="AB2262" s="8">
        <f xml:space="preserve"> M2262 * (1 - M2262) * (AD2262 * T2262)</f>
        <v>0</v>
      </c>
      <c r="AC2262" s="8">
        <f xml:space="preserve"> R2262 * (1 - R2262) * (AD2262 * U2262)</f>
        <v>0</v>
      </c>
      <c r="AD2262" s="8">
        <f xml:space="preserve"> (X2262 * (1 - W2262) * W2262)</f>
        <v>0</v>
      </c>
      <c r="AE2262" s="8">
        <f t="shared" si="3911"/>
        <v>0</v>
      </c>
      <c r="AF2262" s="8">
        <f xml:space="preserve"> (G2262 * AB2262)</f>
        <v>0</v>
      </c>
      <c r="AG2262" s="8">
        <f xml:space="preserve"> (H2262 * AB2262)</f>
        <v>0</v>
      </c>
      <c r="AH2262" s="8">
        <f t="shared" si="3912"/>
        <v>0</v>
      </c>
      <c r="AI2262" s="8">
        <f xml:space="preserve"> (G2262 * AC2262)</f>
        <v>0</v>
      </c>
      <c r="AJ2262" s="8">
        <f xml:space="preserve"> (H2262 * AC2262)</f>
        <v>0</v>
      </c>
      <c r="AK2262" s="5">
        <f t="shared" si="3885"/>
        <v>0</v>
      </c>
      <c r="AL2262" s="8">
        <f xml:space="preserve"> (M2262 * AD2262)</f>
        <v>0</v>
      </c>
      <c r="AM2262" s="8">
        <f xml:space="preserve"> (R2262 * AD2262)</f>
        <v>0</v>
      </c>
      <c r="AN2262" s="8">
        <f xml:space="preserve"> (I2262 - I2261)</f>
        <v>0.11267505162848579</v>
      </c>
      <c r="AO2262" s="8">
        <f xml:space="preserve"> (J2262 - J2261)</f>
        <v>5.9295997725797633E-2</v>
      </c>
      <c r="AP2262" s="8">
        <f xml:space="preserve"> (K2262 - K2261)</f>
        <v>-0.19324467106849852</v>
      </c>
      <c r="AQ2262" s="8">
        <f xml:space="preserve"> (N2262 - N2261)</f>
        <v>0.11267505162848579</v>
      </c>
      <c r="AR2262" s="8">
        <f xml:space="preserve"> (O2262 - O2261)</f>
        <v>5.9295997725797633E-2</v>
      </c>
      <c r="AS2262" s="8">
        <f xml:space="preserve"> (P2262 - P2261)</f>
        <v>-0.19324467106849852</v>
      </c>
      <c r="AT2262" s="5">
        <f t="shared" si="3892"/>
        <v>0.19873538305012062</v>
      </c>
      <c r="AU2262" s="8">
        <f xml:space="preserve"> (T2262 - T2261)</f>
        <v>-0.23273875137294908</v>
      </c>
      <c r="AV2262" s="8">
        <f xml:space="preserve"> (U2262 - U2261)</f>
        <v>-0.23273875137294908</v>
      </c>
    </row>
    <row r="2263" spans="6:48" x14ac:dyDescent="0.25">
      <c r="F2263" s="8" t="s">
        <v>53</v>
      </c>
      <c r="G2263" s="8">
        <f t="shared" ref="G2263" si="3921" xml:space="preserve"> $B$7</f>
        <v>0</v>
      </c>
      <c r="H2263" s="8">
        <f t="shared" ref="H2263" si="3922" xml:space="preserve"> $C$7</f>
        <v>1</v>
      </c>
      <c r="I2263" s="8">
        <f xml:space="preserve"> (I2262 + $B$11 * AE2262 + $D$11 * AN2262)</f>
        <v>249.28700160873305</v>
      </c>
      <c r="J2263" s="8">
        <f xml:space="preserve"> (J2262 + $B$11 * AF2262 + $D$11 * AO2262)</f>
        <v>131.36661090128652</v>
      </c>
      <c r="K2263" s="8">
        <f xml:space="preserve"> (K2262 + $B$11 * AG2262 + $D$11 * AP2262)</f>
        <v>-430.13424397947301</v>
      </c>
      <c r="L2263" s="8">
        <f t="shared" ref="L2263:L2326" si="3923" xml:space="preserve"> ($D$14 * I2263) + (G2263 * J2263) + (H2263 * K2263)</f>
        <v>-180.84724237073996</v>
      </c>
      <c r="M2263" s="8">
        <f t="shared" si="3888"/>
        <v>2.8776672283998309E-79</v>
      </c>
      <c r="N2263" s="8">
        <f xml:space="preserve"> (N2262 + $B$11 * AH2262 + $D$11 * AQ2262)</f>
        <v>249.28700160873305</v>
      </c>
      <c r="O2263" s="8">
        <f xml:space="preserve"> (O2262 + $B$11 * AI2262 + $D$11 * AR2262)</f>
        <v>131.36661090128652</v>
      </c>
      <c r="P2263" s="8">
        <f xml:space="preserve"> (P2262 + $B$11 * AJ2262 + $D$11 * AS2262)</f>
        <v>-430.13424397947301</v>
      </c>
      <c r="Q2263" s="8">
        <f t="shared" ref="Q2263:Q2326" si="3924" xml:space="preserve"> ($D$14 * N2263) + (G2263 * O2263) + (H2263 * P2263)</f>
        <v>-180.84724237073996</v>
      </c>
      <c r="R2263" s="8">
        <f t="shared" si="3889"/>
        <v>2.8776672283998309E-79</v>
      </c>
      <c r="S2263" s="5">
        <f t="shared" si="3890"/>
        <v>440.14607005532679</v>
      </c>
      <c r="T2263" s="8">
        <f xml:space="preserve"> (T2262 + $B$11 * AL2262 + $D$11 * AU2262)</f>
        <v>-518.33434981372807</v>
      </c>
      <c r="U2263" s="8">
        <f xml:space="preserve"> (U2262 + $B$11 * AM2262 + $D$11 * AV2262)</f>
        <v>-518.33434981372807</v>
      </c>
      <c r="V2263" s="8">
        <f t="shared" si="3884"/>
        <v>440.14607005532679</v>
      </c>
      <c r="W2263" s="8">
        <f t="shared" si="3891"/>
        <v>1</v>
      </c>
      <c r="X2263" s="8">
        <f xml:space="preserve"> ($D$7 - W2263)</f>
        <v>0</v>
      </c>
      <c r="Y2263" s="14"/>
      <c r="Z2263" s="14"/>
      <c r="AB2263" s="8">
        <f xml:space="preserve"> M2263 * (1 - M2263) * (AD2263 * T2263)</f>
        <v>0</v>
      </c>
      <c r="AC2263" s="8">
        <f xml:space="preserve"> R2263 * (1 - R2263) * (AD2263 * U2263)</f>
        <v>0</v>
      </c>
      <c r="AD2263" s="8">
        <f xml:space="preserve"> (X2263 * (1 - W2263) * W2263)</f>
        <v>0</v>
      </c>
      <c r="AE2263" s="8">
        <f t="shared" si="3911"/>
        <v>0</v>
      </c>
      <c r="AF2263" s="8">
        <f xml:space="preserve"> (G2263 * AB2263)</f>
        <v>0</v>
      </c>
      <c r="AG2263" s="8">
        <f xml:space="preserve"> (H2263 * AB2263)</f>
        <v>0</v>
      </c>
      <c r="AH2263" s="8">
        <f t="shared" si="3912"/>
        <v>0</v>
      </c>
      <c r="AI2263" s="8">
        <f xml:space="preserve"> (G2263 * AC2263)</f>
        <v>0</v>
      </c>
      <c r="AJ2263" s="8">
        <f xml:space="preserve"> (H2263 * AC2263)</f>
        <v>0</v>
      </c>
      <c r="AK2263" s="5">
        <f t="shared" si="3885"/>
        <v>0</v>
      </c>
      <c r="AL2263" s="8">
        <f xml:space="preserve"> (M2263 * AD2263)</f>
        <v>0</v>
      </c>
      <c r="AM2263" s="8">
        <f xml:space="preserve"> (R2263 * AD2263)</f>
        <v>0</v>
      </c>
      <c r="AN2263" s="8">
        <f xml:space="preserve"> (I2263 - I2262)</f>
        <v>0.11267505162848579</v>
      </c>
      <c r="AO2263" s="8">
        <f xml:space="preserve"> (J2263 - J2262)</f>
        <v>5.9295997725797633E-2</v>
      </c>
      <c r="AP2263" s="8">
        <f xml:space="preserve"> (K2263 - K2262)</f>
        <v>-0.19324467106849852</v>
      </c>
      <c r="AQ2263" s="8">
        <f xml:space="preserve"> (N2263 - N2262)</f>
        <v>0.11267505162848579</v>
      </c>
      <c r="AR2263" s="8">
        <f xml:space="preserve"> (O2263 - O2262)</f>
        <v>5.9295997725797633E-2</v>
      </c>
      <c r="AS2263" s="8">
        <f xml:space="preserve"> (P2263 - P2262)</f>
        <v>-0.19324467106849852</v>
      </c>
      <c r="AT2263" s="5">
        <f t="shared" si="3892"/>
        <v>0.19873538305012062</v>
      </c>
      <c r="AU2263" s="8">
        <f xml:space="preserve"> (T2263 - T2262)</f>
        <v>-0.23273875137294908</v>
      </c>
      <c r="AV2263" s="8">
        <f xml:space="preserve"> (U2263 - U2262)</f>
        <v>-0.23273875137294908</v>
      </c>
    </row>
    <row r="2264" spans="6:48" x14ac:dyDescent="0.25">
      <c r="F2264" s="8" t="s">
        <v>54</v>
      </c>
      <c r="G2264" s="8">
        <f t="shared" ref="G2264" si="3925" xml:space="preserve"> $B$8</f>
        <v>1</v>
      </c>
      <c r="H2264" s="8">
        <f t="shared" ref="H2264" si="3926" xml:space="preserve"> $C$8</f>
        <v>1</v>
      </c>
      <c r="I2264" s="8">
        <f xml:space="preserve"> (I2263 + $B$11 * AE2263 + $D$11 * AN2263)</f>
        <v>249.39967666036154</v>
      </c>
      <c r="J2264" s="8">
        <f xml:space="preserve"> (J2263 + $B$11 * AF2263 + $D$11 * AO2263)</f>
        <v>131.42590689901232</v>
      </c>
      <c r="K2264" s="8">
        <f xml:space="preserve"> (K2263 + $B$11 * AG2263 + $D$11 * AP2263)</f>
        <v>-430.32748865054151</v>
      </c>
      <c r="L2264" s="8">
        <f t="shared" si="3923"/>
        <v>-49.501905091167657</v>
      </c>
      <c r="M2264" s="8">
        <f t="shared" si="3888"/>
        <v>3.1739185327088237E-22</v>
      </c>
      <c r="N2264" s="8">
        <f xml:space="preserve"> (N2263 + $B$11 * AH2263 + $D$11 * AQ2263)</f>
        <v>249.39967666036154</v>
      </c>
      <c r="O2264" s="8">
        <f xml:space="preserve"> (O2263 + $B$11 * AI2263 + $D$11 * AR2263)</f>
        <v>131.42590689901232</v>
      </c>
      <c r="P2264" s="8">
        <f xml:space="preserve"> (P2263 + $B$11 * AJ2263 + $D$11 * AS2263)</f>
        <v>-430.32748865054151</v>
      </c>
      <c r="Q2264" s="8">
        <f t="shared" si="3924"/>
        <v>-49.501905091167657</v>
      </c>
      <c r="R2264" s="8">
        <f t="shared" si="3889"/>
        <v>3.1739185327088237E-22</v>
      </c>
      <c r="S2264" s="5">
        <f t="shared" si="3890"/>
        <v>440.34480543837691</v>
      </c>
      <c r="T2264" s="8">
        <f xml:space="preserve"> (T2263 + $B$11 * AL2263 + $D$11 * AU2263)</f>
        <v>-518.56708856510102</v>
      </c>
      <c r="U2264" s="8">
        <f xml:space="preserve"> (U2263 + $B$11 * AM2263 + $D$11 * AV2263)</f>
        <v>-518.56708856510102</v>
      </c>
      <c r="V2264" s="8">
        <f t="shared" si="3884"/>
        <v>440.34480543837691</v>
      </c>
      <c r="W2264" s="8">
        <f t="shared" si="3891"/>
        <v>1</v>
      </c>
      <c r="X2264" s="8">
        <f xml:space="preserve"> ($D$8 - W2264)</f>
        <v>0</v>
      </c>
      <c r="Y2264" s="15"/>
      <c r="Z2264" s="15"/>
      <c r="AB2264" s="8">
        <f xml:space="preserve"> M2264 * (1 - M2264) * (AD2264 * T2264)</f>
        <v>0</v>
      </c>
      <c r="AC2264" s="8">
        <f xml:space="preserve"> R2264 * (1 - R2264) * (AD2264 * U2264)</f>
        <v>0</v>
      </c>
      <c r="AD2264" s="8">
        <f xml:space="preserve"> (X2264 * (1 - W2264) * W2264)</f>
        <v>0</v>
      </c>
      <c r="AE2264" s="8">
        <f t="shared" si="3911"/>
        <v>0</v>
      </c>
      <c r="AF2264" s="8">
        <f xml:space="preserve"> (G2264 * AB2264)</f>
        <v>0</v>
      </c>
      <c r="AG2264" s="8">
        <f xml:space="preserve"> (H2264 * AB2264)</f>
        <v>0</v>
      </c>
      <c r="AH2264" s="8">
        <f t="shared" si="3912"/>
        <v>0</v>
      </c>
      <c r="AI2264" s="8">
        <f xml:space="preserve"> (G2264 * AC2264)</f>
        <v>0</v>
      </c>
      <c r="AJ2264" s="8">
        <f xml:space="preserve"> (H2264 * AC2264)</f>
        <v>0</v>
      </c>
      <c r="AK2264" s="5">
        <f t="shared" si="3885"/>
        <v>0</v>
      </c>
      <c r="AL2264" s="8">
        <f xml:space="preserve"> (M2264 * AD2264)</f>
        <v>0</v>
      </c>
      <c r="AM2264" s="8">
        <f xml:space="preserve"> (R2264 * AD2264)</f>
        <v>0</v>
      </c>
      <c r="AN2264" s="8">
        <f xml:space="preserve"> (I2264 - I2263)</f>
        <v>0.11267505162848579</v>
      </c>
      <c r="AO2264" s="8">
        <f xml:space="preserve"> (J2264 - J2263)</f>
        <v>5.9295997725797633E-2</v>
      </c>
      <c r="AP2264" s="8">
        <f xml:space="preserve"> (K2264 - K2263)</f>
        <v>-0.19324467106849852</v>
      </c>
      <c r="AQ2264" s="8">
        <f xml:space="preserve"> (N2264 - N2263)</f>
        <v>0.11267505162848579</v>
      </c>
      <c r="AR2264" s="8">
        <f xml:space="preserve"> (O2264 - O2263)</f>
        <v>5.9295997725797633E-2</v>
      </c>
      <c r="AS2264" s="8">
        <f xml:space="preserve"> (P2264 - P2263)</f>
        <v>-0.19324467106849852</v>
      </c>
      <c r="AT2264" s="5">
        <f t="shared" si="3892"/>
        <v>0.19873538305012062</v>
      </c>
      <c r="AU2264" s="8">
        <f xml:space="preserve"> (T2264 - T2263)</f>
        <v>-0.23273875137294908</v>
      </c>
      <c r="AV2264" s="8">
        <f xml:space="preserve"> (U2264 - U2263)</f>
        <v>-0.23273875137294908</v>
      </c>
    </row>
    <row r="2265" spans="6:48" x14ac:dyDescent="0.25">
      <c r="F2265" s="2" t="s">
        <v>51</v>
      </c>
      <c r="G2265" s="2">
        <f t="shared" si="3907"/>
        <v>0</v>
      </c>
      <c r="H2265" s="2">
        <f t="shared" si="3908"/>
        <v>0</v>
      </c>
      <c r="I2265" s="2">
        <f xml:space="preserve"> (I2264 + $B$11 * AE2264 + $D$11 * AN2264)</f>
        <v>249.51235171199002</v>
      </c>
      <c r="J2265" s="2">
        <f xml:space="preserve"> (J2264 + $B$11 * AF2264 + $D$11 * AO2264)</f>
        <v>131.48520289673812</v>
      </c>
      <c r="K2265" s="2">
        <f xml:space="preserve"> (K2264 + $B$11 * AG2264 + $D$11 * AP2264)</f>
        <v>-430.52073332161001</v>
      </c>
      <c r="L2265" s="2">
        <f t="shared" si="3923"/>
        <v>249.51235171199002</v>
      </c>
      <c r="M2265" s="2">
        <f t="shared" si="3888"/>
        <v>1</v>
      </c>
      <c r="N2265" s="2">
        <f xml:space="preserve"> (N2264 + $B$11 * AH2264 + $D$11 * AQ2264)</f>
        <v>249.51235171199002</v>
      </c>
      <c r="O2265" s="2">
        <f xml:space="preserve"> (O2264 + $B$11 * AI2264 + $D$11 * AR2264)</f>
        <v>131.48520289673812</v>
      </c>
      <c r="P2265" s="2">
        <f xml:space="preserve"> (P2264 + $B$11 * AJ2264 + $D$11 * AS2264)</f>
        <v>-430.52073332161001</v>
      </c>
      <c r="Q2265" s="2">
        <f t="shared" si="3924"/>
        <v>249.51235171199002</v>
      </c>
      <c r="R2265" s="2">
        <f t="shared" si="3889"/>
        <v>1</v>
      </c>
      <c r="S2265" s="6">
        <f t="shared" si="3890"/>
        <v>440.54354082142703</v>
      </c>
      <c r="T2265" s="2">
        <f xml:space="preserve"> (T2264 + $B$11 * AL2264 + $D$11 * AU2264)</f>
        <v>-518.79982731647397</v>
      </c>
      <c r="U2265" s="2">
        <f xml:space="preserve"> (U2264 + $B$11 * AM2264 + $D$11 * AV2264)</f>
        <v>-518.79982731647397</v>
      </c>
      <c r="V2265" s="2">
        <f t="shared" si="3884"/>
        <v>-597.05611381152085</v>
      </c>
      <c r="W2265" s="2">
        <f t="shared" si="3891"/>
        <v>5.0329705023620047E-260</v>
      </c>
      <c r="X2265" s="2">
        <f xml:space="preserve"> ($D$5 - W2265)</f>
        <v>-5.0329705023620047E-260</v>
      </c>
      <c r="Y2265" s="16">
        <f xml:space="preserve"> SUM(SUMIF(X2265:X2268, {"&gt;0","&lt;0"}) * {1,-1}) / 4</f>
        <v>2.2218935959406003E-260</v>
      </c>
      <c r="Z2265" s="16" t="s">
        <v>622</v>
      </c>
      <c r="AB2265" s="2">
        <f xml:space="preserve"> M2265 * (1 - M2265) * (AD2265 * T2265)</f>
        <v>0</v>
      </c>
      <c r="AC2265" s="2">
        <f xml:space="preserve"> R2265 * (1 - R2265) * (AD2265 * U2265)</f>
        <v>0</v>
      </c>
      <c r="AD2265" s="2">
        <f xml:space="preserve"> (X2265 * (1 - W2265) * W2265)</f>
        <v>0</v>
      </c>
      <c r="AE2265" s="2">
        <f t="shared" si="3911"/>
        <v>0</v>
      </c>
      <c r="AF2265" s="2">
        <f xml:space="preserve"> (G2265 * AB2265)</f>
        <v>0</v>
      </c>
      <c r="AG2265" s="2">
        <f xml:space="preserve"> (H2265 * AB2265)</f>
        <v>0</v>
      </c>
      <c r="AH2265" s="2">
        <f t="shared" si="3912"/>
        <v>0</v>
      </c>
      <c r="AI2265" s="2">
        <f xml:space="preserve"> (G2265 * AC2265)</f>
        <v>0</v>
      </c>
      <c r="AJ2265" s="2">
        <f xml:space="preserve"> (H2265 * AC2265)</f>
        <v>0</v>
      </c>
      <c r="AK2265" s="6">
        <f t="shared" si="3885"/>
        <v>0</v>
      </c>
      <c r="AL2265" s="2">
        <f xml:space="preserve"> (M2265 * AD2265)</f>
        <v>0</v>
      </c>
      <c r="AM2265" s="2">
        <f xml:space="preserve"> (R2265 * AD2265)</f>
        <v>0</v>
      </c>
      <c r="AN2265" s="2">
        <f xml:space="preserve"> (I2265 - I2264)</f>
        <v>0.11267505162848579</v>
      </c>
      <c r="AO2265" s="2">
        <f xml:space="preserve"> (J2265 - J2264)</f>
        <v>5.9295997725797633E-2</v>
      </c>
      <c r="AP2265" s="2">
        <f xml:space="preserve"> (K2265 - K2264)</f>
        <v>-0.19324467106849852</v>
      </c>
      <c r="AQ2265" s="2">
        <f xml:space="preserve"> (N2265 - N2264)</f>
        <v>0.11267505162848579</v>
      </c>
      <c r="AR2265" s="2">
        <f xml:space="preserve"> (O2265 - O2264)</f>
        <v>5.9295997725797633E-2</v>
      </c>
      <c r="AS2265" s="2">
        <f xml:space="preserve"> (P2265 - P2264)</f>
        <v>-0.19324467106849852</v>
      </c>
      <c r="AT2265" s="6">
        <f t="shared" si="3892"/>
        <v>0.19873538305012062</v>
      </c>
      <c r="AU2265" s="2">
        <f xml:space="preserve"> (T2265 - T2264)</f>
        <v>-0.23273875137294908</v>
      </c>
      <c r="AV2265" s="2">
        <f xml:space="preserve"> (U2265 - U2264)</f>
        <v>-0.23273875137294908</v>
      </c>
    </row>
    <row r="2266" spans="6:48" x14ac:dyDescent="0.25">
      <c r="F2266" s="2" t="s">
        <v>52</v>
      </c>
      <c r="G2266" s="2">
        <f t="shared" ref="G2266" si="3927" xml:space="preserve"> $B$6</f>
        <v>1</v>
      </c>
      <c r="H2266" s="2">
        <f t="shared" ref="H2266" si="3928" xml:space="preserve"> $C$6</f>
        <v>0</v>
      </c>
      <c r="I2266" s="2">
        <f xml:space="preserve"> (I2265 + $B$11 * AE2265 + $D$11 * AN2265)</f>
        <v>249.62502676361851</v>
      </c>
      <c r="J2266" s="2">
        <f xml:space="preserve"> (J2265 + $B$11 * AF2265 + $D$11 * AO2265)</f>
        <v>131.54449889446391</v>
      </c>
      <c r="K2266" s="2">
        <f xml:space="preserve"> (K2265 + $B$11 * AG2265 + $D$11 * AP2265)</f>
        <v>-430.71397799267851</v>
      </c>
      <c r="L2266" s="2">
        <f t="shared" si="3923"/>
        <v>381.16952565808242</v>
      </c>
      <c r="M2266" s="2">
        <f t="shared" si="3888"/>
        <v>1</v>
      </c>
      <c r="N2266" s="2">
        <f xml:space="preserve"> (N2265 + $B$11 * AH2265 + $D$11 * AQ2265)</f>
        <v>249.62502676361851</v>
      </c>
      <c r="O2266" s="2">
        <f xml:space="preserve"> (O2265 + $B$11 * AI2265 + $D$11 * AR2265)</f>
        <v>131.54449889446391</v>
      </c>
      <c r="P2266" s="2">
        <f xml:space="preserve"> (P2265 + $B$11 * AJ2265 + $D$11 * AS2265)</f>
        <v>-430.71397799267851</v>
      </c>
      <c r="Q2266" s="2">
        <f t="shared" si="3924"/>
        <v>381.16952565808242</v>
      </c>
      <c r="R2266" s="2">
        <f t="shared" si="3889"/>
        <v>1</v>
      </c>
      <c r="S2266" s="6">
        <f t="shared" si="3890"/>
        <v>440.74227620447715</v>
      </c>
      <c r="T2266" s="2">
        <f xml:space="preserve"> (T2265 + $B$11 * AL2265 + $D$11 * AU2265)</f>
        <v>-519.03256606784691</v>
      </c>
      <c r="U2266" s="2">
        <f xml:space="preserve"> (U2265 + $B$11 * AM2265 + $D$11 * AV2265)</f>
        <v>-519.03256606784691</v>
      </c>
      <c r="V2266" s="2">
        <f t="shared" si="3884"/>
        <v>-597.32285593121674</v>
      </c>
      <c r="W2266" s="2">
        <f t="shared" si="3891"/>
        <v>3.8546038814003957E-260</v>
      </c>
      <c r="X2266" s="2">
        <f xml:space="preserve"> ($D$6 - W2266)</f>
        <v>-3.8546038814003957E-260</v>
      </c>
      <c r="Y2266" s="17"/>
      <c r="Z2266" s="17"/>
      <c r="AB2266" s="2">
        <f xml:space="preserve"> M2266 * (1 - M2266) * (AD2266 * T2266)</f>
        <v>0</v>
      </c>
      <c r="AC2266" s="2">
        <f xml:space="preserve"> R2266 * (1 - R2266) * (AD2266 * U2266)</f>
        <v>0</v>
      </c>
      <c r="AD2266" s="2">
        <f xml:space="preserve"> (X2266 * (1 - W2266) * W2266)</f>
        <v>0</v>
      </c>
      <c r="AE2266" s="2">
        <f t="shared" si="3911"/>
        <v>0</v>
      </c>
      <c r="AF2266" s="2">
        <f xml:space="preserve"> (G2266 * AB2266)</f>
        <v>0</v>
      </c>
      <c r="AG2266" s="2">
        <f xml:space="preserve"> (H2266 * AB2266)</f>
        <v>0</v>
      </c>
      <c r="AH2266" s="2">
        <f t="shared" si="3912"/>
        <v>0</v>
      </c>
      <c r="AI2266" s="2">
        <f xml:space="preserve"> (G2266 * AC2266)</f>
        <v>0</v>
      </c>
      <c r="AJ2266" s="2">
        <f xml:space="preserve"> (H2266 * AC2266)</f>
        <v>0</v>
      </c>
      <c r="AK2266" s="6">
        <f t="shared" si="3885"/>
        <v>0</v>
      </c>
      <c r="AL2266" s="2">
        <f xml:space="preserve"> (M2266 * AD2266)</f>
        <v>0</v>
      </c>
      <c r="AM2266" s="2">
        <f xml:space="preserve"> (R2266 * AD2266)</f>
        <v>0</v>
      </c>
      <c r="AN2266" s="2">
        <f xml:space="preserve"> (I2266 - I2265)</f>
        <v>0.11267505162848579</v>
      </c>
      <c r="AO2266" s="2">
        <f xml:space="preserve"> (J2266 - J2265)</f>
        <v>5.9295997725797633E-2</v>
      </c>
      <c r="AP2266" s="2">
        <f xml:space="preserve"> (K2266 - K2265)</f>
        <v>-0.19324467106849852</v>
      </c>
      <c r="AQ2266" s="2">
        <f xml:space="preserve"> (N2266 - N2265)</f>
        <v>0.11267505162848579</v>
      </c>
      <c r="AR2266" s="2">
        <f xml:space="preserve"> (O2266 - O2265)</f>
        <v>5.9295997725797633E-2</v>
      </c>
      <c r="AS2266" s="2">
        <f xml:space="preserve"> (P2266 - P2265)</f>
        <v>-0.19324467106849852</v>
      </c>
      <c r="AT2266" s="6">
        <f t="shared" si="3892"/>
        <v>0.19873538305012062</v>
      </c>
      <c r="AU2266" s="2">
        <f xml:space="preserve"> (T2266 - T2265)</f>
        <v>-0.23273875137294908</v>
      </c>
      <c r="AV2266" s="2">
        <f xml:space="preserve"> (U2266 - U2265)</f>
        <v>-0.23273875137294908</v>
      </c>
    </row>
    <row r="2267" spans="6:48" x14ac:dyDescent="0.25">
      <c r="F2267" s="2" t="s">
        <v>53</v>
      </c>
      <c r="G2267" s="2">
        <f t="shared" ref="G2267" si="3929" xml:space="preserve"> $B$7</f>
        <v>0</v>
      </c>
      <c r="H2267" s="2">
        <f t="shared" ref="H2267" si="3930" xml:space="preserve"> $C$7</f>
        <v>1</v>
      </c>
      <c r="I2267" s="2">
        <f xml:space="preserve"> (I2266 + $B$11 * AE2266 + $D$11 * AN2266)</f>
        <v>249.73770181524699</v>
      </c>
      <c r="J2267" s="2">
        <f xml:space="preserve"> (J2266 + $B$11 * AF2266 + $D$11 * AO2266)</f>
        <v>131.60379489218971</v>
      </c>
      <c r="K2267" s="2">
        <f xml:space="preserve"> (K2266 + $B$11 * AG2266 + $D$11 * AP2266)</f>
        <v>-430.90722266374701</v>
      </c>
      <c r="L2267" s="2">
        <f t="shared" si="3923"/>
        <v>-181.16952084850001</v>
      </c>
      <c r="M2267" s="2">
        <f t="shared" si="3888"/>
        <v>2.0848595649235733E-79</v>
      </c>
      <c r="N2267" s="2">
        <f xml:space="preserve"> (N2266 + $B$11 * AH2266 + $D$11 * AQ2266)</f>
        <v>249.73770181524699</v>
      </c>
      <c r="O2267" s="2">
        <f xml:space="preserve"> (O2266 + $B$11 * AI2266 + $D$11 * AR2266)</f>
        <v>131.60379489218971</v>
      </c>
      <c r="P2267" s="2">
        <f xml:space="preserve"> (P2266 + $B$11 * AJ2266 + $D$11 * AS2266)</f>
        <v>-430.90722266374701</v>
      </c>
      <c r="Q2267" s="2">
        <f t="shared" si="3924"/>
        <v>-181.16952084850001</v>
      </c>
      <c r="R2267" s="2">
        <f t="shared" si="3889"/>
        <v>2.0848595649235733E-79</v>
      </c>
      <c r="S2267" s="6">
        <f t="shared" si="3890"/>
        <v>440.94101158752727</v>
      </c>
      <c r="T2267" s="2">
        <f xml:space="preserve"> (T2266 + $B$11 * AL2266 + $D$11 * AU2266)</f>
        <v>-519.26530481921986</v>
      </c>
      <c r="U2267" s="2">
        <f xml:space="preserve"> (U2266 + $B$11 * AM2266 + $D$11 * AV2266)</f>
        <v>-519.26530481921986</v>
      </c>
      <c r="V2267" s="2">
        <f t="shared" si="3884"/>
        <v>440.94101158752727</v>
      </c>
      <c r="W2267" s="2">
        <f t="shared" si="3891"/>
        <v>1</v>
      </c>
      <c r="X2267" s="2">
        <f xml:space="preserve"> ($D$7 - W2267)</f>
        <v>0</v>
      </c>
      <c r="Y2267" s="17"/>
      <c r="Z2267" s="17"/>
      <c r="AB2267" s="2">
        <f xml:space="preserve"> M2267 * (1 - M2267) * (AD2267 * T2267)</f>
        <v>0</v>
      </c>
      <c r="AC2267" s="2">
        <f xml:space="preserve"> R2267 * (1 - R2267) * (AD2267 * U2267)</f>
        <v>0</v>
      </c>
      <c r="AD2267" s="2">
        <f xml:space="preserve"> (X2267 * (1 - W2267) * W2267)</f>
        <v>0</v>
      </c>
      <c r="AE2267" s="2">
        <f t="shared" si="3911"/>
        <v>0</v>
      </c>
      <c r="AF2267" s="2">
        <f xml:space="preserve"> (G2267 * AB2267)</f>
        <v>0</v>
      </c>
      <c r="AG2267" s="2">
        <f xml:space="preserve"> (H2267 * AB2267)</f>
        <v>0</v>
      </c>
      <c r="AH2267" s="2">
        <f t="shared" si="3912"/>
        <v>0</v>
      </c>
      <c r="AI2267" s="2">
        <f xml:space="preserve"> (G2267 * AC2267)</f>
        <v>0</v>
      </c>
      <c r="AJ2267" s="2">
        <f xml:space="preserve"> (H2267 * AC2267)</f>
        <v>0</v>
      </c>
      <c r="AK2267" s="6">
        <f t="shared" si="3885"/>
        <v>0</v>
      </c>
      <c r="AL2267" s="2">
        <f xml:space="preserve"> (M2267 * AD2267)</f>
        <v>0</v>
      </c>
      <c r="AM2267" s="2">
        <f xml:space="preserve"> (R2267 * AD2267)</f>
        <v>0</v>
      </c>
      <c r="AN2267" s="2">
        <f xml:space="preserve"> (I2267 - I2266)</f>
        <v>0.11267505162848579</v>
      </c>
      <c r="AO2267" s="2">
        <f xml:space="preserve"> (J2267 - J2266)</f>
        <v>5.9295997725797633E-2</v>
      </c>
      <c r="AP2267" s="2">
        <f xml:space="preserve"> (K2267 - K2266)</f>
        <v>-0.19324467106849852</v>
      </c>
      <c r="AQ2267" s="2">
        <f xml:space="preserve"> (N2267 - N2266)</f>
        <v>0.11267505162848579</v>
      </c>
      <c r="AR2267" s="2">
        <f xml:space="preserve"> (O2267 - O2266)</f>
        <v>5.9295997725797633E-2</v>
      </c>
      <c r="AS2267" s="2">
        <f xml:space="preserve"> (P2267 - P2266)</f>
        <v>-0.19324467106849852</v>
      </c>
      <c r="AT2267" s="6">
        <f t="shared" si="3892"/>
        <v>0.19873538305012062</v>
      </c>
      <c r="AU2267" s="2">
        <f xml:space="preserve"> (T2267 - T2266)</f>
        <v>-0.23273875137294908</v>
      </c>
      <c r="AV2267" s="2">
        <f xml:space="preserve"> (U2267 - U2266)</f>
        <v>-0.23273875137294908</v>
      </c>
    </row>
    <row r="2268" spans="6:48" x14ac:dyDescent="0.25">
      <c r="F2268" s="2" t="s">
        <v>54</v>
      </c>
      <c r="G2268" s="2">
        <f t="shared" ref="G2268" si="3931" xml:space="preserve"> $B$8</f>
        <v>1</v>
      </c>
      <c r="H2268" s="2">
        <f t="shared" ref="H2268" si="3932" xml:space="preserve"> $C$8</f>
        <v>1</v>
      </c>
      <c r="I2268" s="2">
        <f xml:space="preserve"> (I2267 + $B$11 * AE2267 + $D$11 * AN2267)</f>
        <v>249.85037686687548</v>
      </c>
      <c r="J2268" s="2">
        <f xml:space="preserve"> (J2267 + $B$11 * AF2267 + $D$11 * AO2267)</f>
        <v>131.66309088991551</v>
      </c>
      <c r="K2268" s="2">
        <f xml:space="preserve"> (K2267 + $B$11 * AG2267 + $D$11 * AP2267)</f>
        <v>-431.10046733481551</v>
      </c>
      <c r="L2268" s="2">
        <f t="shared" si="3923"/>
        <v>-49.586999578024518</v>
      </c>
      <c r="M2268" s="2">
        <f t="shared" si="3888"/>
        <v>2.9150077190527427E-22</v>
      </c>
      <c r="N2268" s="2">
        <f xml:space="preserve"> (N2267 + $B$11 * AH2267 + $D$11 * AQ2267)</f>
        <v>249.85037686687548</v>
      </c>
      <c r="O2268" s="2">
        <f xml:space="preserve"> (O2267 + $B$11 * AI2267 + $D$11 * AR2267)</f>
        <v>131.66309088991551</v>
      </c>
      <c r="P2268" s="2">
        <f xml:space="preserve"> (P2267 + $B$11 * AJ2267 + $D$11 * AS2267)</f>
        <v>-431.10046733481551</v>
      </c>
      <c r="Q2268" s="2">
        <f t="shared" si="3924"/>
        <v>-49.586999578024518</v>
      </c>
      <c r="R2268" s="2">
        <f t="shared" si="3889"/>
        <v>2.9150077190527427E-22</v>
      </c>
      <c r="S2268" s="6">
        <f t="shared" si="3890"/>
        <v>441.13974697057739</v>
      </c>
      <c r="T2268" s="2">
        <f xml:space="preserve"> (T2267 + $B$11 * AL2267 + $D$11 * AU2267)</f>
        <v>-519.49804357059281</v>
      </c>
      <c r="U2268" s="2">
        <f xml:space="preserve"> (U2267 + $B$11 * AM2267 + $D$11 * AV2267)</f>
        <v>-519.49804357059281</v>
      </c>
      <c r="V2268" s="2">
        <f t="shared" si="3884"/>
        <v>441.13974697057739</v>
      </c>
      <c r="W2268" s="2">
        <f t="shared" si="3891"/>
        <v>1</v>
      </c>
      <c r="X2268" s="2">
        <f xml:space="preserve"> ($D$8 - W2268)</f>
        <v>0</v>
      </c>
      <c r="Y2268" s="18"/>
      <c r="Z2268" s="18"/>
      <c r="AB2268" s="2">
        <f xml:space="preserve"> M2268 * (1 - M2268) * (AD2268 * T2268)</f>
        <v>0</v>
      </c>
      <c r="AC2268" s="2">
        <f xml:space="preserve"> R2268 * (1 - R2268) * (AD2268 * U2268)</f>
        <v>0</v>
      </c>
      <c r="AD2268" s="2">
        <f xml:space="preserve"> (X2268 * (1 - W2268) * W2268)</f>
        <v>0</v>
      </c>
      <c r="AE2268" s="2">
        <f t="shared" si="3911"/>
        <v>0</v>
      </c>
      <c r="AF2268" s="2">
        <f xml:space="preserve"> (G2268 * AB2268)</f>
        <v>0</v>
      </c>
      <c r="AG2268" s="2">
        <f xml:space="preserve"> (H2268 * AB2268)</f>
        <v>0</v>
      </c>
      <c r="AH2268" s="2">
        <f t="shared" si="3912"/>
        <v>0</v>
      </c>
      <c r="AI2268" s="2">
        <f xml:space="preserve"> (G2268 * AC2268)</f>
        <v>0</v>
      </c>
      <c r="AJ2268" s="2">
        <f xml:space="preserve"> (H2268 * AC2268)</f>
        <v>0</v>
      </c>
      <c r="AK2268" s="6">
        <f t="shared" si="3885"/>
        <v>0</v>
      </c>
      <c r="AL2268" s="2">
        <f xml:space="preserve"> (M2268 * AD2268)</f>
        <v>0</v>
      </c>
      <c r="AM2268" s="2">
        <f xml:space="preserve"> (R2268 * AD2268)</f>
        <v>0</v>
      </c>
      <c r="AN2268" s="2">
        <f xml:space="preserve"> (I2268 - I2267)</f>
        <v>0.11267505162848579</v>
      </c>
      <c r="AO2268" s="2">
        <f xml:space="preserve"> (J2268 - J2267)</f>
        <v>5.9295997725797633E-2</v>
      </c>
      <c r="AP2268" s="2">
        <f xml:space="preserve"> (K2268 - K2267)</f>
        <v>-0.19324467106849852</v>
      </c>
      <c r="AQ2268" s="2">
        <f xml:space="preserve"> (N2268 - N2267)</f>
        <v>0.11267505162848579</v>
      </c>
      <c r="AR2268" s="2">
        <f xml:space="preserve"> (O2268 - O2267)</f>
        <v>5.9295997725797633E-2</v>
      </c>
      <c r="AS2268" s="2">
        <f xml:space="preserve"> (P2268 - P2267)</f>
        <v>-0.19324467106849852</v>
      </c>
      <c r="AT2268" s="6">
        <f t="shared" si="3892"/>
        <v>0.19873538305012062</v>
      </c>
      <c r="AU2268" s="2">
        <f xml:space="preserve"> (T2268 - T2267)</f>
        <v>-0.23273875137294908</v>
      </c>
      <c r="AV2268" s="2">
        <f xml:space="preserve"> (U2268 - U2267)</f>
        <v>-0.23273875137294908</v>
      </c>
    </row>
    <row r="2269" spans="6:48" x14ac:dyDescent="0.25">
      <c r="F2269" s="8" t="s">
        <v>51</v>
      </c>
      <c r="G2269" s="8">
        <f t="shared" si="3917"/>
        <v>0</v>
      </c>
      <c r="H2269" s="8">
        <f t="shared" si="3918"/>
        <v>0</v>
      </c>
      <c r="I2269" s="8">
        <f xml:space="preserve"> (I2268 + $B$11 * AE2268 + $D$11 * AN2268)</f>
        <v>249.96305191850396</v>
      </c>
      <c r="J2269" s="8">
        <f xml:space="preserve"> (J2268 + $B$11 * AF2268 + $D$11 * AO2268)</f>
        <v>131.72238688764131</v>
      </c>
      <c r="K2269" s="8">
        <f xml:space="preserve"> (K2268 + $B$11 * AG2268 + $D$11 * AP2268)</f>
        <v>-431.293712005884</v>
      </c>
      <c r="L2269" s="8">
        <f t="shared" si="3923"/>
        <v>249.96305191850396</v>
      </c>
      <c r="M2269" s="8">
        <f t="shared" si="3888"/>
        <v>1</v>
      </c>
      <c r="N2269" s="8">
        <f xml:space="preserve"> (N2268 + $B$11 * AH2268 + $D$11 * AQ2268)</f>
        <v>249.96305191850396</v>
      </c>
      <c r="O2269" s="8">
        <f xml:space="preserve"> (O2268 + $B$11 * AI2268 + $D$11 * AR2268)</f>
        <v>131.72238688764131</v>
      </c>
      <c r="P2269" s="8">
        <f xml:space="preserve"> (P2268 + $B$11 * AJ2268 + $D$11 * AS2268)</f>
        <v>-431.293712005884</v>
      </c>
      <c r="Q2269" s="8">
        <f t="shared" si="3924"/>
        <v>249.96305191850396</v>
      </c>
      <c r="R2269" s="8">
        <f t="shared" si="3889"/>
        <v>1</v>
      </c>
      <c r="S2269" s="5">
        <f t="shared" si="3890"/>
        <v>441.33848235362751</v>
      </c>
      <c r="T2269" s="8">
        <f xml:space="preserve"> (T2268 + $B$11 * AL2268 + $D$11 * AU2268)</f>
        <v>-519.73078232196576</v>
      </c>
      <c r="U2269" s="8">
        <f xml:space="preserve"> (U2268 + $B$11 * AM2268 + $D$11 * AV2268)</f>
        <v>-519.73078232196576</v>
      </c>
      <c r="V2269" s="8">
        <f t="shared" si="3884"/>
        <v>-598.12308229030396</v>
      </c>
      <c r="W2269" s="8">
        <f t="shared" si="3891"/>
        <v>1.7315931628986627E-260</v>
      </c>
      <c r="X2269" s="8">
        <f xml:space="preserve"> ($D$5 - W2269)</f>
        <v>-1.7315931628986627E-260</v>
      </c>
      <c r="Y2269" s="13">
        <f xml:space="preserve"> SUM(SUMIF(X2269:X2272, {"&gt;0","&lt;0"}) * {1,-1}) / 4</f>
        <v>7.6444234227350441E-261</v>
      </c>
      <c r="Z2269" s="13" t="s">
        <v>623</v>
      </c>
      <c r="AB2269" s="8">
        <f xml:space="preserve"> M2269 * (1 - M2269) * (AD2269 * T2269)</f>
        <v>0</v>
      </c>
      <c r="AC2269" s="8">
        <f xml:space="preserve"> R2269 * (1 - R2269) * (AD2269 * U2269)</f>
        <v>0</v>
      </c>
      <c r="AD2269" s="8">
        <f xml:space="preserve"> (X2269 * (1 - W2269) * W2269)</f>
        <v>0</v>
      </c>
      <c r="AE2269" s="8">
        <f t="shared" si="3911"/>
        <v>0</v>
      </c>
      <c r="AF2269" s="8">
        <f xml:space="preserve"> (G2269 * AB2269)</f>
        <v>0</v>
      </c>
      <c r="AG2269" s="8">
        <f xml:space="preserve"> (H2269 * AB2269)</f>
        <v>0</v>
      </c>
      <c r="AH2269" s="8">
        <f t="shared" si="3912"/>
        <v>0</v>
      </c>
      <c r="AI2269" s="8">
        <f xml:space="preserve"> (G2269 * AC2269)</f>
        <v>0</v>
      </c>
      <c r="AJ2269" s="8">
        <f xml:space="preserve"> (H2269 * AC2269)</f>
        <v>0</v>
      </c>
      <c r="AK2269" s="5">
        <f t="shared" si="3885"/>
        <v>0</v>
      </c>
      <c r="AL2269" s="8">
        <f xml:space="preserve"> (M2269 * AD2269)</f>
        <v>0</v>
      </c>
      <c r="AM2269" s="8">
        <f xml:space="preserve"> (R2269 * AD2269)</f>
        <v>0</v>
      </c>
      <c r="AN2269" s="8">
        <f xml:space="preserve"> (I2269 - I2268)</f>
        <v>0.11267505162848579</v>
      </c>
      <c r="AO2269" s="8">
        <f xml:space="preserve"> (J2269 - J2268)</f>
        <v>5.9295997725797633E-2</v>
      </c>
      <c r="AP2269" s="8">
        <f xml:space="preserve"> (K2269 - K2268)</f>
        <v>-0.19324467106849852</v>
      </c>
      <c r="AQ2269" s="8">
        <f xml:space="preserve"> (N2269 - N2268)</f>
        <v>0.11267505162848579</v>
      </c>
      <c r="AR2269" s="8">
        <f xml:space="preserve"> (O2269 - O2268)</f>
        <v>5.9295997725797633E-2</v>
      </c>
      <c r="AS2269" s="8">
        <f xml:space="preserve"> (P2269 - P2268)</f>
        <v>-0.19324467106849852</v>
      </c>
      <c r="AT2269" s="5">
        <f t="shared" si="3892"/>
        <v>0.19873538305012062</v>
      </c>
      <c r="AU2269" s="8">
        <f xml:space="preserve"> (T2269 - T2268)</f>
        <v>-0.23273875137294908</v>
      </c>
      <c r="AV2269" s="8">
        <f xml:space="preserve"> (U2269 - U2268)</f>
        <v>-0.23273875137294908</v>
      </c>
    </row>
    <row r="2270" spans="6:48" x14ac:dyDescent="0.25">
      <c r="F2270" s="8" t="s">
        <v>52</v>
      </c>
      <c r="G2270" s="8">
        <f t="shared" ref="G2270" si="3933" xml:space="preserve"> $B$6</f>
        <v>1</v>
      </c>
      <c r="H2270" s="8">
        <f t="shared" ref="H2270" si="3934" xml:space="preserve"> $C$6</f>
        <v>0</v>
      </c>
      <c r="I2270" s="8">
        <f xml:space="preserve"> (I2269 + $B$11 * AE2269 + $D$11 * AN2269)</f>
        <v>250.07572697013245</v>
      </c>
      <c r="J2270" s="8">
        <f xml:space="preserve"> (J2269 + $B$11 * AF2269 + $D$11 * AO2269)</f>
        <v>131.7816828853671</v>
      </c>
      <c r="K2270" s="8">
        <f xml:space="preserve"> (K2269 + $B$11 * AG2269 + $D$11 * AP2269)</f>
        <v>-431.4869566769525</v>
      </c>
      <c r="L2270" s="8">
        <f t="shared" si="3923"/>
        <v>381.85740985549955</v>
      </c>
      <c r="M2270" s="8">
        <f t="shared" si="3888"/>
        <v>1</v>
      </c>
      <c r="N2270" s="8">
        <f xml:space="preserve"> (N2269 + $B$11 * AH2269 + $D$11 * AQ2269)</f>
        <v>250.07572697013245</v>
      </c>
      <c r="O2270" s="8">
        <f xml:space="preserve"> (O2269 + $B$11 * AI2269 + $D$11 * AR2269)</f>
        <v>131.7816828853671</v>
      </c>
      <c r="P2270" s="8">
        <f xml:space="preserve"> (P2269 + $B$11 * AJ2269 + $D$11 * AS2269)</f>
        <v>-431.4869566769525</v>
      </c>
      <c r="Q2270" s="8">
        <f t="shared" si="3924"/>
        <v>381.85740985549955</v>
      </c>
      <c r="R2270" s="8">
        <f t="shared" si="3889"/>
        <v>1</v>
      </c>
      <c r="S2270" s="5">
        <f t="shared" si="3890"/>
        <v>441.53721773667763</v>
      </c>
      <c r="T2270" s="8">
        <f xml:space="preserve"> (T2269 + $B$11 * AL2269 + $D$11 * AU2269)</f>
        <v>-519.96352107333871</v>
      </c>
      <c r="U2270" s="8">
        <f xml:space="preserve"> (U2269 + $B$11 * AM2269 + $D$11 * AV2269)</f>
        <v>-519.96352107333871</v>
      </c>
      <c r="V2270" s="8">
        <f t="shared" si="3884"/>
        <v>-598.38982440999985</v>
      </c>
      <c r="W2270" s="8">
        <f t="shared" si="3891"/>
        <v>1.3261762061953548E-260</v>
      </c>
      <c r="X2270" s="8">
        <f xml:space="preserve"> ($D$6 - W2270)</f>
        <v>-1.3261762061953548E-260</v>
      </c>
      <c r="Y2270" s="14"/>
      <c r="Z2270" s="14"/>
      <c r="AB2270" s="8">
        <f xml:space="preserve"> M2270 * (1 - M2270) * (AD2270 * T2270)</f>
        <v>0</v>
      </c>
      <c r="AC2270" s="8">
        <f xml:space="preserve"> R2270 * (1 - R2270) * (AD2270 * U2270)</f>
        <v>0</v>
      </c>
      <c r="AD2270" s="8">
        <f xml:space="preserve"> (X2270 * (1 - W2270) * W2270)</f>
        <v>0</v>
      </c>
      <c r="AE2270" s="8">
        <f t="shared" si="3911"/>
        <v>0</v>
      </c>
      <c r="AF2270" s="8">
        <f xml:space="preserve"> (G2270 * AB2270)</f>
        <v>0</v>
      </c>
      <c r="AG2270" s="8">
        <f xml:space="preserve"> (H2270 * AB2270)</f>
        <v>0</v>
      </c>
      <c r="AH2270" s="8">
        <f t="shared" si="3912"/>
        <v>0</v>
      </c>
      <c r="AI2270" s="8">
        <f xml:space="preserve"> (G2270 * AC2270)</f>
        <v>0</v>
      </c>
      <c r="AJ2270" s="8">
        <f xml:space="preserve"> (H2270 * AC2270)</f>
        <v>0</v>
      </c>
      <c r="AK2270" s="5">
        <f t="shared" si="3885"/>
        <v>0</v>
      </c>
      <c r="AL2270" s="8">
        <f xml:space="preserve"> (M2270 * AD2270)</f>
        <v>0</v>
      </c>
      <c r="AM2270" s="8">
        <f xml:space="preserve"> (R2270 * AD2270)</f>
        <v>0</v>
      </c>
      <c r="AN2270" s="8">
        <f xml:space="preserve"> (I2270 - I2269)</f>
        <v>0.11267505162848579</v>
      </c>
      <c r="AO2270" s="8">
        <f xml:space="preserve"> (J2270 - J2269)</f>
        <v>5.9295997725797633E-2</v>
      </c>
      <c r="AP2270" s="8">
        <f xml:space="preserve"> (K2270 - K2269)</f>
        <v>-0.19324467106849852</v>
      </c>
      <c r="AQ2270" s="8">
        <f xml:space="preserve"> (N2270 - N2269)</f>
        <v>0.11267505162848579</v>
      </c>
      <c r="AR2270" s="8">
        <f xml:space="preserve"> (O2270 - O2269)</f>
        <v>5.9295997725797633E-2</v>
      </c>
      <c r="AS2270" s="8">
        <f xml:space="preserve"> (P2270 - P2269)</f>
        <v>-0.19324467106849852</v>
      </c>
      <c r="AT2270" s="5">
        <f t="shared" si="3892"/>
        <v>0.19873538305012062</v>
      </c>
      <c r="AU2270" s="8">
        <f xml:space="preserve"> (T2270 - T2269)</f>
        <v>-0.23273875137294908</v>
      </c>
      <c r="AV2270" s="8">
        <f xml:space="preserve"> (U2270 - U2269)</f>
        <v>-0.23273875137294908</v>
      </c>
    </row>
    <row r="2271" spans="6:48" x14ac:dyDescent="0.25">
      <c r="F2271" s="8" t="s">
        <v>53</v>
      </c>
      <c r="G2271" s="8">
        <f t="shared" ref="G2271" si="3935" xml:space="preserve"> $B$7</f>
        <v>0</v>
      </c>
      <c r="H2271" s="8">
        <f t="shared" ref="H2271" si="3936" xml:space="preserve"> $C$7</f>
        <v>1</v>
      </c>
      <c r="I2271" s="8">
        <f xml:space="preserve"> (I2270 + $B$11 * AE2270 + $D$11 * AN2270)</f>
        <v>250.18840202176094</v>
      </c>
      <c r="J2271" s="8">
        <f xml:space="preserve"> (J2270 + $B$11 * AF2270 + $D$11 * AO2270)</f>
        <v>131.8409788830929</v>
      </c>
      <c r="K2271" s="8">
        <f xml:space="preserve"> (K2270 + $B$11 * AG2270 + $D$11 * AP2270)</f>
        <v>-431.680201348021</v>
      </c>
      <c r="L2271" s="8">
        <f t="shared" si="3923"/>
        <v>-181.49179932626006</v>
      </c>
      <c r="M2271" s="8">
        <f t="shared" si="3888"/>
        <v>1.5104732620075472E-79</v>
      </c>
      <c r="N2271" s="8">
        <f xml:space="preserve"> (N2270 + $B$11 * AH2270 + $D$11 * AQ2270)</f>
        <v>250.18840202176094</v>
      </c>
      <c r="O2271" s="8">
        <f xml:space="preserve"> (O2270 + $B$11 * AI2270 + $D$11 * AR2270)</f>
        <v>131.8409788830929</v>
      </c>
      <c r="P2271" s="8">
        <f xml:space="preserve"> (P2270 + $B$11 * AJ2270 + $D$11 * AS2270)</f>
        <v>-431.680201348021</v>
      </c>
      <c r="Q2271" s="8">
        <f t="shared" si="3924"/>
        <v>-181.49179932626006</v>
      </c>
      <c r="R2271" s="8">
        <f t="shared" si="3889"/>
        <v>1.5104732620075472E-79</v>
      </c>
      <c r="S2271" s="5">
        <f t="shared" si="3890"/>
        <v>441.73595311972775</v>
      </c>
      <c r="T2271" s="8">
        <f xml:space="preserve"> (T2270 + $B$11 * AL2270 + $D$11 * AU2270)</f>
        <v>-520.19625982471166</v>
      </c>
      <c r="U2271" s="8">
        <f xml:space="preserve"> (U2270 + $B$11 * AM2270 + $D$11 * AV2270)</f>
        <v>-520.19625982471166</v>
      </c>
      <c r="V2271" s="8">
        <f t="shared" si="3884"/>
        <v>441.73595311972775</v>
      </c>
      <c r="W2271" s="8">
        <f t="shared" si="3891"/>
        <v>1</v>
      </c>
      <c r="X2271" s="8">
        <f xml:space="preserve"> ($D$7 - W2271)</f>
        <v>0</v>
      </c>
      <c r="Y2271" s="14"/>
      <c r="Z2271" s="14"/>
      <c r="AB2271" s="8">
        <f xml:space="preserve"> M2271 * (1 - M2271) * (AD2271 * T2271)</f>
        <v>0</v>
      </c>
      <c r="AC2271" s="8">
        <f xml:space="preserve"> R2271 * (1 - R2271) * (AD2271 * U2271)</f>
        <v>0</v>
      </c>
      <c r="AD2271" s="8">
        <f xml:space="preserve"> (X2271 * (1 - W2271) * W2271)</f>
        <v>0</v>
      </c>
      <c r="AE2271" s="8">
        <f t="shared" si="3911"/>
        <v>0</v>
      </c>
      <c r="AF2271" s="8">
        <f xml:space="preserve"> (G2271 * AB2271)</f>
        <v>0</v>
      </c>
      <c r="AG2271" s="8">
        <f xml:space="preserve"> (H2271 * AB2271)</f>
        <v>0</v>
      </c>
      <c r="AH2271" s="8">
        <f t="shared" si="3912"/>
        <v>0</v>
      </c>
      <c r="AI2271" s="8">
        <f xml:space="preserve"> (G2271 * AC2271)</f>
        <v>0</v>
      </c>
      <c r="AJ2271" s="8">
        <f xml:space="preserve"> (H2271 * AC2271)</f>
        <v>0</v>
      </c>
      <c r="AK2271" s="5">
        <f t="shared" si="3885"/>
        <v>0</v>
      </c>
      <c r="AL2271" s="8">
        <f xml:space="preserve"> (M2271 * AD2271)</f>
        <v>0</v>
      </c>
      <c r="AM2271" s="8">
        <f xml:space="preserve"> (R2271 * AD2271)</f>
        <v>0</v>
      </c>
      <c r="AN2271" s="8">
        <f xml:space="preserve"> (I2271 - I2270)</f>
        <v>0.11267505162848579</v>
      </c>
      <c r="AO2271" s="8">
        <f xml:space="preserve"> (J2271 - J2270)</f>
        <v>5.9295997725797633E-2</v>
      </c>
      <c r="AP2271" s="8">
        <f xml:space="preserve"> (K2271 - K2270)</f>
        <v>-0.19324467106849852</v>
      </c>
      <c r="AQ2271" s="8">
        <f xml:space="preserve"> (N2271 - N2270)</f>
        <v>0.11267505162848579</v>
      </c>
      <c r="AR2271" s="8">
        <f xml:space="preserve"> (O2271 - O2270)</f>
        <v>5.9295997725797633E-2</v>
      </c>
      <c r="AS2271" s="8">
        <f xml:space="preserve"> (P2271 - P2270)</f>
        <v>-0.19324467106849852</v>
      </c>
      <c r="AT2271" s="5">
        <f t="shared" si="3892"/>
        <v>0.19873538305012062</v>
      </c>
      <c r="AU2271" s="8">
        <f xml:space="preserve"> (T2271 - T2270)</f>
        <v>-0.23273875137294908</v>
      </c>
      <c r="AV2271" s="8">
        <f xml:space="preserve"> (U2271 - U2270)</f>
        <v>-0.23273875137294908</v>
      </c>
    </row>
    <row r="2272" spans="6:48" x14ac:dyDescent="0.25">
      <c r="F2272" s="8" t="s">
        <v>54</v>
      </c>
      <c r="G2272" s="8">
        <f t="shared" ref="G2272" si="3937" xml:space="preserve"> $B$8</f>
        <v>1</v>
      </c>
      <c r="H2272" s="8">
        <f t="shared" ref="H2272" si="3938" xml:space="preserve"> $C$8</f>
        <v>1</v>
      </c>
      <c r="I2272" s="8">
        <f xml:space="preserve"> (I2271 + $B$11 * AE2271 + $D$11 * AN2271)</f>
        <v>250.30107707338942</v>
      </c>
      <c r="J2272" s="8">
        <f xml:space="preserve"> (J2271 + $B$11 * AF2271 + $D$11 * AO2271)</f>
        <v>131.9002748808187</v>
      </c>
      <c r="K2272" s="8">
        <f xml:space="preserve"> (K2271 + $B$11 * AG2271 + $D$11 * AP2271)</f>
        <v>-431.8734460190895</v>
      </c>
      <c r="L2272" s="8">
        <f t="shared" si="3923"/>
        <v>-49.672094064881378</v>
      </c>
      <c r="M2272" s="8">
        <f t="shared" si="3888"/>
        <v>2.6772174252642096E-22</v>
      </c>
      <c r="N2272" s="8">
        <f xml:space="preserve"> (N2271 + $B$11 * AH2271 + $D$11 * AQ2271)</f>
        <v>250.30107707338942</v>
      </c>
      <c r="O2272" s="8">
        <f xml:space="preserve"> (O2271 + $B$11 * AI2271 + $D$11 * AR2271)</f>
        <v>131.9002748808187</v>
      </c>
      <c r="P2272" s="8">
        <f xml:space="preserve"> (P2271 + $B$11 * AJ2271 + $D$11 * AS2271)</f>
        <v>-431.8734460190895</v>
      </c>
      <c r="Q2272" s="8">
        <f t="shared" si="3924"/>
        <v>-49.672094064881378</v>
      </c>
      <c r="R2272" s="8">
        <f t="shared" si="3889"/>
        <v>2.6772174252642096E-22</v>
      </c>
      <c r="S2272" s="5">
        <f t="shared" si="3890"/>
        <v>441.93468850277787</v>
      </c>
      <c r="T2272" s="8">
        <f xml:space="preserve"> (T2271 + $B$11 * AL2271 + $D$11 * AU2271)</f>
        <v>-520.42899857608461</v>
      </c>
      <c r="U2272" s="8">
        <f xml:space="preserve"> (U2271 + $B$11 * AM2271 + $D$11 * AV2271)</f>
        <v>-520.42899857608461</v>
      </c>
      <c r="V2272" s="8">
        <f t="shared" si="3884"/>
        <v>441.93468850277787</v>
      </c>
      <c r="W2272" s="8">
        <f t="shared" si="3891"/>
        <v>1</v>
      </c>
      <c r="X2272" s="8">
        <f xml:space="preserve"> ($D$8 - W2272)</f>
        <v>0</v>
      </c>
      <c r="Y2272" s="15"/>
      <c r="Z2272" s="15"/>
      <c r="AB2272" s="8">
        <f xml:space="preserve"> M2272 * (1 - M2272) * (AD2272 * T2272)</f>
        <v>0</v>
      </c>
      <c r="AC2272" s="8">
        <f xml:space="preserve"> R2272 * (1 - R2272) * (AD2272 * U2272)</f>
        <v>0</v>
      </c>
      <c r="AD2272" s="8">
        <f xml:space="preserve"> (X2272 * (1 - W2272) * W2272)</f>
        <v>0</v>
      </c>
      <c r="AE2272" s="8">
        <f t="shared" si="3911"/>
        <v>0</v>
      </c>
      <c r="AF2272" s="8">
        <f xml:space="preserve"> (G2272 * AB2272)</f>
        <v>0</v>
      </c>
      <c r="AG2272" s="8">
        <f xml:space="preserve"> (H2272 * AB2272)</f>
        <v>0</v>
      </c>
      <c r="AH2272" s="8">
        <f t="shared" si="3912"/>
        <v>0</v>
      </c>
      <c r="AI2272" s="8">
        <f xml:space="preserve"> (G2272 * AC2272)</f>
        <v>0</v>
      </c>
      <c r="AJ2272" s="8">
        <f xml:space="preserve"> (H2272 * AC2272)</f>
        <v>0</v>
      </c>
      <c r="AK2272" s="5">
        <f t="shared" si="3885"/>
        <v>0</v>
      </c>
      <c r="AL2272" s="8">
        <f xml:space="preserve"> (M2272 * AD2272)</f>
        <v>0</v>
      </c>
      <c r="AM2272" s="8">
        <f xml:space="preserve"> (R2272 * AD2272)</f>
        <v>0</v>
      </c>
      <c r="AN2272" s="8">
        <f xml:space="preserve"> (I2272 - I2271)</f>
        <v>0.11267505162848579</v>
      </c>
      <c r="AO2272" s="8">
        <f xml:space="preserve"> (J2272 - J2271)</f>
        <v>5.9295997725797633E-2</v>
      </c>
      <c r="AP2272" s="8">
        <f xml:space="preserve"> (K2272 - K2271)</f>
        <v>-0.19324467106849852</v>
      </c>
      <c r="AQ2272" s="8">
        <f xml:space="preserve"> (N2272 - N2271)</f>
        <v>0.11267505162848579</v>
      </c>
      <c r="AR2272" s="8">
        <f xml:space="preserve"> (O2272 - O2271)</f>
        <v>5.9295997725797633E-2</v>
      </c>
      <c r="AS2272" s="8">
        <f xml:space="preserve"> (P2272 - P2271)</f>
        <v>-0.19324467106849852</v>
      </c>
      <c r="AT2272" s="5">
        <f t="shared" si="3892"/>
        <v>0.19873538305012062</v>
      </c>
      <c r="AU2272" s="8">
        <f xml:space="preserve"> (T2272 - T2271)</f>
        <v>-0.23273875137294908</v>
      </c>
      <c r="AV2272" s="8">
        <f xml:space="preserve"> (U2272 - U2271)</f>
        <v>-0.23273875137294908</v>
      </c>
    </row>
    <row r="2273" spans="6:48" x14ac:dyDescent="0.25">
      <c r="F2273" s="2" t="s">
        <v>51</v>
      </c>
      <c r="G2273" s="2">
        <f t="shared" si="3907"/>
        <v>0</v>
      </c>
      <c r="H2273" s="2">
        <f t="shared" si="3908"/>
        <v>0</v>
      </c>
      <c r="I2273" s="2">
        <f xml:space="preserve"> (I2272 + $B$11 * AE2272 + $D$11 * AN2272)</f>
        <v>250.41375212501791</v>
      </c>
      <c r="J2273" s="2">
        <f xml:space="preserve"> (J2272 + $B$11 * AF2272 + $D$11 * AO2272)</f>
        <v>131.9595708785445</v>
      </c>
      <c r="K2273" s="2">
        <f xml:space="preserve"> (K2272 + $B$11 * AG2272 + $D$11 * AP2272)</f>
        <v>-432.066690690158</v>
      </c>
      <c r="L2273" s="2">
        <f t="shared" si="3923"/>
        <v>250.41375212501791</v>
      </c>
      <c r="M2273" s="2">
        <f t="shared" si="3888"/>
        <v>1</v>
      </c>
      <c r="N2273" s="2">
        <f xml:space="preserve"> (N2272 + $B$11 * AH2272 + $D$11 * AQ2272)</f>
        <v>250.41375212501791</v>
      </c>
      <c r="O2273" s="2">
        <f xml:space="preserve"> (O2272 + $B$11 * AI2272 + $D$11 * AR2272)</f>
        <v>131.9595708785445</v>
      </c>
      <c r="P2273" s="2">
        <f xml:space="preserve"> (P2272 + $B$11 * AJ2272 + $D$11 * AS2272)</f>
        <v>-432.066690690158</v>
      </c>
      <c r="Q2273" s="2">
        <f t="shared" si="3924"/>
        <v>250.41375212501791</v>
      </c>
      <c r="R2273" s="2">
        <f t="shared" si="3889"/>
        <v>1</v>
      </c>
      <c r="S2273" s="6">
        <f t="shared" si="3890"/>
        <v>442.13342388582799</v>
      </c>
      <c r="T2273" s="2">
        <f xml:space="preserve"> (T2272 + $B$11 * AL2272 + $D$11 * AU2272)</f>
        <v>-520.66173732745756</v>
      </c>
      <c r="U2273" s="2">
        <f xml:space="preserve"> (U2272 + $B$11 * AM2272 + $D$11 * AV2272)</f>
        <v>-520.66173732745756</v>
      </c>
      <c r="V2273" s="2">
        <f t="shared" si="3884"/>
        <v>-599.19005076908707</v>
      </c>
      <c r="W2273" s="2">
        <f t="shared" si="3891"/>
        <v>5.9575451125537478E-261</v>
      </c>
      <c r="X2273" s="2">
        <f xml:space="preserve"> ($D$5 - W2273)</f>
        <v>-5.9575451125537478E-261</v>
      </c>
      <c r="Y2273" s="16">
        <f xml:space="preserve"> SUM(SUMIF(X2273:X2276, {"&gt;0","&lt;0"}) * {1,-1}) / 4</f>
        <v>2.6300633645474719E-261</v>
      </c>
      <c r="Z2273" s="16" t="s">
        <v>624</v>
      </c>
      <c r="AB2273" s="2">
        <f xml:space="preserve"> M2273 * (1 - M2273) * (AD2273 * T2273)</f>
        <v>0</v>
      </c>
      <c r="AC2273" s="2">
        <f xml:space="preserve"> R2273 * (1 - R2273) * (AD2273 * U2273)</f>
        <v>0</v>
      </c>
      <c r="AD2273" s="2">
        <f xml:space="preserve"> (X2273 * (1 - W2273) * W2273)</f>
        <v>0</v>
      </c>
      <c r="AE2273" s="2">
        <f t="shared" si="3911"/>
        <v>0</v>
      </c>
      <c r="AF2273" s="2">
        <f xml:space="preserve"> (G2273 * AB2273)</f>
        <v>0</v>
      </c>
      <c r="AG2273" s="2">
        <f xml:space="preserve"> (H2273 * AB2273)</f>
        <v>0</v>
      </c>
      <c r="AH2273" s="2">
        <f t="shared" si="3912"/>
        <v>0</v>
      </c>
      <c r="AI2273" s="2">
        <f xml:space="preserve"> (G2273 * AC2273)</f>
        <v>0</v>
      </c>
      <c r="AJ2273" s="2">
        <f xml:space="preserve"> (H2273 * AC2273)</f>
        <v>0</v>
      </c>
      <c r="AK2273" s="6">
        <f t="shared" si="3885"/>
        <v>0</v>
      </c>
      <c r="AL2273" s="2">
        <f xml:space="preserve"> (M2273 * AD2273)</f>
        <v>0</v>
      </c>
      <c r="AM2273" s="2">
        <f xml:space="preserve"> (R2273 * AD2273)</f>
        <v>0</v>
      </c>
      <c r="AN2273" s="2">
        <f xml:space="preserve"> (I2273 - I2272)</f>
        <v>0.11267505162848579</v>
      </c>
      <c r="AO2273" s="2">
        <f xml:space="preserve"> (J2273 - J2272)</f>
        <v>5.9295997725797633E-2</v>
      </c>
      <c r="AP2273" s="2">
        <f xml:space="preserve"> (K2273 - K2272)</f>
        <v>-0.19324467106849852</v>
      </c>
      <c r="AQ2273" s="2">
        <f xml:space="preserve"> (N2273 - N2272)</f>
        <v>0.11267505162848579</v>
      </c>
      <c r="AR2273" s="2">
        <f xml:space="preserve"> (O2273 - O2272)</f>
        <v>5.9295997725797633E-2</v>
      </c>
      <c r="AS2273" s="2">
        <f xml:space="preserve"> (P2273 - P2272)</f>
        <v>-0.19324467106849852</v>
      </c>
      <c r="AT2273" s="6">
        <f t="shared" si="3892"/>
        <v>0.19873538305012062</v>
      </c>
      <c r="AU2273" s="2">
        <f xml:space="preserve"> (T2273 - T2272)</f>
        <v>-0.23273875137294908</v>
      </c>
      <c r="AV2273" s="2">
        <f xml:space="preserve"> (U2273 - U2272)</f>
        <v>-0.23273875137294908</v>
      </c>
    </row>
    <row r="2274" spans="6:48" x14ac:dyDescent="0.25">
      <c r="F2274" s="2" t="s">
        <v>52</v>
      </c>
      <c r="G2274" s="2">
        <f t="shared" ref="G2274" si="3939" xml:space="preserve"> $B$6</f>
        <v>1</v>
      </c>
      <c r="H2274" s="2">
        <f t="shared" ref="H2274" si="3940" xml:space="preserve"> $C$6</f>
        <v>0</v>
      </c>
      <c r="I2274" s="2">
        <f xml:space="preserve"> (I2273 + $B$11 * AE2273 + $D$11 * AN2273)</f>
        <v>250.52642717664639</v>
      </c>
      <c r="J2274" s="2">
        <f xml:space="preserve"> (J2273 + $B$11 * AF2273 + $D$11 * AO2273)</f>
        <v>132.01886687627029</v>
      </c>
      <c r="K2274" s="2">
        <f xml:space="preserve"> (K2273 + $B$11 * AG2273 + $D$11 * AP2273)</f>
        <v>-432.2599353612265</v>
      </c>
      <c r="L2274" s="2">
        <f t="shared" si="3923"/>
        <v>382.54529405291669</v>
      </c>
      <c r="M2274" s="2">
        <f t="shared" si="3888"/>
        <v>1</v>
      </c>
      <c r="N2274" s="2">
        <f xml:space="preserve"> (N2273 + $B$11 * AH2273 + $D$11 * AQ2273)</f>
        <v>250.52642717664639</v>
      </c>
      <c r="O2274" s="2">
        <f xml:space="preserve"> (O2273 + $B$11 * AI2273 + $D$11 * AR2273)</f>
        <v>132.01886687627029</v>
      </c>
      <c r="P2274" s="2">
        <f xml:space="preserve"> (P2273 + $B$11 * AJ2273 + $D$11 * AS2273)</f>
        <v>-432.2599353612265</v>
      </c>
      <c r="Q2274" s="2">
        <f t="shared" si="3924"/>
        <v>382.54529405291669</v>
      </c>
      <c r="R2274" s="2">
        <f t="shared" si="3889"/>
        <v>1</v>
      </c>
      <c r="S2274" s="6">
        <f t="shared" si="3890"/>
        <v>442.33215926887812</v>
      </c>
      <c r="T2274" s="2">
        <f xml:space="preserve"> (T2273 + $B$11 * AL2273 + $D$11 * AU2273)</f>
        <v>-520.89447607883051</v>
      </c>
      <c r="U2274" s="2">
        <f xml:space="preserve"> (U2273 + $B$11 * AM2273 + $D$11 * AV2273)</f>
        <v>-520.89447607883051</v>
      </c>
      <c r="V2274" s="2">
        <f t="shared" si="3884"/>
        <v>-599.45679288878296</v>
      </c>
      <c r="W2274" s="2">
        <f t="shared" si="3891"/>
        <v>4.5627083456361396E-261</v>
      </c>
      <c r="X2274" s="2">
        <f xml:space="preserve"> ($D$6 - W2274)</f>
        <v>-4.5627083456361396E-261</v>
      </c>
      <c r="Y2274" s="17"/>
      <c r="Z2274" s="17"/>
      <c r="AB2274" s="2">
        <f xml:space="preserve"> M2274 * (1 - M2274) * (AD2274 * T2274)</f>
        <v>0</v>
      </c>
      <c r="AC2274" s="2">
        <f xml:space="preserve"> R2274 * (1 - R2274) * (AD2274 * U2274)</f>
        <v>0</v>
      </c>
      <c r="AD2274" s="2">
        <f xml:space="preserve"> (X2274 * (1 - W2274) * W2274)</f>
        <v>0</v>
      </c>
      <c r="AE2274" s="2">
        <f t="shared" si="3911"/>
        <v>0</v>
      </c>
      <c r="AF2274" s="2">
        <f xml:space="preserve"> (G2274 * AB2274)</f>
        <v>0</v>
      </c>
      <c r="AG2274" s="2">
        <f xml:space="preserve"> (H2274 * AB2274)</f>
        <v>0</v>
      </c>
      <c r="AH2274" s="2">
        <f t="shared" si="3912"/>
        <v>0</v>
      </c>
      <c r="AI2274" s="2">
        <f xml:space="preserve"> (G2274 * AC2274)</f>
        <v>0</v>
      </c>
      <c r="AJ2274" s="2">
        <f xml:space="preserve"> (H2274 * AC2274)</f>
        <v>0</v>
      </c>
      <c r="AK2274" s="6">
        <f t="shared" si="3885"/>
        <v>0</v>
      </c>
      <c r="AL2274" s="2">
        <f xml:space="preserve"> (M2274 * AD2274)</f>
        <v>0</v>
      </c>
      <c r="AM2274" s="2">
        <f xml:space="preserve"> (R2274 * AD2274)</f>
        <v>0</v>
      </c>
      <c r="AN2274" s="2">
        <f xml:space="preserve"> (I2274 - I2273)</f>
        <v>0.11267505162848579</v>
      </c>
      <c r="AO2274" s="2">
        <f xml:space="preserve"> (J2274 - J2273)</f>
        <v>5.9295997725797633E-2</v>
      </c>
      <c r="AP2274" s="2">
        <f xml:space="preserve"> (K2274 - K2273)</f>
        <v>-0.19324467106849852</v>
      </c>
      <c r="AQ2274" s="2">
        <f xml:space="preserve"> (N2274 - N2273)</f>
        <v>0.11267505162848579</v>
      </c>
      <c r="AR2274" s="2">
        <f xml:space="preserve"> (O2274 - O2273)</f>
        <v>5.9295997725797633E-2</v>
      </c>
      <c r="AS2274" s="2">
        <f xml:space="preserve"> (P2274 - P2273)</f>
        <v>-0.19324467106849852</v>
      </c>
      <c r="AT2274" s="6">
        <f t="shared" si="3892"/>
        <v>0.19873538305012062</v>
      </c>
      <c r="AU2274" s="2">
        <f xml:space="preserve"> (T2274 - T2273)</f>
        <v>-0.23273875137294908</v>
      </c>
      <c r="AV2274" s="2">
        <f xml:space="preserve"> (U2274 - U2273)</f>
        <v>-0.23273875137294908</v>
      </c>
    </row>
    <row r="2275" spans="6:48" x14ac:dyDescent="0.25">
      <c r="F2275" s="2" t="s">
        <v>53</v>
      </c>
      <c r="G2275" s="2">
        <f t="shared" ref="G2275" si="3941" xml:space="preserve"> $B$7</f>
        <v>0</v>
      </c>
      <c r="H2275" s="2">
        <f t="shared" ref="H2275" si="3942" xml:space="preserve"> $C$7</f>
        <v>1</v>
      </c>
      <c r="I2275" s="2">
        <f xml:space="preserve"> (I2274 + $B$11 * AE2274 + $D$11 * AN2274)</f>
        <v>250.63910222827488</v>
      </c>
      <c r="J2275" s="2">
        <f xml:space="preserve"> (J2274 + $B$11 * AF2274 + $D$11 * AO2274)</f>
        <v>132.07816287399609</v>
      </c>
      <c r="K2275" s="2">
        <f xml:space="preserve"> (K2274 + $B$11 * AG2274 + $D$11 * AP2274)</f>
        <v>-432.45318003229499</v>
      </c>
      <c r="L2275" s="2">
        <f t="shared" si="3923"/>
        <v>-181.81407780402012</v>
      </c>
      <c r="M2275" s="2">
        <f t="shared" si="3888"/>
        <v>1.0943324498325896E-79</v>
      </c>
      <c r="N2275" s="2">
        <f xml:space="preserve"> (N2274 + $B$11 * AH2274 + $D$11 * AQ2274)</f>
        <v>250.63910222827488</v>
      </c>
      <c r="O2275" s="2">
        <f xml:space="preserve"> (O2274 + $B$11 * AI2274 + $D$11 * AR2274)</f>
        <v>132.07816287399609</v>
      </c>
      <c r="P2275" s="2">
        <f xml:space="preserve"> (P2274 + $B$11 * AJ2274 + $D$11 * AS2274)</f>
        <v>-432.45318003229499</v>
      </c>
      <c r="Q2275" s="2">
        <f t="shared" si="3924"/>
        <v>-181.81407780402012</v>
      </c>
      <c r="R2275" s="2">
        <f t="shared" si="3889"/>
        <v>1.0943324498325896E-79</v>
      </c>
      <c r="S2275" s="6">
        <f t="shared" si="3890"/>
        <v>442.53089465192824</v>
      </c>
      <c r="T2275" s="2">
        <f xml:space="preserve"> (T2274 + $B$11 * AL2274 + $D$11 * AU2274)</f>
        <v>-521.12721483020346</v>
      </c>
      <c r="U2275" s="2">
        <f xml:space="preserve"> (U2274 + $B$11 * AM2274 + $D$11 * AV2274)</f>
        <v>-521.12721483020346</v>
      </c>
      <c r="V2275" s="2">
        <f t="shared" si="3884"/>
        <v>442.53089465192824</v>
      </c>
      <c r="W2275" s="2">
        <f t="shared" si="3891"/>
        <v>1</v>
      </c>
      <c r="X2275" s="2">
        <f xml:space="preserve"> ($D$7 - W2275)</f>
        <v>0</v>
      </c>
      <c r="Y2275" s="17"/>
      <c r="Z2275" s="17"/>
      <c r="AB2275" s="2">
        <f xml:space="preserve"> M2275 * (1 - M2275) * (AD2275 * T2275)</f>
        <v>0</v>
      </c>
      <c r="AC2275" s="2">
        <f xml:space="preserve"> R2275 * (1 - R2275) * (AD2275 * U2275)</f>
        <v>0</v>
      </c>
      <c r="AD2275" s="2">
        <f xml:space="preserve"> (X2275 * (1 - W2275) * W2275)</f>
        <v>0</v>
      </c>
      <c r="AE2275" s="2">
        <f t="shared" si="3911"/>
        <v>0</v>
      </c>
      <c r="AF2275" s="2">
        <f xml:space="preserve"> (G2275 * AB2275)</f>
        <v>0</v>
      </c>
      <c r="AG2275" s="2">
        <f xml:space="preserve"> (H2275 * AB2275)</f>
        <v>0</v>
      </c>
      <c r="AH2275" s="2">
        <f t="shared" si="3912"/>
        <v>0</v>
      </c>
      <c r="AI2275" s="2">
        <f xml:space="preserve"> (G2275 * AC2275)</f>
        <v>0</v>
      </c>
      <c r="AJ2275" s="2">
        <f xml:space="preserve"> (H2275 * AC2275)</f>
        <v>0</v>
      </c>
      <c r="AK2275" s="6">
        <f t="shared" si="3885"/>
        <v>0</v>
      </c>
      <c r="AL2275" s="2">
        <f xml:space="preserve"> (M2275 * AD2275)</f>
        <v>0</v>
      </c>
      <c r="AM2275" s="2">
        <f xml:space="preserve"> (R2275 * AD2275)</f>
        <v>0</v>
      </c>
      <c r="AN2275" s="2">
        <f xml:space="preserve"> (I2275 - I2274)</f>
        <v>0.11267505162848579</v>
      </c>
      <c r="AO2275" s="2">
        <f xml:space="preserve"> (J2275 - J2274)</f>
        <v>5.9295997725797633E-2</v>
      </c>
      <c r="AP2275" s="2">
        <f xml:space="preserve"> (K2275 - K2274)</f>
        <v>-0.19324467106849852</v>
      </c>
      <c r="AQ2275" s="2">
        <f xml:space="preserve"> (N2275 - N2274)</f>
        <v>0.11267505162848579</v>
      </c>
      <c r="AR2275" s="2">
        <f xml:space="preserve"> (O2275 - O2274)</f>
        <v>5.9295997725797633E-2</v>
      </c>
      <c r="AS2275" s="2">
        <f xml:space="preserve"> (P2275 - P2274)</f>
        <v>-0.19324467106849852</v>
      </c>
      <c r="AT2275" s="6">
        <f t="shared" si="3892"/>
        <v>0.19873538305012062</v>
      </c>
      <c r="AU2275" s="2">
        <f xml:space="preserve"> (T2275 - T2274)</f>
        <v>-0.23273875137294908</v>
      </c>
      <c r="AV2275" s="2">
        <f xml:space="preserve"> (U2275 - U2274)</f>
        <v>-0.23273875137294908</v>
      </c>
    </row>
    <row r="2276" spans="6:48" x14ac:dyDescent="0.25">
      <c r="F2276" s="2" t="s">
        <v>54</v>
      </c>
      <c r="G2276" s="2">
        <f t="shared" ref="G2276" si="3943" xml:space="preserve"> $B$8</f>
        <v>1</v>
      </c>
      <c r="H2276" s="2">
        <f t="shared" ref="H2276" si="3944" xml:space="preserve"> $C$8</f>
        <v>1</v>
      </c>
      <c r="I2276" s="2">
        <f xml:space="preserve"> (I2275 + $B$11 * AE2275 + $D$11 * AN2275)</f>
        <v>250.75177727990337</v>
      </c>
      <c r="J2276" s="2">
        <f xml:space="preserve"> (J2275 + $B$11 * AF2275 + $D$11 * AO2275)</f>
        <v>132.13745887172189</v>
      </c>
      <c r="K2276" s="2">
        <f xml:space="preserve"> (K2275 + $B$11 * AG2275 + $D$11 * AP2275)</f>
        <v>-432.64642470336349</v>
      </c>
      <c r="L2276" s="2">
        <f t="shared" si="3923"/>
        <v>-49.757188551738238</v>
      </c>
      <c r="M2276" s="2">
        <f t="shared" si="3888"/>
        <v>2.458824755519845E-22</v>
      </c>
      <c r="N2276" s="2">
        <f xml:space="preserve"> (N2275 + $B$11 * AH2275 + $D$11 * AQ2275)</f>
        <v>250.75177727990337</v>
      </c>
      <c r="O2276" s="2">
        <f xml:space="preserve"> (O2275 + $B$11 * AI2275 + $D$11 * AR2275)</f>
        <v>132.13745887172189</v>
      </c>
      <c r="P2276" s="2">
        <f xml:space="preserve"> (P2275 + $B$11 * AJ2275 + $D$11 * AS2275)</f>
        <v>-432.64642470336349</v>
      </c>
      <c r="Q2276" s="2">
        <f t="shared" si="3924"/>
        <v>-49.757188551738238</v>
      </c>
      <c r="R2276" s="2">
        <f t="shared" si="3889"/>
        <v>2.458824755519845E-22</v>
      </c>
      <c r="S2276" s="6">
        <f t="shared" si="3890"/>
        <v>442.72963003497836</v>
      </c>
      <c r="T2276" s="2">
        <f xml:space="preserve"> (T2275 + $B$11 * AL2275 + $D$11 * AU2275)</f>
        <v>-521.35995358157641</v>
      </c>
      <c r="U2276" s="2">
        <f xml:space="preserve"> (U2275 + $B$11 * AM2275 + $D$11 * AV2275)</f>
        <v>-521.35995358157641</v>
      </c>
      <c r="V2276" s="2">
        <f t="shared" si="3884"/>
        <v>442.72963003497836</v>
      </c>
      <c r="W2276" s="2">
        <f t="shared" si="3891"/>
        <v>1</v>
      </c>
      <c r="X2276" s="2">
        <f xml:space="preserve"> ($D$8 - W2276)</f>
        <v>0</v>
      </c>
      <c r="Y2276" s="18"/>
      <c r="Z2276" s="18"/>
      <c r="AB2276" s="2">
        <f xml:space="preserve"> M2276 * (1 - M2276) * (AD2276 * T2276)</f>
        <v>0</v>
      </c>
      <c r="AC2276" s="2">
        <f xml:space="preserve"> R2276 * (1 - R2276) * (AD2276 * U2276)</f>
        <v>0</v>
      </c>
      <c r="AD2276" s="2">
        <f xml:space="preserve"> (X2276 * (1 - W2276) * W2276)</f>
        <v>0</v>
      </c>
      <c r="AE2276" s="2">
        <f t="shared" si="3911"/>
        <v>0</v>
      </c>
      <c r="AF2276" s="2">
        <f xml:space="preserve"> (G2276 * AB2276)</f>
        <v>0</v>
      </c>
      <c r="AG2276" s="2">
        <f xml:space="preserve"> (H2276 * AB2276)</f>
        <v>0</v>
      </c>
      <c r="AH2276" s="2">
        <f t="shared" si="3912"/>
        <v>0</v>
      </c>
      <c r="AI2276" s="2">
        <f xml:space="preserve"> (G2276 * AC2276)</f>
        <v>0</v>
      </c>
      <c r="AJ2276" s="2">
        <f xml:space="preserve"> (H2276 * AC2276)</f>
        <v>0</v>
      </c>
      <c r="AK2276" s="6">
        <f t="shared" si="3885"/>
        <v>0</v>
      </c>
      <c r="AL2276" s="2">
        <f xml:space="preserve"> (M2276 * AD2276)</f>
        <v>0</v>
      </c>
      <c r="AM2276" s="2">
        <f xml:space="preserve"> (R2276 * AD2276)</f>
        <v>0</v>
      </c>
      <c r="AN2276" s="2">
        <f xml:space="preserve"> (I2276 - I2275)</f>
        <v>0.11267505162848579</v>
      </c>
      <c r="AO2276" s="2">
        <f xml:space="preserve"> (J2276 - J2275)</f>
        <v>5.9295997725797633E-2</v>
      </c>
      <c r="AP2276" s="2">
        <f xml:space="preserve"> (K2276 - K2275)</f>
        <v>-0.19324467106849852</v>
      </c>
      <c r="AQ2276" s="2">
        <f xml:space="preserve"> (N2276 - N2275)</f>
        <v>0.11267505162848579</v>
      </c>
      <c r="AR2276" s="2">
        <f xml:space="preserve"> (O2276 - O2275)</f>
        <v>5.9295997725797633E-2</v>
      </c>
      <c r="AS2276" s="2">
        <f xml:space="preserve"> (P2276 - P2275)</f>
        <v>-0.19324467106849852</v>
      </c>
      <c r="AT2276" s="6">
        <f t="shared" si="3892"/>
        <v>0.19873538305012062</v>
      </c>
      <c r="AU2276" s="2">
        <f xml:space="preserve"> (T2276 - T2275)</f>
        <v>-0.23273875137294908</v>
      </c>
      <c r="AV2276" s="2">
        <f xml:space="preserve"> (U2276 - U2275)</f>
        <v>-0.23273875137294908</v>
      </c>
    </row>
    <row r="2277" spans="6:48" x14ac:dyDescent="0.25">
      <c r="F2277" s="8" t="s">
        <v>51</v>
      </c>
      <c r="G2277" s="8">
        <f t="shared" si="3917"/>
        <v>0</v>
      </c>
      <c r="H2277" s="8">
        <f t="shared" si="3918"/>
        <v>0</v>
      </c>
      <c r="I2277" s="8">
        <f xml:space="preserve"> (I2276 + $B$11 * AE2276 + $D$11 * AN2276)</f>
        <v>250.86445233153185</v>
      </c>
      <c r="J2277" s="8">
        <f xml:space="preserve"> (J2276 + $B$11 * AF2276 + $D$11 * AO2276)</f>
        <v>132.19675486944769</v>
      </c>
      <c r="K2277" s="8">
        <f xml:space="preserve"> (K2276 + $B$11 * AG2276 + $D$11 * AP2276)</f>
        <v>-432.83966937443199</v>
      </c>
      <c r="L2277" s="8">
        <f t="shared" si="3923"/>
        <v>250.86445233153185</v>
      </c>
      <c r="M2277" s="8">
        <f t="shared" si="3888"/>
        <v>1</v>
      </c>
      <c r="N2277" s="8">
        <f xml:space="preserve"> (N2276 + $B$11 * AH2276 + $D$11 * AQ2276)</f>
        <v>250.86445233153185</v>
      </c>
      <c r="O2277" s="8">
        <f xml:space="preserve"> (O2276 + $B$11 * AI2276 + $D$11 * AR2276)</f>
        <v>132.19675486944769</v>
      </c>
      <c r="P2277" s="8">
        <f xml:space="preserve"> (P2276 + $B$11 * AJ2276 + $D$11 * AS2276)</f>
        <v>-432.83966937443199</v>
      </c>
      <c r="Q2277" s="8">
        <f t="shared" si="3924"/>
        <v>250.86445233153185</v>
      </c>
      <c r="R2277" s="8">
        <f t="shared" si="3889"/>
        <v>1</v>
      </c>
      <c r="S2277" s="5">
        <f t="shared" si="3890"/>
        <v>442.92836541802848</v>
      </c>
      <c r="T2277" s="8">
        <f xml:space="preserve"> (T2276 + $B$11 * AL2276 + $D$11 * AU2276)</f>
        <v>-521.59269233294935</v>
      </c>
      <c r="U2277" s="8">
        <f xml:space="preserve"> (U2276 + $B$11 * AM2276 + $D$11 * AV2276)</f>
        <v>-521.59269233294935</v>
      </c>
      <c r="V2277" s="8">
        <f t="shared" si="3884"/>
        <v>-600.25701924787018</v>
      </c>
      <c r="W2277" s="8">
        <f t="shared" si="3891"/>
        <v>2.0496929953626845E-261</v>
      </c>
      <c r="X2277" s="8">
        <f xml:space="preserve"> ($D$5 - W2277)</f>
        <v>-2.0496929953626845E-261</v>
      </c>
      <c r="Y2277" s="13">
        <f xml:space="preserve"> SUM(SUMIF(X2277:X2280, {"&gt;0","&lt;0"}) * {1,-1}) / 4</f>
        <v>9.0487312371557517E-262</v>
      </c>
      <c r="Z2277" s="13" t="s">
        <v>625</v>
      </c>
      <c r="AB2277" s="8">
        <f xml:space="preserve"> M2277 * (1 - M2277) * (AD2277 * T2277)</f>
        <v>0</v>
      </c>
      <c r="AC2277" s="8">
        <f xml:space="preserve"> R2277 * (1 - R2277) * (AD2277 * U2277)</f>
        <v>0</v>
      </c>
      <c r="AD2277" s="8">
        <f xml:space="preserve"> (X2277 * (1 - W2277) * W2277)</f>
        <v>0</v>
      </c>
      <c r="AE2277" s="8">
        <f t="shared" si="3911"/>
        <v>0</v>
      </c>
      <c r="AF2277" s="8">
        <f xml:space="preserve"> (G2277 * AB2277)</f>
        <v>0</v>
      </c>
      <c r="AG2277" s="8">
        <f xml:space="preserve"> (H2277 * AB2277)</f>
        <v>0</v>
      </c>
      <c r="AH2277" s="8">
        <f t="shared" si="3912"/>
        <v>0</v>
      </c>
      <c r="AI2277" s="8">
        <f xml:space="preserve"> (G2277 * AC2277)</f>
        <v>0</v>
      </c>
      <c r="AJ2277" s="8">
        <f xml:space="preserve"> (H2277 * AC2277)</f>
        <v>0</v>
      </c>
      <c r="AK2277" s="5">
        <f t="shared" si="3885"/>
        <v>0</v>
      </c>
      <c r="AL2277" s="8">
        <f xml:space="preserve"> (M2277 * AD2277)</f>
        <v>0</v>
      </c>
      <c r="AM2277" s="8">
        <f xml:space="preserve"> (R2277 * AD2277)</f>
        <v>0</v>
      </c>
      <c r="AN2277" s="8">
        <f xml:space="preserve"> (I2277 - I2276)</f>
        <v>0.11267505162848579</v>
      </c>
      <c r="AO2277" s="8">
        <f xml:space="preserve"> (J2277 - J2276)</f>
        <v>5.9295997725797633E-2</v>
      </c>
      <c r="AP2277" s="8">
        <f xml:space="preserve"> (K2277 - K2276)</f>
        <v>-0.19324467106849852</v>
      </c>
      <c r="AQ2277" s="8">
        <f xml:space="preserve"> (N2277 - N2276)</f>
        <v>0.11267505162848579</v>
      </c>
      <c r="AR2277" s="8">
        <f xml:space="preserve"> (O2277 - O2276)</f>
        <v>5.9295997725797633E-2</v>
      </c>
      <c r="AS2277" s="8">
        <f xml:space="preserve"> (P2277 - P2276)</f>
        <v>-0.19324467106849852</v>
      </c>
      <c r="AT2277" s="5">
        <f t="shared" si="3892"/>
        <v>0.19873538305012062</v>
      </c>
      <c r="AU2277" s="8">
        <f xml:space="preserve"> (T2277 - T2276)</f>
        <v>-0.23273875137294908</v>
      </c>
      <c r="AV2277" s="8">
        <f xml:space="preserve"> (U2277 - U2276)</f>
        <v>-0.23273875137294908</v>
      </c>
    </row>
    <row r="2278" spans="6:48" x14ac:dyDescent="0.25">
      <c r="F2278" s="8" t="s">
        <v>52</v>
      </c>
      <c r="G2278" s="8">
        <f t="shared" ref="G2278" si="3945" xml:space="preserve"> $B$6</f>
        <v>1</v>
      </c>
      <c r="H2278" s="8">
        <f t="shared" ref="H2278" si="3946" xml:space="preserve"> $C$6</f>
        <v>0</v>
      </c>
      <c r="I2278" s="8">
        <f xml:space="preserve"> (I2277 + $B$11 * AE2277 + $D$11 * AN2277)</f>
        <v>250.97712738316034</v>
      </c>
      <c r="J2278" s="8">
        <f xml:space="preserve"> (J2277 + $B$11 * AF2277 + $D$11 * AO2277)</f>
        <v>132.25605086717349</v>
      </c>
      <c r="K2278" s="8">
        <f xml:space="preserve"> (K2277 + $B$11 * AG2277 + $D$11 * AP2277)</f>
        <v>-433.03291404550049</v>
      </c>
      <c r="L2278" s="8">
        <f t="shared" si="3923"/>
        <v>383.23317825033382</v>
      </c>
      <c r="M2278" s="8">
        <f t="shared" si="3888"/>
        <v>1</v>
      </c>
      <c r="N2278" s="8">
        <f xml:space="preserve"> (N2277 + $B$11 * AH2277 + $D$11 * AQ2277)</f>
        <v>250.97712738316034</v>
      </c>
      <c r="O2278" s="8">
        <f xml:space="preserve"> (O2277 + $B$11 * AI2277 + $D$11 * AR2277)</f>
        <v>132.25605086717349</v>
      </c>
      <c r="P2278" s="8">
        <f xml:space="preserve"> (P2277 + $B$11 * AJ2277 + $D$11 * AS2277)</f>
        <v>-433.03291404550049</v>
      </c>
      <c r="Q2278" s="8">
        <f t="shared" si="3924"/>
        <v>383.23317825033382</v>
      </c>
      <c r="R2278" s="8">
        <f t="shared" si="3889"/>
        <v>1</v>
      </c>
      <c r="S2278" s="5">
        <f t="shared" si="3890"/>
        <v>443.1271008010786</v>
      </c>
      <c r="T2278" s="8">
        <f xml:space="preserve"> (T2277 + $B$11 * AL2277 + $D$11 * AU2277)</f>
        <v>-521.8254310843223</v>
      </c>
      <c r="U2278" s="8">
        <f xml:space="preserve"> (U2277 + $B$11 * AM2277 + $D$11 * AV2277)</f>
        <v>-521.8254310843223</v>
      </c>
      <c r="V2278" s="8">
        <f t="shared" si="3884"/>
        <v>-600.52376136756607</v>
      </c>
      <c r="W2278" s="8">
        <f t="shared" si="3891"/>
        <v>1.5697994994996162E-261</v>
      </c>
      <c r="X2278" s="8">
        <f xml:space="preserve"> ($D$6 - W2278)</f>
        <v>-1.5697994994996162E-261</v>
      </c>
      <c r="Y2278" s="14"/>
      <c r="Z2278" s="14"/>
      <c r="AB2278" s="8">
        <f xml:space="preserve"> M2278 * (1 - M2278) * (AD2278 * T2278)</f>
        <v>0</v>
      </c>
      <c r="AC2278" s="8">
        <f xml:space="preserve"> R2278 * (1 - R2278) * (AD2278 * U2278)</f>
        <v>0</v>
      </c>
      <c r="AD2278" s="8">
        <f xml:space="preserve"> (X2278 * (1 - W2278) * W2278)</f>
        <v>0</v>
      </c>
      <c r="AE2278" s="8">
        <f t="shared" si="3911"/>
        <v>0</v>
      </c>
      <c r="AF2278" s="8">
        <f xml:space="preserve"> (G2278 * AB2278)</f>
        <v>0</v>
      </c>
      <c r="AG2278" s="8">
        <f xml:space="preserve"> (H2278 * AB2278)</f>
        <v>0</v>
      </c>
      <c r="AH2278" s="8">
        <f t="shared" si="3912"/>
        <v>0</v>
      </c>
      <c r="AI2278" s="8">
        <f xml:space="preserve"> (G2278 * AC2278)</f>
        <v>0</v>
      </c>
      <c r="AJ2278" s="8">
        <f xml:space="preserve"> (H2278 * AC2278)</f>
        <v>0</v>
      </c>
      <c r="AK2278" s="5">
        <f t="shared" si="3885"/>
        <v>0</v>
      </c>
      <c r="AL2278" s="8">
        <f xml:space="preserve"> (M2278 * AD2278)</f>
        <v>0</v>
      </c>
      <c r="AM2278" s="8">
        <f xml:space="preserve"> (R2278 * AD2278)</f>
        <v>0</v>
      </c>
      <c r="AN2278" s="8">
        <f xml:space="preserve"> (I2278 - I2277)</f>
        <v>0.11267505162848579</v>
      </c>
      <c r="AO2278" s="8">
        <f xml:space="preserve"> (J2278 - J2277)</f>
        <v>5.9295997725797633E-2</v>
      </c>
      <c r="AP2278" s="8">
        <f xml:space="preserve"> (K2278 - K2277)</f>
        <v>-0.19324467106849852</v>
      </c>
      <c r="AQ2278" s="8">
        <f xml:space="preserve"> (N2278 - N2277)</f>
        <v>0.11267505162848579</v>
      </c>
      <c r="AR2278" s="8">
        <f xml:space="preserve"> (O2278 - O2277)</f>
        <v>5.9295997725797633E-2</v>
      </c>
      <c r="AS2278" s="8">
        <f xml:space="preserve"> (P2278 - P2277)</f>
        <v>-0.19324467106849852</v>
      </c>
      <c r="AT2278" s="5">
        <f t="shared" si="3892"/>
        <v>0.19873538305012062</v>
      </c>
      <c r="AU2278" s="8">
        <f xml:space="preserve"> (T2278 - T2277)</f>
        <v>-0.23273875137294908</v>
      </c>
      <c r="AV2278" s="8">
        <f xml:space="preserve"> (U2278 - U2277)</f>
        <v>-0.23273875137294908</v>
      </c>
    </row>
    <row r="2279" spans="6:48" x14ac:dyDescent="0.25">
      <c r="F2279" s="8" t="s">
        <v>53</v>
      </c>
      <c r="G2279" s="8">
        <f t="shared" ref="G2279" si="3947" xml:space="preserve"> $B$7</f>
        <v>0</v>
      </c>
      <c r="H2279" s="8">
        <f t="shared" ref="H2279" si="3948" xml:space="preserve"> $C$7</f>
        <v>1</v>
      </c>
      <c r="I2279" s="8">
        <f xml:space="preserve"> (I2278 + $B$11 * AE2278 + $D$11 * AN2278)</f>
        <v>251.08980243478882</v>
      </c>
      <c r="J2279" s="8">
        <f xml:space="preserve"> (J2278 + $B$11 * AF2278 + $D$11 * AO2278)</f>
        <v>132.31534686489928</v>
      </c>
      <c r="K2279" s="8">
        <f xml:space="preserve"> (K2278 + $B$11 * AG2278 + $D$11 * AP2278)</f>
        <v>-433.22615871656899</v>
      </c>
      <c r="L2279" s="8">
        <f t="shared" si="3923"/>
        <v>-182.13635628178017</v>
      </c>
      <c r="M2279" s="8">
        <f t="shared" si="3888"/>
        <v>7.9283992698085467E-80</v>
      </c>
      <c r="N2279" s="8">
        <f xml:space="preserve"> (N2278 + $B$11 * AH2278 + $D$11 * AQ2278)</f>
        <v>251.08980243478882</v>
      </c>
      <c r="O2279" s="8">
        <f xml:space="preserve"> (O2278 + $B$11 * AI2278 + $D$11 * AR2278)</f>
        <v>132.31534686489928</v>
      </c>
      <c r="P2279" s="8">
        <f xml:space="preserve"> (P2278 + $B$11 * AJ2278 + $D$11 * AS2278)</f>
        <v>-433.22615871656899</v>
      </c>
      <c r="Q2279" s="8">
        <f t="shared" si="3924"/>
        <v>-182.13635628178017</v>
      </c>
      <c r="R2279" s="8">
        <f t="shared" si="3889"/>
        <v>7.9283992698085467E-80</v>
      </c>
      <c r="S2279" s="5">
        <f t="shared" si="3890"/>
        <v>443.32583618412872</v>
      </c>
      <c r="T2279" s="8">
        <f xml:space="preserve"> (T2278 + $B$11 * AL2278 + $D$11 * AU2278)</f>
        <v>-522.05816983569525</v>
      </c>
      <c r="U2279" s="8">
        <f xml:space="preserve"> (U2278 + $B$11 * AM2278 + $D$11 * AV2278)</f>
        <v>-522.05816983569525</v>
      </c>
      <c r="V2279" s="8">
        <f t="shared" si="3884"/>
        <v>443.32583618412872</v>
      </c>
      <c r="W2279" s="8">
        <f t="shared" si="3891"/>
        <v>1</v>
      </c>
      <c r="X2279" s="8">
        <f xml:space="preserve"> ($D$7 - W2279)</f>
        <v>0</v>
      </c>
      <c r="Y2279" s="14"/>
      <c r="Z2279" s="14"/>
      <c r="AB2279" s="8">
        <f xml:space="preserve"> M2279 * (1 - M2279) * (AD2279 * T2279)</f>
        <v>0</v>
      </c>
      <c r="AC2279" s="8">
        <f xml:space="preserve"> R2279 * (1 - R2279) * (AD2279 * U2279)</f>
        <v>0</v>
      </c>
      <c r="AD2279" s="8">
        <f xml:space="preserve"> (X2279 * (1 - W2279) * W2279)</f>
        <v>0</v>
      </c>
      <c r="AE2279" s="8">
        <f t="shared" si="3911"/>
        <v>0</v>
      </c>
      <c r="AF2279" s="8">
        <f xml:space="preserve"> (G2279 * AB2279)</f>
        <v>0</v>
      </c>
      <c r="AG2279" s="8">
        <f xml:space="preserve"> (H2279 * AB2279)</f>
        <v>0</v>
      </c>
      <c r="AH2279" s="8">
        <f t="shared" si="3912"/>
        <v>0</v>
      </c>
      <c r="AI2279" s="8">
        <f xml:space="preserve"> (G2279 * AC2279)</f>
        <v>0</v>
      </c>
      <c r="AJ2279" s="8">
        <f xml:space="preserve"> (H2279 * AC2279)</f>
        <v>0</v>
      </c>
      <c r="AK2279" s="5">
        <f t="shared" si="3885"/>
        <v>0</v>
      </c>
      <c r="AL2279" s="8">
        <f xml:space="preserve"> (M2279 * AD2279)</f>
        <v>0</v>
      </c>
      <c r="AM2279" s="8">
        <f xml:space="preserve"> (R2279 * AD2279)</f>
        <v>0</v>
      </c>
      <c r="AN2279" s="8">
        <f xml:space="preserve"> (I2279 - I2278)</f>
        <v>0.11267505162848579</v>
      </c>
      <c r="AO2279" s="8">
        <f xml:space="preserve"> (J2279 - J2278)</f>
        <v>5.9295997725797633E-2</v>
      </c>
      <c r="AP2279" s="8">
        <f xml:space="preserve"> (K2279 - K2278)</f>
        <v>-0.19324467106849852</v>
      </c>
      <c r="AQ2279" s="8">
        <f xml:space="preserve"> (N2279 - N2278)</f>
        <v>0.11267505162848579</v>
      </c>
      <c r="AR2279" s="8">
        <f xml:space="preserve"> (O2279 - O2278)</f>
        <v>5.9295997725797633E-2</v>
      </c>
      <c r="AS2279" s="8">
        <f xml:space="preserve"> (P2279 - P2278)</f>
        <v>-0.19324467106849852</v>
      </c>
      <c r="AT2279" s="5">
        <f t="shared" si="3892"/>
        <v>0.19873538305012062</v>
      </c>
      <c r="AU2279" s="8">
        <f xml:space="preserve"> (T2279 - T2278)</f>
        <v>-0.23273875137294908</v>
      </c>
      <c r="AV2279" s="8">
        <f xml:space="preserve"> (U2279 - U2278)</f>
        <v>-0.23273875137294908</v>
      </c>
    </row>
    <row r="2280" spans="6:48" x14ac:dyDescent="0.25">
      <c r="F2280" s="8" t="s">
        <v>54</v>
      </c>
      <c r="G2280" s="8">
        <f t="shared" ref="G2280" si="3949" xml:space="preserve"> $B$8</f>
        <v>1</v>
      </c>
      <c r="H2280" s="8">
        <f t="shared" ref="H2280" si="3950" xml:space="preserve"> $C$8</f>
        <v>1</v>
      </c>
      <c r="I2280" s="8">
        <f xml:space="preserve"> (I2279 + $B$11 * AE2279 + $D$11 * AN2279)</f>
        <v>251.20247748641731</v>
      </c>
      <c r="J2280" s="8">
        <f xml:space="preserve"> (J2279 + $B$11 * AF2279 + $D$11 * AO2279)</f>
        <v>132.37464286262508</v>
      </c>
      <c r="K2280" s="8">
        <f xml:space="preserve"> (K2279 + $B$11 * AG2279 + $D$11 * AP2279)</f>
        <v>-433.41940338763749</v>
      </c>
      <c r="L2280" s="8">
        <f t="shared" si="3923"/>
        <v>-49.842283038595099</v>
      </c>
      <c r="M2280" s="8">
        <f t="shared" si="3888"/>
        <v>2.2582473583596137E-22</v>
      </c>
      <c r="N2280" s="8">
        <f xml:space="preserve"> (N2279 + $B$11 * AH2279 + $D$11 * AQ2279)</f>
        <v>251.20247748641731</v>
      </c>
      <c r="O2280" s="8">
        <f xml:space="preserve"> (O2279 + $B$11 * AI2279 + $D$11 * AR2279)</f>
        <v>132.37464286262508</v>
      </c>
      <c r="P2280" s="8">
        <f xml:space="preserve"> (P2279 + $B$11 * AJ2279 + $D$11 * AS2279)</f>
        <v>-433.41940338763749</v>
      </c>
      <c r="Q2280" s="8">
        <f t="shared" si="3924"/>
        <v>-49.842283038595099</v>
      </c>
      <c r="R2280" s="8">
        <f t="shared" si="3889"/>
        <v>2.2582473583596137E-22</v>
      </c>
      <c r="S2280" s="5">
        <f t="shared" si="3890"/>
        <v>443.52457156717884</v>
      </c>
      <c r="T2280" s="8">
        <f xml:space="preserve"> (T2279 + $B$11 * AL2279 + $D$11 * AU2279)</f>
        <v>-522.2909085870682</v>
      </c>
      <c r="U2280" s="8">
        <f xml:space="preserve"> (U2279 + $B$11 * AM2279 + $D$11 * AV2279)</f>
        <v>-522.2909085870682</v>
      </c>
      <c r="V2280" s="8">
        <f t="shared" si="3884"/>
        <v>443.52457156717884</v>
      </c>
      <c r="W2280" s="8">
        <f t="shared" si="3891"/>
        <v>1</v>
      </c>
      <c r="X2280" s="8">
        <f xml:space="preserve"> ($D$8 - W2280)</f>
        <v>0</v>
      </c>
      <c r="Y2280" s="15"/>
      <c r="Z2280" s="15"/>
      <c r="AB2280" s="8">
        <f xml:space="preserve"> M2280 * (1 - M2280) * (AD2280 * T2280)</f>
        <v>0</v>
      </c>
      <c r="AC2280" s="8">
        <f xml:space="preserve"> R2280 * (1 - R2280) * (AD2280 * U2280)</f>
        <v>0</v>
      </c>
      <c r="AD2280" s="8">
        <f xml:space="preserve"> (X2280 * (1 - W2280) * W2280)</f>
        <v>0</v>
      </c>
      <c r="AE2280" s="8">
        <f t="shared" si="3911"/>
        <v>0</v>
      </c>
      <c r="AF2280" s="8">
        <f xml:space="preserve"> (G2280 * AB2280)</f>
        <v>0</v>
      </c>
      <c r="AG2280" s="8">
        <f xml:space="preserve"> (H2280 * AB2280)</f>
        <v>0</v>
      </c>
      <c r="AH2280" s="8">
        <f t="shared" si="3912"/>
        <v>0</v>
      </c>
      <c r="AI2280" s="8">
        <f xml:space="preserve"> (G2280 * AC2280)</f>
        <v>0</v>
      </c>
      <c r="AJ2280" s="8">
        <f xml:space="preserve"> (H2280 * AC2280)</f>
        <v>0</v>
      </c>
      <c r="AK2280" s="5">
        <f t="shared" si="3885"/>
        <v>0</v>
      </c>
      <c r="AL2280" s="8">
        <f xml:space="preserve"> (M2280 * AD2280)</f>
        <v>0</v>
      </c>
      <c r="AM2280" s="8">
        <f xml:space="preserve"> (R2280 * AD2280)</f>
        <v>0</v>
      </c>
      <c r="AN2280" s="8">
        <f xml:space="preserve"> (I2280 - I2279)</f>
        <v>0.11267505162848579</v>
      </c>
      <c r="AO2280" s="8">
        <f xml:space="preserve"> (J2280 - J2279)</f>
        <v>5.9295997725797633E-2</v>
      </c>
      <c r="AP2280" s="8">
        <f xml:space="preserve"> (K2280 - K2279)</f>
        <v>-0.19324467106849852</v>
      </c>
      <c r="AQ2280" s="8">
        <f xml:space="preserve"> (N2280 - N2279)</f>
        <v>0.11267505162848579</v>
      </c>
      <c r="AR2280" s="8">
        <f xml:space="preserve"> (O2280 - O2279)</f>
        <v>5.9295997725797633E-2</v>
      </c>
      <c r="AS2280" s="8">
        <f xml:space="preserve"> (P2280 - P2279)</f>
        <v>-0.19324467106849852</v>
      </c>
      <c r="AT2280" s="5">
        <f t="shared" si="3892"/>
        <v>0.19873538305012062</v>
      </c>
      <c r="AU2280" s="8">
        <f xml:space="preserve"> (T2280 - T2279)</f>
        <v>-0.23273875137294908</v>
      </c>
      <c r="AV2280" s="8">
        <f xml:space="preserve"> (U2280 - U2279)</f>
        <v>-0.23273875137294908</v>
      </c>
    </row>
    <row r="2281" spans="6:48" x14ac:dyDescent="0.25">
      <c r="F2281" s="2" t="s">
        <v>51</v>
      </c>
      <c r="G2281" s="2">
        <f t="shared" si="3907"/>
        <v>0</v>
      </c>
      <c r="H2281" s="2">
        <f t="shared" si="3908"/>
        <v>0</v>
      </c>
      <c r="I2281" s="2">
        <f xml:space="preserve"> (I2280 + $B$11 * AE2280 + $D$11 * AN2280)</f>
        <v>251.31515253804579</v>
      </c>
      <c r="J2281" s="2">
        <f xml:space="preserve"> (J2280 + $B$11 * AF2280 + $D$11 * AO2280)</f>
        <v>132.43393886035088</v>
      </c>
      <c r="K2281" s="2">
        <f xml:space="preserve"> (K2280 + $B$11 * AG2280 + $D$11 * AP2280)</f>
        <v>-433.61264805870599</v>
      </c>
      <c r="L2281" s="2">
        <f t="shared" si="3923"/>
        <v>251.31515253804579</v>
      </c>
      <c r="M2281" s="2">
        <f t="shared" si="3888"/>
        <v>1</v>
      </c>
      <c r="N2281" s="2">
        <f xml:space="preserve"> (N2280 + $B$11 * AH2280 + $D$11 * AQ2280)</f>
        <v>251.31515253804579</v>
      </c>
      <c r="O2281" s="2">
        <f xml:space="preserve"> (O2280 + $B$11 * AI2280 + $D$11 * AR2280)</f>
        <v>132.43393886035088</v>
      </c>
      <c r="P2281" s="2">
        <f xml:space="preserve"> (P2280 + $B$11 * AJ2280 + $D$11 * AS2280)</f>
        <v>-433.61264805870599</v>
      </c>
      <c r="Q2281" s="2">
        <f t="shared" si="3924"/>
        <v>251.31515253804579</v>
      </c>
      <c r="R2281" s="2">
        <f t="shared" si="3889"/>
        <v>1</v>
      </c>
      <c r="S2281" s="6">
        <f t="shared" si="3890"/>
        <v>443.72330695022896</v>
      </c>
      <c r="T2281" s="2">
        <f xml:space="preserve"> (T2280 + $B$11 * AL2280 + $D$11 * AU2280)</f>
        <v>-522.52364733844115</v>
      </c>
      <c r="U2281" s="2">
        <f xml:space="preserve"> (U2280 + $B$11 * AM2280 + $D$11 * AV2280)</f>
        <v>-522.52364733844115</v>
      </c>
      <c r="V2281" s="2">
        <f t="shared" si="3884"/>
        <v>-601.32398772665329</v>
      </c>
      <c r="W2281" s="2">
        <f t="shared" si="3891"/>
        <v>7.0519673722419527E-262</v>
      </c>
      <c r="X2281" s="2">
        <f xml:space="preserve"> ($D$5 - W2281)</f>
        <v>-7.0519673722419527E-262</v>
      </c>
      <c r="Y2281" s="16">
        <f xml:space="preserve"> SUM(SUMIF(X2281:X2284, {"&gt;0","&lt;0"}) * {1,-1}) / 4</f>
        <v>3.113215373667107E-262</v>
      </c>
      <c r="Z2281" s="16" t="s">
        <v>626</v>
      </c>
      <c r="AB2281" s="2">
        <f xml:space="preserve"> M2281 * (1 - M2281) * (AD2281 * T2281)</f>
        <v>0</v>
      </c>
      <c r="AC2281" s="2">
        <f xml:space="preserve"> R2281 * (1 - R2281) * (AD2281 * U2281)</f>
        <v>0</v>
      </c>
      <c r="AD2281" s="2">
        <f xml:space="preserve"> (X2281 * (1 - W2281) * W2281)</f>
        <v>0</v>
      </c>
      <c r="AE2281" s="2">
        <f t="shared" si="3911"/>
        <v>0</v>
      </c>
      <c r="AF2281" s="2">
        <f xml:space="preserve"> (G2281 * AB2281)</f>
        <v>0</v>
      </c>
      <c r="AG2281" s="2">
        <f xml:space="preserve"> (H2281 * AB2281)</f>
        <v>0</v>
      </c>
      <c r="AH2281" s="2">
        <f t="shared" si="3912"/>
        <v>0</v>
      </c>
      <c r="AI2281" s="2">
        <f xml:space="preserve"> (G2281 * AC2281)</f>
        <v>0</v>
      </c>
      <c r="AJ2281" s="2">
        <f xml:space="preserve"> (H2281 * AC2281)</f>
        <v>0</v>
      </c>
      <c r="AK2281" s="6">
        <f t="shared" si="3885"/>
        <v>0</v>
      </c>
      <c r="AL2281" s="2">
        <f xml:space="preserve"> (M2281 * AD2281)</f>
        <v>0</v>
      </c>
      <c r="AM2281" s="2">
        <f xml:space="preserve"> (R2281 * AD2281)</f>
        <v>0</v>
      </c>
      <c r="AN2281" s="2">
        <f xml:space="preserve"> (I2281 - I2280)</f>
        <v>0.11267505162848579</v>
      </c>
      <c r="AO2281" s="2">
        <f xml:space="preserve"> (J2281 - J2280)</f>
        <v>5.9295997725797633E-2</v>
      </c>
      <c r="AP2281" s="2">
        <f xml:space="preserve"> (K2281 - K2280)</f>
        <v>-0.19324467106849852</v>
      </c>
      <c r="AQ2281" s="2">
        <f xml:space="preserve"> (N2281 - N2280)</f>
        <v>0.11267505162848579</v>
      </c>
      <c r="AR2281" s="2">
        <f xml:space="preserve"> (O2281 - O2280)</f>
        <v>5.9295997725797633E-2</v>
      </c>
      <c r="AS2281" s="2">
        <f xml:space="preserve"> (P2281 - P2280)</f>
        <v>-0.19324467106849852</v>
      </c>
      <c r="AT2281" s="6">
        <f t="shared" si="3892"/>
        <v>0.19873538305012062</v>
      </c>
      <c r="AU2281" s="2">
        <f xml:space="preserve"> (T2281 - T2280)</f>
        <v>-0.23273875137294908</v>
      </c>
      <c r="AV2281" s="2">
        <f xml:space="preserve"> (U2281 - U2280)</f>
        <v>-0.23273875137294908</v>
      </c>
    </row>
    <row r="2282" spans="6:48" x14ac:dyDescent="0.25">
      <c r="F2282" s="2" t="s">
        <v>52</v>
      </c>
      <c r="G2282" s="2">
        <f t="shared" ref="G2282" si="3951" xml:space="preserve"> $B$6</f>
        <v>1</v>
      </c>
      <c r="H2282" s="2">
        <f t="shared" ref="H2282" si="3952" xml:space="preserve"> $C$6</f>
        <v>0</v>
      </c>
      <c r="I2282" s="2">
        <f xml:space="preserve"> (I2281 + $B$11 * AE2281 + $D$11 * AN2281)</f>
        <v>251.42782758967428</v>
      </c>
      <c r="J2282" s="2">
        <f xml:space="preserve"> (J2281 + $B$11 * AF2281 + $D$11 * AO2281)</f>
        <v>132.49323485807668</v>
      </c>
      <c r="K2282" s="2">
        <f xml:space="preserve"> (K2281 + $B$11 * AG2281 + $D$11 * AP2281)</f>
        <v>-433.80589272977448</v>
      </c>
      <c r="L2282" s="2">
        <f t="shared" si="3923"/>
        <v>383.92106244775096</v>
      </c>
      <c r="M2282" s="2">
        <f t="shared" si="3888"/>
        <v>1</v>
      </c>
      <c r="N2282" s="2">
        <f xml:space="preserve"> (N2281 + $B$11 * AH2281 + $D$11 * AQ2281)</f>
        <v>251.42782758967428</v>
      </c>
      <c r="O2282" s="2">
        <f xml:space="preserve"> (O2281 + $B$11 * AI2281 + $D$11 * AR2281)</f>
        <v>132.49323485807668</v>
      </c>
      <c r="P2282" s="2">
        <f xml:space="preserve"> (P2281 + $B$11 * AJ2281 + $D$11 * AS2281)</f>
        <v>-433.80589272977448</v>
      </c>
      <c r="Q2282" s="2">
        <f t="shared" si="3924"/>
        <v>383.92106244775096</v>
      </c>
      <c r="R2282" s="2">
        <f t="shared" si="3889"/>
        <v>1</v>
      </c>
      <c r="S2282" s="6">
        <f t="shared" si="3890"/>
        <v>443.92204233327908</v>
      </c>
      <c r="T2282" s="2">
        <f xml:space="preserve"> (T2281 + $B$11 * AL2281 + $D$11 * AU2281)</f>
        <v>-522.7563860898141</v>
      </c>
      <c r="U2282" s="2">
        <f xml:space="preserve"> (U2281 + $B$11 * AM2281 + $D$11 * AV2281)</f>
        <v>-522.7563860898141</v>
      </c>
      <c r="V2282" s="2">
        <f t="shared" si="3884"/>
        <v>-601.59072984634918</v>
      </c>
      <c r="W2282" s="2">
        <f t="shared" si="3891"/>
        <v>5.4008941224264752E-262</v>
      </c>
      <c r="X2282" s="2">
        <f xml:space="preserve"> ($D$6 - W2282)</f>
        <v>-5.4008941224264752E-262</v>
      </c>
      <c r="Y2282" s="17"/>
      <c r="Z2282" s="17"/>
      <c r="AB2282" s="2">
        <f xml:space="preserve"> M2282 * (1 - M2282) * (AD2282 * T2282)</f>
        <v>0</v>
      </c>
      <c r="AC2282" s="2">
        <f xml:space="preserve"> R2282 * (1 - R2282) * (AD2282 * U2282)</f>
        <v>0</v>
      </c>
      <c r="AD2282" s="2">
        <f xml:space="preserve"> (X2282 * (1 - W2282) * W2282)</f>
        <v>0</v>
      </c>
      <c r="AE2282" s="2">
        <f t="shared" si="3911"/>
        <v>0</v>
      </c>
      <c r="AF2282" s="2">
        <f xml:space="preserve"> (G2282 * AB2282)</f>
        <v>0</v>
      </c>
      <c r="AG2282" s="2">
        <f xml:space="preserve"> (H2282 * AB2282)</f>
        <v>0</v>
      </c>
      <c r="AH2282" s="2">
        <f t="shared" si="3912"/>
        <v>0</v>
      </c>
      <c r="AI2282" s="2">
        <f xml:space="preserve"> (G2282 * AC2282)</f>
        <v>0</v>
      </c>
      <c r="AJ2282" s="2">
        <f xml:space="preserve"> (H2282 * AC2282)</f>
        <v>0</v>
      </c>
      <c r="AK2282" s="6">
        <f t="shared" si="3885"/>
        <v>0</v>
      </c>
      <c r="AL2282" s="2">
        <f xml:space="preserve"> (M2282 * AD2282)</f>
        <v>0</v>
      </c>
      <c r="AM2282" s="2">
        <f xml:space="preserve"> (R2282 * AD2282)</f>
        <v>0</v>
      </c>
      <c r="AN2282" s="2">
        <f xml:space="preserve"> (I2282 - I2281)</f>
        <v>0.11267505162848579</v>
      </c>
      <c r="AO2282" s="2">
        <f xml:space="preserve"> (J2282 - J2281)</f>
        <v>5.9295997725797633E-2</v>
      </c>
      <c r="AP2282" s="2">
        <f xml:space="preserve"> (K2282 - K2281)</f>
        <v>-0.19324467106849852</v>
      </c>
      <c r="AQ2282" s="2">
        <f xml:space="preserve"> (N2282 - N2281)</f>
        <v>0.11267505162848579</v>
      </c>
      <c r="AR2282" s="2">
        <f xml:space="preserve"> (O2282 - O2281)</f>
        <v>5.9295997725797633E-2</v>
      </c>
      <c r="AS2282" s="2">
        <f xml:space="preserve"> (P2282 - P2281)</f>
        <v>-0.19324467106849852</v>
      </c>
      <c r="AT2282" s="6">
        <f t="shared" si="3892"/>
        <v>0.19873538305012062</v>
      </c>
      <c r="AU2282" s="2">
        <f xml:space="preserve"> (T2282 - T2281)</f>
        <v>-0.23273875137294908</v>
      </c>
      <c r="AV2282" s="2">
        <f xml:space="preserve"> (U2282 - U2281)</f>
        <v>-0.23273875137294908</v>
      </c>
    </row>
    <row r="2283" spans="6:48" x14ac:dyDescent="0.25">
      <c r="F2283" s="2" t="s">
        <v>53</v>
      </c>
      <c r="G2283" s="2">
        <f t="shared" ref="G2283" si="3953" xml:space="preserve"> $B$7</f>
        <v>0</v>
      </c>
      <c r="H2283" s="2">
        <f t="shared" ref="H2283" si="3954" xml:space="preserve"> $C$7</f>
        <v>1</v>
      </c>
      <c r="I2283" s="2">
        <f xml:space="preserve"> (I2282 + $B$11 * AE2282 + $D$11 * AN2282)</f>
        <v>251.54050264130277</v>
      </c>
      <c r="J2283" s="2">
        <f xml:space="preserve"> (J2282 + $B$11 * AF2282 + $D$11 * AO2282)</f>
        <v>132.55253085580247</v>
      </c>
      <c r="K2283" s="2">
        <f xml:space="preserve"> (K2282 + $B$11 * AG2282 + $D$11 * AP2282)</f>
        <v>-433.99913740084298</v>
      </c>
      <c r="L2283" s="2">
        <f t="shared" si="3923"/>
        <v>-182.45863475954022</v>
      </c>
      <c r="M2283" s="2">
        <f t="shared" si="3888"/>
        <v>5.7440967770915416E-80</v>
      </c>
      <c r="N2283" s="2">
        <f xml:space="preserve"> (N2282 + $B$11 * AH2282 + $D$11 * AQ2282)</f>
        <v>251.54050264130277</v>
      </c>
      <c r="O2283" s="2">
        <f xml:space="preserve"> (O2282 + $B$11 * AI2282 + $D$11 * AR2282)</f>
        <v>132.55253085580247</v>
      </c>
      <c r="P2283" s="2">
        <f xml:space="preserve"> (P2282 + $B$11 * AJ2282 + $D$11 * AS2282)</f>
        <v>-433.99913740084298</v>
      </c>
      <c r="Q2283" s="2">
        <f t="shared" si="3924"/>
        <v>-182.45863475954022</v>
      </c>
      <c r="R2283" s="2">
        <f t="shared" si="3889"/>
        <v>5.7440967770915416E-80</v>
      </c>
      <c r="S2283" s="6">
        <f t="shared" si="3890"/>
        <v>444.1207777163292</v>
      </c>
      <c r="T2283" s="2">
        <f xml:space="preserve"> (T2282 + $B$11 * AL2282 + $D$11 * AU2282)</f>
        <v>-522.98912484118705</v>
      </c>
      <c r="U2283" s="2">
        <f xml:space="preserve"> (U2282 + $B$11 * AM2282 + $D$11 * AV2282)</f>
        <v>-522.98912484118705</v>
      </c>
      <c r="V2283" s="2">
        <f t="shared" si="3884"/>
        <v>444.1207777163292</v>
      </c>
      <c r="W2283" s="2">
        <f t="shared" si="3891"/>
        <v>1</v>
      </c>
      <c r="X2283" s="2">
        <f xml:space="preserve"> ($D$7 - W2283)</f>
        <v>0</v>
      </c>
      <c r="Y2283" s="17"/>
      <c r="Z2283" s="17"/>
      <c r="AB2283" s="2">
        <f xml:space="preserve"> M2283 * (1 - M2283) * (AD2283 * T2283)</f>
        <v>0</v>
      </c>
      <c r="AC2283" s="2">
        <f xml:space="preserve"> R2283 * (1 - R2283) * (AD2283 * U2283)</f>
        <v>0</v>
      </c>
      <c r="AD2283" s="2">
        <f xml:space="preserve"> (X2283 * (1 - W2283) * W2283)</f>
        <v>0</v>
      </c>
      <c r="AE2283" s="2">
        <f t="shared" si="3911"/>
        <v>0</v>
      </c>
      <c r="AF2283" s="2">
        <f xml:space="preserve"> (G2283 * AB2283)</f>
        <v>0</v>
      </c>
      <c r="AG2283" s="2">
        <f xml:space="preserve"> (H2283 * AB2283)</f>
        <v>0</v>
      </c>
      <c r="AH2283" s="2">
        <f t="shared" si="3912"/>
        <v>0</v>
      </c>
      <c r="AI2283" s="2">
        <f xml:space="preserve"> (G2283 * AC2283)</f>
        <v>0</v>
      </c>
      <c r="AJ2283" s="2">
        <f xml:space="preserve"> (H2283 * AC2283)</f>
        <v>0</v>
      </c>
      <c r="AK2283" s="6">
        <f t="shared" si="3885"/>
        <v>0</v>
      </c>
      <c r="AL2283" s="2">
        <f xml:space="preserve"> (M2283 * AD2283)</f>
        <v>0</v>
      </c>
      <c r="AM2283" s="2">
        <f xml:space="preserve"> (R2283 * AD2283)</f>
        <v>0</v>
      </c>
      <c r="AN2283" s="2">
        <f xml:space="preserve"> (I2283 - I2282)</f>
        <v>0.11267505162848579</v>
      </c>
      <c r="AO2283" s="2">
        <f xml:space="preserve"> (J2283 - J2282)</f>
        <v>5.9295997725797633E-2</v>
      </c>
      <c r="AP2283" s="2">
        <f xml:space="preserve"> (K2283 - K2282)</f>
        <v>-0.19324467106849852</v>
      </c>
      <c r="AQ2283" s="2">
        <f xml:space="preserve"> (N2283 - N2282)</f>
        <v>0.11267505162848579</v>
      </c>
      <c r="AR2283" s="2">
        <f xml:space="preserve"> (O2283 - O2282)</f>
        <v>5.9295997725797633E-2</v>
      </c>
      <c r="AS2283" s="2">
        <f xml:space="preserve"> (P2283 - P2282)</f>
        <v>-0.19324467106849852</v>
      </c>
      <c r="AT2283" s="6">
        <f t="shared" si="3892"/>
        <v>0.19873538305012062</v>
      </c>
      <c r="AU2283" s="2">
        <f xml:space="preserve"> (T2283 - T2282)</f>
        <v>-0.23273875137294908</v>
      </c>
      <c r="AV2283" s="2">
        <f xml:space="preserve"> (U2283 - U2282)</f>
        <v>-0.23273875137294908</v>
      </c>
    </row>
    <row r="2284" spans="6:48" x14ac:dyDescent="0.25">
      <c r="F2284" s="2" t="s">
        <v>54</v>
      </c>
      <c r="G2284" s="2">
        <f t="shared" ref="G2284" si="3955" xml:space="preserve"> $B$8</f>
        <v>1</v>
      </c>
      <c r="H2284" s="2">
        <f t="shared" ref="H2284" si="3956" xml:space="preserve"> $C$8</f>
        <v>1</v>
      </c>
      <c r="I2284" s="2">
        <f xml:space="preserve"> (I2283 + $B$11 * AE2283 + $D$11 * AN2283)</f>
        <v>251.65317769293125</v>
      </c>
      <c r="J2284" s="2">
        <f xml:space="preserve"> (J2283 + $B$11 * AF2283 + $D$11 * AO2283)</f>
        <v>132.61182685352827</v>
      </c>
      <c r="K2284" s="2">
        <f xml:space="preserve"> (K2283 + $B$11 * AG2283 + $D$11 * AP2283)</f>
        <v>-434.19238207191148</v>
      </c>
      <c r="L2284" s="2">
        <f t="shared" si="3923"/>
        <v>-49.927377525451959</v>
      </c>
      <c r="M2284" s="2">
        <f t="shared" si="3888"/>
        <v>2.0740319618508143E-22</v>
      </c>
      <c r="N2284" s="2">
        <f xml:space="preserve"> (N2283 + $B$11 * AH2283 + $D$11 * AQ2283)</f>
        <v>251.65317769293125</v>
      </c>
      <c r="O2284" s="2">
        <f xml:space="preserve"> (O2283 + $B$11 * AI2283 + $D$11 * AR2283)</f>
        <v>132.61182685352827</v>
      </c>
      <c r="P2284" s="2">
        <f xml:space="preserve"> (P2283 + $B$11 * AJ2283 + $D$11 * AS2283)</f>
        <v>-434.19238207191148</v>
      </c>
      <c r="Q2284" s="2">
        <f t="shared" si="3924"/>
        <v>-49.927377525451959</v>
      </c>
      <c r="R2284" s="2">
        <f t="shared" si="3889"/>
        <v>2.0740319618508143E-22</v>
      </c>
      <c r="S2284" s="6">
        <f t="shared" si="3890"/>
        <v>444.31951309937932</v>
      </c>
      <c r="T2284" s="2">
        <f xml:space="preserve"> (T2283 + $B$11 * AL2283 + $D$11 * AU2283)</f>
        <v>-523.22186359256</v>
      </c>
      <c r="U2284" s="2">
        <f xml:space="preserve"> (U2283 + $B$11 * AM2283 + $D$11 * AV2283)</f>
        <v>-523.22186359256</v>
      </c>
      <c r="V2284" s="2">
        <f t="shared" si="3884"/>
        <v>444.31951309937932</v>
      </c>
      <c r="W2284" s="2">
        <f t="shared" si="3891"/>
        <v>1</v>
      </c>
      <c r="X2284" s="2">
        <f xml:space="preserve"> ($D$8 - W2284)</f>
        <v>0</v>
      </c>
      <c r="Y2284" s="18"/>
      <c r="Z2284" s="18"/>
      <c r="AB2284" s="2">
        <f xml:space="preserve"> M2284 * (1 - M2284) * (AD2284 * T2284)</f>
        <v>0</v>
      </c>
      <c r="AC2284" s="2">
        <f xml:space="preserve"> R2284 * (1 - R2284) * (AD2284 * U2284)</f>
        <v>0</v>
      </c>
      <c r="AD2284" s="2">
        <f xml:space="preserve"> (X2284 * (1 - W2284) * W2284)</f>
        <v>0</v>
      </c>
      <c r="AE2284" s="2">
        <f t="shared" si="3911"/>
        <v>0</v>
      </c>
      <c r="AF2284" s="2">
        <f xml:space="preserve"> (G2284 * AB2284)</f>
        <v>0</v>
      </c>
      <c r="AG2284" s="2">
        <f xml:space="preserve"> (H2284 * AB2284)</f>
        <v>0</v>
      </c>
      <c r="AH2284" s="2">
        <f t="shared" si="3912"/>
        <v>0</v>
      </c>
      <c r="AI2284" s="2">
        <f xml:space="preserve"> (G2284 * AC2284)</f>
        <v>0</v>
      </c>
      <c r="AJ2284" s="2">
        <f xml:space="preserve"> (H2284 * AC2284)</f>
        <v>0</v>
      </c>
      <c r="AK2284" s="6">
        <f t="shared" si="3885"/>
        <v>0</v>
      </c>
      <c r="AL2284" s="2">
        <f xml:space="preserve"> (M2284 * AD2284)</f>
        <v>0</v>
      </c>
      <c r="AM2284" s="2">
        <f xml:space="preserve"> (R2284 * AD2284)</f>
        <v>0</v>
      </c>
      <c r="AN2284" s="2">
        <f xml:space="preserve"> (I2284 - I2283)</f>
        <v>0.11267505162848579</v>
      </c>
      <c r="AO2284" s="2">
        <f xml:space="preserve"> (J2284 - J2283)</f>
        <v>5.9295997725797633E-2</v>
      </c>
      <c r="AP2284" s="2">
        <f xml:space="preserve"> (K2284 - K2283)</f>
        <v>-0.19324467106849852</v>
      </c>
      <c r="AQ2284" s="2">
        <f xml:space="preserve"> (N2284 - N2283)</f>
        <v>0.11267505162848579</v>
      </c>
      <c r="AR2284" s="2">
        <f xml:space="preserve"> (O2284 - O2283)</f>
        <v>5.9295997725797633E-2</v>
      </c>
      <c r="AS2284" s="2">
        <f xml:space="preserve"> (P2284 - P2283)</f>
        <v>-0.19324467106849852</v>
      </c>
      <c r="AT2284" s="6">
        <f t="shared" si="3892"/>
        <v>0.19873538305012062</v>
      </c>
      <c r="AU2284" s="2">
        <f xml:space="preserve"> (T2284 - T2283)</f>
        <v>-0.23273875137294908</v>
      </c>
      <c r="AV2284" s="2">
        <f xml:space="preserve"> (U2284 - U2283)</f>
        <v>-0.23273875137294908</v>
      </c>
    </row>
    <row r="2285" spans="6:48" x14ac:dyDescent="0.25">
      <c r="F2285" s="8" t="s">
        <v>51</v>
      </c>
      <c r="G2285" s="8">
        <f t="shared" si="3917"/>
        <v>0</v>
      </c>
      <c r="H2285" s="8">
        <f t="shared" si="3918"/>
        <v>0</v>
      </c>
      <c r="I2285" s="8">
        <f xml:space="preserve"> (I2284 + $B$11 * AE2284 + $D$11 * AN2284)</f>
        <v>251.76585274455974</v>
      </c>
      <c r="J2285" s="8">
        <f xml:space="preserve"> (J2284 + $B$11 * AF2284 + $D$11 * AO2284)</f>
        <v>132.67112285125407</v>
      </c>
      <c r="K2285" s="8">
        <f xml:space="preserve"> (K2284 + $B$11 * AG2284 + $D$11 * AP2284)</f>
        <v>-434.38562674297998</v>
      </c>
      <c r="L2285" s="8">
        <f t="shared" si="3923"/>
        <v>251.76585274455974</v>
      </c>
      <c r="M2285" s="8">
        <f t="shared" si="3888"/>
        <v>1</v>
      </c>
      <c r="N2285" s="8">
        <f xml:space="preserve"> (N2284 + $B$11 * AH2284 + $D$11 * AQ2284)</f>
        <v>251.76585274455974</v>
      </c>
      <c r="O2285" s="8">
        <f xml:space="preserve"> (O2284 + $B$11 * AI2284 + $D$11 * AR2284)</f>
        <v>132.67112285125407</v>
      </c>
      <c r="P2285" s="8">
        <f xml:space="preserve"> (P2284 + $B$11 * AJ2284 + $D$11 * AS2284)</f>
        <v>-434.38562674297998</v>
      </c>
      <c r="Q2285" s="8">
        <f t="shared" si="3924"/>
        <v>251.76585274455974</v>
      </c>
      <c r="R2285" s="8">
        <f t="shared" si="3889"/>
        <v>1</v>
      </c>
      <c r="S2285" s="5">
        <f t="shared" si="3890"/>
        <v>444.51824848242944</v>
      </c>
      <c r="T2285" s="8">
        <f xml:space="preserve"> (T2284 + $B$11 * AL2284 + $D$11 * AU2284)</f>
        <v>-523.45460234393295</v>
      </c>
      <c r="U2285" s="8">
        <f xml:space="preserve"> (U2284 + $B$11 * AM2284 + $D$11 * AV2284)</f>
        <v>-523.45460234393295</v>
      </c>
      <c r="V2285" s="8">
        <f t="shared" si="3884"/>
        <v>-602.3909562054364</v>
      </c>
      <c r="W2285" s="8">
        <f t="shared" si="3891"/>
        <v>2.4262289002146644E-262</v>
      </c>
      <c r="X2285" s="8">
        <f xml:space="preserve"> ($D$5 - W2285)</f>
        <v>-2.4262289002146644E-262</v>
      </c>
      <c r="Y2285" s="13">
        <f xml:space="preserve"> SUM(SUMIF(X2285:X2288, {"&gt;0","&lt;0"}) * {1,-1}) / 4</f>
        <v>1.071101539963928E-262</v>
      </c>
      <c r="Z2285" s="13" t="s">
        <v>627</v>
      </c>
      <c r="AB2285" s="8">
        <f xml:space="preserve"> M2285 * (1 - M2285) * (AD2285 * T2285)</f>
        <v>0</v>
      </c>
      <c r="AC2285" s="8">
        <f xml:space="preserve"> R2285 * (1 - R2285) * (AD2285 * U2285)</f>
        <v>0</v>
      </c>
      <c r="AD2285" s="8">
        <f xml:space="preserve"> (X2285 * (1 - W2285) * W2285)</f>
        <v>0</v>
      </c>
      <c r="AE2285" s="8">
        <f t="shared" si="3911"/>
        <v>0</v>
      </c>
      <c r="AF2285" s="8">
        <f xml:space="preserve"> (G2285 * AB2285)</f>
        <v>0</v>
      </c>
      <c r="AG2285" s="8">
        <f xml:space="preserve"> (H2285 * AB2285)</f>
        <v>0</v>
      </c>
      <c r="AH2285" s="8">
        <f t="shared" si="3912"/>
        <v>0</v>
      </c>
      <c r="AI2285" s="8">
        <f xml:space="preserve"> (G2285 * AC2285)</f>
        <v>0</v>
      </c>
      <c r="AJ2285" s="8">
        <f xml:space="preserve"> (H2285 * AC2285)</f>
        <v>0</v>
      </c>
      <c r="AK2285" s="5">
        <f t="shared" si="3885"/>
        <v>0</v>
      </c>
      <c r="AL2285" s="8">
        <f xml:space="preserve"> (M2285 * AD2285)</f>
        <v>0</v>
      </c>
      <c r="AM2285" s="8">
        <f xml:space="preserve"> (R2285 * AD2285)</f>
        <v>0</v>
      </c>
      <c r="AN2285" s="8">
        <f xml:space="preserve"> (I2285 - I2284)</f>
        <v>0.11267505162848579</v>
      </c>
      <c r="AO2285" s="8">
        <f xml:space="preserve"> (J2285 - J2284)</f>
        <v>5.9295997725797633E-2</v>
      </c>
      <c r="AP2285" s="8">
        <f xml:space="preserve"> (K2285 - K2284)</f>
        <v>-0.19324467106849852</v>
      </c>
      <c r="AQ2285" s="8">
        <f xml:space="preserve"> (N2285 - N2284)</f>
        <v>0.11267505162848579</v>
      </c>
      <c r="AR2285" s="8">
        <f xml:space="preserve"> (O2285 - O2284)</f>
        <v>5.9295997725797633E-2</v>
      </c>
      <c r="AS2285" s="8">
        <f xml:space="preserve"> (P2285 - P2284)</f>
        <v>-0.19324467106849852</v>
      </c>
      <c r="AT2285" s="5">
        <f t="shared" si="3892"/>
        <v>0.19873538305012062</v>
      </c>
      <c r="AU2285" s="8">
        <f xml:space="preserve"> (T2285 - T2284)</f>
        <v>-0.23273875137294908</v>
      </c>
      <c r="AV2285" s="8">
        <f xml:space="preserve"> (U2285 - U2284)</f>
        <v>-0.23273875137294908</v>
      </c>
    </row>
    <row r="2286" spans="6:48" x14ac:dyDescent="0.25">
      <c r="F2286" s="8" t="s">
        <v>52</v>
      </c>
      <c r="G2286" s="8">
        <f t="shared" ref="G2286" si="3957" xml:space="preserve"> $B$6</f>
        <v>1</v>
      </c>
      <c r="H2286" s="8">
        <f t="shared" ref="H2286" si="3958" xml:space="preserve"> $C$6</f>
        <v>0</v>
      </c>
      <c r="I2286" s="8">
        <f xml:space="preserve"> (I2285 + $B$11 * AE2285 + $D$11 * AN2285)</f>
        <v>251.87852779618822</v>
      </c>
      <c r="J2286" s="8">
        <f xml:space="preserve"> (J2285 + $B$11 * AF2285 + $D$11 * AO2285)</f>
        <v>132.73041884897987</v>
      </c>
      <c r="K2286" s="8">
        <f xml:space="preserve"> (K2285 + $B$11 * AG2285 + $D$11 * AP2285)</f>
        <v>-434.57887141404848</v>
      </c>
      <c r="L2286" s="8">
        <f t="shared" si="3923"/>
        <v>384.60894664516809</v>
      </c>
      <c r="M2286" s="8">
        <f t="shared" si="3888"/>
        <v>1</v>
      </c>
      <c r="N2286" s="8">
        <f xml:space="preserve"> (N2285 + $B$11 * AH2285 + $D$11 * AQ2285)</f>
        <v>251.87852779618822</v>
      </c>
      <c r="O2286" s="8">
        <f xml:space="preserve"> (O2285 + $B$11 * AI2285 + $D$11 * AR2285)</f>
        <v>132.73041884897987</v>
      </c>
      <c r="P2286" s="8">
        <f xml:space="preserve"> (P2285 + $B$11 * AJ2285 + $D$11 * AS2285)</f>
        <v>-434.57887141404848</v>
      </c>
      <c r="Q2286" s="8">
        <f t="shared" si="3924"/>
        <v>384.60894664516809</v>
      </c>
      <c r="R2286" s="8">
        <f t="shared" si="3889"/>
        <v>1</v>
      </c>
      <c r="S2286" s="5">
        <f t="shared" si="3890"/>
        <v>444.71698386547956</v>
      </c>
      <c r="T2286" s="8">
        <f xml:space="preserve"> (T2285 + $B$11 * AL2285 + $D$11 * AU2285)</f>
        <v>-523.6873410953059</v>
      </c>
      <c r="U2286" s="8">
        <f xml:space="preserve"> (U2285 + $B$11 * AM2285 + $D$11 * AV2285)</f>
        <v>-523.6873410953059</v>
      </c>
      <c r="V2286" s="8">
        <f t="shared" si="3884"/>
        <v>-602.65769832513229</v>
      </c>
      <c r="W2286" s="8">
        <f t="shared" si="3891"/>
        <v>1.8581772596410476E-262</v>
      </c>
      <c r="X2286" s="8">
        <f xml:space="preserve"> ($D$6 - W2286)</f>
        <v>-1.8581772596410476E-262</v>
      </c>
      <c r="Y2286" s="14"/>
      <c r="Z2286" s="14"/>
      <c r="AB2286" s="8">
        <f xml:space="preserve"> M2286 * (1 - M2286) * (AD2286 * T2286)</f>
        <v>0</v>
      </c>
      <c r="AC2286" s="8">
        <f xml:space="preserve"> R2286 * (1 - R2286) * (AD2286 * U2286)</f>
        <v>0</v>
      </c>
      <c r="AD2286" s="8">
        <f xml:space="preserve"> (X2286 * (1 - W2286) * W2286)</f>
        <v>0</v>
      </c>
      <c r="AE2286" s="8">
        <f t="shared" si="3911"/>
        <v>0</v>
      </c>
      <c r="AF2286" s="8">
        <f xml:space="preserve"> (G2286 * AB2286)</f>
        <v>0</v>
      </c>
      <c r="AG2286" s="8">
        <f xml:space="preserve"> (H2286 * AB2286)</f>
        <v>0</v>
      </c>
      <c r="AH2286" s="8">
        <f t="shared" si="3912"/>
        <v>0</v>
      </c>
      <c r="AI2286" s="8">
        <f xml:space="preserve"> (G2286 * AC2286)</f>
        <v>0</v>
      </c>
      <c r="AJ2286" s="8">
        <f xml:space="preserve"> (H2286 * AC2286)</f>
        <v>0</v>
      </c>
      <c r="AK2286" s="5">
        <f t="shared" si="3885"/>
        <v>0</v>
      </c>
      <c r="AL2286" s="8">
        <f xml:space="preserve"> (M2286 * AD2286)</f>
        <v>0</v>
      </c>
      <c r="AM2286" s="8">
        <f xml:space="preserve"> (R2286 * AD2286)</f>
        <v>0</v>
      </c>
      <c r="AN2286" s="8">
        <f xml:space="preserve"> (I2286 - I2285)</f>
        <v>0.11267505162848579</v>
      </c>
      <c r="AO2286" s="8">
        <f xml:space="preserve"> (J2286 - J2285)</f>
        <v>5.9295997725797633E-2</v>
      </c>
      <c r="AP2286" s="8">
        <f xml:space="preserve"> (K2286 - K2285)</f>
        <v>-0.19324467106849852</v>
      </c>
      <c r="AQ2286" s="8">
        <f xml:space="preserve"> (N2286 - N2285)</f>
        <v>0.11267505162848579</v>
      </c>
      <c r="AR2286" s="8">
        <f xml:space="preserve"> (O2286 - O2285)</f>
        <v>5.9295997725797633E-2</v>
      </c>
      <c r="AS2286" s="8">
        <f xml:space="preserve"> (P2286 - P2285)</f>
        <v>-0.19324467106849852</v>
      </c>
      <c r="AT2286" s="5">
        <f t="shared" si="3892"/>
        <v>0.19873538305012062</v>
      </c>
      <c r="AU2286" s="8">
        <f xml:space="preserve"> (T2286 - T2285)</f>
        <v>-0.23273875137294908</v>
      </c>
      <c r="AV2286" s="8">
        <f xml:space="preserve"> (U2286 - U2285)</f>
        <v>-0.23273875137294908</v>
      </c>
    </row>
    <row r="2287" spans="6:48" x14ac:dyDescent="0.25">
      <c r="F2287" s="8" t="s">
        <v>53</v>
      </c>
      <c r="G2287" s="8">
        <f t="shared" ref="G2287" si="3959" xml:space="preserve"> $B$7</f>
        <v>0</v>
      </c>
      <c r="H2287" s="8">
        <f t="shared" ref="H2287" si="3960" xml:space="preserve"> $C$7</f>
        <v>1</v>
      </c>
      <c r="I2287" s="8">
        <f xml:space="preserve"> (I2286 + $B$11 * AE2286 + $D$11 * AN2286)</f>
        <v>251.99120284781671</v>
      </c>
      <c r="J2287" s="8">
        <f xml:space="preserve"> (J2286 + $B$11 * AF2286 + $D$11 * AO2286)</f>
        <v>132.78971484670566</v>
      </c>
      <c r="K2287" s="8">
        <f xml:space="preserve"> (K2286 + $B$11 * AG2286 + $D$11 * AP2286)</f>
        <v>-434.77211608511698</v>
      </c>
      <c r="L2287" s="8">
        <f t="shared" si="3923"/>
        <v>-182.78091323730027</v>
      </c>
      <c r="M2287" s="8">
        <f t="shared" si="3888"/>
        <v>4.1615774712857242E-80</v>
      </c>
      <c r="N2287" s="8">
        <f xml:space="preserve"> (N2286 + $B$11 * AH2286 + $D$11 * AQ2286)</f>
        <v>251.99120284781671</v>
      </c>
      <c r="O2287" s="8">
        <f xml:space="preserve"> (O2286 + $B$11 * AI2286 + $D$11 * AR2286)</f>
        <v>132.78971484670566</v>
      </c>
      <c r="P2287" s="8">
        <f xml:space="preserve"> (P2286 + $B$11 * AJ2286 + $D$11 * AS2286)</f>
        <v>-434.77211608511698</v>
      </c>
      <c r="Q2287" s="8">
        <f t="shared" si="3924"/>
        <v>-182.78091323730027</v>
      </c>
      <c r="R2287" s="8">
        <f t="shared" si="3889"/>
        <v>4.1615774712857242E-80</v>
      </c>
      <c r="S2287" s="5">
        <f t="shared" si="3890"/>
        <v>444.91571924852968</v>
      </c>
      <c r="T2287" s="8">
        <f xml:space="preserve"> (T2286 + $B$11 * AL2286 + $D$11 * AU2286)</f>
        <v>-523.92007984667885</v>
      </c>
      <c r="U2287" s="8">
        <f xml:space="preserve"> (U2286 + $B$11 * AM2286 + $D$11 * AV2286)</f>
        <v>-523.92007984667885</v>
      </c>
      <c r="V2287" s="8">
        <f t="shared" si="3884"/>
        <v>444.91571924852968</v>
      </c>
      <c r="W2287" s="8">
        <f t="shared" si="3891"/>
        <v>1</v>
      </c>
      <c r="X2287" s="8">
        <f xml:space="preserve"> ($D$7 - W2287)</f>
        <v>0</v>
      </c>
      <c r="Y2287" s="14"/>
      <c r="Z2287" s="14"/>
      <c r="AB2287" s="8">
        <f xml:space="preserve"> M2287 * (1 - M2287) * (AD2287 * T2287)</f>
        <v>0</v>
      </c>
      <c r="AC2287" s="8">
        <f xml:space="preserve"> R2287 * (1 - R2287) * (AD2287 * U2287)</f>
        <v>0</v>
      </c>
      <c r="AD2287" s="8">
        <f xml:space="preserve"> (X2287 * (1 - W2287) * W2287)</f>
        <v>0</v>
      </c>
      <c r="AE2287" s="8">
        <f t="shared" si="3911"/>
        <v>0</v>
      </c>
      <c r="AF2287" s="8">
        <f xml:space="preserve"> (G2287 * AB2287)</f>
        <v>0</v>
      </c>
      <c r="AG2287" s="8">
        <f xml:space="preserve"> (H2287 * AB2287)</f>
        <v>0</v>
      </c>
      <c r="AH2287" s="8">
        <f t="shared" si="3912"/>
        <v>0</v>
      </c>
      <c r="AI2287" s="8">
        <f xml:space="preserve"> (G2287 * AC2287)</f>
        <v>0</v>
      </c>
      <c r="AJ2287" s="8">
        <f xml:space="preserve"> (H2287 * AC2287)</f>
        <v>0</v>
      </c>
      <c r="AK2287" s="5">
        <f t="shared" si="3885"/>
        <v>0</v>
      </c>
      <c r="AL2287" s="8">
        <f xml:space="preserve"> (M2287 * AD2287)</f>
        <v>0</v>
      </c>
      <c r="AM2287" s="8">
        <f xml:space="preserve"> (R2287 * AD2287)</f>
        <v>0</v>
      </c>
      <c r="AN2287" s="8">
        <f xml:space="preserve"> (I2287 - I2286)</f>
        <v>0.11267505162848579</v>
      </c>
      <c r="AO2287" s="8">
        <f xml:space="preserve"> (J2287 - J2286)</f>
        <v>5.9295997725797633E-2</v>
      </c>
      <c r="AP2287" s="8">
        <f xml:space="preserve"> (K2287 - K2286)</f>
        <v>-0.19324467106849852</v>
      </c>
      <c r="AQ2287" s="8">
        <f xml:space="preserve"> (N2287 - N2286)</f>
        <v>0.11267505162848579</v>
      </c>
      <c r="AR2287" s="8">
        <f xml:space="preserve"> (O2287 - O2286)</f>
        <v>5.9295997725797633E-2</v>
      </c>
      <c r="AS2287" s="8">
        <f xml:space="preserve"> (P2287 - P2286)</f>
        <v>-0.19324467106849852</v>
      </c>
      <c r="AT2287" s="5">
        <f t="shared" si="3892"/>
        <v>0.19873538305012062</v>
      </c>
      <c r="AU2287" s="8">
        <f xml:space="preserve"> (T2287 - T2286)</f>
        <v>-0.23273875137294908</v>
      </c>
      <c r="AV2287" s="8">
        <f xml:space="preserve"> (U2287 - U2286)</f>
        <v>-0.23273875137294908</v>
      </c>
    </row>
    <row r="2288" spans="6:48" x14ac:dyDescent="0.25">
      <c r="F2288" s="8" t="s">
        <v>54</v>
      </c>
      <c r="G2288" s="8">
        <f t="shared" ref="G2288" si="3961" xml:space="preserve"> $B$8</f>
        <v>1</v>
      </c>
      <c r="H2288" s="8">
        <f t="shared" ref="H2288" si="3962" xml:space="preserve"> $C$8</f>
        <v>1</v>
      </c>
      <c r="I2288" s="8">
        <f xml:space="preserve"> (I2287 + $B$11 * AE2287 + $D$11 * AN2287)</f>
        <v>252.10387789944519</v>
      </c>
      <c r="J2288" s="8">
        <f xml:space="preserve"> (J2287 + $B$11 * AF2287 + $D$11 * AO2287)</f>
        <v>132.84901084443146</v>
      </c>
      <c r="K2288" s="8">
        <f xml:space="preserve"> (K2287 + $B$11 * AG2287 + $D$11 * AP2287)</f>
        <v>-434.96536075618548</v>
      </c>
      <c r="L2288" s="8">
        <f t="shared" si="3923"/>
        <v>-50.01247201230882</v>
      </c>
      <c r="M2288" s="8">
        <f t="shared" si="3888"/>
        <v>1.9048438439903314E-22</v>
      </c>
      <c r="N2288" s="8">
        <f xml:space="preserve"> (N2287 + $B$11 * AH2287 + $D$11 * AQ2287)</f>
        <v>252.10387789944519</v>
      </c>
      <c r="O2288" s="8">
        <f xml:space="preserve"> (O2287 + $B$11 * AI2287 + $D$11 * AR2287)</f>
        <v>132.84901084443146</v>
      </c>
      <c r="P2288" s="8">
        <f xml:space="preserve"> (P2287 + $B$11 * AJ2287 + $D$11 * AS2287)</f>
        <v>-434.96536075618548</v>
      </c>
      <c r="Q2288" s="8">
        <f t="shared" si="3924"/>
        <v>-50.01247201230882</v>
      </c>
      <c r="R2288" s="8">
        <f t="shared" si="3889"/>
        <v>1.9048438439903314E-22</v>
      </c>
      <c r="S2288" s="5">
        <f t="shared" si="3890"/>
        <v>445.1144546315798</v>
      </c>
      <c r="T2288" s="8">
        <f xml:space="preserve"> (T2287 + $B$11 * AL2287 + $D$11 * AU2287)</f>
        <v>-524.15281859805179</v>
      </c>
      <c r="U2288" s="8">
        <f xml:space="preserve"> (U2287 + $B$11 * AM2287 + $D$11 * AV2287)</f>
        <v>-524.15281859805179</v>
      </c>
      <c r="V2288" s="8">
        <f t="shared" si="3884"/>
        <v>445.1144546315798</v>
      </c>
      <c r="W2288" s="8">
        <f t="shared" si="3891"/>
        <v>1</v>
      </c>
      <c r="X2288" s="8">
        <f xml:space="preserve"> ($D$8 - W2288)</f>
        <v>0</v>
      </c>
      <c r="Y2288" s="15"/>
      <c r="Z2288" s="15"/>
      <c r="AB2288" s="8">
        <f xml:space="preserve"> M2288 * (1 - M2288) * (AD2288 * T2288)</f>
        <v>0</v>
      </c>
      <c r="AC2288" s="8">
        <f xml:space="preserve"> R2288 * (1 - R2288) * (AD2288 * U2288)</f>
        <v>0</v>
      </c>
      <c r="AD2288" s="8">
        <f xml:space="preserve"> (X2288 * (1 - W2288) * W2288)</f>
        <v>0</v>
      </c>
      <c r="AE2288" s="8">
        <f t="shared" si="3911"/>
        <v>0</v>
      </c>
      <c r="AF2288" s="8">
        <f xml:space="preserve"> (G2288 * AB2288)</f>
        <v>0</v>
      </c>
      <c r="AG2288" s="8">
        <f xml:space="preserve"> (H2288 * AB2288)</f>
        <v>0</v>
      </c>
      <c r="AH2288" s="8">
        <f t="shared" si="3912"/>
        <v>0</v>
      </c>
      <c r="AI2288" s="8">
        <f xml:space="preserve"> (G2288 * AC2288)</f>
        <v>0</v>
      </c>
      <c r="AJ2288" s="8">
        <f xml:space="preserve"> (H2288 * AC2288)</f>
        <v>0</v>
      </c>
      <c r="AK2288" s="5">
        <f t="shared" si="3885"/>
        <v>0</v>
      </c>
      <c r="AL2288" s="8">
        <f xml:space="preserve"> (M2288 * AD2288)</f>
        <v>0</v>
      </c>
      <c r="AM2288" s="8">
        <f xml:space="preserve"> (R2288 * AD2288)</f>
        <v>0</v>
      </c>
      <c r="AN2288" s="8">
        <f xml:space="preserve"> (I2288 - I2287)</f>
        <v>0.11267505162848579</v>
      </c>
      <c r="AO2288" s="8">
        <f xml:space="preserve"> (J2288 - J2287)</f>
        <v>5.9295997725797633E-2</v>
      </c>
      <c r="AP2288" s="8">
        <f xml:space="preserve"> (K2288 - K2287)</f>
        <v>-0.19324467106849852</v>
      </c>
      <c r="AQ2288" s="8">
        <f xml:space="preserve"> (N2288 - N2287)</f>
        <v>0.11267505162848579</v>
      </c>
      <c r="AR2288" s="8">
        <f xml:space="preserve"> (O2288 - O2287)</f>
        <v>5.9295997725797633E-2</v>
      </c>
      <c r="AS2288" s="8">
        <f xml:space="preserve"> (P2288 - P2287)</f>
        <v>-0.19324467106849852</v>
      </c>
      <c r="AT2288" s="5">
        <f t="shared" si="3892"/>
        <v>0.19873538305012062</v>
      </c>
      <c r="AU2288" s="8">
        <f xml:space="preserve"> (T2288 - T2287)</f>
        <v>-0.23273875137294908</v>
      </c>
      <c r="AV2288" s="8">
        <f xml:space="preserve"> (U2288 - U2287)</f>
        <v>-0.23273875137294908</v>
      </c>
    </row>
    <row r="2289" spans="6:48" x14ac:dyDescent="0.25">
      <c r="F2289" s="2" t="s">
        <v>51</v>
      </c>
      <c r="G2289" s="2">
        <f t="shared" si="3907"/>
        <v>0</v>
      </c>
      <c r="H2289" s="2">
        <f t="shared" si="3908"/>
        <v>0</v>
      </c>
      <c r="I2289" s="2">
        <f xml:space="preserve"> (I2288 + $B$11 * AE2288 + $D$11 * AN2288)</f>
        <v>252.21655295107368</v>
      </c>
      <c r="J2289" s="2">
        <f xml:space="preserve"> (J2288 + $B$11 * AF2288 + $D$11 * AO2288)</f>
        <v>132.90830684215726</v>
      </c>
      <c r="K2289" s="2">
        <f xml:space="preserve"> (K2288 + $B$11 * AG2288 + $D$11 * AP2288)</f>
        <v>-435.15860542725397</v>
      </c>
      <c r="L2289" s="2">
        <f t="shared" si="3923"/>
        <v>252.21655295107368</v>
      </c>
      <c r="M2289" s="2">
        <f t="shared" si="3888"/>
        <v>1</v>
      </c>
      <c r="N2289" s="2">
        <f xml:space="preserve"> (N2288 + $B$11 * AH2288 + $D$11 * AQ2288)</f>
        <v>252.21655295107368</v>
      </c>
      <c r="O2289" s="2">
        <f xml:space="preserve"> (O2288 + $B$11 * AI2288 + $D$11 * AR2288)</f>
        <v>132.90830684215726</v>
      </c>
      <c r="P2289" s="2">
        <f xml:space="preserve"> (P2288 + $B$11 * AJ2288 + $D$11 * AS2288)</f>
        <v>-435.15860542725397</v>
      </c>
      <c r="Q2289" s="2">
        <f t="shared" si="3924"/>
        <v>252.21655295107368</v>
      </c>
      <c r="R2289" s="2">
        <f t="shared" si="3889"/>
        <v>1</v>
      </c>
      <c r="S2289" s="6">
        <f t="shared" si="3890"/>
        <v>445.31319001462992</v>
      </c>
      <c r="T2289" s="2">
        <f xml:space="preserve"> (T2288 + $B$11 * AL2288 + $D$11 * AU2288)</f>
        <v>-524.38555734942474</v>
      </c>
      <c r="U2289" s="2">
        <f xml:space="preserve"> (U2288 + $B$11 * AM2288 + $D$11 * AV2288)</f>
        <v>-524.38555734942474</v>
      </c>
      <c r="V2289" s="2">
        <f t="shared" si="3884"/>
        <v>-603.45792468421951</v>
      </c>
      <c r="W2289" s="2">
        <f t="shared" si="3891"/>
        <v>8.3474388996859517E-263</v>
      </c>
      <c r="X2289" s="2">
        <f xml:space="preserve"> ($D$5 - W2289)</f>
        <v>-8.3474388996859517E-263</v>
      </c>
      <c r="Y2289" s="16">
        <f xml:space="preserve"> SUM(SUMIF(X2289:X2292, {"&gt;0","&lt;0"}) * {1,-1}) / 4</f>
        <v>3.6851241279902965E-263</v>
      </c>
      <c r="Z2289" s="16" t="s">
        <v>628</v>
      </c>
      <c r="AB2289" s="2">
        <f xml:space="preserve"> M2289 * (1 - M2289) * (AD2289 * T2289)</f>
        <v>0</v>
      </c>
      <c r="AC2289" s="2">
        <f xml:space="preserve"> R2289 * (1 - R2289) * (AD2289 * U2289)</f>
        <v>0</v>
      </c>
      <c r="AD2289" s="2">
        <f xml:space="preserve"> (X2289 * (1 - W2289) * W2289)</f>
        <v>0</v>
      </c>
      <c r="AE2289" s="2">
        <f t="shared" si="3911"/>
        <v>0</v>
      </c>
      <c r="AF2289" s="2">
        <f xml:space="preserve"> (G2289 * AB2289)</f>
        <v>0</v>
      </c>
      <c r="AG2289" s="2">
        <f xml:space="preserve"> (H2289 * AB2289)</f>
        <v>0</v>
      </c>
      <c r="AH2289" s="2">
        <f t="shared" si="3912"/>
        <v>0</v>
      </c>
      <c r="AI2289" s="2">
        <f xml:space="preserve"> (G2289 * AC2289)</f>
        <v>0</v>
      </c>
      <c r="AJ2289" s="2">
        <f xml:space="preserve"> (H2289 * AC2289)</f>
        <v>0</v>
      </c>
      <c r="AK2289" s="6">
        <f t="shared" si="3885"/>
        <v>0</v>
      </c>
      <c r="AL2289" s="2">
        <f xml:space="preserve"> (M2289 * AD2289)</f>
        <v>0</v>
      </c>
      <c r="AM2289" s="2">
        <f xml:space="preserve"> (R2289 * AD2289)</f>
        <v>0</v>
      </c>
      <c r="AN2289" s="2">
        <f xml:space="preserve"> (I2289 - I2288)</f>
        <v>0.11267505162848579</v>
      </c>
      <c r="AO2289" s="2">
        <f xml:space="preserve"> (J2289 - J2288)</f>
        <v>5.9295997725797633E-2</v>
      </c>
      <c r="AP2289" s="2">
        <f xml:space="preserve"> (K2289 - K2288)</f>
        <v>-0.19324467106849852</v>
      </c>
      <c r="AQ2289" s="2">
        <f xml:space="preserve"> (N2289 - N2288)</f>
        <v>0.11267505162848579</v>
      </c>
      <c r="AR2289" s="2">
        <f xml:space="preserve"> (O2289 - O2288)</f>
        <v>5.9295997725797633E-2</v>
      </c>
      <c r="AS2289" s="2">
        <f xml:space="preserve"> (P2289 - P2288)</f>
        <v>-0.19324467106849852</v>
      </c>
      <c r="AT2289" s="6">
        <f t="shared" si="3892"/>
        <v>0.19873538305012062</v>
      </c>
      <c r="AU2289" s="2">
        <f xml:space="preserve"> (T2289 - T2288)</f>
        <v>-0.23273875137294908</v>
      </c>
      <c r="AV2289" s="2">
        <f xml:space="preserve"> (U2289 - U2288)</f>
        <v>-0.23273875137294908</v>
      </c>
    </row>
    <row r="2290" spans="6:48" x14ac:dyDescent="0.25">
      <c r="F2290" s="2" t="s">
        <v>52</v>
      </c>
      <c r="G2290" s="2">
        <f t="shared" ref="G2290" si="3963" xml:space="preserve"> $B$6</f>
        <v>1</v>
      </c>
      <c r="H2290" s="2">
        <f t="shared" ref="H2290" si="3964" xml:space="preserve"> $C$6</f>
        <v>0</v>
      </c>
      <c r="I2290" s="2">
        <f xml:space="preserve"> (I2289 + $B$11 * AE2289 + $D$11 * AN2289)</f>
        <v>252.32922800270217</v>
      </c>
      <c r="J2290" s="2">
        <f xml:space="preserve"> (J2289 + $B$11 * AF2289 + $D$11 * AO2289)</f>
        <v>132.96760283988306</v>
      </c>
      <c r="K2290" s="2">
        <f xml:space="preserve"> (K2289 + $B$11 * AG2289 + $D$11 * AP2289)</f>
        <v>-435.35185009832247</v>
      </c>
      <c r="L2290" s="2">
        <f t="shared" si="3923"/>
        <v>385.29683084258522</v>
      </c>
      <c r="M2290" s="2">
        <f t="shared" si="3888"/>
        <v>1</v>
      </c>
      <c r="N2290" s="2">
        <f xml:space="preserve"> (N2289 + $B$11 * AH2289 + $D$11 * AQ2289)</f>
        <v>252.32922800270217</v>
      </c>
      <c r="O2290" s="2">
        <f xml:space="preserve"> (O2289 + $B$11 * AI2289 + $D$11 * AR2289)</f>
        <v>132.96760283988306</v>
      </c>
      <c r="P2290" s="2">
        <f xml:space="preserve"> (P2289 + $B$11 * AJ2289 + $D$11 * AS2289)</f>
        <v>-435.35185009832247</v>
      </c>
      <c r="Q2290" s="2">
        <f t="shared" si="3924"/>
        <v>385.29683084258522</v>
      </c>
      <c r="R2290" s="2">
        <f t="shared" si="3889"/>
        <v>1</v>
      </c>
      <c r="S2290" s="6">
        <f t="shared" si="3890"/>
        <v>445.51192539768005</v>
      </c>
      <c r="T2290" s="2">
        <f xml:space="preserve"> (T2289 + $B$11 * AL2289 + $D$11 * AU2289)</f>
        <v>-524.61829610079769</v>
      </c>
      <c r="U2290" s="2">
        <f xml:space="preserve"> (U2289 + $B$11 * AM2289 + $D$11 * AV2289)</f>
        <v>-524.61829610079769</v>
      </c>
      <c r="V2290" s="2">
        <f t="shared" si="3884"/>
        <v>-603.7246668039154</v>
      </c>
      <c r="W2290" s="2">
        <f t="shared" si="3891"/>
        <v>6.3930576122752328E-263</v>
      </c>
      <c r="X2290" s="2">
        <f xml:space="preserve"> ($D$6 - W2290)</f>
        <v>-6.3930576122752328E-263</v>
      </c>
      <c r="Y2290" s="17"/>
      <c r="Z2290" s="17"/>
      <c r="AB2290" s="2">
        <f xml:space="preserve"> M2290 * (1 - M2290) * (AD2290 * T2290)</f>
        <v>0</v>
      </c>
      <c r="AC2290" s="2">
        <f xml:space="preserve"> R2290 * (1 - R2290) * (AD2290 * U2290)</f>
        <v>0</v>
      </c>
      <c r="AD2290" s="2">
        <f xml:space="preserve"> (X2290 * (1 - W2290) * W2290)</f>
        <v>0</v>
      </c>
      <c r="AE2290" s="2">
        <f t="shared" si="3911"/>
        <v>0</v>
      </c>
      <c r="AF2290" s="2">
        <f xml:space="preserve"> (G2290 * AB2290)</f>
        <v>0</v>
      </c>
      <c r="AG2290" s="2">
        <f xml:space="preserve"> (H2290 * AB2290)</f>
        <v>0</v>
      </c>
      <c r="AH2290" s="2">
        <f t="shared" si="3912"/>
        <v>0</v>
      </c>
      <c r="AI2290" s="2">
        <f xml:space="preserve"> (G2290 * AC2290)</f>
        <v>0</v>
      </c>
      <c r="AJ2290" s="2">
        <f xml:space="preserve"> (H2290 * AC2290)</f>
        <v>0</v>
      </c>
      <c r="AK2290" s="6">
        <f t="shared" si="3885"/>
        <v>0</v>
      </c>
      <c r="AL2290" s="2">
        <f xml:space="preserve"> (M2290 * AD2290)</f>
        <v>0</v>
      </c>
      <c r="AM2290" s="2">
        <f xml:space="preserve"> (R2290 * AD2290)</f>
        <v>0</v>
      </c>
      <c r="AN2290" s="2">
        <f xml:space="preserve"> (I2290 - I2289)</f>
        <v>0.11267505162848579</v>
      </c>
      <c r="AO2290" s="2">
        <f xml:space="preserve"> (J2290 - J2289)</f>
        <v>5.9295997725797633E-2</v>
      </c>
      <c r="AP2290" s="2">
        <f xml:space="preserve"> (K2290 - K2289)</f>
        <v>-0.19324467106849852</v>
      </c>
      <c r="AQ2290" s="2">
        <f xml:space="preserve"> (N2290 - N2289)</f>
        <v>0.11267505162848579</v>
      </c>
      <c r="AR2290" s="2">
        <f xml:space="preserve"> (O2290 - O2289)</f>
        <v>5.9295997725797633E-2</v>
      </c>
      <c r="AS2290" s="2">
        <f xml:space="preserve"> (P2290 - P2289)</f>
        <v>-0.19324467106849852</v>
      </c>
      <c r="AT2290" s="6">
        <f t="shared" si="3892"/>
        <v>0.19873538305012062</v>
      </c>
      <c r="AU2290" s="2">
        <f xml:space="preserve"> (T2290 - T2289)</f>
        <v>-0.23273875137294908</v>
      </c>
      <c r="AV2290" s="2">
        <f xml:space="preserve"> (U2290 - U2289)</f>
        <v>-0.23273875137294908</v>
      </c>
    </row>
    <row r="2291" spans="6:48" x14ac:dyDescent="0.25">
      <c r="F2291" s="2" t="s">
        <v>53</v>
      </c>
      <c r="G2291" s="2">
        <f t="shared" ref="G2291" si="3965" xml:space="preserve"> $B$7</f>
        <v>0</v>
      </c>
      <c r="H2291" s="2">
        <f t="shared" ref="H2291" si="3966" xml:space="preserve"> $C$7</f>
        <v>1</v>
      </c>
      <c r="I2291" s="2">
        <f xml:space="preserve"> (I2290 + $B$11 * AE2290 + $D$11 * AN2290)</f>
        <v>252.44190305433065</v>
      </c>
      <c r="J2291" s="2">
        <f xml:space="preserve"> (J2290 + $B$11 * AF2290 + $D$11 * AO2290)</f>
        <v>133.02689883760885</v>
      </c>
      <c r="K2291" s="2">
        <f xml:space="preserve"> (K2290 + $B$11 * AG2290 + $D$11 * AP2290)</f>
        <v>-435.54509476939097</v>
      </c>
      <c r="L2291" s="2">
        <f t="shared" si="3923"/>
        <v>-183.10319171506032</v>
      </c>
      <c r="M2291" s="2">
        <f t="shared" si="3888"/>
        <v>3.0150479216476619E-80</v>
      </c>
      <c r="N2291" s="2">
        <f xml:space="preserve"> (N2290 + $B$11 * AH2290 + $D$11 * AQ2290)</f>
        <v>252.44190305433065</v>
      </c>
      <c r="O2291" s="2">
        <f xml:space="preserve"> (O2290 + $B$11 * AI2290 + $D$11 * AR2290)</f>
        <v>133.02689883760885</v>
      </c>
      <c r="P2291" s="2">
        <f xml:space="preserve"> (P2290 + $B$11 * AJ2290 + $D$11 * AS2290)</f>
        <v>-435.54509476939097</v>
      </c>
      <c r="Q2291" s="2">
        <f t="shared" si="3924"/>
        <v>-183.10319171506032</v>
      </c>
      <c r="R2291" s="2">
        <f t="shared" si="3889"/>
        <v>3.0150479216476619E-80</v>
      </c>
      <c r="S2291" s="6">
        <f t="shared" si="3890"/>
        <v>445.71066078073017</v>
      </c>
      <c r="T2291" s="2">
        <f xml:space="preserve"> (T2290 + $B$11 * AL2290 + $D$11 * AU2290)</f>
        <v>-524.85103485217064</v>
      </c>
      <c r="U2291" s="2">
        <f xml:space="preserve"> (U2290 + $B$11 * AM2290 + $D$11 * AV2290)</f>
        <v>-524.85103485217064</v>
      </c>
      <c r="V2291" s="2">
        <f t="shared" si="3884"/>
        <v>445.71066078073017</v>
      </c>
      <c r="W2291" s="2">
        <f t="shared" si="3891"/>
        <v>1</v>
      </c>
      <c r="X2291" s="2">
        <f xml:space="preserve"> ($D$7 - W2291)</f>
        <v>0</v>
      </c>
      <c r="Y2291" s="17"/>
      <c r="Z2291" s="17"/>
      <c r="AB2291" s="2">
        <f xml:space="preserve"> M2291 * (1 - M2291) * (AD2291 * T2291)</f>
        <v>0</v>
      </c>
      <c r="AC2291" s="2">
        <f xml:space="preserve"> R2291 * (1 - R2291) * (AD2291 * U2291)</f>
        <v>0</v>
      </c>
      <c r="AD2291" s="2">
        <f xml:space="preserve"> (X2291 * (1 - W2291) * W2291)</f>
        <v>0</v>
      </c>
      <c r="AE2291" s="2">
        <f t="shared" si="3911"/>
        <v>0</v>
      </c>
      <c r="AF2291" s="2">
        <f xml:space="preserve"> (G2291 * AB2291)</f>
        <v>0</v>
      </c>
      <c r="AG2291" s="2">
        <f xml:space="preserve"> (H2291 * AB2291)</f>
        <v>0</v>
      </c>
      <c r="AH2291" s="2">
        <f t="shared" si="3912"/>
        <v>0</v>
      </c>
      <c r="AI2291" s="2">
        <f xml:space="preserve"> (G2291 * AC2291)</f>
        <v>0</v>
      </c>
      <c r="AJ2291" s="2">
        <f xml:space="preserve"> (H2291 * AC2291)</f>
        <v>0</v>
      </c>
      <c r="AK2291" s="6">
        <f t="shared" si="3885"/>
        <v>0</v>
      </c>
      <c r="AL2291" s="2">
        <f xml:space="preserve"> (M2291 * AD2291)</f>
        <v>0</v>
      </c>
      <c r="AM2291" s="2">
        <f xml:space="preserve"> (R2291 * AD2291)</f>
        <v>0</v>
      </c>
      <c r="AN2291" s="2">
        <f xml:space="preserve"> (I2291 - I2290)</f>
        <v>0.11267505162848579</v>
      </c>
      <c r="AO2291" s="2">
        <f xml:space="preserve"> (J2291 - J2290)</f>
        <v>5.9295997725797633E-2</v>
      </c>
      <c r="AP2291" s="2">
        <f xml:space="preserve"> (K2291 - K2290)</f>
        <v>-0.19324467106849852</v>
      </c>
      <c r="AQ2291" s="2">
        <f xml:space="preserve"> (N2291 - N2290)</f>
        <v>0.11267505162848579</v>
      </c>
      <c r="AR2291" s="2">
        <f xml:space="preserve"> (O2291 - O2290)</f>
        <v>5.9295997725797633E-2</v>
      </c>
      <c r="AS2291" s="2">
        <f xml:space="preserve"> (P2291 - P2290)</f>
        <v>-0.19324467106849852</v>
      </c>
      <c r="AT2291" s="6">
        <f t="shared" si="3892"/>
        <v>0.19873538305012062</v>
      </c>
      <c r="AU2291" s="2">
        <f xml:space="preserve"> (T2291 - T2290)</f>
        <v>-0.23273875137294908</v>
      </c>
      <c r="AV2291" s="2">
        <f xml:space="preserve"> (U2291 - U2290)</f>
        <v>-0.23273875137294908</v>
      </c>
    </row>
    <row r="2292" spans="6:48" x14ac:dyDescent="0.25">
      <c r="F2292" s="2" t="s">
        <v>54</v>
      </c>
      <c r="G2292" s="2">
        <f t="shared" ref="G2292" si="3967" xml:space="preserve"> $B$8</f>
        <v>1</v>
      </c>
      <c r="H2292" s="2">
        <f t="shared" ref="H2292" si="3968" xml:space="preserve"> $C$8</f>
        <v>1</v>
      </c>
      <c r="I2292" s="2">
        <f xml:space="preserve"> (I2291 + $B$11 * AE2291 + $D$11 * AN2291)</f>
        <v>252.55457810595914</v>
      </c>
      <c r="J2292" s="2">
        <f xml:space="preserve"> (J2291 + $B$11 * AF2291 + $D$11 * AO2291)</f>
        <v>133.08619483533465</v>
      </c>
      <c r="K2292" s="2">
        <f xml:space="preserve"> (K2291 + $B$11 * AG2291 + $D$11 * AP2291)</f>
        <v>-435.73833944045947</v>
      </c>
      <c r="L2292" s="2">
        <f t="shared" si="3923"/>
        <v>-50.09756649916568</v>
      </c>
      <c r="M2292" s="2">
        <f t="shared" si="3888"/>
        <v>1.74945716205354E-22</v>
      </c>
      <c r="N2292" s="2">
        <f xml:space="preserve"> (N2291 + $B$11 * AH2291 + $D$11 * AQ2291)</f>
        <v>252.55457810595914</v>
      </c>
      <c r="O2292" s="2">
        <f xml:space="preserve"> (O2291 + $B$11 * AI2291 + $D$11 * AR2291)</f>
        <v>133.08619483533465</v>
      </c>
      <c r="P2292" s="2">
        <f xml:space="preserve"> (P2291 + $B$11 * AJ2291 + $D$11 * AS2291)</f>
        <v>-435.73833944045947</v>
      </c>
      <c r="Q2292" s="2">
        <f t="shared" si="3924"/>
        <v>-50.09756649916568</v>
      </c>
      <c r="R2292" s="2">
        <f t="shared" si="3889"/>
        <v>1.74945716205354E-22</v>
      </c>
      <c r="S2292" s="6">
        <f t="shared" si="3890"/>
        <v>445.90939616378029</v>
      </c>
      <c r="T2292" s="2">
        <f xml:space="preserve"> (T2291 + $B$11 * AL2291 + $D$11 * AU2291)</f>
        <v>-525.08377360354359</v>
      </c>
      <c r="U2292" s="2">
        <f xml:space="preserve"> (U2291 + $B$11 * AM2291 + $D$11 * AV2291)</f>
        <v>-525.08377360354359</v>
      </c>
      <c r="V2292" s="2">
        <f t="shared" si="3884"/>
        <v>445.90939616378029</v>
      </c>
      <c r="W2292" s="2">
        <f t="shared" si="3891"/>
        <v>1</v>
      </c>
      <c r="X2292" s="2">
        <f xml:space="preserve"> ($D$8 - W2292)</f>
        <v>0</v>
      </c>
      <c r="Y2292" s="18"/>
      <c r="Z2292" s="18"/>
      <c r="AB2292" s="2">
        <f xml:space="preserve"> M2292 * (1 - M2292) * (AD2292 * T2292)</f>
        <v>0</v>
      </c>
      <c r="AC2292" s="2">
        <f xml:space="preserve"> R2292 * (1 - R2292) * (AD2292 * U2292)</f>
        <v>0</v>
      </c>
      <c r="AD2292" s="2">
        <f xml:space="preserve"> (X2292 * (1 - W2292) * W2292)</f>
        <v>0</v>
      </c>
      <c r="AE2292" s="2">
        <f t="shared" si="3911"/>
        <v>0</v>
      </c>
      <c r="AF2292" s="2">
        <f xml:space="preserve"> (G2292 * AB2292)</f>
        <v>0</v>
      </c>
      <c r="AG2292" s="2">
        <f xml:space="preserve"> (H2292 * AB2292)</f>
        <v>0</v>
      </c>
      <c r="AH2292" s="2">
        <f t="shared" si="3912"/>
        <v>0</v>
      </c>
      <c r="AI2292" s="2">
        <f xml:space="preserve"> (G2292 * AC2292)</f>
        <v>0</v>
      </c>
      <c r="AJ2292" s="2">
        <f xml:space="preserve"> (H2292 * AC2292)</f>
        <v>0</v>
      </c>
      <c r="AK2292" s="6">
        <f t="shared" si="3885"/>
        <v>0</v>
      </c>
      <c r="AL2292" s="2">
        <f xml:space="preserve"> (M2292 * AD2292)</f>
        <v>0</v>
      </c>
      <c r="AM2292" s="2">
        <f xml:space="preserve"> (R2292 * AD2292)</f>
        <v>0</v>
      </c>
      <c r="AN2292" s="2">
        <f xml:space="preserve"> (I2292 - I2291)</f>
        <v>0.11267505162848579</v>
      </c>
      <c r="AO2292" s="2">
        <f xml:space="preserve"> (J2292 - J2291)</f>
        <v>5.9295997725797633E-2</v>
      </c>
      <c r="AP2292" s="2">
        <f xml:space="preserve"> (K2292 - K2291)</f>
        <v>-0.19324467106849852</v>
      </c>
      <c r="AQ2292" s="2">
        <f xml:space="preserve"> (N2292 - N2291)</f>
        <v>0.11267505162848579</v>
      </c>
      <c r="AR2292" s="2">
        <f xml:space="preserve"> (O2292 - O2291)</f>
        <v>5.9295997725797633E-2</v>
      </c>
      <c r="AS2292" s="2">
        <f xml:space="preserve"> (P2292 - P2291)</f>
        <v>-0.19324467106849852</v>
      </c>
      <c r="AT2292" s="6">
        <f t="shared" si="3892"/>
        <v>0.19873538305012062</v>
      </c>
      <c r="AU2292" s="2">
        <f xml:space="preserve"> (T2292 - T2291)</f>
        <v>-0.23273875137294908</v>
      </c>
      <c r="AV2292" s="2">
        <f xml:space="preserve"> (U2292 - U2291)</f>
        <v>-0.23273875137294908</v>
      </c>
    </row>
    <row r="2293" spans="6:48" x14ac:dyDescent="0.25">
      <c r="F2293" s="8" t="s">
        <v>51</v>
      </c>
      <c r="G2293" s="8">
        <f t="shared" si="3917"/>
        <v>0</v>
      </c>
      <c r="H2293" s="8">
        <f t="shared" si="3918"/>
        <v>0</v>
      </c>
      <c r="I2293" s="8">
        <f xml:space="preserve"> (I2292 + $B$11 * AE2292 + $D$11 * AN2292)</f>
        <v>252.66725315758762</v>
      </c>
      <c r="J2293" s="8">
        <f xml:space="preserve"> (J2292 + $B$11 * AF2292 + $D$11 * AO2292)</f>
        <v>133.14549083306045</v>
      </c>
      <c r="K2293" s="8">
        <f xml:space="preserve"> (K2292 + $B$11 * AG2292 + $D$11 * AP2292)</f>
        <v>-435.93158411152797</v>
      </c>
      <c r="L2293" s="8">
        <f t="shared" si="3923"/>
        <v>252.66725315758762</v>
      </c>
      <c r="M2293" s="8">
        <f t="shared" si="3888"/>
        <v>1</v>
      </c>
      <c r="N2293" s="8">
        <f xml:space="preserve"> (N2292 + $B$11 * AH2292 + $D$11 * AQ2292)</f>
        <v>252.66725315758762</v>
      </c>
      <c r="O2293" s="8">
        <f xml:space="preserve"> (O2292 + $B$11 * AI2292 + $D$11 * AR2292)</f>
        <v>133.14549083306045</v>
      </c>
      <c r="P2293" s="8">
        <f xml:space="preserve"> (P2292 + $B$11 * AJ2292 + $D$11 * AS2292)</f>
        <v>-435.93158411152797</v>
      </c>
      <c r="Q2293" s="8">
        <f t="shared" si="3924"/>
        <v>252.66725315758762</v>
      </c>
      <c r="R2293" s="8">
        <f t="shared" si="3889"/>
        <v>1</v>
      </c>
      <c r="S2293" s="5">
        <f t="shared" si="3890"/>
        <v>446.10813154683041</v>
      </c>
      <c r="T2293" s="8">
        <f xml:space="preserve"> (T2292 + $B$11 * AL2292 + $D$11 * AU2292)</f>
        <v>-525.31651235491654</v>
      </c>
      <c r="U2293" s="8">
        <f xml:space="preserve"> (U2292 + $B$11 * AM2292 + $D$11 * AV2292)</f>
        <v>-525.31651235491654</v>
      </c>
      <c r="V2293" s="8">
        <f t="shared" si="3884"/>
        <v>-604.52489316300262</v>
      </c>
      <c r="W2293" s="8">
        <f t="shared" si="3891"/>
        <v>2.8719357921185912E-263</v>
      </c>
      <c r="X2293" s="8">
        <f xml:space="preserve"> ($D$5 - W2293)</f>
        <v>-2.8719357921185912E-263</v>
      </c>
      <c r="Y2293" s="13">
        <f xml:space="preserve"> SUM(SUMIF(X2293:X2296, {"&gt;0","&lt;0"}) * {1,-1}) / 4</f>
        <v>1.267866708431171E-263</v>
      </c>
      <c r="Z2293" s="13" t="s">
        <v>629</v>
      </c>
      <c r="AB2293" s="8">
        <f xml:space="preserve"> M2293 * (1 - M2293) * (AD2293 * T2293)</f>
        <v>0</v>
      </c>
      <c r="AC2293" s="8">
        <f xml:space="preserve"> R2293 * (1 - R2293) * (AD2293 * U2293)</f>
        <v>0</v>
      </c>
      <c r="AD2293" s="8">
        <f xml:space="preserve"> (X2293 * (1 - W2293) * W2293)</f>
        <v>0</v>
      </c>
      <c r="AE2293" s="8">
        <f t="shared" si="3911"/>
        <v>0</v>
      </c>
      <c r="AF2293" s="8">
        <f xml:space="preserve"> (G2293 * AB2293)</f>
        <v>0</v>
      </c>
      <c r="AG2293" s="8">
        <f xml:space="preserve"> (H2293 * AB2293)</f>
        <v>0</v>
      </c>
      <c r="AH2293" s="8">
        <f t="shared" si="3912"/>
        <v>0</v>
      </c>
      <c r="AI2293" s="8">
        <f xml:space="preserve"> (G2293 * AC2293)</f>
        <v>0</v>
      </c>
      <c r="AJ2293" s="8">
        <f xml:space="preserve"> (H2293 * AC2293)</f>
        <v>0</v>
      </c>
      <c r="AK2293" s="5">
        <f t="shared" si="3885"/>
        <v>0</v>
      </c>
      <c r="AL2293" s="8">
        <f xml:space="preserve"> (M2293 * AD2293)</f>
        <v>0</v>
      </c>
      <c r="AM2293" s="8">
        <f xml:space="preserve"> (R2293 * AD2293)</f>
        <v>0</v>
      </c>
      <c r="AN2293" s="8">
        <f xml:space="preserve"> (I2293 - I2292)</f>
        <v>0.11267505162848579</v>
      </c>
      <c r="AO2293" s="8">
        <f xml:space="preserve"> (J2293 - J2292)</f>
        <v>5.9295997725797633E-2</v>
      </c>
      <c r="AP2293" s="8">
        <f xml:space="preserve"> (K2293 - K2292)</f>
        <v>-0.19324467106849852</v>
      </c>
      <c r="AQ2293" s="8">
        <f xml:space="preserve"> (N2293 - N2292)</f>
        <v>0.11267505162848579</v>
      </c>
      <c r="AR2293" s="8">
        <f xml:space="preserve"> (O2293 - O2292)</f>
        <v>5.9295997725797633E-2</v>
      </c>
      <c r="AS2293" s="8">
        <f xml:space="preserve"> (P2293 - P2292)</f>
        <v>-0.19324467106849852</v>
      </c>
      <c r="AT2293" s="5">
        <f t="shared" si="3892"/>
        <v>0.19873538305012062</v>
      </c>
      <c r="AU2293" s="8">
        <f xml:space="preserve"> (T2293 - T2292)</f>
        <v>-0.23273875137294908</v>
      </c>
      <c r="AV2293" s="8">
        <f xml:space="preserve"> (U2293 - U2292)</f>
        <v>-0.23273875137294908</v>
      </c>
    </row>
    <row r="2294" spans="6:48" x14ac:dyDescent="0.25">
      <c r="F2294" s="8" t="s">
        <v>52</v>
      </c>
      <c r="G2294" s="8">
        <f t="shared" ref="G2294" si="3969" xml:space="preserve"> $B$6</f>
        <v>1</v>
      </c>
      <c r="H2294" s="8">
        <f t="shared" ref="H2294" si="3970" xml:space="preserve"> $C$6</f>
        <v>0</v>
      </c>
      <c r="I2294" s="8">
        <f xml:space="preserve"> (I2293 + $B$11 * AE2293 + $D$11 * AN2293)</f>
        <v>252.77992820921611</v>
      </c>
      <c r="J2294" s="8">
        <f xml:space="preserve"> (J2293 + $B$11 * AF2293 + $D$11 * AO2293)</f>
        <v>133.20478683078625</v>
      </c>
      <c r="K2294" s="8">
        <f xml:space="preserve"> (K2293 + $B$11 * AG2293 + $D$11 * AP2293)</f>
        <v>-436.12482878259647</v>
      </c>
      <c r="L2294" s="8">
        <f t="shared" si="3923"/>
        <v>385.98471504000236</v>
      </c>
      <c r="M2294" s="8">
        <f t="shared" si="3888"/>
        <v>1</v>
      </c>
      <c r="N2294" s="8">
        <f xml:space="preserve"> (N2293 + $B$11 * AH2293 + $D$11 * AQ2293)</f>
        <v>252.77992820921611</v>
      </c>
      <c r="O2294" s="8">
        <f xml:space="preserve"> (O2293 + $B$11 * AI2293 + $D$11 * AR2293)</f>
        <v>133.20478683078625</v>
      </c>
      <c r="P2294" s="8">
        <f xml:space="preserve"> (P2293 + $B$11 * AJ2293 + $D$11 * AS2293)</f>
        <v>-436.12482878259647</v>
      </c>
      <c r="Q2294" s="8">
        <f t="shared" si="3924"/>
        <v>385.98471504000236</v>
      </c>
      <c r="R2294" s="8">
        <f t="shared" si="3889"/>
        <v>1</v>
      </c>
      <c r="S2294" s="5">
        <f t="shared" si="3890"/>
        <v>446.30686692988053</v>
      </c>
      <c r="T2294" s="8">
        <f xml:space="preserve"> (T2293 + $B$11 * AL2293 + $D$11 * AU2293)</f>
        <v>-525.54925110628949</v>
      </c>
      <c r="U2294" s="8">
        <f xml:space="preserve"> (U2293 + $B$11 * AM2293 + $D$11 * AV2293)</f>
        <v>-525.54925110628949</v>
      </c>
      <c r="V2294" s="8">
        <f t="shared" si="3884"/>
        <v>-604.79163528269851</v>
      </c>
      <c r="W2294" s="8">
        <f t="shared" si="3891"/>
        <v>2.1995310416060929E-263</v>
      </c>
      <c r="X2294" s="8">
        <f xml:space="preserve"> ($D$6 - W2294)</f>
        <v>-2.1995310416060929E-263</v>
      </c>
      <c r="Y2294" s="14"/>
      <c r="Z2294" s="14"/>
      <c r="AB2294" s="8">
        <f xml:space="preserve"> M2294 * (1 - M2294) * (AD2294 * T2294)</f>
        <v>0</v>
      </c>
      <c r="AC2294" s="8">
        <f xml:space="preserve"> R2294 * (1 - R2294) * (AD2294 * U2294)</f>
        <v>0</v>
      </c>
      <c r="AD2294" s="8">
        <f xml:space="preserve"> (X2294 * (1 - W2294) * W2294)</f>
        <v>0</v>
      </c>
      <c r="AE2294" s="8">
        <f t="shared" si="3911"/>
        <v>0</v>
      </c>
      <c r="AF2294" s="8">
        <f xml:space="preserve"> (G2294 * AB2294)</f>
        <v>0</v>
      </c>
      <c r="AG2294" s="8">
        <f xml:space="preserve"> (H2294 * AB2294)</f>
        <v>0</v>
      </c>
      <c r="AH2294" s="8">
        <f t="shared" si="3912"/>
        <v>0</v>
      </c>
      <c r="AI2294" s="8">
        <f xml:space="preserve"> (G2294 * AC2294)</f>
        <v>0</v>
      </c>
      <c r="AJ2294" s="8">
        <f xml:space="preserve"> (H2294 * AC2294)</f>
        <v>0</v>
      </c>
      <c r="AK2294" s="5">
        <f t="shared" si="3885"/>
        <v>0</v>
      </c>
      <c r="AL2294" s="8">
        <f xml:space="preserve"> (M2294 * AD2294)</f>
        <v>0</v>
      </c>
      <c r="AM2294" s="8">
        <f xml:space="preserve"> (R2294 * AD2294)</f>
        <v>0</v>
      </c>
      <c r="AN2294" s="8">
        <f xml:space="preserve"> (I2294 - I2293)</f>
        <v>0.11267505162848579</v>
      </c>
      <c r="AO2294" s="8">
        <f xml:space="preserve"> (J2294 - J2293)</f>
        <v>5.9295997725797633E-2</v>
      </c>
      <c r="AP2294" s="8">
        <f xml:space="preserve"> (K2294 - K2293)</f>
        <v>-0.19324467106849852</v>
      </c>
      <c r="AQ2294" s="8">
        <f xml:space="preserve"> (N2294 - N2293)</f>
        <v>0.11267505162848579</v>
      </c>
      <c r="AR2294" s="8">
        <f xml:space="preserve"> (O2294 - O2293)</f>
        <v>5.9295997725797633E-2</v>
      </c>
      <c r="AS2294" s="8">
        <f xml:space="preserve"> (P2294 - P2293)</f>
        <v>-0.19324467106849852</v>
      </c>
      <c r="AT2294" s="5">
        <f t="shared" si="3892"/>
        <v>0.19873538305012062</v>
      </c>
      <c r="AU2294" s="8">
        <f xml:space="preserve"> (T2294 - T2293)</f>
        <v>-0.23273875137294908</v>
      </c>
      <c r="AV2294" s="8">
        <f xml:space="preserve"> (U2294 - U2293)</f>
        <v>-0.23273875137294908</v>
      </c>
    </row>
    <row r="2295" spans="6:48" x14ac:dyDescent="0.25">
      <c r="F2295" s="8" t="s">
        <v>53</v>
      </c>
      <c r="G2295" s="8">
        <f t="shared" ref="G2295" si="3971" xml:space="preserve"> $B$7</f>
        <v>0</v>
      </c>
      <c r="H2295" s="8">
        <f t="shared" ref="H2295" si="3972" xml:space="preserve"> $C$7</f>
        <v>1</v>
      </c>
      <c r="I2295" s="8">
        <f xml:space="preserve"> (I2294 + $B$11 * AE2294 + $D$11 * AN2294)</f>
        <v>252.8926032608446</v>
      </c>
      <c r="J2295" s="8">
        <f xml:space="preserve"> (J2294 + $B$11 * AF2294 + $D$11 * AO2294)</f>
        <v>133.26408282851204</v>
      </c>
      <c r="K2295" s="8">
        <f xml:space="preserve"> (K2294 + $B$11 * AG2294 + $D$11 * AP2294)</f>
        <v>-436.31807345366497</v>
      </c>
      <c r="L2295" s="8">
        <f t="shared" si="3923"/>
        <v>-183.42547019282037</v>
      </c>
      <c r="M2295" s="8">
        <f t="shared" si="3888"/>
        <v>2.1843913834489693E-80</v>
      </c>
      <c r="N2295" s="8">
        <f xml:space="preserve"> (N2294 + $B$11 * AH2294 + $D$11 * AQ2294)</f>
        <v>252.8926032608446</v>
      </c>
      <c r="O2295" s="8">
        <f xml:space="preserve"> (O2294 + $B$11 * AI2294 + $D$11 * AR2294)</f>
        <v>133.26408282851204</v>
      </c>
      <c r="P2295" s="8">
        <f xml:space="preserve"> (P2294 + $B$11 * AJ2294 + $D$11 * AS2294)</f>
        <v>-436.31807345366497</v>
      </c>
      <c r="Q2295" s="8">
        <f t="shared" si="3924"/>
        <v>-183.42547019282037</v>
      </c>
      <c r="R2295" s="8">
        <f t="shared" si="3889"/>
        <v>2.1843913834489693E-80</v>
      </c>
      <c r="S2295" s="5">
        <f t="shared" si="3890"/>
        <v>446.50560231293065</v>
      </c>
      <c r="T2295" s="8">
        <f xml:space="preserve"> (T2294 + $B$11 * AL2294 + $D$11 * AU2294)</f>
        <v>-525.78198985766244</v>
      </c>
      <c r="U2295" s="8">
        <f xml:space="preserve"> (U2294 + $B$11 * AM2294 + $D$11 * AV2294)</f>
        <v>-525.78198985766244</v>
      </c>
      <c r="V2295" s="8">
        <f t="shared" si="3884"/>
        <v>446.50560231293065</v>
      </c>
      <c r="W2295" s="8">
        <f t="shared" si="3891"/>
        <v>1</v>
      </c>
      <c r="X2295" s="8">
        <f xml:space="preserve"> ($D$7 - W2295)</f>
        <v>0</v>
      </c>
      <c r="Y2295" s="14"/>
      <c r="Z2295" s="14"/>
      <c r="AB2295" s="8">
        <f xml:space="preserve"> M2295 * (1 - M2295) * (AD2295 * T2295)</f>
        <v>0</v>
      </c>
      <c r="AC2295" s="8">
        <f xml:space="preserve"> R2295 * (1 - R2295) * (AD2295 * U2295)</f>
        <v>0</v>
      </c>
      <c r="AD2295" s="8">
        <f xml:space="preserve"> (X2295 * (1 - W2295) * W2295)</f>
        <v>0</v>
      </c>
      <c r="AE2295" s="8">
        <f t="shared" si="3911"/>
        <v>0</v>
      </c>
      <c r="AF2295" s="8">
        <f xml:space="preserve"> (G2295 * AB2295)</f>
        <v>0</v>
      </c>
      <c r="AG2295" s="8">
        <f xml:space="preserve"> (H2295 * AB2295)</f>
        <v>0</v>
      </c>
      <c r="AH2295" s="8">
        <f t="shared" si="3912"/>
        <v>0</v>
      </c>
      <c r="AI2295" s="8">
        <f xml:space="preserve"> (G2295 * AC2295)</f>
        <v>0</v>
      </c>
      <c r="AJ2295" s="8">
        <f xml:space="preserve"> (H2295 * AC2295)</f>
        <v>0</v>
      </c>
      <c r="AK2295" s="5">
        <f t="shared" si="3885"/>
        <v>0</v>
      </c>
      <c r="AL2295" s="8">
        <f xml:space="preserve"> (M2295 * AD2295)</f>
        <v>0</v>
      </c>
      <c r="AM2295" s="8">
        <f xml:space="preserve"> (R2295 * AD2295)</f>
        <v>0</v>
      </c>
      <c r="AN2295" s="8">
        <f xml:space="preserve"> (I2295 - I2294)</f>
        <v>0.11267505162848579</v>
      </c>
      <c r="AO2295" s="8">
        <f xml:space="preserve"> (J2295 - J2294)</f>
        <v>5.9295997725797633E-2</v>
      </c>
      <c r="AP2295" s="8">
        <f xml:space="preserve"> (K2295 - K2294)</f>
        <v>-0.19324467106849852</v>
      </c>
      <c r="AQ2295" s="8">
        <f xml:space="preserve"> (N2295 - N2294)</f>
        <v>0.11267505162848579</v>
      </c>
      <c r="AR2295" s="8">
        <f xml:space="preserve"> (O2295 - O2294)</f>
        <v>5.9295997725797633E-2</v>
      </c>
      <c r="AS2295" s="8">
        <f xml:space="preserve"> (P2295 - P2294)</f>
        <v>-0.19324467106849852</v>
      </c>
      <c r="AT2295" s="5">
        <f t="shared" si="3892"/>
        <v>0.19873538305012062</v>
      </c>
      <c r="AU2295" s="8">
        <f xml:space="preserve"> (T2295 - T2294)</f>
        <v>-0.23273875137294908</v>
      </c>
      <c r="AV2295" s="8">
        <f xml:space="preserve"> (U2295 - U2294)</f>
        <v>-0.23273875137294908</v>
      </c>
    </row>
    <row r="2296" spans="6:48" x14ac:dyDescent="0.25">
      <c r="F2296" s="8" t="s">
        <v>54</v>
      </c>
      <c r="G2296" s="8">
        <f t="shared" ref="G2296" si="3973" xml:space="preserve"> $B$8</f>
        <v>1</v>
      </c>
      <c r="H2296" s="8">
        <f t="shared" ref="H2296" si="3974" xml:space="preserve"> $C$8</f>
        <v>1</v>
      </c>
      <c r="I2296" s="8">
        <f xml:space="preserve"> (I2295 + $B$11 * AE2295 + $D$11 * AN2295)</f>
        <v>253.00527831247308</v>
      </c>
      <c r="J2296" s="8">
        <f xml:space="preserve"> (J2295 + $B$11 * AF2295 + $D$11 * AO2295)</f>
        <v>133.32337882623784</v>
      </c>
      <c r="K2296" s="8">
        <f xml:space="preserve"> (K2295 + $B$11 * AG2295 + $D$11 * AP2295)</f>
        <v>-436.51131812473346</v>
      </c>
      <c r="L2296" s="8">
        <f t="shared" si="3923"/>
        <v>-50.18266098602254</v>
      </c>
      <c r="M2296" s="8">
        <f t="shared" si="3888"/>
        <v>1.6067460708217304E-22</v>
      </c>
      <c r="N2296" s="8">
        <f xml:space="preserve"> (N2295 + $B$11 * AH2295 + $D$11 * AQ2295)</f>
        <v>253.00527831247308</v>
      </c>
      <c r="O2296" s="8">
        <f xml:space="preserve"> (O2295 + $B$11 * AI2295 + $D$11 * AR2295)</f>
        <v>133.32337882623784</v>
      </c>
      <c r="P2296" s="8">
        <f xml:space="preserve"> (P2295 + $B$11 * AJ2295 + $D$11 * AS2295)</f>
        <v>-436.51131812473346</v>
      </c>
      <c r="Q2296" s="8">
        <f t="shared" si="3924"/>
        <v>-50.18266098602254</v>
      </c>
      <c r="R2296" s="8">
        <f t="shared" si="3889"/>
        <v>1.6067460708217304E-22</v>
      </c>
      <c r="S2296" s="5">
        <f t="shared" si="3890"/>
        <v>446.70433769598077</v>
      </c>
      <c r="T2296" s="8">
        <f xml:space="preserve"> (T2295 + $B$11 * AL2295 + $D$11 * AU2295)</f>
        <v>-526.01472860903539</v>
      </c>
      <c r="U2296" s="8">
        <f xml:space="preserve"> (U2295 + $B$11 * AM2295 + $D$11 * AV2295)</f>
        <v>-526.01472860903539</v>
      </c>
      <c r="V2296" s="8">
        <f t="shared" si="3884"/>
        <v>446.70433769598077</v>
      </c>
      <c r="W2296" s="8">
        <f t="shared" si="3891"/>
        <v>1</v>
      </c>
      <c r="X2296" s="8">
        <f xml:space="preserve"> ($D$8 - W2296)</f>
        <v>0</v>
      </c>
      <c r="Y2296" s="15"/>
      <c r="Z2296" s="15"/>
      <c r="AB2296" s="8">
        <f xml:space="preserve"> M2296 * (1 - M2296) * (AD2296 * T2296)</f>
        <v>0</v>
      </c>
      <c r="AC2296" s="8">
        <f xml:space="preserve"> R2296 * (1 - R2296) * (AD2296 * U2296)</f>
        <v>0</v>
      </c>
      <c r="AD2296" s="8">
        <f xml:space="preserve"> (X2296 * (1 - W2296) * W2296)</f>
        <v>0</v>
      </c>
      <c r="AE2296" s="8">
        <f t="shared" si="3911"/>
        <v>0</v>
      </c>
      <c r="AF2296" s="8">
        <f xml:space="preserve"> (G2296 * AB2296)</f>
        <v>0</v>
      </c>
      <c r="AG2296" s="8">
        <f xml:space="preserve"> (H2296 * AB2296)</f>
        <v>0</v>
      </c>
      <c r="AH2296" s="8">
        <f t="shared" si="3912"/>
        <v>0</v>
      </c>
      <c r="AI2296" s="8">
        <f xml:space="preserve"> (G2296 * AC2296)</f>
        <v>0</v>
      </c>
      <c r="AJ2296" s="8">
        <f xml:space="preserve"> (H2296 * AC2296)</f>
        <v>0</v>
      </c>
      <c r="AK2296" s="5">
        <f t="shared" si="3885"/>
        <v>0</v>
      </c>
      <c r="AL2296" s="8">
        <f xml:space="preserve"> (M2296 * AD2296)</f>
        <v>0</v>
      </c>
      <c r="AM2296" s="8">
        <f xml:space="preserve"> (R2296 * AD2296)</f>
        <v>0</v>
      </c>
      <c r="AN2296" s="8">
        <f xml:space="preserve"> (I2296 - I2295)</f>
        <v>0.11267505162848579</v>
      </c>
      <c r="AO2296" s="8">
        <f xml:space="preserve"> (J2296 - J2295)</f>
        <v>5.9295997725797633E-2</v>
      </c>
      <c r="AP2296" s="8">
        <f xml:space="preserve"> (K2296 - K2295)</f>
        <v>-0.19324467106849852</v>
      </c>
      <c r="AQ2296" s="8">
        <f xml:space="preserve"> (N2296 - N2295)</f>
        <v>0.11267505162848579</v>
      </c>
      <c r="AR2296" s="8">
        <f xml:space="preserve"> (O2296 - O2295)</f>
        <v>5.9295997725797633E-2</v>
      </c>
      <c r="AS2296" s="8">
        <f xml:space="preserve"> (P2296 - P2295)</f>
        <v>-0.19324467106849852</v>
      </c>
      <c r="AT2296" s="5">
        <f t="shared" si="3892"/>
        <v>0.19873538305012062</v>
      </c>
      <c r="AU2296" s="8">
        <f xml:space="preserve"> (T2296 - T2295)</f>
        <v>-0.23273875137294908</v>
      </c>
      <c r="AV2296" s="8">
        <f xml:space="preserve"> (U2296 - U2295)</f>
        <v>-0.23273875137294908</v>
      </c>
    </row>
    <row r="2297" spans="6:48" x14ac:dyDescent="0.25">
      <c r="F2297" s="2" t="s">
        <v>51</v>
      </c>
      <c r="G2297" s="2">
        <f t="shared" si="3907"/>
        <v>0</v>
      </c>
      <c r="H2297" s="2">
        <f t="shared" si="3908"/>
        <v>0</v>
      </c>
      <c r="I2297" s="2">
        <f xml:space="preserve"> (I2296 + $B$11 * AE2296 + $D$11 * AN2296)</f>
        <v>253.11795336410157</v>
      </c>
      <c r="J2297" s="2">
        <f xml:space="preserve"> (J2296 + $B$11 * AF2296 + $D$11 * AO2296)</f>
        <v>133.38267482396364</v>
      </c>
      <c r="K2297" s="2">
        <f xml:space="preserve"> (K2296 + $B$11 * AG2296 + $D$11 * AP2296)</f>
        <v>-436.70456279580196</v>
      </c>
      <c r="L2297" s="2">
        <f t="shared" si="3923"/>
        <v>253.11795336410157</v>
      </c>
      <c r="M2297" s="2">
        <f t="shared" si="3888"/>
        <v>1</v>
      </c>
      <c r="N2297" s="2">
        <f xml:space="preserve"> (N2296 + $B$11 * AH2296 + $D$11 * AQ2296)</f>
        <v>253.11795336410157</v>
      </c>
      <c r="O2297" s="2">
        <f xml:space="preserve"> (O2296 + $B$11 * AI2296 + $D$11 * AR2296)</f>
        <v>133.38267482396364</v>
      </c>
      <c r="P2297" s="2">
        <f xml:space="preserve"> (P2296 + $B$11 * AJ2296 + $D$11 * AS2296)</f>
        <v>-436.70456279580196</v>
      </c>
      <c r="Q2297" s="2">
        <f t="shared" si="3924"/>
        <v>253.11795336410157</v>
      </c>
      <c r="R2297" s="2">
        <f t="shared" si="3889"/>
        <v>1</v>
      </c>
      <c r="S2297" s="6">
        <f t="shared" si="3890"/>
        <v>446.90307307903089</v>
      </c>
      <c r="T2297" s="2">
        <f xml:space="preserve"> (T2296 + $B$11 * AL2296 + $D$11 * AU2296)</f>
        <v>-526.24746736040834</v>
      </c>
      <c r="U2297" s="2">
        <f xml:space="preserve"> (U2296 + $B$11 * AM2296 + $D$11 * AV2296)</f>
        <v>-526.24746736040834</v>
      </c>
      <c r="V2297" s="2">
        <f t="shared" si="3884"/>
        <v>-605.59186164178573</v>
      </c>
      <c r="W2297" s="2">
        <f t="shared" si="3891"/>
        <v>9.8808931615685717E-264</v>
      </c>
      <c r="X2297" s="2">
        <f xml:space="preserve"> ($D$5 - W2297)</f>
        <v>-9.8808931615685717E-264</v>
      </c>
      <c r="Y2297" s="16">
        <f xml:space="preserve"> SUM(SUMIF(X2297:X2300, {"&gt;0","&lt;0"}) * {1,-1}) / 4</f>
        <v>4.362094557788326E-264</v>
      </c>
      <c r="Z2297" s="16" t="s">
        <v>630</v>
      </c>
      <c r="AB2297" s="2">
        <f xml:space="preserve"> M2297 * (1 - M2297) * (AD2297 * T2297)</f>
        <v>0</v>
      </c>
      <c r="AC2297" s="2">
        <f xml:space="preserve"> R2297 * (1 - R2297) * (AD2297 * U2297)</f>
        <v>0</v>
      </c>
      <c r="AD2297" s="2">
        <f xml:space="preserve"> (X2297 * (1 - W2297) * W2297)</f>
        <v>0</v>
      </c>
      <c r="AE2297" s="2">
        <f t="shared" si="3911"/>
        <v>0</v>
      </c>
      <c r="AF2297" s="2">
        <f xml:space="preserve"> (G2297 * AB2297)</f>
        <v>0</v>
      </c>
      <c r="AG2297" s="2">
        <f xml:space="preserve"> (H2297 * AB2297)</f>
        <v>0</v>
      </c>
      <c r="AH2297" s="2">
        <f t="shared" si="3912"/>
        <v>0</v>
      </c>
      <c r="AI2297" s="2">
        <f xml:space="preserve"> (G2297 * AC2297)</f>
        <v>0</v>
      </c>
      <c r="AJ2297" s="2">
        <f xml:space="preserve"> (H2297 * AC2297)</f>
        <v>0</v>
      </c>
      <c r="AK2297" s="6">
        <f t="shared" si="3885"/>
        <v>0</v>
      </c>
      <c r="AL2297" s="2">
        <f xml:space="preserve"> (M2297 * AD2297)</f>
        <v>0</v>
      </c>
      <c r="AM2297" s="2">
        <f xml:space="preserve"> (R2297 * AD2297)</f>
        <v>0</v>
      </c>
      <c r="AN2297" s="2">
        <f xml:space="preserve"> (I2297 - I2296)</f>
        <v>0.11267505162848579</v>
      </c>
      <c r="AO2297" s="2">
        <f xml:space="preserve"> (J2297 - J2296)</f>
        <v>5.9295997725797633E-2</v>
      </c>
      <c r="AP2297" s="2">
        <f xml:space="preserve"> (K2297 - K2296)</f>
        <v>-0.19324467106849852</v>
      </c>
      <c r="AQ2297" s="2">
        <f xml:space="preserve"> (N2297 - N2296)</f>
        <v>0.11267505162848579</v>
      </c>
      <c r="AR2297" s="2">
        <f xml:space="preserve"> (O2297 - O2296)</f>
        <v>5.9295997725797633E-2</v>
      </c>
      <c r="AS2297" s="2">
        <f xml:space="preserve"> (P2297 - P2296)</f>
        <v>-0.19324467106849852</v>
      </c>
      <c r="AT2297" s="6">
        <f t="shared" si="3892"/>
        <v>0.19873538305012062</v>
      </c>
      <c r="AU2297" s="2">
        <f xml:space="preserve"> (T2297 - T2296)</f>
        <v>-0.23273875137294908</v>
      </c>
      <c r="AV2297" s="2">
        <f xml:space="preserve"> (U2297 - U2296)</f>
        <v>-0.23273875137294908</v>
      </c>
    </row>
    <row r="2298" spans="6:48" x14ac:dyDescent="0.25">
      <c r="F2298" s="2" t="s">
        <v>52</v>
      </c>
      <c r="G2298" s="2">
        <f t="shared" ref="G2298" si="3975" xml:space="preserve"> $B$6</f>
        <v>1</v>
      </c>
      <c r="H2298" s="2">
        <f t="shared" ref="H2298" si="3976" xml:space="preserve"> $C$6</f>
        <v>0</v>
      </c>
      <c r="I2298" s="2">
        <f xml:space="preserve"> (I2297 + $B$11 * AE2297 + $D$11 * AN2297)</f>
        <v>253.23062841573005</v>
      </c>
      <c r="J2298" s="2">
        <f xml:space="preserve"> (J2297 + $B$11 * AF2297 + $D$11 * AO2297)</f>
        <v>133.44197082168944</v>
      </c>
      <c r="K2298" s="2">
        <f xml:space="preserve"> (K2297 + $B$11 * AG2297 + $D$11 * AP2297)</f>
        <v>-436.89780746687046</v>
      </c>
      <c r="L2298" s="2">
        <f t="shared" si="3923"/>
        <v>386.67259923741949</v>
      </c>
      <c r="M2298" s="2">
        <f t="shared" si="3888"/>
        <v>1</v>
      </c>
      <c r="N2298" s="2">
        <f xml:space="preserve"> (N2297 + $B$11 * AH2297 + $D$11 * AQ2297)</f>
        <v>253.23062841573005</v>
      </c>
      <c r="O2298" s="2">
        <f xml:space="preserve"> (O2297 + $B$11 * AI2297 + $D$11 * AR2297)</f>
        <v>133.44197082168944</v>
      </c>
      <c r="P2298" s="2">
        <f xml:space="preserve"> (P2297 + $B$11 * AJ2297 + $D$11 * AS2297)</f>
        <v>-436.89780746687046</v>
      </c>
      <c r="Q2298" s="2">
        <f t="shared" si="3924"/>
        <v>386.67259923741949</v>
      </c>
      <c r="R2298" s="2">
        <f t="shared" si="3889"/>
        <v>1</v>
      </c>
      <c r="S2298" s="6">
        <f t="shared" si="3890"/>
        <v>447.10180846208101</v>
      </c>
      <c r="T2298" s="2">
        <f xml:space="preserve"> (T2297 + $B$11 * AL2297 + $D$11 * AU2297)</f>
        <v>-526.48020611178129</v>
      </c>
      <c r="U2298" s="2">
        <f xml:space="preserve"> (U2297 + $B$11 * AM2297 + $D$11 * AV2297)</f>
        <v>-526.48020611178129</v>
      </c>
      <c r="V2298" s="2">
        <f t="shared" si="3884"/>
        <v>-605.85860376148162</v>
      </c>
      <c r="W2298" s="2">
        <f t="shared" si="3891"/>
        <v>7.5674850695847321E-264</v>
      </c>
      <c r="X2298" s="2">
        <f xml:space="preserve"> ($D$6 - W2298)</f>
        <v>-7.5674850695847321E-264</v>
      </c>
      <c r="Y2298" s="17"/>
      <c r="Z2298" s="17"/>
      <c r="AB2298" s="2">
        <f xml:space="preserve"> M2298 * (1 - M2298) * (AD2298 * T2298)</f>
        <v>0</v>
      </c>
      <c r="AC2298" s="2">
        <f xml:space="preserve"> R2298 * (1 - R2298) * (AD2298 * U2298)</f>
        <v>0</v>
      </c>
      <c r="AD2298" s="2">
        <f xml:space="preserve"> (X2298 * (1 - W2298) * W2298)</f>
        <v>0</v>
      </c>
      <c r="AE2298" s="2">
        <f t="shared" si="3911"/>
        <v>0</v>
      </c>
      <c r="AF2298" s="2">
        <f xml:space="preserve"> (G2298 * AB2298)</f>
        <v>0</v>
      </c>
      <c r="AG2298" s="2">
        <f xml:space="preserve"> (H2298 * AB2298)</f>
        <v>0</v>
      </c>
      <c r="AH2298" s="2">
        <f t="shared" si="3912"/>
        <v>0</v>
      </c>
      <c r="AI2298" s="2">
        <f xml:space="preserve"> (G2298 * AC2298)</f>
        <v>0</v>
      </c>
      <c r="AJ2298" s="2">
        <f xml:space="preserve"> (H2298 * AC2298)</f>
        <v>0</v>
      </c>
      <c r="AK2298" s="6">
        <f t="shared" si="3885"/>
        <v>0</v>
      </c>
      <c r="AL2298" s="2">
        <f xml:space="preserve"> (M2298 * AD2298)</f>
        <v>0</v>
      </c>
      <c r="AM2298" s="2">
        <f xml:space="preserve"> (R2298 * AD2298)</f>
        <v>0</v>
      </c>
      <c r="AN2298" s="2">
        <f xml:space="preserve"> (I2298 - I2297)</f>
        <v>0.11267505162848579</v>
      </c>
      <c r="AO2298" s="2">
        <f xml:space="preserve"> (J2298 - J2297)</f>
        <v>5.9295997725797633E-2</v>
      </c>
      <c r="AP2298" s="2">
        <f xml:space="preserve"> (K2298 - K2297)</f>
        <v>-0.19324467106849852</v>
      </c>
      <c r="AQ2298" s="2">
        <f xml:space="preserve"> (N2298 - N2297)</f>
        <v>0.11267505162848579</v>
      </c>
      <c r="AR2298" s="2">
        <f xml:space="preserve"> (O2298 - O2297)</f>
        <v>5.9295997725797633E-2</v>
      </c>
      <c r="AS2298" s="2">
        <f xml:space="preserve"> (P2298 - P2297)</f>
        <v>-0.19324467106849852</v>
      </c>
      <c r="AT2298" s="6">
        <f t="shared" si="3892"/>
        <v>0.19873538305012062</v>
      </c>
      <c r="AU2298" s="2">
        <f xml:space="preserve"> (T2298 - T2297)</f>
        <v>-0.23273875137294908</v>
      </c>
      <c r="AV2298" s="2">
        <f xml:space="preserve"> (U2298 - U2297)</f>
        <v>-0.23273875137294908</v>
      </c>
    </row>
    <row r="2299" spans="6:48" x14ac:dyDescent="0.25">
      <c r="F2299" s="2" t="s">
        <v>53</v>
      </c>
      <c r="G2299" s="2">
        <f t="shared" ref="G2299" si="3977" xml:space="preserve"> $B$7</f>
        <v>0</v>
      </c>
      <c r="H2299" s="2">
        <f t="shared" ref="H2299" si="3978" xml:space="preserve"> $C$7</f>
        <v>1</v>
      </c>
      <c r="I2299" s="2">
        <f xml:space="preserve"> (I2298 + $B$11 * AE2298 + $D$11 * AN2298)</f>
        <v>253.34330346735854</v>
      </c>
      <c r="J2299" s="2">
        <f xml:space="preserve"> (J2298 + $B$11 * AF2298 + $D$11 * AO2298)</f>
        <v>133.50126681941524</v>
      </c>
      <c r="K2299" s="2">
        <f xml:space="preserve"> (K2298 + $B$11 * AG2298 + $D$11 * AP2298)</f>
        <v>-437.09105213793896</v>
      </c>
      <c r="L2299" s="2">
        <f t="shared" si="3923"/>
        <v>-183.74774867058042</v>
      </c>
      <c r="M2299" s="2">
        <f t="shared" si="3888"/>
        <v>1.5825837068216611E-80</v>
      </c>
      <c r="N2299" s="2">
        <f xml:space="preserve"> (N2298 + $B$11 * AH2298 + $D$11 * AQ2298)</f>
        <v>253.34330346735854</v>
      </c>
      <c r="O2299" s="2">
        <f xml:space="preserve"> (O2298 + $B$11 * AI2298 + $D$11 * AR2298)</f>
        <v>133.50126681941524</v>
      </c>
      <c r="P2299" s="2">
        <f xml:space="preserve"> (P2298 + $B$11 * AJ2298 + $D$11 * AS2298)</f>
        <v>-437.09105213793896</v>
      </c>
      <c r="Q2299" s="2">
        <f t="shared" si="3924"/>
        <v>-183.74774867058042</v>
      </c>
      <c r="R2299" s="2">
        <f t="shared" si="3889"/>
        <v>1.5825837068216611E-80</v>
      </c>
      <c r="S2299" s="6">
        <f t="shared" si="3890"/>
        <v>447.30054384513113</v>
      </c>
      <c r="T2299" s="2">
        <f xml:space="preserve"> (T2298 + $B$11 * AL2298 + $D$11 * AU2298)</f>
        <v>-526.71294486315423</v>
      </c>
      <c r="U2299" s="2">
        <f xml:space="preserve"> (U2298 + $B$11 * AM2298 + $D$11 * AV2298)</f>
        <v>-526.71294486315423</v>
      </c>
      <c r="V2299" s="2">
        <f t="shared" si="3884"/>
        <v>447.30054384513113</v>
      </c>
      <c r="W2299" s="2">
        <f t="shared" si="3891"/>
        <v>1</v>
      </c>
      <c r="X2299" s="2">
        <f xml:space="preserve"> ($D$7 - W2299)</f>
        <v>0</v>
      </c>
      <c r="Y2299" s="17"/>
      <c r="Z2299" s="17"/>
      <c r="AB2299" s="2">
        <f xml:space="preserve"> M2299 * (1 - M2299) * (AD2299 * T2299)</f>
        <v>0</v>
      </c>
      <c r="AC2299" s="2">
        <f xml:space="preserve"> R2299 * (1 - R2299) * (AD2299 * U2299)</f>
        <v>0</v>
      </c>
      <c r="AD2299" s="2">
        <f xml:space="preserve"> (X2299 * (1 - W2299) * W2299)</f>
        <v>0</v>
      </c>
      <c r="AE2299" s="2">
        <f t="shared" si="3911"/>
        <v>0</v>
      </c>
      <c r="AF2299" s="2">
        <f xml:space="preserve"> (G2299 * AB2299)</f>
        <v>0</v>
      </c>
      <c r="AG2299" s="2">
        <f xml:space="preserve"> (H2299 * AB2299)</f>
        <v>0</v>
      </c>
      <c r="AH2299" s="2">
        <f t="shared" si="3912"/>
        <v>0</v>
      </c>
      <c r="AI2299" s="2">
        <f xml:space="preserve"> (G2299 * AC2299)</f>
        <v>0</v>
      </c>
      <c r="AJ2299" s="2">
        <f xml:space="preserve"> (H2299 * AC2299)</f>
        <v>0</v>
      </c>
      <c r="AK2299" s="6">
        <f t="shared" si="3885"/>
        <v>0</v>
      </c>
      <c r="AL2299" s="2">
        <f xml:space="preserve"> (M2299 * AD2299)</f>
        <v>0</v>
      </c>
      <c r="AM2299" s="2">
        <f xml:space="preserve"> (R2299 * AD2299)</f>
        <v>0</v>
      </c>
      <c r="AN2299" s="2">
        <f xml:space="preserve"> (I2299 - I2298)</f>
        <v>0.11267505162848579</v>
      </c>
      <c r="AO2299" s="2">
        <f xml:space="preserve"> (J2299 - J2298)</f>
        <v>5.9295997725797633E-2</v>
      </c>
      <c r="AP2299" s="2">
        <f xml:space="preserve"> (K2299 - K2298)</f>
        <v>-0.19324467106849852</v>
      </c>
      <c r="AQ2299" s="2">
        <f xml:space="preserve"> (N2299 - N2298)</f>
        <v>0.11267505162848579</v>
      </c>
      <c r="AR2299" s="2">
        <f xml:space="preserve"> (O2299 - O2298)</f>
        <v>5.9295997725797633E-2</v>
      </c>
      <c r="AS2299" s="2">
        <f xml:space="preserve"> (P2299 - P2298)</f>
        <v>-0.19324467106849852</v>
      </c>
      <c r="AT2299" s="6">
        <f t="shared" si="3892"/>
        <v>0.19873538305012062</v>
      </c>
      <c r="AU2299" s="2">
        <f xml:space="preserve"> (T2299 - T2298)</f>
        <v>-0.23273875137294908</v>
      </c>
      <c r="AV2299" s="2">
        <f xml:space="preserve"> (U2299 - U2298)</f>
        <v>-0.23273875137294908</v>
      </c>
    </row>
    <row r="2300" spans="6:48" x14ac:dyDescent="0.25">
      <c r="F2300" s="2" t="s">
        <v>54</v>
      </c>
      <c r="G2300" s="2">
        <f t="shared" ref="G2300" si="3979" xml:space="preserve"> $B$8</f>
        <v>1</v>
      </c>
      <c r="H2300" s="2">
        <f t="shared" ref="H2300" si="3980" xml:space="preserve"> $C$8</f>
        <v>1</v>
      </c>
      <c r="I2300" s="2">
        <f xml:space="preserve"> (I2299 + $B$11 * AE2299 + $D$11 * AN2299)</f>
        <v>253.45597851898702</v>
      </c>
      <c r="J2300" s="2">
        <f xml:space="preserve"> (J2299 + $B$11 * AF2299 + $D$11 * AO2299)</f>
        <v>133.56056281714103</v>
      </c>
      <c r="K2300" s="2">
        <f xml:space="preserve"> (K2299 + $B$11 * AG2299 + $D$11 * AP2299)</f>
        <v>-437.28429680900746</v>
      </c>
      <c r="L2300" s="2">
        <f t="shared" si="3923"/>
        <v>-50.267755472879401</v>
      </c>
      <c r="M2300" s="2">
        <f t="shared" si="3888"/>
        <v>1.4756765653356772E-22</v>
      </c>
      <c r="N2300" s="2">
        <f xml:space="preserve"> (N2299 + $B$11 * AH2299 + $D$11 * AQ2299)</f>
        <v>253.45597851898702</v>
      </c>
      <c r="O2300" s="2">
        <f xml:space="preserve"> (O2299 + $B$11 * AI2299 + $D$11 * AR2299)</f>
        <v>133.56056281714103</v>
      </c>
      <c r="P2300" s="2">
        <f xml:space="preserve"> (P2299 + $B$11 * AJ2299 + $D$11 * AS2299)</f>
        <v>-437.28429680900746</v>
      </c>
      <c r="Q2300" s="2">
        <f t="shared" si="3924"/>
        <v>-50.267755472879401</v>
      </c>
      <c r="R2300" s="2">
        <f t="shared" si="3889"/>
        <v>1.4756765653356772E-22</v>
      </c>
      <c r="S2300" s="6">
        <f t="shared" si="3890"/>
        <v>447.49927922818125</v>
      </c>
      <c r="T2300" s="2">
        <f xml:space="preserve"> (T2299 + $B$11 * AL2299 + $D$11 * AU2299)</f>
        <v>-526.94568361452718</v>
      </c>
      <c r="U2300" s="2">
        <f xml:space="preserve"> (U2299 + $B$11 * AM2299 + $D$11 * AV2299)</f>
        <v>-526.94568361452718</v>
      </c>
      <c r="V2300" s="2">
        <f t="shared" si="3884"/>
        <v>447.49927922818125</v>
      </c>
      <c r="W2300" s="2">
        <f t="shared" si="3891"/>
        <v>1</v>
      </c>
      <c r="X2300" s="2">
        <f xml:space="preserve"> ($D$8 - W2300)</f>
        <v>0</v>
      </c>
      <c r="Y2300" s="18"/>
      <c r="Z2300" s="18"/>
      <c r="AB2300" s="2">
        <f xml:space="preserve"> M2300 * (1 - M2300) * (AD2300 * T2300)</f>
        <v>0</v>
      </c>
      <c r="AC2300" s="2">
        <f xml:space="preserve"> R2300 * (1 - R2300) * (AD2300 * U2300)</f>
        <v>0</v>
      </c>
      <c r="AD2300" s="2">
        <f xml:space="preserve"> (X2300 * (1 - W2300) * W2300)</f>
        <v>0</v>
      </c>
      <c r="AE2300" s="2">
        <f t="shared" si="3911"/>
        <v>0</v>
      </c>
      <c r="AF2300" s="2">
        <f xml:space="preserve"> (G2300 * AB2300)</f>
        <v>0</v>
      </c>
      <c r="AG2300" s="2">
        <f xml:space="preserve"> (H2300 * AB2300)</f>
        <v>0</v>
      </c>
      <c r="AH2300" s="2">
        <f t="shared" si="3912"/>
        <v>0</v>
      </c>
      <c r="AI2300" s="2">
        <f xml:space="preserve"> (G2300 * AC2300)</f>
        <v>0</v>
      </c>
      <c r="AJ2300" s="2">
        <f xml:space="preserve"> (H2300 * AC2300)</f>
        <v>0</v>
      </c>
      <c r="AK2300" s="6">
        <f t="shared" si="3885"/>
        <v>0</v>
      </c>
      <c r="AL2300" s="2">
        <f xml:space="preserve"> (M2300 * AD2300)</f>
        <v>0</v>
      </c>
      <c r="AM2300" s="2">
        <f xml:space="preserve"> (R2300 * AD2300)</f>
        <v>0</v>
      </c>
      <c r="AN2300" s="2">
        <f xml:space="preserve"> (I2300 - I2299)</f>
        <v>0.11267505162848579</v>
      </c>
      <c r="AO2300" s="2">
        <f xml:space="preserve"> (J2300 - J2299)</f>
        <v>5.9295997725797633E-2</v>
      </c>
      <c r="AP2300" s="2">
        <f xml:space="preserve"> (K2300 - K2299)</f>
        <v>-0.19324467106849852</v>
      </c>
      <c r="AQ2300" s="2">
        <f xml:space="preserve"> (N2300 - N2299)</f>
        <v>0.11267505162848579</v>
      </c>
      <c r="AR2300" s="2">
        <f xml:space="preserve"> (O2300 - O2299)</f>
        <v>5.9295997725797633E-2</v>
      </c>
      <c r="AS2300" s="2">
        <f xml:space="preserve"> (P2300 - P2299)</f>
        <v>-0.19324467106849852</v>
      </c>
      <c r="AT2300" s="6">
        <f t="shared" si="3892"/>
        <v>0.19873538305012062</v>
      </c>
      <c r="AU2300" s="2">
        <f xml:space="preserve"> (T2300 - T2299)</f>
        <v>-0.23273875137294908</v>
      </c>
      <c r="AV2300" s="2">
        <f xml:space="preserve"> (U2300 - U2299)</f>
        <v>-0.23273875137294908</v>
      </c>
    </row>
    <row r="2301" spans="6:48" x14ac:dyDescent="0.25">
      <c r="F2301" s="8" t="s">
        <v>51</v>
      </c>
      <c r="G2301" s="8">
        <f t="shared" si="3917"/>
        <v>0</v>
      </c>
      <c r="H2301" s="8">
        <f t="shared" si="3918"/>
        <v>0</v>
      </c>
      <c r="I2301" s="8">
        <f xml:space="preserve"> (I2300 + $B$11 * AE2300 + $D$11 * AN2300)</f>
        <v>253.56865357061551</v>
      </c>
      <c r="J2301" s="8">
        <f xml:space="preserve"> (J2300 + $B$11 * AF2300 + $D$11 * AO2300)</f>
        <v>133.61985881486683</v>
      </c>
      <c r="K2301" s="8">
        <f xml:space="preserve"> (K2300 + $B$11 * AG2300 + $D$11 * AP2300)</f>
        <v>-437.47754148007596</v>
      </c>
      <c r="L2301" s="8">
        <f t="shared" si="3923"/>
        <v>253.56865357061551</v>
      </c>
      <c r="M2301" s="8">
        <f t="shared" si="3888"/>
        <v>1</v>
      </c>
      <c r="N2301" s="8">
        <f xml:space="preserve"> (N2300 + $B$11 * AH2300 + $D$11 * AQ2300)</f>
        <v>253.56865357061551</v>
      </c>
      <c r="O2301" s="8">
        <f xml:space="preserve"> (O2300 + $B$11 * AI2300 + $D$11 * AR2300)</f>
        <v>133.61985881486683</v>
      </c>
      <c r="P2301" s="8">
        <f xml:space="preserve"> (P2300 + $B$11 * AJ2300 + $D$11 * AS2300)</f>
        <v>-437.47754148007596</v>
      </c>
      <c r="Q2301" s="8">
        <f t="shared" si="3924"/>
        <v>253.56865357061551</v>
      </c>
      <c r="R2301" s="8">
        <f t="shared" si="3889"/>
        <v>1</v>
      </c>
      <c r="S2301" s="5">
        <f t="shared" si="3890"/>
        <v>447.69801461123137</v>
      </c>
      <c r="T2301" s="8">
        <f xml:space="preserve"> (T2300 + $B$11 * AL2300 + $D$11 * AU2300)</f>
        <v>-527.17842236590013</v>
      </c>
      <c r="U2301" s="8">
        <f xml:space="preserve"> (U2300 + $B$11 * AM2300 + $D$11 * AV2300)</f>
        <v>-527.17842236590013</v>
      </c>
      <c r="V2301" s="8">
        <f t="shared" si="3884"/>
        <v>-606.65883012056884</v>
      </c>
      <c r="W2301" s="8">
        <f t="shared" si="3891"/>
        <v>3.3995206278031244E-264</v>
      </c>
      <c r="X2301" s="8">
        <f xml:space="preserve"> ($D$5 - W2301)</f>
        <v>-3.3995206278031244E-264</v>
      </c>
      <c r="Y2301" s="13">
        <f xml:space="preserve"> SUM(SUMIF(X2301:X2304, {"&gt;0","&lt;0"}) * {1,-1}) / 4</f>
        <v>1.5007783392807258E-264</v>
      </c>
      <c r="Z2301" s="13" t="s">
        <v>631</v>
      </c>
      <c r="AB2301" s="8">
        <f xml:space="preserve"> M2301 * (1 - M2301) * (AD2301 * T2301)</f>
        <v>0</v>
      </c>
      <c r="AC2301" s="8">
        <f xml:space="preserve"> R2301 * (1 - R2301) * (AD2301 * U2301)</f>
        <v>0</v>
      </c>
      <c r="AD2301" s="8">
        <f xml:space="preserve"> (X2301 * (1 - W2301) * W2301)</f>
        <v>0</v>
      </c>
      <c r="AE2301" s="8">
        <f t="shared" si="3911"/>
        <v>0</v>
      </c>
      <c r="AF2301" s="8">
        <f xml:space="preserve"> (G2301 * AB2301)</f>
        <v>0</v>
      </c>
      <c r="AG2301" s="8">
        <f xml:space="preserve"> (H2301 * AB2301)</f>
        <v>0</v>
      </c>
      <c r="AH2301" s="8">
        <f t="shared" si="3912"/>
        <v>0</v>
      </c>
      <c r="AI2301" s="8">
        <f xml:space="preserve"> (G2301 * AC2301)</f>
        <v>0</v>
      </c>
      <c r="AJ2301" s="8">
        <f xml:space="preserve"> (H2301 * AC2301)</f>
        <v>0</v>
      </c>
      <c r="AK2301" s="5">
        <f t="shared" si="3885"/>
        <v>0</v>
      </c>
      <c r="AL2301" s="8">
        <f xml:space="preserve"> (M2301 * AD2301)</f>
        <v>0</v>
      </c>
      <c r="AM2301" s="8">
        <f xml:space="preserve"> (R2301 * AD2301)</f>
        <v>0</v>
      </c>
      <c r="AN2301" s="8">
        <f xml:space="preserve"> (I2301 - I2300)</f>
        <v>0.11267505162848579</v>
      </c>
      <c r="AO2301" s="8">
        <f xml:space="preserve"> (J2301 - J2300)</f>
        <v>5.9295997725797633E-2</v>
      </c>
      <c r="AP2301" s="8">
        <f xml:space="preserve"> (K2301 - K2300)</f>
        <v>-0.19324467106849852</v>
      </c>
      <c r="AQ2301" s="8">
        <f xml:space="preserve"> (N2301 - N2300)</f>
        <v>0.11267505162848579</v>
      </c>
      <c r="AR2301" s="8">
        <f xml:space="preserve"> (O2301 - O2300)</f>
        <v>5.9295997725797633E-2</v>
      </c>
      <c r="AS2301" s="8">
        <f xml:space="preserve"> (P2301 - P2300)</f>
        <v>-0.19324467106849852</v>
      </c>
      <c r="AT2301" s="5">
        <f t="shared" si="3892"/>
        <v>0.19873538305012062</v>
      </c>
      <c r="AU2301" s="8">
        <f xml:space="preserve"> (T2301 - T2300)</f>
        <v>-0.23273875137294908</v>
      </c>
      <c r="AV2301" s="8">
        <f xml:space="preserve"> (U2301 - U2300)</f>
        <v>-0.23273875137294908</v>
      </c>
    </row>
    <row r="2302" spans="6:48" x14ac:dyDescent="0.25">
      <c r="F2302" s="8" t="s">
        <v>52</v>
      </c>
      <c r="G2302" s="8">
        <f t="shared" ref="G2302" si="3981" xml:space="preserve"> $B$6</f>
        <v>1</v>
      </c>
      <c r="H2302" s="8">
        <f t="shared" ref="H2302" si="3982" xml:space="preserve"> $C$6</f>
        <v>0</v>
      </c>
      <c r="I2302" s="8">
        <f xml:space="preserve"> (I2301 + $B$11 * AE2301 + $D$11 * AN2301)</f>
        <v>253.681328622244</v>
      </c>
      <c r="J2302" s="8">
        <f xml:space="preserve"> (J2301 + $B$11 * AF2301 + $D$11 * AO2301)</f>
        <v>133.67915481259263</v>
      </c>
      <c r="K2302" s="8">
        <f xml:space="preserve"> (K2301 + $B$11 * AG2301 + $D$11 * AP2301)</f>
        <v>-437.67078615114445</v>
      </c>
      <c r="L2302" s="8">
        <f t="shared" si="3923"/>
        <v>387.36048343483662</v>
      </c>
      <c r="M2302" s="8">
        <f t="shared" si="3888"/>
        <v>1</v>
      </c>
      <c r="N2302" s="8">
        <f xml:space="preserve"> (N2301 + $B$11 * AH2301 + $D$11 * AQ2301)</f>
        <v>253.681328622244</v>
      </c>
      <c r="O2302" s="8">
        <f xml:space="preserve"> (O2301 + $B$11 * AI2301 + $D$11 * AR2301)</f>
        <v>133.67915481259263</v>
      </c>
      <c r="P2302" s="8">
        <f xml:space="preserve"> (P2301 + $B$11 * AJ2301 + $D$11 * AS2301)</f>
        <v>-437.67078615114445</v>
      </c>
      <c r="Q2302" s="8">
        <f t="shared" si="3924"/>
        <v>387.36048343483662</v>
      </c>
      <c r="R2302" s="8">
        <f t="shared" si="3889"/>
        <v>1</v>
      </c>
      <c r="S2302" s="5">
        <f t="shared" si="3890"/>
        <v>447.89674999428149</v>
      </c>
      <c r="T2302" s="8">
        <f xml:space="preserve"> (T2301 + $B$11 * AL2301 + $D$11 * AU2301)</f>
        <v>-527.41116111727308</v>
      </c>
      <c r="U2302" s="8">
        <f xml:space="preserve"> (U2301 + $B$11 * AM2301 + $D$11 * AV2301)</f>
        <v>-527.41116111727308</v>
      </c>
      <c r="V2302" s="8">
        <f t="shared" si="3884"/>
        <v>-606.92557224026473</v>
      </c>
      <c r="W2302" s="8">
        <f t="shared" si="3891"/>
        <v>2.6035927293197792E-264</v>
      </c>
      <c r="X2302" s="8">
        <f xml:space="preserve"> ($D$6 - W2302)</f>
        <v>-2.6035927293197792E-264</v>
      </c>
      <c r="Y2302" s="14"/>
      <c r="Z2302" s="14"/>
      <c r="AB2302" s="8">
        <f xml:space="preserve"> M2302 * (1 - M2302) * (AD2302 * T2302)</f>
        <v>0</v>
      </c>
      <c r="AC2302" s="8">
        <f xml:space="preserve"> R2302 * (1 - R2302) * (AD2302 * U2302)</f>
        <v>0</v>
      </c>
      <c r="AD2302" s="8">
        <f xml:space="preserve"> (X2302 * (1 - W2302) * W2302)</f>
        <v>0</v>
      </c>
      <c r="AE2302" s="8">
        <f t="shared" si="3911"/>
        <v>0</v>
      </c>
      <c r="AF2302" s="8">
        <f xml:space="preserve"> (G2302 * AB2302)</f>
        <v>0</v>
      </c>
      <c r="AG2302" s="8">
        <f xml:space="preserve"> (H2302 * AB2302)</f>
        <v>0</v>
      </c>
      <c r="AH2302" s="8">
        <f t="shared" si="3912"/>
        <v>0</v>
      </c>
      <c r="AI2302" s="8">
        <f xml:space="preserve"> (G2302 * AC2302)</f>
        <v>0</v>
      </c>
      <c r="AJ2302" s="8">
        <f xml:space="preserve"> (H2302 * AC2302)</f>
        <v>0</v>
      </c>
      <c r="AK2302" s="5">
        <f t="shared" si="3885"/>
        <v>0</v>
      </c>
      <c r="AL2302" s="8">
        <f xml:space="preserve"> (M2302 * AD2302)</f>
        <v>0</v>
      </c>
      <c r="AM2302" s="8">
        <f xml:space="preserve"> (R2302 * AD2302)</f>
        <v>0</v>
      </c>
      <c r="AN2302" s="8">
        <f xml:space="preserve"> (I2302 - I2301)</f>
        <v>0.11267505162848579</v>
      </c>
      <c r="AO2302" s="8">
        <f xml:space="preserve"> (J2302 - J2301)</f>
        <v>5.9295997725797633E-2</v>
      </c>
      <c r="AP2302" s="8">
        <f xml:space="preserve"> (K2302 - K2301)</f>
        <v>-0.19324467106849852</v>
      </c>
      <c r="AQ2302" s="8">
        <f xml:space="preserve"> (N2302 - N2301)</f>
        <v>0.11267505162848579</v>
      </c>
      <c r="AR2302" s="8">
        <f xml:space="preserve"> (O2302 - O2301)</f>
        <v>5.9295997725797633E-2</v>
      </c>
      <c r="AS2302" s="8">
        <f xml:space="preserve"> (P2302 - P2301)</f>
        <v>-0.19324467106849852</v>
      </c>
      <c r="AT2302" s="5">
        <f t="shared" si="3892"/>
        <v>0.19873538305012062</v>
      </c>
      <c r="AU2302" s="8">
        <f xml:space="preserve"> (T2302 - T2301)</f>
        <v>-0.23273875137294908</v>
      </c>
      <c r="AV2302" s="8">
        <f xml:space="preserve"> (U2302 - U2301)</f>
        <v>-0.23273875137294908</v>
      </c>
    </row>
    <row r="2303" spans="6:48" x14ac:dyDescent="0.25">
      <c r="F2303" s="8" t="s">
        <v>53</v>
      </c>
      <c r="G2303" s="8">
        <f t="shared" ref="G2303" si="3983" xml:space="preserve"> $B$7</f>
        <v>0</v>
      </c>
      <c r="H2303" s="8">
        <f t="shared" ref="H2303" si="3984" xml:space="preserve"> $C$7</f>
        <v>1</v>
      </c>
      <c r="I2303" s="8">
        <f xml:space="preserve"> (I2302 + $B$11 * AE2302 + $D$11 * AN2302)</f>
        <v>253.79400367387248</v>
      </c>
      <c r="J2303" s="8">
        <f xml:space="preserve"> (J2302 + $B$11 * AF2302 + $D$11 * AO2302)</f>
        <v>133.73845081031843</v>
      </c>
      <c r="K2303" s="8">
        <f xml:space="preserve"> (K2302 + $B$11 * AG2302 + $D$11 * AP2302)</f>
        <v>-437.86403082221295</v>
      </c>
      <c r="L2303" s="8">
        <f t="shared" si="3923"/>
        <v>-184.07002714834047</v>
      </c>
      <c r="M2303" s="8">
        <f t="shared" si="3888"/>
        <v>1.1465762079425906E-80</v>
      </c>
      <c r="N2303" s="8">
        <f xml:space="preserve"> (N2302 + $B$11 * AH2302 + $D$11 * AQ2302)</f>
        <v>253.79400367387248</v>
      </c>
      <c r="O2303" s="8">
        <f xml:space="preserve"> (O2302 + $B$11 * AI2302 + $D$11 * AR2302)</f>
        <v>133.73845081031843</v>
      </c>
      <c r="P2303" s="8">
        <f xml:space="preserve"> (P2302 + $B$11 * AJ2302 + $D$11 * AS2302)</f>
        <v>-437.86403082221295</v>
      </c>
      <c r="Q2303" s="8">
        <f t="shared" si="3924"/>
        <v>-184.07002714834047</v>
      </c>
      <c r="R2303" s="8">
        <f t="shared" si="3889"/>
        <v>1.1465762079425906E-80</v>
      </c>
      <c r="S2303" s="5">
        <f t="shared" si="3890"/>
        <v>448.09548537733161</v>
      </c>
      <c r="T2303" s="8">
        <f xml:space="preserve"> (T2302 + $B$11 * AL2302 + $D$11 * AU2302)</f>
        <v>-527.64389986864603</v>
      </c>
      <c r="U2303" s="8">
        <f xml:space="preserve"> (U2302 + $B$11 * AM2302 + $D$11 * AV2302)</f>
        <v>-527.64389986864603</v>
      </c>
      <c r="V2303" s="8">
        <f t="shared" si="3884"/>
        <v>448.09548537733161</v>
      </c>
      <c r="W2303" s="8">
        <f t="shared" si="3891"/>
        <v>1</v>
      </c>
      <c r="X2303" s="8">
        <f xml:space="preserve"> ($D$7 - W2303)</f>
        <v>0</v>
      </c>
      <c r="Y2303" s="14"/>
      <c r="Z2303" s="14"/>
      <c r="AB2303" s="8">
        <f xml:space="preserve"> M2303 * (1 - M2303) * (AD2303 * T2303)</f>
        <v>0</v>
      </c>
      <c r="AC2303" s="8">
        <f xml:space="preserve"> R2303 * (1 - R2303) * (AD2303 * U2303)</f>
        <v>0</v>
      </c>
      <c r="AD2303" s="8">
        <f xml:space="preserve"> (X2303 * (1 - W2303) * W2303)</f>
        <v>0</v>
      </c>
      <c r="AE2303" s="8">
        <f t="shared" si="3911"/>
        <v>0</v>
      </c>
      <c r="AF2303" s="8">
        <f xml:space="preserve"> (G2303 * AB2303)</f>
        <v>0</v>
      </c>
      <c r="AG2303" s="8">
        <f xml:space="preserve"> (H2303 * AB2303)</f>
        <v>0</v>
      </c>
      <c r="AH2303" s="8">
        <f t="shared" si="3912"/>
        <v>0</v>
      </c>
      <c r="AI2303" s="8">
        <f xml:space="preserve"> (G2303 * AC2303)</f>
        <v>0</v>
      </c>
      <c r="AJ2303" s="8">
        <f xml:space="preserve"> (H2303 * AC2303)</f>
        <v>0</v>
      </c>
      <c r="AK2303" s="5">
        <f t="shared" si="3885"/>
        <v>0</v>
      </c>
      <c r="AL2303" s="8">
        <f xml:space="preserve"> (M2303 * AD2303)</f>
        <v>0</v>
      </c>
      <c r="AM2303" s="8">
        <f xml:space="preserve"> (R2303 * AD2303)</f>
        <v>0</v>
      </c>
      <c r="AN2303" s="8">
        <f xml:space="preserve"> (I2303 - I2302)</f>
        <v>0.11267505162848579</v>
      </c>
      <c r="AO2303" s="8">
        <f xml:space="preserve"> (J2303 - J2302)</f>
        <v>5.9295997725797633E-2</v>
      </c>
      <c r="AP2303" s="8">
        <f xml:space="preserve"> (K2303 - K2302)</f>
        <v>-0.19324467106849852</v>
      </c>
      <c r="AQ2303" s="8">
        <f xml:space="preserve"> (N2303 - N2302)</f>
        <v>0.11267505162848579</v>
      </c>
      <c r="AR2303" s="8">
        <f xml:space="preserve"> (O2303 - O2302)</f>
        <v>5.9295997725797633E-2</v>
      </c>
      <c r="AS2303" s="8">
        <f xml:space="preserve"> (P2303 - P2302)</f>
        <v>-0.19324467106849852</v>
      </c>
      <c r="AT2303" s="5">
        <f t="shared" si="3892"/>
        <v>0.19873538305012062</v>
      </c>
      <c r="AU2303" s="8">
        <f xml:space="preserve"> (T2303 - T2302)</f>
        <v>-0.23273875137294908</v>
      </c>
      <c r="AV2303" s="8">
        <f xml:space="preserve"> (U2303 - U2302)</f>
        <v>-0.23273875137294908</v>
      </c>
    </row>
    <row r="2304" spans="6:48" x14ac:dyDescent="0.25">
      <c r="F2304" s="8" t="s">
        <v>54</v>
      </c>
      <c r="G2304" s="8">
        <f t="shared" ref="G2304" si="3985" xml:space="preserve"> $B$8</f>
        <v>1</v>
      </c>
      <c r="H2304" s="8">
        <f t="shared" ref="H2304" si="3986" xml:space="preserve"> $C$8</f>
        <v>1</v>
      </c>
      <c r="I2304" s="8">
        <f xml:space="preserve"> (I2303 + $B$11 * AE2303 + $D$11 * AN2303)</f>
        <v>253.90667872550097</v>
      </c>
      <c r="J2304" s="8">
        <f xml:space="preserve"> (J2303 + $B$11 * AF2303 + $D$11 * AO2303)</f>
        <v>133.79774680804422</v>
      </c>
      <c r="K2304" s="8">
        <f xml:space="preserve"> (K2303 + $B$11 * AG2303 + $D$11 * AP2303)</f>
        <v>-438.05727549328145</v>
      </c>
      <c r="L2304" s="8">
        <f t="shared" si="3923"/>
        <v>-50.352849959736261</v>
      </c>
      <c r="M2304" s="8">
        <f t="shared" si="3888"/>
        <v>1.3552989890724991E-22</v>
      </c>
      <c r="N2304" s="8">
        <f xml:space="preserve"> (N2303 + $B$11 * AH2303 + $D$11 * AQ2303)</f>
        <v>253.90667872550097</v>
      </c>
      <c r="O2304" s="8">
        <f xml:space="preserve"> (O2303 + $B$11 * AI2303 + $D$11 * AR2303)</f>
        <v>133.79774680804422</v>
      </c>
      <c r="P2304" s="8">
        <f xml:space="preserve"> (P2303 + $B$11 * AJ2303 + $D$11 * AS2303)</f>
        <v>-438.05727549328145</v>
      </c>
      <c r="Q2304" s="8">
        <f t="shared" si="3924"/>
        <v>-50.352849959736261</v>
      </c>
      <c r="R2304" s="8">
        <f t="shared" si="3889"/>
        <v>1.3552989890724991E-22</v>
      </c>
      <c r="S2304" s="5">
        <f t="shared" si="3890"/>
        <v>448.29422076038173</v>
      </c>
      <c r="T2304" s="8">
        <f xml:space="preserve"> (T2303 + $B$11 * AL2303 + $D$11 * AU2303)</f>
        <v>-527.87663862001898</v>
      </c>
      <c r="U2304" s="8">
        <f xml:space="preserve"> (U2303 + $B$11 * AM2303 + $D$11 * AV2303)</f>
        <v>-527.87663862001898</v>
      </c>
      <c r="V2304" s="8">
        <f t="shared" si="3884"/>
        <v>448.29422076038173</v>
      </c>
      <c r="W2304" s="8">
        <f t="shared" si="3891"/>
        <v>1</v>
      </c>
      <c r="X2304" s="8">
        <f xml:space="preserve"> ($D$8 - W2304)</f>
        <v>0</v>
      </c>
      <c r="Y2304" s="15"/>
      <c r="Z2304" s="15"/>
      <c r="AB2304" s="8">
        <f xml:space="preserve"> M2304 * (1 - M2304) * (AD2304 * T2304)</f>
        <v>0</v>
      </c>
      <c r="AC2304" s="8">
        <f xml:space="preserve"> R2304 * (1 - R2304) * (AD2304 * U2304)</f>
        <v>0</v>
      </c>
      <c r="AD2304" s="8">
        <f xml:space="preserve"> (X2304 * (1 - W2304) * W2304)</f>
        <v>0</v>
      </c>
      <c r="AE2304" s="8">
        <f t="shared" si="3911"/>
        <v>0</v>
      </c>
      <c r="AF2304" s="8">
        <f xml:space="preserve"> (G2304 * AB2304)</f>
        <v>0</v>
      </c>
      <c r="AG2304" s="8">
        <f xml:space="preserve"> (H2304 * AB2304)</f>
        <v>0</v>
      </c>
      <c r="AH2304" s="8">
        <f t="shared" si="3912"/>
        <v>0</v>
      </c>
      <c r="AI2304" s="8">
        <f xml:space="preserve"> (G2304 * AC2304)</f>
        <v>0</v>
      </c>
      <c r="AJ2304" s="8">
        <f xml:space="preserve"> (H2304 * AC2304)</f>
        <v>0</v>
      </c>
      <c r="AK2304" s="5">
        <f t="shared" si="3885"/>
        <v>0</v>
      </c>
      <c r="AL2304" s="8">
        <f xml:space="preserve"> (M2304 * AD2304)</f>
        <v>0</v>
      </c>
      <c r="AM2304" s="8">
        <f xml:space="preserve"> (R2304 * AD2304)</f>
        <v>0</v>
      </c>
      <c r="AN2304" s="8">
        <f xml:space="preserve"> (I2304 - I2303)</f>
        <v>0.11267505162848579</v>
      </c>
      <c r="AO2304" s="8">
        <f xml:space="preserve"> (J2304 - J2303)</f>
        <v>5.9295997725797633E-2</v>
      </c>
      <c r="AP2304" s="8">
        <f xml:space="preserve"> (K2304 - K2303)</f>
        <v>-0.19324467106849852</v>
      </c>
      <c r="AQ2304" s="8">
        <f xml:space="preserve"> (N2304 - N2303)</f>
        <v>0.11267505162848579</v>
      </c>
      <c r="AR2304" s="8">
        <f xml:space="preserve"> (O2304 - O2303)</f>
        <v>5.9295997725797633E-2</v>
      </c>
      <c r="AS2304" s="8">
        <f xml:space="preserve"> (P2304 - P2303)</f>
        <v>-0.19324467106849852</v>
      </c>
      <c r="AT2304" s="5">
        <f t="shared" si="3892"/>
        <v>0.19873538305012062</v>
      </c>
      <c r="AU2304" s="8">
        <f xml:space="preserve"> (T2304 - T2303)</f>
        <v>-0.23273875137294908</v>
      </c>
      <c r="AV2304" s="8">
        <f xml:space="preserve"> (U2304 - U2303)</f>
        <v>-0.23273875137294908</v>
      </c>
    </row>
    <row r="2305" spans="6:48" x14ac:dyDescent="0.25">
      <c r="F2305" s="2" t="s">
        <v>51</v>
      </c>
      <c r="G2305" s="2">
        <f t="shared" si="3907"/>
        <v>0</v>
      </c>
      <c r="H2305" s="2">
        <f t="shared" si="3908"/>
        <v>0</v>
      </c>
      <c r="I2305" s="2">
        <f xml:space="preserve"> (I2304 + $B$11 * AE2304 + $D$11 * AN2304)</f>
        <v>254.01935377712945</v>
      </c>
      <c r="J2305" s="2">
        <f xml:space="preserve"> (J2304 + $B$11 * AF2304 + $D$11 * AO2304)</f>
        <v>133.85704280577002</v>
      </c>
      <c r="K2305" s="2">
        <f xml:space="preserve"> (K2304 + $B$11 * AG2304 + $D$11 * AP2304)</f>
        <v>-438.25052016434995</v>
      </c>
      <c r="L2305" s="2">
        <f t="shared" si="3923"/>
        <v>254.01935377712945</v>
      </c>
      <c r="M2305" s="2">
        <f t="shared" si="3888"/>
        <v>1</v>
      </c>
      <c r="N2305" s="2">
        <f xml:space="preserve"> (N2304 + $B$11 * AH2304 + $D$11 * AQ2304)</f>
        <v>254.01935377712945</v>
      </c>
      <c r="O2305" s="2">
        <f xml:space="preserve"> (O2304 + $B$11 * AI2304 + $D$11 * AR2304)</f>
        <v>133.85704280577002</v>
      </c>
      <c r="P2305" s="2">
        <f xml:space="preserve"> (P2304 + $B$11 * AJ2304 + $D$11 * AS2304)</f>
        <v>-438.25052016434995</v>
      </c>
      <c r="Q2305" s="2">
        <f t="shared" si="3924"/>
        <v>254.01935377712945</v>
      </c>
      <c r="R2305" s="2">
        <f t="shared" si="3889"/>
        <v>1</v>
      </c>
      <c r="S2305" s="6">
        <f t="shared" si="3890"/>
        <v>448.49295614343185</v>
      </c>
      <c r="T2305" s="2">
        <f xml:space="preserve"> (T2304 + $B$11 * AL2304 + $D$11 * AU2304)</f>
        <v>-528.10937737139193</v>
      </c>
      <c r="U2305" s="2">
        <f xml:space="preserve"> (U2304 + $B$11 * AM2304 + $D$11 * AV2304)</f>
        <v>-528.10937737139193</v>
      </c>
      <c r="V2305" s="2">
        <f t="shared" si="3884"/>
        <v>-607.72579859935195</v>
      </c>
      <c r="W2305" s="2">
        <f t="shared" si="3891"/>
        <v>1.1696048433970051E-264</v>
      </c>
      <c r="X2305" s="2">
        <f xml:space="preserve"> ($D$5 - W2305)</f>
        <v>-1.1696048433970051E-264</v>
      </c>
      <c r="Y2305" s="16">
        <f xml:space="preserve"> SUM(SUMIF(X2305:X2308, {"&gt;0","&lt;0"}) * {1,-1}) / 4</f>
        <v>5.1634268671062345E-265</v>
      </c>
      <c r="Z2305" s="16" t="s">
        <v>632</v>
      </c>
      <c r="AB2305" s="2">
        <f xml:space="preserve"> M2305 * (1 - M2305) * (AD2305 * T2305)</f>
        <v>0</v>
      </c>
      <c r="AC2305" s="2">
        <f xml:space="preserve"> R2305 * (1 - R2305) * (AD2305 * U2305)</f>
        <v>0</v>
      </c>
      <c r="AD2305" s="2">
        <f xml:space="preserve"> (X2305 * (1 - W2305) * W2305)</f>
        <v>0</v>
      </c>
      <c r="AE2305" s="2">
        <f t="shared" si="3911"/>
        <v>0</v>
      </c>
      <c r="AF2305" s="2">
        <f xml:space="preserve"> (G2305 * AB2305)</f>
        <v>0</v>
      </c>
      <c r="AG2305" s="2">
        <f xml:space="preserve"> (H2305 * AB2305)</f>
        <v>0</v>
      </c>
      <c r="AH2305" s="2">
        <f t="shared" si="3912"/>
        <v>0</v>
      </c>
      <c r="AI2305" s="2">
        <f xml:space="preserve"> (G2305 * AC2305)</f>
        <v>0</v>
      </c>
      <c r="AJ2305" s="2">
        <f xml:space="preserve"> (H2305 * AC2305)</f>
        <v>0</v>
      </c>
      <c r="AK2305" s="6">
        <f t="shared" si="3885"/>
        <v>0</v>
      </c>
      <c r="AL2305" s="2">
        <f xml:space="preserve"> (M2305 * AD2305)</f>
        <v>0</v>
      </c>
      <c r="AM2305" s="2">
        <f xml:space="preserve"> (R2305 * AD2305)</f>
        <v>0</v>
      </c>
      <c r="AN2305" s="2">
        <f xml:space="preserve"> (I2305 - I2304)</f>
        <v>0.11267505162848579</v>
      </c>
      <c r="AO2305" s="2">
        <f xml:space="preserve"> (J2305 - J2304)</f>
        <v>5.9295997725797633E-2</v>
      </c>
      <c r="AP2305" s="2">
        <f xml:space="preserve"> (K2305 - K2304)</f>
        <v>-0.19324467106849852</v>
      </c>
      <c r="AQ2305" s="2">
        <f xml:space="preserve"> (N2305 - N2304)</f>
        <v>0.11267505162848579</v>
      </c>
      <c r="AR2305" s="2">
        <f xml:space="preserve"> (O2305 - O2304)</f>
        <v>5.9295997725797633E-2</v>
      </c>
      <c r="AS2305" s="2">
        <f xml:space="preserve"> (P2305 - P2304)</f>
        <v>-0.19324467106849852</v>
      </c>
      <c r="AT2305" s="6">
        <f t="shared" si="3892"/>
        <v>0.19873538305012062</v>
      </c>
      <c r="AU2305" s="2">
        <f xml:space="preserve"> (T2305 - T2304)</f>
        <v>-0.23273875137294908</v>
      </c>
      <c r="AV2305" s="2">
        <f xml:space="preserve"> (U2305 - U2304)</f>
        <v>-0.23273875137294908</v>
      </c>
    </row>
    <row r="2306" spans="6:48" x14ac:dyDescent="0.25">
      <c r="F2306" s="2" t="s">
        <v>52</v>
      </c>
      <c r="G2306" s="2">
        <f t="shared" ref="G2306" si="3987" xml:space="preserve"> $B$6</f>
        <v>1</v>
      </c>
      <c r="H2306" s="2">
        <f t="shared" ref="H2306" si="3988" xml:space="preserve"> $C$6</f>
        <v>0</v>
      </c>
      <c r="I2306" s="2">
        <f xml:space="preserve"> (I2305 + $B$11 * AE2305 + $D$11 * AN2305)</f>
        <v>254.13202882875794</v>
      </c>
      <c r="J2306" s="2">
        <f xml:space="preserve"> (J2305 + $B$11 * AF2305 + $D$11 * AO2305)</f>
        <v>133.91633880349582</v>
      </c>
      <c r="K2306" s="2">
        <f xml:space="preserve"> (K2305 + $B$11 * AG2305 + $D$11 * AP2305)</f>
        <v>-438.44376483541845</v>
      </c>
      <c r="L2306" s="2">
        <f t="shared" si="3923"/>
        <v>388.04836763225376</v>
      </c>
      <c r="M2306" s="2">
        <f t="shared" si="3888"/>
        <v>1</v>
      </c>
      <c r="N2306" s="2">
        <f xml:space="preserve"> (N2305 + $B$11 * AH2305 + $D$11 * AQ2305)</f>
        <v>254.13202882875794</v>
      </c>
      <c r="O2306" s="2">
        <f xml:space="preserve"> (O2305 + $B$11 * AI2305 + $D$11 * AR2305)</f>
        <v>133.91633880349582</v>
      </c>
      <c r="P2306" s="2">
        <f xml:space="preserve"> (P2305 + $B$11 * AJ2305 + $D$11 * AS2305)</f>
        <v>-438.44376483541845</v>
      </c>
      <c r="Q2306" s="2">
        <f t="shared" si="3924"/>
        <v>388.04836763225376</v>
      </c>
      <c r="R2306" s="2">
        <f t="shared" si="3889"/>
        <v>1</v>
      </c>
      <c r="S2306" s="6">
        <f t="shared" si="3890"/>
        <v>448.69169152648197</v>
      </c>
      <c r="T2306" s="2">
        <f xml:space="preserve"> (T2305 + $B$11 * AL2305 + $D$11 * AU2305)</f>
        <v>-528.34211612276488</v>
      </c>
      <c r="U2306" s="2">
        <f xml:space="preserve"> (U2305 + $B$11 * AM2305 + $D$11 * AV2305)</f>
        <v>-528.34211612276488</v>
      </c>
      <c r="V2306" s="2">
        <f t="shared" si="3884"/>
        <v>-607.99254071904784</v>
      </c>
      <c r="W2306" s="2">
        <f t="shared" si="3891"/>
        <v>8.9576590344548894E-265</v>
      </c>
      <c r="X2306" s="2">
        <f xml:space="preserve"> ($D$6 - W2306)</f>
        <v>-8.9576590344548894E-265</v>
      </c>
      <c r="Y2306" s="17"/>
      <c r="Z2306" s="17"/>
      <c r="AB2306" s="2">
        <f xml:space="preserve"> M2306 * (1 - M2306) * (AD2306 * T2306)</f>
        <v>0</v>
      </c>
      <c r="AC2306" s="2">
        <f xml:space="preserve"> R2306 * (1 - R2306) * (AD2306 * U2306)</f>
        <v>0</v>
      </c>
      <c r="AD2306" s="2">
        <f xml:space="preserve"> (X2306 * (1 - W2306) * W2306)</f>
        <v>0</v>
      </c>
      <c r="AE2306" s="2">
        <f t="shared" si="3911"/>
        <v>0</v>
      </c>
      <c r="AF2306" s="2">
        <f xml:space="preserve"> (G2306 * AB2306)</f>
        <v>0</v>
      </c>
      <c r="AG2306" s="2">
        <f xml:space="preserve"> (H2306 * AB2306)</f>
        <v>0</v>
      </c>
      <c r="AH2306" s="2">
        <f t="shared" si="3912"/>
        <v>0</v>
      </c>
      <c r="AI2306" s="2">
        <f xml:space="preserve"> (G2306 * AC2306)</f>
        <v>0</v>
      </c>
      <c r="AJ2306" s="2">
        <f xml:space="preserve"> (H2306 * AC2306)</f>
        <v>0</v>
      </c>
      <c r="AK2306" s="6">
        <f t="shared" si="3885"/>
        <v>0</v>
      </c>
      <c r="AL2306" s="2">
        <f xml:space="preserve"> (M2306 * AD2306)</f>
        <v>0</v>
      </c>
      <c r="AM2306" s="2">
        <f xml:space="preserve"> (R2306 * AD2306)</f>
        <v>0</v>
      </c>
      <c r="AN2306" s="2">
        <f xml:space="preserve"> (I2306 - I2305)</f>
        <v>0.11267505162848579</v>
      </c>
      <c r="AO2306" s="2">
        <f xml:space="preserve"> (J2306 - J2305)</f>
        <v>5.9295997725797633E-2</v>
      </c>
      <c r="AP2306" s="2">
        <f xml:space="preserve"> (K2306 - K2305)</f>
        <v>-0.19324467106849852</v>
      </c>
      <c r="AQ2306" s="2">
        <f xml:space="preserve"> (N2306 - N2305)</f>
        <v>0.11267505162848579</v>
      </c>
      <c r="AR2306" s="2">
        <f xml:space="preserve"> (O2306 - O2305)</f>
        <v>5.9295997725797633E-2</v>
      </c>
      <c r="AS2306" s="2">
        <f xml:space="preserve"> (P2306 - P2305)</f>
        <v>-0.19324467106849852</v>
      </c>
      <c r="AT2306" s="6">
        <f t="shared" si="3892"/>
        <v>0.19873538305012062</v>
      </c>
      <c r="AU2306" s="2">
        <f xml:space="preserve"> (T2306 - T2305)</f>
        <v>-0.23273875137294908</v>
      </c>
      <c r="AV2306" s="2">
        <f xml:space="preserve"> (U2306 - U2305)</f>
        <v>-0.23273875137294908</v>
      </c>
    </row>
    <row r="2307" spans="6:48" x14ac:dyDescent="0.25">
      <c r="F2307" s="2" t="s">
        <v>53</v>
      </c>
      <c r="G2307" s="2">
        <f t="shared" ref="G2307" si="3989" xml:space="preserve"> $B$7</f>
        <v>0</v>
      </c>
      <c r="H2307" s="2">
        <f t="shared" ref="H2307" si="3990" xml:space="preserve"> $C$7</f>
        <v>1</v>
      </c>
      <c r="I2307" s="2">
        <f xml:space="preserve"> (I2306 + $B$11 * AE2306 + $D$11 * AN2306)</f>
        <v>254.24470388038642</v>
      </c>
      <c r="J2307" s="2">
        <f xml:space="preserve"> (J2306 + $B$11 * AF2306 + $D$11 * AO2306)</f>
        <v>133.97563480122162</v>
      </c>
      <c r="K2307" s="2">
        <f xml:space="preserve"> (K2306 + $B$11 * AG2306 + $D$11 * AP2306)</f>
        <v>-438.63700950648695</v>
      </c>
      <c r="L2307" s="2">
        <f t="shared" si="3923"/>
        <v>-184.39230562610052</v>
      </c>
      <c r="M2307" s="2">
        <f t="shared" si="3888"/>
        <v>8.3069034197263819E-81</v>
      </c>
      <c r="N2307" s="2">
        <f xml:space="preserve"> (N2306 + $B$11 * AH2306 + $D$11 * AQ2306)</f>
        <v>254.24470388038642</v>
      </c>
      <c r="O2307" s="2">
        <f xml:space="preserve"> (O2306 + $B$11 * AI2306 + $D$11 * AR2306)</f>
        <v>133.97563480122162</v>
      </c>
      <c r="P2307" s="2">
        <f xml:space="preserve"> (P2306 + $B$11 * AJ2306 + $D$11 * AS2306)</f>
        <v>-438.63700950648695</v>
      </c>
      <c r="Q2307" s="2">
        <f t="shared" si="3924"/>
        <v>-184.39230562610052</v>
      </c>
      <c r="R2307" s="2">
        <f t="shared" si="3889"/>
        <v>8.3069034197263819E-81</v>
      </c>
      <c r="S2307" s="6">
        <f t="shared" si="3890"/>
        <v>448.8904269095321</v>
      </c>
      <c r="T2307" s="2">
        <f xml:space="preserve"> (T2306 + $B$11 * AL2306 + $D$11 * AU2306)</f>
        <v>-528.57485487413783</v>
      </c>
      <c r="U2307" s="2">
        <f xml:space="preserve"> (U2306 + $B$11 * AM2306 + $D$11 * AV2306)</f>
        <v>-528.57485487413783</v>
      </c>
      <c r="V2307" s="2">
        <f t="shared" si="3884"/>
        <v>448.8904269095321</v>
      </c>
      <c r="W2307" s="2">
        <f t="shared" si="3891"/>
        <v>1</v>
      </c>
      <c r="X2307" s="2">
        <f xml:space="preserve"> ($D$7 - W2307)</f>
        <v>0</v>
      </c>
      <c r="Y2307" s="17"/>
      <c r="Z2307" s="17"/>
      <c r="AB2307" s="2">
        <f xml:space="preserve"> M2307 * (1 - M2307) * (AD2307 * T2307)</f>
        <v>0</v>
      </c>
      <c r="AC2307" s="2">
        <f xml:space="preserve"> R2307 * (1 - R2307) * (AD2307 * U2307)</f>
        <v>0</v>
      </c>
      <c r="AD2307" s="2">
        <f xml:space="preserve"> (X2307 * (1 - W2307) * W2307)</f>
        <v>0</v>
      </c>
      <c r="AE2307" s="2">
        <f t="shared" si="3911"/>
        <v>0</v>
      </c>
      <c r="AF2307" s="2">
        <f xml:space="preserve"> (G2307 * AB2307)</f>
        <v>0</v>
      </c>
      <c r="AG2307" s="2">
        <f xml:space="preserve"> (H2307 * AB2307)</f>
        <v>0</v>
      </c>
      <c r="AH2307" s="2">
        <f t="shared" si="3912"/>
        <v>0</v>
      </c>
      <c r="AI2307" s="2">
        <f xml:space="preserve"> (G2307 * AC2307)</f>
        <v>0</v>
      </c>
      <c r="AJ2307" s="2">
        <f xml:space="preserve"> (H2307 * AC2307)</f>
        <v>0</v>
      </c>
      <c r="AK2307" s="6">
        <f t="shared" si="3885"/>
        <v>0</v>
      </c>
      <c r="AL2307" s="2">
        <f xml:space="preserve"> (M2307 * AD2307)</f>
        <v>0</v>
      </c>
      <c r="AM2307" s="2">
        <f xml:space="preserve"> (R2307 * AD2307)</f>
        <v>0</v>
      </c>
      <c r="AN2307" s="2">
        <f xml:space="preserve"> (I2307 - I2306)</f>
        <v>0.11267505162848579</v>
      </c>
      <c r="AO2307" s="2">
        <f xml:space="preserve"> (J2307 - J2306)</f>
        <v>5.9295997725797633E-2</v>
      </c>
      <c r="AP2307" s="2">
        <f xml:space="preserve"> (K2307 - K2306)</f>
        <v>-0.19324467106849852</v>
      </c>
      <c r="AQ2307" s="2">
        <f xml:space="preserve"> (N2307 - N2306)</f>
        <v>0.11267505162848579</v>
      </c>
      <c r="AR2307" s="2">
        <f xml:space="preserve"> (O2307 - O2306)</f>
        <v>5.9295997725797633E-2</v>
      </c>
      <c r="AS2307" s="2">
        <f xml:space="preserve"> (P2307 - P2306)</f>
        <v>-0.19324467106849852</v>
      </c>
      <c r="AT2307" s="6">
        <f t="shared" si="3892"/>
        <v>0.19873538305012062</v>
      </c>
      <c r="AU2307" s="2">
        <f xml:space="preserve"> (T2307 - T2306)</f>
        <v>-0.23273875137294908</v>
      </c>
      <c r="AV2307" s="2">
        <f xml:space="preserve"> (U2307 - U2306)</f>
        <v>-0.23273875137294908</v>
      </c>
    </row>
    <row r="2308" spans="6:48" x14ac:dyDescent="0.25">
      <c r="F2308" s="2" t="s">
        <v>54</v>
      </c>
      <c r="G2308" s="2">
        <f t="shared" ref="G2308" si="3991" xml:space="preserve"> $B$8</f>
        <v>1</v>
      </c>
      <c r="H2308" s="2">
        <f t="shared" ref="H2308" si="3992" xml:space="preserve"> $C$8</f>
        <v>1</v>
      </c>
      <c r="I2308" s="2">
        <f xml:space="preserve"> (I2307 + $B$11 * AE2307 + $D$11 * AN2307)</f>
        <v>254.35737893201491</v>
      </c>
      <c r="J2308" s="2">
        <f xml:space="preserve"> (J2307 + $B$11 * AF2307 + $D$11 * AO2307)</f>
        <v>134.03493079894741</v>
      </c>
      <c r="K2308" s="2">
        <f xml:space="preserve"> (K2307 + $B$11 * AG2307 + $D$11 * AP2307)</f>
        <v>-438.83025417755545</v>
      </c>
      <c r="L2308" s="2">
        <f t="shared" si="3923"/>
        <v>-50.437944446593121</v>
      </c>
      <c r="M2308" s="2">
        <f t="shared" si="3888"/>
        <v>1.2447411532642361E-22</v>
      </c>
      <c r="N2308" s="2">
        <f xml:space="preserve"> (N2307 + $B$11 * AH2307 + $D$11 * AQ2307)</f>
        <v>254.35737893201491</v>
      </c>
      <c r="O2308" s="2">
        <f xml:space="preserve"> (O2307 + $B$11 * AI2307 + $D$11 * AR2307)</f>
        <v>134.03493079894741</v>
      </c>
      <c r="P2308" s="2">
        <f xml:space="preserve"> (P2307 + $B$11 * AJ2307 + $D$11 * AS2307)</f>
        <v>-438.83025417755545</v>
      </c>
      <c r="Q2308" s="2">
        <f t="shared" si="3924"/>
        <v>-50.437944446593121</v>
      </c>
      <c r="R2308" s="2">
        <f t="shared" si="3889"/>
        <v>1.2447411532642361E-22</v>
      </c>
      <c r="S2308" s="6">
        <f t="shared" si="3890"/>
        <v>449.08916229258222</v>
      </c>
      <c r="T2308" s="2">
        <f xml:space="preserve"> (T2307 + $B$11 * AL2307 + $D$11 * AU2307)</f>
        <v>-528.80759362551078</v>
      </c>
      <c r="U2308" s="2">
        <f xml:space="preserve"> (U2307 + $B$11 * AM2307 + $D$11 * AV2307)</f>
        <v>-528.80759362551078</v>
      </c>
      <c r="V2308" s="2">
        <f t="shared" si="3884"/>
        <v>449.08916229258222</v>
      </c>
      <c r="W2308" s="2">
        <f t="shared" si="3891"/>
        <v>1</v>
      </c>
      <c r="X2308" s="2">
        <f xml:space="preserve"> ($D$8 - W2308)</f>
        <v>0</v>
      </c>
      <c r="Y2308" s="18"/>
      <c r="Z2308" s="18"/>
      <c r="AB2308" s="2">
        <f xml:space="preserve"> M2308 * (1 - M2308) * (AD2308 * T2308)</f>
        <v>0</v>
      </c>
      <c r="AC2308" s="2">
        <f xml:space="preserve"> R2308 * (1 - R2308) * (AD2308 * U2308)</f>
        <v>0</v>
      </c>
      <c r="AD2308" s="2">
        <f xml:space="preserve"> (X2308 * (1 - W2308) * W2308)</f>
        <v>0</v>
      </c>
      <c r="AE2308" s="2">
        <f t="shared" si="3911"/>
        <v>0</v>
      </c>
      <c r="AF2308" s="2">
        <f xml:space="preserve"> (G2308 * AB2308)</f>
        <v>0</v>
      </c>
      <c r="AG2308" s="2">
        <f xml:space="preserve"> (H2308 * AB2308)</f>
        <v>0</v>
      </c>
      <c r="AH2308" s="2">
        <f t="shared" si="3912"/>
        <v>0</v>
      </c>
      <c r="AI2308" s="2">
        <f xml:space="preserve"> (G2308 * AC2308)</f>
        <v>0</v>
      </c>
      <c r="AJ2308" s="2">
        <f xml:space="preserve"> (H2308 * AC2308)</f>
        <v>0</v>
      </c>
      <c r="AK2308" s="6">
        <f t="shared" si="3885"/>
        <v>0</v>
      </c>
      <c r="AL2308" s="2">
        <f xml:space="preserve"> (M2308 * AD2308)</f>
        <v>0</v>
      </c>
      <c r="AM2308" s="2">
        <f xml:space="preserve"> (R2308 * AD2308)</f>
        <v>0</v>
      </c>
      <c r="AN2308" s="2">
        <f xml:space="preserve"> (I2308 - I2307)</f>
        <v>0.11267505162848579</v>
      </c>
      <c r="AO2308" s="2">
        <f xml:space="preserve"> (J2308 - J2307)</f>
        <v>5.9295997725797633E-2</v>
      </c>
      <c r="AP2308" s="2">
        <f xml:space="preserve"> (K2308 - K2307)</f>
        <v>-0.19324467106849852</v>
      </c>
      <c r="AQ2308" s="2">
        <f xml:space="preserve"> (N2308 - N2307)</f>
        <v>0.11267505162848579</v>
      </c>
      <c r="AR2308" s="2">
        <f xml:space="preserve"> (O2308 - O2307)</f>
        <v>5.9295997725797633E-2</v>
      </c>
      <c r="AS2308" s="2">
        <f xml:space="preserve"> (P2308 - P2307)</f>
        <v>-0.19324467106849852</v>
      </c>
      <c r="AT2308" s="6">
        <f t="shared" si="3892"/>
        <v>0.19873538305012062</v>
      </c>
      <c r="AU2308" s="2">
        <f xml:space="preserve"> (T2308 - T2307)</f>
        <v>-0.23273875137294908</v>
      </c>
      <c r="AV2308" s="2">
        <f xml:space="preserve"> (U2308 - U2307)</f>
        <v>-0.23273875137294908</v>
      </c>
    </row>
    <row r="2309" spans="6:48" x14ac:dyDescent="0.25">
      <c r="F2309" s="8" t="s">
        <v>51</v>
      </c>
      <c r="G2309" s="8">
        <f t="shared" si="3917"/>
        <v>0</v>
      </c>
      <c r="H2309" s="8">
        <f t="shared" si="3918"/>
        <v>0</v>
      </c>
      <c r="I2309" s="8">
        <f xml:space="preserve"> (I2308 + $B$11 * AE2308 + $D$11 * AN2308)</f>
        <v>254.4700539836434</v>
      </c>
      <c r="J2309" s="8">
        <f xml:space="preserve"> (J2308 + $B$11 * AF2308 + $D$11 * AO2308)</f>
        <v>134.09422679667321</v>
      </c>
      <c r="K2309" s="8">
        <f xml:space="preserve"> (K2308 + $B$11 * AG2308 + $D$11 * AP2308)</f>
        <v>-439.02349884862394</v>
      </c>
      <c r="L2309" s="8">
        <f t="shared" si="3923"/>
        <v>254.4700539836434</v>
      </c>
      <c r="M2309" s="8">
        <f t="shared" si="3888"/>
        <v>1</v>
      </c>
      <c r="N2309" s="8">
        <f xml:space="preserve"> (N2308 + $B$11 * AH2308 + $D$11 * AQ2308)</f>
        <v>254.4700539836434</v>
      </c>
      <c r="O2309" s="8">
        <f xml:space="preserve"> (O2308 + $B$11 * AI2308 + $D$11 * AR2308)</f>
        <v>134.09422679667321</v>
      </c>
      <c r="P2309" s="8">
        <f xml:space="preserve"> (P2308 + $B$11 * AJ2308 + $D$11 * AS2308)</f>
        <v>-439.02349884862394</v>
      </c>
      <c r="Q2309" s="8">
        <f t="shared" si="3924"/>
        <v>254.4700539836434</v>
      </c>
      <c r="R2309" s="8">
        <f t="shared" si="3889"/>
        <v>1</v>
      </c>
      <c r="S2309" s="5">
        <f t="shared" si="3890"/>
        <v>449.28789767563234</v>
      </c>
      <c r="T2309" s="8">
        <f xml:space="preserve"> (T2308 + $B$11 * AL2308 + $D$11 * AU2308)</f>
        <v>-529.04033237688373</v>
      </c>
      <c r="U2309" s="8">
        <f xml:space="preserve"> (U2308 + $B$11 * AM2308 + $D$11 * AV2308)</f>
        <v>-529.04033237688373</v>
      </c>
      <c r="V2309" s="8">
        <f t="shared" si="3884"/>
        <v>-608.79276707813506</v>
      </c>
      <c r="W2309" s="8">
        <f t="shared" si="3891"/>
        <v>4.0240246772138614E-265</v>
      </c>
      <c r="X2309" s="8">
        <f xml:space="preserve"> ($D$5 - W2309)</f>
        <v>-4.0240246772138614E-265</v>
      </c>
      <c r="Y2309" s="13">
        <f xml:space="preserve"> SUM(SUMIF(X2309:X2312, {"&gt;0","&lt;0"}) * {1,-1}) / 4</f>
        <v>1.7764766664164578E-265</v>
      </c>
      <c r="Z2309" s="13" t="s">
        <v>633</v>
      </c>
      <c r="AB2309" s="8">
        <f xml:space="preserve"> M2309 * (1 - M2309) * (AD2309 * T2309)</f>
        <v>0</v>
      </c>
      <c r="AC2309" s="8">
        <f xml:space="preserve"> R2309 * (1 - R2309) * (AD2309 * U2309)</f>
        <v>0</v>
      </c>
      <c r="AD2309" s="8">
        <f xml:space="preserve"> (X2309 * (1 - W2309) * W2309)</f>
        <v>0</v>
      </c>
      <c r="AE2309" s="8">
        <f t="shared" si="3911"/>
        <v>0</v>
      </c>
      <c r="AF2309" s="8">
        <f xml:space="preserve"> (G2309 * AB2309)</f>
        <v>0</v>
      </c>
      <c r="AG2309" s="8">
        <f xml:space="preserve"> (H2309 * AB2309)</f>
        <v>0</v>
      </c>
      <c r="AH2309" s="8">
        <f t="shared" si="3912"/>
        <v>0</v>
      </c>
      <c r="AI2309" s="8">
        <f xml:space="preserve"> (G2309 * AC2309)</f>
        <v>0</v>
      </c>
      <c r="AJ2309" s="8">
        <f xml:space="preserve"> (H2309 * AC2309)</f>
        <v>0</v>
      </c>
      <c r="AK2309" s="5">
        <f t="shared" si="3885"/>
        <v>0</v>
      </c>
      <c r="AL2309" s="8">
        <f xml:space="preserve"> (M2309 * AD2309)</f>
        <v>0</v>
      </c>
      <c r="AM2309" s="8">
        <f xml:space="preserve"> (R2309 * AD2309)</f>
        <v>0</v>
      </c>
      <c r="AN2309" s="8">
        <f xml:space="preserve"> (I2309 - I2308)</f>
        <v>0.11267505162848579</v>
      </c>
      <c r="AO2309" s="8">
        <f xml:space="preserve"> (J2309 - J2308)</f>
        <v>5.9295997725797633E-2</v>
      </c>
      <c r="AP2309" s="8">
        <f xml:space="preserve"> (K2309 - K2308)</f>
        <v>-0.19324467106849852</v>
      </c>
      <c r="AQ2309" s="8">
        <f xml:space="preserve"> (N2309 - N2308)</f>
        <v>0.11267505162848579</v>
      </c>
      <c r="AR2309" s="8">
        <f xml:space="preserve"> (O2309 - O2308)</f>
        <v>5.9295997725797633E-2</v>
      </c>
      <c r="AS2309" s="8">
        <f xml:space="preserve"> (P2309 - P2308)</f>
        <v>-0.19324467106849852</v>
      </c>
      <c r="AT2309" s="5">
        <f t="shared" si="3892"/>
        <v>0.19873538305012062</v>
      </c>
      <c r="AU2309" s="8">
        <f xml:space="preserve"> (T2309 - T2308)</f>
        <v>-0.23273875137294908</v>
      </c>
      <c r="AV2309" s="8">
        <f xml:space="preserve"> (U2309 - U2308)</f>
        <v>-0.23273875137294908</v>
      </c>
    </row>
    <row r="2310" spans="6:48" x14ac:dyDescent="0.25">
      <c r="F2310" s="8" t="s">
        <v>52</v>
      </c>
      <c r="G2310" s="8">
        <f t="shared" ref="G2310" si="3993" xml:space="preserve"> $B$6</f>
        <v>1</v>
      </c>
      <c r="H2310" s="8">
        <f t="shared" ref="H2310" si="3994" xml:space="preserve"> $C$6</f>
        <v>0</v>
      </c>
      <c r="I2310" s="8">
        <f xml:space="preserve"> (I2309 + $B$11 * AE2309 + $D$11 * AN2309)</f>
        <v>254.58272903527188</v>
      </c>
      <c r="J2310" s="8">
        <f xml:space="preserve"> (J2309 + $B$11 * AF2309 + $D$11 * AO2309)</f>
        <v>134.15352279439901</v>
      </c>
      <c r="K2310" s="8">
        <f xml:space="preserve"> (K2309 + $B$11 * AG2309 + $D$11 * AP2309)</f>
        <v>-439.21674351969244</v>
      </c>
      <c r="L2310" s="8">
        <f t="shared" si="3923"/>
        <v>388.73625182967089</v>
      </c>
      <c r="M2310" s="8">
        <f t="shared" si="3888"/>
        <v>1</v>
      </c>
      <c r="N2310" s="8">
        <f xml:space="preserve"> (N2309 + $B$11 * AH2309 + $D$11 * AQ2309)</f>
        <v>254.58272903527188</v>
      </c>
      <c r="O2310" s="8">
        <f xml:space="preserve"> (O2309 + $B$11 * AI2309 + $D$11 * AR2309)</f>
        <v>134.15352279439901</v>
      </c>
      <c r="P2310" s="8">
        <f xml:space="preserve"> (P2309 + $B$11 * AJ2309 + $D$11 * AS2309)</f>
        <v>-439.21674351969244</v>
      </c>
      <c r="Q2310" s="8">
        <f t="shared" si="3924"/>
        <v>388.73625182967089</v>
      </c>
      <c r="R2310" s="8">
        <f t="shared" si="3889"/>
        <v>1</v>
      </c>
      <c r="S2310" s="5">
        <f t="shared" si="3890"/>
        <v>449.48663305868246</v>
      </c>
      <c r="T2310" s="8">
        <f xml:space="preserve"> (T2309 + $B$11 * AL2309 + $D$11 * AU2309)</f>
        <v>-529.27307112825667</v>
      </c>
      <c r="U2310" s="8">
        <f xml:space="preserve"> (U2309 + $B$11 * AM2309 + $D$11 * AV2309)</f>
        <v>-529.27307112825667</v>
      </c>
      <c r="V2310" s="8">
        <f t="shared" ref="V2310:V2373" si="3995" xml:space="preserve"> ($D$14 * S2310) + (M2310 * T2310) + (R2310 * U2310)</f>
        <v>-609.05950919783095</v>
      </c>
      <c r="W2310" s="8">
        <f t="shared" si="3891"/>
        <v>3.0818819884519694E-265</v>
      </c>
      <c r="X2310" s="8">
        <f xml:space="preserve"> ($D$6 - W2310)</f>
        <v>-3.0818819884519694E-265</v>
      </c>
      <c r="Y2310" s="14"/>
      <c r="Z2310" s="14"/>
      <c r="AB2310" s="8">
        <f xml:space="preserve"> M2310 * (1 - M2310) * (AD2310 * T2310)</f>
        <v>0</v>
      </c>
      <c r="AC2310" s="8">
        <f xml:space="preserve"> R2310 * (1 - R2310) * (AD2310 * U2310)</f>
        <v>0</v>
      </c>
      <c r="AD2310" s="8">
        <f xml:space="preserve"> (X2310 * (1 - W2310) * W2310)</f>
        <v>0</v>
      </c>
      <c r="AE2310" s="8">
        <f t="shared" si="3911"/>
        <v>0</v>
      </c>
      <c r="AF2310" s="8">
        <f xml:space="preserve"> (G2310 * AB2310)</f>
        <v>0</v>
      </c>
      <c r="AG2310" s="8">
        <f xml:space="preserve"> (H2310 * AB2310)</f>
        <v>0</v>
      </c>
      <c r="AH2310" s="8">
        <f t="shared" si="3912"/>
        <v>0</v>
      </c>
      <c r="AI2310" s="8">
        <f xml:space="preserve"> (G2310 * AC2310)</f>
        <v>0</v>
      </c>
      <c r="AJ2310" s="8">
        <f xml:space="preserve"> (H2310 * AC2310)</f>
        <v>0</v>
      </c>
      <c r="AK2310" s="5">
        <f t="shared" ref="AK2310:AK2373" si="3996" xml:space="preserve"> (AD2310)</f>
        <v>0</v>
      </c>
      <c r="AL2310" s="8">
        <f xml:space="preserve"> (M2310 * AD2310)</f>
        <v>0</v>
      </c>
      <c r="AM2310" s="8">
        <f xml:space="preserve"> (R2310 * AD2310)</f>
        <v>0</v>
      </c>
      <c r="AN2310" s="8">
        <f xml:space="preserve"> (I2310 - I2309)</f>
        <v>0.11267505162848579</v>
      </c>
      <c r="AO2310" s="8">
        <f xml:space="preserve"> (J2310 - J2309)</f>
        <v>5.9295997725797633E-2</v>
      </c>
      <c r="AP2310" s="8">
        <f xml:space="preserve"> (K2310 - K2309)</f>
        <v>-0.19324467106849852</v>
      </c>
      <c r="AQ2310" s="8">
        <f xml:space="preserve"> (N2310 - N2309)</f>
        <v>0.11267505162848579</v>
      </c>
      <c r="AR2310" s="8">
        <f xml:space="preserve"> (O2310 - O2309)</f>
        <v>5.9295997725797633E-2</v>
      </c>
      <c r="AS2310" s="8">
        <f xml:space="preserve"> (P2310 - P2309)</f>
        <v>-0.19324467106849852</v>
      </c>
      <c r="AT2310" s="5">
        <f t="shared" si="3892"/>
        <v>0.19873538305012062</v>
      </c>
      <c r="AU2310" s="8">
        <f xml:space="preserve"> (T2310 - T2309)</f>
        <v>-0.23273875137294908</v>
      </c>
      <c r="AV2310" s="8">
        <f xml:space="preserve"> (U2310 - U2309)</f>
        <v>-0.23273875137294908</v>
      </c>
    </row>
    <row r="2311" spans="6:48" x14ac:dyDescent="0.25">
      <c r="F2311" s="8" t="s">
        <v>53</v>
      </c>
      <c r="G2311" s="8">
        <f t="shared" ref="G2311" si="3997" xml:space="preserve"> $B$7</f>
        <v>0</v>
      </c>
      <c r="H2311" s="8">
        <f t="shared" ref="H2311" si="3998" xml:space="preserve"> $C$7</f>
        <v>1</v>
      </c>
      <c r="I2311" s="8">
        <f xml:space="preserve"> (I2310 + $B$11 * AE2310 + $D$11 * AN2310)</f>
        <v>254.69540408690037</v>
      </c>
      <c r="J2311" s="8">
        <f xml:space="preserve"> (J2310 + $B$11 * AF2310 + $D$11 * AO2310)</f>
        <v>134.21281879212481</v>
      </c>
      <c r="K2311" s="8">
        <f xml:space="preserve"> (K2310 + $B$11 * AG2310 + $D$11 * AP2310)</f>
        <v>-439.40998819076094</v>
      </c>
      <c r="L2311" s="8">
        <f t="shared" si="3923"/>
        <v>-184.71458410386057</v>
      </c>
      <c r="M2311" s="8">
        <f t="shared" ref="M2311:M2374" si="3999" xml:space="preserve"> 1 / (1 + EXP(-L2311))</f>
        <v>6.0183216734004422E-81</v>
      </c>
      <c r="N2311" s="8">
        <f xml:space="preserve"> (N2310 + $B$11 * AH2310 + $D$11 * AQ2310)</f>
        <v>254.69540408690037</v>
      </c>
      <c r="O2311" s="8">
        <f xml:space="preserve"> (O2310 + $B$11 * AI2310 + $D$11 * AR2310)</f>
        <v>134.21281879212481</v>
      </c>
      <c r="P2311" s="8">
        <f xml:space="preserve"> (P2310 + $B$11 * AJ2310 + $D$11 * AS2310)</f>
        <v>-439.40998819076094</v>
      </c>
      <c r="Q2311" s="8">
        <f t="shared" si="3924"/>
        <v>-184.71458410386057</v>
      </c>
      <c r="R2311" s="8">
        <f t="shared" ref="R2311:R2374" si="4000" xml:space="preserve"> 1 / (1 + EXP(-Q2311))</f>
        <v>6.0183216734004422E-81</v>
      </c>
      <c r="S2311" s="5">
        <f t="shared" ref="S2311:S2374" si="4001" xml:space="preserve"> (S2310 + $B$11 * AK2310 + $D$11 * AT2310)</f>
        <v>449.68536844173258</v>
      </c>
      <c r="T2311" s="8">
        <f xml:space="preserve"> (T2310 + $B$11 * AL2310 + $D$11 * AU2310)</f>
        <v>-529.50580987962962</v>
      </c>
      <c r="U2311" s="8">
        <f xml:space="preserve"> (U2310 + $B$11 * AM2310 + $D$11 * AV2310)</f>
        <v>-529.50580987962962</v>
      </c>
      <c r="V2311" s="8">
        <f t="shared" si="3995"/>
        <v>449.68536844173258</v>
      </c>
      <c r="W2311" s="8">
        <f t="shared" ref="W2311:W2374" si="4002" xml:space="preserve"> 1 / (1 + EXP(-V2311))</f>
        <v>1</v>
      </c>
      <c r="X2311" s="8">
        <f xml:space="preserve"> ($D$7 - W2311)</f>
        <v>0</v>
      </c>
      <c r="Y2311" s="14"/>
      <c r="Z2311" s="14"/>
      <c r="AB2311" s="8">
        <f xml:space="preserve"> M2311 * (1 - M2311) * (AD2311 * T2311)</f>
        <v>0</v>
      </c>
      <c r="AC2311" s="8">
        <f xml:space="preserve"> R2311 * (1 - R2311) * (AD2311 * U2311)</f>
        <v>0</v>
      </c>
      <c r="AD2311" s="8">
        <f xml:space="preserve"> (X2311 * (1 - W2311) * W2311)</f>
        <v>0</v>
      </c>
      <c r="AE2311" s="8">
        <f t="shared" si="3911"/>
        <v>0</v>
      </c>
      <c r="AF2311" s="8">
        <f xml:space="preserve"> (G2311 * AB2311)</f>
        <v>0</v>
      </c>
      <c r="AG2311" s="8">
        <f xml:space="preserve"> (H2311 * AB2311)</f>
        <v>0</v>
      </c>
      <c r="AH2311" s="8">
        <f t="shared" si="3912"/>
        <v>0</v>
      </c>
      <c r="AI2311" s="8">
        <f xml:space="preserve"> (G2311 * AC2311)</f>
        <v>0</v>
      </c>
      <c r="AJ2311" s="8">
        <f xml:space="preserve"> (H2311 * AC2311)</f>
        <v>0</v>
      </c>
      <c r="AK2311" s="5">
        <f t="shared" si="3996"/>
        <v>0</v>
      </c>
      <c r="AL2311" s="8">
        <f xml:space="preserve"> (M2311 * AD2311)</f>
        <v>0</v>
      </c>
      <c r="AM2311" s="8">
        <f xml:space="preserve"> (R2311 * AD2311)</f>
        <v>0</v>
      </c>
      <c r="AN2311" s="8">
        <f xml:space="preserve"> (I2311 - I2310)</f>
        <v>0.11267505162848579</v>
      </c>
      <c r="AO2311" s="8">
        <f xml:space="preserve"> (J2311 - J2310)</f>
        <v>5.9295997725797633E-2</v>
      </c>
      <c r="AP2311" s="8">
        <f xml:space="preserve"> (K2311 - K2310)</f>
        <v>-0.19324467106849852</v>
      </c>
      <c r="AQ2311" s="8">
        <f xml:space="preserve"> (N2311 - N2310)</f>
        <v>0.11267505162848579</v>
      </c>
      <c r="AR2311" s="8">
        <f xml:space="preserve"> (O2311 - O2310)</f>
        <v>5.9295997725797633E-2</v>
      </c>
      <c r="AS2311" s="8">
        <f xml:space="preserve"> (P2311 - P2310)</f>
        <v>-0.19324467106849852</v>
      </c>
      <c r="AT2311" s="5">
        <f t="shared" ref="AT2311:AT2374" si="4003" xml:space="preserve"> (S2311 - S2310)</f>
        <v>0.19873538305012062</v>
      </c>
      <c r="AU2311" s="8">
        <f xml:space="preserve"> (T2311 - T2310)</f>
        <v>-0.23273875137294908</v>
      </c>
      <c r="AV2311" s="8">
        <f xml:space="preserve"> (U2311 - U2310)</f>
        <v>-0.23273875137294908</v>
      </c>
    </row>
    <row r="2312" spans="6:48" x14ac:dyDescent="0.25">
      <c r="F2312" s="8" t="s">
        <v>54</v>
      </c>
      <c r="G2312" s="8">
        <f t="shared" ref="G2312" si="4004" xml:space="preserve"> $B$8</f>
        <v>1</v>
      </c>
      <c r="H2312" s="8">
        <f t="shared" ref="H2312" si="4005" xml:space="preserve"> $C$8</f>
        <v>1</v>
      </c>
      <c r="I2312" s="8">
        <f xml:space="preserve"> (I2311 + $B$11 * AE2311 + $D$11 * AN2311)</f>
        <v>254.80807913852885</v>
      </c>
      <c r="J2312" s="8">
        <f xml:space="preserve"> (J2311 + $B$11 * AF2311 + $D$11 * AO2311)</f>
        <v>134.2721147898506</v>
      </c>
      <c r="K2312" s="8">
        <f xml:space="preserve"> (K2311 + $B$11 * AG2311 + $D$11 * AP2311)</f>
        <v>-439.60323286182944</v>
      </c>
      <c r="L2312" s="8">
        <f t="shared" si="3923"/>
        <v>-50.523038933449982</v>
      </c>
      <c r="M2312" s="8">
        <f t="shared" si="3999"/>
        <v>1.1432020175045669E-22</v>
      </c>
      <c r="N2312" s="8">
        <f xml:space="preserve"> (N2311 + $B$11 * AH2311 + $D$11 * AQ2311)</f>
        <v>254.80807913852885</v>
      </c>
      <c r="O2312" s="8">
        <f xml:space="preserve"> (O2311 + $B$11 * AI2311 + $D$11 * AR2311)</f>
        <v>134.2721147898506</v>
      </c>
      <c r="P2312" s="8">
        <f xml:space="preserve"> (P2311 + $B$11 * AJ2311 + $D$11 * AS2311)</f>
        <v>-439.60323286182944</v>
      </c>
      <c r="Q2312" s="8">
        <f t="shared" si="3924"/>
        <v>-50.523038933449982</v>
      </c>
      <c r="R2312" s="8">
        <f t="shared" si="4000"/>
        <v>1.1432020175045669E-22</v>
      </c>
      <c r="S2312" s="5">
        <f t="shared" si="4001"/>
        <v>449.8841038247827</v>
      </c>
      <c r="T2312" s="8">
        <f xml:space="preserve"> (T2311 + $B$11 * AL2311 + $D$11 * AU2311)</f>
        <v>-529.73854863100257</v>
      </c>
      <c r="U2312" s="8">
        <f xml:space="preserve"> (U2311 + $B$11 * AM2311 + $D$11 * AV2311)</f>
        <v>-529.73854863100257</v>
      </c>
      <c r="V2312" s="8">
        <f t="shared" si="3995"/>
        <v>449.8841038247827</v>
      </c>
      <c r="W2312" s="8">
        <f t="shared" si="4002"/>
        <v>1</v>
      </c>
      <c r="X2312" s="8">
        <f xml:space="preserve"> ($D$8 - W2312)</f>
        <v>0</v>
      </c>
      <c r="Y2312" s="15"/>
      <c r="Z2312" s="15"/>
      <c r="AB2312" s="8">
        <f xml:space="preserve"> M2312 * (1 - M2312) * (AD2312 * T2312)</f>
        <v>0</v>
      </c>
      <c r="AC2312" s="8">
        <f xml:space="preserve"> R2312 * (1 - R2312) * (AD2312 * U2312)</f>
        <v>0</v>
      </c>
      <c r="AD2312" s="8">
        <f xml:space="preserve"> (X2312 * (1 - W2312) * W2312)</f>
        <v>0</v>
      </c>
      <c r="AE2312" s="8">
        <f t="shared" si="3911"/>
        <v>0</v>
      </c>
      <c r="AF2312" s="8">
        <f xml:space="preserve"> (G2312 * AB2312)</f>
        <v>0</v>
      </c>
      <c r="AG2312" s="8">
        <f xml:space="preserve"> (H2312 * AB2312)</f>
        <v>0</v>
      </c>
      <c r="AH2312" s="8">
        <f t="shared" si="3912"/>
        <v>0</v>
      </c>
      <c r="AI2312" s="8">
        <f xml:space="preserve"> (G2312 * AC2312)</f>
        <v>0</v>
      </c>
      <c r="AJ2312" s="8">
        <f xml:space="preserve"> (H2312 * AC2312)</f>
        <v>0</v>
      </c>
      <c r="AK2312" s="5">
        <f t="shared" si="3996"/>
        <v>0</v>
      </c>
      <c r="AL2312" s="8">
        <f xml:space="preserve"> (M2312 * AD2312)</f>
        <v>0</v>
      </c>
      <c r="AM2312" s="8">
        <f xml:space="preserve"> (R2312 * AD2312)</f>
        <v>0</v>
      </c>
      <c r="AN2312" s="8">
        <f xml:space="preserve"> (I2312 - I2311)</f>
        <v>0.11267505162848579</v>
      </c>
      <c r="AO2312" s="8">
        <f xml:space="preserve"> (J2312 - J2311)</f>
        <v>5.9295997725797633E-2</v>
      </c>
      <c r="AP2312" s="8">
        <f xml:space="preserve"> (K2312 - K2311)</f>
        <v>-0.19324467106849852</v>
      </c>
      <c r="AQ2312" s="8">
        <f xml:space="preserve"> (N2312 - N2311)</f>
        <v>0.11267505162848579</v>
      </c>
      <c r="AR2312" s="8">
        <f xml:space="preserve"> (O2312 - O2311)</f>
        <v>5.9295997725797633E-2</v>
      </c>
      <c r="AS2312" s="8">
        <f xml:space="preserve"> (P2312 - P2311)</f>
        <v>-0.19324467106849852</v>
      </c>
      <c r="AT2312" s="5">
        <f t="shared" si="4003"/>
        <v>0.19873538305012062</v>
      </c>
      <c r="AU2312" s="8">
        <f xml:space="preserve"> (T2312 - T2311)</f>
        <v>-0.23273875137294908</v>
      </c>
      <c r="AV2312" s="8">
        <f xml:space="preserve"> (U2312 - U2311)</f>
        <v>-0.23273875137294908</v>
      </c>
    </row>
    <row r="2313" spans="6:48" x14ac:dyDescent="0.25">
      <c r="F2313" s="2" t="s">
        <v>51</v>
      </c>
      <c r="G2313" s="2">
        <f t="shared" si="3907"/>
        <v>0</v>
      </c>
      <c r="H2313" s="2">
        <f t="shared" si="3908"/>
        <v>0</v>
      </c>
      <c r="I2313" s="2">
        <f xml:space="preserve"> (I2312 + $B$11 * AE2312 + $D$11 * AN2312)</f>
        <v>254.92075419015734</v>
      </c>
      <c r="J2313" s="2">
        <f xml:space="preserve"> (J2312 + $B$11 * AF2312 + $D$11 * AO2312)</f>
        <v>134.3314107875764</v>
      </c>
      <c r="K2313" s="2">
        <f xml:space="preserve"> (K2312 + $B$11 * AG2312 + $D$11 * AP2312)</f>
        <v>-439.79647753289794</v>
      </c>
      <c r="L2313" s="2">
        <f t="shared" si="3923"/>
        <v>254.92075419015734</v>
      </c>
      <c r="M2313" s="2">
        <f t="shared" si="3999"/>
        <v>1</v>
      </c>
      <c r="N2313" s="2">
        <f xml:space="preserve"> (N2312 + $B$11 * AH2312 + $D$11 * AQ2312)</f>
        <v>254.92075419015734</v>
      </c>
      <c r="O2313" s="2">
        <f xml:space="preserve"> (O2312 + $B$11 * AI2312 + $D$11 * AR2312)</f>
        <v>134.3314107875764</v>
      </c>
      <c r="P2313" s="2">
        <f xml:space="preserve"> (P2312 + $B$11 * AJ2312 + $D$11 * AS2312)</f>
        <v>-439.79647753289794</v>
      </c>
      <c r="Q2313" s="2">
        <f t="shared" si="3924"/>
        <v>254.92075419015734</v>
      </c>
      <c r="R2313" s="2">
        <f t="shared" si="4000"/>
        <v>1</v>
      </c>
      <c r="S2313" s="6">
        <f t="shared" si="4001"/>
        <v>450.08283920783282</v>
      </c>
      <c r="T2313" s="2">
        <f xml:space="preserve"> (T2312 + $B$11 * AL2312 + $D$11 * AU2312)</f>
        <v>-529.97128738237552</v>
      </c>
      <c r="U2313" s="2">
        <f xml:space="preserve"> (U2312 + $B$11 * AM2312 + $D$11 * AV2312)</f>
        <v>-529.97128738237552</v>
      </c>
      <c r="V2313" s="2">
        <f t="shared" si="3995"/>
        <v>-609.85973555691817</v>
      </c>
      <c r="W2313" s="2">
        <f t="shared" si="4002"/>
        <v>1.3844654196023811E-265</v>
      </c>
      <c r="X2313" s="2">
        <f xml:space="preserve"> ($D$5 - W2313)</f>
        <v>-1.3844654196023811E-265</v>
      </c>
      <c r="Y2313" s="16">
        <f xml:space="preserve"> SUM(SUMIF(X2313:X2316, {"&gt;0","&lt;0"}) * {1,-1}) / 4</f>
        <v>6.1119667762250879E-266</v>
      </c>
      <c r="Z2313" s="16" t="s">
        <v>634</v>
      </c>
      <c r="AB2313" s="2">
        <f xml:space="preserve"> M2313 * (1 - M2313) * (AD2313 * T2313)</f>
        <v>0</v>
      </c>
      <c r="AC2313" s="2">
        <f xml:space="preserve"> R2313 * (1 - R2313) * (AD2313 * U2313)</f>
        <v>0</v>
      </c>
      <c r="AD2313" s="2">
        <f xml:space="preserve"> (X2313 * (1 - W2313) * W2313)</f>
        <v>0</v>
      </c>
      <c r="AE2313" s="2">
        <f t="shared" si="3911"/>
        <v>0</v>
      </c>
      <c r="AF2313" s="2">
        <f xml:space="preserve"> (G2313 * AB2313)</f>
        <v>0</v>
      </c>
      <c r="AG2313" s="2">
        <f xml:space="preserve"> (H2313 * AB2313)</f>
        <v>0</v>
      </c>
      <c r="AH2313" s="2">
        <f t="shared" si="3912"/>
        <v>0</v>
      </c>
      <c r="AI2313" s="2">
        <f xml:space="preserve"> (G2313 * AC2313)</f>
        <v>0</v>
      </c>
      <c r="AJ2313" s="2">
        <f xml:space="preserve"> (H2313 * AC2313)</f>
        <v>0</v>
      </c>
      <c r="AK2313" s="6">
        <f t="shared" si="3996"/>
        <v>0</v>
      </c>
      <c r="AL2313" s="2">
        <f xml:space="preserve"> (M2313 * AD2313)</f>
        <v>0</v>
      </c>
      <c r="AM2313" s="2">
        <f xml:space="preserve"> (R2313 * AD2313)</f>
        <v>0</v>
      </c>
      <c r="AN2313" s="2">
        <f xml:space="preserve"> (I2313 - I2312)</f>
        <v>0.11267505162848579</v>
      </c>
      <c r="AO2313" s="2">
        <f xml:space="preserve"> (J2313 - J2312)</f>
        <v>5.9295997725797633E-2</v>
      </c>
      <c r="AP2313" s="2">
        <f xml:space="preserve"> (K2313 - K2312)</f>
        <v>-0.19324467106849852</v>
      </c>
      <c r="AQ2313" s="2">
        <f xml:space="preserve"> (N2313 - N2312)</f>
        <v>0.11267505162848579</v>
      </c>
      <c r="AR2313" s="2">
        <f xml:space="preserve"> (O2313 - O2312)</f>
        <v>5.9295997725797633E-2</v>
      </c>
      <c r="AS2313" s="2">
        <f xml:space="preserve"> (P2313 - P2312)</f>
        <v>-0.19324467106849852</v>
      </c>
      <c r="AT2313" s="6">
        <f t="shared" si="4003"/>
        <v>0.19873538305012062</v>
      </c>
      <c r="AU2313" s="2">
        <f xml:space="preserve"> (T2313 - T2312)</f>
        <v>-0.23273875137294908</v>
      </c>
      <c r="AV2313" s="2">
        <f xml:space="preserve"> (U2313 - U2312)</f>
        <v>-0.23273875137294908</v>
      </c>
    </row>
    <row r="2314" spans="6:48" x14ac:dyDescent="0.25">
      <c r="F2314" s="2" t="s">
        <v>52</v>
      </c>
      <c r="G2314" s="2">
        <f t="shared" ref="G2314" si="4006" xml:space="preserve"> $B$6</f>
        <v>1</v>
      </c>
      <c r="H2314" s="2">
        <f t="shared" ref="H2314" si="4007" xml:space="preserve"> $C$6</f>
        <v>0</v>
      </c>
      <c r="I2314" s="2">
        <f xml:space="preserve"> (I2313 + $B$11 * AE2313 + $D$11 * AN2313)</f>
        <v>255.03342924178583</v>
      </c>
      <c r="J2314" s="2">
        <f xml:space="preserve"> (J2313 + $B$11 * AF2313 + $D$11 * AO2313)</f>
        <v>134.3907067853022</v>
      </c>
      <c r="K2314" s="2">
        <f xml:space="preserve"> (K2313 + $B$11 * AG2313 + $D$11 * AP2313)</f>
        <v>-439.98972220396644</v>
      </c>
      <c r="L2314" s="2">
        <f t="shared" si="3923"/>
        <v>389.42413602708803</v>
      </c>
      <c r="M2314" s="2">
        <f t="shared" si="3999"/>
        <v>1</v>
      </c>
      <c r="N2314" s="2">
        <f xml:space="preserve"> (N2313 + $B$11 * AH2313 + $D$11 * AQ2313)</f>
        <v>255.03342924178583</v>
      </c>
      <c r="O2314" s="2">
        <f xml:space="preserve"> (O2313 + $B$11 * AI2313 + $D$11 * AR2313)</f>
        <v>134.3907067853022</v>
      </c>
      <c r="P2314" s="2">
        <f xml:space="preserve"> (P2313 + $B$11 * AJ2313 + $D$11 * AS2313)</f>
        <v>-439.98972220396644</v>
      </c>
      <c r="Q2314" s="2">
        <f t="shared" si="3924"/>
        <v>389.42413602708803</v>
      </c>
      <c r="R2314" s="2">
        <f t="shared" si="4000"/>
        <v>1</v>
      </c>
      <c r="S2314" s="6">
        <f t="shared" si="4001"/>
        <v>450.28157459088294</v>
      </c>
      <c r="T2314" s="2">
        <f xml:space="preserve"> (T2313 + $B$11 * AL2313 + $D$11 * AU2313)</f>
        <v>-530.20402613374847</v>
      </c>
      <c r="U2314" s="2">
        <f xml:space="preserve"> (U2313 + $B$11 * AM2313 + $D$11 * AV2313)</f>
        <v>-530.20402613374847</v>
      </c>
      <c r="V2314" s="2">
        <f t="shared" si="3995"/>
        <v>-610.12647767661406</v>
      </c>
      <c r="W2314" s="2">
        <f t="shared" si="4002"/>
        <v>1.0603212908876539E-265</v>
      </c>
      <c r="X2314" s="2">
        <f xml:space="preserve"> ($D$6 - W2314)</f>
        <v>-1.0603212908876539E-265</v>
      </c>
      <c r="Y2314" s="17"/>
      <c r="Z2314" s="17"/>
      <c r="AB2314" s="2">
        <f xml:space="preserve"> M2314 * (1 - M2314) * (AD2314 * T2314)</f>
        <v>0</v>
      </c>
      <c r="AC2314" s="2">
        <f xml:space="preserve"> R2314 * (1 - R2314) * (AD2314 * U2314)</f>
        <v>0</v>
      </c>
      <c r="AD2314" s="2">
        <f xml:space="preserve"> (X2314 * (1 - W2314) * W2314)</f>
        <v>0</v>
      </c>
      <c r="AE2314" s="2">
        <f t="shared" si="3911"/>
        <v>0</v>
      </c>
      <c r="AF2314" s="2">
        <f xml:space="preserve"> (G2314 * AB2314)</f>
        <v>0</v>
      </c>
      <c r="AG2314" s="2">
        <f xml:space="preserve"> (H2314 * AB2314)</f>
        <v>0</v>
      </c>
      <c r="AH2314" s="2">
        <f t="shared" si="3912"/>
        <v>0</v>
      </c>
      <c r="AI2314" s="2">
        <f xml:space="preserve"> (G2314 * AC2314)</f>
        <v>0</v>
      </c>
      <c r="AJ2314" s="2">
        <f xml:space="preserve"> (H2314 * AC2314)</f>
        <v>0</v>
      </c>
      <c r="AK2314" s="6">
        <f t="shared" si="3996"/>
        <v>0</v>
      </c>
      <c r="AL2314" s="2">
        <f xml:space="preserve"> (M2314 * AD2314)</f>
        <v>0</v>
      </c>
      <c r="AM2314" s="2">
        <f xml:space="preserve"> (R2314 * AD2314)</f>
        <v>0</v>
      </c>
      <c r="AN2314" s="2">
        <f xml:space="preserve"> (I2314 - I2313)</f>
        <v>0.11267505162848579</v>
      </c>
      <c r="AO2314" s="2">
        <f xml:space="preserve"> (J2314 - J2313)</f>
        <v>5.9295997725797633E-2</v>
      </c>
      <c r="AP2314" s="2">
        <f xml:space="preserve"> (K2314 - K2313)</f>
        <v>-0.19324467106849852</v>
      </c>
      <c r="AQ2314" s="2">
        <f xml:space="preserve"> (N2314 - N2313)</f>
        <v>0.11267505162848579</v>
      </c>
      <c r="AR2314" s="2">
        <f xml:space="preserve"> (O2314 - O2313)</f>
        <v>5.9295997725797633E-2</v>
      </c>
      <c r="AS2314" s="2">
        <f xml:space="preserve"> (P2314 - P2313)</f>
        <v>-0.19324467106849852</v>
      </c>
      <c r="AT2314" s="6">
        <f t="shared" si="4003"/>
        <v>0.19873538305012062</v>
      </c>
      <c r="AU2314" s="2">
        <f xml:space="preserve"> (T2314 - T2313)</f>
        <v>-0.23273875137294908</v>
      </c>
      <c r="AV2314" s="2">
        <f xml:space="preserve"> (U2314 - U2313)</f>
        <v>-0.23273875137294908</v>
      </c>
    </row>
    <row r="2315" spans="6:48" x14ac:dyDescent="0.25">
      <c r="F2315" s="2" t="s">
        <v>53</v>
      </c>
      <c r="G2315" s="2">
        <f t="shared" ref="G2315" si="4008" xml:space="preserve"> $B$7</f>
        <v>0</v>
      </c>
      <c r="H2315" s="2">
        <f t="shared" ref="H2315" si="4009" xml:space="preserve"> $C$7</f>
        <v>1</v>
      </c>
      <c r="I2315" s="2">
        <f xml:space="preserve"> (I2314 + $B$11 * AE2314 + $D$11 * AN2314)</f>
        <v>255.14610429341431</v>
      </c>
      <c r="J2315" s="2">
        <f xml:space="preserve"> (J2314 + $B$11 * AF2314 + $D$11 * AO2314)</f>
        <v>134.450002783028</v>
      </c>
      <c r="K2315" s="2">
        <f xml:space="preserve"> (K2314 + $B$11 * AG2314 + $D$11 * AP2314)</f>
        <v>-440.18296687503494</v>
      </c>
      <c r="L2315" s="2">
        <f t="shared" si="3923"/>
        <v>-185.03686258162062</v>
      </c>
      <c r="M2315" s="2">
        <f t="shared" si="3999"/>
        <v>4.3602524231243021E-81</v>
      </c>
      <c r="N2315" s="2">
        <f xml:space="preserve"> (N2314 + $B$11 * AH2314 + $D$11 * AQ2314)</f>
        <v>255.14610429341431</v>
      </c>
      <c r="O2315" s="2">
        <f xml:space="preserve"> (O2314 + $B$11 * AI2314 + $D$11 * AR2314)</f>
        <v>134.450002783028</v>
      </c>
      <c r="P2315" s="2">
        <f xml:space="preserve"> (P2314 + $B$11 * AJ2314 + $D$11 * AS2314)</f>
        <v>-440.18296687503494</v>
      </c>
      <c r="Q2315" s="2">
        <f t="shared" si="3924"/>
        <v>-185.03686258162062</v>
      </c>
      <c r="R2315" s="2">
        <f t="shared" si="4000"/>
        <v>4.3602524231243021E-81</v>
      </c>
      <c r="S2315" s="6">
        <f t="shared" si="4001"/>
        <v>450.48030997393306</v>
      </c>
      <c r="T2315" s="2">
        <f xml:space="preserve"> (T2314 + $B$11 * AL2314 + $D$11 * AU2314)</f>
        <v>-530.43676488512142</v>
      </c>
      <c r="U2315" s="2">
        <f xml:space="preserve"> (U2314 + $B$11 * AM2314 + $D$11 * AV2314)</f>
        <v>-530.43676488512142</v>
      </c>
      <c r="V2315" s="2">
        <f t="shared" si="3995"/>
        <v>450.48030997393306</v>
      </c>
      <c r="W2315" s="2">
        <f t="shared" si="4002"/>
        <v>1</v>
      </c>
      <c r="X2315" s="2">
        <f xml:space="preserve"> ($D$7 - W2315)</f>
        <v>0</v>
      </c>
      <c r="Y2315" s="17"/>
      <c r="Z2315" s="17"/>
      <c r="AB2315" s="2">
        <f xml:space="preserve"> M2315 * (1 - M2315) * (AD2315 * T2315)</f>
        <v>0</v>
      </c>
      <c r="AC2315" s="2">
        <f xml:space="preserve"> R2315 * (1 - R2315) * (AD2315 * U2315)</f>
        <v>0</v>
      </c>
      <c r="AD2315" s="2">
        <f xml:space="preserve"> (X2315 * (1 - W2315) * W2315)</f>
        <v>0</v>
      </c>
      <c r="AE2315" s="2">
        <f t="shared" si="3911"/>
        <v>0</v>
      </c>
      <c r="AF2315" s="2">
        <f xml:space="preserve"> (G2315 * AB2315)</f>
        <v>0</v>
      </c>
      <c r="AG2315" s="2">
        <f xml:space="preserve"> (H2315 * AB2315)</f>
        <v>0</v>
      </c>
      <c r="AH2315" s="2">
        <f t="shared" si="3912"/>
        <v>0</v>
      </c>
      <c r="AI2315" s="2">
        <f xml:space="preserve"> (G2315 * AC2315)</f>
        <v>0</v>
      </c>
      <c r="AJ2315" s="2">
        <f xml:space="preserve"> (H2315 * AC2315)</f>
        <v>0</v>
      </c>
      <c r="AK2315" s="6">
        <f t="shared" si="3996"/>
        <v>0</v>
      </c>
      <c r="AL2315" s="2">
        <f xml:space="preserve"> (M2315 * AD2315)</f>
        <v>0</v>
      </c>
      <c r="AM2315" s="2">
        <f xml:space="preserve"> (R2315 * AD2315)</f>
        <v>0</v>
      </c>
      <c r="AN2315" s="2">
        <f xml:space="preserve"> (I2315 - I2314)</f>
        <v>0.11267505162848579</v>
      </c>
      <c r="AO2315" s="2">
        <f xml:space="preserve"> (J2315 - J2314)</f>
        <v>5.9295997725797633E-2</v>
      </c>
      <c r="AP2315" s="2">
        <f xml:space="preserve"> (K2315 - K2314)</f>
        <v>-0.19324467106849852</v>
      </c>
      <c r="AQ2315" s="2">
        <f xml:space="preserve"> (N2315 - N2314)</f>
        <v>0.11267505162848579</v>
      </c>
      <c r="AR2315" s="2">
        <f xml:space="preserve"> (O2315 - O2314)</f>
        <v>5.9295997725797633E-2</v>
      </c>
      <c r="AS2315" s="2">
        <f xml:space="preserve"> (P2315 - P2314)</f>
        <v>-0.19324467106849852</v>
      </c>
      <c r="AT2315" s="6">
        <f t="shared" si="4003"/>
        <v>0.19873538305012062</v>
      </c>
      <c r="AU2315" s="2">
        <f xml:space="preserve"> (T2315 - T2314)</f>
        <v>-0.23273875137294908</v>
      </c>
      <c r="AV2315" s="2">
        <f xml:space="preserve"> (U2315 - U2314)</f>
        <v>-0.23273875137294908</v>
      </c>
    </row>
    <row r="2316" spans="6:48" x14ac:dyDescent="0.25">
      <c r="F2316" s="2" t="s">
        <v>54</v>
      </c>
      <c r="G2316" s="2">
        <f t="shared" ref="G2316" si="4010" xml:space="preserve"> $B$8</f>
        <v>1</v>
      </c>
      <c r="H2316" s="2">
        <f t="shared" ref="H2316" si="4011" xml:space="preserve"> $C$8</f>
        <v>1</v>
      </c>
      <c r="I2316" s="2">
        <f xml:space="preserve"> (I2315 + $B$11 * AE2315 + $D$11 * AN2315)</f>
        <v>255.2587793450428</v>
      </c>
      <c r="J2316" s="2">
        <f xml:space="preserve"> (J2315 + $B$11 * AF2315 + $D$11 * AO2315)</f>
        <v>134.5092987807538</v>
      </c>
      <c r="K2316" s="2">
        <f xml:space="preserve"> (K2315 + $B$11 * AG2315 + $D$11 * AP2315)</f>
        <v>-440.37621154610343</v>
      </c>
      <c r="L2316" s="2">
        <f t="shared" si="3923"/>
        <v>-50.608133420306842</v>
      </c>
      <c r="M2316" s="2">
        <f t="shared" si="3999"/>
        <v>1.0499458858568631E-22</v>
      </c>
      <c r="N2316" s="2">
        <f xml:space="preserve"> (N2315 + $B$11 * AH2315 + $D$11 * AQ2315)</f>
        <v>255.2587793450428</v>
      </c>
      <c r="O2316" s="2">
        <f xml:space="preserve"> (O2315 + $B$11 * AI2315 + $D$11 * AR2315)</f>
        <v>134.5092987807538</v>
      </c>
      <c r="P2316" s="2">
        <f xml:space="preserve"> (P2315 + $B$11 * AJ2315 + $D$11 * AS2315)</f>
        <v>-440.37621154610343</v>
      </c>
      <c r="Q2316" s="2">
        <f t="shared" si="3924"/>
        <v>-50.608133420306842</v>
      </c>
      <c r="R2316" s="2">
        <f t="shared" si="4000"/>
        <v>1.0499458858568631E-22</v>
      </c>
      <c r="S2316" s="6">
        <f t="shared" si="4001"/>
        <v>450.67904535698318</v>
      </c>
      <c r="T2316" s="2">
        <f xml:space="preserve"> (T2315 + $B$11 * AL2315 + $D$11 * AU2315)</f>
        <v>-530.66950363649437</v>
      </c>
      <c r="U2316" s="2">
        <f xml:space="preserve"> (U2315 + $B$11 * AM2315 + $D$11 * AV2315)</f>
        <v>-530.66950363649437</v>
      </c>
      <c r="V2316" s="2">
        <f t="shared" si="3995"/>
        <v>450.67904535698318</v>
      </c>
      <c r="W2316" s="2">
        <f t="shared" si="4002"/>
        <v>1</v>
      </c>
      <c r="X2316" s="2">
        <f xml:space="preserve"> ($D$8 - W2316)</f>
        <v>0</v>
      </c>
      <c r="Y2316" s="18"/>
      <c r="Z2316" s="18"/>
      <c r="AB2316" s="2">
        <f xml:space="preserve"> M2316 * (1 - M2316) * (AD2316 * T2316)</f>
        <v>0</v>
      </c>
      <c r="AC2316" s="2">
        <f xml:space="preserve"> R2316 * (1 - R2316) * (AD2316 * U2316)</f>
        <v>0</v>
      </c>
      <c r="AD2316" s="2">
        <f xml:space="preserve"> (X2316 * (1 - W2316) * W2316)</f>
        <v>0</v>
      </c>
      <c r="AE2316" s="2">
        <f t="shared" si="3911"/>
        <v>0</v>
      </c>
      <c r="AF2316" s="2">
        <f xml:space="preserve"> (G2316 * AB2316)</f>
        <v>0</v>
      </c>
      <c r="AG2316" s="2">
        <f xml:space="preserve"> (H2316 * AB2316)</f>
        <v>0</v>
      </c>
      <c r="AH2316" s="2">
        <f t="shared" si="3912"/>
        <v>0</v>
      </c>
      <c r="AI2316" s="2">
        <f xml:space="preserve"> (G2316 * AC2316)</f>
        <v>0</v>
      </c>
      <c r="AJ2316" s="2">
        <f xml:space="preserve"> (H2316 * AC2316)</f>
        <v>0</v>
      </c>
      <c r="AK2316" s="6">
        <f t="shared" si="3996"/>
        <v>0</v>
      </c>
      <c r="AL2316" s="2">
        <f xml:space="preserve"> (M2316 * AD2316)</f>
        <v>0</v>
      </c>
      <c r="AM2316" s="2">
        <f xml:space="preserve"> (R2316 * AD2316)</f>
        <v>0</v>
      </c>
      <c r="AN2316" s="2">
        <f xml:space="preserve"> (I2316 - I2315)</f>
        <v>0.11267505162848579</v>
      </c>
      <c r="AO2316" s="2">
        <f xml:space="preserve"> (J2316 - J2315)</f>
        <v>5.9295997725797633E-2</v>
      </c>
      <c r="AP2316" s="2">
        <f xml:space="preserve"> (K2316 - K2315)</f>
        <v>-0.19324467106849852</v>
      </c>
      <c r="AQ2316" s="2">
        <f xml:space="preserve"> (N2316 - N2315)</f>
        <v>0.11267505162848579</v>
      </c>
      <c r="AR2316" s="2">
        <f xml:space="preserve"> (O2316 - O2315)</f>
        <v>5.9295997725797633E-2</v>
      </c>
      <c r="AS2316" s="2">
        <f xml:space="preserve"> (P2316 - P2315)</f>
        <v>-0.19324467106849852</v>
      </c>
      <c r="AT2316" s="6">
        <f t="shared" si="4003"/>
        <v>0.19873538305012062</v>
      </c>
      <c r="AU2316" s="2">
        <f xml:space="preserve"> (T2316 - T2315)</f>
        <v>-0.23273875137294908</v>
      </c>
      <c r="AV2316" s="2">
        <f xml:space="preserve"> (U2316 - U2315)</f>
        <v>-0.23273875137294908</v>
      </c>
    </row>
    <row r="2317" spans="6:48" x14ac:dyDescent="0.25">
      <c r="F2317" s="8" t="s">
        <v>51</v>
      </c>
      <c r="G2317" s="8">
        <f t="shared" si="3917"/>
        <v>0</v>
      </c>
      <c r="H2317" s="8">
        <f t="shared" si="3918"/>
        <v>0</v>
      </c>
      <c r="I2317" s="8">
        <f xml:space="preserve"> (I2316 + $B$11 * AE2316 + $D$11 * AN2316)</f>
        <v>255.37145439667128</v>
      </c>
      <c r="J2317" s="8">
        <f xml:space="preserve"> (J2316 + $B$11 * AF2316 + $D$11 * AO2316)</f>
        <v>134.56859477847959</v>
      </c>
      <c r="K2317" s="8">
        <f xml:space="preserve"> (K2316 + $B$11 * AG2316 + $D$11 * AP2316)</f>
        <v>-440.56945621717193</v>
      </c>
      <c r="L2317" s="8">
        <f t="shared" si="3923"/>
        <v>255.37145439667128</v>
      </c>
      <c r="M2317" s="8">
        <f t="shared" si="3999"/>
        <v>1</v>
      </c>
      <c r="N2317" s="8">
        <f xml:space="preserve"> (N2316 + $B$11 * AH2316 + $D$11 * AQ2316)</f>
        <v>255.37145439667128</v>
      </c>
      <c r="O2317" s="8">
        <f xml:space="preserve"> (O2316 + $B$11 * AI2316 + $D$11 * AR2316)</f>
        <v>134.56859477847959</v>
      </c>
      <c r="P2317" s="8">
        <f xml:space="preserve"> (P2316 + $B$11 * AJ2316 + $D$11 * AS2316)</f>
        <v>-440.56945621717193</v>
      </c>
      <c r="Q2317" s="8">
        <f t="shared" si="3924"/>
        <v>255.37145439667128</v>
      </c>
      <c r="R2317" s="8">
        <f t="shared" si="4000"/>
        <v>1</v>
      </c>
      <c r="S2317" s="5">
        <f t="shared" si="4001"/>
        <v>450.8777807400333</v>
      </c>
      <c r="T2317" s="8">
        <f xml:space="preserve"> (T2316 + $B$11 * AL2316 + $D$11 * AU2316)</f>
        <v>-530.90224238786732</v>
      </c>
      <c r="U2317" s="8">
        <f xml:space="preserve"> (U2316 + $B$11 * AM2316 + $D$11 * AV2316)</f>
        <v>-530.90224238786732</v>
      </c>
      <c r="V2317" s="8">
        <f t="shared" si="3995"/>
        <v>-610.92670403570128</v>
      </c>
      <c r="W2317" s="8">
        <f t="shared" si="4002"/>
        <v>4.763252345166793E-266</v>
      </c>
      <c r="X2317" s="8">
        <f xml:space="preserve"> ($D$5 - W2317)</f>
        <v>-4.763252345166793E-266</v>
      </c>
      <c r="Y2317" s="13">
        <f xml:space="preserve"> SUM(SUMIF(X2317:X2320, {"&gt;0","&lt;0"}) * {1,-1}) / 4</f>
        <v>2.10282175836482E-266</v>
      </c>
      <c r="Z2317" s="13" t="s">
        <v>635</v>
      </c>
      <c r="AB2317" s="8">
        <f xml:space="preserve"> M2317 * (1 - M2317) * (AD2317 * T2317)</f>
        <v>0</v>
      </c>
      <c r="AC2317" s="8">
        <f xml:space="preserve"> R2317 * (1 - R2317) * (AD2317 * U2317)</f>
        <v>0</v>
      </c>
      <c r="AD2317" s="8">
        <f xml:space="preserve"> (X2317 * (1 - W2317) * W2317)</f>
        <v>0</v>
      </c>
      <c r="AE2317" s="8">
        <f t="shared" si="3911"/>
        <v>0</v>
      </c>
      <c r="AF2317" s="8">
        <f xml:space="preserve"> (G2317 * AB2317)</f>
        <v>0</v>
      </c>
      <c r="AG2317" s="8">
        <f xml:space="preserve"> (H2317 * AB2317)</f>
        <v>0</v>
      </c>
      <c r="AH2317" s="8">
        <f t="shared" si="3912"/>
        <v>0</v>
      </c>
      <c r="AI2317" s="8">
        <f xml:space="preserve"> (G2317 * AC2317)</f>
        <v>0</v>
      </c>
      <c r="AJ2317" s="8">
        <f xml:space="preserve"> (H2317 * AC2317)</f>
        <v>0</v>
      </c>
      <c r="AK2317" s="5">
        <f t="shared" si="3996"/>
        <v>0</v>
      </c>
      <c r="AL2317" s="8">
        <f xml:space="preserve"> (M2317 * AD2317)</f>
        <v>0</v>
      </c>
      <c r="AM2317" s="8">
        <f xml:space="preserve"> (R2317 * AD2317)</f>
        <v>0</v>
      </c>
      <c r="AN2317" s="8">
        <f xml:space="preserve"> (I2317 - I2316)</f>
        <v>0.11267505162848579</v>
      </c>
      <c r="AO2317" s="8">
        <f xml:space="preserve"> (J2317 - J2316)</f>
        <v>5.9295997725797633E-2</v>
      </c>
      <c r="AP2317" s="8">
        <f xml:space="preserve"> (K2317 - K2316)</f>
        <v>-0.19324467106849852</v>
      </c>
      <c r="AQ2317" s="8">
        <f xml:space="preserve"> (N2317 - N2316)</f>
        <v>0.11267505162848579</v>
      </c>
      <c r="AR2317" s="8">
        <f xml:space="preserve"> (O2317 - O2316)</f>
        <v>5.9295997725797633E-2</v>
      </c>
      <c r="AS2317" s="8">
        <f xml:space="preserve"> (P2317 - P2316)</f>
        <v>-0.19324467106849852</v>
      </c>
      <c r="AT2317" s="5">
        <f t="shared" si="4003"/>
        <v>0.19873538305012062</v>
      </c>
      <c r="AU2317" s="8">
        <f xml:space="preserve"> (T2317 - T2316)</f>
        <v>-0.23273875137294908</v>
      </c>
      <c r="AV2317" s="8">
        <f xml:space="preserve"> (U2317 - U2316)</f>
        <v>-0.23273875137294908</v>
      </c>
    </row>
    <row r="2318" spans="6:48" x14ac:dyDescent="0.25">
      <c r="F2318" s="8" t="s">
        <v>52</v>
      </c>
      <c r="G2318" s="8">
        <f t="shared" ref="G2318" si="4012" xml:space="preserve"> $B$6</f>
        <v>1</v>
      </c>
      <c r="H2318" s="8">
        <f t="shared" ref="H2318" si="4013" xml:space="preserve"> $C$6</f>
        <v>0</v>
      </c>
      <c r="I2318" s="8">
        <f xml:space="preserve"> (I2317 + $B$11 * AE2317 + $D$11 * AN2317)</f>
        <v>255.48412944829977</v>
      </c>
      <c r="J2318" s="8">
        <f xml:space="preserve"> (J2317 + $B$11 * AF2317 + $D$11 * AO2317)</f>
        <v>134.62789077620539</v>
      </c>
      <c r="K2318" s="8">
        <f xml:space="preserve"> (K2317 + $B$11 * AG2317 + $D$11 * AP2317)</f>
        <v>-440.76270088824043</v>
      </c>
      <c r="L2318" s="8">
        <f t="shared" si="3923"/>
        <v>390.11202022450516</v>
      </c>
      <c r="M2318" s="8">
        <f t="shared" si="3999"/>
        <v>1</v>
      </c>
      <c r="N2318" s="8">
        <f xml:space="preserve"> (N2317 + $B$11 * AH2317 + $D$11 * AQ2317)</f>
        <v>255.48412944829977</v>
      </c>
      <c r="O2318" s="8">
        <f xml:space="preserve"> (O2317 + $B$11 * AI2317 + $D$11 * AR2317)</f>
        <v>134.62789077620539</v>
      </c>
      <c r="P2318" s="8">
        <f xml:space="preserve"> (P2317 + $B$11 * AJ2317 + $D$11 * AS2317)</f>
        <v>-440.76270088824043</v>
      </c>
      <c r="Q2318" s="8">
        <f t="shared" si="3924"/>
        <v>390.11202022450516</v>
      </c>
      <c r="R2318" s="8">
        <f t="shared" si="4000"/>
        <v>1</v>
      </c>
      <c r="S2318" s="5">
        <f t="shared" si="4001"/>
        <v>451.07651612308342</v>
      </c>
      <c r="T2318" s="8">
        <f xml:space="preserve"> (T2317 + $B$11 * AL2317 + $D$11 * AU2317)</f>
        <v>-531.13498113924027</v>
      </c>
      <c r="U2318" s="8">
        <f xml:space="preserve"> (U2317 + $B$11 * AM2317 + $D$11 * AV2317)</f>
        <v>-531.13498113924027</v>
      </c>
      <c r="V2318" s="8">
        <f t="shared" si="3995"/>
        <v>-611.19344615539717</v>
      </c>
      <c r="W2318" s="8">
        <f t="shared" si="4002"/>
        <v>3.6480346882924869E-266</v>
      </c>
      <c r="X2318" s="8">
        <f xml:space="preserve"> ($D$6 - W2318)</f>
        <v>-3.6480346882924869E-266</v>
      </c>
      <c r="Y2318" s="14"/>
      <c r="Z2318" s="14"/>
      <c r="AB2318" s="8">
        <f xml:space="preserve"> M2318 * (1 - M2318) * (AD2318 * T2318)</f>
        <v>0</v>
      </c>
      <c r="AC2318" s="8">
        <f xml:space="preserve"> R2318 * (1 - R2318) * (AD2318 * U2318)</f>
        <v>0</v>
      </c>
      <c r="AD2318" s="8">
        <f xml:space="preserve"> (X2318 * (1 - W2318) * W2318)</f>
        <v>0</v>
      </c>
      <c r="AE2318" s="8">
        <f t="shared" si="3911"/>
        <v>0</v>
      </c>
      <c r="AF2318" s="8">
        <f xml:space="preserve"> (G2318 * AB2318)</f>
        <v>0</v>
      </c>
      <c r="AG2318" s="8">
        <f xml:space="preserve"> (H2318 * AB2318)</f>
        <v>0</v>
      </c>
      <c r="AH2318" s="8">
        <f t="shared" si="3912"/>
        <v>0</v>
      </c>
      <c r="AI2318" s="8">
        <f xml:space="preserve"> (G2318 * AC2318)</f>
        <v>0</v>
      </c>
      <c r="AJ2318" s="8">
        <f xml:space="preserve"> (H2318 * AC2318)</f>
        <v>0</v>
      </c>
      <c r="AK2318" s="5">
        <f t="shared" si="3996"/>
        <v>0</v>
      </c>
      <c r="AL2318" s="8">
        <f xml:space="preserve"> (M2318 * AD2318)</f>
        <v>0</v>
      </c>
      <c r="AM2318" s="8">
        <f xml:space="preserve"> (R2318 * AD2318)</f>
        <v>0</v>
      </c>
      <c r="AN2318" s="8">
        <f xml:space="preserve"> (I2318 - I2317)</f>
        <v>0.11267505162848579</v>
      </c>
      <c r="AO2318" s="8">
        <f xml:space="preserve"> (J2318 - J2317)</f>
        <v>5.9295997725797633E-2</v>
      </c>
      <c r="AP2318" s="8">
        <f xml:space="preserve"> (K2318 - K2317)</f>
        <v>-0.19324467106849852</v>
      </c>
      <c r="AQ2318" s="8">
        <f xml:space="preserve"> (N2318 - N2317)</f>
        <v>0.11267505162848579</v>
      </c>
      <c r="AR2318" s="8">
        <f xml:space="preserve"> (O2318 - O2317)</f>
        <v>5.9295997725797633E-2</v>
      </c>
      <c r="AS2318" s="8">
        <f xml:space="preserve"> (P2318 - P2317)</f>
        <v>-0.19324467106849852</v>
      </c>
      <c r="AT2318" s="5">
        <f t="shared" si="4003"/>
        <v>0.19873538305012062</v>
      </c>
      <c r="AU2318" s="8">
        <f xml:space="preserve"> (T2318 - T2317)</f>
        <v>-0.23273875137294908</v>
      </c>
      <c r="AV2318" s="8">
        <f xml:space="preserve"> (U2318 - U2317)</f>
        <v>-0.23273875137294908</v>
      </c>
    </row>
    <row r="2319" spans="6:48" x14ac:dyDescent="0.25">
      <c r="F2319" s="8" t="s">
        <v>53</v>
      </c>
      <c r="G2319" s="8">
        <f t="shared" ref="G2319" si="4014" xml:space="preserve"> $B$7</f>
        <v>0</v>
      </c>
      <c r="H2319" s="8">
        <f t="shared" ref="H2319" si="4015" xml:space="preserve"> $C$7</f>
        <v>1</v>
      </c>
      <c r="I2319" s="8">
        <f xml:space="preserve"> (I2318 + $B$11 * AE2318 + $D$11 * AN2318)</f>
        <v>255.59680449992825</v>
      </c>
      <c r="J2319" s="8">
        <f xml:space="preserve"> (J2318 + $B$11 * AF2318 + $D$11 * AO2318)</f>
        <v>134.68718677393119</v>
      </c>
      <c r="K2319" s="8">
        <f xml:space="preserve"> (K2318 + $B$11 * AG2318 + $D$11 * AP2318)</f>
        <v>-440.95594555930893</v>
      </c>
      <c r="L2319" s="8">
        <f t="shared" si="3923"/>
        <v>-185.35914105938068</v>
      </c>
      <c r="M2319" s="8">
        <f t="shared" si="3999"/>
        <v>3.1589872102365358E-81</v>
      </c>
      <c r="N2319" s="8">
        <f xml:space="preserve"> (N2318 + $B$11 * AH2318 + $D$11 * AQ2318)</f>
        <v>255.59680449992825</v>
      </c>
      <c r="O2319" s="8">
        <f xml:space="preserve"> (O2318 + $B$11 * AI2318 + $D$11 * AR2318)</f>
        <v>134.68718677393119</v>
      </c>
      <c r="P2319" s="8">
        <f xml:space="preserve"> (P2318 + $B$11 * AJ2318 + $D$11 * AS2318)</f>
        <v>-440.95594555930893</v>
      </c>
      <c r="Q2319" s="8">
        <f t="shared" si="3924"/>
        <v>-185.35914105938068</v>
      </c>
      <c r="R2319" s="8">
        <f t="shared" si="4000"/>
        <v>3.1589872102365358E-81</v>
      </c>
      <c r="S2319" s="5">
        <f t="shared" si="4001"/>
        <v>451.27525150613354</v>
      </c>
      <c r="T2319" s="8">
        <f xml:space="preserve"> (T2318 + $B$11 * AL2318 + $D$11 * AU2318)</f>
        <v>-531.36771989061322</v>
      </c>
      <c r="U2319" s="8">
        <f xml:space="preserve"> (U2318 + $B$11 * AM2318 + $D$11 * AV2318)</f>
        <v>-531.36771989061322</v>
      </c>
      <c r="V2319" s="8">
        <f t="shared" si="3995"/>
        <v>451.27525150613354</v>
      </c>
      <c r="W2319" s="8">
        <f t="shared" si="4002"/>
        <v>1</v>
      </c>
      <c r="X2319" s="8">
        <f xml:space="preserve"> ($D$7 - W2319)</f>
        <v>0</v>
      </c>
      <c r="Y2319" s="14"/>
      <c r="Z2319" s="14"/>
      <c r="AB2319" s="8">
        <f xml:space="preserve"> M2319 * (1 - M2319) * (AD2319 * T2319)</f>
        <v>0</v>
      </c>
      <c r="AC2319" s="8">
        <f xml:space="preserve"> R2319 * (1 - R2319) * (AD2319 * U2319)</f>
        <v>0</v>
      </c>
      <c r="AD2319" s="8">
        <f xml:space="preserve"> (X2319 * (1 - W2319) * W2319)</f>
        <v>0</v>
      </c>
      <c r="AE2319" s="8">
        <f t="shared" si="3911"/>
        <v>0</v>
      </c>
      <c r="AF2319" s="8">
        <f xml:space="preserve"> (G2319 * AB2319)</f>
        <v>0</v>
      </c>
      <c r="AG2319" s="8">
        <f xml:space="preserve"> (H2319 * AB2319)</f>
        <v>0</v>
      </c>
      <c r="AH2319" s="8">
        <f t="shared" si="3912"/>
        <v>0</v>
      </c>
      <c r="AI2319" s="8">
        <f xml:space="preserve"> (G2319 * AC2319)</f>
        <v>0</v>
      </c>
      <c r="AJ2319" s="8">
        <f xml:space="preserve"> (H2319 * AC2319)</f>
        <v>0</v>
      </c>
      <c r="AK2319" s="5">
        <f t="shared" si="3996"/>
        <v>0</v>
      </c>
      <c r="AL2319" s="8">
        <f xml:space="preserve"> (M2319 * AD2319)</f>
        <v>0</v>
      </c>
      <c r="AM2319" s="8">
        <f xml:space="preserve"> (R2319 * AD2319)</f>
        <v>0</v>
      </c>
      <c r="AN2319" s="8">
        <f xml:space="preserve"> (I2319 - I2318)</f>
        <v>0.11267505162848579</v>
      </c>
      <c r="AO2319" s="8">
        <f xml:space="preserve"> (J2319 - J2318)</f>
        <v>5.9295997725797633E-2</v>
      </c>
      <c r="AP2319" s="8">
        <f xml:space="preserve"> (K2319 - K2318)</f>
        <v>-0.19324467106849852</v>
      </c>
      <c r="AQ2319" s="8">
        <f xml:space="preserve"> (N2319 - N2318)</f>
        <v>0.11267505162848579</v>
      </c>
      <c r="AR2319" s="8">
        <f xml:space="preserve"> (O2319 - O2318)</f>
        <v>5.9295997725797633E-2</v>
      </c>
      <c r="AS2319" s="8">
        <f xml:space="preserve"> (P2319 - P2318)</f>
        <v>-0.19324467106849852</v>
      </c>
      <c r="AT2319" s="5">
        <f t="shared" si="4003"/>
        <v>0.19873538305012062</v>
      </c>
      <c r="AU2319" s="8">
        <f xml:space="preserve"> (T2319 - T2318)</f>
        <v>-0.23273875137294908</v>
      </c>
      <c r="AV2319" s="8">
        <f xml:space="preserve"> (U2319 - U2318)</f>
        <v>-0.23273875137294908</v>
      </c>
    </row>
    <row r="2320" spans="6:48" x14ac:dyDescent="0.25">
      <c r="F2320" s="8" t="s">
        <v>54</v>
      </c>
      <c r="G2320" s="8">
        <f t="shared" ref="G2320" si="4016" xml:space="preserve"> $B$8</f>
        <v>1</v>
      </c>
      <c r="H2320" s="8">
        <f t="shared" ref="H2320" si="4017" xml:space="preserve"> $C$8</f>
        <v>1</v>
      </c>
      <c r="I2320" s="8">
        <f xml:space="preserve"> (I2319 + $B$11 * AE2319 + $D$11 * AN2319)</f>
        <v>255.70947955155674</v>
      </c>
      <c r="J2320" s="8">
        <f xml:space="preserve"> (J2319 + $B$11 * AF2319 + $D$11 * AO2319)</f>
        <v>134.74648277165699</v>
      </c>
      <c r="K2320" s="8">
        <f xml:space="preserve"> (K2319 + $B$11 * AG2319 + $D$11 * AP2319)</f>
        <v>-441.14919023037743</v>
      </c>
      <c r="L2320" s="8">
        <f t="shared" si="3923"/>
        <v>-50.693227907163703</v>
      </c>
      <c r="M2320" s="8">
        <f t="shared" si="3999"/>
        <v>9.6429707641182433E-23</v>
      </c>
      <c r="N2320" s="8">
        <f xml:space="preserve"> (N2319 + $B$11 * AH2319 + $D$11 * AQ2319)</f>
        <v>255.70947955155674</v>
      </c>
      <c r="O2320" s="8">
        <f xml:space="preserve"> (O2319 + $B$11 * AI2319 + $D$11 * AR2319)</f>
        <v>134.74648277165699</v>
      </c>
      <c r="P2320" s="8">
        <f xml:space="preserve"> (P2319 + $B$11 * AJ2319 + $D$11 * AS2319)</f>
        <v>-441.14919023037743</v>
      </c>
      <c r="Q2320" s="8">
        <f t="shared" si="3924"/>
        <v>-50.693227907163703</v>
      </c>
      <c r="R2320" s="8">
        <f t="shared" si="4000"/>
        <v>9.6429707641182433E-23</v>
      </c>
      <c r="S2320" s="5">
        <f t="shared" si="4001"/>
        <v>451.47398688918366</v>
      </c>
      <c r="T2320" s="8">
        <f xml:space="preserve"> (T2319 + $B$11 * AL2319 + $D$11 * AU2319)</f>
        <v>-531.60045864198617</v>
      </c>
      <c r="U2320" s="8">
        <f xml:space="preserve"> (U2319 + $B$11 * AM2319 + $D$11 * AV2319)</f>
        <v>-531.60045864198617</v>
      </c>
      <c r="V2320" s="8">
        <f t="shared" si="3995"/>
        <v>451.47398688918366</v>
      </c>
      <c r="W2320" s="8">
        <f t="shared" si="4002"/>
        <v>1</v>
      </c>
      <c r="X2320" s="8">
        <f xml:space="preserve"> ($D$8 - W2320)</f>
        <v>0</v>
      </c>
      <c r="Y2320" s="15"/>
      <c r="Z2320" s="15"/>
      <c r="AB2320" s="8">
        <f xml:space="preserve"> M2320 * (1 - M2320) * (AD2320 * T2320)</f>
        <v>0</v>
      </c>
      <c r="AC2320" s="8">
        <f xml:space="preserve"> R2320 * (1 - R2320) * (AD2320 * U2320)</f>
        <v>0</v>
      </c>
      <c r="AD2320" s="8">
        <f xml:space="preserve"> (X2320 * (1 - W2320) * W2320)</f>
        <v>0</v>
      </c>
      <c r="AE2320" s="8">
        <f t="shared" si="3911"/>
        <v>0</v>
      </c>
      <c r="AF2320" s="8">
        <f xml:space="preserve"> (G2320 * AB2320)</f>
        <v>0</v>
      </c>
      <c r="AG2320" s="8">
        <f xml:space="preserve"> (H2320 * AB2320)</f>
        <v>0</v>
      </c>
      <c r="AH2320" s="8">
        <f t="shared" si="3912"/>
        <v>0</v>
      </c>
      <c r="AI2320" s="8">
        <f xml:space="preserve"> (G2320 * AC2320)</f>
        <v>0</v>
      </c>
      <c r="AJ2320" s="8">
        <f xml:space="preserve"> (H2320 * AC2320)</f>
        <v>0</v>
      </c>
      <c r="AK2320" s="5">
        <f t="shared" si="3996"/>
        <v>0</v>
      </c>
      <c r="AL2320" s="8">
        <f xml:space="preserve"> (M2320 * AD2320)</f>
        <v>0</v>
      </c>
      <c r="AM2320" s="8">
        <f xml:space="preserve"> (R2320 * AD2320)</f>
        <v>0</v>
      </c>
      <c r="AN2320" s="8">
        <f xml:space="preserve"> (I2320 - I2319)</f>
        <v>0.11267505162848579</v>
      </c>
      <c r="AO2320" s="8">
        <f xml:space="preserve"> (J2320 - J2319)</f>
        <v>5.9295997725797633E-2</v>
      </c>
      <c r="AP2320" s="8">
        <f xml:space="preserve"> (K2320 - K2319)</f>
        <v>-0.19324467106849852</v>
      </c>
      <c r="AQ2320" s="8">
        <f xml:space="preserve"> (N2320 - N2319)</f>
        <v>0.11267505162848579</v>
      </c>
      <c r="AR2320" s="8">
        <f xml:space="preserve"> (O2320 - O2319)</f>
        <v>5.9295997725797633E-2</v>
      </c>
      <c r="AS2320" s="8">
        <f xml:space="preserve"> (P2320 - P2319)</f>
        <v>-0.19324467106849852</v>
      </c>
      <c r="AT2320" s="5">
        <f t="shared" si="4003"/>
        <v>0.19873538305012062</v>
      </c>
      <c r="AU2320" s="8">
        <f xml:space="preserve"> (T2320 - T2319)</f>
        <v>-0.23273875137294908</v>
      </c>
      <c r="AV2320" s="8">
        <f xml:space="preserve"> (U2320 - U2319)</f>
        <v>-0.23273875137294908</v>
      </c>
    </row>
    <row r="2321" spans="6:48" x14ac:dyDescent="0.25">
      <c r="F2321" s="2" t="s">
        <v>51</v>
      </c>
      <c r="G2321" s="2">
        <f t="shared" ref="G2321:G2377" si="4018" xml:space="preserve"> $B$5</f>
        <v>0</v>
      </c>
      <c r="H2321" s="2">
        <f t="shared" ref="H2321:H2377" si="4019" xml:space="preserve"> $C$5</f>
        <v>0</v>
      </c>
      <c r="I2321" s="2">
        <f xml:space="preserve"> (I2320 + $B$11 * AE2320 + $D$11 * AN2320)</f>
        <v>255.82215460318523</v>
      </c>
      <c r="J2321" s="2">
        <f xml:space="preserve"> (J2320 + $B$11 * AF2320 + $D$11 * AO2320)</f>
        <v>134.80577876938278</v>
      </c>
      <c r="K2321" s="2">
        <f xml:space="preserve"> (K2320 + $B$11 * AG2320 + $D$11 * AP2320)</f>
        <v>-441.34243490144593</v>
      </c>
      <c r="L2321" s="2">
        <f t="shared" si="3923"/>
        <v>255.82215460318523</v>
      </c>
      <c r="M2321" s="2">
        <f t="shared" si="3999"/>
        <v>1</v>
      </c>
      <c r="N2321" s="2">
        <f xml:space="preserve"> (N2320 + $B$11 * AH2320 + $D$11 * AQ2320)</f>
        <v>255.82215460318523</v>
      </c>
      <c r="O2321" s="2">
        <f xml:space="preserve"> (O2320 + $B$11 * AI2320 + $D$11 * AR2320)</f>
        <v>134.80577876938278</v>
      </c>
      <c r="P2321" s="2">
        <f xml:space="preserve"> (P2320 + $B$11 * AJ2320 + $D$11 * AS2320)</f>
        <v>-441.34243490144593</v>
      </c>
      <c r="Q2321" s="2">
        <f t="shared" si="3924"/>
        <v>255.82215460318523</v>
      </c>
      <c r="R2321" s="2">
        <f t="shared" si="4000"/>
        <v>1</v>
      </c>
      <c r="S2321" s="6">
        <f t="shared" si="4001"/>
        <v>451.67272227223378</v>
      </c>
      <c r="T2321" s="2">
        <f xml:space="preserve"> (T2320 + $B$11 * AL2320 + $D$11 * AU2320)</f>
        <v>-531.83319739335911</v>
      </c>
      <c r="U2321" s="2">
        <f xml:space="preserve"> (U2320 + $B$11 * AM2320 + $D$11 * AV2320)</f>
        <v>-531.83319739335911</v>
      </c>
      <c r="V2321" s="2">
        <f t="shared" si="3995"/>
        <v>-611.99367251448439</v>
      </c>
      <c r="W2321" s="2">
        <f t="shared" si="4002"/>
        <v>1.6387966490526806E-266</v>
      </c>
      <c r="X2321" s="2">
        <f xml:space="preserve"> ($D$5 - W2321)</f>
        <v>-1.6387966490526806E-266</v>
      </c>
      <c r="Y2321" s="16">
        <f xml:space="preserve"> SUM(SUMIF(X2321:X2324, {"&gt;0","&lt;0"}) * {1,-1}) / 4</f>
        <v>7.2347568456246927E-267</v>
      </c>
      <c r="Z2321" s="16" t="s">
        <v>636</v>
      </c>
      <c r="AB2321" s="2">
        <f xml:space="preserve"> M2321 * (1 - M2321) * (AD2321 * T2321)</f>
        <v>0</v>
      </c>
      <c r="AC2321" s="2">
        <f xml:space="preserve"> R2321 * (1 - R2321) * (AD2321 * U2321)</f>
        <v>0</v>
      </c>
      <c r="AD2321" s="2">
        <f xml:space="preserve"> (X2321 * (1 - W2321) * W2321)</f>
        <v>0</v>
      </c>
      <c r="AE2321" s="2">
        <f t="shared" si="3911"/>
        <v>0</v>
      </c>
      <c r="AF2321" s="2">
        <f xml:space="preserve"> (G2321 * AB2321)</f>
        <v>0</v>
      </c>
      <c r="AG2321" s="2">
        <f xml:space="preserve"> (H2321 * AB2321)</f>
        <v>0</v>
      </c>
      <c r="AH2321" s="2">
        <f t="shared" si="3912"/>
        <v>0</v>
      </c>
      <c r="AI2321" s="2">
        <f xml:space="preserve"> (G2321 * AC2321)</f>
        <v>0</v>
      </c>
      <c r="AJ2321" s="2">
        <f xml:space="preserve"> (H2321 * AC2321)</f>
        <v>0</v>
      </c>
      <c r="AK2321" s="6">
        <f t="shared" si="3996"/>
        <v>0</v>
      </c>
      <c r="AL2321" s="2">
        <f xml:space="preserve"> (M2321 * AD2321)</f>
        <v>0</v>
      </c>
      <c r="AM2321" s="2">
        <f xml:space="preserve"> (R2321 * AD2321)</f>
        <v>0</v>
      </c>
      <c r="AN2321" s="2">
        <f xml:space="preserve"> (I2321 - I2320)</f>
        <v>0.11267505162848579</v>
      </c>
      <c r="AO2321" s="2">
        <f xml:space="preserve"> (J2321 - J2320)</f>
        <v>5.9295997725797633E-2</v>
      </c>
      <c r="AP2321" s="2">
        <f xml:space="preserve"> (K2321 - K2320)</f>
        <v>-0.19324467106849852</v>
      </c>
      <c r="AQ2321" s="2">
        <f xml:space="preserve"> (N2321 - N2320)</f>
        <v>0.11267505162848579</v>
      </c>
      <c r="AR2321" s="2">
        <f xml:space="preserve"> (O2321 - O2320)</f>
        <v>5.9295997725797633E-2</v>
      </c>
      <c r="AS2321" s="2">
        <f xml:space="preserve"> (P2321 - P2320)</f>
        <v>-0.19324467106849852</v>
      </c>
      <c r="AT2321" s="6">
        <f t="shared" si="4003"/>
        <v>0.19873538305012062</v>
      </c>
      <c r="AU2321" s="2">
        <f xml:space="preserve"> (T2321 - T2320)</f>
        <v>-0.23273875137294908</v>
      </c>
      <c r="AV2321" s="2">
        <f xml:space="preserve"> (U2321 - U2320)</f>
        <v>-0.23273875137294908</v>
      </c>
    </row>
    <row r="2322" spans="6:48" x14ac:dyDescent="0.25">
      <c r="F2322" s="2" t="s">
        <v>52</v>
      </c>
      <c r="G2322" s="2">
        <f t="shared" ref="G2322" si="4020" xml:space="preserve"> $B$6</f>
        <v>1</v>
      </c>
      <c r="H2322" s="2">
        <f t="shared" ref="H2322" si="4021" xml:space="preserve"> $C$6</f>
        <v>0</v>
      </c>
      <c r="I2322" s="2">
        <f xml:space="preserve"> (I2321 + $B$11 * AE2321 + $D$11 * AN2321)</f>
        <v>255.93482965481371</v>
      </c>
      <c r="J2322" s="2">
        <f xml:space="preserve"> (J2321 + $B$11 * AF2321 + $D$11 * AO2321)</f>
        <v>134.86507476710858</v>
      </c>
      <c r="K2322" s="2">
        <f xml:space="preserve"> (K2321 + $B$11 * AG2321 + $D$11 * AP2321)</f>
        <v>-441.53567957251443</v>
      </c>
      <c r="L2322" s="2">
        <f t="shared" si="3923"/>
        <v>390.79990442192229</v>
      </c>
      <c r="M2322" s="2">
        <f t="shared" si="3999"/>
        <v>1</v>
      </c>
      <c r="N2322" s="2">
        <f xml:space="preserve"> (N2321 + $B$11 * AH2321 + $D$11 * AQ2321)</f>
        <v>255.93482965481371</v>
      </c>
      <c r="O2322" s="2">
        <f xml:space="preserve"> (O2321 + $B$11 * AI2321 + $D$11 * AR2321)</f>
        <v>134.86507476710858</v>
      </c>
      <c r="P2322" s="2">
        <f xml:space="preserve"> (P2321 + $B$11 * AJ2321 + $D$11 * AS2321)</f>
        <v>-441.53567957251443</v>
      </c>
      <c r="Q2322" s="2">
        <f t="shared" si="3924"/>
        <v>390.79990442192229</v>
      </c>
      <c r="R2322" s="2">
        <f t="shared" si="4000"/>
        <v>1</v>
      </c>
      <c r="S2322" s="6">
        <f t="shared" si="4001"/>
        <v>451.8714576552839</v>
      </c>
      <c r="T2322" s="2">
        <f xml:space="preserve"> (T2321 + $B$11 * AL2321 + $D$11 * AU2321)</f>
        <v>-532.06593614473206</v>
      </c>
      <c r="U2322" s="2">
        <f xml:space="preserve"> (U2321 + $B$11 * AM2321 + $D$11 * AV2321)</f>
        <v>-532.06593614473206</v>
      </c>
      <c r="V2322" s="2">
        <f t="shared" si="3995"/>
        <v>-612.26041463418028</v>
      </c>
      <c r="W2322" s="2">
        <f t="shared" si="4002"/>
        <v>1.2551060891971964E-266</v>
      </c>
      <c r="X2322" s="2">
        <f xml:space="preserve"> ($D$6 - W2322)</f>
        <v>-1.2551060891971964E-266</v>
      </c>
      <c r="Y2322" s="17"/>
      <c r="Z2322" s="17"/>
      <c r="AB2322" s="2">
        <f xml:space="preserve"> M2322 * (1 - M2322) * (AD2322 * T2322)</f>
        <v>0</v>
      </c>
      <c r="AC2322" s="2">
        <f xml:space="preserve"> R2322 * (1 - R2322) * (AD2322 * U2322)</f>
        <v>0</v>
      </c>
      <c r="AD2322" s="2">
        <f xml:space="preserve"> (X2322 * (1 - W2322) * W2322)</f>
        <v>0</v>
      </c>
      <c r="AE2322" s="2">
        <f t="shared" ref="AE2322:AE2385" si="4022" xml:space="preserve"> (AB2322)</f>
        <v>0</v>
      </c>
      <c r="AF2322" s="2">
        <f xml:space="preserve"> (G2322 * AB2322)</f>
        <v>0</v>
      </c>
      <c r="AG2322" s="2">
        <f xml:space="preserve"> (H2322 * AB2322)</f>
        <v>0</v>
      </c>
      <c r="AH2322" s="2">
        <f t="shared" ref="AH2322:AH2385" si="4023" xml:space="preserve"> (AC2322)</f>
        <v>0</v>
      </c>
      <c r="AI2322" s="2">
        <f xml:space="preserve"> (G2322 * AC2322)</f>
        <v>0</v>
      </c>
      <c r="AJ2322" s="2">
        <f xml:space="preserve"> (H2322 * AC2322)</f>
        <v>0</v>
      </c>
      <c r="AK2322" s="6">
        <f t="shared" si="3996"/>
        <v>0</v>
      </c>
      <c r="AL2322" s="2">
        <f xml:space="preserve"> (M2322 * AD2322)</f>
        <v>0</v>
      </c>
      <c r="AM2322" s="2">
        <f xml:space="preserve"> (R2322 * AD2322)</f>
        <v>0</v>
      </c>
      <c r="AN2322" s="2">
        <f xml:space="preserve"> (I2322 - I2321)</f>
        <v>0.11267505162848579</v>
      </c>
      <c r="AO2322" s="2">
        <f xml:space="preserve"> (J2322 - J2321)</f>
        <v>5.9295997725797633E-2</v>
      </c>
      <c r="AP2322" s="2">
        <f xml:space="preserve"> (K2322 - K2321)</f>
        <v>-0.19324467106849852</v>
      </c>
      <c r="AQ2322" s="2">
        <f xml:space="preserve"> (N2322 - N2321)</f>
        <v>0.11267505162848579</v>
      </c>
      <c r="AR2322" s="2">
        <f xml:space="preserve"> (O2322 - O2321)</f>
        <v>5.9295997725797633E-2</v>
      </c>
      <c r="AS2322" s="2">
        <f xml:space="preserve"> (P2322 - P2321)</f>
        <v>-0.19324467106849852</v>
      </c>
      <c r="AT2322" s="6">
        <f t="shared" si="4003"/>
        <v>0.19873538305012062</v>
      </c>
      <c r="AU2322" s="2">
        <f xml:space="preserve"> (T2322 - T2321)</f>
        <v>-0.23273875137294908</v>
      </c>
      <c r="AV2322" s="2">
        <f xml:space="preserve"> (U2322 - U2321)</f>
        <v>-0.23273875137294908</v>
      </c>
    </row>
    <row r="2323" spans="6:48" x14ac:dyDescent="0.25">
      <c r="F2323" s="2" t="s">
        <v>53</v>
      </c>
      <c r="G2323" s="2">
        <f t="shared" ref="G2323" si="4024" xml:space="preserve"> $B$7</f>
        <v>0</v>
      </c>
      <c r="H2323" s="2">
        <f t="shared" ref="H2323" si="4025" xml:space="preserve"> $C$7</f>
        <v>1</v>
      </c>
      <c r="I2323" s="2">
        <f xml:space="preserve"> (I2322 + $B$11 * AE2322 + $D$11 * AN2322)</f>
        <v>256.04750470644217</v>
      </c>
      <c r="J2323" s="2">
        <f xml:space="preserve"> (J2322 + $B$11 * AF2322 + $D$11 * AO2322)</f>
        <v>134.92437076483438</v>
      </c>
      <c r="K2323" s="2">
        <f xml:space="preserve"> (K2322 + $B$11 * AG2322 + $D$11 * AP2322)</f>
        <v>-441.72892424358292</v>
      </c>
      <c r="L2323" s="2">
        <f t="shared" si="3923"/>
        <v>-185.68141953714075</v>
      </c>
      <c r="M2323" s="2">
        <f t="shared" si="3999"/>
        <v>2.2886748807279414E-81</v>
      </c>
      <c r="N2323" s="2">
        <f xml:space="preserve"> (N2322 + $B$11 * AH2322 + $D$11 * AQ2322)</f>
        <v>256.04750470644217</v>
      </c>
      <c r="O2323" s="2">
        <f xml:space="preserve"> (O2322 + $B$11 * AI2322 + $D$11 * AR2322)</f>
        <v>134.92437076483438</v>
      </c>
      <c r="P2323" s="2">
        <f xml:space="preserve"> (P2322 + $B$11 * AJ2322 + $D$11 * AS2322)</f>
        <v>-441.72892424358292</v>
      </c>
      <c r="Q2323" s="2">
        <f t="shared" si="3924"/>
        <v>-185.68141953714075</v>
      </c>
      <c r="R2323" s="2">
        <f t="shared" si="4000"/>
        <v>2.2886748807279414E-81</v>
      </c>
      <c r="S2323" s="6">
        <f t="shared" si="4001"/>
        <v>452.07019303833403</v>
      </c>
      <c r="T2323" s="2">
        <f xml:space="preserve"> (T2322 + $B$11 * AL2322 + $D$11 * AU2322)</f>
        <v>-532.29867489610501</v>
      </c>
      <c r="U2323" s="2">
        <f xml:space="preserve"> (U2322 + $B$11 * AM2322 + $D$11 * AV2322)</f>
        <v>-532.29867489610501</v>
      </c>
      <c r="V2323" s="2">
        <f t="shared" si="3995"/>
        <v>452.07019303833403</v>
      </c>
      <c r="W2323" s="2">
        <f t="shared" si="4002"/>
        <v>1</v>
      </c>
      <c r="X2323" s="2">
        <f xml:space="preserve"> ($D$7 - W2323)</f>
        <v>0</v>
      </c>
      <c r="Y2323" s="17"/>
      <c r="Z2323" s="17"/>
      <c r="AB2323" s="2">
        <f xml:space="preserve"> M2323 * (1 - M2323) * (AD2323 * T2323)</f>
        <v>0</v>
      </c>
      <c r="AC2323" s="2">
        <f xml:space="preserve"> R2323 * (1 - R2323) * (AD2323 * U2323)</f>
        <v>0</v>
      </c>
      <c r="AD2323" s="2">
        <f xml:space="preserve"> (X2323 * (1 - W2323) * W2323)</f>
        <v>0</v>
      </c>
      <c r="AE2323" s="2">
        <f t="shared" si="4022"/>
        <v>0</v>
      </c>
      <c r="AF2323" s="2">
        <f xml:space="preserve"> (G2323 * AB2323)</f>
        <v>0</v>
      </c>
      <c r="AG2323" s="2">
        <f xml:space="preserve"> (H2323 * AB2323)</f>
        <v>0</v>
      </c>
      <c r="AH2323" s="2">
        <f t="shared" si="4023"/>
        <v>0</v>
      </c>
      <c r="AI2323" s="2">
        <f xml:space="preserve"> (G2323 * AC2323)</f>
        <v>0</v>
      </c>
      <c r="AJ2323" s="2">
        <f xml:space="preserve"> (H2323 * AC2323)</f>
        <v>0</v>
      </c>
      <c r="AK2323" s="6">
        <f t="shared" si="3996"/>
        <v>0</v>
      </c>
      <c r="AL2323" s="2">
        <f xml:space="preserve"> (M2323 * AD2323)</f>
        <v>0</v>
      </c>
      <c r="AM2323" s="2">
        <f xml:space="preserve"> (R2323 * AD2323)</f>
        <v>0</v>
      </c>
      <c r="AN2323" s="2">
        <f xml:space="preserve"> (I2323 - I2322)</f>
        <v>0.11267505162845737</v>
      </c>
      <c r="AO2323" s="2">
        <f xml:space="preserve"> (J2323 - J2322)</f>
        <v>5.9295997725797633E-2</v>
      </c>
      <c r="AP2323" s="2">
        <f xml:space="preserve"> (K2323 - K2322)</f>
        <v>-0.19324467106849852</v>
      </c>
      <c r="AQ2323" s="2">
        <f xml:space="preserve"> (N2323 - N2322)</f>
        <v>0.11267505162845737</v>
      </c>
      <c r="AR2323" s="2">
        <f xml:space="preserve"> (O2323 - O2322)</f>
        <v>5.9295997725797633E-2</v>
      </c>
      <c r="AS2323" s="2">
        <f xml:space="preserve"> (P2323 - P2322)</f>
        <v>-0.19324467106849852</v>
      </c>
      <c r="AT2323" s="6">
        <f t="shared" si="4003"/>
        <v>0.19873538305012062</v>
      </c>
      <c r="AU2323" s="2">
        <f xml:space="preserve"> (T2323 - T2322)</f>
        <v>-0.23273875137294908</v>
      </c>
      <c r="AV2323" s="2">
        <f xml:space="preserve"> (U2323 - U2322)</f>
        <v>-0.23273875137294908</v>
      </c>
    </row>
    <row r="2324" spans="6:48" x14ac:dyDescent="0.25">
      <c r="F2324" s="2" t="s">
        <v>54</v>
      </c>
      <c r="G2324" s="2">
        <f t="shared" ref="G2324" si="4026" xml:space="preserve"> $B$8</f>
        <v>1</v>
      </c>
      <c r="H2324" s="2">
        <f t="shared" ref="H2324" si="4027" xml:space="preserve"> $C$8</f>
        <v>1</v>
      </c>
      <c r="I2324" s="2">
        <f xml:space="preserve"> (I2323 + $B$11 * AE2323 + $D$11 * AN2323)</f>
        <v>256.16017975807063</v>
      </c>
      <c r="J2324" s="2">
        <f xml:space="preserve"> (J2323 + $B$11 * AF2323 + $D$11 * AO2323)</f>
        <v>134.98366676256018</v>
      </c>
      <c r="K2324" s="2">
        <f xml:space="preserve"> (K2323 + $B$11 * AG2323 + $D$11 * AP2323)</f>
        <v>-441.92216891465142</v>
      </c>
      <c r="L2324" s="2">
        <f t="shared" si="3923"/>
        <v>-50.77832239402062</v>
      </c>
      <c r="M2324" s="2">
        <f t="shared" si="3999"/>
        <v>8.856350256732241E-23</v>
      </c>
      <c r="N2324" s="2">
        <f xml:space="preserve"> (N2323 + $B$11 * AH2323 + $D$11 * AQ2323)</f>
        <v>256.16017975807063</v>
      </c>
      <c r="O2324" s="2">
        <f xml:space="preserve"> (O2323 + $B$11 * AI2323 + $D$11 * AR2323)</f>
        <v>134.98366676256018</v>
      </c>
      <c r="P2324" s="2">
        <f xml:space="preserve"> (P2323 + $B$11 * AJ2323 + $D$11 * AS2323)</f>
        <v>-441.92216891465142</v>
      </c>
      <c r="Q2324" s="2">
        <f t="shared" si="3924"/>
        <v>-50.77832239402062</v>
      </c>
      <c r="R2324" s="2">
        <f t="shared" si="4000"/>
        <v>8.856350256732241E-23</v>
      </c>
      <c r="S2324" s="6">
        <f t="shared" si="4001"/>
        <v>452.26892842138415</v>
      </c>
      <c r="T2324" s="2">
        <f xml:space="preserve"> (T2323 + $B$11 * AL2323 + $D$11 * AU2323)</f>
        <v>-532.53141364747796</v>
      </c>
      <c r="U2324" s="2">
        <f xml:space="preserve"> (U2323 + $B$11 * AM2323 + $D$11 * AV2323)</f>
        <v>-532.53141364747796</v>
      </c>
      <c r="V2324" s="2">
        <f t="shared" si="3995"/>
        <v>452.26892842138415</v>
      </c>
      <c r="W2324" s="2">
        <f t="shared" si="4002"/>
        <v>1</v>
      </c>
      <c r="X2324" s="2">
        <f xml:space="preserve"> ($D$8 - W2324)</f>
        <v>0</v>
      </c>
      <c r="Y2324" s="18"/>
      <c r="Z2324" s="18"/>
      <c r="AB2324" s="2">
        <f xml:space="preserve"> M2324 * (1 - M2324) * (AD2324 * T2324)</f>
        <v>0</v>
      </c>
      <c r="AC2324" s="2">
        <f xml:space="preserve"> R2324 * (1 - R2324) * (AD2324 * U2324)</f>
        <v>0</v>
      </c>
      <c r="AD2324" s="2">
        <f xml:space="preserve"> (X2324 * (1 - W2324) * W2324)</f>
        <v>0</v>
      </c>
      <c r="AE2324" s="2">
        <f t="shared" si="4022"/>
        <v>0</v>
      </c>
      <c r="AF2324" s="2">
        <f xml:space="preserve"> (G2324 * AB2324)</f>
        <v>0</v>
      </c>
      <c r="AG2324" s="2">
        <f xml:space="preserve"> (H2324 * AB2324)</f>
        <v>0</v>
      </c>
      <c r="AH2324" s="2">
        <f t="shared" si="4023"/>
        <v>0</v>
      </c>
      <c r="AI2324" s="2">
        <f xml:space="preserve"> (G2324 * AC2324)</f>
        <v>0</v>
      </c>
      <c r="AJ2324" s="2">
        <f xml:space="preserve"> (H2324 * AC2324)</f>
        <v>0</v>
      </c>
      <c r="AK2324" s="6">
        <f t="shared" si="3996"/>
        <v>0</v>
      </c>
      <c r="AL2324" s="2">
        <f xml:space="preserve"> (M2324 * AD2324)</f>
        <v>0</v>
      </c>
      <c r="AM2324" s="2">
        <f xml:space="preserve"> (R2324 * AD2324)</f>
        <v>0</v>
      </c>
      <c r="AN2324" s="2">
        <f xml:space="preserve"> (I2324 - I2323)</f>
        <v>0.11267505162845737</v>
      </c>
      <c r="AO2324" s="2">
        <f xml:space="preserve"> (J2324 - J2323)</f>
        <v>5.9295997725797633E-2</v>
      </c>
      <c r="AP2324" s="2">
        <f xml:space="preserve"> (K2324 - K2323)</f>
        <v>-0.19324467106849852</v>
      </c>
      <c r="AQ2324" s="2">
        <f xml:space="preserve"> (N2324 - N2323)</f>
        <v>0.11267505162845737</v>
      </c>
      <c r="AR2324" s="2">
        <f xml:space="preserve"> (O2324 - O2323)</f>
        <v>5.9295997725797633E-2</v>
      </c>
      <c r="AS2324" s="2">
        <f xml:space="preserve"> (P2324 - P2323)</f>
        <v>-0.19324467106849852</v>
      </c>
      <c r="AT2324" s="6">
        <f t="shared" si="4003"/>
        <v>0.19873538305012062</v>
      </c>
      <c r="AU2324" s="2">
        <f xml:space="preserve"> (T2324 - T2323)</f>
        <v>-0.23273875137294908</v>
      </c>
      <c r="AV2324" s="2">
        <f xml:space="preserve"> (U2324 - U2323)</f>
        <v>-0.23273875137294908</v>
      </c>
    </row>
    <row r="2325" spans="6:48" x14ac:dyDescent="0.25">
      <c r="F2325" s="8" t="s">
        <v>51</v>
      </c>
      <c r="G2325" s="8">
        <f t="shared" ref="G2325:G2381" si="4028" xml:space="preserve"> $B$5</f>
        <v>0</v>
      </c>
      <c r="H2325" s="8">
        <f t="shared" ref="H2325:H2381" si="4029" xml:space="preserve"> $C$5</f>
        <v>0</v>
      </c>
      <c r="I2325" s="8">
        <f xml:space="preserve"> (I2324 + $B$11 * AE2324 + $D$11 * AN2324)</f>
        <v>256.27285480969908</v>
      </c>
      <c r="J2325" s="8">
        <f xml:space="preserve"> (J2324 + $B$11 * AF2324 + $D$11 * AO2324)</f>
        <v>135.04296276028597</v>
      </c>
      <c r="K2325" s="8">
        <f xml:space="preserve"> (K2324 + $B$11 * AG2324 + $D$11 * AP2324)</f>
        <v>-442.11541358571992</v>
      </c>
      <c r="L2325" s="8">
        <f t="shared" si="3923"/>
        <v>256.27285480969908</v>
      </c>
      <c r="M2325" s="8">
        <f t="shared" si="3999"/>
        <v>1</v>
      </c>
      <c r="N2325" s="8">
        <f xml:space="preserve"> (N2324 + $B$11 * AH2324 + $D$11 * AQ2324)</f>
        <v>256.27285480969908</v>
      </c>
      <c r="O2325" s="8">
        <f xml:space="preserve"> (O2324 + $B$11 * AI2324 + $D$11 * AR2324)</f>
        <v>135.04296276028597</v>
      </c>
      <c r="P2325" s="8">
        <f xml:space="preserve"> (P2324 + $B$11 * AJ2324 + $D$11 * AS2324)</f>
        <v>-442.11541358571992</v>
      </c>
      <c r="Q2325" s="8">
        <f t="shared" si="3924"/>
        <v>256.27285480969908</v>
      </c>
      <c r="R2325" s="8">
        <f t="shared" si="4000"/>
        <v>1</v>
      </c>
      <c r="S2325" s="5">
        <f t="shared" si="4001"/>
        <v>452.46766380443427</v>
      </c>
      <c r="T2325" s="8">
        <f xml:space="preserve"> (T2324 + $B$11 * AL2324 + $D$11 * AU2324)</f>
        <v>-532.76415239885091</v>
      </c>
      <c r="U2325" s="8">
        <f xml:space="preserve"> (U2324 + $B$11 * AM2324 + $D$11 * AV2324)</f>
        <v>-532.76415239885091</v>
      </c>
      <c r="V2325" s="8">
        <f t="shared" si="3995"/>
        <v>-613.0606409932675</v>
      </c>
      <c r="W2325" s="8">
        <f t="shared" si="4002"/>
        <v>5.6382787690670868E-267</v>
      </c>
      <c r="X2325" s="8">
        <f xml:space="preserve"> ($D$5 - W2325)</f>
        <v>-5.6382787690670868E-267</v>
      </c>
      <c r="Y2325" s="13">
        <f xml:space="preserve"> SUM(SUMIF(X2325:X2328, {"&gt;0","&lt;0"}) * {1,-1}) / 4</f>
        <v>2.4891176062404305E-267</v>
      </c>
      <c r="Z2325" s="13" t="s">
        <v>637</v>
      </c>
      <c r="AB2325" s="8">
        <f xml:space="preserve"> M2325 * (1 - M2325) * (AD2325 * T2325)</f>
        <v>0</v>
      </c>
      <c r="AC2325" s="8">
        <f xml:space="preserve"> R2325 * (1 - R2325) * (AD2325 * U2325)</f>
        <v>0</v>
      </c>
      <c r="AD2325" s="8">
        <f xml:space="preserve"> (X2325 * (1 - W2325) * W2325)</f>
        <v>0</v>
      </c>
      <c r="AE2325" s="8">
        <f t="shared" si="4022"/>
        <v>0</v>
      </c>
      <c r="AF2325" s="8">
        <f xml:space="preserve"> (G2325 * AB2325)</f>
        <v>0</v>
      </c>
      <c r="AG2325" s="8">
        <f xml:space="preserve"> (H2325 * AB2325)</f>
        <v>0</v>
      </c>
      <c r="AH2325" s="8">
        <f t="shared" si="4023"/>
        <v>0</v>
      </c>
      <c r="AI2325" s="8">
        <f xml:space="preserve"> (G2325 * AC2325)</f>
        <v>0</v>
      </c>
      <c r="AJ2325" s="8">
        <f xml:space="preserve"> (H2325 * AC2325)</f>
        <v>0</v>
      </c>
      <c r="AK2325" s="5">
        <f t="shared" si="3996"/>
        <v>0</v>
      </c>
      <c r="AL2325" s="8">
        <f xml:space="preserve"> (M2325 * AD2325)</f>
        <v>0</v>
      </c>
      <c r="AM2325" s="8">
        <f xml:space="preserve"> (R2325 * AD2325)</f>
        <v>0</v>
      </c>
      <c r="AN2325" s="8">
        <f xml:space="preserve"> (I2325 - I2324)</f>
        <v>0.11267505162845737</v>
      </c>
      <c r="AO2325" s="8">
        <f xml:space="preserve"> (J2325 - J2324)</f>
        <v>5.9295997725797633E-2</v>
      </c>
      <c r="AP2325" s="8">
        <f xml:space="preserve"> (K2325 - K2324)</f>
        <v>-0.19324467106849852</v>
      </c>
      <c r="AQ2325" s="8">
        <f xml:space="preserve"> (N2325 - N2324)</f>
        <v>0.11267505162845737</v>
      </c>
      <c r="AR2325" s="8">
        <f xml:space="preserve"> (O2325 - O2324)</f>
        <v>5.9295997725797633E-2</v>
      </c>
      <c r="AS2325" s="8">
        <f xml:space="preserve"> (P2325 - P2324)</f>
        <v>-0.19324467106849852</v>
      </c>
      <c r="AT2325" s="5">
        <f t="shared" si="4003"/>
        <v>0.19873538305012062</v>
      </c>
      <c r="AU2325" s="8">
        <f xml:space="preserve"> (T2325 - T2324)</f>
        <v>-0.23273875137294908</v>
      </c>
      <c r="AV2325" s="8">
        <f xml:space="preserve"> (U2325 - U2324)</f>
        <v>-0.23273875137294908</v>
      </c>
    </row>
    <row r="2326" spans="6:48" x14ac:dyDescent="0.25">
      <c r="F2326" s="8" t="s">
        <v>52</v>
      </c>
      <c r="G2326" s="8">
        <f t="shared" ref="G2326" si="4030" xml:space="preserve"> $B$6</f>
        <v>1</v>
      </c>
      <c r="H2326" s="8">
        <f t="shared" ref="H2326" si="4031" xml:space="preserve"> $C$6</f>
        <v>0</v>
      </c>
      <c r="I2326" s="8">
        <f xml:space="preserve"> (I2325 + $B$11 * AE2325 + $D$11 * AN2325)</f>
        <v>256.38552986132754</v>
      </c>
      <c r="J2326" s="8">
        <f xml:space="preserve"> (J2325 + $B$11 * AF2325 + $D$11 * AO2325)</f>
        <v>135.10225875801177</v>
      </c>
      <c r="K2326" s="8">
        <f xml:space="preserve"> (K2325 + $B$11 * AG2325 + $D$11 * AP2325)</f>
        <v>-442.30865825678842</v>
      </c>
      <c r="L2326" s="8">
        <f t="shared" si="3923"/>
        <v>391.48778861933931</v>
      </c>
      <c r="M2326" s="8">
        <f t="shared" si="3999"/>
        <v>1</v>
      </c>
      <c r="N2326" s="8">
        <f xml:space="preserve"> (N2325 + $B$11 * AH2325 + $D$11 * AQ2325)</f>
        <v>256.38552986132754</v>
      </c>
      <c r="O2326" s="8">
        <f xml:space="preserve"> (O2325 + $B$11 * AI2325 + $D$11 * AR2325)</f>
        <v>135.10225875801177</v>
      </c>
      <c r="P2326" s="8">
        <f xml:space="preserve"> (P2325 + $B$11 * AJ2325 + $D$11 * AS2325)</f>
        <v>-442.30865825678842</v>
      </c>
      <c r="Q2326" s="8">
        <f t="shared" si="3924"/>
        <v>391.48778861933931</v>
      </c>
      <c r="R2326" s="8">
        <f t="shared" si="4000"/>
        <v>1</v>
      </c>
      <c r="S2326" s="5">
        <f t="shared" si="4001"/>
        <v>452.66639918748439</v>
      </c>
      <c r="T2326" s="8">
        <f xml:space="preserve"> (T2325 + $B$11 * AL2325 + $D$11 * AU2325)</f>
        <v>-532.99689115022386</v>
      </c>
      <c r="U2326" s="8">
        <f xml:space="preserve"> (U2325 + $B$11 * AM2325 + $D$11 * AV2325)</f>
        <v>-532.99689115022386</v>
      </c>
      <c r="V2326" s="8">
        <f t="shared" si="3995"/>
        <v>-613.32738311296339</v>
      </c>
      <c r="W2326" s="8">
        <f t="shared" si="4002"/>
        <v>4.3181916558946351E-267</v>
      </c>
      <c r="X2326" s="8">
        <f xml:space="preserve"> ($D$6 - W2326)</f>
        <v>-4.3181916558946351E-267</v>
      </c>
      <c r="Y2326" s="14"/>
      <c r="Z2326" s="14"/>
      <c r="AB2326" s="8">
        <f xml:space="preserve"> M2326 * (1 - M2326) * (AD2326 * T2326)</f>
        <v>0</v>
      </c>
      <c r="AC2326" s="8">
        <f xml:space="preserve"> R2326 * (1 - R2326) * (AD2326 * U2326)</f>
        <v>0</v>
      </c>
      <c r="AD2326" s="8">
        <f xml:space="preserve"> (X2326 * (1 - W2326) * W2326)</f>
        <v>0</v>
      </c>
      <c r="AE2326" s="8">
        <f t="shared" si="4022"/>
        <v>0</v>
      </c>
      <c r="AF2326" s="8">
        <f xml:space="preserve"> (G2326 * AB2326)</f>
        <v>0</v>
      </c>
      <c r="AG2326" s="8">
        <f xml:space="preserve"> (H2326 * AB2326)</f>
        <v>0</v>
      </c>
      <c r="AH2326" s="8">
        <f t="shared" si="4023"/>
        <v>0</v>
      </c>
      <c r="AI2326" s="8">
        <f xml:space="preserve"> (G2326 * AC2326)</f>
        <v>0</v>
      </c>
      <c r="AJ2326" s="8">
        <f xml:space="preserve"> (H2326 * AC2326)</f>
        <v>0</v>
      </c>
      <c r="AK2326" s="5">
        <f t="shared" si="3996"/>
        <v>0</v>
      </c>
      <c r="AL2326" s="8">
        <f xml:space="preserve"> (M2326 * AD2326)</f>
        <v>0</v>
      </c>
      <c r="AM2326" s="8">
        <f xml:space="preserve"> (R2326 * AD2326)</f>
        <v>0</v>
      </c>
      <c r="AN2326" s="8">
        <f xml:space="preserve"> (I2326 - I2325)</f>
        <v>0.11267505162845737</v>
      </c>
      <c r="AO2326" s="8">
        <f xml:space="preserve"> (J2326 - J2325)</f>
        <v>5.9295997725797633E-2</v>
      </c>
      <c r="AP2326" s="8">
        <f xml:space="preserve"> (K2326 - K2325)</f>
        <v>-0.19324467106849852</v>
      </c>
      <c r="AQ2326" s="8">
        <f xml:space="preserve"> (N2326 - N2325)</f>
        <v>0.11267505162845737</v>
      </c>
      <c r="AR2326" s="8">
        <f xml:space="preserve"> (O2326 - O2325)</f>
        <v>5.9295997725797633E-2</v>
      </c>
      <c r="AS2326" s="8">
        <f xml:space="preserve"> (P2326 - P2325)</f>
        <v>-0.19324467106849852</v>
      </c>
      <c r="AT2326" s="5">
        <f t="shared" si="4003"/>
        <v>0.19873538305012062</v>
      </c>
      <c r="AU2326" s="8">
        <f xml:space="preserve"> (T2326 - T2325)</f>
        <v>-0.23273875137294908</v>
      </c>
      <c r="AV2326" s="8">
        <f xml:space="preserve"> (U2326 - U2325)</f>
        <v>-0.23273875137294908</v>
      </c>
    </row>
    <row r="2327" spans="6:48" x14ac:dyDescent="0.25">
      <c r="F2327" s="8" t="s">
        <v>53</v>
      </c>
      <c r="G2327" s="8">
        <f t="shared" ref="G2327" si="4032" xml:space="preserve"> $B$7</f>
        <v>0</v>
      </c>
      <c r="H2327" s="8">
        <f t="shared" ref="H2327" si="4033" xml:space="preserve"> $C$7</f>
        <v>1</v>
      </c>
      <c r="I2327" s="8">
        <f xml:space="preserve"> (I2326 + $B$11 * AE2326 + $D$11 * AN2326)</f>
        <v>256.498204912956</v>
      </c>
      <c r="J2327" s="8">
        <f xml:space="preserve"> (J2326 + $B$11 * AF2326 + $D$11 * AO2326)</f>
        <v>135.16155475573757</v>
      </c>
      <c r="K2327" s="8">
        <f xml:space="preserve"> (K2326 + $B$11 * AG2326 + $D$11 * AP2326)</f>
        <v>-442.50190292785692</v>
      </c>
      <c r="L2327" s="8">
        <f t="shared" ref="L2327:L2390" si="4034" xml:space="preserve"> ($D$14 * I2327) + (G2327 * J2327) + (H2327 * K2327)</f>
        <v>-186.00369801490092</v>
      </c>
      <c r="M2327" s="8">
        <f t="shared" si="3999"/>
        <v>1.6581367258154871E-81</v>
      </c>
      <c r="N2327" s="8">
        <f xml:space="preserve"> (N2326 + $B$11 * AH2326 + $D$11 * AQ2326)</f>
        <v>256.498204912956</v>
      </c>
      <c r="O2327" s="8">
        <f xml:space="preserve"> (O2326 + $B$11 * AI2326 + $D$11 * AR2326)</f>
        <v>135.16155475573757</v>
      </c>
      <c r="P2327" s="8">
        <f xml:space="preserve"> (P2326 + $B$11 * AJ2326 + $D$11 * AS2326)</f>
        <v>-442.50190292785692</v>
      </c>
      <c r="Q2327" s="8">
        <f t="shared" ref="Q2327:Q2390" si="4035" xml:space="preserve"> ($D$14 * N2327) + (G2327 * O2327) + (H2327 * P2327)</f>
        <v>-186.00369801490092</v>
      </c>
      <c r="R2327" s="8">
        <f t="shared" si="4000"/>
        <v>1.6581367258154871E-81</v>
      </c>
      <c r="S2327" s="5">
        <f t="shared" si="4001"/>
        <v>452.86513457053451</v>
      </c>
      <c r="T2327" s="8">
        <f xml:space="preserve"> (T2326 + $B$11 * AL2326 + $D$11 * AU2326)</f>
        <v>-533.22962990159681</v>
      </c>
      <c r="U2327" s="8">
        <f xml:space="preserve"> (U2326 + $B$11 * AM2326 + $D$11 * AV2326)</f>
        <v>-533.22962990159681</v>
      </c>
      <c r="V2327" s="8">
        <f t="shared" si="3995"/>
        <v>452.86513457053451</v>
      </c>
      <c r="W2327" s="8">
        <f t="shared" si="4002"/>
        <v>1</v>
      </c>
      <c r="X2327" s="8">
        <f xml:space="preserve"> ($D$7 - W2327)</f>
        <v>0</v>
      </c>
      <c r="Y2327" s="14"/>
      <c r="Z2327" s="14"/>
      <c r="AB2327" s="8">
        <f xml:space="preserve"> M2327 * (1 - M2327) * (AD2327 * T2327)</f>
        <v>0</v>
      </c>
      <c r="AC2327" s="8">
        <f xml:space="preserve"> R2327 * (1 - R2327) * (AD2327 * U2327)</f>
        <v>0</v>
      </c>
      <c r="AD2327" s="8">
        <f xml:space="preserve"> (X2327 * (1 - W2327) * W2327)</f>
        <v>0</v>
      </c>
      <c r="AE2327" s="8">
        <f t="shared" si="4022"/>
        <v>0</v>
      </c>
      <c r="AF2327" s="8">
        <f xml:space="preserve"> (G2327 * AB2327)</f>
        <v>0</v>
      </c>
      <c r="AG2327" s="8">
        <f xml:space="preserve"> (H2327 * AB2327)</f>
        <v>0</v>
      </c>
      <c r="AH2327" s="8">
        <f t="shared" si="4023"/>
        <v>0</v>
      </c>
      <c r="AI2327" s="8">
        <f xml:space="preserve"> (G2327 * AC2327)</f>
        <v>0</v>
      </c>
      <c r="AJ2327" s="8">
        <f xml:space="preserve"> (H2327 * AC2327)</f>
        <v>0</v>
      </c>
      <c r="AK2327" s="5">
        <f t="shared" si="3996"/>
        <v>0</v>
      </c>
      <c r="AL2327" s="8">
        <f xml:space="preserve"> (M2327 * AD2327)</f>
        <v>0</v>
      </c>
      <c r="AM2327" s="8">
        <f xml:space="preserve"> (R2327 * AD2327)</f>
        <v>0</v>
      </c>
      <c r="AN2327" s="8">
        <f xml:space="preserve"> (I2327 - I2326)</f>
        <v>0.11267505162845737</v>
      </c>
      <c r="AO2327" s="8">
        <f xml:space="preserve"> (J2327 - J2326)</f>
        <v>5.9295997725797633E-2</v>
      </c>
      <c r="AP2327" s="8">
        <f xml:space="preserve"> (K2327 - K2326)</f>
        <v>-0.19324467106849852</v>
      </c>
      <c r="AQ2327" s="8">
        <f xml:space="preserve"> (N2327 - N2326)</f>
        <v>0.11267505162845737</v>
      </c>
      <c r="AR2327" s="8">
        <f xml:space="preserve"> (O2327 - O2326)</f>
        <v>5.9295997725797633E-2</v>
      </c>
      <c r="AS2327" s="8">
        <f xml:space="preserve"> (P2327 - P2326)</f>
        <v>-0.19324467106849852</v>
      </c>
      <c r="AT2327" s="5">
        <f t="shared" si="4003"/>
        <v>0.19873538305012062</v>
      </c>
      <c r="AU2327" s="8">
        <f xml:space="preserve"> (T2327 - T2326)</f>
        <v>-0.23273875137294908</v>
      </c>
      <c r="AV2327" s="8">
        <f xml:space="preserve"> (U2327 - U2326)</f>
        <v>-0.23273875137294908</v>
      </c>
    </row>
    <row r="2328" spans="6:48" x14ac:dyDescent="0.25">
      <c r="F2328" s="8" t="s">
        <v>54</v>
      </c>
      <c r="G2328" s="8">
        <f t="shared" ref="G2328" si="4036" xml:space="preserve"> $B$8</f>
        <v>1</v>
      </c>
      <c r="H2328" s="8">
        <f t="shared" ref="H2328" si="4037" xml:space="preserve"> $C$8</f>
        <v>1</v>
      </c>
      <c r="I2328" s="8">
        <f xml:space="preserve"> (I2327 + $B$11 * AE2327 + $D$11 * AN2327)</f>
        <v>256.61087996458446</v>
      </c>
      <c r="J2328" s="8">
        <f xml:space="preserve"> (J2327 + $B$11 * AF2327 + $D$11 * AO2327)</f>
        <v>135.22085075346337</v>
      </c>
      <c r="K2328" s="8">
        <f xml:space="preserve"> (K2327 + $B$11 * AG2327 + $D$11 * AP2327)</f>
        <v>-442.69514759892542</v>
      </c>
      <c r="L2328" s="8">
        <f t="shared" si="4034"/>
        <v>-50.863416880877594</v>
      </c>
      <c r="M2328" s="8">
        <f t="shared" si="3999"/>
        <v>8.1338979230109577E-23</v>
      </c>
      <c r="N2328" s="8">
        <f xml:space="preserve"> (N2327 + $B$11 * AH2327 + $D$11 * AQ2327)</f>
        <v>256.61087996458446</v>
      </c>
      <c r="O2328" s="8">
        <f xml:space="preserve"> (O2327 + $B$11 * AI2327 + $D$11 * AR2327)</f>
        <v>135.22085075346337</v>
      </c>
      <c r="P2328" s="8">
        <f xml:space="preserve"> (P2327 + $B$11 * AJ2327 + $D$11 * AS2327)</f>
        <v>-442.69514759892542</v>
      </c>
      <c r="Q2328" s="8">
        <f t="shared" si="4035"/>
        <v>-50.863416880877594</v>
      </c>
      <c r="R2328" s="8">
        <f t="shared" si="4000"/>
        <v>8.1338979230109577E-23</v>
      </c>
      <c r="S2328" s="5">
        <f t="shared" si="4001"/>
        <v>453.06386995358463</v>
      </c>
      <c r="T2328" s="8">
        <f xml:space="preserve"> (T2327 + $B$11 * AL2327 + $D$11 * AU2327)</f>
        <v>-533.46236865296976</v>
      </c>
      <c r="U2328" s="8">
        <f xml:space="preserve"> (U2327 + $B$11 * AM2327 + $D$11 * AV2327)</f>
        <v>-533.46236865296976</v>
      </c>
      <c r="V2328" s="8">
        <f t="shared" si="3995"/>
        <v>453.06386995358463</v>
      </c>
      <c r="W2328" s="8">
        <f t="shared" si="4002"/>
        <v>1</v>
      </c>
      <c r="X2328" s="8">
        <f xml:space="preserve"> ($D$8 - W2328)</f>
        <v>0</v>
      </c>
      <c r="Y2328" s="15"/>
      <c r="Z2328" s="15"/>
      <c r="AB2328" s="8">
        <f xml:space="preserve"> M2328 * (1 - M2328) * (AD2328 * T2328)</f>
        <v>0</v>
      </c>
      <c r="AC2328" s="8">
        <f xml:space="preserve"> R2328 * (1 - R2328) * (AD2328 * U2328)</f>
        <v>0</v>
      </c>
      <c r="AD2328" s="8">
        <f xml:space="preserve"> (X2328 * (1 - W2328) * W2328)</f>
        <v>0</v>
      </c>
      <c r="AE2328" s="8">
        <f t="shared" si="4022"/>
        <v>0</v>
      </c>
      <c r="AF2328" s="8">
        <f xml:space="preserve"> (G2328 * AB2328)</f>
        <v>0</v>
      </c>
      <c r="AG2328" s="8">
        <f xml:space="preserve"> (H2328 * AB2328)</f>
        <v>0</v>
      </c>
      <c r="AH2328" s="8">
        <f t="shared" si="4023"/>
        <v>0</v>
      </c>
      <c r="AI2328" s="8">
        <f xml:space="preserve"> (G2328 * AC2328)</f>
        <v>0</v>
      </c>
      <c r="AJ2328" s="8">
        <f xml:space="preserve"> (H2328 * AC2328)</f>
        <v>0</v>
      </c>
      <c r="AK2328" s="5">
        <f t="shared" si="3996"/>
        <v>0</v>
      </c>
      <c r="AL2328" s="8">
        <f xml:space="preserve"> (M2328 * AD2328)</f>
        <v>0</v>
      </c>
      <c r="AM2328" s="8">
        <f xml:space="preserve"> (R2328 * AD2328)</f>
        <v>0</v>
      </c>
      <c r="AN2328" s="8">
        <f xml:space="preserve"> (I2328 - I2327)</f>
        <v>0.11267505162845737</v>
      </c>
      <c r="AO2328" s="8">
        <f xml:space="preserve"> (J2328 - J2327)</f>
        <v>5.9295997725797633E-2</v>
      </c>
      <c r="AP2328" s="8">
        <f xml:space="preserve"> (K2328 - K2327)</f>
        <v>-0.19324467106849852</v>
      </c>
      <c r="AQ2328" s="8">
        <f xml:space="preserve"> (N2328 - N2327)</f>
        <v>0.11267505162845737</v>
      </c>
      <c r="AR2328" s="8">
        <f xml:space="preserve"> (O2328 - O2327)</f>
        <v>5.9295997725797633E-2</v>
      </c>
      <c r="AS2328" s="8">
        <f xml:space="preserve"> (P2328 - P2327)</f>
        <v>-0.19324467106849852</v>
      </c>
      <c r="AT2328" s="5">
        <f t="shared" si="4003"/>
        <v>0.19873538305012062</v>
      </c>
      <c r="AU2328" s="8">
        <f xml:space="preserve"> (T2328 - T2327)</f>
        <v>-0.23273875137294908</v>
      </c>
      <c r="AV2328" s="8">
        <f xml:space="preserve"> (U2328 - U2327)</f>
        <v>-0.23273875137294908</v>
      </c>
    </row>
    <row r="2329" spans="6:48" x14ac:dyDescent="0.25">
      <c r="F2329" s="2" t="s">
        <v>51</v>
      </c>
      <c r="G2329" s="2">
        <f t="shared" si="4018"/>
        <v>0</v>
      </c>
      <c r="H2329" s="2">
        <f t="shared" si="4019"/>
        <v>0</v>
      </c>
      <c r="I2329" s="2">
        <f xml:space="preserve"> (I2328 + $B$11 * AE2328 + $D$11 * AN2328)</f>
        <v>256.72355501621291</v>
      </c>
      <c r="J2329" s="2">
        <f xml:space="preserve"> (J2328 + $B$11 * AF2328 + $D$11 * AO2328)</f>
        <v>135.28014675118916</v>
      </c>
      <c r="K2329" s="2">
        <f xml:space="preserve"> (K2328 + $B$11 * AG2328 + $D$11 * AP2328)</f>
        <v>-442.88839226999391</v>
      </c>
      <c r="L2329" s="2">
        <f t="shared" si="4034"/>
        <v>256.72355501621291</v>
      </c>
      <c r="M2329" s="2">
        <f t="shared" si="3999"/>
        <v>1</v>
      </c>
      <c r="N2329" s="2">
        <f xml:space="preserve"> (N2328 + $B$11 * AH2328 + $D$11 * AQ2328)</f>
        <v>256.72355501621291</v>
      </c>
      <c r="O2329" s="2">
        <f xml:space="preserve"> (O2328 + $B$11 * AI2328 + $D$11 * AR2328)</f>
        <v>135.28014675118916</v>
      </c>
      <c r="P2329" s="2">
        <f xml:space="preserve"> (P2328 + $B$11 * AJ2328 + $D$11 * AS2328)</f>
        <v>-442.88839226999391</v>
      </c>
      <c r="Q2329" s="2">
        <f t="shared" si="4035"/>
        <v>256.72355501621291</v>
      </c>
      <c r="R2329" s="2">
        <f t="shared" si="4000"/>
        <v>1</v>
      </c>
      <c r="S2329" s="6">
        <f t="shared" si="4001"/>
        <v>453.26260533663475</v>
      </c>
      <c r="T2329" s="2">
        <f xml:space="preserve"> (T2328 + $B$11 * AL2328 + $D$11 * AU2328)</f>
        <v>-533.69510740434271</v>
      </c>
      <c r="U2329" s="2">
        <f xml:space="preserve"> (U2328 + $B$11 * AM2328 + $D$11 * AV2328)</f>
        <v>-533.69510740434271</v>
      </c>
      <c r="V2329" s="2">
        <f t="shared" si="3995"/>
        <v>-614.12760947205061</v>
      </c>
      <c r="W2329" s="2">
        <f t="shared" si="4002"/>
        <v>1.9398494313549665E-267</v>
      </c>
      <c r="X2329" s="2">
        <f xml:space="preserve"> ($D$5 - W2329)</f>
        <v>-1.9398494313549665E-267</v>
      </c>
      <c r="Y2329" s="16">
        <f xml:space="preserve"> SUM(SUMIF(X2329:X2332, {"&gt;0","&lt;0"}) * {1,-1}) / 4</f>
        <v>8.5638074504784793E-268</v>
      </c>
      <c r="Z2329" s="16" t="s">
        <v>638</v>
      </c>
      <c r="AB2329" s="2">
        <f xml:space="preserve"> M2329 * (1 - M2329) * (AD2329 * T2329)</f>
        <v>0</v>
      </c>
      <c r="AC2329" s="2">
        <f xml:space="preserve"> R2329 * (1 - R2329) * (AD2329 * U2329)</f>
        <v>0</v>
      </c>
      <c r="AD2329" s="2">
        <f xml:space="preserve"> (X2329 * (1 - W2329) * W2329)</f>
        <v>0</v>
      </c>
      <c r="AE2329" s="2">
        <f t="shared" si="4022"/>
        <v>0</v>
      </c>
      <c r="AF2329" s="2">
        <f xml:space="preserve"> (G2329 * AB2329)</f>
        <v>0</v>
      </c>
      <c r="AG2329" s="2">
        <f xml:space="preserve"> (H2329 * AB2329)</f>
        <v>0</v>
      </c>
      <c r="AH2329" s="2">
        <f t="shared" si="4023"/>
        <v>0</v>
      </c>
      <c r="AI2329" s="2">
        <f xml:space="preserve"> (G2329 * AC2329)</f>
        <v>0</v>
      </c>
      <c r="AJ2329" s="2">
        <f xml:space="preserve"> (H2329 * AC2329)</f>
        <v>0</v>
      </c>
      <c r="AK2329" s="6">
        <f t="shared" si="3996"/>
        <v>0</v>
      </c>
      <c r="AL2329" s="2">
        <f xml:space="preserve"> (M2329 * AD2329)</f>
        <v>0</v>
      </c>
      <c r="AM2329" s="2">
        <f xml:space="preserve"> (R2329 * AD2329)</f>
        <v>0</v>
      </c>
      <c r="AN2329" s="2">
        <f xml:space="preserve"> (I2329 - I2328)</f>
        <v>0.11267505162845737</v>
      </c>
      <c r="AO2329" s="2">
        <f xml:space="preserve"> (J2329 - J2328)</f>
        <v>5.9295997725797633E-2</v>
      </c>
      <c r="AP2329" s="2">
        <f xml:space="preserve"> (K2329 - K2328)</f>
        <v>-0.19324467106849852</v>
      </c>
      <c r="AQ2329" s="2">
        <f xml:space="preserve"> (N2329 - N2328)</f>
        <v>0.11267505162845737</v>
      </c>
      <c r="AR2329" s="2">
        <f xml:space="preserve"> (O2329 - O2328)</f>
        <v>5.9295997725797633E-2</v>
      </c>
      <c r="AS2329" s="2">
        <f xml:space="preserve"> (P2329 - P2328)</f>
        <v>-0.19324467106849852</v>
      </c>
      <c r="AT2329" s="6">
        <f t="shared" si="4003"/>
        <v>0.19873538305012062</v>
      </c>
      <c r="AU2329" s="2">
        <f xml:space="preserve"> (T2329 - T2328)</f>
        <v>-0.23273875137294908</v>
      </c>
      <c r="AV2329" s="2">
        <f xml:space="preserve"> (U2329 - U2328)</f>
        <v>-0.23273875137294908</v>
      </c>
    </row>
    <row r="2330" spans="6:48" x14ac:dyDescent="0.25">
      <c r="F2330" s="2" t="s">
        <v>52</v>
      </c>
      <c r="G2330" s="2">
        <f t="shared" ref="G2330" si="4038" xml:space="preserve"> $B$6</f>
        <v>1</v>
      </c>
      <c r="H2330" s="2">
        <f t="shared" ref="H2330" si="4039" xml:space="preserve"> $C$6</f>
        <v>0</v>
      </c>
      <c r="I2330" s="2">
        <f xml:space="preserve"> (I2329 + $B$11 * AE2329 + $D$11 * AN2329)</f>
        <v>256.83623006784137</v>
      </c>
      <c r="J2330" s="2">
        <f xml:space="preserve"> (J2329 + $B$11 * AF2329 + $D$11 * AO2329)</f>
        <v>135.33944274891496</v>
      </c>
      <c r="K2330" s="2">
        <f xml:space="preserve"> (K2329 + $B$11 * AG2329 + $D$11 * AP2329)</f>
        <v>-443.08163694106241</v>
      </c>
      <c r="L2330" s="2">
        <f t="shared" si="4034"/>
        <v>392.17567281675633</v>
      </c>
      <c r="M2330" s="2">
        <f t="shared" si="3999"/>
        <v>1</v>
      </c>
      <c r="N2330" s="2">
        <f xml:space="preserve"> (N2329 + $B$11 * AH2329 + $D$11 * AQ2329)</f>
        <v>256.83623006784137</v>
      </c>
      <c r="O2330" s="2">
        <f xml:space="preserve"> (O2329 + $B$11 * AI2329 + $D$11 * AR2329)</f>
        <v>135.33944274891496</v>
      </c>
      <c r="P2330" s="2">
        <f xml:space="preserve"> (P2329 + $B$11 * AJ2329 + $D$11 * AS2329)</f>
        <v>-443.08163694106241</v>
      </c>
      <c r="Q2330" s="2">
        <f t="shared" si="4035"/>
        <v>392.17567281675633</v>
      </c>
      <c r="R2330" s="2">
        <f t="shared" si="4000"/>
        <v>1</v>
      </c>
      <c r="S2330" s="6">
        <f t="shared" si="4001"/>
        <v>453.46134071968487</v>
      </c>
      <c r="T2330" s="2">
        <f xml:space="preserve"> (T2329 + $B$11 * AL2329 + $D$11 * AU2329)</f>
        <v>-533.92784615571566</v>
      </c>
      <c r="U2330" s="2">
        <f xml:space="preserve"> (U2329 + $B$11 * AM2329 + $D$11 * AV2329)</f>
        <v>-533.92784615571566</v>
      </c>
      <c r="V2330" s="2">
        <f t="shared" si="3995"/>
        <v>-614.3943515917465</v>
      </c>
      <c r="W2330" s="2">
        <f t="shared" si="4002"/>
        <v>1.4856735488364251E-267</v>
      </c>
      <c r="X2330" s="2">
        <f xml:space="preserve"> ($D$6 - W2330)</f>
        <v>-1.4856735488364251E-267</v>
      </c>
      <c r="Y2330" s="17"/>
      <c r="Z2330" s="17"/>
      <c r="AB2330" s="2">
        <f xml:space="preserve"> M2330 * (1 - M2330) * (AD2330 * T2330)</f>
        <v>0</v>
      </c>
      <c r="AC2330" s="2">
        <f xml:space="preserve"> R2330 * (1 - R2330) * (AD2330 * U2330)</f>
        <v>0</v>
      </c>
      <c r="AD2330" s="2">
        <f xml:space="preserve"> (X2330 * (1 - W2330) * W2330)</f>
        <v>0</v>
      </c>
      <c r="AE2330" s="2">
        <f t="shared" si="4022"/>
        <v>0</v>
      </c>
      <c r="AF2330" s="2">
        <f xml:space="preserve"> (G2330 * AB2330)</f>
        <v>0</v>
      </c>
      <c r="AG2330" s="2">
        <f xml:space="preserve"> (H2330 * AB2330)</f>
        <v>0</v>
      </c>
      <c r="AH2330" s="2">
        <f t="shared" si="4023"/>
        <v>0</v>
      </c>
      <c r="AI2330" s="2">
        <f xml:space="preserve"> (G2330 * AC2330)</f>
        <v>0</v>
      </c>
      <c r="AJ2330" s="2">
        <f xml:space="preserve"> (H2330 * AC2330)</f>
        <v>0</v>
      </c>
      <c r="AK2330" s="6">
        <f t="shared" si="3996"/>
        <v>0</v>
      </c>
      <c r="AL2330" s="2">
        <f xml:space="preserve"> (M2330 * AD2330)</f>
        <v>0</v>
      </c>
      <c r="AM2330" s="2">
        <f xml:space="preserve"> (R2330 * AD2330)</f>
        <v>0</v>
      </c>
      <c r="AN2330" s="2">
        <f xml:space="preserve"> (I2330 - I2329)</f>
        <v>0.11267505162845737</v>
      </c>
      <c r="AO2330" s="2">
        <f xml:space="preserve"> (J2330 - J2329)</f>
        <v>5.9295997725797633E-2</v>
      </c>
      <c r="AP2330" s="2">
        <f xml:space="preserve"> (K2330 - K2329)</f>
        <v>-0.19324467106849852</v>
      </c>
      <c r="AQ2330" s="2">
        <f xml:space="preserve"> (N2330 - N2329)</f>
        <v>0.11267505162845737</v>
      </c>
      <c r="AR2330" s="2">
        <f xml:space="preserve"> (O2330 - O2329)</f>
        <v>5.9295997725797633E-2</v>
      </c>
      <c r="AS2330" s="2">
        <f xml:space="preserve"> (P2330 - P2329)</f>
        <v>-0.19324467106849852</v>
      </c>
      <c r="AT2330" s="6">
        <f t="shared" si="4003"/>
        <v>0.19873538305012062</v>
      </c>
      <c r="AU2330" s="2">
        <f xml:space="preserve"> (T2330 - T2329)</f>
        <v>-0.23273875137294908</v>
      </c>
      <c r="AV2330" s="2">
        <f xml:space="preserve"> (U2330 - U2329)</f>
        <v>-0.23273875137294908</v>
      </c>
    </row>
    <row r="2331" spans="6:48" x14ac:dyDescent="0.25">
      <c r="F2331" s="2" t="s">
        <v>53</v>
      </c>
      <c r="G2331" s="2">
        <f t="shared" ref="G2331" si="4040" xml:space="preserve"> $B$7</f>
        <v>0</v>
      </c>
      <c r="H2331" s="2">
        <f t="shared" ref="H2331" si="4041" xml:space="preserve"> $C$7</f>
        <v>1</v>
      </c>
      <c r="I2331" s="2">
        <f xml:space="preserve"> (I2330 + $B$11 * AE2330 + $D$11 * AN2330)</f>
        <v>256.94890511946983</v>
      </c>
      <c r="J2331" s="2">
        <f xml:space="preserve"> (J2330 + $B$11 * AF2330 + $D$11 * AO2330)</f>
        <v>135.39873874664076</v>
      </c>
      <c r="K2331" s="2">
        <f xml:space="preserve"> (K2330 + $B$11 * AG2330 + $D$11 * AP2330)</f>
        <v>-443.27488161213091</v>
      </c>
      <c r="L2331" s="2">
        <f t="shared" si="4034"/>
        <v>-186.32597649266108</v>
      </c>
      <c r="M2331" s="2">
        <f t="shared" si="3999"/>
        <v>1.2013140986733851E-81</v>
      </c>
      <c r="N2331" s="2">
        <f xml:space="preserve"> (N2330 + $B$11 * AH2330 + $D$11 * AQ2330)</f>
        <v>256.94890511946983</v>
      </c>
      <c r="O2331" s="2">
        <f xml:space="preserve"> (O2330 + $B$11 * AI2330 + $D$11 * AR2330)</f>
        <v>135.39873874664076</v>
      </c>
      <c r="P2331" s="2">
        <f xml:space="preserve"> (P2330 + $B$11 * AJ2330 + $D$11 * AS2330)</f>
        <v>-443.27488161213091</v>
      </c>
      <c r="Q2331" s="2">
        <f t="shared" si="4035"/>
        <v>-186.32597649266108</v>
      </c>
      <c r="R2331" s="2">
        <f t="shared" si="4000"/>
        <v>1.2013140986733851E-81</v>
      </c>
      <c r="S2331" s="6">
        <f t="shared" si="4001"/>
        <v>453.66007610273499</v>
      </c>
      <c r="T2331" s="2">
        <f xml:space="preserve"> (T2330 + $B$11 * AL2330 + $D$11 * AU2330)</f>
        <v>-534.16058490708861</v>
      </c>
      <c r="U2331" s="2">
        <f xml:space="preserve"> (U2330 + $B$11 * AM2330 + $D$11 * AV2330)</f>
        <v>-534.16058490708861</v>
      </c>
      <c r="V2331" s="2">
        <f t="shared" si="3995"/>
        <v>453.66007610273499</v>
      </c>
      <c r="W2331" s="2">
        <f t="shared" si="4002"/>
        <v>1</v>
      </c>
      <c r="X2331" s="2">
        <f xml:space="preserve"> ($D$7 - W2331)</f>
        <v>0</v>
      </c>
      <c r="Y2331" s="17"/>
      <c r="Z2331" s="17"/>
      <c r="AB2331" s="2">
        <f xml:space="preserve"> M2331 * (1 - M2331) * (AD2331 * T2331)</f>
        <v>0</v>
      </c>
      <c r="AC2331" s="2">
        <f xml:space="preserve"> R2331 * (1 - R2331) * (AD2331 * U2331)</f>
        <v>0</v>
      </c>
      <c r="AD2331" s="2">
        <f xml:space="preserve"> (X2331 * (1 - W2331) * W2331)</f>
        <v>0</v>
      </c>
      <c r="AE2331" s="2">
        <f t="shared" si="4022"/>
        <v>0</v>
      </c>
      <c r="AF2331" s="2">
        <f xml:space="preserve"> (G2331 * AB2331)</f>
        <v>0</v>
      </c>
      <c r="AG2331" s="2">
        <f xml:space="preserve"> (H2331 * AB2331)</f>
        <v>0</v>
      </c>
      <c r="AH2331" s="2">
        <f t="shared" si="4023"/>
        <v>0</v>
      </c>
      <c r="AI2331" s="2">
        <f xml:space="preserve"> (G2331 * AC2331)</f>
        <v>0</v>
      </c>
      <c r="AJ2331" s="2">
        <f xml:space="preserve"> (H2331 * AC2331)</f>
        <v>0</v>
      </c>
      <c r="AK2331" s="6">
        <f t="shared" si="3996"/>
        <v>0</v>
      </c>
      <c r="AL2331" s="2">
        <f xml:space="preserve"> (M2331 * AD2331)</f>
        <v>0</v>
      </c>
      <c r="AM2331" s="2">
        <f xml:space="preserve"> (R2331 * AD2331)</f>
        <v>0</v>
      </c>
      <c r="AN2331" s="2">
        <f xml:space="preserve"> (I2331 - I2330)</f>
        <v>0.11267505162845737</v>
      </c>
      <c r="AO2331" s="2">
        <f xml:space="preserve"> (J2331 - J2330)</f>
        <v>5.9295997725797633E-2</v>
      </c>
      <c r="AP2331" s="2">
        <f xml:space="preserve"> (K2331 - K2330)</f>
        <v>-0.19324467106849852</v>
      </c>
      <c r="AQ2331" s="2">
        <f xml:space="preserve"> (N2331 - N2330)</f>
        <v>0.11267505162845737</v>
      </c>
      <c r="AR2331" s="2">
        <f xml:space="preserve"> (O2331 - O2330)</f>
        <v>5.9295997725797633E-2</v>
      </c>
      <c r="AS2331" s="2">
        <f xml:space="preserve"> (P2331 - P2330)</f>
        <v>-0.19324467106849852</v>
      </c>
      <c r="AT2331" s="6">
        <f t="shared" si="4003"/>
        <v>0.19873538305012062</v>
      </c>
      <c r="AU2331" s="2">
        <f xml:space="preserve"> (T2331 - T2330)</f>
        <v>-0.23273875137294908</v>
      </c>
      <c r="AV2331" s="2">
        <f xml:space="preserve"> (U2331 - U2330)</f>
        <v>-0.23273875137294908</v>
      </c>
    </row>
    <row r="2332" spans="6:48" x14ac:dyDescent="0.25">
      <c r="F2332" s="2" t="s">
        <v>54</v>
      </c>
      <c r="G2332" s="2">
        <f t="shared" ref="G2332" si="4042" xml:space="preserve"> $B$8</f>
        <v>1</v>
      </c>
      <c r="H2332" s="2">
        <f t="shared" ref="H2332" si="4043" xml:space="preserve"> $C$8</f>
        <v>1</v>
      </c>
      <c r="I2332" s="2">
        <f xml:space="preserve"> (I2331 + $B$11 * AE2331 + $D$11 * AN2331)</f>
        <v>257.06158017109829</v>
      </c>
      <c r="J2332" s="2">
        <f xml:space="preserve"> (J2331 + $B$11 * AF2331 + $D$11 * AO2331)</f>
        <v>135.45803474436656</v>
      </c>
      <c r="K2332" s="2">
        <f xml:space="preserve"> (K2331 + $B$11 * AG2331 + $D$11 * AP2331)</f>
        <v>-443.46812628319941</v>
      </c>
      <c r="L2332" s="2">
        <f t="shared" si="4034"/>
        <v>-50.948511367734568</v>
      </c>
      <c r="M2332" s="2">
        <f t="shared" si="3999"/>
        <v>7.4703792763468877E-23</v>
      </c>
      <c r="N2332" s="2">
        <f xml:space="preserve"> (N2331 + $B$11 * AH2331 + $D$11 * AQ2331)</f>
        <v>257.06158017109829</v>
      </c>
      <c r="O2332" s="2">
        <f xml:space="preserve"> (O2331 + $B$11 * AI2331 + $D$11 * AR2331)</f>
        <v>135.45803474436656</v>
      </c>
      <c r="P2332" s="2">
        <f xml:space="preserve"> (P2331 + $B$11 * AJ2331 + $D$11 * AS2331)</f>
        <v>-443.46812628319941</v>
      </c>
      <c r="Q2332" s="2">
        <f t="shared" si="4035"/>
        <v>-50.948511367734568</v>
      </c>
      <c r="R2332" s="2">
        <f t="shared" si="4000"/>
        <v>7.4703792763468877E-23</v>
      </c>
      <c r="S2332" s="6">
        <f t="shared" si="4001"/>
        <v>453.85881148578511</v>
      </c>
      <c r="T2332" s="2">
        <f xml:space="preserve"> (T2331 + $B$11 * AL2331 + $D$11 * AU2331)</f>
        <v>-534.39332365846155</v>
      </c>
      <c r="U2332" s="2">
        <f xml:space="preserve"> (U2331 + $B$11 * AM2331 + $D$11 * AV2331)</f>
        <v>-534.39332365846155</v>
      </c>
      <c r="V2332" s="2">
        <f t="shared" si="3995"/>
        <v>453.85881148578511</v>
      </c>
      <c r="W2332" s="2">
        <f t="shared" si="4002"/>
        <v>1</v>
      </c>
      <c r="X2332" s="2">
        <f xml:space="preserve"> ($D$8 - W2332)</f>
        <v>0</v>
      </c>
      <c r="Y2332" s="18"/>
      <c r="Z2332" s="18"/>
      <c r="AB2332" s="2">
        <f xml:space="preserve"> M2332 * (1 - M2332) * (AD2332 * T2332)</f>
        <v>0</v>
      </c>
      <c r="AC2332" s="2">
        <f xml:space="preserve"> R2332 * (1 - R2332) * (AD2332 * U2332)</f>
        <v>0</v>
      </c>
      <c r="AD2332" s="2">
        <f xml:space="preserve"> (X2332 * (1 - W2332) * W2332)</f>
        <v>0</v>
      </c>
      <c r="AE2332" s="2">
        <f t="shared" si="4022"/>
        <v>0</v>
      </c>
      <c r="AF2332" s="2">
        <f xml:space="preserve"> (G2332 * AB2332)</f>
        <v>0</v>
      </c>
      <c r="AG2332" s="2">
        <f xml:space="preserve"> (H2332 * AB2332)</f>
        <v>0</v>
      </c>
      <c r="AH2332" s="2">
        <f t="shared" si="4023"/>
        <v>0</v>
      </c>
      <c r="AI2332" s="2">
        <f xml:space="preserve"> (G2332 * AC2332)</f>
        <v>0</v>
      </c>
      <c r="AJ2332" s="2">
        <f xml:space="preserve"> (H2332 * AC2332)</f>
        <v>0</v>
      </c>
      <c r="AK2332" s="6">
        <f t="shared" si="3996"/>
        <v>0</v>
      </c>
      <c r="AL2332" s="2">
        <f xml:space="preserve"> (M2332 * AD2332)</f>
        <v>0</v>
      </c>
      <c r="AM2332" s="2">
        <f xml:space="preserve"> (R2332 * AD2332)</f>
        <v>0</v>
      </c>
      <c r="AN2332" s="2">
        <f xml:space="preserve"> (I2332 - I2331)</f>
        <v>0.11267505162845737</v>
      </c>
      <c r="AO2332" s="2">
        <f xml:space="preserve"> (J2332 - J2331)</f>
        <v>5.9295997725797633E-2</v>
      </c>
      <c r="AP2332" s="2">
        <f xml:space="preserve"> (K2332 - K2331)</f>
        <v>-0.19324467106849852</v>
      </c>
      <c r="AQ2332" s="2">
        <f xml:space="preserve"> (N2332 - N2331)</f>
        <v>0.11267505162845737</v>
      </c>
      <c r="AR2332" s="2">
        <f xml:space="preserve"> (O2332 - O2331)</f>
        <v>5.9295997725797633E-2</v>
      </c>
      <c r="AS2332" s="2">
        <f xml:space="preserve"> (P2332 - P2331)</f>
        <v>-0.19324467106849852</v>
      </c>
      <c r="AT2332" s="6">
        <f t="shared" si="4003"/>
        <v>0.19873538305012062</v>
      </c>
      <c r="AU2332" s="2">
        <f xml:space="preserve"> (T2332 - T2331)</f>
        <v>-0.23273875137294908</v>
      </c>
      <c r="AV2332" s="2">
        <f xml:space="preserve"> (U2332 - U2331)</f>
        <v>-0.23273875137294908</v>
      </c>
    </row>
    <row r="2333" spans="6:48" x14ac:dyDescent="0.25">
      <c r="F2333" s="8" t="s">
        <v>51</v>
      </c>
      <c r="G2333" s="8">
        <f t="shared" si="4028"/>
        <v>0</v>
      </c>
      <c r="H2333" s="8">
        <f t="shared" si="4029"/>
        <v>0</v>
      </c>
      <c r="I2333" s="8">
        <f xml:space="preserve"> (I2332 + $B$11 * AE2332 + $D$11 * AN2332)</f>
        <v>257.17425522272674</v>
      </c>
      <c r="J2333" s="8">
        <f xml:space="preserve"> (J2332 + $B$11 * AF2332 + $D$11 * AO2332)</f>
        <v>135.51733074209235</v>
      </c>
      <c r="K2333" s="8">
        <f xml:space="preserve"> (K2332 + $B$11 * AG2332 + $D$11 * AP2332)</f>
        <v>-443.66137095426791</v>
      </c>
      <c r="L2333" s="8">
        <f t="shared" si="4034"/>
        <v>257.17425522272674</v>
      </c>
      <c r="M2333" s="8">
        <f t="shared" si="3999"/>
        <v>1</v>
      </c>
      <c r="N2333" s="8">
        <f xml:space="preserve"> (N2332 + $B$11 * AH2332 + $D$11 * AQ2332)</f>
        <v>257.17425522272674</v>
      </c>
      <c r="O2333" s="8">
        <f xml:space="preserve"> (O2332 + $B$11 * AI2332 + $D$11 * AR2332)</f>
        <v>135.51733074209235</v>
      </c>
      <c r="P2333" s="8">
        <f xml:space="preserve"> (P2332 + $B$11 * AJ2332 + $D$11 * AS2332)</f>
        <v>-443.66137095426791</v>
      </c>
      <c r="Q2333" s="8">
        <f t="shared" si="4035"/>
        <v>257.17425522272674</v>
      </c>
      <c r="R2333" s="8">
        <f t="shared" si="4000"/>
        <v>1</v>
      </c>
      <c r="S2333" s="5">
        <f t="shared" si="4001"/>
        <v>454.05754686883523</v>
      </c>
      <c r="T2333" s="8">
        <f xml:space="preserve"> (T2332 + $B$11 * AL2332 + $D$11 * AU2332)</f>
        <v>-534.6260624098345</v>
      </c>
      <c r="U2333" s="8">
        <f xml:space="preserve"> (U2332 + $B$11 * AM2332 + $D$11 * AV2332)</f>
        <v>-534.6260624098345</v>
      </c>
      <c r="V2333" s="8">
        <f t="shared" si="3995"/>
        <v>-615.19457795083372</v>
      </c>
      <c r="W2333" s="8">
        <f t="shared" si="4002"/>
        <v>6.6740506641370233E-268</v>
      </c>
      <c r="X2333" s="8">
        <f xml:space="preserve"> ($D$5 - W2333)</f>
        <v>-6.6740506641370233E-268</v>
      </c>
      <c r="Y2333" s="13">
        <f xml:space="preserve"> SUM(SUMIF(X2333:X2336, {"&gt;0","&lt;0"}) * {1,-1}) / 4</f>
        <v>2.9463773774691915E-268</v>
      </c>
      <c r="Z2333" s="13" t="s">
        <v>639</v>
      </c>
      <c r="AB2333" s="8">
        <f xml:space="preserve"> M2333 * (1 - M2333) * (AD2333 * T2333)</f>
        <v>0</v>
      </c>
      <c r="AC2333" s="8">
        <f xml:space="preserve"> R2333 * (1 - R2333) * (AD2333 * U2333)</f>
        <v>0</v>
      </c>
      <c r="AD2333" s="8">
        <f xml:space="preserve"> (X2333 * (1 - W2333) * W2333)</f>
        <v>0</v>
      </c>
      <c r="AE2333" s="8">
        <f t="shared" si="4022"/>
        <v>0</v>
      </c>
      <c r="AF2333" s="8">
        <f xml:space="preserve"> (G2333 * AB2333)</f>
        <v>0</v>
      </c>
      <c r="AG2333" s="8">
        <f xml:space="preserve"> (H2333 * AB2333)</f>
        <v>0</v>
      </c>
      <c r="AH2333" s="8">
        <f t="shared" si="4023"/>
        <v>0</v>
      </c>
      <c r="AI2333" s="8">
        <f xml:space="preserve"> (G2333 * AC2333)</f>
        <v>0</v>
      </c>
      <c r="AJ2333" s="8">
        <f xml:space="preserve"> (H2333 * AC2333)</f>
        <v>0</v>
      </c>
      <c r="AK2333" s="5">
        <f t="shared" si="3996"/>
        <v>0</v>
      </c>
      <c r="AL2333" s="8">
        <f xml:space="preserve"> (M2333 * AD2333)</f>
        <v>0</v>
      </c>
      <c r="AM2333" s="8">
        <f xml:space="preserve"> (R2333 * AD2333)</f>
        <v>0</v>
      </c>
      <c r="AN2333" s="8">
        <f xml:space="preserve"> (I2333 - I2332)</f>
        <v>0.11267505162845737</v>
      </c>
      <c r="AO2333" s="8">
        <f xml:space="preserve"> (J2333 - J2332)</f>
        <v>5.9295997725797633E-2</v>
      </c>
      <c r="AP2333" s="8">
        <f xml:space="preserve"> (K2333 - K2332)</f>
        <v>-0.19324467106849852</v>
      </c>
      <c r="AQ2333" s="8">
        <f xml:space="preserve"> (N2333 - N2332)</f>
        <v>0.11267505162845737</v>
      </c>
      <c r="AR2333" s="8">
        <f xml:space="preserve"> (O2333 - O2332)</f>
        <v>5.9295997725797633E-2</v>
      </c>
      <c r="AS2333" s="8">
        <f xml:space="preserve"> (P2333 - P2332)</f>
        <v>-0.19324467106849852</v>
      </c>
      <c r="AT2333" s="5">
        <f t="shared" si="4003"/>
        <v>0.19873538305012062</v>
      </c>
      <c r="AU2333" s="8">
        <f xml:space="preserve"> (T2333 - T2332)</f>
        <v>-0.23273875137294908</v>
      </c>
      <c r="AV2333" s="8">
        <f xml:space="preserve"> (U2333 - U2332)</f>
        <v>-0.23273875137294908</v>
      </c>
    </row>
    <row r="2334" spans="6:48" x14ac:dyDescent="0.25">
      <c r="F2334" s="8" t="s">
        <v>52</v>
      </c>
      <c r="G2334" s="8">
        <f t="shared" ref="G2334" si="4044" xml:space="preserve"> $B$6</f>
        <v>1</v>
      </c>
      <c r="H2334" s="8">
        <f t="shared" ref="H2334" si="4045" xml:space="preserve"> $C$6</f>
        <v>0</v>
      </c>
      <c r="I2334" s="8">
        <f xml:space="preserve"> (I2333 + $B$11 * AE2333 + $D$11 * AN2333)</f>
        <v>257.2869302743552</v>
      </c>
      <c r="J2334" s="8">
        <f xml:space="preserve"> (J2333 + $B$11 * AF2333 + $D$11 * AO2333)</f>
        <v>135.57662673981815</v>
      </c>
      <c r="K2334" s="8">
        <f xml:space="preserve"> (K2333 + $B$11 * AG2333 + $D$11 * AP2333)</f>
        <v>-443.85461562533641</v>
      </c>
      <c r="L2334" s="8">
        <f t="shared" si="4034"/>
        <v>392.86355701417335</v>
      </c>
      <c r="M2334" s="8">
        <f t="shared" si="3999"/>
        <v>1</v>
      </c>
      <c r="N2334" s="8">
        <f xml:space="preserve"> (N2333 + $B$11 * AH2333 + $D$11 * AQ2333)</f>
        <v>257.2869302743552</v>
      </c>
      <c r="O2334" s="8">
        <f xml:space="preserve"> (O2333 + $B$11 * AI2333 + $D$11 * AR2333)</f>
        <v>135.57662673981815</v>
      </c>
      <c r="P2334" s="8">
        <f xml:space="preserve"> (P2333 + $B$11 * AJ2333 + $D$11 * AS2333)</f>
        <v>-443.85461562533641</v>
      </c>
      <c r="Q2334" s="8">
        <f t="shared" si="4035"/>
        <v>392.86355701417335</v>
      </c>
      <c r="R2334" s="8">
        <f t="shared" si="4000"/>
        <v>1</v>
      </c>
      <c r="S2334" s="5">
        <f t="shared" si="4001"/>
        <v>454.25628225188535</v>
      </c>
      <c r="T2334" s="8">
        <f xml:space="preserve"> (T2333 + $B$11 * AL2333 + $D$11 * AU2333)</f>
        <v>-534.85880116120745</v>
      </c>
      <c r="U2334" s="8">
        <f xml:space="preserve"> (U2333 + $B$11 * AM2333 + $D$11 * AV2333)</f>
        <v>-534.85880116120745</v>
      </c>
      <c r="V2334" s="8">
        <f t="shared" si="3995"/>
        <v>-615.46132007052961</v>
      </c>
      <c r="W2334" s="8">
        <f t="shared" si="4002"/>
        <v>5.1114588457397416E-268</v>
      </c>
      <c r="X2334" s="8">
        <f xml:space="preserve"> ($D$6 - W2334)</f>
        <v>-5.1114588457397416E-268</v>
      </c>
      <c r="Y2334" s="14"/>
      <c r="Z2334" s="14"/>
      <c r="AB2334" s="8">
        <f xml:space="preserve"> M2334 * (1 - M2334) * (AD2334 * T2334)</f>
        <v>0</v>
      </c>
      <c r="AC2334" s="8">
        <f xml:space="preserve"> R2334 * (1 - R2334) * (AD2334 * U2334)</f>
        <v>0</v>
      </c>
      <c r="AD2334" s="8">
        <f xml:space="preserve"> (X2334 * (1 - W2334) * W2334)</f>
        <v>0</v>
      </c>
      <c r="AE2334" s="8">
        <f t="shared" si="4022"/>
        <v>0</v>
      </c>
      <c r="AF2334" s="8">
        <f xml:space="preserve"> (G2334 * AB2334)</f>
        <v>0</v>
      </c>
      <c r="AG2334" s="8">
        <f xml:space="preserve"> (H2334 * AB2334)</f>
        <v>0</v>
      </c>
      <c r="AH2334" s="8">
        <f t="shared" si="4023"/>
        <v>0</v>
      </c>
      <c r="AI2334" s="8">
        <f xml:space="preserve"> (G2334 * AC2334)</f>
        <v>0</v>
      </c>
      <c r="AJ2334" s="8">
        <f xml:space="preserve"> (H2334 * AC2334)</f>
        <v>0</v>
      </c>
      <c r="AK2334" s="5">
        <f t="shared" si="3996"/>
        <v>0</v>
      </c>
      <c r="AL2334" s="8">
        <f xml:space="preserve"> (M2334 * AD2334)</f>
        <v>0</v>
      </c>
      <c r="AM2334" s="8">
        <f xml:space="preserve"> (R2334 * AD2334)</f>
        <v>0</v>
      </c>
      <c r="AN2334" s="8">
        <f xml:space="preserve"> (I2334 - I2333)</f>
        <v>0.11267505162845737</v>
      </c>
      <c r="AO2334" s="8">
        <f xml:space="preserve"> (J2334 - J2333)</f>
        <v>5.9295997725797633E-2</v>
      </c>
      <c r="AP2334" s="8">
        <f xml:space="preserve"> (K2334 - K2333)</f>
        <v>-0.19324467106849852</v>
      </c>
      <c r="AQ2334" s="8">
        <f xml:space="preserve"> (N2334 - N2333)</f>
        <v>0.11267505162845737</v>
      </c>
      <c r="AR2334" s="8">
        <f xml:space="preserve"> (O2334 - O2333)</f>
        <v>5.9295997725797633E-2</v>
      </c>
      <c r="AS2334" s="8">
        <f xml:space="preserve"> (P2334 - P2333)</f>
        <v>-0.19324467106849852</v>
      </c>
      <c r="AT2334" s="5">
        <f t="shared" si="4003"/>
        <v>0.19873538305012062</v>
      </c>
      <c r="AU2334" s="8">
        <f xml:space="preserve"> (T2334 - T2333)</f>
        <v>-0.23273875137294908</v>
      </c>
      <c r="AV2334" s="8">
        <f xml:space="preserve"> (U2334 - U2333)</f>
        <v>-0.23273875137294908</v>
      </c>
    </row>
    <row r="2335" spans="6:48" x14ac:dyDescent="0.25">
      <c r="F2335" s="8" t="s">
        <v>53</v>
      </c>
      <c r="G2335" s="8">
        <f t="shared" ref="G2335" si="4046" xml:space="preserve"> $B$7</f>
        <v>0</v>
      </c>
      <c r="H2335" s="8">
        <f t="shared" ref="H2335" si="4047" xml:space="preserve"> $C$7</f>
        <v>1</v>
      </c>
      <c r="I2335" s="8">
        <f xml:space="preserve"> (I2334 + $B$11 * AE2334 + $D$11 * AN2334)</f>
        <v>257.39960532598366</v>
      </c>
      <c r="J2335" s="8">
        <f xml:space="preserve"> (J2334 + $B$11 * AF2334 + $D$11 * AO2334)</f>
        <v>135.63592273754395</v>
      </c>
      <c r="K2335" s="8">
        <f xml:space="preserve"> (K2334 + $B$11 * AG2334 + $D$11 * AP2334)</f>
        <v>-444.04786029640491</v>
      </c>
      <c r="L2335" s="8">
        <f t="shared" si="4034"/>
        <v>-186.64825497042125</v>
      </c>
      <c r="M2335" s="8">
        <f t="shared" si="3999"/>
        <v>8.7034774708442097E-82</v>
      </c>
      <c r="N2335" s="8">
        <f xml:space="preserve"> (N2334 + $B$11 * AH2334 + $D$11 * AQ2334)</f>
        <v>257.39960532598366</v>
      </c>
      <c r="O2335" s="8">
        <f xml:space="preserve"> (O2334 + $B$11 * AI2334 + $D$11 * AR2334)</f>
        <v>135.63592273754395</v>
      </c>
      <c r="P2335" s="8">
        <f xml:space="preserve"> (P2334 + $B$11 * AJ2334 + $D$11 * AS2334)</f>
        <v>-444.04786029640491</v>
      </c>
      <c r="Q2335" s="8">
        <f t="shared" si="4035"/>
        <v>-186.64825497042125</v>
      </c>
      <c r="R2335" s="8">
        <f t="shared" si="4000"/>
        <v>8.7034774708442097E-82</v>
      </c>
      <c r="S2335" s="5">
        <f t="shared" si="4001"/>
        <v>454.45501763493547</v>
      </c>
      <c r="T2335" s="8">
        <f xml:space="preserve"> (T2334 + $B$11 * AL2334 + $D$11 * AU2334)</f>
        <v>-535.0915399125804</v>
      </c>
      <c r="U2335" s="8">
        <f xml:space="preserve"> (U2334 + $B$11 * AM2334 + $D$11 * AV2334)</f>
        <v>-535.0915399125804</v>
      </c>
      <c r="V2335" s="8">
        <f t="shared" si="3995"/>
        <v>454.45501763493547</v>
      </c>
      <c r="W2335" s="8">
        <f t="shared" si="4002"/>
        <v>1</v>
      </c>
      <c r="X2335" s="8">
        <f xml:space="preserve"> ($D$7 - W2335)</f>
        <v>0</v>
      </c>
      <c r="Y2335" s="14"/>
      <c r="Z2335" s="14"/>
      <c r="AB2335" s="8">
        <f xml:space="preserve"> M2335 * (1 - M2335) * (AD2335 * T2335)</f>
        <v>0</v>
      </c>
      <c r="AC2335" s="8">
        <f xml:space="preserve"> R2335 * (1 - R2335) * (AD2335 * U2335)</f>
        <v>0</v>
      </c>
      <c r="AD2335" s="8">
        <f xml:space="preserve"> (X2335 * (1 - W2335) * W2335)</f>
        <v>0</v>
      </c>
      <c r="AE2335" s="8">
        <f t="shared" si="4022"/>
        <v>0</v>
      </c>
      <c r="AF2335" s="8">
        <f xml:space="preserve"> (G2335 * AB2335)</f>
        <v>0</v>
      </c>
      <c r="AG2335" s="8">
        <f xml:space="preserve"> (H2335 * AB2335)</f>
        <v>0</v>
      </c>
      <c r="AH2335" s="8">
        <f t="shared" si="4023"/>
        <v>0</v>
      </c>
      <c r="AI2335" s="8">
        <f xml:space="preserve"> (G2335 * AC2335)</f>
        <v>0</v>
      </c>
      <c r="AJ2335" s="8">
        <f xml:space="preserve"> (H2335 * AC2335)</f>
        <v>0</v>
      </c>
      <c r="AK2335" s="5">
        <f t="shared" si="3996"/>
        <v>0</v>
      </c>
      <c r="AL2335" s="8">
        <f xml:space="preserve"> (M2335 * AD2335)</f>
        <v>0</v>
      </c>
      <c r="AM2335" s="8">
        <f xml:space="preserve"> (R2335 * AD2335)</f>
        <v>0</v>
      </c>
      <c r="AN2335" s="8">
        <f xml:space="preserve"> (I2335 - I2334)</f>
        <v>0.11267505162845737</v>
      </c>
      <c r="AO2335" s="8">
        <f xml:space="preserve"> (J2335 - J2334)</f>
        <v>5.9295997725797633E-2</v>
      </c>
      <c r="AP2335" s="8">
        <f xml:space="preserve"> (K2335 - K2334)</f>
        <v>-0.19324467106849852</v>
      </c>
      <c r="AQ2335" s="8">
        <f xml:space="preserve"> (N2335 - N2334)</f>
        <v>0.11267505162845737</v>
      </c>
      <c r="AR2335" s="8">
        <f xml:space="preserve"> (O2335 - O2334)</f>
        <v>5.9295997725797633E-2</v>
      </c>
      <c r="AS2335" s="8">
        <f xml:space="preserve"> (P2335 - P2334)</f>
        <v>-0.19324467106849852</v>
      </c>
      <c r="AT2335" s="5">
        <f t="shared" si="4003"/>
        <v>0.19873538305012062</v>
      </c>
      <c r="AU2335" s="8">
        <f xml:space="preserve"> (T2335 - T2334)</f>
        <v>-0.23273875137294908</v>
      </c>
      <c r="AV2335" s="8">
        <f xml:space="preserve"> (U2335 - U2334)</f>
        <v>-0.23273875137294908</v>
      </c>
    </row>
    <row r="2336" spans="6:48" x14ac:dyDescent="0.25">
      <c r="F2336" s="8" t="s">
        <v>54</v>
      </c>
      <c r="G2336" s="8">
        <f t="shared" ref="G2336" si="4048" xml:space="preserve"> $B$8</f>
        <v>1</v>
      </c>
      <c r="H2336" s="8">
        <f t="shared" ref="H2336" si="4049" xml:space="preserve"> $C$8</f>
        <v>1</v>
      </c>
      <c r="I2336" s="8">
        <f xml:space="preserve"> (I2335 + $B$11 * AE2335 + $D$11 * AN2335)</f>
        <v>257.51228037761211</v>
      </c>
      <c r="J2336" s="8">
        <f xml:space="preserve"> (J2335 + $B$11 * AF2335 + $D$11 * AO2335)</f>
        <v>135.69521873526975</v>
      </c>
      <c r="K2336" s="8">
        <f xml:space="preserve"> (K2335 + $B$11 * AG2335 + $D$11 * AP2335)</f>
        <v>-444.2411049674734</v>
      </c>
      <c r="L2336" s="8">
        <f t="shared" si="4034"/>
        <v>-51.033605854591542</v>
      </c>
      <c r="M2336" s="8">
        <f t="shared" si="3999"/>
        <v>6.8609868307536998E-23</v>
      </c>
      <c r="N2336" s="8">
        <f xml:space="preserve"> (N2335 + $B$11 * AH2335 + $D$11 * AQ2335)</f>
        <v>257.51228037761211</v>
      </c>
      <c r="O2336" s="8">
        <f xml:space="preserve"> (O2335 + $B$11 * AI2335 + $D$11 * AR2335)</f>
        <v>135.69521873526975</v>
      </c>
      <c r="P2336" s="8">
        <f xml:space="preserve"> (P2335 + $B$11 * AJ2335 + $D$11 * AS2335)</f>
        <v>-444.2411049674734</v>
      </c>
      <c r="Q2336" s="8">
        <f t="shared" si="4035"/>
        <v>-51.033605854591542</v>
      </c>
      <c r="R2336" s="8">
        <f t="shared" si="4000"/>
        <v>6.8609868307536998E-23</v>
      </c>
      <c r="S2336" s="5">
        <f t="shared" si="4001"/>
        <v>454.65375301798559</v>
      </c>
      <c r="T2336" s="8">
        <f xml:space="preserve"> (T2335 + $B$11 * AL2335 + $D$11 * AU2335)</f>
        <v>-535.32427866395335</v>
      </c>
      <c r="U2336" s="8">
        <f xml:space="preserve"> (U2335 + $B$11 * AM2335 + $D$11 * AV2335)</f>
        <v>-535.32427866395335</v>
      </c>
      <c r="V2336" s="8">
        <f t="shared" si="3995"/>
        <v>454.65375301798559</v>
      </c>
      <c r="W2336" s="8">
        <f t="shared" si="4002"/>
        <v>1</v>
      </c>
      <c r="X2336" s="8">
        <f xml:space="preserve"> ($D$8 - W2336)</f>
        <v>0</v>
      </c>
      <c r="Y2336" s="15"/>
      <c r="Z2336" s="15"/>
      <c r="AB2336" s="8">
        <f xml:space="preserve"> M2336 * (1 - M2336) * (AD2336 * T2336)</f>
        <v>0</v>
      </c>
      <c r="AC2336" s="8">
        <f xml:space="preserve"> R2336 * (1 - R2336) * (AD2336 * U2336)</f>
        <v>0</v>
      </c>
      <c r="AD2336" s="8">
        <f xml:space="preserve"> (X2336 * (1 - W2336) * W2336)</f>
        <v>0</v>
      </c>
      <c r="AE2336" s="8">
        <f t="shared" si="4022"/>
        <v>0</v>
      </c>
      <c r="AF2336" s="8">
        <f xml:space="preserve"> (G2336 * AB2336)</f>
        <v>0</v>
      </c>
      <c r="AG2336" s="8">
        <f xml:space="preserve"> (H2336 * AB2336)</f>
        <v>0</v>
      </c>
      <c r="AH2336" s="8">
        <f t="shared" si="4023"/>
        <v>0</v>
      </c>
      <c r="AI2336" s="8">
        <f xml:space="preserve"> (G2336 * AC2336)</f>
        <v>0</v>
      </c>
      <c r="AJ2336" s="8">
        <f xml:space="preserve"> (H2336 * AC2336)</f>
        <v>0</v>
      </c>
      <c r="AK2336" s="5">
        <f t="shared" si="3996"/>
        <v>0</v>
      </c>
      <c r="AL2336" s="8">
        <f xml:space="preserve"> (M2336 * AD2336)</f>
        <v>0</v>
      </c>
      <c r="AM2336" s="8">
        <f xml:space="preserve"> (R2336 * AD2336)</f>
        <v>0</v>
      </c>
      <c r="AN2336" s="8">
        <f xml:space="preserve"> (I2336 - I2335)</f>
        <v>0.11267505162845737</v>
      </c>
      <c r="AO2336" s="8">
        <f xml:space="preserve"> (J2336 - J2335)</f>
        <v>5.9295997725797633E-2</v>
      </c>
      <c r="AP2336" s="8">
        <f xml:space="preserve"> (K2336 - K2335)</f>
        <v>-0.19324467106849852</v>
      </c>
      <c r="AQ2336" s="8">
        <f xml:space="preserve"> (N2336 - N2335)</f>
        <v>0.11267505162845737</v>
      </c>
      <c r="AR2336" s="8">
        <f xml:space="preserve"> (O2336 - O2335)</f>
        <v>5.9295997725797633E-2</v>
      </c>
      <c r="AS2336" s="8">
        <f xml:space="preserve"> (P2336 - P2335)</f>
        <v>-0.19324467106849852</v>
      </c>
      <c r="AT2336" s="5">
        <f t="shared" si="4003"/>
        <v>0.19873538305012062</v>
      </c>
      <c r="AU2336" s="8">
        <f xml:space="preserve"> (T2336 - T2335)</f>
        <v>-0.23273875137294908</v>
      </c>
      <c r="AV2336" s="8">
        <f xml:space="preserve"> (U2336 - U2335)</f>
        <v>-0.23273875137294908</v>
      </c>
    </row>
    <row r="2337" spans="6:48" x14ac:dyDescent="0.25">
      <c r="F2337" s="2" t="s">
        <v>51</v>
      </c>
      <c r="G2337" s="2">
        <f t="shared" si="4018"/>
        <v>0</v>
      </c>
      <c r="H2337" s="2">
        <f t="shared" si="4019"/>
        <v>0</v>
      </c>
      <c r="I2337" s="2">
        <f xml:space="preserve"> (I2336 + $B$11 * AE2336 + $D$11 * AN2336)</f>
        <v>257.62495542924057</v>
      </c>
      <c r="J2337" s="2">
        <f xml:space="preserve"> (J2336 + $B$11 * AF2336 + $D$11 * AO2336)</f>
        <v>135.75451473299555</v>
      </c>
      <c r="K2337" s="2">
        <f xml:space="preserve"> (K2336 + $B$11 * AG2336 + $D$11 * AP2336)</f>
        <v>-444.4343496385419</v>
      </c>
      <c r="L2337" s="2">
        <f t="shared" si="4034"/>
        <v>257.62495542924057</v>
      </c>
      <c r="M2337" s="2">
        <f t="shared" si="3999"/>
        <v>1</v>
      </c>
      <c r="N2337" s="2">
        <f xml:space="preserve"> (N2336 + $B$11 * AH2336 + $D$11 * AQ2336)</f>
        <v>257.62495542924057</v>
      </c>
      <c r="O2337" s="2">
        <f xml:space="preserve"> (O2336 + $B$11 * AI2336 + $D$11 * AR2336)</f>
        <v>135.75451473299555</v>
      </c>
      <c r="P2337" s="2">
        <f xml:space="preserve"> (P2336 + $B$11 * AJ2336 + $D$11 * AS2336)</f>
        <v>-444.4343496385419</v>
      </c>
      <c r="Q2337" s="2">
        <f t="shared" si="4035"/>
        <v>257.62495542924057</v>
      </c>
      <c r="R2337" s="2">
        <f t="shared" si="4000"/>
        <v>1</v>
      </c>
      <c r="S2337" s="6">
        <f t="shared" si="4001"/>
        <v>454.85248840103571</v>
      </c>
      <c r="T2337" s="2">
        <f xml:space="preserve"> (T2336 + $B$11 * AL2336 + $D$11 * AU2336)</f>
        <v>-535.5570174153263</v>
      </c>
      <c r="U2337" s="2">
        <f xml:space="preserve"> (U2336 + $B$11 * AM2336 + $D$11 * AV2336)</f>
        <v>-535.5570174153263</v>
      </c>
      <c r="V2337" s="2">
        <f t="shared" si="3995"/>
        <v>-616.26154642961683</v>
      </c>
      <c r="W2337" s="2">
        <f t="shared" si="4002"/>
        <v>2.2962066822039386E-268</v>
      </c>
      <c r="X2337" s="2">
        <f xml:space="preserve"> ($D$5 - W2337)</f>
        <v>-2.2962066822039386E-268</v>
      </c>
      <c r="Y2337" s="16">
        <f xml:space="preserve"> SUM(SUMIF(X2337:X2340, {"&gt;0","&lt;0"}) * {1,-1}) / 4</f>
        <v>1.0137009385909528E-268</v>
      </c>
      <c r="Z2337" s="16" t="s">
        <v>640</v>
      </c>
      <c r="AB2337" s="2">
        <f xml:space="preserve"> M2337 * (1 - M2337) * (AD2337 * T2337)</f>
        <v>0</v>
      </c>
      <c r="AC2337" s="2">
        <f xml:space="preserve"> R2337 * (1 - R2337) * (AD2337 * U2337)</f>
        <v>0</v>
      </c>
      <c r="AD2337" s="2">
        <f xml:space="preserve"> (X2337 * (1 - W2337) * W2337)</f>
        <v>0</v>
      </c>
      <c r="AE2337" s="2">
        <f t="shared" si="4022"/>
        <v>0</v>
      </c>
      <c r="AF2337" s="2">
        <f xml:space="preserve"> (G2337 * AB2337)</f>
        <v>0</v>
      </c>
      <c r="AG2337" s="2">
        <f xml:space="preserve"> (H2337 * AB2337)</f>
        <v>0</v>
      </c>
      <c r="AH2337" s="2">
        <f t="shared" si="4023"/>
        <v>0</v>
      </c>
      <c r="AI2337" s="2">
        <f xml:space="preserve"> (G2337 * AC2337)</f>
        <v>0</v>
      </c>
      <c r="AJ2337" s="2">
        <f xml:space="preserve"> (H2337 * AC2337)</f>
        <v>0</v>
      </c>
      <c r="AK2337" s="6">
        <f t="shared" si="3996"/>
        <v>0</v>
      </c>
      <c r="AL2337" s="2">
        <f xml:space="preserve"> (M2337 * AD2337)</f>
        <v>0</v>
      </c>
      <c r="AM2337" s="2">
        <f xml:space="preserve"> (R2337 * AD2337)</f>
        <v>0</v>
      </c>
      <c r="AN2337" s="2">
        <f xml:space="preserve"> (I2337 - I2336)</f>
        <v>0.11267505162845737</v>
      </c>
      <c r="AO2337" s="2">
        <f xml:space="preserve"> (J2337 - J2336)</f>
        <v>5.9295997725797633E-2</v>
      </c>
      <c r="AP2337" s="2">
        <f xml:space="preserve"> (K2337 - K2336)</f>
        <v>-0.19324467106849852</v>
      </c>
      <c r="AQ2337" s="2">
        <f xml:space="preserve"> (N2337 - N2336)</f>
        <v>0.11267505162845737</v>
      </c>
      <c r="AR2337" s="2">
        <f xml:space="preserve"> (O2337 - O2336)</f>
        <v>5.9295997725797633E-2</v>
      </c>
      <c r="AS2337" s="2">
        <f xml:space="preserve"> (P2337 - P2336)</f>
        <v>-0.19324467106849852</v>
      </c>
      <c r="AT2337" s="6">
        <f t="shared" si="4003"/>
        <v>0.19873538305012062</v>
      </c>
      <c r="AU2337" s="2">
        <f xml:space="preserve"> (T2337 - T2336)</f>
        <v>-0.23273875137294908</v>
      </c>
      <c r="AV2337" s="2">
        <f xml:space="preserve"> (U2337 - U2336)</f>
        <v>-0.23273875137294908</v>
      </c>
    </row>
    <row r="2338" spans="6:48" x14ac:dyDescent="0.25">
      <c r="F2338" s="2" t="s">
        <v>52</v>
      </c>
      <c r="G2338" s="2">
        <f t="shared" ref="G2338" si="4050" xml:space="preserve"> $B$6</f>
        <v>1</v>
      </c>
      <c r="H2338" s="2">
        <f t="shared" ref="H2338" si="4051" xml:space="preserve"> $C$6</f>
        <v>0</v>
      </c>
      <c r="I2338" s="2">
        <f xml:space="preserve"> (I2337 + $B$11 * AE2337 + $D$11 * AN2337)</f>
        <v>257.73763048086903</v>
      </c>
      <c r="J2338" s="2">
        <f xml:space="preserve"> (J2337 + $B$11 * AF2337 + $D$11 * AO2337)</f>
        <v>135.81381073072134</v>
      </c>
      <c r="K2338" s="2">
        <f xml:space="preserve"> (K2337 + $B$11 * AG2337 + $D$11 * AP2337)</f>
        <v>-444.6275943096104</v>
      </c>
      <c r="L2338" s="2">
        <f t="shared" si="4034"/>
        <v>393.55144121159037</v>
      </c>
      <c r="M2338" s="2">
        <f t="shared" si="3999"/>
        <v>1</v>
      </c>
      <c r="N2338" s="2">
        <f xml:space="preserve"> (N2337 + $B$11 * AH2337 + $D$11 * AQ2337)</f>
        <v>257.73763048086903</v>
      </c>
      <c r="O2338" s="2">
        <f xml:space="preserve"> (O2337 + $B$11 * AI2337 + $D$11 * AR2337)</f>
        <v>135.81381073072134</v>
      </c>
      <c r="P2338" s="2">
        <f xml:space="preserve"> (P2337 + $B$11 * AJ2337 + $D$11 * AS2337)</f>
        <v>-444.6275943096104</v>
      </c>
      <c r="Q2338" s="2">
        <f t="shared" si="4035"/>
        <v>393.55144121159037</v>
      </c>
      <c r="R2338" s="2">
        <f t="shared" si="4000"/>
        <v>1</v>
      </c>
      <c r="S2338" s="6">
        <f t="shared" si="4001"/>
        <v>455.05122378408583</v>
      </c>
      <c r="T2338" s="2">
        <f xml:space="preserve"> (T2337 + $B$11 * AL2337 + $D$11 * AU2337)</f>
        <v>-535.78975616669925</v>
      </c>
      <c r="U2338" s="2">
        <f xml:space="preserve"> (U2337 + $B$11 * AM2337 + $D$11 * AV2337)</f>
        <v>-535.78975616669925</v>
      </c>
      <c r="V2338" s="2">
        <f t="shared" si="3995"/>
        <v>-616.52828854931272</v>
      </c>
      <c r="W2338" s="2">
        <f t="shared" si="4002"/>
        <v>1.7585970721598725E-268</v>
      </c>
      <c r="X2338" s="2">
        <f xml:space="preserve"> ($D$6 - W2338)</f>
        <v>-1.7585970721598725E-268</v>
      </c>
      <c r="Y2338" s="17"/>
      <c r="Z2338" s="17"/>
      <c r="AB2338" s="2">
        <f xml:space="preserve"> M2338 * (1 - M2338) * (AD2338 * T2338)</f>
        <v>0</v>
      </c>
      <c r="AC2338" s="2">
        <f xml:space="preserve"> R2338 * (1 - R2338) * (AD2338 * U2338)</f>
        <v>0</v>
      </c>
      <c r="AD2338" s="2">
        <f xml:space="preserve"> (X2338 * (1 - W2338) * W2338)</f>
        <v>0</v>
      </c>
      <c r="AE2338" s="2">
        <f t="shared" si="4022"/>
        <v>0</v>
      </c>
      <c r="AF2338" s="2">
        <f xml:space="preserve"> (G2338 * AB2338)</f>
        <v>0</v>
      </c>
      <c r="AG2338" s="2">
        <f xml:space="preserve"> (H2338 * AB2338)</f>
        <v>0</v>
      </c>
      <c r="AH2338" s="2">
        <f t="shared" si="4023"/>
        <v>0</v>
      </c>
      <c r="AI2338" s="2">
        <f xml:space="preserve"> (G2338 * AC2338)</f>
        <v>0</v>
      </c>
      <c r="AJ2338" s="2">
        <f xml:space="preserve"> (H2338 * AC2338)</f>
        <v>0</v>
      </c>
      <c r="AK2338" s="6">
        <f t="shared" si="3996"/>
        <v>0</v>
      </c>
      <c r="AL2338" s="2">
        <f xml:space="preserve"> (M2338 * AD2338)</f>
        <v>0</v>
      </c>
      <c r="AM2338" s="2">
        <f xml:space="preserve"> (R2338 * AD2338)</f>
        <v>0</v>
      </c>
      <c r="AN2338" s="2">
        <f xml:space="preserve"> (I2338 - I2337)</f>
        <v>0.11267505162845737</v>
      </c>
      <c r="AO2338" s="2">
        <f xml:space="preserve"> (J2338 - J2337)</f>
        <v>5.9295997725797633E-2</v>
      </c>
      <c r="AP2338" s="2">
        <f xml:space="preserve"> (K2338 - K2337)</f>
        <v>-0.19324467106849852</v>
      </c>
      <c r="AQ2338" s="2">
        <f xml:space="preserve"> (N2338 - N2337)</f>
        <v>0.11267505162845737</v>
      </c>
      <c r="AR2338" s="2">
        <f xml:space="preserve"> (O2338 - O2337)</f>
        <v>5.9295997725797633E-2</v>
      </c>
      <c r="AS2338" s="2">
        <f xml:space="preserve"> (P2338 - P2337)</f>
        <v>-0.19324467106849852</v>
      </c>
      <c r="AT2338" s="6">
        <f t="shared" si="4003"/>
        <v>0.19873538305012062</v>
      </c>
      <c r="AU2338" s="2">
        <f xml:space="preserve"> (T2338 - T2337)</f>
        <v>-0.23273875137294908</v>
      </c>
      <c r="AV2338" s="2">
        <f xml:space="preserve"> (U2338 - U2337)</f>
        <v>-0.23273875137294908</v>
      </c>
    </row>
    <row r="2339" spans="6:48" x14ac:dyDescent="0.25">
      <c r="F2339" s="2" t="s">
        <v>53</v>
      </c>
      <c r="G2339" s="2">
        <f t="shared" ref="G2339" si="4052" xml:space="preserve"> $B$7</f>
        <v>0</v>
      </c>
      <c r="H2339" s="2">
        <f t="shared" ref="H2339" si="4053" xml:space="preserve"> $C$7</f>
        <v>1</v>
      </c>
      <c r="I2339" s="2">
        <f xml:space="preserve"> (I2338 + $B$11 * AE2338 + $D$11 * AN2338)</f>
        <v>257.85030553249749</v>
      </c>
      <c r="J2339" s="2">
        <f xml:space="preserve"> (J2338 + $B$11 * AF2338 + $D$11 * AO2338)</f>
        <v>135.87310672844714</v>
      </c>
      <c r="K2339" s="2">
        <f xml:space="preserve"> (K2338 + $B$11 * AG2338 + $D$11 * AP2338)</f>
        <v>-444.8208389806789</v>
      </c>
      <c r="L2339" s="2">
        <f t="shared" si="4034"/>
        <v>-186.97053344818141</v>
      </c>
      <c r="M2339" s="2">
        <f t="shared" si="3999"/>
        <v>6.3056381481865803E-82</v>
      </c>
      <c r="N2339" s="2">
        <f xml:space="preserve"> (N2338 + $B$11 * AH2338 + $D$11 * AQ2338)</f>
        <v>257.85030553249749</v>
      </c>
      <c r="O2339" s="2">
        <f xml:space="preserve"> (O2338 + $B$11 * AI2338 + $D$11 * AR2338)</f>
        <v>135.87310672844714</v>
      </c>
      <c r="P2339" s="2">
        <f xml:space="preserve"> (P2338 + $B$11 * AJ2338 + $D$11 * AS2338)</f>
        <v>-444.8208389806789</v>
      </c>
      <c r="Q2339" s="2">
        <f t="shared" si="4035"/>
        <v>-186.97053344818141</v>
      </c>
      <c r="R2339" s="2">
        <f t="shared" si="4000"/>
        <v>6.3056381481865803E-82</v>
      </c>
      <c r="S2339" s="6">
        <f t="shared" si="4001"/>
        <v>455.24995916713596</v>
      </c>
      <c r="T2339" s="2">
        <f xml:space="preserve"> (T2338 + $B$11 * AL2338 + $D$11 * AU2338)</f>
        <v>-536.0224949180722</v>
      </c>
      <c r="U2339" s="2">
        <f xml:space="preserve"> (U2338 + $B$11 * AM2338 + $D$11 * AV2338)</f>
        <v>-536.0224949180722</v>
      </c>
      <c r="V2339" s="2">
        <f t="shared" si="3995"/>
        <v>455.24995916713596</v>
      </c>
      <c r="W2339" s="2">
        <f t="shared" si="4002"/>
        <v>1</v>
      </c>
      <c r="X2339" s="2">
        <f xml:space="preserve"> ($D$7 - W2339)</f>
        <v>0</v>
      </c>
      <c r="Y2339" s="17"/>
      <c r="Z2339" s="17"/>
      <c r="AB2339" s="2">
        <f xml:space="preserve"> M2339 * (1 - M2339) * (AD2339 * T2339)</f>
        <v>0</v>
      </c>
      <c r="AC2339" s="2">
        <f xml:space="preserve"> R2339 * (1 - R2339) * (AD2339 * U2339)</f>
        <v>0</v>
      </c>
      <c r="AD2339" s="2">
        <f xml:space="preserve"> (X2339 * (1 - W2339) * W2339)</f>
        <v>0</v>
      </c>
      <c r="AE2339" s="2">
        <f t="shared" si="4022"/>
        <v>0</v>
      </c>
      <c r="AF2339" s="2">
        <f xml:space="preserve"> (G2339 * AB2339)</f>
        <v>0</v>
      </c>
      <c r="AG2339" s="2">
        <f xml:space="preserve"> (H2339 * AB2339)</f>
        <v>0</v>
      </c>
      <c r="AH2339" s="2">
        <f t="shared" si="4023"/>
        <v>0</v>
      </c>
      <c r="AI2339" s="2">
        <f xml:space="preserve"> (G2339 * AC2339)</f>
        <v>0</v>
      </c>
      <c r="AJ2339" s="2">
        <f xml:space="preserve"> (H2339 * AC2339)</f>
        <v>0</v>
      </c>
      <c r="AK2339" s="6">
        <f t="shared" si="3996"/>
        <v>0</v>
      </c>
      <c r="AL2339" s="2">
        <f xml:space="preserve"> (M2339 * AD2339)</f>
        <v>0</v>
      </c>
      <c r="AM2339" s="2">
        <f xml:space="preserve"> (R2339 * AD2339)</f>
        <v>0</v>
      </c>
      <c r="AN2339" s="2">
        <f xml:space="preserve"> (I2339 - I2338)</f>
        <v>0.11267505162845737</v>
      </c>
      <c r="AO2339" s="2">
        <f xml:space="preserve"> (J2339 - J2338)</f>
        <v>5.9295997725797633E-2</v>
      </c>
      <c r="AP2339" s="2">
        <f xml:space="preserve"> (K2339 - K2338)</f>
        <v>-0.19324467106849852</v>
      </c>
      <c r="AQ2339" s="2">
        <f xml:space="preserve"> (N2339 - N2338)</f>
        <v>0.11267505162845737</v>
      </c>
      <c r="AR2339" s="2">
        <f xml:space="preserve"> (O2339 - O2338)</f>
        <v>5.9295997725797633E-2</v>
      </c>
      <c r="AS2339" s="2">
        <f xml:space="preserve"> (P2339 - P2338)</f>
        <v>-0.19324467106849852</v>
      </c>
      <c r="AT2339" s="6">
        <f t="shared" si="4003"/>
        <v>0.19873538305012062</v>
      </c>
      <c r="AU2339" s="2">
        <f xml:space="preserve"> (T2339 - T2338)</f>
        <v>-0.23273875137294908</v>
      </c>
      <c r="AV2339" s="2">
        <f xml:space="preserve"> (U2339 - U2338)</f>
        <v>-0.23273875137294908</v>
      </c>
    </row>
    <row r="2340" spans="6:48" x14ac:dyDescent="0.25">
      <c r="F2340" s="2" t="s">
        <v>54</v>
      </c>
      <c r="G2340" s="2">
        <f t="shared" ref="G2340" si="4054" xml:space="preserve"> $B$8</f>
        <v>1</v>
      </c>
      <c r="H2340" s="2">
        <f t="shared" ref="H2340" si="4055" xml:space="preserve"> $C$8</f>
        <v>1</v>
      </c>
      <c r="I2340" s="2">
        <f xml:space="preserve"> (I2339 + $B$11 * AE2339 + $D$11 * AN2339)</f>
        <v>257.96298058412594</v>
      </c>
      <c r="J2340" s="2">
        <f xml:space="preserve"> (J2339 + $B$11 * AF2339 + $D$11 * AO2339)</f>
        <v>135.93240272617294</v>
      </c>
      <c r="K2340" s="2">
        <f xml:space="preserve"> (K2339 + $B$11 * AG2339 + $D$11 * AP2339)</f>
        <v>-445.0140836517474</v>
      </c>
      <c r="L2340" s="2">
        <f t="shared" si="4034"/>
        <v>-51.118700341448516</v>
      </c>
      <c r="M2340" s="2">
        <f t="shared" si="3999"/>
        <v>6.301305268505065E-23</v>
      </c>
      <c r="N2340" s="2">
        <f xml:space="preserve"> (N2339 + $B$11 * AH2339 + $D$11 * AQ2339)</f>
        <v>257.96298058412594</v>
      </c>
      <c r="O2340" s="2">
        <f xml:space="preserve"> (O2339 + $B$11 * AI2339 + $D$11 * AR2339)</f>
        <v>135.93240272617294</v>
      </c>
      <c r="P2340" s="2">
        <f xml:space="preserve"> (P2339 + $B$11 * AJ2339 + $D$11 * AS2339)</f>
        <v>-445.0140836517474</v>
      </c>
      <c r="Q2340" s="2">
        <f t="shared" si="4035"/>
        <v>-51.118700341448516</v>
      </c>
      <c r="R2340" s="2">
        <f t="shared" si="4000"/>
        <v>6.301305268505065E-23</v>
      </c>
      <c r="S2340" s="6">
        <f t="shared" si="4001"/>
        <v>455.44869455018608</v>
      </c>
      <c r="T2340" s="2">
        <f xml:space="preserve"> (T2339 + $B$11 * AL2339 + $D$11 * AU2339)</f>
        <v>-536.25523366944515</v>
      </c>
      <c r="U2340" s="2">
        <f xml:space="preserve"> (U2339 + $B$11 * AM2339 + $D$11 * AV2339)</f>
        <v>-536.25523366944515</v>
      </c>
      <c r="V2340" s="2">
        <f t="shared" si="3995"/>
        <v>455.44869455018608</v>
      </c>
      <c r="W2340" s="2">
        <f t="shared" si="4002"/>
        <v>1</v>
      </c>
      <c r="X2340" s="2">
        <f xml:space="preserve"> ($D$8 - W2340)</f>
        <v>0</v>
      </c>
      <c r="Y2340" s="18"/>
      <c r="Z2340" s="18"/>
      <c r="AB2340" s="2">
        <f xml:space="preserve"> M2340 * (1 - M2340) * (AD2340 * T2340)</f>
        <v>0</v>
      </c>
      <c r="AC2340" s="2">
        <f xml:space="preserve"> R2340 * (1 - R2340) * (AD2340 * U2340)</f>
        <v>0</v>
      </c>
      <c r="AD2340" s="2">
        <f xml:space="preserve"> (X2340 * (1 - W2340) * W2340)</f>
        <v>0</v>
      </c>
      <c r="AE2340" s="2">
        <f t="shared" si="4022"/>
        <v>0</v>
      </c>
      <c r="AF2340" s="2">
        <f xml:space="preserve"> (G2340 * AB2340)</f>
        <v>0</v>
      </c>
      <c r="AG2340" s="2">
        <f xml:space="preserve"> (H2340 * AB2340)</f>
        <v>0</v>
      </c>
      <c r="AH2340" s="2">
        <f t="shared" si="4023"/>
        <v>0</v>
      </c>
      <c r="AI2340" s="2">
        <f xml:space="preserve"> (G2340 * AC2340)</f>
        <v>0</v>
      </c>
      <c r="AJ2340" s="2">
        <f xml:space="preserve"> (H2340 * AC2340)</f>
        <v>0</v>
      </c>
      <c r="AK2340" s="6">
        <f t="shared" si="3996"/>
        <v>0</v>
      </c>
      <c r="AL2340" s="2">
        <f xml:space="preserve"> (M2340 * AD2340)</f>
        <v>0</v>
      </c>
      <c r="AM2340" s="2">
        <f xml:space="preserve"> (R2340 * AD2340)</f>
        <v>0</v>
      </c>
      <c r="AN2340" s="2">
        <f xml:space="preserve"> (I2340 - I2339)</f>
        <v>0.11267505162845737</v>
      </c>
      <c r="AO2340" s="2">
        <f xml:space="preserve"> (J2340 - J2339)</f>
        <v>5.9295997725797633E-2</v>
      </c>
      <c r="AP2340" s="2">
        <f xml:space="preserve"> (K2340 - K2339)</f>
        <v>-0.19324467106849852</v>
      </c>
      <c r="AQ2340" s="2">
        <f xml:space="preserve"> (N2340 - N2339)</f>
        <v>0.11267505162845737</v>
      </c>
      <c r="AR2340" s="2">
        <f xml:space="preserve"> (O2340 - O2339)</f>
        <v>5.9295997725797633E-2</v>
      </c>
      <c r="AS2340" s="2">
        <f xml:space="preserve"> (P2340 - P2339)</f>
        <v>-0.19324467106849852</v>
      </c>
      <c r="AT2340" s="6">
        <f t="shared" si="4003"/>
        <v>0.19873538305012062</v>
      </c>
      <c r="AU2340" s="2">
        <f xml:space="preserve"> (T2340 - T2339)</f>
        <v>-0.23273875137294908</v>
      </c>
      <c r="AV2340" s="2">
        <f xml:space="preserve"> (U2340 - U2339)</f>
        <v>-0.23273875137294908</v>
      </c>
    </row>
    <row r="2341" spans="6:48" x14ac:dyDescent="0.25">
      <c r="F2341" s="8" t="s">
        <v>51</v>
      </c>
      <c r="G2341" s="8">
        <f t="shared" si="4028"/>
        <v>0</v>
      </c>
      <c r="H2341" s="8">
        <f t="shared" si="4029"/>
        <v>0</v>
      </c>
      <c r="I2341" s="8">
        <f xml:space="preserve"> (I2340 + $B$11 * AE2340 + $D$11 * AN2340)</f>
        <v>258.0756556357544</v>
      </c>
      <c r="J2341" s="8">
        <f xml:space="preserve"> (J2340 + $B$11 * AF2340 + $D$11 * AO2340)</f>
        <v>135.99169872389874</v>
      </c>
      <c r="K2341" s="8">
        <f xml:space="preserve"> (K2340 + $B$11 * AG2340 + $D$11 * AP2340)</f>
        <v>-445.2073283228159</v>
      </c>
      <c r="L2341" s="8">
        <f t="shared" si="4034"/>
        <v>258.0756556357544</v>
      </c>
      <c r="M2341" s="8">
        <f t="shared" si="3999"/>
        <v>1</v>
      </c>
      <c r="N2341" s="8">
        <f xml:space="preserve"> (N2340 + $B$11 * AH2340 + $D$11 * AQ2340)</f>
        <v>258.0756556357544</v>
      </c>
      <c r="O2341" s="8">
        <f xml:space="preserve"> (O2340 + $B$11 * AI2340 + $D$11 * AR2340)</f>
        <v>135.99169872389874</v>
      </c>
      <c r="P2341" s="8">
        <f xml:space="preserve"> (P2340 + $B$11 * AJ2340 + $D$11 * AS2340)</f>
        <v>-445.2073283228159</v>
      </c>
      <c r="Q2341" s="8">
        <f t="shared" si="4035"/>
        <v>258.0756556357544</v>
      </c>
      <c r="R2341" s="8">
        <f t="shared" si="4000"/>
        <v>1</v>
      </c>
      <c r="S2341" s="5">
        <f t="shared" si="4001"/>
        <v>455.6474299332362</v>
      </c>
      <c r="T2341" s="8">
        <f xml:space="preserve"> (T2340 + $B$11 * AL2340 + $D$11 * AU2340)</f>
        <v>-536.4879724208181</v>
      </c>
      <c r="U2341" s="8">
        <f xml:space="preserve"> (U2340 + $B$11 * AM2340 + $D$11 * AV2340)</f>
        <v>-536.4879724208181</v>
      </c>
      <c r="V2341" s="8">
        <f t="shared" si="3995"/>
        <v>-617.32851490839994</v>
      </c>
      <c r="W2341" s="8">
        <f t="shared" si="4002"/>
        <v>7.900097546052685E-269</v>
      </c>
      <c r="X2341" s="8">
        <f xml:space="preserve"> ($D$5 - W2341)</f>
        <v>-7.900097546052685E-269</v>
      </c>
      <c r="Y2341" s="13">
        <f xml:space="preserve"> SUM(SUMIF(X2341:X2344, {"&gt;0","&lt;0"}) * {1,-1}) / 4</f>
        <v>3.4876373975652535E-269</v>
      </c>
      <c r="Z2341" s="13" t="s">
        <v>641</v>
      </c>
      <c r="AB2341" s="8">
        <f xml:space="preserve"> M2341 * (1 - M2341) * (AD2341 * T2341)</f>
        <v>0</v>
      </c>
      <c r="AC2341" s="8">
        <f xml:space="preserve"> R2341 * (1 - R2341) * (AD2341 * U2341)</f>
        <v>0</v>
      </c>
      <c r="AD2341" s="8">
        <f xml:space="preserve"> (X2341 * (1 - W2341) * W2341)</f>
        <v>0</v>
      </c>
      <c r="AE2341" s="8">
        <f t="shared" si="4022"/>
        <v>0</v>
      </c>
      <c r="AF2341" s="8">
        <f xml:space="preserve"> (G2341 * AB2341)</f>
        <v>0</v>
      </c>
      <c r="AG2341" s="8">
        <f xml:space="preserve"> (H2341 * AB2341)</f>
        <v>0</v>
      </c>
      <c r="AH2341" s="8">
        <f t="shared" si="4023"/>
        <v>0</v>
      </c>
      <c r="AI2341" s="8">
        <f xml:space="preserve"> (G2341 * AC2341)</f>
        <v>0</v>
      </c>
      <c r="AJ2341" s="8">
        <f xml:space="preserve"> (H2341 * AC2341)</f>
        <v>0</v>
      </c>
      <c r="AK2341" s="5">
        <f t="shared" si="3996"/>
        <v>0</v>
      </c>
      <c r="AL2341" s="8">
        <f xml:space="preserve"> (M2341 * AD2341)</f>
        <v>0</v>
      </c>
      <c r="AM2341" s="8">
        <f xml:space="preserve"> (R2341 * AD2341)</f>
        <v>0</v>
      </c>
      <c r="AN2341" s="8">
        <f xml:space="preserve"> (I2341 - I2340)</f>
        <v>0.11267505162845737</v>
      </c>
      <c r="AO2341" s="8">
        <f xml:space="preserve"> (J2341 - J2340)</f>
        <v>5.9295997725797633E-2</v>
      </c>
      <c r="AP2341" s="8">
        <f xml:space="preserve"> (K2341 - K2340)</f>
        <v>-0.19324467106849852</v>
      </c>
      <c r="AQ2341" s="8">
        <f xml:space="preserve"> (N2341 - N2340)</f>
        <v>0.11267505162845737</v>
      </c>
      <c r="AR2341" s="8">
        <f xml:space="preserve"> (O2341 - O2340)</f>
        <v>5.9295997725797633E-2</v>
      </c>
      <c r="AS2341" s="8">
        <f xml:space="preserve"> (P2341 - P2340)</f>
        <v>-0.19324467106849852</v>
      </c>
      <c r="AT2341" s="5">
        <f t="shared" si="4003"/>
        <v>0.19873538305012062</v>
      </c>
      <c r="AU2341" s="8">
        <f xml:space="preserve"> (T2341 - T2340)</f>
        <v>-0.23273875137294908</v>
      </c>
      <c r="AV2341" s="8">
        <f xml:space="preserve"> (U2341 - U2340)</f>
        <v>-0.23273875137294908</v>
      </c>
    </row>
    <row r="2342" spans="6:48" x14ac:dyDescent="0.25">
      <c r="F2342" s="8" t="s">
        <v>52</v>
      </c>
      <c r="G2342" s="8">
        <f t="shared" ref="G2342" si="4056" xml:space="preserve"> $B$6</f>
        <v>1</v>
      </c>
      <c r="H2342" s="8">
        <f t="shared" ref="H2342" si="4057" xml:space="preserve"> $C$6</f>
        <v>0</v>
      </c>
      <c r="I2342" s="8">
        <f xml:space="preserve"> (I2341 + $B$11 * AE2341 + $D$11 * AN2341)</f>
        <v>258.18833068738286</v>
      </c>
      <c r="J2342" s="8">
        <f xml:space="preserve"> (J2341 + $B$11 * AF2341 + $D$11 * AO2341)</f>
        <v>136.05099472162453</v>
      </c>
      <c r="K2342" s="8">
        <f xml:space="preserve"> (K2341 + $B$11 * AG2341 + $D$11 * AP2341)</f>
        <v>-445.4005729938844</v>
      </c>
      <c r="L2342" s="8">
        <f t="shared" si="4034"/>
        <v>394.23932540900739</v>
      </c>
      <c r="M2342" s="8">
        <f t="shared" si="3999"/>
        <v>1</v>
      </c>
      <c r="N2342" s="8">
        <f xml:space="preserve"> (N2341 + $B$11 * AH2341 + $D$11 * AQ2341)</f>
        <v>258.18833068738286</v>
      </c>
      <c r="O2342" s="8">
        <f xml:space="preserve"> (O2341 + $B$11 * AI2341 + $D$11 * AR2341)</f>
        <v>136.05099472162453</v>
      </c>
      <c r="P2342" s="8">
        <f xml:space="preserve"> (P2341 + $B$11 * AJ2341 + $D$11 * AS2341)</f>
        <v>-445.4005729938844</v>
      </c>
      <c r="Q2342" s="8">
        <f t="shared" si="4035"/>
        <v>394.23932540900739</v>
      </c>
      <c r="R2342" s="8">
        <f t="shared" si="4000"/>
        <v>1</v>
      </c>
      <c r="S2342" s="5">
        <f t="shared" si="4001"/>
        <v>455.84616531628632</v>
      </c>
      <c r="T2342" s="8">
        <f xml:space="preserve"> (T2341 + $B$11 * AL2341 + $D$11 * AU2341)</f>
        <v>-536.72071117219105</v>
      </c>
      <c r="U2342" s="8">
        <f xml:space="preserve"> (U2341 + $B$11 * AM2341 + $D$11 * AV2341)</f>
        <v>-536.72071117219105</v>
      </c>
      <c r="V2342" s="8">
        <f t="shared" si="3995"/>
        <v>-617.59525702809583</v>
      </c>
      <c r="W2342" s="8">
        <f t="shared" si="4002"/>
        <v>6.0504520442083295E-269</v>
      </c>
      <c r="X2342" s="8">
        <f xml:space="preserve"> ($D$6 - W2342)</f>
        <v>-6.0504520442083295E-269</v>
      </c>
      <c r="Y2342" s="14"/>
      <c r="Z2342" s="14"/>
      <c r="AB2342" s="8">
        <f xml:space="preserve"> M2342 * (1 - M2342) * (AD2342 * T2342)</f>
        <v>0</v>
      </c>
      <c r="AC2342" s="8">
        <f xml:space="preserve"> R2342 * (1 - R2342) * (AD2342 * U2342)</f>
        <v>0</v>
      </c>
      <c r="AD2342" s="8">
        <f xml:space="preserve"> (X2342 * (1 - W2342) * W2342)</f>
        <v>0</v>
      </c>
      <c r="AE2342" s="8">
        <f t="shared" si="4022"/>
        <v>0</v>
      </c>
      <c r="AF2342" s="8">
        <f xml:space="preserve"> (G2342 * AB2342)</f>
        <v>0</v>
      </c>
      <c r="AG2342" s="8">
        <f xml:space="preserve"> (H2342 * AB2342)</f>
        <v>0</v>
      </c>
      <c r="AH2342" s="8">
        <f t="shared" si="4023"/>
        <v>0</v>
      </c>
      <c r="AI2342" s="8">
        <f xml:space="preserve"> (G2342 * AC2342)</f>
        <v>0</v>
      </c>
      <c r="AJ2342" s="8">
        <f xml:space="preserve"> (H2342 * AC2342)</f>
        <v>0</v>
      </c>
      <c r="AK2342" s="5">
        <f t="shared" si="3996"/>
        <v>0</v>
      </c>
      <c r="AL2342" s="8">
        <f xml:space="preserve"> (M2342 * AD2342)</f>
        <v>0</v>
      </c>
      <c r="AM2342" s="8">
        <f xml:space="preserve"> (R2342 * AD2342)</f>
        <v>0</v>
      </c>
      <c r="AN2342" s="8">
        <f xml:space="preserve"> (I2342 - I2341)</f>
        <v>0.11267505162845737</v>
      </c>
      <c r="AO2342" s="8">
        <f xml:space="preserve"> (J2342 - J2341)</f>
        <v>5.9295997725797633E-2</v>
      </c>
      <c r="AP2342" s="8">
        <f xml:space="preserve"> (K2342 - K2341)</f>
        <v>-0.19324467106849852</v>
      </c>
      <c r="AQ2342" s="8">
        <f xml:space="preserve"> (N2342 - N2341)</f>
        <v>0.11267505162845737</v>
      </c>
      <c r="AR2342" s="8">
        <f xml:space="preserve"> (O2342 - O2341)</f>
        <v>5.9295997725797633E-2</v>
      </c>
      <c r="AS2342" s="8">
        <f xml:space="preserve"> (P2342 - P2341)</f>
        <v>-0.19324467106849852</v>
      </c>
      <c r="AT2342" s="5">
        <f t="shared" si="4003"/>
        <v>0.19873538305012062</v>
      </c>
      <c r="AU2342" s="8">
        <f xml:space="preserve"> (T2342 - T2341)</f>
        <v>-0.23273875137294908</v>
      </c>
      <c r="AV2342" s="8">
        <f xml:space="preserve"> (U2342 - U2341)</f>
        <v>-0.23273875137294908</v>
      </c>
    </row>
    <row r="2343" spans="6:48" x14ac:dyDescent="0.25">
      <c r="F2343" s="8" t="s">
        <v>53</v>
      </c>
      <c r="G2343" s="8">
        <f t="shared" ref="G2343" si="4058" xml:space="preserve"> $B$7</f>
        <v>0</v>
      </c>
      <c r="H2343" s="8">
        <f t="shared" ref="H2343" si="4059" xml:space="preserve"> $C$7</f>
        <v>1</v>
      </c>
      <c r="I2343" s="8">
        <f xml:space="preserve"> (I2342 + $B$11 * AE2342 + $D$11 * AN2342)</f>
        <v>258.30100573901132</v>
      </c>
      <c r="J2343" s="8">
        <f xml:space="preserve"> (J2342 + $B$11 * AF2342 + $D$11 * AO2342)</f>
        <v>136.11029071935033</v>
      </c>
      <c r="K2343" s="8">
        <f xml:space="preserve"> (K2342 + $B$11 * AG2342 + $D$11 * AP2342)</f>
        <v>-445.59381766495289</v>
      </c>
      <c r="L2343" s="8">
        <f t="shared" si="4034"/>
        <v>-187.29281192594158</v>
      </c>
      <c r="M2343" s="8">
        <f t="shared" si="3999"/>
        <v>4.5684121765192752E-82</v>
      </c>
      <c r="N2343" s="8">
        <f xml:space="preserve"> (N2342 + $B$11 * AH2342 + $D$11 * AQ2342)</f>
        <v>258.30100573901132</v>
      </c>
      <c r="O2343" s="8">
        <f xml:space="preserve"> (O2342 + $B$11 * AI2342 + $D$11 * AR2342)</f>
        <v>136.11029071935033</v>
      </c>
      <c r="P2343" s="8">
        <f xml:space="preserve"> (P2342 + $B$11 * AJ2342 + $D$11 * AS2342)</f>
        <v>-445.59381766495289</v>
      </c>
      <c r="Q2343" s="8">
        <f t="shared" si="4035"/>
        <v>-187.29281192594158</v>
      </c>
      <c r="R2343" s="8">
        <f t="shared" si="4000"/>
        <v>4.5684121765192752E-82</v>
      </c>
      <c r="S2343" s="5">
        <f t="shared" si="4001"/>
        <v>456.04490069933644</v>
      </c>
      <c r="T2343" s="8">
        <f xml:space="preserve"> (T2342 + $B$11 * AL2342 + $D$11 * AU2342)</f>
        <v>-536.95344992356399</v>
      </c>
      <c r="U2343" s="8">
        <f xml:space="preserve"> (U2342 + $B$11 * AM2342 + $D$11 * AV2342)</f>
        <v>-536.95344992356399</v>
      </c>
      <c r="V2343" s="8">
        <f t="shared" si="3995"/>
        <v>456.04490069933644</v>
      </c>
      <c r="W2343" s="8">
        <f t="shared" si="4002"/>
        <v>1</v>
      </c>
      <c r="X2343" s="8">
        <f xml:space="preserve"> ($D$7 - W2343)</f>
        <v>0</v>
      </c>
      <c r="Y2343" s="14"/>
      <c r="Z2343" s="14"/>
      <c r="AB2343" s="8">
        <f xml:space="preserve"> M2343 * (1 - M2343) * (AD2343 * T2343)</f>
        <v>0</v>
      </c>
      <c r="AC2343" s="8">
        <f xml:space="preserve"> R2343 * (1 - R2343) * (AD2343 * U2343)</f>
        <v>0</v>
      </c>
      <c r="AD2343" s="8">
        <f xml:space="preserve"> (X2343 * (1 - W2343) * W2343)</f>
        <v>0</v>
      </c>
      <c r="AE2343" s="8">
        <f t="shared" si="4022"/>
        <v>0</v>
      </c>
      <c r="AF2343" s="8">
        <f xml:space="preserve"> (G2343 * AB2343)</f>
        <v>0</v>
      </c>
      <c r="AG2343" s="8">
        <f xml:space="preserve"> (H2343 * AB2343)</f>
        <v>0</v>
      </c>
      <c r="AH2343" s="8">
        <f t="shared" si="4023"/>
        <v>0</v>
      </c>
      <c r="AI2343" s="8">
        <f xml:space="preserve"> (G2343 * AC2343)</f>
        <v>0</v>
      </c>
      <c r="AJ2343" s="8">
        <f xml:space="preserve"> (H2343 * AC2343)</f>
        <v>0</v>
      </c>
      <c r="AK2343" s="5">
        <f t="shared" si="3996"/>
        <v>0</v>
      </c>
      <c r="AL2343" s="8">
        <f xml:space="preserve"> (M2343 * AD2343)</f>
        <v>0</v>
      </c>
      <c r="AM2343" s="8">
        <f xml:space="preserve"> (R2343 * AD2343)</f>
        <v>0</v>
      </c>
      <c r="AN2343" s="8">
        <f xml:space="preserve"> (I2343 - I2342)</f>
        <v>0.11267505162845737</v>
      </c>
      <c r="AO2343" s="8">
        <f xml:space="preserve"> (J2343 - J2342)</f>
        <v>5.9295997725797633E-2</v>
      </c>
      <c r="AP2343" s="8">
        <f xml:space="preserve"> (K2343 - K2342)</f>
        <v>-0.19324467106849852</v>
      </c>
      <c r="AQ2343" s="8">
        <f xml:space="preserve"> (N2343 - N2342)</f>
        <v>0.11267505162845737</v>
      </c>
      <c r="AR2343" s="8">
        <f xml:space="preserve"> (O2343 - O2342)</f>
        <v>5.9295997725797633E-2</v>
      </c>
      <c r="AS2343" s="8">
        <f xml:space="preserve"> (P2343 - P2342)</f>
        <v>-0.19324467106849852</v>
      </c>
      <c r="AT2343" s="5">
        <f t="shared" si="4003"/>
        <v>0.19873538305012062</v>
      </c>
      <c r="AU2343" s="8">
        <f xml:space="preserve"> (T2343 - T2342)</f>
        <v>-0.23273875137294908</v>
      </c>
      <c r="AV2343" s="8">
        <f xml:space="preserve"> (U2343 - U2342)</f>
        <v>-0.23273875137294908</v>
      </c>
    </row>
    <row r="2344" spans="6:48" x14ac:dyDescent="0.25">
      <c r="F2344" s="8" t="s">
        <v>54</v>
      </c>
      <c r="G2344" s="8">
        <f t="shared" ref="G2344" si="4060" xml:space="preserve"> $B$8</f>
        <v>1</v>
      </c>
      <c r="H2344" s="8">
        <f t="shared" ref="H2344" si="4061" xml:space="preserve"> $C$8</f>
        <v>1</v>
      </c>
      <c r="I2344" s="8">
        <f xml:space="preserve"> (I2343 + $B$11 * AE2343 + $D$11 * AN2343)</f>
        <v>258.41368079063977</v>
      </c>
      <c r="J2344" s="8">
        <f xml:space="preserve"> (J2343 + $B$11 * AF2343 + $D$11 * AO2343)</f>
        <v>136.16958671707613</v>
      </c>
      <c r="K2344" s="8">
        <f xml:space="preserve"> (K2343 + $B$11 * AG2343 + $D$11 * AP2343)</f>
        <v>-445.78706233602139</v>
      </c>
      <c r="L2344" s="8">
        <f t="shared" si="4034"/>
        <v>-51.20379482830549</v>
      </c>
      <c r="M2344" s="8">
        <f t="shared" si="3999"/>
        <v>5.7872794492053877E-23</v>
      </c>
      <c r="N2344" s="8">
        <f xml:space="preserve"> (N2343 + $B$11 * AH2343 + $D$11 * AQ2343)</f>
        <v>258.41368079063977</v>
      </c>
      <c r="O2344" s="8">
        <f xml:space="preserve"> (O2343 + $B$11 * AI2343 + $D$11 * AR2343)</f>
        <v>136.16958671707613</v>
      </c>
      <c r="P2344" s="8">
        <f xml:space="preserve"> (P2343 + $B$11 * AJ2343 + $D$11 * AS2343)</f>
        <v>-445.78706233602139</v>
      </c>
      <c r="Q2344" s="8">
        <f t="shared" si="4035"/>
        <v>-51.20379482830549</v>
      </c>
      <c r="R2344" s="8">
        <f t="shared" si="4000"/>
        <v>5.7872794492053877E-23</v>
      </c>
      <c r="S2344" s="5">
        <f t="shared" si="4001"/>
        <v>456.24363608238656</v>
      </c>
      <c r="T2344" s="8">
        <f xml:space="preserve"> (T2343 + $B$11 * AL2343 + $D$11 * AU2343)</f>
        <v>-537.18618867493694</v>
      </c>
      <c r="U2344" s="8">
        <f xml:space="preserve"> (U2343 + $B$11 * AM2343 + $D$11 * AV2343)</f>
        <v>-537.18618867493694</v>
      </c>
      <c r="V2344" s="8">
        <f t="shared" si="3995"/>
        <v>456.24363608238656</v>
      </c>
      <c r="W2344" s="8">
        <f t="shared" si="4002"/>
        <v>1</v>
      </c>
      <c r="X2344" s="8">
        <f xml:space="preserve"> ($D$8 - W2344)</f>
        <v>0</v>
      </c>
      <c r="Y2344" s="15"/>
      <c r="Z2344" s="15"/>
      <c r="AB2344" s="8">
        <f xml:space="preserve"> M2344 * (1 - M2344) * (AD2344 * T2344)</f>
        <v>0</v>
      </c>
      <c r="AC2344" s="8">
        <f xml:space="preserve"> R2344 * (1 - R2344) * (AD2344 * U2344)</f>
        <v>0</v>
      </c>
      <c r="AD2344" s="8">
        <f xml:space="preserve"> (X2344 * (1 - W2344) * W2344)</f>
        <v>0</v>
      </c>
      <c r="AE2344" s="8">
        <f t="shared" si="4022"/>
        <v>0</v>
      </c>
      <c r="AF2344" s="8">
        <f xml:space="preserve"> (G2344 * AB2344)</f>
        <v>0</v>
      </c>
      <c r="AG2344" s="8">
        <f xml:space="preserve"> (H2344 * AB2344)</f>
        <v>0</v>
      </c>
      <c r="AH2344" s="8">
        <f t="shared" si="4023"/>
        <v>0</v>
      </c>
      <c r="AI2344" s="8">
        <f xml:space="preserve"> (G2344 * AC2344)</f>
        <v>0</v>
      </c>
      <c r="AJ2344" s="8">
        <f xml:space="preserve"> (H2344 * AC2344)</f>
        <v>0</v>
      </c>
      <c r="AK2344" s="5">
        <f t="shared" si="3996"/>
        <v>0</v>
      </c>
      <c r="AL2344" s="8">
        <f xml:space="preserve"> (M2344 * AD2344)</f>
        <v>0</v>
      </c>
      <c r="AM2344" s="8">
        <f xml:space="preserve"> (R2344 * AD2344)</f>
        <v>0</v>
      </c>
      <c r="AN2344" s="8">
        <f xml:space="preserve"> (I2344 - I2343)</f>
        <v>0.11267505162845737</v>
      </c>
      <c r="AO2344" s="8">
        <f xml:space="preserve"> (J2344 - J2343)</f>
        <v>5.9295997725797633E-2</v>
      </c>
      <c r="AP2344" s="8">
        <f xml:space="preserve"> (K2344 - K2343)</f>
        <v>-0.19324467106849852</v>
      </c>
      <c r="AQ2344" s="8">
        <f xml:space="preserve"> (N2344 - N2343)</f>
        <v>0.11267505162845737</v>
      </c>
      <c r="AR2344" s="8">
        <f xml:space="preserve"> (O2344 - O2343)</f>
        <v>5.9295997725797633E-2</v>
      </c>
      <c r="AS2344" s="8">
        <f xml:space="preserve"> (P2344 - P2343)</f>
        <v>-0.19324467106849852</v>
      </c>
      <c r="AT2344" s="5">
        <f t="shared" si="4003"/>
        <v>0.19873538305012062</v>
      </c>
      <c r="AU2344" s="8">
        <f xml:space="preserve"> (T2344 - T2343)</f>
        <v>-0.23273875137294908</v>
      </c>
      <c r="AV2344" s="8">
        <f xml:space="preserve"> (U2344 - U2343)</f>
        <v>-0.23273875137294908</v>
      </c>
    </row>
    <row r="2345" spans="6:48" x14ac:dyDescent="0.25">
      <c r="F2345" s="2" t="s">
        <v>51</v>
      </c>
      <c r="G2345" s="2">
        <f t="shared" si="4018"/>
        <v>0</v>
      </c>
      <c r="H2345" s="2">
        <f t="shared" si="4019"/>
        <v>0</v>
      </c>
      <c r="I2345" s="2">
        <f xml:space="preserve"> (I2344 + $B$11 * AE2344 + $D$11 * AN2344)</f>
        <v>258.52635584226823</v>
      </c>
      <c r="J2345" s="2">
        <f xml:space="preserve"> (J2344 + $B$11 * AF2344 + $D$11 * AO2344)</f>
        <v>136.22888271480193</v>
      </c>
      <c r="K2345" s="2">
        <f xml:space="preserve"> (K2344 + $B$11 * AG2344 + $D$11 * AP2344)</f>
        <v>-445.98030700708989</v>
      </c>
      <c r="L2345" s="2">
        <f t="shared" si="4034"/>
        <v>258.52635584226823</v>
      </c>
      <c r="M2345" s="2">
        <f t="shared" si="3999"/>
        <v>1</v>
      </c>
      <c r="N2345" s="2">
        <f xml:space="preserve"> (N2344 + $B$11 * AH2344 + $D$11 * AQ2344)</f>
        <v>258.52635584226823</v>
      </c>
      <c r="O2345" s="2">
        <f xml:space="preserve"> (O2344 + $B$11 * AI2344 + $D$11 * AR2344)</f>
        <v>136.22888271480193</v>
      </c>
      <c r="P2345" s="2">
        <f xml:space="preserve"> (P2344 + $B$11 * AJ2344 + $D$11 * AS2344)</f>
        <v>-445.98030700708989</v>
      </c>
      <c r="Q2345" s="2">
        <f t="shared" si="4035"/>
        <v>258.52635584226823</v>
      </c>
      <c r="R2345" s="2">
        <f t="shared" si="4000"/>
        <v>1</v>
      </c>
      <c r="S2345" s="6">
        <f t="shared" si="4001"/>
        <v>456.44237146543668</v>
      </c>
      <c r="T2345" s="2">
        <f xml:space="preserve"> (T2344 + $B$11 * AL2344 + $D$11 * AU2344)</f>
        <v>-537.41892742630989</v>
      </c>
      <c r="U2345" s="2">
        <f xml:space="preserve"> (U2344 + $B$11 * AM2344 + $D$11 * AV2344)</f>
        <v>-537.41892742630989</v>
      </c>
      <c r="V2345" s="2">
        <f t="shared" si="3995"/>
        <v>-618.39548338718305</v>
      </c>
      <c r="W2345" s="2">
        <f t="shared" si="4002"/>
        <v>2.7180280294822577E-269</v>
      </c>
      <c r="X2345" s="2">
        <f xml:space="preserve"> ($D$5 - W2345)</f>
        <v>-2.7180280294822577E-269</v>
      </c>
      <c r="Y2345" s="16">
        <f xml:space="preserve"> SUM(SUMIF(X2345:X2348, {"&gt;0","&lt;0"}) * {1,-1}) / 4</f>
        <v>1.199921412108308E-269</v>
      </c>
      <c r="Z2345" s="16" t="s">
        <v>642</v>
      </c>
      <c r="AB2345" s="2">
        <f xml:space="preserve"> M2345 * (1 - M2345) * (AD2345 * T2345)</f>
        <v>0</v>
      </c>
      <c r="AC2345" s="2">
        <f xml:space="preserve"> R2345 * (1 - R2345) * (AD2345 * U2345)</f>
        <v>0</v>
      </c>
      <c r="AD2345" s="2">
        <f xml:space="preserve"> (X2345 * (1 - W2345) * W2345)</f>
        <v>0</v>
      </c>
      <c r="AE2345" s="2">
        <f t="shared" si="4022"/>
        <v>0</v>
      </c>
      <c r="AF2345" s="2">
        <f xml:space="preserve"> (G2345 * AB2345)</f>
        <v>0</v>
      </c>
      <c r="AG2345" s="2">
        <f xml:space="preserve"> (H2345 * AB2345)</f>
        <v>0</v>
      </c>
      <c r="AH2345" s="2">
        <f t="shared" si="4023"/>
        <v>0</v>
      </c>
      <c r="AI2345" s="2">
        <f xml:space="preserve"> (G2345 * AC2345)</f>
        <v>0</v>
      </c>
      <c r="AJ2345" s="2">
        <f xml:space="preserve"> (H2345 * AC2345)</f>
        <v>0</v>
      </c>
      <c r="AK2345" s="6">
        <f t="shared" si="3996"/>
        <v>0</v>
      </c>
      <c r="AL2345" s="2">
        <f xml:space="preserve"> (M2345 * AD2345)</f>
        <v>0</v>
      </c>
      <c r="AM2345" s="2">
        <f xml:space="preserve"> (R2345 * AD2345)</f>
        <v>0</v>
      </c>
      <c r="AN2345" s="2">
        <f xml:space="preserve"> (I2345 - I2344)</f>
        <v>0.11267505162845737</v>
      </c>
      <c r="AO2345" s="2">
        <f xml:space="preserve"> (J2345 - J2344)</f>
        <v>5.9295997725797633E-2</v>
      </c>
      <c r="AP2345" s="2">
        <f xml:space="preserve"> (K2345 - K2344)</f>
        <v>-0.19324467106849852</v>
      </c>
      <c r="AQ2345" s="2">
        <f xml:space="preserve"> (N2345 - N2344)</f>
        <v>0.11267505162845737</v>
      </c>
      <c r="AR2345" s="2">
        <f xml:space="preserve"> (O2345 - O2344)</f>
        <v>5.9295997725797633E-2</v>
      </c>
      <c r="AS2345" s="2">
        <f xml:space="preserve"> (P2345 - P2344)</f>
        <v>-0.19324467106849852</v>
      </c>
      <c r="AT2345" s="6">
        <f t="shared" si="4003"/>
        <v>0.19873538305012062</v>
      </c>
      <c r="AU2345" s="2">
        <f xml:space="preserve"> (T2345 - T2344)</f>
        <v>-0.23273875137294908</v>
      </c>
      <c r="AV2345" s="2">
        <f xml:space="preserve"> (U2345 - U2344)</f>
        <v>-0.23273875137294908</v>
      </c>
    </row>
    <row r="2346" spans="6:48" x14ac:dyDescent="0.25">
      <c r="F2346" s="2" t="s">
        <v>52</v>
      </c>
      <c r="G2346" s="2">
        <f t="shared" ref="G2346" si="4062" xml:space="preserve"> $B$6</f>
        <v>1</v>
      </c>
      <c r="H2346" s="2">
        <f t="shared" ref="H2346" si="4063" xml:space="preserve"> $C$6</f>
        <v>0</v>
      </c>
      <c r="I2346" s="2">
        <f xml:space="preserve"> (I2345 + $B$11 * AE2345 + $D$11 * AN2345)</f>
        <v>258.63903089389669</v>
      </c>
      <c r="J2346" s="2">
        <f xml:space="preserve"> (J2345 + $B$11 * AF2345 + $D$11 * AO2345)</f>
        <v>136.28817871252772</v>
      </c>
      <c r="K2346" s="2">
        <f xml:space="preserve"> (K2345 + $B$11 * AG2345 + $D$11 * AP2345)</f>
        <v>-446.17355167815839</v>
      </c>
      <c r="L2346" s="2">
        <f t="shared" si="4034"/>
        <v>394.92720960642441</v>
      </c>
      <c r="M2346" s="2">
        <f t="shared" si="3999"/>
        <v>1</v>
      </c>
      <c r="N2346" s="2">
        <f xml:space="preserve"> (N2345 + $B$11 * AH2345 + $D$11 * AQ2345)</f>
        <v>258.63903089389669</v>
      </c>
      <c r="O2346" s="2">
        <f xml:space="preserve"> (O2345 + $B$11 * AI2345 + $D$11 * AR2345)</f>
        <v>136.28817871252772</v>
      </c>
      <c r="P2346" s="2">
        <f xml:space="preserve"> (P2345 + $B$11 * AJ2345 + $D$11 * AS2345)</f>
        <v>-446.17355167815839</v>
      </c>
      <c r="Q2346" s="2">
        <f t="shared" si="4035"/>
        <v>394.92720960642441</v>
      </c>
      <c r="R2346" s="2">
        <f t="shared" si="4000"/>
        <v>1</v>
      </c>
      <c r="S2346" s="6">
        <f t="shared" si="4001"/>
        <v>456.6411068484868</v>
      </c>
      <c r="T2346" s="2">
        <f xml:space="preserve"> (T2345 + $B$11 * AL2345 + $D$11 * AU2345)</f>
        <v>-537.65166617768284</v>
      </c>
      <c r="U2346" s="2">
        <f xml:space="preserve"> (U2345 + $B$11 * AM2345 + $D$11 * AV2345)</f>
        <v>-537.65166617768284</v>
      </c>
      <c r="V2346" s="2">
        <f t="shared" si="3995"/>
        <v>-618.66222550687894</v>
      </c>
      <c r="W2346" s="2">
        <f t="shared" si="4002"/>
        <v>2.0816576189509745E-269</v>
      </c>
      <c r="X2346" s="2">
        <f xml:space="preserve"> ($D$6 - W2346)</f>
        <v>-2.0816576189509745E-269</v>
      </c>
      <c r="Y2346" s="17"/>
      <c r="Z2346" s="17"/>
      <c r="AB2346" s="2">
        <f xml:space="preserve"> M2346 * (1 - M2346) * (AD2346 * T2346)</f>
        <v>0</v>
      </c>
      <c r="AC2346" s="2">
        <f xml:space="preserve"> R2346 * (1 - R2346) * (AD2346 * U2346)</f>
        <v>0</v>
      </c>
      <c r="AD2346" s="2">
        <f xml:space="preserve"> (X2346 * (1 - W2346) * W2346)</f>
        <v>0</v>
      </c>
      <c r="AE2346" s="2">
        <f t="shared" si="4022"/>
        <v>0</v>
      </c>
      <c r="AF2346" s="2">
        <f xml:space="preserve"> (G2346 * AB2346)</f>
        <v>0</v>
      </c>
      <c r="AG2346" s="2">
        <f xml:space="preserve"> (H2346 * AB2346)</f>
        <v>0</v>
      </c>
      <c r="AH2346" s="2">
        <f t="shared" si="4023"/>
        <v>0</v>
      </c>
      <c r="AI2346" s="2">
        <f xml:space="preserve"> (G2346 * AC2346)</f>
        <v>0</v>
      </c>
      <c r="AJ2346" s="2">
        <f xml:space="preserve"> (H2346 * AC2346)</f>
        <v>0</v>
      </c>
      <c r="AK2346" s="6">
        <f t="shared" si="3996"/>
        <v>0</v>
      </c>
      <c r="AL2346" s="2">
        <f xml:space="preserve"> (M2346 * AD2346)</f>
        <v>0</v>
      </c>
      <c r="AM2346" s="2">
        <f xml:space="preserve"> (R2346 * AD2346)</f>
        <v>0</v>
      </c>
      <c r="AN2346" s="2">
        <f xml:space="preserve"> (I2346 - I2345)</f>
        <v>0.11267505162845737</v>
      </c>
      <c r="AO2346" s="2">
        <f xml:space="preserve"> (J2346 - J2345)</f>
        <v>5.9295997725797633E-2</v>
      </c>
      <c r="AP2346" s="2">
        <f xml:space="preserve"> (K2346 - K2345)</f>
        <v>-0.19324467106849852</v>
      </c>
      <c r="AQ2346" s="2">
        <f xml:space="preserve"> (N2346 - N2345)</f>
        <v>0.11267505162845737</v>
      </c>
      <c r="AR2346" s="2">
        <f xml:space="preserve"> (O2346 - O2345)</f>
        <v>5.9295997725797633E-2</v>
      </c>
      <c r="AS2346" s="2">
        <f xml:space="preserve"> (P2346 - P2345)</f>
        <v>-0.19324467106849852</v>
      </c>
      <c r="AT2346" s="6">
        <f t="shared" si="4003"/>
        <v>0.19873538305012062</v>
      </c>
      <c r="AU2346" s="2">
        <f xml:space="preserve"> (T2346 - T2345)</f>
        <v>-0.23273875137294908</v>
      </c>
      <c r="AV2346" s="2">
        <f xml:space="preserve"> (U2346 - U2345)</f>
        <v>-0.23273875137294908</v>
      </c>
    </row>
    <row r="2347" spans="6:48" x14ac:dyDescent="0.25">
      <c r="F2347" s="2" t="s">
        <v>53</v>
      </c>
      <c r="G2347" s="2">
        <f t="shared" ref="G2347" si="4064" xml:space="preserve"> $B$7</f>
        <v>0</v>
      </c>
      <c r="H2347" s="2">
        <f t="shared" ref="H2347" si="4065" xml:space="preserve"> $C$7</f>
        <v>1</v>
      </c>
      <c r="I2347" s="2">
        <f xml:space="preserve"> (I2346 + $B$11 * AE2346 + $D$11 * AN2346)</f>
        <v>258.75170594552515</v>
      </c>
      <c r="J2347" s="2">
        <f xml:space="preserve"> (J2346 + $B$11 * AF2346 + $D$11 * AO2346)</f>
        <v>136.34747471025352</v>
      </c>
      <c r="K2347" s="2">
        <f xml:space="preserve"> (K2346 + $B$11 * AG2346 + $D$11 * AP2346)</f>
        <v>-446.36679634922689</v>
      </c>
      <c r="L2347" s="2">
        <f t="shared" si="4034"/>
        <v>-187.61509040370174</v>
      </c>
      <c r="M2347" s="2">
        <f t="shared" si="3999"/>
        <v>3.3097982034652014E-82</v>
      </c>
      <c r="N2347" s="2">
        <f xml:space="preserve"> (N2346 + $B$11 * AH2346 + $D$11 * AQ2346)</f>
        <v>258.75170594552515</v>
      </c>
      <c r="O2347" s="2">
        <f xml:space="preserve"> (O2346 + $B$11 * AI2346 + $D$11 * AR2346)</f>
        <v>136.34747471025352</v>
      </c>
      <c r="P2347" s="2">
        <f xml:space="preserve"> (P2346 + $B$11 * AJ2346 + $D$11 * AS2346)</f>
        <v>-446.36679634922689</v>
      </c>
      <c r="Q2347" s="2">
        <f t="shared" si="4035"/>
        <v>-187.61509040370174</v>
      </c>
      <c r="R2347" s="2">
        <f t="shared" si="4000"/>
        <v>3.3097982034652014E-82</v>
      </c>
      <c r="S2347" s="6">
        <f t="shared" si="4001"/>
        <v>456.83984223153692</v>
      </c>
      <c r="T2347" s="2">
        <f xml:space="preserve"> (T2346 + $B$11 * AL2346 + $D$11 * AU2346)</f>
        <v>-537.88440492905579</v>
      </c>
      <c r="U2347" s="2">
        <f xml:space="preserve"> (U2346 + $B$11 * AM2346 + $D$11 * AV2346)</f>
        <v>-537.88440492905579</v>
      </c>
      <c r="V2347" s="2">
        <f t="shared" si="3995"/>
        <v>456.83984223153692</v>
      </c>
      <c r="W2347" s="2">
        <f t="shared" si="4002"/>
        <v>1</v>
      </c>
      <c r="X2347" s="2">
        <f xml:space="preserve"> ($D$7 - W2347)</f>
        <v>0</v>
      </c>
      <c r="Y2347" s="17"/>
      <c r="Z2347" s="17"/>
      <c r="AB2347" s="2">
        <f xml:space="preserve"> M2347 * (1 - M2347) * (AD2347 * T2347)</f>
        <v>0</v>
      </c>
      <c r="AC2347" s="2">
        <f xml:space="preserve"> R2347 * (1 - R2347) * (AD2347 * U2347)</f>
        <v>0</v>
      </c>
      <c r="AD2347" s="2">
        <f xml:space="preserve"> (X2347 * (1 - W2347) * W2347)</f>
        <v>0</v>
      </c>
      <c r="AE2347" s="2">
        <f t="shared" si="4022"/>
        <v>0</v>
      </c>
      <c r="AF2347" s="2">
        <f xml:space="preserve"> (G2347 * AB2347)</f>
        <v>0</v>
      </c>
      <c r="AG2347" s="2">
        <f xml:space="preserve"> (H2347 * AB2347)</f>
        <v>0</v>
      </c>
      <c r="AH2347" s="2">
        <f t="shared" si="4023"/>
        <v>0</v>
      </c>
      <c r="AI2347" s="2">
        <f xml:space="preserve"> (G2347 * AC2347)</f>
        <v>0</v>
      </c>
      <c r="AJ2347" s="2">
        <f xml:space="preserve"> (H2347 * AC2347)</f>
        <v>0</v>
      </c>
      <c r="AK2347" s="6">
        <f t="shared" si="3996"/>
        <v>0</v>
      </c>
      <c r="AL2347" s="2">
        <f xml:space="preserve"> (M2347 * AD2347)</f>
        <v>0</v>
      </c>
      <c r="AM2347" s="2">
        <f xml:space="preserve"> (R2347 * AD2347)</f>
        <v>0</v>
      </c>
      <c r="AN2347" s="2">
        <f xml:space="preserve"> (I2347 - I2346)</f>
        <v>0.11267505162845737</v>
      </c>
      <c r="AO2347" s="2">
        <f xml:space="preserve"> (J2347 - J2346)</f>
        <v>5.9295997725797633E-2</v>
      </c>
      <c r="AP2347" s="2">
        <f xml:space="preserve"> (K2347 - K2346)</f>
        <v>-0.19324467106849852</v>
      </c>
      <c r="AQ2347" s="2">
        <f xml:space="preserve"> (N2347 - N2346)</f>
        <v>0.11267505162845737</v>
      </c>
      <c r="AR2347" s="2">
        <f xml:space="preserve"> (O2347 - O2346)</f>
        <v>5.9295997725797633E-2</v>
      </c>
      <c r="AS2347" s="2">
        <f xml:space="preserve"> (P2347 - P2346)</f>
        <v>-0.19324467106849852</v>
      </c>
      <c r="AT2347" s="6">
        <f t="shared" si="4003"/>
        <v>0.19873538305012062</v>
      </c>
      <c r="AU2347" s="2">
        <f xml:space="preserve"> (T2347 - T2346)</f>
        <v>-0.23273875137294908</v>
      </c>
      <c r="AV2347" s="2">
        <f xml:space="preserve"> (U2347 - U2346)</f>
        <v>-0.23273875137294908</v>
      </c>
    </row>
    <row r="2348" spans="6:48" x14ac:dyDescent="0.25">
      <c r="F2348" s="2" t="s">
        <v>54</v>
      </c>
      <c r="G2348" s="2">
        <f t="shared" ref="G2348" si="4066" xml:space="preserve"> $B$8</f>
        <v>1</v>
      </c>
      <c r="H2348" s="2">
        <f t="shared" ref="H2348" si="4067" xml:space="preserve"> $C$8</f>
        <v>1</v>
      </c>
      <c r="I2348" s="2">
        <f xml:space="preserve"> (I2347 + $B$11 * AE2347 + $D$11 * AN2347)</f>
        <v>258.8643809971536</v>
      </c>
      <c r="J2348" s="2">
        <f xml:space="preserve"> (J2347 + $B$11 * AF2347 + $D$11 * AO2347)</f>
        <v>136.40677070797932</v>
      </c>
      <c r="K2348" s="2">
        <f xml:space="preserve"> (K2347 + $B$11 * AG2347 + $D$11 * AP2347)</f>
        <v>-446.56004102029539</v>
      </c>
      <c r="L2348" s="2">
        <f t="shared" si="4034"/>
        <v>-51.288889315162464</v>
      </c>
      <c r="M2348" s="2">
        <f t="shared" si="3999"/>
        <v>5.3151850285045569E-23</v>
      </c>
      <c r="N2348" s="2">
        <f xml:space="preserve"> (N2347 + $B$11 * AH2347 + $D$11 * AQ2347)</f>
        <v>258.8643809971536</v>
      </c>
      <c r="O2348" s="2">
        <f xml:space="preserve"> (O2347 + $B$11 * AI2347 + $D$11 * AR2347)</f>
        <v>136.40677070797932</v>
      </c>
      <c r="P2348" s="2">
        <f xml:space="preserve"> (P2347 + $B$11 * AJ2347 + $D$11 * AS2347)</f>
        <v>-446.56004102029539</v>
      </c>
      <c r="Q2348" s="2">
        <f t="shared" si="4035"/>
        <v>-51.288889315162464</v>
      </c>
      <c r="R2348" s="2">
        <f t="shared" si="4000"/>
        <v>5.3151850285045569E-23</v>
      </c>
      <c r="S2348" s="6">
        <f t="shared" si="4001"/>
        <v>457.03857761458704</v>
      </c>
      <c r="T2348" s="2">
        <f xml:space="preserve"> (T2347 + $B$11 * AL2347 + $D$11 * AU2347)</f>
        <v>-538.11714368042874</v>
      </c>
      <c r="U2348" s="2">
        <f xml:space="preserve"> (U2347 + $B$11 * AM2347 + $D$11 * AV2347)</f>
        <v>-538.11714368042874</v>
      </c>
      <c r="V2348" s="2">
        <f t="shared" si="3995"/>
        <v>457.03857761458704</v>
      </c>
      <c r="W2348" s="2">
        <f t="shared" si="4002"/>
        <v>1</v>
      </c>
      <c r="X2348" s="2">
        <f xml:space="preserve"> ($D$8 - W2348)</f>
        <v>0</v>
      </c>
      <c r="Y2348" s="18"/>
      <c r="Z2348" s="18"/>
      <c r="AB2348" s="2">
        <f xml:space="preserve"> M2348 * (1 - M2348) * (AD2348 * T2348)</f>
        <v>0</v>
      </c>
      <c r="AC2348" s="2">
        <f xml:space="preserve"> R2348 * (1 - R2348) * (AD2348 * U2348)</f>
        <v>0</v>
      </c>
      <c r="AD2348" s="2">
        <f xml:space="preserve"> (X2348 * (1 - W2348) * W2348)</f>
        <v>0</v>
      </c>
      <c r="AE2348" s="2">
        <f t="shared" si="4022"/>
        <v>0</v>
      </c>
      <c r="AF2348" s="2">
        <f xml:space="preserve"> (G2348 * AB2348)</f>
        <v>0</v>
      </c>
      <c r="AG2348" s="2">
        <f xml:space="preserve"> (H2348 * AB2348)</f>
        <v>0</v>
      </c>
      <c r="AH2348" s="2">
        <f t="shared" si="4023"/>
        <v>0</v>
      </c>
      <c r="AI2348" s="2">
        <f xml:space="preserve"> (G2348 * AC2348)</f>
        <v>0</v>
      </c>
      <c r="AJ2348" s="2">
        <f xml:space="preserve"> (H2348 * AC2348)</f>
        <v>0</v>
      </c>
      <c r="AK2348" s="6">
        <f t="shared" si="3996"/>
        <v>0</v>
      </c>
      <c r="AL2348" s="2">
        <f xml:space="preserve"> (M2348 * AD2348)</f>
        <v>0</v>
      </c>
      <c r="AM2348" s="2">
        <f xml:space="preserve"> (R2348 * AD2348)</f>
        <v>0</v>
      </c>
      <c r="AN2348" s="2">
        <f xml:space="preserve"> (I2348 - I2347)</f>
        <v>0.11267505162845737</v>
      </c>
      <c r="AO2348" s="2">
        <f xml:space="preserve"> (J2348 - J2347)</f>
        <v>5.9295997725797633E-2</v>
      </c>
      <c r="AP2348" s="2">
        <f xml:space="preserve"> (K2348 - K2347)</f>
        <v>-0.19324467106849852</v>
      </c>
      <c r="AQ2348" s="2">
        <f xml:space="preserve"> (N2348 - N2347)</f>
        <v>0.11267505162845737</v>
      </c>
      <c r="AR2348" s="2">
        <f xml:space="preserve"> (O2348 - O2347)</f>
        <v>5.9295997725797633E-2</v>
      </c>
      <c r="AS2348" s="2">
        <f xml:space="preserve"> (P2348 - P2347)</f>
        <v>-0.19324467106849852</v>
      </c>
      <c r="AT2348" s="6">
        <f t="shared" si="4003"/>
        <v>0.19873538305012062</v>
      </c>
      <c r="AU2348" s="2">
        <f xml:space="preserve"> (T2348 - T2347)</f>
        <v>-0.23273875137294908</v>
      </c>
      <c r="AV2348" s="2">
        <f xml:space="preserve"> (U2348 - U2347)</f>
        <v>-0.23273875137294908</v>
      </c>
    </row>
    <row r="2349" spans="6:48" x14ac:dyDescent="0.25">
      <c r="F2349" s="8" t="s">
        <v>51</v>
      </c>
      <c r="G2349" s="8">
        <f t="shared" si="4028"/>
        <v>0</v>
      </c>
      <c r="H2349" s="8">
        <f t="shared" si="4029"/>
        <v>0</v>
      </c>
      <c r="I2349" s="8">
        <f xml:space="preserve"> (I2348 + $B$11 * AE2348 + $D$11 * AN2348)</f>
        <v>258.97705604878206</v>
      </c>
      <c r="J2349" s="8">
        <f xml:space="preserve"> (J2348 + $B$11 * AF2348 + $D$11 * AO2348)</f>
        <v>136.46606670570512</v>
      </c>
      <c r="K2349" s="8">
        <f xml:space="preserve"> (K2348 + $B$11 * AG2348 + $D$11 * AP2348)</f>
        <v>-446.75328569136389</v>
      </c>
      <c r="L2349" s="8">
        <f t="shared" si="4034"/>
        <v>258.97705604878206</v>
      </c>
      <c r="M2349" s="8">
        <f t="shared" si="3999"/>
        <v>1</v>
      </c>
      <c r="N2349" s="8">
        <f xml:space="preserve"> (N2348 + $B$11 * AH2348 + $D$11 * AQ2348)</f>
        <v>258.97705604878206</v>
      </c>
      <c r="O2349" s="8">
        <f xml:space="preserve"> (O2348 + $B$11 * AI2348 + $D$11 * AR2348)</f>
        <v>136.46606670570512</v>
      </c>
      <c r="P2349" s="8">
        <f xml:space="preserve"> (P2348 + $B$11 * AJ2348 + $D$11 * AS2348)</f>
        <v>-446.75328569136389</v>
      </c>
      <c r="Q2349" s="8">
        <f t="shared" si="4035"/>
        <v>258.97705604878206</v>
      </c>
      <c r="R2349" s="8">
        <f t="shared" si="4000"/>
        <v>1</v>
      </c>
      <c r="S2349" s="5">
        <f t="shared" si="4001"/>
        <v>457.23731299763716</v>
      </c>
      <c r="T2349" s="8">
        <f xml:space="preserve"> (T2348 + $B$11 * AL2348 + $D$11 * AU2348)</f>
        <v>-538.34988243180169</v>
      </c>
      <c r="U2349" s="8">
        <f xml:space="preserve"> (U2348 + $B$11 * AM2348 + $D$11 * AV2348)</f>
        <v>-538.34988243180169</v>
      </c>
      <c r="V2349" s="8">
        <f t="shared" si="3995"/>
        <v>-619.46245186596616</v>
      </c>
      <c r="W2349" s="8">
        <f t="shared" si="4002"/>
        <v>9.3513736077125894E-270</v>
      </c>
      <c r="X2349" s="8">
        <f xml:space="preserve"> ($D$5 - W2349)</f>
        <v>-9.3513736077125894E-270</v>
      </c>
      <c r="Y2349" s="13">
        <f xml:space="preserve"> SUM(SUMIF(X2349:X2352, {"&gt;0","&lt;0"}) * {1,-1}) / 4</f>
        <v>4.1283288114789105E-270</v>
      </c>
      <c r="Z2349" s="13" t="s">
        <v>643</v>
      </c>
      <c r="AB2349" s="8">
        <f xml:space="preserve"> M2349 * (1 - M2349) * (AD2349 * T2349)</f>
        <v>0</v>
      </c>
      <c r="AC2349" s="8">
        <f xml:space="preserve"> R2349 * (1 - R2349) * (AD2349 * U2349)</f>
        <v>0</v>
      </c>
      <c r="AD2349" s="8">
        <f xml:space="preserve"> (X2349 * (1 - W2349) * W2349)</f>
        <v>0</v>
      </c>
      <c r="AE2349" s="8">
        <f t="shared" si="4022"/>
        <v>0</v>
      </c>
      <c r="AF2349" s="8">
        <f xml:space="preserve"> (G2349 * AB2349)</f>
        <v>0</v>
      </c>
      <c r="AG2349" s="8">
        <f xml:space="preserve"> (H2349 * AB2349)</f>
        <v>0</v>
      </c>
      <c r="AH2349" s="8">
        <f t="shared" si="4023"/>
        <v>0</v>
      </c>
      <c r="AI2349" s="8">
        <f xml:space="preserve"> (G2349 * AC2349)</f>
        <v>0</v>
      </c>
      <c r="AJ2349" s="8">
        <f xml:space="preserve"> (H2349 * AC2349)</f>
        <v>0</v>
      </c>
      <c r="AK2349" s="5">
        <f t="shared" si="3996"/>
        <v>0</v>
      </c>
      <c r="AL2349" s="8">
        <f xml:space="preserve"> (M2349 * AD2349)</f>
        <v>0</v>
      </c>
      <c r="AM2349" s="8">
        <f xml:space="preserve"> (R2349 * AD2349)</f>
        <v>0</v>
      </c>
      <c r="AN2349" s="8">
        <f xml:space="preserve"> (I2349 - I2348)</f>
        <v>0.11267505162845737</v>
      </c>
      <c r="AO2349" s="8">
        <f xml:space="preserve"> (J2349 - J2348)</f>
        <v>5.9295997725797633E-2</v>
      </c>
      <c r="AP2349" s="8">
        <f xml:space="preserve"> (K2349 - K2348)</f>
        <v>-0.19324467106849852</v>
      </c>
      <c r="AQ2349" s="8">
        <f xml:space="preserve"> (N2349 - N2348)</f>
        <v>0.11267505162845737</v>
      </c>
      <c r="AR2349" s="8">
        <f xml:space="preserve"> (O2349 - O2348)</f>
        <v>5.9295997725797633E-2</v>
      </c>
      <c r="AS2349" s="8">
        <f xml:space="preserve"> (P2349 - P2348)</f>
        <v>-0.19324467106849852</v>
      </c>
      <c r="AT2349" s="5">
        <f t="shared" si="4003"/>
        <v>0.19873538305012062</v>
      </c>
      <c r="AU2349" s="8">
        <f xml:space="preserve"> (T2349 - T2348)</f>
        <v>-0.23273875137294908</v>
      </c>
      <c r="AV2349" s="8">
        <f xml:space="preserve"> (U2349 - U2348)</f>
        <v>-0.23273875137294908</v>
      </c>
    </row>
    <row r="2350" spans="6:48" x14ac:dyDescent="0.25">
      <c r="F2350" s="8" t="s">
        <v>52</v>
      </c>
      <c r="G2350" s="8">
        <f t="shared" ref="G2350" si="4068" xml:space="preserve"> $B$6</f>
        <v>1</v>
      </c>
      <c r="H2350" s="8">
        <f t="shared" ref="H2350" si="4069" xml:space="preserve"> $C$6</f>
        <v>0</v>
      </c>
      <c r="I2350" s="8">
        <f xml:space="preserve"> (I2349 + $B$11 * AE2349 + $D$11 * AN2349)</f>
        <v>259.08973110041052</v>
      </c>
      <c r="J2350" s="8">
        <f xml:space="preserve"> (J2349 + $B$11 * AF2349 + $D$11 * AO2349)</f>
        <v>136.52536270343091</v>
      </c>
      <c r="K2350" s="8">
        <f xml:space="preserve"> (K2349 + $B$11 * AG2349 + $D$11 * AP2349)</f>
        <v>-446.94653036243238</v>
      </c>
      <c r="L2350" s="8">
        <f t="shared" si="4034"/>
        <v>395.61509380384143</v>
      </c>
      <c r="M2350" s="8">
        <f t="shared" si="3999"/>
        <v>1</v>
      </c>
      <c r="N2350" s="8">
        <f xml:space="preserve"> (N2349 + $B$11 * AH2349 + $D$11 * AQ2349)</f>
        <v>259.08973110041052</v>
      </c>
      <c r="O2350" s="8">
        <f xml:space="preserve"> (O2349 + $B$11 * AI2349 + $D$11 * AR2349)</f>
        <v>136.52536270343091</v>
      </c>
      <c r="P2350" s="8">
        <f xml:space="preserve"> (P2349 + $B$11 * AJ2349 + $D$11 * AS2349)</f>
        <v>-446.94653036243238</v>
      </c>
      <c r="Q2350" s="8">
        <f t="shared" si="4035"/>
        <v>395.61509380384143</v>
      </c>
      <c r="R2350" s="8">
        <f t="shared" si="4000"/>
        <v>1</v>
      </c>
      <c r="S2350" s="5">
        <f t="shared" si="4001"/>
        <v>457.43604838068728</v>
      </c>
      <c r="T2350" s="8">
        <f xml:space="preserve"> (T2349 + $B$11 * AL2349 + $D$11 * AU2349)</f>
        <v>-538.58262118317464</v>
      </c>
      <c r="U2350" s="8">
        <f xml:space="preserve"> (U2349 + $B$11 * AM2349 + $D$11 * AV2349)</f>
        <v>-538.58262118317464</v>
      </c>
      <c r="V2350" s="8">
        <f t="shared" si="3995"/>
        <v>-619.72919398566205</v>
      </c>
      <c r="W2350" s="8">
        <f t="shared" si="4002"/>
        <v>7.161941638203051E-270</v>
      </c>
      <c r="X2350" s="8">
        <f xml:space="preserve"> ($D$6 - W2350)</f>
        <v>-7.161941638203051E-270</v>
      </c>
      <c r="Y2350" s="14"/>
      <c r="Z2350" s="14"/>
      <c r="AB2350" s="8">
        <f xml:space="preserve"> M2350 * (1 - M2350) * (AD2350 * T2350)</f>
        <v>0</v>
      </c>
      <c r="AC2350" s="8">
        <f xml:space="preserve"> R2350 * (1 - R2350) * (AD2350 * U2350)</f>
        <v>0</v>
      </c>
      <c r="AD2350" s="8">
        <f xml:space="preserve"> (X2350 * (1 - W2350) * W2350)</f>
        <v>0</v>
      </c>
      <c r="AE2350" s="8">
        <f t="shared" si="4022"/>
        <v>0</v>
      </c>
      <c r="AF2350" s="8">
        <f xml:space="preserve"> (G2350 * AB2350)</f>
        <v>0</v>
      </c>
      <c r="AG2350" s="8">
        <f xml:space="preserve"> (H2350 * AB2350)</f>
        <v>0</v>
      </c>
      <c r="AH2350" s="8">
        <f t="shared" si="4023"/>
        <v>0</v>
      </c>
      <c r="AI2350" s="8">
        <f xml:space="preserve"> (G2350 * AC2350)</f>
        <v>0</v>
      </c>
      <c r="AJ2350" s="8">
        <f xml:space="preserve"> (H2350 * AC2350)</f>
        <v>0</v>
      </c>
      <c r="AK2350" s="5">
        <f t="shared" si="3996"/>
        <v>0</v>
      </c>
      <c r="AL2350" s="8">
        <f xml:space="preserve"> (M2350 * AD2350)</f>
        <v>0</v>
      </c>
      <c r="AM2350" s="8">
        <f xml:space="preserve"> (R2350 * AD2350)</f>
        <v>0</v>
      </c>
      <c r="AN2350" s="8">
        <f xml:space="preserve"> (I2350 - I2349)</f>
        <v>0.11267505162845737</v>
      </c>
      <c r="AO2350" s="8">
        <f xml:space="preserve"> (J2350 - J2349)</f>
        <v>5.9295997725797633E-2</v>
      </c>
      <c r="AP2350" s="8">
        <f xml:space="preserve"> (K2350 - K2349)</f>
        <v>-0.19324467106849852</v>
      </c>
      <c r="AQ2350" s="8">
        <f xml:space="preserve"> (N2350 - N2349)</f>
        <v>0.11267505162845737</v>
      </c>
      <c r="AR2350" s="8">
        <f xml:space="preserve"> (O2350 - O2349)</f>
        <v>5.9295997725797633E-2</v>
      </c>
      <c r="AS2350" s="8">
        <f xml:space="preserve"> (P2350 - P2349)</f>
        <v>-0.19324467106849852</v>
      </c>
      <c r="AT2350" s="5">
        <f t="shared" si="4003"/>
        <v>0.19873538305012062</v>
      </c>
      <c r="AU2350" s="8">
        <f xml:space="preserve"> (T2350 - T2349)</f>
        <v>-0.23273875137294908</v>
      </c>
      <c r="AV2350" s="8">
        <f xml:space="preserve"> (U2350 - U2349)</f>
        <v>-0.23273875137294908</v>
      </c>
    </row>
    <row r="2351" spans="6:48" x14ac:dyDescent="0.25">
      <c r="F2351" s="8" t="s">
        <v>53</v>
      </c>
      <c r="G2351" s="8">
        <f t="shared" ref="G2351" si="4070" xml:space="preserve"> $B$7</f>
        <v>0</v>
      </c>
      <c r="H2351" s="8">
        <f t="shared" ref="H2351" si="4071" xml:space="preserve"> $C$7</f>
        <v>1</v>
      </c>
      <c r="I2351" s="8">
        <f xml:space="preserve"> (I2350 + $B$11 * AE2350 + $D$11 * AN2350)</f>
        <v>259.20240615203898</v>
      </c>
      <c r="J2351" s="8">
        <f xml:space="preserve"> (J2350 + $B$11 * AF2350 + $D$11 * AO2350)</f>
        <v>136.58465870115671</v>
      </c>
      <c r="K2351" s="8">
        <f xml:space="preserve"> (K2350 + $B$11 * AG2350 + $D$11 * AP2350)</f>
        <v>-447.13977503350088</v>
      </c>
      <c r="L2351" s="8">
        <f t="shared" si="4034"/>
        <v>-187.93736888146191</v>
      </c>
      <c r="M2351" s="8">
        <f t="shared" si="3999"/>
        <v>2.3979369033220715E-82</v>
      </c>
      <c r="N2351" s="8">
        <f xml:space="preserve"> (N2350 + $B$11 * AH2350 + $D$11 * AQ2350)</f>
        <v>259.20240615203898</v>
      </c>
      <c r="O2351" s="8">
        <f xml:space="preserve"> (O2350 + $B$11 * AI2350 + $D$11 * AR2350)</f>
        <v>136.58465870115671</v>
      </c>
      <c r="P2351" s="8">
        <f xml:space="preserve"> (P2350 + $B$11 * AJ2350 + $D$11 * AS2350)</f>
        <v>-447.13977503350088</v>
      </c>
      <c r="Q2351" s="8">
        <f t="shared" si="4035"/>
        <v>-187.93736888146191</v>
      </c>
      <c r="R2351" s="8">
        <f t="shared" si="4000"/>
        <v>2.3979369033220715E-82</v>
      </c>
      <c r="S2351" s="5">
        <f t="shared" si="4001"/>
        <v>457.6347837637374</v>
      </c>
      <c r="T2351" s="8">
        <f xml:space="preserve"> (T2350 + $B$11 * AL2350 + $D$11 * AU2350)</f>
        <v>-538.81535993454759</v>
      </c>
      <c r="U2351" s="8">
        <f xml:space="preserve"> (U2350 + $B$11 * AM2350 + $D$11 * AV2350)</f>
        <v>-538.81535993454759</v>
      </c>
      <c r="V2351" s="8">
        <f t="shared" si="3995"/>
        <v>457.6347837637374</v>
      </c>
      <c r="W2351" s="8">
        <f t="shared" si="4002"/>
        <v>1</v>
      </c>
      <c r="X2351" s="8">
        <f xml:space="preserve"> ($D$7 - W2351)</f>
        <v>0</v>
      </c>
      <c r="Y2351" s="14"/>
      <c r="Z2351" s="14"/>
      <c r="AB2351" s="8">
        <f xml:space="preserve"> M2351 * (1 - M2351) * (AD2351 * T2351)</f>
        <v>0</v>
      </c>
      <c r="AC2351" s="8">
        <f xml:space="preserve"> R2351 * (1 - R2351) * (AD2351 * U2351)</f>
        <v>0</v>
      </c>
      <c r="AD2351" s="8">
        <f xml:space="preserve"> (X2351 * (1 - W2351) * W2351)</f>
        <v>0</v>
      </c>
      <c r="AE2351" s="8">
        <f t="shared" si="4022"/>
        <v>0</v>
      </c>
      <c r="AF2351" s="8">
        <f xml:space="preserve"> (G2351 * AB2351)</f>
        <v>0</v>
      </c>
      <c r="AG2351" s="8">
        <f xml:space="preserve"> (H2351 * AB2351)</f>
        <v>0</v>
      </c>
      <c r="AH2351" s="8">
        <f t="shared" si="4023"/>
        <v>0</v>
      </c>
      <c r="AI2351" s="8">
        <f xml:space="preserve"> (G2351 * AC2351)</f>
        <v>0</v>
      </c>
      <c r="AJ2351" s="8">
        <f xml:space="preserve"> (H2351 * AC2351)</f>
        <v>0</v>
      </c>
      <c r="AK2351" s="5">
        <f t="shared" si="3996"/>
        <v>0</v>
      </c>
      <c r="AL2351" s="8">
        <f xml:space="preserve"> (M2351 * AD2351)</f>
        <v>0</v>
      </c>
      <c r="AM2351" s="8">
        <f xml:space="preserve"> (R2351 * AD2351)</f>
        <v>0</v>
      </c>
      <c r="AN2351" s="8">
        <f xml:space="preserve"> (I2351 - I2350)</f>
        <v>0.11267505162845737</v>
      </c>
      <c r="AO2351" s="8">
        <f xml:space="preserve"> (J2351 - J2350)</f>
        <v>5.9295997725797633E-2</v>
      </c>
      <c r="AP2351" s="8">
        <f xml:space="preserve"> (K2351 - K2350)</f>
        <v>-0.19324467106849852</v>
      </c>
      <c r="AQ2351" s="8">
        <f xml:space="preserve"> (N2351 - N2350)</f>
        <v>0.11267505162845737</v>
      </c>
      <c r="AR2351" s="8">
        <f xml:space="preserve"> (O2351 - O2350)</f>
        <v>5.9295997725797633E-2</v>
      </c>
      <c r="AS2351" s="8">
        <f xml:space="preserve"> (P2351 - P2350)</f>
        <v>-0.19324467106849852</v>
      </c>
      <c r="AT2351" s="5">
        <f t="shared" si="4003"/>
        <v>0.19873538305012062</v>
      </c>
      <c r="AU2351" s="8">
        <f xml:space="preserve"> (T2351 - T2350)</f>
        <v>-0.23273875137294908</v>
      </c>
      <c r="AV2351" s="8">
        <f xml:space="preserve"> (U2351 - U2350)</f>
        <v>-0.23273875137294908</v>
      </c>
    </row>
    <row r="2352" spans="6:48" x14ac:dyDescent="0.25">
      <c r="F2352" s="8" t="s">
        <v>54</v>
      </c>
      <c r="G2352" s="8">
        <f t="shared" ref="G2352" si="4072" xml:space="preserve"> $B$8</f>
        <v>1</v>
      </c>
      <c r="H2352" s="8">
        <f t="shared" ref="H2352" si="4073" xml:space="preserve"> $C$8</f>
        <v>1</v>
      </c>
      <c r="I2352" s="8">
        <f xml:space="preserve"> (I2351 + $B$11 * AE2351 + $D$11 * AN2351)</f>
        <v>259.31508120366743</v>
      </c>
      <c r="J2352" s="8">
        <f xml:space="preserve"> (J2351 + $B$11 * AF2351 + $D$11 * AO2351)</f>
        <v>136.64395469888251</v>
      </c>
      <c r="K2352" s="8">
        <f xml:space="preserve"> (K2351 + $B$11 * AG2351 + $D$11 * AP2351)</f>
        <v>-447.33301970456938</v>
      </c>
      <c r="L2352" s="8">
        <f t="shared" si="4034"/>
        <v>-51.373983802019438</v>
      </c>
      <c r="M2352" s="8">
        <f t="shared" si="3999"/>
        <v>4.8816014735763229E-23</v>
      </c>
      <c r="N2352" s="8">
        <f xml:space="preserve"> (N2351 + $B$11 * AH2351 + $D$11 * AQ2351)</f>
        <v>259.31508120366743</v>
      </c>
      <c r="O2352" s="8">
        <f xml:space="preserve"> (O2351 + $B$11 * AI2351 + $D$11 * AR2351)</f>
        <v>136.64395469888251</v>
      </c>
      <c r="P2352" s="8">
        <f xml:space="preserve"> (P2351 + $B$11 * AJ2351 + $D$11 * AS2351)</f>
        <v>-447.33301970456938</v>
      </c>
      <c r="Q2352" s="8">
        <f t="shared" si="4035"/>
        <v>-51.373983802019438</v>
      </c>
      <c r="R2352" s="8">
        <f t="shared" si="4000"/>
        <v>4.8816014735763229E-23</v>
      </c>
      <c r="S2352" s="5">
        <f t="shared" si="4001"/>
        <v>457.83351914678752</v>
      </c>
      <c r="T2352" s="8">
        <f xml:space="preserve"> (T2351 + $B$11 * AL2351 + $D$11 * AU2351)</f>
        <v>-539.04809868592054</v>
      </c>
      <c r="U2352" s="8">
        <f xml:space="preserve"> (U2351 + $B$11 * AM2351 + $D$11 * AV2351)</f>
        <v>-539.04809868592054</v>
      </c>
      <c r="V2352" s="8">
        <f t="shared" si="3995"/>
        <v>457.83351914678752</v>
      </c>
      <c r="W2352" s="8">
        <f t="shared" si="4002"/>
        <v>1</v>
      </c>
      <c r="X2352" s="8">
        <f xml:space="preserve"> ($D$8 - W2352)</f>
        <v>0</v>
      </c>
      <c r="Y2352" s="15"/>
      <c r="Z2352" s="15"/>
      <c r="AB2352" s="8">
        <f xml:space="preserve"> M2352 * (1 - M2352) * (AD2352 * T2352)</f>
        <v>0</v>
      </c>
      <c r="AC2352" s="8">
        <f xml:space="preserve"> R2352 * (1 - R2352) * (AD2352 * U2352)</f>
        <v>0</v>
      </c>
      <c r="AD2352" s="8">
        <f xml:space="preserve"> (X2352 * (1 - W2352) * W2352)</f>
        <v>0</v>
      </c>
      <c r="AE2352" s="8">
        <f t="shared" si="4022"/>
        <v>0</v>
      </c>
      <c r="AF2352" s="8">
        <f xml:space="preserve"> (G2352 * AB2352)</f>
        <v>0</v>
      </c>
      <c r="AG2352" s="8">
        <f xml:space="preserve"> (H2352 * AB2352)</f>
        <v>0</v>
      </c>
      <c r="AH2352" s="8">
        <f t="shared" si="4023"/>
        <v>0</v>
      </c>
      <c r="AI2352" s="8">
        <f xml:space="preserve"> (G2352 * AC2352)</f>
        <v>0</v>
      </c>
      <c r="AJ2352" s="8">
        <f xml:space="preserve"> (H2352 * AC2352)</f>
        <v>0</v>
      </c>
      <c r="AK2352" s="5">
        <f t="shared" si="3996"/>
        <v>0</v>
      </c>
      <c r="AL2352" s="8">
        <f xml:space="preserve"> (M2352 * AD2352)</f>
        <v>0</v>
      </c>
      <c r="AM2352" s="8">
        <f xml:space="preserve"> (R2352 * AD2352)</f>
        <v>0</v>
      </c>
      <c r="AN2352" s="8">
        <f xml:space="preserve"> (I2352 - I2351)</f>
        <v>0.11267505162845737</v>
      </c>
      <c r="AO2352" s="8">
        <f xml:space="preserve"> (J2352 - J2351)</f>
        <v>5.9295997725797633E-2</v>
      </c>
      <c r="AP2352" s="8">
        <f xml:space="preserve"> (K2352 - K2351)</f>
        <v>-0.19324467106849852</v>
      </c>
      <c r="AQ2352" s="8">
        <f xml:space="preserve"> (N2352 - N2351)</f>
        <v>0.11267505162845737</v>
      </c>
      <c r="AR2352" s="8">
        <f xml:space="preserve"> (O2352 - O2351)</f>
        <v>5.9295997725797633E-2</v>
      </c>
      <c r="AS2352" s="8">
        <f xml:space="preserve"> (P2352 - P2351)</f>
        <v>-0.19324467106849852</v>
      </c>
      <c r="AT2352" s="5">
        <f t="shared" si="4003"/>
        <v>0.19873538305012062</v>
      </c>
      <c r="AU2352" s="8">
        <f xml:space="preserve"> (T2352 - T2351)</f>
        <v>-0.23273875137294908</v>
      </c>
      <c r="AV2352" s="8">
        <f xml:space="preserve"> (U2352 - U2351)</f>
        <v>-0.23273875137294908</v>
      </c>
    </row>
    <row r="2353" spans="6:48" x14ac:dyDescent="0.25">
      <c r="F2353" s="2" t="s">
        <v>51</v>
      </c>
      <c r="G2353" s="2">
        <f t="shared" si="4018"/>
        <v>0</v>
      </c>
      <c r="H2353" s="2">
        <f t="shared" si="4019"/>
        <v>0</v>
      </c>
      <c r="I2353" s="2">
        <f xml:space="preserve"> (I2352 + $B$11 * AE2352 + $D$11 * AN2352)</f>
        <v>259.42775625529589</v>
      </c>
      <c r="J2353" s="2">
        <f xml:space="preserve"> (J2352 + $B$11 * AF2352 + $D$11 * AO2352)</f>
        <v>136.70325069660831</v>
      </c>
      <c r="K2353" s="2">
        <f xml:space="preserve"> (K2352 + $B$11 * AG2352 + $D$11 * AP2352)</f>
        <v>-447.52626437563788</v>
      </c>
      <c r="L2353" s="2">
        <f t="shared" si="4034"/>
        <v>259.42775625529589</v>
      </c>
      <c r="M2353" s="2">
        <f t="shared" si="3999"/>
        <v>1</v>
      </c>
      <c r="N2353" s="2">
        <f xml:space="preserve"> (N2352 + $B$11 * AH2352 + $D$11 * AQ2352)</f>
        <v>259.42775625529589</v>
      </c>
      <c r="O2353" s="2">
        <f xml:space="preserve"> (O2352 + $B$11 * AI2352 + $D$11 * AR2352)</f>
        <v>136.70325069660831</v>
      </c>
      <c r="P2353" s="2">
        <f xml:space="preserve"> (P2352 + $B$11 * AJ2352 + $D$11 * AS2352)</f>
        <v>-447.52626437563788</v>
      </c>
      <c r="Q2353" s="2">
        <f t="shared" si="4035"/>
        <v>259.42775625529589</v>
      </c>
      <c r="R2353" s="2">
        <f t="shared" si="4000"/>
        <v>1</v>
      </c>
      <c r="S2353" s="6">
        <f t="shared" si="4001"/>
        <v>458.03225452983764</v>
      </c>
      <c r="T2353" s="2">
        <f xml:space="preserve"> (T2352 + $B$11 * AL2352 + $D$11 * AU2352)</f>
        <v>-539.28083743729348</v>
      </c>
      <c r="U2353" s="2">
        <f xml:space="preserve"> (U2352 + $B$11 * AM2352 + $D$11 * AV2352)</f>
        <v>-539.28083743729348</v>
      </c>
      <c r="V2353" s="2">
        <f t="shared" si="3995"/>
        <v>-620.52942034474927</v>
      </c>
      <c r="W2353" s="2">
        <f t="shared" si="4002"/>
        <v>3.2173394609061884E-270</v>
      </c>
      <c r="X2353" s="2">
        <f xml:space="preserve"> ($D$5 - W2353)</f>
        <v>-3.2173394609061884E-270</v>
      </c>
      <c r="Y2353" s="16">
        <f xml:space="preserve"> SUM(SUMIF(X2353:X2356, {"&gt;0","&lt;0"}) * {1,-1}) / 4</f>
        <v>1.4203512499824043E-270</v>
      </c>
      <c r="Z2353" s="16" t="s">
        <v>644</v>
      </c>
      <c r="AB2353" s="2">
        <f xml:space="preserve"> M2353 * (1 - M2353) * (AD2353 * T2353)</f>
        <v>0</v>
      </c>
      <c r="AC2353" s="2">
        <f xml:space="preserve"> R2353 * (1 - R2353) * (AD2353 * U2353)</f>
        <v>0</v>
      </c>
      <c r="AD2353" s="2">
        <f xml:space="preserve"> (X2353 * (1 - W2353) * W2353)</f>
        <v>0</v>
      </c>
      <c r="AE2353" s="2">
        <f t="shared" si="4022"/>
        <v>0</v>
      </c>
      <c r="AF2353" s="2">
        <f xml:space="preserve"> (G2353 * AB2353)</f>
        <v>0</v>
      </c>
      <c r="AG2353" s="2">
        <f xml:space="preserve"> (H2353 * AB2353)</f>
        <v>0</v>
      </c>
      <c r="AH2353" s="2">
        <f t="shared" si="4023"/>
        <v>0</v>
      </c>
      <c r="AI2353" s="2">
        <f xml:space="preserve"> (G2353 * AC2353)</f>
        <v>0</v>
      </c>
      <c r="AJ2353" s="2">
        <f xml:space="preserve"> (H2353 * AC2353)</f>
        <v>0</v>
      </c>
      <c r="AK2353" s="6">
        <f t="shared" si="3996"/>
        <v>0</v>
      </c>
      <c r="AL2353" s="2">
        <f xml:space="preserve"> (M2353 * AD2353)</f>
        <v>0</v>
      </c>
      <c r="AM2353" s="2">
        <f xml:space="preserve"> (R2353 * AD2353)</f>
        <v>0</v>
      </c>
      <c r="AN2353" s="2">
        <f xml:space="preserve"> (I2353 - I2352)</f>
        <v>0.11267505162845737</v>
      </c>
      <c r="AO2353" s="2">
        <f xml:space="preserve"> (J2353 - J2352)</f>
        <v>5.9295997725797633E-2</v>
      </c>
      <c r="AP2353" s="2">
        <f xml:space="preserve"> (K2353 - K2352)</f>
        <v>-0.19324467106849852</v>
      </c>
      <c r="AQ2353" s="2">
        <f xml:space="preserve"> (N2353 - N2352)</f>
        <v>0.11267505162845737</v>
      </c>
      <c r="AR2353" s="2">
        <f xml:space="preserve"> (O2353 - O2352)</f>
        <v>5.9295997725797633E-2</v>
      </c>
      <c r="AS2353" s="2">
        <f xml:space="preserve"> (P2353 - P2352)</f>
        <v>-0.19324467106849852</v>
      </c>
      <c r="AT2353" s="6">
        <f t="shared" si="4003"/>
        <v>0.19873538305012062</v>
      </c>
      <c r="AU2353" s="2">
        <f xml:space="preserve"> (T2353 - T2352)</f>
        <v>-0.23273875137294908</v>
      </c>
      <c r="AV2353" s="2">
        <f xml:space="preserve"> (U2353 - U2352)</f>
        <v>-0.23273875137294908</v>
      </c>
    </row>
    <row r="2354" spans="6:48" x14ac:dyDescent="0.25">
      <c r="F2354" s="2" t="s">
        <v>52</v>
      </c>
      <c r="G2354" s="2">
        <f t="shared" ref="G2354" si="4074" xml:space="preserve"> $B$6</f>
        <v>1</v>
      </c>
      <c r="H2354" s="2">
        <f t="shared" ref="H2354" si="4075" xml:space="preserve"> $C$6</f>
        <v>0</v>
      </c>
      <c r="I2354" s="2">
        <f xml:space="preserve"> (I2353 + $B$11 * AE2353 + $D$11 * AN2353)</f>
        <v>259.54043130692435</v>
      </c>
      <c r="J2354" s="2">
        <f xml:space="preserve"> (J2353 + $B$11 * AF2353 + $D$11 * AO2353)</f>
        <v>136.76254669433411</v>
      </c>
      <c r="K2354" s="2">
        <f xml:space="preserve"> (K2353 + $B$11 * AG2353 + $D$11 * AP2353)</f>
        <v>-447.71950904670638</v>
      </c>
      <c r="L2354" s="2">
        <f t="shared" si="4034"/>
        <v>396.30297800125845</v>
      </c>
      <c r="M2354" s="2">
        <f t="shared" si="3999"/>
        <v>1</v>
      </c>
      <c r="N2354" s="2">
        <f xml:space="preserve"> (N2353 + $B$11 * AH2353 + $D$11 * AQ2353)</f>
        <v>259.54043130692435</v>
      </c>
      <c r="O2354" s="2">
        <f xml:space="preserve"> (O2353 + $B$11 * AI2353 + $D$11 * AR2353)</f>
        <v>136.76254669433411</v>
      </c>
      <c r="P2354" s="2">
        <f xml:space="preserve"> (P2353 + $B$11 * AJ2353 + $D$11 * AS2353)</f>
        <v>-447.71950904670638</v>
      </c>
      <c r="Q2354" s="2">
        <f t="shared" si="4035"/>
        <v>396.30297800125845</v>
      </c>
      <c r="R2354" s="2">
        <f t="shared" si="4000"/>
        <v>1</v>
      </c>
      <c r="S2354" s="6">
        <f t="shared" si="4001"/>
        <v>458.23098991288776</v>
      </c>
      <c r="T2354" s="2">
        <f xml:space="preserve"> (T2353 + $B$11 * AL2353 + $D$11 * AU2353)</f>
        <v>-539.51357618866643</v>
      </c>
      <c r="U2354" s="2">
        <f xml:space="preserve"> (U2353 + $B$11 * AM2353 + $D$11 * AV2353)</f>
        <v>-539.51357618866643</v>
      </c>
      <c r="V2354" s="2">
        <f t="shared" si="3995"/>
        <v>-620.79616246444516</v>
      </c>
      <c r="W2354" s="2">
        <f t="shared" si="4002"/>
        <v>2.4640655390234288E-270</v>
      </c>
      <c r="X2354" s="2">
        <f xml:space="preserve"> ($D$6 - W2354)</f>
        <v>-2.4640655390234288E-270</v>
      </c>
      <c r="Y2354" s="17"/>
      <c r="Z2354" s="17"/>
      <c r="AB2354" s="2">
        <f xml:space="preserve"> M2354 * (1 - M2354) * (AD2354 * T2354)</f>
        <v>0</v>
      </c>
      <c r="AC2354" s="2">
        <f xml:space="preserve"> R2354 * (1 - R2354) * (AD2354 * U2354)</f>
        <v>0</v>
      </c>
      <c r="AD2354" s="2">
        <f xml:space="preserve"> (X2354 * (1 - W2354) * W2354)</f>
        <v>0</v>
      </c>
      <c r="AE2354" s="2">
        <f t="shared" si="4022"/>
        <v>0</v>
      </c>
      <c r="AF2354" s="2">
        <f xml:space="preserve"> (G2354 * AB2354)</f>
        <v>0</v>
      </c>
      <c r="AG2354" s="2">
        <f xml:space="preserve"> (H2354 * AB2354)</f>
        <v>0</v>
      </c>
      <c r="AH2354" s="2">
        <f t="shared" si="4023"/>
        <v>0</v>
      </c>
      <c r="AI2354" s="2">
        <f xml:space="preserve"> (G2354 * AC2354)</f>
        <v>0</v>
      </c>
      <c r="AJ2354" s="2">
        <f xml:space="preserve"> (H2354 * AC2354)</f>
        <v>0</v>
      </c>
      <c r="AK2354" s="6">
        <f t="shared" si="3996"/>
        <v>0</v>
      </c>
      <c r="AL2354" s="2">
        <f xml:space="preserve"> (M2354 * AD2354)</f>
        <v>0</v>
      </c>
      <c r="AM2354" s="2">
        <f xml:space="preserve"> (R2354 * AD2354)</f>
        <v>0</v>
      </c>
      <c r="AN2354" s="2">
        <f xml:space="preserve"> (I2354 - I2353)</f>
        <v>0.11267505162845737</v>
      </c>
      <c r="AO2354" s="2">
        <f xml:space="preserve"> (J2354 - J2353)</f>
        <v>5.9295997725797633E-2</v>
      </c>
      <c r="AP2354" s="2">
        <f xml:space="preserve"> (K2354 - K2353)</f>
        <v>-0.19324467106849852</v>
      </c>
      <c r="AQ2354" s="2">
        <f xml:space="preserve"> (N2354 - N2353)</f>
        <v>0.11267505162845737</v>
      </c>
      <c r="AR2354" s="2">
        <f xml:space="preserve"> (O2354 - O2353)</f>
        <v>5.9295997725797633E-2</v>
      </c>
      <c r="AS2354" s="2">
        <f xml:space="preserve"> (P2354 - P2353)</f>
        <v>-0.19324467106849852</v>
      </c>
      <c r="AT2354" s="6">
        <f t="shared" si="4003"/>
        <v>0.19873538305012062</v>
      </c>
      <c r="AU2354" s="2">
        <f xml:space="preserve"> (T2354 - T2353)</f>
        <v>-0.23273875137294908</v>
      </c>
      <c r="AV2354" s="2">
        <f xml:space="preserve"> (U2354 - U2353)</f>
        <v>-0.23273875137294908</v>
      </c>
    </row>
    <row r="2355" spans="6:48" x14ac:dyDescent="0.25">
      <c r="F2355" s="2" t="s">
        <v>53</v>
      </c>
      <c r="G2355" s="2">
        <f t="shared" ref="G2355" si="4076" xml:space="preserve"> $B$7</f>
        <v>0</v>
      </c>
      <c r="H2355" s="2">
        <f t="shared" ref="H2355" si="4077" xml:space="preserve"> $C$7</f>
        <v>1</v>
      </c>
      <c r="I2355" s="2">
        <f xml:space="preserve"> (I2354 + $B$11 * AE2354 + $D$11 * AN2354)</f>
        <v>259.6531063585528</v>
      </c>
      <c r="J2355" s="2">
        <f xml:space="preserve"> (J2354 + $B$11 * AF2354 + $D$11 * AO2354)</f>
        <v>136.8218426920599</v>
      </c>
      <c r="K2355" s="2">
        <f xml:space="preserve"> (K2354 + $B$11 * AG2354 + $D$11 * AP2354)</f>
        <v>-447.91275371777488</v>
      </c>
      <c r="L2355" s="2">
        <f t="shared" si="4034"/>
        <v>-188.25964735922207</v>
      </c>
      <c r="M2355" s="2">
        <f t="shared" si="3999"/>
        <v>1.737296668507996E-82</v>
      </c>
      <c r="N2355" s="2">
        <f xml:space="preserve"> (N2354 + $B$11 * AH2354 + $D$11 * AQ2354)</f>
        <v>259.6531063585528</v>
      </c>
      <c r="O2355" s="2">
        <f xml:space="preserve"> (O2354 + $B$11 * AI2354 + $D$11 * AR2354)</f>
        <v>136.8218426920599</v>
      </c>
      <c r="P2355" s="2">
        <f xml:space="preserve"> (P2354 + $B$11 * AJ2354 + $D$11 * AS2354)</f>
        <v>-447.91275371777488</v>
      </c>
      <c r="Q2355" s="2">
        <f t="shared" si="4035"/>
        <v>-188.25964735922207</v>
      </c>
      <c r="R2355" s="2">
        <f t="shared" si="4000"/>
        <v>1.737296668507996E-82</v>
      </c>
      <c r="S2355" s="6">
        <f t="shared" si="4001"/>
        <v>458.42972529593789</v>
      </c>
      <c r="T2355" s="2">
        <f xml:space="preserve"> (T2354 + $B$11 * AL2354 + $D$11 * AU2354)</f>
        <v>-539.74631494003938</v>
      </c>
      <c r="U2355" s="2">
        <f xml:space="preserve"> (U2354 + $B$11 * AM2354 + $D$11 * AV2354)</f>
        <v>-539.74631494003938</v>
      </c>
      <c r="V2355" s="2">
        <f t="shared" si="3995"/>
        <v>458.42972529593789</v>
      </c>
      <c r="W2355" s="2">
        <f t="shared" si="4002"/>
        <v>1</v>
      </c>
      <c r="X2355" s="2">
        <f xml:space="preserve"> ($D$7 - W2355)</f>
        <v>0</v>
      </c>
      <c r="Y2355" s="17"/>
      <c r="Z2355" s="17"/>
      <c r="AB2355" s="2">
        <f xml:space="preserve"> M2355 * (1 - M2355) * (AD2355 * T2355)</f>
        <v>0</v>
      </c>
      <c r="AC2355" s="2">
        <f xml:space="preserve"> R2355 * (1 - R2355) * (AD2355 * U2355)</f>
        <v>0</v>
      </c>
      <c r="AD2355" s="2">
        <f xml:space="preserve"> (X2355 * (1 - W2355) * W2355)</f>
        <v>0</v>
      </c>
      <c r="AE2355" s="2">
        <f t="shared" si="4022"/>
        <v>0</v>
      </c>
      <c r="AF2355" s="2">
        <f xml:space="preserve"> (G2355 * AB2355)</f>
        <v>0</v>
      </c>
      <c r="AG2355" s="2">
        <f xml:space="preserve"> (H2355 * AB2355)</f>
        <v>0</v>
      </c>
      <c r="AH2355" s="2">
        <f t="shared" si="4023"/>
        <v>0</v>
      </c>
      <c r="AI2355" s="2">
        <f xml:space="preserve"> (G2355 * AC2355)</f>
        <v>0</v>
      </c>
      <c r="AJ2355" s="2">
        <f xml:space="preserve"> (H2355 * AC2355)</f>
        <v>0</v>
      </c>
      <c r="AK2355" s="6">
        <f t="shared" si="3996"/>
        <v>0</v>
      </c>
      <c r="AL2355" s="2">
        <f xml:space="preserve"> (M2355 * AD2355)</f>
        <v>0</v>
      </c>
      <c r="AM2355" s="2">
        <f xml:space="preserve"> (R2355 * AD2355)</f>
        <v>0</v>
      </c>
      <c r="AN2355" s="2">
        <f xml:space="preserve"> (I2355 - I2354)</f>
        <v>0.11267505162845737</v>
      </c>
      <c r="AO2355" s="2">
        <f xml:space="preserve"> (J2355 - J2354)</f>
        <v>5.9295997725797633E-2</v>
      </c>
      <c r="AP2355" s="2">
        <f xml:space="preserve"> (K2355 - K2354)</f>
        <v>-0.19324467106849852</v>
      </c>
      <c r="AQ2355" s="2">
        <f xml:space="preserve"> (N2355 - N2354)</f>
        <v>0.11267505162845737</v>
      </c>
      <c r="AR2355" s="2">
        <f xml:space="preserve"> (O2355 - O2354)</f>
        <v>5.9295997725797633E-2</v>
      </c>
      <c r="AS2355" s="2">
        <f xml:space="preserve"> (P2355 - P2354)</f>
        <v>-0.19324467106849852</v>
      </c>
      <c r="AT2355" s="6">
        <f t="shared" si="4003"/>
        <v>0.19873538305012062</v>
      </c>
      <c r="AU2355" s="2">
        <f xml:space="preserve"> (T2355 - T2354)</f>
        <v>-0.23273875137294908</v>
      </c>
      <c r="AV2355" s="2">
        <f xml:space="preserve"> (U2355 - U2354)</f>
        <v>-0.23273875137294908</v>
      </c>
    </row>
    <row r="2356" spans="6:48" x14ac:dyDescent="0.25">
      <c r="F2356" s="2" t="s">
        <v>54</v>
      </c>
      <c r="G2356" s="2">
        <f t="shared" ref="G2356" si="4078" xml:space="preserve"> $B$8</f>
        <v>1</v>
      </c>
      <c r="H2356" s="2">
        <f t="shared" ref="H2356" si="4079" xml:space="preserve"> $C$8</f>
        <v>1</v>
      </c>
      <c r="I2356" s="2">
        <f xml:space="preserve"> (I2355 + $B$11 * AE2355 + $D$11 * AN2355)</f>
        <v>259.76578141018126</v>
      </c>
      <c r="J2356" s="2">
        <f xml:space="preserve"> (J2355 + $B$11 * AF2355 + $D$11 * AO2355)</f>
        <v>136.8811386897857</v>
      </c>
      <c r="K2356" s="2">
        <f xml:space="preserve"> (K2355 + $B$11 * AG2355 + $D$11 * AP2355)</f>
        <v>-448.10599838884337</v>
      </c>
      <c r="L2356" s="2">
        <f t="shared" si="4034"/>
        <v>-51.459078288876412</v>
      </c>
      <c r="M2356" s="2">
        <f t="shared" si="3999"/>
        <v>4.4833872798454928E-23</v>
      </c>
      <c r="N2356" s="2">
        <f xml:space="preserve"> (N2355 + $B$11 * AH2355 + $D$11 * AQ2355)</f>
        <v>259.76578141018126</v>
      </c>
      <c r="O2356" s="2">
        <f xml:space="preserve"> (O2355 + $B$11 * AI2355 + $D$11 * AR2355)</f>
        <v>136.8811386897857</v>
      </c>
      <c r="P2356" s="2">
        <f xml:space="preserve"> (P2355 + $B$11 * AJ2355 + $D$11 * AS2355)</f>
        <v>-448.10599838884337</v>
      </c>
      <c r="Q2356" s="2">
        <f t="shared" si="4035"/>
        <v>-51.459078288876412</v>
      </c>
      <c r="R2356" s="2">
        <f t="shared" si="4000"/>
        <v>4.4833872798454928E-23</v>
      </c>
      <c r="S2356" s="6">
        <f t="shared" si="4001"/>
        <v>458.62846067898801</v>
      </c>
      <c r="T2356" s="2">
        <f xml:space="preserve"> (T2355 + $B$11 * AL2355 + $D$11 * AU2355)</f>
        <v>-539.97905369141233</v>
      </c>
      <c r="U2356" s="2">
        <f xml:space="preserve"> (U2355 + $B$11 * AM2355 + $D$11 * AV2355)</f>
        <v>-539.97905369141233</v>
      </c>
      <c r="V2356" s="2">
        <f t="shared" si="3995"/>
        <v>458.62846067898801</v>
      </c>
      <c r="W2356" s="2">
        <f t="shared" si="4002"/>
        <v>1</v>
      </c>
      <c r="X2356" s="2">
        <f xml:space="preserve"> ($D$8 - W2356)</f>
        <v>0</v>
      </c>
      <c r="Y2356" s="18"/>
      <c r="Z2356" s="18"/>
      <c r="AB2356" s="2">
        <f xml:space="preserve"> M2356 * (1 - M2356) * (AD2356 * T2356)</f>
        <v>0</v>
      </c>
      <c r="AC2356" s="2">
        <f xml:space="preserve"> R2356 * (1 - R2356) * (AD2356 * U2356)</f>
        <v>0</v>
      </c>
      <c r="AD2356" s="2">
        <f xml:space="preserve"> (X2356 * (1 - W2356) * W2356)</f>
        <v>0</v>
      </c>
      <c r="AE2356" s="2">
        <f t="shared" si="4022"/>
        <v>0</v>
      </c>
      <c r="AF2356" s="2">
        <f xml:space="preserve"> (G2356 * AB2356)</f>
        <v>0</v>
      </c>
      <c r="AG2356" s="2">
        <f xml:space="preserve"> (H2356 * AB2356)</f>
        <v>0</v>
      </c>
      <c r="AH2356" s="2">
        <f t="shared" si="4023"/>
        <v>0</v>
      </c>
      <c r="AI2356" s="2">
        <f xml:space="preserve"> (G2356 * AC2356)</f>
        <v>0</v>
      </c>
      <c r="AJ2356" s="2">
        <f xml:space="preserve"> (H2356 * AC2356)</f>
        <v>0</v>
      </c>
      <c r="AK2356" s="6">
        <f t="shared" si="3996"/>
        <v>0</v>
      </c>
      <c r="AL2356" s="2">
        <f xml:space="preserve"> (M2356 * AD2356)</f>
        <v>0</v>
      </c>
      <c r="AM2356" s="2">
        <f xml:space="preserve"> (R2356 * AD2356)</f>
        <v>0</v>
      </c>
      <c r="AN2356" s="2">
        <f xml:space="preserve"> (I2356 - I2355)</f>
        <v>0.11267505162845737</v>
      </c>
      <c r="AO2356" s="2">
        <f xml:space="preserve"> (J2356 - J2355)</f>
        <v>5.9295997725797633E-2</v>
      </c>
      <c r="AP2356" s="2">
        <f xml:space="preserve"> (K2356 - K2355)</f>
        <v>-0.19324467106849852</v>
      </c>
      <c r="AQ2356" s="2">
        <f xml:space="preserve"> (N2356 - N2355)</f>
        <v>0.11267505162845737</v>
      </c>
      <c r="AR2356" s="2">
        <f xml:space="preserve"> (O2356 - O2355)</f>
        <v>5.9295997725797633E-2</v>
      </c>
      <c r="AS2356" s="2">
        <f xml:space="preserve"> (P2356 - P2355)</f>
        <v>-0.19324467106849852</v>
      </c>
      <c r="AT2356" s="6">
        <f t="shared" si="4003"/>
        <v>0.19873538305012062</v>
      </c>
      <c r="AU2356" s="2">
        <f xml:space="preserve"> (T2356 - T2355)</f>
        <v>-0.23273875137294908</v>
      </c>
      <c r="AV2356" s="2">
        <f xml:space="preserve"> (U2356 - U2355)</f>
        <v>-0.23273875137294908</v>
      </c>
    </row>
    <row r="2357" spans="6:48" x14ac:dyDescent="0.25">
      <c r="F2357" s="8" t="s">
        <v>51</v>
      </c>
      <c r="G2357" s="8">
        <f t="shared" si="4028"/>
        <v>0</v>
      </c>
      <c r="H2357" s="8">
        <f t="shared" si="4029"/>
        <v>0</v>
      </c>
      <c r="I2357" s="8">
        <f xml:space="preserve"> (I2356 + $B$11 * AE2356 + $D$11 * AN2356)</f>
        <v>259.87845646180972</v>
      </c>
      <c r="J2357" s="8">
        <f xml:space="preserve"> (J2356 + $B$11 * AF2356 + $D$11 * AO2356)</f>
        <v>136.9404346875115</v>
      </c>
      <c r="K2357" s="8">
        <f xml:space="preserve"> (K2356 + $B$11 * AG2356 + $D$11 * AP2356)</f>
        <v>-448.29924305991187</v>
      </c>
      <c r="L2357" s="8">
        <f t="shared" si="4034"/>
        <v>259.87845646180972</v>
      </c>
      <c r="M2357" s="8">
        <f t="shared" si="3999"/>
        <v>1</v>
      </c>
      <c r="N2357" s="8">
        <f xml:space="preserve"> (N2356 + $B$11 * AH2356 + $D$11 * AQ2356)</f>
        <v>259.87845646180972</v>
      </c>
      <c r="O2357" s="8">
        <f xml:space="preserve"> (O2356 + $B$11 * AI2356 + $D$11 * AR2356)</f>
        <v>136.9404346875115</v>
      </c>
      <c r="P2357" s="8">
        <f xml:space="preserve"> (P2356 + $B$11 * AJ2356 + $D$11 * AS2356)</f>
        <v>-448.29924305991187</v>
      </c>
      <c r="Q2357" s="8">
        <f t="shared" si="4035"/>
        <v>259.87845646180972</v>
      </c>
      <c r="R2357" s="8">
        <f t="shared" si="4000"/>
        <v>1</v>
      </c>
      <c r="S2357" s="5">
        <f t="shared" si="4001"/>
        <v>458.82719606203813</v>
      </c>
      <c r="T2357" s="8">
        <f xml:space="preserve"> (T2356 + $B$11 * AL2356 + $D$11 * AU2356)</f>
        <v>-540.21179244278528</v>
      </c>
      <c r="U2357" s="8">
        <f xml:space="preserve"> (U2356 + $B$11 * AM2356 + $D$11 * AV2356)</f>
        <v>-540.21179244278528</v>
      </c>
      <c r="V2357" s="8">
        <f t="shared" si="3995"/>
        <v>-621.59638882353238</v>
      </c>
      <c r="W2357" s="8">
        <f t="shared" si="4002"/>
        <v>1.1069254251767743E-270</v>
      </c>
      <c r="X2357" s="8">
        <f xml:space="preserve"> ($D$5 - W2357)</f>
        <v>-1.1069254251767743E-270</v>
      </c>
      <c r="Y2357" s="13">
        <f xml:space="preserve"> SUM(SUMIF(X2357:X2360, {"&gt;0","&lt;0"}) * {1,-1}) / 4</f>
        <v>4.8867175204580582E-271</v>
      </c>
      <c r="Z2357" s="13" t="s">
        <v>645</v>
      </c>
      <c r="AB2357" s="8">
        <f xml:space="preserve"> M2357 * (1 - M2357) * (AD2357 * T2357)</f>
        <v>0</v>
      </c>
      <c r="AC2357" s="8">
        <f xml:space="preserve"> R2357 * (1 - R2357) * (AD2357 * U2357)</f>
        <v>0</v>
      </c>
      <c r="AD2357" s="8">
        <f xml:space="preserve"> (X2357 * (1 - W2357) * W2357)</f>
        <v>0</v>
      </c>
      <c r="AE2357" s="8">
        <f t="shared" si="4022"/>
        <v>0</v>
      </c>
      <c r="AF2357" s="8">
        <f xml:space="preserve"> (G2357 * AB2357)</f>
        <v>0</v>
      </c>
      <c r="AG2357" s="8">
        <f xml:space="preserve"> (H2357 * AB2357)</f>
        <v>0</v>
      </c>
      <c r="AH2357" s="8">
        <f t="shared" si="4023"/>
        <v>0</v>
      </c>
      <c r="AI2357" s="8">
        <f xml:space="preserve"> (G2357 * AC2357)</f>
        <v>0</v>
      </c>
      <c r="AJ2357" s="8">
        <f xml:space="preserve"> (H2357 * AC2357)</f>
        <v>0</v>
      </c>
      <c r="AK2357" s="5">
        <f t="shared" si="3996"/>
        <v>0</v>
      </c>
      <c r="AL2357" s="8">
        <f xml:space="preserve"> (M2357 * AD2357)</f>
        <v>0</v>
      </c>
      <c r="AM2357" s="8">
        <f xml:space="preserve"> (R2357 * AD2357)</f>
        <v>0</v>
      </c>
      <c r="AN2357" s="8">
        <f xml:space="preserve"> (I2357 - I2356)</f>
        <v>0.11267505162845737</v>
      </c>
      <c r="AO2357" s="8">
        <f xml:space="preserve"> (J2357 - J2356)</f>
        <v>5.9295997725797633E-2</v>
      </c>
      <c r="AP2357" s="8">
        <f xml:space="preserve"> (K2357 - K2356)</f>
        <v>-0.19324467106849852</v>
      </c>
      <c r="AQ2357" s="8">
        <f xml:space="preserve"> (N2357 - N2356)</f>
        <v>0.11267505162845737</v>
      </c>
      <c r="AR2357" s="8">
        <f xml:space="preserve"> (O2357 - O2356)</f>
        <v>5.9295997725797633E-2</v>
      </c>
      <c r="AS2357" s="8">
        <f xml:space="preserve"> (P2357 - P2356)</f>
        <v>-0.19324467106849852</v>
      </c>
      <c r="AT2357" s="5">
        <f t="shared" si="4003"/>
        <v>0.19873538305012062</v>
      </c>
      <c r="AU2357" s="8">
        <f xml:space="preserve"> (T2357 - T2356)</f>
        <v>-0.23273875137294908</v>
      </c>
      <c r="AV2357" s="8">
        <f xml:space="preserve"> (U2357 - U2356)</f>
        <v>-0.23273875137294908</v>
      </c>
    </row>
    <row r="2358" spans="6:48" x14ac:dyDescent="0.25">
      <c r="F2358" s="8" t="s">
        <v>52</v>
      </c>
      <c r="G2358" s="8">
        <f t="shared" ref="G2358" si="4080" xml:space="preserve"> $B$6</f>
        <v>1</v>
      </c>
      <c r="H2358" s="8">
        <f t="shared" ref="H2358" si="4081" xml:space="preserve"> $C$6</f>
        <v>0</v>
      </c>
      <c r="I2358" s="8">
        <f xml:space="preserve"> (I2357 + $B$11 * AE2357 + $D$11 * AN2357)</f>
        <v>259.99113151343818</v>
      </c>
      <c r="J2358" s="8">
        <f xml:space="preserve"> (J2357 + $B$11 * AF2357 + $D$11 * AO2357)</f>
        <v>136.9997306852373</v>
      </c>
      <c r="K2358" s="8">
        <f xml:space="preserve"> (K2357 + $B$11 * AG2357 + $D$11 * AP2357)</f>
        <v>-448.49248773098037</v>
      </c>
      <c r="L2358" s="8">
        <f t="shared" si="4034"/>
        <v>396.99086219867547</v>
      </c>
      <c r="M2358" s="8">
        <f t="shared" si="3999"/>
        <v>1</v>
      </c>
      <c r="N2358" s="8">
        <f xml:space="preserve"> (N2357 + $B$11 * AH2357 + $D$11 * AQ2357)</f>
        <v>259.99113151343818</v>
      </c>
      <c r="O2358" s="8">
        <f xml:space="preserve"> (O2357 + $B$11 * AI2357 + $D$11 * AR2357)</f>
        <v>136.9997306852373</v>
      </c>
      <c r="P2358" s="8">
        <f xml:space="preserve"> (P2357 + $B$11 * AJ2357 + $D$11 * AS2357)</f>
        <v>-448.49248773098037</v>
      </c>
      <c r="Q2358" s="8">
        <f t="shared" si="4035"/>
        <v>396.99086219867547</v>
      </c>
      <c r="R2358" s="8">
        <f t="shared" si="4000"/>
        <v>1</v>
      </c>
      <c r="S2358" s="5">
        <f t="shared" si="4001"/>
        <v>459.02593144508825</v>
      </c>
      <c r="T2358" s="8">
        <f xml:space="preserve"> (T2357 + $B$11 * AL2357 + $D$11 * AU2357)</f>
        <v>-540.44453119415823</v>
      </c>
      <c r="U2358" s="8">
        <f xml:space="preserve"> (U2357 + $B$11 * AM2357 + $D$11 * AV2357)</f>
        <v>-540.44453119415823</v>
      </c>
      <c r="V2358" s="8">
        <f t="shared" si="3995"/>
        <v>-621.86313094322827</v>
      </c>
      <c r="W2358" s="8">
        <f t="shared" si="4002"/>
        <v>8.477615830064491E-271</v>
      </c>
      <c r="X2358" s="8">
        <f xml:space="preserve"> ($D$6 - W2358)</f>
        <v>-8.477615830064491E-271</v>
      </c>
      <c r="Y2358" s="14"/>
      <c r="Z2358" s="14"/>
      <c r="AB2358" s="8">
        <f xml:space="preserve"> M2358 * (1 - M2358) * (AD2358 * T2358)</f>
        <v>0</v>
      </c>
      <c r="AC2358" s="8">
        <f xml:space="preserve"> R2358 * (1 - R2358) * (AD2358 * U2358)</f>
        <v>0</v>
      </c>
      <c r="AD2358" s="8">
        <f xml:space="preserve"> (X2358 * (1 - W2358) * W2358)</f>
        <v>0</v>
      </c>
      <c r="AE2358" s="8">
        <f t="shared" si="4022"/>
        <v>0</v>
      </c>
      <c r="AF2358" s="8">
        <f xml:space="preserve"> (G2358 * AB2358)</f>
        <v>0</v>
      </c>
      <c r="AG2358" s="8">
        <f xml:space="preserve"> (H2358 * AB2358)</f>
        <v>0</v>
      </c>
      <c r="AH2358" s="8">
        <f t="shared" si="4023"/>
        <v>0</v>
      </c>
      <c r="AI2358" s="8">
        <f xml:space="preserve"> (G2358 * AC2358)</f>
        <v>0</v>
      </c>
      <c r="AJ2358" s="8">
        <f xml:space="preserve"> (H2358 * AC2358)</f>
        <v>0</v>
      </c>
      <c r="AK2358" s="5">
        <f t="shared" si="3996"/>
        <v>0</v>
      </c>
      <c r="AL2358" s="8">
        <f xml:space="preserve"> (M2358 * AD2358)</f>
        <v>0</v>
      </c>
      <c r="AM2358" s="8">
        <f xml:space="preserve"> (R2358 * AD2358)</f>
        <v>0</v>
      </c>
      <c r="AN2358" s="8">
        <f xml:space="preserve"> (I2358 - I2357)</f>
        <v>0.11267505162845737</v>
      </c>
      <c r="AO2358" s="8">
        <f xml:space="preserve"> (J2358 - J2357)</f>
        <v>5.9295997725797633E-2</v>
      </c>
      <c r="AP2358" s="8">
        <f xml:space="preserve"> (K2358 - K2357)</f>
        <v>-0.19324467106849852</v>
      </c>
      <c r="AQ2358" s="8">
        <f xml:space="preserve"> (N2358 - N2357)</f>
        <v>0.11267505162845737</v>
      </c>
      <c r="AR2358" s="8">
        <f xml:space="preserve"> (O2358 - O2357)</f>
        <v>5.9295997725797633E-2</v>
      </c>
      <c r="AS2358" s="8">
        <f xml:space="preserve"> (P2358 - P2357)</f>
        <v>-0.19324467106849852</v>
      </c>
      <c r="AT2358" s="5">
        <f t="shared" si="4003"/>
        <v>0.19873538305012062</v>
      </c>
      <c r="AU2358" s="8">
        <f xml:space="preserve"> (T2358 - T2357)</f>
        <v>-0.23273875137294908</v>
      </c>
      <c r="AV2358" s="8">
        <f xml:space="preserve"> (U2358 - U2357)</f>
        <v>-0.23273875137294908</v>
      </c>
    </row>
    <row r="2359" spans="6:48" x14ac:dyDescent="0.25">
      <c r="F2359" s="8" t="s">
        <v>53</v>
      </c>
      <c r="G2359" s="8">
        <f t="shared" ref="G2359" si="4082" xml:space="preserve"> $B$7</f>
        <v>0</v>
      </c>
      <c r="H2359" s="8">
        <f t="shared" ref="H2359" si="4083" xml:space="preserve"> $C$7</f>
        <v>1</v>
      </c>
      <c r="I2359" s="8">
        <f xml:space="preserve"> (I2358 + $B$11 * AE2358 + $D$11 * AN2358)</f>
        <v>260.10380656506663</v>
      </c>
      <c r="J2359" s="8">
        <f xml:space="preserve"> (J2358 + $B$11 * AF2358 + $D$11 * AO2358)</f>
        <v>137.05902668296309</v>
      </c>
      <c r="K2359" s="8">
        <f xml:space="preserve"> (K2358 + $B$11 * AG2358 + $D$11 * AP2358)</f>
        <v>-448.68573240204887</v>
      </c>
      <c r="L2359" s="8">
        <f t="shared" si="4034"/>
        <v>-188.58192583698224</v>
      </c>
      <c r="M2359" s="8">
        <f t="shared" si="3999"/>
        <v>1.2586651926610774E-82</v>
      </c>
      <c r="N2359" s="8">
        <f xml:space="preserve"> (N2358 + $B$11 * AH2358 + $D$11 * AQ2358)</f>
        <v>260.10380656506663</v>
      </c>
      <c r="O2359" s="8">
        <f xml:space="preserve"> (O2358 + $B$11 * AI2358 + $D$11 * AR2358)</f>
        <v>137.05902668296309</v>
      </c>
      <c r="P2359" s="8">
        <f xml:space="preserve"> (P2358 + $B$11 * AJ2358 + $D$11 * AS2358)</f>
        <v>-448.68573240204887</v>
      </c>
      <c r="Q2359" s="8">
        <f t="shared" si="4035"/>
        <v>-188.58192583698224</v>
      </c>
      <c r="R2359" s="8">
        <f t="shared" si="4000"/>
        <v>1.2586651926610774E-82</v>
      </c>
      <c r="S2359" s="5">
        <f t="shared" si="4001"/>
        <v>459.22466682813837</v>
      </c>
      <c r="T2359" s="8">
        <f xml:space="preserve"> (T2358 + $B$11 * AL2358 + $D$11 * AU2358)</f>
        <v>-540.67726994553118</v>
      </c>
      <c r="U2359" s="8">
        <f xml:space="preserve"> (U2358 + $B$11 * AM2358 + $D$11 * AV2358)</f>
        <v>-540.67726994553118</v>
      </c>
      <c r="V2359" s="8">
        <f t="shared" si="3995"/>
        <v>459.22466682813837</v>
      </c>
      <c r="W2359" s="8">
        <f t="shared" si="4002"/>
        <v>1</v>
      </c>
      <c r="X2359" s="8">
        <f xml:space="preserve"> ($D$7 - W2359)</f>
        <v>0</v>
      </c>
      <c r="Y2359" s="14"/>
      <c r="Z2359" s="14"/>
      <c r="AB2359" s="8">
        <f xml:space="preserve"> M2359 * (1 - M2359) * (AD2359 * T2359)</f>
        <v>0</v>
      </c>
      <c r="AC2359" s="8">
        <f xml:space="preserve"> R2359 * (1 - R2359) * (AD2359 * U2359)</f>
        <v>0</v>
      </c>
      <c r="AD2359" s="8">
        <f xml:space="preserve"> (X2359 * (1 - W2359) * W2359)</f>
        <v>0</v>
      </c>
      <c r="AE2359" s="8">
        <f t="shared" si="4022"/>
        <v>0</v>
      </c>
      <c r="AF2359" s="8">
        <f xml:space="preserve"> (G2359 * AB2359)</f>
        <v>0</v>
      </c>
      <c r="AG2359" s="8">
        <f xml:space="preserve"> (H2359 * AB2359)</f>
        <v>0</v>
      </c>
      <c r="AH2359" s="8">
        <f t="shared" si="4023"/>
        <v>0</v>
      </c>
      <c r="AI2359" s="8">
        <f xml:space="preserve"> (G2359 * AC2359)</f>
        <v>0</v>
      </c>
      <c r="AJ2359" s="8">
        <f xml:space="preserve"> (H2359 * AC2359)</f>
        <v>0</v>
      </c>
      <c r="AK2359" s="5">
        <f t="shared" si="3996"/>
        <v>0</v>
      </c>
      <c r="AL2359" s="8">
        <f xml:space="preserve"> (M2359 * AD2359)</f>
        <v>0</v>
      </c>
      <c r="AM2359" s="8">
        <f xml:space="preserve"> (R2359 * AD2359)</f>
        <v>0</v>
      </c>
      <c r="AN2359" s="8">
        <f xml:space="preserve"> (I2359 - I2358)</f>
        <v>0.11267505162845737</v>
      </c>
      <c r="AO2359" s="8">
        <f xml:space="preserve"> (J2359 - J2358)</f>
        <v>5.9295997725797633E-2</v>
      </c>
      <c r="AP2359" s="8">
        <f xml:space="preserve"> (K2359 - K2358)</f>
        <v>-0.19324467106849852</v>
      </c>
      <c r="AQ2359" s="8">
        <f xml:space="preserve"> (N2359 - N2358)</f>
        <v>0.11267505162845737</v>
      </c>
      <c r="AR2359" s="8">
        <f xml:space="preserve"> (O2359 - O2358)</f>
        <v>5.9295997725797633E-2</v>
      </c>
      <c r="AS2359" s="8">
        <f xml:space="preserve"> (P2359 - P2358)</f>
        <v>-0.19324467106849852</v>
      </c>
      <c r="AT2359" s="5">
        <f t="shared" si="4003"/>
        <v>0.19873538305012062</v>
      </c>
      <c r="AU2359" s="8">
        <f xml:space="preserve"> (T2359 - T2358)</f>
        <v>-0.23273875137294908</v>
      </c>
      <c r="AV2359" s="8">
        <f xml:space="preserve"> (U2359 - U2358)</f>
        <v>-0.23273875137294908</v>
      </c>
    </row>
    <row r="2360" spans="6:48" x14ac:dyDescent="0.25">
      <c r="F2360" s="8" t="s">
        <v>54</v>
      </c>
      <c r="G2360" s="8">
        <f t="shared" ref="G2360" si="4084" xml:space="preserve"> $B$8</f>
        <v>1</v>
      </c>
      <c r="H2360" s="8">
        <f t="shared" ref="H2360" si="4085" xml:space="preserve"> $C$8</f>
        <v>1</v>
      </c>
      <c r="I2360" s="8">
        <f xml:space="preserve"> (I2359 + $B$11 * AE2359 + $D$11 * AN2359)</f>
        <v>260.21648161669509</v>
      </c>
      <c r="J2360" s="8">
        <f xml:space="preserve"> (J2359 + $B$11 * AF2359 + $D$11 * AO2359)</f>
        <v>137.11832268068889</v>
      </c>
      <c r="K2360" s="8">
        <f xml:space="preserve"> (K2359 + $B$11 * AG2359 + $D$11 * AP2359)</f>
        <v>-448.87897707311737</v>
      </c>
      <c r="L2360" s="8">
        <f t="shared" si="4034"/>
        <v>-51.544172775733387</v>
      </c>
      <c r="M2360" s="8">
        <f t="shared" si="3999"/>
        <v>4.1176572093981876E-23</v>
      </c>
      <c r="N2360" s="8">
        <f xml:space="preserve"> (N2359 + $B$11 * AH2359 + $D$11 * AQ2359)</f>
        <v>260.21648161669509</v>
      </c>
      <c r="O2360" s="8">
        <f xml:space="preserve"> (O2359 + $B$11 * AI2359 + $D$11 * AR2359)</f>
        <v>137.11832268068889</v>
      </c>
      <c r="P2360" s="8">
        <f xml:space="preserve"> (P2359 + $B$11 * AJ2359 + $D$11 * AS2359)</f>
        <v>-448.87897707311737</v>
      </c>
      <c r="Q2360" s="8">
        <f t="shared" si="4035"/>
        <v>-51.544172775733387</v>
      </c>
      <c r="R2360" s="8">
        <f t="shared" si="4000"/>
        <v>4.1176572093981876E-23</v>
      </c>
      <c r="S2360" s="5">
        <f t="shared" si="4001"/>
        <v>459.42340221118849</v>
      </c>
      <c r="T2360" s="8">
        <f xml:space="preserve"> (T2359 + $B$11 * AL2359 + $D$11 * AU2359)</f>
        <v>-540.91000869690413</v>
      </c>
      <c r="U2360" s="8">
        <f xml:space="preserve"> (U2359 + $B$11 * AM2359 + $D$11 * AV2359)</f>
        <v>-540.91000869690413</v>
      </c>
      <c r="V2360" s="8">
        <f t="shared" si="3995"/>
        <v>459.42340221118849</v>
      </c>
      <c r="W2360" s="8">
        <f t="shared" si="4002"/>
        <v>1</v>
      </c>
      <c r="X2360" s="8">
        <f xml:space="preserve"> ($D$8 - W2360)</f>
        <v>0</v>
      </c>
      <c r="Y2360" s="15"/>
      <c r="Z2360" s="15"/>
      <c r="AB2360" s="8">
        <f xml:space="preserve"> M2360 * (1 - M2360) * (AD2360 * T2360)</f>
        <v>0</v>
      </c>
      <c r="AC2360" s="8">
        <f xml:space="preserve"> R2360 * (1 - R2360) * (AD2360 * U2360)</f>
        <v>0</v>
      </c>
      <c r="AD2360" s="8">
        <f xml:space="preserve"> (X2360 * (1 - W2360) * W2360)</f>
        <v>0</v>
      </c>
      <c r="AE2360" s="8">
        <f t="shared" si="4022"/>
        <v>0</v>
      </c>
      <c r="AF2360" s="8">
        <f xml:space="preserve"> (G2360 * AB2360)</f>
        <v>0</v>
      </c>
      <c r="AG2360" s="8">
        <f xml:space="preserve"> (H2360 * AB2360)</f>
        <v>0</v>
      </c>
      <c r="AH2360" s="8">
        <f t="shared" si="4023"/>
        <v>0</v>
      </c>
      <c r="AI2360" s="8">
        <f xml:space="preserve"> (G2360 * AC2360)</f>
        <v>0</v>
      </c>
      <c r="AJ2360" s="8">
        <f xml:space="preserve"> (H2360 * AC2360)</f>
        <v>0</v>
      </c>
      <c r="AK2360" s="5">
        <f t="shared" si="3996"/>
        <v>0</v>
      </c>
      <c r="AL2360" s="8">
        <f xml:space="preserve"> (M2360 * AD2360)</f>
        <v>0</v>
      </c>
      <c r="AM2360" s="8">
        <f xml:space="preserve"> (R2360 * AD2360)</f>
        <v>0</v>
      </c>
      <c r="AN2360" s="8">
        <f xml:space="preserve"> (I2360 - I2359)</f>
        <v>0.11267505162845737</v>
      </c>
      <c r="AO2360" s="8">
        <f xml:space="preserve"> (J2360 - J2359)</f>
        <v>5.9295997725797633E-2</v>
      </c>
      <c r="AP2360" s="8">
        <f xml:space="preserve"> (K2360 - K2359)</f>
        <v>-0.19324467106849852</v>
      </c>
      <c r="AQ2360" s="8">
        <f xml:space="preserve"> (N2360 - N2359)</f>
        <v>0.11267505162845737</v>
      </c>
      <c r="AR2360" s="8">
        <f xml:space="preserve"> (O2360 - O2359)</f>
        <v>5.9295997725797633E-2</v>
      </c>
      <c r="AS2360" s="8">
        <f xml:space="preserve"> (P2360 - P2359)</f>
        <v>-0.19324467106849852</v>
      </c>
      <c r="AT2360" s="5">
        <f t="shared" si="4003"/>
        <v>0.19873538305012062</v>
      </c>
      <c r="AU2360" s="8">
        <f xml:space="preserve"> (T2360 - T2359)</f>
        <v>-0.23273875137294908</v>
      </c>
      <c r="AV2360" s="8">
        <f xml:space="preserve"> (U2360 - U2359)</f>
        <v>-0.23273875137294908</v>
      </c>
    </row>
    <row r="2361" spans="6:48" x14ac:dyDescent="0.25">
      <c r="F2361" s="2" t="s">
        <v>51</v>
      </c>
      <c r="G2361" s="2">
        <f t="shared" si="4018"/>
        <v>0</v>
      </c>
      <c r="H2361" s="2">
        <f t="shared" si="4019"/>
        <v>0</v>
      </c>
      <c r="I2361" s="2">
        <f xml:space="preserve"> (I2360 + $B$11 * AE2360 + $D$11 * AN2360)</f>
        <v>260.32915666832355</v>
      </c>
      <c r="J2361" s="2">
        <f xml:space="preserve"> (J2360 + $B$11 * AF2360 + $D$11 * AO2360)</f>
        <v>137.17761867841469</v>
      </c>
      <c r="K2361" s="2">
        <f xml:space="preserve"> (K2360 + $B$11 * AG2360 + $D$11 * AP2360)</f>
        <v>-449.07222174418587</v>
      </c>
      <c r="L2361" s="2">
        <f t="shared" si="4034"/>
        <v>260.32915666832355</v>
      </c>
      <c r="M2361" s="2">
        <f t="shared" si="3999"/>
        <v>1</v>
      </c>
      <c r="N2361" s="2">
        <f xml:space="preserve"> (N2360 + $B$11 * AH2360 + $D$11 * AQ2360)</f>
        <v>260.32915666832355</v>
      </c>
      <c r="O2361" s="2">
        <f xml:space="preserve"> (O2360 + $B$11 * AI2360 + $D$11 * AR2360)</f>
        <v>137.17761867841469</v>
      </c>
      <c r="P2361" s="2">
        <f xml:space="preserve"> (P2360 + $B$11 * AJ2360 + $D$11 * AS2360)</f>
        <v>-449.07222174418587</v>
      </c>
      <c r="Q2361" s="2">
        <f t="shared" si="4035"/>
        <v>260.32915666832355</v>
      </c>
      <c r="R2361" s="2">
        <f t="shared" si="4000"/>
        <v>1</v>
      </c>
      <c r="S2361" s="6">
        <f t="shared" si="4001"/>
        <v>459.62213759423861</v>
      </c>
      <c r="T2361" s="2">
        <f xml:space="preserve"> (T2360 + $B$11 * AL2360 + $D$11 * AU2360)</f>
        <v>-541.14274744827708</v>
      </c>
      <c r="U2361" s="2">
        <f xml:space="preserve"> (U2360 + $B$11 * AM2360 + $D$11 * AV2360)</f>
        <v>-541.14274744827708</v>
      </c>
      <c r="V2361" s="2">
        <f t="shared" si="3995"/>
        <v>-622.66335730231549</v>
      </c>
      <c r="W2361" s="2">
        <f t="shared" si="4002"/>
        <v>3.8083761809755431E-271</v>
      </c>
      <c r="X2361" s="2">
        <f xml:space="preserve"> ($D$5 - W2361)</f>
        <v>-3.8083761809755431E-271</v>
      </c>
      <c r="Y2361" s="16">
        <f xml:space="preserve"> SUM(SUMIF(X2361:X2364, {"&gt;0","&lt;0"}) * {1,-1}) / 4</f>
        <v>1.681274834309301E-271</v>
      </c>
      <c r="Z2361" s="16" t="s">
        <v>646</v>
      </c>
      <c r="AB2361" s="2">
        <f xml:space="preserve"> M2361 * (1 - M2361) * (AD2361 * T2361)</f>
        <v>0</v>
      </c>
      <c r="AC2361" s="2">
        <f xml:space="preserve"> R2361 * (1 - R2361) * (AD2361 * U2361)</f>
        <v>0</v>
      </c>
      <c r="AD2361" s="2">
        <f xml:space="preserve"> (X2361 * (1 - W2361) * W2361)</f>
        <v>0</v>
      </c>
      <c r="AE2361" s="2">
        <f t="shared" si="4022"/>
        <v>0</v>
      </c>
      <c r="AF2361" s="2">
        <f xml:space="preserve"> (G2361 * AB2361)</f>
        <v>0</v>
      </c>
      <c r="AG2361" s="2">
        <f xml:space="preserve"> (H2361 * AB2361)</f>
        <v>0</v>
      </c>
      <c r="AH2361" s="2">
        <f t="shared" si="4023"/>
        <v>0</v>
      </c>
      <c r="AI2361" s="2">
        <f xml:space="preserve"> (G2361 * AC2361)</f>
        <v>0</v>
      </c>
      <c r="AJ2361" s="2">
        <f xml:space="preserve"> (H2361 * AC2361)</f>
        <v>0</v>
      </c>
      <c r="AK2361" s="6">
        <f t="shared" si="3996"/>
        <v>0</v>
      </c>
      <c r="AL2361" s="2">
        <f xml:space="preserve"> (M2361 * AD2361)</f>
        <v>0</v>
      </c>
      <c r="AM2361" s="2">
        <f xml:space="preserve"> (R2361 * AD2361)</f>
        <v>0</v>
      </c>
      <c r="AN2361" s="2">
        <f xml:space="preserve"> (I2361 - I2360)</f>
        <v>0.11267505162845737</v>
      </c>
      <c r="AO2361" s="2">
        <f xml:space="preserve"> (J2361 - J2360)</f>
        <v>5.9295997725797633E-2</v>
      </c>
      <c r="AP2361" s="2">
        <f xml:space="preserve"> (K2361 - K2360)</f>
        <v>-0.19324467106849852</v>
      </c>
      <c r="AQ2361" s="2">
        <f xml:space="preserve"> (N2361 - N2360)</f>
        <v>0.11267505162845737</v>
      </c>
      <c r="AR2361" s="2">
        <f xml:space="preserve"> (O2361 - O2360)</f>
        <v>5.9295997725797633E-2</v>
      </c>
      <c r="AS2361" s="2">
        <f xml:space="preserve"> (P2361 - P2360)</f>
        <v>-0.19324467106849852</v>
      </c>
      <c r="AT2361" s="6">
        <f t="shared" si="4003"/>
        <v>0.19873538305012062</v>
      </c>
      <c r="AU2361" s="2">
        <f xml:space="preserve"> (T2361 - T2360)</f>
        <v>-0.23273875137294908</v>
      </c>
      <c r="AV2361" s="2">
        <f xml:space="preserve"> (U2361 - U2360)</f>
        <v>-0.23273875137294908</v>
      </c>
    </row>
    <row r="2362" spans="6:48" x14ac:dyDescent="0.25">
      <c r="F2362" s="2" t="s">
        <v>52</v>
      </c>
      <c r="G2362" s="2">
        <f t="shared" ref="G2362" si="4086" xml:space="preserve"> $B$6</f>
        <v>1</v>
      </c>
      <c r="H2362" s="2">
        <f t="shared" ref="H2362" si="4087" xml:space="preserve"> $C$6</f>
        <v>0</v>
      </c>
      <c r="I2362" s="2">
        <f xml:space="preserve"> (I2361 + $B$11 * AE2361 + $D$11 * AN2361)</f>
        <v>260.44183171995201</v>
      </c>
      <c r="J2362" s="2">
        <f xml:space="preserve"> (J2361 + $B$11 * AF2361 + $D$11 * AO2361)</f>
        <v>137.23691467614049</v>
      </c>
      <c r="K2362" s="2">
        <f xml:space="preserve"> (K2361 + $B$11 * AG2361 + $D$11 * AP2361)</f>
        <v>-449.26546641525437</v>
      </c>
      <c r="L2362" s="2">
        <f t="shared" si="4034"/>
        <v>397.67874639609249</v>
      </c>
      <c r="M2362" s="2">
        <f t="shared" si="3999"/>
        <v>1</v>
      </c>
      <c r="N2362" s="2">
        <f xml:space="preserve"> (N2361 + $B$11 * AH2361 + $D$11 * AQ2361)</f>
        <v>260.44183171995201</v>
      </c>
      <c r="O2362" s="2">
        <f xml:space="preserve"> (O2361 + $B$11 * AI2361 + $D$11 * AR2361)</f>
        <v>137.23691467614049</v>
      </c>
      <c r="P2362" s="2">
        <f xml:space="preserve"> (P2361 + $B$11 * AJ2361 + $D$11 * AS2361)</f>
        <v>-449.26546641525437</v>
      </c>
      <c r="Q2362" s="2">
        <f t="shared" si="4035"/>
        <v>397.67874639609249</v>
      </c>
      <c r="R2362" s="2">
        <f t="shared" si="4000"/>
        <v>1</v>
      </c>
      <c r="S2362" s="6">
        <f t="shared" si="4001"/>
        <v>459.82087297728873</v>
      </c>
      <c r="T2362" s="2">
        <f xml:space="preserve"> (T2361 + $B$11 * AL2361 + $D$11 * AU2361)</f>
        <v>-541.37548619965003</v>
      </c>
      <c r="U2362" s="2">
        <f xml:space="preserve"> (U2361 + $B$11 * AM2361 + $D$11 * AV2361)</f>
        <v>-541.37548619965003</v>
      </c>
      <c r="V2362" s="2">
        <f t="shared" si="3995"/>
        <v>-622.93009942201138</v>
      </c>
      <c r="W2362" s="2">
        <f t="shared" si="4002"/>
        <v>2.9167231562616608E-271</v>
      </c>
      <c r="X2362" s="2">
        <f xml:space="preserve"> ($D$6 - W2362)</f>
        <v>-2.9167231562616608E-271</v>
      </c>
      <c r="Y2362" s="17"/>
      <c r="Z2362" s="17"/>
      <c r="AB2362" s="2">
        <f xml:space="preserve"> M2362 * (1 - M2362) * (AD2362 * T2362)</f>
        <v>0</v>
      </c>
      <c r="AC2362" s="2">
        <f xml:space="preserve"> R2362 * (1 - R2362) * (AD2362 * U2362)</f>
        <v>0</v>
      </c>
      <c r="AD2362" s="2">
        <f xml:space="preserve"> (X2362 * (1 - W2362) * W2362)</f>
        <v>0</v>
      </c>
      <c r="AE2362" s="2">
        <f t="shared" si="4022"/>
        <v>0</v>
      </c>
      <c r="AF2362" s="2">
        <f xml:space="preserve"> (G2362 * AB2362)</f>
        <v>0</v>
      </c>
      <c r="AG2362" s="2">
        <f xml:space="preserve"> (H2362 * AB2362)</f>
        <v>0</v>
      </c>
      <c r="AH2362" s="2">
        <f t="shared" si="4023"/>
        <v>0</v>
      </c>
      <c r="AI2362" s="2">
        <f xml:space="preserve"> (G2362 * AC2362)</f>
        <v>0</v>
      </c>
      <c r="AJ2362" s="2">
        <f xml:space="preserve"> (H2362 * AC2362)</f>
        <v>0</v>
      </c>
      <c r="AK2362" s="6">
        <f t="shared" si="3996"/>
        <v>0</v>
      </c>
      <c r="AL2362" s="2">
        <f xml:space="preserve"> (M2362 * AD2362)</f>
        <v>0</v>
      </c>
      <c r="AM2362" s="2">
        <f xml:space="preserve"> (R2362 * AD2362)</f>
        <v>0</v>
      </c>
      <c r="AN2362" s="2">
        <f xml:space="preserve"> (I2362 - I2361)</f>
        <v>0.11267505162845737</v>
      </c>
      <c r="AO2362" s="2">
        <f xml:space="preserve"> (J2362 - J2361)</f>
        <v>5.9295997725797633E-2</v>
      </c>
      <c r="AP2362" s="2">
        <f xml:space="preserve"> (K2362 - K2361)</f>
        <v>-0.19324467106849852</v>
      </c>
      <c r="AQ2362" s="2">
        <f xml:space="preserve"> (N2362 - N2361)</f>
        <v>0.11267505162845737</v>
      </c>
      <c r="AR2362" s="2">
        <f xml:space="preserve"> (O2362 - O2361)</f>
        <v>5.9295997725797633E-2</v>
      </c>
      <c r="AS2362" s="2">
        <f xml:space="preserve"> (P2362 - P2361)</f>
        <v>-0.19324467106849852</v>
      </c>
      <c r="AT2362" s="6">
        <f t="shared" si="4003"/>
        <v>0.19873538305012062</v>
      </c>
      <c r="AU2362" s="2">
        <f xml:space="preserve"> (T2362 - T2361)</f>
        <v>-0.23273875137294908</v>
      </c>
      <c r="AV2362" s="2">
        <f xml:space="preserve"> (U2362 - U2361)</f>
        <v>-0.23273875137294908</v>
      </c>
    </row>
    <row r="2363" spans="6:48" x14ac:dyDescent="0.25">
      <c r="F2363" s="2" t="s">
        <v>53</v>
      </c>
      <c r="G2363" s="2">
        <f t="shared" ref="G2363" si="4088" xml:space="preserve"> $B$7</f>
        <v>0</v>
      </c>
      <c r="H2363" s="2">
        <f t="shared" ref="H2363" si="4089" xml:space="preserve"> $C$7</f>
        <v>1</v>
      </c>
      <c r="I2363" s="2">
        <f xml:space="preserve"> (I2362 + $B$11 * AE2362 + $D$11 * AN2362)</f>
        <v>260.55450677158046</v>
      </c>
      <c r="J2363" s="2">
        <f xml:space="preserve"> (J2362 + $B$11 * AF2362 + $D$11 * AO2362)</f>
        <v>137.29621067386628</v>
      </c>
      <c r="K2363" s="2">
        <f xml:space="preserve"> (K2362 + $B$11 * AG2362 + $D$11 * AP2362)</f>
        <v>-449.45871108632286</v>
      </c>
      <c r="L2363" s="2">
        <f t="shared" si="4034"/>
        <v>-188.9042043147424</v>
      </c>
      <c r="M2363" s="2">
        <f t="shared" si="3999"/>
        <v>9.1189840856432598E-83</v>
      </c>
      <c r="N2363" s="2">
        <f xml:space="preserve"> (N2362 + $B$11 * AH2362 + $D$11 * AQ2362)</f>
        <v>260.55450677158046</v>
      </c>
      <c r="O2363" s="2">
        <f xml:space="preserve"> (O2362 + $B$11 * AI2362 + $D$11 * AR2362)</f>
        <v>137.29621067386628</v>
      </c>
      <c r="P2363" s="2">
        <f xml:space="preserve"> (P2362 + $B$11 * AJ2362 + $D$11 * AS2362)</f>
        <v>-449.45871108632286</v>
      </c>
      <c r="Q2363" s="2">
        <f t="shared" si="4035"/>
        <v>-188.9042043147424</v>
      </c>
      <c r="R2363" s="2">
        <f t="shared" si="4000"/>
        <v>9.1189840856432598E-83</v>
      </c>
      <c r="S2363" s="6">
        <f t="shared" si="4001"/>
        <v>460.01960836033885</v>
      </c>
      <c r="T2363" s="2">
        <f xml:space="preserve"> (T2362 + $B$11 * AL2362 + $D$11 * AU2362)</f>
        <v>-541.60822495102298</v>
      </c>
      <c r="U2363" s="2">
        <f xml:space="preserve"> (U2362 + $B$11 * AM2362 + $D$11 * AV2362)</f>
        <v>-541.60822495102298</v>
      </c>
      <c r="V2363" s="2">
        <f t="shared" si="3995"/>
        <v>460.01960836033885</v>
      </c>
      <c r="W2363" s="2">
        <f t="shared" si="4002"/>
        <v>1</v>
      </c>
      <c r="X2363" s="2">
        <f xml:space="preserve"> ($D$7 - W2363)</f>
        <v>0</v>
      </c>
      <c r="Y2363" s="17"/>
      <c r="Z2363" s="17"/>
      <c r="AB2363" s="2">
        <f xml:space="preserve"> M2363 * (1 - M2363) * (AD2363 * T2363)</f>
        <v>0</v>
      </c>
      <c r="AC2363" s="2">
        <f xml:space="preserve"> R2363 * (1 - R2363) * (AD2363 * U2363)</f>
        <v>0</v>
      </c>
      <c r="AD2363" s="2">
        <f xml:space="preserve"> (X2363 * (1 - W2363) * W2363)</f>
        <v>0</v>
      </c>
      <c r="AE2363" s="2">
        <f t="shared" si="4022"/>
        <v>0</v>
      </c>
      <c r="AF2363" s="2">
        <f xml:space="preserve"> (G2363 * AB2363)</f>
        <v>0</v>
      </c>
      <c r="AG2363" s="2">
        <f xml:space="preserve"> (H2363 * AB2363)</f>
        <v>0</v>
      </c>
      <c r="AH2363" s="2">
        <f t="shared" si="4023"/>
        <v>0</v>
      </c>
      <c r="AI2363" s="2">
        <f xml:space="preserve"> (G2363 * AC2363)</f>
        <v>0</v>
      </c>
      <c r="AJ2363" s="2">
        <f xml:space="preserve"> (H2363 * AC2363)</f>
        <v>0</v>
      </c>
      <c r="AK2363" s="6">
        <f t="shared" si="3996"/>
        <v>0</v>
      </c>
      <c r="AL2363" s="2">
        <f xml:space="preserve"> (M2363 * AD2363)</f>
        <v>0</v>
      </c>
      <c r="AM2363" s="2">
        <f xml:space="preserve"> (R2363 * AD2363)</f>
        <v>0</v>
      </c>
      <c r="AN2363" s="2">
        <f xml:space="preserve"> (I2363 - I2362)</f>
        <v>0.11267505162845737</v>
      </c>
      <c r="AO2363" s="2">
        <f xml:space="preserve"> (J2363 - J2362)</f>
        <v>5.9295997725797633E-2</v>
      </c>
      <c r="AP2363" s="2">
        <f xml:space="preserve"> (K2363 - K2362)</f>
        <v>-0.19324467106849852</v>
      </c>
      <c r="AQ2363" s="2">
        <f xml:space="preserve"> (N2363 - N2362)</f>
        <v>0.11267505162845737</v>
      </c>
      <c r="AR2363" s="2">
        <f xml:space="preserve"> (O2363 - O2362)</f>
        <v>5.9295997725797633E-2</v>
      </c>
      <c r="AS2363" s="2">
        <f xml:space="preserve"> (P2363 - P2362)</f>
        <v>-0.19324467106849852</v>
      </c>
      <c r="AT2363" s="6">
        <f t="shared" si="4003"/>
        <v>0.19873538305012062</v>
      </c>
      <c r="AU2363" s="2">
        <f xml:space="preserve"> (T2363 - T2362)</f>
        <v>-0.23273875137294908</v>
      </c>
      <c r="AV2363" s="2">
        <f xml:space="preserve"> (U2363 - U2362)</f>
        <v>-0.23273875137294908</v>
      </c>
    </row>
    <row r="2364" spans="6:48" x14ac:dyDescent="0.25">
      <c r="F2364" s="2" t="s">
        <v>54</v>
      </c>
      <c r="G2364" s="2">
        <f t="shared" ref="G2364" si="4090" xml:space="preserve"> $B$8</f>
        <v>1</v>
      </c>
      <c r="H2364" s="2">
        <f t="shared" ref="H2364" si="4091" xml:space="preserve"> $C$8</f>
        <v>1</v>
      </c>
      <c r="I2364" s="2">
        <f xml:space="preserve"> (I2363 + $B$11 * AE2363 + $D$11 * AN2363)</f>
        <v>260.66718182320892</v>
      </c>
      <c r="J2364" s="2">
        <f xml:space="preserve"> (J2363 + $B$11 * AF2363 + $D$11 * AO2363)</f>
        <v>137.35550667159208</v>
      </c>
      <c r="K2364" s="2">
        <f xml:space="preserve"> (K2363 + $B$11 * AG2363 + $D$11 * AP2363)</f>
        <v>-449.65195575739136</v>
      </c>
      <c r="L2364" s="2">
        <f t="shared" si="4034"/>
        <v>-51.629267262590361</v>
      </c>
      <c r="M2364" s="2">
        <f t="shared" si="3999"/>
        <v>3.7817613861573828E-23</v>
      </c>
      <c r="N2364" s="2">
        <f xml:space="preserve"> (N2363 + $B$11 * AH2363 + $D$11 * AQ2363)</f>
        <v>260.66718182320892</v>
      </c>
      <c r="O2364" s="2">
        <f xml:space="preserve"> (O2363 + $B$11 * AI2363 + $D$11 * AR2363)</f>
        <v>137.35550667159208</v>
      </c>
      <c r="P2364" s="2">
        <f xml:space="preserve"> (P2363 + $B$11 * AJ2363 + $D$11 * AS2363)</f>
        <v>-449.65195575739136</v>
      </c>
      <c r="Q2364" s="2">
        <f t="shared" si="4035"/>
        <v>-51.629267262590361</v>
      </c>
      <c r="R2364" s="2">
        <f t="shared" si="4000"/>
        <v>3.7817613861573828E-23</v>
      </c>
      <c r="S2364" s="6">
        <f t="shared" si="4001"/>
        <v>460.21834374338897</v>
      </c>
      <c r="T2364" s="2">
        <f xml:space="preserve"> (T2363 + $B$11 * AL2363 + $D$11 * AU2363)</f>
        <v>-541.84096370239592</v>
      </c>
      <c r="U2364" s="2">
        <f xml:space="preserve"> (U2363 + $B$11 * AM2363 + $D$11 * AV2363)</f>
        <v>-541.84096370239592</v>
      </c>
      <c r="V2364" s="2">
        <f t="shared" si="3995"/>
        <v>460.21834374338897</v>
      </c>
      <c r="W2364" s="2">
        <f t="shared" si="4002"/>
        <v>1</v>
      </c>
      <c r="X2364" s="2">
        <f xml:space="preserve"> ($D$8 - W2364)</f>
        <v>0</v>
      </c>
      <c r="Y2364" s="18"/>
      <c r="Z2364" s="18"/>
      <c r="AB2364" s="2">
        <f xml:space="preserve"> M2364 * (1 - M2364) * (AD2364 * T2364)</f>
        <v>0</v>
      </c>
      <c r="AC2364" s="2">
        <f xml:space="preserve"> R2364 * (1 - R2364) * (AD2364 * U2364)</f>
        <v>0</v>
      </c>
      <c r="AD2364" s="2">
        <f xml:space="preserve"> (X2364 * (1 - W2364) * W2364)</f>
        <v>0</v>
      </c>
      <c r="AE2364" s="2">
        <f t="shared" si="4022"/>
        <v>0</v>
      </c>
      <c r="AF2364" s="2">
        <f xml:space="preserve"> (G2364 * AB2364)</f>
        <v>0</v>
      </c>
      <c r="AG2364" s="2">
        <f xml:space="preserve"> (H2364 * AB2364)</f>
        <v>0</v>
      </c>
      <c r="AH2364" s="2">
        <f t="shared" si="4023"/>
        <v>0</v>
      </c>
      <c r="AI2364" s="2">
        <f xml:space="preserve"> (G2364 * AC2364)</f>
        <v>0</v>
      </c>
      <c r="AJ2364" s="2">
        <f xml:space="preserve"> (H2364 * AC2364)</f>
        <v>0</v>
      </c>
      <c r="AK2364" s="6">
        <f t="shared" si="3996"/>
        <v>0</v>
      </c>
      <c r="AL2364" s="2">
        <f xml:space="preserve"> (M2364 * AD2364)</f>
        <v>0</v>
      </c>
      <c r="AM2364" s="2">
        <f xml:space="preserve"> (R2364 * AD2364)</f>
        <v>0</v>
      </c>
      <c r="AN2364" s="2">
        <f xml:space="preserve"> (I2364 - I2363)</f>
        <v>0.11267505162845737</v>
      </c>
      <c r="AO2364" s="2">
        <f xml:space="preserve"> (J2364 - J2363)</f>
        <v>5.9295997725797633E-2</v>
      </c>
      <c r="AP2364" s="2">
        <f xml:space="preserve"> (K2364 - K2363)</f>
        <v>-0.19324467106849852</v>
      </c>
      <c r="AQ2364" s="2">
        <f xml:space="preserve"> (N2364 - N2363)</f>
        <v>0.11267505162845737</v>
      </c>
      <c r="AR2364" s="2">
        <f xml:space="preserve"> (O2364 - O2363)</f>
        <v>5.9295997725797633E-2</v>
      </c>
      <c r="AS2364" s="2">
        <f xml:space="preserve"> (P2364 - P2363)</f>
        <v>-0.19324467106849852</v>
      </c>
      <c r="AT2364" s="6">
        <f t="shared" si="4003"/>
        <v>0.19873538305012062</v>
      </c>
      <c r="AU2364" s="2">
        <f xml:space="preserve"> (T2364 - T2363)</f>
        <v>-0.23273875137294908</v>
      </c>
      <c r="AV2364" s="2">
        <f xml:space="preserve"> (U2364 - U2363)</f>
        <v>-0.23273875137294908</v>
      </c>
    </row>
    <row r="2365" spans="6:48" x14ac:dyDescent="0.25">
      <c r="F2365" s="8" t="s">
        <v>51</v>
      </c>
      <c r="G2365" s="8">
        <f t="shared" si="4028"/>
        <v>0</v>
      </c>
      <c r="H2365" s="8">
        <f t="shared" si="4029"/>
        <v>0</v>
      </c>
      <c r="I2365" s="8">
        <f xml:space="preserve"> (I2364 + $B$11 * AE2364 + $D$11 * AN2364)</f>
        <v>260.77985687483738</v>
      </c>
      <c r="J2365" s="8">
        <f xml:space="preserve"> (J2364 + $B$11 * AF2364 + $D$11 * AO2364)</f>
        <v>137.41480266931788</v>
      </c>
      <c r="K2365" s="8">
        <f xml:space="preserve"> (K2364 + $B$11 * AG2364 + $D$11 * AP2364)</f>
        <v>-449.84520042845986</v>
      </c>
      <c r="L2365" s="8">
        <f t="shared" si="4034"/>
        <v>260.77985687483738</v>
      </c>
      <c r="M2365" s="8">
        <f t="shared" si="3999"/>
        <v>1</v>
      </c>
      <c r="N2365" s="8">
        <f xml:space="preserve"> (N2364 + $B$11 * AH2364 + $D$11 * AQ2364)</f>
        <v>260.77985687483738</v>
      </c>
      <c r="O2365" s="8">
        <f xml:space="preserve"> (O2364 + $B$11 * AI2364 + $D$11 * AR2364)</f>
        <v>137.41480266931788</v>
      </c>
      <c r="P2365" s="8">
        <f xml:space="preserve"> (P2364 + $B$11 * AJ2364 + $D$11 * AS2364)</f>
        <v>-449.84520042845986</v>
      </c>
      <c r="Q2365" s="8">
        <f t="shared" si="4035"/>
        <v>260.77985687483738</v>
      </c>
      <c r="R2365" s="8">
        <f t="shared" si="4000"/>
        <v>1</v>
      </c>
      <c r="S2365" s="5">
        <f t="shared" si="4001"/>
        <v>460.41707912643909</v>
      </c>
      <c r="T2365" s="8">
        <f xml:space="preserve"> (T2364 + $B$11 * AL2364 + $D$11 * AU2364)</f>
        <v>-542.07370245376887</v>
      </c>
      <c r="U2365" s="8">
        <f xml:space="preserve"> (U2364 + $B$11 * AM2364 + $D$11 * AV2364)</f>
        <v>-542.07370245376887</v>
      </c>
      <c r="V2365" s="8">
        <f t="shared" si="3995"/>
        <v>-623.7303257810986</v>
      </c>
      <c r="W2365" s="8">
        <f t="shared" si="4002"/>
        <v>1.3102715689727374E-271</v>
      </c>
      <c r="X2365" s="8">
        <f xml:space="preserve"> ($D$5 - W2365)</f>
        <v>-1.3102715689727374E-271</v>
      </c>
      <c r="Y2365" s="13">
        <f xml:space="preserve"> SUM(SUMIF(X2365:X2368, {"&gt;0","&lt;0"}) * {1,-1}) / 4</f>
        <v>5.7844249368782976E-272</v>
      </c>
      <c r="Z2365" s="13" t="s">
        <v>647</v>
      </c>
      <c r="AB2365" s="8">
        <f xml:space="preserve"> M2365 * (1 - M2365) * (AD2365 * T2365)</f>
        <v>0</v>
      </c>
      <c r="AC2365" s="8">
        <f xml:space="preserve"> R2365 * (1 - R2365) * (AD2365 * U2365)</f>
        <v>0</v>
      </c>
      <c r="AD2365" s="8">
        <f xml:space="preserve"> (X2365 * (1 - W2365) * W2365)</f>
        <v>0</v>
      </c>
      <c r="AE2365" s="8">
        <f t="shared" si="4022"/>
        <v>0</v>
      </c>
      <c r="AF2365" s="8">
        <f xml:space="preserve"> (G2365 * AB2365)</f>
        <v>0</v>
      </c>
      <c r="AG2365" s="8">
        <f xml:space="preserve"> (H2365 * AB2365)</f>
        <v>0</v>
      </c>
      <c r="AH2365" s="8">
        <f t="shared" si="4023"/>
        <v>0</v>
      </c>
      <c r="AI2365" s="8">
        <f xml:space="preserve"> (G2365 * AC2365)</f>
        <v>0</v>
      </c>
      <c r="AJ2365" s="8">
        <f xml:space="preserve"> (H2365 * AC2365)</f>
        <v>0</v>
      </c>
      <c r="AK2365" s="5">
        <f t="shared" si="3996"/>
        <v>0</v>
      </c>
      <c r="AL2365" s="8">
        <f xml:space="preserve"> (M2365 * AD2365)</f>
        <v>0</v>
      </c>
      <c r="AM2365" s="8">
        <f xml:space="preserve"> (R2365 * AD2365)</f>
        <v>0</v>
      </c>
      <c r="AN2365" s="8">
        <f xml:space="preserve"> (I2365 - I2364)</f>
        <v>0.11267505162845737</v>
      </c>
      <c r="AO2365" s="8">
        <f xml:space="preserve"> (J2365 - J2364)</f>
        <v>5.9295997725797633E-2</v>
      </c>
      <c r="AP2365" s="8">
        <f xml:space="preserve"> (K2365 - K2364)</f>
        <v>-0.19324467106849852</v>
      </c>
      <c r="AQ2365" s="8">
        <f xml:space="preserve"> (N2365 - N2364)</f>
        <v>0.11267505162845737</v>
      </c>
      <c r="AR2365" s="8">
        <f xml:space="preserve"> (O2365 - O2364)</f>
        <v>5.9295997725797633E-2</v>
      </c>
      <c r="AS2365" s="8">
        <f xml:space="preserve"> (P2365 - P2364)</f>
        <v>-0.19324467106849852</v>
      </c>
      <c r="AT2365" s="5">
        <f t="shared" si="4003"/>
        <v>0.19873538305012062</v>
      </c>
      <c r="AU2365" s="8">
        <f xml:space="preserve"> (T2365 - T2364)</f>
        <v>-0.23273875137294908</v>
      </c>
      <c r="AV2365" s="8">
        <f xml:space="preserve"> (U2365 - U2364)</f>
        <v>-0.23273875137294908</v>
      </c>
    </row>
    <row r="2366" spans="6:48" x14ac:dyDescent="0.25">
      <c r="F2366" s="8" t="s">
        <v>52</v>
      </c>
      <c r="G2366" s="8">
        <f t="shared" ref="G2366" si="4092" xml:space="preserve"> $B$6</f>
        <v>1</v>
      </c>
      <c r="H2366" s="8">
        <f t="shared" ref="H2366" si="4093" xml:space="preserve"> $C$6</f>
        <v>0</v>
      </c>
      <c r="I2366" s="8">
        <f xml:space="preserve"> (I2365 + $B$11 * AE2365 + $D$11 * AN2365)</f>
        <v>260.89253192646584</v>
      </c>
      <c r="J2366" s="8">
        <f xml:space="preserve"> (J2365 + $B$11 * AF2365 + $D$11 * AO2365)</f>
        <v>137.47409866704368</v>
      </c>
      <c r="K2366" s="8">
        <f xml:space="preserve"> (K2365 + $B$11 * AG2365 + $D$11 * AP2365)</f>
        <v>-450.03844509952836</v>
      </c>
      <c r="L2366" s="8">
        <f t="shared" si="4034"/>
        <v>398.36663059350951</v>
      </c>
      <c r="M2366" s="8">
        <f t="shared" si="3999"/>
        <v>1</v>
      </c>
      <c r="N2366" s="8">
        <f xml:space="preserve"> (N2365 + $B$11 * AH2365 + $D$11 * AQ2365)</f>
        <v>260.89253192646584</v>
      </c>
      <c r="O2366" s="8">
        <f xml:space="preserve"> (O2365 + $B$11 * AI2365 + $D$11 * AR2365)</f>
        <v>137.47409866704368</v>
      </c>
      <c r="P2366" s="8">
        <f xml:space="preserve"> (P2365 + $B$11 * AJ2365 + $D$11 * AS2365)</f>
        <v>-450.03844509952836</v>
      </c>
      <c r="Q2366" s="8">
        <f t="shared" si="4035"/>
        <v>398.36663059350951</v>
      </c>
      <c r="R2366" s="8">
        <f t="shared" si="4000"/>
        <v>1</v>
      </c>
      <c r="S2366" s="5">
        <f t="shared" si="4001"/>
        <v>460.61581450948921</v>
      </c>
      <c r="T2366" s="8">
        <f xml:space="preserve"> (T2365 + $B$11 * AL2365 + $D$11 * AU2365)</f>
        <v>-542.30644120514182</v>
      </c>
      <c r="U2366" s="8">
        <f xml:space="preserve"> (U2365 + $B$11 * AM2365 + $D$11 * AV2365)</f>
        <v>-542.30644120514182</v>
      </c>
      <c r="V2366" s="8">
        <f t="shared" si="3995"/>
        <v>-623.99706790079449</v>
      </c>
      <c r="W2366" s="8">
        <f t="shared" si="4002"/>
        <v>1.0034984057785817E-271</v>
      </c>
      <c r="X2366" s="8">
        <f xml:space="preserve"> ($D$6 - W2366)</f>
        <v>-1.0034984057785817E-271</v>
      </c>
      <c r="Y2366" s="14"/>
      <c r="Z2366" s="14"/>
      <c r="AB2366" s="8">
        <f xml:space="preserve"> M2366 * (1 - M2366) * (AD2366 * T2366)</f>
        <v>0</v>
      </c>
      <c r="AC2366" s="8">
        <f xml:space="preserve"> R2366 * (1 - R2366) * (AD2366 * U2366)</f>
        <v>0</v>
      </c>
      <c r="AD2366" s="8">
        <f xml:space="preserve"> (X2366 * (1 - W2366) * W2366)</f>
        <v>0</v>
      </c>
      <c r="AE2366" s="8">
        <f t="shared" si="4022"/>
        <v>0</v>
      </c>
      <c r="AF2366" s="8">
        <f xml:space="preserve"> (G2366 * AB2366)</f>
        <v>0</v>
      </c>
      <c r="AG2366" s="8">
        <f xml:space="preserve"> (H2366 * AB2366)</f>
        <v>0</v>
      </c>
      <c r="AH2366" s="8">
        <f t="shared" si="4023"/>
        <v>0</v>
      </c>
      <c r="AI2366" s="8">
        <f xml:space="preserve"> (G2366 * AC2366)</f>
        <v>0</v>
      </c>
      <c r="AJ2366" s="8">
        <f xml:space="preserve"> (H2366 * AC2366)</f>
        <v>0</v>
      </c>
      <c r="AK2366" s="5">
        <f t="shared" si="3996"/>
        <v>0</v>
      </c>
      <c r="AL2366" s="8">
        <f xml:space="preserve"> (M2366 * AD2366)</f>
        <v>0</v>
      </c>
      <c r="AM2366" s="8">
        <f xml:space="preserve"> (R2366 * AD2366)</f>
        <v>0</v>
      </c>
      <c r="AN2366" s="8">
        <f xml:space="preserve"> (I2366 - I2365)</f>
        <v>0.11267505162845737</v>
      </c>
      <c r="AO2366" s="8">
        <f xml:space="preserve"> (J2366 - J2365)</f>
        <v>5.9295997725797633E-2</v>
      </c>
      <c r="AP2366" s="8">
        <f xml:space="preserve"> (K2366 - K2365)</f>
        <v>-0.19324467106849852</v>
      </c>
      <c r="AQ2366" s="8">
        <f xml:space="preserve"> (N2366 - N2365)</f>
        <v>0.11267505162845737</v>
      </c>
      <c r="AR2366" s="8">
        <f xml:space="preserve"> (O2366 - O2365)</f>
        <v>5.9295997725797633E-2</v>
      </c>
      <c r="AS2366" s="8">
        <f xml:space="preserve"> (P2366 - P2365)</f>
        <v>-0.19324467106849852</v>
      </c>
      <c r="AT2366" s="5">
        <f t="shared" si="4003"/>
        <v>0.19873538305012062</v>
      </c>
      <c r="AU2366" s="8">
        <f xml:space="preserve"> (T2366 - T2365)</f>
        <v>-0.23273875137294908</v>
      </c>
      <c r="AV2366" s="8">
        <f xml:space="preserve"> (U2366 - U2365)</f>
        <v>-0.23273875137294908</v>
      </c>
    </row>
    <row r="2367" spans="6:48" x14ac:dyDescent="0.25">
      <c r="F2367" s="8" t="s">
        <v>53</v>
      </c>
      <c r="G2367" s="8">
        <f t="shared" ref="G2367" si="4094" xml:space="preserve"> $B$7</f>
        <v>0</v>
      </c>
      <c r="H2367" s="8">
        <f t="shared" ref="H2367" si="4095" xml:space="preserve"> $C$7</f>
        <v>1</v>
      </c>
      <c r="I2367" s="8">
        <f xml:space="preserve"> (I2366 + $B$11 * AE2366 + $D$11 * AN2366)</f>
        <v>261.00520697809429</v>
      </c>
      <c r="J2367" s="8">
        <f xml:space="preserve"> (J2366 + $B$11 * AF2366 + $D$11 * AO2366)</f>
        <v>137.53339466476947</v>
      </c>
      <c r="K2367" s="8">
        <f xml:space="preserve"> (K2366 + $B$11 * AG2366 + $D$11 * AP2366)</f>
        <v>-450.23168977059686</v>
      </c>
      <c r="L2367" s="8">
        <f t="shared" si="4034"/>
        <v>-189.22648279250257</v>
      </c>
      <c r="M2367" s="8">
        <f t="shared" si="3999"/>
        <v>6.6066711973186774E-83</v>
      </c>
      <c r="N2367" s="8">
        <f xml:space="preserve"> (N2366 + $B$11 * AH2366 + $D$11 * AQ2366)</f>
        <v>261.00520697809429</v>
      </c>
      <c r="O2367" s="8">
        <f xml:space="preserve"> (O2366 + $B$11 * AI2366 + $D$11 * AR2366)</f>
        <v>137.53339466476947</v>
      </c>
      <c r="P2367" s="8">
        <f xml:space="preserve"> (P2366 + $B$11 * AJ2366 + $D$11 * AS2366)</f>
        <v>-450.23168977059686</v>
      </c>
      <c r="Q2367" s="8">
        <f t="shared" si="4035"/>
        <v>-189.22648279250257</v>
      </c>
      <c r="R2367" s="8">
        <f t="shared" si="4000"/>
        <v>6.6066711973186774E-83</v>
      </c>
      <c r="S2367" s="5">
        <f t="shared" si="4001"/>
        <v>460.81454989253933</v>
      </c>
      <c r="T2367" s="8">
        <f xml:space="preserve"> (T2366 + $B$11 * AL2366 + $D$11 * AU2366)</f>
        <v>-542.53917995651477</v>
      </c>
      <c r="U2367" s="8">
        <f xml:space="preserve"> (U2366 + $B$11 * AM2366 + $D$11 * AV2366)</f>
        <v>-542.53917995651477</v>
      </c>
      <c r="V2367" s="8">
        <f t="shared" si="3995"/>
        <v>460.81454989253933</v>
      </c>
      <c r="W2367" s="8">
        <f t="shared" si="4002"/>
        <v>1</v>
      </c>
      <c r="X2367" s="8">
        <f xml:space="preserve"> ($D$7 - W2367)</f>
        <v>0</v>
      </c>
      <c r="Y2367" s="14"/>
      <c r="Z2367" s="14"/>
      <c r="AB2367" s="8">
        <f xml:space="preserve"> M2367 * (1 - M2367) * (AD2367 * T2367)</f>
        <v>0</v>
      </c>
      <c r="AC2367" s="8">
        <f xml:space="preserve"> R2367 * (1 - R2367) * (AD2367 * U2367)</f>
        <v>0</v>
      </c>
      <c r="AD2367" s="8">
        <f xml:space="preserve"> (X2367 * (1 - W2367) * W2367)</f>
        <v>0</v>
      </c>
      <c r="AE2367" s="8">
        <f t="shared" si="4022"/>
        <v>0</v>
      </c>
      <c r="AF2367" s="8">
        <f xml:space="preserve"> (G2367 * AB2367)</f>
        <v>0</v>
      </c>
      <c r="AG2367" s="8">
        <f xml:space="preserve"> (H2367 * AB2367)</f>
        <v>0</v>
      </c>
      <c r="AH2367" s="8">
        <f t="shared" si="4023"/>
        <v>0</v>
      </c>
      <c r="AI2367" s="8">
        <f xml:space="preserve"> (G2367 * AC2367)</f>
        <v>0</v>
      </c>
      <c r="AJ2367" s="8">
        <f xml:space="preserve"> (H2367 * AC2367)</f>
        <v>0</v>
      </c>
      <c r="AK2367" s="5">
        <f t="shared" si="3996"/>
        <v>0</v>
      </c>
      <c r="AL2367" s="8">
        <f xml:space="preserve"> (M2367 * AD2367)</f>
        <v>0</v>
      </c>
      <c r="AM2367" s="8">
        <f xml:space="preserve"> (R2367 * AD2367)</f>
        <v>0</v>
      </c>
      <c r="AN2367" s="8">
        <f xml:space="preserve"> (I2367 - I2366)</f>
        <v>0.11267505162845737</v>
      </c>
      <c r="AO2367" s="8">
        <f xml:space="preserve"> (J2367 - J2366)</f>
        <v>5.9295997725797633E-2</v>
      </c>
      <c r="AP2367" s="8">
        <f xml:space="preserve"> (K2367 - K2366)</f>
        <v>-0.19324467106849852</v>
      </c>
      <c r="AQ2367" s="8">
        <f xml:space="preserve"> (N2367 - N2366)</f>
        <v>0.11267505162845737</v>
      </c>
      <c r="AR2367" s="8">
        <f xml:space="preserve"> (O2367 - O2366)</f>
        <v>5.9295997725797633E-2</v>
      </c>
      <c r="AS2367" s="8">
        <f xml:space="preserve"> (P2367 - P2366)</f>
        <v>-0.19324467106849852</v>
      </c>
      <c r="AT2367" s="5">
        <f t="shared" si="4003"/>
        <v>0.19873538305012062</v>
      </c>
      <c r="AU2367" s="8">
        <f xml:space="preserve"> (T2367 - T2366)</f>
        <v>-0.23273875137294908</v>
      </c>
      <c r="AV2367" s="8">
        <f xml:space="preserve"> (U2367 - U2366)</f>
        <v>-0.23273875137294908</v>
      </c>
    </row>
    <row r="2368" spans="6:48" x14ac:dyDescent="0.25">
      <c r="F2368" s="8" t="s">
        <v>54</v>
      </c>
      <c r="G2368" s="8">
        <f t="shared" ref="G2368" si="4096" xml:space="preserve"> $B$8</f>
        <v>1</v>
      </c>
      <c r="H2368" s="8">
        <f t="shared" ref="H2368" si="4097" xml:space="preserve"> $C$8</f>
        <v>1</v>
      </c>
      <c r="I2368" s="8">
        <f xml:space="preserve"> (I2367 + $B$11 * AE2367 + $D$11 * AN2367)</f>
        <v>261.11788202972275</v>
      </c>
      <c r="J2368" s="8">
        <f xml:space="preserve"> (J2367 + $B$11 * AF2367 + $D$11 * AO2367)</f>
        <v>137.59269066249527</v>
      </c>
      <c r="K2368" s="8">
        <f xml:space="preserve"> (K2367 + $B$11 * AG2367 + $D$11 * AP2367)</f>
        <v>-450.42493444166536</v>
      </c>
      <c r="L2368" s="8">
        <f t="shared" si="4034"/>
        <v>-51.714361749447335</v>
      </c>
      <c r="M2368" s="8">
        <f t="shared" si="3999"/>
        <v>3.4732660963590181E-23</v>
      </c>
      <c r="N2368" s="8">
        <f xml:space="preserve"> (N2367 + $B$11 * AH2367 + $D$11 * AQ2367)</f>
        <v>261.11788202972275</v>
      </c>
      <c r="O2368" s="8">
        <f xml:space="preserve"> (O2367 + $B$11 * AI2367 + $D$11 * AR2367)</f>
        <v>137.59269066249527</v>
      </c>
      <c r="P2368" s="8">
        <f xml:space="preserve"> (P2367 + $B$11 * AJ2367 + $D$11 * AS2367)</f>
        <v>-450.42493444166536</v>
      </c>
      <c r="Q2368" s="8">
        <f t="shared" si="4035"/>
        <v>-51.714361749447335</v>
      </c>
      <c r="R2368" s="8">
        <f t="shared" si="4000"/>
        <v>3.4732660963590181E-23</v>
      </c>
      <c r="S2368" s="5">
        <f t="shared" si="4001"/>
        <v>461.01328527558945</v>
      </c>
      <c r="T2368" s="8">
        <f xml:space="preserve"> (T2367 + $B$11 * AL2367 + $D$11 * AU2367)</f>
        <v>-542.77191870788772</v>
      </c>
      <c r="U2368" s="8">
        <f xml:space="preserve"> (U2367 + $B$11 * AM2367 + $D$11 * AV2367)</f>
        <v>-542.77191870788772</v>
      </c>
      <c r="V2368" s="8">
        <f t="shared" si="3995"/>
        <v>461.01328527558945</v>
      </c>
      <c r="W2368" s="8">
        <f t="shared" si="4002"/>
        <v>1</v>
      </c>
      <c r="X2368" s="8">
        <f xml:space="preserve"> ($D$8 - W2368)</f>
        <v>0</v>
      </c>
      <c r="Y2368" s="15"/>
      <c r="Z2368" s="15"/>
      <c r="AB2368" s="8">
        <f xml:space="preserve"> M2368 * (1 - M2368) * (AD2368 * T2368)</f>
        <v>0</v>
      </c>
      <c r="AC2368" s="8">
        <f xml:space="preserve"> R2368 * (1 - R2368) * (AD2368 * U2368)</f>
        <v>0</v>
      </c>
      <c r="AD2368" s="8">
        <f xml:space="preserve"> (X2368 * (1 - W2368) * W2368)</f>
        <v>0</v>
      </c>
      <c r="AE2368" s="8">
        <f t="shared" si="4022"/>
        <v>0</v>
      </c>
      <c r="AF2368" s="8">
        <f xml:space="preserve"> (G2368 * AB2368)</f>
        <v>0</v>
      </c>
      <c r="AG2368" s="8">
        <f xml:space="preserve"> (H2368 * AB2368)</f>
        <v>0</v>
      </c>
      <c r="AH2368" s="8">
        <f t="shared" si="4023"/>
        <v>0</v>
      </c>
      <c r="AI2368" s="8">
        <f xml:space="preserve"> (G2368 * AC2368)</f>
        <v>0</v>
      </c>
      <c r="AJ2368" s="8">
        <f xml:space="preserve"> (H2368 * AC2368)</f>
        <v>0</v>
      </c>
      <c r="AK2368" s="5">
        <f t="shared" si="3996"/>
        <v>0</v>
      </c>
      <c r="AL2368" s="8">
        <f xml:space="preserve"> (M2368 * AD2368)</f>
        <v>0</v>
      </c>
      <c r="AM2368" s="8">
        <f xml:space="preserve"> (R2368 * AD2368)</f>
        <v>0</v>
      </c>
      <c r="AN2368" s="8">
        <f xml:space="preserve"> (I2368 - I2367)</f>
        <v>0.11267505162845737</v>
      </c>
      <c r="AO2368" s="8">
        <f xml:space="preserve"> (J2368 - J2367)</f>
        <v>5.9295997725797633E-2</v>
      </c>
      <c r="AP2368" s="8">
        <f xml:space="preserve"> (K2368 - K2367)</f>
        <v>-0.19324467106849852</v>
      </c>
      <c r="AQ2368" s="8">
        <f xml:space="preserve"> (N2368 - N2367)</f>
        <v>0.11267505162845737</v>
      </c>
      <c r="AR2368" s="8">
        <f xml:space="preserve"> (O2368 - O2367)</f>
        <v>5.9295997725797633E-2</v>
      </c>
      <c r="AS2368" s="8">
        <f xml:space="preserve"> (P2368 - P2367)</f>
        <v>-0.19324467106849852</v>
      </c>
      <c r="AT2368" s="5">
        <f t="shared" si="4003"/>
        <v>0.19873538305012062</v>
      </c>
      <c r="AU2368" s="8">
        <f xml:space="preserve"> (T2368 - T2367)</f>
        <v>-0.23273875137294908</v>
      </c>
      <c r="AV2368" s="8">
        <f xml:space="preserve"> (U2368 - U2367)</f>
        <v>-0.23273875137294908</v>
      </c>
    </row>
    <row r="2369" spans="6:48" x14ac:dyDescent="0.25">
      <c r="F2369" s="2" t="s">
        <v>51</v>
      </c>
      <c r="G2369" s="2">
        <f t="shared" si="4018"/>
        <v>0</v>
      </c>
      <c r="H2369" s="2">
        <f t="shared" si="4019"/>
        <v>0</v>
      </c>
      <c r="I2369" s="2">
        <f xml:space="preserve"> (I2368 + $B$11 * AE2368 + $D$11 * AN2368)</f>
        <v>261.23055708135121</v>
      </c>
      <c r="J2369" s="2">
        <f xml:space="preserve"> (J2368 + $B$11 * AF2368 + $D$11 * AO2368)</f>
        <v>137.65198666022107</v>
      </c>
      <c r="K2369" s="2">
        <f xml:space="preserve"> (K2368 + $B$11 * AG2368 + $D$11 * AP2368)</f>
        <v>-450.61817911273386</v>
      </c>
      <c r="L2369" s="2">
        <f t="shared" si="4034"/>
        <v>261.23055708135121</v>
      </c>
      <c r="M2369" s="2">
        <f t="shared" si="3999"/>
        <v>1</v>
      </c>
      <c r="N2369" s="2">
        <f xml:space="preserve"> (N2368 + $B$11 * AH2368 + $D$11 * AQ2368)</f>
        <v>261.23055708135121</v>
      </c>
      <c r="O2369" s="2">
        <f xml:space="preserve"> (O2368 + $B$11 * AI2368 + $D$11 * AR2368)</f>
        <v>137.65198666022107</v>
      </c>
      <c r="P2369" s="2">
        <f xml:space="preserve"> (P2368 + $B$11 * AJ2368 + $D$11 * AS2368)</f>
        <v>-450.61817911273386</v>
      </c>
      <c r="Q2369" s="2">
        <f t="shared" si="4035"/>
        <v>261.23055708135121</v>
      </c>
      <c r="R2369" s="2">
        <f t="shared" si="4000"/>
        <v>1</v>
      </c>
      <c r="S2369" s="6">
        <f t="shared" si="4001"/>
        <v>461.21202065863957</v>
      </c>
      <c r="T2369" s="2">
        <f xml:space="preserve"> (T2368 + $B$11 * AL2368 + $D$11 * AU2368)</f>
        <v>-543.00465745926067</v>
      </c>
      <c r="U2369" s="2">
        <f xml:space="preserve"> (U2368 + $B$11 * AM2368 + $D$11 * AV2368)</f>
        <v>-543.00465745926067</v>
      </c>
      <c r="V2369" s="2">
        <f t="shared" si="3995"/>
        <v>-624.79729425988171</v>
      </c>
      <c r="W2369" s="2">
        <f t="shared" si="4002"/>
        <v>4.5079884519666987E-272</v>
      </c>
      <c r="X2369" s="2">
        <f xml:space="preserve"> ($D$5 - W2369)</f>
        <v>-4.5079884519666987E-272</v>
      </c>
      <c r="Y2369" s="16">
        <f xml:space="preserve"> SUM(SUMIF(X2369:X2372, {"&gt;0","&lt;0"}) * {1,-1}) / 4</f>
        <v>1.9901310105629049E-272</v>
      </c>
      <c r="Z2369" s="16" t="s">
        <v>648</v>
      </c>
      <c r="AB2369" s="2">
        <f xml:space="preserve"> M2369 * (1 - M2369) * (AD2369 * T2369)</f>
        <v>0</v>
      </c>
      <c r="AC2369" s="2">
        <f xml:space="preserve"> R2369 * (1 - R2369) * (AD2369 * U2369)</f>
        <v>0</v>
      </c>
      <c r="AD2369" s="2">
        <f xml:space="preserve"> (X2369 * (1 - W2369) * W2369)</f>
        <v>0</v>
      </c>
      <c r="AE2369" s="2">
        <f t="shared" si="4022"/>
        <v>0</v>
      </c>
      <c r="AF2369" s="2">
        <f xml:space="preserve"> (G2369 * AB2369)</f>
        <v>0</v>
      </c>
      <c r="AG2369" s="2">
        <f xml:space="preserve"> (H2369 * AB2369)</f>
        <v>0</v>
      </c>
      <c r="AH2369" s="2">
        <f t="shared" si="4023"/>
        <v>0</v>
      </c>
      <c r="AI2369" s="2">
        <f xml:space="preserve"> (G2369 * AC2369)</f>
        <v>0</v>
      </c>
      <c r="AJ2369" s="2">
        <f xml:space="preserve"> (H2369 * AC2369)</f>
        <v>0</v>
      </c>
      <c r="AK2369" s="6">
        <f t="shared" si="3996"/>
        <v>0</v>
      </c>
      <c r="AL2369" s="2">
        <f xml:space="preserve"> (M2369 * AD2369)</f>
        <v>0</v>
      </c>
      <c r="AM2369" s="2">
        <f xml:space="preserve"> (R2369 * AD2369)</f>
        <v>0</v>
      </c>
      <c r="AN2369" s="2">
        <f xml:space="preserve"> (I2369 - I2368)</f>
        <v>0.11267505162845737</v>
      </c>
      <c r="AO2369" s="2">
        <f xml:space="preserve"> (J2369 - J2368)</f>
        <v>5.9295997725797633E-2</v>
      </c>
      <c r="AP2369" s="2">
        <f xml:space="preserve"> (K2369 - K2368)</f>
        <v>-0.19324467106849852</v>
      </c>
      <c r="AQ2369" s="2">
        <f xml:space="preserve"> (N2369 - N2368)</f>
        <v>0.11267505162845737</v>
      </c>
      <c r="AR2369" s="2">
        <f xml:space="preserve"> (O2369 - O2368)</f>
        <v>5.9295997725797633E-2</v>
      </c>
      <c r="AS2369" s="2">
        <f xml:space="preserve"> (P2369 - P2368)</f>
        <v>-0.19324467106849852</v>
      </c>
      <c r="AT2369" s="6">
        <f t="shared" si="4003"/>
        <v>0.19873538305012062</v>
      </c>
      <c r="AU2369" s="2">
        <f xml:space="preserve"> (T2369 - T2368)</f>
        <v>-0.23273875137294908</v>
      </c>
      <c r="AV2369" s="2">
        <f xml:space="preserve"> (U2369 - U2368)</f>
        <v>-0.23273875137294908</v>
      </c>
    </row>
    <row r="2370" spans="6:48" x14ac:dyDescent="0.25">
      <c r="F2370" s="2" t="s">
        <v>52</v>
      </c>
      <c r="G2370" s="2">
        <f t="shared" ref="G2370" si="4098" xml:space="preserve"> $B$6</f>
        <v>1</v>
      </c>
      <c r="H2370" s="2">
        <f t="shared" ref="H2370" si="4099" xml:space="preserve"> $C$6</f>
        <v>0</v>
      </c>
      <c r="I2370" s="2">
        <f xml:space="preserve"> (I2369 + $B$11 * AE2369 + $D$11 * AN2369)</f>
        <v>261.34323213297967</v>
      </c>
      <c r="J2370" s="2">
        <f xml:space="preserve"> (J2369 + $B$11 * AF2369 + $D$11 * AO2369)</f>
        <v>137.71128265794687</v>
      </c>
      <c r="K2370" s="2">
        <f xml:space="preserve"> (K2369 + $B$11 * AG2369 + $D$11 * AP2369)</f>
        <v>-450.81142378380235</v>
      </c>
      <c r="L2370" s="2">
        <f t="shared" si="4034"/>
        <v>399.05451479092653</v>
      </c>
      <c r="M2370" s="2">
        <f t="shared" si="3999"/>
        <v>1</v>
      </c>
      <c r="N2370" s="2">
        <f xml:space="preserve"> (N2369 + $B$11 * AH2369 + $D$11 * AQ2369)</f>
        <v>261.34323213297967</v>
      </c>
      <c r="O2370" s="2">
        <f xml:space="preserve"> (O2369 + $B$11 * AI2369 + $D$11 * AR2369)</f>
        <v>137.71128265794687</v>
      </c>
      <c r="P2370" s="2">
        <f xml:space="preserve"> (P2369 + $B$11 * AJ2369 + $D$11 * AS2369)</f>
        <v>-450.81142378380235</v>
      </c>
      <c r="Q2370" s="2">
        <f t="shared" si="4035"/>
        <v>399.05451479092653</v>
      </c>
      <c r="R2370" s="2">
        <f t="shared" si="4000"/>
        <v>1</v>
      </c>
      <c r="S2370" s="6">
        <f t="shared" si="4001"/>
        <v>461.41075604168969</v>
      </c>
      <c r="T2370" s="2">
        <f xml:space="preserve"> (T2369 + $B$11 * AL2369 + $D$11 * AU2369)</f>
        <v>-543.23739621063362</v>
      </c>
      <c r="U2370" s="2">
        <f xml:space="preserve"> (U2369 + $B$11 * AM2369 + $D$11 * AV2369)</f>
        <v>-543.23739621063362</v>
      </c>
      <c r="V2370" s="2">
        <f t="shared" si="3995"/>
        <v>-625.0640363795776</v>
      </c>
      <c r="W2370" s="2">
        <f t="shared" si="4002"/>
        <v>3.4525355902849209E-272</v>
      </c>
      <c r="X2370" s="2">
        <f xml:space="preserve"> ($D$6 - W2370)</f>
        <v>-3.4525355902849209E-272</v>
      </c>
      <c r="Y2370" s="17"/>
      <c r="Z2370" s="17"/>
      <c r="AB2370" s="2">
        <f xml:space="preserve"> M2370 * (1 - M2370) * (AD2370 * T2370)</f>
        <v>0</v>
      </c>
      <c r="AC2370" s="2">
        <f xml:space="preserve"> R2370 * (1 - R2370) * (AD2370 * U2370)</f>
        <v>0</v>
      </c>
      <c r="AD2370" s="2">
        <f xml:space="preserve"> (X2370 * (1 - W2370) * W2370)</f>
        <v>0</v>
      </c>
      <c r="AE2370" s="2">
        <f t="shared" si="4022"/>
        <v>0</v>
      </c>
      <c r="AF2370" s="2">
        <f xml:space="preserve"> (G2370 * AB2370)</f>
        <v>0</v>
      </c>
      <c r="AG2370" s="2">
        <f xml:space="preserve"> (H2370 * AB2370)</f>
        <v>0</v>
      </c>
      <c r="AH2370" s="2">
        <f t="shared" si="4023"/>
        <v>0</v>
      </c>
      <c r="AI2370" s="2">
        <f xml:space="preserve"> (G2370 * AC2370)</f>
        <v>0</v>
      </c>
      <c r="AJ2370" s="2">
        <f xml:space="preserve"> (H2370 * AC2370)</f>
        <v>0</v>
      </c>
      <c r="AK2370" s="6">
        <f t="shared" si="3996"/>
        <v>0</v>
      </c>
      <c r="AL2370" s="2">
        <f xml:space="preserve"> (M2370 * AD2370)</f>
        <v>0</v>
      </c>
      <c r="AM2370" s="2">
        <f xml:space="preserve"> (R2370 * AD2370)</f>
        <v>0</v>
      </c>
      <c r="AN2370" s="2">
        <f xml:space="preserve"> (I2370 - I2369)</f>
        <v>0.11267505162845737</v>
      </c>
      <c r="AO2370" s="2">
        <f xml:space="preserve"> (J2370 - J2369)</f>
        <v>5.9295997725797633E-2</v>
      </c>
      <c r="AP2370" s="2">
        <f xml:space="preserve"> (K2370 - K2369)</f>
        <v>-0.19324467106849852</v>
      </c>
      <c r="AQ2370" s="2">
        <f xml:space="preserve"> (N2370 - N2369)</f>
        <v>0.11267505162845737</v>
      </c>
      <c r="AR2370" s="2">
        <f xml:space="preserve"> (O2370 - O2369)</f>
        <v>5.9295997725797633E-2</v>
      </c>
      <c r="AS2370" s="2">
        <f xml:space="preserve"> (P2370 - P2369)</f>
        <v>-0.19324467106849852</v>
      </c>
      <c r="AT2370" s="6">
        <f t="shared" si="4003"/>
        <v>0.19873538305012062</v>
      </c>
      <c r="AU2370" s="2">
        <f xml:space="preserve"> (T2370 - T2369)</f>
        <v>-0.23273875137294908</v>
      </c>
      <c r="AV2370" s="2">
        <f xml:space="preserve"> (U2370 - U2369)</f>
        <v>-0.23273875137294908</v>
      </c>
    </row>
    <row r="2371" spans="6:48" x14ac:dyDescent="0.25">
      <c r="F2371" s="2" t="s">
        <v>53</v>
      </c>
      <c r="G2371" s="2">
        <f t="shared" ref="G2371" si="4100" xml:space="preserve"> $B$7</f>
        <v>0</v>
      </c>
      <c r="H2371" s="2">
        <f t="shared" ref="H2371" si="4101" xml:space="preserve"> $C$7</f>
        <v>1</v>
      </c>
      <c r="I2371" s="2">
        <f xml:space="preserve"> (I2370 + $B$11 * AE2370 + $D$11 * AN2370)</f>
        <v>261.45590718460812</v>
      </c>
      <c r="J2371" s="2">
        <f xml:space="preserve"> (J2370 + $B$11 * AF2370 + $D$11 * AO2370)</f>
        <v>137.77057865567267</v>
      </c>
      <c r="K2371" s="2">
        <f xml:space="preserve"> (K2370 + $B$11 * AG2370 + $D$11 * AP2370)</f>
        <v>-451.00466845487085</v>
      </c>
      <c r="L2371" s="2">
        <f t="shared" si="4034"/>
        <v>-189.54876127026273</v>
      </c>
      <c r="M2371" s="2">
        <f t="shared" si="3999"/>
        <v>4.7865095387323764E-83</v>
      </c>
      <c r="N2371" s="2">
        <f xml:space="preserve"> (N2370 + $B$11 * AH2370 + $D$11 * AQ2370)</f>
        <v>261.45590718460812</v>
      </c>
      <c r="O2371" s="2">
        <f xml:space="preserve"> (O2370 + $B$11 * AI2370 + $D$11 * AR2370)</f>
        <v>137.77057865567267</v>
      </c>
      <c r="P2371" s="2">
        <f xml:space="preserve"> (P2370 + $B$11 * AJ2370 + $D$11 * AS2370)</f>
        <v>-451.00466845487085</v>
      </c>
      <c r="Q2371" s="2">
        <f t="shared" si="4035"/>
        <v>-189.54876127026273</v>
      </c>
      <c r="R2371" s="2">
        <f t="shared" si="4000"/>
        <v>4.7865095387323764E-83</v>
      </c>
      <c r="S2371" s="6">
        <f t="shared" si="4001"/>
        <v>461.60949142473982</v>
      </c>
      <c r="T2371" s="2">
        <f xml:space="preserve"> (T2370 + $B$11 * AL2370 + $D$11 * AU2370)</f>
        <v>-543.47013496200657</v>
      </c>
      <c r="U2371" s="2">
        <f xml:space="preserve"> (U2370 + $B$11 * AM2370 + $D$11 * AV2370)</f>
        <v>-543.47013496200657</v>
      </c>
      <c r="V2371" s="2">
        <f t="shared" si="3995"/>
        <v>461.60949142473982</v>
      </c>
      <c r="W2371" s="2">
        <f t="shared" si="4002"/>
        <v>1</v>
      </c>
      <c r="X2371" s="2">
        <f xml:space="preserve"> ($D$7 - W2371)</f>
        <v>0</v>
      </c>
      <c r="Y2371" s="17"/>
      <c r="Z2371" s="17"/>
      <c r="AB2371" s="2">
        <f xml:space="preserve"> M2371 * (1 - M2371) * (AD2371 * T2371)</f>
        <v>0</v>
      </c>
      <c r="AC2371" s="2">
        <f xml:space="preserve"> R2371 * (1 - R2371) * (AD2371 * U2371)</f>
        <v>0</v>
      </c>
      <c r="AD2371" s="2">
        <f xml:space="preserve"> (X2371 * (1 - W2371) * W2371)</f>
        <v>0</v>
      </c>
      <c r="AE2371" s="2">
        <f t="shared" si="4022"/>
        <v>0</v>
      </c>
      <c r="AF2371" s="2">
        <f xml:space="preserve"> (G2371 * AB2371)</f>
        <v>0</v>
      </c>
      <c r="AG2371" s="2">
        <f xml:space="preserve"> (H2371 * AB2371)</f>
        <v>0</v>
      </c>
      <c r="AH2371" s="2">
        <f t="shared" si="4023"/>
        <v>0</v>
      </c>
      <c r="AI2371" s="2">
        <f xml:space="preserve"> (G2371 * AC2371)</f>
        <v>0</v>
      </c>
      <c r="AJ2371" s="2">
        <f xml:space="preserve"> (H2371 * AC2371)</f>
        <v>0</v>
      </c>
      <c r="AK2371" s="6">
        <f t="shared" si="3996"/>
        <v>0</v>
      </c>
      <c r="AL2371" s="2">
        <f xml:space="preserve"> (M2371 * AD2371)</f>
        <v>0</v>
      </c>
      <c r="AM2371" s="2">
        <f xml:space="preserve"> (R2371 * AD2371)</f>
        <v>0</v>
      </c>
      <c r="AN2371" s="2">
        <f xml:space="preserve"> (I2371 - I2370)</f>
        <v>0.11267505162845737</v>
      </c>
      <c r="AO2371" s="2">
        <f xml:space="preserve"> (J2371 - J2370)</f>
        <v>5.9295997725797633E-2</v>
      </c>
      <c r="AP2371" s="2">
        <f xml:space="preserve"> (K2371 - K2370)</f>
        <v>-0.19324467106849852</v>
      </c>
      <c r="AQ2371" s="2">
        <f xml:space="preserve"> (N2371 - N2370)</f>
        <v>0.11267505162845737</v>
      </c>
      <c r="AR2371" s="2">
        <f xml:space="preserve"> (O2371 - O2370)</f>
        <v>5.9295997725797633E-2</v>
      </c>
      <c r="AS2371" s="2">
        <f xml:space="preserve"> (P2371 - P2370)</f>
        <v>-0.19324467106849852</v>
      </c>
      <c r="AT2371" s="6">
        <f t="shared" si="4003"/>
        <v>0.19873538305012062</v>
      </c>
      <c r="AU2371" s="2">
        <f xml:space="preserve"> (T2371 - T2370)</f>
        <v>-0.23273875137294908</v>
      </c>
      <c r="AV2371" s="2">
        <f xml:space="preserve"> (U2371 - U2370)</f>
        <v>-0.23273875137294908</v>
      </c>
    </row>
    <row r="2372" spans="6:48" x14ac:dyDescent="0.25">
      <c r="F2372" s="2" t="s">
        <v>54</v>
      </c>
      <c r="G2372" s="2">
        <f t="shared" ref="G2372" si="4102" xml:space="preserve"> $B$8</f>
        <v>1</v>
      </c>
      <c r="H2372" s="2">
        <f t="shared" ref="H2372" si="4103" xml:space="preserve"> $C$8</f>
        <v>1</v>
      </c>
      <c r="I2372" s="2">
        <f xml:space="preserve"> (I2371 + $B$11 * AE2371 + $D$11 * AN2371)</f>
        <v>261.56858223623658</v>
      </c>
      <c r="J2372" s="2">
        <f xml:space="preserve"> (J2371 + $B$11 * AF2371 + $D$11 * AO2371)</f>
        <v>137.82987465339846</v>
      </c>
      <c r="K2372" s="2">
        <f xml:space="preserve"> (K2371 + $B$11 * AG2371 + $D$11 * AP2371)</f>
        <v>-451.19791312593935</v>
      </c>
      <c r="L2372" s="2">
        <f t="shared" si="4034"/>
        <v>-51.799456236304309</v>
      </c>
      <c r="M2372" s="2">
        <f t="shared" si="3999"/>
        <v>3.1899361552196487E-23</v>
      </c>
      <c r="N2372" s="2">
        <f xml:space="preserve"> (N2371 + $B$11 * AH2371 + $D$11 * AQ2371)</f>
        <v>261.56858223623658</v>
      </c>
      <c r="O2372" s="2">
        <f xml:space="preserve"> (O2371 + $B$11 * AI2371 + $D$11 * AR2371)</f>
        <v>137.82987465339846</v>
      </c>
      <c r="P2372" s="2">
        <f xml:space="preserve"> (P2371 + $B$11 * AJ2371 + $D$11 * AS2371)</f>
        <v>-451.19791312593935</v>
      </c>
      <c r="Q2372" s="2">
        <f t="shared" si="4035"/>
        <v>-51.799456236304309</v>
      </c>
      <c r="R2372" s="2">
        <f t="shared" si="4000"/>
        <v>3.1899361552196487E-23</v>
      </c>
      <c r="S2372" s="6">
        <f t="shared" si="4001"/>
        <v>461.80822680778994</v>
      </c>
      <c r="T2372" s="2">
        <f xml:space="preserve"> (T2371 + $B$11 * AL2371 + $D$11 * AU2371)</f>
        <v>-543.70287371337952</v>
      </c>
      <c r="U2372" s="2">
        <f xml:space="preserve"> (U2371 + $B$11 * AM2371 + $D$11 * AV2371)</f>
        <v>-543.70287371337952</v>
      </c>
      <c r="V2372" s="2">
        <f t="shared" si="3995"/>
        <v>461.80822680778994</v>
      </c>
      <c r="W2372" s="2">
        <f t="shared" si="4002"/>
        <v>1</v>
      </c>
      <c r="X2372" s="2">
        <f xml:space="preserve"> ($D$8 - W2372)</f>
        <v>0</v>
      </c>
      <c r="Y2372" s="18"/>
      <c r="Z2372" s="18"/>
      <c r="AB2372" s="2">
        <f xml:space="preserve"> M2372 * (1 - M2372) * (AD2372 * T2372)</f>
        <v>0</v>
      </c>
      <c r="AC2372" s="2">
        <f xml:space="preserve"> R2372 * (1 - R2372) * (AD2372 * U2372)</f>
        <v>0</v>
      </c>
      <c r="AD2372" s="2">
        <f xml:space="preserve"> (X2372 * (1 - W2372) * W2372)</f>
        <v>0</v>
      </c>
      <c r="AE2372" s="2">
        <f t="shared" si="4022"/>
        <v>0</v>
      </c>
      <c r="AF2372" s="2">
        <f xml:space="preserve"> (G2372 * AB2372)</f>
        <v>0</v>
      </c>
      <c r="AG2372" s="2">
        <f xml:space="preserve"> (H2372 * AB2372)</f>
        <v>0</v>
      </c>
      <c r="AH2372" s="2">
        <f t="shared" si="4023"/>
        <v>0</v>
      </c>
      <c r="AI2372" s="2">
        <f xml:space="preserve"> (G2372 * AC2372)</f>
        <v>0</v>
      </c>
      <c r="AJ2372" s="2">
        <f xml:space="preserve"> (H2372 * AC2372)</f>
        <v>0</v>
      </c>
      <c r="AK2372" s="6">
        <f t="shared" si="3996"/>
        <v>0</v>
      </c>
      <c r="AL2372" s="2">
        <f xml:space="preserve"> (M2372 * AD2372)</f>
        <v>0</v>
      </c>
      <c r="AM2372" s="2">
        <f xml:space="preserve"> (R2372 * AD2372)</f>
        <v>0</v>
      </c>
      <c r="AN2372" s="2">
        <f xml:space="preserve"> (I2372 - I2371)</f>
        <v>0.11267505162845737</v>
      </c>
      <c r="AO2372" s="2">
        <f xml:space="preserve"> (J2372 - J2371)</f>
        <v>5.9295997725797633E-2</v>
      </c>
      <c r="AP2372" s="2">
        <f xml:space="preserve"> (K2372 - K2371)</f>
        <v>-0.19324467106849852</v>
      </c>
      <c r="AQ2372" s="2">
        <f xml:space="preserve"> (N2372 - N2371)</f>
        <v>0.11267505162845737</v>
      </c>
      <c r="AR2372" s="2">
        <f xml:space="preserve"> (O2372 - O2371)</f>
        <v>5.9295997725797633E-2</v>
      </c>
      <c r="AS2372" s="2">
        <f xml:space="preserve"> (P2372 - P2371)</f>
        <v>-0.19324467106849852</v>
      </c>
      <c r="AT2372" s="6">
        <f t="shared" si="4003"/>
        <v>0.19873538305012062</v>
      </c>
      <c r="AU2372" s="2">
        <f xml:space="preserve"> (T2372 - T2371)</f>
        <v>-0.23273875137294908</v>
      </c>
      <c r="AV2372" s="2">
        <f xml:space="preserve"> (U2372 - U2371)</f>
        <v>-0.23273875137294908</v>
      </c>
    </row>
    <row r="2373" spans="6:48" x14ac:dyDescent="0.25">
      <c r="F2373" s="8" t="s">
        <v>51</v>
      </c>
      <c r="G2373" s="8">
        <f t="shared" si="4028"/>
        <v>0</v>
      </c>
      <c r="H2373" s="8">
        <f t="shared" si="4029"/>
        <v>0</v>
      </c>
      <c r="I2373" s="8">
        <f xml:space="preserve"> (I2372 + $B$11 * AE2372 + $D$11 * AN2372)</f>
        <v>261.68125728786504</v>
      </c>
      <c r="J2373" s="8">
        <f xml:space="preserve"> (J2372 + $B$11 * AF2372 + $D$11 * AO2372)</f>
        <v>137.88917065112426</v>
      </c>
      <c r="K2373" s="8">
        <f xml:space="preserve"> (K2372 + $B$11 * AG2372 + $D$11 * AP2372)</f>
        <v>-451.39115779700785</v>
      </c>
      <c r="L2373" s="8">
        <f t="shared" si="4034"/>
        <v>261.68125728786504</v>
      </c>
      <c r="M2373" s="8">
        <f t="shared" si="3999"/>
        <v>1</v>
      </c>
      <c r="N2373" s="8">
        <f xml:space="preserve"> (N2372 + $B$11 * AH2372 + $D$11 * AQ2372)</f>
        <v>261.68125728786504</v>
      </c>
      <c r="O2373" s="8">
        <f xml:space="preserve"> (O2372 + $B$11 * AI2372 + $D$11 * AR2372)</f>
        <v>137.88917065112426</v>
      </c>
      <c r="P2373" s="8">
        <f xml:space="preserve"> (P2372 + $B$11 * AJ2372 + $D$11 * AS2372)</f>
        <v>-451.39115779700785</v>
      </c>
      <c r="Q2373" s="8">
        <f t="shared" si="4035"/>
        <v>261.68125728786504</v>
      </c>
      <c r="R2373" s="8">
        <f t="shared" si="4000"/>
        <v>1</v>
      </c>
      <c r="S2373" s="5">
        <f t="shared" si="4001"/>
        <v>462.00696219084006</v>
      </c>
      <c r="T2373" s="8">
        <f xml:space="preserve"> (T2372 + $B$11 * AL2372 + $D$11 * AU2372)</f>
        <v>-543.93561246475247</v>
      </c>
      <c r="U2373" s="8">
        <f xml:space="preserve"> (U2372 + $B$11 * AM2372 + $D$11 * AV2372)</f>
        <v>-543.93561246475247</v>
      </c>
      <c r="V2373" s="8">
        <f t="shared" si="3995"/>
        <v>-625.86426273866482</v>
      </c>
      <c r="W2373" s="8">
        <f t="shared" si="4002"/>
        <v>1.5509731237622505E-272</v>
      </c>
      <c r="X2373" s="8">
        <f xml:space="preserve"> ($D$5 - W2373)</f>
        <v>-1.5509731237622505E-272</v>
      </c>
      <c r="Y2373" s="13">
        <f xml:space="preserve"> SUM(SUMIF(X2373:X2376, {"&gt;0","&lt;0"}) * {1,-1}) / 4</f>
        <v>6.8470444035903988E-273</v>
      </c>
      <c r="Z2373" s="13" t="s">
        <v>649</v>
      </c>
      <c r="AB2373" s="8">
        <f xml:space="preserve"> M2373 * (1 - M2373) * (AD2373 * T2373)</f>
        <v>0</v>
      </c>
      <c r="AC2373" s="8">
        <f xml:space="preserve"> R2373 * (1 - R2373) * (AD2373 * U2373)</f>
        <v>0</v>
      </c>
      <c r="AD2373" s="8">
        <f xml:space="preserve"> (X2373 * (1 - W2373) * W2373)</f>
        <v>0</v>
      </c>
      <c r="AE2373" s="8">
        <f t="shared" si="4022"/>
        <v>0</v>
      </c>
      <c r="AF2373" s="8">
        <f xml:space="preserve"> (G2373 * AB2373)</f>
        <v>0</v>
      </c>
      <c r="AG2373" s="8">
        <f xml:space="preserve"> (H2373 * AB2373)</f>
        <v>0</v>
      </c>
      <c r="AH2373" s="8">
        <f t="shared" si="4023"/>
        <v>0</v>
      </c>
      <c r="AI2373" s="8">
        <f xml:space="preserve"> (G2373 * AC2373)</f>
        <v>0</v>
      </c>
      <c r="AJ2373" s="8">
        <f xml:space="preserve"> (H2373 * AC2373)</f>
        <v>0</v>
      </c>
      <c r="AK2373" s="5">
        <f t="shared" si="3996"/>
        <v>0</v>
      </c>
      <c r="AL2373" s="8">
        <f xml:space="preserve"> (M2373 * AD2373)</f>
        <v>0</v>
      </c>
      <c r="AM2373" s="8">
        <f xml:space="preserve"> (R2373 * AD2373)</f>
        <v>0</v>
      </c>
      <c r="AN2373" s="8">
        <f xml:space="preserve"> (I2373 - I2372)</f>
        <v>0.11267505162845737</v>
      </c>
      <c r="AO2373" s="8">
        <f xml:space="preserve"> (J2373 - J2372)</f>
        <v>5.9295997725797633E-2</v>
      </c>
      <c r="AP2373" s="8">
        <f xml:space="preserve"> (K2373 - K2372)</f>
        <v>-0.19324467106849852</v>
      </c>
      <c r="AQ2373" s="8">
        <f xml:space="preserve"> (N2373 - N2372)</f>
        <v>0.11267505162845737</v>
      </c>
      <c r="AR2373" s="8">
        <f xml:space="preserve"> (O2373 - O2372)</f>
        <v>5.9295997725797633E-2</v>
      </c>
      <c r="AS2373" s="8">
        <f xml:space="preserve"> (P2373 - P2372)</f>
        <v>-0.19324467106849852</v>
      </c>
      <c r="AT2373" s="5">
        <f t="shared" si="4003"/>
        <v>0.19873538305012062</v>
      </c>
      <c r="AU2373" s="8">
        <f xml:space="preserve"> (T2373 - T2372)</f>
        <v>-0.23273875137294908</v>
      </c>
      <c r="AV2373" s="8">
        <f xml:space="preserve"> (U2373 - U2372)</f>
        <v>-0.23273875137294908</v>
      </c>
    </row>
    <row r="2374" spans="6:48" x14ac:dyDescent="0.25">
      <c r="F2374" s="8" t="s">
        <v>52</v>
      </c>
      <c r="G2374" s="8">
        <f t="shared" ref="G2374" si="4104" xml:space="preserve"> $B$6</f>
        <v>1</v>
      </c>
      <c r="H2374" s="8">
        <f t="shared" ref="H2374" si="4105" xml:space="preserve"> $C$6</f>
        <v>0</v>
      </c>
      <c r="I2374" s="8">
        <f xml:space="preserve"> (I2373 + $B$11 * AE2373 + $D$11 * AN2373)</f>
        <v>261.79393233949349</v>
      </c>
      <c r="J2374" s="8">
        <f xml:space="preserve"> (J2373 + $B$11 * AF2373 + $D$11 * AO2373)</f>
        <v>137.94846664885006</v>
      </c>
      <c r="K2374" s="8">
        <f xml:space="preserve"> (K2373 + $B$11 * AG2373 + $D$11 * AP2373)</f>
        <v>-451.58440246807635</v>
      </c>
      <c r="L2374" s="8">
        <f t="shared" si="4034"/>
        <v>399.74239898834355</v>
      </c>
      <c r="M2374" s="8">
        <f t="shared" si="3999"/>
        <v>1</v>
      </c>
      <c r="N2374" s="8">
        <f xml:space="preserve"> (N2373 + $B$11 * AH2373 + $D$11 * AQ2373)</f>
        <v>261.79393233949349</v>
      </c>
      <c r="O2374" s="8">
        <f xml:space="preserve"> (O2373 + $B$11 * AI2373 + $D$11 * AR2373)</f>
        <v>137.94846664885006</v>
      </c>
      <c r="P2374" s="8">
        <f xml:space="preserve"> (P2373 + $B$11 * AJ2373 + $D$11 * AS2373)</f>
        <v>-451.58440246807635</v>
      </c>
      <c r="Q2374" s="8">
        <f t="shared" si="4035"/>
        <v>399.74239898834355</v>
      </c>
      <c r="R2374" s="8">
        <f t="shared" si="4000"/>
        <v>1</v>
      </c>
      <c r="S2374" s="5">
        <f t="shared" si="4001"/>
        <v>462.20569757389018</v>
      </c>
      <c r="T2374" s="8">
        <f xml:space="preserve"> (T2373 + $B$11 * AL2373 + $D$11 * AU2373)</f>
        <v>-544.16835121612542</v>
      </c>
      <c r="U2374" s="8">
        <f xml:space="preserve"> (U2373 + $B$11 * AM2373 + $D$11 * AV2373)</f>
        <v>-544.16835121612542</v>
      </c>
      <c r="V2374" s="8">
        <f t="shared" ref="V2374:V2437" si="4106" xml:space="preserve"> ($D$14 * S2374) + (M2374 * T2374) + (R2374 * U2374)</f>
        <v>-626.13100485836071</v>
      </c>
      <c r="W2374" s="8">
        <f t="shared" si="4002"/>
        <v>1.187844637673909E-272</v>
      </c>
      <c r="X2374" s="8">
        <f xml:space="preserve"> ($D$6 - W2374)</f>
        <v>-1.187844637673909E-272</v>
      </c>
      <c r="Y2374" s="14"/>
      <c r="Z2374" s="14"/>
      <c r="AB2374" s="8">
        <f xml:space="preserve"> M2374 * (1 - M2374) * (AD2374 * T2374)</f>
        <v>0</v>
      </c>
      <c r="AC2374" s="8">
        <f xml:space="preserve"> R2374 * (1 - R2374) * (AD2374 * U2374)</f>
        <v>0</v>
      </c>
      <c r="AD2374" s="8">
        <f xml:space="preserve"> (X2374 * (1 - W2374) * W2374)</f>
        <v>0</v>
      </c>
      <c r="AE2374" s="8">
        <f t="shared" si="4022"/>
        <v>0</v>
      </c>
      <c r="AF2374" s="8">
        <f xml:space="preserve"> (G2374 * AB2374)</f>
        <v>0</v>
      </c>
      <c r="AG2374" s="8">
        <f xml:space="preserve"> (H2374 * AB2374)</f>
        <v>0</v>
      </c>
      <c r="AH2374" s="8">
        <f t="shared" si="4023"/>
        <v>0</v>
      </c>
      <c r="AI2374" s="8">
        <f xml:space="preserve"> (G2374 * AC2374)</f>
        <v>0</v>
      </c>
      <c r="AJ2374" s="8">
        <f xml:space="preserve"> (H2374 * AC2374)</f>
        <v>0</v>
      </c>
      <c r="AK2374" s="5">
        <f t="shared" ref="AK2374:AK2437" si="4107" xml:space="preserve"> (AD2374)</f>
        <v>0</v>
      </c>
      <c r="AL2374" s="8">
        <f xml:space="preserve"> (M2374 * AD2374)</f>
        <v>0</v>
      </c>
      <c r="AM2374" s="8">
        <f xml:space="preserve"> (R2374 * AD2374)</f>
        <v>0</v>
      </c>
      <c r="AN2374" s="8">
        <f xml:space="preserve"> (I2374 - I2373)</f>
        <v>0.11267505162845737</v>
      </c>
      <c r="AO2374" s="8">
        <f xml:space="preserve"> (J2374 - J2373)</f>
        <v>5.9295997725797633E-2</v>
      </c>
      <c r="AP2374" s="8">
        <f xml:space="preserve"> (K2374 - K2373)</f>
        <v>-0.19324467106849852</v>
      </c>
      <c r="AQ2374" s="8">
        <f xml:space="preserve"> (N2374 - N2373)</f>
        <v>0.11267505162845737</v>
      </c>
      <c r="AR2374" s="8">
        <f xml:space="preserve"> (O2374 - O2373)</f>
        <v>5.9295997725797633E-2</v>
      </c>
      <c r="AS2374" s="8">
        <f xml:space="preserve"> (P2374 - P2373)</f>
        <v>-0.19324467106849852</v>
      </c>
      <c r="AT2374" s="5">
        <f t="shared" si="4003"/>
        <v>0.19873538305012062</v>
      </c>
      <c r="AU2374" s="8">
        <f xml:space="preserve"> (T2374 - T2373)</f>
        <v>-0.23273875137294908</v>
      </c>
      <c r="AV2374" s="8">
        <f xml:space="preserve"> (U2374 - U2373)</f>
        <v>-0.23273875137294908</v>
      </c>
    </row>
    <row r="2375" spans="6:48" x14ac:dyDescent="0.25">
      <c r="F2375" s="8" t="s">
        <v>53</v>
      </c>
      <c r="G2375" s="8">
        <f t="shared" ref="G2375" si="4108" xml:space="preserve"> $B$7</f>
        <v>0</v>
      </c>
      <c r="H2375" s="8">
        <f t="shared" ref="H2375" si="4109" xml:space="preserve"> $C$7</f>
        <v>1</v>
      </c>
      <c r="I2375" s="8">
        <f xml:space="preserve"> (I2374 + $B$11 * AE2374 + $D$11 * AN2374)</f>
        <v>261.90660739112195</v>
      </c>
      <c r="J2375" s="8">
        <f xml:space="preserve"> (J2374 + $B$11 * AF2374 + $D$11 * AO2374)</f>
        <v>138.00776264657586</v>
      </c>
      <c r="K2375" s="8">
        <f xml:space="preserve"> (K2374 + $B$11 * AG2374 + $D$11 * AP2374)</f>
        <v>-451.77764713914485</v>
      </c>
      <c r="L2375" s="8">
        <f t="shared" si="4034"/>
        <v>-189.87103974802289</v>
      </c>
      <c r="M2375" s="8">
        <f t="shared" ref="M2375:M2438" si="4110" xml:space="preserve"> 1 / (1 + EXP(-L2375))</f>
        <v>3.4678089585681735E-83</v>
      </c>
      <c r="N2375" s="8">
        <f xml:space="preserve"> (N2374 + $B$11 * AH2374 + $D$11 * AQ2374)</f>
        <v>261.90660739112195</v>
      </c>
      <c r="O2375" s="8">
        <f xml:space="preserve"> (O2374 + $B$11 * AI2374 + $D$11 * AR2374)</f>
        <v>138.00776264657586</v>
      </c>
      <c r="P2375" s="8">
        <f xml:space="preserve"> (P2374 + $B$11 * AJ2374 + $D$11 * AS2374)</f>
        <v>-451.77764713914485</v>
      </c>
      <c r="Q2375" s="8">
        <f t="shared" si="4035"/>
        <v>-189.87103974802289</v>
      </c>
      <c r="R2375" s="8">
        <f t="shared" ref="R2375:R2438" si="4111" xml:space="preserve"> 1 / (1 + EXP(-Q2375))</f>
        <v>3.4678089585681735E-83</v>
      </c>
      <c r="S2375" s="5">
        <f t="shared" ref="S2375:S2438" si="4112" xml:space="preserve"> (S2374 + $B$11 * AK2374 + $D$11 * AT2374)</f>
        <v>462.4044329569403</v>
      </c>
      <c r="T2375" s="8">
        <f xml:space="preserve"> (T2374 + $B$11 * AL2374 + $D$11 * AU2374)</f>
        <v>-544.40108996749836</v>
      </c>
      <c r="U2375" s="8">
        <f xml:space="preserve"> (U2374 + $B$11 * AM2374 + $D$11 * AV2374)</f>
        <v>-544.40108996749836</v>
      </c>
      <c r="V2375" s="8">
        <f t="shared" si="4106"/>
        <v>462.4044329569403</v>
      </c>
      <c r="W2375" s="8">
        <f t="shared" ref="W2375:W2438" si="4113" xml:space="preserve"> 1 / (1 + EXP(-V2375))</f>
        <v>1</v>
      </c>
      <c r="X2375" s="8">
        <f xml:space="preserve"> ($D$7 - W2375)</f>
        <v>0</v>
      </c>
      <c r="Y2375" s="14"/>
      <c r="Z2375" s="14"/>
      <c r="AB2375" s="8">
        <f xml:space="preserve"> M2375 * (1 - M2375) * (AD2375 * T2375)</f>
        <v>0</v>
      </c>
      <c r="AC2375" s="8">
        <f xml:space="preserve"> R2375 * (1 - R2375) * (AD2375 * U2375)</f>
        <v>0</v>
      </c>
      <c r="AD2375" s="8">
        <f xml:space="preserve"> (X2375 * (1 - W2375) * W2375)</f>
        <v>0</v>
      </c>
      <c r="AE2375" s="8">
        <f t="shared" si="4022"/>
        <v>0</v>
      </c>
      <c r="AF2375" s="8">
        <f xml:space="preserve"> (G2375 * AB2375)</f>
        <v>0</v>
      </c>
      <c r="AG2375" s="8">
        <f xml:space="preserve"> (H2375 * AB2375)</f>
        <v>0</v>
      </c>
      <c r="AH2375" s="8">
        <f t="shared" si="4023"/>
        <v>0</v>
      </c>
      <c r="AI2375" s="8">
        <f xml:space="preserve"> (G2375 * AC2375)</f>
        <v>0</v>
      </c>
      <c r="AJ2375" s="8">
        <f xml:space="preserve"> (H2375 * AC2375)</f>
        <v>0</v>
      </c>
      <c r="AK2375" s="5">
        <f t="shared" si="4107"/>
        <v>0</v>
      </c>
      <c r="AL2375" s="8">
        <f xml:space="preserve"> (M2375 * AD2375)</f>
        <v>0</v>
      </c>
      <c r="AM2375" s="8">
        <f xml:space="preserve"> (R2375 * AD2375)</f>
        <v>0</v>
      </c>
      <c r="AN2375" s="8">
        <f xml:space="preserve"> (I2375 - I2374)</f>
        <v>0.11267505162845737</v>
      </c>
      <c r="AO2375" s="8">
        <f xml:space="preserve"> (J2375 - J2374)</f>
        <v>5.9295997725797633E-2</v>
      </c>
      <c r="AP2375" s="8">
        <f xml:space="preserve"> (K2375 - K2374)</f>
        <v>-0.19324467106849852</v>
      </c>
      <c r="AQ2375" s="8">
        <f xml:space="preserve"> (N2375 - N2374)</f>
        <v>0.11267505162845737</v>
      </c>
      <c r="AR2375" s="8">
        <f xml:space="preserve"> (O2375 - O2374)</f>
        <v>5.9295997725797633E-2</v>
      </c>
      <c r="AS2375" s="8">
        <f xml:space="preserve"> (P2375 - P2374)</f>
        <v>-0.19324467106849852</v>
      </c>
      <c r="AT2375" s="5">
        <f t="shared" ref="AT2375:AT2438" si="4114" xml:space="preserve"> (S2375 - S2374)</f>
        <v>0.19873538305012062</v>
      </c>
      <c r="AU2375" s="8">
        <f xml:space="preserve"> (T2375 - T2374)</f>
        <v>-0.23273875137294908</v>
      </c>
      <c r="AV2375" s="8">
        <f xml:space="preserve"> (U2375 - U2374)</f>
        <v>-0.23273875137294908</v>
      </c>
    </row>
    <row r="2376" spans="6:48" x14ac:dyDescent="0.25">
      <c r="F2376" s="8" t="s">
        <v>54</v>
      </c>
      <c r="G2376" s="8">
        <f t="shared" ref="G2376" si="4115" xml:space="preserve"> $B$8</f>
        <v>1</v>
      </c>
      <c r="H2376" s="8">
        <f t="shared" ref="H2376" si="4116" xml:space="preserve"> $C$8</f>
        <v>1</v>
      </c>
      <c r="I2376" s="8">
        <f xml:space="preserve"> (I2375 + $B$11 * AE2375 + $D$11 * AN2375)</f>
        <v>262.01928244275041</v>
      </c>
      <c r="J2376" s="8">
        <f xml:space="preserve"> (J2375 + $B$11 * AF2375 + $D$11 * AO2375)</f>
        <v>138.06705864430165</v>
      </c>
      <c r="K2376" s="8">
        <f xml:space="preserve"> (K2375 + $B$11 * AG2375 + $D$11 * AP2375)</f>
        <v>-451.97089181021335</v>
      </c>
      <c r="L2376" s="8">
        <f t="shared" si="4034"/>
        <v>-51.884550723161283</v>
      </c>
      <c r="M2376" s="8">
        <f t="shared" si="4110"/>
        <v>2.9297187120343496E-23</v>
      </c>
      <c r="N2376" s="8">
        <f xml:space="preserve"> (N2375 + $B$11 * AH2375 + $D$11 * AQ2375)</f>
        <v>262.01928244275041</v>
      </c>
      <c r="O2376" s="8">
        <f xml:space="preserve"> (O2375 + $B$11 * AI2375 + $D$11 * AR2375)</f>
        <v>138.06705864430165</v>
      </c>
      <c r="P2376" s="8">
        <f xml:space="preserve"> (P2375 + $B$11 * AJ2375 + $D$11 * AS2375)</f>
        <v>-451.97089181021335</v>
      </c>
      <c r="Q2376" s="8">
        <f t="shared" si="4035"/>
        <v>-51.884550723161283</v>
      </c>
      <c r="R2376" s="8">
        <f t="shared" si="4111"/>
        <v>2.9297187120343496E-23</v>
      </c>
      <c r="S2376" s="5">
        <f t="shared" si="4112"/>
        <v>462.60316833999042</v>
      </c>
      <c r="T2376" s="8">
        <f xml:space="preserve"> (T2375 + $B$11 * AL2375 + $D$11 * AU2375)</f>
        <v>-544.63382871887131</v>
      </c>
      <c r="U2376" s="8">
        <f xml:space="preserve"> (U2375 + $B$11 * AM2375 + $D$11 * AV2375)</f>
        <v>-544.63382871887131</v>
      </c>
      <c r="V2376" s="8">
        <f t="shared" si="4106"/>
        <v>462.60316833999042</v>
      </c>
      <c r="W2376" s="8">
        <f t="shared" si="4113"/>
        <v>1</v>
      </c>
      <c r="X2376" s="8">
        <f xml:space="preserve"> ($D$8 - W2376)</f>
        <v>0</v>
      </c>
      <c r="Y2376" s="15"/>
      <c r="Z2376" s="15"/>
      <c r="AB2376" s="8">
        <f xml:space="preserve"> M2376 * (1 - M2376) * (AD2376 * T2376)</f>
        <v>0</v>
      </c>
      <c r="AC2376" s="8">
        <f xml:space="preserve"> R2376 * (1 - R2376) * (AD2376 * U2376)</f>
        <v>0</v>
      </c>
      <c r="AD2376" s="8">
        <f xml:space="preserve"> (X2376 * (1 - W2376) * W2376)</f>
        <v>0</v>
      </c>
      <c r="AE2376" s="8">
        <f t="shared" si="4022"/>
        <v>0</v>
      </c>
      <c r="AF2376" s="8">
        <f xml:space="preserve"> (G2376 * AB2376)</f>
        <v>0</v>
      </c>
      <c r="AG2376" s="8">
        <f xml:space="preserve"> (H2376 * AB2376)</f>
        <v>0</v>
      </c>
      <c r="AH2376" s="8">
        <f t="shared" si="4023"/>
        <v>0</v>
      </c>
      <c r="AI2376" s="8">
        <f xml:space="preserve"> (G2376 * AC2376)</f>
        <v>0</v>
      </c>
      <c r="AJ2376" s="8">
        <f xml:space="preserve"> (H2376 * AC2376)</f>
        <v>0</v>
      </c>
      <c r="AK2376" s="5">
        <f t="shared" si="4107"/>
        <v>0</v>
      </c>
      <c r="AL2376" s="8">
        <f xml:space="preserve"> (M2376 * AD2376)</f>
        <v>0</v>
      </c>
      <c r="AM2376" s="8">
        <f xml:space="preserve"> (R2376 * AD2376)</f>
        <v>0</v>
      </c>
      <c r="AN2376" s="8">
        <f xml:space="preserve"> (I2376 - I2375)</f>
        <v>0.11267505162845737</v>
      </c>
      <c r="AO2376" s="8">
        <f xml:space="preserve"> (J2376 - J2375)</f>
        <v>5.9295997725797633E-2</v>
      </c>
      <c r="AP2376" s="8">
        <f xml:space="preserve"> (K2376 - K2375)</f>
        <v>-0.19324467106849852</v>
      </c>
      <c r="AQ2376" s="8">
        <f xml:space="preserve"> (N2376 - N2375)</f>
        <v>0.11267505162845737</v>
      </c>
      <c r="AR2376" s="8">
        <f xml:space="preserve"> (O2376 - O2375)</f>
        <v>5.9295997725797633E-2</v>
      </c>
      <c r="AS2376" s="8">
        <f xml:space="preserve"> (P2376 - P2375)</f>
        <v>-0.19324467106849852</v>
      </c>
      <c r="AT2376" s="5">
        <f t="shared" si="4114"/>
        <v>0.19873538305012062</v>
      </c>
      <c r="AU2376" s="8">
        <f xml:space="preserve"> (T2376 - T2375)</f>
        <v>-0.23273875137294908</v>
      </c>
      <c r="AV2376" s="8">
        <f xml:space="preserve"> (U2376 - U2375)</f>
        <v>-0.23273875137294908</v>
      </c>
    </row>
    <row r="2377" spans="6:48" x14ac:dyDescent="0.25">
      <c r="F2377" s="2" t="s">
        <v>51</v>
      </c>
      <c r="G2377" s="2">
        <f t="shared" si="4018"/>
        <v>0</v>
      </c>
      <c r="H2377" s="2">
        <f t="shared" si="4019"/>
        <v>0</v>
      </c>
      <c r="I2377" s="2">
        <f xml:space="preserve"> (I2376 + $B$11 * AE2376 + $D$11 * AN2376)</f>
        <v>262.13195749437887</v>
      </c>
      <c r="J2377" s="2">
        <f xml:space="preserve"> (J2376 + $B$11 * AF2376 + $D$11 * AO2376)</f>
        <v>138.12635464202745</v>
      </c>
      <c r="K2377" s="2">
        <f xml:space="preserve"> (K2376 + $B$11 * AG2376 + $D$11 * AP2376)</f>
        <v>-452.16413648128184</v>
      </c>
      <c r="L2377" s="2">
        <f t="shared" si="4034"/>
        <v>262.13195749437887</v>
      </c>
      <c r="M2377" s="2">
        <f t="shared" si="4110"/>
        <v>1</v>
      </c>
      <c r="N2377" s="2">
        <f xml:space="preserve"> (N2376 + $B$11 * AH2376 + $D$11 * AQ2376)</f>
        <v>262.13195749437887</v>
      </c>
      <c r="O2377" s="2">
        <f xml:space="preserve"> (O2376 + $B$11 * AI2376 + $D$11 * AR2376)</f>
        <v>138.12635464202745</v>
      </c>
      <c r="P2377" s="2">
        <f xml:space="preserve"> (P2376 + $B$11 * AJ2376 + $D$11 * AS2376)</f>
        <v>-452.16413648128184</v>
      </c>
      <c r="Q2377" s="2">
        <f t="shared" si="4035"/>
        <v>262.13195749437887</v>
      </c>
      <c r="R2377" s="2">
        <f t="shared" si="4111"/>
        <v>1</v>
      </c>
      <c r="S2377" s="6">
        <f t="shared" si="4112"/>
        <v>462.80190372304054</v>
      </c>
      <c r="T2377" s="2">
        <f xml:space="preserve"> (T2376 + $B$11 * AL2376 + $D$11 * AU2376)</f>
        <v>-544.86656747024426</v>
      </c>
      <c r="U2377" s="2">
        <f xml:space="preserve"> (U2376 + $B$11 * AM2376 + $D$11 * AV2376)</f>
        <v>-544.86656747024426</v>
      </c>
      <c r="V2377" s="2">
        <f t="shared" si="4106"/>
        <v>-626.93123121744793</v>
      </c>
      <c r="W2377" s="2">
        <f t="shared" si="4113"/>
        <v>5.3361219893617489E-273</v>
      </c>
      <c r="X2377" s="2">
        <f xml:space="preserve"> ($D$5 - W2377)</f>
        <v>-5.3361219893617489E-273</v>
      </c>
      <c r="Y2377" s="16">
        <f xml:space="preserve"> SUM(SUMIF(X2377:X2380, {"&gt;0","&lt;0"}) * {1,-1}) / 4</f>
        <v>2.3557251666300155E-273</v>
      </c>
      <c r="Z2377" s="16" t="s">
        <v>650</v>
      </c>
      <c r="AB2377" s="2">
        <f xml:space="preserve"> M2377 * (1 - M2377) * (AD2377 * T2377)</f>
        <v>0</v>
      </c>
      <c r="AC2377" s="2">
        <f xml:space="preserve"> R2377 * (1 - R2377) * (AD2377 * U2377)</f>
        <v>0</v>
      </c>
      <c r="AD2377" s="2">
        <f xml:space="preserve"> (X2377 * (1 - W2377) * W2377)</f>
        <v>0</v>
      </c>
      <c r="AE2377" s="2">
        <f t="shared" si="4022"/>
        <v>0</v>
      </c>
      <c r="AF2377" s="2">
        <f xml:space="preserve"> (G2377 * AB2377)</f>
        <v>0</v>
      </c>
      <c r="AG2377" s="2">
        <f xml:space="preserve"> (H2377 * AB2377)</f>
        <v>0</v>
      </c>
      <c r="AH2377" s="2">
        <f t="shared" si="4023"/>
        <v>0</v>
      </c>
      <c r="AI2377" s="2">
        <f xml:space="preserve"> (G2377 * AC2377)</f>
        <v>0</v>
      </c>
      <c r="AJ2377" s="2">
        <f xml:space="preserve"> (H2377 * AC2377)</f>
        <v>0</v>
      </c>
      <c r="AK2377" s="6">
        <f t="shared" si="4107"/>
        <v>0</v>
      </c>
      <c r="AL2377" s="2">
        <f xml:space="preserve"> (M2377 * AD2377)</f>
        <v>0</v>
      </c>
      <c r="AM2377" s="2">
        <f xml:space="preserve"> (R2377 * AD2377)</f>
        <v>0</v>
      </c>
      <c r="AN2377" s="2">
        <f xml:space="preserve"> (I2377 - I2376)</f>
        <v>0.11267505162845737</v>
      </c>
      <c r="AO2377" s="2">
        <f xml:space="preserve"> (J2377 - J2376)</f>
        <v>5.9295997725797633E-2</v>
      </c>
      <c r="AP2377" s="2">
        <f xml:space="preserve"> (K2377 - K2376)</f>
        <v>-0.19324467106849852</v>
      </c>
      <c r="AQ2377" s="2">
        <f xml:space="preserve"> (N2377 - N2376)</f>
        <v>0.11267505162845737</v>
      </c>
      <c r="AR2377" s="2">
        <f xml:space="preserve"> (O2377 - O2376)</f>
        <v>5.9295997725797633E-2</v>
      </c>
      <c r="AS2377" s="2">
        <f xml:space="preserve"> (P2377 - P2376)</f>
        <v>-0.19324467106849852</v>
      </c>
      <c r="AT2377" s="6">
        <f t="shared" si="4114"/>
        <v>0.19873538305012062</v>
      </c>
      <c r="AU2377" s="2">
        <f xml:space="preserve"> (T2377 - T2376)</f>
        <v>-0.23273875137294908</v>
      </c>
      <c r="AV2377" s="2">
        <f xml:space="preserve"> (U2377 - U2376)</f>
        <v>-0.23273875137294908</v>
      </c>
    </row>
    <row r="2378" spans="6:48" x14ac:dyDescent="0.25">
      <c r="F2378" s="2" t="s">
        <v>52</v>
      </c>
      <c r="G2378" s="2">
        <f t="shared" ref="G2378" si="4117" xml:space="preserve"> $B$6</f>
        <v>1</v>
      </c>
      <c r="H2378" s="2">
        <f t="shared" ref="H2378" si="4118" xml:space="preserve"> $C$6</f>
        <v>0</v>
      </c>
      <c r="I2378" s="2">
        <f xml:space="preserve"> (I2377 + $B$11 * AE2377 + $D$11 * AN2377)</f>
        <v>262.24463254600732</v>
      </c>
      <c r="J2378" s="2">
        <f xml:space="preserve"> (J2377 + $B$11 * AF2377 + $D$11 * AO2377)</f>
        <v>138.18565063975325</v>
      </c>
      <c r="K2378" s="2">
        <f xml:space="preserve"> (K2377 + $B$11 * AG2377 + $D$11 * AP2377)</f>
        <v>-452.35738115235034</v>
      </c>
      <c r="L2378" s="2">
        <f t="shared" si="4034"/>
        <v>400.43028318576057</v>
      </c>
      <c r="M2378" s="2">
        <f t="shared" si="4110"/>
        <v>1</v>
      </c>
      <c r="N2378" s="2">
        <f xml:space="preserve"> (N2377 + $B$11 * AH2377 + $D$11 * AQ2377)</f>
        <v>262.24463254600732</v>
      </c>
      <c r="O2378" s="2">
        <f xml:space="preserve"> (O2377 + $B$11 * AI2377 + $D$11 * AR2377)</f>
        <v>138.18565063975325</v>
      </c>
      <c r="P2378" s="2">
        <f xml:space="preserve"> (P2377 + $B$11 * AJ2377 + $D$11 * AS2377)</f>
        <v>-452.35738115235034</v>
      </c>
      <c r="Q2378" s="2">
        <f t="shared" si="4035"/>
        <v>400.43028318576057</v>
      </c>
      <c r="R2378" s="2">
        <f t="shared" si="4111"/>
        <v>1</v>
      </c>
      <c r="S2378" s="6">
        <f t="shared" si="4112"/>
        <v>463.00063910609066</v>
      </c>
      <c r="T2378" s="2">
        <f xml:space="preserve"> (T2377 + $B$11 * AL2377 + $D$11 * AU2377)</f>
        <v>-545.09930622161721</v>
      </c>
      <c r="U2378" s="2">
        <f xml:space="preserve"> (U2377 + $B$11 * AM2377 + $D$11 * AV2377)</f>
        <v>-545.09930622161721</v>
      </c>
      <c r="V2378" s="2">
        <f t="shared" si="4106"/>
        <v>-627.19797333714382</v>
      </c>
      <c r="W2378" s="2">
        <f t="shared" si="4113"/>
        <v>4.0867786771583125E-273</v>
      </c>
      <c r="X2378" s="2">
        <f xml:space="preserve"> ($D$6 - W2378)</f>
        <v>-4.0867786771583125E-273</v>
      </c>
      <c r="Y2378" s="17"/>
      <c r="Z2378" s="17"/>
      <c r="AB2378" s="2">
        <f xml:space="preserve"> M2378 * (1 - M2378) * (AD2378 * T2378)</f>
        <v>0</v>
      </c>
      <c r="AC2378" s="2">
        <f xml:space="preserve"> R2378 * (1 - R2378) * (AD2378 * U2378)</f>
        <v>0</v>
      </c>
      <c r="AD2378" s="2">
        <f xml:space="preserve"> (X2378 * (1 - W2378) * W2378)</f>
        <v>0</v>
      </c>
      <c r="AE2378" s="2">
        <f t="shared" si="4022"/>
        <v>0</v>
      </c>
      <c r="AF2378" s="2">
        <f xml:space="preserve"> (G2378 * AB2378)</f>
        <v>0</v>
      </c>
      <c r="AG2378" s="2">
        <f xml:space="preserve"> (H2378 * AB2378)</f>
        <v>0</v>
      </c>
      <c r="AH2378" s="2">
        <f t="shared" si="4023"/>
        <v>0</v>
      </c>
      <c r="AI2378" s="2">
        <f xml:space="preserve"> (G2378 * AC2378)</f>
        <v>0</v>
      </c>
      <c r="AJ2378" s="2">
        <f xml:space="preserve"> (H2378 * AC2378)</f>
        <v>0</v>
      </c>
      <c r="AK2378" s="6">
        <f t="shared" si="4107"/>
        <v>0</v>
      </c>
      <c r="AL2378" s="2">
        <f xml:space="preserve"> (M2378 * AD2378)</f>
        <v>0</v>
      </c>
      <c r="AM2378" s="2">
        <f xml:space="preserve"> (R2378 * AD2378)</f>
        <v>0</v>
      </c>
      <c r="AN2378" s="2">
        <f xml:space="preserve"> (I2378 - I2377)</f>
        <v>0.11267505162845737</v>
      </c>
      <c r="AO2378" s="2">
        <f xml:space="preserve"> (J2378 - J2377)</f>
        <v>5.9295997725797633E-2</v>
      </c>
      <c r="AP2378" s="2">
        <f xml:space="preserve"> (K2378 - K2377)</f>
        <v>-0.19324467106849852</v>
      </c>
      <c r="AQ2378" s="2">
        <f xml:space="preserve"> (N2378 - N2377)</f>
        <v>0.11267505162845737</v>
      </c>
      <c r="AR2378" s="2">
        <f xml:space="preserve"> (O2378 - O2377)</f>
        <v>5.9295997725797633E-2</v>
      </c>
      <c r="AS2378" s="2">
        <f xml:space="preserve"> (P2378 - P2377)</f>
        <v>-0.19324467106849852</v>
      </c>
      <c r="AT2378" s="6">
        <f t="shared" si="4114"/>
        <v>0.19873538305012062</v>
      </c>
      <c r="AU2378" s="2">
        <f xml:space="preserve"> (T2378 - T2377)</f>
        <v>-0.23273875137294908</v>
      </c>
      <c r="AV2378" s="2">
        <f xml:space="preserve"> (U2378 - U2377)</f>
        <v>-0.23273875137294908</v>
      </c>
    </row>
    <row r="2379" spans="6:48" x14ac:dyDescent="0.25">
      <c r="F2379" s="2" t="s">
        <v>53</v>
      </c>
      <c r="G2379" s="2">
        <f t="shared" ref="G2379" si="4119" xml:space="preserve"> $B$7</f>
        <v>0</v>
      </c>
      <c r="H2379" s="2">
        <f t="shared" ref="H2379" si="4120" xml:space="preserve"> $C$7</f>
        <v>1</v>
      </c>
      <c r="I2379" s="2">
        <f xml:space="preserve"> (I2378 + $B$11 * AE2378 + $D$11 * AN2378)</f>
        <v>262.35730759763578</v>
      </c>
      <c r="J2379" s="2">
        <f xml:space="preserve"> (J2378 + $B$11 * AF2378 + $D$11 * AO2378)</f>
        <v>138.24494663747905</v>
      </c>
      <c r="K2379" s="2">
        <f xml:space="preserve"> (K2378 + $B$11 * AG2378 + $D$11 * AP2378)</f>
        <v>-452.55062582341884</v>
      </c>
      <c r="L2379" s="2">
        <f t="shared" si="4034"/>
        <v>-190.19331822578306</v>
      </c>
      <c r="M2379" s="2">
        <f t="shared" si="4110"/>
        <v>2.5124151275190973E-83</v>
      </c>
      <c r="N2379" s="2">
        <f xml:space="preserve"> (N2378 + $B$11 * AH2378 + $D$11 * AQ2378)</f>
        <v>262.35730759763578</v>
      </c>
      <c r="O2379" s="2">
        <f xml:space="preserve"> (O2378 + $B$11 * AI2378 + $D$11 * AR2378)</f>
        <v>138.24494663747905</v>
      </c>
      <c r="P2379" s="2">
        <f xml:space="preserve"> (P2378 + $B$11 * AJ2378 + $D$11 * AS2378)</f>
        <v>-452.55062582341884</v>
      </c>
      <c r="Q2379" s="2">
        <f t="shared" si="4035"/>
        <v>-190.19331822578306</v>
      </c>
      <c r="R2379" s="2">
        <f t="shared" si="4111"/>
        <v>2.5124151275190973E-83</v>
      </c>
      <c r="S2379" s="6">
        <f t="shared" si="4112"/>
        <v>463.19937448914078</v>
      </c>
      <c r="T2379" s="2">
        <f xml:space="preserve"> (T2378 + $B$11 * AL2378 + $D$11 * AU2378)</f>
        <v>-545.33204497299016</v>
      </c>
      <c r="U2379" s="2">
        <f xml:space="preserve"> (U2378 + $B$11 * AM2378 + $D$11 * AV2378)</f>
        <v>-545.33204497299016</v>
      </c>
      <c r="V2379" s="2">
        <f t="shared" si="4106"/>
        <v>463.19937448914078</v>
      </c>
      <c r="W2379" s="2">
        <f t="shared" si="4113"/>
        <v>1</v>
      </c>
      <c r="X2379" s="2">
        <f xml:space="preserve"> ($D$7 - W2379)</f>
        <v>0</v>
      </c>
      <c r="Y2379" s="17"/>
      <c r="Z2379" s="17"/>
      <c r="AB2379" s="2">
        <f xml:space="preserve"> M2379 * (1 - M2379) * (AD2379 * T2379)</f>
        <v>0</v>
      </c>
      <c r="AC2379" s="2">
        <f xml:space="preserve"> R2379 * (1 - R2379) * (AD2379 * U2379)</f>
        <v>0</v>
      </c>
      <c r="AD2379" s="2">
        <f xml:space="preserve"> (X2379 * (1 - W2379) * W2379)</f>
        <v>0</v>
      </c>
      <c r="AE2379" s="2">
        <f t="shared" si="4022"/>
        <v>0</v>
      </c>
      <c r="AF2379" s="2">
        <f xml:space="preserve"> (G2379 * AB2379)</f>
        <v>0</v>
      </c>
      <c r="AG2379" s="2">
        <f xml:space="preserve"> (H2379 * AB2379)</f>
        <v>0</v>
      </c>
      <c r="AH2379" s="2">
        <f t="shared" si="4023"/>
        <v>0</v>
      </c>
      <c r="AI2379" s="2">
        <f xml:space="preserve"> (G2379 * AC2379)</f>
        <v>0</v>
      </c>
      <c r="AJ2379" s="2">
        <f xml:space="preserve"> (H2379 * AC2379)</f>
        <v>0</v>
      </c>
      <c r="AK2379" s="6">
        <f t="shared" si="4107"/>
        <v>0</v>
      </c>
      <c r="AL2379" s="2">
        <f xml:space="preserve"> (M2379 * AD2379)</f>
        <v>0</v>
      </c>
      <c r="AM2379" s="2">
        <f xml:space="preserve"> (R2379 * AD2379)</f>
        <v>0</v>
      </c>
      <c r="AN2379" s="2">
        <f xml:space="preserve"> (I2379 - I2378)</f>
        <v>0.11267505162845737</v>
      </c>
      <c r="AO2379" s="2">
        <f xml:space="preserve"> (J2379 - J2378)</f>
        <v>5.9295997725797633E-2</v>
      </c>
      <c r="AP2379" s="2">
        <f xml:space="preserve"> (K2379 - K2378)</f>
        <v>-0.19324467106849852</v>
      </c>
      <c r="AQ2379" s="2">
        <f xml:space="preserve"> (N2379 - N2378)</f>
        <v>0.11267505162845737</v>
      </c>
      <c r="AR2379" s="2">
        <f xml:space="preserve"> (O2379 - O2378)</f>
        <v>5.9295997725797633E-2</v>
      </c>
      <c r="AS2379" s="2">
        <f xml:space="preserve"> (P2379 - P2378)</f>
        <v>-0.19324467106849852</v>
      </c>
      <c r="AT2379" s="6">
        <f t="shared" si="4114"/>
        <v>0.19873538305012062</v>
      </c>
      <c r="AU2379" s="2">
        <f xml:space="preserve"> (T2379 - T2378)</f>
        <v>-0.23273875137294908</v>
      </c>
      <c r="AV2379" s="2">
        <f xml:space="preserve"> (U2379 - U2378)</f>
        <v>-0.23273875137294908</v>
      </c>
    </row>
    <row r="2380" spans="6:48" x14ac:dyDescent="0.25">
      <c r="F2380" s="2" t="s">
        <v>54</v>
      </c>
      <c r="G2380" s="2">
        <f t="shared" ref="G2380" si="4121" xml:space="preserve"> $B$8</f>
        <v>1</v>
      </c>
      <c r="H2380" s="2">
        <f t="shared" ref="H2380" si="4122" xml:space="preserve"> $C$8</f>
        <v>1</v>
      </c>
      <c r="I2380" s="2">
        <f xml:space="preserve"> (I2379 + $B$11 * AE2379 + $D$11 * AN2379)</f>
        <v>262.46998264926424</v>
      </c>
      <c r="J2380" s="2">
        <f xml:space="preserve"> (J2379 + $B$11 * AF2379 + $D$11 * AO2379)</f>
        <v>138.30424263520484</v>
      </c>
      <c r="K2380" s="2">
        <f xml:space="preserve"> (K2379 + $B$11 * AG2379 + $D$11 * AP2379)</f>
        <v>-452.74387049448734</v>
      </c>
      <c r="L2380" s="2">
        <f t="shared" si="4034"/>
        <v>-51.969645210018257</v>
      </c>
      <c r="M2380" s="2">
        <f t="shared" si="4110"/>
        <v>2.6907283763656367E-23</v>
      </c>
      <c r="N2380" s="2">
        <f xml:space="preserve"> (N2379 + $B$11 * AH2379 + $D$11 * AQ2379)</f>
        <v>262.46998264926424</v>
      </c>
      <c r="O2380" s="2">
        <f xml:space="preserve"> (O2379 + $B$11 * AI2379 + $D$11 * AR2379)</f>
        <v>138.30424263520484</v>
      </c>
      <c r="P2380" s="2">
        <f xml:space="preserve"> (P2379 + $B$11 * AJ2379 + $D$11 * AS2379)</f>
        <v>-452.74387049448734</v>
      </c>
      <c r="Q2380" s="2">
        <f t="shared" si="4035"/>
        <v>-51.969645210018257</v>
      </c>
      <c r="R2380" s="2">
        <f t="shared" si="4111"/>
        <v>2.6907283763656367E-23</v>
      </c>
      <c r="S2380" s="6">
        <f t="shared" si="4112"/>
        <v>463.3981098721909</v>
      </c>
      <c r="T2380" s="2">
        <f xml:space="preserve"> (T2379 + $B$11 * AL2379 + $D$11 * AU2379)</f>
        <v>-545.56478372436311</v>
      </c>
      <c r="U2380" s="2">
        <f xml:space="preserve"> (U2379 + $B$11 * AM2379 + $D$11 * AV2379)</f>
        <v>-545.56478372436311</v>
      </c>
      <c r="V2380" s="2">
        <f t="shared" si="4106"/>
        <v>463.3981098721909</v>
      </c>
      <c r="W2380" s="2">
        <f t="shared" si="4113"/>
        <v>1</v>
      </c>
      <c r="X2380" s="2">
        <f xml:space="preserve"> ($D$8 - W2380)</f>
        <v>0</v>
      </c>
      <c r="Y2380" s="18"/>
      <c r="Z2380" s="18"/>
      <c r="AB2380" s="2">
        <f xml:space="preserve"> M2380 * (1 - M2380) * (AD2380 * T2380)</f>
        <v>0</v>
      </c>
      <c r="AC2380" s="2">
        <f xml:space="preserve"> R2380 * (1 - R2380) * (AD2380 * U2380)</f>
        <v>0</v>
      </c>
      <c r="AD2380" s="2">
        <f xml:space="preserve"> (X2380 * (1 - W2380) * W2380)</f>
        <v>0</v>
      </c>
      <c r="AE2380" s="2">
        <f t="shared" si="4022"/>
        <v>0</v>
      </c>
      <c r="AF2380" s="2">
        <f xml:space="preserve"> (G2380 * AB2380)</f>
        <v>0</v>
      </c>
      <c r="AG2380" s="2">
        <f xml:space="preserve"> (H2380 * AB2380)</f>
        <v>0</v>
      </c>
      <c r="AH2380" s="2">
        <f t="shared" si="4023"/>
        <v>0</v>
      </c>
      <c r="AI2380" s="2">
        <f xml:space="preserve"> (G2380 * AC2380)</f>
        <v>0</v>
      </c>
      <c r="AJ2380" s="2">
        <f xml:space="preserve"> (H2380 * AC2380)</f>
        <v>0</v>
      </c>
      <c r="AK2380" s="6">
        <f t="shared" si="4107"/>
        <v>0</v>
      </c>
      <c r="AL2380" s="2">
        <f xml:space="preserve"> (M2380 * AD2380)</f>
        <v>0</v>
      </c>
      <c r="AM2380" s="2">
        <f xml:space="preserve"> (R2380 * AD2380)</f>
        <v>0</v>
      </c>
      <c r="AN2380" s="2">
        <f xml:space="preserve"> (I2380 - I2379)</f>
        <v>0.11267505162845737</v>
      </c>
      <c r="AO2380" s="2">
        <f xml:space="preserve"> (J2380 - J2379)</f>
        <v>5.9295997725797633E-2</v>
      </c>
      <c r="AP2380" s="2">
        <f xml:space="preserve"> (K2380 - K2379)</f>
        <v>-0.19324467106849852</v>
      </c>
      <c r="AQ2380" s="2">
        <f xml:space="preserve"> (N2380 - N2379)</f>
        <v>0.11267505162845737</v>
      </c>
      <c r="AR2380" s="2">
        <f xml:space="preserve"> (O2380 - O2379)</f>
        <v>5.9295997725797633E-2</v>
      </c>
      <c r="AS2380" s="2">
        <f xml:space="preserve"> (P2380 - P2379)</f>
        <v>-0.19324467106849852</v>
      </c>
      <c r="AT2380" s="6">
        <f t="shared" si="4114"/>
        <v>0.19873538305012062</v>
      </c>
      <c r="AU2380" s="2">
        <f xml:space="preserve"> (T2380 - T2379)</f>
        <v>-0.23273875137294908</v>
      </c>
      <c r="AV2380" s="2">
        <f xml:space="preserve"> (U2380 - U2379)</f>
        <v>-0.23273875137294908</v>
      </c>
    </row>
    <row r="2381" spans="6:48" x14ac:dyDescent="0.25">
      <c r="F2381" s="8" t="s">
        <v>51</v>
      </c>
      <c r="G2381" s="8">
        <f t="shared" si="4028"/>
        <v>0</v>
      </c>
      <c r="H2381" s="8">
        <f t="shared" si="4029"/>
        <v>0</v>
      </c>
      <c r="I2381" s="8">
        <f xml:space="preserve"> (I2380 + $B$11 * AE2380 + $D$11 * AN2380)</f>
        <v>262.5826577008927</v>
      </c>
      <c r="J2381" s="8">
        <f xml:space="preserve"> (J2380 + $B$11 * AF2380 + $D$11 * AO2380)</f>
        <v>138.36353863293064</v>
      </c>
      <c r="K2381" s="8">
        <f xml:space="preserve"> (K2380 + $B$11 * AG2380 + $D$11 * AP2380)</f>
        <v>-452.93711516555584</v>
      </c>
      <c r="L2381" s="8">
        <f t="shared" si="4034"/>
        <v>262.5826577008927</v>
      </c>
      <c r="M2381" s="8">
        <f t="shared" si="4110"/>
        <v>1</v>
      </c>
      <c r="N2381" s="8">
        <f xml:space="preserve"> (N2380 + $B$11 * AH2380 + $D$11 * AQ2380)</f>
        <v>262.5826577008927</v>
      </c>
      <c r="O2381" s="8">
        <f xml:space="preserve"> (O2380 + $B$11 * AI2380 + $D$11 * AR2380)</f>
        <v>138.36353863293064</v>
      </c>
      <c r="P2381" s="8">
        <f xml:space="preserve"> (P2380 + $B$11 * AJ2380 + $D$11 * AS2380)</f>
        <v>-452.93711516555584</v>
      </c>
      <c r="Q2381" s="8">
        <f t="shared" si="4035"/>
        <v>262.5826577008927</v>
      </c>
      <c r="R2381" s="8">
        <f t="shared" si="4111"/>
        <v>1</v>
      </c>
      <c r="S2381" s="5">
        <f t="shared" si="4112"/>
        <v>463.59684525524102</v>
      </c>
      <c r="T2381" s="8">
        <f xml:space="preserve"> (T2380 + $B$11 * AL2380 + $D$11 * AU2380)</f>
        <v>-545.79752247573606</v>
      </c>
      <c r="U2381" s="8">
        <f xml:space="preserve"> (U2380 + $B$11 * AM2380 + $D$11 * AV2380)</f>
        <v>-545.79752247573606</v>
      </c>
      <c r="V2381" s="8">
        <f t="shared" si="4106"/>
        <v>-627.99819969623104</v>
      </c>
      <c r="W2381" s="8">
        <f t="shared" si="4113"/>
        <v>1.8358924116156908E-273</v>
      </c>
      <c r="X2381" s="8">
        <f xml:space="preserve"> ($D$5 - W2381)</f>
        <v>-1.8358924116156908E-273</v>
      </c>
      <c r="Y2381" s="13">
        <f xml:space="preserve"> SUM(SUMIF(X2381:X2384, {"&gt;0","&lt;0"}) * {1,-1}) / 4</f>
        <v>8.1048708516977657E-274</v>
      </c>
      <c r="Z2381" s="13" t="s">
        <v>651</v>
      </c>
      <c r="AB2381" s="8">
        <f xml:space="preserve"> M2381 * (1 - M2381) * (AD2381 * T2381)</f>
        <v>0</v>
      </c>
      <c r="AC2381" s="8">
        <f xml:space="preserve"> R2381 * (1 - R2381) * (AD2381 * U2381)</f>
        <v>0</v>
      </c>
      <c r="AD2381" s="8">
        <f xml:space="preserve"> (X2381 * (1 - W2381) * W2381)</f>
        <v>0</v>
      </c>
      <c r="AE2381" s="8">
        <f t="shared" si="4022"/>
        <v>0</v>
      </c>
      <c r="AF2381" s="8">
        <f xml:space="preserve"> (G2381 * AB2381)</f>
        <v>0</v>
      </c>
      <c r="AG2381" s="8">
        <f xml:space="preserve"> (H2381 * AB2381)</f>
        <v>0</v>
      </c>
      <c r="AH2381" s="8">
        <f t="shared" si="4023"/>
        <v>0</v>
      </c>
      <c r="AI2381" s="8">
        <f xml:space="preserve"> (G2381 * AC2381)</f>
        <v>0</v>
      </c>
      <c r="AJ2381" s="8">
        <f xml:space="preserve"> (H2381 * AC2381)</f>
        <v>0</v>
      </c>
      <c r="AK2381" s="5">
        <f t="shared" si="4107"/>
        <v>0</v>
      </c>
      <c r="AL2381" s="8">
        <f xml:space="preserve"> (M2381 * AD2381)</f>
        <v>0</v>
      </c>
      <c r="AM2381" s="8">
        <f xml:space="preserve"> (R2381 * AD2381)</f>
        <v>0</v>
      </c>
      <c r="AN2381" s="8">
        <f xml:space="preserve"> (I2381 - I2380)</f>
        <v>0.11267505162845737</v>
      </c>
      <c r="AO2381" s="8">
        <f xml:space="preserve"> (J2381 - J2380)</f>
        <v>5.9295997725797633E-2</v>
      </c>
      <c r="AP2381" s="8">
        <f xml:space="preserve"> (K2381 - K2380)</f>
        <v>-0.19324467106849852</v>
      </c>
      <c r="AQ2381" s="8">
        <f xml:space="preserve"> (N2381 - N2380)</f>
        <v>0.11267505162845737</v>
      </c>
      <c r="AR2381" s="8">
        <f xml:space="preserve"> (O2381 - O2380)</f>
        <v>5.9295997725797633E-2</v>
      </c>
      <c r="AS2381" s="8">
        <f xml:space="preserve"> (P2381 - P2380)</f>
        <v>-0.19324467106849852</v>
      </c>
      <c r="AT2381" s="5">
        <f t="shared" si="4114"/>
        <v>0.19873538305012062</v>
      </c>
      <c r="AU2381" s="8">
        <f xml:space="preserve"> (T2381 - T2380)</f>
        <v>-0.23273875137294908</v>
      </c>
      <c r="AV2381" s="8">
        <f xml:space="preserve"> (U2381 - U2380)</f>
        <v>-0.23273875137294908</v>
      </c>
    </row>
    <row r="2382" spans="6:48" x14ac:dyDescent="0.25">
      <c r="F2382" s="8" t="s">
        <v>52</v>
      </c>
      <c r="G2382" s="8">
        <f t="shared" ref="G2382" si="4123" xml:space="preserve"> $B$6</f>
        <v>1</v>
      </c>
      <c r="H2382" s="8">
        <f t="shared" ref="H2382" si="4124" xml:space="preserve"> $C$6</f>
        <v>0</v>
      </c>
      <c r="I2382" s="8">
        <f xml:space="preserve"> (I2381 + $B$11 * AE2381 + $D$11 * AN2381)</f>
        <v>262.69533275252115</v>
      </c>
      <c r="J2382" s="8">
        <f xml:space="preserve"> (J2381 + $B$11 * AF2381 + $D$11 * AO2381)</f>
        <v>138.42283463065644</v>
      </c>
      <c r="K2382" s="8">
        <f xml:space="preserve"> (K2381 + $B$11 * AG2381 + $D$11 * AP2381)</f>
        <v>-453.13035983662434</v>
      </c>
      <c r="L2382" s="8">
        <f t="shared" si="4034"/>
        <v>401.11816738317759</v>
      </c>
      <c r="M2382" s="8">
        <f t="shared" si="4110"/>
        <v>1</v>
      </c>
      <c r="N2382" s="8">
        <f xml:space="preserve"> (N2381 + $B$11 * AH2381 + $D$11 * AQ2381)</f>
        <v>262.69533275252115</v>
      </c>
      <c r="O2382" s="8">
        <f xml:space="preserve"> (O2381 + $B$11 * AI2381 + $D$11 * AR2381)</f>
        <v>138.42283463065644</v>
      </c>
      <c r="P2382" s="8">
        <f xml:space="preserve"> (P2381 + $B$11 * AJ2381 + $D$11 * AS2381)</f>
        <v>-453.13035983662434</v>
      </c>
      <c r="Q2382" s="8">
        <f t="shared" si="4035"/>
        <v>401.11816738317759</v>
      </c>
      <c r="R2382" s="8">
        <f t="shared" si="4111"/>
        <v>1</v>
      </c>
      <c r="S2382" s="5">
        <f t="shared" si="4112"/>
        <v>463.79558063829114</v>
      </c>
      <c r="T2382" s="8">
        <f xml:space="preserve"> (T2381 + $B$11 * AL2381 + $D$11 * AU2381)</f>
        <v>-546.03026122710901</v>
      </c>
      <c r="U2382" s="8">
        <f xml:space="preserve"> (U2381 + $B$11 * AM2381 + $D$11 * AV2381)</f>
        <v>-546.03026122710901</v>
      </c>
      <c r="V2382" s="8">
        <f t="shared" si="4106"/>
        <v>-628.26494181592693</v>
      </c>
      <c r="W2382" s="8">
        <f t="shared" si="4113"/>
        <v>1.4060559290634155E-273</v>
      </c>
      <c r="X2382" s="8">
        <f xml:space="preserve"> ($D$6 - W2382)</f>
        <v>-1.4060559290634155E-273</v>
      </c>
      <c r="Y2382" s="14"/>
      <c r="Z2382" s="14"/>
      <c r="AB2382" s="8">
        <f xml:space="preserve"> M2382 * (1 - M2382) * (AD2382 * T2382)</f>
        <v>0</v>
      </c>
      <c r="AC2382" s="8">
        <f xml:space="preserve"> R2382 * (1 - R2382) * (AD2382 * U2382)</f>
        <v>0</v>
      </c>
      <c r="AD2382" s="8">
        <f xml:space="preserve"> (X2382 * (1 - W2382) * W2382)</f>
        <v>0</v>
      </c>
      <c r="AE2382" s="8">
        <f t="shared" si="4022"/>
        <v>0</v>
      </c>
      <c r="AF2382" s="8">
        <f xml:space="preserve"> (G2382 * AB2382)</f>
        <v>0</v>
      </c>
      <c r="AG2382" s="8">
        <f xml:space="preserve"> (H2382 * AB2382)</f>
        <v>0</v>
      </c>
      <c r="AH2382" s="8">
        <f t="shared" si="4023"/>
        <v>0</v>
      </c>
      <c r="AI2382" s="8">
        <f xml:space="preserve"> (G2382 * AC2382)</f>
        <v>0</v>
      </c>
      <c r="AJ2382" s="8">
        <f xml:space="preserve"> (H2382 * AC2382)</f>
        <v>0</v>
      </c>
      <c r="AK2382" s="5">
        <f t="shared" si="4107"/>
        <v>0</v>
      </c>
      <c r="AL2382" s="8">
        <f xml:space="preserve"> (M2382 * AD2382)</f>
        <v>0</v>
      </c>
      <c r="AM2382" s="8">
        <f xml:space="preserve"> (R2382 * AD2382)</f>
        <v>0</v>
      </c>
      <c r="AN2382" s="8">
        <f xml:space="preserve"> (I2382 - I2381)</f>
        <v>0.11267505162845737</v>
      </c>
      <c r="AO2382" s="8">
        <f xml:space="preserve"> (J2382 - J2381)</f>
        <v>5.9295997725797633E-2</v>
      </c>
      <c r="AP2382" s="8">
        <f xml:space="preserve"> (K2382 - K2381)</f>
        <v>-0.19324467106849852</v>
      </c>
      <c r="AQ2382" s="8">
        <f xml:space="preserve"> (N2382 - N2381)</f>
        <v>0.11267505162845737</v>
      </c>
      <c r="AR2382" s="8">
        <f xml:space="preserve"> (O2382 - O2381)</f>
        <v>5.9295997725797633E-2</v>
      </c>
      <c r="AS2382" s="8">
        <f xml:space="preserve"> (P2382 - P2381)</f>
        <v>-0.19324467106849852</v>
      </c>
      <c r="AT2382" s="5">
        <f t="shared" si="4114"/>
        <v>0.19873538305012062</v>
      </c>
      <c r="AU2382" s="8">
        <f xml:space="preserve"> (T2382 - T2381)</f>
        <v>-0.23273875137294908</v>
      </c>
      <c r="AV2382" s="8">
        <f xml:space="preserve"> (U2382 - U2381)</f>
        <v>-0.23273875137294908</v>
      </c>
    </row>
    <row r="2383" spans="6:48" x14ac:dyDescent="0.25">
      <c r="F2383" s="8" t="s">
        <v>53</v>
      </c>
      <c r="G2383" s="8">
        <f t="shared" ref="G2383" si="4125" xml:space="preserve"> $B$7</f>
        <v>0</v>
      </c>
      <c r="H2383" s="8">
        <f t="shared" ref="H2383" si="4126" xml:space="preserve"> $C$7</f>
        <v>1</v>
      </c>
      <c r="I2383" s="8">
        <f xml:space="preserve"> (I2382 + $B$11 * AE2382 + $D$11 * AN2382)</f>
        <v>262.80800780414961</v>
      </c>
      <c r="J2383" s="8">
        <f xml:space="preserve"> (J2382 + $B$11 * AF2382 + $D$11 * AO2382)</f>
        <v>138.48213062838224</v>
      </c>
      <c r="K2383" s="8">
        <f xml:space="preserve"> (K2382 + $B$11 * AG2382 + $D$11 * AP2382)</f>
        <v>-453.32360450769283</v>
      </c>
      <c r="L2383" s="8">
        <f t="shared" si="4034"/>
        <v>-190.51559670354322</v>
      </c>
      <c r="M2383" s="8">
        <f t="shared" si="4110"/>
        <v>1.8202357305152885E-83</v>
      </c>
      <c r="N2383" s="8">
        <f xml:space="preserve"> (N2382 + $B$11 * AH2382 + $D$11 * AQ2382)</f>
        <v>262.80800780414961</v>
      </c>
      <c r="O2383" s="8">
        <f xml:space="preserve"> (O2382 + $B$11 * AI2382 + $D$11 * AR2382)</f>
        <v>138.48213062838224</v>
      </c>
      <c r="P2383" s="8">
        <f xml:space="preserve"> (P2382 + $B$11 * AJ2382 + $D$11 * AS2382)</f>
        <v>-453.32360450769283</v>
      </c>
      <c r="Q2383" s="8">
        <f t="shared" si="4035"/>
        <v>-190.51559670354322</v>
      </c>
      <c r="R2383" s="8">
        <f t="shared" si="4111"/>
        <v>1.8202357305152885E-83</v>
      </c>
      <c r="S2383" s="5">
        <f t="shared" si="4112"/>
        <v>463.99431602134126</v>
      </c>
      <c r="T2383" s="8">
        <f xml:space="preserve"> (T2382 + $B$11 * AL2382 + $D$11 * AU2382)</f>
        <v>-546.26299997848196</v>
      </c>
      <c r="U2383" s="8">
        <f xml:space="preserve"> (U2382 + $B$11 * AM2382 + $D$11 * AV2382)</f>
        <v>-546.26299997848196</v>
      </c>
      <c r="V2383" s="8">
        <f t="shared" si="4106"/>
        <v>463.99431602134126</v>
      </c>
      <c r="W2383" s="8">
        <f t="shared" si="4113"/>
        <v>1</v>
      </c>
      <c r="X2383" s="8">
        <f xml:space="preserve"> ($D$7 - W2383)</f>
        <v>0</v>
      </c>
      <c r="Y2383" s="14"/>
      <c r="Z2383" s="14"/>
      <c r="AB2383" s="8">
        <f xml:space="preserve"> M2383 * (1 - M2383) * (AD2383 * T2383)</f>
        <v>0</v>
      </c>
      <c r="AC2383" s="8">
        <f xml:space="preserve"> R2383 * (1 - R2383) * (AD2383 * U2383)</f>
        <v>0</v>
      </c>
      <c r="AD2383" s="8">
        <f xml:space="preserve"> (X2383 * (1 - W2383) * W2383)</f>
        <v>0</v>
      </c>
      <c r="AE2383" s="8">
        <f t="shared" si="4022"/>
        <v>0</v>
      </c>
      <c r="AF2383" s="8">
        <f xml:space="preserve"> (G2383 * AB2383)</f>
        <v>0</v>
      </c>
      <c r="AG2383" s="8">
        <f xml:space="preserve"> (H2383 * AB2383)</f>
        <v>0</v>
      </c>
      <c r="AH2383" s="8">
        <f t="shared" si="4023"/>
        <v>0</v>
      </c>
      <c r="AI2383" s="8">
        <f xml:space="preserve"> (G2383 * AC2383)</f>
        <v>0</v>
      </c>
      <c r="AJ2383" s="8">
        <f xml:space="preserve"> (H2383 * AC2383)</f>
        <v>0</v>
      </c>
      <c r="AK2383" s="5">
        <f t="shared" si="4107"/>
        <v>0</v>
      </c>
      <c r="AL2383" s="8">
        <f xml:space="preserve"> (M2383 * AD2383)</f>
        <v>0</v>
      </c>
      <c r="AM2383" s="8">
        <f xml:space="preserve"> (R2383 * AD2383)</f>
        <v>0</v>
      </c>
      <c r="AN2383" s="8">
        <f xml:space="preserve"> (I2383 - I2382)</f>
        <v>0.11267505162845737</v>
      </c>
      <c r="AO2383" s="8">
        <f xml:space="preserve"> (J2383 - J2382)</f>
        <v>5.9295997725797633E-2</v>
      </c>
      <c r="AP2383" s="8">
        <f xml:space="preserve"> (K2383 - K2382)</f>
        <v>-0.19324467106849852</v>
      </c>
      <c r="AQ2383" s="8">
        <f xml:space="preserve"> (N2383 - N2382)</f>
        <v>0.11267505162845737</v>
      </c>
      <c r="AR2383" s="8">
        <f xml:space="preserve"> (O2383 - O2382)</f>
        <v>5.9295997725797633E-2</v>
      </c>
      <c r="AS2383" s="8">
        <f xml:space="preserve"> (P2383 - P2382)</f>
        <v>-0.19324467106849852</v>
      </c>
      <c r="AT2383" s="5">
        <f t="shared" si="4114"/>
        <v>0.19873538305012062</v>
      </c>
      <c r="AU2383" s="8">
        <f xml:space="preserve"> (T2383 - T2382)</f>
        <v>-0.23273875137294908</v>
      </c>
      <c r="AV2383" s="8">
        <f xml:space="preserve"> (U2383 - U2382)</f>
        <v>-0.23273875137294908</v>
      </c>
    </row>
    <row r="2384" spans="6:48" x14ac:dyDescent="0.25">
      <c r="F2384" s="8" t="s">
        <v>54</v>
      </c>
      <c r="G2384" s="8">
        <f t="shared" ref="G2384" si="4127" xml:space="preserve"> $B$8</f>
        <v>1</v>
      </c>
      <c r="H2384" s="8">
        <f t="shared" ref="H2384" si="4128" xml:space="preserve"> $C$8</f>
        <v>1</v>
      </c>
      <c r="I2384" s="8">
        <f xml:space="preserve"> (I2383 + $B$11 * AE2383 + $D$11 * AN2383)</f>
        <v>262.92068285577807</v>
      </c>
      <c r="J2384" s="8">
        <f xml:space="preserve"> (J2383 + $B$11 * AF2383 + $D$11 * AO2383)</f>
        <v>138.54142662610803</v>
      </c>
      <c r="K2384" s="8">
        <f xml:space="preserve"> (K2383 + $B$11 * AG2383 + $D$11 * AP2383)</f>
        <v>-453.51684917876133</v>
      </c>
      <c r="L2384" s="8">
        <f t="shared" si="4034"/>
        <v>-52.054739696875231</v>
      </c>
      <c r="M2384" s="8">
        <f t="shared" si="4110"/>
        <v>2.4712335575560779E-23</v>
      </c>
      <c r="N2384" s="8">
        <f xml:space="preserve"> (N2383 + $B$11 * AH2383 + $D$11 * AQ2383)</f>
        <v>262.92068285577807</v>
      </c>
      <c r="O2384" s="8">
        <f xml:space="preserve"> (O2383 + $B$11 * AI2383 + $D$11 * AR2383)</f>
        <v>138.54142662610803</v>
      </c>
      <c r="P2384" s="8">
        <f xml:space="preserve"> (P2383 + $B$11 * AJ2383 + $D$11 * AS2383)</f>
        <v>-453.51684917876133</v>
      </c>
      <c r="Q2384" s="8">
        <f t="shared" si="4035"/>
        <v>-52.054739696875231</v>
      </c>
      <c r="R2384" s="8">
        <f t="shared" si="4111"/>
        <v>2.4712335575560779E-23</v>
      </c>
      <c r="S2384" s="5">
        <f t="shared" si="4112"/>
        <v>464.19305140439138</v>
      </c>
      <c r="T2384" s="8">
        <f xml:space="preserve"> (T2383 + $B$11 * AL2383 + $D$11 * AU2383)</f>
        <v>-546.49573872985491</v>
      </c>
      <c r="U2384" s="8">
        <f xml:space="preserve"> (U2383 + $B$11 * AM2383 + $D$11 * AV2383)</f>
        <v>-546.49573872985491</v>
      </c>
      <c r="V2384" s="8">
        <f t="shared" si="4106"/>
        <v>464.19305140439138</v>
      </c>
      <c r="W2384" s="8">
        <f t="shared" si="4113"/>
        <v>1</v>
      </c>
      <c r="X2384" s="8">
        <f xml:space="preserve"> ($D$8 - W2384)</f>
        <v>0</v>
      </c>
      <c r="Y2384" s="15"/>
      <c r="Z2384" s="15"/>
      <c r="AB2384" s="8">
        <f xml:space="preserve"> M2384 * (1 - M2384) * (AD2384 * T2384)</f>
        <v>0</v>
      </c>
      <c r="AC2384" s="8">
        <f xml:space="preserve"> R2384 * (1 - R2384) * (AD2384 * U2384)</f>
        <v>0</v>
      </c>
      <c r="AD2384" s="8">
        <f xml:space="preserve"> (X2384 * (1 - W2384) * W2384)</f>
        <v>0</v>
      </c>
      <c r="AE2384" s="8">
        <f t="shared" si="4022"/>
        <v>0</v>
      </c>
      <c r="AF2384" s="8">
        <f xml:space="preserve"> (G2384 * AB2384)</f>
        <v>0</v>
      </c>
      <c r="AG2384" s="8">
        <f xml:space="preserve"> (H2384 * AB2384)</f>
        <v>0</v>
      </c>
      <c r="AH2384" s="8">
        <f t="shared" si="4023"/>
        <v>0</v>
      </c>
      <c r="AI2384" s="8">
        <f xml:space="preserve"> (G2384 * AC2384)</f>
        <v>0</v>
      </c>
      <c r="AJ2384" s="8">
        <f xml:space="preserve"> (H2384 * AC2384)</f>
        <v>0</v>
      </c>
      <c r="AK2384" s="5">
        <f t="shared" si="4107"/>
        <v>0</v>
      </c>
      <c r="AL2384" s="8">
        <f xml:space="preserve"> (M2384 * AD2384)</f>
        <v>0</v>
      </c>
      <c r="AM2384" s="8">
        <f xml:space="preserve"> (R2384 * AD2384)</f>
        <v>0</v>
      </c>
      <c r="AN2384" s="8">
        <f xml:space="preserve"> (I2384 - I2383)</f>
        <v>0.11267505162845737</v>
      </c>
      <c r="AO2384" s="8">
        <f xml:space="preserve"> (J2384 - J2383)</f>
        <v>5.9295997725797633E-2</v>
      </c>
      <c r="AP2384" s="8">
        <f xml:space="preserve"> (K2384 - K2383)</f>
        <v>-0.19324467106849852</v>
      </c>
      <c r="AQ2384" s="8">
        <f xml:space="preserve"> (N2384 - N2383)</f>
        <v>0.11267505162845737</v>
      </c>
      <c r="AR2384" s="8">
        <f xml:space="preserve"> (O2384 - O2383)</f>
        <v>5.9295997725797633E-2</v>
      </c>
      <c r="AS2384" s="8">
        <f xml:space="preserve"> (P2384 - P2383)</f>
        <v>-0.19324467106849852</v>
      </c>
      <c r="AT2384" s="5">
        <f t="shared" si="4114"/>
        <v>0.19873538305012062</v>
      </c>
      <c r="AU2384" s="8">
        <f xml:space="preserve"> (T2384 - T2383)</f>
        <v>-0.23273875137294908</v>
      </c>
      <c r="AV2384" s="8">
        <f xml:space="preserve"> (U2384 - U2383)</f>
        <v>-0.23273875137294908</v>
      </c>
    </row>
    <row r="2385" spans="6:48" x14ac:dyDescent="0.25">
      <c r="F2385" s="2" t="s">
        <v>51</v>
      </c>
      <c r="G2385" s="2">
        <f t="shared" ref="G2385:G2441" si="4129" xml:space="preserve"> $B$5</f>
        <v>0</v>
      </c>
      <c r="H2385" s="2">
        <f t="shared" ref="H2385:H2441" si="4130" xml:space="preserve"> $C$5</f>
        <v>0</v>
      </c>
      <c r="I2385" s="2">
        <f xml:space="preserve"> (I2384 + $B$11 * AE2384 + $D$11 * AN2384)</f>
        <v>263.03335790740653</v>
      </c>
      <c r="J2385" s="2">
        <f xml:space="preserve"> (J2384 + $B$11 * AF2384 + $D$11 * AO2384)</f>
        <v>138.60072262383383</v>
      </c>
      <c r="K2385" s="2">
        <f xml:space="preserve"> (K2384 + $B$11 * AG2384 + $D$11 * AP2384)</f>
        <v>-453.71009384982983</v>
      </c>
      <c r="L2385" s="2">
        <f t="shared" si="4034"/>
        <v>263.03335790740653</v>
      </c>
      <c r="M2385" s="2">
        <f t="shared" si="4110"/>
        <v>1</v>
      </c>
      <c r="N2385" s="2">
        <f xml:space="preserve"> (N2384 + $B$11 * AH2384 + $D$11 * AQ2384)</f>
        <v>263.03335790740653</v>
      </c>
      <c r="O2385" s="2">
        <f xml:space="preserve"> (O2384 + $B$11 * AI2384 + $D$11 * AR2384)</f>
        <v>138.60072262383383</v>
      </c>
      <c r="P2385" s="2">
        <f xml:space="preserve"> (P2384 + $B$11 * AJ2384 + $D$11 * AS2384)</f>
        <v>-453.71009384982983</v>
      </c>
      <c r="Q2385" s="2">
        <f t="shared" si="4035"/>
        <v>263.03335790740653</v>
      </c>
      <c r="R2385" s="2">
        <f t="shared" si="4111"/>
        <v>1</v>
      </c>
      <c r="S2385" s="6">
        <f t="shared" si="4112"/>
        <v>464.3917867874415</v>
      </c>
      <c r="T2385" s="2">
        <f xml:space="preserve"> (T2384 + $B$11 * AL2384 + $D$11 * AU2384)</f>
        <v>-546.72847748122786</v>
      </c>
      <c r="U2385" s="2">
        <f xml:space="preserve"> (U2384 + $B$11 * AM2384 + $D$11 * AV2384)</f>
        <v>-546.72847748122786</v>
      </c>
      <c r="V2385" s="2">
        <f t="shared" si="4106"/>
        <v>-629.06516817501415</v>
      </c>
      <c r="W2385" s="2">
        <f t="shared" si="4113"/>
        <v>6.3163866076292984E-274</v>
      </c>
      <c r="X2385" s="2">
        <f xml:space="preserve"> ($D$5 - W2385)</f>
        <v>-6.3163866076292984E-274</v>
      </c>
      <c r="Y2385" s="16">
        <f xml:space="preserve"> SUM(SUMIF(X2385:X2388, {"&gt;0","&lt;0"}) * {1,-1}) / 4</f>
        <v>2.7884802715195937E-274</v>
      </c>
      <c r="Z2385" s="16" t="s">
        <v>652</v>
      </c>
      <c r="AB2385" s="2">
        <f xml:space="preserve"> M2385 * (1 - M2385) * (AD2385 * T2385)</f>
        <v>0</v>
      </c>
      <c r="AC2385" s="2">
        <f xml:space="preserve"> R2385 * (1 - R2385) * (AD2385 * U2385)</f>
        <v>0</v>
      </c>
      <c r="AD2385" s="2">
        <f xml:space="preserve"> (X2385 * (1 - W2385) * W2385)</f>
        <v>0</v>
      </c>
      <c r="AE2385" s="2">
        <f t="shared" si="4022"/>
        <v>0</v>
      </c>
      <c r="AF2385" s="2">
        <f xml:space="preserve"> (G2385 * AB2385)</f>
        <v>0</v>
      </c>
      <c r="AG2385" s="2">
        <f xml:space="preserve"> (H2385 * AB2385)</f>
        <v>0</v>
      </c>
      <c r="AH2385" s="2">
        <f t="shared" si="4023"/>
        <v>0</v>
      </c>
      <c r="AI2385" s="2">
        <f xml:space="preserve"> (G2385 * AC2385)</f>
        <v>0</v>
      </c>
      <c r="AJ2385" s="2">
        <f xml:space="preserve"> (H2385 * AC2385)</f>
        <v>0</v>
      </c>
      <c r="AK2385" s="6">
        <f t="shared" si="4107"/>
        <v>0</v>
      </c>
      <c r="AL2385" s="2">
        <f xml:space="preserve"> (M2385 * AD2385)</f>
        <v>0</v>
      </c>
      <c r="AM2385" s="2">
        <f xml:space="preserve"> (R2385 * AD2385)</f>
        <v>0</v>
      </c>
      <c r="AN2385" s="2">
        <f xml:space="preserve"> (I2385 - I2384)</f>
        <v>0.11267505162845737</v>
      </c>
      <c r="AO2385" s="2">
        <f xml:space="preserve"> (J2385 - J2384)</f>
        <v>5.9295997725797633E-2</v>
      </c>
      <c r="AP2385" s="2">
        <f xml:space="preserve"> (K2385 - K2384)</f>
        <v>-0.19324467106849852</v>
      </c>
      <c r="AQ2385" s="2">
        <f xml:space="preserve"> (N2385 - N2384)</f>
        <v>0.11267505162845737</v>
      </c>
      <c r="AR2385" s="2">
        <f xml:space="preserve"> (O2385 - O2384)</f>
        <v>5.9295997725797633E-2</v>
      </c>
      <c r="AS2385" s="2">
        <f xml:space="preserve"> (P2385 - P2384)</f>
        <v>-0.19324467106849852</v>
      </c>
      <c r="AT2385" s="6">
        <f t="shared" si="4114"/>
        <v>0.19873538305012062</v>
      </c>
      <c r="AU2385" s="2">
        <f xml:space="preserve"> (T2385 - T2384)</f>
        <v>-0.23273875137294908</v>
      </c>
      <c r="AV2385" s="2">
        <f xml:space="preserve"> (U2385 - U2384)</f>
        <v>-0.23273875137294908</v>
      </c>
    </row>
    <row r="2386" spans="6:48" x14ac:dyDescent="0.25">
      <c r="F2386" s="2" t="s">
        <v>52</v>
      </c>
      <c r="G2386" s="2">
        <f t="shared" ref="G2386" si="4131" xml:space="preserve"> $B$6</f>
        <v>1</v>
      </c>
      <c r="H2386" s="2">
        <f t="shared" ref="H2386" si="4132" xml:space="preserve"> $C$6</f>
        <v>0</v>
      </c>
      <c r="I2386" s="2">
        <f xml:space="preserve"> (I2385 + $B$11 * AE2385 + $D$11 * AN2385)</f>
        <v>263.14603295903498</v>
      </c>
      <c r="J2386" s="2">
        <f xml:space="preserve"> (J2385 + $B$11 * AF2385 + $D$11 * AO2385)</f>
        <v>138.66001862155963</v>
      </c>
      <c r="K2386" s="2">
        <f xml:space="preserve"> (K2385 + $B$11 * AG2385 + $D$11 * AP2385)</f>
        <v>-453.90333852089833</v>
      </c>
      <c r="L2386" s="2">
        <f t="shared" si="4034"/>
        <v>401.80605158059461</v>
      </c>
      <c r="M2386" s="2">
        <f t="shared" si="4110"/>
        <v>1</v>
      </c>
      <c r="N2386" s="2">
        <f xml:space="preserve"> (N2385 + $B$11 * AH2385 + $D$11 * AQ2385)</f>
        <v>263.14603295903498</v>
      </c>
      <c r="O2386" s="2">
        <f xml:space="preserve"> (O2385 + $B$11 * AI2385 + $D$11 * AR2385)</f>
        <v>138.66001862155963</v>
      </c>
      <c r="P2386" s="2">
        <f xml:space="preserve"> (P2385 + $B$11 * AJ2385 + $D$11 * AS2385)</f>
        <v>-453.90333852089833</v>
      </c>
      <c r="Q2386" s="2">
        <f t="shared" si="4035"/>
        <v>401.80605158059461</v>
      </c>
      <c r="R2386" s="2">
        <f t="shared" si="4111"/>
        <v>1</v>
      </c>
      <c r="S2386" s="6">
        <f t="shared" si="4112"/>
        <v>464.59052217049162</v>
      </c>
      <c r="T2386" s="2">
        <f xml:space="preserve"> (T2385 + $B$11 * AL2385 + $D$11 * AU2385)</f>
        <v>-546.9612162326008</v>
      </c>
      <c r="U2386" s="2">
        <f xml:space="preserve"> (U2385 + $B$11 * AM2385 + $D$11 * AV2385)</f>
        <v>-546.9612162326008</v>
      </c>
      <c r="V2386" s="2">
        <f t="shared" si="4106"/>
        <v>-629.33191029471004</v>
      </c>
      <c r="W2386" s="2">
        <f t="shared" si="4113"/>
        <v>4.8375344784490773E-274</v>
      </c>
      <c r="X2386" s="2">
        <f xml:space="preserve"> ($D$6 - W2386)</f>
        <v>-4.8375344784490773E-274</v>
      </c>
      <c r="Y2386" s="17"/>
      <c r="Z2386" s="17"/>
      <c r="AB2386" s="2">
        <f xml:space="preserve"> M2386 * (1 - M2386) * (AD2386 * T2386)</f>
        <v>0</v>
      </c>
      <c r="AC2386" s="2">
        <f xml:space="preserve"> R2386 * (1 - R2386) * (AD2386 * U2386)</f>
        <v>0</v>
      </c>
      <c r="AD2386" s="2">
        <f xml:space="preserve"> (X2386 * (1 - W2386) * W2386)</f>
        <v>0</v>
      </c>
      <c r="AE2386" s="2">
        <f t="shared" ref="AE2386:AE2449" si="4133" xml:space="preserve"> (AB2386)</f>
        <v>0</v>
      </c>
      <c r="AF2386" s="2">
        <f xml:space="preserve"> (G2386 * AB2386)</f>
        <v>0</v>
      </c>
      <c r="AG2386" s="2">
        <f xml:space="preserve"> (H2386 * AB2386)</f>
        <v>0</v>
      </c>
      <c r="AH2386" s="2">
        <f t="shared" ref="AH2386:AH2449" si="4134" xml:space="preserve"> (AC2386)</f>
        <v>0</v>
      </c>
      <c r="AI2386" s="2">
        <f xml:space="preserve"> (G2386 * AC2386)</f>
        <v>0</v>
      </c>
      <c r="AJ2386" s="2">
        <f xml:space="preserve"> (H2386 * AC2386)</f>
        <v>0</v>
      </c>
      <c r="AK2386" s="6">
        <f t="shared" si="4107"/>
        <v>0</v>
      </c>
      <c r="AL2386" s="2">
        <f xml:space="preserve"> (M2386 * AD2386)</f>
        <v>0</v>
      </c>
      <c r="AM2386" s="2">
        <f xml:space="preserve"> (R2386 * AD2386)</f>
        <v>0</v>
      </c>
      <c r="AN2386" s="2">
        <f xml:space="preserve"> (I2386 - I2385)</f>
        <v>0.11267505162845737</v>
      </c>
      <c r="AO2386" s="2">
        <f xml:space="preserve"> (J2386 - J2385)</f>
        <v>5.9295997725797633E-2</v>
      </c>
      <c r="AP2386" s="2">
        <f xml:space="preserve"> (K2386 - K2385)</f>
        <v>-0.19324467106849852</v>
      </c>
      <c r="AQ2386" s="2">
        <f xml:space="preserve"> (N2386 - N2385)</f>
        <v>0.11267505162845737</v>
      </c>
      <c r="AR2386" s="2">
        <f xml:space="preserve"> (O2386 - O2385)</f>
        <v>5.9295997725797633E-2</v>
      </c>
      <c r="AS2386" s="2">
        <f xml:space="preserve"> (P2386 - P2385)</f>
        <v>-0.19324467106849852</v>
      </c>
      <c r="AT2386" s="6">
        <f t="shared" si="4114"/>
        <v>0.19873538305012062</v>
      </c>
      <c r="AU2386" s="2">
        <f xml:space="preserve"> (T2386 - T2385)</f>
        <v>-0.23273875137294908</v>
      </c>
      <c r="AV2386" s="2">
        <f xml:space="preserve"> (U2386 - U2385)</f>
        <v>-0.23273875137294908</v>
      </c>
    </row>
    <row r="2387" spans="6:48" x14ac:dyDescent="0.25">
      <c r="F2387" s="2" t="s">
        <v>53</v>
      </c>
      <c r="G2387" s="2">
        <f t="shared" ref="G2387" si="4135" xml:space="preserve"> $B$7</f>
        <v>0</v>
      </c>
      <c r="H2387" s="2">
        <f t="shared" ref="H2387" si="4136" xml:space="preserve"> $C$7</f>
        <v>1</v>
      </c>
      <c r="I2387" s="2">
        <f xml:space="preserve"> (I2386 + $B$11 * AE2386 + $D$11 * AN2386)</f>
        <v>263.25870801066344</v>
      </c>
      <c r="J2387" s="2">
        <f xml:space="preserve"> (J2386 + $B$11 * AF2386 + $D$11 * AO2386)</f>
        <v>138.71931461928543</v>
      </c>
      <c r="K2387" s="2">
        <f xml:space="preserve"> (K2386 + $B$11 * AG2386 + $D$11 * AP2386)</f>
        <v>-454.09658319196683</v>
      </c>
      <c r="L2387" s="2">
        <f t="shared" si="4034"/>
        <v>-190.83787518130339</v>
      </c>
      <c r="M2387" s="2">
        <f t="shared" si="4110"/>
        <v>1.318754245010548E-83</v>
      </c>
      <c r="N2387" s="2">
        <f xml:space="preserve"> (N2386 + $B$11 * AH2386 + $D$11 * AQ2386)</f>
        <v>263.25870801066344</v>
      </c>
      <c r="O2387" s="2">
        <f xml:space="preserve"> (O2386 + $B$11 * AI2386 + $D$11 * AR2386)</f>
        <v>138.71931461928543</v>
      </c>
      <c r="P2387" s="2">
        <f xml:space="preserve"> (P2386 + $B$11 * AJ2386 + $D$11 * AS2386)</f>
        <v>-454.09658319196683</v>
      </c>
      <c r="Q2387" s="2">
        <f t="shared" si="4035"/>
        <v>-190.83787518130339</v>
      </c>
      <c r="R2387" s="2">
        <f t="shared" si="4111"/>
        <v>1.318754245010548E-83</v>
      </c>
      <c r="S2387" s="6">
        <f t="shared" si="4112"/>
        <v>464.78925755354174</v>
      </c>
      <c r="T2387" s="2">
        <f xml:space="preserve"> (T2386 + $B$11 * AL2386 + $D$11 * AU2386)</f>
        <v>-547.19395498397375</v>
      </c>
      <c r="U2387" s="2">
        <f xml:space="preserve"> (U2386 + $B$11 * AM2386 + $D$11 * AV2386)</f>
        <v>-547.19395498397375</v>
      </c>
      <c r="V2387" s="2">
        <f t="shared" si="4106"/>
        <v>464.78925755354174</v>
      </c>
      <c r="W2387" s="2">
        <f t="shared" si="4113"/>
        <v>1</v>
      </c>
      <c r="X2387" s="2">
        <f xml:space="preserve"> ($D$7 - W2387)</f>
        <v>0</v>
      </c>
      <c r="Y2387" s="17"/>
      <c r="Z2387" s="17"/>
      <c r="AB2387" s="2">
        <f xml:space="preserve"> M2387 * (1 - M2387) * (AD2387 * T2387)</f>
        <v>0</v>
      </c>
      <c r="AC2387" s="2">
        <f xml:space="preserve"> R2387 * (1 - R2387) * (AD2387 * U2387)</f>
        <v>0</v>
      </c>
      <c r="AD2387" s="2">
        <f xml:space="preserve"> (X2387 * (1 - W2387) * W2387)</f>
        <v>0</v>
      </c>
      <c r="AE2387" s="2">
        <f t="shared" si="4133"/>
        <v>0</v>
      </c>
      <c r="AF2387" s="2">
        <f xml:space="preserve"> (G2387 * AB2387)</f>
        <v>0</v>
      </c>
      <c r="AG2387" s="2">
        <f xml:space="preserve"> (H2387 * AB2387)</f>
        <v>0</v>
      </c>
      <c r="AH2387" s="2">
        <f t="shared" si="4134"/>
        <v>0</v>
      </c>
      <c r="AI2387" s="2">
        <f xml:space="preserve"> (G2387 * AC2387)</f>
        <v>0</v>
      </c>
      <c r="AJ2387" s="2">
        <f xml:space="preserve"> (H2387 * AC2387)</f>
        <v>0</v>
      </c>
      <c r="AK2387" s="6">
        <f t="shared" si="4107"/>
        <v>0</v>
      </c>
      <c r="AL2387" s="2">
        <f xml:space="preserve"> (M2387 * AD2387)</f>
        <v>0</v>
      </c>
      <c r="AM2387" s="2">
        <f xml:space="preserve"> (R2387 * AD2387)</f>
        <v>0</v>
      </c>
      <c r="AN2387" s="2">
        <f xml:space="preserve"> (I2387 - I2386)</f>
        <v>0.11267505162845737</v>
      </c>
      <c r="AO2387" s="2">
        <f xml:space="preserve"> (J2387 - J2386)</f>
        <v>5.9295997725797633E-2</v>
      </c>
      <c r="AP2387" s="2">
        <f xml:space="preserve"> (K2387 - K2386)</f>
        <v>-0.19324467106849852</v>
      </c>
      <c r="AQ2387" s="2">
        <f xml:space="preserve"> (N2387 - N2386)</f>
        <v>0.11267505162845737</v>
      </c>
      <c r="AR2387" s="2">
        <f xml:space="preserve"> (O2387 - O2386)</f>
        <v>5.9295997725797633E-2</v>
      </c>
      <c r="AS2387" s="2">
        <f xml:space="preserve"> (P2387 - P2386)</f>
        <v>-0.19324467106849852</v>
      </c>
      <c r="AT2387" s="6">
        <f t="shared" si="4114"/>
        <v>0.19873538305012062</v>
      </c>
      <c r="AU2387" s="2">
        <f xml:space="preserve"> (T2387 - T2386)</f>
        <v>-0.23273875137294908</v>
      </c>
      <c r="AV2387" s="2">
        <f xml:space="preserve"> (U2387 - U2386)</f>
        <v>-0.23273875137294908</v>
      </c>
    </row>
    <row r="2388" spans="6:48" x14ac:dyDescent="0.25">
      <c r="F2388" s="2" t="s">
        <v>54</v>
      </c>
      <c r="G2388" s="2">
        <f t="shared" ref="G2388" si="4137" xml:space="preserve"> $B$8</f>
        <v>1</v>
      </c>
      <c r="H2388" s="2">
        <f t="shared" ref="H2388" si="4138" xml:space="preserve"> $C$8</f>
        <v>1</v>
      </c>
      <c r="I2388" s="2">
        <f xml:space="preserve"> (I2387 + $B$11 * AE2387 + $D$11 * AN2387)</f>
        <v>263.3713830622919</v>
      </c>
      <c r="J2388" s="2">
        <f xml:space="preserve"> (J2387 + $B$11 * AF2387 + $D$11 * AO2387)</f>
        <v>138.77861061701122</v>
      </c>
      <c r="K2388" s="2">
        <f xml:space="preserve"> (K2387 + $B$11 * AG2387 + $D$11 * AP2387)</f>
        <v>-454.28982786303533</v>
      </c>
      <c r="L2388" s="2">
        <f t="shared" si="4034"/>
        <v>-52.139834183732205</v>
      </c>
      <c r="M2388" s="2">
        <f t="shared" si="4110"/>
        <v>2.2696439185883118E-23</v>
      </c>
      <c r="N2388" s="2">
        <f xml:space="preserve"> (N2387 + $B$11 * AH2387 + $D$11 * AQ2387)</f>
        <v>263.3713830622919</v>
      </c>
      <c r="O2388" s="2">
        <f xml:space="preserve"> (O2387 + $B$11 * AI2387 + $D$11 * AR2387)</f>
        <v>138.77861061701122</v>
      </c>
      <c r="P2388" s="2">
        <f xml:space="preserve"> (P2387 + $B$11 * AJ2387 + $D$11 * AS2387)</f>
        <v>-454.28982786303533</v>
      </c>
      <c r="Q2388" s="2">
        <f t="shared" si="4035"/>
        <v>-52.139834183732205</v>
      </c>
      <c r="R2388" s="2">
        <f t="shared" si="4111"/>
        <v>2.2696439185883118E-23</v>
      </c>
      <c r="S2388" s="6">
        <f t="shared" si="4112"/>
        <v>464.98799293659187</v>
      </c>
      <c r="T2388" s="2">
        <f xml:space="preserve"> (T2387 + $B$11 * AL2387 + $D$11 * AU2387)</f>
        <v>-547.4266937353467</v>
      </c>
      <c r="U2388" s="2">
        <f xml:space="preserve"> (U2387 + $B$11 * AM2387 + $D$11 * AV2387)</f>
        <v>-547.4266937353467</v>
      </c>
      <c r="V2388" s="2">
        <f t="shared" si="4106"/>
        <v>464.98799293659187</v>
      </c>
      <c r="W2388" s="2">
        <f t="shared" si="4113"/>
        <v>1</v>
      </c>
      <c r="X2388" s="2">
        <f xml:space="preserve"> ($D$8 - W2388)</f>
        <v>0</v>
      </c>
      <c r="Y2388" s="18"/>
      <c r="Z2388" s="18"/>
      <c r="AB2388" s="2">
        <f xml:space="preserve"> M2388 * (1 - M2388) * (AD2388 * T2388)</f>
        <v>0</v>
      </c>
      <c r="AC2388" s="2">
        <f xml:space="preserve"> R2388 * (1 - R2388) * (AD2388 * U2388)</f>
        <v>0</v>
      </c>
      <c r="AD2388" s="2">
        <f xml:space="preserve"> (X2388 * (1 - W2388) * W2388)</f>
        <v>0</v>
      </c>
      <c r="AE2388" s="2">
        <f t="shared" si="4133"/>
        <v>0</v>
      </c>
      <c r="AF2388" s="2">
        <f xml:space="preserve"> (G2388 * AB2388)</f>
        <v>0</v>
      </c>
      <c r="AG2388" s="2">
        <f xml:space="preserve"> (H2388 * AB2388)</f>
        <v>0</v>
      </c>
      <c r="AH2388" s="2">
        <f t="shared" si="4134"/>
        <v>0</v>
      </c>
      <c r="AI2388" s="2">
        <f xml:space="preserve"> (G2388 * AC2388)</f>
        <v>0</v>
      </c>
      <c r="AJ2388" s="2">
        <f xml:space="preserve"> (H2388 * AC2388)</f>
        <v>0</v>
      </c>
      <c r="AK2388" s="6">
        <f t="shared" si="4107"/>
        <v>0</v>
      </c>
      <c r="AL2388" s="2">
        <f xml:space="preserve"> (M2388 * AD2388)</f>
        <v>0</v>
      </c>
      <c r="AM2388" s="2">
        <f xml:space="preserve"> (R2388 * AD2388)</f>
        <v>0</v>
      </c>
      <c r="AN2388" s="2">
        <f xml:space="preserve"> (I2388 - I2387)</f>
        <v>0.11267505162845737</v>
      </c>
      <c r="AO2388" s="2">
        <f xml:space="preserve"> (J2388 - J2387)</f>
        <v>5.9295997725797633E-2</v>
      </c>
      <c r="AP2388" s="2">
        <f xml:space="preserve"> (K2388 - K2387)</f>
        <v>-0.19324467106849852</v>
      </c>
      <c r="AQ2388" s="2">
        <f xml:space="preserve"> (N2388 - N2387)</f>
        <v>0.11267505162845737</v>
      </c>
      <c r="AR2388" s="2">
        <f xml:space="preserve"> (O2388 - O2387)</f>
        <v>5.9295997725797633E-2</v>
      </c>
      <c r="AS2388" s="2">
        <f xml:space="preserve"> (P2388 - P2387)</f>
        <v>-0.19324467106849852</v>
      </c>
      <c r="AT2388" s="6">
        <f t="shared" si="4114"/>
        <v>0.19873538305012062</v>
      </c>
      <c r="AU2388" s="2">
        <f xml:space="preserve"> (T2388 - T2387)</f>
        <v>-0.23273875137294908</v>
      </c>
      <c r="AV2388" s="2">
        <f xml:space="preserve"> (U2388 - U2387)</f>
        <v>-0.23273875137294908</v>
      </c>
    </row>
    <row r="2389" spans="6:48" x14ac:dyDescent="0.25">
      <c r="F2389" s="8" t="s">
        <v>51</v>
      </c>
      <c r="G2389" s="8">
        <f t="shared" ref="G2389:G2445" si="4139" xml:space="preserve"> $B$5</f>
        <v>0</v>
      </c>
      <c r="H2389" s="8">
        <f t="shared" ref="H2389:H2445" si="4140" xml:space="preserve"> $C$5</f>
        <v>0</v>
      </c>
      <c r="I2389" s="8">
        <f xml:space="preserve"> (I2388 + $B$11 * AE2388 + $D$11 * AN2388)</f>
        <v>263.48405811392036</v>
      </c>
      <c r="J2389" s="8">
        <f xml:space="preserve"> (J2388 + $B$11 * AF2388 + $D$11 * AO2388)</f>
        <v>138.83790661473702</v>
      </c>
      <c r="K2389" s="8">
        <f xml:space="preserve"> (K2388 + $B$11 * AG2388 + $D$11 * AP2388)</f>
        <v>-454.48307253410383</v>
      </c>
      <c r="L2389" s="8">
        <f t="shared" si="4034"/>
        <v>263.48405811392036</v>
      </c>
      <c r="M2389" s="8">
        <f t="shared" si="4110"/>
        <v>1</v>
      </c>
      <c r="N2389" s="8">
        <f xml:space="preserve"> (N2388 + $B$11 * AH2388 + $D$11 * AQ2388)</f>
        <v>263.48405811392036</v>
      </c>
      <c r="O2389" s="8">
        <f xml:space="preserve"> (O2388 + $B$11 * AI2388 + $D$11 * AR2388)</f>
        <v>138.83790661473702</v>
      </c>
      <c r="P2389" s="8">
        <f xml:space="preserve"> (P2388 + $B$11 * AJ2388 + $D$11 * AS2388)</f>
        <v>-454.48307253410383</v>
      </c>
      <c r="Q2389" s="8">
        <f t="shared" si="4035"/>
        <v>263.48405811392036</v>
      </c>
      <c r="R2389" s="8">
        <f t="shared" si="4111"/>
        <v>1</v>
      </c>
      <c r="S2389" s="5">
        <f t="shared" si="4112"/>
        <v>465.18672831964199</v>
      </c>
      <c r="T2389" s="8">
        <f xml:space="preserve"> (T2388 + $B$11 * AL2388 + $D$11 * AU2388)</f>
        <v>-547.65943248671965</v>
      </c>
      <c r="U2389" s="8">
        <f xml:space="preserve"> (U2388 + $B$11 * AM2388 + $D$11 * AV2388)</f>
        <v>-547.65943248671965</v>
      </c>
      <c r="V2389" s="8">
        <f t="shared" si="4106"/>
        <v>-630.13213665379726</v>
      </c>
      <c r="W2389" s="8">
        <f t="shared" si="4113"/>
        <v>2.1731523876133539E-274</v>
      </c>
      <c r="X2389" s="8">
        <f xml:space="preserve"> ($D$5 - W2389)</f>
        <v>-2.1731523876133539E-274</v>
      </c>
      <c r="Y2389" s="13">
        <f xml:space="preserve"> SUM(SUMIF(X2389:X2392, {"&gt;0","&lt;0"}) * {1,-1}) / 4</f>
        <v>9.5937644990668701E-275</v>
      </c>
      <c r="Z2389" s="13" t="s">
        <v>653</v>
      </c>
      <c r="AB2389" s="8">
        <f xml:space="preserve"> M2389 * (1 - M2389) * (AD2389 * T2389)</f>
        <v>0</v>
      </c>
      <c r="AC2389" s="8">
        <f xml:space="preserve"> R2389 * (1 - R2389) * (AD2389 * U2389)</f>
        <v>0</v>
      </c>
      <c r="AD2389" s="8">
        <f xml:space="preserve"> (X2389 * (1 - W2389) * W2389)</f>
        <v>0</v>
      </c>
      <c r="AE2389" s="8">
        <f t="shared" si="4133"/>
        <v>0</v>
      </c>
      <c r="AF2389" s="8">
        <f xml:space="preserve"> (G2389 * AB2389)</f>
        <v>0</v>
      </c>
      <c r="AG2389" s="8">
        <f xml:space="preserve"> (H2389 * AB2389)</f>
        <v>0</v>
      </c>
      <c r="AH2389" s="8">
        <f t="shared" si="4134"/>
        <v>0</v>
      </c>
      <c r="AI2389" s="8">
        <f xml:space="preserve"> (G2389 * AC2389)</f>
        <v>0</v>
      </c>
      <c r="AJ2389" s="8">
        <f xml:space="preserve"> (H2389 * AC2389)</f>
        <v>0</v>
      </c>
      <c r="AK2389" s="5">
        <f t="shared" si="4107"/>
        <v>0</v>
      </c>
      <c r="AL2389" s="8">
        <f xml:space="preserve"> (M2389 * AD2389)</f>
        <v>0</v>
      </c>
      <c r="AM2389" s="8">
        <f xml:space="preserve"> (R2389 * AD2389)</f>
        <v>0</v>
      </c>
      <c r="AN2389" s="8">
        <f xml:space="preserve"> (I2389 - I2388)</f>
        <v>0.11267505162845737</v>
      </c>
      <c r="AO2389" s="8">
        <f xml:space="preserve"> (J2389 - J2388)</f>
        <v>5.9295997725797633E-2</v>
      </c>
      <c r="AP2389" s="8">
        <f xml:space="preserve"> (K2389 - K2388)</f>
        <v>-0.19324467106849852</v>
      </c>
      <c r="AQ2389" s="8">
        <f xml:space="preserve"> (N2389 - N2388)</f>
        <v>0.11267505162845737</v>
      </c>
      <c r="AR2389" s="8">
        <f xml:space="preserve"> (O2389 - O2388)</f>
        <v>5.9295997725797633E-2</v>
      </c>
      <c r="AS2389" s="8">
        <f xml:space="preserve"> (P2389 - P2388)</f>
        <v>-0.19324467106849852</v>
      </c>
      <c r="AT2389" s="5">
        <f t="shared" si="4114"/>
        <v>0.19873538305012062</v>
      </c>
      <c r="AU2389" s="8">
        <f xml:space="preserve"> (T2389 - T2388)</f>
        <v>-0.23273875137294908</v>
      </c>
      <c r="AV2389" s="8">
        <f xml:space="preserve"> (U2389 - U2388)</f>
        <v>-0.23273875137294908</v>
      </c>
    </row>
    <row r="2390" spans="6:48" x14ac:dyDescent="0.25">
      <c r="F2390" s="8" t="s">
        <v>52</v>
      </c>
      <c r="G2390" s="8">
        <f t="shared" ref="G2390" si="4141" xml:space="preserve"> $B$6</f>
        <v>1</v>
      </c>
      <c r="H2390" s="8">
        <f t="shared" ref="H2390" si="4142" xml:space="preserve"> $C$6</f>
        <v>0</v>
      </c>
      <c r="I2390" s="8">
        <f xml:space="preserve"> (I2389 + $B$11 * AE2389 + $D$11 * AN2389)</f>
        <v>263.59673316554881</v>
      </c>
      <c r="J2390" s="8">
        <f xml:space="preserve"> (J2389 + $B$11 * AF2389 + $D$11 * AO2389)</f>
        <v>138.89720261246282</v>
      </c>
      <c r="K2390" s="8">
        <f xml:space="preserve"> (K2389 + $B$11 * AG2389 + $D$11 * AP2389)</f>
        <v>-454.67631720517232</v>
      </c>
      <c r="L2390" s="8">
        <f t="shared" si="4034"/>
        <v>402.49393577801163</v>
      </c>
      <c r="M2390" s="8">
        <f t="shared" si="4110"/>
        <v>1</v>
      </c>
      <c r="N2390" s="8">
        <f xml:space="preserve"> (N2389 + $B$11 * AH2389 + $D$11 * AQ2389)</f>
        <v>263.59673316554881</v>
      </c>
      <c r="O2390" s="8">
        <f xml:space="preserve"> (O2389 + $B$11 * AI2389 + $D$11 * AR2389)</f>
        <v>138.89720261246282</v>
      </c>
      <c r="P2390" s="8">
        <f xml:space="preserve"> (P2389 + $B$11 * AJ2389 + $D$11 * AS2389)</f>
        <v>-454.67631720517232</v>
      </c>
      <c r="Q2390" s="8">
        <f t="shared" si="4035"/>
        <v>402.49393577801163</v>
      </c>
      <c r="R2390" s="8">
        <f t="shared" si="4111"/>
        <v>1</v>
      </c>
      <c r="S2390" s="5">
        <f t="shared" si="4112"/>
        <v>465.38546370269211</v>
      </c>
      <c r="T2390" s="8">
        <f xml:space="preserve"> (T2389 + $B$11 * AL2389 + $D$11 * AU2389)</f>
        <v>-547.8921712380926</v>
      </c>
      <c r="U2390" s="8">
        <f xml:space="preserve"> (U2389 + $B$11 * AM2389 + $D$11 * AV2389)</f>
        <v>-547.8921712380926</v>
      </c>
      <c r="V2390" s="8">
        <f t="shared" si="4106"/>
        <v>-630.39887877349315</v>
      </c>
      <c r="W2390" s="8">
        <f t="shared" si="4113"/>
        <v>1.6643534120133941E-274</v>
      </c>
      <c r="X2390" s="8">
        <f xml:space="preserve"> ($D$6 - W2390)</f>
        <v>-1.6643534120133941E-274</v>
      </c>
      <c r="Y2390" s="14"/>
      <c r="Z2390" s="14"/>
      <c r="AB2390" s="8">
        <f xml:space="preserve"> M2390 * (1 - M2390) * (AD2390 * T2390)</f>
        <v>0</v>
      </c>
      <c r="AC2390" s="8">
        <f xml:space="preserve"> R2390 * (1 - R2390) * (AD2390 * U2390)</f>
        <v>0</v>
      </c>
      <c r="AD2390" s="8">
        <f xml:space="preserve"> (X2390 * (1 - W2390) * W2390)</f>
        <v>0</v>
      </c>
      <c r="AE2390" s="8">
        <f t="shared" si="4133"/>
        <v>0</v>
      </c>
      <c r="AF2390" s="8">
        <f xml:space="preserve"> (G2390 * AB2390)</f>
        <v>0</v>
      </c>
      <c r="AG2390" s="8">
        <f xml:space="preserve"> (H2390 * AB2390)</f>
        <v>0</v>
      </c>
      <c r="AH2390" s="8">
        <f t="shared" si="4134"/>
        <v>0</v>
      </c>
      <c r="AI2390" s="8">
        <f xml:space="preserve"> (G2390 * AC2390)</f>
        <v>0</v>
      </c>
      <c r="AJ2390" s="8">
        <f xml:space="preserve"> (H2390 * AC2390)</f>
        <v>0</v>
      </c>
      <c r="AK2390" s="5">
        <f t="shared" si="4107"/>
        <v>0</v>
      </c>
      <c r="AL2390" s="8">
        <f xml:space="preserve"> (M2390 * AD2390)</f>
        <v>0</v>
      </c>
      <c r="AM2390" s="8">
        <f xml:space="preserve"> (R2390 * AD2390)</f>
        <v>0</v>
      </c>
      <c r="AN2390" s="8">
        <f xml:space="preserve"> (I2390 - I2389)</f>
        <v>0.11267505162845737</v>
      </c>
      <c r="AO2390" s="8">
        <f xml:space="preserve"> (J2390 - J2389)</f>
        <v>5.9295997725797633E-2</v>
      </c>
      <c r="AP2390" s="8">
        <f xml:space="preserve"> (K2390 - K2389)</f>
        <v>-0.19324467106849852</v>
      </c>
      <c r="AQ2390" s="8">
        <f xml:space="preserve"> (N2390 - N2389)</f>
        <v>0.11267505162845737</v>
      </c>
      <c r="AR2390" s="8">
        <f xml:space="preserve"> (O2390 - O2389)</f>
        <v>5.9295997725797633E-2</v>
      </c>
      <c r="AS2390" s="8">
        <f xml:space="preserve"> (P2390 - P2389)</f>
        <v>-0.19324467106849852</v>
      </c>
      <c r="AT2390" s="5">
        <f t="shared" si="4114"/>
        <v>0.19873538305012062</v>
      </c>
      <c r="AU2390" s="8">
        <f xml:space="preserve"> (T2390 - T2389)</f>
        <v>-0.23273875137294908</v>
      </c>
      <c r="AV2390" s="8">
        <f xml:space="preserve"> (U2390 - U2389)</f>
        <v>-0.23273875137294908</v>
      </c>
    </row>
    <row r="2391" spans="6:48" x14ac:dyDescent="0.25">
      <c r="F2391" s="8" t="s">
        <v>53</v>
      </c>
      <c r="G2391" s="8">
        <f t="shared" ref="G2391" si="4143" xml:space="preserve"> $B$7</f>
        <v>0</v>
      </c>
      <c r="H2391" s="8">
        <f t="shared" ref="H2391" si="4144" xml:space="preserve"> $C$7</f>
        <v>1</v>
      </c>
      <c r="I2391" s="8">
        <f xml:space="preserve"> (I2390 + $B$11 * AE2390 + $D$11 * AN2390)</f>
        <v>263.70940821717727</v>
      </c>
      <c r="J2391" s="8">
        <f xml:space="preserve"> (J2390 + $B$11 * AF2390 + $D$11 * AO2390)</f>
        <v>138.95649861018862</v>
      </c>
      <c r="K2391" s="8">
        <f xml:space="preserve"> (K2390 + $B$11 * AG2390 + $D$11 * AP2390)</f>
        <v>-454.86956187624082</v>
      </c>
      <c r="L2391" s="8">
        <f t="shared" ref="L2391:L2454" si="4145" xml:space="preserve"> ($D$14 * I2391) + (G2391 * J2391) + (H2391 * K2391)</f>
        <v>-191.16015365906355</v>
      </c>
      <c r="M2391" s="8">
        <f t="shared" si="4110"/>
        <v>9.5543271103738667E-84</v>
      </c>
      <c r="N2391" s="8">
        <f xml:space="preserve"> (N2390 + $B$11 * AH2390 + $D$11 * AQ2390)</f>
        <v>263.70940821717727</v>
      </c>
      <c r="O2391" s="8">
        <f xml:space="preserve"> (O2390 + $B$11 * AI2390 + $D$11 * AR2390)</f>
        <v>138.95649861018862</v>
      </c>
      <c r="P2391" s="8">
        <f xml:space="preserve"> (P2390 + $B$11 * AJ2390 + $D$11 * AS2390)</f>
        <v>-454.86956187624082</v>
      </c>
      <c r="Q2391" s="8">
        <f t="shared" ref="Q2391:Q2454" si="4146" xml:space="preserve"> ($D$14 * N2391) + (G2391 * O2391) + (H2391 * P2391)</f>
        <v>-191.16015365906355</v>
      </c>
      <c r="R2391" s="8">
        <f t="shared" si="4111"/>
        <v>9.5543271103738667E-84</v>
      </c>
      <c r="S2391" s="5">
        <f t="shared" si="4112"/>
        <v>465.58419908574223</v>
      </c>
      <c r="T2391" s="8">
        <f xml:space="preserve"> (T2390 + $B$11 * AL2390 + $D$11 * AU2390)</f>
        <v>-548.12490998946555</v>
      </c>
      <c r="U2391" s="8">
        <f xml:space="preserve"> (U2390 + $B$11 * AM2390 + $D$11 * AV2390)</f>
        <v>-548.12490998946555</v>
      </c>
      <c r="V2391" s="8">
        <f t="shared" si="4106"/>
        <v>465.58419908574223</v>
      </c>
      <c r="W2391" s="8">
        <f t="shared" si="4113"/>
        <v>1</v>
      </c>
      <c r="X2391" s="8">
        <f xml:space="preserve"> ($D$7 - W2391)</f>
        <v>0</v>
      </c>
      <c r="Y2391" s="14"/>
      <c r="Z2391" s="14"/>
      <c r="AB2391" s="8">
        <f xml:space="preserve"> M2391 * (1 - M2391) * (AD2391 * T2391)</f>
        <v>0</v>
      </c>
      <c r="AC2391" s="8">
        <f xml:space="preserve"> R2391 * (1 - R2391) * (AD2391 * U2391)</f>
        <v>0</v>
      </c>
      <c r="AD2391" s="8">
        <f xml:space="preserve"> (X2391 * (1 - W2391) * W2391)</f>
        <v>0</v>
      </c>
      <c r="AE2391" s="8">
        <f t="shared" si="4133"/>
        <v>0</v>
      </c>
      <c r="AF2391" s="8">
        <f xml:space="preserve"> (G2391 * AB2391)</f>
        <v>0</v>
      </c>
      <c r="AG2391" s="8">
        <f xml:space="preserve"> (H2391 * AB2391)</f>
        <v>0</v>
      </c>
      <c r="AH2391" s="8">
        <f t="shared" si="4134"/>
        <v>0</v>
      </c>
      <c r="AI2391" s="8">
        <f xml:space="preserve"> (G2391 * AC2391)</f>
        <v>0</v>
      </c>
      <c r="AJ2391" s="8">
        <f xml:space="preserve"> (H2391 * AC2391)</f>
        <v>0</v>
      </c>
      <c r="AK2391" s="5">
        <f t="shared" si="4107"/>
        <v>0</v>
      </c>
      <c r="AL2391" s="8">
        <f xml:space="preserve"> (M2391 * AD2391)</f>
        <v>0</v>
      </c>
      <c r="AM2391" s="8">
        <f xml:space="preserve"> (R2391 * AD2391)</f>
        <v>0</v>
      </c>
      <c r="AN2391" s="8">
        <f xml:space="preserve"> (I2391 - I2390)</f>
        <v>0.11267505162845737</v>
      </c>
      <c r="AO2391" s="8">
        <f xml:space="preserve"> (J2391 - J2390)</f>
        <v>5.9295997725797633E-2</v>
      </c>
      <c r="AP2391" s="8">
        <f xml:space="preserve"> (K2391 - K2390)</f>
        <v>-0.19324467106849852</v>
      </c>
      <c r="AQ2391" s="8">
        <f xml:space="preserve"> (N2391 - N2390)</f>
        <v>0.11267505162845737</v>
      </c>
      <c r="AR2391" s="8">
        <f xml:space="preserve"> (O2391 - O2390)</f>
        <v>5.9295997725797633E-2</v>
      </c>
      <c r="AS2391" s="8">
        <f xml:space="preserve"> (P2391 - P2390)</f>
        <v>-0.19324467106849852</v>
      </c>
      <c r="AT2391" s="5">
        <f t="shared" si="4114"/>
        <v>0.19873538305012062</v>
      </c>
      <c r="AU2391" s="8">
        <f xml:space="preserve"> (T2391 - T2390)</f>
        <v>-0.23273875137294908</v>
      </c>
      <c r="AV2391" s="8">
        <f xml:space="preserve"> (U2391 - U2390)</f>
        <v>-0.23273875137294908</v>
      </c>
    </row>
    <row r="2392" spans="6:48" x14ac:dyDescent="0.25">
      <c r="F2392" s="8" t="s">
        <v>54</v>
      </c>
      <c r="G2392" s="8">
        <f t="shared" ref="G2392" si="4147" xml:space="preserve"> $B$8</f>
        <v>1</v>
      </c>
      <c r="H2392" s="8">
        <f t="shared" ref="H2392" si="4148" xml:space="preserve"> $C$8</f>
        <v>1</v>
      </c>
      <c r="I2392" s="8">
        <f xml:space="preserve"> (I2391 + $B$11 * AE2391 + $D$11 * AN2391)</f>
        <v>263.82208326880573</v>
      </c>
      <c r="J2392" s="8">
        <f xml:space="preserve"> (J2391 + $B$11 * AF2391 + $D$11 * AO2391)</f>
        <v>139.01579460791442</v>
      </c>
      <c r="K2392" s="8">
        <f xml:space="preserve"> (K2391 + $B$11 * AG2391 + $D$11 * AP2391)</f>
        <v>-455.06280654730932</v>
      </c>
      <c r="L2392" s="8">
        <f t="shared" si="4145"/>
        <v>-52.224928670589179</v>
      </c>
      <c r="M2392" s="8">
        <f t="shared" si="4110"/>
        <v>2.0844988533901505E-23</v>
      </c>
      <c r="N2392" s="8">
        <f xml:space="preserve"> (N2391 + $B$11 * AH2391 + $D$11 * AQ2391)</f>
        <v>263.82208326880573</v>
      </c>
      <c r="O2392" s="8">
        <f xml:space="preserve"> (O2391 + $B$11 * AI2391 + $D$11 * AR2391)</f>
        <v>139.01579460791442</v>
      </c>
      <c r="P2392" s="8">
        <f xml:space="preserve"> (P2391 + $B$11 * AJ2391 + $D$11 * AS2391)</f>
        <v>-455.06280654730932</v>
      </c>
      <c r="Q2392" s="8">
        <f t="shared" si="4146"/>
        <v>-52.224928670589179</v>
      </c>
      <c r="R2392" s="8">
        <f t="shared" si="4111"/>
        <v>2.0844988533901505E-23</v>
      </c>
      <c r="S2392" s="5">
        <f t="shared" si="4112"/>
        <v>465.78293446879235</v>
      </c>
      <c r="T2392" s="8">
        <f xml:space="preserve"> (T2391 + $B$11 * AL2391 + $D$11 * AU2391)</f>
        <v>-548.3576487408385</v>
      </c>
      <c r="U2392" s="8">
        <f xml:space="preserve"> (U2391 + $B$11 * AM2391 + $D$11 * AV2391)</f>
        <v>-548.3576487408385</v>
      </c>
      <c r="V2392" s="8">
        <f t="shared" si="4106"/>
        <v>465.78293446879235</v>
      </c>
      <c r="W2392" s="8">
        <f t="shared" si="4113"/>
        <v>1</v>
      </c>
      <c r="X2392" s="8">
        <f xml:space="preserve"> ($D$8 - W2392)</f>
        <v>0</v>
      </c>
      <c r="Y2392" s="15"/>
      <c r="Z2392" s="15"/>
      <c r="AB2392" s="8">
        <f xml:space="preserve"> M2392 * (1 - M2392) * (AD2392 * T2392)</f>
        <v>0</v>
      </c>
      <c r="AC2392" s="8">
        <f xml:space="preserve"> R2392 * (1 - R2392) * (AD2392 * U2392)</f>
        <v>0</v>
      </c>
      <c r="AD2392" s="8">
        <f xml:space="preserve"> (X2392 * (1 - W2392) * W2392)</f>
        <v>0</v>
      </c>
      <c r="AE2392" s="8">
        <f t="shared" si="4133"/>
        <v>0</v>
      </c>
      <c r="AF2392" s="8">
        <f xml:space="preserve"> (G2392 * AB2392)</f>
        <v>0</v>
      </c>
      <c r="AG2392" s="8">
        <f xml:space="preserve"> (H2392 * AB2392)</f>
        <v>0</v>
      </c>
      <c r="AH2392" s="8">
        <f t="shared" si="4134"/>
        <v>0</v>
      </c>
      <c r="AI2392" s="8">
        <f xml:space="preserve"> (G2392 * AC2392)</f>
        <v>0</v>
      </c>
      <c r="AJ2392" s="8">
        <f xml:space="preserve"> (H2392 * AC2392)</f>
        <v>0</v>
      </c>
      <c r="AK2392" s="5">
        <f t="shared" si="4107"/>
        <v>0</v>
      </c>
      <c r="AL2392" s="8">
        <f xml:space="preserve"> (M2392 * AD2392)</f>
        <v>0</v>
      </c>
      <c r="AM2392" s="8">
        <f xml:space="preserve"> (R2392 * AD2392)</f>
        <v>0</v>
      </c>
      <c r="AN2392" s="8">
        <f xml:space="preserve"> (I2392 - I2391)</f>
        <v>0.11267505162845737</v>
      </c>
      <c r="AO2392" s="8">
        <f xml:space="preserve"> (J2392 - J2391)</f>
        <v>5.9295997725797633E-2</v>
      </c>
      <c r="AP2392" s="8">
        <f xml:space="preserve"> (K2392 - K2391)</f>
        <v>-0.19324467106849852</v>
      </c>
      <c r="AQ2392" s="8">
        <f xml:space="preserve"> (N2392 - N2391)</f>
        <v>0.11267505162845737</v>
      </c>
      <c r="AR2392" s="8">
        <f xml:space="preserve"> (O2392 - O2391)</f>
        <v>5.9295997725797633E-2</v>
      </c>
      <c r="AS2392" s="8">
        <f xml:space="preserve"> (P2392 - P2391)</f>
        <v>-0.19324467106849852</v>
      </c>
      <c r="AT2392" s="5">
        <f t="shared" si="4114"/>
        <v>0.19873538305012062</v>
      </c>
      <c r="AU2392" s="8">
        <f xml:space="preserve"> (T2392 - T2391)</f>
        <v>-0.23273875137294908</v>
      </c>
      <c r="AV2392" s="8">
        <f xml:space="preserve"> (U2392 - U2391)</f>
        <v>-0.23273875137294908</v>
      </c>
    </row>
    <row r="2393" spans="6:48" x14ac:dyDescent="0.25">
      <c r="F2393" s="2" t="s">
        <v>51</v>
      </c>
      <c r="G2393" s="2">
        <f t="shared" si="4129"/>
        <v>0</v>
      </c>
      <c r="H2393" s="2">
        <f t="shared" si="4130"/>
        <v>0</v>
      </c>
      <c r="I2393" s="2">
        <f xml:space="preserve"> (I2392 + $B$11 * AE2392 + $D$11 * AN2392)</f>
        <v>263.93475832043418</v>
      </c>
      <c r="J2393" s="2">
        <f xml:space="preserve"> (J2392 + $B$11 * AF2392 + $D$11 * AO2392)</f>
        <v>139.07509060564021</v>
      </c>
      <c r="K2393" s="2">
        <f xml:space="preserve"> (K2392 + $B$11 * AG2392 + $D$11 * AP2392)</f>
        <v>-455.25605121837782</v>
      </c>
      <c r="L2393" s="2">
        <f t="shared" si="4145"/>
        <v>263.93475832043418</v>
      </c>
      <c r="M2393" s="2">
        <f t="shared" si="4110"/>
        <v>1</v>
      </c>
      <c r="N2393" s="2">
        <f xml:space="preserve"> (N2392 + $B$11 * AH2392 + $D$11 * AQ2392)</f>
        <v>263.93475832043418</v>
      </c>
      <c r="O2393" s="2">
        <f xml:space="preserve"> (O2392 + $B$11 * AI2392 + $D$11 * AR2392)</f>
        <v>139.07509060564021</v>
      </c>
      <c r="P2393" s="2">
        <f xml:space="preserve"> (P2392 + $B$11 * AJ2392 + $D$11 * AS2392)</f>
        <v>-455.25605121837782</v>
      </c>
      <c r="Q2393" s="2">
        <f t="shared" si="4146"/>
        <v>263.93475832043418</v>
      </c>
      <c r="R2393" s="2">
        <f t="shared" si="4111"/>
        <v>1</v>
      </c>
      <c r="S2393" s="6">
        <f t="shared" si="4112"/>
        <v>465.98166985184247</v>
      </c>
      <c r="T2393" s="2">
        <f xml:space="preserve"> (T2392 + $B$11 * AL2392 + $D$11 * AU2392)</f>
        <v>-548.59038749221145</v>
      </c>
      <c r="U2393" s="2">
        <f xml:space="preserve"> (U2392 + $B$11 * AM2392 + $D$11 * AV2392)</f>
        <v>-548.59038749221145</v>
      </c>
      <c r="V2393" s="2">
        <f t="shared" si="4106"/>
        <v>-631.19910513258037</v>
      </c>
      <c r="W2393" s="2">
        <f t="shared" si="4113"/>
        <v>7.4767293282608767E-275</v>
      </c>
      <c r="X2393" s="2">
        <f xml:space="preserve"> ($D$5 - W2393)</f>
        <v>-7.4767293282608767E-275</v>
      </c>
      <c r="Y2393" s="16">
        <f xml:space="preserve"> SUM(SUMIF(X2393:X2396, {"&gt;0","&lt;0"}) * {1,-1}) / 4</f>
        <v>3.3007340307772033E-275</v>
      </c>
      <c r="Z2393" s="16" t="s">
        <v>654</v>
      </c>
      <c r="AB2393" s="2">
        <f xml:space="preserve"> M2393 * (1 - M2393) * (AD2393 * T2393)</f>
        <v>0</v>
      </c>
      <c r="AC2393" s="2">
        <f xml:space="preserve"> R2393 * (1 - R2393) * (AD2393 * U2393)</f>
        <v>0</v>
      </c>
      <c r="AD2393" s="2">
        <f xml:space="preserve"> (X2393 * (1 - W2393) * W2393)</f>
        <v>0</v>
      </c>
      <c r="AE2393" s="2">
        <f t="shared" si="4133"/>
        <v>0</v>
      </c>
      <c r="AF2393" s="2">
        <f xml:space="preserve"> (G2393 * AB2393)</f>
        <v>0</v>
      </c>
      <c r="AG2393" s="2">
        <f xml:space="preserve"> (H2393 * AB2393)</f>
        <v>0</v>
      </c>
      <c r="AH2393" s="2">
        <f t="shared" si="4134"/>
        <v>0</v>
      </c>
      <c r="AI2393" s="2">
        <f xml:space="preserve"> (G2393 * AC2393)</f>
        <v>0</v>
      </c>
      <c r="AJ2393" s="2">
        <f xml:space="preserve"> (H2393 * AC2393)</f>
        <v>0</v>
      </c>
      <c r="AK2393" s="6">
        <f t="shared" si="4107"/>
        <v>0</v>
      </c>
      <c r="AL2393" s="2">
        <f xml:space="preserve"> (M2393 * AD2393)</f>
        <v>0</v>
      </c>
      <c r="AM2393" s="2">
        <f xml:space="preserve"> (R2393 * AD2393)</f>
        <v>0</v>
      </c>
      <c r="AN2393" s="2">
        <f xml:space="preserve"> (I2393 - I2392)</f>
        <v>0.11267505162845737</v>
      </c>
      <c r="AO2393" s="2">
        <f xml:space="preserve"> (J2393 - J2392)</f>
        <v>5.9295997725797633E-2</v>
      </c>
      <c r="AP2393" s="2">
        <f xml:space="preserve"> (K2393 - K2392)</f>
        <v>-0.19324467106849852</v>
      </c>
      <c r="AQ2393" s="2">
        <f xml:space="preserve"> (N2393 - N2392)</f>
        <v>0.11267505162845737</v>
      </c>
      <c r="AR2393" s="2">
        <f xml:space="preserve"> (O2393 - O2392)</f>
        <v>5.9295997725797633E-2</v>
      </c>
      <c r="AS2393" s="2">
        <f xml:space="preserve"> (P2393 - P2392)</f>
        <v>-0.19324467106849852</v>
      </c>
      <c r="AT2393" s="6">
        <f t="shared" si="4114"/>
        <v>0.19873538305012062</v>
      </c>
      <c r="AU2393" s="2">
        <f xml:space="preserve"> (T2393 - T2392)</f>
        <v>-0.23273875137294908</v>
      </c>
      <c r="AV2393" s="2">
        <f xml:space="preserve"> (U2393 - U2392)</f>
        <v>-0.23273875137294908</v>
      </c>
    </row>
    <row r="2394" spans="6:48" x14ac:dyDescent="0.25">
      <c r="F2394" s="2" t="s">
        <v>52</v>
      </c>
      <c r="G2394" s="2">
        <f t="shared" ref="G2394" si="4149" xml:space="preserve"> $B$6</f>
        <v>1</v>
      </c>
      <c r="H2394" s="2">
        <f t="shared" ref="H2394" si="4150" xml:space="preserve"> $C$6</f>
        <v>0</v>
      </c>
      <c r="I2394" s="2">
        <f xml:space="preserve"> (I2393 + $B$11 * AE2393 + $D$11 * AN2393)</f>
        <v>264.04743337206264</v>
      </c>
      <c r="J2394" s="2">
        <f xml:space="preserve"> (J2393 + $B$11 * AF2393 + $D$11 * AO2393)</f>
        <v>139.13438660336601</v>
      </c>
      <c r="K2394" s="2">
        <f xml:space="preserve"> (K2393 + $B$11 * AG2393 + $D$11 * AP2393)</f>
        <v>-455.44929588944632</v>
      </c>
      <c r="L2394" s="2">
        <f t="shared" si="4145"/>
        <v>403.18181997542865</v>
      </c>
      <c r="M2394" s="2">
        <f t="shared" si="4110"/>
        <v>1</v>
      </c>
      <c r="N2394" s="2">
        <f xml:space="preserve"> (N2393 + $B$11 * AH2393 + $D$11 * AQ2393)</f>
        <v>264.04743337206264</v>
      </c>
      <c r="O2394" s="2">
        <f xml:space="preserve"> (O2393 + $B$11 * AI2393 + $D$11 * AR2393)</f>
        <v>139.13438660336601</v>
      </c>
      <c r="P2394" s="2">
        <f xml:space="preserve"> (P2393 + $B$11 * AJ2393 + $D$11 * AS2393)</f>
        <v>-455.44929588944632</v>
      </c>
      <c r="Q2394" s="2">
        <f t="shared" si="4146"/>
        <v>403.18181997542865</v>
      </c>
      <c r="R2394" s="2">
        <f t="shared" si="4111"/>
        <v>1</v>
      </c>
      <c r="S2394" s="6">
        <f t="shared" si="4112"/>
        <v>466.18040523489259</v>
      </c>
      <c r="T2394" s="2">
        <f xml:space="preserve"> (T2393 + $B$11 * AL2393 + $D$11 * AU2393)</f>
        <v>-548.8231262435844</v>
      </c>
      <c r="U2394" s="2">
        <f xml:space="preserve"> (U2393 + $B$11 * AM2393 + $D$11 * AV2393)</f>
        <v>-548.8231262435844</v>
      </c>
      <c r="V2394" s="2">
        <f t="shared" si="4106"/>
        <v>-631.46584725227626</v>
      </c>
      <c r="W2394" s="2">
        <f t="shared" si="4113"/>
        <v>5.7262067948479364E-275</v>
      </c>
      <c r="X2394" s="2">
        <f xml:space="preserve"> ($D$6 - W2394)</f>
        <v>-5.7262067948479364E-275</v>
      </c>
      <c r="Y2394" s="17"/>
      <c r="Z2394" s="17"/>
      <c r="AB2394" s="2">
        <f xml:space="preserve"> M2394 * (1 - M2394) * (AD2394 * T2394)</f>
        <v>0</v>
      </c>
      <c r="AC2394" s="2">
        <f xml:space="preserve"> R2394 * (1 - R2394) * (AD2394 * U2394)</f>
        <v>0</v>
      </c>
      <c r="AD2394" s="2">
        <f xml:space="preserve"> (X2394 * (1 - W2394) * W2394)</f>
        <v>0</v>
      </c>
      <c r="AE2394" s="2">
        <f t="shared" si="4133"/>
        <v>0</v>
      </c>
      <c r="AF2394" s="2">
        <f xml:space="preserve"> (G2394 * AB2394)</f>
        <v>0</v>
      </c>
      <c r="AG2394" s="2">
        <f xml:space="preserve"> (H2394 * AB2394)</f>
        <v>0</v>
      </c>
      <c r="AH2394" s="2">
        <f t="shared" si="4134"/>
        <v>0</v>
      </c>
      <c r="AI2394" s="2">
        <f xml:space="preserve"> (G2394 * AC2394)</f>
        <v>0</v>
      </c>
      <c r="AJ2394" s="2">
        <f xml:space="preserve"> (H2394 * AC2394)</f>
        <v>0</v>
      </c>
      <c r="AK2394" s="6">
        <f t="shared" si="4107"/>
        <v>0</v>
      </c>
      <c r="AL2394" s="2">
        <f xml:space="preserve"> (M2394 * AD2394)</f>
        <v>0</v>
      </c>
      <c r="AM2394" s="2">
        <f xml:space="preserve"> (R2394 * AD2394)</f>
        <v>0</v>
      </c>
      <c r="AN2394" s="2">
        <f xml:space="preserve"> (I2394 - I2393)</f>
        <v>0.11267505162845737</v>
      </c>
      <c r="AO2394" s="2">
        <f xml:space="preserve"> (J2394 - J2393)</f>
        <v>5.9295997725797633E-2</v>
      </c>
      <c r="AP2394" s="2">
        <f xml:space="preserve"> (K2394 - K2393)</f>
        <v>-0.19324467106849852</v>
      </c>
      <c r="AQ2394" s="2">
        <f xml:space="preserve"> (N2394 - N2393)</f>
        <v>0.11267505162845737</v>
      </c>
      <c r="AR2394" s="2">
        <f xml:space="preserve"> (O2394 - O2393)</f>
        <v>5.9295997725797633E-2</v>
      </c>
      <c r="AS2394" s="2">
        <f xml:space="preserve"> (P2394 - P2393)</f>
        <v>-0.19324467106849852</v>
      </c>
      <c r="AT2394" s="6">
        <f t="shared" si="4114"/>
        <v>0.19873538305012062</v>
      </c>
      <c r="AU2394" s="2">
        <f xml:space="preserve"> (T2394 - T2393)</f>
        <v>-0.23273875137294908</v>
      </c>
      <c r="AV2394" s="2">
        <f xml:space="preserve"> (U2394 - U2393)</f>
        <v>-0.23273875137294908</v>
      </c>
    </row>
    <row r="2395" spans="6:48" x14ac:dyDescent="0.25">
      <c r="F2395" s="2" t="s">
        <v>53</v>
      </c>
      <c r="G2395" s="2">
        <f t="shared" ref="G2395" si="4151" xml:space="preserve"> $B$7</f>
        <v>0</v>
      </c>
      <c r="H2395" s="2">
        <f t="shared" ref="H2395" si="4152" xml:space="preserve"> $C$7</f>
        <v>1</v>
      </c>
      <c r="I2395" s="2">
        <f xml:space="preserve"> (I2394 + $B$11 * AE2394 + $D$11 * AN2394)</f>
        <v>264.1601084236911</v>
      </c>
      <c r="J2395" s="2">
        <f xml:space="preserve"> (J2394 + $B$11 * AF2394 + $D$11 * AO2394)</f>
        <v>139.19368260109181</v>
      </c>
      <c r="K2395" s="2">
        <f xml:space="preserve"> (K2394 + $B$11 * AG2394 + $D$11 * AP2394)</f>
        <v>-455.64254056051482</v>
      </c>
      <c r="L2395" s="2">
        <f t="shared" si="4145"/>
        <v>-191.48243213682372</v>
      </c>
      <c r="M2395" s="2">
        <f t="shared" si="4110"/>
        <v>6.9220756541560867E-84</v>
      </c>
      <c r="N2395" s="2">
        <f xml:space="preserve"> (N2394 + $B$11 * AH2394 + $D$11 * AQ2394)</f>
        <v>264.1601084236911</v>
      </c>
      <c r="O2395" s="2">
        <f xml:space="preserve"> (O2394 + $B$11 * AI2394 + $D$11 * AR2394)</f>
        <v>139.19368260109181</v>
      </c>
      <c r="P2395" s="2">
        <f xml:space="preserve"> (P2394 + $B$11 * AJ2394 + $D$11 * AS2394)</f>
        <v>-455.64254056051482</v>
      </c>
      <c r="Q2395" s="2">
        <f t="shared" si="4146"/>
        <v>-191.48243213682372</v>
      </c>
      <c r="R2395" s="2">
        <f t="shared" si="4111"/>
        <v>6.9220756541560867E-84</v>
      </c>
      <c r="S2395" s="6">
        <f t="shared" si="4112"/>
        <v>466.37914061794271</v>
      </c>
      <c r="T2395" s="2">
        <f xml:space="preserve"> (T2394 + $B$11 * AL2394 + $D$11 * AU2394)</f>
        <v>-549.05586499495735</v>
      </c>
      <c r="U2395" s="2">
        <f xml:space="preserve"> (U2394 + $B$11 * AM2394 + $D$11 * AV2394)</f>
        <v>-549.05586499495735</v>
      </c>
      <c r="V2395" s="2">
        <f t="shared" si="4106"/>
        <v>466.37914061794271</v>
      </c>
      <c r="W2395" s="2">
        <f t="shared" si="4113"/>
        <v>1</v>
      </c>
      <c r="X2395" s="2">
        <f xml:space="preserve"> ($D$7 - W2395)</f>
        <v>0</v>
      </c>
      <c r="Y2395" s="17"/>
      <c r="Z2395" s="17"/>
      <c r="AB2395" s="2">
        <f xml:space="preserve"> M2395 * (1 - M2395) * (AD2395 * T2395)</f>
        <v>0</v>
      </c>
      <c r="AC2395" s="2">
        <f xml:space="preserve"> R2395 * (1 - R2395) * (AD2395 * U2395)</f>
        <v>0</v>
      </c>
      <c r="AD2395" s="2">
        <f xml:space="preserve"> (X2395 * (1 - W2395) * W2395)</f>
        <v>0</v>
      </c>
      <c r="AE2395" s="2">
        <f t="shared" si="4133"/>
        <v>0</v>
      </c>
      <c r="AF2395" s="2">
        <f xml:space="preserve"> (G2395 * AB2395)</f>
        <v>0</v>
      </c>
      <c r="AG2395" s="2">
        <f xml:space="preserve"> (H2395 * AB2395)</f>
        <v>0</v>
      </c>
      <c r="AH2395" s="2">
        <f t="shared" si="4134"/>
        <v>0</v>
      </c>
      <c r="AI2395" s="2">
        <f xml:space="preserve"> (G2395 * AC2395)</f>
        <v>0</v>
      </c>
      <c r="AJ2395" s="2">
        <f xml:space="preserve"> (H2395 * AC2395)</f>
        <v>0</v>
      </c>
      <c r="AK2395" s="6">
        <f t="shared" si="4107"/>
        <v>0</v>
      </c>
      <c r="AL2395" s="2">
        <f xml:space="preserve"> (M2395 * AD2395)</f>
        <v>0</v>
      </c>
      <c r="AM2395" s="2">
        <f xml:space="preserve"> (R2395 * AD2395)</f>
        <v>0</v>
      </c>
      <c r="AN2395" s="2">
        <f xml:space="preserve"> (I2395 - I2394)</f>
        <v>0.11267505162845737</v>
      </c>
      <c r="AO2395" s="2">
        <f xml:space="preserve"> (J2395 - J2394)</f>
        <v>5.9295997725797633E-2</v>
      </c>
      <c r="AP2395" s="2">
        <f xml:space="preserve"> (K2395 - K2394)</f>
        <v>-0.19324467106849852</v>
      </c>
      <c r="AQ2395" s="2">
        <f xml:space="preserve"> (N2395 - N2394)</f>
        <v>0.11267505162845737</v>
      </c>
      <c r="AR2395" s="2">
        <f xml:space="preserve"> (O2395 - O2394)</f>
        <v>5.9295997725797633E-2</v>
      </c>
      <c r="AS2395" s="2">
        <f xml:space="preserve"> (P2395 - P2394)</f>
        <v>-0.19324467106849852</v>
      </c>
      <c r="AT2395" s="6">
        <f t="shared" si="4114"/>
        <v>0.19873538305012062</v>
      </c>
      <c r="AU2395" s="2">
        <f xml:space="preserve"> (T2395 - T2394)</f>
        <v>-0.23273875137294908</v>
      </c>
      <c r="AV2395" s="2">
        <f xml:space="preserve"> (U2395 - U2394)</f>
        <v>-0.23273875137294908</v>
      </c>
    </row>
    <row r="2396" spans="6:48" x14ac:dyDescent="0.25">
      <c r="F2396" s="2" t="s">
        <v>54</v>
      </c>
      <c r="G2396" s="2">
        <f t="shared" ref="G2396" si="4153" xml:space="preserve"> $B$8</f>
        <v>1</v>
      </c>
      <c r="H2396" s="2">
        <f t="shared" ref="H2396" si="4154" xml:space="preserve"> $C$8</f>
        <v>1</v>
      </c>
      <c r="I2396" s="2">
        <f xml:space="preserve"> (I2395 + $B$11 * AE2395 + $D$11 * AN2395)</f>
        <v>264.27278347531956</v>
      </c>
      <c r="J2396" s="2">
        <f xml:space="preserve"> (J2395 + $B$11 * AF2395 + $D$11 * AO2395)</f>
        <v>139.25297859881761</v>
      </c>
      <c r="K2396" s="2">
        <f xml:space="preserve"> (K2395 + $B$11 * AG2395 + $D$11 * AP2395)</f>
        <v>-455.83578523158332</v>
      </c>
      <c r="L2396" s="2">
        <f t="shared" si="4145"/>
        <v>-52.310023157446153</v>
      </c>
      <c r="M2396" s="2">
        <f t="shared" si="4110"/>
        <v>1.9144569040977439E-23</v>
      </c>
      <c r="N2396" s="2">
        <f xml:space="preserve"> (N2395 + $B$11 * AH2395 + $D$11 * AQ2395)</f>
        <v>264.27278347531956</v>
      </c>
      <c r="O2396" s="2">
        <f xml:space="preserve"> (O2395 + $B$11 * AI2395 + $D$11 * AR2395)</f>
        <v>139.25297859881761</v>
      </c>
      <c r="P2396" s="2">
        <f xml:space="preserve"> (P2395 + $B$11 * AJ2395 + $D$11 * AS2395)</f>
        <v>-455.83578523158332</v>
      </c>
      <c r="Q2396" s="2">
        <f t="shared" si="4146"/>
        <v>-52.310023157446153</v>
      </c>
      <c r="R2396" s="2">
        <f t="shared" si="4111"/>
        <v>1.9144569040977439E-23</v>
      </c>
      <c r="S2396" s="6">
        <f t="shared" si="4112"/>
        <v>466.57787600099283</v>
      </c>
      <c r="T2396" s="2">
        <f xml:space="preserve"> (T2395 + $B$11 * AL2395 + $D$11 * AU2395)</f>
        <v>-549.2886037463303</v>
      </c>
      <c r="U2396" s="2">
        <f xml:space="preserve"> (U2395 + $B$11 * AM2395 + $D$11 * AV2395)</f>
        <v>-549.2886037463303</v>
      </c>
      <c r="V2396" s="2">
        <f t="shared" si="4106"/>
        <v>466.57787600099283</v>
      </c>
      <c r="W2396" s="2">
        <f t="shared" si="4113"/>
        <v>1</v>
      </c>
      <c r="X2396" s="2">
        <f xml:space="preserve"> ($D$8 - W2396)</f>
        <v>0</v>
      </c>
      <c r="Y2396" s="18"/>
      <c r="Z2396" s="18"/>
      <c r="AB2396" s="2">
        <f xml:space="preserve"> M2396 * (1 - M2396) * (AD2396 * T2396)</f>
        <v>0</v>
      </c>
      <c r="AC2396" s="2">
        <f xml:space="preserve"> R2396 * (1 - R2396) * (AD2396 * U2396)</f>
        <v>0</v>
      </c>
      <c r="AD2396" s="2">
        <f xml:space="preserve"> (X2396 * (1 - W2396) * W2396)</f>
        <v>0</v>
      </c>
      <c r="AE2396" s="2">
        <f t="shared" si="4133"/>
        <v>0</v>
      </c>
      <c r="AF2396" s="2">
        <f xml:space="preserve"> (G2396 * AB2396)</f>
        <v>0</v>
      </c>
      <c r="AG2396" s="2">
        <f xml:space="preserve"> (H2396 * AB2396)</f>
        <v>0</v>
      </c>
      <c r="AH2396" s="2">
        <f t="shared" si="4134"/>
        <v>0</v>
      </c>
      <c r="AI2396" s="2">
        <f xml:space="preserve"> (G2396 * AC2396)</f>
        <v>0</v>
      </c>
      <c r="AJ2396" s="2">
        <f xml:space="preserve"> (H2396 * AC2396)</f>
        <v>0</v>
      </c>
      <c r="AK2396" s="6">
        <f t="shared" si="4107"/>
        <v>0</v>
      </c>
      <c r="AL2396" s="2">
        <f xml:space="preserve"> (M2396 * AD2396)</f>
        <v>0</v>
      </c>
      <c r="AM2396" s="2">
        <f xml:space="preserve"> (R2396 * AD2396)</f>
        <v>0</v>
      </c>
      <c r="AN2396" s="2">
        <f xml:space="preserve"> (I2396 - I2395)</f>
        <v>0.11267505162845737</v>
      </c>
      <c r="AO2396" s="2">
        <f xml:space="preserve"> (J2396 - J2395)</f>
        <v>5.9295997725797633E-2</v>
      </c>
      <c r="AP2396" s="2">
        <f xml:space="preserve"> (K2396 - K2395)</f>
        <v>-0.19324467106849852</v>
      </c>
      <c r="AQ2396" s="2">
        <f xml:space="preserve"> (N2396 - N2395)</f>
        <v>0.11267505162845737</v>
      </c>
      <c r="AR2396" s="2">
        <f xml:space="preserve"> (O2396 - O2395)</f>
        <v>5.9295997725797633E-2</v>
      </c>
      <c r="AS2396" s="2">
        <f xml:space="preserve"> (P2396 - P2395)</f>
        <v>-0.19324467106849852</v>
      </c>
      <c r="AT2396" s="6">
        <f t="shared" si="4114"/>
        <v>0.19873538305012062</v>
      </c>
      <c r="AU2396" s="2">
        <f xml:space="preserve"> (T2396 - T2395)</f>
        <v>-0.23273875137294908</v>
      </c>
      <c r="AV2396" s="2">
        <f xml:space="preserve"> (U2396 - U2395)</f>
        <v>-0.23273875137294908</v>
      </c>
    </row>
    <row r="2397" spans="6:48" x14ac:dyDescent="0.25">
      <c r="F2397" s="8" t="s">
        <v>51</v>
      </c>
      <c r="G2397" s="8">
        <f t="shared" si="4139"/>
        <v>0</v>
      </c>
      <c r="H2397" s="8">
        <f t="shared" si="4140"/>
        <v>0</v>
      </c>
      <c r="I2397" s="8">
        <f xml:space="preserve"> (I2396 + $B$11 * AE2396 + $D$11 * AN2396)</f>
        <v>264.38545852694801</v>
      </c>
      <c r="J2397" s="8">
        <f xml:space="preserve"> (J2396 + $B$11 * AF2396 + $D$11 * AO2396)</f>
        <v>139.3122745965434</v>
      </c>
      <c r="K2397" s="8">
        <f xml:space="preserve"> (K2396 + $B$11 * AG2396 + $D$11 * AP2396)</f>
        <v>-456.02902990265181</v>
      </c>
      <c r="L2397" s="8">
        <f t="shared" si="4145"/>
        <v>264.38545852694801</v>
      </c>
      <c r="M2397" s="8">
        <f t="shared" si="4110"/>
        <v>1</v>
      </c>
      <c r="N2397" s="8">
        <f xml:space="preserve"> (N2396 + $B$11 * AH2396 + $D$11 * AQ2396)</f>
        <v>264.38545852694801</v>
      </c>
      <c r="O2397" s="8">
        <f xml:space="preserve"> (O2396 + $B$11 * AI2396 + $D$11 * AR2396)</f>
        <v>139.3122745965434</v>
      </c>
      <c r="P2397" s="8">
        <f xml:space="preserve"> (P2396 + $B$11 * AJ2396 + $D$11 * AS2396)</f>
        <v>-456.02902990265181</v>
      </c>
      <c r="Q2397" s="8">
        <f t="shared" si="4146"/>
        <v>264.38545852694801</v>
      </c>
      <c r="R2397" s="8">
        <f t="shared" si="4111"/>
        <v>1</v>
      </c>
      <c r="S2397" s="5">
        <f t="shared" si="4112"/>
        <v>466.77661138404295</v>
      </c>
      <c r="T2397" s="8">
        <f xml:space="preserve"> (T2396 + $B$11 * AL2396 + $D$11 * AU2396)</f>
        <v>-549.52134249770324</v>
      </c>
      <c r="U2397" s="8">
        <f xml:space="preserve"> (U2396 + $B$11 * AM2396 + $D$11 * AV2396)</f>
        <v>-549.52134249770324</v>
      </c>
      <c r="V2397" s="8">
        <f t="shared" si="4106"/>
        <v>-632.26607361136348</v>
      </c>
      <c r="W2397" s="8">
        <f t="shared" si="4113"/>
        <v>2.5723682226201198E-275</v>
      </c>
      <c r="X2397" s="8">
        <f xml:space="preserve"> ($D$5 - W2397)</f>
        <v>-2.5723682226201198E-275</v>
      </c>
      <c r="Y2397" s="13">
        <f xml:space="preserve"> SUM(SUMIF(X2397:X2400, {"&gt;0","&lt;0"}) * {1,-1}) / 4</f>
        <v>1.1356173213330804E-275</v>
      </c>
      <c r="Z2397" s="13" t="s">
        <v>655</v>
      </c>
      <c r="AB2397" s="8">
        <f xml:space="preserve"> M2397 * (1 - M2397) * (AD2397 * T2397)</f>
        <v>0</v>
      </c>
      <c r="AC2397" s="8">
        <f xml:space="preserve"> R2397 * (1 - R2397) * (AD2397 * U2397)</f>
        <v>0</v>
      </c>
      <c r="AD2397" s="8">
        <f xml:space="preserve"> (X2397 * (1 - W2397) * W2397)</f>
        <v>0</v>
      </c>
      <c r="AE2397" s="8">
        <f t="shared" si="4133"/>
        <v>0</v>
      </c>
      <c r="AF2397" s="8">
        <f xml:space="preserve"> (G2397 * AB2397)</f>
        <v>0</v>
      </c>
      <c r="AG2397" s="8">
        <f xml:space="preserve"> (H2397 * AB2397)</f>
        <v>0</v>
      </c>
      <c r="AH2397" s="8">
        <f t="shared" si="4134"/>
        <v>0</v>
      </c>
      <c r="AI2397" s="8">
        <f xml:space="preserve"> (G2397 * AC2397)</f>
        <v>0</v>
      </c>
      <c r="AJ2397" s="8">
        <f xml:space="preserve"> (H2397 * AC2397)</f>
        <v>0</v>
      </c>
      <c r="AK2397" s="5">
        <f t="shared" si="4107"/>
        <v>0</v>
      </c>
      <c r="AL2397" s="8">
        <f xml:space="preserve"> (M2397 * AD2397)</f>
        <v>0</v>
      </c>
      <c r="AM2397" s="8">
        <f xml:space="preserve"> (R2397 * AD2397)</f>
        <v>0</v>
      </c>
      <c r="AN2397" s="8">
        <f xml:space="preserve"> (I2397 - I2396)</f>
        <v>0.11267505162845737</v>
      </c>
      <c r="AO2397" s="8">
        <f xml:space="preserve"> (J2397 - J2396)</f>
        <v>5.9295997725797633E-2</v>
      </c>
      <c r="AP2397" s="8">
        <f xml:space="preserve"> (K2397 - K2396)</f>
        <v>-0.19324467106849852</v>
      </c>
      <c r="AQ2397" s="8">
        <f xml:space="preserve"> (N2397 - N2396)</f>
        <v>0.11267505162845737</v>
      </c>
      <c r="AR2397" s="8">
        <f xml:space="preserve"> (O2397 - O2396)</f>
        <v>5.9295997725797633E-2</v>
      </c>
      <c r="AS2397" s="8">
        <f xml:space="preserve"> (P2397 - P2396)</f>
        <v>-0.19324467106849852</v>
      </c>
      <c r="AT2397" s="5">
        <f t="shared" si="4114"/>
        <v>0.19873538305012062</v>
      </c>
      <c r="AU2397" s="8">
        <f xml:space="preserve"> (T2397 - T2396)</f>
        <v>-0.23273875137294908</v>
      </c>
      <c r="AV2397" s="8">
        <f xml:space="preserve"> (U2397 - U2396)</f>
        <v>-0.23273875137294908</v>
      </c>
    </row>
    <row r="2398" spans="6:48" x14ac:dyDescent="0.25">
      <c r="F2398" s="8" t="s">
        <v>52</v>
      </c>
      <c r="G2398" s="8">
        <f t="shared" ref="G2398" si="4155" xml:space="preserve"> $B$6</f>
        <v>1</v>
      </c>
      <c r="H2398" s="8">
        <f t="shared" ref="H2398" si="4156" xml:space="preserve"> $C$6</f>
        <v>0</v>
      </c>
      <c r="I2398" s="8">
        <f xml:space="preserve"> (I2397 + $B$11 * AE2397 + $D$11 * AN2397)</f>
        <v>264.49813357857647</v>
      </c>
      <c r="J2398" s="8">
        <f xml:space="preserve"> (J2397 + $B$11 * AF2397 + $D$11 * AO2397)</f>
        <v>139.3715705942692</v>
      </c>
      <c r="K2398" s="8">
        <f xml:space="preserve"> (K2397 + $B$11 * AG2397 + $D$11 * AP2397)</f>
        <v>-456.22227457372031</v>
      </c>
      <c r="L2398" s="8">
        <f t="shared" si="4145"/>
        <v>403.86970417284567</v>
      </c>
      <c r="M2398" s="8">
        <f t="shared" si="4110"/>
        <v>1</v>
      </c>
      <c r="N2398" s="8">
        <f xml:space="preserve"> (N2397 + $B$11 * AH2397 + $D$11 * AQ2397)</f>
        <v>264.49813357857647</v>
      </c>
      <c r="O2398" s="8">
        <f xml:space="preserve"> (O2397 + $B$11 * AI2397 + $D$11 * AR2397)</f>
        <v>139.3715705942692</v>
      </c>
      <c r="P2398" s="8">
        <f xml:space="preserve"> (P2397 + $B$11 * AJ2397 + $D$11 * AS2397)</f>
        <v>-456.22227457372031</v>
      </c>
      <c r="Q2398" s="8">
        <f t="shared" si="4146"/>
        <v>403.86970417284567</v>
      </c>
      <c r="R2398" s="8">
        <f t="shared" si="4111"/>
        <v>1</v>
      </c>
      <c r="S2398" s="5">
        <f t="shared" si="4112"/>
        <v>466.97534676709307</v>
      </c>
      <c r="T2398" s="8">
        <f xml:space="preserve"> (T2397 + $B$11 * AL2397 + $D$11 * AU2397)</f>
        <v>-549.75408124907619</v>
      </c>
      <c r="U2398" s="8">
        <f xml:space="preserve"> (U2397 + $B$11 * AM2397 + $D$11 * AV2397)</f>
        <v>-549.75408124907619</v>
      </c>
      <c r="V2398" s="8">
        <f t="shared" si="4106"/>
        <v>-632.53281573105937</v>
      </c>
      <c r="W2398" s="8">
        <f t="shared" si="4113"/>
        <v>1.970101062712202E-275</v>
      </c>
      <c r="X2398" s="8">
        <f xml:space="preserve"> ($D$6 - W2398)</f>
        <v>-1.970101062712202E-275</v>
      </c>
      <c r="Y2398" s="14"/>
      <c r="Z2398" s="14"/>
      <c r="AB2398" s="8">
        <f xml:space="preserve"> M2398 * (1 - M2398) * (AD2398 * T2398)</f>
        <v>0</v>
      </c>
      <c r="AC2398" s="8">
        <f xml:space="preserve"> R2398 * (1 - R2398) * (AD2398 * U2398)</f>
        <v>0</v>
      </c>
      <c r="AD2398" s="8">
        <f xml:space="preserve"> (X2398 * (1 - W2398) * W2398)</f>
        <v>0</v>
      </c>
      <c r="AE2398" s="8">
        <f t="shared" si="4133"/>
        <v>0</v>
      </c>
      <c r="AF2398" s="8">
        <f xml:space="preserve"> (G2398 * AB2398)</f>
        <v>0</v>
      </c>
      <c r="AG2398" s="8">
        <f xml:space="preserve"> (H2398 * AB2398)</f>
        <v>0</v>
      </c>
      <c r="AH2398" s="8">
        <f t="shared" si="4134"/>
        <v>0</v>
      </c>
      <c r="AI2398" s="8">
        <f xml:space="preserve"> (G2398 * AC2398)</f>
        <v>0</v>
      </c>
      <c r="AJ2398" s="8">
        <f xml:space="preserve"> (H2398 * AC2398)</f>
        <v>0</v>
      </c>
      <c r="AK2398" s="5">
        <f t="shared" si="4107"/>
        <v>0</v>
      </c>
      <c r="AL2398" s="8">
        <f xml:space="preserve"> (M2398 * AD2398)</f>
        <v>0</v>
      </c>
      <c r="AM2398" s="8">
        <f xml:space="preserve"> (R2398 * AD2398)</f>
        <v>0</v>
      </c>
      <c r="AN2398" s="8">
        <f xml:space="preserve"> (I2398 - I2397)</f>
        <v>0.11267505162845737</v>
      </c>
      <c r="AO2398" s="8">
        <f xml:space="preserve"> (J2398 - J2397)</f>
        <v>5.9295997725797633E-2</v>
      </c>
      <c r="AP2398" s="8">
        <f xml:space="preserve"> (K2398 - K2397)</f>
        <v>-0.19324467106849852</v>
      </c>
      <c r="AQ2398" s="8">
        <f xml:space="preserve"> (N2398 - N2397)</f>
        <v>0.11267505162845737</v>
      </c>
      <c r="AR2398" s="8">
        <f xml:space="preserve"> (O2398 - O2397)</f>
        <v>5.9295997725797633E-2</v>
      </c>
      <c r="AS2398" s="8">
        <f xml:space="preserve"> (P2398 - P2397)</f>
        <v>-0.19324467106849852</v>
      </c>
      <c r="AT2398" s="5">
        <f t="shared" si="4114"/>
        <v>0.19873538305012062</v>
      </c>
      <c r="AU2398" s="8">
        <f xml:space="preserve"> (T2398 - T2397)</f>
        <v>-0.23273875137294908</v>
      </c>
      <c r="AV2398" s="8">
        <f xml:space="preserve"> (U2398 - U2397)</f>
        <v>-0.23273875137294908</v>
      </c>
    </row>
    <row r="2399" spans="6:48" x14ac:dyDescent="0.25">
      <c r="F2399" s="8" t="s">
        <v>53</v>
      </c>
      <c r="G2399" s="8">
        <f t="shared" ref="G2399" si="4157" xml:space="preserve"> $B$7</f>
        <v>0</v>
      </c>
      <c r="H2399" s="8">
        <f t="shared" ref="H2399" si="4158" xml:space="preserve"> $C$7</f>
        <v>1</v>
      </c>
      <c r="I2399" s="8">
        <f xml:space="preserve"> (I2398 + $B$11 * AE2398 + $D$11 * AN2398)</f>
        <v>264.61080863020493</v>
      </c>
      <c r="J2399" s="8">
        <f xml:space="preserve"> (J2398 + $B$11 * AF2398 + $D$11 * AO2398)</f>
        <v>139.430866591995</v>
      </c>
      <c r="K2399" s="8">
        <f xml:space="preserve"> (K2398 + $B$11 * AG2398 + $D$11 * AP2398)</f>
        <v>-456.41551924478881</v>
      </c>
      <c r="L2399" s="8">
        <f t="shared" si="4145"/>
        <v>-191.80471061458388</v>
      </c>
      <c r="M2399" s="8">
        <f t="shared" si="4110"/>
        <v>5.0150189341785539E-84</v>
      </c>
      <c r="N2399" s="8">
        <f xml:space="preserve"> (N2398 + $B$11 * AH2398 + $D$11 * AQ2398)</f>
        <v>264.61080863020493</v>
      </c>
      <c r="O2399" s="8">
        <f xml:space="preserve"> (O2398 + $B$11 * AI2398 + $D$11 * AR2398)</f>
        <v>139.430866591995</v>
      </c>
      <c r="P2399" s="8">
        <f xml:space="preserve"> (P2398 + $B$11 * AJ2398 + $D$11 * AS2398)</f>
        <v>-456.41551924478881</v>
      </c>
      <c r="Q2399" s="8">
        <f t="shared" si="4146"/>
        <v>-191.80471061458388</v>
      </c>
      <c r="R2399" s="8">
        <f t="shared" si="4111"/>
        <v>5.0150189341785539E-84</v>
      </c>
      <c r="S2399" s="5">
        <f t="shared" si="4112"/>
        <v>467.17408215014319</v>
      </c>
      <c r="T2399" s="8">
        <f xml:space="preserve"> (T2398 + $B$11 * AL2398 + $D$11 * AU2398)</f>
        <v>-549.98682000044914</v>
      </c>
      <c r="U2399" s="8">
        <f xml:space="preserve"> (U2398 + $B$11 * AM2398 + $D$11 * AV2398)</f>
        <v>-549.98682000044914</v>
      </c>
      <c r="V2399" s="8">
        <f t="shared" si="4106"/>
        <v>467.17408215014319</v>
      </c>
      <c r="W2399" s="8">
        <f t="shared" si="4113"/>
        <v>1</v>
      </c>
      <c r="X2399" s="8">
        <f xml:space="preserve"> ($D$7 - W2399)</f>
        <v>0</v>
      </c>
      <c r="Y2399" s="14"/>
      <c r="Z2399" s="14"/>
      <c r="AB2399" s="8">
        <f xml:space="preserve"> M2399 * (1 - M2399) * (AD2399 * T2399)</f>
        <v>0</v>
      </c>
      <c r="AC2399" s="8">
        <f xml:space="preserve"> R2399 * (1 - R2399) * (AD2399 * U2399)</f>
        <v>0</v>
      </c>
      <c r="AD2399" s="8">
        <f xml:space="preserve"> (X2399 * (1 - W2399) * W2399)</f>
        <v>0</v>
      </c>
      <c r="AE2399" s="8">
        <f t="shared" si="4133"/>
        <v>0</v>
      </c>
      <c r="AF2399" s="8">
        <f xml:space="preserve"> (G2399 * AB2399)</f>
        <v>0</v>
      </c>
      <c r="AG2399" s="8">
        <f xml:space="preserve"> (H2399 * AB2399)</f>
        <v>0</v>
      </c>
      <c r="AH2399" s="8">
        <f t="shared" si="4134"/>
        <v>0</v>
      </c>
      <c r="AI2399" s="8">
        <f xml:space="preserve"> (G2399 * AC2399)</f>
        <v>0</v>
      </c>
      <c r="AJ2399" s="8">
        <f xml:space="preserve"> (H2399 * AC2399)</f>
        <v>0</v>
      </c>
      <c r="AK2399" s="5">
        <f t="shared" si="4107"/>
        <v>0</v>
      </c>
      <c r="AL2399" s="8">
        <f xml:space="preserve"> (M2399 * AD2399)</f>
        <v>0</v>
      </c>
      <c r="AM2399" s="8">
        <f xml:space="preserve"> (R2399 * AD2399)</f>
        <v>0</v>
      </c>
      <c r="AN2399" s="8">
        <f xml:space="preserve"> (I2399 - I2398)</f>
        <v>0.11267505162845737</v>
      </c>
      <c r="AO2399" s="8">
        <f xml:space="preserve"> (J2399 - J2398)</f>
        <v>5.9295997725797633E-2</v>
      </c>
      <c r="AP2399" s="8">
        <f xml:space="preserve"> (K2399 - K2398)</f>
        <v>-0.19324467106849852</v>
      </c>
      <c r="AQ2399" s="8">
        <f xml:space="preserve"> (N2399 - N2398)</f>
        <v>0.11267505162845737</v>
      </c>
      <c r="AR2399" s="8">
        <f xml:space="preserve"> (O2399 - O2398)</f>
        <v>5.9295997725797633E-2</v>
      </c>
      <c r="AS2399" s="8">
        <f xml:space="preserve"> (P2399 - P2398)</f>
        <v>-0.19324467106849852</v>
      </c>
      <c r="AT2399" s="5">
        <f t="shared" si="4114"/>
        <v>0.19873538305012062</v>
      </c>
      <c r="AU2399" s="8">
        <f xml:space="preserve"> (T2399 - T2398)</f>
        <v>-0.23273875137294908</v>
      </c>
      <c r="AV2399" s="8">
        <f xml:space="preserve"> (U2399 - U2398)</f>
        <v>-0.23273875137294908</v>
      </c>
    </row>
    <row r="2400" spans="6:48" x14ac:dyDescent="0.25">
      <c r="F2400" s="8" t="s">
        <v>54</v>
      </c>
      <c r="G2400" s="8">
        <f t="shared" ref="G2400" si="4159" xml:space="preserve"> $B$8</f>
        <v>1</v>
      </c>
      <c r="H2400" s="8">
        <f t="shared" ref="H2400" si="4160" xml:space="preserve"> $C$8</f>
        <v>1</v>
      </c>
      <c r="I2400" s="8">
        <f xml:space="preserve"> (I2399 + $B$11 * AE2399 + $D$11 * AN2399)</f>
        <v>264.72348368183339</v>
      </c>
      <c r="J2400" s="8">
        <f xml:space="preserve"> (J2399 + $B$11 * AF2399 + $D$11 * AO2399)</f>
        <v>139.4901625897208</v>
      </c>
      <c r="K2400" s="8">
        <f xml:space="preserve"> (K2399 + $B$11 * AG2399 + $D$11 * AP2399)</f>
        <v>-456.60876391585731</v>
      </c>
      <c r="L2400" s="8">
        <f t="shared" si="4145"/>
        <v>-52.395117644303127</v>
      </c>
      <c r="M2400" s="8">
        <f t="shared" si="4110"/>
        <v>1.7582860416001979E-23</v>
      </c>
      <c r="N2400" s="8">
        <f xml:space="preserve"> (N2399 + $B$11 * AH2399 + $D$11 * AQ2399)</f>
        <v>264.72348368183339</v>
      </c>
      <c r="O2400" s="8">
        <f xml:space="preserve"> (O2399 + $B$11 * AI2399 + $D$11 * AR2399)</f>
        <v>139.4901625897208</v>
      </c>
      <c r="P2400" s="8">
        <f xml:space="preserve"> (P2399 + $B$11 * AJ2399 + $D$11 * AS2399)</f>
        <v>-456.60876391585731</v>
      </c>
      <c r="Q2400" s="8">
        <f t="shared" si="4146"/>
        <v>-52.395117644303127</v>
      </c>
      <c r="R2400" s="8">
        <f t="shared" si="4111"/>
        <v>1.7582860416001979E-23</v>
      </c>
      <c r="S2400" s="5">
        <f t="shared" si="4112"/>
        <v>467.37281753319331</v>
      </c>
      <c r="T2400" s="8">
        <f xml:space="preserve"> (T2399 + $B$11 * AL2399 + $D$11 * AU2399)</f>
        <v>-550.21955875182209</v>
      </c>
      <c r="U2400" s="8">
        <f xml:space="preserve"> (U2399 + $B$11 * AM2399 + $D$11 * AV2399)</f>
        <v>-550.21955875182209</v>
      </c>
      <c r="V2400" s="8">
        <f t="shared" si="4106"/>
        <v>467.37281753319331</v>
      </c>
      <c r="W2400" s="8">
        <f t="shared" si="4113"/>
        <v>1</v>
      </c>
      <c r="X2400" s="8">
        <f xml:space="preserve"> ($D$8 - W2400)</f>
        <v>0</v>
      </c>
      <c r="Y2400" s="15"/>
      <c r="Z2400" s="15"/>
      <c r="AB2400" s="8">
        <f xml:space="preserve"> M2400 * (1 - M2400) * (AD2400 * T2400)</f>
        <v>0</v>
      </c>
      <c r="AC2400" s="8">
        <f xml:space="preserve"> R2400 * (1 - R2400) * (AD2400 * U2400)</f>
        <v>0</v>
      </c>
      <c r="AD2400" s="8">
        <f xml:space="preserve"> (X2400 * (1 - W2400) * W2400)</f>
        <v>0</v>
      </c>
      <c r="AE2400" s="8">
        <f t="shared" si="4133"/>
        <v>0</v>
      </c>
      <c r="AF2400" s="8">
        <f xml:space="preserve"> (G2400 * AB2400)</f>
        <v>0</v>
      </c>
      <c r="AG2400" s="8">
        <f xml:space="preserve"> (H2400 * AB2400)</f>
        <v>0</v>
      </c>
      <c r="AH2400" s="8">
        <f t="shared" si="4134"/>
        <v>0</v>
      </c>
      <c r="AI2400" s="8">
        <f xml:space="preserve"> (G2400 * AC2400)</f>
        <v>0</v>
      </c>
      <c r="AJ2400" s="8">
        <f xml:space="preserve"> (H2400 * AC2400)</f>
        <v>0</v>
      </c>
      <c r="AK2400" s="5">
        <f t="shared" si="4107"/>
        <v>0</v>
      </c>
      <c r="AL2400" s="8">
        <f xml:space="preserve"> (M2400 * AD2400)</f>
        <v>0</v>
      </c>
      <c r="AM2400" s="8">
        <f xml:space="preserve"> (R2400 * AD2400)</f>
        <v>0</v>
      </c>
      <c r="AN2400" s="8">
        <f xml:space="preserve"> (I2400 - I2399)</f>
        <v>0.11267505162845737</v>
      </c>
      <c r="AO2400" s="8">
        <f xml:space="preserve"> (J2400 - J2399)</f>
        <v>5.9295997725797633E-2</v>
      </c>
      <c r="AP2400" s="8">
        <f xml:space="preserve"> (K2400 - K2399)</f>
        <v>-0.19324467106849852</v>
      </c>
      <c r="AQ2400" s="8">
        <f xml:space="preserve"> (N2400 - N2399)</f>
        <v>0.11267505162845737</v>
      </c>
      <c r="AR2400" s="8">
        <f xml:space="preserve"> (O2400 - O2399)</f>
        <v>5.9295997725797633E-2</v>
      </c>
      <c r="AS2400" s="8">
        <f xml:space="preserve"> (P2400 - P2399)</f>
        <v>-0.19324467106849852</v>
      </c>
      <c r="AT2400" s="5">
        <f t="shared" si="4114"/>
        <v>0.19873538305012062</v>
      </c>
      <c r="AU2400" s="8">
        <f xml:space="preserve"> (T2400 - T2399)</f>
        <v>-0.23273875137294908</v>
      </c>
      <c r="AV2400" s="8">
        <f xml:space="preserve"> (U2400 - U2399)</f>
        <v>-0.23273875137294908</v>
      </c>
    </row>
    <row r="2401" spans="6:48" x14ac:dyDescent="0.25">
      <c r="F2401" s="2" t="s">
        <v>51</v>
      </c>
      <c r="G2401" s="2">
        <f t="shared" si="4129"/>
        <v>0</v>
      </c>
      <c r="H2401" s="2">
        <f t="shared" si="4130"/>
        <v>0</v>
      </c>
      <c r="I2401" s="2">
        <f xml:space="preserve"> (I2400 + $B$11 * AE2400 + $D$11 * AN2400)</f>
        <v>264.83615873346184</v>
      </c>
      <c r="J2401" s="2">
        <f xml:space="preserve"> (J2400 + $B$11 * AF2400 + $D$11 * AO2400)</f>
        <v>139.54945858744659</v>
      </c>
      <c r="K2401" s="2">
        <f xml:space="preserve"> (K2400 + $B$11 * AG2400 + $D$11 * AP2400)</f>
        <v>-456.80200858692581</v>
      </c>
      <c r="L2401" s="2">
        <f t="shared" si="4145"/>
        <v>264.83615873346184</v>
      </c>
      <c r="M2401" s="2">
        <f t="shared" si="4110"/>
        <v>1</v>
      </c>
      <c r="N2401" s="2">
        <f xml:space="preserve"> (N2400 + $B$11 * AH2400 + $D$11 * AQ2400)</f>
        <v>264.83615873346184</v>
      </c>
      <c r="O2401" s="2">
        <f xml:space="preserve"> (O2400 + $B$11 * AI2400 + $D$11 * AR2400)</f>
        <v>139.54945858744659</v>
      </c>
      <c r="P2401" s="2">
        <f xml:space="preserve"> (P2400 + $B$11 * AJ2400 + $D$11 * AS2400)</f>
        <v>-456.80200858692581</v>
      </c>
      <c r="Q2401" s="2">
        <f t="shared" si="4146"/>
        <v>264.83615873346184</v>
      </c>
      <c r="R2401" s="2">
        <f t="shared" si="4111"/>
        <v>1</v>
      </c>
      <c r="S2401" s="6">
        <f t="shared" si="4112"/>
        <v>467.57155291624343</v>
      </c>
      <c r="T2401" s="2">
        <f xml:space="preserve"> (T2400 + $B$11 * AL2400 + $D$11 * AU2400)</f>
        <v>-550.45229750319504</v>
      </c>
      <c r="U2401" s="2">
        <f xml:space="preserve"> (U2400 + $B$11 * AM2400 + $D$11 * AV2400)</f>
        <v>-550.45229750319504</v>
      </c>
      <c r="V2401" s="2">
        <f t="shared" si="4106"/>
        <v>-633.33304209014659</v>
      </c>
      <c r="W2401" s="2">
        <f t="shared" si="4113"/>
        <v>8.8502311401514389E-276</v>
      </c>
      <c r="X2401" s="2">
        <f xml:space="preserve"> ($D$5 - W2401)</f>
        <v>-8.8502311401514389E-276</v>
      </c>
      <c r="Y2401" s="16">
        <f xml:space="preserve"> SUM(SUMIF(X2401:X2404, {"&gt;0","&lt;0"}) * {1,-1}) / 4</f>
        <v>3.9070906304076277E-276</v>
      </c>
      <c r="Z2401" s="16" t="s">
        <v>656</v>
      </c>
      <c r="AB2401" s="2">
        <f xml:space="preserve"> M2401 * (1 - M2401) * (AD2401 * T2401)</f>
        <v>0</v>
      </c>
      <c r="AC2401" s="2">
        <f xml:space="preserve"> R2401 * (1 - R2401) * (AD2401 * U2401)</f>
        <v>0</v>
      </c>
      <c r="AD2401" s="2">
        <f xml:space="preserve"> (X2401 * (1 - W2401) * W2401)</f>
        <v>0</v>
      </c>
      <c r="AE2401" s="2">
        <f t="shared" si="4133"/>
        <v>0</v>
      </c>
      <c r="AF2401" s="2">
        <f xml:space="preserve"> (G2401 * AB2401)</f>
        <v>0</v>
      </c>
      <c r="AG2401" s="2">
        <f xml:space="preserve"> (H2401 * AB2401)</f>
        <v>0</v>
      </c>
      <c r="AH2401" s="2">
        <f t="shared" si="4134"/>
        <v>0</v>
      </c>
      <c r="AI2401" s="2">
        <f xml:space="preserve"> (G2401 * AC2401)</f>
        <v>0</v>
      </c>
      <c r="AJ2401" s="2">
        <f xml:space="preserve"> (H2401 * AC2401)</f>
        <v>0</v>
      </c>
      <c r="AK2401" s="6">
        <f t="shared" si="4107"/>
        <v>0</v>
      </c>
      <c r="AL2401" s="2">
        <f xml:space="preserve"> (M2401 * AD2401)</f>
        <v>0</v>
      </c>
      <c r="AM2401" s="2">
        <f xml:space="preserve"> (R2401 * AD2401)</f>
        <v>0</v>
      </c>
      <c r="AN2401" s="2">
        <f xml:space="preserve"> (I2401 - I2400)</f>
        <v>0.11267505162845737</v>
      </c>
      <c r="AO2401" s="2">
        <f xml:space="preserve"> (J2401 - J2400)</f>
        <v>5.9295997725797633E-2</v>
      </c>
      <c r="AP2401" s="2">
        <f xml:space="preserve"> (K2401 - K2400)</f>
        <v>-0.19324467106849852</v>
      </c>
      <c r="AQ2401" s="2">
        <f xml:space="preserve"> (N2401 - N2400)</f>
        <v>0.11267505162845737</v>
      </c>
      <c r="AR2401" s="2">
        <f xml:space="preserve"> (O2401 - O2400)</f>
        <v>5.9295997725797633E-2</v>
      </c>
      <c r="AS2401" s="2">
        <f xml:space="preserve"> (P2401 - P2400)</f>
        <v>-0.19324467106849852</v>
      </c>
      <c r="AT2401" s="6">
        <f t="shared" si="4114"/>
        <v>0.19873538305012062</v>
      </c>
      <c r="AU2401" s="2">
        <f xml:space="preserve"> (T2401 - T2400)</f>
        <v>-0.23273875137294908</v>
      </c>
      <c r="AV2401" s="2">
        <f xml:space="preserve"> (U2401 - U2400)</f>
        <v>-0.23273875137294908</v>
      </c>
    </row>
    <row r="2402" spans="6:48" x14ac:dyDescent="0.25">
      <c r="F2402" s="2" t="s">
        <v>52</v>
      </c>
      <c r="G2402" s="2">
        <f t="shared" ref="G2402" si="4161" xml:space="preserve"> $B$6</f>
        <v>1</v>
      </c>
      <c r="H2402" s="2">
        <f t="shared" ref="H2402" si="4162" xml:space="preserve"> $C$6</f>
        <v>0</v>
      </c>
      <c r="I2402" s="2">
        <f xml:space="preserve"> (I2401 + $B$11 * AE2401 + $D$11 * AN2401)</f>
        <v>264.9488337850903</v>
      </c>
      <c r="J2402" s="2">
        <f xml:space="preserve"> (J2401 + $B$11 * AF2401 + $D$11 * AO2401)</f>
        <v>139.60875458517239</v>
      </c>
      <c r="K2402" s="2">
        <f xml:space="preserve"> (K2401 + $B$11 * AG2401 + $D$11 * AP2401)</f>
        <v>-456.99525325799431</v>
      </c>
      <c r="L2402" s="2">
        <f t="shared" si="4145"/>
        <v>404.55758837026269</v>
      </c>
      <c r="M2402" s="2">
        <f t="shared" si="4110"/>
        <v>1</v>
      </c>
      <c r="N2402" s="2">
        <f xml:space="preserve"> (N2401 + $B$11 * AH2401 + $D$11 * AQ2401)</f>
        <v>264.9488337850903</v>
      </c>
      <c r="O2402" s="2">
        <f xml:space="preserve"> (O2401 + $B$11 * AI2401 + $D$11 * AR2401)</f>
        <v>139.60875458517239</v>
      </c>
      <c r="P2402" s="2">
        <f xml:space="preserve"> (P2401 + $B$11 * AJ2401 + $D$11 * AS2401)</f>
        <v>-456.99525325799431</v>
      </c>
      <c r="Q2402" s="2">
        <f t="shared" si="4146"/>
        <v>404.55758837026269</v>
      </c>
      <c r="R2402" s="2">
        <f t="shared" si="4111"/>
        <v>1</v>
      </c>
      <c r="S2402" s="6">
        <f t="shared" si="4112"/>
        <v>467.77028829929355</v>
      </c>
      <c r="T2402" s="2">
        <f xml:space="preserve"> (T2401 + $B$11 * AL2401 + $D$11 * AU2401)</f>
        <v>-550.68503625456799</v>
      </c>
      <c r="U2402" s="2">
        <f xml:space="preserve"> (U2401 + $B$11 * AM2401 + $D$11 * AV2401)</f>
        <v>-550.68503625456799</v>
      </c>
      <c r="V2402" s="2">
        <f t="shared" si="4106"/>
        <v>-633.59978420984248</v>
      </c>
      <c r="W2402" s="2">
        <f t="shared" si="4113"/>
        <v>6.7781313814790703E-276</v>
      </c>
      <c r="X2402" s="2">
        <f xml:space="preserve"> ($D$6 - W2402)</f>
        <v>-6.7781313814790703E-276</v>
      </c>
      <c r="Y2402" s="17"/>
      <c r="Z2402" s="17"/>
      <c r="AB2402" s="2">
        <f xml:space="preserve"> M2402 * (1 - M2402) * (AD2402 * T2402)</f>
        <v>0</v>
      </c>
      <c r="AC2402" s="2">
        <f xml:space="preserve"> R2402 * (1 - R2402) * (AD2402 * U2402)</f>
        <v>0</v>
      </c>
      <c r="AD2402" s="2">
        <f xml:space="preserve"> (X2402 * (1 - W2402) * W2402)</f>
        <v>0</v>
      </c>
      <c r="AE2402" s="2">
        <f t="shared" si="4133"/>
        <v>0</v>
      </c>
      <c r="AF2402" s="2">
        <f xml:space="preserve"> (G2402 * AB2402)</f>
        <v>0</v>
      </c>
      <c r="AG2402" s="2">
        <f xml:space="preserve"> (H2402 * AB2402)</f>
        <v>0</v>
      </c>
      <c r="AH2402" s="2">
        <f t="shared" si="4134"/>
        <v>0</v>
      </c>
      <c r="AI2402" s="2">
        <f xml:space="preserve"> (G2402 * AC2402)</f>
        <v>0</v>
      </c>
      <c r="AJ2402" s="2">
        <f xml:space="preserve"> (H2402 * AC2402)</f>
        <v>0</v>
      </c>
      <c r="AK2402" s="6">
        <f t="shared" si="4107"/>
        <v>0</v>
      </c>
      <c r="AL2402" s="2">
        <f xml:space="preserve"> (M2402 * AD2402)</f>
        <v>0</v>
      </c>
      <c r="AM2402" s="2">
        <f xml:space="preserve"> (R2402 * AD2402)</f>
        <v>0</v>
      </c>
      <c r="AN2402" s="2">
        <f xml:space="preserve"> (I2402 - I2401)</f>
        <v>0.11267505162845737</v>
      </c>
      <c r="AO2402" s="2">
        <f xml:space="preserve"> (J2402 - J2401)</f>
        <v>5.9295997725797633E-2</v>
      </c>
      <c r="AP2402" s="2">
        <f xml:space="preserve"> (K2402 - K2401)</f>
        <v>-0.19324467106849852</v>
      </c>
      <c r="AQ2402" s="2">
        <f xml:space="preserve"> (N2402 - N2401)</f>
        <v>0.11267505162845737</v>
      </c>
      <c r="AR2402" s="2">
        <f xml:space="preserve"> (O2402 - O2401)</f>
        <v>5.9295997725797633E-2</v>
      </c>
      <c r="AS2402" s="2">
        <f xml:space="preserve"> (P2402 - P2401)</f>
        <v>-0.19324467106849852</v>
      </c>
      <c r="AT2402" s="6">
        <f t="shared" si="4114"/>
        <v>0.19873538305012062</v>
      </c>
      <c r="AU2402" s="2">
        <f xml:space="preserve"> (T2402 - T2401)</f>
        <v>-0.23273875137294908</v>
      </c>
      <c r="AV2402" s="2">
        <f xml:space="preserve"> (U2402 - U2401)</f>
        <v>-0.23273875137294908</v>
      </c>
    </row>
    <row r="2403" spans="6:48" x14ac:dyDescent="0.25">
      <c r="F2403" s="2" t="s">
        <v>53</v>
      </c>
      <c r="G2403" s="2">
        <f t="shared" ref="G2403" si="4163" xml:space="preserve"> $B$7</f>
        <v>0</v>
      </c>
      <c r="H2403" s="2">
        <f t="shared" ref="H2403" si="4164" xml:space="preserve"> $C$7</f>
        <v>1</v>
      </c>
      <c r="I2403" s="2">
        <f xml:space="preserve"> (I2402 + $B$11 * AE2402 + $D$11 * AN2402)</f>
        <v>265.06150883671876</v>
      </c>
      <c r="J2403" s="2">
        <f xml:space="preserve"> (J2402 + $B$11 * AF2402 + $D$11 * AO2402)</f>
        <v>139.66805058289819</v>
      </c>
      <c r="K2403" s="2">
        <f xml:space="preserve"> (K2402 + $B$11 * AG2402 + $D$11 * AP2402)</f>
        <v>-457.18849792906281</v>
      </c>
      <c r="L2403" s="2">
        <f t="shared" si="4145"/>
        <v>-192.12698909234405</v>
      </c>
      <c r="M2403" s="2">
        <f t="shared" si="4110"/>
        <v>3.6333631943286884E-84</v>
      </c>
      <c r="N2403" s="2">
        <f xml:space="preserve"> (N2402 + $B$11 * AH2402 + $D$11 * AQ2402)</f>
        <v>265.06150883671876</v>
      </c>
      <c r="O2403" s="2">
        <f xml:space="preserve"> (O2402 + $B$11 * AI2402 + $D$11 * AR2402)</f>
        <v>139.66805058289819</v>
      </c>
      <c r="P2403" s="2">
        <f xml:space="preserve"> (P2402 + $B$11 * AJ2402 + $D$11 * AS2402)</f>
        <v>-457.18849792906281</v>
      </c>
      <c r="Q2403" s="2">
        <f t="shared" si="4146"/>
        <v>-192.12698909234405</v>
      </c>
      <c r="R2403" s="2">
        <f t="shared" si="4111"/>
        <v>3.6333631943286884E-84</v>
      </c>
      <c r="S2403" s="6">
        <f t="shared" si="4112"/>
        <v>467.96902368234367</v>
      </c>
      <c r="T2403" s="2">
        <f xml:space="preserve"> (T2402 + $B$11 * AL2402 + $D$11 * AU2402)</f>
        <v>-550.91777500594094</v>
      </c>
      <c r="U2403" s="2">
        <f xml:space="preserve"> (U2402 + $B$11 * AM2402 + $D$11 * AV2402)</f>
        <v>-550.91777500594094</v>
      </c>
      <c r="V2403" s="2">
        <f t="shared" si="4106"/>
        <v>467.96902368234367</v>
      </c>
      <c r="W2403" s="2">
        <f t="shared" si="4113"/>
        <v>1</v>
      </c>
      <c r="X2403" s="2">
        <f xml:space="preserve"> ($D$7 - W2403)</f>
        <v>0</v>
      </c>
      <c r="Y2403" s="17"/>
      <c r="Z2403" s="17"/>
      <c r="AB2403" s="2">
        <f xml:space="preserve"> M2403 * (1 - M2403) * (AD2403 * T2403)</f>
        <v>0</v>
      </c>
      <c r="AC2403" s="2">
        <f xml:space="preserve"> R2403 * (1 - R2403) * (AD2403 * U2403)</f>
        <v>0</v>
      </c>
      <c r="AD2403" s="2">
        <f xml:space="preserve"> (X2403 * (1 - W2403) * W2403)</f>
        <v>0</v>
      </c>
      <c r="AE2403" s="2">
        <f t="shared" si="4133"/>
        <v>0</v>
      </c>
      <c r="AF2403" s="2">
        <f xml:space="preserve"> (G2403 * AB2403)</f>
        <v>0</v>
      </c>
      <c r="AG2403" s="2">
        <f xml:space="preserve"> (H2403 * AB2403)</f>
        <v>0</v>
      </c>
      <c r="AH2403" s="2">
        <f t="shared" si="4134"/>
        <v>0</v>
      </c>
      <c r="AI2403" s="2">
        <f xml:space="preserve"> (G2403 * AC2403)</f>
        <v>0</v>
      </c>
      <c r="AJ2403" s="2">
        <f xml:space="preserve"> (H2403 * AC2403)</f>
        <v>0</v>
      </c>
      <c r="AK2403" s="6">
        <f t="shared" si="4107"/>
        <v>0</v>
      </c>
      <c r="AL2403" s="2">
        <f xml:space="preserve"> (M2403 * AD2403)</f>
        <v>0</v>
      </c>
      <c r="AM2403" s="2">
        <f xml:space="preserve"> (R2403 * AD2403)</f>
        <v>0</v>
      </c>
      <c r="AN2403" s="2">
        <f xml:space="preserve"> (I2403 - I2402)</f>
        <v>0.11267505162845737</v>
      </c>
      <c r="AO2403" s="2">
        <f xml:space="preserve"> (J2403 - J2402)</f>
        <v>5.9295997725797633E-2</v>
      </c>
      <c r="AP2403" s="2">
        <f xml:space="preserve"> (K2403 - K2402)</f>
        <v>-0.19324467106849852</v>
      </c>
      <c r="AQ2403" s="2">
        <f xml:space="preserve"> (N2403 - N2402)</f>
        <v>0.11267505162845737</v>
      </c>
      <c r="AR2403" s="2">
        <f xml:space="preserve"> (O2403 - O2402)</f>
        <v>5.9295997725797633E-2</v>
      </c>
      <c r="AS2403" s="2">
        <f xml:space="preserve"> (P2403 - P2402)</f>
        <v>-0.19324467106849852</v>
      </c>
      <c r="AT2403" s="6">
        <f t="shared" si="4114"/>
        <v>0.19873538305012062</v>
      </c>
      <c r="AU2403" s="2">
        <f xml:space="preserve"> (T2403 - T2402)</f>
        <v>-0.23273875137294908</v>
      </c>
      <c r="AV2403" s="2">
        <f xml:space="preserve"> (U2403 - U2402)</f>
        <v>-0.23273875137294908</v>
      </c>
    </row>
    <row r="2404" spans="6:48" x14ac:dyDescent="0.25">
      <c r="F2404" s="2" t="s">
        <v>54</v>
      </c>
      <c r="G2404" s="2">
        <f t="shared" ref="G2404" si="4165" xml:space="preserve"> $B$8</f>
        <v>1</v>
      </c>
      <c r="H2404" s="2">
        <f t="shared" ref="H2404" si="4166" xml:space="preserve"> $C$8</f>
        <v>1</v>
      </c>
      <c r="I2404" s="2">
        <f xml:space="preserve"> (I2403 + $B$11 * AE2403 + $D$11 * AN2403)</f>
        <v>265.17418388834722</v>
      </c>
      <c r="J2404" s="2">
        <f xml:space="preserve"> (J2403 + $B$11 * AF2403 + $D$11 * AO2403)</f>
        <v>139.72734658062399</v>
      </c>
      <c r="K2404" s="2">
        <f xml:space="preserve"> (K2403 + $B$11 * AG2403 + $D$11 * AP2403)</f>
        <v>-457.3817426001313</v>
      </c>
      <c r="L2404" s="2">
        <f t="shared" si="4145"/>
        <v>-52.480212131160101</v>
      </c>
      <c r="M2404" s="2">
        <f t="shared" si="4110"/>
        <v>1.6148547389438916E-23</v>
      </c>
      <c r="N2404" s="2">
        <f xml:space="preserve"> (N2403 + $B$11 * AH2403 + $D$11 * AQ2403)</f>
        <v>265.17418388834722</v>
      </c>
      <c r="O2404" s="2">
        <f xml:space="preserve"> (O2403 + $B$11 * AI2403 + $D$11 * AR2403)</f>
        <v>139.72734658062399</v>
      </c>
      <c r="P2404" s="2">
        <f xml:space="preserve"> (P2403 + $B$11 * AJ2403 + $D$11 * AS2403)</f>
        <v>-457.3817426001313</v>
      </c>
      <c r="Q2404" s="2">
        <f t="shared" si="4146"/>
        <v>-52.480212131160101</v>
      </c>
      <c r="R2404" s="2">
        <f t="shared" si="4111"/>
        <v>1.6148547389438916E-23</v>
      </c>
      <c r="S2404" s="6">
        <f t="shared" si="4112"/>
        <v>468.1677590653938</v>
      </c>
      <c r="T2404" s="2">
        <f xml:space="preserve"> (T2403 + $B$11 * AL2403 + $D$11 * AU2403)</f>
        <v>-551.15051375731389</v>
      </c>
      <c r="U2404" s="2">
        <f xml:space="preserve"> (U2403 + $B$11 * AM2403 + $D$11 * AV2403)</f>
        <v>-551.15051375731389</v>
      </c>
      <c r="V2404" s="2">
        <f t="shared" si="4106"/>
        <v>468.1677590653938</v>
      </c>
      <c r="W2404" s="2">
        <f t="shared" si="4113"/>
        <v>1</v>
      </c>
      <c r="X2404" s="2">
        <f xml:space="preserve"> ($D$8 - W2404)</f>
        <v>0</v>
      </c>
      <c r="Y2404" s="18"/>
      <c r="Z2404" s="18"/>
      <c r="AB2404" s="2">
        <f xml:space="preserve"> M2404 * (1 - M2404) * (AD2404 * T2404)</f>
        <v>0</v>
      </c>
      <c r="AC2404" s="2">
        <f xml:space="preserve"> R2404 * (1 - R2404) * (AD2404 * U2404)</f>
        <v>0</v>
      </c>
      <c r="AD2404" s="2">
        <f xml:space="preserve"> (X2404 * (1 - W2404) * W2404)</f>
        <v>0</v>
      </c>
      <c r="AE2404" s="2">
        <f t="shared" si="4133"/>
        <v>0</v>
      </c>
      <c r="AF2404" s="2">
        <f xml:space="preserve"> (G2404 * AB2404)</f>
        <v>0</v>
      </c>
      <c r="AG2404" s="2">
        <f xml:space="preserve"> (H2404 * AB2404)</f>
        <v>0</v>
      </c>
      <c r="AH2404" s="2">
        <f t="shared" si="4134"/>
        <v>0</v>
      </c>
      <c r="AI2404" s="2">
        <f xml:space="preserve"> (G2404 * AC2404)</f>
        <v>0</v>
      </c>
      <c r="AJ2404" s="2">
        <f xml:space="preserve"> (H2404 * AC2404)</f>
        <v>0</v>
      </c>
      <c r="AK2404" s="6">
        <f t="shared" si="4107"/>
        <v>0</v>
      </c>
      <c r="AL2404" s="2">
        <f xml:space="preserve"> (M2404 * AD2404)</f>
        <v>0</v>
      </c>
      <c r="AM2404" s="2">
        <f xml:space="preserve"> (R2404 * AD2404)</f>
        <v>0</v>
      </c>
      <c r="AN2404" s="2">
        <f xml:space="preserve"> (I2404 - I2403)</f>
        <v>0.11267505162845737</v>
      </c>
      <c r="AO2404" s="2">
        <f xml:space="preserve"> (J2404 - J2403)</f>
        <v>5.9295997725797633E-2</v>
      </c>
      <c r="AP2404" s="2">
        <f xml:space="preserve"> (K2404 - K2403)</f>
        <v>-0.19324467106849852</v>
      </c>
      <c r="AQ2404" s="2">
        <f xml:space="preserve"> (N2404 - N2403)</f>
        <v>0.11267505162845737</v>
      </c>
      <c r="AR2404" s="2">
        <f xml:space="preserve"> (O2404 - O2403)</f>
        <v>5.9295997725797633E-2</v>
      </c>
      <c r="AS2404" s="2">
        <f xml:space="preserve"> (P2404 - P2403)</f>
        <v>-0.19324467106849852</v>
      </c>
      <c r="AT2404" s="6">
        <f t="shared" si="4114"/>
        <v>0.19873538305012062</v>
      </c>
      <c r="AU2404" s="2">
        <f xml:space="preserve"> (T2404 - T2403)</f>
        <v>-0.23273875137294908</v>
      </c>
      <c r="AV2404" s="2">
        <f xml:space="preserve"> (U2404 - U2403)</f>
        <v>-0.23273875137294908</v>
      </c>
    </row>
    <row r="2405" spans="6:48" x14ac:dyDescent="0.25">
      <c r="F2405" s="8" t="s">
        <v>51</v>
      </c>
      <c r="G2405" s="8">
        <f t="shared" si="4139"/>
        <v>0</v>
      </c>
      <c r="H2405" s="8">
        <f t="shared" si="4140"/>
        <v>0</v>
      </c>
      <c r="I2405" s="8">
        <f xml:space="preserve"> (I2404 + $B$11 * AE2404 + $D$11 * AN2404)</f>
        <v>265.28685893997567</v>
      </c>
      <c r="J2405" s="8">
        <f xml:space="preserve"> (J2404 + $B$11 * AF2404 + $D$11 * AO2404)</f>
        <v>139.78664257834978</v>
      </c>
      <c r="K2405" s="8">
        <f xml:space="preserve"> (K2404 + $B$11 * AG2404 + $D$11 * AP2404)</f>
        <v>-457.5749872711998</v>
      </c>
      <c r="L2405" s="8">
        <f t="shared" si="4145"/>
        <v>265.28685893997567</v>
      </c>
      <c r="M2405" s="8">
        <f t="shared" si="4110"/>
        <v>1</v>
      </c>
      <c r="N2405" s="8">
        <f xml:space="preserve"> (N2404 + $B$11 * AH2404 + $D$11 * AQ2404)</f>
        <v>265.28685893997567</v>
      </c>
      <c r="O2405" s="8">
        <f xml:space="preserve"> (O2404 + $B$11 * AI2404 + $D$11 * AR2404)</f>
        <v>139.78664257834978</v>
      </c>
      <c r="P2405" s="8">
        <f xml:space="preserve"> (P2404 + $B$11 * AJ2404 + $D$11 * AS2404)</f>
        <v>-457.5749872711998</v>
      </c>
      <c r="Q2405" s="8">
        <f t="shared" si="4146"/>
        <v>265.28685893997567</v>
      </c>
      <c r="R2405" s="8">
        <f t="shared" si="4111"/>
        <v>1</v>
      </c>
      <c r="S2405" s="5">
        <f t="shared" si="4112"/>
        <v>468.36649444844392</v>
      </c>
      <c r="T2405" s="8">
        <f xml:space="preserve"> (T2404 + $B$11 * AL2404 + $D$11 * AU2404)</f>
        <v>-551.38325250868684</v>
      </c>
      <c r="U2405" s="8">
        <f xml:space="preserve"> (U2404 + $B$11 * AM2404 + $D$11 * AV2404)</f>
        <v>-551.38325250868684</v>
      </c>
      <c r="V2405" s="8">
        <f t="shared" si="4106"/>
        <v>-634.4000105689297</v>
      </c>
      <c r="W2405" s="8">
        <f t="shared" si="4113"/>
        <v>3.0449214286407894E-276</v>
      </c>
      <c r="X2405" s="8">
        <f xml:space="preserve"> ($D$5 - W2405)</f>
        <v>-3.0449214286407894E-276</v>
      </c>
      <c r="Y2405" s="13">
        <f xml:space="preserve"> SUM(SUMIF(X2405:X2408, {"&gt;0","&lt;0"}) * {1,-1}) / 4</f>
        <v>1.3442342686618538E-276</v>
      </c>
      <c r="Z2405" s="13" t="s">
        <v>657</v>
      </c>
      <c r="AB2405" s="8">
        <f xml:space="preserve"> M2405 * (1 - M2405) * (AD2405 * T2405)</f>
        <v>0</v>
      </c>
      <c r="AC2405" s="8">
        <f xml:space="preserve"> R2405 * (1 - R2405) * (AD2405 * U2405)</f>
        <v>0</v>
      </c>
      <c r="AD2405" s="8">
        <f xml:space="preserve"> (X2405 * (1 - W2405) * W2405)</f>
        <v>0</v>
      </c>
      <c r="AE2405" s="8">
        <f t="shared" si="4133"/>
        <v>0</v>
      </c>
      <c r="AF2405" s="8">
        <f xml:space="preserve"> (G2405 * AB2405)</f>
        <v>0</v>
      </c>
      <c r="AG2405" s="8">
        <f xml:space="preserve"> (H2405 * AB2405)</f>
        <v>0</v>
      </c>
      <c r="AH2405" s="8">
        <f t="shared" si="4134"/>
        <v>0</v>
      </c>
      <c r="AI2405" s="8">
        <f xml:space="preserve"> (G2405 * AC2405)</f>
        <v>0</v>
      </c>
      <c r="AJ2405" s="8">
        <f xml:space="preserve"> (H2405 * AC2405)</f>
        <v>0</v>
      </c>
      <c r="AK2405" s="5">
        <f t="shared" si="4107"/>
        <v>0</v>
      </c>
      <c r="AL2405" s="8">
        <f xml:space="preserve"> (M2405 * AD2405)</f>
        <v>0</v>
      </c>
      <c r="AM2405" s="8">
        <f xml:space="preserve"> (R2405 * AD2405)</f>
        <v>0</v>
      </c>
      <c r="AN2405" s="8">
        <f xml:space="preserve"> (I2405 - I2404)</f>
        <v>0.11267505162845737</v>
      </c>
      <c r="AO2405" s="8">
        <f xml:space="preserve"> (J2405 - J2404)</f>
        <v>5.9295997725797633E-2</v>
      </c>
      <c r="AP2405" s="8">
        <f xml:space="preserve"> (K2405 - K2404)</f>
        <v>-0.19324467106849852</v>
      </c>
      <c r="AQ2405" s="8">
        <f xml:space="preserve"> (N2405 - N2404)</f>
        <v>0.11267505162845737</v>
      </c>
      <c r="AR2405" s="8">
        <f xml:space="preserve"> (O2405 - O2404)</f>
        <v>5.9295997725797633E-2</v>
      </c>
      <c r="AS2405" s="8">
        <f xml:space="preserve"> (P2405 - P2404)</f>
        <v>-0.19324467106849852</v>
      </c>
      <c r="AT2405" s="5">
        <f t="shared" si="4114"/>
        <v>0.19873538305012062</v>
      </c>
      <c r="AU2405" s="8">
        <f xml:space="preserve"> (T2405 - T2404)</f>
        <v>-0.23273875137294908</v>
      </c>
      <c r="AV2405" s="8">
        <f xml:space="preserve"> (U2405 - U2404)</f>
        <v>-0.23273875137294908</v>
      </c>
    </row>
    <row r="2406" spans="6:48" x14ac:dyDescent="0.25">
      <c r="F2406" s="8" t="s">
        <v>52</v>
      </c>
      <c r="G2406" s="8">
        <f t="shared" ref="G2406" si="4167" xml:space="preserve"> $B$6</f>
        <v>1</v>
      </c>
      <c r="H2406" s="8">
        <f t="shared" ref="H2406" si="4168" xml:space="preserve"> $C$6</f>
        <v>0</v>
      </c>
      <c r="I2406" s="8">
        <f xml:space="preserve"> (I2405 + $B$11 * AE2405 + $D$11 * AN2405)</f>
        <v>265.39953399160413</v>
      </c>
      <c r="J2406" s="8">
        <f xml:space="preserve"> (J2405 + $B$11 * AF2405 + $D$11 * AO2405)</f>
        <v>139.84593857607558</v>
      </c>
      <c r="K2406" s="8">
        <f xml:space="preserve"> (K2405 + $B$11 * AG2405 + $D$11 * AP2405)</f>
        <v>-457.7682319422683</v>
      </c>
      <c r="L2406" s="8">
        <f t="shared" si="4145"/>
        <v>405.24547256767971</v>
      </c>
      <c r="M2406" s="8">
        <f t="shared" si="4110"/>
        <v>1</v>
      </c>
      <c r="N2406" s="8">
        <f xml:space="preserve"> (N2405 + $B$11 * AH2405 + $D$11 * AQ2405)</f>
        <v>265.39953399160413</v>
      </c>
      <c r="O2406" s="8">
        <f xml:space="preserve"> (O2405 + $B$11 * AI2405 + $D$11 * AR2405)</f>
        <v>139.84593857607558</v>
      </c>
      <c r="P2406" s="8">
        <f xml:space="preserve"> (P2405 + $B$11 * AJ2405 + $D$11 * AS2405)</f>
        <v>-457.7682319422683</v>
      </c>
      <c r="Q2406" s="8">
        <f t="shared" si="4146"/>
        <v>405.24547256767971</v>
      </c>
      <c r="R2406" s="8">
        <f t="shared" si="4111"/>
        <v>1</v>
      </c>
      <c r="S2406" s="5">
        <f t="shared" si="4112"/>
        <v>468.56522983149404</v>
      </c>
      <c r="T2406" s="8">
        <f xml:space="preserve"> (T2405 + $B$11 * AL2405 + $D$11 * AU2405)</f>
        <v>-551.61599126005979</v>
      </c>
      <c r="U2406" s="8">
        <f xml:space="preserve"> (U2405 + $B$11 * AM2405 + $D$11 * AV2405)</f>
        <v>-551.61599126005979</v>
      </c>
      <c r="V2406" s="8">
        <f t="shared" si="4106"/>
        <v>-634.66675268862559</v>
      </c>
      <c r="W2406" s="8">
        <f t="shared" si="4113"/>
        <v>2.3320156460066262E-276</v>
      </c>
      <c r="X2406" s="8">
        <f xml:space="preserve"> ($D$6 - W2406)</f>
        <v>-2.3320156460066262E-276</v>
      </c>
      <c r="Y2406" s="14"/>
      <c r="Z2406" s="14"/>
      <c r="AB2406" s="8">
        <f xml:space="preserve"> M2406 * (1 - M2406) * (AD2406 * T2406)</f>
        <v>0</v>
      </c>
      <c r="AC2406" s="8">
        <f xml:space="preserve"> R2406 * (1 - R2406) * (AD2406 * U2406)</f>
        <v>0</v>
      </c>
      <c r="AD2406" s="8">
        <f xml:space="preserve"> (X2406 * (1 - W2406) * W2406)</f>
        <v>0</v>
      </c>
      <c r="AE2406" s="8">
        <f t="shared" si="4133"/>
        <v>0</v>
      </c>
      <c r="AF2406" s="8">
        <f xml:space="preserve"> (G2406 * AB2406)</f>
        <v>0</v>
      </c>
      <c r="AG2406" s="8">
        <f xml:space="preserve"> (H2406 * AB2406)</f>
        <v>0</v>
      </c>
      <c r="AH2406" s="8">
        <f t="shared" si="4134"/>
        <v>0</v>
      </c>
      <c r="AI2406" s="8">
        <f xml:space="preserve"> (G2406 * AC2406)</f>
        <v>0</v>
      </c>
      <c r="AJ2406" s="8">
        <f xml:space="preserve"> (H2406 * AC2406)</f>
        <v>0</v>
      </c>
      <c r="AK2406" s="5">
        <f t="shared" si="4107"/>
        <v>0</v>
      </c>
      <c r="AL2406" s="8">
        <f xml:space="preserve"> (M2406 * AD2406)</f>
        <v>0</v>
      </c>
      <c r="AM2406" s="8">
        <f xml:space="preserve"> (R2406 * AD2406)</f>
        <v>0</v>
      </c>
      <c r="AN2406" s="8">
        <f xml:space="preserve"> (I2406 - I2405)</f>
        <v>0.11267505162845737</v>
      </c>
      <c r="AO2406" s="8">
        <f xml:space="preserve"> (J2406 - J2405)</f>
        <v>5.9295997725797633E-2</v>
      </c>
      <c r="AP2406" s="8">
        <f xml:space="preserve"> (K2406 - K2405)</f>
        <v>-0.19324467106849852</v>
      </c>
      <c r="AQ2406" s="8">
        <f xml:space="preserve"> (N2406 - N2405)</f>
        <v>0.11267505162845737</v>
      </c>
      <c r="AR2406" s="8">
        <f xml:space="preserve"> (O2406 - O2405)</f>
        <v>5.9295997725797633E-2</v>
      </c>
      <c r="AS2406" s="8">
        <f xml:space="preserve"> (P2406 - P2405)</f>
        <v>-0.19324467106849852</v>
      </c>
      <c r="AT2406" s="5">
        <f t="shared" si="4114"/>
        <v>0.19873538305012062</v>
      </c>
      <c r="AU2406" s="8">
        <f xml:space="preserve"> (T2406 - T2405)</f>
        <v>-0.23273875137294908</v>
      </c>
      <c r="AV2406" s="8">
        <f xml:space="preserve"> (U2406 - U2405)</f>
        <v>-0.23273875137294908</v>
      </c>
    </row>
    <row r="2407" spans="6:48" x14ac:dyDescent="0.25">
      <c r="F2407" s="8" t="s">
        <v>53</v>
      </c>
      <c r="G2407" s="8">
        <f t="shared" ref="G2407" si="4169" xml:space="preserve"> $B$7</f>
        <v>0</v>
      </c>
      <c r="H2407" s="8">
        <f t="shared" ref="H2407" si="4170" xml:space="preserve"> $C$7</f>
        <v>1</v>
      </c>
      <c r="I2407" s="8">
        <f xml:space="preserve"> (I2406 + $B$11 * AE2406 + $D$11 * AN2406)</f>
        <v>265.51220904323259</v>
      </c>
      <c r="J2407" s="8">
        <f xml:space="preserve"> (J2406 + $B$11 * AF2406 + $D$11 * AO2406)</f>
        <v>139.90523457380138</v>
      </c>
      <c r="K2407" s="8">
        <f xml:space="preserve"> (K2406 + $B$11 * AG2406 + $D$11 * AP2406)</f>
        <v>-457.9614766133368</v>
      </c>
      <c r="L2407" s="8">
        <f t="shared" si="4145"/>
        <v>-192.44926757010421</v>
      </c>
      <c r="M2407" s="8">
        <f t="shared" si="4110"/>
        <v>2.6323585763419868E-84</v>
      </c>
      <c r="N2407" s="8">
        <f xml:space="preserve"> (N2406 + $B$11 * AH2406 + $D$11 * AQ2406)</f>
        <v>265.51220904323259</v>
      </c>
      <c r="O2407" s="8">
        <f xml:space="preserve"> (O2406 + $B$11 * AI2406 + $D$11 * AR2406)</f>
        <v>139.90523457380138</v>
      </c>
      <c r="P2407" s="8">
        <f xml:space="preserve"> (P2406 + $B$11 * AJ2406 + $D$11 * AS2406)</f>
        <v>-457.9614766133368</v>
      </c>
      <c r="Q2407" s="8">
        <f t="shared" si="4146"/>
        <v>-192.44926757010421</v>
      </c>
      <c r="R2407" s="8">
        <f t="shared" si="4111"/>
        <v>2.6323585763419868E-84</v>
      </c>
      <c r="S2407" s="5">
        <f t="shared" si="4112"/>
        <v>468.76396521454416</v>
      </c>
      <c r="T2407" s="8">
        <f xml:space="preserve"> (T2406 + $B$11 * AL2406 + $D$11 * AU2406)</f>
        <v>-551.84873001143274</v>
      </c>
      <c r="U2407" s="8">
        <f xml:space="preserve"> (U2406 + $B$11 * AM2406 + $D$11 * AV2406)</f>
        <v>-551.84873001143274</v>
      </c>
      <c r="V2407" s="8">
        <f t="shared" si="4106"/>
        <v>468.76396521454416</v>
      </c>
      <c r="W2407" s="8">
        <f t="shared" si="4113"/>
        <v>1</v>
      </c>
      <c r="X2407" s="8">
        <f xml:space="preserve"> ($D$7 - W2407)</f>
        <v>0</v>
      </c>
      <c r="Y2407" s="14"/>
      <c r="Z2407" s="14"/>
      <c r="AB2407" s="8">
        <f xml:space="preserve"> M2407 * (1 - M2407) * (AD2407 * T2407)</f>
        <v>0</v>
      </c>
      <c r="AC2407" s="8">
        <f xml:space="preserve"> R2407 * (1 - R2407) * (AD2407 * U2407)</f>
        <v>0</v>
      </c>
      <c r="AD2407" s="8">
        <f xml:space="preserve"> (X2407 * (1 - W2407) * W2407)</f>
        <v>0</v>
      </c>
      <c r="AE2407" s="8">
        <f t="shared" si="4133"/>
        <v>0</v>
      </c>
      <c r="AF2407" s="8">
        <f xml:space="preserve"> (G2407 * AB2407)</f>
        <v>0</v>
      </c>
      <c r="AG2407" s="8">
        <f xml:space="preserve"> (H2407 * AB2407)</f>
        <v>0</v>
      </c>
      <c r="AH2407" s="8">
        <f t="shared" si="4134"/>
        <v>0</v>
      </c>
      <c r="AI2407" s="8">
        <f xml:space="preserve"> (G2407 * AC2407)</f>
        <v>0</v>
      </c>
      <c r="AJ2407" s="8">
        <f xml:space="preserve"> (H2407 * AC2407)</f>
        <v>0</v>
      </c>
      <c r="AK2407" s="5">
        <f t="shared" si="4107"/>
        <v>0</v>
      </c>
      <c r="AL2407" s="8">
        <f xml:space="preserve"> (M2407 * AD2407)</f>
        <v>0</v>
      </c>
      <c r="AM2407" s="8">
        <f xml:space="preserve"> (R2407 * AD2407)</f>
        <v>0</v>
      </c>
      <c r="AN2407" s="8">
        <f xml:space="preserve"> (I2407 - I2406)</f>
        <v>0.11267505162845737</v>
      </c>
      <c r="AO2407" s="8">
        <f xml:space="preserve"> (J2407 - J2406)</f>
        <v>5.9295997725797633E-2</v>
      </c>
      <c r="AP2407" s="8">
        <f xml:space="preserve"> (K2407 - K2406)</f>
        <v>-0.19324467106849852</v>
      </c>
      <c r="AQ2407" s="8">
        <f xml:space="preserve"> (N2407 - N2406)</f>
        <v>0.11267505162845737</v>
      </c>
      <c r="AR2407" s="8">
        <f xml:space="preserve"> (O2407 - O2406)</f>
        <v>5.9295997725797633E-2</v>
      </c>
      <c r="AS2407" s="8">
        <f xml:space="preserve"> (P2407 - P2406)</f>
        <v>-0.19324467106849852</v>
      </c>
      <c r="AT2407" s="5">
        <f t="shared" si="4114"/>
        <v>0.19873538305012062</v>
      </c>
      <c r="AU2407" s="8">
        <f xml:space="preserve"> (T2407 - T2406)</f>
        <v>-0.23273875137294908</v>
      </c>
      <c r="AV2407" s="8">
        <f xml:space="preserve"> (U2407 - U2406)</f>
        <v>-0.23273875137294908</v>
      </c>
    </row>
    <row r="2408" spans="6:48" x14ac:dyDescent="0.25">
      <c r="F2408" s="8" t="s">
        <v>54</v>
      </c>
      <c r="G2408" s="8">
        <f t="shared" ref="G2408" si="4171" xml:space="preserve"> $B$8</f>
        <v>1</v>
      </c>
      <c r="H2408" s="8">
        <f t="shared" ref="H2408" si="4172" xml:space="preserve"> $C$8</f>
        <v>1</v>
      </c>
      <c r="I2408" s="8">
        <f xml:space="preserve"> (I2407 + $B$11 * AE2407 + $D$11 * AN2407)</f>
        <v>265.62488409486105</v>
      </c>
      <c r="J2408" s="8">
        <f xml:space="preserve"> (J2407 + $B$11 * AF2407 + $D$11 * AO2407)</f>
        <v>139.96453057152718</v>
      </c>
      <c r="K2408" s="8">
        <f xml:space="preserve"> (K2407 + $B$11 * AG2407 + $D$11 * AP2407)</f>
        <v>-458.1547212844053</v>
      </c>
      <c r="L2408" s="8">
        <f t="shared" si="4145"/>
        <v>-52.565306618017075</v>
      </c>
      <c r="M2408" s="8">
        <f t="shared" si="4110"/>
        <v>1.4831237729193665E-23</v>
      </c>
      <c r="N2408" s="8">
        <f xml:space="preserve"> (N2407 + $B$11 * AH2407 + $D$11 * AQ2407)</f>
        <v>265.62488409486105</v>
      </c>
      <c r="O2408" s="8">
        <f xml:space="preserve"> (O2407 + $B$11 * AI2407 + $D$11 * AR2407)</f>
        <v>139.96453057152718</v>
      </c>
      <c r="P2408" s="8">
        <f xml:space="preserve"> (P2407 + $B$11 * AJ2407 + $D$11 * AS2407)</f>
        <v>-458.1547212844053</v>
      </c>
      <c r="Q2408" s="8">
        <f t="shared" si="4146"/>
        <v>-52.565306618017075</v>
      </c>
      <c r="R2408" s="8">
        <f t="shared" si="4111"/>
        <v>1.4831237729193665E-23</v>
      </c>
      <c r="S2408" s="5">
        <f t="shared" si="4112"/>
        <v>468.96270059759428</v>
      </c>
      <c r="T2408" s="8">
        <f xml:space="preserve"> (T2407 + $B$11 * AL2407 + $D$11 * AU2407)</f>
        <v>-552.08146876280568</v>
      </c>
      <c r="U2408" s="8">
        <f xml:space="preserve"> (U2407 + $B$11 * AM2407 + $D$11 * AV2407)</f>
        <v>-552.08146876280568</v>
      </c>
      <c r="V2408" s="8">
        <f t="shared" si="4106"/>
        <v>468.96270059759428</v>
      </c>
      <c r="W2408" s="8">
        <f t="shared" si="4113"/>
        <v>1</v>
      </c>
      <c r="X2408" s="8">
        <f xml:space="preserve"> ($D$8 - W2408)</f>
        <v>0</v>
      </c>
      <c r="Y2408" s="15"/>
      <c r="Z2408" s="15"/>
      <c r="AB2408" s="8">
        <f xml:space="preserve"> M2408 * (1 - M2408) * (AD2408 * T2408)</f>
        <v>0</v>
      </c>
      <c r="AC2408" s="8">
        <f xml:space="preserve"> R2408 * (1 - R2408) * (AD2408 * U2408)</f>
        <v>0</v>
      </c>
      <c r="AD2408" s="8">
        <f xml:space="preserve"> (X2408 * (1 - W2408) * W2408)</f>
        <v>0</v>
      </c>
      <c r="AE2408" s="8">
        <f t="shared" si="4133"/>
        <v>0</v>
      </c>
      <c r="AF2408" s="8">
        <f xml:space="preserve"> (G2408 * AB2408)</f>
        <v>0</v>
      </c>
      <c r="AG2408" s="8">
        <f xml:space="preserve"> (H2408 * AB2408)</f>
        <v>0</v>
      </c>
      <c r="AH2408" s="8">
        <f t="shared" si="4134"/>
        <v>0</v>
      </c>
      <c r="AI2408" s="8">
        <f xml:space="preserve"> (G2408 * AC2408)</f>
        <v>0</v>
      </c>
      <c r="AJ2408" s="8">
        <f xml:space="preserve"> (H2408 * AC2408)</f>
        <v>0</v>
      </c>
      <c r="AK2408" s="5">
        <f t="shared" si="4107"/>
        <v>0</v>
      </c>
      <c r="AL2408" s="8">
        <f xml:space="preserve"> (M2408 * AD2408)</f>
        <v>0</v>
      </c>
      <c r="AM2408" s="8">
        <f xml:space="preserve"> (R2408 * AD2408)</f>
        <v>0</v>
      </c>
      <c r="AN2408" s="8">
        <f xml:space="preserve"> (I2408 - I2407)</f>
        <v>0.11267505162845737</v>
      </c>
      <c r="AO2408" s="8">
        <f xml:space="preserve"> (J2408 - J2407)</f>
        <v>5.9295997725797633E-2</v>
      </c>
      <c r="AP2408" s="8">
        <f xml:space="preserve"> (K2408 - K2407)</f>
        <v>-0.19324467106849852</v>
      </c>
      <c r="AQ2408" s="8">
        <f xml:space="preserve"> (N2408 - N2407)</f>
        <v>0.11267505162845737</v>
      </c>
      <c r="AR2408" s="8">
        <f xml:space="preserve"> (O2408 - O2407)</f>
        <v>5.9295997725797633E-2</v>
      </c>
      <c r="AS2408" s="8">
        <f xml:space="preserve"> (P2408 - P2407)</f>
        <v>-0.19324467106849852</v>
      </c>
      <c r="AT2408" s="5">
        <f t="shared" si="4114"/>
        <v>0.19873538305012062</v>
      </c>
      <c r="AU2408" s="8">
        <f xml:space="preserve"> (T2408 - T2407)</f>
        <v>-0.23273875137294908</v>
      </c>
      <c r="AV2408" s="8">
        <f xml:space="preserve"> (U2408 - U2407)</f>
        <v>-0.23273875137294908</v>
      </c>
    </row>
    <row r="2409" spans="6:48" x14ac:dyDescent="0.25">
      <c r="F2409" s="2" t="s">
        <v>51</v>
      </c>
      <c r="G2409" s="2">
        <f t="shared" si="4129"/>
        <v>0</v>
      </c>
      <c r="H2409" s="2">
        <f t="shared" si="4130"/>
        <v>0</v>
      </c>
      <c r="I2409" s="2">
        <f xml:space="preserve"> (I2408 + $B$11 * AE2408 + $D$11 * AN2408)</f>
        <v>265.7375591464895</v>
      </c>
      <c r="J2409" s="2">
        <f xml:space="preserve"> (J2408 + $B$11 * AF2408 + $D$11 * AO2408)</f>
        <v>140.02382656925298</v>
      </c>
      <c r="K2409" s="2">
        <f xml:space="preserve"> (K2408 + $B$11 * AG2408 + $D$11 * AP2408)</f>
        <v>-458.3479659554738</v>
      </c>
      <c r="L2409" s="2">
        <f t="shared" si="4145"/>
        <v>265.7375591464895</v>
      </c>
      <c r="M2409" s="2">
        <f t="shared" si="4110"/>
        <v>1</v>
      </c>
      <c r="N2409" s="2">
        <f xml:space="preserve"> (N2408 + $B$11 * AH2408 + $D$11 * AQ2408)</f>
        <v>265.7375591464895</v>
      </c>
      <c r="O2409" s="2">
        <f xml:space="preserve"> (O2408 + $B$11 * AI2408 + $D$11 * AR2408)</f>
        <v>140.02382656925298</v>
      </c>
      <c r="P2409" s="2">
        <f xml:space="preserve"> (P2408 + $B$11 * AJ2408 + $D$11 * AS2408)</f>
        <v>-458.3479659554738</v>
      </c>
      <c r="Q2409" s="2">
        <f t="shared" si="4146"/>
        <v>265.7375591464895</v>
      </c>
      <c r="R2409" s="2">
        <f t="shared" si="4111"/>
        <v>1</v>
      </c>
      <c r="S2409" s="6">
        <f t="shared" si="4112"/>
        <v>469.1614359806444</v>
      </c>
      <c r="T2409" s="2">
        <f xml:space="preserve"> (T2408 + $B$11 * AL2408 + $D$11 * AU2408)</f>
        <v>-552.31420751417863</v>
      </c>
      <c r="U2409" s="2">
        <f xml:space="preserve"> (U2408 + $B$11 * AM2408 + $D$11 * AV2408)</f>
        <v>-552.31420751417863</v>
      </c>
      <c r="V2409" s="2">
        <f t="shared" si="4106"/>
        <v>-635.46697904771281</v>
      </c>
      <c r="W2409" s="2">
        <f t="shared" si="4113"/>
        <v>1.0476050127700074E-276</v>
      </c>
      <c r="X2409" s="2">
        <f xml:space="preserve"> ($D$5 - W2409)</f>
        <v>-1.0476050127700074E-276</v>
      </c>
      <c r="Y2409" s="16">
        <f xml:space="preserve"> SUM(SUMIF(X2409:X2412, {"&gt;0","&lt;0"}) * {1,-1}) / 4</f>
        <v>4.6248370974090974E-277</v>
      </c>
      <c r="Z2409" s="16" t="s">
        <v>658</v>
      </c>
      <c r="AB2409" s="2">
        <f xml:space="preserve"> M2409 * (1 - M2409) * (AD2409 * T2409)</f>
        <v>0</v>
      </c>
      <c r="AC2409" s="2">
        <f xml:space="preserve"> R2409 * (1 - R2409) * (AD2409 * U2409)</f>
        <v>0</v>
      </c>
      <c r="AD2409" s="2">
        <f xml:space="preserve"> (X2409 * (1 - W2409) * W2409)</f>
        <v>0</v>
      </c>
      <c r="AE2409" s="2">
        <f t="shared" si="4133"/>
        <v>0</v>
      </c>
      <c r="AF2409" s="2">
        <f xml:space="preserve"> (G2409 * AB2409)</f>
        <v>0</v>
      </c>
      <c r="AG2409" s="2">
        <f xml:space="preserve"> (H2409 * AB2409)</f>
        <v>0</v>
      </c>
      <c r="AH2409" s="2">
        <f t="shared" si="4134"/>
        <v>0</v>
      </c>
      <c r="AI2409" s="2">
        <f xml:space="preserve"> (G2409 * AC2409)</f>
        <v>0</v>
      </c>
      <c r="AJ2409" s="2">
        <f xml:space="preserve"> (H2409 * AC2409)</f>
        <v>0</v>
      </c>
      <c r="AK2409" s="6">
        <f t="shared" si="4107"/>
        <v>0</v>
      </c>
      <c r="AL2409" s="2">
        <f xml:space="preserve"> (M2409 * AD2409)</f>
        <v>0</v>
      </c>
      <c r="AM2409" s="2">
        <f xml:space="preserve"> (R2409 * AD2409)</f>
        <v>0</v>
      </c>
      <c r="AN2409" s="2">
        <f xml:space="preserve"> (I2409 - I2408)</f>
        <v>0.11267505162845737</v>
      </c>
      <c r="AO2409" s="2">
        <f xml:space="preserve"> (J2409 - J2408)</f>
        <v>5.9295997725797633E-2</v>
      </c>
      <c r="AP2409" s="2">
        <f xml:space="preserve"> (K2409 - K2408)</f>
        <v>-0.19324467106849852</v>
      </c>
      <c r="AQ2409" s="2">
        <f xml:space="preserve"> (N2409 - N2408)</f>
        <v>0.11267505162845737</v>
      </c>
      <c r="AR2409" s="2">
        <f xml:space="preserve"> (O2409 - O2408)</f>
        <v>5.9295997725797633E-2</v>
      </c>
      <c r="AS2409" s="2">
        <f xml:space="preserve"> (P2409 - P2408)</f>
        <v>-0.19324467106849852</v>
      </c>
      <c r="AT2409" s="6">
        <f t="shared" si="4114"/>
        <v>0.19873538305012062</v>
      </c>
      <c r="AU2409" s="2">
        <f xml:space="preserve"> (T2409 - T2408)</f>
        <v>-0.23273875137294908</v>
      </c>
      <c r="AV2409" s="2">
        <f xml:space="preserve"> (U2409 - U2408)</f>
        <v>-0.23273875137294908</v>
      </c>
    </row>
    <row r="2410" spans="6:48" x14ac:dyDescent="0.25">
      <c r="F2410" s="2" t="s">
        <v>52</v>
      </c>
      <c r="G2410" s="2">
        <f t="shared" ref="G2410" si="4173" xml:space="preserve"> $B$6</f>
        <v>1</v>
      </c>
      <c r="H2410" s="2">
        <f t="shared" ref="H2410" si="4174" xml:space="preserve"> $C$6</f>
        <v>0</v>
      </c>
      <c r="I2410" s="2">
        <f xml:space="preserve"> (I2409 + $B$11 * AE2409 + $D$11 * AN2409)</f>
        <v>265.85023419811796</v>
      </c>
      <c r="J2410" s="2">
        <f xml:space="preserve"> (J2409 + $B$11 * AF2409 + $D$11 * AO2409)</f>
        <v>140.08312256697877</v>
      </c>
      <c r="K2410" s="2">
        <f xml:space="preserve"> (K2409 + $B$11 * AG2409 + $D$11 * AP2409)</f>
        <v>-458.54121062654229</v>
      </c>
      <c r="L2410" s="2">
        <f t="shared" si="4145"/>
        <v>405.93335676509673</v>
      </c>
      <c r="M2410" s="2">
        <f t="shared" si="4110"/>
        <v>1</v>
      </c>
      <c r="N2410" s="2">
        <f xml:space="preserve"> (N2409 + $B$11 * AH2409 + $D$11 * AQ2409)</f>
        <v>265.85023419811796</v>
      </c>
      <c r="O2410" s="2">
        <f xml:space="preserve"> (O2409 + $B$11 * AI2409 + $D$11 * AR2409)</f>
        <v>140.08312256697877</v>
      </c>
      <c r="P2410" s="2">
        <f xml:space="preserve"> (P2409 + $B$11 * AJ2409 + $D$11 * AS2409)</f>
        <v>-458.54121062654229</v>
      </c>
      <c r="Q2410" s="2">
        <f t="shared" si="4146"/>
        <v>405.93335676509673</v>
      </c>
      <c r="R2410" s="2">
        <f t="shared" si="4111"/>
        <v>1</v>
      </c>
      <c r="S2410" s="6">
        <f t="shared" si="4112"/>
        <v>469.36017136369452</v>
      </c>
      <c r="T2410" s="2">
        <f xml:space="preserve"> (T2409 + $B$11 * AL2409 + $D$11 * AU2409)</f>
        <v>-552.54694626555158</v>
      </c>
      <c r="U2410" s="2">
        <f xml:space="preserve"> (U2409 + $B$11 * AM2409 + $D$11 * AV2409)</f>
        <v>-552.54694626555158</v>
      </c>
      <c r="V2410" s="2">
        <f t="shared" si="4106"/>
        <v>-635.7337211674087</v>
      </c>
      <c r="W2410" s="2">
        <f t="shared" si="4113"/>
        <v>8.0232982619363148E-277</v>
      </c>
      <c r="X2410" s="2">
        <f xml:space="preserve"> ($D$6 - W2410)</f>
        <v>-8.0232982619363148E-277</v>
      </c>
      <c r="Y2410" s="17"/>
      <c r="Z2410" s="17"/>
      <c r="AB2410" s="2">
        <f xml:space="preserve"> M2410 * (1 - M2410) * (AD2410 * T2410)</f>
        <v>0</v>
      </c>
      <c r="AC2410" s="2">
        <f xml:space="preserve"> R2410 * (1 - R2410) * (AD2410 * U2410)</f>
        <v>0</v>
      </c>
      <c r="AD2410" s="2">
        <f xml:space="preserve"> (X2410 * (1 - W2410) * W2410)</f>
        <v>0</v>
      </c>
      <c r="AE2410" s="2">
        <f t="shared" si="4133"/>
        <v>0</v>
      </c>
      <c r="AF2410" s="2">
        <f xml:space="preserve"> (G2410 * AB2410)</f>
        <v>0</v>
      </c>
      <c r="AG2410" s="2">
        <f xml:space="preserve"> (H2410 * AB2410)</f>
        <v>0</v>
      </c>
      <c r="AH2410" s="2">
        <f t="shared" si="4134"/>
        <v>0</v>
      </c>
      <c r="AI2410" s="2">
        <f xml:space="preserve"> (G2410 * AC2410)</f>
        <v>0</v>
      </c>
      <c r="AJ2410" s="2">
        <f xml:space="preserve"> (H2410 * AC2410)</f>
        <v>0</v>
      </c>
      <c r="AK2410" s="6">
        <f t="shared" si="4107"/>
        <v>0</v>
      </c>
      <c r="AL2410" s="2">
        <f xml:space="preserve"> (M2410 * AD2410)</f>
        <v>0</v>
      </c>
      <c r="AM2410" s="2">
        <f xml:space="preserve"> (R2410 * AD2410)</f>
        <v>0</v>
      </c>
      <c r="AN2410" s="2">
        <f xml:space="preserve"> (I2410 - I2409)</f>
        <v>0.11267505162845737</v>
      </c>
      <c r="AO2410" s="2">
        <f xml:space="preserve"> (J2410 - J2409)</f>
        <v>5.9295997725797633E-2</v>
      </c>
      <c r="AP2410" s="2">
        <f xml:space="preserve"> (K2410 - K2409)</f>
        <v>-0.19324467106849852</v>
      </c>
      <c r="AQ2410" s="2">
        <f xml:space="preserve"> (N2410 - N2409)</f>
        <v>0.11267505162845737</v>
      </c>
      <c r="AR2410" s="2">
        <f xml:space="preserve"> (O2410 - O2409)</f>
        <v>5.9295997725797633E-2</v>
      </c>
      <c r="AS2410" s="2">
        <f xml:space="preserve"> (P2410 - P2409)</f>
        <v>-0.19324467106849852</v>
      </c>
      <c r="AT2410" s="6">
        <f t="shared" si="4114"/>
        <v>0.19873538305012062</v>
      </c>
      <c r="AU2410" s="2">
        <f xml:space="preserve"> (T2410 - T2409)</f>
        <v>-0.23273875137294908</v>
      </c>
      <c r="AV2410" s="2">
        <f xml:space="preserve"> (U2410 - U2409)</f>
        <v>-0.23273875137294908</v>
      </c>
    </row>
    <row r="2411" spans="6:48" x14ac:dyDescent="0.25">
      <c r="F2411" s="2" t="s">
        <v>53</v>
      </c>
      <c r="G2411" s="2">
        <f t="shared" ref="G2411" si="4175" xml:space="preserve"> $B$7</f>
        <v>0</v>
      </c>
      <c r="H2411" s="2">
        <f t="shared" ref="H2411" si="4176" xml:space="preserve"> $C$7</f>
        <v>1</v>
      </c>
      <c r="I2411" s="2">
        <f xml:space="preserve"> (I2410 + $B$11 * AE2410 + $D$11 * AN2410)</f>
        <v>265.96290924974642</v>
      </c>
      <c r="J2411" s="2">
        <f xml:space="preserve"> (J2410 + $B$11 * AF2410 + $D$11 * AO2410)</f>
        <v>140.14241856470457</v>
      </c>
      <c r="K2411" s="2">
        <f xml:space="preserve"> (K2410 + $B$11 * AG2410 + $D$11 * AP2410)</f>
        <v>-458.73445529761079</v>
      </c>
      <c r="L2411" s="2">
        <f t="shared" si="4145"/>
        <v>-192.77154604786438</v>
      </c>
      <c r="M2411" s="2">
        <f t="shared" si="4110"/>
        <v>1.9071343281225411E-84</v>
      </c>
      <c r="N2411" s="2">
        <f xml:space="preserve"> (N2410 + $B$11 * AH2410 + $D$11 * AQ2410)</f>
        <v>265.96290924974642</v>
      </c>
      <c r="O2411" s="2">
        <f xml:space="preserve"> (O2410 + $B$11 * AI2410 + $D$11 * AR2410)</f>
        <v>140.14241856470457</v>
      </c>
      <c r="P2411" s="2">
        <f xml:space="preserve"> (P2410 + $B$11 * AJ2410 + $D$11 * AS2410)</f>
        <v>-458.73445529761079</v>
      </c>
      <c r="Q2411" s="2">
        <f t="shared" si="4146"/>
        <v>-192.77154604786438</v>
      </c>
      <c r="R2411" s="2">
        <f t="shared" si="4111"/>
        <v>1.9071343281225411E-84</v>
      </c>
      <c r="S2411" s="6">
        <f t="shared" si="4112"/>
        <v>469.55890674674464</v>
      </c>
      <c r="T2411" s="2">
        <f xml:space="preserve"> (T2410 + $B$11 * AL2410 + $D$11 * AU2410)</f>
        <v>-552.77968501692453</v>
      </c>
      <c r="U2411" s="2">
        <f xml:space="preserve"> (U2410 + $B$11 * AM2410 + $D$11 * AV2410)</f>
        <v>-552.77968501692453</v>
      </c>
      <c r="V2411" s="2">
        <f t="shared" si="4106"/>
        <v>469.55890674674464</v>
      </c>
      <c r="W2411" s="2">
        <f t="shared" si="4113"/>
        <v>1</v>
      </c>
      <c r="X2411" s="2">
        <f xml:space="preserve"> ($D$7 - W2411)</f>
        <v>0</v>
      </c>
      <c r="Y2411" s="17"/>
      <c r="Z2411" s="17"/>
      <c r="AB2411" s="2">
        <f xml:space="preserve"> M2411 * (1 - M2411) * (AD2411 * T2411)</f>
        <v>0</v>
      </c>
      <c r="AC2411" s="2">
        <f xml:space="preserve"> R2411 * (1 - R2411) * (AD2411 * U2411)</f>
        <v>0</v>
      </c>
      <c r="AD2411" s="2">
        <f xml:space="preserve"> (X2411 * (1 - W2411) * W2411)</f>
        <v>0</v>
      </c>
      <c r="AE2411" s="2">
        <f t="shared" si="4133"/>
        <v>0</v>
      </c>
      <c r="AF2411" s="2">
        <f xml:space="preserve"> (G2411 * AB2411)</f>
        <v>0</v>
      </c>
      <c r="AG2411" s="2">
        <f xml:space="preserve"> (H2411 * AB2411)</f>
        <v>0</v>
      </c>
      <c r="AH2411" s="2">
        <f t="shared" si="4134"/>
        <v>0</v>
      </c>
      <c r="AI2411" s="2">
        <f xml:space="preserve"> (G2411 * AC2411)</f>
        <v>0</v>
      </c>
      <c r="AJ2411" s="2">
        <f xml:space="preserve"> (H2411 * AC2411)</f>
        <v>0</v>
      </c>
      <c r="AK2411" s="6">
        <f t="shared" si="4107"/>
        <v>0</v>
      </c>
      <c r="AL2411" s="2">
        <f xml:space="preserve"> (M2411 * AD2411)</f>
        <v>0</v>
      </c>
      <c r="AM2411" s="2">
        <f xml:space="preserve"> (R2411 * AD2411)</f>
        <v>0</v>
      </c>
      <c r="AN2411" s="2">
        <f xml:space="preserve"> (I2411 - I2410)</f>
        <v>0.11267505162845737</v>
      </c>
      <c r="AO2411" s="2">
        <f xml:space="preserve"> (J2411 - J2410)</f>
        <v>5.9295997725797633E-2</v>
      </c>
      <c r="AP2411" s="2">
        <f xml:space="preserve"> (K2411 - K2410)</f>
        <v>-0.19324467106849852</v>
      </c>
      <c r="AQ2411" s="2">
        <f xml:space="preserve"> (N2411 - N2410)</f>
        <v>0.11267505162845737</v>
      </c>
      <c r="AR2411" s="2">
        <f xml:space="preserve"> (O2411 - O2410)</f>
        <v>5.9295997725797633E-2</v>
      </c>
      <c r="AS2411" s="2">
        <f xml:space="preserve"> (P2411 - P2410)</f>
        <v>-0.19324467106849852</v>
      </c>
      <c r="AT2411" s="6">
        <f t="shared" si="4114"/>
        <v>0.19873538305012062</v>
      </c>
      <c r="AU2411" s="2">
        <f xml:space="preserve"> (T2411 - T2410)</f>
        <v>-0.23273875137294908</v>
      </c>
      <c r="AV2411" s="2">
        <f xml:space="preserve"> (U2411 - U2410)</f>
        <v>-0.23273875137294908</v>
      </c>
    </row>
    <row r="2412" spans="6:48" x14ac:dyDescent="0.25">
      <c r="F2412" s="2" t="s">
        <v>54</v>
      </c>
      <c r="G2412" s="2">
        <f t="shared" ref="G2412" si="4177" xml:space="preserve"> $B$8</f>
        <v>1</v>
      </c>
      <c r="H2412" s="2">
        <f t="shared" ref="H2412" si="4178" xml:space="preserve"> $C$8</f>
        <v>1</v>
      </c>
      <c r="I2412" s="2">
        <f xml:space="preserve"> (I2411 + $B$11 * AE2411 + $D$11 * AN2411)</f>
        <v>266.07558430137487</v>
      </c>
      <c r="J2412" s="2">
        <f xml:space="preserve"> (J2411 + $B$11 * AF2411 + $D$11 * AO2411)</f>
        <v>140.20171456243037</v>
      </c>
      <c r="K2412" s="2">
        <f xml:space="preserve"> (K2411 + $B$11 * AG2411 + $D$11 * AP2411)</f>
        <v>-458.92769996867929</v>
      </c>
      <c r="L2412" s="2">
        <f t="shared" si="4145"/>
        <v>-52.650401104874049</v>
      </c>
      <c r="M2412" s="2">
        <f t="shared" si="4110"/>
        <v>1.3621386944296569E-23</v>
      </c>
      <c r="N2412" s="2">
        <f xml:space="preserve"> (N2411 + $B$11 * AH2411 + $D$11 * AQ2411)</f>
        <v>266.07558430137487</v>
      </c>
      <c r="O2412" s="2">
        <f xml:space="preserve"> (O2411 + $B$11 * AI2411 + $D$11 * AR2411)</f>
        <v>140.20171456243037</v>
      </c>
      <c r="P2412" s="2">
        <f xml:space="preserve"> (P2411 + $B$11 * AJ2411 + $D$11 * AS2411)</f>
        <v>-458.92769996867929</v>
      </c>
      <c r="Q2412" s="2">
        <f t="shared" si="4146"/>
        <v>-52.650401104874049</v>
      </c>
      <c r="R2412" s="2">
        <f t="shared" si="4111"/>
        <v>1.3621386944296569E-23</v>
      </c>
      <c r="S2412" s="6">
        <f t="shared" si="4112"/>
        <v>469.75764212979476</v>
      </c>
      <c r="T2412" s="2">
        <f xml:space="preserve"> (T2411 + $B$11 * AL2411 + $D$11 * AU2411)</f>
        <v>-553.01242376829748</v>
      </c>
      <c r="U2412" s="2">
        <f xml:space="preserve"> (U2411 + $B$11 * AM2411 + $D$11 * AV2411)</f>
        <v>-553.01242376829748</v>
      </c>
      <c r="V2412" s="2">
        <f t="shared" si="4106"/>
        <v>469.75764212979476</v>
      </c>
      <c r="W2412" s="2">
        <f t="shared" si="4113"/>
        <v>1</v>
      </c>
      <c r="X2412" s="2">
        <f xml:space="preserve"> ($D$8 - W2412)</f>
        <v>0</v>
      </c>
      <c r="Y2412" s="18"/>
      <c r="Z2412" s="18"/>
      <c r="AB2412" s="2">
        <f xml:space="preserve"> M2412 * (1 - M2412) * (AD2412 * T2412)</f>
        <v>0</v>
      </c>
      <c r="AC2412" s="2">
        <f xml:space="preserve"> R2412 * (1 - R2412) * (AD2412 * U2412)</f>
        <v>0</v>
      </c>
      <c r="AD2412" s="2">
        <f xml:space="preserve"> (X2412 * (1 - W2412) * W2412)</f>
        <v>0</v>
      </c>
      <c r="AE2412" s="2">
        <f t="shared" si="4133"/>
        <v>0</v>
      </c>
      <c r="AF2412" s="2">
        <f xml:space="preserve"> (G2412 * AB2412)</f>
        <v>0</v>
      </c>
      <c r="AG2412" s="2">
        <f xml:space="preserve"> (H2412 * AB2412)</f>
        <v>0</v>
      </c>
      <c r="AH2412" s="2">
        <f t="shared" si="4134"/>
        <v>0</v>
      </c>
      <c r="AI2412" s="2">
        <f xml:space="preserve"> (G2412 * AC2412)</f>
        <v>0</v>
      </c>
      <c r="AJ2412" s="2">
        <f xml:space="preserve"> (H2412 * AC2412)</f>
        <v>0</v>
      </c>
      <c r="AK2412" s="6">
        <f t="shared" si="4107"/>
        <v>0</v>
      </c>
      <c r="AL2412" s="2">
        <f xml:space="preserve"> (M2412 * AD2412)</f>
        <v>0</v>
      </c>
      <c r="AM2412" s="2">
        <f xml:space="preserve"> (R2412 * AD2412)</f>
        <v>0</v>
      </c>
      <c r="AN2412" s="2">
        <f xml:space="preserve"> (I2412 - I2411)</f>
        <v>0.11267505162845737</v>
      </c>
      <c r="AO2412" s="2">
        <f xml:space="preserve"> (J2412 - J2411)</f>
        <v>5.9295997725797633E-2</v>
      </c>
      <c r="AP2412" s="2">
        <f xml:space="preserve"> (K2412 - K2411)</f>
        <v>-0.19324467106849852</v>
      </c>
      <c r="AQ2412" s="2">
        <f xml:space="preserve"> (N2412 - N2411)</f>
        <v>0.11267505162845737</v>
      </c>
      <c r="AR2412" s="2">
        <f xml:space="preserve"> (O2412 - O2411)</f>
        <v>5.9295997725797633E-2</v>
      </c>
      <c r="AS2412" s="2">
        <f xml:space="preserve"> (P2412 - P2411)</f>
        <v>-0.19324467106849852</v>
      </c>
      <c r="AT2412" s="6">
        <f t="shared" si="4114"/>
        <v>0.19873538305012062</v>
      </c>
      <c r="AU2412" s="2">
        <f xml:space="preserve"> (T2412 - T2411)</f>
        <v>-0.23273875137294908</v>
      </c>
      <c r="AV2412" s="2">
        <f xml:space="preserve"> (U2412 - U2411)</f>
        <v>-0.23273875137294908</v>
      </c>
    </row>
    <row r="2413" spans="6:48" x14ac:dyDescent="0.25">
      <c r="F2413" s="8" t="s">
        <v>51</v>
      </c>
      <c r="G2413" s="8">
        <f t="shared" si="4139"/>
        <v>0</v>
      </c>
      <c r="H2413" s="8">
        <f t="shared" si="4140"/>
        <v>0</v>
      </c>
      <c r="I2413" s="8">
        <f xml:space="preserve"> (I2412 + $B$11 * AE2412 + $D$11 * AN2412)</f>
        <v>266.18825935300333</v>
      </c>
      <c r="J2413" s="8">
        <f xml:space="preserve"> (J2412 + $B$11 * AF2412 + $D$11 * AO2412)</f>
        <v>140.26101056015617</v>
      </c>
      <c r="K2413" s="8">
        <f xml:space="preserve"> (K2412 + $B$11 * AG2412 + $D$11 * AP2412)</f>
        <v>-459.12094463974779</v>
      </c>
      <c r="L2413" s="8">
        <f t="shared" si="4145"/>
        <v>266.18825935300333</v>
      </c>
      <c r="M2413" s="8">
        <f t="shared" si="4110"/>
        <v>1</v>
      </c>
      <c r="N2413" s="8">
        <f xml:space="preserve"> (N2412 + $B$11 * AH2412 + $D$11 * AQ2412)</f>
        <v>266.18825935300333</v>
      </c>
      <c r="O2413" s="8">
        <f xml:space="preserve"> (O2412 + $B$11 * AI2412 + $D$11 * AR2412)</f>
        <v>140.26101056015617</v>
      </c>
      <c r="P2413" s="8">
        <f xml:space="preserve"> (P2412 + $B$11 * AJ2412 + $D$11 * AS2412)</f>
        <v>-459.12094463974779</v>
      </c>
      <c r="Q2413" s="8">
        <f t="shared" si="4146"/>
        <v>266.18825935300333</v>
      </c>
      <c r="R2413" s="8">
        <f t="shared" si="4111"/>
        <v>1</v>
      </c>
      <c r="S2413" s="5">
        <f t="shared" si="4112"/>
        <v>469.95637751284488</v>
      </c>
      <c r="T2413" s="8">
        <f xml:space="preserve"> (T2412 + $B$11 * AL2412 + $D$11 * AU2412)</f>
        <v>-553.24516251967043</v>
      </c>
      <c r="U2413" s="8">
        <f xml:space="preserve"> (U2412 + $B$11 * AM2412 + $D$11 * AV2412)</f>
        <v>-553.24516251967043</v>
      </c>
      <c r="V2413" s="8">
        <f t="shared" si="4106"/>
        <v>-636.53394752649592</v>
      </c>
      <c r="W2413" s="8">
        <f t="shared" si="4113"/>
        <v>3.6042843419797063E-277</v>
      </c>
      <c r="X2413" s="8">
        <f xml:space="preserve"> ($D$5 - W2413)</f>
        <v>-3.6042843419797063E-277</v>
      </c>
      <c r="Y2413" s="13">
        <f xml:space="preserve"> SUM(SUMIF(X2413:X2416, {"&gt;0","&lt;0"}) * {1,-1}) / 4</f>
        <v>1.5911748923692929E-277</v>
      </c>
      <c r="Z2413" s="13" t="s">
        <v>659</v>
      </c>
      <c r="AB2413" s="8">
        <f xml:space="preserve"> M2413 * (1 - M2413) * (AD2413 * T2413)</f>
        <v>0</v>
      </c>
      <c r="AC2413" s="8">
        <f xml:space="preserve"> R2413 * (1 - R2413) * (AD2413 * U2413)</f>
        <v>0</v>
      </c>
      <c r="AD2413" s="8">
        <f xml:space="preserve"> (X2413 * (1 - W2413) * W2413)</f>
        <v>0</v>
      </c>
      <c r="AE2413" s="8">
        <f t="shared" si="4133"/>
        <v>0</v>
      </c>
      <c r="AF2413" s="8">
        <f xml:space="preserve"> (G2413 * AB2413)</f>
        <v>0</v>
      </c>
      <c r="AG2413" s="8">
        <f xml:space="preserve"> (H2413 * AB2413)</f>
        <v>0</v>
      </c>
      <c r="AH2413" s="8">
        <f t="shared" si="4134"/>
        <v>0</v>
      </c>
      <c r="AI2413" s="8">
        <f xml:space="preserve"> (G2413 * AC2413)</f>
        <v>0</v>
      </c>
      <c r="AJ2413" s="8">
        <f xml:space="preserve"> (H2413 * AC2413)</f>
        <v>0</v>
      </c>
      <c r="AK2413" s="5">
        <f t="shared" si="4107"/>
        <v>0</v>
      </c>
      <c r="AL2413" s="8">
        <f xml:space="preserve"> (M2413 * AD2413)</f>
        <v>0</v>
      </c>
      <c r="AM2413" s="8">
        <f xml:space="preserve"> (R2413 * AD2413)</f>
        <v>0</v>
      </c>
      <c r="AN2413" s="8">
        <f xml:space="preserve"> (I2413 - I2412)</f>
        <v>0.11267505162845737</v>
      </c>
      <c r="AO2413" s="8">
        <f xml:space="preserve"> (J2413 - J2412)</f>
        <v>5.9295997725797633E-2</v>
      </c>
      <c r="AP2413" s="8">
        <f xml:space="preserve"> (K2413 - K2412)</f>
        <v>-0.19324467106849852</v>
      </c>
      <c r="AQ2413" s="8">
        <f xml:space="preserve"> (N2413 - N2412)</f>
        <v>0.11267505162845737</v>
      </c>
      <c r="AR2413" s="8">
        <f xml:space="preserve"> (O2413 - O2412)</f>
        <v>5.9295997725797633E-2</v>
      </c>
      <c r="AS2413" s="8">
        <f xml:space="preserve"> (P2413 - P2412)</f>
        <v>-0.19324467106849852</v>
      </c>
      <c r="AT2413" s="5">
        <f t="shared" si="4114"/>
        <v>0.19873538305012062</v>
      </c>
      <c r="AU2413" s="8">
        <f xml:space="preserve"> (T2413 - T2412)</f>
        <v>-0.23273875137294908</v>
      </c>
      <c r="AV2413" s="8">
        <f xml:space="preserve"> (U2413 - U2412)</f>
        <v>-0.23273875137294908</v>
      </c>
    </row>
    <row r="2414" spans="6:48" x14ac:dyDescent="0.25">
      <c r="F2414" s="8" t="s">
        <v>52</v>
      </c>
      <c r="G2414" s="8">
        <f t="shared" ref="G2414" si="4179" xml:space="preserve"> $B$6</f>
        <v>1</v>
      </c>
      <c r="H2414" s="8">
        <f t="shared" ref="H2414" si="4180" xml:space="preserve"> $C$6</f>
        <v>0</v>
      </c>
      <c r="I2414" s="8">
        <f xml:space="preserve"> (I2413 + $B$11 * AE2413 + $D$11 * AN2413)</f>
        <v>266.30093440463179</v>
      </c>
      <c r="J2414" s="8">
        <f xml:space="preserve"> (J2413 + $B$11 * AF2413 + $D$11 * AO2413)</f>
        <v>140.32030655788196</v>
      </c>
      <c r="K2414" s="8">
        <f xml:space="preserve"> (K2413 + $B$11 * AG2413 + $D$11 * AP2413)</f>
        <v>-459.31418931081629</v>
      </c>
      <c r="L2414" s="8">
        <f t="shared" si="4145"/>
        <v>406.62124096251375</v>
      </c>
      <c r="M2414" s="8">
        <f t="shared" si="4110"/>
        <v>1</v>
      </c>
      <c r="N2414" s="8">
        <f xml:space="preserve"> (N2413 + $B$11 * AH2413 + $D$11 * AQ2413)</f>
        <v>266.30093440463179</v>
      </c>
      <c r="O2414" s="8">
        <f xml:space="preserve"> (O2413 + $B$11 * AI2413 + $D$11 * AR2413)</f>
        <v>140.32030655788196</v>
      </c>
      <c r="P2414" s="8">
        <f xml:space="preserve"> (P2413 + $B$11 * AJ2413 + $D$11 * AS2413)</f>
        <v>-459.31418931081629</v>
      </c>
      <c r="Q2414" s="8">
        <f t="shared" si="4146"/>
        <v>406.62124096251375</v>
      </c>
      <c r="R2414" s="8">
        <f t="shared" si="4111"/>
        <v>1</v>
      </c>
      <c r="S2414" s="5">
        <f t="shared" si="4112"/>
        <v>470.155112895895</v>
      </c>
      <c r="T2414" s="8">
        <f xml:space="preserve"> (T2413 + $B$11 * AL2413 + $D$11 * AU2413)</f>
        <v>-553.47790127104338</v>
      </c>
      <c r="U2414" s="8">
        <f xml:space="preserve"> (U2413 + $B$11 * AM2413 + $D$11 * AV2413)</f>
        <v>-553.47790127104338</v>
      </c>
      <c r="V2414" s="8">
        <f t="shared" si="4106"/>
        <v>-636.80068964619181</v>
      </c>
      <c r="W2414" s="8">
        <f t="shared" si="4113"/>
        <v>2.7604152274974652E-277</v>
      </c>
      <c r="X2414" s="8">
        <f xml:space="preserve"> ($D$6 - W2414)</f>
        <v>-2.7604152274974652E-277</v>
      </c>
      <c r="Y2414" s="14"/>
      <c r="Z2414" s="14"/>
      <c r="AB2414" s="8">
        <f xml:space="preserve"> M2414 * (1 - M2414) * (AD2414 * T2414)</f>
        <v>0</v>
      </c>
      <c r="AC2414" s="8">
        <f xml:space="preserve"> R2414 * (1 - R2414) * (AD2414 * U2414)</f>
        <v>0</v>
      </c>
      <c r="AD2414" s="8">
        <f xml:space="preserve"> (X2414 * (1 - W2414) * W2414)</f>
        <v>0</v>
      </c>
      <c r="AE2414" s="8">
        <f t="shared" si="4133"/>
        <v>0</v>
      </c>
      <c r="AF2414" s="8">
        <f xml:space="preserve"> (G2414 * AB2414)</f>
        <v>0</v>
      </c>
      <c r="AG2414" s="8">
        <f xml:space="preserve"> (H2414 * AB2414)</f>
        <v>0</v>
      </c>
      <c r="AH2414" s="8">
        <f t="shared" si="4134"/>
        <v>0</v>
      </c>
      <c r="AI2414" s="8">
        <f xml:space="preserve"> (G2414 * AC2414)</f>
        <v>0</v>
      </c>
      <c r="AJ2414" s="8">
        <f xml:space="preserve"> (H2414 * AC2414)</f>
        <v>0</v>
      </c>
      <c r="AK2414" s="5">
        <f t="shared" si="4107"/>
        <v>0</v>
      </c>
      <c r="AL2414" s="8">
        <f xml:space="preserve"> (M2414 * AD2414)</f>
        <v>0</v>
      </c>
      <c r="AM2414" s="8">
        <f xml:space="preserve"> (R2414 * AD2414)</f>
        <v>0</v>
      </c>
      <c r="AN2414" s="8">
        <f xml:space="preserve"> (I2414 - I2413)</f>
        <v>0.11267505162845737</v>
      </c>
      <c r="AO2414" s="8">
        <f xml:space="preserve"> (J2414 - J2413)</f>
        <v>5.9295997725797633E-2</v>
      </c>
      <c r="AP2414" s="8">
        <f xml:space="preserve"> (K2414 - K2413)</f>
        <v>-0.19324467106849852</v>
      </c>
      <c r="AQ2414" s="8">
        <f xml:space="preserve"> (N2414 - N2413)</f>
        <v>0.11267505162845737</v>
      </c>
      <c r="AR2414" s="8">
        <f xml:space="preserve"> (O2414 - O2413)</f>
        <v>5.9295997725797633E-2</v>
      </c>
      <c r="AS2414" s="8">
        <f xml:space="preserve"> (P2414 - P2413)</f>
        <v>-0.19324467106849852</v>
      </c>
      <c r="AT2414" s="5">
        <f t="shared" si="4114"/>
        <v>0.19873538305012062</v>
      </c>
      <c r="AU2414" s="8">
        <f xml:space="preserve"> (T2414 - T2413)</f>
        <v>-0.23273875137294908</v>
      </c>
      <c r="AV2414" s="8">
        <f xml:space="preserve"> (U2414 - U2413)</f>
        <v>-0.23273875137294908</v>
      </c>
    </row>
    <row r="2415" spans="6:48" x14ac:dyDescent="0.25">
      <c r="F2415" s="8" t="s">
        <v>53</v>
      </c>
      <c r="G2415" s="8">
        <f t="shared" ref="G2415" si="4181" xml:space="preserve"> $B$7</f>
        <v>0</v>
      </c>
      <c r="H2415" s="8">
        <f t="shared" ref="H2415" si="4182" xml:space="preserve"> $C$7</f>
        <v>1</v>
      </c>
      <c r="I2415" s="8">
        <f xml:space="preserve"> (I2414 + $B$11 * AE2414 + $D$11 * AN2414)</f>
        <v>266.41360945626025</v>
      </c>
      <c r="J2415" s="8">
        <f xml:space="preserve"> (J2414 + $B$11 * AF2414 + $D$11 * AO2414)</f>
        <v>140.37960255560776</v>
      </c>
      <c r="K2415" s="8">
        <f xml:space="preserve"> (K2414 + $B$11 * AG2414 + $D$11 * AP2414)</f>
        <v>-459.50743398188479</v>
      </c>
      <c r="L2415" s="8">
        <f t="shared" si="4145"/>
        <v>-193.09382452562454</v>
      </c>
      <c r="M2415" s="8">
        <f t="shared" si="4110"/>
        <v>1.381711966672009E-84</v>
      </c>
      <c r="N2415" s="8">
        <f xml:space="preserve"> (N2414 + $B$11 * AH2414 + $D$11 * AQ2414)</f>
        <v>266.41360945626025</v>
      </c>
      <c r="O2415" s="8">
        <f xml:space="preserve"> (O2414 + $B$11 * AI2414 + $D$11 * AR2414)</f>
        <v>140.37960255560776</v>
      </c>
      <c r="P2415" s="8">
        <f xml:space="preserve"> (P2414 + $B$11 * AJ2414 + $D$11 * AS2414)</f>
        <v>-459.50743398188479</v>
      </c>
      <c r="Q2415" s="8">
        <f t="shared" si="4146"/>
        <v>-193.09382452562454</v>
      </c>
      <c r="R2415" s="8">
        <f t="shared" si="4111"/>
        <v>1.381711966672009E-84</v>
      </c>
      <c r="S2415" s="5">
        <f t="shared" si="4112"/>
        <v>470.35384827894512</v>
      </c>
      <c r="T2415" s="8">
        <f xml:space="preserve"> (T2414 + $B$11 * AL2414 + $D$11 * AU2414)</f>
        <v>-553.71064002241633</v>
      </c>
      <c r="U2415" s="8">
        <f xml:space="preserve"> (U2414 + $B$11 * AM2414 + $D$11 * AV2414)</f>
        <v>-553.71064002241633</v>
      </c>
      <c r="V2415" s="8">
        <f t="shared" si="4106"/>
        <v>470.35384827894512</v>
      </c>
      <c r="W2415" s="8">
        <f t="shared" si="4113"/>
        <v>1</v>
      </c>
      <c r="X2415" s="8">
        <f xml:space="preserve"> ($D$7 - W2415)</f>
        <v>0</v>
      </c>
      <c r="Y2415" s="14"/>
      <c r="Z2415" s="14"/>
      <c r="AB2415" s="8">
        <f xml:space="preserve"> M2415 * (1 - M2415) * (AD2415 * T2415)</f>
        <v>0</v>
      </c>
      <c r="AC2415" s="8">
        <f xml:space="preserve"> R2415 * (1 - R2415) * (AD2415 * U2415)</f>
        <v>0</v>
      </c>
      <c r="AD2415" s="8">
        <f xml:space="preserve"> (X2415 * (1 - W2415) * W2415)</f>
        <v>0</v>
      </c>
      <c r="AE2415" s="8">
        <f t="shared" si="4133"/>
        <v>0</v>
      </c>
      <c r="AF2415" s="8">
        <f xml:space="preserve"> (G2415 * AB2415)</f>
        <v>0</v>
      </c>
      <c r="AG2415" s="8">
        <f xml:space="preserve"> (H2415 * AB2415)</f>
        <v>0</v>
      </c>
      <c r="AH2415" s="8">
        <f t="shared" si="4134"/>
        <v>0</v>
      </c>
      <c r="AI2415" s="8">
        <f xml:space="preserve"> (G2415 * AC2415)</f>
        <v>0</v>
      </c>
      <c r="AJ2415" s="8">
        <f xml:space="preserve"> (H2415 * AC2415)</f>
        <v>0</v>
      </c>
      <c r="AK2415" s="5">
        <f t="shared" si="4107"/>
        <v>0</v>
      </c>
      <c r="AL2415" s="8">
        <f xml:space="preserve"> (M2415 * AD2415)</f>
        <v>0</v>
      </c>
      <c r="AM2415" s="8">
        <f xml:space="preserve"> (R2415 * AD2415)</f>
        <v>0</v>
      </c>
      <c r="AN2415" s="8">
        <f xml:space="preserve"> (I2415 - I2414)</f>
        <v>0.11267505162845737</v>
      </c>
      <c r="AO2415" s="8">
        <f xml:space="preserve"> (J2415 - J2414)</f>
        <v>5.9295997725797633E-2</v>
      </c>
      <c r="AP2415" s="8">
        <f xml:space="preserve"> (K2415 - K2414)</f>
        <v>-0.19324467106849852</v>
      </c>
      <c r="AQ2415" s="8">
        <f xml:space="preserve"> (N2415 - N2414)</f>
        <v>0.11267505162845737</v>
      </c>
      <c r="AR2415" s="8">
        <f xml:space="preserve"> (O2415 - O2414)</f>
        <v>5.9295997725797633E-2</v>
      </c>
      <c r="AS2415" s="8">
        <f xml:space="preserve"> (P2415 - P2414)</f>
        <v>-0.19324467106849852</v>
      </c>
      <c r="AT2415" s="5">
        <f t="shared" si="4114"/>
        <v>0.19873538305012062</v>
      </c>
      <c r="AU2415" s="8">
        <f xml:space="preserve"> (T2415 - T2414)</f>
        <v>-0.23273875137294908</v>
      </c>
      <c r="AV2415" s="8">
        <f xml:space="preserve"> (U2415 - U2414)</f>
        <v>-0.23273875137294908</v>
      </c>
    </row>
    <row r="2416" spans="6:48" x14ac:dyDescent="0.25">
      <c r="F2416" s="8" t="s">
        <v>54</v>
      </c>
      <c r="G2416" s="8">
        <f t="shared" ref="G2416" si="4183" xml:space="preserve"> $B$8</f>
        <v>1</v>
      </c>
      <c r="H2416" s="8">
        <f t="shared" ref="H2416" si="4184" xml:space="preserve"> $C$8</f>
        <v>1</v>
      </c>
      <c r="I2416" s="8">
        <f xml:space="preserve"> (I2415 + $B$11 * AE2415 + $D$11 * AN2415)</f>
        <v>266.5262845078887</v>
      </c>
      <c r="J2416" s="8">
        <f xml:space="preserve"> (J2415 + $B$11 * AF2415 + $D$11 * AO2415)</f>
        <v>140.43889855333356</v>
      </c>
      <c r="K2416" s="8">
        <f xml:space="preserve"> (K2415 + $B$11 * AG2415 + $D$11 * AP2415)</f>
        <v>-459.70067865295329</v>
      </c>
      <c r="L2416" s="8">
        <f t="shared" si="4145"/>
        <v>-52.735495591731024</v>
      </c>
      <c r="M2416" s="8">
        <f t="shared" si="4110"/>
        <v>1.2510229130845469E-23</v>
      </c>
      <c r="N2416" s="8">
        <f xml:space="preserve"> (N2415 + $B$11 * AH2415 + $D$11 * AQ2415)</f>
        <v>266.5262845078887</v>
      </c>
      <c r="O2416" s="8">
        <f xml:space="preserve"> (O2415 + $B$11 * AI2415 + $D$11 * AR2415)</f>
        <v>140.43889855333356</v>
      </c>
      <c r="P2416" s="8">
        <f xml:space="preserve"> (P2415 + $B$11 * AJ2415 + $D$11 * AS2415)</f>
        <v>-459.70067865295329</v>
      </c>
      <c r="Q2416" s="8">
        <f t="shared" si="4146"/>
        <v>-52.735495591731024</v>
      </c>
      <c r="R2416" s="8">
        <f t="shared" si="4111"/>
        <v>1.2510229130845469E-23</v>
      </c>
      <c r="S2416" s="5">
        <f t="shared" si="4112"/>
        <v>470.55258366199524</v>
      </c>
      <c r="T2416" s="8">
        <f xml:space="preserve"> (T2415 + $B$11 * AL2415 + $D$11 * AU2415)</f>
        <v>-553.94337877378928</v>
      </c>
      <c r="U2416" s="8">
        <f xml:space="preserve"> (U2415 + $B$11 * AM2415 + $D$11 * AV2415)</f>
        <v>-553.94337877378928</v>
      </c>
      <c r="V2416" s="8">
        <f t="shared" si="4106"/>
        <v>470.55258366199524</v>
      </c>
      <c r="W2416" s="8">
        <f t="shared" si="4113"/>
        <v>1</v>
      </c>
      <c r="X2416" s="8">
        <f xml:space="preserve"> ($D$8 - W2416)</f>
        <v>0</v>
      </c>
      <c r="Y2416" s="15"/>
      <c r="Z2416" s="15"/>
      <c r="AB2416" s="8">
        <f xml:space="preserve"> M2416 * (1 - M2416) * (AD2416 * T2416)</f>
        <v>0</v>
      </c>
      <c r="AC2416" s="8">
        <f xml:space="preserve"> R2416 * (1 - R2416) * (AD2416 * U2416)</f>
        <v>0</v>
      </c>
      <c r="AD2416" s="8">
        <f xml:space="preserve"> (X2416 * (1 - W2416) * W2416)</f>
        <v>0</v>
      </c>
      <c r="AE2416" s="8">
        <f t="shared" si="4133"/>
        <v>0</v>
      </c>
      <c r="AF2416" s="8">
        <f xml:space="preserve"> (G2416 * AB2416)</f>
        <v>0</v>
      </c>
      <c r="AG2416" s="8">
        <f xml:space="preserve"> (H2416 * AB2416)</f>
        <v>0</v>
      </c>
      <c r="AH2416" s="8">
        <f t="shared" si="4134"/>
        <v>0</v>
      </c>
      <c r="AI2416" s="8">
        <f xml:space="preserve"> (G2416 * AC2416)</f>
        <v>0</v>
      </c>
      <c r="AJ2416" s="8">
        <f xml:space="preserve"> (H2416 * AC2416)</f>
        <v>0</v>
      </c>
      <c r="AK2416" s="5">
        <f t="shared" si="4107"/>
        <v>0</v>
      </c>
      <c r="AL2416" s="8">
        <f xml:space="preserve"> (M2416 * AD2416)</f>
        <v>0</v>
      </c>
      <c r="AM2416" s="8">
        <f xml:space="preserve"> (R2416 * AD2416)</f>
        <v>0</v>
      </c>
      <c r="AN2416" s="8">
        <f xml:space="preserve"> (I2416 - I2415)</f>
        <v>0.11267505162845737</v>
      </c>
      <c r="AO2416" s="8">
        <f xml:space="preserve"> (J2416 - J2415)</f>
        <v>5.9295997725797633E-2</v>
      </c>
      <c r="AP2416" s="8">
        <f xml:space="preserve"> (K2416 - K2415)</f>
        <v>-0.19324467106849852</v>
      </c>
      <c r="AQ2416" s="8">
        <f xml:space="preserve"> (N2416 - N2415)</f>
        <v>0.11267505162845737</v>
      </c>
      <c r="AR2416" s="8">
        <f xml:space="preserve"> (O2416 - O2415)</f>
        <v>5.9295997725797633E-2</v>
      </c>
      <c r="AS2416" s="8">
        <f xml:space="preserve"> (P2416 - P2415)</f>
        <v>-0.19324467106849852</v>
      </c>
      <c r="AT2416" s="5">
        <f t="shared" si="4114"/>
        <v>0.19873538305012062</v>
      </c>
      <c r="AU2416" s="8">
        <f xml:space="preserve"> (T2416 - T2415)</f>
        <v>-0.23273875137294908</v>
      </c>
      <c r="AV2416" s="8">
        <f xml:space="preserve"> (U2416 - U2415)</f>
        <v>-0.23273875137294908</v>
      </c>
    </row>
    <row r="2417" spans="6:48" x14ac:dyDescent="0.25">
      <c r="F2417" s="2" t="s">
        <v>51</v>
      </c>
      <c r="G2417" s="2">
        <f t="shared" si="4129"/>
        <v>0</v>
      </c>
      <c r="H2417" s="2">
        <f t="shared" si="4130"/>
        <v>0</v>
      </c>
      <c r="I2417" s="2">
        <f xml:space="preserve"> (I2416 + $B$11 * AE2416 + $D$11 * AN2416)</f>
        <v>266.63895955951716</v>
      </c>
      <c r="J2417" s="2">
        <f xml:space="preserve"> (J2416 + $B$11 * AF2416 + $D$11 * AO2416)</f>
        <v>140.49819455105936</v>
      </c>
      <c r="K2417" s="2">
        <f xml:space="preserve"> (K2416 + $B$11 * AG2416 + $D$11 * AP2416)</f>
        <v>-459.89392332402178</v>
      </c>
      <c r="L2417" s="2">
        <f t="shared" si="4145"/>
        <v>266.63895955951716</v>
      </c>
      <c r="M2417" s="2">
        <f t="shared" si="4110"/>
        <v>1</v>
      </c>
      <c r="N2417" s="2">
        <f xml:space="preserve"> (N2416 + $B$11 * AH2416 + $D$11 * AQ2416)</f>
        <v>266.63895955951716</v>
      </c>
      <c r="O2417" s="2">
        <f xml:space="preserve"> (O2416 + $B$11 * AI2416 + $D$11 * AR2416)</f>
        <v>140.49819455105936</v>
      </c>
      <c r="P2417" s="2">
        <f xml:space="preserve"> (P2416 + $B$11 * AJ2416 + $D$11 * AS2416)</f>
        <v>-459.89392332402178</v>
      </c>
      <c r="Q2417" s="2">
        <f t="shared" si="4146"/>
        <v>266.63895955951716</v>
      </c>
      <c r="R2417" s="2">
        <f t="shared" si="4111"/>
        <v>1</v>
      </c>
      <c r="S2417" s="6">
        <f t="shared" si="4112"/>
        <v>470.75131904504536</v>
      </c>
      <c r="T2417" s="2">
        <f xml:space="preserve"> (T2416 + $B$11 * AL2416 + $D$11 * AU2416)</f>
        <v>-554.17611752516223</v>
      </c>
      <c r="U2417" s="2">
        <f xml:space="preserve"> (U2416 + $B$11 * AM2416 + $D$11 * AV2416)</f>
        <v>-554.17611752516223</v>
      </c>
      <c r="V2417" s="2">
        <f t="shared" si="4106"/>
        <v>-637.60091600527903</v>
      </c>
      <c r="W2417" s="2">
        <f t="shared" si="4113"/>
        <v>1.2400537854902489E-277</v>
      </c>
      <c r="X2417" s="2">
        <f xml:space="preserve"> ($D$5 - W2417)</f>
        <v>-1.2400537854902489E-277</v>
      </c>
      <c r="Y2417" s="16">
        <f xml:space="preserve"> SUM(SUMIF(X2417:X2420, {"&gt;0","&lt;0"}) * {1,-1}) / 4</f>
        <v>5.474436147220848E-278</v>
      </c>
      <c r="Z2417" s="16" t="s">
        <v>660</v>
      </c>
      <c r="AB2417" s="2">
        <f xml:space="preserve"> M2417 * (1 - M2417) * (AD2417 * T2417)</f>
        <v>0</v>
      </c>
      <c r="AC2417" s="2">
        <f xml:space="preserve"> R2417 * (1 - R2417) * (AD2417 * U2417)</f>
        <v>0</v>
      </c>
      <c r="AD2417" s="2">
        <f xml:space="preserve"> (X2417 * (1 - W2417) * W2417)</f>
        <v>0</v>
      </c>
      <c r="AE2417" s="2">
        <f t="shared" si="4133"/>
        <v>0</v>
      </c>
      <c r="AF2417" s="2">
        <f xml:space="preserve"> (G2417 * AB2417)</f>
        <v>0</v>
      </c>
      <c r="AG2417" s="2">
        <f xml:space="preserve"> (H2417 * AB2417)</f>
        <v>0</v>
      </c>
      <c r="AH2417" s="2">
        <f t="shared" si="4134"/>
        <v>0</v>
      </c>
      <c r="AI2417" s="2">
        <f xml:space="preserve"> (G2417 * AC2417)</f>
        <v>0</v>
      </c>
      <c r="AJ2417" s="2">
        <f xml:space="preserve"> (H2417 * AC2417)</f>
        <v>0</v>
      </c>
      <c r="AK2417" s="6">
        <f t="shared" si="4107"/>
        <v>0</v>
      </c>
      <c r="AL2417" s="2">
        <f xml:space="preserve"> (M2417 * AD2417)</f>
        <v>0</v>
      </c>
      <c r="AM2417" s="2">
        <f xml:space="preserve"> (R2417 * AD2417)</f>
        <v>0</v>
      </c>
      <c r="AN2417" s="2">
        <f xml:space="preserve"> (I2417 - I2416)</f>
        <v>0.11267505162845737</v>
      </c>
      <c r="AO2417" s="2">
        <f xml:space="preserve"> (J2417 - J2416)</f>
        <v>5.9295997725797633E-2</v>
      </c>
      <c r="AP2417" s="2">
        <f xml:space="preserve"> (K2417 - K2416)</f>
        <v>-0.19324467106849852</v>
      </c>
      <c r="AQ2417" s="2">
        <f xml:space="preserve"> (N2417 - N2416)</f>
        <v>0.11267505162845737</v>
      </c>
      <c r="AR2417" s="2">
        <f xml:space="preserve"> (O2417 - O2416)</f>
        <v>5.9295997725797633E-2</v>
      </c>
      <c r="AS2417" s="2">
        <f xml:space="preserve"> (P2417 - P2416)</f>
        <v>-0.19324467106849852</v>
      </c>
      <c r="AT2417" s="6">
        <f t="shared" si="4114"/>
        <v>0.19873538305012062</v>
      </c>
      <c r="AU2417" s="2">
        <f xml:space="preserve"> (T2417 - T2416)</f>
        <v>-0.23273875137294908</v>
      </c>
      <c r="AV2417" s="2">
        <f xml:space="preserve"> (U2417 - U2416)</f>
        <v>-0.23273875137294908</v>
      </c>
    </row>
    <row r="2418" spans="6:48" x14ac:dyDescent="0.25">
      <c r="F2418" s="2" t="s">
        <v>52</v>
      </c>
      <c r="G2418" s="2">
        <f t="shared" ref="G2418" si="4185" xml:space="preserve"> $B$6</f>
        <v>1</v>
      </c>
      <c r="H2418" s="2">
        <f t="shared" ref="H2418" si="4186" xml:space="preserve"> $C$6</f>
        <v>0</v>
      </c>
      <c r="I2418" s="2">
        <f xml:space="preserve"> (I2417 + $B$11 * AE2417 + $D$11 * AN2417)</f>
        <v>266.75163461114562</v>
      </c>
      <c r="J2418" s="2">
        <f xml:space="preserve"> (J2417 + $B$11 * AF2417 + $D$11 * AO2417)</f>
        <v>140.55749054878515</v>
      </c>
      <c r="K2418" s="2">
        <f xml:space="preserve"> (K2417 + $B$11 * AG2417 + $D$11 * AP2417)</f>
        <v>-460.08716799509028</v>
      </c>
      <c r="L2418" s="2">
        <f t="shared" si="4145"/>
        <v>407.30912515993077</v>
      </c>
      <c r="M2418" s="2">
        <f t="shared" si="4110"/>
        <v>1</v>
      </c>
      <c r="N2418" s="2">
        <f xml:space="preserve"> (N2417 + $B$11 * AH2417 + $D$11 * AQ2417)</f>
        <v>266.75163461114562</v>
      </c>
      <c r="O2418" s="2">
        <f xml:space="preserve"> (O2417 + $B$11 * AI2417 + $D$11 * AR2417)</f>
        <v>140.55749054878515</v>
      </c>
      <c r="P2418" s="2">
        <f xml:space="preserve"> (P2417 + $B$11 * AJ2417 + $D$11 * AS2417)</f>
        <v>-460.08716799509028</v>
      </c>
      <c r="Q2418" s="2">
        <f t="shared" si="4146"/>
        <v>407.30912515993077</v>
      </c>
      <c r="R2418" s="2">
        <f t="shared" si="4111"/>
        <v>1</v>
      </c>
      <c r="S2418" s="6">
        <f t="shared" si="4112"/>
        <v>470.95005442809548</v>
      </c>
      <c r="T2418" s="2">
        <f xml:space="preserve"> (T2417 + $B$11 * AL2417 + $D$11 * AU2417)</f>
        <v>-554.40885627653518</v>
      </c>
      <c r="U2418" s="2">
        <f xml:space="preserve"> (U2417 + $B$11 * AM2417 + $D$11 * AV2417)</f>
        <v>-554.40885627653518</v>
      </c>
      <c r="V2418" s="2">
        <f t="shared" si="4106"/>
        <v>-637.86765812497492</v>
      </c>
      <c r="W2418" s="2">
        <f t="shared" si="4113"/>
        <v>9.4972067339809026E-278</v>
      </c>
      <c r="X2418" s="2">
        <f xml:space="preserve"> ($D$6 - W2418)</f>
        <v>-9.4972067339809026E-278</v>
      </c>
      <c r="Y2418" s="17"/>
      <c r="Z2418" s="17"/>
      <c r="AB2418" s="2">
        <f xml:space="preserve"> M2418 * (1 - M2418) * (AD2418 * T2418)</f>
        <v>0</v>
      </c>
      <c r="AC2418" s="2">
        <f xml:space="preserve"> R2418 * (1 - R2418) * (AD2418 * U2418)</f>
        <v>0</v>
      </c>
      <c r="AD2418" s="2">
        <f xml:space="preserve"> (X2418 * (1 - W2418) * W2418)</f>
        <v>0</v>
      </c>
      <c r="AE2418" s="2">
        <f t="shared" si="4133"/>
        <v>0</v>
      </c>
      <c r="AF2418" s="2">
        <f xml:space="preserve"> (G2418 * AB2418)</f>
        <v>0</v>
      </c>
      <c r="AG2418" s="2">
        <f xml:space="preserve"> (H2418 * AB2418)</f>
        <v>0</v>
      </c>
      <c r="AH2418" s="2">
        <f t="shared" si="4134"/>
        <v>0</v>
      </c>
      <c r="AI2418" s="2">
        <f xml:space="preserve"> (G2418 * AC2418)</f>
        <v>0</v>
      </c>
      <c r="AJ2418" s="2">
        <f xml:space="preserve"> (H2418 * AC2418)</f>
        <v>0</v>
      </c>
      <c r="AK2418" s="6">
        <f t="shared" si="4107"/>
        <v>0</v>
      </c>
      <c r="AL2418" s="2">
        <f xml:space="preserve"> (M2418 * AD2418)</f>
        <v>0</v>
      </c>
      <c r="AM2418" s="2">
        <f xml:space="preserve"> (R2418 * AD2418)</f>
        <v>0</v>
      </c>
      <c r="AN2418" s="2">
        <f xml:space="preserve"> (I2418 - I2417)</f>
        <v>0.11267505162845737</v>
      </c>
      <c r="AO2418" s="2">
        <f xml:space="preserve"> (J2418 - J2417)</f>
        <v>5.9295997725797633E-2</v>
      </c>
      <c r="AP2418" s="2">
        <f xml:space="preserve"> (K2418 - K2417)</f>
        <v>-0.19324467106849852</v>
      </c>
      <c r="AQ2418" s="2">
        <f xml:space="preserve"> (N2418 - N2417)</f>
        <v>0.11267505162845737</v>
      </c>
      <c r="AR2418" s="2">
        <f xml:space="preserve"> (O2418 - O2417)</f>
        <v>5.9295997725797633E-2</v>
      </c>
      <c r="AS2418" s="2">
        <f xml:space="preserve"> (P2418 - P2417)</f>
        <v>-0.19324467106849852</v>
      </c>
      <c r="AT2418" s="6">
        <f t="shared" si="4114"/>
        <v>0.19873538305012062</v>
      </c>
      <c r="AU2418" s="2">
        <f xml:space="preserve"> (T2418 - T2417)</f>
        <v>-0.23273875137294908</v>
      </c>
      <c r="AV2418" s="2">
        <f xml:space="preserve"> (U2418 - U2417)</f>
        <v>-0.23273875137294908</v>
      </c>
    </row>
    <row r="2419" spans="6:48" x14ac:dyDescent="0.25">
      <c r="F2419" s="2" t="s">
        <v>53</v>
      </c>
      <c r="G2419" s="2">
        <f t="shared" ref="G2419" si="4187" xml:space="preserve"> $B$7</f>
        <v>0</v>
      </c>
      <c r="H2419" s="2">
        <f t="shared" ref="H2419" si="4188" xml:space="preserve"> $C$7</f>
        <v>1</v>
      </c>
      <c r="I2419" s="2">
        <f xml:space="preserve"> (I2418 + $B$11 * AE2418 + $D$11 * AN2418)</f>
        <v>266.86430966277408</v>
      </c>
      <c r="J2419" s="2">
        <f xml:space="preserve"> (J2418 + $B$11 * AF2418 + $D$11 * AO2418)</f>
        <v>140.61678654651095</v>
      </c>
      <c r="K2419" s="2">
        <f xml:space="preserve"> (K2418 + $B$11 * AG2418 + $D$11 * AP2418)</f>
        <v>-460.28041266615878</v>
      </c>
      <c r="L2419" s="2">
        <f t="shared" si="4145"/>
        <v>-193.41610300338471</v>
      </c>
      <c r="M2419" s="2">
        <f t="shared" si="4110"/>
        <v>1.0010453541172699E-84</v>
      </c>
      <c r="N2419" s="2">
        <f xml:space="preserve"> (N2418 + $B$11 * AH2418 + $D$11 * AQ2418)</f>
        <v>266.86430966277408</v>
      </c>
      <c r="O2419" s="2">
        <f xml:space="preserve"> (O2418 + $B$11 * AI2418 + $D$11 * AR2418)</f>
        <v>140.61678654651095</v>
      </c>
      <c r="P2419" s="2">
        <f xml:space="preserve"> (P2418 + $B$11 * AJ2418 + $D$11 * AS2418)</f>
        <v>-460.28041266615878</v>
      </c>
      <c r="Q2419" s="2">
        <f t="shared" si="4146"/>
        <v>-193.41610300338471</v>
      </c>
      <c r="R2419" s="2">
        <f t="shared" si="4111"/>
        <v>1.0010453541172699E-84</v>
      </c>
      <c r="S2419" s="6">
        <f t="shared" si="4112"/>
        <v>471.1487898111456</v>
      </c>
      <c r="T2419" s="2">
        <f xml:space="preserve"> (T2418 + $B$11 * AL2418 + $D$11 * AU2418)</f>
        <v>-554.64159502790812</v>
      </c>
      <c r="U2419" s="2">
        <f xml:space="preserve"> (U2418 + $B$11 * AM2418 + $D$11 * AV2418)</f>
        <v>-554.64159502790812</v>
      </c>
      <c r="V2419" s="2">
        <f t="shared" si="4106"/>
        <v>471.1487898111456</v>
      </c>
      <c r="W2419" s="2">
        <f t="shared" si="4113"/>
        <v>1</v>
      </c>
      <c r="X2419" s="2">
        <f xml:space="preserve"> ($D$7 - W2419)</f>
        <v>0</v>
      </c>
      <c r="Y2419" s="17"/>
      <c r="Z2419" s="17"/>
      <c r="AB2419" s="2">
        <f xml:space="preserve"> M2419 * (1 - M2419) * (AD2419 * T2419)</f>
        <v>0</v>
      </c>
      <c r="AC2419" s="2">
        <f xml:space="preserve"> R2419 * (1 - R2419) * (AD2419 * U2419)</f>
        <v>0</v>
      </c>
      <c r="AD2419" s="2">
        <f xml:space="preserve"> (X2419 * (1 - W2419) * W2419)</f>
        <v>0</v>
      </c>
      <c r="AE2419" s="2">
        <f t="shared" si="4133"/>
        <v>0</v>
      </c>
      <c r="AF2419" s="2">
        <f xml:space="preserve"> (G2419 * AB2419)</f>
        <v>0</v>
      </c>
      <c r="AG2419" s="2">
        <f xml:space="preserve"> (H2419 * AB2419)</f>
        <v>0</v>
      </c>
      <c r="AH2419" s="2">
        <f t="shared" si="4134"/>
        <v>0</v>
      </c>
      <c r="AI2419" s="2">
        <f xml:space="preserve"> (G2419 * AC2419)</f>
        <v>0</v>
      </c>
      <c r="AJ2419" s="2">
        <f xml:space="preserve"> (H2419 * AC2419)</f>
        <v>0</v>
      </c>
      <c r="AK2419" s="6">
        <f t="shared" si="4107"/>
        <v>0</v>
      </c>
      <c r="AL2419" s="2">
        <f xml:space="preserve"> (M2419 * AD2419)</f>
        <v>0</v>
      </c>
      <c r="AM2419" s="2">
        <f xml:space="preserve"> (R2419 * AD2419)</f>
        <v>0</v>
      </c>
      <c r="AN2419" s="2">
        <f xml:space="preserve"> (I2419 - I2418)</f>
        <v>0.11267505162845737</v>
      </c>
      <c r="AO2419" s="2">
        <f xml:space="preserve"> (J2419 - J2418)</f>
        <v>5.9295997725797633E-2</v>
      </c>
      <c r="AP2419" s="2">
        <f xml:space="preserve"> (K2419 - K2418)</f>
        <v>-0.19324467106849852</v>
      </c>
      <c r="AQ2419" s="2">
        <f xml:space="preserve"> (N2419 - N2418)</f>
        <v>0.11267505162845737</v>
      </c>
      <c r="AR2419" s="2">
        <f xml:space="preserve"> (O2419 - O2418)</f>
        <v>5.9295997725797633E-2</v>
      </c>
      <c r="AS2419" s="2">
        <f xml:space="preserve"> (P2419 - P2418)</f>
        <v>-0.19324467106849852</v>
      </c>
      <c r="AT2419" s="6">
        <f t="shared" si="4114"/>
        <v>0.19873538305012062</v>
      </c>
      <c r="AU2419" s="2">
        <f xml:space="preserve"> (T2419 - T2418)</f>
        <v>-0.23273875137294908</v>
      </c>
      <c r="AV2419" s="2">
        <f xml:space="preserve"> (U2419 - U2418)</f>
        <v>-0.23273875137294908</v>
      </c>
    </row>
    <row r="2420" spans="6:48" x14ac:dyDescent="0.25">
      <c r="F2420" s="2" t="s">
        <v>54</v>
      </c>
      <c r="G2420" s="2">
        <f t="shared" ref="G2420" si="4189" xml:space="preserve"> $B$8</f>
        <v>1</v>
      </c>
      <c r="H2420" s="2">
        <f t="shared" ref="H2420" si="4190" xml:space="preserve"> $C$8</f>
        <v>1</v>
      </c>
      <c r="I2420" s="2">
        <f xml:space="preserve"> (I2419 + $B$11 * AE2419 + $D$11 * AN2419)</f>
        <v>266.97698471440253</v>
      </c>
      <c r="J2420" s="2">
        <f xml:space="preserve"> (J2419 + $B$11 * AF2419 + $D$11 * AO2419)</f>
        <v>140.67608254423675</v>
      </c>
      <c r="K2420" s="2">
        <f xml:space="preserve"> (K2419 + $B$11 * AG2419 + $D$11 * AP2419)</f>
        <v>-460.47365733722728</v>
      </c>
      <c r="L2420" s="2">
        <f t="shared" si="4145"/>
        <v>-52.820590078587998</v>
      </c>
      <c r="M2420" s="2">
        <f t="shared" si="4110"/>
        <v>1.1489713459155889E-23</v>
      </c>
      <c r="N2420" s="2">
        <f xml:space="preserve"> (N2419 + $B$11 * AH2419 + $D$11 * AQ2419)</f>
        <v>266.97698471440253</v>
      </c>
      <c r="O2420" s="2">
        <f xml:space="preserve"> (O2419 + $B$11 * AI2419 + $D$11 * AR2419)</f>
        <v>140.67608254423675</v>
      </c>
      <c r="P2420" s="2">
        <f xml:space="preserve"> (P2419 + $B$11 * AJ2419 + $D$11 * AS2419)</f>
        <v>-460.47365733722728</v>
      </c>
      <c r="Q2420" s="2">
        <f t="shared" si="4146"/>
        <v>-52.820590078587998</v>
      </c>
      <c r="R2420" s="2">
        <f t="shared" si="4111"/>
        <v>1.1489713459155889E-23</v>
      </c>
      <c r="S2420" s="6">
        <f t="shared" si="4112"/>
        <v>471.34752519419573</v>
      </c>
      <c r="T2420" s="2">
        <f xml:space="preserve"> (T2419 + $B$11 * AL2419 + $D$11 * AU2419)</f>
        <v>-554.87433377928107</v>
      </c>
      <c r="U2420" s="2">
        <f xml:space="preserve"> (U2419 + $B$11 * AM2419 + $D$11 * AV2419)</f>
        <v>-554.87433377928107</v>
      </c>
      <c r="V2420" s="2">
        <f t="shared" si="4106"/>
        <v>471.34752519419573</v>
      </c>
      <c r="W2420" s="2">
        <f t="shared" si="4113"/>
        <v>1</v>
      </c>
      <c r="X2420" s="2">
        <f xml:space="preserve"> ($D$8 - W2420)</f>
        <v>0</v>
      </c>
      <c r="Y2420" s="18"/>
      <c r="Z2420" s="18"/>
      <c r="AB2420" s="2">
        <f xml:space="preserve"> M2420 * (1 - M2420) * (AD2420 * T2420)</f>
        <v>0</v>
      </c>
      <c r="AC2420" s="2">
        <f xml:space="preserve"> R2420 * (1 - R2420) * (AD2420 * U2420)</f>
        <v>0</v>
      </c>
      <c r="AD2420" s="2">
        <f xml:space="preserve"> (X2420 * (1 - W2420) * W2420)</f>
        <v>0</v>
      </c>
      <c r="AE2420" s="2">
        <f t="shared" si="4133"/>
        <v>0</v>
      </c>
      <c r="AF2420" s="2">
        <f xml:space="preserve"> (G2420 * AB2420)</f>
        <v>0</v>
      </c>
      <c r="AG2420" s="2">
        <f xml:space="preserve"> (H2420 * AB2420)</f>
        <v>0</v>
      </c>
      <c r="AH2420" s="2">
        <f t="shared" si="4134"/>
        <v>0</v>
      </c>
      <c r="AI2420" s="2">
        <f xml:space="preserve"> (G2420 * AC2420)</f>
        <v>0</v>
      </c>
      <c r="AJ2420" s="2">
        <f xml:space="preserve"> (H2420 * AC2420)</f>
        <v>0</v>
      </c>
      <c r="AK2420" s="6">
        <f t="shared" si="4107"/>
        <v>0</v>
      </c>
      <c r="AL2420" s="2">
        <f xml:space="preserve"> (M2420 * AD2420)</f>
        <v>0</v>
      </c>
      <c r="AM2420" s="2">
        <f xml:space="preserve"> (R2420 * AD2420)</f>
        <v>0</v>
      </c>
      <c r="AN2420" s="2">
        <f xml:space="preserve"> (I2420 - I2419)</f>
        <v>0.11267505162845737</v>
      </c>
      <c r="AO2420" s="2">
        <f xml:space="preserve"> (J2420 - J2419)</f>
        <v>5.9295997725797633E-2</v>
      </c>
      <c r="AP2420" s="2">
        <f xml:space="preserve"> (K2420 - K2419)</f>
        <v>-0.19324467106849852</v>
      </c>
      <c r="AQ2420" s="2">
        <f xml:space="preserve"> (N2420 - N2419)</f>
        <v>0.11267505162845737</v>
      </c>
      <c r="AR2420" s="2">
        <f xml:space="preserve"> (O2420 - O2419)</f>
        <v>5.9295997725797633E-2</v>
      </c>
      <c r="AS2420" s="2">
        <f xml:space="preserve"> (P2420 - P2419)</f>
        <v>-0.19324467106849852</v>
      </c>
      <c r="AT2420" s="6">
        <f t="shared" si="4114"/>
        <v>0.19873538305012062</v>
      </c>
      <c r="AU2420" s="2">
        <f xml:space="preserve"> (T2420 - T2419)</f>
        <v>-0.23273875137294908</v>
      </c>
      <c r="AV2420" s="2">
        <f xml:space="preserve"> (U2420 - U2419)</f>
        <v>-0.23273875137294908</v>
      </c>
    </row>
    <row r="2421" spans="6:48" x14ac:dyDescent="0.25">
      <c r="F2421" s="8" t="s">
        <v>51</v>
      </c>
      <c r="G2421" s="8">
        <f t="shared" si="4139"/>
        <v>0</v>
      </c>
      <c r="H2421" s="8">
        <f t="shared" si="4140"/>
        <v>0</v>
      </c>
      <c r="I2421" s="8">
        <f xml:space="preserve"> (I2420 + $B$11 * AE2420 + $D$11 * AN2420)</f>
        <v>267.08965976603099</v>
      </c>
      <c r="J2421" s="8">
        <f xml:space="preserve"> (J2420 + $B$11 * AF2420 + $D$11 * AO2420)</f>
        <v>140.73537854196255</v>
      </c>
      <c r="K2421" s="8">
        <f xml:space="preserve"> (K2420 + $B$11 * AG2420 + $D$11 * AP2420)</f>
        <v>-460.66690200829578</v>
      </c>
      <c r="L2421" s="8">
        <f t="shared" si="4145"/>
        <v>267.08965976603099</v>
      </c>
      <c r="M2421" s="8">
        <f t="shared" si="4110"/>
        <v>1</v>
      </c>
      <c r="N2421" s="8">
        <f xml:space="preserve"> (N2420 + $B$11 * AH2420 + $D$11 * AQ2420)</f>
        <v>267.08965976603099</v>
      </c>
      <c r="O2421" s="8">
        <f xml:space="preserve"> (O2420 + $B$11 * AI2420 + $D$11 * AR2420)</f>
        <v>140.73537854196255</v>
      </c>
      <c r="P2421" s="8">
        <f xml:space="preserve"> (P2420 + $B$11 * AJ2420 + $D$11 * AS2420)</f>
        <v>-460.66690200829578</v>
      </c>
      <c r="Q2421" s="8">
        <f t="shared" si="4146"/>
        <v>267.08965976603099</v>
      </c>
      <c r="R2421" s="8">
        <f t="shared" si="4111"/>
        <v>1</v>
      </c>
      <c r="S2421" s="5">
        <f t="shared" si="4112"/>
        <v>471.54626057724585</v>
      </c>
      <c r="T2421" s="8">
        <f xml:space="preserve"> (T2420 + $B$11 * AL2420 + $D$11 * AU2420)</f>
        <v>-555.10707253065402</v>
      </c>
      <c r="U2421" s="8">
        <f xml:space="preserve"> (U2420 + $B$11 * AM2420 + $D$11 * AV2420)</f>
        <v>-555.10707253065402</v>
      </c>
      <c r="V2421" s="8">
        <f t="shared" si="4106"/>
        <v>-638.66788448406214</v>
      </c>
      <c r="W2421" s="8">
        <f t="shared" si="4113"/>
        <v>4.2664042151127115E-278</v>
      </c>
      <c r="X2421" s="8">
        <f xml:space="preserve"> ($D$5 - W2421)</f>
        <v>-4.2664042151127115E-278</v>
      </c>
      <c r="Y2421" s="13">
        <f xml:space="preserve"> SUM(SUMIF(X2421:X2424, {"&gt;0","&lt;0"}) * {1,-1}) / 4</f>
        <v>1.8834793883262638E-278</v>
      </c>
      <c r="Z2421" s="13" t="s">
        <v>661</v>
      </c>
      <c r="AB2421" s="8">
        <f xml:space="preserve"> M2421 * (1 - M2421) * (AD2421 * T2421)</f>
        <v>0</v>
      </c>
      <c r="AC2421" s="8">
        <f xml:space="preserve"> R2421 * (1 - R2421) * (AD2421 * U2421)</f>
        <v>0</v>
      </c>
      <c r="AD2421" s="8">
        <f xml:space="preserve"> (X2421 * (1 - W2421) * W2421)</f>
        <v>0</v>
      </c>
      <c r="AE2421" s="8">
        <f t="shared" si="4133"/>
        <v>0</v>
      </c>
      <c r="AF2421" s="8">
        <f xml:space="preserve"> (G2421 * AB2421)</f>
        <v>0</v>
      </c>
      <c r="AG2421" s="8">
        <f xml:space="preserve"> (H2421 * AB2421)</f>
        <v>0</v>
      </c>
      <c r="AH2421" s="8">
        <f t="shared" si="4134"/>
        <v>0</v>
      </c>
      <c r="AI2421" s="8">
        <f xml:space="preserve"> (G2421 * AC2421)</f>
        <v>0</v>
      </c>
      <c r="AJ2421" s="8">
        <f xml:space="preserve"> (H2421 * AC2421)</f>
        <v>0</v>
      </c>
      <c r="AK2421" s="5">
        <f t="shared" si="4107"/>
        <v>0</v>
      </c>
      <c r="AL2421" s="8">
        <f xml:space="preserve"> (M2421 * AD2421)</f>
        <v>0</v>
      </c>
      <c r="AM2421" s="8">
        <f xml:space="preserve"> (R2421 * AD2421)</f>
        <v>0</v>
      </c>
      <c r="AN2421" s="8">
        <f xml:space="preserve"> (I2421 - I2420)</f>
        <v>0.11267505162845737</v>
      </c>
      <c r="AO2421" s="8">
        <f xml:space="preserve"> (J2421 - J2420)</f>
        <v>5.9295997725797633E-2</v>
      </c>
      <c r="AP2421" s="8">
        <f xml:space="preserve"> (K2421 - K2420)</f>
        <v>-0.19324467106849852</v>
      </c>
      <c r="AQ2421" s="8">
        <f xml:space="preserve"> (N2421 - N2420)</f>
        <v>0.11267505162845737</v>
      </c>
      <c r="AR2421" s="8">
        <f xml:space="preserve"> (O2421 - O2420)</f>
        <v>5.9295997725797633E-2</v>
      </c>
      <c r="AS2421" s="8">
        <f xml:space="preserve"> (P2421 - P2420)</f>
        <v>-0.19324467106849852</v>
      </c>
      <c r="AT2421" s="5">
        <f t="shared" si="4114"/>
        <v>0.19873538305012062</v>
      </c>
      <c r="AU2421" s="8">
        <f xml:space="preserve"> (T2421 - T2420)</f>
        <v>-0.23273875137294908</v>
      </c>
      <c r="AV2421" s="8">
        <f xml:space="preserve"> (U2421 - U2420)</f>
        <v>-0.23273875137294908</v>
      </c>
    </row>
    <row r="2422" spans="6:48" x14ac:dyDescent="0.25">
      <c r="F2422" s="8" t="s">
        <v>52</v>
      </c>
      <c r="G2422" s="8">
        <f t="shared" ref="G2422" si="4191" xml:space="preserve"> $B$6</f>
        <v>1</v>
      </c>
      <c r="H2422" s="8">
        <f t="shared" ref="H2422" si="4192" xml:space="preserve"> $C$6</f>
        <v>0</v>
      </c>
      <c r="I2422" s="8">
        <f xml:space="preserve"> (I2421 + $B$11 * AE2421 + $D$11 * AN2421)</f>
        <v>267.20233481765945</v>
      </c>
      <c r="J2422" s="8">
        <f xml:space="preserve"> (J2421 + $B$11 * AF2421 + $D$11 * AO2421)</f>
        <v>140.79467453968834</v>
      </c>
      <c r="K2422" s="8">
        <f xml:space="preserve"> (K2421 + $B$11 * AG2421 + $D$11 * AP2421)</f>
        <v>-460.86014667936428</v>
      </c>
      <c r="L2422" s="8">
        <f t="shared" si="4145"/>
        <v>407.99700935734779</v>
      </c>
      <c r="M2422" s="8">
        <f t="shared" si="4110"/>
        <v>1</v>
      </c>
      <c r="N2422" s="8">
        <f xml:space="preserve"> (N2421 + $B$11 * AH2421 + $D$11 * AQ2421)</f>
        <v>267.20233481765945</v>
      </c>
      <c r="O2422" s="8">
        <f xml:space="preserve"> (O2421 + $B$11 * AI2421 + $D$11 * AR2421)</f>
        <v>140.79467453968834</v>
      </c>
      <c r="P2422" s="8">
        <f xml:space="preserve"> (P2421 + $B$11 * AJ2421 + $D$11 * AS2421)</f>
        <v>-460.86014667936428</v>
      </c>
      <c r="Q2422" s="8">
        <f t="shared" si="4146"/>
        <v>407.99700935734779</v>
      </c>
      <c r="R2422" s="8">
        <f t="shared" si="4111"/>
        <v>1</v>
      </c>
      <c r="S2422" s="5">
        <f t="shared" si="4112"/>
        <v>471.74499596029597</v>
      </c>
      <c r="T2422" s="8">
        <f xml:space="preserve"> (T2421 + $B$11 * AL2421 + $D$11 * AU2421)</f>
        <v>-555.33981128202697</v>
      </c>
      <c r="U2422" s="8">
        <f xml:space="preserve"> (U2421 + $B$11 * AM2421 + $D$11 * AV2421)</f>
        <v>-555.33981128202697</v>
      </c>
      <c r="V2422" s="8">
        <f t="shared" si="4106"/>
        <v>-638.93462660375803</v>
      </c>
      <c r="W2422" s="8">
        <f t="shared" si="4113"/>
        <v>3.2675133381923429E-278</v>
      </c>
      <c r="X2422" s="8">
        <f xml:space="preserve"> ($D$6 - W2422)</f>
        <v>-3.2675133381923429E-278</v>
      </c>
      <c r="Y2422" s="14"/>
      <c r="Z2422" s="14"/>
      <c r="AB2422" s="8">
        <f xml:space="preserve"> M2422 * (1 - M2422) * (AD2422 * T2422)</f>
        <v>0</v>
      </c>
      <c r="AC2422" s="8">
        <f xml:space="preserve"> R2422 * (1 - R2422) * (AD2422 * U2422)</f>
        <v>0</v>
      </c>
      <c r="AD2422" s="8">
        <f xml:space="preserve"> (X2422 * (1 - W2422) * W2422)</f>
        <v>0</v>
      </c>
      <c r="AE2422" s="8">
        <f t="shared" si="4133"/>
        <v>0</v>
      </c>
      <c r="AF2422" s="8">
        <f xml:space="preserve"> (G2422 * AB2422)</f>
        <v>0</v>
      </c>
      <c r="AG2422" s="8">
        <f xml:space="preserve"> (H2422 * AB2422)</f>
        <v>0</v>
      </c>
      <c r="AH2422" s="8">
        <f t="shared" si="4134"/>
        <v>0</v>
      </c>
      <c r="AI2422" s="8">
        <f xml:space="preserve"> (G2422 * AC2422)</f>
        <v>0</v>
      </c>
      <c r="AJ2422" s="8">
        <f xml:space="preserve"> (H2422 * AC2422)</f>
        <v>0</v>
      </c>
      <c r="AK2422" s="5">
        <f t="shared" si="4107"/>
        <v>0</v>
      </c>
      <c r="AL2422" s="8">
        <f xml:space="preserve"> (M2422 * AD2422)</f>
        <v>0</v>
      </c>
      <c r="AM2422" s="8">
        <f xml:space="preserve"> (R2422 * AD2422)</f>
        <v>0</v>
      </c>
      <c r="AN2422" s="8">
        <f xml:space="preserve"> (I2422 - I2421)</f>
        <v>0.11267505162845737</v>
      </c>
      <c r="AO2422" s="8">
        <f xml:space="preserve"> (J2422 - J2421)</f>
        <v>5.9295997725797633E-2</v>
      </c>
      <c r="AP2422" s="8">
        <f xml:space="preserve"> (K2422 - K2421)</f>
        <v>-0.19324467106849852</v>
      </c>
      <c r="AQ2422" s="8">
        <f xml:space="preserve"> (N2422 - N2421)</f>
        <v>0.11267505162845737</v>
      </c>
      <c r="AR2422" s="8">
        <f xml:space="preserve"> (O2422 - O2421)</f>
        <v>5.9295997725797633E-2</v>
      </c>
      <c r="AS2422" s="8">
        <f xml:space="preserve"> (P2422 - P2421)</f>
        <v>-0.19324467106849852</v>
      </c>
      <c r="AT2422" s="5">
        <f t="shared" si="4114"/>
        <v>0.19873538305012062</v>
      </c>
      <c r="AU2422" s="8">
        <f xml:space="preserve"> (T2422 - T2421)</f>
        <v>-0.23273875137294908</v>
      </c>
      <c r="AV2422" s="8">
        <f xml:space="preserve"> (U2422 - U2421)</f>
        <v>-0.23273875137294908</v>
      </c>
    </row>
    <row r="2423" spans="6:48" x14ac:dyDescent="0.25">
      <c r="F2423" s="8" t="s">
        <v>53</v>
      </c>
      <c r="G2423" s="8">
        <f t="shared" ref="G2423" si="4193" xml:space="preserve"> $B$7</f>
        <v>0</v>
      </c>
      <c r="H2423" s="8">
        <f t="shared" ref="H2423" si="4194" xml:space="preserve"> $C$7</f>
        <v>1</v>
      </c>
      <c r="I2423" s="8">
        <f xml:space="preserve"> (I2422 + $B$11 * AE2422 + $D$11 * AN2422)</f>
        <v>267.31500986928791</v>
      </c>
      <c r="J2423" s="8">
        <f xml:space="preserve"> (J2422 + $B$11 * AF2422 + $D$11 * AO2422)</f>
        <v>140.85397053741414</v>
      </c>
      <c r="K2423" s="8">
        <f xml:space="preserve"> (K2422 + $B$11 * AG2422 + $D$11 * AP2422)</f>
        <v>-461.05339135043278</v>
      </c>
      <c r="L2423" s="8">
        <f t="shared" si="4145"/>
        <v>-193.73838148114487</v>
      </c>
      <c r="M2423" s="8">
        <f t="shared" si="4110"/>
        <v>7.2525376139964129E-85</v>
      </c>
      <c r="N2423" s="8">
        <f xml:space="preserve"> (N2422 + $B$11 * AH2422 + $D$11 * AQ2422)</f>
        <v>267.31500986928791</v>
      </c>
      <c r="O2423" s="8">
        <f xml:space="preserve"> (O2422 + $B$11 * AI2422 + $D$11 * AR2422)</f>
        <v>140.85397053741414</v>
      </c>
      <c r="P2423" s="8">
        <f xml:space="preserve"> (P2422 + $B$11 * AJ2422 + $D$11 * AS2422)</f>
        <v>-461.05339135043278</v>
      </c>
      <c r="Q2423" s="8">
        <f t="shared" si="4146"/>
        <v>-193.73838148114487</v>
      </c>
      <c r="R2423" s="8">
        <f t="shared" si="4111"/>
        <v>7.2525376139964129E-85</v>
      </c>
      <c r="S2423" s="5">
        <f t="shared" si="4112"/>
        <v>471.94373134334609</v>
      </c>
      <c r="T2423" s="8">
        <f xml:space="preserve"> (T2422 + $B$11 * AL2422 + $D$11 * AU2422)</f>
        <v>-555.57255003339992</v>
      </c>
      <c r="U2423" s="8">
        <f xml:space="preserve"> (U2422 + $B$11 * AM2422 + $D$11 * AV2422)</f>
        <v>-555.57255003339992</v>
      </c>
      <c r="V2423" s="8">
        <f t="shared" si="4106"/>
        <v>471.94373134334609</v>
      </c>
      <c r="W2423" s="8">
        <f t="shared" si="4113"/>
        <v>1</v>
      </c>
      <c r="X2423" s="8">
        <f xml:space="preserve"> ($D$7 - W2423)</f>
        <v>0</v>
      </c>
      <c r="Y2423" s="14"/>
      <c r="Z2423" s="14"/>
      <c r="AB2423" s="8">
        <f xml:space="preserve"> M2423 * (1 - M2423) * (AD2423 * T2423)</f>
        <v>0</v>
      </c>
      <c r="AC2423" s="8">
        <f xml:space="preserve"> R2423 * (1 - R2423) * (AD2423 * U2423)</f>
        <v>0</v>
      </c>
      <c r="AD2423" s="8">
        <f xml:space="preserve"> (X2423 * (1 - W2423) * W2423)</f>
        <v>0</v>
      </c>
      <c r="AE2423" s="8">
        <f t="shared" si="4133"/>
        <v>0</v>
      </c>
      <c r="AF2423" s="8">
        <f xml:space="preserve"> (G2423 * AB2423)</f>
        <v>0</v>
      </c>
      <c r="AG2423" s="8">
        <f xml:space="preserve"> (H2423 * AB2423)</f>
        <v>0</v>
      </c>
      <c r="AH2423" s="8">
        <f t="shared" si="4134"/>
        <v>0</v>
      </c>
      <c r="AI2423" s="8">
        <f xml:space="preserve"> (G2423 * AC2423)</f>
        <v>0</v>
      </c>
      <c r="AJ2423" s="8">
        <f xml:space="preserve"> (H2423 * AC2423)</f>
        <v>0</v>
      </c>
      <c r="AK2423" s="5">
        <f t="shared" si="4107"/>
        <v>0</v>
      </c>
      <c r="AL2423" s="8">
        <f xml:space="preserve"> (M2423 * AD2423)</f>
        <v>0</v>
      </c>
      <c r="AM2423" s="8">
        <f xml:space="preserve"> (R2423 * AD2423)</f>
        <v>0</v>
      </c>
      <c r="AN2423" s="8">
        <f xml:space="preserve"> (I2423 - I2422)</f>
        <v>0.11267505162845737</v>
      </c>
      <c r="AO2423" s="8">
        <f xml:space="preserve"> (J2423 - J2422)</f>
        <v>5.9295997725797633E-2</v>
      </c>
      <c r="AP2423" s="8">
        <f xml:space="preserve"> (K2423 - K2422)</f>
        <v>-0.19324467106849852</v>
      </c>
      <c r="AQ2423" s="8">
        <f xml:space="preserve"> (N2423 - N2422)</f>
        <v>0.11267505162845737</v>
      </c>
      <c r="AR2423" s="8">
        <f xml:space="preserve"> (O2423 - O2422)</f>
        <v>5.9295997725797633E-2</v>
      </c>
      <c r="AS2423" s="8">
        <f xml:space="preserve"> (P2423 - P2422)</f>
        <v>-0.19324467106849852</v>
      </c>
      <c r="AT2423" s="5">
        <f t="shared" si="4114"/>
        <v>0.19873538305012062</v>
      </c>
      <c r="AU2423" s="8">
        <f xml:space="preserve"> (T2423 - T2422)</f>
        <v>-0.23273875137294908</v>
      </c>
      <c r="AV2423" s="8">
        <f xml:space="preserve"> (U2423 - U2422)</f>
        <v>-0.23273875137294908</v>
      </c>
    </row>
    <row r="2424" spans="6:48" x14ac:dyDescent="0.25">
      <c r="F2424" s="8" t="s">
        <v>54</v>
      </c>
      <c r="G2424" s="8">
        <f t="shared" ref="G2424" si="4195" xml:space="preserve"> $B$8</f>
        <v>1</v>
      </c>
      <c r="H2424" s="8">
        <f t="shared" ref="H2424" si="4196" xml:space="preserve"> $C$8</f>
        <v>1</v>
      </c>
      <c r="I2424" s="8">
        <f xml:space="preserve"> (I2423 + $B$11 * AE2423 + $D$11 * AN2423)</f>
        <v>267.42768492091636</v>
      </c>
      <c r="J2424" s="8">
        <f xml:space="preserve"> (J2423 + $B$11 * AF2423 + $D$11 * AO2423)</f>
        <v>140.91326653513994</v>
      </c>
      <c r="K2424" s="8">
        <f xml:space="preserve"> (K2423 + $B$11 * AG2423 + $D$11 * AP2423)</f>
        <v>-461.24663602150127</v>
      </c>
      <c r="L2424" s="8">
        <f t="shared" si="4145"/>
        <v>-52.905684565444972</v>
      </c>
      <c r="M2424" s="8">
        <f t="shared" si="4110"/>
        <v>1.0552445841940085E-23</v>
      </c>
      <c r="N2424" s="8">
        <f xml:space="preserve"> (N2423 + $B$11 * AH2423 + $D$11 * AQ2423)</f>
        <v>267.42768492091636</v>
      </c>
      <c r="O2424" s="8">
        <f xml:space="preserve"> (O2423 + $B$11 * AI2423 + $D$11 * AR2423)</f>
        <v>140.91326653513994</v>
      </c>
      <c r="P2424" s="8">
        <f xml:space="preserve"> (P2423 + $B$11 * AJ2423 + $D$11 * AS2423)</f>
        <v>-461.24663602150127</v>
      </c>
      <c r="Q2424" s="8">
        <f t="shared" si="4146"/>
        <v>-52.905684565444972</v>
      </c>
      <c r="R2424" s="8">
        <f t="shared" si="4111"/>
        <v>1.0552445841940085E-23</v>
      </c>
      <c r="S2424" s="5">
        <f t="shared" si="4112"/>
        <v>472.14246672639621</v>
      </c>
      <c r="T2424" s="8">
        <f xml:space="preserve"> (T2423 + $B$11 * AL2423 + $D$11 * AU2423)</f>
        <v>-555.80528878477287</v>
      </c>
      <c r="U2424" s="8">
        <f xml:space="preserve"> (U2423 + $B$11 * AM2423 + $D$11 * AV2423)</f>
        <v>-555.80528878477287</v>
      </c>
      <c r="V2424" s="8">
        <f t="shared" si="4106"/>
        <v>472.14246672639621</v>
      </c>
      <c r="W2424" s="8">
        <f t="shared" si="4113"/>
        <v>1</v>
      </c>
      <c r="X2424" s="8">
        <f xml:space="preserve"> ($D$8 - W2424)</f>
        <v>0</v>
      </c>
      <c r="Y2424" s="15"/>
      <c r="Z2424" s="15"/>
      <c r="AB2424" s="8">
        <f xml:space="preserve"> M2424 * (1 - M2424) * (AD2424 * T2424)</f>
        <v>0</v>
      </c>
      <c r="AC2424" s="8">
        <f xml:space="preserve"> R2424 * (1 - R2424) * (AD2424 * U2424)</f>
        <v>0</v>
      </c>
      <c r="AD2424" s="8">
        <f xml:space="preserve"> (X2424 * (1 - W2424) * W2424)</f>
        <v>0</v>
      </c>
      <c r="AE2424" s="8">
        <f t="shared" si="4133"/>
        <v>0</v>
      </c>
      <c r="AF2424" s="8">
        <f xml:space="preserve"> (G2424 * AB2424)</f>
        <v>0</v>
      </c>
      <c r="AG2424" s="8">
        <f xml:space="preserve"> (H2424 * AB2424)</f>
        <v>0</v>
      </c>
      <c r="AH2424" s="8">
        <f t="shared" si="4134"/>
        <v>0</v>
      </c>
      <c r="AI2424" s="8">
        <f xml:space="preserve"> (G2424 * AC2424)</f>
        <v>0</v>
      </c>
      <c r="AJ2424" s="8">
        <f xml:space="preserve"> (H2424 * AC2424)</f>
        <v>0</v>
      </c>
      <c r="AK2424" s="5">
        <f t="shared" si="4107"/>
        <v>0</v>
      </c>
      <c r="AL2424" s="8">
        <f xml:space="preserve"> (M2424 * AD2424)</f>
        <v>0</v>
      </c>
      <c r="AM2424" s="8">
        <f xml:space="preserve"> (R2424 * AD2424)</f>
        <v>0</v>
      </c>
      <c r="AN2424" s="8">
        <f xml:space="preserve"> (I2424 - I2423)</f>
        <v>0.11267505162845737</v>
      </c>
      <c r="AO2424" s="8">
        <f xml:space="preserve"> (J2424 - J2423)</f>
        <v>5.9295997725797633E-2</v>
      </c>
      <c r="AP2424" s="8">
        <f xml:space="preserve"> (K2424 - K2423)</f>
        <v>-0.19324467106849852</v>
      </c>
      <c r="AQ2424" s="8">
        <f xml:space="preserve"> (N2424 - N2423)</f>
        <v>0.11267505162845737</v>
      </c>
      <c r="AR2424" s="8">
        <f xml:space="preserve"> (O2424 - O2423)</f>
        <v>5.9295997725797633E-2</v>
      </c>
      <c r="AS2424" s="8">
        <f xml:space="preserve"> (P2424 - P2423)</f>
        <v>-0.19324467106849852</v>
      </c>
      <c r="AT2424" s="5">
        <f t="shared" si="4114"/>
        <v>0.19873538305012062</v>
      </c>
      <c r="AU2424" s="8">
        <f xml:space="preserve"> (T2424 - T2423)</f>
        <v>-0.23273875137294908</v>
      </c>
      <c r="AV2424" s="8">
        <f xml:space="preserve"> (U2424 - U2423)</f>
        <v>-0.23273875137294908</v>
      </c>
    </row>
    <row r="2425" spans="6:48" x14ac:dyDescent="0.25">
      <c r="F2425" s="2" t="s">
        <v>51</v>
      </c>
      <c r="G2425" s="2">
        <f t="shared" si="4129"/>
        <v>0</v>
      </c>
      <c r="H2425" s="2">
        <f t="shared" si="4130"/>
        <v>0</v>
      </c>
      <c r="I2425" s="2">
        <f xml:space="preserve"> (I2424 + $B$11 * AE2424 + $D$11 * AN2424)</f>
        <v>267.54035997254482</v>
      </c>
      <c r="J2425" s="2">
        <f xml:space="preserve"> (J2424 + $B$11 * AF2424 + $D$11 * AO2424)</f>
        <v>140.97256253286574</v>
      </c>
      <c r="K2425" s="2">
        <f xml:space="preserve"> (K2424 + $B$11 * AG2424 + $D$11 * AP2424)</f>
        <v>-461.43988069256977</v>
      </c>
      <c r="L2425" s="2">
        <f t="shared" si="4145"/>
        <v>267.54035997254482</v>
      </c>
      <c r="M2425" s="2">
        <f t="shared" si="4110"/>
        <v>1</v>
      </c>
      <c r="N2425" s="2">
        <f xml:space="preserve"> (N2424 + $B$11 * AH2424 + $D$11 * AQ2424)</f>
        <v>267.54035997254482</v>
      </c>
      <c r="O2425" s="2">
        <f xml:space="preserve"> (O2424 + $B$11 * AI2424 + $D$11 * AR2424)</f>
        <v>140.97256253286574</v>
      </c>
      <c r="P2425" s="2">
        <f xml:space="preserve"> (P2424 + $B$11 * AJ2424 + $D$11 * AS2424)</f>
        <v>-461.43988069256977</v>
      </c>
      <c r="Q2425" s="2">
        <f t="shared" si="4146"/>
        <v>267.54035997254482</v>
      </c>
      <c r="R2425" s="2">
        <f t="shared" si="4111"/>
        <v>1</v>
      </c>
      <c r="S2425" s="6">
        <f t="shared" si="4112"/>
        <v>472.34120210944633</v>
      </c>
      <c r="T2425" s="2">
        <f xml:space="preserve"> (T2424 + $B$11 * AL2424 + $D$11 * AU2424)</f>
        <v>-556.03802753614582</v>
      </c>
      <c r="U2425" s="2">
        <f xml:space="preserve"> (U2424 + $B$11 * AM2424 + $D$11 * AV2424)</f>
        <v>-556.03802753614582</v>
      </c>
      <c r="V2425" s="2">
        <f t="shared" si="4106"/>
        <v>-639.73485296284525</v>
      </c>
      <c r="W2425" s="2">
        <f t="shared" si="4113"/>
        <v>1.4678560833178188E-278</v>
      </c>
      <c r="X2425" s="2">
        <f xml:space="preserve"> ($D$5 - W2425)</f>
        <v>-1.4678560833178188E-278</v>
      </c>
      <c r="Y2425" s="16">
        <f xml:space="preserve"> SUM(SUMIF(X2425:X2428, {"&gt;0","&lt;0"}) * {1,-1}) / 4</f>
        <v>6.4801095690024572E-279</v>
      </c>
      <c r="Z2425" s="16" t="s">
        <v>662</v>
      </c>
      <c r="AB2425" s="2">
        <f xml:space="preserve"> M2425 * (1 - M2425) * (AD2425 * T2425)</f>
        <v>0</v>
      </c>
      <c r="AC2425" s="2">
        <f xml:space="preserve"> R2425 * (1 - R2425) * (AD2425 * U2425)</f>
        <v>0</v>
      </c>
      <c r="AD2425" s="2">
        <f xml:space="preserve"> (X2425 * (1 - W2425) * W2425)</f>
        <v>0</v>
      </c>
      <c r="AE2425" s="2">
        <f t="shared" si="4133"/>
        <v>0</v>
      </c>
      <c r="AF2425" s="2">
        <f xml:space="preserve"> (G2425 * AB2425)</f>
        <v>0</v>
      </c>
      <c r="AG2425" s="2">
        <f xml:space="preserve"> (H2425 * AB2425)</f>
        <v>0</v>
      </c>
      <c r="AH2425" s="2">
        <f t="shared" si="4134"/>
        <v>0</v>
      </c>
      <c r="AI2425" s="2">
        <f xml:space="preserve"> (G2425 * AC2425)</f>
        <v>0</v>
      </c>
      <c r="AJ2425" s="2">
        <f xml:space="preserve"> (H2425 * AC2425)</f>
        <v>0</v>
      </c>
      <c r="AK2425" s="6">
        <f t="shared" si="4107"/>
        <v>0</v>
      </c>
      <c r="AL2425" s="2">
        <f xml:space="preserve"> (M2425 * AD2425)</f>
        <v>0</v>
      </c>
      <c r="AM2425" s="2">
        <f xml:space="preserve"> (R2425 * AD2425)</f>
        <v>0</v>
      </c>
      <c r="AN2425" s="2">
        <f xml:space="preserve"> (I2425 - I2424)</f>
        <v>0.11267505162845737</v>
      </c>
      <c r="AO2425" s="2">
        <f xml:space="preserve"> (J2425 - J2424)</f>
        <v>5.9295997725797633E-2</v>
      </c>
      <c r="AP2425" s="2">
        <f xml:space="preserve"> (K2425 - K2424)</f>
        <v>-0.19324467106849852</v>
      </c>
      <c r="AQ2425" s="2">
        <f xml:space="preserve"> (N2425 - N2424)</f>
        <v>0.11267505162845737</v>
      </c>
      <c r="AR2425" s="2">
        <f xml:space="preserve"> (O2425 - O2424)</f>
        <v>5.9295997725797633E-2</v>
      </c>
      <c r="AS2425" s="2">
        <f xml:space="preserve"> (P2425 - P2424)</f>
        <v>-0.19324467106849852</v>
      </c>
      <c r="AT2425" s="6">
        <f t="shared" si="4114"/>
        <v>0.19873538305012062</v>
      </c>
      <c r="AU2425" s="2">
        <f xml:space="preserve"> (T2425 - T2424)</f>
        <v>-0.23273875137294908</v>
      </c>
      <c r="AV2425" s="2">
        <f xml:space="preserve"> (U2425 - U2424)</f>
        <v>-0.23273875137294908</v>
      </c>
    </row>
    <row r="2426" spans="6:48" x14ac:dyDescent="0.25">
      <c r="F2426" s="2" t="s">
        <v>52</v>
      </c>
      <c r="G2426" s="2">
        <f t="shared" ref="G2426" si="4197" xml:space="preserve"> $B$6</f>
        <v>1</v>
      </c>
      <c r="H2426" s="2">
        <f t="shared" ref="H2426" si="4198" xml:space="preserve"> $C$6</f>
        <v>0</v>
      </c>
      <c r="I2426" s="2">
        <f xml:space="preserve"> (I2425 + $B$11 * AE2425 + $D$11 * AN2425)</f>
        <v>267.65303502417328</v>
      </c>
      <c r="J2426" s="2">
        <f xml:space="preserve"> (J2425 + $B$11 * AF2425 + $D$11 * AO2425)</f>
        <v>141.03185853059153</v>
      </c>
      <c r="K2426" s="2">
        <f xml:space="preserve"> (K2425 + $B$11 * AG2425 + $D$11 * AP2425)</f>
        <v>-461.63312536363827</v>
      </c>
      <c r="L2426" s="2">
        <f t="shared" si="4145"/>
        <v>408.68489355476481</v>
      </c>
      <c r="M2426" s="2">
        <f t="shared" si="4110"/>
        <v>1</v>
      </c>
      <c r="N2426" s="2">
        <f xml:space="preserve"> (N2425 + $B$11 * AH2425 + $D$11 * AQ2425)</f>
        <v>267.65303502417328</v>
      </c>
      <c r="O2426" s="2">
        <f xml:space="preserve"> (O2425 + $B$11 * AI2425 + $D$11 * AR2425)</f>
        <v>141.03185853059153</v>
      </c>
      <c r="P2426" s="2">
        <f xml:space="preserve"> (P2425 + $B$11 * AJ2425 + $D$11 * AS2425)</f>
        <v>-461.63312536363827</v>
      </c>
      <c r="Q2426" s="2">
        <f t="shared" si="4146"/>
        <v>408.68489355476481</v>
      </c>
      <c r="R2426" s="2">
        <f t="shared" si="4111"/>
        <v>1</v>
      </c>
      <c r="S2426" s="6">
        <f t="shared" si="4112"/>
        <v>472.53993749249645</v>
      </c>
      <c r="T2426" s="2">
        <f xml:space="preserve"> (T2425 + $B$11 * AL2425 + $D$11 * AU2425)</f>
        <v>-556.27076628751877</v>
      </c>
      <c r="U2426" s="2">
        <f xml:space="preserve"> (U2425 + $B$11 * AM2425 + $D$11 * AV2425)</f>
        <v>-556.27076628751877</v>
      </c>
      <c r="V2426" s="2">
        <f t="shared" si="4106"/>
        <v>-640.00159508254114</v>
      </c>
      <c r="W2426" s="2">
        <f t="shared" si="4113"/>
        <v>1.1241877442831641E-278</v>
      </c>
      <c r="X2426" s="2">
        <f xml:space="preserve"> ($D$6 - W2426)</f>
        <v>-1.1241877442831641E-278</v>
      </c>
      <c r="Y2426" s="17"/>
      <c r="Z2426" s="17"/>
      <c r="AB2426" s="2">
        <f xml:space="preserve"> M2426 * (1 - M2426) * (AD2426 * T2426)</f>
        <v>0</v>
      </c>
      <c r="AC2426" s="2">
        <f xml:space="preserve"> R2426 * (1 - R2426) * (AD2426 * U2426)</f>
        <v>0</v>
      </c>
      <c r="AD2426" s="2">
        <f xml:space="preserve"> (X2426 * (1 - W2426) * W2426)</f>
        <v>0</v>
      </c>
      <c r="AE2426" s="2">
        <f t="shared" si="4133"/>
        <v>0</v>
      </c>
      <c r="AF2426" s="2">
        <f xml:space="preserve"> (G2426 * AB2426)</f>
        <v>0</v>
      </c>
      <c r="AG2426" s="2">
        <f xml:space="preserve"> (H2426 * AB2426)</f>
        <v>0</v>
      </c>
      <c r="AH2426" s="2">
        <f t="shared" si="4134"/>
        <v>0</v>
      </c>
      <c r="AI2426" s="2">
        <f xml:space="preserve"> (G2426 * AC2426)</f>
        <v>0</v>
      </c>
      <c r="AJ2426" s="2">
        <f xml:space="preserve"> (H2426 * AC2426)</f>
        <v>0</v>
      </c>
      <c r="AK2426" s="6">
        <f t="shared" si="4107"/>
        <v>0</v>
      </c>
      <c r="AL2426" s="2">
        <f xml:space="preserve"> (M2426 * AD2426)</f>
        <v>0</v>
      </c>
      <c r="AM2426" s="2">
        <f xml:space="preserve"> (R2426 * AD2426)</f>
        <v>0</v>
      </c>
      <c r="AN2426" s="2">
        <f xml:space="preserve"> (I2426 - I2425)</f>
        <v>0.11267505162845737</v>
      </c>
      <c r="AO2426" s="2">
        <f xml:space="preserve"> (J2426 - J2425)</f>
        <v>5.9295997725797633E-2</v>
      </c>
      <c r="AP2426" s="2">
        <f xml:space="preserve"> (K2426 - K2425)</f>
        <v>-0.19324467106849852</v>
      </c>
      <c r="AQ2426" s="2">
        <f xml:space="preserve"> (N2426 - N2425)</f>
        <v>0.11267505162845737</v>
      </c>
      <c r="AR2426" s="2">
        <f xml:space="preserve"> (O2426 - O2425)</f>
        <v>5.9295997725797633E-2</v>
      </c>
      <c r="AS2426" s="2">
        <f xml:space="preserve"> (P2426 - P2425)</f>
        <v>-0.19324467106849852</v>
      </c>
      <c r="AT2426" s="6">
        <f t="shared" si="4114"/>
        <v>0.19873538305012062</v>
      </c>
      <c r="AU2426" s="2">
        <f xml:space="preserve"> (T2426 - T2425)</f>
        <v>-0.23273875137294908</v>
      </c>
      <c r="AV2426" s="2">
        <f xml:space="preserve"> (U2426 - U2425)</f>
        <v>-0.23273875137294908</v>
      </c>
    </row>
    <row r="2427" spans="6:48" x14ac:dyDescent="0.25">
      <c r="F2427" s="2" t="s">
        <v>53</v>
      </c>
      <c r="G2427" s="2">
        <f t="shared" ref="G2427" si="4199" xml:space="preserve"> $B$7</f>
        <v>0</v>
      </c>
      <c r="H2427" s="2">
        <f t="shared" ref="H2427" si="4200" xml:space="preserve"> $C$7</f>
        <v>1</v>
      </c>
      <c r="I2427" s="2">
        <f xml:space="preserve"> (I2426 + $B$11 * AE2426 + $D$11 * AN2426)</f>
        <v>267.76571007580174</v>
      </c>
      <c r="J2427" s="2">
        <f xml:space="preserve"> (J2426 + $B$11 * AF2426 + $D$11 * AO2426)</f>
        <v>141.09115452831733</v>
      </c>
      <c r="K2427" s="2">
        <f xml:space="preserve"> (K2426 + $B$11 * AG2426 + $D$11 * AP2426)</f>
        <v>-461.82637003470677</v>
      </c>
      <c r="L2427" s="2">
        <f t="shared" si="4145"/>
        <v>-194.06065995890503</v>
      </c>
      <c r="M2427" s="2">
        <f t="shared" si="4110"/>
        <v>5.2544374364351635E-85</v>
      </c>
      <c r="N2427" s="2">
        <f xml:space="preserve"> (N2426 + $B$11 * AH2426 + $D$11 * AQ2426)</f>
        <v>267.76571007580174</v>
      </c>
      <c r="O2427" s="2">
        <f xml:space="preserve"> (O2426 + $B$11 * AI2426 + $D$11 * AR2426)</f>
        <v>141.09115452831733</v>
      </c>
      <c r="P2427" s="2">
        <f xml:space="preserve"> (P2426 + $B$11 * AJ2426 + $D$11 * AS2426)</f>
        <v>-461.82637003470677</v>
      </c>
      <c r="Q2427" s="2">
        <f t="shared" si="4146"/>
        <v>-194.06065995890503</v>
      </c>
      <c r="R2427" s="2">
        <f t="shared" si="4111"/>
        <v>5.2544374364351635E-85</v>
      </c>
      <c r="S2427" s="6">
        <f t="shared" si="4112"/>
        <v>472.73867287554657</v>
      </c>
      <c r="T2427" s="2">
        <f xml:space="preserve"> (T2426 + $B$11 * AL2426 + $D$11 * AU2426)</f>
        <v>-556.50350503889172</v>
      </c>
      <c r="U2427" s="2">
        <f xml:space="preserve"> (U2426 + $B$11 * AM2426 + $D$11 * AV2426)</f>
        <v>-556.50350503889172</v>
      </c>
      <c r="V2427" s="2">
        <f t="shared" si="4106"/>
        <v>472.73867287554657</v>
      </c>
      <c r="W2427" s="2">
        <f t="shared" si="4113"/>
        <v>1</v>
      </c>
      <c r="X2427" s="2">
        <f xml:space="preserve"> ($D$7 - W2427)</f>
        <v>0</v>
      </c>
      <c r="Y2427" s="17"/>
      <c r="Z2427" s="17"/>
      <c r="AB2427" s="2">
        <f xml:space="preserve"> M2427 * (1 - M2427) * (AD2427 * T2427)</f>
        <v>0</v>
      </c>
      <c r="AC2427" s="2">
        <f xml:space="preserve"> R2427 * (1 - R2427) * (AD2427 * U2427)</f>
        <v>0</v>
      </c>
      <c r="AD2427" s="2">
        <f xml:space="preserve"> (X2427 * (1 - W2427) * W2427)</f>
        <v>0</v>
      </c>
      <c r="AE2427" s="2">
        <f t="shared" si="4133"/>
        <v>0</v>
      </c>
      <c r="AF2427" s="2">
        <f xml:space="preserve"> (G2427 * AB2427)</f>
        <v>0</v>
      </c>
      <c r="AG2427" s="2">
        <f xml:space="preserve"> (H2427 * AB2427)</f>
        <v>0</v>
      </c>
      <c r="AH2427" s="2">
        <f t="shared" si="4134"/>
        <v>0</v>
      </c>
      <c r="AI2427" s="2">
        <f xml:space="preserve"> (G2427 * AC2427)</f>
        <v>0</v>
      </c>
      <c r="AJ2427" s="2">
        <f xml:space="preserve"> (H2427 * AC2427)</f>
        <v>0</v>
      </c>
      <c r="AK2427" s="6">
        <f t="shared" si="4107"/>
        <v>0</v>
      </c>
      <c r="AL2427" s="2">
        <f xml:space="preserve"> (M2427 * AD2427)</f>
        <v>0</v>
      </c>
      <c r="AM2427" s="2">
        <f xml:space="preserve"> (R2427 * AD2427)</f>
        <v>0</v>
      </c>
      <c r="AN2427" s="2">
        <f xml:space="preserve"> (I2427 - I2426)</f>
        <v>0.11267505162845737</v>
      </c>
      <c r="AO2427" s="2">
        <f xml:space="preserve"> (J2427 - J2426)</f>
        <v>5.9295997725797633E-2</v>
      </c>
      <c r="AP2427" s="2">
        <f xml:space="preserve"> (K2427 - K2426)</f>
        <v>-0.19324467106849852</v>
      </c>
      <c r="AQ2427" s="2">
        <f xml:space="preserve"> (N2427 - N2426)</f>
        <v>0.11267505162845737</v>
      </c>
      <c r="AR2427" s="2">
        <f xml:space="preserve"> (O2427 - O2426)</f>
        <v>5.9295997725797633E-2</v>
      </c>
      <c r="AS2427" s="2">
        <f xml:space="preserve"> (P2427 - P2426)</f>
        <v>-0.19324467106849852</v>
      </c>
      <c r="AT2427" s="6">
        <f t="shared" si="4114"/>
        <v>0.19873538305012062</v>
      </c>
      <c r="AU2427" s="2">
        <f xml:space="preserve"> (T2427 - T2426)</f>
        <v>-0.23273875137294908</v>
      </c>
      <c r="AV2427" s="2">
        <f xml:space="preserve"> (U2427 - U2426)</f>
        <v>-0.23273875137294908</v>
      </c>
    </row>
    <row r="2428" spans="6:48" x14ac:dyDescent="0.25">
      <c r="F2428" s="2" t="s">
        <v>54</v>
      </c>
      <c r="G2428" s="2">
        <f t="shared" ref="G2428" si="4201" xml:space="preserve"> $B$8</f>
        <v>1</v>
      </c>
      <c r="H2428" s="2">
        <f t="shared" ref="H2428" si="4202" xml:space="preserve"> $C$8</f>
        <v>1</v>
      </c>
      <c r="I2428" s="2">
        <f xml:space="preserve"> (I2427 + $B$11 * AE2427 + $D$11 * AN2427)</f>
        <v>267.87838512743019</v>
      </c>
      <c r="J2428" s="2">
        <f xml:space="preserve"> (J2427 + $B$11 * AF2427 + $D$11 * AO2427)</f>
        <v>141.15045052604313</v>
      </c>
      <c r="K2428" s="2">
        <f xml:space="preserve"> (K2427 + $B$11 * AG2427 + $D$11 * AP2427)</f>
        <v>-462.01961470577527</v>
      </c>
      <c r="L2428" s="2">
        <f t="shared" si="4145"/>
        <v>-52.990779052301946</v>
      </c>
      <c r="M2428" s="2">
        <f t="shared" si="4110"/>
        <v>9.6916353608751701E-24</v>
      </c>
      <c r="N2428" s="2">
        <f xml:space="preserve"> (N2427 + $B$11 * AH2427 + $D$11 * AQ2427)</f>
        <v>267.87838512743019</v>
      </c>
      <c r="O2428" s="2">
        <f xml:space="preserve"> (O2427 + $B$11 * AI2427 + $D$11 * AR2427)</f>
        <v>141.15045052604313</v>
      </c>
      <c r="P2428" s="2">
        <f xml:space="preserve"> (P2427 + $B$11 * AJ2427 + $D$11 * AS2427)</f>
        <v>-462.01961470577527</v>
      </c>
      <c r="Q2428" s="2">
        <f t="shared" si="4146"/>
        <v>-52.990779052301946</v>
      </c>
      <c r="R2428" s="2">
        <f t="shared" si="4111"/>
        <v>9.6916353608751701E-24</v>
      </c>
      <c r="S2428" s="6">
        <f t="shared" si="4112"/>
        <v>472.93740825859669</v>
      </c>
      <c r="T2428" s="2">
        <f xml:space="preserve"> (T2427 + $B$11 * AL2427 + $D$11 * AU2427)</f>
        <v>-556.73624379026467</v>
      </c>
      <c r="U2428" s="2">
        <f xml:space="preserve"> (U2427 + $B$11 * AM2427 + $D$11 * AV2427)</f>
        <v>-556.73624379026467</v>
      </c>
      <c r="V2428" s="2">
        <f t="shared" si="4106"/>
        <v>472.93740825859669</v>
      </c>
      <c r="W2428" s="2">
        <f t="shared" si="4113"/>
        <v>1</v>
      </c>
      <c r="X2428" s="2">
        <f xml:space="preserve"> ($D$8 - W2428)</f>
        <v>0</v>
      </c>
      <c r="Y2428" s="18"/>
      <c r="Z2428" s="18"/>
      <c r="AB2428" s="2">
        <f xml:space="preserve"> M2428 * (1 - M2428) * (AD2428 * T2428)</f>
        <v>0</v>
      </c>
      <c r="AC2428" s="2">
        <f xml:space="preserve"> R2428 * (1 - R2428) * (AD2428 * U2428)</f>
        <v>0</v>
      </c>
      <c r="AD2428" s="2">
        <f xml:space="preserve"> (X2428 * (1 - W2428) * W2428)</f>
        <v>0</v>
      </c>
      <c r="AE2428" s="2">
        <f t="shared" si="4133"/>
        <v>0</v>
      </c>
      <c r="AF2428" s="2">
        <f xml:space="preserve"> (G2428 * AB2428)</f>
        <v>0</v>
      </c>
      <c r="AG2428" s="2">
        <f xml:space="preserve"> (H2428 * AB2428)</f>
        <v>0</v>
      </c>
      <c r="AH2428" s="2">
        <f t="shared" si="4134"/>
        <v>0</v>
      </c>
      <c r="AI2428" s="2">
        <f xml:space="preserve"> (G2428 * AC2428)</f>
        <v>0</v>
      </c>
      <c r="AJ2428" s="2">
        <f xml:space="preserve"> (H2428 * AC2428)</f>
        <v>0</v>
      </c>
      <c r="AK2428" s="6">
        <f t="shared" si="4107"/>
        <v>0</v>
      </c>
      <c r="AL2428" s="2">
        <f xml:space="preserve"> (M2428 * AD2428)</f>
        <v>0</v>
      </c>
      <c r="AM2428" s="2">
        <f xml:space="preserve"> (R2428 * AD2428)</f>
        <v>0</v>
      </c>
      <c r="AN2428" s="2">
        <f xml:space="preserve"> (I2428 - I2427)</f>
        <v>0.11267505162845737</v>
      </c>
      <c r="AO2428" s="2">
        <f xml:space="preserve"> (J2428 - J2427)</f>
        <v>5.9295997725797633E-2</v>
      </c>
      <c r="AP2428" s="2">
        <f xml:space="preserve"> (K2428 - K2427)</f>
        <v>-0.19324467106849852</v>
      </c>
      <c r="AQ2428" s="2">
        <f xml:space="preserve"> (N2428 - N2427)</f>
        <v>0.11267505162845737</v>
      </c>
      <c r="AR2428" s="2">
        <f xml:space="preserve"> (O2428 - O2427)</f>
        <v>5.9295997725797633E-2</v>
      </c>
      <c r="AS2428" s="2">
        <f xml:space="preserve"> (P2428 - P2427)</f>
        <v>-0.19324467106849852</v>
      </c>
      <c r="AT2428" s="6">
        <f t="shared" si="4114"/>
        <v>0.19873538305012062</v>
      </c>
      <c r="AU2428" s="2">
        <f xml:space="preserve"> (T2428 - T2427)</f>
        <v>-0.23273875137294908</v>
      </c>
      <c r="AV2428" s="2">
        <f xml:space="preserve"> (U2428 - U2427)</f>
        <v>-0.23273875137294908</v>
      </c>
    </row>
    <row r="2429" spans="6:48" x14ac:dyDescent="0.25">
      <c r="F2429" s="8" t="s">
        <v>51</v>
      </c>
      <c r="G2429" s="8">
        <f t="shared" si="4139"/>
        <v>0</v>
      </c>
      <c r="H2429" s="8">
        <f t="shared" si="4140"/>
        <v>0</v>
      </c>
      <c r="I2429" s="8">
        <f xml:space="preserve"> (I2428 + $B$11 * AE2428 + $D$11 * AN2428)</f>
        <v>267.99106017905865</v>
      </c>
      <c r="J2429" s="8">
        <f xml:space="preserve"> (J2428 + $B$11 * AF2428 + $D$11 * AO2428)</f>
        <v>141.20974652376893</v>
      </c>
      <c r="K2429" s="8">
        <f xml:space="preserve"> (K2428 + $B$11 * AG2428 + $D$11 * AP2428)</f>
        <v>-462.21285937684377</v>
      </c>
      <c r="L2429" s="8">
        <f t="shared" si="4145"/>
        <v>267.99106017905865</v>
      </c>
      <c r="M2429" s="8">
        <f t="shared" si="4110"/>
        <v>1</v>
      </c>
      <c r="N2429" s="8">
        <f xml:space="preserve"> (N2428 + $B$11 * AH2428 + $D$11 * AQ2428)</f>
        <v>267.99106017905865</v>
      </c>
      <c r="O2429" s="8">
        <f xml:space="preserve"> (O2428 + $B$11 * AI2428 + $D$11 * AR2428)</f>
        <v>141.20974652376893</v>
      </c>
      <c r="P2429" s="8">
        <f xml:space="preserve"> (P2428 + $B$11 * AJ2428 + $D$11 * AS2428)</f>
        <v>-462.21285937684377</v>
      </c>
      <c r="Q2429" s="8">
        <f t="shared" si="4146"/>
        <v>267.99106017905865</v>
      </c>
      <c r="R2429" s="8">
        <f t="shared" si="4111"/>
        <v>1</v>
      </c>
      <c r="S2429" s="5">
        <f t="shared" si="4112"/>
        <v>473.13614364164681</v>
      </c>
      <c r="T2429" s="8">
        <f xml:space="preserve"> (T2428 + $B$11 * AL2428 + $D$11 * AU2428)</f>
        <v>-556.96898254163762</v>
      </c>
      <c r="U2429" s="8">
        <f xml:space="preserve"> (U2428 + $B$11 * AM2428 + $D$11 * AV2428)</f>
        <v>-556.96898254163762</v>
      </c>
      <c r="V2429" s="8">
        <f t="shared" si="4106"/>
        <v>-640.80182144162836</v>
      </c>
      <c r="W2429" s="8">
        <f t="shared" si="4113"/>
        <v>5.0501578676042204E-279</v>
      </c>
      <c r="X2429" s="8">
        <f xml:space="preserve"> ($D$5 - W2429)</f>
        <v>-5.0501578676042204E-279</v>
      </c>
      <c r="Y2429" s="13">
        <f xml:space="preserve"> SUM(SUMIF(X2429:X2432, {"&gt;0","&lt;0"}) * {1,-1}) / 4</f>
        <v>2.2294812614643397E-279</v>
      </c>
      <c r="Z2429" s="13" t="s">
        <v>663</v>
      </c>
      <c r="AB2429" s="8">
        <f xml:space="preserve"> M2429 * (1 - M2429) * (AD2429 * T2429)</f>
        <v>0</v>
      </c>
      <c r="AC2429" s="8">
        <f xml:space="preserve"> R2429 * (1 - R2429) * (AD2429 * U2429)</f>
        <v>0</v>
      </c>
      <c r="AD2429" s="8">
        <f xml:space="preserve"> (X2429 * (1 - W2429) * W2429)</f>
        <v>0</v>
      </c>
      <c r="AE2429" s="8">
        <f t="shared" si="4133"/>
        <v>0</v>
      </c>
      <c r="AF2429" s="8">
        <f xml:space="preserve"> (G2429 * AB2429)</f>
        <v>0</v>
      </c>
      <c r="AG2429" s="8">
        <f xml:space="preserve"> (H2429 * AB2429)</f>
        <v>0</v>
      </c>
      <c r="AH2429" s="8">
        <f t="shared" si="4134"/>
        <v>0</v>
      </c>
      <c r="AI2429" s="8">
        <f xml:space="preserve"> (G2429 * AC2429)</f>
        <v>0</v>
      </c>
      <c r="AJ2429" s="8">
        <f xml:space="preserve"> (H2429 * AC2429)</f>
        <v>0</v>
      </c>
      <c r="AK2429" s="5">
        <f t="shared" si="4107"/>
        <v>0</v>
      </c>
      <c r="AL2429" s="8">
        <f xml:space="preserve"> (M2429 * AD2429)</f>
        <v>0</v>
      </c>
      <c r="AM2429" s="8">
        <f xml:space="preserve"> (R2429 * AD2429)</f>
        <v>0</v>
      </c>
      <c r="AN2429" s="8">
        <f xml:space="preserve"> (I2429 - I2428)</f>
        <v>0.11267505162845737</v>
      </c>
      <c r="AO2429" s="8">
        <f xml:space="preserve"> (J2429 - J2428)</f>
        <v>5.9295997725797633E-2</v>
      </c>
      <c r="AP2429" s="8">
        <f xml:space="preserve"> (K2429 - K2428)</f>
        <v>-0.19324467106849852</v>
      </c>
      <c r="AQ2429" s="8">
        <f xml:space="preserve"> (N2429 - N2428)</f>
        <v>0.11267505162845737</v>
      </c>
      <c r="AR2429" s="8">
        <f xml:space="preserve"> (O2429 - O2428)</f>
        <v>5.9295997725797633E-2</v>
      </c>
      <c r="AS2429" s="8">
        <f xml:space="preserve"> (P2429 - P2428)</f>
        <v>-0.19324467106849852</v>
      </c>
      <c r="AT2429" s="5">
        <f t="shared" si="4114"/>
        <v>0.19873538305012062</v>
      </c>
      <c r="AU2429" s="8">
        <f xml:space="preserve"> (T2429 - T2428)</f>
        <v>-0.23273875137294908</v>
      </c>
      <c r="AV2429" s="8">
        <f xml:space="preserve"> (U2429 - U2428)</f>
        <v>-0.23273875137294908</v>
      </c>
    </row>
    <row r="2430" spans="6:48" x14ac:dyDescent="0.25">
      <c r="F2430" s="8" t="s">
        <v>52</v>
      </c>
      <c r="G2430" s="8">
        <f t="shared" ref="G2430" si="4203" xml:space="preserve"> $B$6</f>
        <v>1</v>
      </c>
      <c r="H2430" s="8">
        <f t="shared" ref="H2430" si="4204" xml:space="preserve"> $C$6</f>
        <v>0</v>
      </c>
      <c r="I2430" s="8">
        <f xml:space="preserve"> (I2429 + $B$11 * AE2429 + $D$11 * AN2429)</f>
        <v>268.10373523068711</v>
      </c>
      <c r="J2430" s="8">
        <f xml:space="preserve"> (J2429 + $B$11 * AF2429 + $D$11 * AO2429)</f>
        <v>141.26904252149473</v>
      </c>
      <c r="K2430" s="8">
        <f xml:space="preserve"> (K2429 + $B$11 * AG2429 + $D$11 * AP2429)</f>
        <v>-462.40610404791227</v>
      </c>
      <c r="L2430" s="8">
        <f t="shared" si="4145"/>
        <v>409.37277775218183</v>
      </c>
      <c r="M2430" s="8">
        <f t="shared" si="4110"/>
        <v>1</v>
      </c>
      <c r="N2430" s="8">
        <f xml:space="preserve"> (N2429 + $B$11 * AH2429 + $D$11 * AQ2429)</f>
        <v>268.10373523068711</v>
      </c>
      <c r="O2430" s="8">
        <f xml:space="preserve"> (O2429 + $B$11 * AI2429 + $D$11 * AR2429)</f>
        <v>141.26904252149473</v>
      </c>
      <c r="P2430" s="8">
        <f xml:space="preserve"> (P2429 + $B$11 * AJ2429 + $D$11 * AS2429)</f>
        <v>-462.40610404791227</v>
      </c>
      <c r="Q2430" s="8">
        <f t="shared" si="4146"/>
        <v>409.37277775218183</v>
      </c>
      <c r="R2430" s="8">
        <f t="shared" si="4111"/>
        <v>1</v>
      </c>
      <c r="S2430" s="5">
        <f t="shared" si="4112"/>
        <v>473.33487902469693</v>
      </c>
      <c r="T2430" s="8">
        <f xml:space="preserve"> (T2429 + $B$11 * AL2429 + $D$11 * AU2429)</f>
        <v>-557.20172129301056</v>
      </c>
      <c r="U2430" s="8">
        <f xml:space="preserve"> (U2429 + $B$11 * AM2429 + $D$11 * AV2429)</f>
        <v>-557.20172129301056</v>
      </c>
      <c r="V2430" s="8">
        <f t="shared" si="4106"/>
        <v>-641.06856356132425</v>
      </c>
      <c r="W2430" s="8">
        <f t="shared" si="4113"/>
        <v>3.8677671782531383E-279</v>
      </c>
      <c r="X2430" s="8">
        <f xml:space="preserve"> ($D$6 - W2430)</f>
        <v>-3.8677671782531383E-279</v>
      </c>
      <c r="Y2430" s="14"/>
      <c r="Z2430" s="14"/>
      <c r="AB2430" s="8">
        <f xml:space="preserve"> M2430 * (1 - M2430) * (AD2430 * T2430)</f>
        <v>0</v>
      </c>
      <c r="AC2430" s="8">
        <f xml:space="preserve"> R2430 * (1 - R2430) * (AD2430 * U2430)</f>
        <v>0</v>
      </c>
      <c r="AD2430" s="8">
        <f xml:space="preserve"> (X2430 * (1 - W2430) * W2430)</f>
        <v>0</v>
      </c>
      <c r="AE2430" s="8">
        <f t="shared" si="4133"/>
        <v>0</v>
      </c>
      <c r="AF2430" s="8">
        <f xml:space="preserve"> (G2430 * AB2430)</f>
        <v>0</v>
      </c>
      <c r="AG2430" s="8">
        <f xml:space="preserve"> (H2430 * AB2430)</f>
        <v>0</v>
      </c>
      <c r="AH2430" s="8">
        <f t="shared" si="4134"/>
        <v>0</v>
      </c>
      <c r="AI2430" s="8">
        <f xml:space="preserve"> (G2430 * AC2430)</f>
        <v>0</v>
      </c>
      <c r="AJ2430" s="8">
        <f xml:space="preserve"> (H2430 * AC2430)</f>
        <v>0</v>
      </c>
      <c r="AK2430" s="5">
        <f t="shared" si="4107"/>
        <v>0</v>
      </c>
      <c r="AL2430" s="8">
        <f xml:space="preserve"> (M2430 * AD2430)</f>
        <v>0</v>
      </c>
      <c r="AM2430" s="8">
        <f xml:space="preserve"> (R2430 * AD2430)</f>
        <v>0</v>
      </c>
      <c r="AN2430" s="8">
        <f xml:space="preserve"> (I2430 - I2429)</f>
        <v>0.11267505162845737</v>
      </c>
      <c r="AO2430" s="8">
        <f xml:space="preserve"> (J2430 - J2429)</f>
        <v>5.9295997725797633E-2</v>
      </c>
      <c r="AP2430" s="8">
        <f xml:space="preserve"> (K2430 - K2429)</f>
        <v>-0.19324467106849852</v>
      </c>
      <c r="AQ2430" s="8">
        <f xml:space="preserve"> (N2430 - N2429)</f>
        <v>0.11267505162845737</v>
      </c>
      <c r="AR2430" s="8">
        <f xml:space="preserve"> (O2430 - O2429)</f>
        <v>5.9295997725797633E-2</v>
      </c>
      <c r="AS2430" s="8">
        <f xml:space="preserve"> (P2430 - P2429)</f>
        <v>-0.19324467106849852</v>
      </c>
      <c r="AT2430" s="5">
        <f t="shared" si="4114"/>
        <v>0.19873538305012062</v>
      </c>
      <c r="AU2430" s="8">
        <f xml:space="preserve"> (T2430 - T2429)</f>
        <v>-0.23273875137294908</v>
      </c>
      <c r="AV2430" s="8">
        <f xml:space="preserve"> (U2430 - U2429)</f>
        <v>-0.23273875137294908</v>
      </c>
    </row>
    <row r="2431" spans="6:48" x14ac:dyDescent="0.25">
      <c r="F2431" s="8" t="s">
        <v>53</v>
      </c>
      <c r="G2431" s="8">
        <f t="shared" ref="G2431" si="4205" xml:space="preserve"> $B$7</f>
        <v>0</v>
      </c>
      <c r="H2431" s="8">
        <f t="shared" ref="H2431" si="4206" xml:space="preserve"> $C$7</f>
        <v>1</v>
      </c>
      <c r="I2431" s="8">
        <f xml:space="preserve"> (I2430 + $B$11 * AE2430 + $D$11 * AN2430)</f>
        <v>268.21641028231556</v>
      </c>
      <c r="J2431" s="8">
        <f xml:space="preserve"> (J2430 + $B$11 * AF2430 + $D$11 * AO2430)</f>
        <v>141.32833851922052</v>
      </c>
      <c r="K2431" s="8">
        <f xml:space="preserve"> (K2430 + $B$11 * AG2430 + $D$11 * AP2430)</f>
        <v>-462.59934871898076</v>
      </c>
      <c r="L2431" s="8">
        <f t="shared" si="4145"/>
        <v>-194.3829384366652</v>
      </c>
      <c r="M2431" s="8">
        <f t="shared" si="4110"/>
        <v>3.8068210387671061E-85</v>
      </c>
      <c r="N2431" s="8">
        <f xml:space="preserve"> (N2430 + $B$11 * AH2430 + $D$11 * AQ2430)</f>
        <v>268.21641028231556</v>
      </c>
      <c r="O2431" s="8">
        <f xml:space="preserve"> (O2430 + $B$11 * AI2430 + $D$11 * AR2430)</f>
        <v>141.32833851922052</v>
      </c>
      <c r="P2431" s="8">
        <f xml:space="preserve"> (P2430 + $B$11 * AJ2430 + $D$11 * AS2430)</f>
        <v>-462.59934871898076</v>
      </c>
      <c r="Q2431" s="8">
        <f t="shared" si="4146"/>
        <v>-194.3829384366652</v>
      </c>
      <c r="R2431" s="8">
        <f t="shared" si="4111"/>
        <v>3.8068210387671061E-85</v>
      </c>
      <c r="S2431" s="5">
        <f t="shared" si="4112"/>
        <v>473.53361440774705</v>
      </c>
      <c r="T2431" s="8">
        <f xml:space="preserve"> (T2430 + $B$11 * AL2430 + $D$11 * AU2430)</f>
        <v>-557.43446004438351</v>
      </c>
      <c r="U2431" s="8">
        <f xml:space="preserve"> (U2430 + $B$11 * AM2430 + $D$11 * AV2430)</f>
        <v>-557.43446004438351</v>
      </c>
      <c r="V2431" s="8">
        <f t="shared" si="4106"/>
        <v>473.53361440774705</v>
      </c>
      <c r="W2431" s="8">
        <f t="shared" si="4113"/>
        <v>1</v>
      </c>
      <c r="X2431" s="8">
        <f xml:space="preserve"> ($D$7 - W2431)</f>
        <v>0</v>
      </c>
      <c r="Y2431" s="14"/>
      <c r="Z2431" s="14"/>
      <c r="AB2431" s="8">
        <f xml:space="preserve"> M2431 * (1 - M2431) * (AD2431 * T2431)</f>
        <v>0</v>
      </c>
      <c r="AC2431" s="8">
        <f xml:space="preserve"> R2431 * (1 - R2431) * (AD2431 * U2431)</f>
        <v>0</v>
      </c>
      <c r="AD2431" s="8">
        <f xml:space="preserve"> (X2431 * (1 - W2431) * W2431)</f>
        <v>0</v>
      </c>
      <c r="AE2431" s="8">
        <f t="shared" si="4133"/>
        <v>0</v>
      </c>
      <c r="AF2431" s="8">
        <f xml:space="preserve"> (G2431 * AB2431)</f>
        <v>0</v>
      </c>
      <c r="AG2431" s="8">
        <f xml:space="preserve"> (H2431 * AB2431)</f>
        <v>0</v>
      </c>
      <c r="AH2431" s="8">
        <f t="shared" si="4134"/>
        <v>0</v>
      </c>
      <c r="AI2431" s="8">
        <f xml:space="preserve"> (G2431 * AC2431)</f>
        <v>0</v>
      </c>
      <c r="AJ2431" s="8">
        <f xml:space="preserve"> (H2431 * AC2431)</f>
        <v>0</v>
      </c>
      <c r="AK2431" s="5">
        <f t="shared" si="4107"/>
        <v>0</v>
      </c>
      <c r="AL2431" s="8">
        <f xml:space="preserve"> (M2431 * AD2431)</f>
        <v>0</v>
      </c>
      <c r="AM2431" s="8">
        <f xml:space="preserve"> (R2431 * AD2431)</f>
        <v>0</v>
      </c>
      <c r="AN2431" s="8">
        <f xml:space="preserve"> (I2431 - I2430)</f>
        <v>0.11267505162845737</v>
      </c>
      <c r="AO2431" s="8">
        <f xml:space="preserve"> (J2431 - J2430)</f>
        <v>5.9295997725797633E-2</v>
      </c>
      <c r="AP2431" s="8">
        <f xml:space="preserve"> (K2431 - K2430)</f>
        <v>-0.19324467106849852</v>
      </c>
      <c r="AQ2431" s="8">
        <f xml:space="preserve"> (N2431 - N2430)</f>
        <v>0.11267505162845737</v>
      </c>
      <c r="AR2431" s="8">
        <f xml:space="preserve"> (O2431 - O2430)</f>
        <v>5.9295997725797633E-2</v>
      </c>
      <c r="AS2431" s="8">
        <f xml:space="preserve"> (P2431 - P2430)</f>
        <v>-0.19324467106849852</v>
      </c>
      <c r="AT2431" s="5">
        <f t="shared" si="4114"/>
        <v>0.19873538305012062</v>
      </c>
      <c r="AU2431" s="8">
        <f xml:space="preserve"> (T2431 - T2430)</f>
        <v>-0.23273875137294908</v>
      </c>
      <c r="AV2431" s="8">
        <f xml:space="preserve"> (U2431 - U2430)</f>
        <v>-0.23273875137294908</v>
      </c>
    </row>
    <row r="2432" spans="6:48" x14ac:dyDescent="0.25">
      <c r="F2432" s="8" t="s">
        <v>54</v>
      </c>
      <c r="G2432" s="8">
        <f t="shared" ref="G2432" si="4207" xml:space="preserve"> $B$8</f>
        <v>1</v>
      </c>
      <c r="H2432" s="8">
        <f t="shared" ref="H2432" si="4208" xml:space="preserve"> $C$8</f>
        <v>1</v>
      </c>
      <c r="I2432" s="8">
        <f xml:space="preserve"> (I2431 + $B$11 * AE2431 + $D$11 * AN2431)</f>
        <v>268.32908533394402</v>
      </c>
      <c r="J2432" s="8">
        <f xml:space="preserve"> (J2431 + $B$11 * AF2431 + $D$11 * AO2431)</f>
        <v>141.38763451694632</v>
      </c>
      <c r="K2432" s="8">
        <f xml:space="preserve"> (K2431 + $B$11 * AG2431 + $D$11 * AP2431)</f>
        <v>-462.79259339004926</v>
      </c>
      <c r="L2432" s="8">
        <f t="shared" si="4145"/>
        <v>-53.07587353915892</v>
      </c>
      <c r="M2432" s="8">
        <f t="shared" si="4110"/>
        <v>8.9010450633970943E-24</v>
      </c>
      <c r="N2432" s="8">
        <f xml:space="preserve"> (N2431 + $B$11 * AH2431 + $D$11 * AQ2431)</f>
        <v>268.32908533394402</v>
      </c>
      <c r="O2432" s="8">
        <f xml:space="preserve"> (O2431 + $B$11 * AI2431 + $D$11 * AR2431)</f>
        <v>141.38763451694632</v>
      </c>
      <c r="P2432" s="8">
        <f xml:space="preserve"> (P2431 + $B$11 * AJ2431 + $D$11 * AS2431)</f>
        <v>-462.79259339004926</v>
      </c>
      <c r="Q2432" s="8">
        <f t="shared" si="4146"/>
        <v>-53.07587353915892</v>
      </c>
      <c r="R2432" s="8">
        <f t="shared" si="4111"/>
        <v>8.9010450633970943E-24</v>
      </c>
      <c r="S2432" s="5">
        <f t="shared" si="4112"/>
        <v>473.73234979079717</v>
      </c>
      <c r="T2432" s="8">
        <f xml:space="preserve"> (T2431 + $B$11 * AL2431 + $D$11 * AU2431)</f>
        <v>-557.66719879575646</v>
      </c>
      <c r="U2432" s="8">
        <f xml:space="preserve"> (U2431 + $B$11 * AM2431 + $D$11 * AV2431)</f>
        <v>-557.66719879575646</v>
      </c>
      <c r="V2432" s="8">
        <f t="shared" si="4106"/>
        <v>473.73234979079717</v>
      </c>
      <c r="W2432" s="8">
        <f t="shared" si="4113"/>
        <v>1</v>
      </c>
      <c r="X2432" s="8">
        <f xml:space="preserve"> ($D$8 - W2432)</f>
        <v>0</v>
      </c>
      <c r="Y2432" s="15"/>
      <c r="Z2432" s="15"/>
      <c r="AB2432" s="8">
        <f xml:space="preserve"> M2432 * (1 - M2432) * (AD2432 * T2432)</f>
        <v>0</v>
      </c>
      <c r="AC2432" s="8">
        <f xml:space="preserve"> R2432 * (1 - R2432) * (AD2432 * U2432)</f>
        <v>0</v>
      </c>
      <c r="AD2432" s="8">
        <f xml:space="preserve"> (X2432 * (1 - W2432) * W2432)</f>
        <v>0</v>
      </c>
      <c r="AE2432" s="8">
        <f t="shared" si="4133"/>
        <v>0</v>
      </c>
      <c r="AF2432" s="8">
        <f xml:space="preserve"> (G2432 * AB2432)</f>
        <v>0</v>
      </c>
      <c r="AG2432" s="8">
        <f xml:space="preserve"> (H2432 * AB2432)</f>
        <v>0</v>
      </c>
      <c r="AH2432" s="8">
        <f t="shared" si="4134"/>
        <v>0</v>
      </c>
      <c r="AI2432" s="8">
        <f xml:space="preserve"> (G2432 * AC2432)</f>
        <v>0</v>
      </c>
      <c r="AJ2432" s="8">
        <f xml:space="preserve"> (H2432 * AC2432)</f>
        <v>0</v>
      </c>
      <c r="AK2432" s="5">
        <f t="shared" si="4107"/>
        <v>0</v>
      </c>
      <c r="AL2432" s="8">
        <f xml:space="preserve"> (M2432 * AD2432)</f>
        <v>0</v>
      </c>
      <c r="AM2432" s="8">
        <f xml:space="preserve"> (R2432 * AD2432)</f>
        <v>0</v>
      </c>
      <c r="AN2432" s="8">
        <f xml:space="preserve"> (I2432 - I2431)</f>
        <v>0.11267505162845737</v>
      </c>
      <c r="AO2432" s="8">
        <f xml:space="preserve"> (J2432 - J2431)</f>
        <v>5.9295997725797633E-2</v>
      </c>
      <c r="AP2432" s="8">
        <f xml:space="preserve"> (K2432 - K2431)</f>
        <v>-0.19324467106849852</v>
      </c>
      <c r="AQ2432" s="8">
        <f xml:space="preserve"> (N2432 - N2431)</f>
        <v>0.11267505162845737</v>
      </c>
      <c r="AR2432" s="8">
        <f xml:space="preserve"> (O2432 - O2431)</f>
        <v>5.9295997725797633E-2</v>
      </c>
      <c r="AS2432" s="8">
        <f xml:space="preserve"> (P2432 - P2431)</f>
        <v>-0.19324467106849852</v>
      </c>
      <c r="AT2432" s="5">
        <f t="shared" si="4114"/>
        <v>0.19873538305012062</v>
      </c>
      <c r="AU2432" s="8">
        <f xml:space="preserve"> (T2432 - T2431)</f>
        <v>-0.23273875137294908</v>
      </c>
      <c r="AV2432" s="8">
        <f xml:space="preserve"> (U2432 - U2431)</f>
        <v>-0.23273875137294908</v>
      </c>
    </row>
    <row r="2433" spans="6:48" x14ac:dyDescent="0.25">
      <c r="F2433" s="2" t="s">
        <v>51</v>
      </c>
      <c r="G2433" s="2">
        <f t="shared" si="4129"/>
        <v>0</v>
      </c>
      <c r="H2433" s="2">
        <f t="shared" si="4130"/>
        <v>0</v>
      </c>
      <c r="I2433" s="2">
        <f xml:space="preserve"> (I2432 + $B$11 * AE2432 + $D$11 * AN2432)</f>
        <v>268.44176038557248</v>
      </c>
      <c r="J2433" s="2">
        <f xml:space="preserve"> (J2432 + $B$11 * AF2432 + $D$11 * AO2432)</f>
        <v>141.44693051467212</v>
      </c>
      <c r="K2433" s="2">
        <f xml:space="preserve"> (K2432 + $B$11 * AG2432 + $D$11 * AP2432)</f>
        <v>-462.98583806111776</v>
      </c>
      <c r="L2433" s="2">
        <f t="shared" si="4145"/>
        <v>268.44176038557248</v>
      </c>
      <c r="M2433" s="2">
        <f t="shared" si="4110"/>
        <v>1</v>
      </c>
      <c r="N2433" s="2">
        <f xml:space="preserve"> (N2432 + $B$11 * AH2432 + $D$11 * AQ2432)</f>
        <v>268.44176038557248</v>
      </c>
      <c r="O2433" s="2">
        <f xml:space="preserve"> (O2432 + $B$11 * AI2432 + $D$11 * AR2432)</f>
        <v>141.44693051467212</v>
      </c>
      <c r="P2433" s="2">
        <f xml:space="preserve"> (P2432 + $B$11 * AJ2432 + $D$11 * AS2432)</f>
        <v>-462.98583806111776</v>
      </c>
      <c r="Q2433" s="2">
        <f t="shared" si="4146"/>
        <v>268.44176038557248</v>
      </c>
      <c r="R2433" s="2">
        <f t="shared" si="4111"/>
        <v>1</v>
      </c>
      <c r="S2433" s="6">
        <f t="shared" si="4112"/>
        <v>473.93108517384729</v>
      </c>
      <c r="T2433" s="2">
        <f xml:space="preserve"> (T2432 + $B$11 * AL2432 + $D$11 * AU2432)</f>
        <v>-557.89993754712941</v>
      </c>
      <c r="U2433" s="2">
        <f xml:space="preserve"> (U2432 + $B$11 * AM2432 + $D$11 * AV2432)</f>
        <v>-557.89993754712941</v>
      </c>
      <c r="V2433" s="2">
        <f t="shared" si="4106"/>
        <v>-641.86878992041147</v>
      </c>
      <c r="W2433" s="2">
        <f t="shared" si="4113"/>
        <v>1.737506474754493E-279</v>
      </c>
      <c r="X2433" s="2">
        <f xml:space="preserve"> ($D$5 - W2433)</f>
        <v>-1.737506474754493E-279</v>
      </c>
      <c r="Y2433" s="16">
        <f xml:space="preserve"> SUM(SUMIF(X2433:X2436, {"&gt;0","&lt;0"}) * {1,-1}) / 4</f>
        <v>7.6705287808671908E-280</v>
      </c>
      <c r="Z2433" s="16" t="s">
        <v>664</v>
      </c>
      <c r="AB2433" s="2">
        <f xml:space="preserve"> M2433 * (1 - M2433) * (AD2433 * T2433)</f>
        <v>0</v>
      </c>
      <c r="AC2433" s="2">
        <f xml:space="preserve"> R2433 * (1 - R2433) * (AD2433 * U2433)</f>
        <v>0</v>
      </c>
      <c r="AD2433" s="2">
        <f xml:space="preserve"> (X2433 * (1 - W2433) * W2433)</f>
        <v>0</v>
      </c>
      <c r="AE2433" s="2">
        <f t="shared" si="4133"/>
        <v>0</v>
      </c>
      <c r="AF2433" s="2">
        <f xml:space="preserve"> (G2433 * AB2433)</f>
        <v>0</v>
      </c>
      <c r="AG2433" s="2">
        <f xml:space="preserve"> (H2433 * AB2433)</f>
        <v>0</v>
      </c>
      <c r="AH2433" s="2">
        <f t="shared" si="4134"/>
        <v>0</v>
      </c>
      <c r="AI2433" s="2">
        <f xml:space="preserve"> (G2433 * AC2433)</f>
        <v>0</v>
      </c>
      <c r="AJ2433" s="2">
        <f xml:space="preserve"> (H2433 * AC2433)</f>
        <v>0</v>
      </c>
      <c r="AK2433" s="6">
        <f t="shared" si="4107"/>
        <v>0</v>
      </c>
      <c r="AL2433" s="2">
        <f xml:space="preserve"> (M2433 * AD2433)</f>
        <v>0</v>
      </c>
      <c r="AM2433" s="2">
        <f xml:space="preserve"> (R2433 * AD2433)</f>
        <v>0</v>
      </c>
      <c r="AN2433" s="2">
        <f xml:space="preserve"> (I2433 - I2432)</f>
        <v>0.11267505162845737</v>
      </c>
      <c r="AO2433" s="2">
        <f xml:space="preserve"> (J2433 - J2432)</f>
        <v>5.9295997725797633E-2</v>
      </c>
      <c r="AP2433" s="2">
        <f xml:space="preserve"> (K2433 - K2432)</f>
        <v>-0.19324467106849852</v>
      </c>
      <c r="AQ2433" s="2">
        <f xml:space="preserve"> (N2433 - N2432)</f>
        <v>0.11267505162845737</v>
      </c>
      <c r="AR2433" s="2">
        <f xml:space="preserve"> (O2433 - O2432)</f>
        <v>5.9295997725797633E-2</v>
      </c>
      <c r="AS2433" s="2">
        <f xml:space="preserve"> (P2433 - P2432)</f>
        <v>-0.19324467106849852</v>
      </c>
      <c r="AT2433" s="6">
        <f t="shared" si="4114"/>
        <v>0.19873538305012062</v>
      </c>
      <c r="AU2433" s="2">
        <f xml:space="preserve"> (T2433 - T2432)</f>
        <v>-0.23273875137294908</v>
      </c>
      <c r="AV2433" s="2">
        <f xml:space="preserve"> (U2433 - U2432)</f>
        <v>-0.23273875137294908</v>
      </c>
    </row>
    <row r="2434" spans="6:48" x14ac:dyDescent="0.25">
      <c r="F2434" s="2" t="s">
        <v>52</v>
      </c>
      <c r="G2434" s="2">
        <f t="shared" ref="G2434" si="4209" xml:space="preserve"> $B$6</f>
        <v>1</v>
      </c>
      <c r="H2434" s="2">
        <f t="shared" ref="H2434" si="4210" xml:space="preserve"> $C$6</f>
        <v>0</v>
      </c>
      <c r="I2434" s="2">
        <f xml:space="preserve"> (I2433 + $B$11 * AE2433 + $D$11 * AN2433)</f>
        <v>268.55443543720094</v>
      </c>
      <c r="J2434" s="2">
        <f xml:space="preserve"> (J2433 + $B$11 * AF2433 + $D$11 * AO2433)</f>
        <v>141.50622651239792</v>
      </c>
      <c r="K2434" s="2">
        <f xml:space="preserve"> (K2433 + $B$11 * AG2433 + $D$11 * AP2433)</f>
        <v>-463.17908273218626</v>
      </c>
      <c r="L2434" s="2">
        <f t="shared" si="4145"/>
        <v>410.06066194959885</v>
      </c>
      <c r="M2434" s="2">
        <f t="shared" si="4110"/>
        <v>1</v>
      </c>
      <c r="N2434" s="2">
        <f xml:space="preserve"> (N2433 + $B$11 * AH2433 + $D$11 * AQ2433)</f>
        <v>268.55443543720094</v>
      </c>
      <c r="O2434" s="2">
        <f xml:space="preserve"> (O2433 + $B$11 * AI2433 + $D$11 * AR2433)</f>
        <v>141.50622651239792</v>
      </c>
      <c r="P2434" s="2">
        <f xml:space="preserve"> (P2433 + $B$11 * AJ2433 + $D$11 * AS2433)</f>
        <v>-463.17908273218626</v>
      </c>
      <c r="Q2434" s="2">
        <f t="shared" si="4146"/>
        <v>410.06066194959885</v>
      </c>
      <c r="R2434" s="2">
        <f t="shared" si="4111"/>
        <v>1</v>
      </c>
      <c r="S2434" s="6">
        <f t="shared" si="4112"/>
        <v>474.12982055689741</v>
      </c>
      <c r="T2434" s="2">
        <f xml:space="preserve"> (T2433 + $B$11 * AL2433 + $D$11 * AU2433)</f>
        <v>-558.13267629850236</v>
      </c>
      <c r="U2434" s="2">
        <f xml:space="preserve"> (U2433 + $B$11 * AM2433 + $D$11 * AV2433)</f>
        <v>-558.13267629850236</v>
      </c>
      <c r="V2434" s="2">
        <f t="shared" si="4106"/>
        <v>-642.13553204010736</v>
      </c>
      <c r="W2434" s="2">
        <f t="shared" si="4113"/>
        <v>1.3307050375923834E-279</v>
      </c>
      <c r="X2434" s="2">
        <f xml:space="preserve"> ($D$6 - W2434)</f>
        <v>-1.3307050375923834E-279</v>
      </c>
      <c r="Y2434" s="17"/>
      <c r="Z2434" s="17"/>
      <c r="AB2434" s="2">
        <f xml:space="preserve"> M2434 * (1 - M2434) * (AD2434 * T2434)</f>
        <v>0</v>
      </c>
      <c r="AC2434" s="2">
        <f xml:space="preserve"> R2434 * (1 - R2434) * (AD2434 * U2434)</f>
        <v>0</v>
      </c>
      <c r="AD2434" s="2">
        <f xml:space="preserve"> (X2434 * (1 - W2434) * W2434)</f>
        <v>0</v>
      </c>
      <c r="AE2434" s="2">
        <f t="shared" si="4133"/>
        <v>0</v>
      </c>
      <c r="AF2434" s="2">
        <f xml:space="preserve"> (G2434 * AB2434)</f>
        <v>0</v>
      </c>
      <c r="AG2434" s="2">
        <f xml:space="preserve"> (H2434 * AB2434)</f>
        <v>0</v>
      </c>
      <c r="AH2434" s="2">
        <f t="shared" si="4134"/>
        <v>0</v>
      </c>
      <c r="AI2434" s="2">
        <f xml:space="preserve"> (G2434 * AC2434)</f>
        <v>0</v>
      </c>
      <c r="AJ2434" s="2">
        <f xml:space="preserve"> (H2434 * AC2434)</f>
        <v>0</v>
      </c>
      <c r="AK2434" s="6">
        <f t="shared" si="4107"/>
        <v>0</v>
      </c>
      <c r="AL2434" s="2">
        <f xml:space="preserve"> (M2434 * AD2434)</f>
        <v>0</v>
      </c>
      <c r="AM2434" s="2">
        <f xml:space="preserve"> (R2434 * AD2434)</f>
        <v>0</v>
      </c>
      <c r="AN2434" s="2">
        <f xml:space="preserve"> (I2434 - I2433)</f>
        <v>0.11267505162845737</v>
      </c>
      <c r="AO2434" s="2">
        <f xml:space="preserve"> (J2434 - J2433)</f>
        <v>5.9295997725797633E-2</v>
      </c>
      <c r="AP2434" s="2">
        <f xml:space="preserve"> (K2434 - K2433)</f>
        <v>-0.19324467106849852</v>
      </c>
      <c r="AQ2434" s="2">
        <f xml:space="preserve"> (N2434 - N2433)</f>
        <v>0.11267505162845737</v>
      </c>
      <c r="AR2434" s="2">
        <f xml:space="preserve"> (O2434 - O2433)</f>
        <v>5.9295997725797633E-2</v>
      </c>
      <c r="AS2434" s="2">
        <f xml:space="preserve"> (P2434 - P2433)</f>
        <v>-0.19324467106849852</v>
      </c>
      <c r="AT2434" s="6">
        <f t="shared" si="4114"/>
        <v>0.19873538305012062</v>
      </c>
      <c r="AU2434" s="2">
        <f xml:space="preserve"> (T2434 - T2433)</f>
        <v>-0.23273875137294908</v>
      </c>
      <c r="AV2434" s="2">
        <f xml:space="preserve"> (U2434 - U2433)</f>
        <v>-0.23273875137294908</v>
      </c>
    </row>
    <row r="2435" spans="6:48" x14ac:dyDescent="0.25">
      <c r="F2435" s="2" t="s">
        <v>53</v>
      </c>
      <c r="G2435" s="2">
        <f t="shared" ref="G2435" si="4211" xml:space="preserve"> $B$7</f>
        <v>0</v>
      </c>
      <c r="H2435" s="2">
        <f t="shared" ref="H2435" si="4212" xml:space="preserve"> $C$7</f>
        <v>1</v>
      </c>
      <c r="I2435" s="2">
        <f xml:space="preserve"> (I2434 + $B$11 * AE2434 + $D$11 * AN2434)</f>
        <v>268.66711048882939</v>
      </c>
      <c r="J2435" s="2">
        <f xml:space="preserve"> (J2434 + $B$11 * AF2434 + $D$11 * AO2434)</f>
        <v>141.56552251012371</v>
      </c>
      <c r="K2435" s="2">
        <f xml:space="preserve"> (K2434 + $B$11 * AG2434 + $D$11 * AP2434)</f>
        <v>-463.37232740325476</v>
      </c>
      <c r="L2435" s="2">
        <f t="shared" si="4145"/>
        <v>-194.70521691442536</v>
      </c>
      <c r="M2435" s="2">
        <f t="shared" si="4110"/>
        <v>2.758028161247227E-85</v>
      </c>
      <c r="N2435" s="2">
        <f xml:space="preserve"> (N2434 + $B$11 * AH2434 + $D$11 * AQ2434)</f>
        <v>268.66711048882939</v>
      </c>
      <c r="O2435" s="2">
        <f xml:space="preserve"> (O2434 + $B$11 * AI2434 + $D$11 * AR2434)</f>
        <v>141.56552251012371</v>
      </c>
      <c r="P2435" s="2">
        <f xml:space="preserve"> (P2434 + $B$11 * AJ2434 + $D$11 * AS2434)</f>
        <v>-463.37232740325476</v>
      </c>
      <c r="Q2435" s="2">
        <f t="shared" si="4146"/>
        <v>-194.70521691442536</v>
      </c>
      <c r="R2435" s="2">
        <f t="shared" si="4111"/>
        <v>2.758028161247227E-85</v>
      </c>
      <c r="S2435" s="6">
        <f t="shared" si="4112"/>
        <v>474.32855593994753</v>
      </c>
      <c r="T2435" s="2">
        <f xml:space="preserve"> (T2434 + $B$11 * AL2434 + $D$11 * AU2434)</f>
        <v>-558.36541504987531</v>
      </c>
      <c r="U2435" s="2">
        <f xml:space="preserve"> (U2434 + $B$11 * AM2434 + $D$11 * AV2434)</f>
        <v>-558.36541504987531</v>
      </c>
      <c r="V2435" s="2">
        <f t="shared" si="4106"/>
        <v>474.32855593994753</v>
      </c>
      <c r="W2435" s="2">
        <f t="shared" si="4113"/>
        <v>1</v>
      </c>
      <c r="X2435" s="2">
        <f xml:space="preserve"> ($D$7 - W2435)</f>
        <v>0</v>
      </c>
      <c r="Y2435" s="17"/>
      <c r="Z2435" s="17"/>
      <c r="AB2435" s="2">
        <f xml:space="preserve"> M2435 * (1 - M2435) * (AD2435 * T2435)</f>
        <v>0</v>
      </c>
      <c r="AC2435" s="2">
        <f xml:space="preserve"> R2435 * (1 - R2435) * (AD2435 * U2435)</f>
        <v>0</v>
      </c>
      <c r="AD2435" s="2">
        <f xml:space="preserve"> (X2435 * (1 - W2435) * W2435)</f>
        <v>0</v>
      </c>
      <c r="AE2435" s="2">
        <f t="shared" si="4133"/>
        <v>0</v>
      </c>
      <c r="AF2435" s="2">
        <f xml:space="preserve"> (G2435 * AB2435)</f>
        <v>0</v>
      </c>
      <c r="AG2435" s="2">
        <f xml:space="preserve"> (H2435 * AB2435)</f>
        <v>0</v>
      </c>
      <c r="AH2435" s="2">
        <f t="shared" si="4134"/>
        <v>0</v>
      </c>
      <c r="AI2435" s="2">
        <f xml:space="preserve"> (G2435 * AC2435)</f>
        <v>0</v>
      </c>
      <c r="AJ2435" s="2">
        <f xml:space="preserve"> (H2435 * AC2435)</f>
        <v>0</v>
      </c>
      <c r="AK2435" s="6">
        <f t="shared" si="4107"/>
        <v>0</v>
      </c>
      <c r="AL2435" s="2">
        <f xml:space="preserve"> (M2435 * AD2435)</f>
        <v>0</v>
      </c>
      <c r="AM2435" s="2">
        <f xml:space="preserve"> (R2435 * AD2435)</f>
        <v>0</v>
      </c>
      <c r="AN2435" s="2">
        <f xml:space="preserve"> (I2435 - I2434)</f>
        <v>0.11267505162845737</v>
      </c>
      <c r="AO2435" s="2">
        <f xml:space="preserve"> (J2435 - J2434)</f>
        <v>5.9295997725797633E-2</v>
      </c>
      <c r="AP2435" s="2">
        <f xml:space="preserve"> (K2435 - K2434)</f>
        <v>-0.19324467106849852</v>
      </c>
      <c r="AQ2435" s="2">
        <f xml:space="preserve"> (N2435 - N2434)</f>
        <v>0.11267505162845737</v>
      </c>
      <c r="AR2435" s="2">
        <f xml:space="preserve"> (O2435 - O2434)</f>
        <v>5.9295997725797633E-2</v>
      </c>
      <c r="AS2435" s="2">
        <f xml:space="preserve"> (P2435 - P2434)</f>
        <v>-0.19324467106849852</v>
      </c>
      <c r="AT2435" s="6">
        <f t="shared" si="4114"/>
        <v>0.19873538305012062</v>
      </c>
      <c r="AU2435" s="2">
        <f xml:space="preserve"> (T2435 - T2434)</f>
        <v>-0.23273875137294908</v>
      </c>
      <c r="AV2435" s="2">
        <f xml:space="preserve"> (U2435 - U2434)</f>
        <v>-0.23273875137294908</v>
      </c>
    </row>
    <row r="2436" spans="6:48" x14ac:dyDescent="0.25">
      <c r="F2436" s="2" t="s">
        <v>54</v>
      </c>
      <c r="G2436" s="2">
        <f t="shared" ref="G2436" si="4213" xml:space="preserve"> $B$8</f>
        <v>1</v>
      </c>
      <c r="H2436" s="2">
        <f t="shared" ref="H2436" si="4214" xml:space="preserve"> $C$8</f>
        <v>1</v>
      </c>
      <c r="I2436" s="2">
        <f xml:space="preserve"> (I2435 + $B$11 * AE2435 + $D$11 * AN2435)</f>
        <v>268.77978554045785</v>
      </c>
      <c r="J2436" s="2">
        <f xml:space="preserve"> (J2435 + $B$11 * AF2435 + $D$11 * AO2435)</f>
        <v>141.62481850784951</v>
      </c>
      <c r="K2436" s="2">
        <f xml:space="preserve"> (K2435 + $B$11 * AG2435 + $D$11 * AP2435)</f>
        <v>-463.56557207432326</v>
      </c>
      <c r="L2436" s="2">
        <f t="shared" si="4145"/>
        <v>-53.160968026015894</v>
      </c>
      <c r="M2436" s="2">
        <f t="shared" si="4110"/>
        <v>8.1749467732214915E-24</v>
      </c>
      <c r="N2436" s="2">
        <f xml:space="preserve"> (N2435 + $B$11 * AH2435 + $D$11 * AQ2435)</f>
        <v>268.77978554045785</v>
      </c>
      <c r="O2436" s="2">
        <f xml:space="preserve"> (O2435 + $B$11 * AI2435 + $D$11 * AR2435)</f>
        <v>141.62481850784951</v>
      </c>
      <c r="P2436" s="2">
        <f xml:space="preserve"> (P2435 + $B$11 * AJ2435 + $D$11 * AS2435)</f>
        <v>-463.56557207432326</v>
      </c>
      <c r="Q2436" s="2">
        <f t="shared" si="4146"/>
        <v>-53.160968026015894</v>
      </c>
      <c r="R2436" s="2">
        <f t="shared" si="4111"/>
        <v>8.1749467732214915E-24</v>
      </c>
      <c r="S2436" s="6">
        <f t="shared" si="4112"/>
        <v>474.52729132299766</v>
      </c>
      <c r="T2436" s="2">
        <f xml:space="preserve"> (T2435 + $B$11 * AL2435 + $D$11 * AU2435)</f>
        <v>-558.59815380124826</v>
      </c>
      <c r="U2436" s="2">
        <f xml:space="preserve"> (U2435 + $B$11 * AM2435 + $D$11 * AV2435)</f>
        <v>-558.59815380124826</v>
      </c>
      <c r="V2436" s="2">
        <f t="shared" si="4106"/>
        <v>474.52729132299766</v>
      </c>
      <c r="W2436" s="2">
        <f t="shared" si="4113"/>
        <v>1</v>
      </c>
      <c r="X2436" s="2">
        <f xml:space="preserve"> ($D$8 - W2436)</f>
        <v>0</v>
      </c>
      <c r="Y2436" s="18"/>
      <c r="Z2436" s="18"/>
      <c r="AB2436" s="2">
        <f xml:space="preserve"> M2436 * (1 - M2436) * (AD2436 * T2436)</f>
        <v>0</v>
      </c>
      <c r="AC2436" s="2">
        <f xml:space="preserve"> R2436 * (1 - R2436) * (AD2436 * U2436)</f>
        <v>0</v>
      </c>
      <c r="AD2436" s="2">
        <f xml:space="preserve"> (X2436 * (1 - W2436) * W2436)</f>
        <v>0</v>
      </c>
      <c r="AE2436" s="2">
        <f t="shared" si="4133"/>
        <v>0</v>
      </c>
      <c r="AF2436" s="2">
        <f xml:space="preserve"> (G2436 * AB2436)</f>
        <v>0</v>
      </c>
      <c r="AG2436" s="2">
        <f xml:space="preserve"> (H2436 * AB2436)</f>
        <v>0</v>
      </c>
      <c r="AH2436" s="2">
        <f t="shared" si="4134"/>
        <v>0</v>
      </c>
      <c r="AI2436" s="2">
        <f xml:space="preserve"> (G2436 * AC2436)</f>
        <v>0</v>
      </c>
      <c r="AJ2436" s="2">
        <f xml:space="preserve"> (H2436 * AC2436)</f>
        <v>0</v>
      </c>
      <c r="AK2436" s="6">
        <f t="shared" si="4107"/>
        <v>0</v>
      </c>
      <c r="AL2436" s="2">
        <f xml:space="preserve"> (M2436 * AD2436)</f>
        <v>0</v>
      </c>
      <c r="AM2436" s="2">
        <f xml:space="preserve"> (R2436 * AD2436)</f>
        <v>0</v>
      </c>
      <c r="AN2436" s="2">
        <f xml:space="preserve"> (I2436 - I2435)</f>
        <v>0.11267505162845737</v>
      </c>
      <c r="AO2436" s="2">
        <f xml:space="preserve"> (J2436 - J2435)</f>
        <v>5.9295997725797633E-2</v>
      </c>
      <c r="AP2436" s="2">
        <f xml:space="preserve"> (K2436 - K2435)</f>
        <v>-0.19324467106849852</v>
      </c>
      <c r="AQ2436" s="2">
        <f xml:space="preserve"> (N2436 - N2435)</f>
        <v>0.11267505162845737</v>
      </c>
      <c r="AR2436" s="2">
        <f xml:space="preserve"> (O2436 - O2435)</f>
        <v>5.9295997725797633E-2</v>
      </c>
      <c r="AS2436" s="2">
        <f xml:space="preserve"> (P2436 - P2435)</f>
        <v>-0.19324467106849852</v>
      </c>
      <c r="AT2436" s="6">
        <f t="shared" si="4114"/>
        <v>0.19873538305012062</v>
      </c>
      <c r="AU2436" s="2">
        <f xml:space="preserve"> (T2436 - T2435)</f>
        <v>-0.23273875137294908</v>
      </c>
      <c r="AV2436" s="2">
        <f xml:space="preserve"> (U2436 - U2435)</f>
        <v>-0.23273875137294908</v>
      </c>
    </row>
    <row r="2437" spans="6:48" x14ac:dyDescent="0.25">
      <c r="F2437" s="8" t="s">
        <v>51</v>
      </c>
      <c r="G2437" s="8">
        <f t="shared" si="4139"/>
        <v>0</v>
      </c>
      <c r="H2437" s="8">
        <f t="shared" si="4140"/>
        <v>0</v>
      </c>
      <c r="I2437" s="8">
        <f xml:space="preserve"> (I2436 + $B$11 * AE2436 + $D$11 * AN2436)</f>
        <v>268.89246059208631</v>
      </c>
      <c r="J2437" s="8">
        <f xml:space="preserve"> (J2436 + $B$11 * AF2436 + $D$11 * AO2436)</f>
        <v>141.68411450557531</v>
      </c>
      <c r="K2437" s="8">
        <f xml:space="preserve"> (K2436 + $B$11 * AG2436 + $D$11 * AP2436)</f>
        <v>-463.75881674539175</v>
      </c>
      <c r="L2437" s="8">
        <f t="shared" si="4145"/>
        <v>268.89246059208631</v>
      </c>
      <c r="M2437" s="8">
        <f t="shared" si="4110"/>
        <v>1</v>
      </c>
      <c r="N2437" s="8">
        <f xml:space="preserve"> (N2436 + $B$11 * AH2436 + $D$11 * AQ2436)</f>
        <v>268.89246059208631</v>
      </c>
      <c r="O2437" s="8">
        <f xml:space="preserve"> (O2436 + $B$11 * AI2436 + $D$11 * AR2436)</f>
        <v>141.68411450557531</v>
      </c>
      <c r="P2437" s="8">
        <f xml:space="preserve"> (P2436 + $B$11 * AJ2436 + $D$11 * AS2436)</f>
        <v>-463.75881674539175</v>
      </c>
      <c r="Q2437" s="8">
        <f t="shared" si="4146"/>
        <v>268.89246059208631</v>
      </c>
      <c r="R2437" s="8">
        <f t="shared" si="4111"/>
        <v>1</v>
      </c>
      <c r="S2437" s="5">
        <f t="shared" si="4112"/>
        <v>474.72602670604778</v>
      </c>
      <c r="T2437" s="8">
        <f xml:space="preserve"> (T2436 + $B$11 * AL2436 + $D$11 * AU2436)</f>
        <v>-558.83089255262121</v>
      </c>
      <c r="U2437" s="8">
        <f xml:space="preserve"> (U2436 + $B$11 * AM2436 + $D$11 * AV2436)</f>
        <v>-558.83089255262121</v>
      </c>
      <c r="V2437" s="8">
        <f t="shared" si="4106"/>
        <v>-642.93575839919458</v>
      </c>
      <c r="W2437" s="8">
        <f t="shared" si="4113"/>
        <v>5.977889858017363E-280</v>
      </c>
      <c r="X2437" s="8">
        <f xml:space="preserve"> ($D$5 - W2437)</f>
        <v>-5.977889858017363E-280</v>
      </c>
      <c r="Y2437" s="13">
        <f xml:space="preserve"> SUM(SUMIF(X2437:X2440, {"&gt;0","&lt;0"}) * {1,-1}) / 4</f>
        <v>2.6390449112573989E-280</v>
      </c>
      <c r="Z2437" s="13" t="s">
        <v>665</v>
      </c>
      <c r="AB2437" s="8">
        <f xml:space="preserve"> M2437 * (1 - M2437) * (AD2437 * T2437)</f>
        <v>0</v>
      </c>
      <c r="AC2437" s="8">
        <f xml:space="preserve"> R2437 * (1 - R2437) * (AD2437 * U2437)</f>
        <v>0</v>
      </c>
      <c r="AD2437" s="8">
        <f xml:space="preserve"> (X2437 * (1 - W2437) * W2437)</f>
        <v>0</v>
      </c>
      <c r="AE2437" s="8">
        <f t="shared" si="4133"/>
        <v>0</v>
      </c>
      <c r="AF2437" s="8">
        <f xml:space="preserve"> (G2437 * AB2437)</f>
        <v>0</v>
      </c>
      <c r="AG2437" s="8">
        <f xml:space="preserve"> (H2437 * AB2437)</f>
        <v>0</v>
      </c>
      <c r="AH2437" s="8">
        <f t="shared" si="4134"/>
        <v>0</v>
      </c>
      <c r="AI2437" s="8">
        <f xml:space="preserve"> (G2437 * AC2437)</f>
        <v>0</v>
      </c>
      <c r="AJ2437" s="8">
        <f xml:space="preserve"> (H2437 * AC2437)</f>
        <v>0</v>
      </c>
      <c r="AK2437" s="5">
        <f t="shared" si="4107"/>
        <v>0</v>
      </c>
      <c r="AL2437" s="8">
        <f xml:space="preserve"> (M2437 * AD2437)</f>
        <v>0</v>
      </c>
      <c r="AM2437" s="8">
        <f xml:space="preserve"> (R2437 * AD2437)</f>
        <v>0</v>
      </c>
      <c r="AN2437" s="8">
        <f xml:space="preserve"> (I2437 - I2436)</f>
        <v>0.11267505162845737</v>
      </c>
      <c r="AO2437" s="8">
        <f xml:space="preserve"> (J2437 - J2436)</f>
        <v>5.9295997725797633E-2</v>
      </c>
      <c r="AP2437" s="8">
        <f xml:space="preserve"> (K2437 - K2436)</f>
        <v>-0.19324467106849852</v>
      </c>
      <c r="AQ2437" s="8">
        <f xml:space="preserve"> (N2437 - N2436)</f>
        <v>0.11267505162845737</v>
      </c>
      <c r="AR2437" s="8">
        <f xml:space="preserve"> (O2437 - O2436)</f>
        <v>5.9295997725797633E-2</v>
      </c>
      <c r="AS2437" s="8">
        <f xml:space="preserve"> (P2437 - P2436)</f>
        <v>-0.19324467106849852</v>
      </c>
      <c r="AT2437" s="5">
        <f t="shared" si="4114"/>
        <v>0.19873538305012062</v>
      </c>
      <c r="AU2437" s="8">
        <f xml:space="preserve"> (T2437 - T2436)</f>
        <v>-0.23273875137294908</v>
      </c>
      <c r="AV2437" s="8">
        <f xml:space="preserve"> (U2437 - U2436)</f>
        <v>-0.23273875137294908</v>
      </c>
    </row>
    <row r="2438" spans="6:48" x14ac:dyDescent="0.25">
      <c r="F2438" s="8" t="s">
        <v>52</v>
      </c>
      <c r="G2438" s="8">
        <f t="shared" ref="G2438" si="4215" xml:space="preserve"> $B$6</f>
        <v>1</v>
      </c>
      <c r="H2438" s="8">
        <f t="shared" ref="H2438" si="4216" xml:space="preserve"> $C$6</f>
        <v>0</v>
      </c>
      <c r="I2438" s="8">
        <f xml:space="preserve"> (I2437 + $B$11 * AE2437 + $D$11 * AN2437)</f>
        <v>269.00513564371477</v>
      </c>
      <c r="J2438" s="8">
        <f xml:space="preserve"> (J2437 + $B$11 * AF2437 + $D$11 * AO2437)</f>
        <v>141.74341050330111</v>
      </c>
      <c r="K2438" s="8">
        <f xml:space="preserve"> (K2437 + $B$11 * AG2437 + $D$11 * AP2437)</f>
        <v>-463.95206141646025</v>
      </c>
      <c r="L2438" s="8">
        <f t="shared" si="4145"/>
        <v>410.74854614701587</v>
      </c>
      <c r="M2438" s="8">
        <f t="shared" si="4110"/>
        <v>1</v>
      </c>
      <c r="N2438" s="8">
        <f xml:space="preserve"> (N2437 + $B$11 * AH2437 + $D$11 * AQ2437)</f>
        <v>269.00513564371477</v>
      </c>
      <c r="O2438" s="8">
        <f xml:space="preserve"> (O2437 + $B$11 * AI2437 + $D$11 * AR2437)</f>
        <v>141.74341050330111</v>
      </c>
      <c r="P2438" s="8">
        <f xml:space="preserve"> (P2437 + $B$11 * AJ2437 + $D$11 * AS2437)</f>
        <v>-463.95206141646025</v>
      </c>
      <c r="Q2438" s="8">
        <f t="shared" si="4146"/>
        <v>410.74854614701587</v>
      </c>
      <c r="R2438" s="8">
        <f t="shared" si="4111"/>
        <v>1</v>
      </c>
      <c r="S2438" s="5">
        <f t="shared" si="4112"/>
        <v>474.9247620890979</v>
      </c>
      <c r="T2438" s="8">
        <f xml:space="preserve"> (T2437 + $B$11 * AL2437 + $D$11 * AU2437)</f>
        <v>-559.06363130399416</v>
      </c>
      <c r="U2438" s="8">
        <f xml:space="preserve"> (U2437 + $B$11 * AM2437 + $D$11 * AV2437)</f>
        <v>-559.06363130399416</v>
      </c>
      <c r="V2438" s="8">
        <f t="shared" ref="V2438:V2501" si="4217" xml:space="preserve"> ($D$14 * S2438) + (M2438 * T2438) + (R2438 * U2438)</f>
        <v>-643.20250051889047</v>
      </c>
      <c r="W2438" s="8">
        <f t="shared" si="4113"/>
        <v>4.5782897870122316E-280</v>
      </c>
      <c r="X2438" s="8">
        <f xml:space="preserve"> ($D$6 - W2438)</f>
        <v>-4.5782897870122316E-280</v>
      </c>
      <c r="Y2438" s="14"/>
      <c r="Z2438" s="14"/>
      <c r="AB2438" s="8">
        <f xml:space="preserve"> M2438 * (1 - M2438) * (AD2438 * T2438)</f>
        <v>0</v>
      </c>
      <c r="AC2438" s="8">
        <f xml:space="preserve"> R2438 * (1 - R2438) * (AD2438 * U2438)</f>
        <v>0</v>
      </c>
      <c r="AD2438" s="8">
        <f xml:space="preserve"> (X2438 * (1 - W2438) * W2438)</f>
        <v>0</v>
      </c>
      <c r="AE2438" s="8">
        <f t="shared" si="4133"/>
        <v>0</v>
      </c>
      <c r="AF2438" s="8">
        <f xml:space="preserve"> (G2438 * AB2438)</f>
        <v>0</v>
      </c>
      <c r="AG2438" s="8">
        <f xml:space="preserve"> (H2438 * AB2438)</f>
        <v>0</v>
      </c>
      <c r="AH2438" s="8">
        <f t="shared" si="4134"/>
        <v>0</v>
      </c>
      <c r="AI2438" s="8">
        <f xml:space="preserve"> (G2438 * AC2438)</f>
        <v>0</v>
      </c>
      <c r="AJ2438" s="8">
        <f xml:space="preserve"> (H2438 * AC2438)</f>
        <v>0</v>
      </c>
      <c r="AK2438" s="5">
        <f t="shared" ref="AK2438:AK2501" si="4218" xml:space="preserve"> (AD2438)</f>
        <v>0</v>
      </c>
      <c r="AL2438" s="8">
        <f xml:space="preserve"> (M2438 * AD2438)</f>
        <v>0</v>
      </c>
      <c r="AM2438" s="8">
        <f xml:space="preserve"> (R2438 * AD2438)</f>
        <v>0</v>
      </c>
      <c r="AN2438" s="8">
        <f xml:space="preserve"> (I2438 - I2437)</f>
        <v>0.11267505162845737</v>
      </c>
      <c r="AO2438" s="8">
        <f xml:space="preserve"> (J2438 - J2437)</f>
        <v>5.9295997725797633E-2</v>
      </c>
      <c r="AP2438" s="8">
        <f xml:space="preserve"> (K2438 - K2437)</f>
        <v>-0.19324467106849852</v>
      </c>
      <c r="AQ2438" s="8">
        <f xml:space="preserve"> (N2438 - N2437)</f>
        <v>0.11267505162845737</v>
      </c>
      <c r="AR2438" s="8">
        <f xml:space="preserve"> (O2438 - O2437)</f>
        <v>5.9295997725797633E-2</v>
      </c>
      <c r="AS2438" s="8">
        <f xml:space="preserve"> (P2438 - P2437)</f>
        <v>-0.19324467106849852</v>
      </c>
      <c r="AT2438" s="5">
        <f t="shared" si="4114"/>
        <v>0.19873538305012062</v>
      </c>
      <c r="AU2438" s="8">
        <f xml:space="preserve"> (T2438 - T2437)</f>
        <v>-0.23273875137294908</v>
      </c>
      <c r="AV2438" s="8">
        <f xml:space="preserve"> (U2438 - U2437)</f>
        <v>-0.23273875137294908</v>
      </c>
    </row>
    <row r="2439" spans="6:48" x14ac:dyDescent="0.25">
      <c r="F2439" s="8" t="s">
        <v>53</v>
      </c>
      <c r="G2439" s="8">
        <f t="shared" ref="G2439" si="4219" xml:space="preserve"> $B$7</f>
        <v>0</v>
      </c>
      <c r="H2439" s="8">
        <f t="shared" ref="H2439" si="4220" xml:space="preserve"> $C$7</f>
        <v>1</v>
      </c>
      <c r="I2439" s="8">
        <f xml:space="preserve"> (I2438 + $B$11 * AE2438 + $D$11 * AN2438)</f>
        <v>269.11781069534322</v>
      </c>
      <c r="J2439" s="8">
        <f xml:space="preserve"> (J2438 + $B$11 * AF2438 + $D$11 * AO2438)</f>
        <v>141.8027065010269</v>
      </c>
      <c r="K2439" s="8">
        <f xml:space="preserve"> (K2438 + $B$11 * AG2438 + $D$11 * AP2438)</f>
        <v>-464.14530608752875</v>
      </c>
      <c r="L2439" s="8">
        <f t="shared" si="4145"/>
        <v>-195.02749539218553</v>
      </c>
      <c r="M2439" s="8">
        <f t="shared" ref="M2439:M2502" si="4221" xml:space="preserve"> 1 / (1 + EXP(-L2439))</f>
        <v>1.998181490742288E-85</v>
      </c>
      <c r="N2439" s="8">
        <f xml:space="preserve"> (N2438 + $B$11 * AH2438 + $D$11 * AQ2438)</f>
        <v>269.11781069534322</v>
      </c>
      <c r="O2439" s="8">
        <f xml:space="preserve"> (O2438 + $B$11 * AI2438 + $D$11 * AR2438)</f>
        <v>141.8027065010269</v>
      </c>
      <c r="P2439" s="8">
        <f xml:space="preserve"> (P2438 + $B$11 * AJ2438 + $D$11 * AS2438)</f>
        <v>-464.14530608752875</v>
      </c>
      <c r="Q2439" s="8">
        <f t="shared" si="4146"/>
        <v>-195.02749539218553</v>
      </c>
      <c r="R2439" s="8">
        <f t="shared" ref="R2439:R2502" si="4222" xml:space="preserve"> 1 / (1 + EXP(-Q2439))</f>
        <v>1.998181490742288E-85</v>
      </c>
      <c r="S2439" s="5">
        <f t="shared" ref="S2439:S2502" si="4223" xml:space="preserve"> (S2438 + $B$11 * AK2438 + $D$11 * AT2438)</f>
        <v>475.12349747214802</v>
      </c>
      <c r="T2439" s="8">
        <f xml:space="preserve"> (T2438 + $B$11 * AL2438 + $D$11 * AU2438)</f>
        <v>-559.29637005536711</v>
      </c>
      <c r="U2439" s="8">
        <f xml:space="preserve"> (U2438 + $B$11 * AM2438 + $D$11 * AV2438)</f>
        <v>-559.29637005536711</v>
      </c>
      <c r="V2439" s="8">
        <f t="shared" si="4217"/>
        <v>475.12349747214802</v>
      </c>
      <c r="W2439" s="8">
        <f t="shared" ref="W2439:W2502" si="4224" xml:space="preserve"> 1 / (1 + EXP(-V2439))</f>
        <v>1</v>
      </c>
      <c r="X2439" s="8">
        <f xml:space="preserve"> ($D$7 - W2439)</f>
        <v>0</v>
      </c>
      <c r="Y2439" s="14"/>
      <c r="Z2439" s="14"/>
      <c r="AB2439" s="8">
        <f xml:space="preserve"> M2439 * (1 - M2439) * (AD2439 * T2439)</f>
        <v>0</v>
      </c>
      <c r="AC2439" s="8">
        <f xml:space="preserve"> R2439 * (1 - R2439) * (AD2439 * U2439)</f>
        <v>0</v>
      </c>
      <c r="AD2439" s="8">
        <f xml:space="preserve"> (X2439 * (1 - W2439) * W2439)</f>
        <v>0</v>
      </c>
      <c r="AE2439" s="8">
        <f t="shared" si="4133"/>
        <v>0</v>
      </c>
      <c r="AF2439" s="8">
        <f xml:space="preserve"> (G2439 * AB2439)</f>
        <v>0</v>
      </c>
      <c r="AG2439" s="8">
        <f xml:space="preserve"> (H2439 * AB2439)</f>
        <v>0</v>
      </c>
      <c r="AH2439" s="8">
        <f t="shared" si="4134"/>
        <v>0</v>
      </c>
      <c r="AI2439" s="8">
        <f xml:space="preserve"> (G2439 * AC2439)</f>
        <v>0</v>
      </c>
      <c r="AJ2439" s="8">
        <f xml:space="preserve"> (H2439 * AC2439)</f>
        <v>0</v>
      </c>
      <c r="AK2439" s="5">
        <f t="shared" si="4218"/>
        <v>0</v>
      </c>
      <c r="AL2439" s="8">
        <f xml:space="preserve"> (M2439 * AD2439)</f>
        <v>0</v>
      </c>
      <c r="AM2439" s="8">
        <f xml:space="preserve"> (R2439 * AD2439)</f>
        <v>0</v>
      </c>
      <c r="AN2439" s="8">
        <f xml:space="preserve"> (I2439 - I2438)</f>
        <v>0.11267505162845737</v>
      </c>
      <c r="AO2439" s="8">
        <f xml:space="preserve"> (J2439 - J2438)</f>
        <v>5.9295997725797633E-2</v>
      </c>
      <c r="AP2439" s="8">
        <f xml:space="preserve"> (K2439 - K2438)</f>
        <v>-0.19324467106849852</v>
      </c>
      <c r="AQ2439" s="8">
        <f xml:space="preserve"> (N2439 - N2438)</f>
        <v>0.11267505162845737</v>
      </c>
      <c r="AR2439" s="8">
        <f xml:space="preserve"> (O2439 - O2438)</f>
        <v>5.9295997725797633E-2</v>
      </c>
      <c r="AS2439" s="8">
        <f xml:space="preserve"> (P2439 - P2438)</f>
        <v>-0.19324467106849852</v>
      </c>
      <c r="AT2439" s="5">
        <f t="shared" ref="AT2439:AT2502" si="4225" xml:space="preserve"> (S2439 - S2438)</f>
        <v>0.19873538305012062</v>
      </c>
      <c r="AU2439" s="8">
        <f xml:space="preserve"> (T2439 - T2438)</f>
        <v>-0.23273875137294908</v>
      </c>
      <c r="AV2439" s="8">
        <f xml:space="preserve"> (U2439 - U2438)</f>
        <v>-0.23273875137294908</v>
      </c>
    </row>
    <row r="2440" spans="6:48" x14ac:dyDescent="0.25">
      <c r="F2440" s="8" t="s">
        <v>54</v>
      </c>
      <c r="G2440" s="8">
        <f t="shared" ref="G2440" si="4226" xml:space="preserve"> $B$8</f>
        <v>1</v>
      </c>
      <c r="H2440" s="8">
        <f t="shared" ref="H2440" si="4227" xml:space="preserve"> $C$8</f>
        <v>1</v>
      </c>
      <c r="I2440" s="8">
        <f xml:space="preserve"> (I2439 + $B$11 * AE2439 + $D$11 * AN2439)</f>
        <v>269.23048574697168</v>
      </c>
      <c r="J2440" s="8">
        <f xml:space="preserve"> (J2439 + $B$11 * AF2439 + $D$11 * AO2439)</f>
        <v>141.8620024987527</v>
      </c>
      <c r="K2440" s="8">
        <f xml:space="preserve"> (K2439 + $B$11 * AG2439 + $D$11 * AP2439)</f>
        <v>-464.33855075859725</v>
      </c>
      <c r="L2440" s="8">
        <f t="shared" si="4145"/>
        <v>-53.246062512872868</v>
      </c>
      <c r="M2440" s="8">
        <f t="shared" si="4221"/>
        <v>7.5080795871736466E-24</v>
      </c>
      <c r="N2440" s="8">
        <f xml:space="preserve"> (N2439 + $B$11 * AH2439 + $D$11 * AQ2439)</f>
        <v>269.23048574697168</v>
      </c>
      <c r="O2440" s="8">
        <f xml:space="preserve"> (O2439 + $B$11 * AI2439 + $D$11 * AR2439)</f>
        <v>141.8620024987527</v>
      </c>
      <c r="P2440" s="8">
        <f xml:space="preserve"> (P2439 + $B$11 * AJ2439 + $D$11 * AS2439)</f>
        <v>-464.33855075859725</v>
      </c>
      <c r="Q2440" s="8">
        <f t="shared" si="4146"/>
        <v>-53.246062512872868</v>
      </c>
      <c r="R2440" s="8">
        <f t="shared" si="4222"/>
        <v>7.5080795871736466E-24</v>
      </c>
      <c r="S2440" s="5">
        <f t="shared" si="4223"/>
        <v>475.32223285519814</v>
      </c>
      <c r="T2440" s="8">
        <f xml:space="preserve"> (T2439 + $B$11 * AL2439 + $D$11 * AU2439)</f>
        <v>-559.52910880674006</v>
      </c>
      <c r="U2440" s="8">
        <f xml:space="preserve"> (U2439 + $B$11 * AM2439 + $D$11 * AV2439)</f>
        <v>-559.52910880674006</v>
      </c>
      <c r="V2440" s="8">
        <f t="shared" si="4217"/>
        <v>475.32223285519814</v>
      </c>
      <c r="W2440" s="8">
        <f t="shared" si="4224"/>
        <v>1</v>
      </c>
      <c r="X2440" s="8">
        <f xml:space="preserve"> ($D$8 - W2440)</f>
        <v>0</v>
      </c>
      <c r="Y2440" s="15"/>
      <c r="Z2440" s="15"/>
      <c r="AB2440" s="8">
        <f xml:space="preserve"> M2440 * (1 - M2440) * (AD2440 * T2440)</f>
        <v>0</v>
      </c>
      <c r="AC2440" s="8">
        <f xml:space="preserve"> R2440 * (1 - R2440) * (AD2440 * U2440)</f>
        <v>0</v>
      </c>
      <c r="AD2440" s="8">
        <f xml:space="preserve"> (X2440 * (1 - W2440) * W2440)</f>
        <v>0</v>
      </c>
      <c r="AE2440" s="8">
        <f t="shared" si="4133"/>
        <v>0</v>
      </c>
      <c r="AF2440" s="8">
        <f xml:space="preserve"> (G2440 * AB2440)</f>
        <v>0</v>
      </c>
      <c r="AG2440" s="8">
        <f xml:space="preserve"> (H2440 * AB2440)</f>
        <v>0</v>
      </c>
      <c r="AH2440" s="8">
        <f t="shared" si="4134"/>
        <v>0</v>
      </c>
      <c r="AI2440" s="8">
        <f xml:space="preserve"> (G2440 * AC2440)</f>
        <v>0</v>
      </c>
      <c r="AJ2440" s="8">
        <f xml:space="preserve"> (H2440 * AC2440)</f>
        <v>0</v>
      </c>
      <c r="AK2440" s="5">
        <f t="shared" si="4218"/>
        <v>0</v>
      </c>
      <c r="AL2440" s="8">
        <f xml:space="preserve"> (M2440 * AD2440)</f>
        <v>0</v>
      </c>
      <c r="AM2440" s="8">
        <f xml:space="preserve"> (R2440 * AD2440)</f>
        <v>0</v>
      </c>
      <c r="AN2440" s="8">
        <f xml:space="preserve"> (I2440 - I2439)</f>
        <v>0.11267505162845737</v>
      </c>
      <c r="AO2440" s="8">
        <f xml:space="preserve"> (J2440 - J2439)</f>
        <v>5.9295997725797633E-2</v>
      </c>
      <c r="AP2440" s="8">
        <f xml:space="preserve"> (K2440 - K2439)</f>
        <v>-0.19324467106849852</v>
      </c>
      <c r="AQ2440" s="8">
        <f xml:space="preserve"> (N2440 - N2439)</f>
        <v>0.11267505162845737</v>
      </c>
      <c r="AR2440" s="8">
        <f xml:space="preserve"> (O2440 - O2439)</f>
        <v>5.9295997725797633E-2</v>
      </c>
      <c r="AS2440" s="8">
        <f xml:space="preserve"> (P2440 - P2439)</f>
        <v>-0.19324467106849852</v>
      </c>
      <c r="AT2440" s="5">
        <f t="shared" si="4225"/>
        <v>0.19873538305012062</v>
      </c>
      <c r="AU2440" s="8">
        <f xml:space="preserve"> (T2440 - T2439)</f>
        <v>-0.23273875137294908</v>
      </c>
      <c r="AV2440" s="8">
        <f xml:space="preserve"> (U2440 - U2439)</f>
        <v>-0.23273875137294908</v>
      </c>
    </row>
    <row r="2441" spans="6:48" x14ac:dyDescent="0.25">
      <c r="F2441" s="2" t="s">
        <v>51</v>
      </c>
      <c r="G2441" s="2">
        <f t="shared" si="4129"/>
        <v>0</v>
      </c>
      <c r="H2441" s="2">
        <f t="shared" si="4130"/>
        <v>0</v>
      </c>
      <c r="I2441" s="2">
        <f xml:space="preserve"> (I2440 + $B$11 * AE2440 + $D$11 * AN2440)</f>
        <v>269.34316079860014</v>
      </c>
      <c r="J2441" s="2">
        <f xml:space="preserve"> (J2440 + $B$11 * AF2440 + $D$11 * AO2440)</f>
        <v>141.9212984964785</v>
      </c>
      <c r="K2441" s="2">
        <f xml:space="preserve"> (K2440 + $B$11 * AG2440 + $D$11 * AP2440)</f>
        <v>-464.53179542966575</v>
      </c>
      <c r="L2441" s="2">
        <f t="shared" si="4145"/>
        <v>269.34316079860014</v>
      </c>
      <c r="M2441" s="2">
        <f t="shared" si="4221"/>
        <v>1</v>
      </c>
      <c r="N2441" s="2">
        <f xml:space="preserve"> (N2440 + $B$11 * AH2440 + $D$11 * AQ2440)</f>
        <v>269.34316079860014</v>
      </c>
      <c r="O2441" s="2">
        <f xml:space="preserve"> (O2440 + $B$11 * AI2440 + $D$11 * AR2440)</f>
        <v>141.9212984964785</v>
      </c>
      <c r="P2441" s="2">
        <f xml:space="preserve"> (P2440 + $B$11 * AJ2440 + $D$11 * AS2440)</f>
        <v>-464.53179542966575</v>
      </c>
      <c r="Q2441" s="2">
        <f t="shared" si="4146"/>
        <v>269.34316079860014</v>
      </c>
      <c r="R2441" s="2">
        <f t="shared" si="4222"/>
        <v>1</v>
      </c>
      <c r="S2441" s="6">
        <f t="shared" si="4223"/>
        <v>475.52096823824826</v>
      </c>
      <c r="T2441" s="2">
        <f xml:space="preserve"> (T2440 + $B$11 * AL2440 + $D$11 * AU2440)</f>
        <v>-559.761847558113</v>
      </c>
      <c r="U2441" s="2">
        <f xml:space="preserve"> (U2440 + $B$11 * AM2440 + $D$11 * AV2440)</f>
        <v>-559.761847558113</v>
      </c>
      <c r="V2441" s="2">
        <f t="shared" si="4217"/>
        <v>-644.00272687797769</v>
      </c>
      <c r="W2441" s="2">
        <f t="shared" si="4224"/>
        <v>2.0566926036713714E-280</v>
      </c>
      <c r="X2441" s="2">
        <f xml:space="preserve"> ($D$5 - W2441)</f>
        <v>-2.0566926036713714E-280</v>
      </c>
      <c r="Y2441" s="16">
        <f xml:space="preserve"> SUM(SUMIF(X2441:X2444, {"&gt;0","&lt;0"}) * {1,-1}) / 4</f>
        <v>9.0796322425716688E-281</v>
      </c>
      <c r="Z2441" s="16" t="s">
        <v>666</v>
      </c>
      <c r="AB2441" s="2">
        <f xml:space="preserve"> M2441 * (1 - M2441) * (AD2441 * T2441)</f>
        <v>0</v>
      </c>
      <c r="AC2441" s="2">
        <f xml:space="preserve"> R2441 * (1 - R2441) * (AD2441 * U2441)</f>
        <v>0</v>
      </c>
      <c r="AD2441" s="2">
        <f xml:space="preserve"> (X2441 * (1 - W2441) * W2441)</f>
        <v>0</v>
      </c>
      <c r="AE2441" s="2">
        <f t="shared" si="4133"/>
        <v>0</v>
      </c>
      <c r="AF2441" s="2">
        <f xml:space="preserve"> (G2441 * AB2441)</f>
        <v>0</v>
      </c>
      <c r="AG2441" s="2">
        <f xml:space="preserve"> (H2441 * AB2441)</f>
        <v>0</v>
      </c>
      <c r="AH2441" s="2">
        <f t="shared" si="4134"/>
        <v>0</v>
      </c>
      <c r="AI2441" s="2">
        <f xml:space="preserve"> (G2441 * AC2441)</f>
        <v>0</v>
      </c>
      <c r="AJ2441" s="2">
        <f xml:space="preserve"> (H2441 * AC2441)</f>
        <v>0</v>
      </c>
      <c r="AK2441" s="6">
        <f t="shared" si="4218"/>
        <v>0</v>
      </c>
      <c r="AL2441" s="2">
        <f xml:space="preserve"> (M2441 * AD2441)</f>
        <v>0</v>
      </c>
      <c r="AM2441" s="2">
        <f xml:space="preserve"> (R2441 * AD2441)</f>
        <v>0</v>
      </c>
      <c r="AN2441" s="2">
        <f xml:space="preserve"> (I2441 - I2440)</f>
        <v>0.11267505162845737</v>
      </c>
      <c r="AO2441" s="2">
        <f xml:space="preserve"> (J2441 - J2440)</f>
        <v>5.9295997725797633E-2</v>
      </c>
      <c r="AP2441" s="2">
        <f xml:space="preserve"> (K2441 - K2440)</f>
        <v>-0.19324467106849852</v>
      </c>
      <c r="AQ2441" s="2">
        <f xml:space="preserve"> (N2441 - N2440)</f>
        <v>0.11267505162845737</v>
      </c>
      <c r="AR2441" s="2">
        <f xml:space="preserve"> (O2441 - O2440)</f>
        <v>5.9295997725797633E-2</v>
      </c>
      <c r="AS2441" s="2">
        <f xml:space="preserve"> (P2441 - P2440)</f>
        <v>-0.19324467106849852</v>
      </c>
      <c r="AT2441" s="6">
        <f t="shared" si="4225"/>
        <v>0.19873538305012062</v>
      </c>
      <c r="AU2441" s="2">
        <f xml:space="preserve"> (T2441 - T2440)</f>
        <v>-0.23273875137294908</v>
      </c>
      <c r="AV2441" s="2">
        <f xml:space="preserve"> (U2441 - U2440)</f>
        <v>-0.23273875137294908</v>
      </c>
    </row>
    <row r="2442" spans="6:48" x14ac:dyDescent="0.25">
      <c r="F2442" s="2" t="s">
        <v>52</v>
      </c>
      <c r="G2442" s="2">
        <f t="shared" ref="G2442" si="4228" xml:space="preserve"> $B$6</f>
        <v>1</v>
      </c>
      <c r="H2442" s="2">
        <f t="shared" ref="H2442" si="4229" xml:space="preserve"> $C$6</f>
        <v>0</v>
      </c>
      <c r="I2442" s="2">
        <f xml:space="preserve"> (I2441 + $B$11 * AE2441 + $D$11 * AN2441)</f>
        <v>269.4558358502286</v>
      </c>
      <c r="J2442" s="2">
        <f xml:space="preserve"> (J2441 + $B$11 * AF2441 + $D$11 * AO2441)</f>
        <v>141.9805944942043</v>
      </c>
      <c r="K2442" s="2">
        <f xml:space="preserve"> (K2441 + $B$11 * AG2441 + $D$11 * AP2441)</f>
        <v>-464.72504010073425</v>
      </c>
      <c r="L2442" s="2">
        <f t="shared" si="4145"/>
        <v>411.43643034443289</v>
      </c>
      <c r="M2442" s="2">
        <f t="shared" si="4221"/>
        <v>1</v>
      </c>
      <c r="N2442" s="2">
        <f xml:space="preserve"> (N2441 + $B$11 * AH2441 + $D$11 * AQ2441)</f>
        <v>269.4558358502286</v>
      </c>
      <c r="O2442" s="2">
        <f xml:space="preserve"> (O2441 + $B$11 * AI2441 + $D$11 * AR2441)</f>
        <v>141.9805944942043</v>
      </c>
      <c r="P2442" s="2">
        <f xml:space="preserve"> (P2441 + $B$11 * AJ2441 + $D$11 * AS2441)</f>
        <v>-464.72504010073425</v>
      </c>
      <c r="Q2442" s="2">
        <f t="shared" si="4146"/>
        <v>411.43643034443289</v>
      </c>
      <c r="R2442" s="2">
        <f t="shared" si="4222"/>
        <v>1</v>
      </c>
      <c r="S2442" s="6">
        <f t="shared" si="4223"/>
        <v>475.71970362129838</v>
      </c>
      <c r="T2442" s="2">
        <f xml:space="preserve"> (T2441 + $B$11 * AL2441 + $D$11 * AU2441)</f>
        <v>-559.99458630948595</v>
      </c>
      <c r="U2442" s="2">
        <f xml:space="preserve"> (U2441 + $B$11 * AM2441 + $D$11 * AV2441)</f>
        <v>-559.99458630948595</v>
      </c>
      <c r="V2442" s="2">
        <f t="shared" si="4217"/>
        <v>-644.26946899767358</v>
      </c>
      <c r="W2442" s="2">
        <f t="shared" si="4224"/>
        <v>1.5751602933572961E-280</v>
      </c>
      <c r="X2442" s="2">
        <f xml:space="preserve"> ($D$6 - W2442)</f>
        <v>-1.5751602933572961E-280</v>
      </c>
      <c r="Y2442" s="17"/>
      <c r="Z2442" s="17"/>
      <c r="AB2442" s="2">
        <f xml:space="preserve"> M2442 * (1 - M2442) * (AD2442 * T2442)</f>
        <v>0</v>
      </c>
      <c r="AC2442" s="2">
        <f xml:space="preserve"> R2442 * (1 - R2442) * (AD2442 * U2442)</f>
        <v>0</v>
      </c>
      <c r="AD2442" s="2">
        <f xml:space="preserve"> (X2442 * (1 - W2442) * W2442)</f>
        <v>0</v>
      </c>
      <c r="AE2442" s="2">
        <f t="shared" si="4133"/>
        <v>0</v>
      </c>
      <c r="AF2442" s="2">
        <f xml:space="preserve"> (G2442 * AB2442)</f>
        <v>0</v>
      </c>
      <c r="AG2442" s="2">
        <f xml:space="preserve"> (H2442 * AB2442)</f>
        <v>0</v>
      </c>
      <c r="AH2442" s="2">
        <f t="shared" si="4134"/>
        <v>0</v>
      </c>
      <c r="AI2442" s="2">
        <f xml:space="preserve"> (G2442 * AC2442)</f>
        <v>0</v>
      </c>
      <c r="AJ2442" s="2">
        <f xml:space="preserve"> (H2442 * AC2442)</f>
        <v>0</v>
      </c>
      <c r="AK2442" s="6">
        <f t="shared" si="4218"/>
        <v>0</v>
      </c>
      <c r="AL2442" s="2">
        <f xml:space="preserve"> (M2442 * AD2442)</f>
        <v>0</v>
      </c>
      <c r="AM2442" s="2">
        <f xml:space="preserve"> (R2442 * AD2442)</f>
        <v>0</v>
      </c>
      <c r="AN2442" s="2">
        <f xml:space="preserve"> (I2442 - I2441)</f>
        <v>0.11267505162845737</v>
      </c>
      <c r="AO2442" s="2">
        <f xml:space="preserve"> (J2442 - J2441)</f>
        <v>5.9295997725797633E-2</v>
      </c>
      <c r="AP2442" s="2">
        <f xml:space="preserve"> (K2442 - K2441)</f>
        <v>-0.19324467106849852</v>
      </c>
      <c r="AQ2442" s="2">
        <f xml:space="preserve"> (N2442 - N2441)</f>
        <v>0.11267505162845737</v>
      </c>
      <c r="AR2442" s="2">
        <f xml:space="preserve"> (O2442 - O2441)</f>
        <v>5.9295997725797633E-2</v>
      </c>
      <c r="AS2442" s="2">
        <f xml:space="preserve"> (P2442 - P2441)</f>
        <v>-0.19324467106849852</v>
      </c>
      <c r="AT2442" s="6">
        <f t="shared" si="4225"/>
        <v>0.19873538305012062</v>
      </c>
      <c r="AU2442" s="2">
        <f xml:space="preserve"> (T2442 - T2441)</f>
        <v>-0.23273875137294908</v>
      </c>
      <c r="AV2442" s="2">
        <f xml:space="preserve"> (U2442 - U2441)</f>
        <v>-0.23273875137294908</v>
      </c>
    </row>
    <row r="2443" spans="6:48" x14ac:dyDescent="0.25">
      <c r="F2443" s="2" t="s">
        <v>53</v>
      </c>
      <c r="G2443" s="2">
        <f t="shared" ref="G2443" si="4230" xml:space="preserve"> $B$7</f>
        <v>0</v>
      </c>
      <c r="H2443" s="2">
        <f t="shared" ref="H2443" si="4231" xml:space="preserve"> $C$7</f>
        <v>1</v>
      </c>
      <c r="I2443" s="2">
        <f xml:space="preserve"> (I2442 + $B$11 * AE2442 + $D$11 * AN2442)</f>
        <v>269.56851090185705</v>
      </c>
      <c r="J2443" s="2">
        <f xml:space="preserve"> (J2442 + $B$11 * AF2442 + $D$11 * AO2442)</f>
        <v>142.03989049193009</v>
      </c>
      <c r="K2443" s="2">
        <f xml:space="preserve"> (K2442 + $B$11 * AG2442 + $D$11 * AP2442)</f>
        <v>-464.91828477180275</v>
      </c>
      <c r="L2443" s="2">
        <f t="shared" si="4145"/>
        <v>-195.34977386994569</v>
      </c>
      <c r="M2443" s="2">
        <f t="shared" si="4221"/>
        <v>1.4476753087754884E-85</v>
      </c>
      <c r="N2443" s="2">
        <f xml:space="preserve"> (N2442 + $B$11 * AH2442 + $D$11 * AQ2442)</f>
        <v>269.56851090185705</v>
      </c>
      <c r="O2443" s="2">
        <f xml:space="preserve"> (O2442 + $B$11 * AI2442 + $D$11 * AR2442)</f>
        <v>142.03989049193009</v>
      </c>
      <c r="P2443" s="2">
        <f xml:space="preserve"> (P2442 + $B$11 * AJ2442 + $D$11 * AS2442)</f>
        <v>-464.91828477180275</v>
      </c>
      <c r="Q2443" s="2">
        <f t="shared" si="4146"/>
        <v>-195.34977386994569</v>
      </c>
      <c r="R2443" s="2">
        <f t="shared" si="4222"/>
        <v>1.4476753087754884E-85</v>
      </c>
      <c r="S2443" s="6">
        <f t="shared" si="4223"/>
        <v>475.9184390043485</v>
      </c>
      <c r="T2443" s="2">
        <f xml:space="preserve"> (T2442 + $B$11 * AL2442 + $D$11 * AU2442)</f>
        <v>-560.2273250608589</v>
      </c>
      <c r="U2443" s="2">
        <f xml:space="preserve"> (U2442 + $B$11 * AM2442 + $D$11 * AV2442)</f>
        <v>-560.2273250608589</v>
      </c>
      <c r="V2443" s="2">
        <f t="shared" si="4217"/>
        <v>475.9184390043485</v>
      </c>
      <c r="W2443" s="2">
        <f t="shared" si="4224"/>
        <v>1</v>
      </c>
      <c r="X2443" s="2">
        <f xml:space="preserve"> ($D$7 - W2443)</f>
        <v>0</v>
      </c>
      <c r="Y2443" s="17"/>
      <c r="Z2443" s="17"/>
      <c r="AB2443" s="2">
        <f xml:space="preserve"> M2443 * (1 - M2443) * (AD2443 * T2443)</f>
        <v>0</v>
      </c>
      <c r="AC2443" s="2">
        <f xml:space="preserve"> R2443 * (1 - R2443) * (AD2443 * U2443)</f>
        <v>0</v>
      </c>
      <c r="AD2443" s="2">
        <f xml:space="preserve"> (X2443 * (1 - W2443) * W2443)</f>
        <v>0</v>
      </c>
      <c r="AE2443" s="2">
        <f t="shared" si="4133"/>
        <v>0</v>
      </c>
      <c r="AF2443" s="2">
        <f xml:space="preserve"> (G2443 * AB2443)</f>
        <v>0</v>
      </c>
      <c r="AG2443" s="2">
        <f xml:space="preserve"> (H2443 * AB2443)</f>
        <v>0</v>
      </c>
      <c r="AH2443" s="2">
        <f t="shared" si="4134"/>
        <v>0</v>
      </c>
      <c r="AI2443" s="2">
        <f xml:space="preserve"> (G2443 * AC2443)</f>
        <v>0</v>
      </c>
      <c r="AJ2443" s="2">
        <f xml:space="preserve"> (H2443 * AC2443)</f>
        <v>0</v>
      </c>
      <c r="AK2443" s="6">
        <f t="shared" si="4218"/>
        <v>0</v>
      </c>
      <c r="AL2443" s="2">
        <f xml:space="preserve"> (M2443 * AD2443)</f>
        <v>0</v>
      </c>
      <c r="AM2443" s="2">
        <f xml:space="preserve"> (R2443 * AD2443)</f>
        <v>0</v>
      </c>
      <c r="AN2443" s="2">
        <f xml:space="preserve"> (I2443 - I2442)</f>
        <v>0.11267505162845737</v>
      </c>
      <c r="AO2443" s="2">
        <f xml:space="preserve"> (J2443 - J2442)</f>
        <v>5.9295997725797633E-2</v>
      </c>
      <c r="AP2443" s="2">
        <f xml:space="preserve"> (K2443 - K2442)</f>
        <v>-0.19324467106849852</v>
      </c>
      <c r="AQ2443" s="2">
        <f xml:space="preserve"> (N2443 - N2442)</f>
        <v>0.11267505162845737</v>
      </c>
      <c r="AR2443" s="2">
        <f xml:space="preserve"> (O2443 - O2442)</f>
        <v>5.9295997725797633E-2</v>
      </c>
      <c r="AS2443" s="2">
        <f xml:space="preserve"> (P2443 - P2442)</f>
        <v>-0.19324467106849852</v>
      </c>
      <c r="AT2443" s="6">
        <f t="shared" si="4225"/>
        <v>0.19873538305012062</v>
      </c>
      <c r="AU2443" s="2">
        <f xml:space="preserve"> (T2443 - T2442)</f>
        <v>-0.23273875137294908</v>
      </c>
      <c r="AV2443" s="2">
        <f xml:space="preserve"> (U2443 - U2442)</f>
        <v>-0.23273875137294908</v>
      </c>
    </row>
    <row r="2444" spans="6:48" x14ac:dyDescent="0.25">
      <c r="F2444" s="2" t="s">
        <v>54</v>
      </c>
      <c r="G2444" s="2">
        <f t="shared" ref="G2444" si="4232" xml:space="preserve"> $B$8</f>
        <v>1</v>
      </c>
      <c r="H2444" s="2">
        <f t="shared" ref="H2444" si="4233" xml:space="preserve"> $C$8</f>
        <v>1</v>
      </c>
      <c r="I2444" s="2">
        <f xml:space="preserve"> (I2443 + $B$11 * AE2443 + $D$11 * AN2443)</f>
        <v>269.68118595348551</v>
      </c>
      <c r="J2444" s="2">
        <f xml:space="preserve"> (J2443 + $B$11 * AF2443 + $D$11 * AO2443)</f>
        <v>142.09918648965589</v>
      </c>
      <c r="K2444" s="2">
        <f xml:space="preserve"> (K2443 + $B$11 * AG2443 + $D$11 * AP2443)</f>
        <v>-465.11152944287124</v>
      </c>
      <c r="L2444" s="2">
        <f t="shared" si="4145"/>
        <v>-53.331156999729842</v>
      </c>
      <c r="M2444" s="2">
        <f t="shared" si="4221"/>
        <v>6.8956117576187518E-24</v>
      </c>
      <c r="N2444" s="2">
        <f xml:space="preserve"> (N2443 + $B$11 * AH2443 + $D$11 * AQ2443)</f>
        <v>269.68118595348551</v>
      </c>
      <c r="O2444" s="2">
        <f xml:space="preserve"> (O2443 + $B$11 * AI2443 + $D$11 * AR2443)</f>
        <v>142.09918648965589</v>
      </c>
      <c r="P2444" s="2">
        <f xml:space="preserve"> (P2443 + $B$11 * AJ2443 + $D$11 * AS2443)</f>
        <v>-465.11152944287124</v>
      </c>
      <c r="Q2444" s="2">
        <f t="shared" si="4146"/>
        <v>-53.331156999729842</v>
      </c>
      <c r="R2444" s="2">
        <f t="shared" si="4222"/>
        <v>6.8956117576187518E-24</v>
      </c>
      <c r="S2444" s="6">
        <f t="shared" si="4223"/>
        <v>476.11717438739862</v>
      </c>
      <c r="T2444" s="2">
        <f xml:space="preserve"> (T2443 + $B$11 * AL2443 + $D$11 * AU2443)</f>
        <v>-560.46006381223185</v>
      </c>
      <c r="U2444" s="2">
        <f xml:space="preserve"> (U2443 + $B$11 * AM2443 + $D$11 * AV2443)</f>
        <v>-560.46006381223185</v>
      </c>
      <c r="V2444" s="2">
        <f t="shared" si="4217"/>
        <v>476.11717438739862</v>
      </c>
      <c r="W2444" s="2">
        <f t="shared" si="4224"/>
        <v>1</v>
      </c>
      <c r="X2444" s="2">
        <f xml:space="preserve"> ($D$8 - W2444)</f>
        <v>0</v>
      </c>
      <c r="Y2444" s="18"/>
      <c r="Z2444" s="18"/>
      <c r="AB2444" s="2">
        <f xml:space="preserve"> M2444 * (1 - M2444) * (AD2444 * T2444)</f>
        <v>0</v>
      </c>
      <c r="AC2444" s="2">
        <f xml:space="preserve"> R2444 * (1 - R2444) * (AD2444 * U2444)</f>
        <v>0</v>
      </c>
      <c r="AD2444" s="2">
        <f xml:space="preserve"> (X2444 * (1 - W2444) * W2444)</f>
        <v>0</v>
      </c>
      <c r="AE2444" s="2">
        <f t="shared" si="4133"/>
        <v>0</v>
      </c>
      <c r="AF2444" s="2">
        <f xml:space="preserve"> (G2444 * AB2444)</f>
        <v>0</v>
      </c>
      <c r="AG2444" s="2">
        <f xml:space="preserve"> (H2444 * AB2444)</f>
        <v>0</v>
      </c>
      <c r="AH2444" s="2">
        <f t="shared" si="4134"/>
        <v>0</v>
      </c>
      <c r="AI2444" s="2">
        <f xml:space="preserve"> (G2444 * AC2444)</f>
        <v>0</v>
      </c>
      <c r="AJ2444" s="2">
        <f xml:space="preserve"> (H2444 * AC2444)</f>
        <v>0</v>
      </c>
      <c r="AK2444" s="6">
        <f t="shared" si="4218"/>
        <v>0</v>
      </c>
      <c r="AL2444" s="2">
        <f xml:space="preserve"> (M2444 * AD2444)</f>
        <v>0</v>
      </c>
      <c r="AM2444" s="2">
        <f xml:space="preserve"> (R2444 * AD2444)</f>
        <v>0</v>
      </c>
      <c r="AN2444" s="2">
        <f xml:space="preserve"> (I2444 - I2443)</f>
        <v>0.11267505162845737</v>
      </c>
      <c r="AO2444" s="2">
        <f xml:space="preserve"> (J2444 - J2443)</f>
        <v>5.9295997725797633E-2</v>
      </c>
      <c r="AP2444" s="2">
        <f xml:space="preserve"> (K2444 - K2443)</f>
        <v>-0.19324467106849852</v>
      </c>
      <c r="AQ2444" s="2">
        <f xml:space="preserve"> (N2444 - N2443)</f>
        <v>0.11267505162845737</v>
      </c>
      <c r="AR2444" s="2">
        <f xml:space="preserve"> (O2444 - O2443)</f>
        <v>5.9295997725797633E-2</v>
      </c>
      <c r="AS2444" s="2">
        <f xml:space="preserve"> (P2444 - P2443)</f>
        <v>-0.19324467106849852</v>
      </c>
      <c r="AT2444" s="6">
        <f t="shared" si="4225"/>
        <v>0.19873538305012062</v>
      </c>
      <c r="AU2444" s="2">
        <f xml:space="preserve"> (T2444 - T2443)</f>
        <v>-0.23273875137294908</v>
      </c>
      <c r="AV2444" s="2">
        <f xml:space="preserve"> (U2444 - U2443)</f>
        <v>-0.23273875137294908</v>
      </c>
    </row>
    <row r="2445" spans="6:48" x14ac:dyDescent="0.25">
      <c r="F2445" s="8" t="s">
        <v>51</v>
      </c>
      <c r="G2445" s="8">
        <f t="shared" si="4139"/>
        <v>0</v>
      </c>
      <c r="H2445" s="8">
        <f t="shared" si="4140"/>
        <v>0</v>
      </c>
      <c r="I2445" s="8">
        <f xml:space="preserve"> (I2444 + $B$11 * AE2444 + $D$11 * AN2444)</f>
        <v>269.79386100511397</v>
      </c>
      <c r="J2445" s="8">
        <f xml:space="preserve"> (J2444 + $B$11 * AF2444 + $D$11 * AO2444)</f>
        <v>142.15848248738169</v>
      </c>
      <c r="K2445" s="8">
        <f xml:space="preserve"> (K2444 + $B$11 * AG2444 + $D$11 * AP2444)</f>
        <v>-465.30477411393974</v>
      </c>
      <c r="L2445" s="8">
        <f t="shared" si="4145"/>
        <v>269.79386100511397</v>
      </c>
      <c r="M2445" s="8">
        <f t="shared" si="4221"/>
        <v>1</v>
      </c>
      <c r="N2445" s="8">
        <f xml:space="preserve"> (N2444 + $B$11 * AH2444 + $D$11 * AQ2444)</f>
        <v>269.79386100511397</v>
      </c>
      <c r="O2445" s="8">
        <f xml:space="preserve"> (O2444 + $B$11 * AI2444 + $D$11 * AR2444)</f>
        <v>142.15848248738169</v>
      </c>
      <c r="P2445" s="8">
        <f xml:space="preserve"> (P2444 + $B$11 * AJ2444 + $D$11 * AS2444)</f>
        <v>-465.30477411393974</v>
      </c>
      <c r="Q2445" s="8">
        <f t="shared" si="4146"/>
        <v>269.79386100511397</v>
      </c>
      <c r="R2445" s="8">
        <f t="shared" si="4222"/>
        <v>1</v>
      </c>
      <c r="S2445" s="5">
        <f t="shared" si="4223"/>
        <v>476.31590977044874</v>
      </c>
      <c r="T2445" s="8">
        <f xml:space="preserve"> (T2444 + $B$11 * AL2444 + $D$11 * AU2444)</f>
        <v>-560.6928025636048</v>
      </c>
      <c r="U2445" s="8">
        <f xml:space="preserve"> (U2444 + $B$11 * AM2444 + $D$11 * AV2444)</f>
        <v>-560.6928025636048</v>
      </c>
      <c r="V2445" s="8">
        <f t="shared" si="4217"/>
        <v>-645.0696953567608</v>
      </c>
      <c r="W2445" s="8">
        <f t="shared" si="4224"/>
        <v>7.0760495199211466E-281</v>
      </c>
      <c r="X2445" s="8">
        <f xml:space="preserve"> ($D$5 - W2445)</f>
        <v>-7.0760495199211466E-281</v>
      </c>
      <c r="Y2445" s="13">
        <f xml:space="preserve"> SUM(SUMIF(X2445:X2448, {"&gt;0","&lt;0"}) * {1,-1}) / 4</f>
        <v>3.1238468625025345E-281</v>
      </c>
      <c r="Z2445" s="13" t="s">
        <v>667</v>
      </c>
      <c r="AB2445" s="8">
        <f xml:space="preserve"> M2445 * (1 - M2445) * (AD2445 * T2445)</f>
        <v>0</v>
      </c>
      <c r="AC2445" s="8">
        <f xml:space="preserve"> R2445 * (1 - R2445) * (AD2445 * U2445)</f>
        <v>0</v>
      </c>
      <c r="AD2445" s="8">
        <f xml:space="preserve"> (X2445 * (1 - W2445) * W2445)</f>
        <v>0</v>
      </c>
      <c r="AE2445" s="8">
        <f t="shared" si="4133"/>
        <v>0</v>
      </c>
      <c r="AF2445" s="8">
        <f xml:space="preserve"> (G2445 * AB2445)</f>
        <v>0</v>
      </c>
      <c r="AG2445" s="8">
        <f xml:space="preserve"> (H2445 * AB2445)</f>
        <v>0</v>
      </c>
      <c r="AH2445" s="8">
        <f t="shared" si="4134"/>
        <v>0</v>
      </c>
      <c r="AI2445" s="8">
        <f xml:space="preserve"> (G2445 * AC2445)</f>
        <v>0</v>
      </c>
      <c r="AJ2445" s="8">
        <f xml:space="preserve"> (H2445 * AC2445)</f>
        <v>0</v>
      </c>
      <c r="AK2445" s="5">
        <f t="shared" si="4218"/>
        <v>0</v>
      </c>
      <c r="AL2445" s="8">
        <f xml:space="preserve"> (M2445 * AD2445)</f>
        <v>0</v>
      </c>
      <c r="AM2445" s="8">
        <f xml:space="preserve"> (R2445 * AD2445)</f>
        <v>0</v>
      </c>
      <c r="AN2445" s="8">
        <f xml:space="preserve"> (I2445 - I2444)</f>
        <v>0.11267505162845737</v>
      </c>
      <c r="AO2445" s="8">
        <f xml:space="preserve"> (J2445 - J2444)</f>
        <v>5.9295997725797633E-2</v>
      </c>
      <c r="AP2445" s="8">
        <f xml:space="preserve"> (K2445 - K2444)</f>
        <v>-0.19324467106849852</v>
      </c>
      <c r="AQ2445" s="8">
        <f xml:space="preserve"> (N2445 - N2444)</f>
        <v>0.11267505162845737</v>
      </c>
      <c r="AR2445" s="8">
        <f xml:space="preserve"> (O2445 - O2444)</f>
        <v>5.9295997725797633E-2</v>
      </c>
      <c r="AS2445" s="8">
        <f xml:space="preserve"> (P2445 - P2444)</f>
        <v>-0.19324467106849852</v>
      </c>
      <c r="AT2445" s="5">
        <f t="shared" si="4225"/>
        <v>0.19873538305012062</v>
      </c>
      <c r="AU2445" s="8">
        <f xml:space="preserve"> (T2445 - T2444)</f>
        <v>-0.23273875137294908</v>
      </c>
      <c r="AV2445" s="8">
        <f xml:space="preserve"> (U2445 - U2444)</f>
        <v>-0.23273875137294908</v>
      </c>
    </row>
    <row r="2446" spans="6:48" x14ac:dyDescent="0.25">
      <c r="F2446" s="8" t="s">
        <v>52</v>
      </c>
      <c r="G2446" s="8">
        <f t="shared" ref="G2446" si="4234" xml:space="preserve"> $B$6</f>
        <v>1</v>
      </c>
      <c r="H2446" s="8">
        <f t="shared" ref="H2446" si="4235" xml:space="preserve"> $C$6</f>
        <v>0</v>
      </c>
      <c r="I2446" s="8">
        <f xml:space="preserve"> (I2445 + $B$11 * AE2445 + $D$11 * AN2445)</f>
        <v>269.90653605674242</v>
      </c>
      <c r="J2446" s="8">
        <f xml:space="preserve"> (J2445 + $B$11 * AF2445 + $D$11 * AO2445)</f>
        <v>142.21777848510749</v>
      </c>
      <c r="K2446" s="8">
        <f xml:space="preserve"> (K2445 + $B$11 * AG2445 + $D$11 * AP2445)</f>
        <v>-465.49801878500824</v>
      </c>
      <c r="L2446" s="8">
        <f t="shared" si="4145"/>
        <v>412.12431454184991</v>
      </c>
      <c r="M2446" s="8">
        <f t="shared" si="4221"/>
        <v>1</v>
      </c>
      <c r="N2446" s="8">
        <f xml:space="preserve"> (N2445 + $B$11 * AH2445 + $D$11 * AQ2445)</f>
        <v>269.90653605674242</v>
      </c>
      <c r="O2446" s="8">
        <f xml:space="preserve"> (O2445 + $B$11 * AI2445 + $D$11 * AR2445)</f>
        <v>142.21777848510749</v>
      </c>
      <c r="P2446" s="8">
        <f xml:space="preserve"> (P2445 + $B$11 * AJ2445 + $D$11 * AS2445)</f>
        <v>-465.49801878500824</v>
      </c>
      <c r="Q2446" s="8">
        <f t="shared" si="4146"/>
        <v>412.12431454184991</v>
      </c>
      <c r="R2446" s="8">
        <f t="shared" si="4222"/>
        <v>1</v>
      </c>
      <c r="S2446" s="5">
        <f t="shared" si="4223"/>
        <v>476.51464515349886</v>
      </c>
      <c r="T2446" s="8">
        <f xml:space="preserve"> (T2445 + $B$11 * AL2445 + $D$11 * AU2445)</f>
        <v>-560.92554131497775</v>
      </c>
      <c r="U2446" s="8">
        <f xml:space="preserve"> (U2445 + $B$11 * AM2445 + $D$11 * AV2445)</f>
        <v>-560.92554131497775</v>
      </c>
      <c r="V2446" s="8">
        <f t="shared" si="4217"/>
        <v>-645.33643747645669</v>
      </c>
      <c r="W2446" s="8">
        <f t="shared" si="4224"/>
        <v>5.4193379300889915E-281</v>
      </c>
      <c r="X2446" s="8">
        <f xml:space="preserve"> ($D$6 - W2446)</f>
        <v>-5.4193379300889915E-281</v>
      </c>
      <c r="Y2446" s="14"/>
      <c r="Z2446" s="14"/>
      <c r="AB2446" s="8">
        <f xml:space="preserve"> M2446 * (1 - M2446) * (AD2446 * T2446)</f>
        <v>0</v>
      </c>
      <c r="AC2446" s="8">
        <f xml:space="preserve"> R2446 * (1 - R2446) * (AD2446 * U2446)</f>
        <v>0</v>
      </c>
      <c r="AD2446" s="8">
        <f xml:space="preserve"> (X2446 * (1 - W2446) * W2446)</f>
        <v>0</v>
      </c>
      <c r="AE2446" s="8">
        <f t="shared" si="4133"/>
        <v>0</v>
      </c>
      <c r="AF2446" s="8">
        <f xml:space="preserve"> (G2446 * AB2446)</f>
        <v>0</v>
      </c>
      <c r="AG2446" s="8">
        <f xml:space="preserve"> (H2446 * AB2446)</f>
        <v>0</v>
      </c>
      <c r="AH2446" s="8">
        <f t="shared" si="4134"/>
        <v>0</v>
      </c>
      <c r="AI2446" s="8">
        <f xml:space="preserve"> (G2446 * AC2446)</f>
        <v>0</v>
      </c>
      <c r="AJ2446" s="8">
        <f xml:space="preserve"> (H2446 * AC2446)</f>
        <v>0</v>
      </c>
      <c r="AK2446" s="5">
        <f t="shared" si="4218"/>
        <v>0</v>
      </c>
      <c r="AL2446" s="8">
        <f xml:space="preserve"> (M2446 * AD2446)</f>
        <v>0</v>
      </c>
      <c r="AM2446" s="8">
        <f xml:space="preserve"> (R2446 * AD2446)</f>
        <v>0</v>
      </c>
      <c r="AN2446" s="8">
        <f xml:space="preserve"> (I2446 - I2445)</f>
        <v>0.11267505162845737</v>
      </c>
      <c r="AO2446" s="8">
        <f xml:space="preserve"> (J2446 - J2445)</f>
        <v>5.9295997725797633E-2</v>
      </c>
      <c r="AP2446" s="8">
        <f xml:space="preserve"> (K2446 - K2445)</f>
        <v>-0.19324467106849852</v>
      </c>
      <c r="AQ2446" s="8">
        <f xml:space="preserve"> (N2446 - N2445)</f>
        <v>0.11267505162845737</v>
      </c>
      <c r="AR2446" s="8">
        <f xml:space="preserve"> (O2446 - O2445)</f>
        <v>5.9295997725797633E-2</v>
      </c>
      <c r="AS2446" s="8">
        <f xml:space="preserve"> (P2446 - P2445)</f>
        <v>-0.19324467106849852</v>
      </c>
      <c r="AT2446" s="5">
        <f t="shared" si="4225"/>
        <v>0.19873538305012062</v>
      </c>
      <c r="AU2446" s="8">
        <f xml:space="preserve"> (T2446 - T2445)</f>
        <v>-0.23273875137294908</v>
      </c>
      <c r="AV2446" s="8">
        <f xml:space="preserve"> (U2446 - U2445)</f>
        <v>-0.23273875137294908</v>
      </c>
    </row>
    <row r="2447" spans="6:48" x14ac:dyDescent="0.25">
      <c r="F2447" s="8" t="s">
        <v>53</v>
      </c>
      <c r="G2447" s="8">
        <f t="shared" ref="G2447" si="4236" xml:space="preserve"> $B$7</f>
        <v>0</v>
      </c>
      <c r="H2447" s="8">
        <f t="shared" ref="H2447" si="4237" xml:space="preserve"> $C$7</f>
        <v>1</v>
      </c>
      <c r="I2447" s="8">
        <f xml:space="preserve"> (I2446 + $B$11 * AE2446 + $D$11 * AN2446)</f>
        <v>270.01921110837088</v>
      </c>
      <c r="J2447" s="8">
        <f xml:space="preserve"> (J2446 + $B$11 * AF2446 + $D$11 * AO2446)</f>
        <v>142.27707448283329</v>
      </c>
      <c r="K2447" s="8">
        <f xml:space="preserve"> (K2446 + $B$11 * AG2446 + $D$11 * AP2446)</f>
        <v>-465.69126345607674</v>
      </c>
      <c r="L2447" s="8">
        <f t="shared" si="4145"/>
        <v>-195.67205234770586</v>
      </c>
      <c r="M2447" s="8">
        <f t="shared" si="4221"/>
        <v>1.0488355584054919E-85</v>
      </c>
      <c r="N2447" s="8">
        <f xml:space="preserve"> (N2446 + $B$11 * AH2446 + $D$11 * AQ2446)</f>
        <v>270.01921110837088</v>
      </c>
      <c r="O2447" s="8">
        <f xml:space="preserve"> (O2446 + $B$11 * AI2446 + $D$11 * AR2446)</f>
        <v>142.27707448283329</v>
      </c>
      <c r="P2447" s="8">
        <f xml:space="preserve"> (P2446 + $B$11 * AJ2446 + $D$11 * AS2446)</f>
        <v>-465.69126345607674</v>
      </c>
      <c r="Q2447" s="8">
        <f t="shared" si="4146"/>
        <v>-195.67205234770586</v>
      </c>
      <c r="R2447" s="8">
        <f t="shared" si="4222"/>
        <v>1.0488355584054919E-85</v>
      </c>
      <c r="S2447" s="5">
        <f t="shared" si="4223"/>
        <v>476.71338053654898</v>
      </c>
      <c r="T2447" s="8">
        <f xml:space="preserve"> (T2446 + $B$11 * AL2446 + $D$11 * AU2446)</f>
        <v>-561.1582800663507</v>
      </c>
      <c r="U2447" s="8">
        <f xml:space="preserve"> (U2446 + $B$11 * AM2446 + $D$11 * AV2446)</f>
        <v>-561.1582800663507</v>
      </c>
      <c r="V2447" s="8">
        <f t="shared" si="4217"/>
        <v>476.71338053654898</v>
      </c>
      <c r="W2447" s="8">
        <f t="shared" si="4224"/>
        <v>1</v>
      </c>
      <c r="X2447" s="8">
        <f xml:space="preserve"> ($D$7 - W2447)</f>
        <v>0</v>
      </c>
      <c r="Y2447" s="14"/>
      <c r="Z2447" s="14"/>
      <c r="AB2447" s="8">
        <f xml:space="preserve"> M2447 * (1 - M2447) * (AD2447 * T2447)</f>
        <v>0</v>
      </c>
      <c r="AC2447" s="8">
        <f xml:space="preserve"> R2447 * (1 - R2447) * (AD2447 * U2447)</f>
        <v>0</v>
      </c>
      <c r="AD2447" s="8">
        <f xml:space="preserve"> (X2447 * (1 - W2447) * W2447)</f>
        <v>0</v>
      </c>
      <c r="AE2447" s="8">
        <f t="shared" si="4133"/>
        <v>0</v>
      </c>
      <c r="AF2447" s="8">
        <f xml:space="preserve"> (G2447 * AB2447)</f>
        <v>0</v>
      </c>
      <c r="AG2447" s="8">
        <f xml:space="preserve"> (H2447 * AB2447)</f>
        <v>0</v>
      </c>
      <c r="AH2447" s="8">
        <f t="shared" si="4134"/>
        <v>0</v>
      </c>
      <c r="AI2447" s="8">
        <f xml:space="preserve"> (G2447 * AC2447)</f>
        <v>0</v>
      </c>
      <c r="AJ2447" s="8">
        <f xml:space="preserve"> (H2447 * AC2447)</f>
        <v>0</v>
      </c>
      <c r="AK2447" s="5">
        <f t="shared" si="4218"/>
        <v>0</v>
      </c>
      <c r="AL2447" s="8">
        <f xml:space="preserve"> (M2447 * AD2447)</f>
        <v>0</v>
      </c>
      <c r="AM2447" s="8">
        <f xml:space="preserve"> (R2447 * AD2447)</f>
        <v>0</v>
      </c>
      <c r="AN2447" s="8">
        <f xml:space="preserve"> (I2447 - I2446)</f>
        <v>0.11267505162845737</v>
      </c>
      <c r="AO2447" s="8">
        <f xml:space="preserve"> (J2447 - J2446)</f>
        <v>5.9295997725797633E-2</v>
      </c>
      <c r="AP2447" s="8">
        <f xml:space="preserve"> (K2447 - K2446)</f>
        <v>-0.19324467106849852</v>
      </c>
      <c r="AQ2447" s="8">
        <f xml:space="preserve"> (N2447 - N2446)</f>
        <v>0.11267505162845737</v>
      </c>
      <c r="AR2447" s="8">
        <f xml:space="preserve"> (O2447 - O2446)</f>
        <v>5.9295997725797633E-2</v>
      </c>
      <c r="AS2447" s="8">
        <f xml:space="preserve"> (P2447 - P2446)</f>
        <v>-0.19324467106849852</v>
      </c>
      <c r="AT2447" s="5">
        <f t="shared" si="4225"/>
        <v>0.19873538305012062</v>
      </c>
      <c r="AU2447" s="8">
        <f xml:space="preserve"> (T2447 - T2446)</f>
        <v>-0.23273875137294908</v>
      </c>
      <c r="AV2447" s="8">
        <f xml:space="preserve"> (U2447 - U2446)</f>
        <v>-0.23273875137294908</v>
      </c>
    </row>
    <row r="2448" spans="6:48" x14ac:dyDescent="0.25">
      <c r="F2448" s="8" t="s">
        <v>54</v>
      </c>
      <c r="G2448" s="8">
        <f t="shared" ref="G2448" si="4238" xml:space="preserve"> $B$8</f>
        <v>1</v>
      </c>
      <c r="H2448" s="8">
        <f t="shared" ref="H2448" si="4239" xml:space="preserve"> $C$8</f>
        <v>1</v>
      </c>
      <c r="I2448" s="8">
        <f xml:space="preserve"> (I2447 + $B$11 * AE2447 + $D$11 * AN2447)</f>
        <v>270.13188615999934</v>
      </c>
      <c r="J2448" s="8">
        <f xml:space="preserve"> (J2447 + $B$11 * AF2447 + $D$11 * AO2447)</f>
        <v>142.33637048055908</v>
      </c>
      <c r="K2448" s="8">
        <f xml:space="preserve"> (K2447 + $B$11 * AG2447 + $D$11 * AP2447)</f>
        <v>-465.88450812714524</v>
      </c>
      <c r="L2448" s="8">
        <f t="shared" si="4145"/>
        <v>-53.416251486586816</v>
      </c>
      <c r="M2448" s="8">
        <f t="shared" si="4221"/>
        <v>6.3331056843138189E-24</v>
      </c>
      <c r="N2448" s="8">
        <f xml:space="preserve"> (N2447 + $B$11 * AH2447 + $D$11 * AQ2447)</f>
        <v>270.13188615999934</v>
      </c>
      <c r="O2448" s="8">
        <f xml:space="preserve"> (O2447 + $B$11 * AI2447 + $D$11 * AR2447)</f>
        <v>142.33637048055908</v>
      </c>
      <c r="P2448" s="8">
        <f xml:space="preserve"> (P2447 + $B$11 * AJ2447 + $D$11 * AS2447)</f>
        <v>-465.88450812714524</v>
      </c>
      <c r="Q2448" s="8">
        <f t="shared" si="4146"/>
        <v>-53.416251486586816</v>
      </c>
      <c r="R2448" s="8">
        <f t="shared" si="4222"/>
        <v>6.3331056843138189E-24</v>
      </c>
      <c r="S2448" s="5">
        <f t="shared" si="4223"/>
        <v>476.9121159195991</v>
      </c>
      <c r="T2448" s="8">
        <f xml:space="preserve"> (T2447 + $B$11 * AL2447 + $D$11 * AU2447)</f>
        <v>-561.39101881772365</v>
      </c>
      <c r="U2448" s="8">
        <f xml:space="preserve"> (U2447 + $B$11 * AM2447 + $D$11 * AV2447)</f>
        <v>-561.39101881772365</v>
      </c>
      <c r="V2448" s="8">
        <f t="shared" si="4217"/>
        <v>476.9121159195991</v>
      </c>
      <c r="W2448" s="8">
        <f t="shared" si="4224"/>
        <v>1</v>
      </c>
      <c r="X2448" s="8">
        <f xml:space="preserve"> ($D$8 - W2448)</f>
        <v>0</v>
      </c>
      <c r="Y2448" s="15"/>
      <c r="Z2448" s="15"/>
      <c r="AB2448" s="8">
        <f xml:space="preserve"> M2448 * (1 - M2448) * (AD2448 * T2448)</f>
        <v>0</v>
      </c>
      <c r="AC2448" s="8">
        <f xml:space="preserve"> R2448 * (1 - R2448) * (AD2448 * U2448)</f>
        <v>0</v>
      </c>
      <c r="AD2448" s="8">
        <f xml:space="preserve"> (X2448 * (1 - W2448) * W2448)</f>
        <v>0</v>
      </c>
      <c r="AE2448" s="8">
        <f t="shared" si="4133"/>
        <v>0</v>
      </c>
      <c r="AF2448" s="8">
        <f xml:space="preserve"> (G2448 * AB2448)</f>
        <v>0</v>
      </c>
      <c r="AG2448" s="8">
        <f xml:space="preserve"> (H2448 * AB2448)</f>
        <v>0</v>
      </c>
      <c r="AH2448" s="8">
        <f t="shared" si="4134"/>
        <v>0</v>
      </c>
      <c r="AI2448" s="8">
        <f xml:space="preserve"> (G2448 * AC2448)</f>
        <v>0</v>
      </c>
      <c r="AJ2448" s="8">
        <f xml:space="preserve"> (H2448 * AC2448)</f>
        <v>0</v>
      </c>
      <c r="AK2448" s="5">
        <f t="shared" si="4218"/>
        <v>0</v>
      </c>
      <c r="AL2448" s="8">
        <f xml:space="preserve"> (M2448 * AD2448)</f>
        <v>0</v>
      </c>
      <c r="AM2448" s="8">
        <f xml:space="preserve"> (R2448 * AD2448)</f>
        <v>0</v>
      </c>
      <c r="AN2448" s="8">
        <f xml:space="preserve"> (I2448 - I2447)</f>
        <v>0.11267505162845737</v>
      </c>
      <c r="AO2448" s="8">
        <f xml:space="preserve"> (J2448 - J2447)</f>
        <v>5.9295997725797633E-2</v>
      </c>
      <c r="AP2448" s="8">
        <f xml:space="preserve"> (K2448 - K2447)</f>
        <v>-0.19324467106849852</v>
      </c>
      <c r="AQ2448" s="8">
        <f xml:space="preserve"> (N2448 - N2447)</f>
        <v>0.11267505162845737</v>
      </c>
      <c r="AR2448" s="8">
        <f xml:space="preserve"> (O2448 - O2447)</f>
        <v>5.9295997725797633E-2</v>
      </c>
      <c r="AS2448" s="8">
        <f xml:space="preserve"> (P2448 - P2447)</f>
        <v>-0.19324467106849852</v>
      </c>
      <c r="AT2448" s="5">
        <f t="shared" si="4225"/>
        <v>0.19873538305012062</v>
      </c>
      <c r="AU2448" s="8">
        <f xml:space="preserve"> (T2448 - T2447)</f>
        <v>-0.23273875137294908</v>
      </c>
      <c r="AV2448" s="8">
        <f xml:space="preserve"> (U2448 - U2447)</f>
        <v>-0.23273875137294908</v>
      </c>
    </row>
    <row r="2449" spans="6:48" x14ac:dyDescent="0.25">
      <c r="F2449" s="2" t="s">
        <v>51</v>
      </c>
      <c r="G2449" s="2">
        <f t="shared" ref="G2449:G2505" si="4240" xml:space="preserve"> $B$5</f>
        <v>0</v>
      </c>
      <c r="H2449" s="2">
        <f t="shared" ref="H2449:H2505" si="4241" xml:space="preserve"> $C$5</f>
        <v>0</v>
      </c>
      <c r="I2449" s="2">
        <f xml:space="preserve"> (I2448 + $B$11 * AE2448 + $D$11 * AN2448)</f>
        <v>270.2445612116278</v>
      </c>
      <c r="J2449" s="2">
        <f xml:space="preserve"> (J2448 + $B$11 * AF2448 + $D$11 * AO2448)</f>
        <v>142.39566647828488</v>
      </c>
      <c r="K2449" s="2">
        <f xml:space="preserve"> (K2448 + $B$11 * AG2448 + $D$11 * AP2448)</f>
        <v>-466.07775279821374</v>
      </c>
      <c r="L2449" s="2">
        <f t="shared" si="4145"/>
        <v>270.2445612116278</v>
      </c>
      <c r="M2449" s="2">
        <f t="shared" si="4221"/>
        <v>1</v>
      </c>
      <c r="N2449" s="2">
        <f xml:space="preserve"> (N2448 + $B$11 * AH2448 + $D$11 * AQ2448)</f>
        <v>270.2445612116278</v>
      </c>
      <c r="O2449" s="2">
        <f xml:space="preserve"> (O2448 + $B$11 * AI2448 + $D$11 * AR2448)</f>
        <v>142.39566647828488</v>
      </c>
      <c r="P2449" s="2">
        <f xml:space="preserve"> (P2448 + $B$11 * AJ2448 + $D$11 * AS2448)</f>
        <v>-466.07775279821374</v>
      </c>
      <c r="Q2449" s="2">
        <f t="shared" si="4146"/>
        <v>270.2445612116278</v>
      </c>
      <c r="R2449" s="2">
        <f t="shared" si="4222"/>
        <v>1</v>
      </c>
      <c r="S2449" s="6">
        <f t="shared" si="4223"/>
        <v>477.11085130264922</v>
      </c>
      <c r="T2449" s="2">
        <f xml:space="preserve"> (T2448 + $B$11 * AL2448 + $D$11 * AU2448)</f>
        <v>-561.6237575690966</v>
      </c>
      <c r="U2449" s="2">
        <f xml:space="preserve"> (U2448 + $B$11 * AM2448 + $D$11 * AV2448)</f>
        <v>-561.6237575690966</v>
      </c>
      <c r="V2449" s="2">
        <f t="shared" si="4217"/>
        <v>-646.13666383554391</v>
      </c>
      <c r="W2449" s="2">
        <f t="shared" si="4224"/>
        <v>2.4345143615043019E-281</v>
      </c>
      <c r="X2449" s="2">
        <f xml:space="preserve"> ($D$5 - W2449)</f>
        <v>-2.4345143615043019E-281</v>
      </c>
      <c r="Y2449" s="16">
        <f xml:space="preserve"> SUM(SUMIF(X2449:X2452, {"&gt;0","&lt;0"}) * {1,-1}) / 4</f>
        <v>1.074759302982849E-281</v>
      </c>
      <c r="Z2449" s="16" t="s">
        <v>668</v>
      </c>
      <c r="AB2449" s="2">
        <f xml:space="preserve"> M2449 * (1 - M2449) * (AD2449 * T2449)</f>
        <v>0</v>
      </c>
      <c r="AC2449" s="2">
        <f xml:space="preserve"> R2449 * (1 - R2449) * (AD2449 * U2449)</f>
        <v>0</v>
      </c>
      <c r="AD2449" s="2">
        <f xml:space="preserve"> (X2449 * (1 - W2449) * W2449)</f>
        <v>0</v>
      </c>
      <c r="AE2449" s="2">
        <f t="shared" si="4133"/>
        <v>0</v>
      </c>
      <c r="AF2449" s="2">
        <f xml:space="preserve"> (G2449 * AB2449)</f>
        <v>0</v>
      </c>
      <c r="AG2449" s="2">
        <f xml:space="preserve"> (H2449 * AB2449)</f>
        <v>0</v>
      </c>
      <c r="AH2449" s="2">
        <f t="shared" si="4134"/>
        <v>0</v>
      </c>
      <c r="AI2449" s="2">
        <f xml:space="preserve"> (G2449 * AC2449)</f>
        <v>0</v>
      </c>
      <c r="AJ2449" s="2">
        <f xml:space="preserve"> (H2449 * AC2449)</f>
        <v>0</v>
      </c>
      <c r="AK2449" s="6">
        <f t="shared" si="4218"/>
        <v>0</v>
      </c>
      <c r="AL2449" s="2">
        <f xml:space="preserve"> (M2449 * AD2449)</f>
        <v>0</v>
      </c>
      <c r="AM2449" s="2">
        <f xml:space="preserve"> (R2449 * AD2449)</f>
        <v>0</v>
      </c>
      <c r="AN2449" s="2">
        <f xml:space="preserve"> (I2449 - I2448)</f>
        <v>0.11267505162845737</v>
      </c>
      <c r="AO2449" s="2">
        <f xml:space="preserve"> (J2449 - J2448)</f>
        <v>5.9295997725797633E-2</v>
      </c>
      <c r="AP2449" s="2">
        <f xml:space="preserve"> (K2449 - K2448)</f>
        <v>-0.19324467106849852</v>
      </c>
      <c r="AQ2449" s="2">
        <f xml:space="preserve"> (N2449 - N2448)</f>
        <v>0.11267505162845737</v>
      </c>
      <c r="AR2449" s="2">
        <f xml:space="preserve"> (O2449 - O2448)</f>
        <v>5.9295997725797633E-2</v>
      </c>
      <c r="AS2449" s="2">
        <f xml:space="preserve"> (P2449 - P2448)</f>
        <v>-0.19324467106849852</v>
      </c>
      <c r="AT2449" s="6">
        <f t="shared" si="4225"/>
        <v>0.19873538305012062</v>
      </c>
      <c r="AU2449" s="2">
        <f xml:space="preserve"> (T2449 - T2448)</f>
        <v>-0.23273875137294908</v>
      </c>
      <c r="AV2449" s="2">
        <f xml:space="preserve"> (U2449 - U2448)</f>
        <v>-0.23273875137294908</v>
      </c>
    </row>
    <row r="2450" spans="6:48" x14ac:dyDescent="0.25">
      <c r="F2450" s="2" t="s">
        <v>52</v>
      </c>
      <c r="G2450" s="2">
        <f t="shared" ref="G2450" si="4242" xml:space="preserve"> $B$6</f>
        <v>1</v>
      </c>
      <c r="H2450" s="2">
        <f t="shared" ref="H2450" si="4243" xml:space="preserve"> $C$6</f>
        <v>0</v>
      </c>
      <c r="I2450" s="2">
        <f xml:space="preserve"> (I2449 + $B$11 * AE2449 + $D$11 * AN2449)</f>
        <v>270.35723626325625</v>
      </c>
      <c r="J2450" s="2">
        <f xml:space="preserve"> (J2449 + $B$11 * AF2449 + $D$11 * AO2449)</f>
        <v>142.45496247601068</v>
      </c>
      <c r="K2450" s="2">
        <f xml:space="preserve"> (K2449 + $B$11 * AG2449 + $D$11 * AP2449)</f>
        <v>-466.27099746928224</v>
      </c>
      <c r="L2450" s="2">
        <f t="shared" si="4145"/>
        <v>412.81219873926693</v>
      </c>
      <c r="M2450" s="2">
        <f t="shared" si="4221"/>
        <v>1</v>
      </c>
      <c r="N2450" s="2">
        <f xml:space="preserve"> (N2449 + $B$11 * AH2449 + $D$11 * AQ2449)</f>
        <v>270.35723626325625</v>
      </c>
      <c r="O2450" s="2">
        <f xml:space="preserve"> (O2449 + $B$11 * AI2449 + $D$11 * AR2449)</f>
        <v>142.45496247601068</v>
      </c>
      <c r="P2450" s="2">
        <f xml:space="preserve"> (P2449 + $B$11 * AJ2449 + $D$11 * AS2449)</f>
        <v>-466.27099746928224</v>
      </c>
      <c r="Q2450" s="2">
        <f t="shared" si="4146"/>
        <v>412.81219873926693</v>
      </c>
      <c r="R2450" s="2">
        <f t="shared" si="4222"/>
        <v>1</v>
      </c>
      <c r="S2450" s="6">
        <f t="shared" si="4223"/>
        <v>477.30958668569934</v>
      </c>
      <c r="T2450" s="2">
        <f xml:space="preserve"> (T2449 + $B$11 * AL2449 + $D$11 * AU2449)</f>
        <v>-561.85649632046955</v>
      </c>
      <c r="U2450" s="2">
        <f xml:space="preserve"> (U2449 + $B$11 * AM2449 + $D$11 * AV2449)</f>
        <v>-561.85649632046955</v>
      </c>
      <c r="V2450" s="2">
        <f t="shared" si="4217"/>
        <v>-646.4034059552398</v>
      </c>
      <c r="W2450" s="2">
        <f t="shared" si="4224"/>
        <v>1.8645228504270939E-281</v>
      </c>
      <c r="X2450" s="2">
        <f xml:space="preserve"> ($D$6 - W2450)</f>
        <v>-1.8645228504270939E-281</v>
      </c>
      <c r="Y2450" s="17"/>
      <c r="Z2450" s="17"/>
      <c r="AB2450" s="2">
        <f xml:space="preserve"> M2450 * (1 - M2450) * (AD2450 * T2450)</f>
        <v>0</v>
      </c>
      <c r="AC2450" s="2">
        <f xml:space="preserve"> R2450 * (1 - R2450) * (AD2450 * U2450)</f>
        <v>0</v>
      </c>
      <c r="AD2450" s="2">
        <f xml:space="preserve"> (X2450 * (1 - W2450) * W2450)</f>
        <v>0</v>
      </c>
      <c r="AE2450" s="2">
        <f t="shared" ref="AE2450:AE2513" si="4244" xml:space="preserve"> (AB2450)</f>
        <v>0</v>
      </c>
      <c r="AF2450" s="2">
        <f xml:space="preserve"> (G2450 * AB2450)</f>
        <v>0</v>
      </c>
      <c r="AG2450" s="2">
        <f xml:space="preserve"> (H2450 * AB2450)</f>
        <v>0</v>
      </c>
      <c r="AH2450" s="2">
        <f t="shared" ref="AH2450:AH2513" si="4245" xml:space="preserve"> (AC2450)</f>
        <v>0</v>
      </c>
      <c r="AI2450" s="2">
        <f xml:space="preserve"> (G2450 * AC2450)</f>
        <v>0</v>
      </c>
      <c r="AJ2450" s="2">
        <f xml:space="preserve"> (H2450 * AC2450)</f>
        <v>0</v>
      </c>
      <c r="AK2450" s="6">
        <f t="shared" si="4218"/>
        <v>0</v>
      </c>
      <c r="AL2450" s="2">
        <f xml:space="preserve"> (M2450 * AD2450)</f>
        <v>0</v>
      </c>
      <c r="AM2450" s="2">
        <f xml:space="preserve"> (R2450 * AD2450)</f>
        <v>0</v>
      </c>
      <c r="AN2450" s="2">
        <f xml:space="preserve"> (I2450 - I2449)</f>
        <v>0.11267505162845737</v>
      </c>
      <c r="AO2450" s="2">
        <f xml:space="preserve"> (J2450 - J2449)</f>
        <v>5.9295997725797633E-2</v>
      </c>
      <c r="AP2450" s="2">
        <f xml:space="preserve"> (K2450 - K2449)</f>
        <v>-0.19324467106849852</v>
      </c>
      <c r="AQ2450" s="2">
        <f xml:space="preserve"> (N2450 - N2449)</f>
        <v>0.11267505162845737</v>
      </c>
      <c r="AR2450" s="2">
        <f xml:space="preserve"> (O2450 - O2449)</f>
        <v>5.9295997725797633E-2</v>
      </c>
      <c r="AS2450" s="2">
        <f xml:space="preserve"> (P2450 - P2449)</f>
        <v>-0.19324467106849852</v>
      </c>
      <c r="AT2450" s="6">
        <f t="shared" si="4225"/>
        <v>0.19873538305012062</v>
      </c>
      <c r="AU2450" s="2">
        <f xml:space="preserve"> (T2450 - T2449)</f>
        <v>-0.23273875137294908</v>
      </c>
      <c r="AV2450" s="2">
        <f xml:space="preserve"> (U2450 - U2449)</f>
        <v>-0.23273875137294908</v>
      </c>
    </row>
    <row r="2451" spans="6:48" x14ac:dyDescent="0.25">
      <c r="F2451" s="2" t="s">
        <v>53</v>
      </c>
      <c r="G2451" s="2">
        <f t="shared" ref="G2451" si="4246" xml:space="preserve"> $B$7</f>
        <v>0</v>
      </c>
      <c r="H2451" s="2">
        <f t="shared" ref="H2451" si="4247" xml:space="preserve"> $C$7</f>
        <v>1</v>
      </c>
      <c r="I2451" s="2">
        <f xml:space="preserve"> (I2450 + $B$11 * AE2450 + $D$11 * AN2450)</f>
        <v>270.46991131488471</v>
      </c>
      <c r="J2451" s="2">
        <f xml:space="preserve"> (J2450 + $B$11 * AF2450 + $D$11 * AO2450)</f>
        <v>142.51425847373648</v>
      </c>
      <c r="K2451" s="2">
        <f xml:space="preserve"> (K2450 + $B$11 * AG2450 + $D$11 * AP2450)</f>
        <v>-466.46424214035073</v>
      </c>
      <c r="L2451" s="2">
        <f t="shared" si="4145"/>
        <v>-195.99433082546602</v>
      </c>
      <c r="M2451" s="2">
        <f t="shared" si="4221"/>
        <v>7.5987759265317494E-86</v>
      </c>
      <c r="N2451" s="2">
        <f xml:space="preserve"> (N2450 + $B$11 * AH2450 + $D$11 * AQ2450)</f>
        <v>270.46991131488471</v>
      </c>
      <c r="O2451" s="2">
        <f xml:space="preserve"> (O2450 + $B$11 * AI2450 + $D$11 * AR2450)</f>
        <v>142.51425847373648</v>
      </c>
      <c r="P2451" s="2">
        <f xml:space="preserve"> (P2450 + $B$11 * AJ2450 + $D$11 * AS2450)</f>
        <v>-466.46424214035073</v>
      </c>
      <c r="Q2451" s="2">
        <f t="shared" si="4146"/>
        <v>-195.99433082546602</v>
      </c>
      <c r="R2451" s="2">
        <f t="shared" si="4222"/>
        <v>7.5987759265317494E-86</v>
      </c>
      <c r="S2451" s="6">
        <f t="shared" si="4223"/>
        <v>477.50832206874946</v>
      </c>
      <c r="T2451" s="2">
        <f xml:space="preserve"> (T2450 + $B$11 * AL2450 + $D$11 * AU2450)</f>
        <v>-562.0892350718425</v>
      </c>
      <c r="U2451" s="2">
        <f xml:space="preserve"> (U2450 + $B$11 * AM2450 + $D$11 * AV2450)</f>
        <v>-562.0892350718425</v>
      </c>
      <c r="V2451" s="2">
        <f t="shared" si="4217"/>
        <v>477.50832206874946</v>
      </c>
      <c r="W2451" s="2">
        <f t="shared" si="4224"/>
        <v>1</v>
      </c>
      <c r="X2451" s="2">
        <f xml:space="preserve"> ($D$7 - W2451)</f>
        <v>0</v>
      </c>
      <c r="Y2451" s="17"/>
      <c r="Z2451" s="17"/>
      <c r="AB2451" s="2">
        <f xml:space="preserve"> M2451 * (1 - M2451) * (AD2451 * T2451)</f>
        <v>0</v>
      </c>
      <c r="AC2451" s="2">
        <f xml:space="preserve"> R2451 * (1 - R2451) * (AD2451 * U2451)</f>
        <v>0</v>
      </c>
      <c r="AD2451" s="2">
        <f xml:space="preserve"> (X2451 * (1 - W2451) * W2451)</f>
        <v>0</v>
      </c>
      <c r="AE2451" s="2">
        <f t="shared" si="4244"/>
        <v>0</v>
      </c>
      <c r="AF2451" s="2">
        <f xml:space="preserve"> (G2451 * AB2451)</f>
        <v>0</v>
      </c>
      <c r="AG2451" s="2">
        <f xml:space="preserve"> (H2451 * AB2451)</f>
        <v>0</v>
      </c>
      <c r="AH2451" s="2">
        <f t="shared" si="4245"/>
        <v>0</v>
      </c>
      <c r="AI2451" s="2">
        <f xml:space="preserve"> (G2451 * AC2451)</f>
        <v>0</v>
      </c>
      <c r="AJ2451" s="2">
        <f xml:space="preserve"> (H2451 * AC2451)</f>
        <v>0</v>
      </c>
      <c r="AK2451" s="6">
        <f t="shared" si="4218"/>
        <v>0</v>
      </c>
      <c r="AL2451" s="2">
        <f xml:space="preserve"> (M2451 * AD2451)</f>
        <v>0</v>
      </c>
      <c r="AM2451" s="2">
        <f xml:space="preserve"> (R2451 * AD2451)</f>
        <v>0</v>
      </c>
      <c r="AN2451" s="2">
        <f xml:space="preserve"> (I2451 - I2450)</f>
        <v>0.11267505162845737</v>
      </c>
      <c r="AO2451" s="2">
        <f xml:space="preserve"> (J2451 - J2450)</f>
        <v>5.9295997725797633E-2</v>
      </c>
      <c r="AP2451" s="2">
        <f xml:space="preserve"> (K2451 - K2450)</f>
        <v>-0.19324467106849852</v>
      </c>
      <c r="AQ2451" s="2">
        <f xml:space="preserve"> (N2451 - N2450)</f>
        <v>0.11267505162845737</v>
      </c>
      <c r="AR2451" s="2">
        <f xml:space="preserve"> (O2451 - O2450)</f>
        <v>5.9295997725797633E-2</v>
      </c>
      <c r="AS2451" s="2">
        <f xml:space="preserve"> (P2451 - P2450)</f>
        <v>-0.19324467106849852</v>
      </c>
      <c r="AT2451" s="6">
        <f t="shared" si="4225"/>
        <v>0.19873538305012062</v>
      </c>
      <c r="AU2451" s="2">
        <f xml:space="preserve"> (T2451 - T2450)</f>
        <v>-0.23273875137294908</v>
      </c>
      <c r="AV2451" s="2">
        <f xml:space="preserve"> (U2451 - U2450)</f>
        <v>-0.23273875137294908</v>
      </c>
    </row>
    <row r="2452" spans="6:48" x14ac:dyDescent="0.25">
      <c r="F2452" s="2" t="s">
        <v>54</v>
      </c>
      <c r="G2452" s="2">
        <f t="shared" ref="G2452" si="4248" xml:space="preserve"> $B$8</f>
        <v>1</v>
      </c>
      <c r="H2452" s="2">
        <f t="shared" ref="H2452" si="4249" xml:space="preserve"> $C$8</f>
        <v>1</v>
      </c>
      <c r="I2452" s="2">
        <f xml:space="preserve"> (I2451 + $B$11 * AE2451 + $D$11 * AN2451)</f>
        <v>270.58258636651317</v>
      </c>
      <c r="J2452" s="2">
        <f xml:space="preserve"> (J2451 + $B$11 * AF2451 + $D$11 * AO2451)</f>
        <v>142.57355447146227</v>
      </c>
      <c r="K2452" s="2">
        <f xml:space="preserve"> (K2451 + $B$11 * AG2451 + $D$11 * AP2451)</f>
        <v>-466.65748681141923</v>
      </c>
      <c r="L2452" s="2">
        <f t="shared" si="4145"/>
        <v>-53.50134597344379</v>
      </c>
      <c r="M2452" s="2">
        <f t="shared" si="4221"/>
        <v>5.8164857620317226E-24</v>
      </c>
      <c r="N2452" s="2">
        <f xml:space="preserve"> (N2451 + $B$11 * AH2451 + $D$11 * AQ2451)</f>
        <v>270.58258636651317</v>
      </c>
      <c r="O2452" s="2">
        <f xml:space="preserve"> (O2451 + $B$11 * AI2451 + $D$11 * AR2451)</f>
        <v>142.57355447146227</v>
      </c>
      <c r="P2452" s="2">
        <f xml:space="preserve"> (P2451 + $B$11 * AJ2451 + $D$11 * AS2451)</f>
        <v>-466.65748681141923</v>
      </c>
      <c r="Q2452" s="2">
        <f t="shared" si="4146"/>
        <v>-53.50134597344379</v>
      </c>
      <c r="R2452" s="2">
        <f t="shared" si="4222"/>
        <v>5.8164857620317226E-24</v>
      </c>
      <c r="S2452" s="6">
        <f t="shared" si="4223"/>
        <v>477.70705745179959</v>
      </c>
      <c r="T2452" s="2">
        <f xml:space="preserve"> (T2451 + $B$11 * AL2451 + $D$11 * AU2451)</f>
        <v>-562.32197382321544</v>
      </c>
      <c r="U2452" s="2">
        <f xml:space="preserve"> (U2451 + $B$11 * AM2451 + $D$11 * AV2451)</f>
        <v>-562.32197382321544</v>
      </c>
      <c r="V2452" s="2">
        <f t="shared" si="4217"/>
        <v>477.70705745179959</v>
      </c>
      <c r="W2452" s="2">
        <f t="shared" si="4224"/>
        <v>1</v>
      </c>
      <c r="X2452" s="2">
        <f xml:space="preserve"> ($D$8 - W2452)</f>
        <v>0</v>
      </c>
      <c r="Y2452" s="18"/>
      <c r="Z2452" s="18"/>
      <c r="AB2452" s="2">
        <f xml:space="preserve"> M2452 * (1 - M2452) * (AD2452 * T2452)</f>
        <v>0</v>
      </c>
      <c r="AC2452" s="2">
        <f xml:space="preserve"> R2452 * (1 - R2452) * (AD2452 * U2452)</f>
        <v>0</v>
      </c>
      <c r="AD2452" s="2">
        <f xml:space="preserve"> (X2452 * (1 - W2452) * W2452)</f>
        <v>0</v>
      </c>
      <c r="AE2452" s="2">
        <f t="shared" si="4244"/>
        <v>0</v>
      </c>
      <c r="AF2452" s="2">
        <f xml:space="preserve"> (G2452 * AB2452)</f>
        <v>0</v>
      </c>
      <c r="AG2452" s="2">
        <f xml:space="preserve"> (H2452 * AB2452)</f>
        <v>0</v>
      </c>
      <c r="AH2452" s="2">
        <f t="shared" si="4245"/>
        <v>0</v>
      </c>
      <c r="AI2452" s="2">
        <f xml:space="preserve"> (G2452 * AC2452)</f>
        <v>0</v>
      </c>
      <c r="AJ2452" s="2">
        <f xml:space="preserve"> (H2452 * AC2452)</f>
        <v>0</v>
      </c>
      <c r="AK2452" s="6">
        <f t="shared" si="4218"/>
        <v>0</v>
      </c>
      <c r="AL2452" s="2">
        <f xml:space="preserve"> (M2452 * AD2452)</f>
        <v>0</v>
      </c>
      <c r="AM2452" s="2">
        <f xml:space="preserve"> (R2452 * AD2452)</f>
        <v>0</v>
      </c>
      <c r="AN2452" s="2">
        <f xml:space="preserve"> (I2452 - I2451)</f>
        <v>0.11267505162845737</v>
      </c>
      <c r="AO2452" s="2">
        <f xml:space="preserve"> (J2452 - J2451)</f>
        <v>5.9295997725797633E-2</v>
      </c>
      <c r="AP2452" s="2">
        <f xml:space="preserve"> (K2452 - K2451)</f>
        <v>-0.19324467106849852</v>
      </c>
      <c r="AQ2452" s="2">
        <f xml:space="preserve"> (N2452 - N2451)</f>
        <v>0.11267505162845737</v>
      </c>
      <c r="AR2452" s="2">
        <f xml:space="preserve"> (O2452 - O2451)</f>
        <v>5.9295997725797633E-2</v>
      </c>
      <c r="AS2452" s="2">
        <f xml:space="preserve"> (P2452 - P2451)</f>
        <v>-0.19324467106849852</v>
      </c>
      <c r="AT2452" s="6">
        <f t="shared" si="4225"/>
        <v>0.19873538305012062</v>
      </c>
      <c r="AU2452" s="2">
        <f xml:space="preserve"> (T2452 - T2451)</f>
        <v>-0.23273875137294908</v>
      </c>
      <c r="AV2452" s="2">
        <f xml:space="preserve"> (U2452 - U2451)</f>
        <v>-0.23273875137294908</v>
      </c>
    </row>
    <row r="2453" spans="6:48" x14ac:dyDescent="0.25">
      <c r="F2453" s="8" t="s">
        <v>51</v>
      </c>
      <c r="G2453" s="8">
        <f t="shared" ref="G2453:G2509" si="4250" xml:space="preserve"> $B$5</f>
        <v>0</v>
      </c>
      <c r="H2453" s="8">
        <f t="shared" ref="H2453:H2509" si="4251" xml:space="preserve"> $C$5</f>
        <v>0</v>
      </c>
      <c r="I2453" s="8">
        <f xml:space="preserve"> (I2452 + $B$11 * AE2452 + $D$11 * AN2452)</f>
        <v>270.69526141814163</v>
      </c>
      <c r="J2453" s="8">
        <f xml:space="preserve"> (J2452 + $B$11 * AF2452 + $D$11 * AO2452)</f>
        <v>142.63285046918807</v>
      </c>
      <c r="K2453" s="8">
        <f xml:space="preserve"> (K2452 + $B$11 * AG2452 + $D$11 * AP2452)</f>
        <v>-466.85073148248773</v>
      </c>
      <c r="L2453" s="8">
        <f t="shared" si="4145"/>
        <v>270.69526141814163</v>
      </c>
      <c r="M2453" s="8">
        <f t="shared" si="4221"/>
        <v>1</v>
      </c>
      <c r="N2453" s="8">
        <f xml:space="preserve"> (N2452 + $B$11 * AH2452 + $D$11 * AQ2452)</f>
        <v>270.69526141814163</v>
      </c>
      <c r="O2453" s="8">
        <f xml:space="preserve"> (O2452 + $B$11 * AI2452 + $D$11 * AR2452)</f>
        <v>142.63285046918807</v>
      </c>
      <c r="P2453" s="8">
        <f xml:space="preserve"> (P2452 + $B$11 * AJ2452 + $D$11 * AS2452)</f>
        <v>-466.85073148248773</v>
      </c>
      <c r="Q2453" s="8">
        <f t="shared" si="4146"/>
        <v>270.69526141814163</v>
      </c>
      <c r="R2453" s="8">
        <f t="shared" si="4222"/>
        <v>1</v>
      </c>
      <c r="S2453" s="5">
        <f t="shared" si="4223"/>
        <v>477.90579283484971</v>
      </c>
      <c r="T2453" s="8">
        <f xml:space="preserve"> (T2452 + $B$11 * AL2452 + $D$11 * AU2452)</f>
        <v>-562.55471257458839</v>
      </c>
      <c r="U2453" s="8">
        <f xml:space="preserve"> (U2452 + $B$11 * AM2452 + $D$11 * AV2452)</f>
        <v>-562.55471257458839</v>
      </c>
      <c r="V2453" s="8">
        <f t="shared" si="4217"/>
        <v>-647.20363231432702</v>
      </c>
      <c r="W2453" s="8">
        <f t="shared" si="4224"/>
        <v>8.3759450236814421E-282</v>
      </c>
      <c r="X2453" s="8">
        <f xml:space="preserve"> ($D$5 - W2453)</f>
        <v>-8.3759450236814421E-282</v>
      </c>
      <c r="Y2453" s="13">
        <f xml:space="preserve"> SUM(SUMIF(X2453:X2456, {"&gt;0","&lt;0"}) * {1,-1}) / 4</f>
        <v>3.6977086591972532E-282</v>
      </c>
      <c r="Z2453" s="13" t="s">
        <v>669</v>
      </c>
      <c r="AB2453" s="8">
        <f xml:space="preserve"> M2453 * (1 - M2453) * (AD2453 * T2453)</f>
        <v>0</v>
      </c>
      <c r="AC2453" s="8">
        <f xml:space="preserve"> R2453 * (1 - R2453) * (AD2453 * U2453)</f>
        <v>0</v>
      </c>
      <c r="AD2453" s="8">
        <f xml:space="preserve"> (X2453 * (1 - W2453) * W2453)</f>
        <v>0</v>
      </c>
      <c r="AE2453" s="8">
        <f t="shared" si="4244"/>
        <v>0</v>
      </c>
      <c r="AF2453" s="8">
        <f xml:space="preserve"> (G2453 * AB2453)</f>
        <v>0</v>
      </c>
      <c r="AG2453" s="8">
        <f xml:space="preserve"> (H2453 * AB2453)</f>
        <v>0</v>
      </c>
      <c r="AH2453" s="8">
        <f t="shared" si="4245"/>
        <v>0</v>
      </c>
      <c r="AI2453" s="8">
        <f xml:space="preserve"> (G2453 * AC2453)</f>
        <v>0</v>
      </c>
      <c r="AJ2453" s="8">
        <f xml:space="preserve"> (H2453 * AC2453)</f>
        <v>0</v>
      </c>
      <c r="AK2453" s="5">
        <f t="shared" si="4218"/>
        <v>0</v>
      </c>
      <c r="AL2453" s="8">
        <f xml:space="preserve"> (M2453 * AD2453)</f>
        <v>0</v>
      </c>
      <c r="AM2453" s="8">
        <f xml:space="preserve"> (R2453 * AD2453)</f>
        <v>0</v>
      </c>
      <c r="AN2453" s="8">
        <f xml:space="preserve"> (I2453 - I2452)</f>
        <v>0.11267505162845737</v>
      </c>
      <c r="AO2453" s="8">
        <f xml:space="preserve"> (J2453 - J2452)</f>
        <v>5.9295997725797633E-2</v>
      </c>
      <c r="AP2453" s="8">
        <f xml:space="preserve"> (K2453 - K2452)</f>
        <v>-0.19324467106849852</v>
      </c>
      <c r="AQ2453" s="8">
        <f xml:space="preserve"> (N2453 - N2452)</f>
        <v>0.11267505162845737</v>
      </c>
      <c r="AR2453" s="8">
        <f xml:space="preserve"> (O2453 - O2452)</f>
        <v>5.9295997725797633E-2</v>
      </c>
      <c r="AS2453" s="8">
        <f xml:space="preserve"> (P2453 - P2452)</f>
        <v>-0.19324467106849852</v>
      </c>
      <c r="AT2453" s="5">
        <f t="shared" si="4225"/>
        <v>0.19873538305012062</v>
      </c>
      <c r="AU2453" s="8">
        <f xml:space="preserve"> (T2453 - T2452)</f>
        <v>-0.23273875137294908</v>
      </c>
      <c r="AV2453" s="8">
        <f xml:space="preserve"> (U2453 - U2452)</f>
        <v>-0.23273875137294908</v>
      </c>
    </row>
    <row r="2454" spans="6:48" x14ac:dyDescent="0.25">
      <c r="F2454" s="8" t="s">
        <v>52</v>
      </c>
      <c r="G2454" s="8">
        <f t="shared" ref="G2454" si="4252" xml:space="preserve"> $B$6</f>
        <v>1</v>
      </c>
      <c r="H2454" s="8">
        <f t="shared" ref="H2454" si="4253" xml:space="preserve"> $C$6</f>
        <v>0</v>
      </c>
      <c r="I2454" s="8">
        <f xml:space="preserve"> (I2453 + $B$11 * AE2453 + $D$11 * AN2453)</f>
        <v>270.80793646977008</v>
      </c>
      <c r="J2454" s="8">
        <f xml:space="preserve"> (J2453 + $B$11 * AF2453 + $D$11 * AO2453)</f>
        <v>142.69214646691387</v>
      </c>
      <c r="K2454" s="8">
        <f xml:space="preserve"> (K2453 + $B$11 * AG2453 + $D$11 * AP2453)</f>
        <v>-467.04397615355623</v>
      </c>
      <c r="L2454" s="8">
        <f t="shared" si="4145"/>
        <v>413.50008293668395</v>
      </c>
      <c r="M2454" s="8">
        <f t="shared" si="4221"/>
        <v>1</v>
      </c>
      <c r="N2454" s="8">
        <f xml:space="preserve"> (N2453 + $B$11 * AH2453 + $D$11 * AQ2453)</f>
        <v>270.80793646977008</v>
      </c>
      <c r="O2454" s="8">
        <f xml:space="preserve"> (O2453 + $B$11 * AI2453 + $D$11 * AR2453)</f>
        <v>142.69214646691387</v>
      </c>
      <c r="P2454" s="8">
        <f xml:space="preserve"> (P2453 + $B$11 * AJ2453 + $D$11 * AS2453)</f>
        <v>-467.04397615355623</v>
      </c>
      <c r="Q2454" s="8">
        <f t="shared" si="4146"/>
        <v>413.50008293668395</v>
      </c>
      <c r="R2454" s="8">
        <f t="shared" si="4222"/>
        <v>1</v>
      </c>
      <c r="S2454" s="5">
        <f t="shared" si="4223"/>
        <v>478.10452821789983</v>
      </c>
      <c r="T2454" s="8">
        <f xml:space="preserve"> (T2453 + $B$11 * AL2453 + $D$11 * AU2453)</f>
        <v>-562.78745132596134</v>
      </c>
      <c r="U2454" s="8">
        <f xml:space="preserve"> (U2453 + $B$11 * AM2453 + $D$11 * AV2453)</f>
        <v>-562.78745132596134</v>
      </c>
      <c r="V2454" s="8">
        <f t="shared" si="4217"/>
        <v>-647.47037443402292</v>
      </c>
      <c r="W2454" s="8">
        <f t="shared" si="4224"/>
        <v>6.4148896131075701E-282</v>
      </c>
      <c r="X2454" s="8">
        <f xml:space="preserve"> ($D$6 - W2454)</f>
        <v>-6.4148896131075701E-282</v>
      </c>
      <c r="Y2454" s="14"/>
      <c r="Z2454" s="14"/>
      <c r="AB2454" s="8">
        <f xml:space="preserve"> M2454 * (1 - M2454) * (AD2454 * T2454)</f>
        <v>0</v>
      </c>
      <c r="AC2454" s="8">
        <f xml:space="preserve"> R2454 * (1 - R2454) * (AD2454 * U2454)</f>
        <v>0</v>
      </c>
      <c r="AD2454" s="8">
        <f xml:space="preserve"> (X2454 * (1 - W2454) * W2454)</f>
        <v>0</v>
      </c>
      <c r="AE2454" s="8">
        <f t="shared" si="4244"/>
        <v>0</v>
      </c>
      <c r="AF2454" s="8">
        <f xml:space="preserve"> (G2454 * AB2454)</f>
        <v>0</v>
      </c>
      <c r="AG2454" s="8">
        <f xml:space="preserve"> (H2454 * AB2454)</f>
        <v>0</v>
      </c>
      <c r="AH2454" s="8">
        <f t="shared" si="4245"/>
        <v>0</v>
      </c>
      <c r="AI2454" s="8">
        <f xml:space="preserve"> (G2454 * AC2454)</f>
        <v>0</v>
      </c>
      <c r="AJ2454" s="8">
        <f xml:space="preserve"> (H2454 * AC2454)</f>
        <v>0</v>
      </c>
      <c r="AK2454" s="5">
        <f t="shared" si="4218"/>
        <v>0</v>
      </c>
      <c r="AL2454" s="8">
        <f xml:space="preserve"> (M2454 * AD2454)</f>
        <v>0</v>
      </c>
      <c r="AM2454" s="8">
        <f xml:space="preserve"> (R2454 * AD2454)</f>
        <v>0</v>
      </c>
      <c r="AN2454" s="8">
        <f xml:space="preserve"> (I2454 - I2453)</f>
        <v>0.11267505162845737</v>
      </c>
      <c r="AO2454" s="8">
        <f xml:space="preserve"> (J2454 - J2453)</f>
        <v>5.9295997725797633E-2</v>
      </c>
      <c r="AP2454" s="8">
        <f xml:space="preserve"> (K2454 - K2453)</f>
        <v>-0.19324467106849852</v>
      </c>
      <c r="AQ2454" s="8">
        <f xml:space="preserve"> (N2454 - N2453)</f>
        <v>0.11267505162845737</v>
      </c>
      <c r="AR2454" s="8">
        <f xml:space="preserve"> (O2454 - O2453)</f>
        <v>5.9295997725797633E-2</v>
      </c>
      <c r="AS2454" s="8">
        <f xml:space="preserve"> (P2454 - P2453)</f>
        <v>-0.19324467106849852</v>
      </c>
      <c r="AT2454" s="5">
        <f t="shared" si="4225"/>
        <v>0.19873538305012062</v>
      </c>
      <c r="AU2454" s="8">
        <f xml:space="preserve"> (T2454 - T2453)</f>
        <v>-0.23273875137294908</v>
      </c>
      <c r="AV2454" s="8">
        <f xml:space="preserve"> (U2454 - U2453)</f>
        <v>-0.23273875137294908</v>
      </c>
    </row>
    <row r="2455" spans="6:48" x14ac:dyDescent="0.25">
      <c r="F2455" s="8" t="s">
        <v>53</v>
      </c>
      <c r="G2455" s="8">
        <f t="shared" ref="G2455" si="4254" xml:space="preserve"> $B$7</f>
        <v>0</v>
      </c>
      <c r="H2455" s="8">
        <f t="shared" ref="H2455" si="4255" xml:space="preserve"> $C$7</f>
        <v>1</v>
      </c>
      <c r="I2455" s="8">
        <f xml:space="preserve"> (I2454 + $B$11 * AE2454 + $D$11 * AN2454)</f>
        <v>270.92061152139854</v>
      </c>
      <c r="J2455" s="8">
        <f xml:space="preserve"> (J2454 + $B$11 * AF2454 + $D$11 * AO2454)</f>
        <v>142.75144246463967</v>
      </c>
      <c r="K2455" s="8">
        <f xml:space="preserve"> (K2454 + $B$11 * AG2454 + $D$11 * AP2454)</f>
        <v>-467.23722082462473</v>
      </c>
      <c r="L2455" s="8">
        <f t="shared" ref="L2455:L2518" si="4256" xml:space="preserve"> ($D$14 * I2455) + (G2455 * J2455) + (H2455 * K2455)</f>
        <v>-196.31660930322619</v>
      </c>
      <c r="M2455" s="8">
        <f t="shared" si="4221"/>
        <v>5.5052858495206509E-86</v>
      </c>
      <c r="N2455" s="8">
        <f xml:space="preserve"> (N2454 + $B$11 * AH2454 + $D$11 * AQ2454)</f>
        <v>270.92061152139854</v>
      </c>
      <c r="O2455" s="8">
        <f xml:space="preserve"> (O2454 + $B$11 * AI2454 + $D$11 * AR2454)</f>
        <v>142.75144246463967</v>
      </c>
      <c r="P2455" s="8">
        <f xml:space="preserve"> (P2454 + $B$11 * AJ2454 + $D$11 * AS2454)</f>
        <v>-467.23722082462473</v>
      </c>
      <c r="Q2455" s="8">
        <f t="shared" ref="Q2455:Q2518" si="4257" xml:space="preserve"> ($D$14 * N2455) + (G2455 * O2455) + (H2455 * P2455)</f>
        <v>-196.31660930322619</v>
      </c>
      <c r="R2455" s="8">
        <f t="shared" si="4222"/>
        <v>5.5052858495206509E-86</v>
      </c>
      <c r="S2455" s="5">
        <f t="shared" si="4223"/>
        <v>478.30326360094995</v>
      </c>
      <c r="T2455" s="8">
        <f xml:space="preserve"> (T2454 + $B$11 * AL2454 + $D$11 * AU2454)</f>
        <v>-563.02019007733429</v>
      </c>
      <c r="U2455" s="8">
        <f xml:space="preserve"> (U2454 + $B$11 * AM2454 + $D$11 * AV2454)</f>
        <v>-563.02019007733429</v>
      </c>
      <c r="V2455" s="8">
        <f t="shared" si="4217"/>
        <v>478.30326360094995</v>
      </c>
      <c r="W2455" s="8">
        <f t="shared" si="4224"/>
        <v>1</v>
      </c>
      <c r="X2455" s="8">
        <f xml:space="preserve"> ($D$7 - W2455)</f>
        <v>0</v>
      </c>
      <c r="Y2455" s="14"/>
      <c r="Z2455" s="14"/>
      <c r="AB2455" s="8">
        <f xml:space="preserve"> M2455 * (1 - M2455) * (AD2455 * T2455)</f>
        <v>0</v>
      </c>
      <c r="AC2455" s="8">
        <f xml:space="preserve"> R2455 * (1 - R2455) * (AD2455 * U2455)</f>
        <v>0</v>
      </c>
      <c r="AD2455" s="8">
        <f xml:space="preserve"> (X2455 * (1 - W2455) * W2455)</f>
        <v>0</v>
      </c>
      <c r="AE2455" s="8">
        <f t="shared" si="4244"/>
        <v>0</v>
      </c>
      <c r="AF2455" s="8">
        <f xml:space="preserve"> (G2455 * AB2455)</f>
        <v>0</v>
      </c>
      <c r="AG2455" s="8">
        <f xml:space="preserve"> (H2455 * AB2455)</f>
        <v>0</v>
      </c>
      <c r="AH2455" s="8">
        <f t="shared" si="4245"/>
        <v>0</v>
      </c>
      <c r="AI2455" s="8">
        <f xml:space="preserve"> (G2455 * AC2455)</f>
        <v>0</v>
      </c>
      <c r="AJ2455" s="8">
        <f xml:space="preserve"> (H2455 * AC2455)</f>
        <v>0</v>
      </c>
      <c r="AK2455" s="5">
        <f t="shared" si="4218"/>
        <v>0</v>
      </c>
      <c r="AL2455" s="8">
        <f xml:space="preserve"> (M2455 * AD2455)</f>
        <v>0</v>
      </c>
      <c r="AM2455" s="8">
        <f xml:space="preserve"> (R2455 * AD2455)</f>
        <v>0</v>
      </c>
      <c r="AN2455" s="8">
        <f xml:space="preserve"> (I2455 - I2454)</f>
        <v>0.11267505162845737</v>
      </c>
      <c r="AO2455" s="8">
        <f xml:space="preserve"> (J2455 - J2454)</f>
        <v>5.9295997725797633E-2</v>
      </c>
      <c r="AP2455" s="8">
        <f xml:space="preserve"> (K2455 - K2454)</f>
        <v>-0.19324467106849852</v>
      </c>
      <c r="AQ2455" s="8">
        <f xml:space="preserve"> (N2455 - N2454)</f>
        <v>0.11267505162845737</v>
      </c>
      <c r="AR2455" s="8">
        <f xml:space="preserve"> (O2455 - O2454)</f>
        <v>5.9295997725797633E-2</v>
      </c>
      <c r="AS2455" s="8">
        <f xml:space="preserve"> (P2455 - P2454)</f>
        <v>-0.19324467106849852</v>
      </c>
      <c r="AT2455" s="5">
        <f t="shared" si="4225"/>
        <v>0.19873538305012062</v>
      </c>
      <c r="AU2455" s="8">
        <f xml:space="preserve"> (T2455 - T2454)</f>
        <v>-0.23273875137294908</v>
      </c>
      <c r="AV2455" s="8">
        <f xml:space="preserve"> (U2455 - U2454)</f>
        <v>-0.23273875137294908</v>
      </c>
    </row>
    <row r="2456" spans="6:48" x14ac:dyDescent="0.25">
      <c r="F2456" s="8" t="s">
        <v>54</v>
      </c>
      <c r="G2456" s="8">
        <f t="shared" ref="G2456" si="4258" xml:space="preserve"> $B$8</f>
        <v>1</v>
      </c>
      <c r="H2456" s="8">
        <f t="shared" ref="H2456" si="4259" xml:space="preserve"> $C$8</f>
        <v>1</v>
      </c>
      <c r="I2456" s="8">
        <f xml:space="preserve"> (I2455 + $B$11 * AE2455 + $D$11 * AN2455)</f>
        <v>271.033286573027</v>
      </c>
      <c r="J2456" s="8">
        <f xml:space="preserve"> (J2455 + $B$11 * AF2455 + $D$11 * AO2455)</f>
        <v>142.81073846236546</v>
      </c>
      <c r="K2456" s="8">
        <f xml:space="preserve"> (K2455 + $B$11 * AG2455 + $D$11 * AP2455)</f>
        <v>-467.43046549569323</v>
      </c>
      <c r="L2456" s="8">
        <f t="shared" si="4256"/>
        <v>-53.586440460300764</v>
      </c>
      <c r="M2456" s="8">
        <f t="shared" si="4221"/>
        <v>5.3420088509991966E-24</v>
      </c>
      <c r="N2456" s="8">
        <f xml:space="preserve"> (N2455 + $B$11 * AH2455 + $D$11 * AQ2455)</f>
        <v>271.033286573027</v>
      </c>
      <c r="O2456" s="8">
        <f xml:space="preserve"> (O2455 + $B$11 * AI2455 + $D$11 * AR2455)</f>
        <v>142.81073846236546</v>
      </c>
      <c r="P2456" s="8">
        <f xml:space="preserve"> (P2455 + $B$11 * AJ2455 + $D$11 * AS2455)</f>
        <v>-467.43046549569323</v>
      </c>
      <c r="Q2456" s="8">
        <f t="shared" si="4257"/>
        <v>-53.586440460300764</v>
      </c>
      <c r="R2456" s="8">
        <f t="shared" si="4222"/>
        <v>5.3420088509991966E-24</v>
      </c>
      <c r="S2456" s="5">
        <f t="shared" si="4223"/>
        <v>478.50199898400007</v>
      </c>
      <c r="T2456" s="8">
        <f xml:space="preserve"> (T2455 + $B$11 * AL2455 + $D$11 * AU2455)</f>
        <v>-563.25292882870724</v>
      </c>
      <c r="U2456" s="8">
        <f xml:space="preserve"> (U2455 + $B$11 * AM2455 + $D$11 * AV2455)</f>
        <v>-563.25292882870724</v>
      </c>
      <c r="V2456" s="8">
        <f t="shared" si="4217"/>
        <v>478.50199898400007</v>
      </c>
      <c r="W2456" s="8">
        <f t="shared" si="4224"/>
        <v>1</v>
      </c>
      <c r="X2456" s="8">
        <f xml:space="preserve"> ($D$8 - W2456)</f>
        <v>0</v>
      </c>
      <c r="Y2456" s="15"/>
      <c r="Z2456" s="15"/>
      <c r="AB2456" s="8">
        <f xml:space="preserve"> M2456 * (1 - M2456) * (AD2456 * T2456)</f>
        <v>0</v>
      </c>
      <c r="AC2456" s="8">
        <f xml:space="preserve"> R2456 * (1 - R2456) * (AD2456 * U2456)</f>
        <v>0</v>
      </c>
      <c r="AD2456" s="8">
        <f xml:space="preserve"> (X2456 * (1 - W2456) * W2456)</f>
        <v>0</v>
      </c>
      <c r="AE2456" s="8">
        <f t="shared" si="4244"/>
        <v>0</v>
      </c>
      <c r="AF2456" s="8">
        <f xml:space="preserve"> (G2456 * AB2456)</f>
        <v>0</v>
      </c>
      <c r="AG2456" s="8">
        <f xml:space="preserve"> (H2456 * AB2456)</f>
        <v>0</v>
      </c>
      <c r="AH2456" s="8">
        <f t="shared" si="4245"/>
        <v>0</v>
      </c>
      <c r="AI2456" s="8">
        <f xml:space="preserve"> (G2456 * AC2456)</f>
        <v>0</v>
      </c>
      <c r="AJ2456" s="8">
        <f xml:space="preserve"> (H2456 * AC2456)</f>
        <v>0</v>
      </c>
      <c r="AK2456" s="5">
        <f t="shared" si="4218"/>
        <v>0</v>
      </c>
      <c r="AL2456" s="8">
        <f xml:space="preserve"> (M2456 * AD2456)</f>
        <v>0</v>
      </c>
      <c r="AM2456" s="8">
        <f xml:space="preserve"> (R2456 * AD2456)</f>
        <v>0</v>
      </c>
      <c r="AN2456" s="8">
        <f xml:space="preserve"> (I2456 - I2455)</f>
        <v>0.11267505162845737</v>
      </c>
      <c r="AO2456" s="8">
        <f xml:space="preserve"> (J2456 - J2455)</f>
        <v>5.9295997725797633E-2</v>
      </c>
      <c r="AP2456" s="8">
        <f xml:space="preserve"> (K2456 - K2455)</f>
        <v>-0.19324467106849852</v>
      </c>
      <c r="AQ2456" s="8">
        <f xml:space="preserve"> (N2456 - N2455)</f>
        <v>0.11267505162845737</v>
      </c>
      <c r="AR2456" s="8">
        <f xml:space="preserve"> (O2456 - O2455)</f>
        <v>5.9295997725797633E-2</v>
      </c>
      <c r="AS2456" s="8">
        <f xml:space="preserve"> (P2456 - P2455)</f>
        <v>-0.19324467106849852</v>
      </c>
      <c r="AT2456" s="5">
        <f t="shared" si="4225"/>
        <v>0.19873538305012062</v>
      </c>
      <c r="AU2456" s="8">
        <f xml:space="preserve"> (T2456 - T2455)</f>
        <v>-0.23273875137294908</v>
      </c>
      <c r="AV2456" s="8">
        <f xml:space="preserve"> (U2456 - U2455)</f>
        <v>-0.23273875137294908</v>
      </c>
    </row>
    <row r="2457" spans="6:48" x14ac:dyDescent="0.25">
      <c r="F2457" s="2" t="s">
        <v>51</v>
      </c>
      <c r="G2457" s="2">
        <f t="shared" si="4240"/>
        <v>0</v>
      </c>
      <c r="H2457" s="2">
        <f t="shared" si="4241"/>
        <v>0</v>
      </c>
      <c r="I2457" s="2">
        <f xml:space="preserve"> (I2456 + $B$11 * AE2456 + $D$11 * AN2456)</f>
        <v>271.14596162465546</v>
      </c>
      <c r="J2457" s="2">
        <f xml:space="preserve"> (J2456 + $B$11 * AF2456 + $D$11 * AO2456)</f>
        <v>142.87003446009126</v>
      </c>
      <c r="K2457" s="2">
        <f xml:space="preserve"> (K2456 + $B$11 * AG2456 + $D$11 * AP2456)</f>
        <v>-467.62371016676173</v>
      </c>
      <c r="L2457" s="2">
        <f t="shared" si="4256"/>
        <v>271.14596162465546</v>
      </c>
      <c r="M2457" s="2">
        <f t="shared" si="4221"/>
        <v>1</v>
      </c>
      <c r="N2457" s="2">
        <f xml:space="preserve"> (N2456 + $B$11 * AH2456 + $D$11 * AQ2456)</f>
        <v>271.14596162465546</v>
      </c>
      <c r="O2457" s="2">
        <f xml:space="preserve"> (O2456 + $B$11 * AI2456 + $D$11 * AR2456)</f>
        <v>142.87003446009126</v>
      </c>
      <c r="P2457" s="2">
        <f xml:space="preserve"> (P2456 + $B$11 * AJ2456 + $D$11 * AS2456)</f>
        <v>-467.62371016676173</v>
      </c>
      <c r="Q2457" s="2">
        <f t="shared" si="4257"/>
        <v>271.14596162465546</v>
      </c>
      <c r="R2457" s="2">
        <f t="shared" si="4222"/>
        <v>1</v>
      </c>
      <c r="S2457" s="6">
        <f t="shared" si="4223"/>
        <v>478.70073436705019</v>
      </c>
      <c r="T2457" s="2">
        <f xml:space="preserve"> (T2456 + $B$11 * AL2456 + $D$11 * AU2456)</f>
        <v>-563.48566758008019</v>
      </c>
      <c r="U2457" s="2">
        <f xml:space="preserve"> (U2456 + $B$11 * AM2456 + $D$11 * AV2456)</f>
        <v>-563.48566758008019</v>
      </c>
      <c r="V2457" s="2">
        <f t="shared" si="4217"/>
        <v>-648.27060079311013</v>
      </c>
      <c r="W2457" s="2">
        <f t="shared" si="4224"/>
        <v>2.8817433221623632E-282</v>
      </c>
      <c r="X2457" s="2">
        <f xml:space="preserve"> ($D$5 - W2457)</f>
        <v>-2.8817433221623632E-282</v>
      </c>
      <c r="Y2457" s="16">
        <f xml:space="preserve"> SUM(SUMIF(X2457:X2460, {"&gt;0","&lt;0"}) * {1,-1}) / 4</f>
        <v>1.2721964155466858E-282</v>
      </c>
      <c r="Z2457" s="16" t="s">
        <v>670</v>
      </c>
      <c r="AB2457" s="2">
        <f xml:space="preserve"> M2457 * (1 - M2457) * (AD2457 * T2457)</f>
        <v>0</v>
      </c>
      <c r="AC2457" s="2">
        <f xml:space="preserve"> R2457 * (1 - R2457) * (AD2457 * U2457)</f>
        <v>0</v>
      </c>
      <c r="AD2457" s="2">
        <f xml:space="preserve"> (X2457 * (1 - W2457) * W2457)</f>
        <v>0</v>
      </c>
      <c r="AE2457" s="2">
        <f t="shared" si="4244"/>
        <v>0</v>
      </c>
      <c r="AF2457" s="2">
        <f xml:space="preserve"> (G2457 * AB2457)</f>
        <v>0</v>
      </c>
      <c r="AG2457" s="2">
        <f xml:space="preserve"> (H2457 * AB2457)</f>
        <v>0</v>
      </c>
      <c r="AH2457" s="2">
        <f t="shared" si="4245"/>
        <v>0</v>
      </c>
      <c r="AI2457" s="2">
        <f xml:space="preserve"> (G2457 * AC2457)</f>
        <v>0</v>
      </c>
      <c r="AJ2457" s="2">
        <f xml:space="preserve"> (H2457 * AC2457)</f>
        <v>0</v>
      </c>
      <c r="AK2457" s="6">
        <f t="shared" si="4218"/>
        <v>0</v>
      </c>
      <c r="AL2457" s="2">
        <f xml:space="preserve"> (M2457 * AD2457)</f>
        <v>0</v>
      </c>
      <c r="AM2457" s="2">
        <f xml:space="preserve"> (R2457 * AD2457)</f>
        <v>0</v>
      </c>
      <c r="AN2457" s="2">
        <f xml:space="preserve"> (I2457 - I2456)</f>
        <v>0.11267505162845737</v>
      </c>
      <c r="AO2457" s="2">
        <f xml:space="preserve"> (J2457 - J2456)</f>
        <v>5.9295997725797633E-2</v>
      </c>
      <c r="AP2457" s="2">
        <f xml:space="preserve"> (K2457 - K2456)</f>
        <v>-0.19324467106849852</v>
      </c>
      <c r="AQ2457" s="2">
        <f xml:space="preserve"> (N2457 - N2456)</f>
        <v>0.11267505162845737</v>
      </c>
      <c r="AR2457" s="2">
        <f xml:space="preserve"> (O2457 - O2456)</f>
        <v>5.9295997725797633E-2</v>
      </c>
      <c r="AS2457" s="2">
        <f xml:space="preserve"> (P2457 - P2456)</f>
        <v>-0.19324467106849852</v>
      </c>
      <c r="AT2457" s="6">
        <f t="shared" si="4225"/>
        <v>0.19873538305012062</v>
      </c>
      <c r="AU2457" s="2">
        <f xml:space="preserve"> (T2457 - T2456)</f>
        <v>-0.23273875137294908</v>
      </c>
      <c r="AV2457" s="2">
        <f xml:space="preserve"> (U2457 - U2456)</f>
        <v>-0.23273875137294908</v>
      </c>
    </row>
    <row r="2458" spans="6:48" x14ac:dyDescent="0.25">
      <c r="F2458" s="2" t="s">
        <v>52</v>
      </c>
      <c r="G2458" s="2">
        <f t="shared" ref="G2458" si="4260" xml:space="preserve"> $B$6</f>
        <v>1</v>
      </c>
      <c r="H2458" s="2">
        <f t="shared" ref="H2458" si="4261" xml:space="preserve"> $C$6</f>
        <v>0</v>
      </c>
      <c r="I2458" s="2">
        <f xml:space="preserve"> (I2457 + $B$11 * AE2457 + $D$11 * AN2457)</f>
        <v>271.25863667628391</v>
      </c>
      <c r="J2458" s="2">
        <f xml:space="preserve"> (J2457 + $B$11 * AF2457 + $D$11 * AO2457)</f>
        <v>142.92933045781706</v>
      </c>
      <c r="K2458" s="2">
        <f xml:space="preserve"> (K2457 + $B$11 * AG2457 + $D$11 * AP2457)</f>
        <v>-467.81695483783022</v>
      </c>
      <c r="L2458" s="2">
        <f t="shared" si="4256"/>
        <v>414.18796713410097</v>
      </c>
      <c r="M2458" s="2">
        <f t="shared" si="4221"/>
        <v>1</v>
      </c>
      <c r="N2458" s="2">
        <f xml:space="preserve"> (N2457 + $B$11 * AH2457 + $D$11 * AQ2457)</f>
        <v>271.25863667628391</v>
      </c>
      <c r="O2458" s="2">
        <f xml:space="preserve"> (O2457 + $B$11 * AI2457 + $D$11 * AR2457)</f>
        <v>142.92933045781706</v>
      </c>
      <c r="P2458" s="2">
        <f xml:space="preserve"> (P2457 + $B$11 * AJ2457 + $D$11 * AS2457)</f>
        <v>-467.81695483783022</v>
      </c>
      <c r="Q2458" s="2">
        <f t="shared" si="4257"/>
        <v>414.18796713410097</v>
      </c>
      <c r="R2458" s="2">
        <f t="shared" si="4222"/>
        <v>1</v>
      </c>
      <c r="S2458" s="6">
        <f t="shared" si="4223"/>
        <v>478.89946975010031</v>
      </c>
      <c r="T2458" s="2">
        <f xml:space="preserve"> (T2457 + $B$11 * AL2457 + $D$11 * AU2457)</f>
        <v>-563.71840633145314</v>
      </c>
      <c r="U2458" s="2">
        <f xml:space="preserve"> (U2457 + $B$11 * AM2457 + $D$11 * AV2457)</f>
        <v>-563.71840633145314</v>
      </c>
      <c r="V2458" s="2">
        <f t="shared" si="4217"/>
        <v>-648.53734291280603</v>
      </c>
      <c r="W2458" s="2">
        <f t="shared" si="4224"/>
        <v>2.2070423400243797E-282</v>
      </c>
      <c r="X2458" s="2">
        <f xml:space="preserve"> ($D$6 - W2458)</f>
        <v>-2.2070423400243797E-282</v>
      </c>
      <c r="Y2458" s="17"/>
      <c r="Z2458" s="17"/>
      <c r="AB2458" s="2">
        <f xml:space="preserve"> M2458 * (1 - M2458) * (AD2458 * T2458)</f>
        <v>0</v>
      </c>
      <c r="AC2458" s="2">
        <f xml:space="preserve"> R2458 * (1 - R2458) * (AD2458 * U2458)</f>
        <v>0</v>
      </c>
      <c r="AD2458" s="2">
        <f xml:space="preserve"> (X2458 * (1 - W2458) * W2458)</f>
        <v>0</v>
      </c>
      <c r="AE2458" s="2">
        <f t="shared" si="4244"/>
        <v>0</v>
      </c>
      <c r="AF2458" s="2">
        <f xml:space="preserve"> (G2458 * AB2458)</f>
        <v>0</v>
      </c>
      <c r="AG2458" s="2">
        <f xml:space="preserve"> (H2458 * AB2458)</f>
        <v>0</v>
      </c>
      <c r="AH2458" s="2">
        <f t="shared" si="4245"/>
        <v>0</v>
      </c>
      <c r="AI2458" s="2">
        <f xml:space="preserve"> (G2458 * AC2458)</f>
        <v>0</v>
      </c>
      <c r="AJ2458" s="2">
        <f xml:space="preserve"> (H2458 * AC2458)</f>
        <v>0</v>
      </c>
      <c r="AK2458" s="6">
        <f t="shared" si="4218"/>
        <v>0</v>
      </c>
      <c r="AL2458" s="2">
        <f xml:space="preserve"> (M2458 * AD2458)</f>
        <v>0</v>
      </c>
      <c r="AM2458" s="2">
        <f xml:space="preserve"> (R2458 * AD2458)</f>
        <v>0</v>
      </c>
      <c r="AN2458" s="2">
        <f xml:space="preserve"> (I2458 - I2457)</f>
        <v>0.11267505162845737</v>
      </c>
      <c r="AO2458" s="2">
        <f xml:space="preserve"> (J2458 - J2457)</f>
        <v>5.9295997725797633E-2</v>
      </c>
      <c r="AP2458" s="2">
        <f xml:space="preserve"> (K2458 - K2457)</f>
        <v>-0.19324467106849852</v>
      </c>
      <c r="AQ2458" s="2">
        <f xml:space="preserve"> (N2458 - N2457)</f>
        <v>0.11267505162845737</v>
      </c>
      <c r="AR2458" s="2">
        <f xml:space="preserve"> (O2458 - O2457)</f>
        <v>5.9295997725797633E-2</v>
      </c>
      <c r="AS2458" s="2">
        <f xml:space="preserve"> (P2458 - P2457)</f>
        <v>-0.19324467106849852</v>
      </c>
      <c r="AT2458" s="6">
        <f t="shared" si="4225"/>
        <v>0.19873538305012062</v>
      </c>
      <c r="AU2458" s="2">
        <f xml:space="preserve"> (T2458 - T2457)</f>
        <v>-0.23273875137294908</v>
      </c>
      <c r="AV2458" s="2">
        <f xml:space="preserve"> (U2458 - U2457)</f>
        <v>-0.23273875137294908</v>
      </c>
    </row>
    <row r="2459" spans="6:48" x14ac:dyDescent="0.25">
      <c r="F2459" s="2" t="s">
        <v>53</v>
      </c>
      <c r="G2459" s="2">
        <f t="shared" ref="G2459" si="4262" xml:space="preserve"> $B$7</f>
        <v>0</v>
      </c>
      <c r="H2459" s="2">
        <f t="shared" ref="H2459" si="4263" xml:space="preserve"> $C$7</f>
        <v>1</v>
      </c>
      <c r="I2459" s="2">
        <f xml:space="preserve"> (I2458 + $B$11 * AE2458 + $D$11 * AN2458)</f>
        <v>271.37131172791237</v>
      </c>
      <c r="J2459" s="2">
        <f xml:space="preserve"> (J2458 + $B$11 * AF2458 + $D$11 * AO2458)</f>
        <v>142.98862645554286</v>
      </c>
      <c r="K2459" s="2">
        <f xml:space="preserve"> (K2458 + $B$11 * AG2458 + $D$11 * AP2458)</f>
        <v>-468.01019950889872</v>
      </c>
      <c r="L2459" s="2">
        <f t="shared" si="4256"/>
        <v>-196.63888778098635</v>
      </c>
      <c r="M2459" s="2">
        <f t="shared" si="4221"/>
        <v>3.9885598125230732E-86</v>
      </c>
      <c r="N2459" s="2">
        <f xml:space="preserve"> (N2458 + $B$11 * AH2458 + $D$11 * AQ2458)</f>
        <v>271.37131172791237</v>
      </c>
      <c r="O2459" s="2">
        <f xml:space="preserve"> (O2458 + $B$11 * AI2458 + $D$11 * AR2458)</f>
        <v>142.98862645554286</v>
      </c>
      <c r="P2459" s="2">
        <f xml:space="preserve"> (P2458 + $B$11 * AJ2458 + $D$11 * AS2458)</f>
        <v>-468.01019950889872</v>
      </c>
      <c r="Q2459" s="2">
        <f t="shared" si="4257"/>
        <v>-196.63888778098635</v>
      </c>
      <c r="R2459" s="2">
        <f t="shared" si="4222"/>
        <v>3.9885598125230732E-86</v>
      </c>
      <c r="S2459" s="6">
        <f t="shared" si="4223"/>
        <v>479.09820513315043</v>
      </c>
      <c r="T2459" s="2">
        <f xml:space="preserve"> (T2458 + $B$11 * AL2458 + $D$11 * AU2458)</f>
        <v>-563.95114508282609</v>
      </c>
      <c r="U2459" s="2">
        <f xml:space="preserve"> (U2458 + $B$11 * AM2458 + $D$11 * AV2458)</f>
        <v>-563.95114508282609</v>
      </c>
      <c r="V2459" s="2">
        <f t="shared" si="4217"/>
        <v>479.09820513315043</v>
      </c>
      <c r="W2459" s="2">
        <f t="shared" si="4224"/>
        <v>1</v>
      </c>
      <c r="X2459" s="2">
        <f xml:space="preserve"> ($D$7 - W2459)</f>
        <v>0</v>
      </c>
      <c r="Y2459" s="17"/>
      <c r="Z2459" s="17"/>
      <c r="AB2459" s="2">
        <f xml:space="preserve"> M2459 * (1 - M2459) * (AD2459 * T2459)</f>
        <v>0</v>
      </c>
      <c r="AC2459" s="2">
        <f xml:space="preserve"> R2459 * (1 - R2459) * (AD2459 * U2459)</f>
        <v>0</v>
      </c>
      <c r="AD2459" s="2">
        <f xml:space="preserve"> (X2459 * (1 - W2459) * W2459)</f>
        <v>0</v>
      </c>
      <c r="AE2459" s="2">
        <f t="shared" si="4244"/>
        <v>0</v>
      </c>
      <c r="AF2459" s="2">
        <f xml:space="preserve"> (G2459 * AB2459)</f>
        <v>0</v>
      </c>
      <c r="AG2459" s="2">
        <f xml:space="preserve"> (H2459 * AB2459)</f>
        <v>0</v>
      </c>
      <c r="AH2459" s="2">
        <f t="shared" si="4245"/>
        <v>0</v>
      </c>
      <c r="AI2459" s="2">
        <f xml:space="preserve"> (G2459 * AC2459)</f>
        <v>0</v>
      </c>
      <c r="AJ2459" s="2">
        <f xml:space="preserve"> (H2459 * AC2459)</f>
        <v>0</v>
      </c>
      <c r="AK2459" s="6">
        <f t="shared" si="4218"/>
        <v>0</v>
      </c>
      <c r="AL2459" s="2">
        <f xml:space="preserve"> (M2459 * AD2459)</f>
        <v>0</v>
      </c>
      <c r="AM2459" s="2">
        <f xml:space="preserve"> (R2459 * AD2459)</f>
        <v>0</v>
      </c>
      <c r="AN2459" s="2">
        <f xml:space="preserve"> (I2459 - I2458)</f>
        <v>0.11267505162845737</v>
      </c>
      <c r="AO2459" s="2">
        <f xml:space="preserve"> (J2459 - J2458)</f>
        <v>5.9295997725797633E-2</v>
      </c>
      <c r="AP2459" s="2">
        <f xml:space="preserve"> (K2459 - K2458)</f>
        <v>-0.19324467106849852</v>
      </c>
      <c r="AQ2459" s="2">
        <f xml:space="preserve"> (N2459 - N2458)</f>
        <v>0.11267505162845737</v>
      </c>
      <c r="AR2459" s="2">
        <f xml:space="preserve"> (O2459 - O2458)</f>
        <v>5.9295997725797633E-2</v>
      </c>
      <c r="AS2459" s="2">
        <f xml:space="preserve"> (P2459 - P2458)</f>
        <v>-0.19324467106849852</v>
      </c>
      <c r="AT2459" s="6">
        <f t="shared" si="4225"/>
        <v>0.19873538305012062</v>
      </c>
      <c r="AU2459" s="2">
        <f xml:space="preserve"> (T2459 - T2458)</f>
        <v>-0.23273875137294908</v>
      </c>
      <c r="AV2459" s="2">
        <f xml:space="preserve"> (U2459 - U2458)</f>
        <v>-0.23273875137294908</v>
      </c>
    </row>
    <row r="2460" spans="6:48" x14ac:dyDescent="0.25">
      <c r="F2460" s="2" t="s">
        <v>54</v>
      </c>
      <c r="G2460" s="2">
        <f t="shared" ref="G2460" si="4264" xml:space="preserve"> $B$8</f>
        <v>1</v>
      </c>
      <c r="H2460" s="2">
        <f t="shared" ref="H2460" si="4265" xml:space="preserve"> $C$8</f>
        <v>1</v>
      </c>
      <c r="I2460" s="2">
        <f xml:space="preserve"> (I2459 + $B$11 * AE2459 + $D$11 * AN2459)</f>
        <v>271.48398677954083</v>
      </c>
      <c r="J2460" s="2">
        <f xml:space="preserve"> (J2459 + $B$11 * AF2459 + $D$11 * AO2459)</f>
        <v>143.04792245326865</v>
      </c>
      <c r="K2460" s="2">
        <f xml:space="preserve"> (K2459 + $B$11 * AG2459 + $D$11 * AP2459)</f>
        <v>-468.20344417996722</v>
      </c>
      <c r="L2460" s="2">
        <f t="shared" si="4256"/>
        <v>-53.671534947157738</v>
      </c>
      <c r="M2460" s="2">
        <f t="shared" si="4221"/>
        <v>4.9062371561940599E-24</v>
      </c>
      <c r="N2460" s="2">
        <f xml:space="preserve"> (N2459 + $B$11 * AH2459 + $D$11 * AQ2459)</f>
        <v>271.48398677954083</v>
      </c>
      <c r="O2460" s="2">
        <f xml:space="preserve"> (O2459 + $B$11 * AI2459 + $D$11 * AR2459)</f>
        <v>143.04792245326865</v>
      </c>
      <c r="P2460" s="2">
        <f xml:space="preserve"> (P2459 + $B$11 * AJ2459 + $D$11 * AS2459)</f>
        <v>-468.20344417996722</v>
      </c>
      <c r="Q2460" s="2">
        <f t="shared" si="4257"/>
        <v>-53.671534947157738</v>
      </c>
      <c r="R2460" s="2">
        <f t="shared" si="4222"/>
        <v>4.9062371561940599E-24</v>
      </c>
      <c r="S2460" s="6">
        <f t="shared" si="4223"/>
        <v>479.29694051620055</v>
      </c>
      <c r="T2460" s="2">
        <f xml:space="preserve"> (T2459 + $B$11 * AL2459 + $D$11 * AU2459)</f>
        <v>-564.18388383419904</v>
      </c>
      <c r="U2460" s="2">
        <f xml:space="preserve"> (U2459 + $B$11 * AM2459 + $D$11 * AV2459)</f>
        <v>-564.18388383419904</v>
      </c>
      <c r="V2460" s="2">
        <f t="shared" si="4217"/>
        <v>479.29694051620055</v>
      </c>
      <c r="W2460" s="2">
        <f t="shared" si="4224"/>
        <v>1</v>
      </c>
      <c r="X2460" s="2">
        <f xml:space="preserve"> ($D$8 - W2460)</f>
        <v>0</v>
      </c>
      <c r="Y2460" s="18"/>
      <c r="Z2460" s="18"/>
      <c r="AB2460" s="2">
        <f xml:space="preserve"> M2460 * (1 - M2460) * (AD2460 * T2460)</f>
        <v>0</v>
      </c>
      <c r="AC2460" s="2">
        <f xml:space="preserve"> R2460 * (1 - R2460) * (AD2460 * U2460)</f>
        <v>0</v>
      </c>
      <c r="AD2460" s="2">
        <f xml:space="preserve"> (X2460 * (1 - W2460) * W2460)</f>
        <v>0</v>
      </c>
      <c r="AE2460" s="2">
        <f t="shared" si="4244"/>
        <v>0</v>
      </c>
      <c r="AF2460" s="2">
        <f xml:space="preserve"> (G2460 * AB2460)</f>
        <v>0</v>
      </c>
      <c r="AG2460" s="2">
        <f xml:space="preserve"> (H2460 * AB2460)</f>
        <v>0</v>
      </c>
      <c r="AH2460" s="2">
        <f t="shared" si="4245"/>
        <v>0</v>
      </c>
      <c r="AI2460" s="2">
        <f xml:space="preserve"> (G2460 * AC2460)</f>
        <v>0</v>
      </c>
      <c r="AJ2460" s="2">
        <f xml:space="preserve"> (H2460 * AC2460)</f>
        <v>0</v>
      </c>
      <c r="AK2460" s="6">
        <f t="shared" si="4218"/>
        <v>0</v>
      </c>
      <c r="AL2460" s="2">
        <f xml:space="preserve"> (M2460 * AD2460)</f>
        <v>0</v>
      </c>
      <c r="AM2460" s="2">
        <f xml:space="preserve"> (R2460 * AD2460)</f>
        <v>0</v>
      </c>
      <c r="AN2460" s="2">
        <f xml:space="preserve"> (I2460 - I2459)</f>
        <v>0.11267505162845737</v>
      </c>
      <c r="AO2460" s="2">
        <f xml:space="preserve"> (J2460 - J2459)</f>
        <v>5.9295997725797633E-2</v>
      </c>
      <c r="AP2460" s="2">
        <f xml:space="preserve"> (K2460 - K2459)</f>
        <v>-0.19324467106849852</v>
      </c>
      <c r="AQ2460" s="2">
        <f xml:space="preserve"> (N2460 - N2459)</f>
        <v>0.11267505162845737</v>
      </c>
      <c r="AR2460" s="2">
        <f xml:space="preserve"> (O2460 - O2459)</f>
        <v>5.9295997725797633E-2</v>
      </c>
      <c r="AS2460" s="2">
        <f xml:space="preserve"> (P2460 - P2459)</f>
        <v>-0.19324467106849852</v>
      </c>
      <c r="AT2460" s="6">
        <f t="shared" si="4225"/>
        <v>0.19873538305012062</v>
      </c>
      <c r="AU2460" s="2">
        <f xml:space="preserve"> (T2460 - T2459)</f>
        <v>-0.23273875137294908</v>
      </c>
      <c r="AV2460" s="2">
        <f xml:space="preserve"> (U2460 - U2459)</f>
        <v>-0.23273875137294908</v>
      </c>
    </row>
    <row r="2461" spans="6:48" x14ac:dyDescent="0.25">
      <c r="F2461" s="8" t="s">
        <v>51</v>
      </c>
      <c r="G2461" s="8">
        <f t="shared" si="4250"/>
        <v>0</v>
      </c>
      <c r="H2461" s="8">
        <f t="shared" si="4251"/>
        <v>0</v>
      </c>
      <c r="I2461" s="8">
        <f xml:space="preserve"> (I2460 + $B$11 * AE2460 + $D$11 * AN2460)</f>
        <v>271.59666183116929</v>
      </c>
      <c r="J2461" s="8">
        <f xml:space="preserve"> (J2460 + $B$11 * AF2460 + $D$11 * AO2460)</f>
        <v>143.10721845099445</v>
      </c>
      <c r="K2461" s="8">
        <f xml:space="preserve"> (K2460 + $B$11 * AG2460 + $D$11 * AP2460)</f>
        <v>-468.39668885103572</v>
      </c>
      <c r="L2461" s="8">
        <f t="shared" si="4256"/>
        <v>271.59666183116929</v>
      </c>
      <c r="M2461" s="8">
        <f t="shared" si="4221"/>
        <v>1</v>
      </c>
      <c r="N2461" s="8">
        <f xml:space="preserve"> (N2460 + $B$11 * AH2460 + $D$11 * AQ2460)</f>
        <v>271.59666183116929</v>
      </c>
      <c r="O2461" s="8">
        <f xml:space="preserve"> (O2460 + $B$11 * AI2460 + $D$11 * AR2460)</f>
        <v>143.10721845099445</v>
      </c>
      <c r="P2461" s="8">
        <f xml:space="preserve"> (P2460 + $B$11 * AJ2460 + $D$11 * AS2460)</f>
        <v>-468.39668885103572</v>
      </c>
      <c r="Q2461" s="8">
        <f t="shared" si="4257"/>
        <v>271.59666183116929</v>
      </c>
      <c r="R2461" s="8">
        <f t="shared" si="4222"/>
        <v>1</v>
      </c>
      <c r="S2461" s="5">
        <f t="shared" si="4223"/>
        <v>479.49567589925067</v>
      </c>
      <c r="T2461" s="8">
        <f xml:space="preserve"> (T2460 + $B$11 * AL2460 + $D$11 * AU2460)</f>
        <v>-564.41662258557199</v>
      </c>
      <c r="U2461" s="8">
        <f xml:space="preserve"> (U2460 + $B$11 * AM2460 + $D$11 * AV2460)</f>
        <v>-564.41662258557199</v>
      </c>
      <c r="V2461" s="8">
        <f t="shared" si="4217"/>
        <v>-649.33756927189324</v>
      </c>
      <c r="W2461" s="8">
        <f t="shared" si="4224"/>
        <v>9.914635962089157E-283</v>
      </c>
      <c r="X2461" s="8">
        <f xml:space="preserve"> ($D$5 - W2461)</f>
        <v>-9.914635962089157E-283</v>
      </c>
      <c r="Y2461" s="13">
        <f xml:space="preserve"> SUM(SUMIF(X2461:X2464, {"&gt;0","&lt;0"}) * {1,-1}) / 4</f>
        <v>4.3769909122077697E-283</v>
      </c>
      <c r="Z2461" s="13" t="s">
        <v>671</v>
      </c>
      <c r="AB2461" s="8">
        <f xml:space="preserve"> M2461 * (1 - M2461) * (AD2461 * T2461)</f>
        <v>0</v>
      </c>
      <c r="AC2461" s="8">
        <f xml:space="preserve"> R2461 * (1 - R2461) * (AD2461 * U2461)</f>
        <v>0</v>
      </c>
      <c r="AD2461" s="8">
        <f xml:space="preserve"> (X2461 * (1 - W2461) * W2461)</f>
        <v>0</v>
      </c>
      <c r="AE2461" s="8">
        <f t="shared" si="4244"/>
        <v>0</v>
      </c>
      <c r="AF2461" s="8">
        <f xml:space="preserve"> (G2461 * AB2461)</f>
        <v>0</v>
      </c>
      <c r="AG2461" s="8">
        <f xml:space="preserve"> (H2461 * AB2461)</f>
        <v>0</v>
      </c>
      <c r="AH2461" s="8">
        <f t="shared" si="4245"/>
        <v>0</v>
      </c>
      <c r="AI2461" s="8">
        <f xml:space="preserve"> (G2461 * AC2461)</f>
        <v>0</v>
      </c>
      <c r="AJ2461" s="8">
        <f xml:space="preserve"> (H2461 * AC2461)</f>
        <v>0</v>
      </c>
      <c r="AK2461" s="5">
        <f t="shared" si="4218"/>
        <v>0</v>
      </c>
      <c r="AL2461" s="8">
        <f xml:space="preserve"> (M2461 * AD2461)</f>
        <v>0</v>
      </c>
      <c r="AM2461" s="8">
        <f xml:space="preserve"> (R2461 * AD2461)</f>
        <v>0</v>
      </c>
      <c r="AN2461" s="8">
        <f xml:space="preserve"> (I2461 - I2460)</f>
        <v>0.11267505162845737</v>
      </c>
      <c r="AO2461" s="8">
        <f xml:space="preserve"> (J2461 - J2460)</f>
        <v>5.9295997725797633E-2</v>
      </c>
      <c r="AP2461" s="8">
        <f xml:space="preserve"> (K2461 - K2460)</f>
        <v>-0.19324467106849852</v>
      </c>
      <c r="AQ2461" s="8">
        <f xml:space="preserve"> (N2461 - N2460)</f>
        <v>0.11267505162845737</v>
      </c>
      <c r="AR2461" s="8">
        <f xml:space="preserve"> (O2461 - O2460)</f>
        <v>5.9295997725797633E-2</v>
      </c>
      <c r="AS2461" s="8">
        <f xml:space="preserve"> (P2461 - P2460)</f>
        <v>-0.19324467106849852</v>
      </c>
      <c r="AT2461" s="5">
        <f t="shared" si="4225"/>
        <v>0.19873538305012062</v>
      </c>
      <c r="AU2461" s="8">
        <f xml:space="preserve"> (T2461 - T2460)</f>
        <v>-0.23273875137294908</v>
      </c>
      <c r="AV2461" s="8">
        <f xml:space="preserve"> (U2461 - U2460)</f>
        <v>-0.23273875137294908</v>
      </c>
    </row>
    <row r="2462" spans="6:48" x14ac:dyDescent="0.25">
      <c r="F2462" s="8" t="s">
        <v>52</v>
      </c>
      <c r="G2462" s="8">
        <f t="shared" ref="G2462" si="4266" xml:space="preserve"> $B$6</f>
        <v>1</v>
      </c>
      <c r="H2462" s="8">
        <f t="shared" ref="H2462" si="4267" xml:space="preserve"> $C$6</f>
        <v>0</v>
      </c>
      <c r="I2462" s="8">
        <f xml:space="preserve"> (I2461 + $B$11 * AE2461 + $D$11 * AN2461)</f>
        <v>271.70933688279774</v>
      </c>
      <c r="J2462" s="8">
        <f xml:space="preserve"> (J2461 + $B$11 * AF2461 + $D$11 * AO2461)</f>
        <v>143.16651444872025</v>
      </c>
      <c r="K2462" s="8">
        <f xml:space="preserve"> (K2461 + $B$11 * AG2461 + $D$11 * AP2461)</f>
        <v>-468.58993352210422</v>
      </c>
      <c r="L2462" s="8">
        <f t="shared" si="4256"/>
        <v>414.87585133151799</v>
      </c>
      <c r="M2462" s="8">
        <f t="shared" si="4221"/>
        <v>1</v>
      </c>
      <c r="N2462" s="8">
        <f xml:space="preserve"> (N2461 + $B$11 * AH2461 + $D$11 * AQ2461)</f>
        <v>271.70933688279774</v>
      </c>
      <c r="O2462" s="8">
        <f xml:space="preserve"> (O2461 + $B$11 * AI2461 + $D$11 * AR2461)</f>
        <v>143.16651444872025</v>
      </c>
      <c r="P2462" s="8">
        <f xml:space="preserve"> (P2461 + $B$11 * AJ2461 + $D$11 * AS2461)</f>
        <v>-468.58993352210422</v>
      </c>
      <c r="Q2462" s="8">
        <f t="shared" si="4257"/>
        <v>414.87585133151799</v>
      </c>
      <c r="R2462" s="8">
        <f t="shared" si="4222"/>
        <v>1</v>
      </c>
      <c r="S2462" s="5">
        <f t="shared" si="4223"/>
        <v>479.69441128230079</v>
      </c>
      <c r="T2462" s="8">
        <f xml:space="preserve"> (T2461 + $B$11 * AL2461 + $D$11 * AU2461)</f>
        <v>-564.64936133694493</v>
      </c>
      <c r="U2462" s="8">
        <f xml:space="preserve"> (U2461 + $B$11 * AM2461 + $D$11 * AV2461)</f>
        <v>-564.64936133694493</v>
      </c>
      <c r="V2462" s="8">
        <f t="shared" si="4217"/>
        <v>-649.60431139158914</v>
      </c>
      <c r="W2462" s="8">
        <f t="shared" si="4224"/>
        <v>7.5933276867419217E-283</v>
      </c>
      <c r="X2462" s="8">
        <f xml:space="preserve"> ($D$6 - W2462)</f>
        <v>-7.5933276867419217E-283</v>
      </c>
      <c r="Y2462" s="14"/>
      <c r="Z2462" s="14"/>
      <c r="AB2462" s="8">
        <f xml:space="preserve"> M2462 * (1 - M2462) * (AD2462 * T2462)</f>
        <v>0</v>
      </c>
      <c r="AC2462" s="8">
        <f xml:space="preserve"> R2462 * (1 - R2462) * (AD2462 * U2462)</f>
        <v>0</v>
      </c>
      <c r="AD2462" s="8">
        <f xml:space="preserve"> (X2462 * (1 - W2462) * W2462)</f>
        <v>0</v>
      </c>
      <c r="AE2462" s="8">
        <f t="shared" si="4244"/>
        <v>0</v>
      </c>
      <c r="AF2462" s="8">
        <f xml:space="preserve"> (G2462 * AB2462)</f>
        <v>0</v>
      </c>
      <c r="AG2462" s="8">
        <f xml:space="preserve"> (H2462 * AB2462)</f>
        <v>0</v>
      </c>
      <c r="AH2462" s="8">
        <f t="shared" si="4245"/>
        <v>0</v>
      </c>
      <c r="AI2462" s="8">
        <f xml:space="preserve"> (G2462 * AC2462)</f>
        <v>0</v>
      </c>
      <c r="AJ2462" s="8">
        <f xml:space="preserve"> (H2462 * AC2462)</f>
        <v>0</v>
      </c>
      <c r="AK2462" s="5">
        <f t="shared" si="4218"/>
        <v>0</v>
      </c>
      <c r="AL2462" s="8">
        <f xml:space="preserve"> (M2462 * AD2462)</f>
        <v>0</v>
      </c>
      <c r="AM2462" s="8">
        <f xml:space="preserve"> (R2462 * AD2462)</f>
        <v>0</v>
      </c>
      <c r="AN2462" s="8">
        <f xml:space="preserve"> (I2462 - I2461)</f>
        <v>0.11267505162845737</v>
      </c>
      <c r="AO2462" s="8">
        <f xml:space="preserve"> (J2462 - J2461)</f>
        <v>5.9295997725797633E-2</v>
      </c>
      <c r="AP2462" s="8">
        <f xml:space="preserve"> (K2462 - K2461)</f>
        <v>-0.19324467106849852</v>
      </c>
      <c r="AQ2462" s="8">
        <f xml:space="preserve"> (N2462 - N2461)</f>
        <v>0.11267505162845737</v>
      </c>
      <c r="AR2462" s="8">
        <f xml:space="preserve"> (O2462 - O2461)</f>
        <v>5.9295997725797633E-2</v>
      </c>
      <c r="AS2462" s="8">
        <f xml:space="preserve"> (P2462 - P2461)</f>
        <v>-0.19324467106849852</v>
      </c>
      <c r="AT2462" s="5">
        <f t="shared" si="4225"/>
        <v>0.19873538305012062</v>
      </c>
      <c r="AU2462" s="8">
        <f xml:space="preserve"> (T2462 - T2461)</f>
        <v>-0.23273875137294908</v>
      </c>
      <c r="AV2462" s="8">
        <f xml:space="preserve"> (U2462 - U2461)</f>
        <v>-0.23273875137294908</v>
      </c>
    </row>
    <row r="2463" spans="6:48" x14ac:dyDescent="0.25">
      <c r="F2463" s="8" t="s">
        <v>53</v>
      </c>
      <c r="G2463" s="8">
        <f t="shared" ref="G2463" si="4268" xml:space="preserve"> $B$7</f>
        <v>0</v>
      </c>
      <c r="H2463" s="8">
        <f t="shared" ref="H2463" si="4269" xml:space="preserve"> $C$7</f>
        <v>1</v>
      </c>
      <c r="I2463" s="8">
        <f xml:space="preserve"> (I2462 + $B$11 * AE2462 + $D$11 * AN2462)</f>
        <v>271.8220119344262</v>
      </c>
      <c r="J2463" s="8">
        <f xml:space="preserve"> (J2462 + $B$11 * AF2462 + $D$11 * AO2462)</f>
        <v>143.22581044644605</v>
      </c>
      <c r="K2463" s="8">
        <f xml:space="preserve"> (K2462 + $B$11 * AG2462 + $D$11 * AP2462)</f>
        <v>-468.78317819317272</v>
      </c>
      <c r="L2463" s="8">
        <f t="shared" si="4256"/>
        <v>-196.96116625874652</v>
      </c>
      <c r="M2463" s="8">
        <f t="shared" si="4221"/>
        <v>2.8896972496821881E-86</v>
      </c>
      <c r="N2463" s="8">
        <f xml:space="preserve"> (N2462 + $B$11 * AH2462 + $D$11 * AQ2462)</f>
        <v>271.8220119344262</v>
      </c>
      <c r="O2463" s="8">
        <f xml:space="preserve"> (O2462 + $B$11 * AI2462 + $D$11 * AR2462)</f>
        <v>143.22581044644605</v>
      </c>
      <c r="P2463" s="8">
        <f xml:space="preserve"> (P2462 + $B$11 * AJ2462 + $D$11 * AS2462)</f>
        <v>-468.78317819317272</v>
      </c>
      <c r="Q2463" s="8">
        <f t="shared" si="4257"/>
        <v>-196.96116625874652</v>
      </c>
      <c r="R2463" s="8">
        <f t="shared" si="4222"/>
        <v>2.8896972496821881E-86</v>
      </c>
      <c r="S2463" s="5">
        <f t="shared" si="4223"/>
        <v>479.89314666535091</v>
      </c>
      <c r="T2463" s="8">
        <f xml:space="preserve"> (T2462 + $B$11 * AL2462 + $D$11 * AU2462)</f>
        <v>-564.88210008831788</v>
      </c>
      <c r="U2463" s="8">
        <f xml:space="preserve"> (U2462 + $B$11 * AM2462 + $D$11 * AV2462)</f>
        <v>-564.88210008831788</v>
      </c>
      <c r="V2463" s="8">
        <f t="shared" si="4217"/>
        <v>479.89314666535091</v>
      </c>
      <c r="W2463" s="8">
        <f t="shared" si="4224"/>
        <v>1</v>
      </c>
      <c r="X2463" s="8">
        <f xml:space="preserve"> ($D$7 - W2463)</f>
        <v>0</v>
      </c>
      <c r="Y2463" s="14"/>
      <c r="Z2463" s="14"/>
      <c r="AB2463" s="8">
        <f xml:space="preserve"> M2463 * (1 - M2463) * (AD2463 * T2463)</f>
        <v>0</v>
      </c>
      <c r="AC2463" s="8">
        <f xml:space="preserve"> R2463 * (1 - R2463) * (AD2463 * U2463)</f>
        <v>0</v>
      </c>
      <c r="AD2463" s="8">
        <f xml:space="preserve"> (X2463 * (1 - W2463) * W2463)</f>
        <v>0</v>
      </c>
      <c r="AE2463" s="8">
        <f t="shared" si="4244"/>
        <v>0</v>
      </c>
      <c r="AF2463" s="8">
        <f xml:space="preserve"> (G2463 * AB2463)</f>
        <v>0</v>
      </c>
      <c r="AG2463" s="8">
        <f xml:space="preserve"> (H2463 * AB2463)</f>
        <v>0</v>
      </c>
      <c r="AH2463" s="8">
        <f t="shared" si="4245"/>
        <v>0</v>
      </c>
      <c r="AI2463" s="8">
        <f xml:space="preserve"> (G2463 * AC2463)</f>
        <v>0</v>
      </c>
      <c r="AJ2463" s="8">
        <f xml:space="preserve"> (H2463 * AC2463)</f>
        <v>0</v>
      </c>
      <c r="AK2463" s="5">
        <f t="shared" si="4218"/>
        <v>0</v>
      </c>
      <c r="AL2463" s="8">
        <f xml:space="preserve"> (M2463 * AD2463)</f>
        <v>0</v>
      </c>
      <c r="AM2463" s="8">
        <f xml:space="preserve"> (R2463 * AD2463)</f>
        <v>0</v>
      </c>
      <c r="AN2463" s="8">
        <f xml:space="preserve"> (I2463 - I2462)</f>
        <v>0.11267505162845737</v>
      </c>
      <c r="AO2463" s="8">
        <f xml:space="preserve"> (J2463 - J2462)</f>
        <v>5.9295997725797633E-2</v>
      </c>
      <c r="AP2463" s="8">
        <f xml:space="preserve"> (K2463 - K2462)</f>
        <v>-0.19324467106849852</v>
      </c>
      <c r="AQ2463" s="8">
        <f xml:space="preserve"> (N2463 - N2462)</f>
        <v>0.11267505162845737</v>
      </c>
      <c r="AR2463" s="8">
        <f xml:space="preserve"> (O2463 - O2462)</f>
        <v>5.9295997725797633E-2</v>
      </c>
      <c r="AS2463" s="8">
        <f xml:space="preserve"> (P2463 - P2462)</f>
        <v>-0.19324467106849852</v>
      </c>
      <c r="AT2463" s="5">
        <f t="shared" si="4225"/>
        <v>0.19873538305012062</v>
      </c>
      <c r="AU2463" s="8">
        <f xml:space="preserve"> (T2463 - T2462)</f>
        <v>-0.23273875137294908</v>
      </c>
      <c r="AV2463" s="8">
        <f xml:space="preserve"> (U2463 - U2462)</f>
        <v>-0.23273875137294908</v>
      </c>
    </row>
    <row r="2464" spans="6:48" x14ac:dyDescent="0.25">
      <c r="F2464" s="8" t="s">
        <v>54</v>
      </c>
      <c r="G2464" s="8">
        <f t="shared" ref="G2464" si="4270" xml:space="preserve"> $B$8</f>
        <v>1</v>
      </c>
      <c r="H2464" s="8">
        <f t="shared" ref="H2464" si="4271" xml:space="preserve"> $C$8</f>
        <v>1</v>
      </c>
      <c r="I2464" s="8">
        <f xml:space="preserve"> (I2463 + $B$11 * AE2463 + $D$11 * AN2463)</f>
        <v>271.93468698605466</v>
      </c>
      <c r="J2464" s="8">
        <f xml:space="preserve"> (J2463 + $B$11 * AF2463 + $D$11 * AO2463)</f>
        <v>143.28510644417184</v>
      </c>
      <c r="K2464" s="8">
        <f xml:space="preserve"> (K2463 + $B$11 * AG2463 + $D$11 * AP2463)</f>
        <v>-468.97642286424121</v>
      </c>
      <c r="L2464" s="8">
        <f t="shared" si="4256"/>
        <v>-53.756629434014712</v>
      </c>
      <c r="M2464" s="8">
        <f t="shared" si="4221"/>
        <v>4.506013319000169E-24</v>
      </c>
      <c r="N2464" s="8">
        <f xml:space="preserve"> (N2463 + $B$11 * AH2463 + $D$11 * AQ2463)</f>
        <v>271.93468698605466</v>
      </c>
      <c r="O2464" s="8">
        <f xml:space="preserve"> (O2463 + $B$11 * AI2463 + $D$11 * AR2463)</f>
        <v>143.28510644417184</v>
      </c>
      <c r="P2464" s="8">
        <f xml:space="preserve"> (P2463 + $B$11 * AJ2463 + $D$11 * AS2463)</f>
        <v>-468.97642286424121</v>
      </c>
      <c r="Q2464" s="8">
        <f t="shared" si="4257"/>
        <v>-53.756629434014712</v>
      </c>
      <c r="R2464" s="8">
        <f t="shared" si="4222"/>
        <v>4.506013319000169E-24</v>
      </c>
      <c r="S2464" s="5">
        <f t="shared" si="4223"/>
        <v>480.09188204840103</v>
      </c>
      <c r="T2464" s="8">
        <f xml:space="preserve"> (T2463 + $B$11 * AL2463 + $D$11 * AU2463)</f>
        <v>-565.11483883969083</v>
      </c>
      <c r="U2464" s="8">
        <f xml:space="preserve"> (U2463 + $B$11 * AM2463 + $D$11 * AV2463)</f>
        <v>-565.11483883969083</v>
      </c>
      <c r="V2464" s="8">
        <f t="shared" si="4217"/>
        <v>480.09188204840103</v>
      </c>
      <c r="W2464" s="8">
        <f t="shared" si="4224"/>
        <v>1</v>
      </c>
      <c r="X2464" s="8">
        <f xml:space="preserve"> ($D$8 - W2464)</f>
        <v>0</v>
      </c>
      <c r="Y2464" s="15"/>
      <c r="Z2464" s="15"/>
      <c r="AB2464" s="8">
        <f xml:space="preserve"> M2464 * (1 - M2464) * (AD2464 * T2464)</f>
        <v>0</v>
      </c>
      <c r="AC2464" s="8">
        <f xml:space="preserve"> R2464 * (1 - R2464) * (AD2464 * U2464)</f>
        <v>0</v>
      </c>
      <c r="AD2464" s="8">
        <f xml:space="preserve"> (X2464 * (1 - W2464) * W2464)</f>
        <v>0</v>
      </c>
      <c r="AE2464" s="8">
        <f t="shared" si="4244"/>
        <v>0</v>
      </c>
      <c r="AF2464" s="8">
        <f xml:space="preserve"> (G2464 * AB2464)</f>
        <v>0</v>
      </c>
      <c r="AG2464" s="8">
        <f xml:space="preserve"> (H2464 * AB2464)</f>
        <v>0</v>
      </c>
      <c r="AH2464" s="8">
        <f t="shared" si="4245"/>
        <v>0</v>
      </c>
      <c r="AI2464" s="8">
        <f xml:space="preserve"> (G2464 * AC2464)</f>
        <v>0</v>
      </c>
      <c r="AJ2464" s="8">
        <f xml:space="preserve"> (H2464 * AC2464)</f>
        <v>0</v>
      </c>
      <c r="AK2464" s="5">
        <f t="shared" si="4218"/>
        <v>0</v>
      </c>
      <c r="AL2464" s="8">
        <f xml:space="preserve"> (M2464 * AD2464)</f>
        <v>0</v>
      </c>
      <c r="AM2464" s="8">
        <f xml:space="preserve"> (R2464 * AD2464)</f>
        <v>0</v>
      </c>
      <c r="AN2464" s="8">
        <f xml:space="preserve"> (I2464 - I2463)</f>
        <v>0.11267505162845737</v>
      </c>
      <c r="AO2464" s="8">
        <f xml:space="preserve"> (J2464 - J2463)</f>
        <v>5.9295997725797633E-2</v>
      </c>
      <c r="AP2464" s="8">
        <f xml:space="preserve"> (K2464 - K2463)</f>
        <v>-0.19324467106849852</v>
      </c>
      <c r="AQ2464" s="8">
        <f xml:space="preserve"> (N2464 - N2463)</f>
        <v>0.11267505162845737</v>
      </c>
      <c r="AR2464" s="8">
        <f xml:space="preserve"> (O2464 - O2463)</f>
        <v>5.9295997725797633E-2</v>
      </c>
      <c r="AS2464" s="8">
        <f xml:space="preserve"> (P2464 - P2463)</f>
        <v>-0.19324467106849852</v>
      </c>
      <c r="AT2464" s="5">
        <f t="shared" si="4225"/>
        <v>0.19873538305012062</v>
      </c>
      <c r="AU2464" s="8">
        <f xml:space="preserve"> (T2464 - T2463)</f>
        <v>-0.23273875137294908</v>
      </c>
      <c r="AV2464" s="8">
        <f xml:space="preserve"> (U2464 - U2463)</f>
        <v>-0.23273875137294908</v>
      </c>
    </row>
    <row r="2465" spans="6:48" x14ac:dyDescent="0.25">
      <c r="F2465" s="2" t="s">
        <v>51</v>
      </c>
      <c r="G2465" s="2">
        <f t="shared" si="4240"/>
        <v>0</v>
      </c>
      <c r="H2465" s="2">
        <f t="shared" si="4241"/>
        <v>0</v>
      </c>
      <c r="I2465" s="2">
        <f xml:space="preserve"> (I2464 + $B$11 * AE2464 + $D$11 * AN2464)</f>
        <v>272.04736203768311</v>
      </c>
      <c r="J2465" s="2">
        <f xml:space="preserve"> (J2464 + $B$11 * AF2464 + $D$11 * AO2464)</f>
        <v>143.34440244189764</v>
      </c>
      <c r="K2465" s="2">
        <f xml:space="preserve"> (K2464 + $B$11 * AG2464 + $D$11 * AP2464)</f>
        <v>-469.16966753530971</v>
      </c>
      <c r="L2465" s="2">
        <f t="shared" si="4256"/>
        <v>272.04736203768311</v>
      </c>
      <c r="M2465" s="2">
        <f t="shared" si="4221"/>
        <v>1</v>
      </c>
      <c r="N2465" s="2">
        <f xml:space="preserve"> (N2464 + $B$11 * AH2464 + $D$11 * AQ2464)</f>
        <v>272.04736203768311</v>
      </c>
      <c r="O2465" s="2">
        <f xml:space="preserve"> (O2464 + $B$11 * AI2464 + $D$11 * AR2464)</f>
        <v>143.34440244189764</v>
      </c>
      <c r="P2465" s="2">
        <f xml:space="preserve"> (P2464 + $B$11 * AJ2464 + $D$11 * AS2464)</f>
        <v>-469.16966753530971</v>
      </c>
      <c r="Q2465" s="2">
        <f t="shared" si="4257"/>
        <v>272.04736203768311</v>
      </c>
      <c r="R2465" s="2">
        <f t="shared" si="4222"/>
        <v>1</v>
      </c>
      <c r="S2465" s="6">
        <f t="shared" si="4223"/>
        <v>480.29061743145115</v>
      </c>
      <c r="T2465" s="2">
        <f xml:space="preserve"> (T2464 + $B$11 * AL2464 + $D$11 * AU2464)</f>
        <v>-565.34757759106378</v>
      </c>
      <c r="U2465" s="2">
        <f xml:space="preserve"> (U2464 + $B$11 * AM2464 + $D$11 * AV2464)</f>
        <v>-565.34757759106378</v>
      </c>
      <c r="V2465" s="2">
        <f t="shared" si="4217"/>
        <v>-650.40453775067635</v>
      </c>
      <c r="W2465" s="2">
        <f t="shared" si="4224"/>
        <v>3.4111298360532182E-283</v>
      </c>
      <c r="X2465" s="2">
        <f xml:space="preserve"> ($D$5 - W2465)</f>
        <v>-3.4111298360532182E-283</v>
      </c>
      <c r="Y2465" s="16">
        <f xml:space="preserve"> SUM(SUMIF(X2465:X2468, {"&gt;0","&lt;0"}) * {1,-1}) / 4</f>
        <v>1.5059034290170393E-283</v>
      </c>
      <c r="Z2465" s="16" t="s">
        <v>672</v>
      </c>
      <c r="AB2465" s="2">
        <f xml:space="preserve"> M2465 * (1 - M2465) * (AD2465 * T2465)</f>
        <v>0</v>
      </c>
      <c r="AC2465" s="2">
        <f xml:space="preserve"> R2465 * (1 - R2465) * (AD2465 * U2465)</f>
        <v>0</v>
      </c>
      <c r="AD2465" s="2">
        <f xml:space="preserve"> (X2465 * (1 - W2465) * W2465)</f>
        <v>0</v>
      </c>
      <c r="AE2465" s="2">
        <f t="shared" si="4244"/>
        <v>0</v>
      </c>
      <c r="AF2465" s="2">
        <f xml:space="preserve"> (G2465 * AB2465)</f>
        <v>0</v>
      </c>
      <c r="AG2465" s="2">
        <f xml:space="preserve"> (H2465 * AB2465)</f>
        <v>0</v>
      </c>
      <c r="AH2465" s="2">
        <f t="shared" si="4245"/>
        <v>0</v>
      </c>
      <c r="AI2465" s="2">
        <f xml:space="preserve"> (G2465 * AC2465)</f>
        <v>0</v>
      </c>
      <c r="AJ2465" s="2">
        <f xml:space="preserve"> (H2465 * AC2465)</f>
        <v>0</v>
      </c>
      <c r="AK2465" s="6">
        <f t="shared" si="4218"/>
        <v>0</v>
      </c>
      <c r="AL2465" s="2">
        <f xml:space="preserve"> (M2465 * AD2465)</f>
        <v>0</v>
      </c>
      <c r="AM2465" s="2">
        <f xml:space="preserve"> (R2465 * AD2465)</f>
        <v>0</v>
      </c>
      <c r="AN2465" s="2">
        <f xml:space="preserve"> (I2465 - I2464)</f>
        <v>0.11267505162845737</v>
      </c>
      <c r="AO2465" s="2">
        <f xml:space="preserve"> (J2465 - J2464)</f>
        <v>5.9295997725797633E-2</v>
      </c>
      <c r="AP2465" s="2">
        <f xml:space="preserve"> (K2465 - K2464)</f>
        <v>-0.19324467106849852</v>
      </c>
      <c r="AQ2465" s="2">
        <f xml:space="preserve"> (N2465 - N2464)</f>
        <v>0.11267505162845737</v>
      </c>
      <c r="AR2465" s="2">
        <f xml:space="preserve"> (O2465 - O2464)</f>
        <v>5.9295997725797633E-2</v>
      </c>
      <c r="AS2465" s="2">
        <f xml:space="preserve"> (P2465 - P2464)</f>
        <v>-0.19324467106849852</v>
      </c>
      <c r="AT2465" s="6">
        <f t="shared" si="4225"/>
        <v>0.19873538305012062</v>
      </c>
      <c r="AU2465" s="2">
        <f xml:space="preserve"> (T2465 - T2464)</f>
        <v>-0.23273875137294908</v>
      </c>
      <c r="AV2465" s="2">
        <f xml:space="preserve"> (U2465 - U2464)</f>
        <v>-0.23273875137294908</v>
      </c>
    </row>
    <row r="2466" spans="6:48" x14ac:dyDescent="0.25">
      <c r="F2466" s="2" t="s">
        <v>52</v>
      </c>
      <c r="G2466" s="2">
        <f t="shared" ref="G2466" si="4272" xml:space="preserve"> $B$6</f>
        <v>1</v>
      </c>
      <c r="H2466" s="2">
        <f t="shared" ref="H2466" si="4273" xml:space="preserve"> $C$6</f>
        <v>0</v>
      </c>
      <c r="I2466" s="2">
        <f xml:space="preserve"> (I2465 + $B$11 * AE2465 + $D$11 * AN2465)</f>
        <v>272.16003708931157</v>
      </c>
      <c r="J2466" s="2">
        <f xml:space="preserve"> (J2465 + $B$11 * AF2465 + $D$11 * AO2465)</f>
        <v>143.40369843962344</v>
      </c>
      <c r="K2466" s="2">
        <f xml:space="preserve"> (K2465 + $B$11 * AG2465 + $D$11 * AP2465)</f>
        <v>-469.36291220637821</v>
      </c>
      <c r="L2466" s="2">
        <f t="shared" si="4256"/>
        <v>415.56373552893501</v>
      </c>
      <c r="M2466" s="2">
        <f t="shared" si="4221"/>
        <v>1</v>
      </c>
      <c r="N2466" s="2">
        <f xml:space="preserve"> (N2465 + $B$11 * AH2465 + $D$11 * AQ2465)</f>
        <v>272.16003708931157</v>
      </c>
      <c r="O2466" s="2">
        <f xml:space="preserve"> (O2465 + $B$11 * AI2465 + $D$11 * AR2465)</f>
        <v>143.40369843962344</v>
      </c>
      <c r="P2466" s="2">
        <f xml:space="preserve"> (P2465 + $B$11 * AJ2465 + $D$11 * AS2465)</f>
        <v>-469.36291220637821</v>
      </c>
      <c r="Q2466" s="2">
        <f t="shared" si="4257"/>
        <v>415.56373552893501</v>
      </c>
      <c r="R2466" s="2">
        <f t="shared" si="4222"/>
        <v>1</v>
      </c>
      <c r="S2466" s="6">
        <f t="shared" si="4223"/>
        <v>480.48935281450127</v>
      </c>
      <c r="T2466" s="2">
        <f xml:space="preserve"> (T2465 + $B$11 * AL2465 + $D$11 * AU2465)</f>
        <v>-565.58031634243673</v>
      </c>
      <c r="U2466" s="2">
        <f xml:space="preserve"> (U2465 + $B$11 * AM2465 + $D$11 * AV2465)</f>
        <v>-565.58031634243673</v>
      </c>
      <c r="V2466" s="2">
        <f t="shared" si="4217"/>
        <v>-650.67127987037225</v>
      </c>
      <c r="W2466" s="2">
        <f t="shared" si="4224"/>
        <v>2.612483880014939E-283</v>
      </c>
      <c r="X2466" s="2">
        <f xml:space="preserve"> ($D$6 - W2466)</f>
        <v>-2.612483880014939E-283</v>
      </c>
      <c r="Y2466" s="17"/>
      <c r="Z2466" s="17"/>
      <c r="AB2466" s="2">
        <f xml:space="preserve"> M2466 * (1 - M2466) * (AD2466 * T2466)</f>
        <v>0</v>
      </c>
      <c r="AC2466" s="2">
        <f xml:space="preserve"> R2466 * (1 - R2466) * (AD2466 * U2466)</f>
        <v>0</v>
      </c>
      <c r="AD2466" s="2">
        <f xml:space="preserve"> (X2466 * (1 - W2466) * W2466)</f>
        <v>0</v>
      </c>
      <c r="AE2466" s="2">
        <f t="shared" si="4244"/>
        <v>0</v>
      </c>
      <c r="AF2466" s="2">
        <f xml:space="preserve"> (G2466 * AB2466)</f>
        <v>0</v>
      </c>
      <c r="AG2466" s="2">
        <f xml:space="preserve"> (H2466 * AB2466)</f>
        <v>0</v>
      </c>
      <c r="AH2466" s="2">
        <f t="shared" si="4245"/>
        <v>0</v>
      </c>
      <c r="AI2466" s="2">
        <f xml:space="preserve"> (G2466 * AC2466)</f>
        <v>0</v>
      </c>
      <c r="AJ2466" s="2">
        <f xml:space="preserve"> (H2466 * AC2466)</f>
        <v>0</v>
      </c>
      <c r="AK2466" s="6">
        <f t="shared" si="4218"/>
        <v>0</v>
      </c>
      <c r="AL2466" s="2">
        <f xml:space="preserve"> (M2466 * AD2466)</f>
        <v>0</v>
      </c>
      <c r="AM2466" s="2">
        <f xml:space="preserve"> (R2466 * AD2466)</f>
        <v>0</v>
      </c>
      <c r="AN2466" s="2">
        <f xml:space="preserve"> (I2466 - I2465)</f>
        <v>0.11267505162845737</v>
      </c>
      <c r="AO2466" s="2">
        <f xml:space="preserve"> (J2466 - J2465)</f>
        <v>5.9295997725797633E-2</v>
      </c>
      <c r="AP2466" s="2">
        <f xml:space="preserve"> (K2466 - K2465)</f>
        <v>-0.19324467106849852</v>
      </c>
      <c r="AQ2466" s="2">
        <f xml:space="preserve"> (N2466 - N2465)</f>
        <v>0.11267505162845737</v>
      </c>
      <c r="AR2466" s="2">
        <f xml:space="preserve"> (O2466 - O2465)</f>
        <v>5.9295997725797633E-2</v>
      </c>
      <c r="AS2466" s="2">
        <f xml:space="preserve"> (P2466 - P2465)</f>
        <v>-0.19324467106849852</v>
      </c>
      <c r="AT2466" s="6">
        <f t="shared" si="4225"/>
        <v>0.19873538305012062</v>
      </c>
      <c r="AU2466" s="2">
        <f xml:space="preserve"> (T2466 - T2465)</f>
        <v>-0.23273875137294908</v>
      </c>
      <c r="AV2466" s="2">
        <f xml:space="preserve"> (U2466 - U2465)</f>
        <v>-0.23273875137294908</v>
      </c>
    </row>
    <row r="2467" spans="6:48" x14ac:dyDescent="0.25">
      <c r="F2467" s="2" t="s">
        <v>53</v>
      </c>
      <c r="G2467" s="2">
        <f t="shared" ref="G2467" si="4274" xml:space="preserve"> $B$7</f>
        <v>0</v>
      </c>
      <c r="H2467" s="2">
        <f t="shared" ref="H2467" si="4275" xml:space="preserve"> $C$7</f>
        <v>1</v>
      </c>
      <c r="I2467" s="2">
        <f xml:space="preserve"> (I2466 + $B$11 * AE2466 + $D$11 * AN2466)</f>
        <v>272.27271214094003</v>
      </c>
      <c r="J2467" s="2">
        <f xml:space="preserve"> (J2466 + $B$11 * AF2466 + $D$11 * AO2466)</f>
        <v>143.46299443734924</v>
      </c>
      <c r="K2467" s="2">
        <f xml:space="preserve"> (K2466 + $B$11 * AG2466 + $D$11 * AP2466)</f>
        <v>-469.55615687744671</v>
      </c>
      <c r="L2467" s="2">
        <f t="shared" si="4256"/>
        <v>-197.28344473650668</v>
      </c>
      <c r="M2467" s="2">
        <f t="shared" si="4221"/>
        <v>2.0935752721076934E-86</v>
      </c>
      <c r="N2467" s="2">
        <f xml:space="preserve"> (N2466 + $B$11 * AH2466 + $D$11 * AQ2466)</f>
        <v>272.27271214094003</v>
      </c>
      <c r="O2467" s="2">
        <f xml:space="preserve"> (O2466 + $B$11 * AI2466 + $D$11 * AR2466)</f>
        <v>143.46299443734924</v>
      </c>
      <c r="P2467" s="2">
        <f xml:space="preserve"> (P2466 + $B$11 * AJ2466 + $D$11 * AS2466)</f>
        <v>-469.55615687744671</v>
      </c>
      <c r="Q2467" s="2">
        <f t="shared" si="4257"/>
        <v>-197.28344473650668</v>
      </c>
      <c r="R2467" s="2">
        <f t="shared" si="4222"/>
        <v>2.0935752721076934E-86</v>
      </c>
      <c r="S2467" s="6">
        <f t="shared" si="4223"/>
        <v>480.68808819755139</v>
      </c>
      <c r="T2467" s="2">
        <f xml:space="preserve"> (T2466 + $B$11 * AL2466 + $D$11 * AU2466)</f>
        <v>-565.81305509380968</v>
      </c>
      <c r="U2467" s="2">
        <f xml:space="preserve"> (U2466 + $B$11 * AM2466 + $D$11 * AV2466)</f>
        <v>-565.81305509380968</v>
      </c>
      <c r="V2467" s="2">
        <f t="shared" si="4217"/>
        <v>480.68808819755139</v>
      </c>
      <c r="W2467" s="2">
        <f t="shared" si="4224"/>
        <v>1</v>
      </c>
      <c r="X2467" s="2">
        <f xml:space="preserve"> ($D$7 - W2467)</f>
        <v>0</v>
      </c>
      <c r="Y2467" s="17"/>
      <c r="Z2467" s="17"/>
      <c r="AB2467" s="2">
        <f xml:space="preserve"> M2467 * (1 - M2467) * (AD2467 * T2467)</f>
        <v>0</v>
      </c>
      <c r="AC2467" s="2">
        <f xml:space="preserve"> R2467 * (1 - R2467) * (AD2467 * U2467)</f>
        <v>0</v>
      </c>
      <c r="AD2467" s="2">
        <f xml:space="preserve"> (X2467 * (1 - W2467) * W2467)</f>
        <v>0</v>
      </c>
      <c r="AE2467" s="2">
        <f t="shared" si="4244"/>
        <v>0</v>
      </c>
      <c r="AF2467" s="2">
        <f xml:space="preserve"> (G2467 * AB2467)</f>
        <v>0</v>
      </c>
      <c r="AG2467" s="2">
        <f xml:space="preserve"> (H2467 * AB2467)</f>
        <v>0</v>
      </c>
      <c r="AH2467" s="2">
        <f t="shared" si="4245"/>
        <v>0</v>
      </c>
      <c r="AI2467" s="2">
        <f xml:space="preserve"> (G2467 * AC2467)</f>
        <v>0</v>
      </c>
      <c r="AJ2467" s="2">
        <f xml:space="preserve"> (H2467 * AC2467)</f>
        <v>0</v>
      </c>
      <c r="AK2467" s="6">
        <f t="shared" si="4218"/>
        <v>0</v>
      </c>
      <c r="AL2467" s="2">
        <f xml:space="preserve"> (M2467 * AD2467)</f>
        <v>0</v>
      </c>
      <c r="AM2467" s="2">
        <f xml:space="preserve"> (R2467 * AD2467)</f>
        <v>0</v>
      </c>
      <c r="AN2467" s="2">
        <f xml:space="preserve"> (I2467 - I2466)</f>
        <v>0.11267505162845737</v>
      </c>
      <c r="AO2467" s="2">
        <f xml:space="preserve"> (J2467 - J2466)</f>
        <v>5.9295997725797633E-2</v>
      </c>
      <c r="AP2467" s="2">
        <f xml:space="preserve"> (K2467 - K2466)</f>
        <v>-0.19324467106849852</v>
      </c>
      <c r="AQ2467" s="2">
        <f xml:space="preserve"> (N2467 - N2466)</f>
        <v>0.11267505162845737</v>
      </c>
      <c r="AR2467" s="2">
        <f xml:space="preserve"> (O2467 - O2466)</f>
        <v>5.9295997725797633E-2</v>
      </c>
      <c r="AS2467" s="2">
        <f xml:space="preserve"> (P2467 - P2466)</f>
        <v>-0.19324467106849852</v>
      </c>
      <c r="AT2467" s="6">
        <f t="shared" si="4225"/>
        <v>0.19873538305012062</v>
      </c>
      <c r="AU2467" s="2">
        <f xml:space="preserve"> (T2467 - T2466)</f>
        <v>-0.23273875137294908</v>
      </c>
      <c r="AV2467" s="2">
        <f xml:space="preserve"> (U2467 - U2466)</f>
        <v>-0.23273875137294908</v>
      </c>
    </row>
    <row r="2468" spans="6:48" x14ac:dyDescent="0.25">
      <c r="F2468" s="2" t="s">
        <v>54</v>
      </c>
      <c r="G2468" s="2">
        <f t="shared" ref="G2468" si="4276" xml:space="preserve"> $B$8</f>
        <v>1</v>
      </c>
      <c r="H2468" s="2">
        <f t="shared" ref="H2468" si="4277" xml:space="preserve"> $C$8</f>
        <v>1</v>
      </c>
      <c r="I2468" s="2">
        <f xml:space="preserve"> (I2467 + $B$11 * AE2467 + $D$11 * AN2467)</f>
        <v>272.38538719256849</v>
      </c>
      <c r="J2468" s="2">
        <f xml:space="preserve"> (J2467 + $B$11 * AF2467 + $D$11 * AO2467)</f>
        <v>143.52229043507504</v>
      </c>
      <c r="K2468" s="2">
        <f xml:space="preserve"> (K2467 + $B$11 * AG2467 + $D$11 * AP2467)</f>
        <v>-469.74940154851521</v>
      </c>
      <c r="L2468" s="2">
        <f t="shared" si="4256"/>
        <v>-53.841723920871686</v>
      </c>
      <c r="M2468" s="2">
        <f t="shared" si="4221"/>
        <v>4.1384375407481465E-24</v>
      </c>
      <c r="N2468" s="2">
        <f xml:space="preserve"> (N2467 + $B$11 * AH2467 + $D$11 * AQ2467)</f>
        <v>272.38538719256849</v>
      </c>
      <c r="O2468" s="2">
        <f xml:space="preserve"> (O2467 + $B$11 * AI2467 + $D$11 * AR2467)</f>
        <v>143.52229043507504</v>
      </c>
      <c r="P2468" s="2">
        <f xml:space="preserve"> (P2467 + $B$11 * AJ2467 + $D$11 * AS2467)</f>
        <v>-469.74940154851521</v>
      </c>
      <c r="Q2468" s="2">
        <f t="shared" si="4257"/>
        <v>-53.841723920871686</v>
      </c>
      <c r="R2468" s="2">
        <f t="shared" si="4222"/>
        <v>4.1384375407481465E-24</v>
      </c>
      <c r="S2468" s="6">
        <f t="shared" si="4223"/>
        <v>480.88682358060152</v>
      </c>
      <c r="T2468" s="2">
        <f xml:space="preserve"> (T2467 + $B$11 * AL2467 + $D$11 * AU2467)</f>
        <v>-566.04579384518263</v>
      </c>
      <c r="U2468" s="2">
        <f xml:space="preserve"> (U2467 + $B$11 * AM2467 + $D$11 * AV2467)</f>
        <v>-566.04579384518263</v>
      </c>
      <c r="V2468" s="2">
        <f t="shared" si="4217"/>
        <v>480.88682358060152</v>
      </c>
      <c r="W2468" s="2">
        <f t="shared" si="4224"/>
        <v>1</v>
      </c>
      <c r="X2468" s="2">
        <f xml:space="preserve"> ($D$8 - W2468)</f>
        <v>0</v>
      </c>
      <c r="Y2468" s="18"/>
      <c r="Z2468" s="18"/>
      <c r="AB2468" s="2">
        <f xml:space="preserve"> M2468 * (1 - M2468) * (AD2468 * T2468)</f>
        <v>0</v>
      </c>
      <c r="AC2468" s="2">
        <f xml:space="preserve"> R2468 * (1 - R2468) * (AD2468 * U2468)</f>
        <v>0</v>
      </c>
      <c r="AD2468" s="2">
        <f xml:space="preserve"> (X2468 * (1 - W2468) * W2468)</f>
        <v>0</v>
      </c>
      <c r="AE2468" s="2">
        <f t="shared" si="4244"/>
        <v>0</v>
      </c>
      <c r="AF2468" s="2">
        <f xml:space="preserve"> (G2468 * AB2468)</f>
        <v>0</v>
      </c>
      <c r="AG2468" s="2">
        <f xml:space="preserve"> (H2468 * AB2468)</f>
        <v>0</v>
      </c>
      <c r="AH2468" s="2">
        <f t="shared" si="4245"/>
        <v>0</v>
      </c>
      <c r="AI2468" s="2">
        <f xml:space="preserve"> (G2468 * AC2468)</f>
        <v>0</v>
      </c>
      <c r="AJ2468" s="2">
        <f xml:space="preserve"> (H2468 * AC2468)</f>
        <v>0</v>
      </c>
      <c r="AK2468" s="6">
        <f t="shared" si="4218"/>
        <v>0</v>
      </c>
      <c r="AL2468" s="2">
        <f xml:space="preserve"> (M2468 * AD2468)</f>
        <v>0</v>
      </c>
      <c r="AM2468" s="2">
        <f xml:space="preserve"> (R2468 * AD2468)</f>
        <v>0</v>
      </c>
      <c r="AN2468" s="2">
        <f xml:space="preserve"> (I2468 - I2467)</f>
        <v>0.11267505162845737</v>
      </c>
      <c r="AO2468" s="2">
        <f xml:space="preserve"> (J2468 - J2467)</f>
        <v>5.9295997725797633E-2</v>
      </c>
      <c r="AP2468" s="2">
        <f xml:space="preserve"> (K2468 - K2467)</f>
        <v>-0.19324467106849852</v>
      </c>
      <c r="AQ2468" s="2">
        <f xml:space="preserve"> (N2468 - N2467)</f>
        <v>0.11267505162845737</v>
      </c>
      <c r="AR2468" s="2">
        <f xml:space="preserve"> (O2468 - O2467)</f>
        <v>5.9295997725797633E-2</v>
      </c>
      <c r="AS2468" s="2">
        <f xml:space="preserve"> (P2468 - P2467)</f>
        <v>-0.19324467106849852</v>
      </c>
      <c r="AT2468" s="6">
        <f t="shared" si="4225"/>
        <v>0.19873538305012062</v>
      </c>
      <c r="AU2468" s="2">
        <f xml:space="preserve"> (T2468 - T2467)</f>
        <v>-0.23273875137294908</v>
      </c>
      <c r="AV2468" s="2">
        <f xml:space="preserve"> (U2468 - U2467)</f>
        <v>-0.23273875137294908</v>
      </c>
    </row>
    <row r="2469" spans="6:48" x14ac:dyDescent="0.25">
      <c r="F2469" s="8" t="s">
        <v>51</v>
      </c>
      <c r="G2469" s="8">
        <f t="shared" si="4250"/>
        <v>0</v>
      </c>
      <c r="H2469" s="8">
        <f t="shared" si="4251"/>
        <v>0</v>
      </c>
      <c r="I2469" s="8">
        <f xml:space="preserve"> (I2468 + $B$11 * AE2468 + $D$11 * AN2468)</f>
        <v>272.49806224419694</v>
      </c>
      <c r="J2469" s="8">
        <f xml:space="preserve"> (J2468 + $B$11 * AF2468 + $D$11 * AO2468)</f>
        <v>143.58158643280083</v>
      </c>
      <c r="K2469" s="8">
        <f xml:space="preserve"> (K2468 + $B$11 * AG2468 + $D$11 * AP2468)</f>
        <v>-469.94264621958371</v>
      </c>
      <c r="L2469" s="8">
        <f t="shared" si="4256"/>
        <v>272.49806224419694</v>
      </c>
      <c r="M2469" s="8">
        <f t="shared" si="4221"/>
        <v>1</v>
      </c>
      <c r="N2469" s="8">
        <f xml:space="preserve"> (N2468 + $B$11 * AH2468 + $D$11 * AQ2468)</f>
        <v>272.49806224419694</v>
      </c>
      <c r="O2469" s="8">
        <f xml:space="preserve"> (O2468 + $B$11 * AI2468 + $D$11 * AR2468)</f>
        <v>143.58158643280083</v>
      </c>
      <c r="P2469" s="8">
        <f xml:space="preserve"> (P2468 + $B$11 * AJ2468 + $D$11 * AS2468)</f>
        <v>-469.94264621958371</v>
      </c>
      <c r="Q2469" s="8">
        <f t="shared" si="4257"/>
        <v>272.49806224419694</v>
      </c>
      <c r="R2469" s="8">
        <f t="shared" si="4222"/>
        <v>1</v>
      </c>
      <c r="S2469" s="5">
        <f t="shared" si="4223"/>
        <v>481.08555896365164</v>
      </c>
      <c r="T2469" s="8">
        <f xml:space="preserve"> (T2468 + $B$11 * AL2468 + $D$11 * AU2468)</f>
        <v>-566.27853259655558</v>
      </c>
      <c r="U2469" s="8">
        <f xml:space="preserve"> (U2468 + $B$11 * AM2468 + $D$11 * AV2468)</f>
        <v>-566.27853259655558</v>
      </c>
      <c r="V2469" s="8">
        <f t="shared" si="4217"/>
        <v>-651.47150622945946</v>
      </c>
      <c r="W2469" s="8">
        <f t="shared" si="4224"/>
        <v>1.1735989907147958E-283</v>
      </c>
      <c r="X2469" s="8">
        <f xml:space="preserve"> ($D$5 - W2469)</f>
        <v>-1.1735989907147958E-283</v>
      </c>
      <c r="Y2469" s="13">
        <f xml:space="preserve"> SUM(SUMIF(X2469:X2472, {"&gt;0","&lt;0"}) * {1,-1}) / 4</f>
        <v>5.181059734897687E-284</v>
      </c>
      <c r="Z2469" s="13" t="s">
        <v>673</v>
      </c>
      <c r="AB2469" s="8">
        <f xml:space="preserve"> M2469 * (1 - M2469) * (AD2469 * T2469)</f>
        <v>0</v>
      </c>
      <c r="AC2469" s="8">
        <f xml:space="preserve"> R2469 * (1 - R2469) * (AD2469 * U2469)</f>
        <v>0</v>
      </c>
      <c r="AD2469" s="8">
        <f xml:space="preserve"> (X2469 * (1 - W2469) * W2469)</f>
        <v>0</v>
      </c>
      <c r="AE2469" s="8">
        <f t="shared" si="4244"/>
        <v>0</v>
      </c>
      <c r="AF2469" s="8">
        <f xml:space="preserve"> (G2469 * AB2469)</f>
        <v>0</v>
      </c>
      <c r="AG2469" s="8">
        <f xml:space="preserve"> (H2469 * AB2469)</f>
        <v>0</v>
      </c>
      <c r="AH2469" s="8">
        <f t="shared" si="4245"/>
        <v>0</v>
      </c>
      <c r="AI2469" s="8">
        <f xml:space="preserve"> (G2469 * AC2469)</f>
        <v>0</v>
      </c>
      <c r="AJ2469" s="8">
        <f xml:space="preserve"> (H2469 * AC2469)</f>
        <v>0</v>
      </c>
      <c r="AK2469" s="5">
        <f t="shared" si="4218"/>
        <v>0</v>
      </c>
      <c r="AL2469" s="8">
        <f xml:space="preserve"> (M2469 * AD2469)</f>
        <v>0</v>
      </c>
      <c r="AM2469" s="8">
        <f xml:space="preserve"> (R2469 * AD2469)</f>
        <v>0</v>
      </c>
      <c r="AN2469" s="8">
        <f xml:space="preserve"> (I2469 - I2468)</f>
        <v>0.11267505162845737</v>
      </c>
      <c r="AO2469" s="8">
        <f xml:space="preserve"> (J2469 - J2468)</f>
        <v>5.9295997725797633E-2</v>
      </c>
      <c r="AP2469" s="8">
        <f xml:space="preserve"> (K2469 - K2468)</f>
        <v>-0.19324467106849852</v>
      </c>
      <c r="AQ2469" s="8">
        <f xml:space="preserve"> (N2469 - N2468)</f>
        <v>0.11267505162845737</v>
      </c>
      <c r="AR2469" s="8">
        <f xml:space="preserve"> (O2469 - O2468)</f>
        <v>5.9295997725797633E-2</v>
      </c>
      <c r="AS2469" s="8">
        <f xml:space="preserve"> (P2469 - P2468)</f>
        <v>-0.19324467106849852</v>
      </c>
      <c r="AT2469" s="5">
        <f t="shared" si="4225"/>
        <v>0.19873538305012062</v>
      </c>
      <c r="AU2469" s="8">
        <f xml:space="preserve"> (T2469 - T2468)</f>
        <v>-0.23273875137294908</v>
      </c>
      <c r="AV2469" s="8">
        <f xml:space="preserve"> (U2469 - U2468)</f>
        <v>-0.23273875137294908</v>
      </c>
    </row>
    <row r="2470" spans="6:48" x14ac:dyDescent="0.25">
      <c r="F2470" s="8" t="s">
        <v>52</v>
      </c>
      <c r="G2470" s="8">
        <f t="shared" ref="G2470" si="4278" xml:space="preserve"> $B$6</f>
        <v>1</v>
      </c>
      <c r="H2470" s="8">
        <f t="shared" ref="H2470" si="4279" xml:space="preserve"> $C$6</f>
        <v>0</v>
      </c>
      <c r="I2470" s="8">
        <f xml:space="preserve"> (I2469 + $B$11 * AE2469 + $D$11 * AN2469)</f>
        <v>272.6107372958254</v>
      </c>
      <c r="J2470" s="8">
        <f xml:space="preserve"> (J2469 + $B$11 * AF2469 + $D$11 * AO2469)</f>
        <v>143.64088243052663</v>
      </c>
      <c r="K2470" s="8">
        <f xml:space="preserve"> (K2469 + $B$11 * AG2469 + $D$11 * AP2469)</f>
        <v>-470.13589089065221</v>
      </c>
      <c r="L2470" s="8">
        <f t="shared" si="4256"/>
        <v>416.25161972635203</v>
      </c>
      <c r="M2470" s="8">
        <f t="shared" si="4221"/>
        <v>1</v>
      </c>
      <c r="N2470" s="8">
        <f xml:space="preserve"> (N2469 + $B$11 * AH2469 + $D$11 * AQ2469)</f>
        <v>272.6107372958254</v>
      </c>
      <c r="O2470" s="8">
        <f xml:space="preserve"> (O2469 + $B$11 * AI2469 + $D$11 * AR2469)</f>
        <v>143.64088243052663</v>
      </c>
      <c r="P2470" s="8">
        <f xml:space="preserve"> (P2469 + $B$11 * AJ2469 + $D$11 * AS2469)</f>
        <v>-470.13589089065221</v>
      </c>
      <c r="Q2470" s="8">
        <f t="shared" si="4257"/>
        <v>416.25161972635203</v>
      </c>
      <c r="R2470" s="8">
        <f t="shared" si="4222"/>
        <v>1</v>
      </c>
      <c r="S2470" s="5">
        <f t="shared" si="4223"/>
        <v>481.28429434670176</v>
      </c>
      <c r="T2470" s="8">
        <f xml:space="preserve"> (T2469 + $B$11 * AL2469 + $D$11 * AU2469)</f>
        <v>-566.51127134792853</v>
      </c>
      <c r="U2470" s="8">
        <f xml:space="preserve"> (U2469 + $B$11 * AM2469 + $D$11 * AV2469)</f>
        <v>-566.51127134792853</v>
      </c>
      <c r="V2470" s="8">
        <f t="shared" si="4217"/>
        <v>-651.73824834915536</v>
      </c>
      <c r="W2470" s="8">
        <f t="shared" si="4224"/>
        <v>8.9882490324427896E-284</v>
      </c>
      <c r="X2470" s="8">
        <f xml:space="preserve"> ($D$6 - W2470)</f>
        <v>-8.9882490324427896E-284</v>
      </c>
      <c r="Y2470" s="14"/>
      <c r="Z2470" s="14"/>
      <c r="AB2470" s="8">
        <f xml:space="preserve"> M2470 * (1 - M2470) * (AD2470 * T2470)</f>
        <v>0</v>
      </c>
      <c r="AC2470" s="8">
        <f xml:space="preserve"> R2470 * (1 - R2470) * (AD2470 * U2470)</f>
        <v>0</v>
      </c>
      <c r="AD2470" s="8">
        <f xml:space="preserve"> (X2470 * (1 - W2470) * W2470)</f>
        <v>0</v>
      </c>
      <c r="AE2470" s="8">
        <f t="shared" si="4244"/>
        <v>0</v>
      </c>
      <c r="AF2470" s="8">
        <f xml:space="preserve"> (G2470 * AB2470)</f>
        <v>0</v>
      </c>
      <c r="AG2470" s="8">
        <f xml:space="preserve"> (H2470 * AB2470)</f>
        <v>0</v>
      </c>
      <c r="AH2470" s="8">
        <f t="shared" si="4245"/>
        <v>0</v>
      </c>
      <c r="AI2470" s="8">
        <f xml:space="preserve"> (G2470 * AC2470)</f>
        <v>0</v>
      </c>
      <c r="AJ2470" s="8">
        <f xml:space="preserve"> (H2470 * AC2470)</f>
        <v>0</v>
      </c>
      <c r="AK2470" s="5">
        <f t="shared" si="4218"/>
        <v>0</v>
      </c>
      <c r="AL2470" s="8">
        <f xml:space="preserve"> (M2470 * AD2470)</f>
        <v>0</v>
      </c>
      <c r="AM2470" s="8">
        <f xml:space="preserve"> (R2470 * AD2470)</f>
        <v>0</v>
      </c>
      <c r="AN2470" s="8">
        <f xml:space="preserve"> (I2470 - I2469)</f>
        <v>0.11267505162845737</v>
      </c>
      <c r="AO2470" s="8">
        <f xml:space="preserve"> (J2470 - J2469)</f>
        <v>5.9295997725797633E-2</v>
      </c>
      <c r="AP2470" s="8">
        <f xml:space="preserve"> (K2470 - K2469)</f>
        <v>-0.19324467106849852</v>
      </c>
      <c r="AQ2470" s="8">
        <f xml:space="preserve"> (N2470 - N2469)</f>
        <v>0.11267505162845737</v>
      </c>
      <c r="AR2470" s="8">
        <f xml:space="preserve"> (O2470 - O2469)</f>
        <v>5.9295997725797633E-2</v>
      </c>
      <c r="AS2470" s="8">
        <f xml:space="preserve"> (P2470 - P2469)</f>
        <v>-0.19324467106849852</v>
      </c>
      <c r="AT2470" s="5">
        <f t="shared" si="4225"/>
        <v>0.19873538305012062</v>
      </c>
      <c r="AU2470" s="8">
        <f xml:space="preserve"> (T2470 - T2469)</f>
        <v>-0.23273875137294908</v>
      </c>
      <c r="AV2470" s="8">
        <f xml:space="preserve"> (U2470 - U2469)</f>
        <v>-0.23273875137294908</v>
      </c>
    </row>
    <row r="2471" spans="6:48" x14ac:dyDescent="0.25">
      <c r="F2471" s="8" t="s">
        <v>53</v>
      </c>
      <c r="G2471" s="8">
        <f t="shared" ref="G2471" si="4280" xml:space="preserve"> $B$7</f>
        <v>0</v>
      </c>
      <c r="H2471" s="8">
        <f t="shared" ref="H2471" si="4281" xml:space="preserve"> $C$7</f>
        <v>1</v>
      </c>
      <c r="I2471" s="8">
        <f xml:space="preserve"> (I2470 + $B$11 * AE2470 + $D$11 * AN2470)</f>
        <v>272.72341234745386</v>
      </c>
      <c r="J2471" s="8">
        <f xml:space="preserve"> (J2470 + $B$11 * AF2470 + $D$11 * AO2470)</f>
        <v>143.70017842825243</v>
      </c>
      <c r="K2471" s="8">
        <f xml:space="preserve"> (K2470 + $B$11 * AG2470 + $D$11 * AP2470)</f>
        <v>-470.3291355617207</v>
      </c>
      <c r="L2471" s="8">
        <f t="shared" si="4256"/>
        <v>-197.60572321426685</v>
      </c>
      <c r="M2471" s="8">
        <f t="shared" si="4221"/>
        <v>1.5167877605388782E-86</v>
      </c>
      <c r="N2471" s="8">
        <f xml:space="preserve"> (N2470 + $B$11 * AH2470 + $D$11 * AQ2470)</f>
        <v>272.72341234745386</v>
      </c>
      <c r="O2471" s="8">
        <f xml:space="preserve"> (O2470 + $B$11 * AI2470 + $D$11 * AR2470)</f>
        <v>143.70017842825243</v>
      </c>
      <c r="P2471" s="8">
        <f xml:space="preserve"> (P2470 + $B$11 * AJ2470 + $D$11 * AS2470)</f>
        <v>-470.3291355617207</v>
      </c>
      <c r="Q2471" s="8">
        <f t="shared" si="4257"/>
        <v>-197.60572321426685</v>
      </c>
      <c r="R2471" s="8">
        <f t="shared" si="4222"/>
        <v>1.5167877605388782E-86</v>
      </c>
      <c r="S2471" s="5">
        <f t="shared" si="4223"/>
        <v>481.48302972975188</v>
      </c>
      <c r="T2471" s="8">
        <f xml:space="preserve"> (T2470 + $B$11 * AL2470 + $D$11 * AU2470)</f>
        <v>-566.74401009930148</v>
      </c>
      <c r="U2471" s="8">
        <f xml:space="preserve"> (U2470 + $B$11 * AM2470 + $D$11 * AV2470)</f>
        <v>-566.74401009930148</v>
      </c>
      <c r="V2471" s="8">
        <f t="shared" si="4217"/>
        <v>481.48302972975188</v>
      </c>
      <c r="W2471" s="8">
        <f t="shared" si="4224"/>
        <v>1</v>
      </c>
      <c r="X2471" s="8">
        <f xml:space="preserve"> ($D$7 - W2471)</f>
        <v>0</v>
      </c>
      <c r="Y2471" s="14"/>
      <c r="Z2471" s="14"/>
      <c r="AB2471" s="8">
        <f xml:space="preserve"> M2471 * (1 - M2471) * (AD2471 * T2471)</f>
        <v>0</v>
      </c>
      <c r="AC2471" s="8">
        <f xml:space="preserve"> R2471 * (1 - R2471) * (AD2471 * U2471)</f>
        <v>0</v>
      </c>
      <c r="AD2471" s="8">
        <f xml:space="preserve"> (X2471 * (1 - W2471) * W2471)</f>
        <v>0</v>
      </c>
      <c r="AE2471" s="8">
        <f t="shared" si="4244"/>
        <v>0</v>
      </c>
      <c r="AF2471" s="8">
        <f xml:space="preserve"> (G2471 * AB2471)</f>
        <v>0</v>
      </c>
      <c r="AG2471" s="8">
        <f xml:space="preserve"> (H2471 * AB2471)</f>
        <v>0</v>
      </c>
      <c r="AH2471" s="8">
        <f t="shared" si="4245"/>
        <v>0</v>
      </c>
      <c r="AI2471" s="8">
        <f xml:space="preserve"> (G2471 * AC2471)</f>
        <v>0</v>
      </c>
      <c r="AJ2471" s="8">
        <f xml:space="preserve"> (H2471 * AC2471)</f>
        <v>0</v>
      </c>
      <c r="AK2471" s="5">
        <f t="shared" si="4218"/>
        <v>0</v>
      </c>
      <c r="AL2471" s="8">
        <f xml:space="preserve"> (M2471 * AD2471)</f>
        <v>0</v>
      </c>
      <c r="AM2471" s="8">
        <f xml:space="preserve"> (R2471 * AD2471)</f>
        <v>0</v>
      </c>
      <c r="AN2471" s="8">
        <f xml:space="preserve"> (I2471 - I2470)</f>
        <v>0.11267505162845737</v>
      </c>
      <c r="AO2471" s="8">
        <f xml:space="preserve"> (J2471 - J2470)</f>
        <v>5.9295997725797633E-2</v>
      </c>
      <c r="AP2471" s="8">
        <f xml:space="preserve"> (K2471 - K2470)</f>
        <v>-0.19324467106849852</v>
      </c>
      <c r="AQ2471" s="8">
        <f xml:space="preserve"> (N2471 - N2470)</f>
        <v>0.11267505162845737</v>
      </c>
      <c r="AR2471" s="8">
        <f xml:space="preserve"> (O2471 - O2470)</f>
        <v>5.9295997725797633E-2</v>
      </c>
      <c r="AS2471" s="8">
        <f xml:space="preserve"> (P2471 - P2470)</f>
        <v>-0.19324467106849852</v>
      </c>
      <c r="AT2471" s="5">
        <f t="shared" si="4225"/>
        <v>0.19873538305012062</v>
      </c>
      <c r="AU2471" s="8">
        <f xml:space="preserve"> (T2471 - T2470)</f>
        <v>-0.23273875137294908</v>
      </c>
      <c r="AV2471" s="8">
        <f xml:space="preserve"> (U2471 - U2470)</f>
        <v>-0.23273875137294908</v>
      </c>
    </row>
    <row r="2472" spans="6:48" x14ac:dyDescent="0.25">
      <c r="F2472" s="8" t="s">
        <v>54</v>
      </c>
      <c r="G2472" s="8">
        <f t="shared" ref="G2472" si="4282" xml:space="preserve"> $B$8</f>
        <v>1</v>
      </c>
      <c r="H2472" s="8">
        <f t="shared" ref="H2472" si="4283" xml:space="preserve"> $C$8</f>
        <v>1</v>
      </c>
      <c r="I2472" s="8">
        <f xml:space="preserve"> (I2471 + $B$11 * AE2471 + $D$11 * AN2471)</f>
        <v>272.83608739908232</v>
      </c>
      <c r="J2472" s="8">
        <f xml:space="preserve"> (J2471 + $B$11 * AF2471 + $D$11 * AO2471)</f>
        <v>143.75947442597823</v>
      </c>
      <c r="K2472" s="8">
        <f xml:space="preserve"> (K2471 + $B$11 * AG2471 + $D$11 * AP2471)</f>
        <v>-470.5223802327892</v>
      </c>
      <c r="L2472" s="8">
        <f t="shared" si="4256"/>
        <v>-53.926818407728661</v>
      </c>
      <c r="M2472" s="8">
        <f t="shared" si="4221"/>
        <v>3.8008465723917948E-24</v>
      </c>
      <c r="N2472" s="8">
        <f xml:space="preserve"> (N2471 + $B$11 * AH2471 + $D$11 * AQ2471)</f>
        <v>272.83608739908232</v>
      </c>
      <c r="O2472" s="8">
        <f xml:space="preserve"> (O2471 + $B$11 * AI2471 + $D$11 * AR2471)</f>
        <v>143.75947442597823</v>
      </c>
      <c r="P2472" s="8">
        <f xml:space="preserve"> (P2471 + $B$11 * AJ2471 + $D$11 * AS2471)</f>
        <v>-470.5223802327892</v>
      </c>
      <c r="Q2472" s="8">
        <f t="shared" si="4257"/>
        <v>-53.926818407728661</v>
      </c>
      <c r="R2472" s="8">
        <f t="shared" si="4222"/>
        <v>3.8008465723917948E-24</v>
      </c>
      <c r="S2472" s="5">
        <f t="shared" si="4223"/>
        <v>481.681765112802</v>
      </c>
      <c r="T2472" s="8">
        <f xml:space="preserve"> (T2471 + $B$11 * AL2471 + $D$11 * AU2471)</f>
        <v>-566.97674885067443</v>
      </c>
      <c r="U2472" s="8">
        <f xml:space="preserve"> (U2471 + $B$11 * AM2471 + $D$11 * AV2471)</f>
        <v>-566.97674885067443</v>
      </c>
      <c r="V2472" s="8">
        <f t="shared" si="4217"/>
        <v>481.681765112802</v>
      </c>
      <c r="W2472" s="8">
        <f t="shared" si="4224"/>
        <v>1</v>
      </c>
      <c r="X2472" s="8">
        <f xml:space="preserve"> ($D$8 - W2472)</f>
        <v>0</v>
      </c>
      <c r="Y2472" s="15"/>
      <c r="Z2472" s="15"/>
      <c r="AB2472" s="8">
        <f xml:space="preserve"> M2472 * (1 - M2472) * (AD2472 * T2472)</f>
        <v>0</v>
      </c>
      <c r="AC2472" s="8">
        <f xml:space="preserve"> R2472 * (1 - R2472) * (AD2472 * U2472)</f>
        <v>0</v>
      </c>
      <c r="AD2472" s="8">
        <f xml:space="preserve"> (X2472 * (1 - W2472) * W2472)</f>
        <v>0</v>
      </c>
      <c r="AE2472" s="8">
        <f t="shared" si="4244"/>
        <v>0</v>
      </c>
      <c r="AF2472" s="8">
        <f xml:space="preserve"> (G2472 * AB2472)</f>
        <v>0</v>
      </c>
      <c r="AG2472" s="8">
        <f xml:space="preserve"> (H2472 * AB2472)</f>
        <v>0</v>
      </c>
      <c r="AH2472" s="8">
        <f t="shared" si="4245"/>
        <v>0</v>
      </c>
      <c r="AI2472" s="8">
        <f xml:space="preserve"> (G2472 * AC2472)</f>
        <v>0</v>
      </c>
      <c r="AJ2472" s="8">
        <f xml:space="preserve"> (H2472 * AC2472)</f>
        <v>0</v>
      </c>
      <c r="AK2472" s="5">
        <f t="shared" si="4218"/>
        <v>0</v>
      </c>
      <c r="AL2472" s="8">
        <f xml:space="preserve"> (M2472 * AD2472)</f>
        <v>0</v>
      </c>
      <c r="AM2472" s="8">
        <f xml:space="preserve"> (R2472 * AD2472)</f>
        <v>0</v>
      </c>
      <c r="AN2472" s="8">
        <f xml:space="preserve"> (I2472 - I2471)</f>
        <v>0.11267505162845737</v>
      </c>
      <c r="AO2472" s="8">
        <f xml:space="preserve"> (J2472 - J2471)</f>
        <v>5.9295997725797633E-2</v>
      </c>
      <c r="AP2472" s="8">
        <f xml:space="preserve"> (K2472 - K2471)</f>
        <v>-0.19324467106849852</v>
      </c>
      <c r="AQ2472" s="8">
        <f xml:space="preserve"> (N2472 - N2471)</f>
        <v>0.11267505162845737</v>
      </c>
      <c r="AR2472" s="8">
        <f xml:space="preserve"> (O2472 - O2471)</f>
        <v>5.9295997725797633E-2</v>
      </c>
      <c r="AS2472" s="8">
        <f xml:space="preserve"> (P2472 - P2471)</f>
        <v>-0.19324467106849852</v>
      </c>
      <c r="AT2472" s="5">
        <f t="shared" si="4225"/>
        <v>0.19873538305012062</v>
      </c>
      <c r="AU2472" s="8">
        <f xml:space="preserve"> (T2472 - T2471)</f>
        <v>-0.23273875137294908</v>
      </c>
      <c r="AV2472" s="8">
        <f xml:space="preserve"> (U2472 - U2471)</f>
        <v>-0.23273875137294908</v>
      </c>
    </row>
    <row r="2473" spans="6:48" x14ac:dyDescent="0.25">
      <c r="F2473" s="2" t="s">
        <v>51</v>
      </c>
      <c r="G2473" s="2">
        <f t="shared" si="4240"/>
        <v>0</v>
      </c>
      <c r="H2473" s="2">
        <f t="shared" si="4241"/>
        <v>0</v>
      </c>
      <c r="I2473" s="2">
        <f xml:space="preserve"> (I2472 + $B$11 * AE2472 + $D$11 * AN2472)</f>
        <v>272.94876245071077</v>
      </c>
      <c r="J2473" s="2">
        <f xml:space="preserve"> (J2472 + $B$11 * AF2472 + $D$11 * AO2472)</f>
        <v>143.81877042370402</v>
      </c>
      <c r="K2473" s="2">
        <f xml:space="preserve"> (K2472 + $B$11 * AG2472 + $D$11 * AP2472)</f>
        <v>-470.7156249038577</v>
      </c>
      <c r="L2473" s="2">
        <f t="shared" si="4256"/>
        <v>272.94876245071077</v>
      </c>
      <c r="M2473" s="2">
        <f t="shared" si="4221"/>
        <v>1</v>
      </c>
      <c r="N2473" s="2">
        <f xml:space="preserve"> (N2472 + $B$11 * AH2472 + $D$11 * AQ2472)</f>
        <v>272.94876245071077</v>
      </c>
      <c r="O2473" s="2">
        <f xml:space="preserve"> (O2472 + $B$11 * AI2472 + $D$11 * AR2472)</f>
        <v>143.81877042370402</v>
      </c>
      <c r="P2473" s="2">
        <f xml:space="preserve"> (P2472 + $B$11 * AJ2472 + $D$11 * AS2472)</f>
        <v>-470.7156249038577</v>
      </c>
      <c r="Q2473" s="2">
        <f t="shared" si="4257"/>
        <v>272.94876245071077</v>
      </c>
      <c r="R2473" s="2">
        <f t="shared" si="4222"/>
        <v>1</v>
      </c>
      <c r="S2473" s="6">
        <f t="shared" si="4223"/>
        <v>481.88050049585212</v>
      </c>
      <c r="T2473" s="2">
        <f xml:space="preserve"> (T2472 + $B$11 * AL2472 + $D$11 * AU2472)</f>
        <v>-567.20948760204737</v>
      </c>
      <c r="U2473" s="2">
        <f xml:space="preserve"> (U2472 + $B$11 * AM2472 + $D$11 * AV2472)</f>
        <v>-567.20948760204737</v>
      </c>
      <c r="V2473" s="2">
        <f t="shared" si="4217"/>
        <v>-652.53847470824257</v>
      </c>
      <c r="W2473" s="2">
        <f t="shared" si="4224"/>
        <v>4.0377665383748806E-284</v>
      </c>
      <c r="X2473" s="2">
        <f xml:space="preserve"> ($D$5 - W2473)</f>
        <v>-4.0377665383748806E-284</v>
      </c>
      <c r="Y2473" s="16">
        <f xml:space="preserve"> SUM(SUMIF(X2473:X2476, {"&gt;0","&lt;0"}) * {1,-1}) / 4</f>
        <v>1.7825432533943954E-284</v>
      </c>
      <c r="Z2473" s="16" t="s">
        <v>674</v>
      </c>
      <c r="AB2473" s="2">
        <f xml:space="preserve"> M2473 * (1 - M2473) * (AD2473 * T2473)</f>
        <v>0</v>
      </c>
      <c r="AC2473" s="2">
        <f xml:space="preserve"> R2473 * (1 - R2473) * (AD2473 * U2473)</f>
        <v>0</v>
      </c>
      <c r="AD2473" s="2">
        <f xml:space="preserve"> (X2473 * (1 - W2473) * W2473)</f>
        <v>0</v>
      </c>
      <c r="AE2473" s="2">
        <f t="shared" si="4244"/>
        <v>0</v>
      </c>
      <c r="AF2473" s="2">
        <f xml:space="preserve"> (G2473 * AB2473)</f>
        <v>0</v>
      </c>
      <c r="AG2473" s="2">
        <f xml:space="preserve"> (H2473 * AB2473)</f>
        <v>0</v>
      </c>
      <c r="AH2473" s="2">
        <f t="shared" si="4245"/>
        <v>0</v>
      </c>
      <c r="AI2473" s="2">
        <f xml:space="preserve"> (G2473 * AC2473)</f>
        <v>0</v>
      </c>
      <c r="AJ2473" s="2">
        <f xml:space="preserve"> (H2473 * AC2473)</f>
        <v>0</v>
      </c>
      <c r="AK2473" s="6">
        <f t="shared" si="4218"/>
        <v>0</v>
      </c>
      <c r="AL2473" s="2">
        <f xml:space="preserve"> (M2473 * AD2473)</f>
        <v>0</v>
      </c>
      <c r="AM2473" s="2">
        <f xml:space="preserve"> (R2473 * AD2473)</f>
        <v>0</v>
      </c>
      <c r="AN2473" s="2">
        <f xml:space="preserve"> (I2473 - I2472)</f>
        <v>0.11267505162845737</v>
      </c>
      <c r="AO2473" s="2">
        <f xml:space="preserve"> (J2473 - J2472)</f>
        <v>5.9295997725797633E-2</v>
      </c>
      <c r="AP2473" s="2">
        <f xml:space="preserve"> (K2473 - K2472)</f>
        <v>-0.19324467106849852</v>
      </c>
      <c r="AQ2473" s="2">
        <f xml:space="preserve"> (N2473 - N2472)</f>
        <v>0.11267505162845737</v>
      </c>
      <c r="AR2473" s="2">
        <f xml:space="preserve"> (O2473 - O2472)</f>
        <v>5.9295997725797633E-2</v>
      </c>
      <c r="AS2473" s="2">
        <f xml:space="preserve"> (P2473 - P2472)</f>
        <v>-0.19324467106849852</v>
      </c>
      <c r="AT2473" s="6">
        <f t="shared" si="4225"/>
        <v>0.19873538305012062</v>
      </c>
      <c r="AU2473" s="2">
        <f xml:space="preserve"> (T2473 - T2472)</f>
        <v>-0.23273875137294908</v>
      </c>
      <c r="AV2473" s="2">
        <f xml:space="preserve"> (U2473 - U2472)</f>
        <v>-0.23273875137294908</v>
      </c>
    </row>
    <row r="2474" spans="6:48" x14ac:dyDescent="0.25">
      <c r="F2474" s="2" t="s">
        <v>52</v>
      </c>
      <c r="G2474" s="2">
        <f t="shared" ref="G2474" si="4284" xml:space="preserve"> $B$6</f>
        <v>1</v>
      </c>
      <c r="H2474" s="2">
        <f t="shared" ref="H2474" si="4285" xml:space="preserve"> $C$6</f>
        <v>0</v>
      </c>
      <c r="I2474" s="2">
        <f xml:space="preserve"> (I2473 + $B$11 * AE2473 + $D$11 * AN2473)</f>
        <v>273.06143750233923</v>
      </c>
      <c r="J2474" s="2">
        <f xml:space="preserve"> (J2473 + $B$11 * AF2473 + $D$11 * AO2473)</f>
        <v>143.87806642142982</v>
      </c>
      <c r="K2474" s="2">
        <f xml:space="preserve"> (K2473 + $B$11 * AG2473 + $D$11 * AP2473)</f>
        <v>-470.9088695749262</v>
      </c>
      <c r="L2474" s="2">
        <f t="shared" si="4256"/>
        <v>416.93950392376905</v>
      </c>
      <c r="M2474" s="2">
        <f t="shared" si="4221"/>
        <v>1</v>
      </c>
      <c r="N2474" s="2">
        <f xml:space="preserve"> (N2473 + $B$11 * AH2473 + $D$11 * AQ2473)</f>
        <v>273.06143750233923</v>
      </c>
      <c r="O2474" s="2">
        <f xml:space="preserve"> (O2473 + $B$11 * AI2473 + $D$11 * AR2473)</f>
        <v>143.87806642142982</v>
      </c>
      <c r="P2474" s="2">
        <f xml:space="preserve"> (P2473 + $B$11 * AJ2473 + $D$11 * AS2473)</f>
        <v>-470.9088695749262</v>
      </c>
      <c r="Q2474" s="2">
        <f t="shared" si="4257"/>
        <v>416.93950392376905</v>
      </c>
      <c r="R2474" s="2">
        <f t="shared" si="4222"/>
        <v>1</v>
      </c>
      <c r="S2474" s="6">
        <f t="shared" si="4223"/>
        <v>482.07923587890224</v>
      </c>
      <c r="T2474" s="2">
        <f xml:space="preserve"> (T2473 + $B$11 * AL2473 + $D$11 * AU2473)</f>
        <v>-567.44222635342032</v>
      </c>
      <c r="U2474" s="2">
        <f xml:space="preserve"> (U2473 + $B$11 * AM2473 + $D$11 * AV2473)</f>
        <v>-567.44222635342032</v>
      </c>
      <c r="V2474" s="2">
        <f t="shared" si="4217"/>
        <v>-652.80521682793847</v>
      </c>
      <c r="W2474" s="2">
        <f t="shared" si="4224"/>
        <v>3.0924064752027012E-284</v>
      </c>
      <c r="X2474" s="2">
        <f xml:space="preserve"> ($D$6 - W2474)</f>
        <v>-3.0924064752027012E-284</v>
      </c>
      <c r="Y2474" s="17"/>
      <c r="Z2474" s="17"/>
      <c r="AB2474" s="2">
        <f xml:space="preserve"> M2474 * (1 - M2474) * (AD2474 * T2474)</f>
        <v>0</v>
      </c>
      <c r="AC2474" s="2">
        <f xml:space="preserve"> R2474 * (1 - R2474) * (AD2474 * U2474)</f>
        <v>0</v>
      </c>
      <c r="AD2474" s="2">
        <f xml:space="preserve"> (X2474 * (1 - W2474) * W2474)</f>
        <v>0</v>
      </c>
      <c r="AE2474" s="2">
        <f t="shared" si="4244"/>
        <v>0</v>
      </c>
      <c r="AF2474" s="2">
        <f xml:space="preserve"> (G2474 * AB2474)</f>
        <v>0</v>
      </c>
      <c r="AG2474" s="2">
        <f xml:space="preserve"> (H2474 * AB2474)</f>
        <v>0</v>
      </c>
      <c r="AH2474" s="2">
        <f t="shared" si="4245"/>
        <v>0</v>
      </c>
      <c r="AI2474" s="2">
        <f xml:space="preserve"> (G2474 * AC2474)</f>
        <v>0</v>
      </c>
      <c r="AJ2474" s="2">
        <f xml:space="preserve"> (H2474 * AC2474)</f>
        <v>0</v>
      </c>
      <c r="AK2474" s="6">
        <f t="shared" si="4218"/>
        <v>0</v>
      </c>
      <c r="AL2474" s="2">
        <f xml:space="preserve"> (M2474 * AD2474)</f>
        <v>0</v>
      </c>
      <c r="AM2474" s="2">
        <f xml:space="preserve"> (R2474 * AD2474)</f>
        <v>0</v>
      </c>
      <c r="AN2474" s="2">
        <f xml:space="preserve"> (I2474 - I2473)</f>
        <v>0.11267505162845737</v>
      </c>
      <c r="AO2474" s="2">
        <f xml:space="preserve"> (J2474 - J2473)</f>
        <v>5.9295997725797633E-2</v>
      </c>
      <c r="AP2474" s="2">
        <f xml:space="preserve"> (K2474 - K2473)</f>
        <v>-0.19324467106849852</v>
      </c>
      <c r="AQ2474" s="2">
        <f xml:space="preserve"> (N2474 - N2473)</f>
        <v>0.11267505162845737</v>
      </c>
      <c r="AR2474" s="2">
        <f xml:space="preserve"> (O2474 - O2473)</f>
        <v>5.9295997725797633E-2</v>
      </c>
      <c r="AS2474" s="2">
        <f xml:space="preserve"> (P2474 - P2473)</f>
        <v>-0.19324467106849852</v>
      </c>
      <c r="AT2474" s="6">
        <f t="shared" si="4225"/>
        <v>0.19873538305012062</v>
      </c>
      <c r="AU2474" s="2">
        <f xml:space="preserve"> (T2474 - T2473)</f>
        <v>-0.23273875137294908</v>
      </c>
      <c r="AV2474" s="2">
        <f xml:space="preserve"> (U2474 - U2473)</f>
        <v>-0.23273875137294908</v>
      </c>
    </row>
    <row r="2475" spans="6:48" x14ac:dyDescent="0.25">
      <c r="F2475" s="2" t="s">
        <v>53</v>
      </c>
      <c r="G2475" s="2">
        <f t="shared" ref="G2475" si="4286" xml:space="preserve"> $B$7</f>
        <v>0</v>
      </c>
      <c r="H2475" s="2">
        <f t="shared" ref="H2475" si="4287" xml:space="preserve"> $C$7</f>
        <v>1</v>
      </c>
      <c r="I2475" s="2">
        <f xml:space="preserve"> (I2474 + $B$11 * AE2474 + $D$11 * AN2474)</f>
        <v>273.17411255396769</v>
      </c>
      <c r="J2475" s="2">
        <f xml:space="preserve"> (J2474 + $B$11 * AF2474 + $D$11 * AO2474)</f>
        <v>143.93736241915562</v>
      </c>
      <c r="K2475" s="2">
        <f xml:space="preserve"> (K2474 + $B$11 * AG2474 + $D$11 * AP2474)</f>
        <v>-471.1021142459947</v>
      </c>
      <c r="L2475" s="2">
        <f t="shared" si="4256"/>
        <v>-197.92800169202701</v>
      </c>
      <c r="M2475" s="2">
        <f t="shared" si="4221"/>
        <v>1.0989072813247291E-86</v>
      </c>
      <c r="N2475" s="2">
        <f xml:space="preserve"> (N2474 + $B$11 * AH2474 + $D$11 * AQ2474)</f>
        <v>273.17411255396769</v>
      </c>
      <c r="O2475" s="2">
        <f xml:space="preserve"> (O2474 + $B$11 * AI2474 + $D$11 * AR2474)</f>
        <v>143.93736241915562</v>
      </c>
      <c r="P2475" s="2">
        <f xml:space="preserve"> (P2474 + $B$11 * AJ2474 + $D$11 * AS2474)</f>
        <v>-471.1021142459947</v>
      </c>
      <c r="Q2475" s="2">
        <f t="shared" si="4257"/>
        <v>-197.92800169202701</v>
      </c>
      <c r="R2475" s="2">
        <f t="shared" si="4222"/>
        <v>1.0989072813247291E-86</v>
      </c>
      <c r="S2475" s="6">
        <f t="shared" si="4223"/>
        <v>482.27797126195236</v>
      </c>
      <c r="T2475" s="2">
        <f xml:space="preserve"> (T2474 + $B$11 * AL2474 + $D$11 * AU2474)</f>
        <v>-567.67496510479327</v>
      </c>
      <c r="U2475" s="2">
        <f xml:space="preserve"> (U2474 + $B$11 * AM2474 + $D$11 * AV2474)</f>
        <v>-567.67496510479327</v>
      </c>
      <c r="V2475" s="2">
        <f t="shared" si="4217"/>
        <v>482.27797126195236</v>
      </c>
      <c r="W2475" s="2">
        <f t="shared" si="4224"/>
        <v>1</v>
      </c>
      <c r="X2475" s="2">
        <f xml:space="preserve"> ($D$7 - W2475)</f>
        <v>0</v>
      </c>
      <c r="Y2475" s="17"/>
      <c r="Z2475" s="17"/>
      <c r="AB2475" s="2">
        <f xml:space="preserve"> M2475 * (1 - M2475) * (AD2475 * T2475)</f>
        <v>0</v>
      </c>
      <c r="AC2475" s="2">
        <f xml:space="preserve"> R2475 * (1 - R2475) * (AD2475 * U2475)</f>
        <v>0</v>
      </c>
      <c r="AD2475" s="2">
        <f xml:space="preserve"> (X2475 * (1 - W2475) * W2475)</f>
        <v>0</v>
      </c>
      <c r="AE2475" s="2">
        <f t="shared" si="4244"/>
        <v>0</v>
      </c>
      <c r="AF2475" s="2">
        <f xml:space="preserve"> (G2475 * AB2475)</f>
        <v>0</v>
      </c>
      <c r="AG2475" s="2">
        <f xml:space="preserve"> (H2475 * AB2475)</f>
        <v>0</v>
      </c>
      <c r="AH2475" s="2">
        <f t="shared" si="4245"/>
        <v>0</v>
      </c>
      <c r="AI2475" s="2">
        <f xml:space="preserve"> (G2475 * AC2475)</f>
        <v>0</v>
      </c>
      <c r="AJ2475" s="2">
        <f xml:space="preserve"> (H2475 * AC2475)</f>
        <v>0</v>
      </c>
      <c r="AK2475" s="6">
        <f t="shared" si="4218"/>
        <v>0</v>
      </c>
      <c r="AL2475" s="2">
        <f xml:space="preserve"> (M2475 * AD2475)</f>
        <v>0</v>
      </c>
      <c r="AM2475" s="2">
        <f xml:space="preserve"> (R2475 * AD2475)</f>
        <v>0</v>
      </c>
      <c r="AN2475" s="2">
        <f xml:space="preserve"> (I2475 - I2474)</f>
        <v>0.11267505162845737</v>
      </c>
      <c r="AO2475" s="2">
        <f xml:space="preserve"> (J2475 - J2474)</f>
        <v>5.9295997725797633E-2</v>
      </c>
      <c r="AP2475" s="2">
        <f xml:space="preserve"> (K2475 - K2474)</f>
        <v>-0.19324467106849852</v>
      </c>
      <c r="AQ2475" s="2">
        <f xml:space="preserve"> (N2475 - N2474)</f>
        <v>0.11267505162845737</v>
      </c>
      <c r="AR2475" s="2">
        <f xml:space="preserve"> (O2475 - O2474)</f>
        <v>5.9295997725797633E-2</v>
      </c>
      <c r="AS2475" s="2">
        <f xml:space="preserve"> (P2475 - P2474)</f>
        <v>-0.19324467106849852</v>
      </c>
      <c r="AT2475" s="6">
        <f t="shared" si="4225"/>
        <v>0.19873538305012062</v>
      </c>
      <c r="AU2475" s="2">
        <f xml:space="preserve"> (T2475 - T2474)</f>
        <v>-0.23273875137294908</v>
      </c>
      <c r="AV2475" s="2">
        <f xml:space="preserve"> (U2475 - U2474)</f>
        <v>-0.23273875137294908</v>
      </c>
    </row>
    <row r="2476" spans="6:48" x14ac:dyDescent="0.25">
      <c r="F2476" s="2" t="s">
        <v>54</v>
      </c>
      <c r="G2476" s="2">
        <f t="shared" ref="G2476" si="4288" xml:space="preserve"> $B$8</f>
        <v>1</v>
      </c>
      <c r="H2476" s="2">
        <f t="shared" ref="H2476" si="4289" xml:space="preserve"> $C$8</f>
        <v>1</v>
      </c>
      <c r="I2476" s="2">
        <f xml:space="preserve"> (I2475 + $B$11 * AE2475 + $D$11 * AN2475)</f>
        <v>273.28678760559615</v>
      </c>
      <c r="J2476" s="2">
        <f xml:space="preserve"> (J2475 + $B$11 * AF2475 + $D$11 * AO2475)</f>
        <v>143.99665841688142</v>
      </c>
      <c r="K2476" s="2">
        <f xml:space="preserve"> (K2475 + $B$11 * AG2475 + $D$11 * AP2475)</f>
        <v>-471.2953589170632</v>
      </c>
      <c r="L2476" s="2">
        <f t="shared" si="4256"/>
        <v>-54.011912894585635</v>
      </c>
      <c r="M2476" s="2">
        <f t="shared" si="4221"/>
        <v>3.4907944180911388E-24</v>
      </c>
      <c r="N2476" s="2">
        <f xml:space="preserve"> (N2475 + $B$11 * AH2475 + $D$11 * AQ2475)</f>
        <v>273.28678760559615</v>
      </c>
      <c r="O2476" s="2">
        <f xml:space="preserve"> (O2475 + $B$11 * AI2475 + $D$11 * AR2475)</f>
        <v>143.99665841688142</v>
      </c>
      <c r="P2476" s="2">
        <f xml:space="preserve"> (P2475 + $B$11 * AJ2475 + $D$11 * AS2475)</f>
        <v>-471.2953589170632</v>
      </c>
      <c r="Q2476" s="2">
        <f t="shared" si="4257"/>
        <v>-54.011912894585635</v>
      </c>
      <c r="R2476" s="2">
        <f t="shared" si="4222"/>
        <v>3.4907944180911388E-24</v>
      </c>
      <c r="S2476" s="6">
        <f t="shared" si="4223"/>
        <v>482.47670664500248</v>
      </c>
      <c r="T2476" s="2">
        <f xml:space="preserve"> (T2475 + $B$11 * AL2475 + $D$11 * AU2475)</f>
        <v>-567.90770385616622</v>
      </c>
      <c r="U2476" s="2">
        <f xml:space="preserve"> (U2475 + $B$11 * AM2475 + $D$11 * AV2475)</f>
        <v>-567.90770385616622</v>
      </c>
      <c r="V2476" s="2">
        <f t="shared" si="4217"/>
        <v>482.47670664500248</v>
      </c>
      <c r="W2476" s="2">
        <f t="shared" si="4224"/>
        <v>1</v>
      </c>
      <c r="X2476" s="2">
        <f xml:space="preserve"> ($D$8 - W2476)</f>
        <v>0</v>
      </c>
      <c r="Y2476" s="18"/>
      <c r="Z2476" s="18"/>
      <c r="AB2476" s="2">
        <f xml:space="preserve"> M2476 * (1 - M2476) * (AD2476 * T2476)</f>
        <v>0</v>
      </c>
      <c r="AC2476" s="2">
        <f xml:space="preserve"> R2476 * (1 - R2476) * (AD2476 * U2476)</f>
        <v>0</v>
      </c>
      <c r="AD2476" s="2">
        <f xml:space="preserve"> (X2476 * (1 - W2476) * W2476)</f>
        <v>0</v>
      </c>
      <c r="AE2476" s="2">
        <f t="shared" si="4244"/>
        <v>0</v>
      </c>
      <c r="AF2476" s="2">
        <f xml:space="preserve"> (G2476 * AB2476)</f>
        <v>0</v>
      </c>
      <c r="AG2476" s="2">
        <f xml:space="preserve"> (H2476 * AB2476)</f>
        <v>0</v>
      </c>
      <c r="AH2476" s="2">
        <f t="shared" si="4245"/>
        <v>0</v>
      </c>
      <c r="AI2476" s="2">
        <f xml:space="preserve"> (G2476 * AC2476)</f>
        <v>0</v>
      </c>
      <c r="AJ2476" s="2">
        <f xml:space="preserve"> (H2476 * AC2476)</f>
        <v>0</v>
      </c>
      <c r="AK2476" s="6">
        <f t="shared" si="4218"/>
        <v>0</v>
      </c>
      <c r="AL2476" s="2">
        <f xml:space="preserve"> (M2476 * AD2476)</f>
        <v>0</v>
      </c>
      <c r="AM2476" s="2">
        <f xml:space="preserve"> (R2476 * AD2476)</f>
        <v>0</v>
      </c>
      <c r="AN2476" s="2">
        <f xml:space="preserve"> (I2476 - I2475)</f>
        <v>0.11267505162845737</v>
      </c>
      <c r="AO2476" s="2">
        <f xml:space="preserve"> (J2476 - J2475)</f>
        <v>5.9295997725797633E-2</v>
      </c>
      <c r="AP2476" s="2">
        <f xml:space="preserve"> (K2476 - K2475)</f>
        <v>-0.19324467106849852</v>
      </c>
      <c r="AQ2476" s="2">
        <f xml:space="preserve"> (N2476 - N2475)</f>
        <v>0.11267505162845737</v>
      </c>
      <c r="AR2476" s="2">
        <f xml:space="preserve"> (O2476 - O2475)</f>
        <v>5.9295997725797633E-2</v>
      </c>
      <c r="AS2476" s="2">
        <f xml:space="preserve"> (P2476 - P2475)</f>
        <v>-0.19324467106849852</v>
      </c>
      <c r="AT2476" s="6">
        <f t="shared" si="4225"/>
        <v>0.19873538305012062</v>
      </c>
      <c r="AU2476" s="2">
        <f xml:space="preserve"> (T2476 - T2475)</f>
        <v>-0.23273875137294908</v>
      </c>
      <c r="AV2476" s="2">
        <f xml:space="preserve"> (U2476 - U2475)</f>
        <v>-0.23273875137294908</v>
      </c>
    </row>
    <row r="2477" spans="6:48" x14ac:dyDescent="0.25">
      <c r="F2477" s="8" t="s">
        <v>51</v>
      </c>
      <c r="G2477" s="8">
        <f t="shared" si="4250"/>
        <v>0</v>
      </c>
      <c r="H2477" s="8">
        <f t="shared" si="4251"/>
        <v>0</v>
      </c>
      <c r="I2477" s="8">
        <f xml:space="preserve"> (I2476 + $B$11 * AE2476 + $D$11 * AN2476)</f>
        <v>273.3994626572246</v>
      </c>
      <c r="J2477" s="8">
        <f xml:space="preserve"> (J2476 + $B$11 * AF2476 + $D$11 * AO2476)</f>
        <v>144.05595441460721</v>
      </c>
      <c r="K2477" s="8">
        <f xml:space="preserve"> (K2476 + $B$11 * AG2476 + $D$11 * AP2476)</f>
        <v>-471.4886035881317</v>
      </c>
      <c r="L2477" s="8">
        <f t="shared" si="4256"/>
        <v>273.3994626572246</v>
      </c>
      <c r="M2477" s="8">
        <f t="shared" si="4221"/>
        <v>1</v>
      </c>
      <c r="N2477" s="8">
        <f xml:space="preserve"> (N2476 + $B$11 * AH2476 + $D$11 * AQ2476)</f>
        <v>273.3994626572246</v>
      </c>
      <c r="O2477" s="8">
        <f xml:space="preserve"> (O2476 + $B$11 * AI2476 + $D$11 * AR2476)</f>
        <v>144.05595441460721</v>
      </c>
      <c r="P2477" s="8">
        <f xml:space="preserve"> (P2476 + $B$11 * AJ2476 + $D$11 * AS2476)</f>
        <v>-471.4886035881317</v>
      </c>
      <c r="Q2477" s="8">
        <f t="shared" si="4257"/>
        <v>273.3994626572246</v>
      </c>
      <c r="R2477" s="8">
        <f t="shared" si="4222"/>
        <v>1</v>
      </c>
      <c r="S2477" s="5">
        <f t="shared" si="4223"/>
        <v>482.6754420280526</v>
      </c>
      <c r="T2477" s="8">
        <f xml:space="preserve"> (T2476 + $B$11 * AL2476 + $D$11 * AU2476)</f>
        <v>-568.14044260753917</v>
      </c>
      <c r="U2477" s="8">
        <f xml:space="preserve"> (U2476 + $B$11 * AM2476 + $D$11 * AV2476)</f>
        <v>-568.14044260753917</v>
      </c>
      <c r="V2477" s="8">
        <f t="shared" si="4217"/>
        <v>-653.60544318702568</v>
      </c>
      <c r="W2477" s="8">
        <f t="shared" si="4224"/>
        <v>1.3891933060107669E-284</v>
      </c>
      <c r="X2477" s="8">
        <f xml:space="preserve"> ($D$5 - W2477)</f>
        <v>-1.3891933060107669E-284</v>
      </c>
      <c r="Y2477" s="13">
        <f xml:space="preserve"> SUM(SUMIF(X2477:X2480, {"&gt;0","&lt;0"}) * {1,-1}) / 4</f>
        <v>6.1328388646432438E-285</v>
      </c>
      <c r="Z2477" s="13" t="s">
        <v>675</v>
      </c>
      <c r="AB2477" s="8">
        <f xml:space="preserve"> M2477 * (1 - M2477) * (AD2477 * T2477)</f>
        <v>0</v>
      </c>
      <c r="AC2477" s="8">
        <f xml:space="preserve"> R2477 * (1 - R2477) * (AD2477 * U2477)</f>
        <v>0</v>
      </c>
      <c r="AD2477" s="8">
        <f xml:space="preserve"> (X2477 * (1 - W2477) * W2477)</f>
        <v>0</v>
      </c>
      <c r="AE2477" s="8">
        <f t="shared" si="4244"/>
        <v>0</v>
      </c>
      <c r="AF2477" s="8">
        <f xml:space="preserve"> (G2477 * AB2477)</f>
        <v>0</v>
      </c>
      <c r="AG2477" s="8">
        <f xml:space="preserve"> (H2477 * AB2477)</f>
        <v>0</v>
      </c>
      <c r="AH2477" s="8">
        <f t="shared" si="4245"/>
        <v>0</v>
      </c>
      <c r="AI2477" s="8">
        <f xml:space="preserve"> (G2477 * AC2477)</f>
        <v>0</v>
      </c>
      <c r="AJ2477" s="8">
        <f xml:space="preserve"> (H2477 * AC2477)</f>
        <v>0</v>
      </c>
      <c r="AK2477" s="5">
        <f t="shared" si="4218"/>
        <v>0</v>
      </c>
      <c r="AL2477" s="8">
        <f xml:space="preserve"> (M2477 * AD2477)</f>
        <v>0</v>
      </c>
      <c r="AM2477" s="8">
        <f xml:space="preserve"> (R2477 * AD2477)</f>
        <v>0</v>
      </c>
      <c r="AN2477" s="8">
        <f xml:space="preserve"> (I2477 - I2476)</f>
        <v>0.11267505162845737</v>
      </c>
      <c r="AO2477" s="8">
        <f xml:space="preserve"> (J2477 - J2476)</f>
        <v>5.9295997725797633E-2</v>
      </c>
      <c r="AP2477" s="8">
        <f xml:space="preserve"> (K2477 - K2476)</f>
        <v>-0.19324467106849852</v>
      </c>
      <c r="AQ2477" s="8">
        <f xml:space="preserve"> (N2477 - N2476)</f>
        <v>0.11267505162845737</v>
      </c>
      <c r="AR2477" s="8">
        <f xml:space="preserve"> (O2477 - O2476)</f>
        <v>5.9295997725797633E-2</v>
      </c>
      <c r="AS2477" s="8">
        <f xml:space="preserve"> (P2477 - P2476)</f>
        <v>-0.19324467106849852</v>
      </c>
      <c r="AT2477" s="5">
        <f t="shared" si="4225"/>
        <v>0.19873538305012062</v>
      </c>
      <c r="AU2477" s="8">
        <f xml:space="preserve"> (T2477 - T2476)</f>
        <v>-0.23273875137294908</v>
      </c>
      <c r="AV2477" s="8">
        <f xml:space="preserve"> (U2477 - U2476)</f>
        <v>-0.23273875137294908</v>
      </c>
    </row>
    <row r="2478" spans="6:48" x14ac:dyDescent="0.25">
      <c r="F2478" s="8" t="s">
        <v>52</v>
      </c>
      <c r="G2478" s="8">
        <f t="shared" ref="G2478" si="4290" xml:space="preserve"> $B$6</f>
        <v>1</v>
      </c>
      <c r="H2478" s="8">
        <f t="shared" ref="H2478" si="4291" xml:space="preserve"> $C$6</f>
        <v>0</v>
      </c>
      <c r="I2478" s="8">
        <f xml:space="preserve"> (I2477 + $B$11 * AE2477 + $D$11 * AN2477)</f>
        <v>273.51213770885306</v>
      </c>
      <c r="J2478" s="8">
        <f xml:space="preserve"> (J2477 + $B$11 * AF2477 + $D$11 * AO2477)</f>
        <v>144.11525041233301</v>
      </c>
      <c r="K2478" s="8">
        <f xml:space="preserve"> (K2477 + $B$11 * AG2477 + $D$11 * AP2477)</f>
        <v>-471.68184825920019</v>
      </c>
      <c r="L2478" s="8">
        <f t="shared" si="4256"/>
        <v>417.62738812118607</v>
      </c>
      <c r="M2478" s="8">
        <f t="shared" si="4221"/>
        <v>1</v>
      </c>
      <c r="N2478" s="8">
        <f xml:space="preserve"> (N2477 + $B$11 * AH2477 + $D$11 * AQ2477)</f>
        <v>273.51213770885306</v>
      </c>
      <c r="O2478" s="8">
        <f xml:space="preserve"> (O2477 + $B$11 * AI2477 + $D$11 * AR2477)</f>
        <v>144.11525041233301</v>
      </c>
      <c r="P2478" s="8">
        <f xml:space="preserve"> (P2477 + $B$11 * AJ2477 + $D$11 * AS2477)</f>
        <v>-471.68184825920019</v>
      </c>
      <c r="Q2478" s="8">
        <f t="shared" si="4257"/>
        <v>417.62738812118607</v>
      </c>
      <c r="R2478" s="8">
        <f t="shared" si="4222"/>
        <v>1</v>
      </c>
      <c r="S2478" s="5">
        <f t="shared" si="4223"/>
        <v>482.87417741110272</v>
      </c>
      <c r="T2478" s="8">
        <f xml:space="preserve"> (T2477 + $B$11 * AL2477 + $D$11 * AU2477)</f>
        <v>-568.37318135891212</v>
      </c>
      <c r="U2478" s="8">
        <f xml:space="preserve"> (U2477 + $B$11 * AM2477 + $D$11 * AV2477)</f>
        <v>-568.37318135891212</v>
      </c>
      <c r="V2478" s="8">
        <f t="shared" si="4217"/>
        <v>-653.87218530672158</v>
      </c>
      <c r="W2478" s="8">
        <f t="shared" si="4224"/>
        <v>1.0639422398465305E-284</v>
      </c>
      <c r="X2478" s="8">
        <f xml:space="preserve"> ($D$6 - W2478)</f>
        <v>-1.0639422398465305E-284</v>
      </c>
      <c r="Y2478" s="14"/>
      <c r="Z2478" s="14"/>
      <c r="AB2478" s="8">
        <f xml:space="preserve"> M2478 * (1 - M2478) * (AD2478 * T2478)</f>
        <v>0</v>
      </c>
      <c r="AC2478" s="8">
        <f xml:space="preserve"> R2478 * (1 - R2478) * (AD2478 * U2478)</f>
        <v>0</v>
      </c>
      <c r="AD2478" s="8">
        <f xml:space="preserve"> (X2478 * (1 - W2478) * W2478)</f>
        <v>0</v>
      </c>
      <c r="AE2478" s="8">
        <f t="shared" si="4244"/>
        <v>0</v>
      </c>
      <c r="AF2478" s="8">
        <f xml:space="preserve"> (G2478 * AB2478)</f>
        <v>0</v>
      </c>
      <c r="AG2478" s="8">
        <f xml:space="preserve"> (H2478 * AB2478)</f>
        <v>0</v>
      </c>
      <c r="AH2478" s="8">
        <f t="shared" si="4245"/>
        <v>0</v>
      </c>
      <c r="AI2478" s="8">
        <f xml:space="preserve"> (G2478 * AC2478)</f>
        <v>0</v>
      </c>
      <c r="AJ2478" s="8">
        <f xml:space="preserve"> (H2478 * AC2478)</f>
        <v>0</v>
      </c>
      <c r="AK2478" s="5">
        <f t="shared" si="4218"/>
        <v>0</v>
      </c>
      <c r="AL2478" s="8">
        <f xml:space="preserve"> (M2478 * AD2478)</f>
        <v>0</v>
      </c>
      <c r="AM2478" s="8">
        <f xml:space="preserve"> (R2478 * AD2478)</f>
        <v>0</v>
      </c>
      <c r="AN2478" s="8">
        <f xml:space="preserve"> (I2478 - I2477)</f>
        <v>0.11267505162845737</v>
      </c>
      <c r="AO2478" s="8">
        <f xml:space="preserve"> (J2478 - J2477)</f>
        <v>5.9295997725797633E-2</v>
      </c>
      <c r="AP2478" s="8">
        <f xml:space="preserve"> (K2478 - K2477)</f>
        <v>-0.19324467106849852</v>
      </c>
      <c r="AQ2478" s="8">
        <f xml:space="preserve"> (N2478 - N2477)</f>
        <v>0.11267505162845737</v>
      </c>
      <c r="AR2478" s="8">
        <f xml:space="preserve"> (O2478 - O2477)</f>
        <v>5.9295997725797633E-2</v>
      </c>
      <c r="AS2478" s="8">
        <f xml:space="preserve"> (P2478 - P2477)</f>
        <v>-0.19324467106849852</v>
      </c>
      <c r="AT2478" s="5">
        <f t="shared" si="4225"/>
        <v>0.19873538305012062</v>
      </c>
      <c r="AU2478" s="8">
        <f xml:space="preserve"> (T2478 - T2477)</f>
        <v>-0.23273875137294908</v>
      </c>
      <c r="AV2478" s="8">
        <f xml:space="preserve"> (U2478 - U2477)</f>
        <v>-0.23273875137294908</v>
      </c>
    </row>
    <row r="2479" spans="6:48" x14ac:dyDescent="0.25">
      <c r="F2479" s="8" t="s">
        <v>53</v>
      </c>
      <c r="G2479" s="8">
        <f t="shared" ref="G2479" si="4292" xml:space="preserve"> $B$7</f>
        <v>0</v>
      </c>
      <c r="H2479" s="8">
        <f t="shared" ref="H2479" si="4293" xml:space="preserve"> $C$7</f>
        <v>1</v>
      </c>
      <c r="I2479" s="8">
        <f xml:space="preserve"> (I2478 + $B$11 * AE2478 + $D$11 * AN2478)</f>
        <v>273.62481276048152</v>
      </c>
      <c r="J2479" s="8">
        <f xml:space="preserve"> (J2478 + $B$11 * AF2478 + $D$11 * AO2478)</f>
        <v>144.17454641005881</v>
      </c>
      <c r="K2479" s="8">
        <f xml:space="preserve"> (K2478 + $B$11 * AG2478 + $D$11 * AP2478)</f>
        <v>-471.87509293026869</v>
      </c>
      <c r="L2479" s="8">
        <f t="shared" si="4256"/>
        <v>-198.25028016978717</v>
      </c>
      <c r="M2479" s="8">
        <f t="shared" si="4221"/>
        <v>7.9615437595532616E-87</v>
      </c>
      <c r="N2479" s="8">
        <f xml:space="preserve"> (N2478 + $B$11 * AH2478 + $D$11 * AQ2478)</f>
        <v>273.62481276048152</v>
      </c>
      <c r="O2479" s="8">
        <f xml:space="preserve"> (O2478 + $B$11 * AI2478 + $D$11 * AR2478)</f>
        <v>144.17454641005881</v>
      </c>
      <c r="P2479" s="8">
        <f xml:space="preserve"> (P2478 + $B$11 * AJ2478 + $D$11 * AS2478)</f>
        <v>-471.87509293026869</v>
      </c>
      <c r="Q2479" s="8">
        <f t="shared" si="4257"/>
        <v>-198.25028016978717</v>
      </c>
      <c r="R2479" s="8">
        <f t="shared" si="4222"/>
        <v>7.9615437595532616E-87</v>
      </c>
      <c r="S2479" s="5">
        <f t="shared" si="4223"/>
        <v>483.07291279415284</v>
      </c>
      <c r="T2479" s="8">
        <f xml:space="preserve"> (T2478 + $B$11 * AL2478 + $D$11 * AU2478)</f>
        <v>-568.60592011028507</v>
      </c>
      <c r="U2479" s="8">
        <f xml:space="preserve"> (U2478 + $B$11 * AM2478 + $D$11 * AV2478)</f>
        <v>-568.60592011028507</v>
      </c>
      <c r="V2479" s="8">
        <f t="shared" si="4217"/>
        <v>483.07291279415284</v>
      </c>
      <c r="W2479" s="8">
        <f t="shared" si="4224"/>
        <v>1</v>
      </c>
      <c r="X2479" s="8">
        <f xml:space="preserve"> ($D$7 - W2479)</f>
        <v>0</v>
      </c>
      <c r="Y2479" s="14"/>
      <c r="Z2479" s="14"/>
      <c r="AB2479" s="8">
        <f xml:space="preserve"> M2479 * (1 - M2479) * (AD2479 * T2479)</f>
        <v>0</v>
      </c>
      <c r="AC2479" s="8">
        <f xml:space="preserve"> R2479 * (1 - R2479) * (AD2479 * U2479)</f>
        <v>0</v>
      </c>
      <c r="AD2479" s="8">
        <f xml:space="preserve"> (X2479 * (1 - W2479) * W2479)</f>
        <v>0</v>
      </c>
      <c r="AE2479" s="8">
        <f t="shared" si="4244"/>
        <v>0</v>
      </c>
      <c r="AF2479" s="8">
        <f xml:space="preserve"> (G2479 * AB2479)</f>
        <v>0</v>
      </c>
      <c r="AG2479" s="8">
        <f xml:space="preserve"> (H2479 * AB2479)</f>
        <v>0</v>
      </c>
      <c r="AH2479" s="8">
        <f t="shared" si="4245"/>
        <v>0</v>
      </c>
      <c r="AI2479" s="8">
        <f xml:space="preserve"> (G2479 * AC2479)</f>
        <v>0</v>
      </c>
      <c r="AJ2479" s="8">
        <f xml:space="preserve"> (H2479 * AC2479)</f>
        <v>0</v>
      </c>
      <c r="AK2479" s="5">
        <f t="shared" si="4218"/>
        <v>0</v>
      </c>
      <c r="AL2479" s="8">
        <f xml:space="preserve"> (M2479 * AD2479)</f>
        <v>0</v>
      </c>
      <c r="AM2479" s="8">
        <f xml:space="preserve"> (R2479 * AD2479)</f>
        <v>0</v>
      </c>
      <c r="AN2479" s="8">
        <f xml:space="preserve"> (I2479 - I2478)</f>
        <v>0.11267505162845737</v>
      </c>
      <c r="AO2479" s="8">
        <f xml:space="preserve"> (J2479 - J2478)</f>
        <v>5.9295997725797633E-2</v>
      </c>
      <c r="AP2479" s="8">
        <f xml:space="preserve"> (K2479 - K2478)</f>
        <v>-0.19324467106849852</v>
      </c>
      <c r="AQ2479" s="8">
        <f xml:space="preserve"> (N2479 - N2478)</f>
        <v>0.11267505162845737</v>
      </c>
      <c r="AR2479" s="8">
        <f xml:space="preserve"> (O2479 - O2478)</f>
        <v>5.9295997725797633E-2</v>
      </c>
      <c r="AS2479" s="8">
        <f xml:space="preserve"> (P2479 - P2478)</f>
        <v>-0.19324467106849852</v>
      </c>
      <c r="AT2479" s="5">
        <f t="shared" si="4225"/>
        <v>0.19873538305012062</v>
      </c>
      <c r="AU2479" s="8">
        <f xml:space="preserve"> (T2479 - T2478)</f>
        <v>-0.23273875137294908</v>
      </c>
      <c r="AV2479" s="8">
        <f xml:space="preserve"> (U2479 - U2478)</f>
        <v>-0.23273875137294908</v>
      </c>
    </row>
    <row r="2480" spans="6:48" x14ac:dyDescent="0.25">
      <c r="F2480" s="8" t="s">
        <v>54</v>
      </c>
      <c r="G2480" s="8">
        <f t="shared" ref="G2480" si="4294" xml:space="preserve"> $B$8</f>
        <v>1</v>
      </c>
      <c r="H2480" s="8">
        <f t="shared" ref="H2480" si="4295" xml:space="preserve"> $C$8</f>
        <v>1</v>
      </c>
      <c r="I2480" s="8">
        <f xml:space="preserve"> (I2479 + $B$11 * AE2479 + $D$11 * AN2479)</f>
        <v>273.73748781210998</v>
      </c>
      <c r="J2480" s="8">
        <f xml:space="preserve"> (J2479 + $B$11 * AF2479 + $D$11 * AO2479)</f>
        <v>144.23384240778461</v>
      </c>
      <c r="K2480" s="8">
        <f xml:space="preserve"> (K2479 + $B$11 * AG2479 + $D$11 * AP2479)</f>
        <v>-472.06833760133719</v>
      </c>
      <c r="L2480" s="8">
        <f t="shared" si="4256"/>
        <v>-54.097007381442609</v>
      </c>
      <c r="M2480" s="8">
        <f t="shared" si="4221"/>
        <v>3.206034612891012E-24</v>
      </c>
      <c r="N2480" s="8">
        <f xml:space="preserve"> (N2479 + $B$11 * AH2479 + $D$11 * AQ2479)</f>
        <v>273.73748781210998</v>
      </c>
      <c r="O2480" s="8">
        <f xml:space="preserve"> (O2479 + $B$11 * AI2479 + $D$11 * AR2479)</f>
        <v>144.23384240778461</v>
      </c>
      <c r="P2480" s="8">
        <f xml:space="preserve"> (P2479 + $B$11 * AJ2479 + $D$11 * AS2479)</f>
        <v>-472.06833760133719</v>
      </c>
      <c r="Q2480" s="8">
        <f t="shared" si="4257"/>
        <v>-54.097007381442609</v>
      </c>
      <c r="R2480" s="8">
        <f t="shared" si="4222"/>
        <v>3.206034612891012E-24</v>
      </c>
      <c r="S2480" s="5">
        <f t="shared" si="4223"/>
        <v>483.27164817720296</v>
      </c>
      <c r="T2480" s="8">
        <f xml:space="preserve"> (T2479 + $B$11 * AL2479 + $D$11 * AU2479)</f>
        <v>-568.83865886165802</v>
      </c>
      <c r="U2480" s="8">
        <f xml:space="preserve"> (U2479 + $B$11 * AM2479 + $D$11 * AV2479)</f>
        <v>-568.83865886165802</v>
      </c>
      <c r="V2480" s="8">
        <f t="shared" si="4217"/>
        <v>483.27164817720296</v>
      </c>
      <c r="W2480" s="8">
        <f t="shared" si="4224"/>
        <v>1</v>
      </c>
      <c r="X2480" s="8">
        <f xml:space="preserve"> ($D$8 - W2480)</f>
        <v>0</v>
      </c>
      <c r="Y2480" s="15"/>
      <c r="Z2480" s="15"/>
      <c r="AB2480" s="8">
        <f xml:space="preserve"> M2480 * (1 - M2480) * (AD2480 * T2480)</f>
        <v>0</v>
      </c>
      <c r="AC2480" s="8">
        <f xml:space="preserve"> R2480 * (1 - R2480) * (AD2480 * U2480)</f>
        <v>0</v>
      </c>
      <c r="AD2480" s="8">
        <f xml:space="preserve"> (X2480 * (1 - W2480) * W2480)</f>
        <v>0</v>
      </c>
      <c r="AE2480" s="8">
        <f t="shared" si="4244"/>
        <v>0</v>
      </c>
      <c r="AF2480" s="8">
        <f xml:space="preserve"> (G2480 * AB2480)</f>
        <v>0</v>
      </c>
      <c r="AG2480" s="8">
        <f xml:space="preserve"> (H2480 * AB2480)</f>
        <v>0</v>
      </c>
      <c r="AH2480" s="8">
        <f t="shared" si="4245"/>
        <v>0</v>
      </c>
      <c r="AI2480" s="8">
        <f xml:space="preserve"> (G2480 * AC2480)</f>
        <v>0</v>
      </c>
      <c r="AJ2480" s="8">
        <f xml:space="preserve"> (H2480 * AC2480)</f>
        <v>0</v>
      </c>
      <c r="AK2480" s="5">
        <f t="shared" si="4218"/>
        <v>0</v>
      </c>
      <c r="AL2480" s="8">
        <f xml:space="preserve"> (M2480 * AD2480)</f>
        <v>0</v>
      </c>
      <c r="AM2480" s="8">
        <f xml:space="preserve"> (R2480 * AD2480)</f>
        <v>0</v>
      </c>
      <c r="AN2480" s="8">
        <f xml:space="preserve"> (I2480 - I2479)</f>
        <v>0.11267505162845737</v>
      </c>
      <c r="AO2480" s="8">
        <f xml:space="preserve"> (J2480 - J2479)</f>
        <v>5.9295997725797633E-2</v>
      </c>
      <c r="AP2480" s="8">
        <f xml:space="preserve"> (K2480 - K2479)</f>
        <v>-0.19324467106849852</v>
      </c>
      <c r="AQ2480" s="8">
        <f xml:space="preserve"> (N2480 - N2479)</f>
        <v>0.11267505162845737</v>
      </c>
      <c r="AR2480" s="8">
        <f xml:space="preserve"> (O2480 - O2479)</f>
        <v>5.9295997725797633E-2</v>
      </c>
      <c r="AS2480" s="8">
        <f xml:space="preserve"> (P2480 - P2479)</f>
        <v>-0.19324467106849852</v>
      </c>
      <c r="AT2480" s="5">
        <f t="shared" si="4225"/>
        <v>0.19873538305012062</v>
      </c>
      <c r="AU2480" s="8">
        <f xml:space="preserve"> (T2480 - T2479)</f>
        <v>-0.23273875137294908</v>
      </c>
      <c r="AV2480" s="8">
        <f xml:space="preserve"> (U2480 - U2479)</f>
        <v>-0.23273875137294908</v>
      </c>
    </row>
    <row r="2481" spans="6:48" x14ac:dyDescent="0.25">
      <c r="F2481" s="2" t="s">
        <v>51</v>
      </c>
      <c r="G2481" s="2">
        <f t="shared" si="4240"/>
        <v>0</v>
      </c>
      <c r="H2481" s="2">
        <f t="shared" si="4241"/>
        <v>0</v>
      </c>
      <c r="I2481" s="2">
        <f xml:space="preserve"> (I2480 + $B$11 * AE2480 + $D$11 * AN2480)</f>
        <v>273.85016286373843</v>
      </c>
      <c r="J2481" s="2">
        <f xml:space="preserve"> (J2480 + $B$11 * AF2480 + $D$11 * AO2480)</f>
        <v>144.2931384055104</v>
      </c>
      <c r="K2481" s="2">
        <f xml:space="preserve"> (K2480 + $B$11 * AG2480 + $D$11 * AP2480)</f>
        <v>-472.26158227240569</v>
      </c>
      <c r="L2481" s="2">
        <f t="shared" si="4256"/>
        <v>273.85016286373843</v>
      </c>
      <c r="M2481" s="2">
        <f t="shared" si="4221"/>
        <v>1</v>
      </c>
      <c r="N2481" s="2">
        <f xml:space="preserve"> (N2480 + $B$11 * AH2480 + $D$11 * AQ2480)</f>
        <v>273.85016286373843</v>
      </c>
      <c r="O2481" s="2">
        <f xml:space="preserve"> (O2480 + $B$11 * AI2480 + $D$11 * AR2480)</f>
        <v>144.2931384055104</v>
      </c>
      <c r="P2481" s="2">
        <f xml:space="preserve"> (P2480 + $B$11 * AJ2480 + $D$11 * AS2480)</f>
        <v>-472.26158227240569</v>
      </c>
      <c r="Q2481" s="2">
        <f t="shared" si="4257"/>
        <v>273.85016286373843</v>
      </c>
      <c r="R2481" s="2">
        <f t="shared" si="4222"/>
        <v>1</v>
      </c>
      <c r="S2481" s="6">
        <f t="shared" si="4223"/>
        <v>483.47038356025308</v>
      </c>
      <c r="T2481" s="2">
        <f xml:space="preserve"> (T2480 + $B$11 * AL2480 + $D$11 * AU2480)</f>
        <v>-569.07139761303097</v>
      </c>
      <c r="U2481" s="2">
        <f xml:space="preserve"> (U2480 + $B$11 * AM2480 + $D$11 * AV2480)</f>
        <v>-569.07139761303097</v>
      </c>
      <c r="V2481" s="2">
        <f t="shared" si="4217"/>
        <v>-654.6724116658088</v>
      </c>
      <c r="W2481" s="2">
        <f t="shared" si="4224"/>
        <v>4.7795186351756063E-285</v>
      </c>
      <c r="X2481" s="2">
        <f xml:space="preserve"> ($D$5 - W2481)</f>
        <v>-4.7795186351756063E-285</v>
      </c>
      <c r="Y2481" s="16">
        <f xml:space="preserve"> SUM(SUMIF(X2481:X2484, {"&gt;0","&lt;0"}) * {1,-1}) / 4</f>
        <v>2.1100027989815554E-285</v>
      </c>
      <c r="Z2481" s="16" t="s">
        <v>676</v>
      </c>
      <c r="AB2481" s="2">
        <f xml:space="preserve"> M2481 * (1 - M2481) * (AD2481 * T2481)</f>
        <v>0</v>
      </c>
      <c r="AC2481" s="2">
        <f xml:space="preserve"> R2481 * (1 - R2481) * (AD2481 * U2481)</f>
        <v>0</v>
      </c>
      <c r="AD2481" s="2">
        <f xml:space="preserve"> (X2481 * (1 - W2481) * W2481)</f>
        <v>0</v>
      </c>
      <c r="AE2481" s="2">
        <f t="shared" si="4244"/>
        <v>0</v>
      </c>
      <c r="AF2481" s="2">
        <f xml:space="preserve"> (G2481 * AB2481)</f>
        <v>0</v>
      </c>
      <c r="AG2481" s="2">
        <f xml:space="preserve"> (H2481 * AB2481)</f>
        <v>0</v>
      </c>
      <c r="AH2481" s="2">
        <f t="shared" si="4245"/>
        <v>0</v>
      </c>
      <c r="AI2481" s="2">
        <f xml:space="preserve"> (G2481 * AC2481)</f>
        <v>0</v>
      </c>
      <c r="AJ2481" s="2">
        <f xml:space="preserve"> (H2481 * AC2481)</f>
        <v>0</v>
      </c>
      <c r="AK2481" s="6">
        <f t="shared" si="4218"/>
        <v>0</v>
      </c>
      <c r="AL2481" s="2">
        <f xml:space="preserve"> (M2481 * AD2481)</f>
        <v>0</v>
      </c>
      <c r="AM2481" s="2">
        <f xml:space="preserve"> (R2481 * AD2481)</f>
        <v>0</v>
      </c>
      <c r="AN2481" s="2">
        <f xml:space="preserve"> (I2481 - I2480)</f>
        <v>0.11267505162845737</v>
      </c>
      <c r="AO2481" s="2">
        <f xml:space="preserve"> (J2481 - J2480)</f>
        <v>5.9295997725797633E-2</v>
      </c>
      <c r="AP2481" s="2">
        <f xml:space="preserve"> (K2481 - K2480)</f>
        <v>-0.19324467106849852</v>
      </c>
      <c r="AQ2481" s="2">
        <f xml:space="preserve"> (N2481 - N2480)</f>
        <v>0.11267505162845737</v>
      </c>
      <c r="AR2481" s="2">
        <f xml:space="preserve"> (O2481 - O2480)</f>
        <v>5.9295997725797633E-2</v>
      </c>
      <c r="AS2481" s="2">
        <f xml:space="preserve"> (P2481 - P2480)</f>
        <v>-0.19324467106849852</v>
      </c>
      <c r="AT2481" s="6">
        <f t="shared" si="4225"/>
        <v>0.19873538305012062</v>
      </c>
      <c r="AU2481" s="2">
        <f xml:space="preserve"> (T2481 - T2480)</f>
        <v>-0.23273875137294908</v>
      </c>
      <c r="AV2481" s="2">
        <f xml:space="preserve"> (U2481 - U2480)</f>
        <v>-0.23273875137294908</v>
      </c>
    </row>
    <row r="2482" spans="6:48" x14ac:dyDescent="0.25">
      <c r="F2482" s="2" t="s">
        <v>52</v>
      </c>
      <c r="G2482" s="2">
        <f t="shared" ref="G2482" si="4296" xml:space="preserve"> $B$6</f>
        <v>1</v>
      </c>
      <c r="H2482" s="2">
        <f t="shared" ref="H2482" si="4297" xml:space="preserve"> $C$6</f>
        <v>0</v>
      </c>
      <c r="I2482" s="2">
        <f xml:space="preserve"> (I2481 + $B$11 * AE2481 + $D$11 * AN2481)</f>
        <v>273.96283791536689</v>
      </c>
      <c r="J2482" s="2">
        <f xml:space="preserve"> (J2481 + $B$11 * AF2481 + $D$11 * AO2481)</f>
        <v>144.3524344032362</v>
      </c>
      <c r="K2482" s="2">
        <f xml:space="preserve"> (K2481 + $B$11 * AG2481 + $D$11 * AP2481)</f>
        <v>-472.45482694347419</v>
      </c>
      <c r="L2482" s="2">
        <f t="shared" si="4256"/>
        <v>418.31527231860309</v>
      </c>
      <c r="M2482" s="2">
        <f t="shared" si="4221"/>
        <v>1</v>
      </c>
      <c r="N2482" s="2">
        <f xml:space="preserve"> (N2481 + $B$11 * AH2481 + $D$11 * AQ2481)</f>
        <v>273.96283791536689</v>
      </c>
      <c r="O2482" s="2">
        <f xml:space="preserve"> (O2481 + $B$11 * AI2481 + $D$11 * AR2481)</f>
        <v>144.3524344032362</v>
      </c>
      <c r="P2482" s="2">
        <f xml:space="preserve"> (P2481 + $B$11 * AJ2481 + $D$11 * AS2481)</f>
        <v>-472.45482694347419</v>
      </c>
      <c r="Q2482" s="2">
        <f t="shared" si="4257"/>
        <v>418.31527231860309</v>
      </c>
      <c r="R2482" s="2">
        <f t="shared" si="4222"/>
        <v>1</v>
      </c>
      <c r="S2482" s="6">
        <f t="shared" si="4223"/>
        <v>483.6691189433032</v>
      </c>
      <c r="T2482" s="2">
        <f xml:space="preserve"> (T2481 + $B$11 * AL2481 + $D$11 * AU2481)</f>
        <v>-569.30413636440392</v>
      </c>
      <c r="U2482" s="2">
        <f xml:space="preserve"> (U2481 + $B$11 * AM2481 + $D$11 * AV2481)</f>
        <v>-569.30413636440392</v>
      </c>
      <c r="V2482" s="2">
        <f t="shared" si="4217"/>
        <v>-654.93915378550469</v>
      </c>
      <c r="W2482" s="2">
        <f t="shared" si="4224"/>
        <v>3.660492560750616E-285</v>
      </c>
      <c r="X2482" s="2">
        <f xml:space="preserve"> ($D$6 - W2482)</f>
        <v>-3.660492560750616E-285</v>
      </c>
      <c r="Y2482" s="17"/>
      <c r="Z2482" s="17"/>
      <c r="AB2482" s="2">
        <f xml:space="preserve"> M2482 * (1 - M2482) * (AD2482 * T2482)</f>
        <v>0</v>
      </c>
      <c r="AC2482" s="2">
        <f xml:space="preserve"> R2482 * (1 - R2482) * (AD2482 * U2482)</f>
        <v>0</v>
      </c>
      <c r="AD2482" s="2">
        <f xml:space="preserve"> (X2482 * (1 - W2482) * W2482)</f>
        <v>0</v>
      </c>
      <c r="AE2482" s="2">
        <f t="shared" si="4244"/>
        <v>0</v>
      </c>
      <c r="AF2482" s="2">
        <f xml:space="preserve"> (G2482 * AB2482)</f>
        <v>0</v>
      </c>
      <c r="AG2482" s="2">
        <f xml:space="preserve"> (H2482 * AB2482)</f>
        <v>0</v>
      </c>
      <c r="AH2482" s="2">
        <f t="shared" si="4245"/>
        <v>0</v>
      </c>
      <c r="AI2482" s="2">
        <f xml:space="preserve"> (G2482 * AC2482)</f>
        <v>0</v>
      </c>
      <c r="AJ2482" s="2">
        <f xml:space="preserve"> (H2482 * AC2482)</f>
        <v>0</v>
      </c>
      <c r="AK2482" s="6">
        <f t="shared" si="4218"/>
        <v>0</v>
      </c>
      <c r="AL2482" s="2">
        <f xml:space="preserve"> (M2482 * AD2482)</f>
        <v>0</v>
      </c>
      <c r="AM2482" s="2">
        <f xml:space="preserve"> (R2482 * AD2482)</f>
        <v>0</v>
      </c>
      <c r="AN2482" s="2">
        <f xml:space="preserve"> (I2482 - I2481)</f>
        <v>0.11267505162845737</v>
      </c>
      <c r="AO2482" s="2">
        <f xml:space="preserve"> (J2482 - J2481)</f>
        <v>5.9295997725797633E-2</v>
      </c>
      <c r="AP2482" s="2">
        <f xml:space="preserve"> (K2482 - K2481)</f>
        <v>-0.19324467106849852</v>
      </c>
      <c r="AQ2482" s="2">
        <f xml:space="preserve"> (N2482 - N2481)</f>
        <v>0.11267505162845737</v>
      </c>
      <c r="AR2482" s="2">
        <f xml:space="preserve"> (O2482 - O2481)</f>
        <v>5.9295997725797633E-2</v>
      </c>
      <c r="AS2482" s="2">
        <f xml:space="preserve"> (P2482 - P2481)</f>
        <v>-0.19324467106849852</v>
      </c>
      <c r="AT2482" s="6">
        <f t="shared" si="4225"/>
        <v>0.19873538305012062</v>
      </c>
      <c r="AU2482" s="2">
        <f xml:space="preserve"> (T2482 - T2481)</f>
        <v>-0.23273875137294908</v>
      </c>
      <c r="AV2482" s="2">
        <f xml:space="preserve"> (U2482 - U2481)</f>
        <v>-0.23273875137294908</v>
      </c>
    </row>
    <row r="2483" spans="6:48" x14ac:dyDescent="0.25">
      <c r="F2483" s="2" t="s">
        <v>53</v>
      </c>
      <c r="G2483" s="2">
        <f t="shared" ref="G2483" si="4298" xml:space="preserve"> $B$7</f>
        <v>0</v>
      </c>
      <c r="H2483" s="2">
        <f t="shared" ref="H2483" si="4299" xml:space="preserve"> $C$7</f>
        <v>1</v>
      </c>
      <c r="I2483" s="2">
        <f xml:space="preserve"> (I2482 + $B$11 * AE2482 + $D$11 * AN2482)</f>
        <v>274.07551296699535</v>
      </c>
      <c r="J2483" s="2">
        <f xml:space="preserve"> (J2482 + $B$11 * AF2482 + $D$11 * AO2482)</f>
        <v>144.411730400962</v>
      </c>
      <c r="K2483" s="2">
        <f xml:space="preserve"> (K2482 + $B$11 * AG2482 + $D$11 * AP2482)</f>
        <v>-472.64807161454269</v>
      </c>
      <c r="L2483" s="2">
        <f t="shared" si="4256"/>
        <v>-198.57255864754734</v>
      </c>
      <c r="M2483" s="2">
        <f t="shared" si="4221"/>
        <v>5.7681098407929058E-87</v>
      </c>
      <c r="N2483" s="2">
        <f xml:space="preserve"> (N2482 + $B$11 * AH2482 + $D$11 * AQ2482)</f>
        <v>274.07551296699535</v>
      </c>
      <c r="O2483" s="2">
        <f xml:space="preserve"> (O2482 + $B$11 * AI2482 + $D$11 * AR2482)</f>
        <v>144.411730400962</v>
      </c>
      <c r="P2483" s="2">
        <f xml:space="preserve"> (P2482 + $B$11 * AJ2482 + $D$11 * AS2482)</f>
        <v>-472.64807161454269</v>
      </c>
      <c r="Q2483" s="2">
        <f t="shared" si="4257"/>
        <v>-198.57255864754734</v>
      </c>
      <c r="R2483" s="2">
        <f t="shared" si="4222"/>
        <v>5.7681098407929058E-87</v>
      </c>
      <c r="S2483" s="6">
        <f t="shared" si="4223"/>
        <v>483.86785432635332</v>
      </c>
      <c r="T2483" s="2">
        <f xml:space="preserve"> (T2482 + $B$11 * AL2482 + $D$11 * AU2482)</f>
        <v>-569.53687511577687</v>
      </c>
      <c r="U2483" s="2">
        <f xml:space="preserve"> (U2482 + $B$11 * AM2482 + $D$11 * AV2482)</f>
        <v>-569.53687511577687</v>
      </c>
      <c r="V2483" s="2">
        <f t="shared" si="4217"/>
        <v>483.86785432635332</v>
      </c>
      <c r="W2483" s="2">
        <f t="shared" si="4224"/>
        <v>1</v>
      </c>
      <c r="X2483" s="2">
        <f xml:space="preserve"> ($D$7 - W2483)</f>
        <v>0</v>
      </c>
      <c r="Y2483" s="17"/>
      <c r="Z2483" s="17"/>
      <c r="AB2483" s="2">
        <f xml:space="preserve"> M2483 * (1 - M2483) * (AD2483 * T2483)</f>
        <v>0</v>
      </c>
      <c r="AC2483" s="2">
        <f xml:space="preserve"> R2483 * (1 - R2483) * (AD2483 * U2483)</f>
        <v>0</v>
      </c>
      <c r="AD2483" s="2">
        <f xml:space="preserve"> (X2483 * (1 - W2483) * W2483)</f>
        <v>0</v>
      </c>
      <c r="AE2483" s="2">
        <f t="shared" si="4244"/>
        <v>0</v>
      </c>
      <c r="AF2483" s="2">
        <f xml:space="preserve"> (G2483 * AB2483)</f>
        <v>0</v>
      </c>
      <c r="AG2483" s="2">
        <f xml:space="preserve"> (H2483 * AB2483)</f>
        <v>0</v>
      </c>
      <c r="AH2483" s="2">
        <f t="shared" si="4245"/>
        <v>0</v>
      </c>
      <c r="AI2483" s="2">
        <f xml:space="preserve"> (G2483 * AC2483)</f>
        <v>0</v>
      </c>
      <c r="AJ2483" s="2">
        <f xml:space="preserve"> (H2483 * AC2483)</f>
        <v>0</v>
      </c>
      <c r="AK2483" s="6">
        <f t="shared" si="4218"/>
        <v>0</v>
      </c>
      <c r="AL2483" s="2">
        <f xml:space="preserve"> (M2483 * AD2483)</f>
        <v>0</v>
      </c>
      <c r="AM2483" s="2">
        <f xml:space="preserve"> (R2483 * AD2483)</f>
        <v>0</v>
      </c>
      <c r="AN2483" s="2">
        <f xml:space="preserve"> (I2483 - I2482)</f>
        <v>0.11267505162845737</v>
      </c>
      <c r="AO2483" s="2">
        <f xml:space="preserve"> (J2483 - J2482)</f>
        <v>5.9295997725797633E-2</v>
      </c>
      <c r="AP2483" s="2">
        <f xml:space="preserve"> (K2483 - K2482)</f>
        <v>-0.19324467106849852</v>
      </c>
      <c r="AQ2483" s="2">
        <f xml:space="preserve"> (N2483 - N2482)</f>
        <v>0.11267505162845737</v>
      </c>
      <c r="AR2483" s="2">
        <f xml:space="preserve"> (O2483 - O2482)</f>
        <v>5.9295997725797633E-2</v>
      </c>
      <c r="AS2483" s="2">
        <f xml:space="preserve"> (P2483 - P2482)</f>
        <v>-0.19324467106849852</v>
      </c>
      <c r="AT2483" s="6">
        <f t="shared" si="4225"/>
        <v>0.19873538305012062</v>
      </c>
      <c r="AU2483" s="2">
        <f xml:space="preserve"> (T2483 - T2482)</f>
        <v>-0.23273875137294908</v>
      </c>
      <c r="AV2483" s="2">
        <f xml:space="preserve"> (U2483 - U2482)</f>
        <v>-0.23273875137294908</v>
      </c>
    </row>
    <row r="2484" spans="6:48" x14ac:dyDescent="0.25">
      <c r="F2484" s="2" t="s">
        <v>54</v>
      </c>
      <c r="G2484" s="2">
        <f t="shared" ref="G2484" si="4300" xml:space="preserve"> $B$8</f>
        <v>1</v>
      </c>
      <c r="H2484" s="2">
        <f t="shared" ref="H2484" si="4301" xml:space="preserve"> $C$8</f>
        <v>1</v>
      </c>
      <c r="I2484" s="2">
        <f xml:space="preserve"> (I2483 + $B$11 * AE2483 + $D$11 * AN2483)</f>
        <v>274.1881880186238</v>
      </c>
      <c r="J2484" s="2">
        <f xml:space="preserve"> (J2483 + $B$11 * AF2483 + $D$11 * AO2483)</f>
        <v>144.4710263986878</v>
      </c>
      <c r="K2484" s="2">
        <f xml:space="preserve"> (K2483 + $B$11 * AG2483 + $D$11 * AP2483)</f>
        <v>-472.84131628561119</v>
      </c>
      <c r="L2484" s="2">
        <f t="shared" si="4256"/>
        <v>-54.182101868299583</v>
      </c>
      <c r="M2484" s="2">
        <f t="shared" si="4221"/>
        <v>2.9445039460891159E-24</v>
      </c>
      <c r="N2484" s="2">
        <f xml:space="preserve"> (N2483 + $B$11 * AH2483 + $D$11 * AQ2483)</f>
        <v>274.1881880186238</v>
      </c>
      <c r="O2484" s="2">
        <f xml:space="preserve"> (O2483 + $B$11 * AI2483 + $D$11 * AR2483)</f>
        <v>144.4710263986878</v>
      </c>
      <c r="P2484" s="2">
        <f xml:space="preserve"> (P2483 + $B$11 * AJ2483 + $D$11 * AS2483)</f>
        <v>-472.84131628561119</v>
      </c>
      <c r="Q2484" s="2">
        <f t="shared" si="4257"/>
        <v>-54.182101868299583</v>
      </c>
      <c r="R2484" s="2">
        <f t="shared" si="4222"/>
        <v>2.9445039460891159E-24</v>
      </c>
      <c r="S2484" s="6">
        <f t="shared" si="4223"/>
        <v>484.06658970940344</v>
      </c>
      <c r="T2484" s="2">
        <f xml:space="preserve"> (T2483 + $B$11 * AL2483 + $D$11 * AU2483)</f>
        <v>-569.76961386714981</v>
      </c>
      <c r="U2484" s="2">
        <f xml:space="preserve"> (U2483 + $B$11 * AM2483 + $D$11 * AV2483)</f>
        <v>-569.76961386714981</v>
      </c>
      <c r="V2484" s="2">
        <f t="shared" si="4217"/>
        <v>484.06658970940344</v>
      </c>
      <c r="W2484" s="2">
        <f t="shared" si="4224"/>
        <v>1</v>
      </c>
      <c r="X2484" s="2">
        <f xml:space="preserve"> ($D$8 - W2484)</f>
        <v>0</v>
      </c>
      <c r="Y2484" s="18"/>
      <c r="Z2484" s="18"/>
      <c r="AB2484" s="2">
        <f xml:space="preserve"> M2484 * (1 - M2484) * (AD2484 * T2484)</f>
        <v>0</v>
      </c>
      <c r="AC2484" s="2">
        <f xml:space="preserve"> R2484 * (1 - R2484) * (AD2484 * U2484)</f>
        <v>0</v>
      </c>
      <c r="AD2484" s="2">
        <f xml:space="preserve"> (X2484 * (1 - W2484) * W2484)</f>
        <v>0</v>
      </c>
      <c r="AE2484" s="2">
        <f t="shared" si="4244"/>
        <v>0</v>
      </c>
      <c r="AF2484" s="2">
        <f xml:space="preserve"> (G2484 * AB2484)</f>
        <v>0</v>
      </c>
      <c r="AG2484" s="2">
        <f xml:space="preserve"> (H2484 * AB2484)</f>
        <v>0</v>
      </c>
      <c r="AH2484" s="2">
        <f t="shared" si="4245"/>
        <v>0</v>
      </c>
      <c r="AI2484" s="2">
        <f xml:space="preserve"> (G2484 * AC2484)</f>
        <v>0</v>
      </c>
      <c r="AJ2484" s="2">
        <f xml:space="preserve"> (H2484 * AC2484)</f>
        <v>0</v>
      </c>
      <c r="AK2484" s="6">
        <f t="shared" si="4218"/>
        <v>0</v>
      </c>
      <c r="AL2484" s="2">
        <f xml:space="preserve"> (M2484 * AD2484)</f>
        <v>0</v>
      </c>
      <c r="AM2484" s="2">
        <f xml:space="preserve"> (R2484 * AD2484)</f>
        <v>0</v>
      </c>
      <c r="AN2484" s="2">
        <f xml:space="preserve"> (I2484 - I2483)</f>
        <v>0.11267505162845737</v>
      </c>
      <c r="AO2484" s="2">
        <f xml:space="preserve"> (J2484 - J2483)</f>
        <v>5.9295997725797633E-2</v>
      </c>
      <c r="AP2484" s="2">
        <f xml:space="preserve"> (K2484 - K2483)</f>
        <v>-0.19324467106849852</v>
      </c>
      <c r="AQ2484" s="2">
        <f xml:space="preserve"> (N2484 - N2483)</f>
        <v>0.11267505162845737</v>
      </c>
      <c r="AR2484" s="2">
        <f xml:space="preserve"> (O2484 - O2483)</f>
        <v>5.9295997725797633E-2</v>
      </c>
      <c r="AS2484" s="2">
        <f xml:space="preserve"> (P2484 - P2483)</f>
        <v>-0.19324467106849852</v>
      </c>
      <c r="AT2484" s="6">
        <f t="shared" si="4225"/>
        <v>0.19873538305012062</v>
      </c>
      <c r="AU2484" s="2">
        <f xml:space="preserve"> (T2484 - T2483)</f>
        <v>-0.23273875137294908</v>
      </c>
      <c r="AV2484" s="2">
        <f xml:space="preserve"> (U2484 - U2483)</f>
        <v>-0.23273875137294908</v>
      </c>
    </row>
    <row r="2485" spans="6:48" x14ac:dyDescent="0.25">
      <c r="F2485" s="8" t="s">
        <v>51</v>
      </c>
      <c r="G2485" s="8">
        <f t="shared" si="4250"/>
        <v>0</v>
      </c>
      <c r="H2485" s="8">
        <f t="shared" si="4251"/>
        <v>0</v>
      </c>
      <c r="I2485" s="8">
        <f xml:space="preserve"> (I2484 + $B$11 * AE2484 + $D$11 * AN2484)</f>
        <v>274.30086307025226</v>
      </c>
      <c r="J2485" s="8">
        <f xml:space="preserve"> (J2484 + $B$11 * AF2484 + $D$11 * AO2484)</f>
        <v>144.5303223964136</v>
      </c>
      <c r="K2485" s="8">
        <f xml:space="preserve"> (K2484 + $B$11 * AG2484 + $D$11 * AP2484)</f>
        <v>-473.03456095667968</v>
      </c>
      <c r="L2485" s="8">
        <f t="shared" si="4256"/>
        <v>274.30086307025226</v>
      </c>
      <c r="M2485" s="8">
        <f t="shared" si="4221"/>
        <v>1</v>
      </c>
      <c r="N2485" s="8">
        <f xml:space="preserve"> (N2484 + $B$11 * AH2484 + $D$11 * AQ2484)</f>
        <v>274.30086307025226</v>
      </c>
      <c r="O2485" s="8">
        <f xml:space="preserve"> (O2484 + $B$11 * AI2484 + $D$11 * AR2484)</f>
        <v>144.5303223964136</v>
      </c>
      <c r="P2485" s="8">
        <f xml:space="preserve"> (P2484 + $B$11 * AJ2484 + $D$11 * AS2484)</f>
        <v>-473.03456095667968</v>
      </c>
      <c r="Q2485" s="8">
        <f t="shared" si="4257"/>
        <v>274.30086307025226</v>
      </c>
      <c r="R2485" s="8">
        <f t="shared" si="4222"/>
        <v>1</v>
      </c>
      <c r="S2485" s="5">
        <f t="shared" si="4223"/>
        <v>484.26532509245357</v>
      </c>
      <c r="T2485" s="8">
        <f xml:space="preserve"> (T2484 + $B$11 * AL2484 + $D$11 * AU2484)</f>
        <v>-570.00235261852276</v>
      </c>
      <c r="U2485" s="8">
        <f xml:space="preserve"> (U2484 + $B$11 * AM2484 + $D$11 * AV2484)</f>
        <v>-570.00235261852276</v>
      </c>
      <c r="V2485" s="8">
        <f t="shared" si="4217"/>
        <v>-655.73938014459191</v>
      </c>
      <c r="W2485" s="8">
        <f t="shared" si="4224"/>
        <v>1.644393065036396E-285</v>
      </c>
      <c r="X2485" s="8">
        <f xml:space="preserve"> ($D$5 - W2485)</f>
        <v>-1.644393065036396E-285</v>
      </c>
      <c r="Y2485" s="13">
        <f xml:space="preserve"> SUM(SUMIF(X2485:X2488, {"&gt;0","&lt;0"}) * {1,-1}) / 4</f>
        <v>7.2594632110377245E-286</v>
      </c>
      <c r="Z2485" s="13" t="s">
        <v>677</v>
      </c>
      <c r="AB2485" s="8">
        <f xml:space="preserve"> M2485 * (1 - M2485) * (AD2485 * T2485)</f>
        <v>0</v>
      </c>
      <c r="AC2485" s="8">
        <f xml:space="preserve"> R2485 * (1 - R2485) * (AD2485 * U2485)</f>
        <v>0</v>
      </c>
      <c r="AD2485" s="8">
        <f xml:space="preserve"> (X2485 * (1 - W2485) * W2485)</f>
        <v>0</v>
      </c>
      <c r="AE2485" s="8">
        <f t="shared" si="4244"/>
        <v>0</v>
      </c>
      <c r="AF2485" s="8">
        <f xml:space="preserve"> (G2485 * AB2485)</f>
        <v>0</v>
      </c>
      <c r="AG2485" s="8">
        <f xml:space="preserve"> (H2485 * AB2485)</f>
        <v>0</v>
      </c>
      <c r="AH2485" s="8">
        <f t="shared" si="4245"/>
        <v>0</v>
      </c>
      <c r="AI2485" s="8">
        <f xml:space="preserve"> (G2485 * AC2485)</f>
        <v>0</v>
      </c>
      <c r="AJ2485" s="8">
        <f xml:space="preserve"> (H2485 * AC2485)</f>
        <v>0</v>
      </c>
      <c r="AK2485" s="5">
        <f t="shared" si="4218"/>
        <v>0</v>
      </c>
      <c r="AL2485" s="8">
        <f xml:space="preserve"> (M2485 * AD2485)</f>
        <v>0</v>
      </c>
      <c r="AM2485" s="8">
        <f xml:space="preserve"> (R2485 * AD2485)</f>
        <v>0</v>
      </c>
      <c r="AN2485" s="8">
        <f xml:space="preserve"> (I2485 - I2484)</f>
        <v>0.11267505162845737</v>
      </c>
      <c r="AO2485" s="8">
        <f xml:space="preserve"> (J2485 - J2484)</f>
        <v>5.9295997725797633E-2</v>
      </c>
      <c r="AP2485" s="8">
        <f xml:space="preserve"> (K2485 - K2484)</f>
        <v>-0.19324467106849852</v>
      </c>
      <c r="AQ2485" s="8">
        <f xml:space="preserve"> (N2485 - N2484)</f>
        <v>0.11267505162845737</v>
      </c>
      <c r="AR2485" s="8">
        <f xml:space="preserve"> (O2485 - O2484)</f>
        <v>5.9295997725797633E-2</v>
      </c>
      <c r="AS2485" s="8">
        <f xml:space="preserve"> (P2485 - P2484)</f>
        <v>-0.19324467106849852</v>
      </c>
      <c r="AT2485" s="5">
        <f t="shared" si="4225"/>
        <v>0.19873538305012062</v>
      </c>
      <c r="AU2485" s="8">
        <f xml:space="preserve"> (T2485 - T2484)</f>
        <v>-0.23273875137294908</v>
      </c>
      <c r="AV2485" s="8">
        <f xml:space="preserve"> (U2485 - U2484)</f>
        <v>-0.23273875137294908</v>
      </c>
    </row>
    <row r="2486" spans="6:48" x14ac:dyDescent="0.25">
      <c r="F2486" s="8" t="s">
        <v>52</v>
      </c>
      <c r="G2486" s="8">
        <f t="shared" ref="G2486" si="4302" xml:space="preserve"> $B$6</f>
        <v>1</v>
      </c>
      <c r="H2486" s="8">
        <f t="shared" ref="H2486" si="4303" xml:space="preserve"> $C$6</f>
        <v>0</v>
      </c>
      <c r="I2486" s="8">
        <f xml:space="preserve"> (I2485 + $B$11 * AE2485 + $D$11 * AN2485)</f>
        <v>274.41353812188072</v>
      </c>
      <c r="J2486" s="8">
        <f xml:space="preserve"> (J2485 + $B$11 * AF2485 + $D$11 * AO2485)</f>
        <v>144.58961839413939</v>
      </c>
      <c r="K2486" s="8">
        <f xml:space="preserve"> (K2485 + $B$11 * AG2485 + $D$11 * AP2485)</f>
        <v>-473.22780562774818</v>
      </c>
      <c r="L2486" s="8">
        <f t="shared" si="4256"/>
        <v>419.00315651602011</v>
      </c>
      <c r="M2486" s="8">
        <f t="shared" si="4221"/>
        <v>1</v>
      </c>
      <c r="N2486" s="8">
        <f xml:space="preserve"> (N2485 + $B$11 * AH2485 + $D$11 * AQ2485)</f>
        <v>274.41353812188072</v>
      </c>
      <c r="O2486" s="8">
        <f xml:space="preserve"> (O2485 + $B$11 * AI2485 + $D$11 * AR2485)</f>
        <v>144.58961839413939</v>
      </c>
      <c r="P2486" s="8">
        <f xml:space="preserve"> (P2485 + $B$11 * AJ2485 + $D$11 * AS2485)</f>
        <v>-473.22780562774818</v>
      </c>
      <c r="Q2486" s="8">
        <f t="shared" si="4257"/>
        <v>419.00315651602011</v>
      </c>
      <c r="R2486" s="8">
        <f t="shared" si="4222"/>
        <v>1</v>
      </c>
      <c r="S2486" s="5">
        <f t="shared" si="4223"/>
        <v>484.46406047550369</v>
      </c>
      <c r="T2486" s="8">
        <f xml:space="preserve"> (T2485 + $B$11 * AL2485 + $D$11 * AU2485)</f>
        <v>-570.23509136989571</v>
      </c>
      <c r="U2486" s="8">
        <f xml:space="preserve"> (U2485 + $B$11 * AM2485 + $D$11 * AV2485)</f>
        <v>-570.23509136989571</v>
      </c>
      <c r="V2486" s="8">
        <f t="shared" si="4217"/>
        <v>-656.0061222642878</v>
      </c>
      <c r="W2486" s="8">
        <f t="shared" si="4224"/>
        <v>1.2593922193786938E-285</v>
      </c>
      <c r="X2486" s="8">
        <f xml:space="preserve"> ($D$6 - W2486)</f>
        <v>-1.2593922193786938E-285</v>
      </c>
      <c r="Y2486" s="14"/>
      <c r="Z2486" s="14"/>
      <c r="AB2486" s="8">
        <f xml:space="preserve"> M2486 * (1 - M2486) * (AD2486 * T2486)</f>
        <v>0</v>
      </c>
      <c r="AC2486" s="8">
        <f xml:space="preserve"> R2486 * (1 - R2486) * (AD2486 * U2486)</f>
        <v>0</v>
      </c>
      <c r="AD2486" s="8">
        <f xml:space="preserve"> (X2486 * (1 - W2486) * W2486)</f>
        <v>0</v>
      </c>
      <c r="AE2486" s="8">
        <f t="shared" si="4244"/>
        <v>0</v>
      </c>
      <c r="AF2486" s="8">
        <f xml:space="preserve"> (G2486 * AB2486)</f>
        <v>0</v>
      </c>
      <c r="AG2486" s="8">
        <f xml:space="preserve"> (H2486 * AB2486)</f>
        <v>0</v>
      </c>
      <c r="AH2486" s="8">
        <f t="shared" si="4245"/>
        <v>0</v>
      </c>
      <c r="AI2486" s="8">
        <f xml:space="preserve"> (G2486 * AC2486)</f>
        <v>0</v>
      </c>
      <c r="AJ2486" s="8">
        <f xml:space="preserve"> (H2486 * AC2486)</f>
        <v>0</v>
      </c>
      <c r="AK2486" s="5">
        <f t="shared" si="4218"/>
        <v>0</v>
      </c>
      <c r="AL2486" s="8">
        <f xml:space="preserve"> (M2486 * AD2486)</f>
        <v>0</v>
      </c>
      <c r="AM2486" s="8">
        <f xml:space="preserve"> (R2486 * AD2486)</f>
        <v>0</v>
      </c>
      <c r="AN2486" s="8">
        <f xml:space="preserve"> (I2486 - I2485)</f>
        <v>0.11267505162845737</v>
      </c>
      <c r="AO2486" s="8">
        <f xml:space="preserve"> (J2486 - J2485)</f>
        <v>5.9295997725797633E-2</v>
      </c>
      <c r="AP2486" s="8">
        <f xml:space="preserve"> (K2486 - K2485)</f>
        <v>-0.19324467106849852</v>
      </c>
      <c r="AQ2486" s="8">
        <f xml:space="preserve"> (N2486 - N2485)</f>
        <v>0.11267505162845737</v>
      </c>
      <c r="AR2486" s="8">
        <f xml:space="preserve"> (O2486 - O2485)</f>
        <v>5.9295997725797633E-2</v>
      </c>
      <c r="AS2486" s="8">
        <f xml:space="preserve"> (P2486 - P2485)</f>
        <v>-0.19324467106849852</v>
      </c>
      <c r="AT2486" s="5">
        <f t="shared" si="4225"/>
        <v>0.19873538305012062</v>
      </c>
      <c r="AU2486" s="8">
        <f xml:space="preserve"> (T2486 - T2485)</f>
        <v>-0.23273875137294908</v>
      </c>
      <c r="AV2486" s="8">
        <f xml:space="preserve"> (U2486 - U2485)</f>
        <v>-0.23273875137294908</v>
      </c>
    </row>
    <row r="2487" spans="6:48" x14ac:dyDescent="0.25">
      <c r="F2487" s="8" t="s">
        <v>53</v>
      </c>
      <c r="G2487" s="8">
        <f t="shared" ref="G2487" si="4304" xml:space="preserve"> $B$7</f>
        <v>0</v>
      </c>
      <c r="H2487" s="8">
        <f t="shared" ref="H2487" si="4305" xml:space="preserve"> $C$7</f>
        <v>1</v>
      </c>
      <c r="I2487" s="8">
        <f xml:space="preserve"> (I2486 + $B$11 * AE2486 + $D$11 * AN2486)</f>
        <v>274.52621317350918</v>
      </c>
      <c r="J2487" s="8">
        <f xml:space="preserve"> (J2486 + $B$11 * AF2486 + $D$11 * AO2486)</f>
        <v>144.64891439186519</v>
      </c>
      <c r="K2487" s="8">
        <f xml:space="preserve"> (K2486 + $B$11 * AG2486 + $D$11 * AP2486)</f>
        <v>-473.42105029881668</v>
      </c>
      <c r="L2487" s="8">
        <f t="shared" si="4256"/>
        <v>-198.8948371253075</v>
      </c>
      <c r="M2487" s="8">
        <f t="shared" si="4221"/>
        <v>4.1789748496363068E-87</v>
      </c>
      <c r="N2487" s="8">
        <f xml:space="preserve"> (N2486 + $B$11 * AH2486 + $D$11 * AQ2486)</f>
        <v>274.52621317350918</v>
      </c>
      <c r="O2487" s="8">
        <f xml:space="preserve"> (O2486 + $B$11 * AI2486 + $D$11 * AR2486)</f>
        <v>144.64891439186519</v>
      </c>
      <c r="P2487" s="8">
        <f xml:space="preserve"> (P2486 + $B$11 * AJ2486 + $D$11 * AS2486)</f>
        <v>-473.42105029881668</v>
      </c>
      <c r="Q2487" s="8">
        <f t="shared" si="4257"/>
        <v>-198.8948371253075</v>
      </c>
      <c r="R2487" s="8">
        <f t="shared" si="4222"/>
        <v>4.1789748496363068E-87</v>
      </c>
      <c r="S2487" s="5">
        <f t="shared" si="4223"/>
        <v>484.66279585855381</v>
      </c>
      <c r="T2487" s="8">
        <f xml:space="preserve"> (T2486 + $B$11 * AL2486 + $D$11 * AU2486)</f>
        <v>-570.46783012126866</v>
      </c>
      <c r="U2487" s="8">
        <f xml:space="preserve"> (U2486 + $B$11 * AM2486 + $D$11 * AV2486)</f>
        <v>-570.46783012126866</v>
      </c>
      <c r="V2487" s="8">
        <f t="shared" si="4217"/>
        <v>484.66279585855381</v>
      </c>
      <c r="W2487" s="8">
        <f t="shared" si="4224"/>
        <v>1</v>
      </c>
      <c r="X2487" s="8">
        <f xml:space="preserve"> ($D$7 - W2487)</f>
        <v>0</v>
      </c>
      <c r="Y2487" s="14"/>
      <c r="Z2487" s="14"/>
      <c r="AB2487" s="8">
        <f xml:space="preserve"> M2487 * (1 - M2487) * (AD2487 * T2487)</f>
        <v>0</v>
      </c>
      <c r="AC2487" s="8">
        <f xml:space="preserve"> R2487 * (1 - R2487) * (AD2487 * U2487)</f>
        <v>0</v>
      </c>
      <c r="AD2487" s="8">
        <f xml:space="preserve"> (X2487 * (1 - W2487) * W2487)</f>
        <v>0</v>
      </c>
      <c r="AE2487" s="8">
        <f t="shared" si="4244"/>
        <v>0</v>
      </c>
      <c r="AF2487" s="8">
        <f xml:space="preserve"> (G2487 * AB2487)</f>
        <v>0</v>
      </c>
      <c r="AG2487" s="8">
        <f xml:space="preserve"> (H2487 * AB2487)</f>
        <v>0</v>
      </c>
      <c r="AH2487" s="8">
        <f t="shared" si="4245"/>
        <v>0</v>
      </c>
      <c r="AI2487" s="8">
        <f xml:space="preserve"> (G2487 * AC2487)</f>
        <v>0</v>
      </c>
      <c r="AJ2487" s="8">
        <f xml:space="preserve"> (H2487 * AC2487)</f>
        <v>0</v>
      </c>
      <c r="AK2487" s="5">
        <f t="shared" si="4218"/>
        <v>0</v>
      </c>
      <c r="AL2487" s="8">
        <f xml:space="preserve"> (M2487 * AD2487)</f>
        <v>0</v>
      </c>
      <c r="AM2487" s="8">
        <f xml:space="preserve"> (R2487 * AD2487)</f>
        <v>0</v>
      </c>
      <c r="AN2487" s="8">
        <f xml:space="preserve"> (I2487 - I2486)</f>
        <v>0.11267505162845737</v>
      </c>
      <c r="AO2487" s="8">
        <f xml:space="preserve"> (J2487 - J2486)</f>
        <v>5.9295997725797633E-2</v>
      </c>
      <c r="AP2487" s="8">
        <f xml:space="preserve"> (K2487 - K2486)</f>
        <v>-0.19324467106849852</v>
      </c>
      <c r="AQ2487" s="8">
        <f xml:space="preserve"> (N2487 - N2486)</f>
        <v>0.11267505162845737</v>
      </c>
      <c r="AR2487" s="8">
        <f xml:space="preserve"> (O2487 - O2486)</f>
        <v>5.9295997725797633E-2</v>
      </c>
      <c r="AS2487" s="8">
        <f xml:space="preserve"> (P2487 - P2486)</f>
        <v>-0.19324467106849852</v>
      </c>
      <c r="AT2487" s="5">
        <f t="shared" si="4225"/>
        <v>0.19873538305012062</v>
      </c>
      <c r="AU2487" s="8">
        <f xml:space="preserve"> (T2487 - T2486)</f>
        <v>-0.23273875137294908</v>
      </c>
      <c r="AV2487" s="8">
        <f xml:space="preserve"> (U2487 - U2486)</f>
        <v>-0.23273875137294908</v>
      </c>
    </row>
    <row r="2488" spans="6:48" x14ac:dyDescent="0.25">
      <c r="F2488" s="8" t="s">
        <v>54</v>
      </c>
      <c r="G2488" s="8">
        <f t="shared" ref="G2488" si="4306" xml:space="preserve"> $B$8</f>
        <v>1</v>
      </c>
      <c r="H2488" s="8">
        <f t="shared" ref="H2488" si="4307" xml:space="preserve"> $C$8</f>
        <v>1</v>
      </c>
      <c r="I2488" s="8">
        <f xml:space="preserve"> (I2487 + $B$11 * AE2487 + $D$11 * AN2487)</f>
        <v>274.63888822513763</v>
      </c>
      <c r="J2488" s="8">
        <f xml:space="preserve"> (J2487 + $B$11 * AF2487 + $D$11 * AO2487)</f>
        <v>144.70821038959099</v>
      </c>
      <c r="K2488" s="8">
        <f xml:space="preserve"> (K2487 + $B$11 * AG2487 + $D$11 * AP2487)</f>
        <v>-473.61429496988518</v>
      </c>
      <c r="L2488" s="8">
        <f t="shared" si="4256"/>
        <v>-54.267196355156557</v>
      </c>
      <c r="M2488" s="8">
        <f t="shared" si="4221"/>
        <v>2.7043075123621924E-24</v>
      </c>
      <c r="N2488" s="8">
        <f xml:space="preserve"> (N2487 + $B$11 * AH2487 + $D$11 * AQ2487)</f>
        <v>274.63888822513763</v>
      </c>
      <c r="O2488" s="8">
        <f xml:space="preserve"> (O2487 + $B$11 * AI2487 + $D$11 * AR2487)</f>
        <v>144.70821038959099</v>
      </c>
      <c r="P2488" s="8">
        <f xml:space="preserve"> (P2487 + $B$11 * AJ2487 + $D$11 * AS2487)</f>
        <v>-473.61429496988518</v>
      </c>
      <c r="Q2488" s="8">
        <f t="shared" si="4257"/>
        <v>-54.267196355156557</v>
      </c>
      <c r="R2488" s="8">
        <f t="shared" si="4222"/>
        <v>2.7043075123621924E-24</v>
      </c>
      <c r="S2488" s="5">
        <f t="shared" si="4223"/>
        <v>484.86153124160393</v>
      </c>
      <c r="T2488" s="8">
        <f xml:space="preserve"> (T2487 + $B$11 * AL2487 + $D$11 * AU2487)</f>
        <v>-570.70056887264161</v>
      </c>
      <c r="U2488" s="8">
        <f xml:space="preserve"> (U2487 + $B$11 * AM2487 + $D$11 * AV2487)</f>
        <v>-570.70056887264161</v>
      </c>
      <c r="V2488" s="8">
        <f t="shared" si="4217"/>
        <v>484.86153124160393</v>
      </c>
      <c r="W2488" s="8">
        <f t="shared" si="4224"/>
        <v>1</v>
      </c>
      <c r="X2488" s="8">
        <f xml:space="preserve"> ($D$8 - W2488)</f>
        <v>0</v>
      </c>
      <c r="Y2488" s="15"/>
      <c r="Z2488" s="15"/>
      <c r="AB2488" s="8">
        <f xml:space="preserve"> M2488 * (1 - M2488) * (AD2488 * T2488)</f>
        <v>0</v>
      </c>
      <c r="AC2488" s="8">
        <f xml:space="preserve"> R2488 * (1 - R2488) * (AD2488 * U2488)</f>
        <v>0</v>
      </c>
      <c r="AD2488" s="8">
        <f xml:space="preserve"> (X2488 * (1 - W2488) * W2488)</f>
        <v>0</v>
      </c>
      <c r="AE2488" s="8">
        <f t="shared" si="4244"/>
        <v>0</v>
      </c>
      <c r="AF2488" s="8">
        <f xml:space="preserve"> (G2488 * AB2488)</f>
        <v>0</v>
      </c>
      <c r="AG2488" s="8">
        <f xml:space="preserve"> (H2488 * AB2488)</f>
        <v>0</v>
      </c>
      <c r="AH2488" s="8">
        <f t="shared" si="4245"/>
        <v>0</v>
      </c>
      <c r="AI2488" s="8">
        <f xml:space="preserve"> (G2488 * AC2488)</f>
        <v>0</v>
      </c>
      <c r="AJ2488" s="8">
        <f xml:space="preserve"> (H2488 * AC2488)</f>
        <v>0</v>
      </c>
      <c r="AK2488" s="5">
        <f t="shared" si="4218"/>
        <v>0</v>
      </c>
      <c r="AL2488" s="8">
        <f xml:space="preserve"> (M2488 * AD2488)</f>
        <v>0</v>
      </c>
      <c r="AM2488" s="8">
        <f xml:space="preserve"> (R2488 * AD2488)</f>
        <v>0</v>
      </c>
      <c r="AN2488" s="8">
        <f xml:space="preserve"> (I2488 - I2487)</f>
        <v>0.11267505162845737</v>
      </c>
      <c r="AO2488" s="8">
        <f xml:space="preserve"> (J2488 - J2487)</f>
        <v>5.9295997725797633E-2</v>
      </c>
      <c r="AP2488" s="8">
        <f xml:space="preserve"> (K2488 - K2487)</f>
        <v>-0.19324467106849852</v>
      </c>
      <c r="AQ2488" s="8">
        <f xml:space="preserve"> (N2488 - N2487)</f>
        <v>0.11267505162845737</v>
      </c>
      <c r="AR2488" s="8">
        <f xml:space="preserve"> (O2488 - O2487)</f>
        <v>5.9295997725797633E-2</v>
      </c>
      <c r="AS2488" s="8">
        <f xml:space="preserve"> (P2488 - P2487)</f>
        <v>-0.19324467106849852</v>
      </c>
      <c r="AT2488" s="5">
        <f t="shared" si="4225"/>
        <v>0.19873538305012062</v>
      </c>
      <c r="AU2488" s="8">
        <f xml:space="preserve"> (T2488 - T2487)</f>
        <v>-0.23273875137294908</v>
      </c>
      <c r="AV2488" s="8">
        <f xml:space="preserve"> (U2488 - U2487)</f>
        <v>-0.23273875137294908</v>
      </c>
    </row>
    <row r="2489" spans="6:48" x14ac:dyDescent="0.25">
      <c r="F2489" s="2" t="s">
        <v>51</v>
      </c>
      <c r="G2489" s="2">
        <f t="shared" si="4240"/>
        <v>0</v>
      </c>
      <c r="H2489" s="2">
        <f t="shared" si="4241"/>
        <v>0</v>
      </c>
      <c r="I2489" s="2">
        <f xml:space="preserve"> (I2488 + $B$11 * AE2488 + $D$11 * AN2488)</f>
        <v>274.75156327676609</v>
      </c>
      <c r="J2489" s="2">
        <f xml:space="preserve"> (J2488 + $B$11 * AF2488 + $D$11 * AO2488)</f>
        <v>144.76750638731679</v>
      </c>
      <c r="K2489" s="2">
        <f xml:space="preserve"> (K2488 + $B$11 * AG2488 + $D$11 * AP2488)</f>
        <v>-473.80753964095368</v>
      </c>
      <c r="L2489" s="2">
        <f t="shared" si="4256"/>
        <v>274.75156327676609</v>
      </c>
      <c r="M2489" s="2">
        <f t="shared" si="4221"/>
        <v>1</v>
      </c>
      <c r="N2489" s="2">
        <f xml:space="preserve"> (N2488 + $B$11 * AH2488 + $D$11 * AQ2488)</f>
        <v>274.75156327676609</v>
      </c>
      <c r="O2489" s="2">
        <f xml:space="preserve"> (O2488 + $B$11 * AI2488 + $D$11 * AR2488)</f>
        <v>144.76750638731679</v>
      </c>
      <c r="P2489" s="2">
        <f xml:space="preserve"> (P2488 + $B$11 * AJ2488 + $D$11 * AS2488)</f>
        <v>-473.80753964095368</v>
      </c>
      <c r="Q2489" s="2">
        <f t="shared" si="4257"/>
        <v>274.75156327676609</v>
      </c>
      <c r="R2489" s="2">
        <f t="shared" si="4222"/>
        <v>1</v>
      </c>
      <c r="S2489" s="6">
        <f t="shared" si="4223"/>
        <v>485.06026662465405</v>
      </c>
      <c r="T2489" s="2">
        <f xml:space="preserve"> (T2488 + $B$11 * AL2488 + $D$11 * AU2488)</f>
        <v>-570.93330762401456</v>
      </c>
      <c r="U2489" s="2">
        <f xml:space="preserve"> (U2488 + $B$11 * AM2488 + $D$11 * AV2488)</f>
        <v>-570.93330762401456</v>
      </c>
      <c r="V2489" s="2">
        <f t="shared" si="4217"/>
        <v>-656.80634862337502</v>
      </c>
      <c r="W2489" s="2">
        <f t="shared" si="4224"/>
        <v>5.6575332344957855E-286</v>
      </c>
      <c r="X2489" s="2">
        <f xml:space="preserve"> ($D$5 - W2489)</f>
        <v>-5.6575332344957855E-286</v>
      </c>
      <c r="Y2489" s="16">
        <f xml:space="preserve"> SUM(SUMIF(X2489:X2492, {"&gt;0","&lt;0"}) * {1,-1}) / 4</f>
        <v>2.4976178295994205E-286</v>
      </c>
      <c r="Z2489" s="16" t="s">
        <v>678</v>
      </c>
      <c r="AB2489" s="2">
        <f xml:space="preserve"> M2489 * (1 - M2489) * (AD2489 * T2489)</f>
        <v>0</v>
      </c>
      <c r="AC2489" s="2">
        <f xml:space="preserve"> R2489 * (1 - R2489) * (AD2489 * U2489)</f>
        <v>0</v>
      </c>
      <c r="AD2489" s="2">
        <f xml:space="preserve"> (X2489 * (1 - W2489) * W2489)</f>
        <v>0</v>
      </c>
      <c r="AE2489" s="2">
        <f t="shared" si="4244"/>
        <v>0</v>
      </c>
      <c r="AF2489" s="2">
        <f xml:space="preserve"> (G2489 * AB2489)</f>
        <v>0</v>
      </c>
      <c r="AG2489" s="2">
        <f xml:space="preserve"> (H2489 * AB2489)</f>
        <v>0</v>
      </c>
      <c r="AH2489" s="2">
        <f t="shared" si="4245"/>
        <v>0</v>
      </c>
      <c r="AI2489" s="2">
        <f xml:space="preserve"> (G2489 * AC2489)</f>
        <v>0</v>
      </c>
      <c r="AJ2489" s="2">
        <f xml:space="preserve"> (H2489 * AC2489)</f>
        <v>0</v>
      </c>
      <c r="AK2489" s="6">
        <f t="shared" si="4218"/>
        <v>0</v>
      </c>
      <c r="AL2489" s="2">
        <f xml:space="preserve"> (M2489 * AD2489)</f>
        <v>0</v>
      </c>
      <c r="AM2489" s="2">
        <f xml:space="preserve"> (R2489 * AD2489)</f>
        <v>0</v>
      </c>
      <c r="AN2489" s="2">
        <f xml:space="preserve"> (I2489 - I2488)</f>
        <v>0.11267505162845737</v>
      </c>
      <c r="AO2489" s="2">
        <f xml:space="preserve"> (J2489 - J2488)</f>
        <v>5.9295997725797633E-2</v>
      </c>
      <c r="AP2489" s="2">
        <f xml:space="preserve"> (K2489 - K2488)</f>
        <v>-0.19324467106849852</v>
      </c>
      <c r="AQ2489" s="2">
        <f xml:space="preserve"> (N2489 - N2488)</f>
        <v>0.11267505162845737</v>
      </c>
      <c r="AR2489" s="2">
        <f xml:space="preserve"> (O2489 - O2488)</f>
        <v>5.9295997725797633E-2</v>
      </c>
      <c r="AS2489" s="2">
        <f xml:space="preserve"> (P2489 - P2488)</f>
        <v>-0.19324467106849852</v>
      </c>
      <c r="AT2489" s="6">
        <f t="shared" si="4225"/>
        <v>0.19873538305012062</v>
      </c>
      <c r="AU2489" s="2">
        <f xml:space="preserve"> (T2489 - T2488)</f>
        <v>-0.23273875137294908</v>
      </c>
      <c r="AV2489" s="2">
        <f xml:space="preserve"> (U2489 - U2488)</f>
        <v>-0.23273875137294908</v>
      </c>
    </row>
    <row r="2490" spans="6:48" x14ac:dyDescent="0.25">
      <c r="F2490" s="2" t="s">
        <v>52</v>
      </c>
      <c r="G2490" s="2">
        <f t="shared" ref="G2490" si="4308" xml:space="preserve"> $B$6</f>
        <v>1</v>
      </c>
      <c r="H2490" s="2">
        <f t="shared" ref="H2490" si="4309" xml:space="preserve"> $C$6</f>
        <v>0</v>
      </c>
      <c r="I2490" s="2">
        <f xml:space="preserve"> (I2489 + $B$11 * AE2489 + $D$11 * AN2489)</f>
        <v>274.86423832839455</v>
      </c>
      <c r="J2490" s="2">
        <f xml:space="preserve"> (J2489 + $B$11 * AF2489 + $D$11 * AO2489)</f>
        <v>144.82680238504258</v>
      </c>
      <c r="K2490" s="2">
        <f xml:space="preserve"> (K2489 + $B$11 * AG2489 + $D$11 * AP2489)</f>
        <v>-474.00078431202218</v>
      </c>
      <c r="L2490" s="2">
        <f t="shared" si="4256"/>
        <v>419.69104071343713</v>
      </c>
      <c r="M2490" s="2">
        <f t="shared" si="4221"/>
        <v>1</v>
      </c>
      <c r="N2490" s="2">
        <f xml:space="preserve"> (N2489 + $B$11 * AH2489 + $D$11 * AQ2489)</f>
        <v>274.86423832839455</v>
      </c>
      <c r="O2490" s="2">
        <f xml:space="preserve"> (O2489 + $B$11 * AI2489 + $D$11 * AR2489)</f>
        <v>144.82680238504258</v>
      </c>
      <c r="P2490" s="2">
        <f xml:space="preserve"> (P2489 + $B$11 * AJ2489 + $D$11 * AS2489)</f>
        <v>-474.00078431202218</v>
      </c>
      <c r="Q2490" s="2">
        <f t="shared" si="4257"/>
        <v>419.69104071343713</v>
      </c>
      <c r="R2490" s="2">
        <f t="shared" si="4222"/>
        <v>1</v>
      </c>
      <c r="S2490" s="6">
        <f t="shared" si="4223"/>
        <v>485.25900200770417</v>
      </c>
      <c r="T2490" s="2">
        <f xml:space="preserve"> (T2489 + $B$11 * AL2489 + $D$11 * AU2489)</f>
        <v>-571.16604637538751</v>
      </c>
      <c r="U2490" s="2">
        <f xml:space="preserve"> (U2489 + $B$11 * AM2489 + $D$11 * AV2489)</f>
        <v>-571.16604637538751</v>
      </c>
      <c r="V2490" s="2">
        <f t="shared" si="4217"/>
        <v>-657.07309074307091</v>
      </c>
      <c r="W2490" s="2">
        <f t="shared" si="4224"/>
        <v>4.3329380839018965E-286</v>
      </c>
      <c r="X2490" s="2">
        <f xml:space="preserve"> ($D$6 - W2490)</f>
        <v>-4.3329380839018965E-286</v>
      </c>
      <c r="Y2490" s="17"/>
      <c r="Z2490" s="17"/>
      <c r="AB2490" s="2">
        <f xml:space="preserve"> M2490 * (1 - M2490) * (AD2490 * T2490)</f>
        <v>0</v>
      </c>
      <c r="AC2490" s="2">
        <f xml:space="preserve"> R2490 * (1 - R2490) * (AD2490 * U2490)</f>
        <v>0</v>
      </c>
      <c r="AD2490" s="2">
        <f xml:space="preserve"> (X2490 * (1 - W2490) * W2490)</f>
        <v>0</v>
      </c>
      <c r="AE2490" s="2">
        <f t="shared" si="4244"/>
        <v>0</v>
      </c>
      <c r="AF2490" s="2">
        <f xml:space="preserve"> (G2490 * AB2490)</f>
        <v>0</v>
      </c>
      <c r="AG2490" s="2">
        <f xml:space="preserve"> (H2490 * AB2490)</f>
        <v>0</v>
      </c>
      <c r="AH2490" s="2">
        <f t="shared" si="4245"/>
        <v>0</v>
      </c>
      <c r="AI2490" s="2">
        <f xml:space="preserve"> (G2490 * AC2490)</f>
        <v>0</v>
      </c>
      <c r="AJ2490" s="2">
        <f xml:space="preserve"> (H2490 * AC2490)</f>
        <v>0</v>
      </c>
      <c r="AK2490" s="6">
        <f t="shared" si="4218"/>
        <v>0</v>
      </c>
      <c r="AL2490" s="2">
        <f xml:space="preserve"> (M2490 * AD2490)</f>
        <v>0</v>
      </c>
      <c r="AM2490" s="2">
        <f xml:space="preserve"> (R2490 * AD2490)</f>
        <v>0</v>
      </c>
      <c r="AN2490" s="2">
        <f xml:space="preserve"> (I2490 - I2489)</f>
        <v>0.11267505162845737</v>
      </c>
      <c r="AO2490" s="2">
        <f xml:space="preserve"> (J2490 - J2489)</f>
        <v>5.9295997725797633E-2</v>
      </c>
      <c r="AP2490" s="2">
        <f xml:space="preserve"> (K2490 - K2489)</f>
        <v>-0.19324467106849852</v>
      </c>
      <c r="AQ2490" s="2">
        <f xml:space="preserve"> (N2490 - N2489)</f>
        <v>0.11267505162845737</v>
      </c>
      <c r="AR2490" s="2">
        <f xml:space="preserve"> (O2490 - O2489)</f>
        <v>5.9295997725797633E-2</v>
      </c>
      <c r="AS2490" s="2">
        <f xml:space="preserve"> (P2490 - P2489)</f>
        <v>-0.19324467106849852</v>
      </c>
      <c r="AT2490" s="6">
        <f t="shared" si="4225"/>
        <v>0.19873538305012062</v>
      </c>
      <c r="AU2490" s="2">
        <f xml:space="preserve"> (T2490 - T2489)</f>
        <v>-0.23273875137294908</v>
      </c>
      <c r="AV2490" s="2">
        <f xml:space="preserve"> (U2490 - U2489)</f>
        <v>-0.23273875137294908</v>
      </c>
    </row>
    <row r="2491" spans="6:48" x14ac:dyDescent="0.25">
      <c r="F2491" s="2" t="s">
        <v>53</v>
      </c>
      <c r="G2491" s="2">
        <f t="shared" ref="G2491" si="4310" xml:space="preserve"> $B$7</f>
        <v>0</v>
      </c>
      <c r="H2491" s="2">
        <f t="shared" ref="H2491" si="4311" xml:space="preserve"> $C$7</f>
        <v>1</v>
      </c>
      <c r="I2491" s="2">
        <f xml:space="preserve"> (I2490 + $B$11 * AE2490 + $D$11 * AN2490)</f>
        <v>274.97691338002301</v>
      </c>
      <c r="J2491" s="2">
        <f xml:space="preserve"> (J2490 + $B$11 * AF2490 + $D$11 * AO2490)</f>
        <v>144.88609838276838</v>
      </c>
      <c r="K2491" s="2">
        <f xml:space="preserve"> (K2490 + $B$11 * AG2490 + $D$11 * AP2490)</f>
        <v>-474.19402898309067</v>
      </c>
      <c r="L2491" s="2">
        <f t="shared" si="4256"/>
        <v>-199.21711560306767</v>
      </c>
      <c r="M2491" s="2">
        <f t="shared" si="4221"/>
        <v>3.0276522597378531E-87</v>
      </c>
      <c r="N2491" s="2">
        <f xml:space="preserve"> (N2490 + $B$11 * AH2490 + $D$11 * AQ2490)</f>
        <v>274.97691338002301</v>
      </c>
      <c r="O2491" s="2">
        <f xml:space="preserve"> (O2490 + $B$11 * AI2490 + $D$11 * AR2490)</f>
        <v>144.88609838276838</v>
      </c>
      <c r="P2491" s="2">
        <f xml:space="preserve"> (P2490 + $B$11 * AJ2490 + $D$11 * AS2490)</f>
        <v>-474.19402898309067</v>
      </c>
      <c r="Q2491" s="2">
        <f t="shared" si="4257"/>
        <v>-199.21711560306767</v>
      </c>
      <c r="R2491" s="2">
        <f t="shared" si="4222"/>
        <v>3.0276522597378531E-87</v>
      </c>
      <c r="S2491" s="6">
        <f t="shared" si="4223"/>
        <v>485.45773739075429</v>
      </c>
      <c r="T2491" s="2">
        <f xml:space="preserve"> (T2490 + $B$11 * AL2490 + $D$11 * AU2490)</f>
        <v>-571.39878512676046</v>
      </c>
      <c r="U2491" s="2">
        <f xml:space="preserve"> (U2490 + $B$11 * AM2490 + $D$11 * AV2490)</f>
        <v>-571.39878512676046</v>
      </c>
      <c r="V2491" s="2">
        <f t="shared" si="4217"/>
        <v>485.45773739075429</v>
      </c>
      <c r="W2491" s="2">
        <f t="shared" si="4224"/>
        <v>1</v>
      </c>
      <c r="X2491" s="2">
        <f xml:space="preserve"> ($D$7 - W2491)</f>
        <v>0</v>
      </c>
      <c r="Y2491" s="17"/>
      <c r="Z2491" s="17"/>
      <c r="AB2491" s="2">
        <f xml:space="preserve"> M2491 * (1 - M2491) * (AD2491 * T2491)</f>
        <v>0</v>
      </c>
      <c r="AC2491" s="2">
        <f xml:space="preserve"> R2491 * (1 - R2491) * (AD2491 * U2491)</f>
        <v>0</v>
      </c>
      <c r="AD2491" s="2">
        <f xml:space="preserve"> (X2491 * (1 - W2491) * W2491)</f>
        <v>0</v>
      </c>
      <c r="AE2491" s="2">
        <f t="shared" si="4244"/>
        <v>0</v>
      </c>
      <c r="AF2491" s="2">
        <f xml:space="preserve"> (G2491 * AB2491)</f>
        <v>0</v>
      </c>
      <c r="AG2491" s="2">
        <f xml:space="preserve"> (H2491 * AB2491)</f>
        <v>0</v>
      </c>
      <c r="AH2491" s="2">
        <f t="shared" si="4245"/>
        <v>0</v>
      </c>
      <c r="AI2491" s="2">
        <f xml:space="preserve"> (G2491 * AC2491)</f>
        <v>0</v>
      </c>
      <c r="AJ2491" s="2">
        <f xml:space="preserve"> (H2491 * AC2491)</f>
        <v>0</v>
      </c>
      <c r="AK2491" s="6">
        <f t="shared" si="4218"/>
        <v>0</v>
      </c>
      <c r="AL2491" s="2">
        <f xml:space="preserve"> (M2491 * AD2491)</f>
        <v>0</v>
      </c>
      <c r="AM2491" s="2">
        <f xml:space="preserve"> (R2491 * AD2491)</f>
        <v>0</v>
      </c>
      <c r="AN2491" s="2">
        <f xml:space="preserve"> (I2491 - I2490)</f>
        <v>0.11267505162845737</v>
      </c>
      <c r="AO2491" s="2">
        <f xml:space="preserve"> (J2491 - J2490)</f>
        <v>5.9295997725797633E-2</v>
      </c>
      <c r="AP2491" s="2">
        <f xml:space="preserve"> (K2491 - K2490)</f>
        <v>-0.19324467106849852</v>
      </c>
      <c r="AQ2491" s="2">
        <f xml:space="preserve"> (N2491 - N2490)</f>
        <v>0.11267505162845737</v>
      </c>
      <c r="AR2491" s="2">
        <f xml:space="preserve"> (O2491 - O2490)</f>
        <v>5.9295997725797633E-2</v>
      </c>
      <c r="AS2491" s="2">
        <f xml:space="preserve"> (P2491 - P2490)</f>
        <v>-0.19324467106849852</v>
      </c>
      <c r="AT2491" s="6">
        <f t="shared" si="4225"/>
        <v>0.19873538305012062</v>
      </c>
      <c r="AU2491" s="2">
        <f xml:space="preserve"> (T2491 - T2490)</f>
        <v>-0.23273875137294908</v>
      </c>
      <c r="AV2491" s="2">
        <f xml:space="preserve"> (U2491 - U2490)</f>
        <v>-0.23273875137294908</v>
      </c>
    </row>
    <row r="2492" spans="6:48" x14ac:dyDescent="0.25">
      <c r="F2492" s="2" t="s">
        <v>54</v>
      </c>
      <c r="G2492" s="2">
        <f t="shared" ref="G2492" si="4312" xml:space="preserve"> $B$8</f>
        <v>1</v>
      </c>
      <c r="H2492" s="2">
        <f t="shared" ref="H2492" si="4313" xml:space="preserve"> $C$8</f>
        <v>1</v>
      </c>
      <c r="I2492" s="2">
        <f xml:space="preserve"> (I2491 + $B$11 * AE2491 + $D$11 * AN2491)</f>
        <v>275.08958843165146</v>
      </c>
      <c r="J2492" s="2">
        <f xml:space="preserve"> (J2491 + $B$11 * AF2491 + $D$11 * AO2491)</f>
        <v>144.94539438049418</v>
      </c>
      <c r="K2492" s="2">
        <f xml:space="preserve"> (K2491 + $B$11 * AG2491 + $D$11 * AP2491)</f>
        <v>-474.38727365415917</v>
      </c>
      <c r="L2492" s="2">
        <f t="shared" si="4256"/>
        <v>-54.352290842013531</v>
      </c>
      <c r="M2492" s="2">
        <f t="shared" si="4221"/>
        <v>2.4837049823390699E-24</v>
      </c>
      <c r="N2492" s="2">
        <f xml:space="preserve"> (N2491 + $B$11 * AH2491 + $D$11 * AQ2491)</f>
        <v>275.08958843165146</v>
      </c>
      <c r="O2492" s="2">
        <f xml:space="preserve"> (O2491 + $B$11 * AI2491 + $D$11 * AR2491)</f>
        <v>144.94539438049418</v>
      </c>
      <c r="P2492" s="2">
        <f xml:space="preserve"> (P2491 + $B$11 * AJ2491 + $D$11 * AS2491)</f>
        <v>-474.38727365415917</v>
      </c>
      <c r="Q2492" s="2">
        <f t="shared" si="4257"/>
        <v>-54.352290842013531</v>
      </c>
      <c r="R2492" s="2">
        <f t="shared" si="4222"/>
        <v>2.4837049823390699E-24</v>
      </c>
      <c r="S2492" s="6">
        <f t="shared" si="4223"/>
        <v>485.65647277380441</v>
      </c>
      <c r="T2492" s="2">
        <f xml:space="preserve"> (T2491 + $B$11 * AL2491 + $D$11 * AU2491)</f>
        <v>-571.63152387813341</v>
      </c>
      <c r="U2492" s="2">
        <f xml:space="preserve"> (U2491 + $B$11 * AM2491 + $D$11 * AV2491)</f>
        <v>-571.63152387813341</v>
      </c>
      <c r="V2492" s="2">
        <f t="shared" si="4217"/>
        <v>485.65647277380441</v>
      </c>
      <c r="W2492" s="2">
        <f t="shared" si="4224"/>
        <v>1</v>
      </c>
      <c r="X2492" s="2">
        <f xml:space="preserve"> ($D$8 - W2492)</f>
        <v>0</v>
      </c>
      <c r="Y2492" s="18"/>
      <c r="Z2492" s="18"/>
      <c r="AB2492" s="2">
        <f xml:space="preserve"> M2492 * (1 - M2492) * (AD2492 * T2492)</f>
        <v>0</v>
      </c>
      <c r="AC2492" s="2">
        <f xml:space="preserve"> R2492 * (1 - R2492) * (AD2492 * U2492)</f>
        <v>0</v>
      </c>
      <c r="AD2492" s="2">
        <f xml:space="preserve"> (X2492 * (1 - W2492) * W2492)</f>
        <v>0</v>
      </c>
      <c r="AE2492" s="2">
        <f t="shared" si="4244"/>
        <v>0</v>
      </c>
      <c r="AF2492" s="2">
        <f xml:space="preserve"> (G2492 * AB2492)</f>
        <v>0</v>
      </c>
      <c r="AG2492" s="2">
        <f xml:space="preserve"> (H2492 * AB2492)</f>
        <v>0</v>
      </c>
      <c r="AH2492" s="2">
        <f t="shared" si="4245"/>
        <v>0</v>
      </c>
      <c r="AI2492" s="2">
        <f xml:space="preserve"> (G2492 * AC2492)</f>
        <v>0</v>
      </c>
      <c r="AJ2492" s="2">
        <f xml:space="preserve"> (H2492 * AC2492)</f>
        <v>0</v>
      </c>
      <c r="AK2492" s="6">
        <f t="shared" si="4218"/>
        <v>0</v>
      </c>
      <c r="AL2492" s="2">
        <f xml:space="preserve"> (M2492 * AD2492)</f>
        <v>0</v>
      </c>
      <c r="AM2492" s="2">
        <f xml:space="preserve"> (R2492 * AD2492)</f>
        <v>0</v>
      </c>
      <c r="AN2492" s="2">
        <f xml:space="preserve"> (I2492 - I2491)</f>
        <v>0.11267505162845737</v>
      </c>
      <c r="AO2492" s="2">
        <f xml:space="preserve"> (J2492 - J2491)</f>
        <v>5.9295997725797633E-2</v>
      </c>
      <c r="AP2492" s="2">
        <f xml:space="preserve"> (K2492 - K2491)</f>
        <v>-0.19324467106849852</v>
      </c>
      <c r="AQ2492" s="2">
        <f xml:space="preserve"> (N2492 - N2491)</f>
        <v>0.11267505162845737</v>
      </c>
      <c r="AR2492" s="2">
        <f xml:space="preserve"> (O2492 - O2491)</f>
        <v>5.9295997725797633E-2</v>
      </c>
      <c r="AS2492" s="2">
        <f xml:space="preserve"> (P2492 - P2491)</f>
        <v>-0.19324467106849852</v>
      </c>
      <c r="AT2492" s="6">
        <f t="shared" si="4225"/>
        <v>0.19873538305012062</v>
      </c>
      <c r="AU2492" s="2">
        <f xml:space="preserve"> (T2492 - T2491)</f>
        <v>-0.23273875137294908</v>
      </c>
      <c r="AV2492" s="2">
        <f xml:space="preserve"> (U2492 - U2491)</f>
        <v>-0.23273875137294908</v>
      </c>
    </row>
    <row r="2493" spans="6:48" x14ac:dyDescent="0.25">
      <c r="F2493" s="8" t="s">
        <v>51</v>
      </c>
      <c r="G2493" s="8">
        <f t="shared" si="4250"/>
        <v>0</v>
      </c>
      <c r="H2493" s="8">
        <f t="shared" si="4251"/>
        <v>0</v>
      </c>
      <c r="I2493" s="8">
        <f xml:space="preserve"> (I2492 + $B$11 * AE2492 + $D$11 * AN2492)</f>
        <v>275.20226348327992</v>
      </c>
      <c r="J2493" s="8">
        <f xml:space="preserve"> (J2492 + $B$11 * AF2492 + $D$11 * AO2492)</f>
        <v>145.00469037821998</v>
      </c>
      <c r="K2493" s="8">
        <f xml:space="preserve"> (K2492 + $B$11 * AG2492 + $D$11 * AP2492)</f>
        <v>-474.58051832522767</v>
      </c>
      <c r="L2493" s="8">
        <f t="shared" si="4256"/>
        <v>275.20226348327992</v>
      </c>
      <c r="M2493" s="8">
        <f t="shared" si="4221"/>
        <v>1</v>
      </c>
      <c r="N2493" s="8">
        <f xml:space="preserve"> (N2492 + $B$11 * AH2492 + $D$11 * AQ2492)</f>
        <v>275.20226348327992</v>
      </c>
      <c r="O2493" s="8">
        <f xml:space="preserve"> (O2492 + $B$11 * AI2492 + $D$11 * AR2492)</f>
        <v>145.00469037821998</v>
      </c>
      <c r="P2493" s="8">
        <f xml:space="preserve"> (P2492 + $B$11 * AJ2492 + $D$11 * AS2492)</f>
        <v>-474.58051832522767</v>
      </c>
      <c r="Q2493" s="8">
        <f t="shared" si="4257"/>
        <v>275.20226348327992</v>
      </c>
      <c r="R2493" s="8">
        <f t="shared" si="4222"/>
        <v>1</v>
      </c>
      <c r="S2493" s="5">
        <f t="shared" si="4223"/>
        <v>485.85520815685453</v>
      </c>
      <c r="T2493" s="8">
        <f xml:space="preserve"> (T2492 + $B$11 * AL2492 + $D$11 * AU2492)</f>
        <v>-571.86426262950636</v>
      </c>
      <c r="U2493" s="8">
        <f xml:space="preserve"> (U2492 + $B$11 * AM2492 + $D$11 * AV2492)</f>
        <v>-571.86426262950636</v>
      </c>
      <c r="V2493" s="8">
        <f t="shared" si="4217"/>
        <v>-657.87331710215813</v>
      </c>
      <c r="W2493" s="8">
        <f t="shared" si="4224"/>
        <v>1.9464739288909555E-286</v>
      </c>
      <c r="X2493" s="8">
        <f xml:space="preserve"> ($D$5 - W2493)</f>
        <v>-1.9464739288909555E-286</v>
      </c>
      <c r="Y2493" s="13">
        <f xml:space="preserve"> SUM(SUMIF(X2493:X2496, {"&gt;0","&lt;0"}) * {1,-1}) / 4</f>
        <v>8.5930524632291616E-287</v>
      </c>
      <c r="Z2493" s="13" t="s">
        <v>679</v>
      </c>
      <c r="AB2493" s="8">
        <f xml:space="preserve"> M2493 * (1 - M2493) * (AD2493 * T2493)</f>
        <v>0</v>
      </c>
      <c r="AC2493" s="8">
        <f xml:space="preserve"> R2493 * (1 - R2493) * (AD2493 * U2493)</f>
        <v>0</v>
      </c>
      <c r="AD2493" s="8">
        <f xml:space="preserve"> (X2493 * (1 - W2493) * W2493)</f>
        <v>0</v>
      </c>
      <c r="AE2493" s="8">
        <f t="shared" si="4244"/>
        <v>0</v>
      </c>
      <c r="AF2493" s="8">
        <f xml:space="preserve"> (G2493 * AB2493)</f>
        <v>0</v>
      </c>
      <c r="AG2493" s="8">
        <f xml:space="preserve"> (H2493 * AB2493)</f>
        <v>0</v>
      </c>
      <c r="AH2493" s="8">
        <f t="shared" si="4245"/>
        <v>0</v>
      </c>
      <c r="AI2493" s="8">
        <f xml:space="preserve"> (G2493 * AC2493)</f>
        <v>0</v>
      </c>
      <c r="AJ2493" s="8">
        <f xml:space="preserve"> (H2493 * AC2493)</f>
        <v>0</v>
      </c>
      <c r="AK2493" s="5">
        <f t="shared" si="4218"/>
        <v>0</v>
      </c>
      <c r="AL2493" s="8">
        <f xml:space="preserve"> (M2493 * AD2493)</f>
        <v>0</v>
      </c>
      <c r="AM2493" s="8">
        <f xml:space="preserve"> (R2493 * AD2493)</f>
        <v>0</v>
      </c>
      <c r="AN2493" s="8">
        <f xml:space="preserve"> (I2493 - I2492)</f>
        <v>0.11267505162845737</v>
      </c>
      <c r="AO2493" s="8">
        <f xml:space="preserve"> (J2493 - J2492)</f>
        <v>5.9295997725797633E-2</v>
      </c>
      <c r="AP2493" s="8">
        <f xml:space="preserve"> (K2493 - K2492)</f>
        <v>-0.19324467106849852</v>
      </c>
      <c r="AQ2493" s="8">
        <f xml:space="preserve"> (N2493 - N2492)</f>
        <v>0.11267505162845737</v>
      </c>
      <c r="AR2493" s="8">
        <f xml:space="preserve"> (O2493 - O2492)</f>
        <v>5.9295997725797633E-2</v>
      </c>
      <c r="AS2493" s="8">
        <f xml:space="preserve"> (P2493 - P2492)</f>
        <v>-0.19324467106849852</v>
      </c>
      <c r="AT2493" s="5">
        <f t="shared" si="4225"/>
        <v>0.19873538305012062</v>
      </c>
      <c r="AU2493" s="8">
        <f xml:space="preserve"> (T2493 - T2492)</f>
        <v>-0.23273875137294908</v>
      </c>
      <c r="AV2493" s="8">
        <f xml:space="preserve"> (U2493 - U2492)</f>
        <v>-0.23273875137294908</v>
      </c>
    </row>
    <row r="2494" spans="6:48" x14ac:dyDescent="0.25">
      <c r="F2494" s="8" t="s">
        <v>52</v>
      </c>
      <c r="G2494" s="8">
        <f t="shared" ref="G2494" si="4314" xml:space="preserve"> $B$6</f>
        <v>1</v>
      </c>
      <c r="H2494" s="8">
        <f t="shared" ref="H2494" si="4315" xml:space="preserve"> $C$6</f>
        <v>0</v>
      </c>
      <c r="I2494" s="8">
        <f xml:space="preserve"> (I2493 + $B$11 * AE2493 + $D$11 * AN2493)</f>
        <v>275.31493853490838</v>
      </c>
      <c r="J2494" s="8">
        <f xml:space="preserve"> (J2493 + $B$11 * AF2493 + $D$11 * AO2493)</f>
        <v>145.06398637594577</v>
      </c>
      <c r="K2494" s="8">
        <f xml:space="preserve"> (K2493 + $B$11 * AG2493 + $D$11 * AP2493)</f>
        <v>-474.77376299629617</v>
      </c>
      <c r="L2494" s="8">
        <f t="shared" si="4256"/>
        <v>420.37892491085415</v>
      </c>
      <c r="M2494" s="8">
        <f t="shared" si="4221"/>
        <v>1</v>
      </c>
      <c r="N2494" s="8">
        <f xml:space="preserve"> (N2493 + $B$11 * AH2493 + $D$11 * AQ2493)</f>
        <v>275.31493853490838</v>
      </c>
      <c r="O2494" s="8">
        <f xml:space="preserve"> (O2493 + $B$11 * AI2493 + $D$11 * AR2493)</f>
        <v>145.06398637594577</v>
      </c>
      <c r="P2494" s="8">
        <f xml:space="preserve"> (P2493 + $B$11 * AJ2493 + $D$11 * AS2493)</f>
        <v>-474.77376299629617</v>
      </c>
      <c r="Q2494" s="8">
        <f t="shared" si="4257"/>
        <v>420.37892491085415</v>
      </c>
      <c r="R2494" s="8">
        <f t="shared" si="4222"/>
        <v>1</v>
      </c>
      <c r="S2494" s="5">
        <f t="shared" si="4223"/>
        <v>486.05394353990465</v>
      </c>
      <c r="T2494" s="8">
        <f xml:space="preserve"> (T2493 + $B$11 * AL2493 + $D$11 * AU2493)</f>
        <v>-572.09700138087931</v>
      </c>
      <c r="U2494" s="8">
        <f xml:space="preserve"> (U2493 + $B$11 * AM2493 + $D$11 * AV2493)</f>
        <v>-572.09700138087931</v>
      </c>
      <c r="V2494" s="8">
        <f t="shared" si="4217"/>
        <v>-658.14005922185402</v>
      </c>
      <c r="W2494" s="8">
        <f t="shared" si="4224"/>
        <v>1.4907470564007089E-286</v>
      </c>
      <c r="X2494" s="8">
        <f xml:space="preserve"> ($D$6 - W2494)</f>
        <v>-1.4907470564007089E-286</v>
      </c>
      <c r="Y2494" s="14"/>
      <c r="Z2494" s="14"/>
      <c r="AB2494" s="8">
        <f xml:space="preserve"> M2494 * (1 - M2494) * (AD2494 * T2494)</f>
        <v>0</v>
      </c>
      <c r="AC2494" s="8">
        <f xml:space="preserve"> R2494 * (1 - R2494) * (AD2494 * U2494)</f>
        <v>0</v>
      </c>
      <c r="AD2494" s="8">
        <f xml:space="preserve"> (X2494 * (1 - W2494) * W2494)</f>
        <v>0</v>
      </c>
      <c r="AE2494" s="8">
        <f t="shared" si="4244"/>
        <v>0</v>
      </c>
      <c r="AF2494" s="8">
        <f xml:space="preserve"> (G2494 * AB2494)</f>
        <v>0</v>
      </c>
      <c r="AG2494" s="8">
        <f xml:space="preserve"> (H2494 * AB2494)</f>
        <v>0</v>
      </c>
      <c r="AH2494" s="8">
        <f t="shared" si="4245"/>
        <v>0</v>
      </c>
      <c r="AI2494" s="8">
        <f xml:space="preserve"> (G2494 * AC2494)</f>
        <v>0</v>
      </c>
      <c r="AJ2494" s="8">
        <f xml:space="preserve"> (H2494 * AC2494)</f>
        <v>0</v>
      </c>
      <c r="AK2494" s="5">
        <f t="shared" si="4218"/>
        <v>0</v>
      </c>
      <c r="AL2494" s="8">
        <f xml:space="preserve"> (M2494 * AD2494)</f>
        <v>0</v>
      </c>
      <c r="AM2494" s="8">
        <f xml:space="preserve"> (R2494 * AD2494)</f>
        <v>0</v>
      </c>
      <c r="AN2494" s="8">
        <f xml:space="preserve"> (I2494 - I2493)</f>
        <v>0.11267505162845737</v>
      </c>
      <c r="AO2494" s="8">
        <f xml:space="preserve"> (J2494 - J2493)</f>
        <v>5.9295997725797633E-2</v>
      </c>
      <c r="AP2494" s="8">
        <f xml:space="preserve"> (K2494 - K2493)</f>
        <v>-0.19324467106849852</v>
      </c>
      <c r="AQ2494" s="8">
        <f xml:space="preserve"> (N2494 - N2493)</f>
        <v>0.11267505162845737</v>
      </c>
      <c r="AR2494" s="8">
        <f xml:space="preserve"> (O2494 - O2493)</f>
        <v>5.9295997725797633E-2</v>
      </c>
      <c r="AS2494" s="8">
        <f xml:space="preserve"> (P2494 - P2493)</f>
        <v>-0.19324467106849852</v>
      </c>
      <c r="AT2494" s="5">
        <f t="shared" si="4225"/>
        <v>0.19873538305012062</v>
      </c>
      <c r="AU2494" s="8">
        <f xml:space="preserve"> (T2494 - T2493)</f>
        <v>-0.23273875137294908</v>
      </c>
      <c r="AV2494" s="8">
        <f xml:space="preserve"> (U2494 - U2493)</f>
        <v>-0.23273875137294908</v>
      </c>
    </row>
    <row r="2495" spans="6:48" x14ac:dyDescent="0.25">
      <c r="F2495" s="8" t="s">
        <v>53</v>
      </c>
      <c r="G2495" s="8">
        <f t="shared" ref="G2495" si="4316" xml:space="preserve"> $B$7</f>
        <v>0</v>
      </c>
      <c r="H2495" s="8">
        <f t="shared" ref="H2495" si="4317" xml:space="preserve"> $C$7</f>
        <v>1</v>
      </c>
      <c r="I2495" s="8">
        <f xml:space="preserve"> (I2494 + $B$11 * AE2494 + $D$11 * AN2494)</f>
        <v>275.42761358653684</v>
      </c>
      <c r="J2495" s="8">
        <f xml:space="preserve"> (J2494 + $B$11 * AF2494 + $D$11 * AO2494)</f>
        <v>145.12328237367157</v>
      </c>
      <c r="K2495" s="8">
        <f xml:space="preserve"> (K2494 + $B$11 * AG2494 + $D$11 * AP2494)</f>
        <v>-474.96700766736467</v>
      </c>
      <c r="L2495" s="8">
        <f t="shared" si="4256"/>
        <v>-199.53939408082783</v>
      </c>
      <c r="M2495" s="8">
        <f t="shared" si="4221"/>
        <v>2.1935231810963159E-87</v>
      </c>
      <c r="N2495" s="8">
        <f xml:space="preserve"> (N2494 + $B$11 * AH2494 + $D$11 * AQ2494)</f>
        <v>275.42761358653684</v>
      </c>
      <c r="O2495" s="8">
        <f xml:space="preserve"> (O2494 + $B$11 * AI2494 + $D$11 * AR2494)</f>
        <v>145.12328237367157</v>
      </c>
      <c r="P2495" s="8">
        <f xml:space="preserve"> (P2494 + $B$11 * AJ2494 + $D$11 * AS2494)</f>
        <v>-474.96700766736467</v>
      </c>
      <c r="Q2495" s="8">
        <f t="shared" si="4257"/>
        <v>-199.53939408082783</v>
      </c>
      <c r="R2495" s="8">
        <f t="shared" si="4222"/>
        <v>2.1935231810963159E-87</v>
      </c>
      <c r="S2495" s="5">
        <f t="shared" si="4223"/>
        <v>486.25267892295477</v>
      </c>
      <c r="T2495" s="8">
        <f xml:space="preserve"> (T2494 + $B$11 * AL2494 + $D$11 * AU2494)</f>
        <v>-572.32974013225225</v>
      </c>
      <c r="U2495" s="8">
        <f xml:space="preserve"> (U2494 + $B$11 * AM2494 + $D$11 * AV2494)</f>
        <v>-572.32974013225225</v>
      </c>
      <c r="V2495" s="8">
        <f t="shared" si="4217"/>
        <v>486.25267892295477</v>
      </c>
      <c r="W2495" s="8">
        <f t="shared" si="4224"/>
        <v>1</v>
      </c>
      <c r="X2495" s="8">
        <f xml:space="preserve"> ($D$7 - W2495)</f>
        <v>0</v>
      </c>
      <c r="Y2495" s="14"/>
      <c r="Z2495" s="14"/>
      <c r="AB2495" s="8">
        <f xml:space="preserve"> M2495 * (1 - M2495) * (AD2495 * T2495)</f>
        <v>0</v>
      </c>
      <c r="AC2495" s="8">
        <f xml:space="preserve"> R2495 * (1 - R2495) * (AD2495 * U2495)</f>
        <v>0</v>
      </c>
      <c r="AD2495" s="8">
        <f xml:space="preserve"> (X2495 * (1 - W2495) * W2495)</f>
        <v>0</v>
      </c>
      <c r="AE2495" s="8">
        <f t="shared" si="4244"/>
        <v>0</v>
      </c>
      <c r="AF2495" s="8">
        <f xml:space="preserve"> (G2495 * AB2495)</f>
        <v>0</v>
      </c>
      <c r="AG2495" s="8">
        <f xml:space="preserve"> (H2495 * AB2495)</f>
        <v>0</v>
      </c>
      <c r="AH2495" s="8">
        <f t="shared" si="4245"/>
        <v>0</v>
      </c>
      <c r="AI2495" s="8">
        <f xml:space="preserve"> (G2495 * AC2495)</f>
        <v>0</v>
      </c>
      <c r="AJ2495" s="8">
        <f xml:space="preserve"> (H2495 * AC2495)</f>
        <v>0</v>
      </c>
      <c r="AK2495" s="5">
        <f t="shared" si="4218"/>
        <v>0</v>
      </c>
      <c r="AL2495" s="8">
        <f xml:space="preserve"> (M2495 * AD2495)</f>
        <v>0</v>
      </c>
      <c r="AM2495" s="8">
        <f xml:space="preserve"> (R2495 * AD2495)</f>
        <v>0</v>
      </c>
      <c r="AN2495" s="8">
        <f xml:space="preserve"> (I2495 - I2494)</f>
        <v>0.11267505162845737</v>
      </c>
      <c r="AO2495" s="8">
        <f xml:space="preserve"> (J2495 - J2494)</f>
        <v>5.9295997725797633E-2</v>
      </c>
      <c r="AP2495" s="8">
        <f xml:space="preserve"> (K2495 - K2494)</f>
        <v>-0.19324467106849852</v>
      </c>
      <c r="AQ2495" s="8">
        <f xml:space="preserve"> (N2495 - N2494)</f>
        <v>0.11267505162845737</v>
      </c>
      <c r="AR2495" s="8">
        <f xml:space="preserve"> (O2495 - O2494)</f>
        <v>5.9295997725797633E-2</v>
      </c>
      <c r="AS2495" s="8">
        <f xml:space="preserve"> (P2495 - P2494)</f>
        <v>-0.19324467106849852</v>
      </c>
      <c r="AT2495" s="5">
        <f t="shared" si="4225"/>
        <v>0.19873538305012062</v>
      </c>
      <c r="AU2495" s="8">
        <f xml:space="preserve"> (T2495 - T2494)</f>
        <v>-0.23273875137294908</v>
      </c>
      <c r="AV2495" s="8">
        <f xml:space="preserve"> (U2495 - U2494)</f>
        <v>-0.23273875137294908</v>
      </c>
    </row>
    <row r="2496" spans="6:48" x14ac:dyDescent="0.25">
      <c r="F2496" s="8" t="s">
        <v>54</v>
      </c>
      <c r="G2496" s="8">
        <f t="shared" ref="G2496" si="4318" xml:space="preserve"> $B$8</f>
        <v>1</v>
      </c>
      <c r="H2496" s="8">
        <f t="shared" ref="H2496" si="4319" xml:space="preserve"> $C$8</f>
        <v>1</v>
      </c>
      <c r="I2496" s="8">
        <f xml:space="preserve"> (I2495 + $B$11 * AE2495 + $D$11 * AN2495)</f>
        <v>275.54028863816529</v>
      </c>
      <c r="J2496" s="8">
        <f xml:space="preserve"> (J2495 + $B$11 * AF2495 + $D$11 * AO2495)</f>
        <v>145.18257837139737</v>
      </c>
      <c r="K2496" s="8">
        <f xml:space="preserve"> (K2495 + $B$11 * AG2495 + $D$11 * AP2495)</f>
        <v>-475.16025233843317</v>
      </c>
      <c r="L2496" s="8">
        <f t="shared" si="4256"/>
        <v>-54.437385328870505</v>
      </c>
      <c r="M2496" s="8">
        <f t="shared" si="4221"/>
        <v>2.2810979931448427E-24</v>
      </c>
      <c r="N2496" s="8">
        <f xml:space="preserve"> (N2495 + $B$11 * AH2495 + $D$11 * AQ2495)</f>
        <v>275.54028863816529</v>
      </c>
      <c r="O2496" s="8">
        <f xml:space="preserve"> (O2495 + $B$11 * AI2495 + $D$11 * AR2495)</f>
        <v>145.18257837139737</v>
      </c>
      <c r="P2496" s="8">
        <f xml:space="preserve"> (P2495 + $B$11 * AJ2495 + $D$11 * AS2495)</f>
        <v>-475.16025233843317</v>
      </c>
      <c r="Q2496" s="8">
        <f t="shared" si="4257"/>
        <v>-54.437385328870505</v>
      </c>
      <c r="R2496" s="8">
        <f t="shared" si="4222"/>
        <v>2.2810979931448427E-24</v>
      </c>
      <c r="S2496" s="5">
        <f t="shared" si="4223"/>
        <v>486.45141430600489</v>
      </c>
      <c r="T2496" s="8">
        <f xml:space="preserve"> (T2495 + $B$11 * AL2495 + $D$11 * AU2495)</f>
        <v>-572.5624788836252</v>
      </c>
      <c r="U2496" s="8">
        <f xml:space="preserve"> (U2495 + $B$11 * AM2495 + $D$11 * AV2495)</f>
        <v>-572.5624788836252</v>
      </c>
      <c r="V2496" s="8">
        <f t="shared" si="4217"/>
        <v>486.45141430600489</v>
      </c>
      <c r="W2496" s="8">
        <f t="shared" si="4224"/>
        <v>1</v>
      </c>
      <c r="X2496" s="8">
        <f xml:space="preserve"> ($D$8 - W2496)</f>
        <v>0</v>
      </c>
      <c r="Y2496" s="15"/>
      <c r="Z2496" s="15"/>
      <c r="AB2496" s="8">
        <f xml:space="preserve"> M2496 * (1 - M2496) * (AD2496 * T2496)</f>
        <v>0</v>
      </c>
      <c r="AC2496" s="8">
        <f xml:space="preserve"> R2496 * (1 - R2496) * (AD2496 * U2496)</f>
        <v>0</v>
      </c>
      <c r="AD2496" s="8">
        <f xml:space="preserve"> (X2496 * (1 - W2496) * W2496)</f>
        <v>0</v>
      </c>
      <c r="AE2496" s="8">
        <f t="shared" si="4244"/>
        <v>0</v>
      </c>
      <c r="AF2496" s="8">
        <f xml:space="preserve"> (G2496 * AB2496)</f>
        <v>0</v>
      </c>
      <c r="AG2496" s="8">
        <f xml:space="preserve"> (H2496 * AB2496)</f>
        <v>0</v>
      </c>
      <c r="AH2496" s="8">
        <f t="shared" si="4245"/>
        <v>0</v>
      </c>
      <c r="AI2496" s="8">
        <f xml:space="preserve"> (G2496 * AC2496)</f>
        <v>0</v>
      </c>
      <c r="AJ2496" s="8">
        <f xml:space="preserve"> (H2496 * AC2496)</f>
        <v>0</v>
      </c>
      <c r="AK2496" s="5">
        <f t="shared" si="4218"/>
        <v>0</v>
      </c>
      <c r="AL2496" s="8">
        <f xml:space="preserve"> (M2496 * AD2496)</f>
        <v>0</v>
      </c>
      <c r="AM2496" s="8">
        <f xml:space="preserve"> (R2496 * AD2496)</f>
        <v>0</v>
      </c>
      <c r="AN2496" s="8">
        <f xml:space="preserve"> (I2496 - I2495)</f>
        <v>0.11267505162845737</v>
      </c>
      <c r="AO2496" s="8">
        <f xml:space="preserve"> (J2496 - J2495)</f>
        <v>5.9295997725797633E-2</v>
      </c>
      <c r="AP2496" s="8">
        <f xml:space="preserve"> (K2496 - K2495)</f>
        <v>-0.19324467106849852</v>
      </c>
      <c r="AQ2496" s="8">
        <f xml:space="preserve"> (N2496 - N2495)</f>
        <v>0.11267505162845737</v>
      </c>
      <c r="AR2496" s="8">
        <f xml:space="preserve"> (O2496 - O2495)</f>
        <v>5.9295997725797633E-2</v>
      </c>
      <c r="AS2496" s="8">
        <f xml:space="preserve"> (P2496 - P2495)</f>
        <v>-0.19324467106849852</v>
      </c>
      <c r="AT2496" s="5">
        <f t="shared" si="4225"/>
        <v>0.19873538305012062</v>
      </c>
      <c r="AU2496" s="8">
        <f xml:space="preserve"> (T2496 - T2495)</f>
        <v>-0.23273875137294908</v>
      </c>
      <c r="AV2496" s="8">
        <f xml:space="preserve"> (U2496 - U2495)</f>
        <v>-0.23273875137294908</v>
      </c>
    </row>
    <row r="2497" spans="6:48" x14ac:dyDescent="0.25">
      <c r="F2497" s="2" t="s">
        <v>51</v>
      </c>
      <c r="G2497" s="2">
        <f t="shared" si="4240"/>
        <v>0</v>
      </c>
      <c r="H2497" s="2">
        <f t="shared" si="4241"/>
        <v>0</v>
      </c>
      <c r="I2497" s="2">
        <f xml:space="preserve"> (I2496 + $B$11 * AE2496 + $D$11 * AN2496)</f>
        <v>275.65296368979375</v>
      </c>
      <c r="J2497" s="2">
        <f xml:space="preserve"> (J2496 + $B$11 * AF2496 + $D$11 * AO2496)</f>
        <v>145.24187436912317</v>
      </c>
      <c r="K2497" s="2">
        <f xml:space="preserve"> (K2496 + $B$11 * AG2496 + $D$11 * AP2496)</f>
        <v>-475.35349700950167</v>
      </c>
      <c r="L2497" s="2">
        <f t="shared" si="4256"/>
        <v>275.65296368979375</v>
      </c>
      <c r="M2497" s="2">
        <f t="shared" si="4221"/>
        <v>1</v>
      </c>
      <c r="N2497" s="2">
        <f xml:space="preserve"> (N2496 + $B$11 * AH2496 + $D$11 * AQ2496)</f>
        <v>275.65296368979375</v>
      </c>
      <c r="O2497" s="2">
        <f xml:space="preserve"> (O2496 + $B$11 * AI2496 + $D$11 * AR2496)</f>
        <v>145.24187436912317</v>
      </c>
      <c r="P2497" s="2">
        <f xml:space="preserve"> (P2496 + $B$11 * AJ2496 + $D$11 * AS2496)</f>
        <v>-475.35349700950167</v>
      </c>
      <c r="Q2497" s="2">
        <f t="shared" si="4257"/>
        <v>275.65296368979375</v>
      </c>
      <c r="R2497" s="2">
        <f t="shared" si="4222"/>
        <v>1</v>
      </c>
      <c r="S2497" s="6">
        <f t="shared" si="4223"/>
        <v>486.65014968905501</v>
      </c>
      <c r="T2497" s="2">
        <f xml:space="preserve"> (T2496 + $B$11 * AL2496 + $D$11 * AU2496)</f>
        <v>-572.79521763499815</v>
      </c>
      <c r="U2497" s="2">
        <f xml:space="preserve"> (U2496 + $B$11 * AM2496 + $D$11 * AV2496)</f>
        <v>-572.79521763499815</v>
      </c>
      <c r="V2497" s="2">
        <f t="shared" si="4217"/>
        <v>-658.94028558094124</v>
      </c>
      <c r="W2497" s="2">
        <f t="shared" si="4224"/>
        <v>6.6968422434549909E-287</v>
      </c>
      <c r="X2497" s="2">
        <f xml:space="preserve"> ($D$5 - W2497)</f>
        <v>-6.6968422434549909E-287</v>
      </c>
      <c r="Y2497" s="16">
        <f xml:space="preserve"> SUM(SUMIF(X2497:X2500, {"&gt;0","&lt;0"}) * {1,-1}) / 4</f>
        <v>2.9564391221395004E-287</v>
      </c>
      <c r="Z2497" s="16" t="s">
        <v>680</v>
      </c>
      <c r="AB2497" s="2">
        <f xml:space="preserve"> M2497 * (1 - M2497) * (AD2497 * T2497)</f>
        <v>0</v>
      </c>
      <c r="AC2497" s="2">
        <f xml:space="preserve"> R2497 * (1 - R2497) * (AD2497 * U2497)</f>
        <v>0</v>
      </c>
      <c r="AD2497" s="2">
        <f xml:space="preserve"> (X2497 * (1 - W2497) * W2497)</f>
        <v>0</v>
      </c>
      <c r="AE2497" s="2">
        <f t="shared" si="4244"/>
        <v>0</v>
      </c>
      <c r="AF2497" s="2">
        <f xml:space="preserve"> (G2497 * AB2497)</f>
        <v>0</v>
      </c>
      <c r="AG2497" s="2">
        <f xml:space="preserve"> (H2497 * AB2497)</f>
        <v>0</v>
      </c>
      <c r="AH2497" s="2">
        <f t="shared" si="4245"/>
        <v>0</v>
      </c>
      <c r="AI2497" s="2">
        <f xml:space="preserve"> (G2497 * AC2497)</f>
        <v>0</v>
      </c>
      <c r="AJ2497" s="2">
        <f xml:space="preserve"> (H2497 * AC2497)</f>
        <v>0</v>
      </c>
      <c r="AK2497" s="6">
        <f t="shared" si="4218"/>
        <v>0</v>
      </c>
      <c r="AL2497" s="2">
        <f xml:space="preserve"> (M2497 * AD2497)</f>
        <v>0</v>
      </c>
      <c r="AM2497" s="2">
        <f xml:space="preserve"> (R2497 * AD2497)</f>
        <v>0</v>
      </c>
      <c r="AN2497" s="2">
        <f xml:space="preserve"> (I2497 - I2496)</f>
        <v>0.11267505162845737</v>
      </c>
      <c r="AO2497" s="2">
        <f xml:space="preserve"> (J2497 - J2496)</f>
        <v>5.9295997725797633E-2</v>
      </c>
      <c r="AP2497" s="2">
        <f xml:space="preserve"> (K2497 - K2496)</f>
        <v>-0.19324467106849852</v>
      </c>
      <c r="AQ2497" s="2">
        <f xml:space="preserve"> (N2497 - N2496)</f>
        <v>0.11267505162845737</v>
      </c>
      <c r="AR2497" s="2">
        <f xml:space="preserve"> (O2497 - O2496)</f>
        <v>5.9295997725797633E-2</v>
      </c>
      <c r="AS2497" s="2">
        <f xml:space="preserve"> (P2497 - P2496)</f>
        <v>-0.19324467106849852</v>
      </c>
      <c r="AT2497" s="6">
        <f t="shared" si="4225"/>
        <v>0.19873538305012062</v>
      </c>
      <c r="AU2497" s="2">
        <f xml:space="preserve"> (T2497 - T2496)</f>
        <v>-0.23273875137294908</v>
      </c>
      <c r="AV2497" s="2">
        <f xml:space="preserve"> (U2497 - U2496)</f>
        <v>-0.23273875137294908</v>
      </c>
    </row>
    <row r="2498" spans="6:48" x14ac:dyDescent="0.25">
      <c r="F2498" s="2" t="s">
        <v>52</v>
      </c>
      <c r="G2498" s="2">
        <f t="shared" ref="G2498" si="4320" xml:space="preserve"> $B$6</f>
        <v>1</v>
      </c>
      <c r="H2498" s="2">
        <f t="shared" ref="H2498" si="4321" xml:space="preserve"> $C$6</f>
        <v>0</v>
      </c>
      <c r="I2498" s="2">
        <f xml:space="preserve"> (I2497 + $B$11 * AE2497 + $D$11 * AN2497)</f>
        <v>275.76563874142221</v>
      </c>
      <c r="J2498" s="2">
        <f xml:space="preserve"> (J2497 + $B$11 * AF2497 + $D$11 * AO2497)</f>
        <v>145.30117036684896</v>
      </c>
      <c r="K2498" s="2">
        <f xml:space="preserve"> (K2497 + $B$11 * AG2497 + $D$11 * AP2497)</f>
        <v>-475.54674168057016</v>
      </c>
      <c r="L2498" s="2">
        <f t="shared" si="4256"/>
        <v>421.06680910827117</v>
      </c>
      <c r="M2498" s="2">
        <f t="shared" si="4221"/>
        <v>1</v>
      </c>
      <c r="N2498" s="2">
        <f xml:space="preserve"> (N2497 + $B$11 * AH2497 + $D$11 * AQ2497)</f>
        <v>275.76563874142221</v>
      </c>
      <c r="O2498" s="2">
        <f xml:space="preserve"> (O2497 + $B$11 * AI2497 + $D$11 * AR2497)</f>
        <v>145.30117036684896</v>
      </c>
      <c r="P2498" s="2">
        <f xml:space="preserve"> (P2497 + $B$11 * AJ2497 + $D$11 * AS2497)</f>
        <v>-475.54674168057016</v>
      </c>
      <c r="Q2498" s="2">
        <f t="shared" si="4257"/>
        <v>421.06680910827117</v>
      </c>
      <c r="R2498" s="2">
        <f t="shared" si="4222"/>
        <v>1</v>
      </c>
      <c r="S2498" s="6">
        <f t="shared" si="4223"/>
        <v>486.84888507210513</v>
      </c>
      <c r="T2498" s="2">
        <f xml:space="preserve"> (T2497 + $B$11 * AL2497 + $D$11 * AU2497)</f>
        <v>-573.0279563863711</v>
      </c>
      <c r="U2498" s="2">
        <f xml:space="preserve"> (U2497 + $B$11 * AM2497 + $D$11 * AV2497)</f>
        <v>-573.0279563863711</v>
      </c>
      <c r="V2498" s="2">
        <f t="shared" si="4217"/>
        <v>-659.20702770063713</v>
      </c>
      <c r="W2498" s="2">
        <f t="shared" si="4224"/>
        <v>5.1289142451030105E-287</v>
      </c>
      <c r="X2498" s="2">
        <f xml:space="preserve"> ($D$6 - W2498)</f>
        <v>-5.1289142451030105E-287</v>
      </c>
      <c r="Y2498" s="17"/>
      <c r="Z2498" s="17"/>
      <c r="AB2498" s="2">
        <f xml:space="preserve"> M2498 * (1 - M2498) * (AD2498 * T2498)</f>
        <v>0</v>
      </c>
      <c r="AC2498" s="2">
        <f xml:space="preserve"> R2498 * (1 - R2498) * (AD2498 * U2498)</f>
        <v>0</v>
      </c>
      <c r="AD2498" s="2">
        <f xml:space="preserve"> (X2498 * (1 - W2498) * W2498)</f>
        <v>0</v>
      </c>
      <c r="AE2498" s="2">
        <f t="shared" si="4244"/>
        <v>0</v>
      </c>
      <c r="AF2498" s="2">
        <f xml:space="preserve"> (G2498 * AB2498)</f>
        <v>0</v>
      </c>
      <c r="AG2498" s="2">
        <f xml:space="preserve"> (H2498 * AB2498)</f>
        <v>0</v>
      </c>
      <c r="AH2498" s="2">
        <f t="shared" si="4245"/>
        <v>0</v>
      </c>
      <c r="AI2498" s="2">
        <f xml:space="preserve"> (G2498 * AC2498)</f>
        <v>0</v>
      </c>
      <c r="AJ2498" s="2">
        <f xml:space="preserve"> (H2498 * AC2498)</f>
        <v>0</v>
      </c>
      <c r="AK2498" s="6">
        <f t="shared" si="4218"/>
        <v>0</v>
      </c>
      <c r="AL2498" s="2">
        <f xml:space="preserve"> (M2498 * AD2498)</f>
        <v>0</v>
      </c>
      <c r="AM2498" s="2">
        <f xml:space="preserve"> (R2498 * AD2498)</f>
        <v>0</v>
      </c>
      <c r="AN2498" s="2">
        <f xml:space="preserve"> (I2498 - I2497)</f>
        <v>0.11267505162845737</v>
      </c>
      <c r="AO2498" s="2">
        <f xml:space="preserve"> (J2498 - J2497)</f>
        <v>5.9295997725797633E-2</v>
      </c>
      <c r="AP2498" s="2">
        <f xml:space="preserve"> (K2498 - K2497)</f>
        <v>-0.19324467106849852</v>
      </c>
      <c r="AQ2498" s="2">
        <f xml:space="preserve"> (N2498 - N2497)</f>
        <v>0.11267505162845737</v>
      </c>
      <c r="AR2498" s="2">
        <f xml:space="preserve"> (O2498 - O2497)</f>
        <v>5.9295997725797633E-2</v>
      </c>
      <c r="AS2498" s="2">
        <f xml:space="preserve"> (P2498 - P2497)</f>
        <v>-0.19324467106849852</v>
      </c>
      <c r="AT2498" s="6">
        <f t="shared" si="4225"/>
        <v>0.19873538305012062</v>
      </c>
      <c r="AU2498" s="2">
        <f xml:space="preserve"> (T2498 - T2497)</f>
        <v>-0.23273875137294908</v>
      </c>
      <c r="AV2498" s="2">
        <f xml:space="preserve"> (U2498 - U2497)</f>
        <v>-0.23273875137294908</v>
      </c>
    </row>
    <row r="2499" spans="6:48" x14ac:dyDescent="0.25">
      <c r="F2499" s="2" t="s">
        <v>53</v>
      </c>
      <c r="G2499" s="2">
        <f t="shared" ref="G2499" si="4322" xml:space="preserve"> $B$7</f>
        <v>0</v>
      </c>
      <c r="H2499" s="2">
        <f t="shared" ref="H2499" si="4323" xml:space="preserve"> $C$7</f>
        <v>1</v>
      </c>
      <c r="I2499" s="2">
        <f xml:space="preserve"> (I2498 + $B$11 * AE2498 + $D$11 * AN2498)</f>
        <v>275.87831379305067</v>
      </c>
      <c r="J2499" s="2">
        <f xml:space="preserve"> (J2498 + $B$11 * AF2498 + $D$11 * AO2498)</f>
        <v>145.36046636457476</v>
      </c>
      <c r="K2499" s="2">
        <f xml:space="preserve"> (K2498 + $B$11 * AG2498 + $D$11 * AP2498)</f>
        <v>-475.73998635163866</v>
      </c>
      <c r="L2499" s="2">
        <f t="shared" si="4256"/>
        <v>-199.861672558588</v>
      </c>
      <c r="M2499" s="2">
        <f t="shared" si="4221"/>
        <v>1.5891996613982028E-87</v>
      </c>
      <c r="N2499" s="2">
        <f xml:space="preserve"> (N2498 + $B$11 * AH2498 + $D$11 * AQ2498)</f>
        <v>275.87831379305067</v>
      </c>
      <c r="O2499" s="2">
        <f xml:space="preserve"> (O2498 + $B$11 * AI2498 + $D$11 * AR2498)</f>
        <v>145.36046636457476</v>
      </c>
      <c r="P2499" s="2">
        <f xml:space="preserve"> (P2498 + $B$11 * AJ2498 + $D$11 * AS2498)</f>
        <v>-475.73998635163866</v>
      </c>
      <c r="Q2499" s="2">
        <f t="shared" si="4257"/>
        <v>-199.861672558588</v>
      </c>
      <c r="R2499" s="2">
        <f t="shared" si="4222"/>
        <v>1.5891996613982028E-87</v>
      </c>
      <c r="S2499" s="6">
        <f t="shared" si="4223"/>
        <v>487.04762045515525</v>
      </c>
      <c r="T2499" s="2">
        <f xml:space="preserve"> (T2498 + $B$11 * AL2498 + $D$11 * AU2498)</f>
        <v>-573.26069513774405</v>
      </c>
      <c r="U2499" s="2">
        <f xml:space="preserve"> (U2498 + $B$11 * AM2498 + $D$11 * AV2498)</f>
        <v>-573.26069513774405</v>
      </c>
      <c r="V2499" s="2">
        <f t="shared" si="4217"/>
        <v>487.04762045515525</v>
      </c>
      <c r="W2499" s="2">
        <f t="shared" si="4224"/>
        <v>1</v>
      </c>
      <c r="X2499" s="2">
        <f xml:space="preserve"> ($D$7 - W2499)</f>
        <v>0</v>
      </c>
      <c r="Y2499" s="17"/>
      <c r="Z2499" s="17"/>
      <c r="AB2499" s="2">
        <f xml:space="preserve"> M2499 * (1 - M2499) * (AD2499 * T2499)</f>
        <v>0</v>
      </c>
      <c r="AC2499" s="2">
        <f xml:space="preserve"> R2499 * (1 - R2499) * (AD2499 * U2499)</f>
        <v>0</v>
      </c>
      <c r="AD2499" s="2">
        <f xml:space="preserve"> (X2499 * (1 - W2499) * W2499)</f>
        <v>0</v>
      </c>
      <c r="AE2499" s="2">
        <f t="shared" si="4244"/>
        <v>0</v>
      </c>
      <c r="AF2499" s="2">
        <f xml:space="preserve"> (G2499 * AB2499)</f>
        <v>0</v>
      </c>
      <c r="AG2499" s="2">
        <f xml:space="preserve"> (H2499 * AB2499)</f>
        <v>0</v>
      </c>
      <c r="AH2499" s="2">
        <f t="shared" si="4245"/>
        <v>0</v>
      </c>
      <c r="AI2499" s="2">
        <f xml:space="preserve"> (G2499 * AC2499)</f>
        <v>0</v>
      </c>
      <c r="AJ2499" s="2">
        <f xml:space="preserve"> (H2499 * AC2499)</f>
        <v>0</v>
      </c>
      <c r="AK2499" s="6">
        <f t="shared" si="4218"/>
        <v>0</v>
      </c>
      <c r="AL2499" s="2">
        <f xml:space="preserve"> (M2499 * AD2499)</f>
        <v>0</v>
      </c>
      <c r="AM2499" s="2">
        <f xml:space="preserve"> (R2499 * AD2499)</f>
        <v>0</v>
      </c>
      <c r="AN2499" s="2">
        <f xml:space="preserve"> (I2499 - I2498)</f>
        <v>0.11267505162845737</v>
      </c>
      <c r="AO2499" s="2">
        <f xml:space="preserve"> (J2499 - J2498)</f>
        <v>5.9295997725797633E-2</v>
      </c>
      <c r="AP2499" s="2">
        <f xml:space="preserve"> (K2499 - K2498)</f>
        <v>-0.19324467106849852</v>
      </c>
      <c r="AQ2499" s="2">
        <f xml:space="preserve"> (N2499 - N2498)</f>
        <v>0.11267505162845737</v>
      </c>
      <c r="AR2499" s="2">
        <f xml:space="preserve"> (O2499 - O2498)</f>
        <v>5.9295997725797633E-2</v>
      </c>
      <c r="AS2499" s="2">
        <f xml:space="preserve"> (P2499 - P2498)</f>
        <v>-0.19324467106849852</v>
      </c>
      <c r="AT2499" s="6">
        <f t="shared" si="4225"/>
        <v>0.19873538305012062</v>
      </c>
      <c r="AU2499" s="2">
        <f xml:space="preserve"> (T2499 - T2498)</f>
        <v>-0.23273875137294908</v>
      </c>
      <c r="AV2499" s="2">
        <f xml:space="preserve"> (U2499 - U2498)</f>
        <v>-0.23273875137294908</v>
      </c>
    </row>
    <row r="2500" spans="6:48" x14ac:dyDescent="0.25">
      <c r="F2500" s="2" t="s">
        <v>54</v>
      </c>
      <c r="G2500" s="2">
        <f t="shared" ref="G2500" si="4324" xml:space="preserve"> $B$8</f>
        <v>1</v>
      </c>
      <c r="H2500" s="2">
        <f t="shared" ref="H2500" si="4325" xml:space="preserve"> $C$8</f>
        <v>1</v>
      </c>
      <c r="I2500" s="2">
        <f xml:space="preserve"> (I2499 + $B$11 * AE2499 + $D$11 * AN2499)</f>
        <v>275.99098884467912</v>
      </c>
      <c r="J2500" s="2">
        <f xml:space="preserve"> (J2499 + $B$11 * AF2499 + $D$11 * AO2499)</f>
        <v>145.41976236230056</v>
      </c>
      <c r="K2500" s="2">
        <f xml:space="preserve"> (K2499 + $B$11 * AG2499 + $D$11 * AP2499)</f>
        <v>-475.93323102270716</v>
      </c>
      <c r="L2500" s="2">
        <f t="shared" si="4256"/>
        <v>-54.522479815727479</v>
      </c>
      <c r="M2500" s="2">
        <f t="shared" si="4221"/>
        <v>2.0950185675550862E-24</v>
      </c>
      <c r="N2500" s="2">
        <f xml:space="preserve"> (N2499 + $B$11 * AH2499 + $D$11 * AQ2499)</f>
        <v>275.99098884467912</v>
      </c>
      <c r="O2500" s="2">
        <f xml:space="preserve"> (O2499 + $B$11 * AI2499 + $D$11 * AR2499)</f>
        <v>145.41976236230056</v>
      </c>
      <c r="P2500" s="2">
        <f xml:space="preserve"> (P2499 + $B$11 * AJ2499 + $D$11 * AS2499)</f>
        <v>-475.93323102270716</v>
      </c>
      <c r="Q2500" s="2">
        <f t="shared" si="4257"/>
        <v>-54.522479815727479</v>
      </c>
      <c r="R2500" s="2">
        <f t="shared" si="4222"/>
        <v>2.0950185675550862E-24</v>
      </c>
      <c r="S2500" s="6">
        <f t="shared" si="4223"/>
        <v>487.24635583820537</v>
      </c>
      <c r="T2500" s="2">
        <f xml:space="preserve"> (T2499 + $B$11 * AL2499 + $D$11 * AU2499)</f>
        <v>-573.493433889117</v>
      </c>
      <c r="U2500" s="2">
        <f xml:space="preserve"> (U2499 + $B$11 * AM2499 + $D$11 * AV2499)</f>
        <v>-573.493433889117</v>
      </c>
      <c r="V2500" s="2">
        <f t="shared" si="4217"/>
        <v>487.24635583820537</v>
      </c>
      <c r="W2500" s="2">
        <f t="shared" si="4224"/>
        <v>1</v>
      </c>
      <c r="X2500" s="2">
        <f xml:space="preserve"> ($D$8 - W2500)</f>
        <v>0</v>
      </c>
      <c r="Y2500" s="18"/>
      <c r="Z2500" s="18"/>
      <c r="AB2500" s="2">
        <f xml:space="preserve"> M2500 * (1 - M2500) * (AD2500 * T2500)</f>
        <v>0</v>
      </c>
      <c r="AC2500" s="2">
        <f xml:space="preserve"> R2500 * (1 - R2500) * (AD2500 * U2500)</f>
        <v>0</v>
      </c>
      <c r="AD2500" s="2">
        <f xml:space="preserve"> (X2500 * (1 - W2500) * W2500)</f>
        <v>0</v>
      </c>
      <c r="AE2500" s="2">
        <f t="shared" si="4244"/>
        <v>0</v>
      </c>
      <c r="AF2500" s="2">
        <f xml:space="preserve"> (G2500 * AB2500)</f>
        <v>0</v>
      </c>
      <c r="AG2500" s="2">
        <f xml:space="preserve"> (H2500 * AB2500)</f>
        <v>0</v>
      </c>
      <c r="AH2500" s="2">
        <f t="shared" si="4245"/>
        <v>0</v>
      </c>
      <c r="AI2500" s="2">
        <f xml:space="preserve"> (G2500 * AC2500)</f>
        <v>0</v>
      </c>
      <c r="AJ2500" s="2">
        <f xml:space="preserve"> (H2500 * AC2500)</f>
        <v>0</v>
      </c>
      <c r="AK2500" s="6">
        <f t="shared" si="4218"/>
        <v>0</v>
      </c>
      <c r="AL2500" s="2">
        <f xml:space="preserve"> (M2500 * AD2500)</f>
        <v>0</v>
      </c>
      <c r="AM2500" s="2">
        <f xml:space="preserve"> (R2500 * AD2500)</f>
        <v>0</v>
      </c>
      <c r="AN2500" s="2">
        <f xml:space="preserve"> (I2500 - I2499)</f>
        <v>0.11267505162845737</v>
      </c>
      <c r="AO2500" s="2">
        <f xml:space="preserve"> (J2500 - J2499)</f>
        <v>5.9295997725797633E-2</v>
      </c>
      <c r="AP2500" s="2">
        <f xml:space="preserve"> (K2500 - K2499)</f>
        <v>-0.19324467106849852</v>
      </c>
      <c r="AQ2500" s="2">
        <f xml:space="preserve"> (N2500 - N2499)</f>
        <v>0.11267505162845737</v>
      </c>
      <c r="AR2500" s="2">
        <f xml:space="preserve"> (O2500 - O2499)</f>
        <v>5.9295997725797633E-2</v>
      </c>
      <c r="AS2500" s="2">
        <f xml:space="preserve"> (P2500 - P2499)</f>
        <v>-0.19324467106849852</v>
      </c>
      <c r="AT2500" s="6">
        <f t="shared" si="4225"/>
        <v>0.19873538305012062</v>
      </c>
      <c r="AU2500" s="2">
        <f xml:space="preserve"> (T2500 - T2499)</f>
        <v>-0.23273875137294908</v>
      </c>
      <c r="AV2500" s="2">
        <f xml:space="preserve"> (U2500 - U2499)</f>
        <v>-0.23273875137294908</v>
      </c>
    </row>
    <row r="2501" spans="6:48" x14ac:dyDescent="0.25">
      <c r="F2501" s="8" t="s">
        <v>51</v>
      </c>
      <c r="G2501" s="8">
        <f t="shared" si="4250"/>
        <v>0</v>
      </c>
      <c r="H2501" s="8">
        <f t="shared" si="4251"/>
        <v>0</v>
      </c>
      <c r="I2501" s="8">
        <f xml:space="preserve"> (I2500 + $B$11 * AE2500 + $D$11 * AN2500)</f>
        <v>276.10366389630758</v>
      </c>
      <c r="J2501" s="8">
        <f xml:space="preserve"> (J2500 + $B$11 * AF2500 + $D$11 * AO2500)</f>
        <v>145.47905836002636</v>
      </c>
      <c r="K2501" s="8">
        <f xml:space="preserve"> (K2500 + $B$11 * AG2500 + $D$11 * AP2500)</f>
        <v>-476.12647569377566</v>
      </c>
      <c r="L2501" s="8">
        <f t="shared" si="4256"/>
        <v>276.10366389630758</v>
      </c>
      <c r="M2501" s="8">
        <f t="shared" si="4221"/>
        <v>1</v>
      </c>
      <c r="N2501" s="8">
        <f xml:space="preserve"> (N2500 + $B$11 * AH2500 + $D$11 * AQ2500)</f>
        <v>276.10366389630758</v>
      </c>
      <c r="O2501" s="8">
        <f xml:space="preserve"> (O2500 + $B$11 * AI2500 + $D$11 * AR2500)</f>
        <v>145.47905836002636</v>
      </c>
      <c r="P2501" s="8">
        <f xml:space="preserve"> (P2500 + $B$11 * AJ2500 + $D$11 * AS2500)</f>
        <v>-476.12647569377566</v>
      </c>
      <c r="Q2501" s="8">
        <f t="shared" si="4257"/>
        <v>276.10366389630758</v>
      </c>
      <c r="R2501" s="8">
        <f t="shared" si="4222"/>
        <v>1</v>
      </c>
      <c r="S2501" s="5">
        <f t="shared" si="4223"/>
        <v>487.4450912212555</v>
      </c>
      <c r="T2501" s="8">
        <f xml:space="preserve"> (T2500 + $B$11 * AL2500 + $D$11 * AU2500)</f>
        <v>-573.72617264048995</v>
      </c>
      <c r="U2501" s="8">
        <f xml:space="preserve"> (U2500 + $B$11 * AM2500 + $D$11 * AV2500)</f>
        <v>-573.72617264048995</v>
      </c>
      <c r="V2501" s="8">
        <f t="shared" si="4217"/>
        <v>-660.00725405972435</v>
      </c>
      <c r="W2501" s="8">
        <f t="shared" si="4224"/>
        <v>2.3040481235356798E-287</v>
      </c>
      <c r="X2501" s="8">
        <f xml:space="preserve"> ($D$5 - W2501)</f>
        <v>-2.3040481235356798E-287</v>
      </c>
      <c r="Y2501" s="13">
        <f xml:space="preserve"> SUM(SUMIF(X2501:X2504, {"&gt;0","&lt;0"}) * {1,-1}) / 4</f>
        <v>1.0171626811681769E-287</v>
      </c>
      <c r="Z2501" s="13" t="s">
        <v>681</v>
      </c>
      <c r="AB2501" s="8">
        <f xml:space="preserve"> M2501 * (1 - M2501) * (AD2501 * T2501)</f>
        <v>0</v>
      </c>
      <c r="AC2501" s="8">
        <f xml:space="preserve"> R2501 * (1 - R2501) * (AD2501 * U2501)</f>
        <v>0</v>
      </c>
      <c r="AD2501" s="8">
        <f xml:space="preserve"> (X2501 * (1 - W2501) * W2501)</f>
        <v>0</v>
      </c>
      <c r="AE2501" s="8">
        <f t="shared" si="4244"/>
        <v>0</v>
      </c>
      <c r="AF2501" s="8">
        <f xml:space="preserve"> (G2501 * AB2501)</f>
        <v>0</v>
      </c>
      <c r="AG2501" s="8">
        <f xml:space="preserve"> (H2501 * AB2501)</f>
        <v>0</v>
      </c>
      <c r="AH2501" s="8">
        <f t="shared" si="4245"/>
        <v>0</v>
      </c>
      <c r="AI2501" s="8">
        <f xml:space="preserve"> (G2501 * AC2501)</f>
        <v>0</v>
      </c>
      <c r="AJ2501" s="8">
        <f xml:space="preserve"> (H2501 * AC2501)</f>
        <v>0</v>
      </c>
      <c r="AK2501" s="5">
        <f t="shared" si="4218"/>
        <v>0</v>
      </c>
      <c r="AL2501" s="8">
        <f xml:space="preserve"> (M2501 * AD2501)</f>
        <v>0</v>
      </c>
      <c r="AM2501" s="8">
        <f xml:space="preserve"> (R2501 * AD2501)</f>
        <v>0</v>
      </c>
      <c r="AN2501" s="8">
        <f xml:space="preserve"> (I2501 - I2500)</f>
        <v>0.11267505162845737</v>
      </c>
      <c r="AO2501" s="8">
        <f xml:space="preserve"> (J2501 - J2500)</f>
        <v>5.9295997725797633E-2</v>
      </c>
      <c r="AP2501" s="8">
        <f xml:space="preserve"> (K2501 - K2500)</f>
        <v>-0.19324467106849852</v>
      </c>
      <c r="AQ2501" s="8">
        <f xml:space="preserve"> (N2501 - N2500)</f>
        <v>0.11267505162845737</v>
      </c>
      <c r="AR2501" s="8">
        <f xml:space="preserve"> (O2501 - O2500)</f>
        <v>5.9295997725797633E-2</v>
      </c>
      <c r="AS2501" s="8">
        <f xml:space="preserve"> (P2501 - P2500)</f>
        <v>-0.19324467106849852</v>
      </c>
      <c r="AT2501" s="5">
        <f t="shared" si="4225"/>
        <v>0.19873538305012062</v>
      </c>
      <c r="AU2501" s="8">
        <f xml:space="preserve"> (T2501 - T2500)</f>
        <v>-0.23273875137294908</v>
      </c>
      <c r="AV2501" s="8">
        <f xml:space="preserve"> (U2501 - U2500)</f>
        <v>-0.23273875137294908</v>
      </c>
    </row>
    <row r="2502" spans="6:48" x14ac:dyDescent="0.25">
      <c r="F2502" s="8" t="s">
        <v>52</v>
      </c>
      <c r="G2502" s="8">
        <f t="shared" ref="G2502" si="4326" xml:space="preserve"> $B$6</f>
        <v>1</v>
      </c>
      <c r="H2502" s="8">
        <f t="shared" ref="H2502" si="4327" xml:space="preserve"> $C$6</f>
        <v>0</v>
      </c>
      <c r="I2502" s="8">
        <f xml:space="preserve"> (I2501 + $B$11 * AE2501 + $D$11 * AN2501)</f>
        <v>276.21633894793604</v>
      </c>
      <c r="J2502" s="8">
        <f xml:space="preserve"> (J2501 + $B$11 * AF2501 + $D$11 * AO2501)</f>
        <v>145.53835435775216</v>
      </c>
      <c r="K2502" s="8">
        <f xml:space="preserve"> (K2501 + $B$11 * AG2501 + $D$11 * AP2501)</f>
        <v>-476.31972036484416</v>
      </c>
      <c r="L2502" s="8">
        <f t="shared" si="4256"/>
        <v>421.75469330568819</v>
      </c>
      <c r="M2502" s="8">
        <f t="shared" si="4221"/>
        <v>1</v>
      </c>
      <c r="N2502" s="8">
        <f xml:space="preserve"> (N2501 + $B$11 * AH2501 + $D$11 * AQ2501)</f>
        <v>276.21633894793604</v>
      </c>
      <c r="O2502" s="8">
        <f xml:space="preserve"> (O2501 + $B$11 * AI2501 + $D$11 * AR2501)</f>
        <v>145.53835435775216</v>
      </c>
      <c r="P2502" s="8">
        <f xml:space="preserve"> (P2501 + $B$11 * AJ2501 + $D$11 * AS2501)</f>
        <v>-476.31972036484416</v>
      </c>
      <c r="Q2502" s="8">
        <f t="shared" si="4257"/>
        <v>421.75469330568819</v>
      </c>
      <c r="R2502" s="8">
        <f t="shared" si="4222"/>
        <v>1</v>
      </c>
      <c r="S2502" s="5">
        <f t="shared" si="4223"/>
        <v>487.64382660430562</v>
      </c>
      <c r="T2502" s="8">
        <f xml:space="preserve"> (T2501 + $B$11 * AL2501 + $D$11 * AU2501)</f>
        <v>-573.9589113918629</v>
      </c>
      <c r="U2502" s="8">
        <f xml:space="preserve"> (U2501 + $B$11 * AM2501 + $D$11 * AV2501)</f>
        <v>-573.9589113918629</v>
      </c>
      <c r="V2502" s="8">
        <f t="shared" ref="V2502:V2565" si="4328" xml:space="preserve"> ($D$14 * S2502) + (M2502 * T2502) + (R2502 * U2502)</f>
        <v>-660.27399617942024</v>
      </c>
      <c r="W2502" s="8">
        <f t="shared" si="4224"/>
        <v>1.764602601137028E-287</v>
      </c>
      <c r="X2502" s="8">
        <f xml:space="preserve"> ($D$6 - W2502)</f>
        <v>-1.764602601137028E-287</v>
      </c>
      <c r="Y2502" s="14"/>
      <c r="Z2502" s="14"/>
      <c r="AB2502" s="8">
        <f xml:space="preserve"> M2502 * (1 - M2502) * (AD2502 * T2502)</f>
        <v>0</v>
      </c>
      <c r="AC2502" s="8">
        <f xml:space="preserve"> R2502 * (1 - R2502) * (AD2502 * U2502)</f>
        <v>0</v>
      </c>
      <c r="AD2502" s="8">
        <f xml:space="preserve"> (X2502 * (1 - W2502) * W2502)</f>
        <v>0</v>
      </c>
      <c r="AE2502" s="8">
        <f t="shared" si="4244"/>
        <v>0</v>
      </c>
      <c r="AF2502" s="8">
        <f xml:space="preserve"> (G2502 * AB2502)</f>
        <v>0</v>
      </c>
      <c r="AG2502" s="8">
        <f xml:space="preserve"> (H2502 * AB2502)</f>
        <v>0</v>
      </c>
      <c r="AH2502" s="8">
        <f t="shared" si="4245"/>
        <v>0</v>
      </c>
      <c r="AI2502" s="8">
        <f xml:space="preserve"> (G2502 * AC2502)</f>
        <v>0</v>
      </c>
      <c r="AJ2502" s="8">
        <f xml:space="preserve"> (H2502 * AC2502)</f>
        <v>0</v>
      </c>
      <c r="AK2502" s="5">
        <f t="shared" ref="AK2502:AK2565" si="4329" xml:space="preserve"> (AD2502)</f>
        <v>0</v>
      </c>
      <c r="AL2502" s="8">
        <f xml:space="preserve"> (M2502 * AD2502)</f>
        <v>0</v>
      </c>
      <c r="AM2502" s="8">
        <f xml:space="preserve"> (R2502 * AD2502)</f>
        <v>0</v>
      </c>
      <c r="AN2502" s="8">
        <f xml:space="preserve"> (I2502 - I2501)</f>
        <v>0.11267505162845737</v>
      </c>
      <c r="AO2502" s="8">
        <f xml:space="preserve"> (J2502 - J2501)</f>
        <v>5.9295997725797633E-2</v>
      </c>
      <c r="AP2502" s="8">
        <f xml:space="preserve"> (K2502 - K2501)</f>
        <v>-0.19324467106849852</v>
      </c>
      <c r="AQ2502" s="8">
        <f xml:space="preserve"> (N2502 - N2501)</f>
        <v>0.11267505162845737</v>
      </c>
      <c r="AR2502" s="8">
        <f xml:space="preserve"> (O2502 - O2501)</f>
        <v>5.9295997725797633E-2</v>
      </c>
      <c r="AS2502" s="8">
        <f xml:space="preserve"> (P2502 - P2501)</f>
        <v>-0.19324467106849852</v>
      </c>
      <c r="AT2502" s="5">
        <f t="shared" si="4225"/>
        <v>0.19873538305012062</v>
      </c>
      <c r="AU2502" s="8">
        <f xml:space="preserve"> (T2502 - T2501)</f>
        <v>-0.23273875137294908</v>
      </c>
      <c r="AV2502" s="8">
        <f xml:space="preserve"> (U2502 - U2501)</f>
        <v>-0.23273875137294908</v>
      </c>
    </row>
    <row r="2503" spans="6:48" x14ac:dyDescent="0.25">
      <c r="F2503" s="8" t="s">
        <v>53</v>
      </c>
      <c r="G2503" s="8">
        <f t="shared" ref="G2503" si="4330" xml:space="preserve"> $B$7</f>
        <v>0</v>
      </c>
      <c r="H2503" s="8">
        <f t="shared" ref="H2503" si="4331" xml:space="preserve"> $C$7</f>
        <v>1</v>
      </c>
      <c r="I2503" s="8">
        <f xml:space="preserve"> (I2502 + $B$11 * AE2502 + $D$11 * AN2502)</f>
        <v>276.32901399956449</v>
      </c>
      <c r="J2503" s="8">
        <f xml:space="preserve"> (J2502 + $B$11 * AF2502 + $D$11 * AO2502)</f>
        <v>145.59765035547795</v>
      </c>
      <c r="K2503" s="8">
        <f xml:space="preserve"> (K2502 + $B$11 * AG2502 + $D$11 * AP2502)</f>
        <v>-476.51296503591266</v>
      </c>
      <c r="L2503" s="8">
        <f t="shared" si="4256"/>
        <v>-200.18395103634816</v>
      </c>
      <c r="M2503" s="8">
        <f t="shared" ref="M2503:M2566" si="4332" xml:space="preserve"> 1 / (1 + EXP(-L2503))</f>
        <v>1.1513694432560765E-87</v>
      </c>
      <c r="N2503" s="8">
        <f xml:space="preserve"> (N2502 + $B$11 * AH2502 + $D$11 * AQ2502)</f>
        <v>276.32901399956449</v>
      </c>
      <c r="O2503" s="8">
        <f xml:space="preserve"> (O2502 + $B$11 * AI2502 + $D$11 * AR2502)</f>
        <v>145.59765035547795</v>
      </c>
      <c r="P2503" s="8">
        <f xml:space="preserve"> (P2502 + $B$11 * AJ2502 + $D$11 * AS2502)</f>
        <v>-476.51296503591266</v>
      </c>
      <c r="Q2503" s="8">
        <f t="shared" si="4257"/>
        <v>-200.18395103634816</v>
      </c>
      <c r="R2503" s="8">
        <f t="shared" ref="R2503:R2566" si="4333" xml:space="preserve"> 1 / (1 + EXP(-Q2503))</f>
        <v>1.1513694432560765E-87</v>
      </c>
      <c r="S2503" s="5">
        <f t="shared" ref="S2503:S2566" si="4334" xml:space="preserve"> (S2502 + $B$11 * AK2502 + $D$11 * AT2502)</f>
        <v>487.84256198735574</v>
      </c>
      <c r="T2503" s="8">
        <f xml:space="preserve"> (T2502 + $B$11 * AL2502 + $D$11 * AU2502)</f>
        <v>-574.19165014323585</v>
      </c>
      <c r="U2503" s="8">
        <f xml:space="preserve"> (U2502 + $B$11 * AM2502 + $D$11 * AV2502)</f>
        <v>-574.19165014323585</v>
      </c>
      <c r="V2503" s="8">
        <f t="shared" si="4328"/>
        <v>487.84256198735574</v>
      </c>
      <c r="W2503" s="8">
        <f t="shared" ref="W2503:W2566" si="4335" xml:space="preserve"> 1 / (1 + EXP(-V2503))</f>
        <v>1</v>
      </c>
      <c r="X2503" s="8">
        <f xml:space="preserve"> ($D$7 - W2503)</f>
        <v>0</v>
      </c>
      <c r="Y2503" s="14"/>
      <c r="Z2503" s="14"/>
      <c r="AB2503" s="8">
        <f xml:space="preserve"> M2503 * (1 - M2503) * (AD2503 * T2503)</f>
        <v>0</v>
      </c>
      <c r="AC2503" s="8">
        <f xml:space="preserve"> R2503 * (1 - R2503) * (AD2503 * U2503)</f>
        <v>0</v>
      </c>
      <c r="AD2503" s="8">
        <f xml:space="preserve"> (X2503 * (1 - W2503) * W2503)</f>
        <v>0</v>
      </c>
      <c r="AE2503" s="8">
        <f t="shared" si="4244"/>
        <v>0</v>
      </c>
      <c r="AF2503" s="8">
        <f xml:space="preserve"> (G2503 * AB2503)</f>
        <v>0</v>
      </c>
      <c r="AG2503" s="8">
        <f xml:space="preserve"> (H2503 * AB2503)</f>
        <v>0</v>
      </c>
      <c r="AH2503" s="8">
        <f t="shared" si="4245"/>
        <v>0</v>
      </c>
      <c r="AI2503" s="8">
        <f xml:space="preserve"> (G2503 * AC2503)</f>
        <v>0</v>
      </c>
      <c r="AJ2503" s="8">
        <f xml:space="preserve"> (H2503 * AC2503)</f>
        <v>0</v>
      </c>
      <c r="AK2503" s="5">
        <f t="shared" si="4329"/>
        <v>0</v>
      </c>
      <c r="AL2503" s="8">
        <f xml:space="preserve"> (M2503 * AD2503)</f>
        <v>0</v>
      </c>
      <c r="AM2503" s="8">
        <f xml:space="preserve"> (R2503 * AD2503)</f>
        <v>0</v>
      </c>
      <c r="AN2503" s="8">
        <f xml:space="preserve"> (I2503 - I2502)</f>
        <v>0.11267505162845737</v>
      </c>
      <c r="AO2503" s="8">
        <f xml:space="preserve"> (J2503 - J2502)</f>
        <v>5.9295997725797633E-2</v>
      </c>
      <c r="AP2503" s="8">
        <f xml:space="preserve"> (K2503 - K2502)</f>
        <v>-0.19324467106849852</v>
      </c>
      <c r="AQ2503" s="8">
        <f xml:space="preserve"> (N2503 - N2502)</f>
        <v>0.11267505162845737</v>
      </c>
      <c r="AR2503" s="8">
        <f xml:space="preserve"> (O2503 - O2502)</f>
        <v>5.9295997725797633E-2</v>
      </c>
      <c r="AS2503" s="8">
        <f xml:space="preserve"> (P2503 - P2502)</f>
        <v>-0.19324467106849852</v>
      </c>
      <c r="AT2503" s="5">
        <f t="shared" ref="AT2503:AT2566" si="4336" xml:space="preserve"> (S2503 - S2502)</f>
        <v>0.19873538305012062</v>
      </c>
      <c r="AU2503" s="8">
        <f xml:space="preserve"> (T2503 - T2502)</f>
        <v>-0.23273875137294908</v>
      </c>
      <c r="AV2503" s="8">
        <f xml:space="preserve"> (U2503 - U2502)</f>
        <v>-0.23273875137294908</v>
      </c>
    </row>
    <row r="2504" spans="6:48" x14ac:dyDescent="0.25">
      <c r="F2504" s="8" t="s">
        <v>54</v>
      </c>
      <c r="G2504" s="8">
        <f t="shared" ref="G2504" si="4337" xml:space="preserve"> $B$8</f>
        <v>1</v>
      </c>
      <c r="H2504" s="8">
        <f t="shared" ref="H2504" si="4338" xml:space="preserve"> $C$8</f>
        <v>1</v>
      </c>
      <c r="I2504" s="8">
        <f xml:space="preserve"> (I2503 + $B$11 * AE2503 + $D$11 * AN2503)</f>
        <v>276.44168905119295</v>
      </c>
      <c r="J2504" s="8">
        <f xml:space="preserve"> (J2503 + $B$11 * AF2503 + $D$11 * AO2503)</f>
        <v>145.65694635320375</v>
      </c>
      <c r="K2504" s="8">
        <f xml:space="preserve"> (K2503 + $B$11 * AG2503 + $D$11 * AP2503)</f>
        <v>-476.70620970698116</v>
      </c>
      <c r="L2504" s="8">
        <f t="shared" si="4256"/>
        <v>-54.607574302584453</v>
      </c>
      <c r="M2504" s="8">
        <f t="shared" si="4332"/>
        <v>1.9241184778517631E-24</v>
      </c>
      <c r="N2504" s="8">
        <f xml:space="preserve"> (N2503 + $B$11 * AH2503 + $D$11 * AQ2503)</f>
        <v>276.44168905119295</v>
      </c>
      <c r="O2504" s="8">
        <f xml:space="preserve"> (O2503 + $B$11 * AI2503 + $D$11 * AR2503)</f>
        <v>145.65694635320375</v>
      </c>
      <c r="P2504" s="8">
        <f xml:space="preserve"> (P2503 + $B$11 * AJ2503 + $D$11 * AS2503)</f>
        <v>-476.70620970698116</v>
      </c>
      <c r="Q2504" s="8">
        <f t="shared" si="4257"/>
        <v>-54.607574302584453</v>
      </c>
      <c r="R2504" s="8">
        <f t="shared" si="4333"/>
        <v>1.9241184778517631E-24</v>
      </c>
      <c r="S2504" s="5">
        <f t="shared" si="4334"/>
        <v>488.04129737040586</v>
      </c>
      <c r="T2504" s="8">
        <f xml:space="preserve"> (T2503 + $B$11 * AL2503 + $D$11 * AU2503)</f>
        <v>-574.4243888946088</v>
      </c>
      <c r="U2504" s="8">
        <f xml:space="preserve"> (U2503 + $B$11 * AM2503 + $D$11 * AV2503)</f>
        <v>-574.4243888946088</v>
      </c>
      <c r="V2504" s="8">
        <f t="shared" si="4328"/>
        <v>488.04129737040586</v>
      </c>
      <c r="W2504" s="8">
        <f t="shared" si="4335"/>
        <v>1</v>
      </c>
      <c r="X2504" s="8">
        <f xml:space="preserve"> ($D$8 - W2504)</f>
        <v>0</v>
      </c>
      <c r="Y2504" s="15"/>
      <c r="Z2504" s="15"/>
      <c r="AB2504" s="8">
        <f xml:space="preserve"> M2504 * (1 - M2504) * (AD2504 * T2504)</f>
        <v>0</v>
      </c>
      <c r="AC2504" s="8">
        <f xml:space="preserve"> R2504 * (1 - R2504) * (AD2504 * U2504)</f>
        <v>0</v>
      </c>
      <c r="AD2504" s="8">
        <f xml:space="preserve"> (X2504 * (1 - W2504) * W2504)</f>
        <v>0</v>
      </c>
      <c r="AE2504" s="8">
        <f t="shared" si="4244"/>
        <v>0</v>
      </c>
      <c r="AF2504" s="8">
        <f xml:space="preserve"> (G2504 * AB2504)</f>
        <v>0</v>
      </c>
      <c r="AG2504" s="8">
        <f xml:space="preserve"> (H2504 * AB2504)</f>
        <v>0</v>
      </c>
      <c r="AH2504" s="8">
        <f t="shared" si="4245"/>
        <v>0</v>
      </c>
      <c r="AI2504" s="8">
        <f xml:space="preserve"> (G2504 * AC2504)</f>
        <v>0</v>
      </c>
      <c r="AJ2504" s="8">
        <f xml:space="preserve"> (H2504 * AC2504)</f>
        <v>0</v>
      </c>
      <c r="AK2504" s="5">
        <f t="shared" si="4329"/>
        <v>0</v>
      </c>
      <c r="AL2504" s="8">
        <f xml:space="preserve"> (M2504 * AD2504)</f>
        <v>0</v>
      </c>
      <c r="AM2504" s="8">
        <f xml:space="preserve"> (R2504 * AD2504)</f>
        <v>0</v>
      </c>
      <c r="AN2504" s="8">
        <f xml:space="preserve"> (I2504 - I2503)</f>
        <v>0.11267505162845737</v>
      </c>
      <c r="AO2504" s="8">
        <f xml:space="preserve"> (J2504 - J2503)</f>
        <v>5.9295997725797633E-2</v>
      </c>
      <c r="AP2504" s="8">
        <f xml:space="preserve"> (K2504 - K2503)</f>
        <v>-0.19324467106849852</v>
      </c>
      <c r="AQ2504" s="8">
        <f xml:space="preserve"> (N2504 - N2503)</f>
        <v>0.11267505162845737</v>
      </c>
      <c r="AR2504" s="8">
        <f xml:space="preserve"> (O2504 - O2503)</f>
        <v>5.9295997725797633E-2</v>
      </c>
      <c r="AS2504" s="8">
        <f xml:space="preserve"> (P2504 - P2503)</f>
        <v>-0.19324467106849852</v>
      </c>
      <c r="AT2504" s="5">
        <f t="shared" si="4336"/>
        <v>0.19873538305012062</v>
      </c>
      <c r="AU2504" s="8">
        <f xml:space="preserve"> (T2504 - T2503)</f>
        <v>-0.23273875137294908</v>
      </c>
      <c r="AV2504" s="8">
        <f xml:space="preserve"> (U2504 - U2503)</f>
        <v>-0.23273875137294908</v>
      </c>
    </row>
    <row r="2505" spans="6:48" x14ac:dyDescent="0.25">
      <c r="F2505" s="2" t="s">
        <v>51</v>
      </c>
      <c r="G2505" s="2">
        <f t="shared" si="4240"/>
        <v>0</v>
      </c>
      <c r="H2505" s="2">
        <f t="shared" si="4241"/>
        <v>0</v>
      </c>
      <c r="I2505" s="2">
        <f xml:space="preserve"> (I2504 + $B$11 * AE2504 + $D$11 * AN2504)</f>
        <v>276.55436410282141</v>
      </c>
      <c r="J2505" s="2">
        <f xml:space="preserve"> (J2504 + $B$11 * AF2504 + $D$11 * AO2504)</f>
        <v>145.71624235092955</v>
      </c>
      <c r="K2505" s="2">
        <f xml:space="preserve"> (K2504 + $B$11 * AG2504 + $D$11 * AP2504)</f>
        <v>-476.89945437804965</v>
      </c>
      <c r="L2505" s="2">
        <f t="shared" si="4256"/>
        <v>276.55436410282141</v>
      </c>
      <c r="M2505" s="2">
        <f t="shared" si="4332"/>
        <v>1</v>
      </c>
      <c r="N2505" s="2">
        <f xml:space="preserve"> (N2504 + $B$11 * AH2504 + $D$11 * AQ2504)</f>
        <v>276.55436410282141</v>
      </c>
      <c r="O2505" s="2">
        <f xml:space="preserve"> (O2504 + $B$11 * AI2504 + $D$11 * AR2504)</f>
        <v>145.71624235092955</v>
      </c>
      <c r="P2505" s="2">
        <f xml:space="preserve"> (P2504 + $B$11 * AJ2504 + $D$11 * AS2504)</f>
        <v>-476.89945437804965</v>
      </c>
      <c r="Q2505" s="2">
        <f t="shared" si="4257"/>
        <v>276.55436410282141</v>
      </c>
      <c r="R2505" s="2">
        <f t="shared" si="4333"/>
        <v>1</v>
      </c>
      <c r="S2505" s="6">
        <f t="shared" si="4334"/>
        <v>488.24003275345598</v>
      </c>
      <c r="T2505" s="2">
        <f xml:space="preserve"> (T2504 + $B$11 * AL2504 + $D$11 * AU2504)</f>
        <v>-574.65712764598175</v>
      </c>
      <c r="U2505" s="2">
        <f xml:space="preserve"> (U2504 + $B$11 * AM2504 + $D$11 * AV2504)</f>
        <v>-574.65712764598175</v>
      </c>
      <c r="V2505" s="2">
        <f t="shared" si="4328"/>
        <v>-661.07422253850746</v>
      </c>
      <c r="W2505" s="2">
        <f t="shared" si="4335"/>
        <v>7.9270760196816113E-288</v>
      </c>
      <c r="X2505" s="2">
        <f xml:space="preserve"> ($D$5 - W2505)</f>
        <v>-7.9270760196816113E-288</v>
      </c>
      <c r="Y2505" s="16">
        <f xml:space="preserve"> SUM(SUMIF(X2505:X2508, {"&gt;0","&lt;0"}) * {1,-1}) / 4</f>
        <v>3.4995475205743657E-288</v>
      </c>
      <c r="Z2505" s="16" t="s">
        <v>682</v>
      </c>
      <c r="AB2505" s="2">
        <f xml:space="preserve"> M2505 * (1 - M2505) * (AD2505 * T2505)</f>
        <v>0</v>
      </c>
      <c r="AC2505" s="2">
        <f xml:space="preserve"> R2505 * (1 - R2505) * (AD2505 * U2505)</f>
        <v>0</v>
      </c>
      <c r="AD2505" s="2">
        <f xml:space="preserve"> (X2505 * (1 - W2505) * W2505)</f>
        <v>0</v>
      </c>
      <c r="AE2505" s="2">
        <f t="shared" si="4244"/>
        <v>0</v>
      </c>
      <c r="AF2505" s="2">
        <f xml:space="preserve"> (G2505 * AB2505)</f>
        <v>0</v>
      </c>
      <c r="AG2505" s="2">
        <f xml:space="preserve"> (H2505 * AB2505)</f>
        <v>0</v>
      </c>
      <c r="AH2505" s="2">
        <f t="shared" si="4245"/>
        <v>0</v>
      </c>
      <c r="AI2505" s="2">
        <f xml:space="preserve"> (G2505 * AC2505)</f>
        <v>0</v>
      </c>
      <c r="AJ2505" s="2">
        <f xml:space="preserve"> (H2505 * AC2505)</f>
        <v>0</v>
      </c>
      <c r="AK2505" s="6">
        <f t="shared" si="4329"/>
        <v>0</v>
      </c>
      <c r="AL2505" s="2">
        <f xml:space="preserve"> (M2505 * AD2505)</f>
        <v>0</v>
      </c>
      <c r="AM2505" s="2">
        <f xml:space="preserve"> (R2505 * AD2505)</f>
        <v>0</v>
      </c>
      <c r="AN2505" s="2">
        <f xml:space="preserve"> (I2505 - I2504)</f>
        <v>0.11267505162845737</v>
      </c>
      <c r="AO2505" s="2">
        <f xml:space="preserve"> (J2505 - J2504)</f>
        <v>5.9295997725797633E-2</v>
      </c>
      <c r="AP2505" s="2">
        <f xml:space="preserve"> (K2505 - K2504)</f>
        <v>-0.19324467106849852</v>
      </c>
      <c r="AQ2505" s="2">
        <f xml:space="preserve"> (N2505 - N2504)</f>
        <v>0.11267505162845737</v>
      </c>
      <c r="AR2505" s="2">
        <f xml:space="preserve"> (O2505 - O2504)</f>
        <v>5.9295997725797633E-2</v>
      </c>
      <c r="AS2505" s="2">
        <f xml:space="preserve"> (P2505 - P2504)</f>
        <v>-0.19324467106849852</v>
      </c>
      <c r="AT2505" s="6">
        <f t="shared" si="4336"/>
        <v>0.19873538305012062</v>
      </c>
      <c r="AU2505" s="2">
        <f xml:space="preserve"> (T2505 - T2504)</f>
        <v>-0.23273875137294908</v>
      </c>
      <c r="AV2505" s="2">
        <f xml:space="preserve"> (U2505 - U2504)</f>
        <v>-0.23273875137294908</v>
      </c>
    </row>
    <row r="2506" spans="6:48" x14ac:dyDescent="0.25">
      <c r="F2506" s="2" t="s">
        <v>52</v>
      </c>
      <c r="G2506" s="2">
        <f t="shared" ref="G2506" si="4339" xml:space="preserve"> $B$6</f>
        <v>1</v>
      </c>
      <c r="H2506" s="2">
        <f t="shared" ref="H2506" si="4340" xml:space="preserve"> $C$6</f>
        <v>0</v>
      </c>
      <c r="I2506" s="2">
        <f xml:space="preserve"> (I2505 + $B$11 * AE2505 + $D$11 * AN2505)</f>
        <v>276.66703915444987</v>
      </c>
      <c r="J2506" s="2">
        <f xml:space="preserve"> (J2505 + $B$11 * AF2505 + $D$11 * AO2505)</f>
        <v>145.77553834865535</v>
      </c>
      <c r="K2506" s="2">
        <f xml:space="preserve"> (K2505 + $B$11 * AG2505 + $D$11 * AP2505)</f>
        <v>-477.09269904911815</v>
      </c>
      <c r="L2506" s="2">
        <f t="shared" si="4256"/>
        <v>422.44257750310521</v>
      </c>
      <c r="M2506" s="2">
        <f t="shared" si="4332"/>
        <v>1</v>
      </c>
      <c r="N2506" s="2">
        <f xml:space="preserve"> (N2505 + $B$11 * AH2505 + $D$11 * AQ2505)</f>
        <v>276.66703915444987</v>
      </c>
      <c r="O2506" s="2">
        <f xml:space="preserve"> (O2505 + $B$11 * AI2505 + $D$11 * AR2505)</f>
        <v>145.77553834865535</v>
      </c>
      <c r="P2506" s="2">
        <f xml:space="preserve"> (P2505 + $B$11 * AJ2505 + $D$11 * AS2505)</f>
        <v>-477.09269904911815</v>
      </c>
      <c r="Q2506" s="2">
        <f t="shared" si="4257"/>
        <v>422.44257750310521</v>
      </c>
      <c r="R2506" s="2">
        <f t="shared" si="4333"/>
        <v>1</v>
      </c>
      <c r="S2506" s="6">
        <f t="shared" si="4334"/>
        <v>488.4387681365061</v>
      </c>
      <c r="T2506" s="2">
        <f xml:space="preserve"> (T2505 + $B$11 * AL2505 + $D$11 * AU2505)</f>
        <v>-574.88986639735469</v>
      </c>
      <c r="U2506" s="2">
        <f xml:space="preserve"> (U2505 + $B$11 * AM2505 + $D$11 * AV2505)</f>
        <v>-574.88986639735469</v>
      </c>
      <c r="V2506" s="2">
        <f t="shared" si="4328"/>
        <v>-661.34096465820335</v>
      </c>
      <c r="W2506" s="2">
        <f t="shared" si="4335"/>
        <v>6.0711140626158514E-288</v>
      </c>
      <c r="X2506" s="2">
        <f xml:space="preserve"> ($D$6 - W2506)</f>
        <v>-6.0711140626158514E-288</v>
      </c>
      <c r="Y2506" s="17"/>
      <c r="Z2506" s="17"/>
      <c r="AB2506" s="2">
        <f xml:space="preserve"> M2506 * (1 - M2506) * (AD2506 * T2506)</f>
        <v>0</v>
      </c>
      <c r="AC2506" s="2">
        <f xml:space="preserve"> R2506 * (1 - R2506) * (AD2506 * U2506)</f>
        <v>0</v>
      </c>
      <c r="AD2506" s="2">
        <f xml:space="preserve"> (X2506 * (1 - W2506) * W2506)</f>
        <v>0</v>
      </c>
      <c r="AE2506" s="2">
        <f t="shared" si="4244"/>
        <v>0</v>
      </c>
      <c r="AF2506" s="2">
        <f xml:space="preserve"> (G2506 * AB2506)</f>
        <v>0</v>
      </c>
      <c r="AG2506" s="2">
        <f xml:space="preserve"> (H2506 * AB2506)</f>
        <v>0</v>
      </c>
      <c r="AH2506" s="2">
        <f t="shared" si="4245"/>
        <v>0</v>
      </c>
      <c r="AI2506" s="2">
        <f xml:space="preserve"> (G2506 * AC2506)</f>
        <v>0</v>
      </c>
      <c r="AJ2506" s="2">
        <f xml:space="preserve"> (H2506 * AC2506)</f>
        <v>0</v>
      </c>
      <c r="AK2506" s="6">
        <f t="shared" si="4329"/>
        <v>0</v>
      </c>
      <c r="AL2506" s="2">
        <f xml:space="preserve"> (M2506 * AD2506)</f>
        <v>0</v>
      </c>
      <c r="AM2506" s="2">
        <f xml:space="preserve"> (R2506 * AD2506)</f>
        <v>0</v>
      </c>
      <c r="AN2506" s="2">
        <f xml:space="preserve"> (I2506 - I2505)</f>
        <v>0.11267505162845737</v>
      </c>
      <c r="AO2506" s="2">
        <f xml:space="preserve"> (J2506 - J2505)</f>
        <v>5.9295997725797633E-2</v>
      </c>
      <c r="AP2506" s="2">
        <f xml:space="preserve"> (K2506 - K2505)</f>
        <v>-0.19324467106849852</v>
      </c>
      <c r="AQ2506" s="2">
        <f xml:space="preserve"> (N2506 - N2505)</f>
        <v>0.11267505162845737</v>
      </c>
      <c r="AR2506" s="2">
        <f xml:space="preserve"> (O2506 - O2505)</f>
        <v>5.9295997725797633E-2</v>
      </c>
      <c r="AS2506" s="2">
        <f xml:space="preserve"> (P2506 - P2505)</f>
        <v>-0.19324467106849852</v>
      </c>
      <c r="AT2506" s="6">
        <f t="shared" si="4336"/>
        <v>0.19873538305012062</v>
      </c>
      <c r="AU2506" s="2">
        <f xml:space="preserve"> (T2506 - T2505)</f>
        <v>-0.23273875137294908</v>
      </c>
      <c r="AV2506" s="2">
        <f xml:space="preserve"> (U2506 - U2505)</f>
        <v>-0.23273875137294908</v>
      </c>
    </row>
    <row r="2507" spans="6:48" x14ac:dyDescent="0.25">
      <c r="F2507" s="2" t="s">
        <v>53</v>
      </c>
      <c r="G2507" s="2">
        <f t="shared" ref="G2507" si="4341" xml:space="preserve"> $B$7</f>
        <v>0</v>
      </c>
      <c r="H2507" s="2">
        <f t="shared" ref="H2507" si="4342" xml:space="preserve"> $C$7</f>
        <v>1</v>
      </c>
      <c r="I2507" s="2">
        <f xml:space="preserve"> (I2506 + $B$11 * AE2506 + $D$11 * AN2506)</f>
        <v>276.77971420607832</v>
      </c>
      <c r="J2507" s="2">
        <f xml:space="preserve"> (J2506 + $B$11 * AF2506 + $D$11 * AO2506)</f>
        <v>145.83483434638114</v>
      </c>
      <c r="K2507" s="2">
        <f xml:space="preserve"> (K2506 + $B$11 * AG2506 + $D$11 * AP2506)</f>
        <v>-477.28594372018665</v>
      </c>
      <c r="L2507" s="2">
        <f t="shared" si="4256"/>
        <v>-200.50622951410833</v>
      </c>
      <c r="M2507" s="2">
        <f t="shared" si="4332"/>
        <v>8.34163023730749E-88</v>
      </c>
      <c r="N2507" s="2">
        <f xml:space="preserve"> (N2506 + $B$11 * AH2506 + $D$11 * AQ2506)</f>
        <v>276.77971420607832</v>
      </c>
      <c r="O2507" s="2">
        <f xml:space="preserve"> (O2506 + $B$11 * AI2506 + $D$11 * AR2506)</f>
        <v>145.83483434638114</v>
      </c>
      <c r="P2507" s="2">
        <f xml:space="preserve"> (P2506 + $B$11 * AJ2506 + $D$11 * AS2506)</f>
        <v>-477.28594372018665</v>
      </c>
      <c r="Q2507" s="2">
        <f t="shared" si="4257"/>
        <v>-200.50622951410833</v>
      </c>
      <c r="R2507" s="2">
        <f t="shared" si="4333"/>
        <v>8.34163023730749E-88</v>
      </c>
      <c r="S2507" s="6">
        <f t="shared" si="4334"/>
        <v>488.63750351955622</v>
      </c>
      <c r="T2507" s="2">
        <f xml:space="preserve"> (T2506 + $B$11 * AL2506 + $D$11 * AU2506)</f>
        <v>-575.12260514872764</v>
      </c>
      <c r="U2507" s="2">
        <f xml:space="preserve"> (U2506 + $B$11 * AM2506 + $D$11 * AV2506)</f>
        <v>-575.12260514872764</v>
      </c>
      <c r="V2507" s="2">
        <f t="shared" si="4328"/>
        <v>488.63750351955622</v>
      </c>
      <c r="W2507" s="2">
        <f t="shared" si="4335"/>
        <v>1</v>
      </c>
      <c r="X2507" s="2">
        <f xml:space="preserve"> ($D$7 - W2507)</f>
        <v>0</v>
      </c>
      <c r="Y2507" s="17"/>
      <c r="Z2507" s="17"/>
      <c r="AB2507" s="2">
        <f xml:space="preserve"> M2507 * (1 - M2507) * (AD2507 * T2507)</f>
        <v>0</v>
      </c>
      <c r="AC2507" s="2">
        <f xml:space="preserve"> R2507 * (1 - R2507) * (AD2507 * U2507)</f>
        <v>0</v>
      </c>
      <c r="AD2507" s="2">
        <f xml:space="preserve"> (X2507 * (1 - W2507) * W2507)</f>
        <v>0</v>
      </c>
      <c r="AE2507" s="2">
        <f t="shared" si="4244"/>
        <v>0</v>
      </c>
      <c r="AF2507" s="2">
        <f xml:space="preserve"> (G2507 * AB2507)</f>
        <v>0</v>
      </c>
      <c r="AG2507" s="2">
        <f xml:space="preserve"> (H2507 * AB2507)</f>
        <v>0</v>
      </c>
      <c r="AH2507" s="2">
        <f t="shared" si="4245"/>
        <v>0</v>
      </c>
      <c r="AI2507" s="2">
        <f xml:space="preserve"> (G2507 * AC2507)</f>
        <v>0</v>
      </c>
      <c r="AJ2507" s="2">
        <f xml:space="preserve"> (H2507 * AC2507)</f>
        <v>0</v>
      </c>
      <c r="AK2507" s="6">
        <f t="shared" si="4329"/>
        <v>0</v>
      </c>
      <c r="AL2507" s="2">
        <f xml:space="preserve"> (M2507 * AD2507)</f>
        <v>0</v>
      </c>
      <c r="AM2507" s="2">
        <f xml:space="preserve"> (R2507 * AD2507)</f>
        <v>0</v>
      </c>
      <c r="AN2507" s="2">
        <f xml:space="preserve"> (I2507 - I2506)</f>
        <v>0.11267505162845737</v>
      </c>
      <c r="AO2507" s="2">
        <f xml:space="preserve"> (J2507 - J2506)</f>
        <v>5.9295997725797633E-2</v>
      </c>
      <c r="AP2507" s="2">
        <f xml:space="preserve"> (K2507 - K2506)</f>
        <v>-0.19324467106849852</v>
      </c>
      <c r="AQ2507" s="2">
        <f xml:space="preserve"> (N2507 - N2506)</f>
        <v>0.11267505162845737</v>
      </c>
      <c r="AR2507" s="2">
        <f xml:space="preserve"> (O2507 - O2506)</f>
        <v>5.9295997725797633E-2</v>
      </c>
      <c r="AS2507" s="2">
        <f xml:space="preserve"> (P2507 - P2506)</f>
        <v>-0.19324467106849852</v>
      </c>
      <c r="AT2507" s="6">
        <f t="shared" si="4336"/>
        <v>0.19873538305012062</v>
      </c>
      <c r="AU2507" s="2">
        <f xml:space="preserve"> (T2507 - T2506)</f>
        <v>-0.23273875137294908</v>
      </c>
      <c r="AV2507" s="2">
        <f xml:space="preserve"> (U2507 - U2506)</f>
        <v>-0.23273875137294908</v>
      </c>
    </row>
    <row r="2508" spans="6:48" x14ac:dyDescent="0.25">
      <c r="F2508" s="2" t="s">
        <v>54</v>
      </c>
      <c r="G2508" s="2">
        <f t="shared" ref="G2508" si="4343" xml:space="preserve"> $B$8</f>
        <v>1</v>
      </c>
      <c r="H2508" s="2">
        <f t="shared" ref="H2508" si="4344" xml:space="preserve"> $C$8</f>
        <v>1</v>
      </c>
      <c r="I2508" s="2">
        <f xml:space="preserve"> (I2507 + $B$11 * AE2507 + $D$11 * AN2507)</f>
        <v>276.89238925770678</v>
      </c>
      <c r="J2508" s="2">
        <f xml:space="preserve"> (J2507 + $B$11 * AF2507 + $D$11 * AO2507)</f>
        <v>145.89413034410694</v>
      </c>
      <c r="K2508" s="2">
        <f xml:space="preserve"> (K2507 + $B$11 * AG2507 + $D$11 * AP2507)</f>
        <v>-477.47918839125515</v>
      </c>
      <c r="L2508" s="2">
        <f t="shared" si="4256"/>
        <v>-54.692668789441427</v>
      </c>
      <c r="M2508" s="2">
        <f t="shared" si="4332"/>
        <v>1.7671594773172524E-24</v>
      </c>
      <c r="N2508" s="2">
        <f xml:space="preserve"> (N2507 + $B$11 * AH2507 + $D$11 * AQ2507)</f>
        <v>276.89238925770678</v>
      </c>
      <c r="O2508" s="2">
        <f xml:space="preserve"> (O2507 + $B$11 * AI2507 + $D$11 * AR2507)</f>
        <v>145.89413034410694</v>
      </c>
      <c r="P2508" s="2">
        <f xml:space="preserve"> (P2507 + $B$11 * AJ2507 + $D$11 * AS2507)</f>
        <v>-477.47918839125515</v>
      </c>
      <c r="Q2508" s="2">
        <f t="shared" si="4257"/>
        <v>-54.692668789441427</v>
      </c>
      <c r="R2508" s="2">
        <f t="shared" si="4333"/>
        <v>1.7671594773172524E-24</v>
      </c>
      <c r="S2508" s="6">
        <f t="shared" si="4334"/>
        <v>488.83623890260634</v>
      </c>
      <c r="T2508" s="2">
        <f xml:space="preserve"> (T2507 + $B$11 * AL2507 + $D$11 * AU2507)</f>
        <v>-575.35534390010059</v>
      </c>
      <c r="U2508" s="2">
        <f xml:space="preserve"> (U2507 + $B$11 * AM2507 + $D$11 * AV2507)</f>
        <v>-575.35534390010059</v>
      </c>
      <c r="V2508" s="2">
        <f t="shared" si="4328"/>
        <v>488.83623890260634</v>
      </c>
      <c r="W2508" s="2">
        <f t="shared" si="4335"/>
        <v>1</v>
      </c>
      <c r="X2508" s="2">
        <f xml:space="preserve"> ($D$8 - W2508)</f>
        <v>0</v>
      </c>
      <c r="Y2508" s="18"/>
      <c r="Z2508" s="18"/>
      <c r="AB2508" s="2">
        <f xml:space="preserve"> M2508 * (1 - M2508) * (AD2508 * T2508)</f>
        <v>0</v>
      </c>
      <c r="AC2508" s="2">
        <f xml:space="preserve"> R2508 * (1 - R2508) * (AD2508 * U2508)</f>
        <v>0</v>
      </c>
      <c r="AD2508" s="2">
        <f xml:space="preserve"> (X2508 * (1 - W2508) * W2508)</f>
        <v>0</v>
      </c>
      <c r="AE2508" s="2">
        <f t="shared" si="4244"/>
        <v>0</v>
      </c>
      <c r="AF2508" s="2">
        <f xml:space="preserve"> (G2508 * AB2508)</f>
        <v>0</v>
      </c>
      <c r="AG2508" s="2">
        <f xml:space="preserve"> (H2508 * AB2508)</f>
        <v>0</v>
      </c>
      <c r="AH2508" s="2">
        <f t="shared" si="4245"/>
        <v>0</v>
      </c>
      <c r="AI2508" s="2">
        <f xml:space="preserve"> (G2508 * AC2508)</f>
        <v>0</v>
      </c>
      <c r="AJ2508" s="2">
        <f xml:space="preserve"> (H2508 * AC2508)</f>
        <v>0</v>
      </c>
      <c r="AK2508" s="6">
        <f t="shared" si="4329"/>
        <v>0</v>
      </c>
      <c r="AL2508" s="2">
        <f xml:space="preserve"> (M2508 * AD2508)</f>
        <v>0</v>
      </c>
      <c r="AM2508" s="2">
        <f xml:space="preserve"> (R2508 * AD2508)</f>
        <v>0</v>
      </c>
      <c r="AN2508" s="2">
        <f xml:space="preserve"> (I2508 - I2507)</f>
        <v>0.11267505162845737</v>
      </c>
      <c r="AO2508" s="2">
        <f xml:space="preserve"> (J2508 - J2507)</f>
        <v>5.9295997725797633E-2</v>
      </c>
      <c r="AP2508" s="2">
        <f xml:space="preserve"> (K2508 - K2507)</f>
        <v>-0.19324467106849852</v>
      </c>
      <c r="AQ2508" s="2">
        <f xml:space="preserve"> (N2508 - N2507)</f>
        <v>0.11267505162845737</v>
      </c>
      <c r="AR2508" s="2">
        <f xml:space="preserve"> (O2508 - O2507)</f>
        <v>5.9295997725797633E-2</v>
      </c>
      <c r="AS2508" s="2">
        <f xml:space="preserve"> (P2508 - P2507)</f>
        <v>-0.19324467106849852</v>
      </c>
      <c r="AT2508" s="6">
        <f t="shared" si="4336"/>
        <v>0.19873538305012062</v>
      </c>
      <c r="AU2508" s="2">
        <f xml:space="preserve"> (T2508 - T2507)</f>
        <v>-0.23273875137294908</v>
      </c>
      <c r="AV2508" s="2">
        <f xml:space="preserve"> (U2508 - U2507)</f>
        <v>-0.23273875137294908</v>
      </c>
    </row>
    <row r="2509" spans="6:48" x14ac:dyDescent="0.25">
      <c r="F2509" s="8" t="s">
        <v>51</v>
      </c>
      <c r="G2509" s="8">
        <f t="shared" si="4250"/>
        <v>0</v>
      </c>
      <c r="H2509" s="8">
        <f t="shared" si="4251"/>
        <v>0</v>
      </c>
      <c r="I2509" s="8">
        <f xml:space="preserve"> (I2508 + $B$11 * AE2508 + $D$11 * AN2508)</f>
        <v>277.00506430933524</v>
      </c>
      <c r="J2509" s="8">
        <f xml:space="preserve"> (J2508 + $B$11 * AF2508 + $D$11 * AO2508)</f>
        <v>145.95342634183274</v>
      </c>
      <c r="K2509" s="8">
        <f xml:space="preserve"> (K2508 + $B$11 * AG2508 + $D$11 * AP2508)</f>
        <v>-477.67243306232365</v>
      </c>
      <c r="L2509" s="8">
        <f t="shared" si="4256"/>
        <v>277.00506430933524</v>
      </c>
      <c r="M2509" s="8">
        <f t="shared" si="4332"/>
        <v>1</v>
      </c>
      <c r="N2509" s="8">
        <f xml:space="preserve"> (N2508 + $B$11 * AH2508 + $D$11 * AQ2508)</f>
        <v>277.00506430933524</v>
      </c>
      <c r="O2509" s="8">
        <f xml:space="preserve"> (O2508 + $B$11 * AI2508 + $D$11 * AR2508)</f>
        <v>145.95342634183274</v>
      </c>
      <c r="P2509" s="8">
        <f xml:space="preserve"> (P2508 + $B$11 * AJ2508 + $D$11 * AS2508)</f>
        <v>-477.67243306232365</v>
      </c>
      <c r="Q2509" s="8">
        <f t="shared" si="4257"/>
        <v>277.00506430933524</v>
      </c>
      <c r="R2509" s="8">
        <f t="shared" si="4333"/>
        <v>1</v>
      </c>
      <c r="S2509" s="5">
        <f t="shared" si="4334"/>
        <v>489.03497428565646</v>
      </c>
      <c r="T2509" s="8">
        <f xml:space="preserve"> (T2508 + $B$11 * AL2508 + $D$11 * AU2508)</f>
        <v>-575.58808265147354</v>
      </c>
      <c r="U2509" s="8">
        <f xml:space="preserve"> (U2508 + $B$11 * AM2508 + $D$11 * AV2508)</f>
        <v>-575.58808265147354</v>
      </c>
      <c r="V2509" s="8">
        <f t="shared" si="4328"/>
        <v>-662.14119101729057</v>
      </c>
      <c r="W2509" s="8">
        <f t="shared" si="4335"/>
        <v>2.7273099715201397E-288</v>
      </c>
      <c r="X2509" s="8">
        <f xml:space="preserve"> ($D$5 - W2509)</f>
        <v>-2.7273099715201397E-288</v>
      </c>
      <c r="Y2509" s="13">
        <f xml:space="preserve"> SUM(SUMIF(X2509:X2512, {"&gt;0","&lt;0"}) * {1,-1}) / 4</f>
        <v>1.2040190891287043E-288</v>
      </c>
      <c r="Z2509" s="13" t="s">
        <v>683</v>
      </c>
      <c r="AB2509" s="8">
        <f xml:space="preserve"> M2509 * (1 - M2509) * (AD2509 * T2509)</f>
        <v>0</v>
      </c>
      <c r="AC2509" s="8">
        <f xml:space="preserve"> R2509 * (1 - R2509) * (AD2509 * U2509)</f>
        <v>0</v>
      </c>
      <c r="AD2509" s="8">
        <f xml:space="preserve"> (X2509 * (1 - W2509) * W2509)</f>
        <v>0</v>
      </c>
      <c r="AE2509" s="8">
        <f t="shared" si="4244"/>
        <v>0</v>
      </c>
      <c r="AF2509" s="8">
        <f xml:space="preserve"> (G2509 * AB2509)</f>
        <v>0</v>
      </c>
      <c r="AG2509" s="8">
        <f xml:space="preserve"> (H2509 * AB2509)</f>
        <v>0</v>
      </c>
      <c r="AH2509" s="8">
        <f t="shared" si="4245"/>
        <v>0</v>
      </c>
      <c r="AI2509" s="8">
        <f xml:space="preserve"> (G2509 * AC2509)</f>
        <v>0</v>
      </c>
      <c r="AJ2509" s="8">
        <f xml:space="preserve"> (H2509 * AC2509)</f>
        <v>0</v>
      </c>
      <c r="AK2509" s="5">
        <f t="shared" si="4329"/>
        <v>0</v>
      </c>
      <c r="AL2509" s="8">
        <f xml:space="preserve"> (M2509 * AD2509)</f>
        <v>0</v>
      </c>
      <c r="AM2509" s="8">
        <f xml:space="preserve"> (R2509 * AD2509)</f>
        <v>0</v>
      </c>
      <c r="AN2509" s="8">
        <f xml:space="preserve"> (I2509 - I2508)</f>
        <v>0.11267505162845737</v>
      </c>
      <c r="AO2509" s="8">
        <f xml:space="preserve"> (J2509 - J2508)</f>
        <v>5.9295997725797633E-2</v>
      </c>
      <c r="AP2509" s="8">
        <f xml:space="preserve"> (K2509 - K2508)</f>
        <v>-0.19324467106849852</v>
      </c>
      <c r="AQ2509" s="8">
        <f xml:space="preserve"> (N2509 - N2508)</f>
        <v>0.11267505162845737</v>
      </c>
      <c r="AR2509" s="8">
        <f xml:space="preserve"> (O2509 - O2508)</f>
        <v>5.9295997725797633E-2</v>
      </c>
      <c r="AS2509" s="8">
        <f xml:space="preserve"> (P2509 - P2508)</f>
        <v>-0.19324467106849852</v>
      </c>
      <c r="AT2509" s="5">
        <f t="shared" si="4336"/>
        <v>0.19873538305012062</v>
      </c>
      <c r="AU2509" s="8">
        <f xml:space="preserve"> (T2509 - T2508)</f>
        <v>-0.23273875137294908</v>
      </c>
      <c r="AV2509" s="8">
        <f xml:space="preserve"> (U2509 - U2508)</f>
        <v>-0.23273875137294908</v>
      </c>
    </row>
    <row r="2510" spans="6:48" x14ac:dyDescent="0.25">
      <c r="F2510" s="8" t="s">
        <v>52</v>
      </c>
      <c r="G2510" s="8">
        <f t="shared" ref="G2510" si="4345" xml:space="preserve"> $B$6</f>
        <v>1</v>
      </c>
      <c r="H2510" s="8">
        <f t="shared" ref="H2510" si="4346" xml:space="preserve"> $C$6</f>
        <v>0</v>
      </c>
      <c r="I2510" s="8">
        <f xml:space="preserve"> (I2509 + $B$11 * AE2509 + $D$11 * AN2509)</f>
        <v>277.1177393609637</v>
      </c>
      <c r="J2510" s="8">
        <f xml:space="preserve"> (J2509 + $B$11 * AF2509 + $D$11 * AO2509)</f>
        <v>146.01272233955854</v>
      </c>
      <c r="K2510" s="8">
        <f xml:space="preserve"> (K2509 + $B$11 * AG2509 + $D$11 * AP2509)</f>
        <v>-477.86567773339215</v>
      </c>
      <c r="L2510" s="8">
        <f t="shared" si="4256"/>
        <v>423.13046170052223</v>
      </c>
      <c r="M2510" s="8">
        <f t="shared" si="4332"/>
        <v>1</v>
      </c>
      <c r="N2510" s="8">
        <f xml:space="preserve"> (N2509 + $B$11 * AH2509 + $D$11 * AQ2509)</f>
        <v>277.1177393609637</v>
      </c>
      <c r="O2510" s="8">
        <f xml:space="preserve"> (O2509 + $B$11 * AI2509 + $D$11 * AR2509)</f>
        <v>146.01272233955854</v>
      </c>
      <c r="P2510" s="8">
        <f xml:space="preserve"> (P2509 + $B$11 * AJ2509 + $D$11 * AS2509)</f>
        <v>-477.86567773339215</v>
      </c>
      <c r="Q2510" s="8">
        <f t="shared" si="4257"/>
        <v>423.13046170052223</v>
      </c>
      <c r="R2510" s="8">
        <f t="shared" si="4333"/>
        <v>1</v>
      </c>
      <c r="S2510" s="5">
        <f t="shared" si="4334"/>
        <v>489.23370966870658</v>
      </c>
      <c r="T2510" s="8">
        <f xml:space="preserve"> (T2509 + $B$11 * AL2509 + $D$11 * AU2509)</f>
        <v>-575.82082140284649</v>
      </c>
      <c r="U2510" s="8">
        <f xml:space="preserve"> (U2509 + $B$11 * AM2509 + $D$11 * AV2509)</f>
        <v>-575.82082140284649</v>
      </c>
      <c r="V2510" s="8">
        <f t="shared" si="4328"/>
        <v>-662.40793313698646</v>
      </c>
      <c r="W2510" s="8">
        <f t="shared" si="4335"/>
        <v>2.0887663849946778E-288</v>
      </c>
      <c r="X2510" s="8">
        <f xml:space="preserve"> ($D$6 - W2510)</f>
        <v>-2.0887663849946778E-288</v>
      </c>
      <c r="Y2510" s="14"/>
      <c r="Z2510" s="14"/>
      <c r="AB2510" s="8">
        <f xml:space="preserve"> M2510 * (1 - M2510) * (AD2510 * T2510)</f>
        <v>0</v>
      </c>
      <c r="AC2510" s="8">
        <f xml:space="preserve"> R2510 * (1 - R2510) * (AD2510 * U2510)</f>
        <v>0</v>
      </c>
      <c r="AD2510" s="8">
        <f xml:space="preserve"> (X2510 * (1 - W2510) * W2510)</f>
        <v>0</v>
      </c>
      <c r="AE2510" s="8">
        <f t="shared" si="4244"/>
        <v>0</v>
      </c>
      <c r="AF2510" s="8">
        <f xml:space="preserve"> (G2510 * AB2510)</f>
        <v>0</v>
      </c>
      <c r="AG2510" s="8">
        <f xml:space="preserve"> (H2510 * AB2510)</f>
        <v>0</v>
      </c>
      <c r="AH2510" s="8">
        <f t="shared" si="4245"/>
        <v>0</v>
      </c>
      <c r="AI2510" s="8">
        <f xml:space="preserve"> (G2510 * AC2510)</f>
        <v>0</v>
      </c>
      <c r="AJ2510" s="8">
        <f xml:space="preserve"> (H2510 * AC2510)</f>
        <v>0</v>
      </c>
      <c r="AK2510" s="5">
        <f t="shared" si="4329"/>
        <v>0</v>
      </c>
      <c r="AL2510" s="8">
        <f xml:space="preserve"> (M2510 * AD2510)</f>
        <v>0</v>
      </c>
      <c r="AM2510" s="8">
        <f xml:space="preserve"> (R2510 * AD2510)</f>
        <v>0</v>
      </c>
      <c r="AN2510" s="8">
        <f xml:space="preserve"> (I2510 - I2509)</f>
        <v>0.11267505162845737</v>
      </c>
      <c r="AO2510" s="8">
        <f xml:space="preserve"> (J2510 - J2509)</f>
        <v>5.9295997725797633E-2</v>
      </c>
      <c r="AP2510" s="8">
        <f xml:space="preserve"> (K2510 - K2509)</f>
        <v>-0.19324467106849852</v>
      </c>
      <c r="AQ2510" s="8">
        <f xml:space="preserve"> (N2510 - N2509)</f>
        <v>0.11267505162845737</v>
      </c>
      <c r="AR2510" s="8">
        <f xml:space="preserve"> (O2510 - O2509)</f>
        <v>5.9295997725797633E-2</v>
      </c>
      <c r="AS2510" s="8">
        <f xml:space="preserve"> (P2510 - P2509)</f>
        <v>-0.19324467106849852</v>
      </c>
      <c r="AT2510" s="5">
        <f t="shared" si="4336"/>
        <v>0.19873538305012062</v>
      </c>
      <c r="AU2510" s="8">
        <f xml:space="preserve"> (T2510 - T2509)</f>
        <v>-0.23273875137294908</v>
      </c>
      <c r="AV2510" s="8">
        <f xml:space="preserve"> (U2510 - U2509)</f>
        <v>-0.23273875137294908</v>
      </c>
    </row>
    <row r="2511" spans="6:48" x14ac:dyDescent="0.25">
      <c r="F2511" s="8" t="s">
        <v>53</v>
      </c>
      <c r="G2511" s="8">
        <f t="shared" ref="G2511" si="4347" xml:space="preserve"> $B$7</f>
        <v>0</v>
      </c>
      <c r="H2511" s="8">
        <f t="shared" ref="H2511" si="4348" xml:space="preserve"> $C$7</f>
        <v>1</v>
      </c>
      <c r="I2511" s="8">
        <f xml:space="preserve"> (I2510 + $B$11 * AE2510 + $D$11 * AN2510)</f>
        <v>277.23041441259215</v>
      </c>
      <c r="J2511" s="8">
        <f xml:space="preserve"> (J2510 + $B$11 * AF2510 + $D$11 * AO2510)</f>
        <v>146.07201833728433</v>
      </c>
      <c r="K2511" s="8">
        <f xml:space="preserve"> (K2510 + $B$11 * AG2510 + $D$11 * AP2510)</f>
        <v>-478.05892240446065</v>
      </c>
      <c r="L2511" s="8">
        <f t="shared" si="4256"/>
        <v>-200.82850799186849</v>
      </c>
      <c r="M2511" s="8">
        <f t="shared" si="4332"/>
        <v>6.0434811279325122E-88</v>
      </c>
      <c r="N2511" s="8">
        <f xml:space="preserve"> (N2510 + $B$11 * AH2510 + $D$11 * AQ2510)</f>
        <v>277.23041441259215</v>
      </c>
      <c r="O2511" s="8">
        <f xml:space="preserve"> (O2510 + $B$11 * AI2510 + $D$11 * AR2510)</f>
        <v>146.07201833728433</v>
      </c>
      <c r="P2511" s="8">
        <f xml:space="preserve"> (P2510 + $B$11 * AJ2510 + $D$11 * AS2510)</f>
        <v>-478.05892240446065</v>
      </c>
      <c r="Q2511" s="8">
        <f t="shared" si="4257"/>
        <v>-200.82850799186849</v>
      </c>
      <c r="R2511" s="8">
        <f t="shared" si="4333"/>
        <v>6.0434811279325122E-88</v>
      </c>
      <c r="S2511" s="5">
        <f t="shared" si="4334"/>
        <v>489.4324450517567</v>
      </c>
      <c r="T2511" s="8">
        <f xml:space="preserve"> (T2510 + $B$11 * AL2510 + $D$11 * AU2510)</f>
        <v>-576.05356015421944</v>
      </c>
      <c r="U2511" s="8">
        <f xml:space="preserve"> (U2510 + $B$11 * AM2510 + $D$11 * AV2510)</f>
        <v>-576.05356015421944</v>
      </c>
      <c r="V2511" s="8">
        <f t="shared" si="4328"/>
        <v>489.4324450517567</v>
      </c>
      <c r="W2511" s="8">
        <f t="shared" si="4335"/>
        <v>1</v>
      </c>
      <c r="X2511" s="8">
        <f xml:space="preserve"> ($D$7 - W2511)</f>
        <v>0</v>
      </c>
      <c r="Y2511" s="14"/>
      <c r="Z2511" s="14"/>
      <c r="AB2511" s="8">
        <f xml:space="preserve"> M2511 * (1 - M2511) * (AD2511 * T2511)</f>
        <v>0</v>
      </c>
      <c r="AC2511" s="8">
        <f xml:space="preserve"> R2511 * (1 - R2511) * (AD2511 * U2511)</f>
        <v>0</v>
      </c>
      <c r="AD2511" s="8">
        <f xml:space="preserve"> (X2511 * (1 - W2511) * W2511)</f>
        <v>0</v>
      </c>
      <c r="AE2511" s="8">
        <f t="shared" si="4244"/>
        <v>0</v>
      </c>
      <c r="AF2511" s="8">
        <f xml:space="preserve"> (G2511 * AB2511)</f>
        <v>0</v>
      </c>
      <c r="AG2511" s="8">
        <f xml:space="preserve"> (H2511 * AB2511)</f>
        <v>0</v>
      </c>
      <c r="AH2511" s="8">
        <f t="shared" si="4245"/>
        <v>0</v>
      </c>
      <c r="AI2511" s="8">
        <f xml:space="preserve"> (G2511 * AC2511)</f>
        <v>0</v>
      </c>
      <c r="AJ2511" s="8">
        <f xml:space="preserve"> (H2511 * AC2511)</f>
        <v>0</v>
      </c>
      <c r="AK2511" s="5">
        <f t="shared" si="4329"/>
        <v>0</v>
      </c>
      <c r="AL2511" s="8">
        <f xml:space="preserve"> (M2511 * AD2511)</f>
        <v>0</v>
      </c>
      <c r="AM2511" s="8">
        <f xml:space="preserve"> (R2511 * AD2511)</f>
        <v>0</v>
      </c>
      <c r="AN2511" s="8">
        <f xml:space="preserve"> (I2511 - I2510)</f>
        <v>0.11267505162845737</v>
      </c>
      <c r="AO2511" s="8">
        <f xml:space="preserve"> (J2511 - J2510)</f>
        <v>5.9295997725797633E-2</v>
      </c>
      <c r="AP2511" s="8">
        <f xml:space="preserve"> (K2511 - K2510)</f>
        <v>-0.19324467106849852</v>
      </c>
      <c r="AQ2511" s="8">
        <f xml:space="preserve"> (N2511 - N2510)</f>
        <v>0.11267505162845737</v>
      </c>
      <c r="AR2511" s="8">
        <f xml:space="preserve"> (O2511 - O2510)</f>
        <v>5.9295997725797633E-2</v>
      </c>
      <c r="AS2511" s="8">
        <f xml:space="preserve"> (P2511 - P2510)</f>
        <v>-0.19324467106849852</v>
      </c>
      <c r="AT2511" s="5">
        <f t="shared" si="4336"/>
        <v>0.19873538305012062</v>
      </c>
      <c r="AU2511" s="8">
        <f xml:space="preserve"> (T2511 - T2510)</f>
        <v>-0.23273875137294908</v>
      </c>
      <c r="AV2511" s="8">
        <f xml:space="preserve"> (U2511 - U2510)</f>
        <v>-0.23273875137294908</v>
      </c>
    </row>
    <row r="2512" spans="6:48" x14ac:dyDescent="0.25">
      <c r="F2512" s="8" t="s">
        <v>54</v>
      </c>
      <c r="G2512" s="8">
        <f t="shared" ref="G2512" si="4349" xml:space="preserve"> $B$8</f>
        <v>1</v>
      </c>
      <c r="H2512" s="8">
        <f t="shared" ref="H2512" si="4350" xml:space="preserve"> $C$8</f>
        <v>1</v>
      </c>
      <c r="I2512" s="8">
        <f xml:space="preserve"> (I2511 + $B$11 * AE2511 + $D$11 * AN2511)</f>
        <v>277.34308946422061</v>
      </c>
      <c r="J2512" s="8">
        <f xml:space="preserve"> (J2511 + $B$11 * AF2511 + $D$11 * AO2511)</f>
        <v>146.13131433501013</v>
      </c>
      <c r="K2512" s="8">
        <f xml:space="preserve"> (K2511 + $B$11 * AG2511 + $D$11 * AP2511)</f>
        <v>-478.25216707552914</v>
      </c>
      <c r="L2512" s="8">
        <f t="shared" si="4256"/>
        <v>-54.777763276298401</v>
      </c>
      <c r="M2512" s="8">
        <f t="shared" si="4332"/>
        <v>1.6230043285893614E-24</v>
      </c>
      <c r="N2512" s="8">
        <f xml:space="preserve"> (N2511 + $B$11 * AH2511 + $D$11 * AQ2511)</f>
        <v>277.34308946422061</v>
      </c>
      <c r="O2512" s="8">
        <f xml:space="preserve"> (O2511 + $B$11 * AI2511 + $D$11 * AR2511)</f>
        <v>146.13131433501013</v>
      </c>
      <c r="P2512" s="8">
        <f xml:space="preserve"> (P2511 + $B$11 * AJ2511 + $D$11 * AS2511)</f>
        <v>-478.25216707552914</v>
      </c>
      <c r="Q2512" s="8">
        <f t="shared" si="4257"/>
        <v>-54.777763276298401</v>
      </c>
      <c r="R2512" s="8">
        <f t="shared" si="4333"/>
        <v>1.6230043285893614E-24</v>
      </c>
      <c r="S2512" s="5">
        <f t="shared" si="4334"/>
        <v>489.63118043480682</v>
      </c>
      <c r="T2512" s="8">
        <f xml:space="preserve"> (T2511 + $B$11 * AL2511 + $D$11 * AU2511)</f>
        <v>-576.28629890559239</v>
      </c>
      <c r="U2512" s="8">
        <f xml:space="preserve"> (U2511 + $B$11 * AM2511 + $D$11 * AV2511)</f>
        <v>-576.28629890559239</v>
      </c>
      <c r="V2512" s="8">
        <f t="shared" si="4328"/>
        <v>489.63118043480682</v>
      </c>
      <c r="W2512" s="8">
        <f t="shared" si="4335"/>
        <v>1</v>
      </c>
      <c r="X2512" s="8">
        <f xml:space="preserve"> ($D$8 - W2512)</f>
        <v>0</v>
      </c>
      <c r="Y2512" s="15"/>
      <c r="Z2512" s="15"/>
      <c r="AB2512" s="8">
        <f xml:space="preserve"> M2512 * (1 - M2512) * (AD2512 * T2512)</f>
        <v>0</v>
      </c>
      <c r="AC2512" s="8">
        <f xml:space="preserve"> R2512 * (1 - R2512) * (AD2512 * U2512)</f>
        <v>0</v>
      </c>
      <c r="AD2512" s="8">
        <f xml:space="preserve"> (X2512 * (1 - W2512) * W2512)</f>
        <v>0</v>
      </c>
      <c r="AE2512" s="8">
        <f t="shared" si="4244"/>
        <v>0</v>
      </c>
      <c r="AF2512" s="8">
        <f xml:space="preserve"> (G2512 * AB2512)</f>
        <v>0</v>
      </c>
      <c r="AG2512" s="8">
        <f xml:space="preserve"> (H2512 * AB2512)</f>
        <v>0</v>
      </c>
      <c r="AH2512" s="8">
        <f t="shared" si="4245"/>
        <v>0</v>
      </c>
      <c r="AI2512" s="8">
        <f xml:space="preserve"> (G2512 * AC2512)</f>
        <v>0</v>
      </c>
      <c r="AJ2512" s="8">
        <f xml:space="preserve"> (H2512 * AC2512)</f>
        <v>0</v>
      </c>
      <c r="AK2512" s="5">
        <f t="shared" si="4329"/>
        <v>0</v>
      </c>
      <c r="AL2512" s="8">
        <f xml:space="preserve"> (M2512 * AD2512)</f>
        <v>0</v>
      </c>
      <c r="AM2512" s="8">
        <f xml:space="preserve"> (R2512 * AD2512)</f>
        <v>0</v>
      </c>
      <c r="AN2512" s="8">
        <f xml:space="preserve"> (I2512 - I2511)</f>
        <v>0.11267505162845737</v>
      </c>
      <c r="AO2512" s="8">
        <f xml:space="preserve"> (J2512 - J2511)</f>
        <v>5.9295997725797633E-2</v>
      </c>
      <c r="AP2512" s="8">
        <f xml:space="preserve"> (K2512 - K2511)</f>
        <v>-0.19324467106849852</v>
      </c>
      <c r="AQ2512" s="8">
        <f xml:space="preserve"> (N2512 - N2511)</f>
        <v>0.11267505162845737</v>
      </c>
      <c r="AR2512" s="8">
        <f xml:space="preserve"> (O2512 - O2511)</f>
        <v>5.9295997725797633E-2</v>
      </c>
      <c r="AS2512" s="8">
        <f xml:space="preserve"> (P2512 - P2511)</f>
        <v>-0.19324467106849852</v>
      </c>
      <c r="AT2512" s="5">
        <f t="shared" si="4336"/>
        <v>0.19873538305012062</v>
      </c>
      <c r="AU2512" s="8">
        <f xml:space="preserve"> (T2512 - T2511)</f>
        <v>-0.23273875137294908</v>
      </c>
      <c r="AV2512" s="8">
        <f xml:space="preserve"> (U2512 - U2511)</f>
        <v>-0.23273875137294908</v>
      </c>
    </row>
    <row r="2513" spans="6:48" x14ac:dyDescent="0.25">
      <c r="F2513" s="2" t="s">
        <v>51</v>
      </c>
      <c r="G2513" s="2">
        <f t="shared" ref="G2513:G2569" si="4351" xml:space="preserve"> $B$5</f>
        <v>0</v>
      </c>
      <c r="H2513" s="2">
        <f t="shared" ref="H2513:H2569" si="4352" xml:space="preserve"> $C$5</f>
        <v>0</v>
      </c>
      <c r="I2513" s="2">
        <f xml:space="preserve"> (I2512 + $B$11 * AE2512 + $D$11 * AN2512)</f>
        <v>277.45576451584907</v>
      </c>
      <c r="J2513" s="2">
        <f xml:space="preserve"> (J2512 + $B$11 * AF2512 + $D$11 * AO2512)</f>
        <v>146.19061033273593</v>
      </c>
      <c r="K2513" s="2">
        <f xml:space="preserve"> (K2512 + $B$11 * AG2512 + $D$11 * AP2512)</f>
        <v>-478.44541174659764</v>
      </c>
      <c r="L2513" s="2">
        <f t="shared" si="4256"/>
        <v>277.45576451584907</v>
      </c>
      <c r="M2513" s="2">
        <f t="shared" si="4332"/>
        <v>1</v>
      </c>
      <c r="N2513" s="2">
        <f xml:space="preserve"> (N2512 + $B$11 * AH2512 + $D$11 * AQ2512)</f>
        <v>277.45576451584907</v>
      </c>
      <c r="O2513" s="2">
        <f xml:space="preserve"> (O2512 + $B$11 * AI2512 + $D$11 * AR2512)</f>
        <v>146.19061033273593</v>
      </c>
      <c r="P2513" s="2">
        <f xml:space="preserve"> (P2512 + $B$11 * AJ2512 + $D$11 * AS2512)</f>
        <v>-478.44541174659764</v>
      </c>
      <c r="Q2513" s="2">
        <f t="shared" si="4257"/>
        <v>277.45576451584907</v>
      </c>
      <c r="R2513" s="2">
        <f t="shared" si="4333"/>
        <v>1</v>
      </c>
      <c r="S2513" s="6">
        <f t="shared" si="4334"/>
        <v>489.82991581785694</v>
      </c>
      <c r="T2513" s="2">
        <f xml:space="preserve"> (T2512 + $B$11 * AL2512 + $D$11 * AU2512)</f>
        <v>-576.51903765696534</v>
      </c>
      <c r="U2513" s="2">
        <f xml:space="preserve"> (U2512 + $B$11 * AM2512 + $D$11 * AV2512)</f>
        <v>-576.51903765696534</v>
      </c>
      <c r="V2513" s="2">
        <f t="shared" si="4328"/>
        <v>-663.20815949607368</v>
      </c>
      <c r="W2513" s="2">
        <f t="shared" si="4335"/>
        <v>9.3833081230523357E-289</v>
      </c>
      <c r="X2513" s="2">
        <f xml:space="preserve"> ($D$5 - W2513)</f>
        <v>-9.3833081230523357E-289</v>
      </c>
      <c r="Y2513" s="16">
        <f xml:space="preserve"> SUM(SUMIF(X2513:X2516, {"&gt;0","&lt;0"}) * {1,-1}) / 4</f>
        <v>4.1424268665121251E-289</v>
      </c>
      <c r="Z2513" s="16" t="s">
        <v>684</v>
      </c>
      <c r="AB2513" s="2">
        <f xml:space="preserve"> M2513 * (1 - M2513) * (AD2513 * T2513)</f>
        <v>0</v>
      </c>
      <c r="AC2513" s="2">
        <f xml:space="preserve"> R2513 * (1 - R2513) * (AD2513 * U2513)</f>
        <v>0</v>
      </c>
      <c r="AD2513" s="2">
        <f xml:space="preserve"> (X2513 * (1 - W2513) * W2513)</f>
        <v>0</v>
      </c>
      <c r="AE2513" s="2">
        <f t="shared" si="4244"/>
        <v>0</v>
      </c>
      <c r="AF2513" s="2">
        <f xml:space="preserve"> (G2513 * AB2513)</f>
        <v>0</v>
      </c>
      <c r="AG2513" s="2">
        <f xml:space="preserve"> (H2513 * AB2513)</f>
        <v>0</v>
      </c>
      <c r="AH2513" s="2">
        <f t="shared" si="4245"/>
        <v>0</v>
      </c>
      <c r="AI2513" s="2">
        <f xml:space="preserve"> (G2513 * AC2513)</f>
        <v>0</v>
      </c>
      <c r="AJ2513" s="2">
        <f xml:space="preserve"> (H2513 * AC2513)</f>
        <v>0</v>
      </c>
      <c r="AK2513" s="6">
        <f t="shared" si="4329"/>
        <v>0</v>
      </c>
      <c r="AL2513" s="2">
        <f xml:space="preserve"> (M2513 * AD2513)</f>
        <v>0</v>
      </c>
      <c r="AM2513" s="2">
        <f xml:space="preserve"> (R2513 * AD2513)</f>
        <v>0</v>
      </c>
      <c r="AN2513" s="2">
        <f xml:space="preserve"> (I2513 - I2512)</f>
        <v>0.11267505162845737</v>
      </c>
      <c r="AO2513" s="2">
        <f xml:space="preserve"> (J2513 - J2512)</f>
        <v>5.9295997725797633E-2</v>
      </c>
      <c r="AP2513" s="2">
        <f xml:space="preserve"> (K2513 - K2512)</f>
        <v>-0.19324467106849852</v>
      </c>
      <c r="AQ2513" s="2">
        <f xml:space="preserve"> (N2513 - N2512)</f>
        <v>0.11267505162845737</v>
      </c>
      <c r="AR2513" s="2">
        <f xml:space="preserve"> (O2513 - O2512)</f>
        <v>5.9295997725797633E-2</v>
      </c>
      <c r="AS2513" s="2">
        <f xml:space="preserve"> (P2513 - P2512)</f>
        <v>-0.19324467106849852</v>
      </c>
      <c r="AT2513" s="6">
        <f t="shared" si="4336"/>
        <v>0.19873538305012062</v>
      </c>
      <c r="AU2513" s="2">
        <f xml:space="preserve"> (T2513 - T2512)</f>
        <v>-0.23273875137294908</v>
      </c>
      <c r="AV2513" s="2">
        <f xml:space="preserve"> (U2513 - U2512)</f>
        <v>-0.23273875137294908</v>
      </c>
    </row>
    <row r="2514" spans="6:48" x14ac:dyDescent="0.25">
      <c r="F2514" s="2" t="s">
        <v>52</v>
      </c>
      <c r="G2514" s="2">
        <f t="shared" ref="G2514" si="4353" xml:space="preserve"> $B$6</f>
        <v>1</v>
      </c>
      <c r="H2514" s="2">
        <f t="shared" ref="H2514" si="4354" xml:space="preserve"> $C$6</f>
        <v>0</v>
      </c>
      <c r="I2514" s="2">
        <f xml:space="preserve"> (I2513 + $B$11 * AE2513 + $D$11 * AN2513)</f>
        <v>277.56843956747753</v>
      </c>
      <c r="J2514" s="2">
        <f xml:space="preserve"> (J2513 + $B$11 * AF2513 + $D$11 * AO2513)</f>
        <v>146.24990633046173</v>
      </c>
      <c r="K2514" s="2">
        <f xml:space="preserve"> (K2513 + $B$11 * AG2513 + $D$11 * AP2513)</f>
        <v>-478.63865641766614</v>
      </c>
      <c r="L2514" s="2">
        <f t="shared" si="4256"/>
        <v>423.81834589793925</v>
      </c>
      <c r="M2514" s="2">
        <f t="shared" si="4332"/>
        <v>1</v>
      </c>
      <c r="N2514" s="2">
        <f xml:space="preserve"> (N2513 + $B$11 * AH2513 + $D$11 * AQ2513)</f>
        <v>277.56843956747753</v>
      </c>
      <c r="O2514" s="2">
        <f xml:space="preserve"> (O2513 + $B$11 * AI2513 + $D$11 * AR2513)</f>
        <v>146.24990633046173</v>
      </c>
      <c r="P2514" s="2">
        <f xml:space="preserve"> (P2513 + $B$11 * AJ2513 + $D$11 * AS2513)</f>
        <v>-478.63865641766614</v>
      </c>
      <c r="Q2514" s="2">
        <f t="shared" si="4257"/>
        <v>423.81834589793925</v>
      </c>
      <c r="R2514" s="2">
        <f t="shared" si="4333"/>
        <v>1</v>
      </c>
      <c r="S2514" s="6">
        <f t="shared" si="4334"/>
        <v>490.02865120090706</v>
      </c>
      <c r="T2514" s="2">
        <f xml:space="preserve"> (T2513 + $B$11 * AL2513 + $D$11 * AU2513)</f>
        <v>-576.75177640833829</v>
      </c>
      <c r="U2514" s="2">
        <f xml:space="preserve"> (U2513 + $B$11 * AM2513 + $D$11 * AV2513)</f>
        <v>-576.75177640833829</v>
      </c>
      <c r="V2514" s="2">
        <f t="shared" si="4328"/>
        <v>-663.47490161576957</v>
      </c>
      <c r="W2514" s="2">
        <f t="shared" si="4335"/>
        <v>7.1863993429961665E-289</v>
      </c>
      <c r="X2514" s="2">
        <f xml:space="preserve"> ($D$6 - W2514)</f>
        <v>-7.1863993429961665E-289</v>
      </c>
      <c r="Y2514" s="17"/>
      <c r="Z2514" s="17"/>
      <c r="AB2514" s="2">
        <f xml:space="preserve"> M2514 * (1 - M2514) * (AD2514 * T2514)</f>
        <v>0</v>
      </c>
      <c r="AC2514" s="2">
        <f xml:space="preserve"> R2514 * (1 - R2514) * (AD2514 * U2514)</f>
        <v>0</v>
      </c>
      <c r="AD2514" s="2">
        <f xml:space="preserve"> (X2514 * (1 - W2514) * W2514)</f>
        <v>0</v>
      </c>
      <c r="AE2514" s="2">
        <f t="shared" ref="AE2514:AE2577" si="4355" xml:space="preserve"> (AB2514)</f>
        <v>0</v>
      </c>
      <c r="AF2514" s="2">
        <f xml:space="preserve"> (G2514 * AB2514)</f>
        <v>0</v>
      </c>
      <c r="AG2514" s="2">
        <f xml:space="preserve"> (H2514 * AB2514)</f>
        <v>0</v>
      </c>
      <c r="AH2514" s="2">
        <f t="shared" ref="AH2514:AH2577" si="4356" xml:space="preserve"> (AC2514)</f>
        <v>0</v>
      </c>
      <c r="AI2514" s="2">
        <f xml:space="preserve"> (G2514 * AC2514)</f>
        <v>0</v>
      </c>
      <c r="AJ2514" s="2">
        <f xml:space="preserve"> (H2514 * AC2514)</f>
        <v>0</v>
      </c>
      <c r="AK2514" s="6">
        <f t="shared" si="4329"/>
        <v>0</v>
      </c>
      <c r="AL2514" s="2">
        <f xml:space="preserve"> (M2514 * AD2514)</f>
        <v>0</v>
      </c>
      <c r="AM2514" s="2">
        <f xml:space="preserve"> (R2514 * AD2514)</f>
        <v>0</v>
      </c>
      <c r="AN2514" s="2">
        <f xml:space="preserve"> (I2514 - I2513)</f>
        <v>0.11267505162845737</v>
      </c>
      <c r="AO2514" s="2">
        <f xml:space="preserve"> (J2514 - J2513)</f>
        <v>5.9295997725797633E-2</v>
      </c>
      <c r="AP2514" s="2">
        <f xml:space="preserve"> (K2514 - K2513)</f>
        <v>-0.19324467106849852</v>
      </c>
      <c r="AQ2514" s="2">
        <f xml:space="preserve"> (N2514 - N2513)</f>
        <v>0.11267505162845737</v>
      </c>
      <c r="AR2514" s="2">
        <f xml:space="preserve"> (O2514 - O2513)</f>
        <v>5.9295997725797633E-2</v>
      </c>
      <c r="AS2514" s="2">
        <f xml:space="preserve"> (P2514 - P2513)</f>
        <v>-0.19324467106849852</v>
      </c>
      <c r="AT2514" s="6">
        <f t="shared" si="4336"/>
        <v>0.19873538305012062</v>
      </c>
      <c r="AU2514" s="2">
        <f xml:space="preserve"> (T2514 - T2513)</f>
        <v>-0.23273875137294908</v>
      </c>
      <c r="AV2514" s="2">
        <f xml:space="preserve"> (U2514 - U2513)</f>
        <v>-0.23273875137294908</v>
      </c>
    </row>
    <row r="2515" spans="6:48" x14ac:dyDescent="0.25">
      <c r="F2515" s="2" t="s">
        <v>53</v>
      </c>
      <c r="G2515" s="2">
        <f t="shared" ref="G2515" si="4357" xml:space="preserve"> $B$7</f>
        <v>0</v>
      </c>
      <c r="H2515" s="2">
        <f t="shared" ref="H2515" si="4358" xml:space="preserve"> $C$7</f>
        <v>1</v>
      </c>
      <c r="I2515" s="2">
        <f xml:space="preserve"> (I2514 + $B$11 * AE2514 + $D$11 * AN2514)</f>
        <v>277.68111461910598</v>
      </c>
      <c r="J2515" s="2">
        <f xml:space="preserve"> (J2514 + $B$11 * AF2514 + $D$11 * AO2514)</f>
        <v>146.30920232818752</v>
      </c>
      <c r="K2515" s="2">
        <f xml:space="preserve"> (K2514 + $B$11 * AG2514 + $D$11 * AP2514)</f>
        <v>-478.83190108873464</v>
      </c>
      <c r="L2515" s="2">
        <f t="shared" si="4256"/>
        <v>-201.15078646962866</v>
      </c>
      <c r="M2515" s="2">
        <f t="shared" si="4332"/>
        <v>4.3784803575116911E-88</v>
      </c>
      <c r="N2515" s="2">
        <f xml:space="preserve"> (N2514 + $B$11 * AH2514 + $D$11 * AQ2514)</f>
        <v>277.68111461910598</v>
      </c>
      <c r="O2515" s="2">
        <f xml:space="preserve"> (O2514 + $B$11 * AI2514 + $D$11 * AR2514)</f>
        <v>146.30920232818752</v>
      </c>
      <c r="P2515" s="2">
        <f xml:space="preserve"> (P2514 + $B$11 * AJ2514 + $D$11 * AS2514)</f>
        <v>-478.83190108873464</v>
      </c>
      <c r="Q2515" s="2">
        <f t="shared" si="4257"/>
        <v>-201.15078646962866</v>
      </c>
      <c r="R2515" s="2">
        <f t="shared" si="4333"/>
        <v>4.3784803575116911E-88</v>
      </c>
      <c r="S2515" s="6">
        <f t="shared" si="4334"/>
        <v>490.22738658395718</v>
      </c>
      <c r="T2515" s="2">
        <f xml:space="preserve"> (T2514 + $B$11 * AL2514 + $D$11 * AU2514)</f>
        <v>-576.98451515971124</v>
      </c>
      <c r="U2515" s="2">
        <f xml:space="preserve"> (U2514 + $B$11 * AM2514 + $D$11 * AV2514)</f>
        <v>-576.98451515971124</v>
      </c>
      <c r="V2515" s="2">
        <f t="shared" si="4328"/>
        <v>490.22738658395718</v>
      </c>
      <c r="W2515" s="2">
        <f t="shared" si="4335"/>
        <v>1</v>
      </c>
      <c r="X2515" s="2">
        <f xml:space="preserve"> ($D$7 - W2515)</f>
        <v>0</v>
      </c>
      <c r="Y2515" s="17"/>
      <c r="Z2515" s="17"/>
      <c r="AB2515" s="2">
        <f xml:space="preserve"> M2515 * (1 - M2515) * (AD2515 * T2515)</f>
        <v>0</v>
      </c>
      <c r="AC2515" s="2">
        <f xml:space="preserve"> R2515 * (1 - R2515) * (AD2515 * U2515)</f>
        <v>0</v>
      </c>
      <c r="AD2515" s="2">
        <f xml:space="preserve"> (X2515 * (1 - W2515) * W2515)</f>
        <v>0</v>
      </c>
      <c r="AE2515" s="2">
        <f t="shared" si="4355"/>
        <v>0</v>
      </c>
      <c r="AF2515" s="2">
        <f xml:space="preserve"> (G2515 * AB2515)</f>
        <v>0</v>
      </c>
      <c r="AG2515" s="2">
        <f xml:space="preserve"> (H2515 * AB2515)</f>
        <v>0</v>
      </c>
      <c r="AH2515" s="2">
        <f t="shared" si="4356"/>
        <v>0</v>
      </c>
      <c r="AI2515" s="2">
        <f xml:space="preserve"> (G2515 * AC2515)</f>
        <v>0</v>
      </c>
      <c r="AJ2515" s="2">
        <f xml:space="preserve"> (H2515 * AC2515)</f>
        <v>0</v>
      </c>
      <c r="AK2515" s="6">
        <f t="shared" si="4329"/>
        <v>0</v>
      </c>
      <c r="AL2515" s="2">
        <f xml:space="preserve"> (M2515 * AD2515)</f>
        <v>0</v>
      </c>
      <c r="AM2515" s="2">
        <f xml:space="preserve"> (R2515 * AD2515)</f>
        <v>0</v>
      </c>
      <c r="AN2515" s="2">
        <f xml:space="preserve"> (I2515 - I2514)</f>
        <v>0.11267505162845737</v>
      </c>
      <c r="AO2515" s="2">
        <f xml:space="preserve"> (J2515 - J2514)</f>
        <v>5.9295997725797633E-2</v>
      </c>
      <c r="AP2515" s="2">
        <f xml:space="preserve"> (K2515 - K2514)</f>
        <v>-0.19324467106849852</v>
      </c>
      <c r="AQ2515" s="2">
        <f xml:space="preserve"> (N2515 - N2514)</f>
        <v>0.11267505162845737</v>
      </c>
      <c r="AR2515" s="2">
        <f xml:space="preserve"> (O2515 - O2514)</f>
        <v>5.9295997725797633E-2</v>
      </c>
      <c r="AS2515" s="2">
        <f xml:space="preserve"> (P2515 - P2514)</f>
        <v>-0.19324467106849852</v>
      </c>
      <c r="AT2515" s="6">
        <f t="shared" si="4336"/>
        <v>0.19873538305012062</v>
      </c>
      <c r="AU2515" s="2">
        <f xml:space="preserve"> (T2515 - T2514)</f>
        <v>-0.23273875137294908</v>
      </c>
      <c r="AV2515" s="2">
        <f xml:space="preserve"> (U2515 - U2514)</f>
        <v>-0.23273875137294908</v>
      </c>
    </row>
    <row r="2516" spans="6:48" x14ac:dyDescent="0.25">
      <c r="F2516" s="2" t="s">
        <v>54</v>
      </c>
      <c r="G2516" s="2">
        <f t="shared" ref="G2516" si="4359" xml:space="preserve"> $B$8</f>
        <v>1</v>
      </c>
      <c r="H2516" s="2">
        <f t="shared" ref="H2516" si="4360" xml:space="preserve"> $C$8</f>
        <v>1</v>
      </c>
      <c r="I2516" s="2">
        <f xml:space="preserve"> (I2515 + $B$11 * AE2515 + $D$11 * AN2515)</f>
        <v>277.79378967073444</v>
      </c>
      <c r="J2516" s="2">
        <f xml:space="preserve"> (J2515 + $B$11 * AF2515 + $D$11 * AO2515)</f>
        <v>146.36849832591332</v>
      </c>
      <c r="K2516" s="2">
        <f xml:space="preserve"> (K2515 + $B$11 * AG2515 + $D$11 * AP2515)</f>
        <v>-479.02514575980314</v>
      </c>
      <c r="L2516" s="2">
        <f t="shared" si="4256"/>
        <v>-54.862857763155375</v>
      </c>
      <c r="M2516" s="2">
        <f t="shared" si="4332"/>
        <v>1.4906085638737769E-24</v>
      </c>
      <c r="N2516" s="2">
        <f xml:space="preserve"> (N2515 + $B$11 * AH2515 + $D$11 * AQ2515)</f>
        <v>277.79378967073444</v>
      </c>
      <c r="O2516" s="2">
        <f xml:space="preserve"> (O2515 + $B$11 * AI2515 + $D$11 * AR2515)</f>
        <v>146.36849832591332</v>
      </c>
      <c r="P2516" s="2">
        <f xml:space="preserve"> (P2515 + $B$11 * AJ2515 + $D$11 * AS2515)</f>
        <v>-479.02514575980314</v>
      </c>
      <c r="Q2516" s="2">
        <f t="shared" si="4257"/>
        <v>-54.862857763155375</v>
      </c>
      <c r="R2516" s="2">
        <f t="shared" si="4333"/>
        <v>1.4906085638737769E-24</v>
      </c>
      <c r="S2516" s="6">
        <f t="shared" si="4334"/>
        <v>490.4261219670073</v>
      </c>
      <c r="T2516" s="2">
        <f xml:space="preserve"> (T2515 + $B$11 * AL2515 + $D$11 * AU2515)</f>
        <v>-577.21725391108419</v>
      </c>
      <c r="U2516" s="2">
        <f xml:space="preserve"> (U2515 + $B$11 * AM2515 + $D$11 * AV2515)</f>
        <v>-577.21725391108419</v>
      </c>
      <c r="V2516" s="2">
        <f t="shared" si="4328"/>
        <v>490.4261219670073</v>
      </c>
      <c r="W2516" s="2">
        <f t="shared" si="4335"/>
        <v>1</v>
      </c>
      <c r="X2516" s="2">
        <f xml:space="preserve"> ($D$8 - W2516)</f>
        <v>0</v>
      </c>
      <c r="Y2516" s="18"/>
      <c r="Z2516" s="18"/>
      <c r="AB2516" s="2">
        <f xml:space="preserve"> M2516 * (1 - M2516) * (AD2516 * T2516)</f>
        <v>0</v>
      </c>
      <c r="AC2516" s="2">
        <f xml:space="preserve"> R2516 * (1 - R2516) * (AD2516 * U2516)</f>
        <v>0</v>
      </c>
      <c r="AD2516" s="2">
        <f xml:space="preserve"> (X2516 * (1 - W2516) * W2516)</f>
        <v>0</v>
      </c>
      <c r="AE2516" s="2">
        <f t="shared" si="4355"/>
        <v>0</v>
      </c>
      <c r="AF2516" s="2">
        <f xml:space="preserve"> (G2516 * AB2516)</f>
        <v>0</v>
      </c>
      <c r="AG2516" s="2">
        <f xml:space="preserve"> (H2516 * AB2516)</f>
        <v>0</v>
      </c>
      <c r="AH2516" s="2">
        <f t="shared" si="4356"/>
        <v>0</v>
      </c>
      <c r="AI2516" s="2">
        <f xml:space="preserve"> (G2516 * AC2516)</f>
        <v>0</v>
      </c>
      <c r="AJ2516" s="2">
        <f xml:space="preserve"> (H2516 * AC2516)</f>
        <v>0</v>
      </c>
      <c r="AK2516" s="6">
        <f t="shared" si="4329"/>
        <v>0</v>
      </c>
      <c r="AL2516" s="2">
        <f xml:space="preserve"> (M2516 * AD2516)</f>
        <v>0</v>
      </c>
      <c r="AM2516" s="2">
        <f xml:space="preserve"> (R2516 * AD2516)</f>
        <v>0</v>
      </c>
      <c r="AN2516" s="2">
        <f xml:space="preserve"> (I2516 - I2515)</f>
        <v>0.11267505162845737</v>
      </c>
      <c r="AO2516" s="2">
        <f xml:space="preserve"> (J2516 - J2515)</f>
        <v>5.9295997725797633E-2</v>
      </c>
      <c r="AP2516" s="2">
        <f xml:space="preserve"> (K2516 - K2515)</f>
        <v>-0.19324467106849852</v>
      </c>
      <c r="AQ2516" s="2">
        <f xml:space="preserve"> (N2516 - N2515)</f>
        <v>0.11267505162845737</v>
      </c>
      <c r="AR2516" s="2">
        <f xml:space="preserve"> (O2516 - O2515)</f>
        <v>5.9295997725797633E-2</v>
      </c>
      <c r="AS2516" s="2">
        <f xml:space="preserve"> (P2516 - P2515)</f>
        <v>-0.19324467106849852</v>
      </c>
      <c r="AT2516" s="6">
        <f t="shared" si="4336"/>
        <v>0.19873538305012062</v>
      </c>
      <c r="AU2516" s="2">
        <f xml:space="preserve"> (T2516 - T2515)</f>
        <v>-0.23273875137294908</v>
      </c>
      <c r="AV2516" s="2">
        <f xml:space="preserve"> (U2516 - U2515)</f>
        <v>-0.23273875137294908</v>
      </c>
    </row>
    <row r="2517" spans="6:48" x14ac:dyDescent="0.25">
      <c r="F2517" s="8" t="s">
        <v>51</v>
      </c>
      <c r="G2517" s="8">
        <f t="shared" ref="G2517:G2573" si="4361" xml:space="preserve"> $B$5</f>
        <v>0</v>
      </c>
      <c r="H2517" s="8">
        <f t="shared" ref="H2517:H2573" si="4362" xml:space="preserve"> $C$5</f>
        <v>0</v>
      </c>
      <c r="I2517" s="8">
        <f xml:space="preserve"> (I2516 + $B$11 * AE2516 + $D$11 * AN2516)</f>
        <v>277.9064647223629</v>
      </c>
      <c r="J2517" s="8">
        <f xml:space="preserve"> (J2516 + $B$11 * AF2516 + $D$11 * AO2516)</f>
        <v>146.42779432363912</v>
      </c>
      <c r="K2517" s="8">
        <f xml:space="preserve"> (K2516 + $B$11 * AG2516 + $D$11 * AP2516)</f>
        <v>-479.21839043087164</v>
      </c>
      <c r="L2517" s="8">
        <f t="shared" si="4256"/>
        <v>277.9064647223629</v>
      </c>
      <c r="M2517" s="8">
        <f t="shared" si="4332"/>
        <v>1</v>
      </c>
      <c r="N2517" s="8">
        <f xml:space="preserve"> (N2516 + $B$11 * AH2516 + $D$11 * AQ2516)</f>
        <v>277.9064647223629</v>
      </c>
      <c r="O2517" s="8">
        <f xml:space="preserve"> (O2516 + $B$11 * AI2516 + $D$11 * AR2516)</f>
        <v>146.42779432363912</v>
      </c>
      <c r="P2517" s="8">
        <f xml:space="preserve"> (P2516 + $B$11 * AJ2516 + $D$11 * AS2516)</f>
        <v>-479.21839043087164</v>
      </c>
      <c r="Q2517" s="8">
        <f t="shared" si="4257"/>
        <v>277.9064647223629</v>
      </c>
      <c r="R2517" s="8">
        <f t="shared" si="4333"/>
        <v>1</v>
      </c>
      <c r="S2517" s="5">
        <f t="shared" si="4334"/>
        <v>490.62485735005743</v>
      </c>
      <c r="T2517" s="8">
        <f xml:space="preserve"> (T2516 + $B$11 * AL2516 + $D$11 * AU2516)</f>
        <v>-577.44999266245713</v>
      </c>
      <c r="U2517" s="8">
        <f xml:space="preserve"> (U2516 + $B$11 * AM2516 + $D$11 * AV2516)</f>
        <v>-577.44999266245713</v>
      </c>
      <c r="V2517" s="8">
        <f t="shared" si="4328"/>
        <v>-664.27512797485679</v>
      </c>
      <c r="W2517" s="8">
        <f t="shared" si="4335"/>
        <v>3.2283265287614115E-289</v>
      </c>
      <c r="X2517" s="8">
        <f xml:space="preserve"> ($D$5 - W2517)</f>
        <v>-3.2283265287614115E-289</v>
      </c>
      <c r="Y2517" s="13">
        <f xml:space="preserve"> SUM(SUMIF(X2517:X2520, {"&gt;0","&lt;0"}) * {1,-1}) / 4</f>
        <v>1.4252016848685671E-289</v>
      </c>
      <c r="Z2517" s="13" t="s">
        <v>685</v>
      </c>
      <c r="AB2517" s="8">
        <f xml:space="preserve"> M2517 * (1 - M2517) * (AD2517 * T2517)</f>
        <v>0</v>
      </c>
      <c r="AC2517" s="8">
        <f xml:space="preserve"> R2517 * (1 - R2517) * (AD2517 * U2517)</f>
        <v>0</v>
      </c>
      <c r="AD2517" s="8">
        <f xml:space="preserve"> (X2517 * (1 - W2517) * W2517)</f>
        <v>0</v>
      </c>
      <c r="AE2517" s="8">
        <f t="shared" si="4355"/>
        <v>0</v>
      </c>
      <c r="AF2517" s="8">
        <f xml:space="preserve"> (G2517 * AB2517)</f>
        <v>0</v>
      </c>
      <c r="AG2517" s="8">
        <f xml:space="preserve"> (H2517 * AB2517)</f>
        <v>0</v>
      </c>
      <c r="AH2517" s="8">
        <f t="shared" si="4356"/>
        <v>0</v>
      </c>
      <c r="AI2517" s="8">
        <f xml:space="preserve"> (G2517 * AC2517)</f>
        <v>0</v>
      </c>
      <c r="AJ2517" s="8">
        <f xml:space="preserve"> (H2517 * AC2517)</f>
        <v>0</v>
      </c>
      <c r="AK2517" s="5">
        <f t="shared" si="4329"/>
        <v>0</v>
      </c>
      <c r="AL2517" s="8">
        <f xml:space="preserve"> (M2517 * AD2517)</f>
        <v>0</v>
      </c>
      <c r="AM2517" s="8">
        <f xml:space="preserve"> (R2517 * AD2517)</f>
        <v>0</v>
      </c>
      <c r="AN2517" s="8">
        <f xml:space="preserve"> (I2517 - I2516)</f>
        <v>0.11267505162845737</v>
      </c>
      <c r="AO2517" s="8">
        <f xml:space="preserve"> (J2517 - J2516)</f>
        <v>5.9295997725797633E-2</v>
      </c>
      <c r="AP2517" s="8">
        <f xml:space="preserve"> (K2517 - K2516)</f>
        <v>-0.19324467106849852</v>
      </c>
      <c r="AQ2517" s="8">
        <f xml:space="preserve"> (N2517 - N2516)</f>
        <v>0.11267505162845737</v>
      </c>
      <c r="AR2517" s="8">
        <f xml:space="preserve"> (O2517 - O2516)</f>
        <v>5.9295997725797633E-2</v>
      </c>
      <c r="AS2517" s="8">
        <f xml:space="preserve"> (P2517 - P2516)</f>
        <v>-0.19324467106849852</v>
      </c>
      <c r="AT2517" s="5">
        <f t="shared" si="4336"/>
        <v>0.19873538305012062</v>
      </c>
      <c r="AU2517" s="8">
        <f xml:space="preserve"> (T2517 - T2516)</f>
        <v>-0.23273875137294908</v>
      </c>
      <c r="AV2517" s="8">
        <f xml:space="preserve"> (U2517 - U2516)</f>
        <v>-0.23273875137294908</v>
      </c>
    </row>
    <row r="2518" spans="6:48" x14ac:dyDescent="0.25">
      <c r="F2518" s="8" t="s">
        <v>52</v>
      </c>
      <c r="G2518" s="8">
        <f t="shared" ref="G2518" si="4363" xml:space="preserve"> $B$6</f>
        <v>1</v>
      </c>
      <c r="H2518" s="8">
        <f t="shared" ref="H2518" si="4364" xml:space="preserve"> $C$6</f>
        <v>0</v>
      </c>
      <c r="I2518" s="8">
        <f xml:space="preserve"> (I2517 + $B$11 * AE2517 + $D$11 * AN2517)</f>
        <v>278.01913977399136</v>
      </c>
      <c r="J2518" s="8">
        <f xml:space="preserve"> (J2517 + $B$11 * AF2517 + $D$11 * AO2517)</f>
        <v>146.48709032136492</v>
      </c>
      <c r="K2518" s="8">
        <f xml:space="preserve"> (K2517 + $B$11 * AG2517 + $D$11 * AP2517)</f>
        <v>-479.41163510194013</v>
      </c>
      <c r="L2518" s="8">
        <f t="shared" si="4256"/>
        <v>424.50623009535627</v>
      </c>
      <c r="M2518" s="8">
        <f t="shared" si="4332"/>
        <v>1</v>
      </c>
      <c r="N2518" s="8">
        <f xml:space="preserve"> (N2517 + $B$11 * AH2517 + $D$11 * AQ2517)</f>
        <v>278.01913977399136</v>
      </c>
      <c r="O2518" s="8">
        <f xml:space="preserve"> (O2517 + $B$11 * AI2517 + $D$11 * AR2517)</f>
        <v>146.48709032136492</v>
      </c>
      <c r="P2518" s="8">
        <f xml:space="preserve"> (P2517 + $B$11 * AJ2517 + $D$11 * AS2517)</f>
        <v>-479.41163510194013</v>
      </c>
      <c r="Q2518" s="8">
        <f t="shared" si="4257"/>
        <v>424.50623009535627</v>
      </c>
      <c r="R2518" s="8">
        <f t="shared" si="4333"/>
        <v>1</v>
      </c>
      <c r="S2518" s="5">
        <f t="shared" si="4334"/>
        <v>490.82359273310755</v>
      </c>
      <c r="T2518" s="8">
        <f xml:space="preserve"> (T2517 + $B$11 * AL2517 + $D$11 * AU2517)</f>
        <v>-577.68273141383008</v>
      </c>
      <c r="U2518" s="8">
        <f xml:space="preserve"> (U2517 + $B$11 * AM2517 + $D$11 * AV2517)</f>
        <v>-577.68273141383008</v>
      </c>
      <c r="V2518" s="8">
        <f t="shared" si="4328"/>
        <v>-664.54187009455268</v>
      </c>
      <c r="W2518" s="8">
        <f t="shared" si="4335"/>
        <v>2.4724802107128569E-289</v>
      </c>
      <c r="X2518" s="8">
        <f xml:space="preserve"> ($D$6 - W2518)</f>
        <v>-2.4724802107128569E-289</v>
      </c>
      <c r="Y2518" s="14"/>
      <c r="Z2518" s="14"/>
      <c r="AB2518" s="8">
        <f xml:space="preserve"> M2518 * (1 - M2518) * (AD2518 * T2518)</f>
        <v>0</v>
      </c>
      <c r="AC2518" s="8">
        <f xml:space="preserve"> R2518 * (1 - R2518) * (AD2518 * U2518)</f>
        <v>0</v>
      </c>
      <c r="AD2518" s="8">
        <f xml:space="preserve"> (X2518 * (1 - W2518) * W2518)</f>
        <v>0</v>
      </c>
      <c r="AE2518" s="8">
        <f t="shared" si="4355"/>
        <v>0</v>
      </c>
      <c r="AF2518" s="8">
        <f xml:space="preserve"> (G2518 * AB2518)</f>
        <v>0</v>
      </c>
      <c r="AG2518" s="8">
        <f xml:space="preserve"> (H2518 * AB2518)</f>
        <v>0</v>
      </c>
      <c r="AH2518" s="8">
        <f t="shared" si="4356"/>
        <v>0</v>
      </c>
      <c r="AI2518" s="8">
        <f xml:space="preserve"> (G2518 * AC2518)</f>
        <v>0</v>
      </c>
      <c r="AJ2518" s="8">
        <f xml:space="preserve"> (H2518 * AC2518)</f>
        <v>0</v>
      </c>
      <c r="AK2518" s="5">
        <f t="shared" si="4329"/>
        <v>0</v>
      </c>
      <c r="AL2518" s="8">
        <f xml:space="preserve"> (M2518 * AD2518)</f>
        <v>0</v>
      </c>
      <c r="AM2518" s="8">
        <f xml:space="preserve"> (R2518 * AD2518)</f>
        <v>0</v>
      </c>
      <c r="AN2518" s="8">
        <f xml:space="preserve"> (I2518 - I2517)</f>
        <v>0.11267505162845737</v>
      </c>
      <c r="AO2518" s="8">
        <f xml:space="preserve"> (J2518 - J2517)</f>
        <v>5.9295997725797633E-2</v>
      </c>
      <c r="AP2518" s="8">
        <f xml:space="preserve"> (K2518 - K2517)</f>
        <v>-0.19324467106849852</v>
      </c>
      <c r="AQ2518" s="8">
        <f xml:space="preserve"> (N2518 - N2517)</f>
        <v>0.11267505162845737</v>
      </c>
      <c r="AR2518" s="8">
        <f xml:space="preserve"> (O2518 - O2517)</f>
        <v>5.9295997725797633E-2</v>
      </c>
      <c r="AS2518" s="8">
        <f xml:space="preserve"> (P2518 - P2517)</f>
        <v>-0.19324467106849852</v>
      </c>
      <c r="AT2518" s="5">
        <f t="shared" si="4336"/>
        <v>0.19873538305012062</v>
      </c>
      <c r="AU2518" s="8">
        <f xml:space="preserve"> (T2518 - T2517)</f>
        <v>-0.23273875137294908</v>
      </c>
      <c r="AV2518" s="8">
        <f xml:space="preserve"> (U2518 - U2517)</f>
        <v>-0.23273875137294908</v>
      </c>
    </row>
    <row r="2519" spans="6:48" x14ac:dyDescent="0.25">
      <c r="F2519" s="8" t="s">
        <v>53</v>
      </c>
      <c r="G2519" s="8">
        <f t="shared" ref="G2519" si="4365" xml:space="preserve"> $B$7</f>
        <v>0</v>
      </c>
      <c r="H2519" s="8">
        <f t="shared" ref="H2519" si="4366" xml:space="preserve"> $C$7</f>
        <v>1</v>
      </c>
      <c r="I2519" s="8">
        <f xml:space="preserve"> (I2518 + $B$11 * AE2518 + $D$11 * AN2518)</f>
        <v>278.13181482561981</v>
      </c>
      <c r="J2519" s="8">
        <f xml:space="preserve"> (J2518 + $B$11 * AF2518 + $D$11 * AO2518)</f>
        <v>146.54638631909071</v>
      </c>
      <c r="K2519" s="8">
        <f xml:space="preserve"> (K2518 + $B$11 * AG2518 + $D$11 * AP2518)</f>
        <v>-479.60487977300863</v>
      </c>
      <c r="L2519" s="8">
        <f t="shared" ref="L2519:L2582" si="4367" xml:space="preserve"> ($D$14 * I2519) + (G2519 * J2519) + (H2519 * K2519)</f>
        <v>-201.47306494738882</v>
      </c>
      <c r="M2519" s="8">
        <f t="shared" si="4332"/>
        <v>3.1721932831904409E-88</v>
      </c>
      <c r="N2519" s="8">
        <f xml:space="preserve"> (N2518 + $B$11 * AH2518 + $D$11 * AQ2518)</f>
        <v>278.13181482561981</v>
      </c>
      <c r="O2519" s="8">
        <f xml:space="preserve"> (O2518 + $B$11 * AI2518 + $D$11 * AR2518)</f>
        <v>146.54638631909071</v>
      </c>
      <c r="P2519" s="8">
        <f xml:space="preserve"> (P2518 + $B$11 * AJ2518 + $D$11 * AS2518)</f>
        <v>-479.60487977300863</v>
      </c>
      <c r="Q2519" s="8">
        <f t="shared" ref="Q2519:Q2582" si="4368" xml:space="preserve"> ($D$14 * N2519) + (G2519 * O2519) + (H2519 * P2519)</f>
        <v>-201.47306494738882</v>
      </c>
      <c r="R2519" s="8">
        <f t="shared" si="4333"/>
        <v>3.1721932831904409E-88</v>
      </c>
      <c r="S2519" s="5">
        <f t="shared" si="4334"/>
        <v>491.02232811615767</v>
      </c>
      <c r="T2519" s="8">
        <f xml:space="preserve"> (T2518 + $B$11 * AL2518 + $D$11 * AU2518)</f>
        <v>-577.91547016520303</v>
      </c>
      <c r="U2519" s="8">
        <f xml:space="preserve"> (U2518 + $B$11 * AM2518 + $D$11 * AV2518)</f>
        <v>-577.91547016520303</v>
      </c>
      <c r="V2519" s="8">
        <f t="shared" si="4328"/>
        <v>491.02232811615767</v>
      </c>
      <c r="W2519" s="8">
        <f t="shared" si="4335"/>
        <v>1</v>
      </c>
      <c r="X2519" s="8">
        <f xml:space="preserve"> ($D$7 - W2519)</f>
        <v>0</v>
      </c>
      <c r="Y2519" s="14"/>
      <c r="Z2519" s="14"/>
      <c r="AB2519" s="8">
        <f xml:space="preserve"> M2519 * (1 - M2519) * (AD2519 * T2519)</f>
        <v>0</v>
      </c>
      <c r="AC2519" s="8">
        <f xml:space="preserve"> R2519 * (1 - R2519) * (AD2519 * U2519)</f>
        <v>0</v>
      </c>
      <c r="AD2519" s="8">
        <f xml:space="preserve"> (X2519 * (1 - W2519) * W2519)</f>
        <v>0</v>
      </c>
      <c r="AE2519" s="8">
        <f t="shared" si="4355"/>
        <v>0</v>
      </c>
      <c r="AF2519" s="8">
        <f xml:space="preserve"> (G2519 * AB2519)</f>
        <v>0</v>
      </c>
      <c r="AG2519" s="8">
        <f xml:space="preserve"> (H2519 * AB2519)</f>
        <v>0</v>
      </c>
      <c r="AH2519" s="8">
        <f t="shared" si="4356"/>
        <v>0</v>
      </c>
      <c r="AI2519" s="8">
        <f xml:space="preserve"> (G2519 * AC2519)</f>
        <v>0</v>
      </c>
      <c r="AJ2519" s="8">
        <f xml:space="preserve"> (H2519 * AC2519)</f>
        <v>0</v>
      </c>
      <c r="AK2519" s="5">
        <f t="shared" si="4329"/>
        <v>0</v>
      </c>
      <c r="AL2519" s="8">
        <f xml:space="preserve"> (M2519 * AD2519)</f>
        <v>0</v>
      </c>
      <c r="AM2519" s="8">
        <f xml:space="preserve"> (R2519 * AD2519)</f>
        <v>0</v>
      </c>
      <c r="AN2519" s="8">
        <f xml:space="preserve"> (I2519 - I2518)</f>
        <v>0.11267505162845737</v>
      </c>
      <c r="AO2519" s="8">
        <f xml:space="preserve"> (J2519 - J2518)</f>
        <v>5.9295997725797633E-2</v>
      </c>
      <c r="AP2519" s="8">
        <f xml:space="preserve"> (K2519 - K2518)</f>
        <v>-0.19324467106849852</v>
      </c>
      <c r="AQ2519" s="8">
        <f xml:space="preserve"> (N2519 - N2518)</f>
        <v>0.11267505162845737</v>
      </c>
      <c r="AR2519" s="8">
        <f xml:space="preserve"> (O2519 - O2518)</f>
        <v>5.9295997725797633E-2</v>
      </c>
      <c r="AS2519" s="8">
        <f xml:space="preserve"> (P2519 - P2518)</f>
        <v>-0.19324467106849852</v>
      </c>
      <c r="AT2519" s="5">
        <f t="shared" si="4336"/>
        <v>0.19873538305012062</v>
      </c>
      <c r="AU2519" s="8">
        <f xml:space="preserve"> (T2519 - T2518)</f>
        <v>-0.23273875137294908</v>
      </c>
      <c r="AV2519" s="8">
        <f xml:space="preserve"> (U2519 - U2518)</f>
        <v>-0.23273875137294908</v>
      </c>
    </row>
    <row r="2520" spans="6:48" x14ac:dyDescent="0.25">
      <c r="F2520" s="8" t="s">
        <v>54</v>
      </c>
      <c r="G2520" s="8">
        <f t="shared" ref="G2520" si="4369" xml:space="preserve"> $B$8</f>
        <v>1</v>
      </c>
      <c r="H2520" s="8">
        <f t="shared" ref="H2520" si="4370" xml:space="preserve"> $C$8</f>
        <v>1</v>
      </c>
      <c r="I2520" s="8">
        <f xml:space="preserve"> (I2519 + $B$11 * AE2519 + $D$11 * AN2519)</f>
        <v>278.24448987724827</v>
      </c>
      <c r="J2520" s="8">
        <f xml:space="preserve"> (J2519 + $B$11 * AF2519 + $D$11 * AO2519)</f>
        <v>146.60568231681651</v>
      </c>
      <c r="K2520" s="8">
        <f xml:space="preserve"> (K2519 + $B$11 * AG2519 + $D$11 * AP2519)</f>
        <v>-479.79812444407713</v>
      </c>
      <c r="L2520" s="8">
        <f t="shared" si="4367"/>
        <v>-54.947952250012349</v>
      </c>
      <c r="M2520" s="8">
        <f t="shared" si="4332"/>
        <v>1.3690129173130587E-24</v>
      </c>
      <c r="N2520" s="8">
        <f xml:space="preserve"> (N2519 + $B$11 * AH2519 + $D$11 * AQ2519)</f>
        <v>278.24448987724827</v>
      </c>
      <c r="O2520" s="8">
        <f xml:space="preserve"> (O2519 + $B$11 * AI2519 + $D$11 * AR2519)</f>
        <v>146.60568231681651</v>
      </c>
      <c r="P2520" s="8">
        <f xml:space="preserve"> (P2519 + $B$11 * AJ2519 + $D$11 * AS2519)</f>
        <v>-479.79812444407713</v>
      </c>
      <c r="Q2520" s="8">
        <f t="shared" si="4368"/>
        <v>-54.947952250012349</v>
      </c>
      <c r="R2520" s="8">
        <f t="shared" si="4333"/>
        <v>1.3690129173130587E-24</v>
      </c>
      <c r="S2520" s="5">
        <f t="shared" si="4334"/>
        <v>491.22106349920779</v>
      </c>
      <c r="T2520" s="8">
        <f xml:space="preserve"> (T2519 + $B$11 * AL2519 + $D$11 * AU2519)</f>
        <v>-578.14820891657598</v>
      </c>
      <c r="U2520" s="8">
        <f xml:space="preserve"> (U2519 + $B$11 * AM2519 + $D$11 * AV2519)</f>
        <v>-578.14820891657598</v>
      </c>
      <c r="V2520" s="8">
        <f t="shared" si="4328"/>
        <v>491.22106349920779</v>
      </c>
      <c r="W2520" s="8">
        <f t="shared" si="4335"/>
        <v>1</v>
      </c>
      <c r="X2520" s="8">
        <f xml:space="preserve"> ($D$8 - W2520)</f>
        <v>0</v>
      </c>
      <c r="Y2520" s="15"/>
      <c r="Z2520" s="15"/>
      <c r="AB2520" s="8">
        <f xml:space="preserve"> M2520 * (1 - M2520) * (AD2520 * T2520)</f>
        <v>0</v>
      </c>
      <c r="AC2520" s="8">
        <f xml:space="preserve"> R2520 * (1 - R2520) * (AD2520 * U2520)</f>
        <v>0</v>
      </c>
      <c r="AD2520" s="8">
        <f xml:space="preserve"> (X2520 * (1 - W2520) * W2520)</f>
        <v>0</v>
      </c>
      <c r="AE2520" s="8">
        <f t="shared" si="4355"/>
        <v>0</v>
      </c>
      <c r="AF2520" s="8">
        <f xml:space="preserve"> (G2520 * AB2520)</f>
        <v>0</v>
      </c>
      <c r="AG2520" s="8">
        <f xml:space="preserve"> (H2520 * AB2520)</f>
        <v>0</v>
      </c>
      <c r="AH2520" s="8">
        <f t="shared" si="4356"/>
        <v>0</v>
      </c>
      <c r="AI2520" s="8">
        <f xml:space="preserve"> (G2520 * AC2520)</f>
        <v>0</v>
      </c>
      <c r="AJ2520" s="8">
        <f xml:space="preserve"> (H2520 * AC2520)</f>
        <v>0</v>
      </c>
      <c r="AK2520" s="5">
        <f t="shared" si="4329"/>
        <v>0</v>
      </c>
      <c r="AL2520" s="8">
        <f xml:space="preserve"> (M2520 * AD2520)</f>
        <v>0</v>
      </c>
      <c r="AM2520" s="8">
        <f xml:space="preserve"> (R2520 * AD2520)</f>
        <v>0</v>
      </c>
      <c r="AN2520" s="8">
        <f xml:space="preserve"> (I2520 - I2519)</f>
        <v>0.11267505162845737</v>
      </c>
      <c r="AO2520" s="8">
        <f xml:space="preserve"> (J2520 - J2519)</f>
        <v>5.9295997725797633E-2</v>
      </c>
      <c r="AP2520" s="8">
        <f xml:space="preserve"> (K2520 - K2519)</f>
        <v>-0.19324467106849852</v>
      </c>
      <c r="AQ2520" s="8">
        <f xml:space="preserve"> (N2520 - N2519)</f>
        <v>0.11267505162845737</v>
      </c>
      <c r="AR2520" s="8">
        <f xml:space="preserve"> (O2520 - O2519)</f>
        <v>5.9295997725797633E-2</v>
      </c>
      <c r="AS2520" s="8">
        <f xml:space="preserve"> (P2520 - P2519)</f>
        <v>-0.19324467106849852</v>
      </c>
      <c r="AT2520" s="5">
        <f t="shared" si="4336"/>
        <v>0.19873538305012062</v>
      </c>
      <c r="AU2520" s="8">
        <f xml:space="preserve"> (T2520 - T2519)</f>
        <v>-0.23273875137294908</v>
      </c>
      <c r="AV2520" s="8">
        <f xml:space="preserve"> (U2520 - U2519)</f>
        <v>-0.23273875137294908</v>
      </c>
    </row>
    <row r="2521" spans="6:48" x14ac:dyDescent="0.25">
      <c r="F2521" s="2" t="s">
        <v>51</v>
      </c>
      <c r="G2521" s="2">
        <f t="shared" si="4351"/>
        <v>0</v>
      </c>
      <c r="H2521" s="2">
        <f t="shared" si="4352"/>
        <v>0</v>
      </c>
      <c r="I2521" s="2">
        <f xml:space="preserve"> (I2520 + $B$11 * AE2520 + $D$11 * AN2520)</f>
        <v>278.35716492887673</v>
      </c>
      <c r="J2521" s="2">
        <f xml:space="preserve"> (J2520 + $B$11 * AF2520 + $D$11 * AO2520)</f>
        <v>146.66497831454231</v>
      </c>
      <c r="K2521" s="2">
        <f xml:space="preserve"> (K2520 + $B$11 * AG2520 + $D$11 * AP2520)</f>
        <v>-479.99136911514563</v>
      </c>
      <c r="L2521" s="2">
        <f t="shared" si="4367"/>
        <v>278.35716492887673</v>
      </c>
      <c r="M2521" s="2">
        <f t="shared" si="4332"/>
        <v>1</v>
      </c>
      <c r="N2521" s="2">
        <f xml:space="preserve"> (N2520 + $B$11 * AH2520 + $D$11 * AQ2520)</f>
        <v>278.35716492887673</v>
      </c>
      <c r="O2521" s="2">
        <f xml:space="preserve"> (O2520 + $B$11 * AI2520 + $D$11 * AR2520)</f>
        <v>146.66497831454231</v>
      </c>
      <c r="P2521" s="2">
        <f xml:space="preserve"> (P2520 + $B$11 * AJ2520 + $D$11 * AS2520)</f>
        <v>-479.99136911514563</v>
      </c>
      <c r="Q2521" s="2">
        <f t="shared" si="4368"/>
        <v>278.35716492887673</v>
      </c>
      <c r="R2521" s="2">
        <f t="shared" si="4333"/>
        <v>1</v>
      </c>
      <c r="S2521" s="6">
        <f t="shared" si="4334"/>
        <v>491.41979888225791</v>
      </c>
      <c r="T2521" s="2">
        <f xml:space="preserve"> (T2520 + $B$11 * AL2520 + $D$11 * AU2520)</f>
        <v>-578.38094766794893</v>
      </c>
      <c r="U2521" s="2">
        <f xml:space="preserve"> (U2520 + $B$11 * AM2520 + $D$11 * AV2520)</f>
        <v>-578.38094766794893</v>
      </c>
      <c r="V2521" s="2">
        <f t="shared" si="4328"/>
        <v>-665.3420964536399</v>
      </c>
      <c r="W2521" s="2">
        <f t="shared" si="4335"/>
        <v>1.1107055251335451E-289</v>
      </c>
      <c r="X2521" s="2">
        <f xml:space="preserve"> ($D$5 - W2521)</f>
        <v>-1.1107055251335451E-289</v>
      </c>
      <c r="Y2521" s="16">
        <f xml:space="preserve"> SUM(SUMIF(X2521:X2524, {"&gt;0","&lt;0"}) * {1,-1}) / 4</f>
        <v>4.9034054384222568E-290</v>
      </c>
      <c r="Z2521" s="16" t="s">
        <v>686</v>
      </c>
      <c r="AB2521" s="2">
        <f xml:space="preserve"> M2521 * (1 - M2521) * (AD2521 * T2521)</f>
        <v>0</v>
      </c>
      <c r="AC2521" s="2">
        <f xml:space="preserve"> R2521 * (1 - R2521) * (AD2521 * U2521)</f>
        <v>0</v>
      </c>
      <c r="AD2521" s="2">
        <f xml:space="preserve"> (X2521 * (1 - W2521) * W2521)</f>
        <v>0</v>
      </c>
      <c r="AE2521" s="2">
        <f t="shared" si="4355"/>
        <v>0</v>
      </c>
      <c r="AF2521" s="2">
        <f xml:space="preserve"> (G2521 * AB2521)</f>
        <v>0</v>
      </c>
      <c r="AG2521" s="2">
        <f xml:space="preserve"> (H2521 * AB2521)</f>
        <v>0</v>
      </c>
      <c r="AH2521" s="2">
        <f t="shared" si="4356"/>
        <v>0</v>
      </c>
      <c r="AI2521" s="2">
        <f xml:space="preserve"> (G2521 * AC2521)</f>
        <v>0</v>
      </c>
      <c r="AJ2521" s="2">
        <f xml:space="preserve"> (H2521 * AC2521)</f>
        <v>0</v>
      </c>
      <c r="AK2521" s="6">
        <f t="shared" si="4329"/>
        <v>0</v>
      </c>
      <c r="AL2521" s="2">
        <f xml:space="preserve"> (M2521 * AD2521)</f>
        <v>0</v>
      </c>
      <c r="AM2521" s="2">
        <f xml:space="preserve"> (R2521 * AD2521)</f>
        <v>0</v>
      </c>
      <c r="AN2521" s="2">
        <f xml:space="preserve"> (I2521 - I2520)</f>
        <v>0.11267505162845737</v>
      </c>
      <c r="AO2521" s="2">
        <f xml:space="preserve"> (J2521 - J2520)</f>
        <v>5.9295997725797633E-2</v>
      </c>
      <c r="AP2521" s="2">
        <f xml:space="preserve"> (K2521 - K2520)</f>
        <v>-0.19324467106849852</v>
      </c>
      <c r="AQ2521" s="2">
        <f xml:space="preserve"> (N2521 - N2520)</f>
        <v>0.11267505162845737</v>
      </c>
      <c r="AR2521" s="2">
        <f xml:space="preserve"> (O2521 - O2520)</f>
        <v>5.9295997725797633E-2</v>
      </c>
      <c r="AS2521" s="2">
        <f xml:space="preserve"> (P2521 - P2520)</f>
        <v>-0.19324467106849852</v>
      </c>
      <c r="AT2521" s="6">
        <f t="shared" si="4336"/>
        <v>0.19873538305012062</v>
      </c>
      <c r="AU2521" s="2">
        <f xml:space="preserve"> (T2521 - T2520)</f>
        <v>-0.23273875137294908</v>
      </c>
      <c r="AV2521" s="2">
        <f xml:space="preserve"> (U2521 - U2520)</f>
        <v>-0.23273875137294908</v>
      </c>
    </row>
    <row r="2522" spans="6:48" x14ac:dyDescent="0.25">
      <c r="F2522" s="2" t="s">
        <v>52</v>
      </c>
      <c r="G2522" s="2">
        <f t="shared" ref="G2522" si="4371" xml:space="preserve"> $B$6</f>
        <v>1</v>
      </c>
      <c r="H2522" s="2">
        <f t="shared" ref="H2522" si="4372" xml:space="preserve"> $C$6</f>
        <v>0</v>
      </c>
      <c r="I2522" s="2">
        <f xml:space="preserve"> (I2521 + $B$11 * AE2521 + $D$11 * AN2521)</f>
        <v>278.46983998050518</v>
      </c>
      <c r="J2522" s="2">
        <f xml:space="preserve"> (J2521 + $B$11 * AF2521 + $D$11 * AO2521)</f>
        <v>146.72427431226811</v>
      </c>
      <c r="K2522" s="2">
        <f xml:space="preserve"> (K2521 + $B$11 * AG2521 + $D$11 * AP2521)</f>
        <v>-480.18461378621413</v>
      </c>
      <c r="L2522" s="2">
        <f t="shared" si="4367"/>
        <v>425.19411429277329</v>
      </c>
      <c r="M2522" s="2">
        <f t="shared" si="4332"/>
        <v>1</v>
      </c>
      <c r="N2522" s="2">
        <f xml:space="preserve"> (N2521 + $B$11 * AH2521 + $D$11 * AQ2521)</f>
        <v>278.46983998050518</v>
      </c>
      <c r="O2522" s="2">
        <f xml:space="preserve"> (O2521 + $B$11 * AI2521 + $D$11 * AR2521)</f>
        <v>146.72427431226811</v>
      </c>
      <c r="P2522" s="2">
        <f xml:space="preserve"> (P2521 + $B$11 * AJ2521 + $D$11 * AS2521)</f>
        <v>-480.18461378621413</v>
      </c>
      <c r="Q2522" s="2">
        <f t="shared" si="4368"/>
        <v>425.19411429277329</v>
      </c>
      <c r="R2522" s="2">
        <f t="shared" si="4333"/>
        <v>1</v>
      </c>
      <c r="S2522" s="6">
        <f t="shared" si="4334"/>
        <v>491.61853426530803</v>
      </c>
      <c r="T2522" s="2">
        <f xml:space="preserve"> (T2521 + $B$11 * AL2521 + $D$11 * AU2521)</f>
        <v>-578.61368641932188</v>
      </c>
      <c r="U2522" s="2">
        <f xml:space="preserve"> (U2521 + $B$11 * AM2521 + $D$11 * AV2521)</f>
        <v>-578.61368641932188</v>
      </c>
      <c r="V2522" s="2">
        <f t="shared" si="4328"/>
        <v>-665.60883857333579</v>
      </c>
      <c r="W2522" s="2">
        <f t="shared" si="4335"/>
        <v>8.5065665023535753E-290</v>
      </c>
      <c r="X2522" s="2">
        <f xml:space="preserve"> ($D$6 - W2522)</f>
        <v>-8.5065665023535753E-290</v>
      </c>
      <c r="Y2522" s="17"/>
      <c r="Z2522" s="17"/>
      <c r="AB2522" s="2">
        <f xml:space="preserve"> M2522 * (1 - M2522) * (AD2522 * T2522)</f>
        <v>0</v>
      </c>
      <c r="AC2522" s="2">
        <f xml:space="preserve"> R2522 * (1 - R2522) * (AD2522 * U2522)</f>
        <v>0</v>
      </c>
      <c r="AD2522" s="2">
        <f xml:space="preserve"> (X2522 * (1 - W2522) * W2522)</f>
        <v>0</v>
      </c>
      <c r="AE2522" s="2">
        <f t="shared" si="4355"/>
        <v>0</v>
      </c>
      <c r="AF2522" s="2">
        <f xml:space="preserve"> (G2522 * AB2522)</f>
        <v>0</v>
      </c>
      <c r="AG2522" s="2">
        <f xml:space="preserve"> (H2522 * AB2522)</f>
        <v>0</v>
      </c>
      <c r="AH2522" s="2">
        <f t="shared" si="4356"/>
        <v>0</v>
      </c>
      <c r="AI2522" s="2">
        <f xml:space="preserve"> (G2522 * AC2522)</f>
        <v>0</v>
      </c>
      <c r="AJ2522" s="2">
        <f xml:space="preserve"> (H2522 * AC2522)</f>
        <v>0</v>
      </c>
      <c r="AK2522" s="6">
        <f t="shared" si="4329"/>
        <v>0</v>
      </c>
      <c r="AL2522" s="2">
        <f xml:space="preserve"> (M2522 * AD2522)</f>
        <v>0</v>
      </c>
      <c r="AM2522" s="2">
        <f xml:space="preserve"> (R2522 * AD2522)</f>
        <v>0</v>
      </c>
      <c r="AN2522" s="2">
        <f xml:space="preserve"> (I2522 - I2521)</f>
        <v>0.11267505162845737</v>
      </c>
      <c r="AO2522" s="2">
        <f xml:space="preserve"> (J2522 - J2521)</f>
        <v>5.9295997725797633E-2</v>
      </c>
      <c r="AP2522" s="2">
        <f xml:space="preserve"> (K2522 - K2521)</f>
        <v>-0.19324467106849852</v>
      </c>
      <c r="AQ2522" s="2">
        <f xml:space="preserve"> (N2522 - N2521)</f>
        <v>0.11267505162845737</v>
      </c>
      <c r="AR2522" s="2">
        <f xml:space="preserve"> (O2522 - O2521)</f>
        <v>5.9295997725797633E-2</v>
      </c>
      <c r="AS2522" s="2">
        <f xml:space="preserve"> (P2522 - P2521)</f>
        <v>-0.19324467106849852</v>
      </c>
      <c r="AT2522" s="6">
        <f t="shared" si="4336"/>
        <v>0.19873538305012062</v>
      </c>
      <c r="AU2522" s="2">
        <f xml:space="preserve"> (T2522 - T2521)</f>
        <v>-0.23273875137294908</v>
      </c>
      <c r="AV2522" s="2">
        <f xml:space="preserve"> (U2522 - U2521)</f>
        <v>-0.23273875137294908</v>
      </c>
    </row>
    <row r="2523" spans="6:48" x14ac:dyDescent="0.25">
      <c r="F2523" s="2" t="s">
        <v>53</v>
      </c>
      <c r="G2523" s="2">
        <f t="shared" ref="G2523" si="4373" xml:space="preserve"> $B$7</f>
        <v>0</v>
      </c>
      <c r="H2523" s="2">
        <f t="shared" ref="H2523" si="4374" xml:space="preserve"> $C$7</f>
        <v>1</v>
      </c>
      <c r="I2523" s="2">
        <f xml:space="preserve"> (I2522 + $B$11 * AE2522 + $D$11 * AN2522)</f>
        <v>278.58251503213364</v>
      </c>
      <c r="J2523" s="2">
        <f xml:space="preserve"> (J2522 + $B$11 * AF2522 + $D$11 * AO2522)</f>
        <v>146.78357030999391</v>
      </c>
      <c r="K2523" s="2">
        <f xml:space="preserve"> (K2522 + $B$11 * AG2522 + $D$11 * AP2522)</f>
        <v>-480.37785845728263</v>
      </c>
      <c r="L2523" s="2">
        <f t="shared" si="4367"/>
        <v>-201.79534342514899</v>
      </c>
      <c r="M2523" s="2">
        <f t="shared" si="4332"/>
        <v>2.2982426331215259E-88</v>
      </c>
      <c r="N2523" s="2">
        <f xml:space="preserve"> (N2522 + $B$11 * AH2522 + $D$11 * AQ2522)</f>
        <v>278.58251503213364</v>
      </c>
      <c r="O2523" s="2">
        <f xml:space="preserve"> (O2522 + $B$11 * AI2522 + $D$11 * AR2522)</f>
        <v>146.78357030999391</v>
      </c>
      <c r="P2523" s="2">
        <f xml:space="preserve"> (P2522 + $B$11 * AJ2522 + $D$11 * AS2522)</f>
        <v>-480.37785845728263</v>
      </c>
      <c r="Q2523" s="2">
        <f t="shared" si="4368"/>
        <v>-201.79534342514899</v>
      </c>
      <c r="R2523" s="2">
        <f t="shared" si="4333"/>
        <v>2.2982426331215259E-88</v>
      </c>
      <c r="S2523" s="6">
        <f t="shared" si="4334"/>
        <v>491.81726964835815</v>
      </c>
      <c r="T2523" s="2">
        <f xml:space="preserve"> (T2522 + $B$11 * AL2522 + $D$11 * AU2522)</f>
        <v>-578.84642517069483</v>
      </c>
      <c r="U2523" s="2">
        <f xml:space="preserve"> (U2522 + $B$11 * AM2522 + $D$11 * AV2522)</f>
        <v>-578.84642517069483</v>
      </c>
      <c r="V2523" s="2">
        <f t="shared" si="4328"/>
        <v>491.81726964835815</v>
      </c>
      <c r="W2523" s="2">
        <f t="shared" si="4335"/>
        <v>1</v>
      </c>
      <c r="X2523" s="2">
        <f xml:space="preserve"> ($D$7 - W2523)</f>
        <v>0</v>
      </c>
      <c r="Y2523" s="17"/>
      <c r="Z2523" s="17"/>
      <c r="AB2523" s="2">
        <f xml:space="preserve"> M2523 * (1 - M2523) * (AD2523 * T2523)</f>
        <v>0</v>
      </c>
      <c r="AC2523" s="2">
        <f xml:space="preserve"> R2523 * (1 - R2523) * (AD2523 * U2523)</f>
        <v>0</v>
      </c>
      <c r="AD2523" s="2">
        <f xml:space="preserve"> (X2523 * (1 - W2523) * W2523)</f>
        <v>0</v>
      </c>
      <c r="AE2523" s="2">
        <f t="shared" si="4355"/>
        <v>0</v>
      </c>
      <c r="AF2523" s="2">
        <f xml:space="preserve"> (G2523 * AB2523)</f>
        <v>0</v>
      </c>
      <c r="AG2523" s="2">
        <f xml:space="preserve"> (H2523 * AB2523)</f>
        <v>0</v>
      </c>
      <c r="AH2523" s="2">
        <f t="shared" si="4356"/>
        <v>0</v>
      </c>
      <c r="AI2523" s="2">
        <f xml:space="preserve"> (G2523 * AC2523)</f>
        <v>0</v>
      </c>
      <c r="AJ2523" s="2">
        <f xml:space="preserve"> (H2523 * AC2523)</f>
        <v>0</v>
      </c>
      <c r="AK2523" s="6">
        <f t="shared" si="4329"/>
        <v>0</v>
      </c>
      <c r="AL2523" s="2">
        <f xml:space="preserve"> (M2523 * AD2523)</f>
        <v>0</v>
      </c>
      <c r="AM2523" s="2">
        <f xml:space="preserve"> (R2523 * AD2523)</f>
        <v>0</v>
      </c>
      <c r="AN2523" s="2">
        <f xml:space="preserve"> (I2523 - I2522)</f>
        <v>0.11267505162845737</v>
      </c>
      <c r="AO2523" s="2">
        <f xml:space="preserve"> (J2523 - J2522)</f>
        <v>5.9295997725797633E-2</v>
      </c>
      <c r="AP2523" s="2">
        <f xml:space="preserve"> (K2523 - K2522)</f>
        <v>-0.19324467106849852</v>
      </c>
      <c r="AQ2523" s="2">
        <f xml:space="preserve"> (N2523 - N2522)</f>
        <v>0.11267505162845737</v>
      </c>
      <c r="AR2523" s="2">
        <f xml:space="preserve"> (O2523 - O2522)</f>
        <v>5.9295997725797633E-2</v>
      </c>
      <c r="AS2523" s="2">
        <f xml:space="preserve"> (P2523 - P2522)</f>
        <v>-0.19324467106849852</v>
      </c>
      <c r="AT2523" s="6">
        <f t="shared" si="4336"/>
        <v>0.19873538305012062</v>
      </c>
      <c r="AU2523" s="2">
        <f xml:space="preserve"> (T2523 - T2522)</f>
        <v>-0.23273875137294908</v>
      </c>
      <c r="AV2523" s="2">
        <f xml:space="preserve"> (U2523 - U2522)</f>
        <v>-0.23273875137294908</v>
      </c>
    </row>
    <row r="2524" spans="6:48" x14ac:dyDescent="0.25">
      <c r="F2524" s="2" t="s">
        <v>54</v>
      </c>
      <c r="G2524" s="2">
        <f t="shared" ref="G2524" si="4375" xml:space="preserve"> $B$8</f>
        <v>1</v>
      </c>
      <c r="H2524" s="2">
        <f t="shared" ref="H2524" si="4376" xml:space="preserve"> $C$8</f>
        <v>1</v>
      </c>
      <c r="I2524" s="2">
        <f xml:space="preserve"> (I2523 + $B$11 * AE2523 + $D$11 * AN2523)</f>
        <v>278.6951900837621</v>
      </c>
      <c r="J2524" s="2">
        <f xml:space="preserve"> (J2523 + $B$11 * AF2523 + $D$11 * AO2523)</f>
        <v>146.8428663077197</v>
      </c>
      <c r="K2524" s="2">
        <f xml:space="preserve"> (K2523 + $B$11 * AG2523 + $D$11 * AP2523)</f>
        <v>-480.57110312835113</v>
      </c>
      <c r="L2524" s="2">
        <f t="shared" si="4367"/>
        <v>-55.033046736869323</v>
      </c>
      <c r="M2524" s="2">
        <f t="shared" si="4332"/>
        <v>1.2573363746813388E-24</v>
      </c>
      <c r="N2524" s="2">
        <f xml:space="preserve"> (N2523 + $B$11 * AH2523 + $D$11 * AQ2523)</f>
        <v>278.6951900837621</v>
      </c>
      <c r="O2524" s="2">
        <f xml:space="preserve"> (O2523 + $B$11 * AI2523 + $D$11 * AR2523)</f>
        <v>146.8428663077197</v>
      </c>
      <c r="P2524" s="2">
        <f xml:space="preserve"> (P2523 + $B$11 * AJ2523 + $D$11 * AS2523)</f>
        <v>-480.57110312835113</v>
      </c>
      <c r="Q2524" s="2">
        <f t="shared" si="4368"/>
        <v>-55.033046736869323</v>
      </c>
      <c r="R2524" s="2">
        <f t="shared" si="4333"/>
        <v>1.2573363746813388E-24</v>
      </c>
      <c r="S2524" s="6">
        <f t="shared" si="4334"/>
        <v>492.01600503140827</v>
      </c>
      <c r="T2524" s="2">
        <f xml:space="preserve"> (T2523 + $B$11 * AL2523 + $D$11 * AU2523)</f>
        <v>-579.07916392206778</v>
      </c>
      <c r="U2524" s="2">
        <f xml:space="preserve"> (U2523 + $B$11 * AM2523 + $D$11 * AV2523)</f>
        <v>-579.07916392206778</v>
      </c>
      <c r="V2524" s="2">
        <f t="shared" si="4328"/>
        <v>492.01600503140827</v>
      </c>
      <c r="W2524" s="2">
        <f t="shared" si="4335"/>
        <v>1</v>
      </c>
      <c r="X2524" s="2">
        <f xml:space="preserve"> ($D$8 - W2524)</f>
        <v>0</v>
      </c>
      <c r="Y2524" s="18"/>
      <c r="Z2524" s="18"/>
      <c r="AB2524" s="2">
        <f xml:space="preserve"> M2524 * (1 - M2524) * (AD2524 * T2524)</f>
        <v>0</v>
      </c>
      <c r="AC2524" s="2">
        <f xml:space="preserve"> R2524 * (1 - R2524) * (AD2524 * U2524)</f>
        <v>0</v>
      </c>
      <c r="AD2524" s="2">
        <f xml:space="preserve"> (X2524 * (1 - W2524) * W2524)</f>
        <v>0</v>
      </c>
      <c r="AE2524" s="2">
        <f t="shared" si="4355"/>
        <v>0</v>
      </c>
      <c r="AF2524" s="2">
        <f xml:space="preserve"> (G2524 * AB2524)</f>
        <v>0</v>
      </c>
      <c r="AG2524" s="2">
        <f xml:space="preserve"> (H2524 * AB2524)</f>
        <v>0</v>
      </c>
      <c r="AH2524" s="2">
        <f t="shared" si="4356"/>
        <v>0</v>
      </c>
      <c r="AI2524" s="2">
        <f xml:space="preserve"> (G2524 * AC2524)</f>
        <v>0</v>
      </c>
      <c r="AJ2524" s="2">
        <f xml:space="preserve"> (H2524 * AC2524)</f>
        <v>0</v>
      </c>
      <c r="AK2524" s="6">
        <f t="shared" si="4329"/>
        <v>0</v>
      </c>
      <c r="AL2524" s="2">
        <f xml:space="preserve"> (M2524 * AD2524)</f>
        <v>0</v>
      </c>
      <c r="AM2524" s="2">
        <f xml:space="preserve"> (R2524 * AD2524)</f>
        <v>0</v>
      </c>
      <c r="AN2524" s="2">
        <f xml:space="preserve"> (I2524 - I2523)</f>
        <v>0.11267505162845737</v>
      </c>
      <c r="AO2524" s="2">
        <f xml:space="preserve"> (J2524 - J2523)</f>
        <v>5.9295997725797633E-2</v>
      </c>
      <c r="AP2524" s="2">
        <f xml:space="preserve"> (K2524 - K2523)</f>
        <v>-0.19324467106849852</v>
      </c>
      <c r="AQ2524" s="2">
        <f xml:space="preserve"> (N2524 - N2523)</f>
        <v>0.11267505162845737</v>
      </c>
      <c r="AR2524" s="2">
        <f xml:space="preserve"> (O2524 - O2523)</f>
        <v>5.9295997725797633E-2</v>
      </c>
      <c r="AS2524" s="2">
        <f xml:space="preserve"> (P2524 - P2523)</f>
        <v>-0.19324467106849852</v>
      </c>
      <c r="AT2524" s="6">
        <f t="shared" si="4336"/>
        <v>0.19873538305012062</v>
      </c>
      <c r="AU2524" s="2">
        <f xml:space="preserve"> (T2524 - T2523)</f>
        <v>-0.23273875137294908</v>
      </c>
      <c r="AV2524" s="2">
        <f xml:space="preserve"> (U2524 - U2523)</f>
        <v>-0.23273875137294908</v>
      </c>
    </row>
    <row r="2525" spans="6:48" x14ac:dyDescent="0.25">
      <c r="F2525" s="8" t="s">
        <v>51</v>
      </c>
      <c r="G2525" s="8">
        <f t="shared" si="4361"/>
        <v>0</v>
      </c>
      <c r="H2525" s="8">
        <f t="shared" si="4362"/>
        <v>0</v>
      </c>
      <c r="I2525" s="8">
        <f xml:space="preserve"> (I2524 + $B$11 * AE2524 + $D$11 * AN2524)</f>
        <v>278.80786513539056</v>
      </c>
      <c r="J2525" s="8">
        <f xml:space="preserve"> (J2524 + $B$11 * AF2524 + $D$11 * AO2524)</f>
        <v>146.9021623054455</v>
      </c>
      <c r="K2525" s="8">
        <f xml:space="preserve"> (K2524 + $B$11 * AG2524 + $D$11 * AP2524)</f>
        <v>-480.76434779941962</v>
      </c>
      <c r="L2525" s="8">
        <f t="shared" si="4367"/>
        <v>278.80786513539056</v>
      </c>
      <c r="M2525" s="8">
        <f t="shared" si="4332"/>
        <v>1</v>
      </c>
      <c r="N2525" s="8">
        <f xml:space="preserve"> (N2524 + $B$11 * AH2524 + $D$11 * AQ2524)</f>
        <v>278.80786513539056</v>
      </c>
      <c r="O2525" s="8">
        <f xml:space="preserve"> (O2524 + $B$11 * AI2524 + $D$11 * AR2524)</f>
        <v>146.9021623054455</v>
      </c>
      <c r="P2525" s="8">
        <f xml:space="preserve"> (P2524 + $B$11 * AJ2524 + $D$11 * AS2524)</f>
        <v>-480.76434779941962</v>
      </c>
      <c r="Q2525" s="8">
        <f t="shared" si="4368"/>
        <v>278.80786513539056</v>
      </c>
      <c r="R2525" s="8">
        <f t="shared" si="4333"/>
        <v>1</v>
      </c>
      <c r="S2525" s="5">
        <f t="shared" si="4334"/>
        <v>492.21474041445839</v>
      </c>
      <c r="T2525" s="8">
        <f xml:space="preserve"> (T2524 + $B$11 * AL2524 + $D$11 * AU2524)</f>
        <v>-579.31190267344073</v>
      </c>
      <c r="U2525" s="8">
        <f xml:space="preserve"> (U2524 + $B$11 * AM2524 + $D$11 * AV2524)</f>
        <v>-579.31190267344073</v>
      </c>
      <c r="V2525" s="8">
        <f t="shared" si="4328"/>
        <v>-666.40906493242301</v>
      </c>
      <c r="W2525" s="8">
        <f t="shared" si="4335"/>
        <v>3.8213816123349086E-290</v>
      </c>
      <c r="X2525" s="8">
        <f xml:space="preserve"> ($D$5 - W2525)</f>
        <v>-3.8213816123349086E-290</v>
      </c>
      <c r="Y2525" s="13">
        <f xml:space="preserve"> SUM(SUMIF(X2525:X2528, {"&gt;0","&lt;0"}) * {1,-1}) / 4</f>
        <v>1.6870163113627148E-290</v>
      </c>
      <c r="Z2525" s="13" t="s">
        <v>687</v>
      </c>
      <c r="AB2525" s="8">
        <f xml:space="preserve"> M2525 * (1 - M2525) * (AD2525 * T2525)</f>
        <v>0</v>
      </c>
      <c r="AC2525" s="8">
        <f xml:space="preserve"> R2525 * (1 - R2525) * (AD2525 * U2525)</f>
        <v>0</v>
      </c>
      <c r="AD2525" s="8">
        <f xml:space="preserve"> (X2525 * (1 - W2525) * W2525)</f>
        <v>0</v>
      </c>
      <c r="AE2525" s="8">
        <f t="shared" si="4355"/>
        <v>0</v>
      </c>
      <c r="AF2525" s="8">
        <f xml:space="preserve"> (G2525 * AB2525)</f>
        <v>0</v>
      </c>
      <c r="AG2525" s="8">
        <f xml:space="preserve"> (H2525 * AB2525)</f>
        <v>0</v>
      </c>
      <c r="AH2525" s="8">
        <f t="shared" si="4356"/>
        <v>0</v>
      </c>
      <c r="AI2525" s="8">
        <f xml:space="preserve"> (G2525 * AC2525)</f>
        <v>0</v>
      </c>
      <c r="AJ2525" s="8">
        <f xml:space="preserve"> (H2525 * AC2525)</f>
        <v>0</v>
      </c>
      <c r="AK2525" s="5">
        <f t="shared" si="4329"/>
        <v>0</v>
      </c>
      <c r="AL2525" s="8">
        <f xml:space="preserve"> (M2525 * AD2525)</f>
        <v>0</v>
      </c>
      <c r="AM2525" s="8">
        <f xml:space="preserve"> (R2525 * AD2525)</f>
        <v>0</v>
      </c>
      <c r="AN2525" s="8">
        <f xml:space="preserve"> (I2525 - I2524)</f>
        <v>0.11267505162845737</v>
      </c>
      <c r="AO2525" s="8">
        <f xml:space="preserve"> (J2525 - J2524)</f>
        <v>5.9295997725797633E-2</v>
      </c>
      <c r="AP2525" s="8">
        <f xml:space="preserve"> (K2525 - K2524)</f>
        <v>-0.19324467106849852</v>
      </c>
      <c r="AQ2525" s="8">
        <f xml:space="preserve"> (N2525 - N2524)</f>
        <v>0.11267505162845737</v>
      </c>
      <c r="AR2525" s="8">
        <f xml:space="preserve"> (O2525 - O2524)</f>
        <v>5.9295997725797633E-2</v>
      </c>
      <c r="AS2525" s="8">
        <f xml:space="preserve"> (P2525 - P2524)</f>
        <v>-0.19324467106849852</v>
      </c>
      <c r="AT2525" s="5">
        <f t="shared" si="4336"/>
        <v>0.19873538305012062</v>
      </c>
      <c r="AU2525" s="8">
        <f xml:space="preserve"> (T2525 - T2524)</f>
        <v>-0.23273875137294908</v>
      </c>
      <c r="AV2525" s="8">
        <f xml:space="preserve"> (U2525 - U2524)</f>
        <v>-0.23273875137294908</v>
      </c>
    </row>
    <row r="2526" spans="6:48" x14ac:dyDescent="0.25">
      <c r="F2526" s="8" t="s">
        <v>52</v>
      </c>
      <c r="G2526" s="8">
        <f t="shared" ref="G2526" si="4377" xml:space="preserve"> $B$6</f>
        <v>1</v>
      </c>
      <c r="H2526" s="8">
        <f t="shared" ref="H2526" si="4378" xml:space="preserve"> $C$6</f>
        <v>0</v>
      </c>
      <c r="I2526" s="8">
        <f xml:space="preserve"> (I2525 + $B$11 * AE2525 + $D$11 * AN2525)</f>
        <v>278.92054018701901</v>
      </c>
      <c r="J2526" s="8">
        <f xml:space="preserve"> (J2525 + $B$11 * AF2525 + $D$11 * AO2525)</f>
        <v>146.9614583031713</v>
      </c>
      <c r="K2526" s="8">
        <f xml:space="preserve"> (K2525 + $B$11 * AG2525 + $D$11 * AP2525)</f>
        <v>-480.95759247048812</v>
      </c>
      <c r="L2526" s="8">
        <f t="shared" si="4367"/>
        <v>425.88199849019031</v>
      </c>
      <c r="M2526" s="8">
        <f t="shared" si="4332"/>
        <v>1</v>
      </c>
      <c r="N2526" s="8">
        <f xml:space="preserve"> (N2525 + $B$11 * AH2525 + $D$11 * AQ2525)</f>
        <v>278.92054018701901</v>
      </c>
      <c r="O2526" s="8">
        <f xml:space="preserve"> (O2525 + $B$11 * AI2525 + $D$11 * AR2525)</f>
        <v>146.9614583031713</v>
      </c>
      <c r="P2526" s="8">
        <f xml:space="preserve"> (P2525 + $B$11 * AJ2525 + $D$11 * AS2525)</f>
        <v>-480.95759247048812</v>
      </c>
      <c r="Q2526" s="8">
        <f t="shared" si="4368"/>
        <v>425.88199849019031</v>
      </c>
      <c r="R2526" s="8">
        <f t="shared" si="4333"/>
        <v>1</v>
      </c>
      <c r="S2526" s="5">
        <f t="shared" si="4334"/>
        <v>492.41347579750851</v>
      </c>
      <c r="T2526" s="8">
        <f xml:space="preserve"> (T2525 + $B$11 * AL2525 + $D$11 * AU2525)</f>
        <v>-579.54464142481368</v>
      </c>
      <c r="U2526" s="8">
        <f xml:space="preserve"> (U2525 + $B$11 * AM2525 + $D$11 * AV2525)</f>
        <v>-579.54464142481368</v>
      </c>
      <c r="V2526" s="8">
        <f t="shared" si="4328"/>
        <v>-666.6758070521189</v>
      </c>
      <c r="W2526" s="8">
        <f t="shared" si="4335"/>
        <v>2.9266836331159502E-290</v>
      </c>
      <c r="X2526" s="8">
        <f xml:space="preserve"> ($D$6 - W2526)</f>
        <v>-2.9266836331159502E-290</v>
      </c>
      <c r="Y2526" s="14"/>
      <c r="Z2526" s="14"/>
      <c r="AB2526" s="8">
        <f xml:space="preserve"> M2526 * (1 - M2526) * (AD2526 * T2526)</f>
        <v>0</v>
      </c>
      <c r="AC2526" s="8">
        <f xml:space="preserve"> R2526 * (1 - R2526) * (AD2526 * U2526)</f>
        <v>0</v>
      </c>
      <c r="AD2526" s="8">
        <f xml:space="preserve"> (X2526 * (1 - W2526) * W2526)</f>
        <v>0</v>
      </c>
      <c r="AE2526" s="8">
        <f t="shared" si="4355"/>
        <v>0</v>
      </c>
      <c r="AF2526" s="8">
        <f xml:space="preserve"> (G2526 * AB2526)</f>
        <v>0</v>
      </c>
      <c r="AG2526" s="8">
        <f xml:space="preserve"> (H2526 * AB2526)</f>
        <v>0</v>
      </c>
      <c r="AH2526" s="8">
        <f t="shared" si="4356"/>
        <v>0</v>
      </c>
      <c r="AI2526" s="8">
        <f xml:space="preserve"> (G2526 * AC2526)</f>
        <v>0</v>
      </c>
      <c r="AJ2526" s="8">
        <f xml:space="preserve"> (H2526 * AC2526)</f>
        <v>0</v>
      </c>
      <c r="AK2526" s="5">
        <f t="shared" si="4329"/>
        <v>0</v>
      </c>
      <c r="AL2526" s="8">
        <f xml:space="preserve"> (M2526 * AD2526)</f>
        <v>0</v>
      </c>
      <c r="AM2526" s="8">
        <f xml:space="preserve"> (R2526 * AD2526)</f>
        <v>0</v>
      </c>
      <c r="AN2526" s="8">
        <f xml:space="preserve"> (I2526 - I2525)</f>
        <v>0.11267505162845737</v>
      </c>
      <c r="AO2526" s="8">
        <f xml:space="preserve"> (J2526 - J2525)</f>
        <v>5.9295997725797633E-2</v>
      </c>
      <c r="AP2526" s="8">
        <f xml:space="preserve"> (K2526 - K2525)</f>
        <v>-0.19324467106849852</v>
      </c>
      <c r="AQ2526" s="8">
        <f xml:space="preserve"> (N2526 - N2525)</f>
        <v>0.11267505162845737</v>
      </c>
      <c r="AR2526" s="8">
        <f xml:space="preserve"> (O2526 - O2525)</f>
        <v>5.9295997725797633E-2</v>
      </c>
      <c r="AS2526" s="8">
        <f xml:space="preserve"> (P2526 - P2525)</f>
        <v>-0.19324467106849852</v>
      </c>
      <c r="AT2526" s="5">
        <f t="shared" si="4336"/>
        <v>0.19873538305012062</v>
      </c>
      <c r="AU2526" s="8">
        <f xml:space="preserve"> (T2526 - T2525)</f>
        <v>-0.23273875137294908</v>
      </c>
      <c r="AV2526" s="8">
        <f xml:space="preserve"> (U2526 - U2525)</f>
        <v>-0.23273875137294908</v>
      </c>
    </row>
    <row r="2527" spans="6:48" x14ac:dyDescent="0.25">
      <c r="F2527" s="8" t="s">
        <v>53</v>
      </c>
      <c r="G2527" s="8">
        <f t="shared" ref="G2527" si="4379" xml:space="preserve"> $B$7</f>
        <v>0</v>
      </c>
      <c r="H2527" s="8">
        <f t="shared" ref="H2527" si="4380" xml:space="preserve"> $C$7</f>
        <v>1</v>
      </c>
      <c r="I2527" s="8">
        <f xml:space="preserve"> (I2526 + $B$11 * AE2526 + $D$11 * AN2526)</f>
        <v>279.03321523864747</v>
      </c>
      <c r="J2527" s="8">
        <f xml:space="preserve"> (J2526 + $B$11 * AF2526 + $D$11 * AO2526)</f>
        <v>147.0207543008971</v>
      </c>
      <c r="K2527" s="8">
        <f xml:space="preserve"> (K2526 + $B$11 * AG2526 + $D$11 * AP2526)</f>
        <v>-481.15083714155662</v>
      </c>
      <c r="L2527" s="8">
        <f t="shared" si="4367"/>
        <v>-202.11762190290915</v>
      </c>
      <c r="M2527" s="8">
        <f t="shared" si="4332"/>
        <v>1.6650685280390802E-88</v>
      </c>
      <c r="N2527" s="8">
        <f xml:space="preserve"> (N2526 + $B$11 * AH2526 + $D$11 * AQ2526)</f>
        <v>279.03321523864747</v>
      </c>
      <c r="O2527" s="8">
        <f xml:space="preserve"> (O2526 + $B$11 * AI2526 + $D$11 * AR2526)</f>
        <v>147.0207543008971</v>
      </c>
      <c r="P2527" s="8">
        <f xml:space="preserve"> (P2526 + $B$11 * AJ2526 + $D$11 * AS2526)</f>
        <v>-481.15083714155662</v>
      </c>
      <c r="Q2527" s="8">
        <f t="shared" si="4368"/>
        <v>-202.11762190290915</v>
      </c>
      <c r="R2527" s="8">
        <f t="shared" si="4333"/>
        <v>1.6650685280390802E-88</v>
      </c>
      <c r="S2527" s="5">
        <f t="shared" si="4334"/>
        <v>492.61221118055863</v>
      </c>
      <c r="T2527" s="8">
        <f xml:space="preserve"> (T2526 + $B$11 * AL2526 + $D$11 * AU2526)</f>
        <v>-579.77738017618663</v>
      </c>
      <c r="U2527" s="8">
        <f xml:space="preserve"> (U2526 + $B$11 * AM2526 + $D$11 * AV2526)</f>
        <v>-579.77738017618663</v>
      </c>
      <c r="V2527" s="8">
        <f t="shared" si="4328"/>
        <v>492.61221118055863</v>
      </c>
      <c r="W2527" s="8">
        <f t="shared" si="4335"/>
        <v>1</v>
      </c>
      <c r="X2527" s="8">
        <f xml:space="preserve"> ($D$7 - W2527)</f>
        <v>0</v>
      </c>
      <c r="Y2527" s="14"/>
      <c r="Z2527" s="14"/>
      <c r="AB2527" s="8">
        <f xml:space="preserve"> M2527 * (1 - M2527) * (AD2527 * T2527)</f>
        <v>0</v>
      </c>
      <c r="AC2527" s="8">
        <f xml:space="preserve"> R2527 * (1 - R2527) * (AD2527 * U2527)</f>
        <v>0</v>
      </c>
      <c r="AD2527" s="8">
        <f xml:space="preserve"> (X2527 * (1 - W2527) * W2527)</f>
        <v>0</v>
      </c>
      <c r="AE2527" s="8">
        <f t="shared" si="4355"/>
        <v>0</v>
      </c>
      <c r="AF2527" s="8">
        <f xml:space="preserve"> (G2527 * AB2527)</f>
        <v>0</v>
      </c>
      <c r="AG2527" s="8">
        <f xml:space="preserve"> (H2527 * AB2527)</f>
        <v>0</v>
      </c>
      <c r="AH2527" s="8">
        <f t="shared" si="4356"/>
        <v>0</v>
      </c>
      <c r="AI2527" s="8">
        <f xml:space="preserve"> (G2527 * AC2527)</f>
        <v>0</v>
      </c>
      <c r="AJ2527" s="8">
        <f xml:space="preserve"> (H2527 * AC2527)</f>
        <v>0</v>
      </c>
      <c r="AK2527" s="5">
        <f t="shared" si="4329"/>
        <v>0</v>
      </c>
      <c r="AL2527" s="8">
        <f xml:space="preserve"> (M2527 * AD2527)</f>
        <v>0</v>
      </c>
      <c r="AM2527" s="8">
        <f xml:space="preserve"> (R2527 * AD2527)</f>
        <v>0</v>
      </c>
      <c r="AN2527" s="8">
        <f xml:space="preserve"> (I2527 - I2526)</f>
        <v>0.11267505162845737</v>
      </c>
      <c r="AO2527" s="8">
        <f xml:space="preserve"> (J2527 - J2526)</f>
        <v>5.9295997725797633E-2</v>
      </c>
      <c r="AP2527" s="8">
        <f xml:space="preserve"> (K2527 - K2526)</f>
        <v>-0.19324467106849852</v>
      </c>
      <c r="AQ2527" s="8">
        <f xml:space="preserve"> (N2527 - N2526)</f>
        <v>0.11267505162845737</v>
      </c>
      <c r="AR2527" s="8">
        <f xml:space="preserve"> (O2527 - O2526)</f>
        <v>5.9295997725797633E-2</v>
      </c>
      <c r="AS2527" s="8">
        <f xml:space="preserve"> (P2527 - P2526)</f>
        <v>-0.19324467106849852</v>
      </c>
      <c r="AT2527" s="5">
        <f t="shared" si="4336"/>
        <v>0.19873538305012062</v>
      </c>
      <c r="AU2527" s="8">
        <f xml:space="preserve"> (T2527 - T2526)</f>
        <v>-0.23273875137294908</v>
      </c>
      <c r="AV2527" s="8">
        <f xml:space="preserve"> (U2527 - U2526)</f>
        <v>-0.23273875137294908</v>
      </c>
    </row>
    <row r="2528" spans="6:48" x14ac:dyDescent="0.25">
      <c r="F2528" s="8" t="s">
        <v>54</v>
      </c>
      <c r="G2528" s="8">
        <f t="shared" ref="G2528" si="4381" xml:space="preserve"> $B$8</f>
        <v>1</v>
      </c>
      <c r="H2528" s="8">
        <f t="shared" ref="H2528" si="4382" xml:space="preserve"> $C$8</f>
        <v>1</v>
      </c>
      <c r="I2528" s="8">
        <f xml:space="preserve"> (I2527 + $B$11 * AE2527 + $D$11 * AN2527)</f>
        <v>279.14589029027593</v>
      </c>
      <c r="J2528" s="8">
        <f xml:space="preserve"> (J2527 + $B$11 * AF2527 + $D$11 * AO2527)</f>
        <v>147.08005029862289</v>
      </c>
      <c r="K2528" s="8">
        <f xml:space="preserve"> (K2527 + $B$11 * AG2527 + $D$11 * AP2527)</f>
        <v>-481.34408181262512</v>
      </c>
      <c r="L2528" s="8">
        <f t="shared" si="4367"/>
        <v>-55.118141223726298</v>
      </c>
      <c r="M2528" s="8">
        <f t="shared" si="4332"/>
        <v>1.1547697900466934E-24</v>
      </c>
      <c r="N2528" s="8">
        <f xml:space="preserve"> (N2527 + $B$11 * AH2527 + $D$11 * AQ2527)</f>
        <v>279.14589029027593</v>
      </c>
      <c r="O2528" s="8">
        <f xml:space="preserve"> (O2527 + $B$11 * AI2527 + $D$11 * AR2527)</f>
        <v>147.08005029862289</v>
      </c>
      <c r="P2528" s="8">
        <f xml:space="preserve"> (P2527 + $B$11 * AJ2527 + $D$11 * AS2527)</f>
        <v>-481.34408181262512</v>
      </c>
      <c r="Q2528" s="8">
        <f t="shared" si="4368"/>
        <v>-55.118141223726298</v>
      </c>
      <c r="R2528" s="8">
        <f t="shared" si="4333"/>
        <v>1.1547697900466934E-24</v>
      </c>
      <c r="S2528" s="5">
        <f t="shared" si="4334"/>
        <v>492.81094656360875</v>
      </c>
      <c r="T2528" s="8">
        <f xml:space="preserve"> (T2527 + $B$11 * AL2527 + $D$11 * AU2527)</f>
        <v>-580.01011892755957</v>
      </c>
      <c r="U2528" s="8">
        <f xml:space="preserve"> (U2527 + $B$11 * AM2527 + $D$11 * AV2527)</f>
        <v>-580.01011892755957</v>
      </c>
      <c r="V2528" s="8">
        <f t="shared" si="4328"/>
        <v>492.81094656360875</v>
      </c>
      <c r="W2528" s="8">
        <f t="shared" si="4335"/>
        <v>1</v>
      </c>
      <c r="X2528" s="8">
        <f xml:space="preserve"> ($D$8 - W2528)</f>
        <v>0</v>
      </c>
      <c r="Y2528" s="15"/>
      <c r="Z2528" s="15"/>
      <c r="AB2528" s="8">
        <f xml:space="preserve"> M2528 * (1 - M2528) * (AD2528 * T2528)</f>
        <v>0</v>
      </c>
      <c r="AC2528" s="8">
        <f xml:space="preserve"> R2528 * (1 - R2528) * (AD2528 * U2528)</f>
        <v>0</v>
      </c>
      <c r="AD2528" s="8">
        <f xml:space="preserve"> (X2528 * (1 - W2528) * W2528)</f>
        <v>0</v>
      </c>
      <c r="AE2528" s="8">
        <f t="shared" si="4355"/>
        <v>0</v>
      </c>
      <c r="AF2528" s="8">
        <f xml:space="preserve"> (G2528 * AB2528)</f>
        <v>0</v>
      </c>
      <c r="AG2528" s="8">
        <f xml:space="preserve"> (H2528 * AB2528)</f>
        <v>0</v>
      </c>
      <c r="AH2528" s="8">
        <f t="shared" si="4356"/>
        <v>0</v>
      </c>
      <c r="AI2528" s="8">
        <f xml:space="preserve"> (G2528 * AC2528)</f>
        <v>0</v>
      </c>
      <c r="AJ2528" s="8">
        <f xml:space="preserve"> (H2528 * AC2528)</f>
        <v>0</v>
      </c>
      <c r="AK2528" s="5">
        <f t="shared" si="4329"/>
        <v>0</v>
      </c>
      <c r="AL2528" s="8">
        <f xml:space="preserve"> (M2528 * AD2528)</f>
        <v>0</v>
      </c>
      <c r="AM2528" s="8">
        <f xml:space="preserve"> (R2528 * AD2528)</f>
        <v>0</v>
      </c>
      <c r="AN2528" s="8">
        <f xml:space="preserve"> (I2528 - I2527)</f>
        <v>0.11267505162845737</v>
      </c>
      <c r="AO2528" s="8">
        <f xml:space="preserve"> (J2528 - J2527)</f>
        <v>5.9295997725797633E-2</v>
      </c>
      <c r="AP2528" s="8">
        <f xml:space="preserve"> (K2528 - K2527)</f>
        <v>-0.19324467106849852</v>
      </c>
      <c r="AQ2528" s="8">
        <f xml:space="preserve"> (N2528 - N2527)</f>
        <v>0.11267505162845737</v>
      </c>
      <c r="AR2528" s="8">
        <f xml:space="preserve"> (O2528 - O2527)</f>
        <v>5.9295997725797633E-2</v>
      </c>
      <c r="AS2528" s="8">
        <f xml:space="preserve"> (P2528 - P2527)</f>
        <v>-0.19324467106849852</v>
      </c>
      <c r="AT2528" s="5">
        <f t="shared" si="4336"/>
        <v>0.19873538305012062</v>
      </c>
      <c r="AU2528" s="8">
        <f xml:space="preserve"> (T2528 - T2527)</f>
        <v>-0.23273875137294908</v>
      </c>
      <c r="AV2528" s="8">
        <f xml:space="preserve"> (U2528 - U2527)</f>
        <v>-0.23273875137294908</v>
      </c>
    </row>
    <row r="2529" spans="6:48" x14ac:dyDescent="0.25">
      <c r="F2529" s="2" t="s">
        <v>51</v>
      </c>
      <c r="G2529" s="2">
        <f t="shared" si="4351"/>
        <v>0</v>
      </c>
      <c r="H2529" s="2">
        <f t="shared" si="4352"/>
        <v>0</v>
      </c>
      <c r="I2529" s="2">
        <f xml:space="preserve"> (I2528 + $B$11 * AE2528 + $D$11 * AN2528)</f>
        <v>279.25856534190439</v>
      </c>
      <c r="J2529" s="2">
        <f xml:space="preserve"> (J2528 + $B$11 * AF2528 + $D$11 * AO2528)</f>
        <v>147.13934629634869</v>
      </c>
      <c r="K2529" s="2">
        <f xml:space="preserve"> (K2528 + $B$11 * AG2528 + $D$11 * AP2528)</f>
        <v>-481.53732648369362</v>
      </c>
      <c r="L2529" s="2">
        <f t="shared" si="4367"/>
        <v>279.25856534190439</v>
      </c>
      <c r="M2529" s="2">
        <f t="shared" si="4332"/>
        <v>1</v>
      </c>
      <c r="N2529" s="2">
        <f xml:space="preserve"> (N2528 + $B$11 * AH2528 + $D$11 * AQ2528)</f>
        <v>279.25856534190439</v>
      </c>
      <c r="O2529" s="2">
        <f xml:space="preserve"> (O2528 + $B$11 * AI2528 + $D$11 * AR2528)</f>
        <v>147.13934629634869</v>
      </c>
      <c r="P2529" s="2">
        <f xml:space="preserve"> (P2528 + $B$11 * AJ2528 + $D$11 * AS2528)</f>
        <v>-481.53732648369362</v>
      </c>
      <c r="Q2529" s="2">
        <f t="shared" si="4368"/>
        <v>279.25856534190439</v>
      </c>
      <c r="R2529" s="2">
        <f t="shared" si="4333"/>
        <v>1</v>
      </c>
      <c r="S2529" s="6">
        <f t="shared" si="4334"/>
        <v>493.00968194665887</v>
      </c>
      <c r="T2529" s="2">
        <f xml:space="preserve"> (T2528 + $B$11 * AL2528 + $D$11 * AU2528)</f>
        <v>-580.24285767893252</v>
      </c>
      <c r="U2529" s="2">
        <f xml:space="preserve"> (U2528 + $B$11 * AM2528 + $D$11 * AV2528)</f>
        <v>-580.24285767893252</v>
      </c>
      <c r="V2529" s="2">
        <f t="shared" si="4328"/>
        <v>-667.47603341120612</v>
      </c>
      <c r="W2529" s="2">
        <f t="shared" si="4335"/>
        <v>1.3147460867573849E-290</v>
      </c>
      <c r="X2529" s="2">
        <f xml:space="preserve"> ($D$5 - W2529)</f>
        <v>-1.3147460867573849E-290</v>
      </c>
      <c r="Y2529" s="16">
        <f xml:space="preserve"> SUM(SUMIF(X2529:X2532, {"&gt;0","&lt;0"}) * {1,-1}) / 4</f>
        <v>5.804178484819747E-291</v>
      </c>
      <c r="Z2529" s="16" t="s">
        <v>688</v>
      </c>
      <c r="AB2529" s="2">
        <f xml:space="preserve"> M2529 * (1 - M2529) * (AD2529 * T2529)</f>
        <v>0</v>
      </c>
      <c r="AC2529" s="2">
        <f xml:space="preserve"> R2529 * (1 - R2529) * (AD2529 * U2529)</f>
        <v>0</v>
      </c>
      <c r="AD2529" s="2">
        <f xml:space="preserve"> (X2529 * (1 - W2529) * W2529)</f>
        <v>0</v>
      </c>
      <c r="AE2529" s="2">
        <f t="shared" si="4355"/>
        <v>0</v>
      </c>
      <c r="AF2529" s="2">
        <f xml:space="preserve"> (G2529 * AB2529)</f>
        <v>0</v>
      </c>
      <c r="AG2529" s="2">
        <f xml:space="preserve"> (H2529 * AB2529)</f>
        <v>0</v>
      </c>
      <c r="AH2529" s="2">
        <f t="shared" si="4356"/>
        <v>0</v>
      </c>
      <c r="AI2529" s="2">
        <f xml:space="preserve"> (G2529 * AC2529)</f>
        <v>0</v>
      </c>
      <c r="AJ2529" s="2">
        <f xml:space="preserve"> (H2529 * AC2529)</f>
        <v>0</v>
      </c>
      <c r="AK2529" s="6">
        <f t="shared" si="4329"/>
        <v>0</v>
      </c>
      <c r="AL2529" s="2">
        <f xml:space="preserve"> (M2529 * AD2529)</f>
        <v>0</v>
      </c>
      <c r="AM2529" s="2">
        <f xml:space="preserve"> (R2529 * AD2529)</f>
        <v>0</v>
      </c>
      <c r="AN2529" s="2">
        <f xml:space="preserve"> (I2529 - I2528)</f>
        <v>0.11267505162845737</v>
      </c>
      <c r="AO2529" s="2">
        <f xml:space="preserve"> (J2529 - J2528)</f>
        <v>5.9295997725797633E-2</v>
      </c>
      <c r="AP2529" s="2">
        <f xml:space="preserve"> (K2529 - K2528)</f>
        <v>-0.19324467106849852</v>
      </c>
      <c r="AQ2529" s="2">
        <f xml:space="preserve"> (N2529 - N2528)</f>
        <v>0.11267505162845737</v>
      </c>
      <c r="AR2529" s="2">
        <f xml:space="preserve"> (O2529 - O2528)</f>
        <v>5.9295997725797633E-2</v>
      </c>
      <c r="AS2529" s="2">
        <f xml:space="preserve"> (P2529 - P2528)</f>
        <v>-0.19324467106849852</v>
      </c>
      <c r="AT2529" s="6">
        <f t="shared" si="4336"/>
        <v>0.19873538305012062</v>
      </c>
      <c r="AU2529" s="2">
        <f xml:space="preserve"> (T2529 - T2528)</f>
        <v>-0.23273875137294908</v>
      </c>
      <c r="AV2529" s="2">
        <f xml:space="preserve"> (U2529 - U2528)</f>
        <v>-0.23273875137294908</v>
      </c>
    </row>
    <row r="2530" spans="6:48" x14ac:dyDescent="0.25">
      <c r="F2530" s="2" t="s">
        <v>52</v>
      </c>
      <c r="G2530" s="2">
        <f t="shared" ref="G2530" si="4383" xml:space="preserve"> $B$6</f>
        <v>1</v>
      </c>
      <c r="H2530" s="2">
        <f t="shared" ref="H2530" si="4384" xml:space="preserve"> $C$6</f>
        <v>0</v>
      </c>
      <c r="I2530" s="2">
        <f xml:space="preserve"> (I2529 + $B$11 * AE2529 + $D$11 * AN2529)</f>
        <v>279.37124039353284</v>
      </c>
      <c r="J2530" s="2">
        <f xml:space="preserve"> (J2529 + $B$11 * AF2529 + $D$11 * AO2529)</f>
        <v>147.19864229407449</v>
      </c>
      <c r="K2530" s="2">
        <f xml:space="preserve"> (K2529 + $B$11 * AG2529 + $D$11 * AP2529)</f>
        <v>-481.73057115476212</v>
      </c>
      <c r="L2530" s="2">
        <f t="shared" si="4367"/>
        <v>426.56988268760733</v>
      </c>
      <c r="M2530" s="2">
        <f t="shared" si="4332"/>
        <v>1</v>
      </c>
      <c r="N2530" s="2">
        <f xml:space="preserve"> (N2529 + $B$11 * AH2529 + $D$11 * AQ2529)</f>
        <v>279.37124039353284</v>
      </c>
      <c r="O2530" s="2">
        <f xml:space="preserve"> (O2529 + $B$11 * AI2529 + $D$11 * AR2529)</f>
        <v>147.19864229407449</v>
      </c>
      <c r="P2530" s="2">
        <f xml:space="preserve"> (P2529 + $B$11 * AJ2529 + $D$11 * AS2529)</f>
        <v>-481.73057115476212</v>
      </c>
      <c r="Q2530" s="2">
        <f t="shared" si="4368"/>
        <v>426.56988268760733</v>
      </c>
      <c r="R2530" s="2">
        <f t="shared" si="4333"/>
        <v>1</v>
      </c>
      <c r="S2530" s="6">
        <f t="shared" si="4334"/>
        <v>493.20841732970899</v>
      </c>
      <c r="T2530" s="2">
        <f xml:space="preserve"> (T2529 + $B$11 * AL2529 + $D$11 * AU2529)</f>
        <v>-580.47559643030547</v>
      </c>
      <c r="U2530" s="2">
        <f xml:space="preserve"> (U2529 + $B$11 * AM2529 + $D$11 * AV2529)</f>
        <v>-580.47559643030547</v>
      </c>
      <c r="V2530" s="2">
        <f t="shared" si="4328"/>
        <v>-667.74277553090201</v>
      </c>
      <c r="W2530" s="2">
        <f t="shared" si="4335"/>
        <v>1.0069253071705139E-290</v>
      </c>
      <c r="X2530" s="2">
        <f xml:space="preserve"> ($D$6 - W2530)</f>
        <v>-1.0069253071705139E-290</v>
      </c>
      <c r="Y2530" s="17"/>
      <c r="Z2530" s="17"/>
      <c r="AB2530" s="2">
        <f xml:space="preserve"> M2530 * (1 - M2530) * (AD2530 * T2530)</f>
        <v>0</v>
      </c>
      <c r="AC2530" s="2">
        <f xml:space="preserve"> R2530 * (1 - R2530) * (AD2530 * U2530)</f>
        <v>0</v>
      </c>
      <c r="AD2530" s="2">
        <f xml:space="preserve"> (X2530 * (1 - W2530) * W2530)</f>
        <v>0</v>
      </c>
      <c r="AE2530" s="2">
        <f t="shared" si="4355"/>
        <v>0</v>
      </c>
      <c r="AF2530" s="2">
        <f xml:space="preserve"> (G2530 * AB2530)</f>
        <v>0</v>
      </c>
      <c r="AG2530" s="2">
        <f xml:space="preserve"> (H2530 * AB2530)</f>
        <v>0</v>
      </c>
      <c r="AH2530" s="2">
        <f t="shared" si="4356"/>
        <v>0</v>
      </c>
      <c r="AI2530" s="2">
        <f xml:space="preserve"> (G2530 * AC2530)</f>
        <v>0</v>
      </c>
      <c r="AJ2530" s="2">
        <f xml:space="preserve"> (H2530 * AC2530)</f>
        <v>0</v>
      </c>
      <c r="AK2530" s="6">
        <f t="shared" si="4329"/>
        <v>0</v>
      </c>
      <c r="AL2530" s="2">
        <f xml:space="preserve"> (M2530 * AD2530)</f>
        <v>0</v>
      </c>
      <c r="AM2530" s="2">
        <f xml:space="preserve"> (R2530 * AD2530)</f>
        <v>0</v>
      </c>
      <c r="AN2530" s="2">
        <f xml:space="preserve"> (I2530 - I2529)</f>
        <v>0.11267505162845737</v>
      </c>
      <c r="AO2530" s="2">
        <f xml:space="preserve"> (J2530 - J2529)</f>
        <v>5.9295997725797633E-2</v>
      </c>
      <c r="AP2530" s="2">
        <f xml:space="preserve"> (K2530 - K2529)</f>
        <v>-0.19324467106849852</v>
      </c>
      <c r="AQ2530" s="2">
        <f xml:space="preserve"> (N2530 - N2529)</f>
        <v>0.11267505162845737</v>
      </c>
      <c r="AR2530" s="2">
        <f xml:space="preserve"> (O2530 - O2529)</f>
        <v>5.9295997725797633E-2</v>
      </c>
      <c r="AS2530" s="2">
        <f xml:space="preserve"> (P2530 - P2529)</f>
        <v>-0.19324467106849852</v>
      </c>
      <c r="AT2530" s="6">
        <f t="shared" si="4336"/>
        <v>0.19873538305012062</v>
      </c>
      <c r="AU2530" s="2">
        <f xml:space="preserve"> (T2530 - T2529)</f>
        <v>-0.23273875137294908</v>
      </c>
      <c r="AV2530" s="2">
        <f xml:space="preserve"> (U2530 - U2529)</f>
        <v>-0.23273875137294908</v>
      </c>
    </row>
    <row r="2531" spans="6:48" x14ac:dyDescent="0.25">
      <c r="F2531" s="2" t="s">
        <v>53</v>
      </c>
      <c r="G2531" s="2">
        <f t="shared" ref="G2531" si="4385" xml:space="preserve"> $B$7</f>
        <v>0</v>
      </c>
      <c r="H2531" s="2">
        <f t="shared" ref="H2531" si="4386" xml:space="preserve"> $C$7</f>
        <v>1</v>
      </c>
      <c r="I2531" s="2">
        <f xml:space="preserve"> (I2530 + $B$11 * AE2530 + $D$11 * AN2530)</f>
        <v>279.4839154451613</v>
      </c>
      <c r="J2531" s="2">
        <f xml:space="preserve"> (J2530 + $B$11 * AF2530 + $D$11 * AO2530)</f>
        <v>147.25793829180029</v>
      </c>
      <c r="K2531" s="2">
        <f xml:space="preserve"> (K2530 + $B$11 * AG2530 + $D$11 * AP2530)</f>
        <v>-481.92381582583062</v>
      </c>
      <c r="L2531" s="2">
        <f t="shared" si="4367"/>
        <v>-202.43990038066931</v>
      </c>
      <c r="M2531" s="2">
        <f t="shared" si="4332"/>
        <v>1.2063361644721645E-88</v>
      </c>
      <c r="N2531" s="2">
        <f xml:space="preserve"> (N2530 + $B$11 * AH2530 + $D$11 * AQ2530)</f>
        <v>279.4839154451613</v>
      </c>
      <c r="O2531" s="2">
        <f xml:space="preserve"> (O2530 + $B$11 * AI2530 + $D$11 * AR2530)</f>
        <v>147.25793829180029</v>
      </c>
      <c r="P2531" s="2">
        <f xml:space="preserve"> (P2530 + $B$11 * AJ2530 + $D$11 * AS2530)</f>
        <v>-481.92381582583062</v>
      </c>
      <c r="Q2531" s="2">
        <f t="shared" si="4368"/>
        <v>-202.43990038066931</v>
      </c>
      <c r="R2531" s="2">
        <f t="shared" si="4333"/>
        <v>1.2063361644721645E-88</v>
      </c>
      <c r="S2531" s="6">
        <f t="shared" si="4334"/>
        <v>493.40715271275911</v>
      </c>
      <c r="T2531" s="2">
        <f xml:space="preserve"> (T2530 + $B$11 * AL2530 + $D$11 * AU2530)</f>
        <v>-580.70833518167842</v>
      </c>
      <c r="U2531" s="2">
        <f xml:space="preserve"> (U2530 + $B$11 * AM2530 + $D$11 * AV2530)</f>
        <v>-580.70833518167842</v>
      </c>
      <c r="V2531" s="2">
        <f t="shared" si="4328"/>
        <v>493.40715271275911</v>
      </c>
      <c r="W2531" s="2">
        <f t="shared" si="4335"/>
        <v>1</v>
      </c>
      <c r="X2531" s="2">
        <f xml:space="preserve"> ($D$7 - W2531)</f>
        <v>0</v>
      </c>
      <c r="Y2531" s="17"/>
      <c r="Z2531" s="17"/>
      <c r="AB2531" s="2">
        <f xml:space="preserve"> M2531 * (1 - M2531) * (AD2531 * T2531)</f>
        <v>0</v>
      </c>
      <c r="AC2531" s="2">
        <f xml:space="preserve"> R2531 * (1 - R2531) * (AD2531 * U2531)</f>
        <v>0</v>
      </c>
      <c r="AD2531" s="2">
        <f xml:space="preserve"> (X2531 * (1 - W2531) * W2531)</f>
        <v>0</v>
      </c>
      <c r="AE2531" s="2">
        <f t="shared" si="4355"/>
        <v>0</v>
      </c>
      <c r="AF2531" s="2">
        <f xml:space="preserve"> (G2531 * AB2531)</f>
        <v>0</v>
      </c>
      <c r="AG2531" s="2">
        <f xml:space="preserve"> (H2531 * AB2531)</f>
        <v>0</v>
      </c>
      <c r="AH2531" s="2">
        <f t="shared" si="4356"/>
        <v>0</v>
      </c>
      <c r="AI2531" s="2">
        <f xml:space="preserve"> (G2531 * AC2531)</f>
        <v>0</v>
      </c>
      <c r="AJ2531" s="2">
        <f xml:space="preserve"> (H2531 * AC2531)</f>
        <v>0</v>
      </c>
      <c r="AK2531" s="6">
        <f t="shared" si="4329"/>
        <v>0</v>
      </c>
      <c r="AL2531" s="2">
        <f xml:space="preserve"> (M2531 * AD2531)</f>
        <v>0</v>
      </c>
      <c r="AM2531" s="2">
        <f xml:space="preserve"> (R2531 * AD2531)</f>
        <v>0</v>
      </c>
      <c r="AN2531" s="2">
        <f xml:space="preserve"> (I2531 - I2530)</f>
        <v>0.11267505162845737</v>
      </c>
      <c r="AO2531" s="2">
        <f xml:space="preserve"> (J2531 - J2530)</f>
        <v>5.9295997725797633E-2</v>
      </c>
      <c r="AP2531" s="2">
        <f xml:space="preserve"> (K2531 - K2530)</f>
        <v>-0.19324467106849852</v>
      </c>
      <c r="AQ2531" s="2">
        <f xml:space="preserve"> (N2531 - N2530)</f>
        <v>0.11267505162845737</v>
      </c>
      <c r="AR2531" s="2">
        <f xml:space="preserve"> (O2531 - O2530)</f>
        <v>5.9295997725797633E-2</v>
      </c>
      <c r="AS2531" s="2">
        <f xml:space="preserve"> (P2531 - P2530)</f>
        <v>-0.19324467106849852</v>
      </c>
      <c r="AT2531" s="6">
        <f t="shared" si="4336"/>
        <v>0.19873538305012062</v>
      </c>
      <c r="AU2531" s="2">
        <f xml:space="preserve"> (T2531 - T2530)</f>
        <v>-0.23273875137294908</v>
      </c>
      <c r="AV2531" s="2">
        <f xml:space="preserve"> (U2531 - U2530)</f>
        <v>-0.23273875137294908</v>
      </c>
    </row>
    <row r="2532" spans="6:48" x14ac:dyDescent="0.25">
      <c r="F2532" s="2" t="s">
        <v>54</v>
      </c>
      <c r="G2532" s="2">
        <f t="shared" ref="G2532" si="4387" xml:space="preserve"> $B$8</f>
        <v>1</v>
      </c>
      <c r="H2532" s="2">
        <f t="shared" ref="H2532" si="4388" xml:space="preserve"> $C$8</f>
        <v>1</v>
      </c>
      <c r="I2532" s="2">
        <f xml:space="preserve"> (I2531 + $B$11 * AE2531 + $D$11 * AN2531)</f>
        <v>279.59659049678976</v>
      </c>
      <c r="J2532" s="2">
        <f xml:space="preserve"> (J2531 + $B$11 * AF2531 + $D$11 * AO2531)</f>
        <v>147.31723428952608</v>
      </c>
      <c r="K2532" s="2">
        <f xml:space="preserve"> (K2531 + $B$11 * AG2531 + $D$11 * AP2531)</f>
        <v>-482.11706049689911</v>
      </c>
      <c r="L2532" s="2">
        <f t="shared" si="4367"/>
        <v>-55.203235710583272</v>
      </c>
      <c r="M2532" s="2">
        <f t="shared" si="4332"/>
        <v>1.0605700231510815E-24</v>
      </c>
      <c r="N2532" s="2">
        <f xml:space="preserve"> (N2531 + $B$11 * AH2531 + $D$11 * AQ2531)</f>
        <v>279.59659049678976</v>
      </c>
      <c r="O2532" s="2">
        <f xml:space="preserve"> (O2531 + $B$11 * AI2531 + $D$11 * AR2531)</f>
        <v>147.31723428952608</v>
      </c>
      <c r="P2532" s="2">
        <f xml:space="preserve"> (P2531 + $B$11 * AJ2531 + $D$11 * AS2531)</f>
        <v>-482.11706049689911</v>
      </c>
      <c r="Q2532" s="2">
        <f t="shared" si="4368"/>
        <v>-55.203235710583272</v>
      </c>
      <c r="R2532" s="2">
        <f t="shared" si="4333"/>
        <v>1.0605700231510815E-24</v>
      </c>
      <c r="S2532" s="6">
        <f t="shared" si="4334"/>
        <v>493.60588809580923</v>
      </c>
      <c r="T2532" s="2">
        <f xml:space="preserve"> (T2531 + $B$11 * AL2531 + $D$11 * AU2531)</f>
        <v>-580.94107393305137</v>
      </c>
      <c r="U2532" s="2">
        <f xml:space="preserve"> (U2531 + $B$11 * AM2531 + $D$11 * AV2531)</f>
        <v>-580.94107393305137</v>
      </c>
      <c r="V2532" s="2">
        <f t="shared" si="4328"/>
        <v>493.60588809580923</v>
      </c>
      <c r="W2532" s="2">
        <f t="shared" si="4335"/>
        <v>1</v>
      </c>
      <c r="X2532" s="2">
        <f xml:space="preserve"> ($D$8 - W2532)</f>
        <v>0</v>
      </c>
      <c r="Y2532" s="18"/>
      <c r="Z2532" s="18"/>
      <c r="AB2532" s="2">
        <f xml:space="preserve"> M2532 * (1 - M2532) * (AD2532 * T2532)</f>
        <v>0</v>
      </c>
      <c r="AC2532" s="2">
        <f xml:space="preserve"> R2532 * (1 - R2532) * (AD2532 * U2532)</f>
        <v>0</v>
      </c>
      <c r="AD2532" s="2">
        <f xml:space="preserve"> (X2532 * (1 - W2532) * W2532)</f>
        <v>0</v>
      </c>
      <c r="AE2532" s="2">
        <f t="shared" si="4355"/>
        <v>0</v>
      </c>
      <c r="AF2532" s="2">
        <f xml:space="preserve"> (G2532 * AB2532)</f>
        <v>0</v>
      </c>
      <c r="AG2532" s="2">
        <f xml:space="preserve"> (H2532 * AB2532)</f>
        <v>0</v>
      </c>
      <c r="AH2532" s="2">
        <f t="shared" si="4356"/>
        <v>0</v>
      </c>
      <c r="AI2532" s="2">
        <f xml:space="preserve"> (G2532 * AC2532)</f>
        <v>0</v>
      </c>
      <c r="AJ2532" s="2">
        <f xml:space="preserve"> (H2532 * AC2532)</f>
        <v>0</v>
      </c>
      <c r="AK2532" s="6">
        <f t="shared" si="4329"/>
        <v>0</v>
      </c>
      <c r="AL2532" s="2">
        <f xml:space="preserve"> (M2532 * AD2532)</f>
        <v>0</v>
      </c>
      <c r="AM2532" s="2">
        <f xml:space="preserve"> (R2532 * AD2532)</f>
        <v>0</v>
      </c>
      <c r="AN2532" s="2">
        <f xml:space="preserve"> (I2532 - I2531)</f>
        <v>0.11267505162845737</v>
      </c>
      <c r="AO2532" s="2">
        <f xml:space="preserve"> (J2532 - J2531)</f>
        <v>5.9295997725797633E-2</v>
      </c>
      <c r="AP2532" s="2">
        <f xml:space="preserve"> (K2532 - K2531)</f>
        <v>-0.19324467106849852</v>
      </c>
      <c r="AQ2532" s="2">
        <f xml:space="preserve"> (N2532 - N2531)</f>
        <v>0.11267505162845737</v>
      </c>
      <c r="AR2532" s="2">
        <f xml:space="preserve"> (O2532 - O2531)</f>
        <v>5.9295997725797633E-2</v>
      </c>
      <c r="AS2532" s="2">
        <f xml:space="preserve"> (P2532 - P2531)</f>
        <v>-0.19324467106849852</v>
      </c>
      <c r="AT2532" s="6">
        <f t="shared" si="4336"/>
        <v>0.19873538305012062</v>
      </c>
      <c r="AU2532" s="2">
        <f xml:space="preserve"> (T2532 - T2531)</f>
        <v>-0.23273875137294908</v>
      </c>
      <c r="AV2532" s="2">
        <f xml:space="preserve"> (U2532 - U2531)</f>
        <v>-0.23273875137294908</v>
      </c>
    </row>
    <row r="2533" spans="6:48" x14ac:dyDescent="0.25">
      <c r="F2533" s="8" t="s">
        <v>51</v>
      </c>
      <c r="G2533" s="8">
        <f t="shared" si="4361"/>
        <v>0</v>
      </c>
      <c r="H2533" s="8">
        <f t="shared" si="4362"/>
        <v>0</v>
      </c>
      <c r="I2533" s="8">
        <f xml:space="preserve"> (I2532 + $B$11 * AE2532 + $D$11 * AN2532)</f>
        <v>279.70926554841822</v>
      </c>
      <c r="J2533" s="8">
        <f xml:space="preserve"> (J2532 + $B$11 * AF2532 + $D$11 * AO2532)</f>
        <v>147.37653028725188</v>
      </c>
      <c r="K2533" s="8">
        <f xml:space="preserve"> (K2532 + $B$11 * AG2532 + $D$11 * AP2532)</f>
        <v>-482.31030516796761</v>
      </c>
      <c r="L2533" s="8">
        <f t="shared" si="4367"/>
        <v>279.70926554841822</v>
      </c>
      <c r="M2533" s="8">
        <f t="shared" si="4332"/>
        <v>1</v>
      </c>
      <c r="N2533" s="8">
        <f xml:space="preserve"> (N2532 + $B$11 * AH2532 + $D$11 * AQ2532)</f>
        <v>279.70926554841822</v>
      </c>
      <c r="O2533" s="8">
        <f xml:space="preserve"> (O2532 + $B$11 * AI2532 + $D$11 * AR2532)</f>
        <v>147.37653028725188</v>
      </c>
      <c r="P2533" s="8">
        <f xml:space="preserve"> (P2532 + $B$11 * AJ2532 + $D$11 * AS2532)</f>
        <v>-482.31030516796761</v>
      </c>
      <c r="Q2533" s="8">
        <f t="shared" si="4368"/>
        <v>279.70926554841822</v>
      </c>
      <c r="R2533" s="8">
        <f t="shared" si="4333"/>
        <v>1</v>
      </c>
      <c r="S2533" s="5">
        <f t="shared" si="4334"/>
        <v>493.80462347885936</v>
      </c>
      <c r="T2533" s="8">
        <f xml:space="preserve"> (T2532 + $B$11 * AL2532 + $D$11 * AU2532)</f>
        <v>-581.17381268442432</v>
      </c>
      <c r="U2533" s="8">
        <f xml:space="preserve"> (U2532 + $B$11 * AM2532 + $D$11 * AV2532)</f>
        <v>-581.17381268442432</v>
      </c>
      <c r="V2533" s="8">
        <f t="shared" si="4328"/>
        <v>-668.54300188998923</v>
      </c>
      <c r="W2533" s="8">
        <f t="shared" si="4335"/>
        <v>4.523383027395917E-291</v>
      </c>
      <c r="X2533" s="8">
        <f xml:space="preserve"> ($D$5 - W2533)</f>
        <v>-4.523383027395917E-291</v>
      </c>
      <c r="Y2533" s="13">
        <f xml:space="preserve"> SUM(SUMIF(X2533:X2536, {"&gt;0","&lt;0"}) * {1,-1}) / 4</f>
        <v>1.9969272174038454E-291</v>
      </c>
      <c r="Z2533" s="13" t="s">
        <v>689</v>
      </c>
      <c r="AB2533" s="8">
        <f xml:space="preserve"> M2533 * (1 - M2533) * (AD2533 * T2533)</f>
        <v>0</v>
      </c>
      <c r="AC2533" s="8">
        <f xml:space="preserve"> R2533 * (1 - R2533) * (AD2533 * U2533)</f>
        <v>0</v>
      </c>
      <c r="AD2533" s="8">
        <f xml:space="preserve"> (X2533 * (1 - W2533) * W2533)</f>
        <v>0</v>
      </c>
      <c r="AE2533" s="8">
        <f t="shared" si="4355"/>
        <v>0</v>
      </c>
      <c r="AF2533" s="8">
        <f xml:space="preserve"> (G2533 * AB2533)</f>
        <v>0</v>
      </c>
      <c r="AG2533" s="8">
        <f xml:space="preserve"> (H2533 * AB2533)</f>
        <v>0</v>
      </c>
      <c r="AH2533" s="8">
        <f t="shared" si="4356"/>
        <v>0</v>
      </c>
      <c r="AI2533" s="8">
        <f xml:space="preserve"> (G2533 * AC2533)</f>
        <v>0</v>
      </c>
      <c r="AJ2533" s="8">
        <f xml:space="preserve"> (H2533 * AC2533)</f>
        <v>0</v>
      </c>
      <c r="AK2533" s="5">
        <f t="shared" si="4329"/>
        <v>0</v>
      </c>
      <c r="AL2533" s="8">
        <f xml:space="preserve"> (M2533 * AD2533)</f>
        <v>0</v>
      </c>
      <c r="AM2533" s="8">
        <f xml:space="preserve"> (R2533 * AD2533)</f>
        <v>0</v>
      </c>
      <c r="AN2533" s="8">
        <f xml:space="preserve"> (I2533 - I2532)</f>
        <v>0.11267505162845737</v>
      </c>
      <c r="AO2533" s="8">
        <f xml:space="preserve"> (J2533 - J2532)</f>
        <v>5.9295997725797633E-2</v>
      </c>
      <c r="AP2533" s="8">
        <f xml:space="preserve"> (K2533 - K2532)</f>
        <v>-0.19324467106849852</v>
      </c>
      <c r="AQ2533" s="8">
        <f xml:space="preserve"> (N2533 - N2532)</f>
        <v>0.11267505162845737</v>
      </c>
      <c r="AR2533" s="8">
        <f xml:space="preserve"> (O2533 - O2532)</f>
        <v>5.9295997725797633E-2</v>
      </c>
      <c r="AS2533" s="8">
        <f xml:space="preserve"> (P2533 - P2532)</f>
        <v>-0.19324467106849852</v>
      </c>
      <c r="AT2533" s="5">
        <f t="shared" si="4336"/>
        <v>0.19873538305012062</v>
      </c>
      <c r="AU2533" s="8">
        <f xml:space="preserve"> (T2533 - T2532)</f>
        <v>-0.23273875137294908</v>
      </c>
      <c r="AV2533" s="8">
        <f xml:space="preserve"> (U2533 - U2532)</f>
        <v>-0.23273875137294908</v>
      </c>
    </row>
    <row r="2534" spans="6:48" x14ac:dyDescent="0.25">
      <c r="F2534" s="8" t="s">
        <v>52</v>
      </c>
      <c r="G2534" s="8">
        <f t="shared" ref="G2534" si="4389" xml:space="preserve"> $B$6</f>
        <v>1</v>
      </c>
      <c r="H2534" s="8">
        <f t="shared" ref="H2534" si="4390" xml:space="preserve"> $C$6</f>
        <v>0</v>
      </c>
      <c r="I2534" s="8">
        <f xml:space="preserve"> (I2533 + $B$11 * AE2533 + $D$11 * AN2533)</f>
        <v>279.82194060004667</v>
      </c>
      <c r="J2534" s="8">
        <f xml:space="preserve"> (J2533 + $B$11 * AF2533 + $D$11 * AO2533)</f>
        <v>147.43582628497768</v>
      </c>
      <c r="K2534" s="8">
        <f xml:space="preserve"> (K2533 + $B$11 * AG2533 + $D$11 * AP2533)</f>
        <v>-482.50354983903611</v>
      </c>
      <c r="L2534" s="8">
        <f t="shared" si="4367"/>
        <v>427.25776688502435</v>
      </c>
      <c r="M2534" s="8">
        <f t="shared" si="4332"/>
        <v>1</v>
      </c>
      <c r="N2534" s="8">
        <f xml:space="preserve"> (N2533 + $B$11 * AH2533 + $D$11 * AQ2533)</f>
        <v>279.82194060004667</v>
      </c>
      <c r="O2534" s="8">
        <f xml:space="preserve"> (O2533 + $B$11 * AI2533 + $D$11 * AR2533)</f>
        <v>147.43582628497768</v>
      </c>
      <c r="P2534" s="8">
        <f xml:space="preserve"> (P2533 + $B$11 * AJ2533 + $D$11 * AS2533)</f>
        <v>-482.50354983903611</v>
      </c>
      <c r="Q2534" s="8">
        <f t="shared" si="4368"/>
        <v>427.25776688502435</v>
      </c>
      <c r="R2534" s="8">
        <f t="shared" si="4333"/>
        <v>1</v>
      </c>
      <c r="S2534" s="5">
        <f t="shared" si="4334"/>
        <v>494.00335886190948</v>
      </c>
      <c r="T2534" s="8">
        <f xml:space="preserve"> (T2533 + $B$11 * AL2533 + $D$11 * AU2533)</f>
        <v>-581.40655143579727</v>
      </c>
      <c r="U2534" s="8">
        <f xml:space="preserve"> (U2533 + $B$11 * AM2533 + $D$11 * AV2533)</f>
        <v>-581.40655143579727</v>
      </c>
      <c r="V2534" s="8">
        <f t="shared" si="4328"/>
        <v>-668.80974400968512</v>
      </c>
      <c r="W2534" s="8">
        <f t="shared" si="4335"/>
        <v>3.4643258422194647E-291</v>
      </c>
      <c r="X2534" s="8">
        <f xml:space="preserve"> ($D$6 - W2534)</f>
        <v>-3.4643258422194647E-291</v>
      </c>
      <c r="Y2534" s="14"/>
      <c r="Z2534" s="14"/>
      <c r="AB2534" s="8">
        <f xml:space="preserve"> M2534 * (1 - M2534) * (AD2534 * T2534)</f>
        <v>0</v>
      </c>
      <c r="AC2534" s="8">
        <f xml:space="preserve"> R2534 * (1 - R2534) * (AD2534 * U2534)</f>
        <v>0</v>
      </c>
      <c r="AD2534" s="8">
        <f xml:space="preserve"> (X2534 * (1 - W2534) * W2534)</f>
        <v>0</v>
      </c>
      <c r="AE2534" s="8">
        <f t="shared" si="4355"/>
        <v>0</v>
      </c>
      <c r="AF2534" s="8">
        <f xml:space="preserve"> (G2534 * AB2534)</f>
        <v>0</v>
      </c>
      <c r="AG2534" s="8">
        <f xml:space="preserve"> (H2534 * AB2534)</f>
        <v>0</v>
      </c>
      <c r="AH2534" s="8">
        <f t="shared" si="4356"/>
        <v>0</v>
      </c>
      <c r="AI2534" s="8">
        <f xml:space="preserve"> (G2534 * AC2534)</f>
        <v>0</v>
      </c>
      <c r="AJ2534" s="8">
        <f xml:space="preserve"> (H2534 * AC2534)</f>
        <v>0</v>
      </c>
      <c r="AK2534" s="5">
        <f t="shared" si="4329"/>
        <v>0</v>
      </c>
      <c r="AL2534" s="8">
        <f xml:space="preserve"> (M2534 * AD2534)</f>
        <v>0</v>
      </c>
      <c r="AM2534" s="8">
        <f xml:space="preserve"> (R2534 * AD2534)</f>
        <v>0</v>
      </c>
      <c r="AN2534" s="8">
        <f xml:space="preserve"> (I2534 - I2533)</f>
        <v>0.11267505162845737</v>
      </c>
      <c r="AO2534" s="8">
        <f xml:space="preserve"> (J2534 - J2533)</f>
        <v>5.9295997725797633E-2</v>
      </c>
      <c r="AP2534" s="8">
        <f xml:space="preserve"> (K2534 - K2533)</f>
        <v>-0.19324467106849852</v>
      </c>
      <c r="AQ2534" s="8">
        <f xml:space="preserve"> (N2534 - N2533)</f>
        <v>0.11267505162845737</v>
      </c>
      <c r="AR2534" s="8">
        <f xml:space="preserve"> (O2534 - O2533)</f>
        <v>5.9295997725797633E-2</v>
      </c>
      <c r="AS2534" s="8">
        <f xml:space="preserve"> (P2534 - P2533)</f>
        <v>-0.19324467106849852</v>
      </c>
      <c r="AT2534" s="5">
        <f t="shared" si="4336"/>
        <v>0.19873538305012062</v>
      </c>
      <c r="AU2534" s="8">
        <f xml:space="preserve"> (T2534 - T2533)</f>
        <v>-0.23273875137294908</v>
      </c>
      <c r="AV2534" s="8">
        <f xml:space="preserve"> (U2534 - U2533)</f>
        <v>-0.23273875137294908</v>
      </c>
    </row>
    <row r="2535" spans="6:48" x14ac:dyDescent="0.25">
      <c r="F2535" s="8" t="s">
        <v>53</v>
      </c>
      <c r="G2535" s="8">
        <f t="shared" ref="G2535" si="4391" xml:space="preserve"> $B$7</f>
        <v>0</v>
      </c>
      <c r="H2535" s="8">
        <f t="shared" ref="H2535" si="4392" xml:space="preserve"> $C$7</f>
        <v>1</v>
      </c>
      <c r="I2535" s="8">
        <f xml:space="preserve"> (I2534 + $B$11 * AE2534 + $D$11 * AN2534)</f>
        <v>279.93461565167513</v>
      </c>
      <c r="J2535" s="8">
        <f xml:space="preserve"> (J2534 + $B$11 * AF2534 + $D$11 * AO2534)</f>
        <v>147.49512228270348</v>
      </c>
      <c r="K2535" s="8">
        <f xml:space="preserve"> (K2534 + $B$11 * AG2534 + $D$11 * AP2534)</f>
        <v>-482.69679451010461</v>
      </c>
      <c r="L2535" s="8">
        <f t="shared" si="4367"/>
        <v>-202.76217885842948</v>
      </c>
      <c r="M2535" s="8">
        <f t="shared" si="4332"/>
        <v>8.7398621570682736E-89</v>
      </c>
      <c r="N2535" s="8">
        <f xml:space="preserve"> (N2534 + $B$11 * AH2534 + $D$11 * AQ2534)</f>
        <v>279.93461565167513</v>
      </c>
      <c r="O2535" s="8">
        <f xml:space="preserve"> (O2534 + $B$11 * AI2534 + $D$11 * AR2534)</f>
        <v>147.49512228270348</v>
      </c>
      <c r="P2535" s="8">
        <f xml:space="preserve"> (P2534 + $B$11 * AJ2534 + $D$11 * AS2534)</f>
        <v>-482.69679451010461</v>
      </c>
      <c r="Q2535" s="8">
        <f t="shared" si="4368"/>
        <v>-202.76217885842948</v>
      </c>
      <c r="R2535" s="8">
        <f t="shared" si="4333"/>
        <v>8.7398621570682736E-89</v>
      </c>
      <c r="S2535" s="5">
        <f t="shared" si="4334"/>
        <v>494.2020942449596</v>
      </c>
      <c r="T2535" s="8">
        <f xml:space="preserve"> (T2534 + $B$11 * AL2534 + $D$11 * AU2534)</f>
        <v>-581.63929018717022</v>
      </c>
      <c r="U2535" s="8">
        <f xml:space="preserve"> (U2534 + $B$11 * AM2534 + $D$11 * AV2534)</f>
        <v>-581.63929018717022</v>
      </c>
      <c r="V2535" s="8">
        <f t="shared" si="4328"/>
        <v>494.2020942449596</v>
      </c>
      <c r="W2535" s="8">
        <f t="shared" si="4335"/>
        <v>1</v>
      </c>
      <c r="X2535" s="8">
        <f xml:space="preserve"> ($D$7 - W2535)</f>
        <v>0</v>
      </c>
      <c r="Y2535" s="14"/>
      <c r="Z2535" s="14"/>
      <c r="AB2535" s="8">
        <f xml:space="preserve"> M2535 * (1 - M2535) * (AD2535 * T2535)</f>
        <v>0</v>
      </c>
      <c r="AC2535" s="8">
        <f xml:space="preserve"> R2535 * (1 - R2535) * (AD2535 * U2535)</f>
        <v>0</v>
      </c>
      <c r="AD2535" s="8">
        <f xml:space="preserve"> (X2535 * (1 - W2535) * W2535)</f>
        <v>0</v>
      </c>
      <c r="AE2535" s="8">
        <f t="shared" si="4355"/>
        <v>0</v>
      </c>
      <c r="AF2535" s="8">
        <f xml:space="preserve"> (G2535 * AB2535)</f>
        <v>0</v>
      </c>
      <c r="AG2535" s="8">
        <f xml:space="preserve"> (H2535 * AB2535)</f>
        <v>0</v>
      </c>
      <c r="AH2535" s="8">
        <f t="shared" si="4356"/>
        <v>0</v>
      </c>
      <c r="AI2535" s="8">
        <f xml:space="preserve"> (G2535 * AC2535)</f>
        <v>0</v>
      </c>
      <c r="AJ2535" s="8">
        <f xml:space="preserve"> (H2535 * AC2535)</f>
        <v>0</v>
      </c>
      <c r="AK2535" s="5">
        <f t="shared" si="4329"/>
        <v>0</v>
      </c>
      <c r="AL2535" s="8">
        <f xml:space="preserve"> (M2535 * AD2535)</f>
        <v>0</v>
      </c>
      <c r="AM2535" s="8">
        <f xml:space="preserve"> (R2535 * AD2535)</f>
        <v>0</v>
      </c>
      <c r="AN2535" s="8">
        <f xml:space="preserve"> (I2535 - I2534)</f>
        <v>0.11267505162845737</v>
      </c>
      <c r="AO2535" s="8">
        <f xml:space="preserve"> (J2535 - J2534)</f>
        <v>5.9295997725797633E-2</v>
      </c>
      <c r="AP2535" s="8">
        <f xml:space="preserve"> (K2535 - K2534)</f>
        <v>-0.19324467106849852</v>
      </c>
      <c r="AQ2535" s="8">
        <f xml:space="preserve"> (N2535 - N2534)</f>
        <v>0.11267505162845737</v>
      </c>
      <c r="AR2535" s="8">
        <f xml:space="preserve"> (O2535 - O2534)</f>
        <v>5.9295997725797633E-2</v>
      </c>
      <c r="AS2535" s="8">
        <f xml:space="preserve"> (P2535 - P2534)</f>
        <v>-0.19324467106849852</v>
      </c>
      <c r="AT2535" s="5">
        <f t="shared" si="4336"/>
        <v>0.19873538305012062</v>
      </c>
      <c r="AU2535" s="8">
        <f xml:space="preserve"> (T2535 - T2534)</f>
        <v>-0.23273875137294908</v>
      </c>
      <c r="AV2535" s="8">
        <f xml:space="preserve"> (U2535 - U2534)</f>
        <v>-0.23273875137294908</v>
      </c>
    </row>
    <row r="2536" spans="6:48" x14ac:dyDescent="0.25">
      <c r="F2536" s="8" t="s">
        <v>54</v>
      </c>
      <c r="G2536" s="8">
        <f t="shared" ref="G2536" si="4393" xml:space="preserve"> $B$8</f>
        <v>1</v>
      </c>
      <c r="H2536" s="8">
        <f t="shared" ref="H2536" si="4394" xml:space="preserve"> $C$8</f>
        <v>1</v>
      </c>
      <c r="I2536" s="8">
        <f xml:space="preserve"> (I2535 + $B$11 * AE2535 + $D$11 * AN2535)</f>
        <v>280.04729070330359</v>
      </c>
      <c r="J2536" s="8">
        <f xml:space="preserve"> (J2535 + $B$11 * AF2535 + $D$11 * AO2535)</f>
        <v>147.55441828042927</v>
      </c>
      <c r="K2536" s="8">
        <f xml:space="preserve"> (K2535 + $B$11 * AG2535 + $D$11 * AP2535)</f>
        <v>-482.89003918117311</v>
      </c>
      <c r="L2536" s="8">
        <f t="shared" si="4367"/>
        <v>-55.288330197440246</v>
      </c>
      <c r="M2536" s="8">
        <f t="shared" si="4332"/>
        <v>9.7405455503057755E-25</v>
      </c>
      <c r="N2536" s="8">
        <f xml:space="preserve"> (N2535 + $B$11 * AH2535 + $D$11 * AQ2535)</f>
        <v>280.04729070330359</v>
      </c>
      <c r="O2536" s="8">
        <f xml:space="preserve"> (O2535 + $B$11 * AI2535 + $D$11 * AR2535)</f>
        <v>147.55441828042927</v>
      </c>
      <c r="P2536" s="8">
        <f xml:space="preserve"> (P2535 + $B$11 * AJ2535 + $D$11 * AS2535)</f>
        <v>-482.89003918117311</v>
      </c>
      <c r="Q2536" s="8">
        <f t="shared" si="4368"/>
        <v>-55.288330197440246</v>
      </c>
      <c r="R2536" s="8">
        <f t="shared" si="4333"/>
        <v>9.7405455503057755E-25</v>
      </c>
      <c r="S2536" s="5">
        <f t="shared" si="4334"/>
        <v>494.40082962800972</v>
      </c>
      <c r="T2536" s="8">
        <f xml:space="preserve"> (T2535 + $B$11 * AL2535 + $D$11 * AU2535)</f>
        <v>-581.87202893854317</v>
      </c>
      <c r="U2536" s="8">
        <f xml:space="preserve"> (U2535 + $B$11 * AM2535 + $D$11 * AV2535)</f>
        <v>-581.87202893854317</v>
      </c>
      <c r="V2536" s="8">
        <f t="shared" si="4328"/>
        <v>494.40082962800972</v>
      </c>
      <c r="W2536" s="8">
        <f t="shared" si="4335"/>
        <v>1</v>
      </c>
      <c r="X2536" s="8">
        <f xml:space="preserve"> ($D$8 - W2536)</f>
        <v>0</v>
      </c>
      <c r="Y2536" s="15"/>
      <c r="Z2536" s="15"/>
      <c r="AB2536" s="8">
        <f xml:space="preserve"> M2536 * (1 - M2536) * (AD2536 * T2536)</f>
        <v>0</v>
      </c>
      <c r="AC2536" s="8">
        <f xml:space="preserve"> R2536 * (1 - R2536) * (AD2536 * U2536)</f>
        <v>0</v>
      </c>
      <c r="AD2536" s="8">
        <f xml:space="preserve"> (X2536 * (1 - W2536) * W2536)</f>
        <v>0</v>
      </c>
      <c r="AE2536" s="8">
        <f t="shared" si="4355"/>
        <v>0</v>
      </c>
      <c r="AF2536" s="8">
        <f xml:space="preserve"> (G2536 * AB2536)</f>
        <v>0</v>
      </c>
      <c r="AG2536" s="8">
        <f xml:space="preserve"> (H2536 * AB2536)</f>
        <v>0</v>
      </c>
      <c r="AH2536" s="8">
        <f t="shared" si="4356"/>
        <v>0</v>
      </c>
      <c r="AI2536" s="8">
        <f xml:space="preserve"> (G2536 * AC2536)</f>
        <v>0</v>
      </c>
      <c r="AJ2536" s="8">
        <f xml:space="preserve"> (H2536 * AC2536)</f>
        <v>0</v>
      </c>
      <c r="AK2536" s="5">
        <f t="shared" si="4329"/>
        <v>0</v>
      </c>
      <c r="AL2536" s="8">
        <f xml:space="preserve"> (M2536 * AD2536)</f>
        <v>0</v>
      </c>
      <c r="AM2536" s="8">
        <f xml:space="preserve"> (R2536 * AD2536)</f>
        <v>0</v>
      </c>
      <c r="AN2536" s="8">
        <f xml:space="preserve"> (I2536 - I2535)</f>
        <v>0.11267505162845737</v>
      </c>
      <c r="AO2536" s="8">
        <f xml:space="preserve"> (J2536 - J2535)</f>
        <v>5.9295997725797633E-2</v>
      </c>
      <c r="AP2536" s="8">
        <f xml:space="preserve"> (K2536 - K2535)</f>
        <v>-0.19324467106849852</v>
      </c>
      <c r="AQ2536" s="8">
        <f xml:space="preserve"> (N2536 - N2535)</f>
        <v>0.11267505162845737</v>
      </c>
      <c r="AR2536" s="8">
        <f xml:space="preserve"> (O2536 - O2535)</f>
        <v>5.9295997725797633E-2</v>
      </c>
      <c r="AS2536" s="8">
        <f xml:space="preserve"> (P2536 - P2535)</f>
        <v>-0.19324467106849852</v>
      </c>
      <c r="AT2536" s="5">
        <f t="shared" si="4336"/>
        <v>0.19873538305012062</v>
      </c>
      <c r="AU2536" s="8">
        <f xml:space="preserve"> (T2536 - T2535)</f>
        <v>-0.23273875137294908</v>
      </c>
      <c r="AV2536" s="8">
        <f xml:space="preserve"> (U2536 - U2535)</f>
        <v>-0.23273875137294908</v>
      </c>
    </row>
    <row r="2537" spans="6:48" x14ac:dyDescent="0.25">
      <c r="F2537" s="2" t="s">
        <v>51</v>
      </c>
      <c r="G2537" s="2">
        <f t="shared" si="4351"/>
        <v>0</v>
      </c>
      <c r="H2537" s="2">
        <f t="shared" si="4352"/>
        <v>0</v>
      </c>
      <c r="I2537" s="2">
        <f xml:space="preserve"> (I2536 + $B$11 * AE2536 + $D$11 * AN2536)</f>
        <v>280.15996575493205</v>
      </c>
      <c r="J2537" s="2">
        <f xml:space="preserve"> (J2536 + $B$11 * AF2536 + $D$11 * AO2536)</f>
        <v>147.61371427815507</v>
      </c>
      <c r="K2537" s="2">
        <f xml:space="preserve"> (K2536 + $B$11 * AG2536 + $D$11 * AP2536)</f>
        <v>-483.08328385224161</v>
      </c>
      <c r="L2537" s="2">
        <f t="shared" si="4367"/>
        <v>280.15996575493205</v>
      </c>
      <c r="M2537" s="2">
        <f t="shared" si="4332"/>
        <v>1</v>
      </c>
      <c r="N2537" s="2">
        <f xml:space="preserve"> (N2536 + $B$11 * AH2536 + $D$11 * AQ2536)</f>
        <v>280.15996575493205</v>
      </c>
      <c r="O2537" s="2">
        <f xml:space="preserve"> (O2536 + $B$11 * AI2536 + $D$11 * AR2536)</f>
        <v>147.61371427815507</v>
      </c>
      <c r="P2537" s="2">
        <f xml:space="preserve"> (P2536 + $B$11 * AJ2536 + $D$11 * AS2536)</f>
        <v>-483.08328385224161</v>
      </c>
      <c r="Q2537" s="2">
        <f t="shared" si="4368"/>
        <v>280.15996575493205</v>
      </c>
      <c r="R2537" s="2">
        <f t="shared" si="4333"/>
        <v>1</v>
      </c>
      <c r="S2537" s="6">
        <f t="shared" si="4334"/>
        <v>494.59956501105984</v>
      </c>
      <c r="T2537" s="2">
        <f xml:space="preserve"> (T2536 + $B$11 * AL2536 + $D$11 * AU2536)</f>
        <v>-582.10476768991612</v>
      </c>
      <c r="U2537" s="2">
        <f xml:space="preserve"> (U2536 + $B$11 * AM2536 + $D$11 * AV2536)</f>
        <v>-582.10476768991612</v>
      </c>
      <c r="V2537" s="2">
        <f t="shared" si="4328"/>
        <v>-669.60997036877234</v>
      </c>
      <c r="W2537" s="2">
        <f t="shared" si="4335"/>
        <v>1.5562696264034745E-291</v>
      </c>
      <c r="X2537" s="2">
        <f xml:space="preserve"> ($D$5 - W2537)</f>
        <v>-1.5562696264034745E-291</v>
      </c>
      <c r="Y2537" s="16">
        <f xml:space="preserve"> SUM(SUMIF(X2537:X2540, {"&gt;0","&lt;0"}) * {1,-1}) / 4</f>
        <v>6.8704267486565876E-292</v>
      </c>
      <c r="Z2537" s="16" t="s">
        <v>690</v>
      </c>
      <c r="AB2537" s="2">
        <f xml:space="preserve"> M2537 * (1 - M2537) * (AD2537 * T2537)</f>
        <v>0</v>
      </c>
      <c r="AC2537" s="2">
        <f xml:space="preserve"> R2537 * (1 - R2537) * (AD2537 * U2537)</f>
        <v>0</v>
      </c>
      <c r="AD2537" s="2">
        <f xml:space="preserve"> (X2537 * (1 - W2537) * W2537)</f>
        <v>0</v>
      </c>
      <c r="AE2537" s="2">
        <f t="shared" si="4355"/>
        <v>0</v>
      </c>
      <c r="AF2537" s="2">
        <f xml:space="preserve"> (G2537 * AB2537)</f>
        <v>0</v>
      </c>
      <c r="AG2537" s="2">
        <f xml:space="preserve"> (H2537 * AB2537)</f>
        <v>0</v>
      </c>
      <c r="AH2537" s="2">
        <f t="shared" si="4356"/>
        <v>0</v>
      </c>
      <c r="AI2537" s="2">
        <f xml:space="preserve"> (G2537 * AC2537)</f>
        <v>0</v>
      </c>
      <c r="AJ2537" s="2">
        <f xml:space="preserve"> (H2537 * AC2537)</f>
        <v>0</v>
      </c>
      <c r="AK2537" s="6">
        <f t="shared" si="4329"/>
        <v>0</v>
      </c>
      <c r="AL2537" s="2">
        <f xml:space="preserve"> (M2537 * AD2537)</f>
        <v>0</v>
      </c>
      <c r="AM2537" s="2">
        <f xml:space="preserve"> (R2537 * AD2537)</f>
        <v>0</v>
      </c>
      <c r="AN2537" s="2">
        <f xml:space="preserve"> (I2537 - I2536)</f>
        <v>0.11267505162845737</v>
      </c>
      <c r="AO2537" s="2">
        <f xml:space="preserve"> (J2537 - J2536)</f>
        <v>5.9295997725797633E-2</v>
      </c>
      <c r="AP2537" s="2">
        <f xml:space="preserve"> (K2537 - K2536)</f>
        <v>-0.19324467106849852</v>
      </c>
      <c r="AQ2537" s="2">
        <f xml:space="preserve"> (N2537 - N2536)</f>
        <v>0.11267505162845737</v>
      </c>
      <c r="AR2537" s="2">
        <f xml:space="preserve"> (O2537 - O2536)</f>
        <v>5.9295997725797633E-2</v>
      </c>
      <c r="AS2537" s="2">
        <f xml:space="preserve"> (P2537 - P2536)</f>
        <v>-0.19324467106849852</v>
      </c>
      <c r="AT2537" s="6">
        <f t="shared" si="4336"/>
        <v>0.19873538305012062</v>
      </c>
      <c r="AU2537" s="2">
        <f xml:space="preserve"> (T2537 - T2536)</f>
        <v>-0.23273875137294908</v>
      </c>
      <c r="AV2537" s="2">
        <f xml:space="preserve"> (U2537 - U2536)</f>
        <v>-0.23273875137294908</v>
      </c>
    </row>
    <row r="2538" spans="6:48" x14ac:dyDescent="0.25">
      <c r="F2538" s="2" t="s">
        <v>52</v>
      </c>
      <c r="G2538" s="2">
        <f t="shared" ref="G2538" si="4395" xml:space="preserve"> $B$6</f>
        <v>1</v>
      </c>
      <c r="H2538" s="2">
        <f t="shared" ref="H2538" si="4396" xml:space="preserve"> $C$6</f>
        <v>0</v>
      </c>
      <c r="I2538" s="2">
        <f xml:space="preserve"> (I2537 + $B$11 * AE2537 + $D$11 * AN2537)</f>
        <v>280.2726408065605</v>
      </c>
      <c r="J2538" s="2">
        <f xml:space="preserve"> (J2537 + $B$11 * AF2537 + $D$11 * AO2537)</f>
        <v>147.67301027588087</v>
      </c>
      <c r="K2538" s="2">
        <f xml:space="preserve"> (K2537 + $B$11 * AG2537 + $D$11 * AP2537)</f>
        <v>-483.27652852331011</v>
      </c>
      <c r="L2538" s="2">
        <f t="shared" si="4367"/>
        <v>427.94565108244137</v>
      </c>
      <c r="M2538" s="2">
        <f t="shared" si="4332"/>
        <v>1</v>
      </c>
      <c r="N2538" s="2">
        <f xml:space="preserve"> (N2537 + $B$11 * AH2537 + $D$11 * AQ2537)</f>
        <v>280.2726408065605</v>
      </c>
      <c r="O2538" s="2">
        <f xml:space="preserve"> (O2537 + $B$11 * AI2537 + $D$11 * AR2537)</f>
        <v>147.67301027588087</v>
      </c>
      <c r="P2538" s="2">
        <f xml:space="preserve"> (P2537 + $B$11 * AJ2537 + $D$11 * AS2537)</f>
        <v>-483.27652852331011</v>
      </c>
      <c r="Q2538" s="2">
        <f t="shared" si="4368"/>
        <v>427.94565108244137</v>
      </c>
      <c r="R2538" s="2">
        <f t="shared" si="4333"/>
        <v>1</v>
      </c>
      <c r="S2538" s="6">
        <f t="shared" si="4334"/>
        <v>494.79830039410996</v>
      </c>
      <c r="T2538" s="2">
        <f xml:space="preserve"> (T2537 + $B$11 * AL2537 + $D$11 * AU2537)</f>
        <v>-582.33750644128907</v>
      </c>
      <c r="U2538" s="2">
        <f xml:space="preserve"> (U2537 + $B$11 * AM2537 + $D$11 * AV2537)</f>
        <v>-582.33750644128907</v>
      </c>
      <c r="V2538" s="2">
        <f t="shared" si="4328"/>
        <v>-669.87671248846823</v>
      </c>
      <c r="W2538" s="2">
        <f t="shared" si="4335"/>
        <v>1.1919010730591606E-291</v>
      </c>
      <c r="X2538" s="2">
        <f xml:space="preserve"> ($D$6 - W2538)</f>
        <v>-1.1919010730591606E-291</v>
      </c>
      <c r="Y2538" s="17"/>
      <c r="Z2538" s="17"/>
      <c r="AB2538" s="2">
        <f xml:space="preserve"> M2538 * (1 - M2538) * (AD2538 * T2538)</f>
        <v>0</v>
      </c>
      <c r="AC2538" s="2">
        <f xml:space="preserve"> R2538 * (1 - R2538) * (AD2538 * U2538)</f>
        <v>0</v>
      </c>
      <c r="AD2538" s="2">
        <f xml:space="preserve"> (X2538 * (1 - W2538) * W2538)</f>
        <v>0</v>
      </c>
      <c r="AE2538" s="2">
        <f t="shared" si="4355"/>
        <v>0</v>
      </c>
      <c r="AF2538" s="2">
        <f xml:space="preserve"> (G2538 * AB2538)</f>
        <v>0</v>
      </c>
      <c r="AG2538" s="2">
        <f xml:space="preserve"> (H2538 * AB2538)</f>
        <v>0</v>
      </c>
      <c r="AH2538" s="2">
        <f t="shared" si="4356"/>
        <v>0</v>
      </c>
      <c r="AI2538" s="2">
        <f xml:space="preserve"> (G2538 * AC2538)</f>
        <v>0</v>
      </c>
      <c r="AJ2538" s="2">
        <f xml:space="preserve"> (H2538 * AC2538)</f>
        <v>0</v>
      </c>
      <c r="AK2538" s="6">
        <f t="shared" si="4329"/>
        <v>0</v>
      </c>
      <c r="AL2538" s="2">
        <f xml:space="preserve"> (M2538 * AD2538)</f>
        <v>0</v>
      </c>
      <c r="AM2538" s="2">
        <f xml:space="preserve"> (R2538 * AD2538)</f>
        <v>0</v>
      </c>
      <c r="AN2538" s="2">
        <f xml:space="preserve"> (I2538 - I2537)</f>
        <v>0.11267505162845737</v>
      </c>
      <c r="AO2538" s="2">
        <f xml:space="preserve"> (J2538 - J2537)</f>
        <v>5.9295997725797633E-2</v>
      </c>
      <c r="AP2538" s="2">
        <f xml:space="preserve"> (K2538 - K2537)</f>
        <v>-0.19324467106849852</v>
      </c>
      <c r="AQ2538" s="2">
        <f xml:space="preserve"> (N2538 - N2537)</f>
        <v>0.11267505162845737</v>
      </c>
      <c r="AR2538" s="2">
        <f xml:space="preserve"> (O2538 - O2537)</f>
        <v>5.9295997725797633E-2</v>
      </c>
      <c r="AS2538" s="2">
        <f xml:space="preserve"> (P2538 - P2537)</f>
        <v>-0.19324467106849852</v>
      </c>
      <c r="AT2538" s="6">
        <f t="shared" si="4336"/>
        <v>0.19873538305012062</v>
      </c>
      <c r="AU2538" s="2">
        <f xml:space="preserve"> (T2538 - T2537)</f>
        <v>-0.23273875137294908</v>
      </c>
      <c r="AV2538" s="2">
        <f xml:space="preserve"> (U2538 - U2537)</f>
        <v>-0.23273875137294908</v>
      </c>
    </row>
    <row r="2539" spans="6:48" x14ac:dyDescent="0.25">
      <c r="F2539" s="2" t="s">
        <v>53</v>
      </c>
      <c r="G2539" s="2">
        <f t="shared" ref="G2539" si="4397" xml:space="preserve"> $B$7</f>
        <v>0</v>
      </c>
      <c r="H2539" s="2">
        <f t="shared" ref="H2539" si="4398" xml:space="preserve"> $C$7</f>
        <v>1</v>
      </c>
      <c r="I2539" s="2">
        <f xml:space="preserve"> (I2538 + $B$11 * AE2538 + $D$11 * AN2538)</f>
        <v>280.38531585818896</v>
      </c>
      <c r="J2539" s="2">
        <f xml:space="preserve"> (J2538 + $B$11 * AF2538 + $D$11 * AO2538)</f>
        <v>147.73230627360667</v>
      </c>
      <c r="K2539" s="2">
        <f xml:space="preserve"> (K2538 + $B$11 * AG2538 + $D$11 * AP2538)</f>
        <v>-483.4697731943786</v>
      </c>
      <c r="L2539" s="2">
        <f t="shared" si="4367"/>
        <v>-203.08445733618964</v>
      </c>
      <c r="M2539" s="2">
        <f t="shared" si="4332"/>
        <v>6.3319987225929369E-89</v>
      </c>
      <c r="N2539" s="2">
        <f xml:space="preserve"> (N2538 + $B$11 * AH2538 + $D$11 * AQ2538)</f>
        <v>280.38531585818896</v>
      </c>
      <c r="O2539" s="2">
        <f xml:space="preserve"> (O2538 + $B$11 * AI2538 + $D$11 * AR2538)</f>
        <v>147.73230627360667</v>
      </c>
      <c r="P2539" s="2">
        <f xml:space="preserve"> (P2538 + $B$11 * AJ2538 + $D$11 * AS2538)</f>
        <v>-483.4697731943786</v>
      </c>
      <c r="Q2539" s="2">
        <f t="shared" si="4368"/>
        <v>-203.08445733618964</v>
      </c>
      <c r="R2539" s="2">
        <f t="shared" si="4333"/>
        <v>6.3319987225929369E-89</v>
      </c>
      <c r="S2539" s="6">
        <f t="shared" si="4334"/>
        <v>494.99703577716008</v>
      </c>
      <c r="T2539" s="2">
        <f xml:space="preserve"> (T2538 + $B$11 * AL2538 + $D$11 * AU2538)</f>
        <v>-582.57024519266201</v>
      </c>
      <c r="U2539" s="2">
        <f xml:space="preserve"> (U2538 + $B$11 * AM2538 + $D$11 * AV2538)</f>
        <v>-582.57024519266201</v>
      </c>
      <c r="V2539" s="2">
        <f t="shared" si="4328"/>
        <v>494.99703577716008</v>
      </c>
      <c r="W2539" s="2">
        <f t="shared" si="4335"/>
        <v>1</v>
      </c>
      <c r="X2539" s="2">
        <f xml:space="preserve"> ($D$7 - W2539)</f>
        <v>0</v>
      </c>
      <c r="Y2539" s="17"/>
      <c r="Z2539" s="17"/>
      <c r="AB2539" s="2">
        <f xml:space="preserve"> M2539 * (1 - M2539) * (AD2539 * T2539)</f>
        <v>0</v>
      </c>
      <c r="AC2539" s="2">
        <f xml:space="preserve"> R2539 * (1 - R2539) * (AD2539 * U2539)</f>
        <v>0</v>
      </c>
      <c r="AD2539" s="2">
        <f xml:space="preserve"> (X2539 * (1 - W2539) * W2539)</f>
        <v>0</v>
      </c>
      <c r="AE2539" s="2">
        <f t="shared" si="4355"/>
        <v>0</v>
      </c>
      <c r="AF2539" s="2">
        <f xml:space="preserve"> (G2539 * AB2539)</f>
        <v>0</v>
      </c>
      <c r="AG2539" s="2">
        <f xml:space="preserve"> (H2539 * AB2539)</f>
        <v>0</v>
      </c>
      <c r="AH2539" s="2">
        <f t="shared" si="4356"/>
        <v>0</v>
      </c>
      <c r="AI2539" s="2">
        <f xml:space="preserve"> (G2539 * AC2539)</f>
        <v>0</v>
      </c>
      <c r="AJ2539" s="2">
        <f xml:space="preserve"> (H2539 * AC2539)</f>
        <v>0</v>
      </c>
      <c r="AK2539" s="6">
        <f t="shared" si="4329"/>
        <v>0</v>
      </c>
      <c r="AL2539" s="2">
        <f xml:space="preserve"> (M2539 * AD2539)</f>
        <v>0</v>
      </c>
      <c r="AM2539" s="2">
        <f xml:space="preserve"> (R2539 * AD2539)</f>
        <v>0</v>
      </c>
      <c r="AN2539" s="2">
        <f xml:space="preserve"> (I2539 - I2538)</f>
        <v>0.11267505162845737</v>
      </c>
      <c r="AO2539" s="2">
        <f xml:space="preserve"> (J2539 - J2538)</f>
        <v>5.9295997725797633E-2</v>
      </c>
      <c r="AP2539" s="2">
        <f xml:space="preserve"> (K2539 - K2538)</f>
        <v>-0.19324467106849852</v>
      </c>
      <c r="AQ2539" s="2">
        <f xml:space="preserve"> (N2539 - N2538)</f>
        <v>0.11267505162845737</v>
      </c>
      <c r="AR2539" s="2">
        <f xml:space="preserve"> (O2539 - O2538)</f>
        <v>5.9295997725797633E-2</v>
      </c>
      <c r="AS2539" s="2">
        <f xml:space="preserve"> (P2539 - P2538)</f>
        <v>-0.19324467106849852</v>
      </c>
      <c r="AT2539" s="6">
        <f t="shared" si="4336"/>
        <v>0.19873538305012062</v>
      </c>
      <c r="AU2539" s="2">
        <f xml:space="preserve"> (T2539 - T2538)</f>
        <v>-0.23273875137294908</v>
      </c>
      <c r="AV2539" s="2">
        <f xml:space="preserve"> (U2539 - U2538)</f>
        <v>-0.23273875137294908</v>
      </c>
    </row>
    <row r="2540" spans="6:48" x14ac:dyDescent="0.25">
      <c r="F2540" s="2" t="s">
        <v>54</v>
      </c>
      <c r="G2540" s="2">
        <f t="shared" ref="G2540" si="4399" xml:space="preserve"> $B$8</f>
        <v>1</v>
      </c>
      <c r="H2540" s="2">
        <f t="shared" ref="H2540" si="4400" xml:space="preserve"> $C$8</f>
        <v>1</v>
      </c>
      <c r="I2540" s="2">
        <f xml:space="preserve"> (I2539 + $B$11 * AE2539 + $D$11 * AN2539)</f>
        <v>280.49799090981742</v>
      </c>
      <c r="J2540" s="2">
        <f xml:space="preserve"> (J2539 + $B$11 * AF2539 + $D$11 * AO2539)</f>
        <v>147.79160227133247</v>
      </c>
      <c r="K2540" s="2">
        <f xml:space="preserve"> (K2539 + $B$11 * AG2539 + $D$11 * AP2539)</f>
        <v>-483.6630178654471</v>
      </c>
      <c r="L2540" s="2">
        <f t="shared" si="4367"/>
        <v>-55.37342468429722</v>
      </c>
      <c r="M2540" s="2">
        <f t="shared" si="4332"/>
        <v>8.945965428636857E-25</v>
      </c>
      <c r="N2540" s="2">
        <f xml:space="preserve"> (N2539 + $B$11 * AH2539 + $D$11 * AQ2539)</f>
        <v>280.49799090981742</v>
      </c>
      <c r="O2540" s="2">
        <f xml:space="preserve"> (O2539 + $B$11 * AI2539 + $D$11 * AR2539)</f>
        <v>147.79160227133247</v>
      </c>
      <c r="P2540" s="2">
        <f xml:space="preserve"> (P2539 + $B$11 * AJ2539 + $D$11 * AS2539)</f>
        <v>-483.6630178654471</v>
      </c>
      <c r="Q2540" s="2">
        <f t="shared" si="4368"/>
        <v>-55.37342468429722</v>
      </c>
      <c r="R2540" s="2">
        <f t="shared" si="4333"/>
        <v>8.945965428636857E-25</v>
      </c>
      <c r="S2540" s="6">
        <f t="shared" si="4334"/>
        <v>495.1957711602102</v>
      </c>
      <c r="T2540" s="2">
        <f xml:space="preserve"> (T2539 + $B$11 * AL2539 + $D$11 * AU2539)</f>
        <v>-582.80298394403496</v>
      </c>
      <c r="U2540" s="2">
        <f xml:space="preserve"> (U2539 + $B$11 * AM2539 + $D$11 * AV2539)</f>
        <v>-582.80298394403496</v>
      </c>
      <c r="V2540" s="2">
        <f t="shared" si="4328"/>
        <v>495.1957711602102</v>
      </c>
      <c r="W2540" s="2">
        <f t="shared" si="4335"/>
        <v>1</v>
      </c>
      <c r="X2540" s="2">
        <f xml:space="preserve"> ($D$8 - W2540)</f>
        <v>0</v>
      </c>
      <c r="Y2540" s="18"/>
      <c r="Z2540" s="18"/>
      <c r="AB2540" s="2">
        <f xml:space="preserve"> M2540 * (1 - M2540) * (AD2540 * T2540)</f>
        <v>0</v>
      </c>
      <c r="AC2540" s="2">
        <f xml:space="preserve"> R2540 * (1 - R2540) * (AD2540 * U2540)</f>
        <v>0</v>
      </c>
      <c r="AD2540" s="2">
        <f xml:space="preserve"> (X2540 * (1 - W2540) * W2540)</f>
        <v>0</v>
      </c>
      <c r="AE2540" s="2">
        <f t="shared" si="4355"/>
        <v>0</v>
      </c>
      <c r="AF2540" s="2">
        <f xml:space="preserve"> (G2540 * AB2540)</f>
        <v>0</v>
      </c>
      <c r="AG2540" s="2">
        <f xml:space="preserve"> (H2540 * AB2540)</f>
        <v>0</v>
      </c>
      <c r="AH2540" s="2">
        <f t="shared" si="4356"/>
        <v>0</v>
      </c>
      <c r="AI2540" s="2">
        <f xml:space="preserve"> (G2540 * AC2540)</f>
        <v>0</v>
      </c>
      <c r="AJ2540" s="2">
        <f xml:space="preserve"> (H2540 * AC2540)</f>
        <v>0</v>
      </c>
      <c r="AK2540" s="6">
        <f t="shared" si="4329"/>
        <v>0</v>
      </c>
      <c r="AL2540" s="2">
        <f xml:space="preserve"> (M2540 * AD2540)</f>
        <v>0</v>
      </c>
      <c r="AM2540" s="2">
        <f xml:space="preserve"> (R2540 * AD2540)</f>
        <v>0</v>
      </c>
      <c r="AN2540" s="2">
        <f xml:space="preserve"> (I2540 - I2539)</f>
        <v>0.11267505162845737</v>
      </c>
      <c r="AO2540" s="2">
        <f xml:space="preserve"> (J2540 - J2539)</f>
        <v>5.9295997725797633E-2</v>
      </c>
      <c r="AP2540" s="2">
        <f xml:space="preserve"> (K2540 - K2539)</f>
        <v>-0.19324467106849852</v>
      </c>
      <c r="AQ2540" s="2">
        <f xml:space="preserve"> (N2540 - N2539)</f>
        <v>0.11267505162845737</v>
      </c>
      <c r="AR2540" s="2">
        <f xml:space="preserve"> (O2540 - O2539)</f>
        <v>5.9295997725797633E-2</v>
      </c>
      <c r="AS2540" s="2">
        <f xml:space="preserve"> (P2540 - P2539)</f>
        <v>-0.19324467106849852</v>
      </c>
      <c r="AT2540" s="6">
        <f t="shared" si="4336"/>
        <v>0.19873538305012062</v>
      </c>
      <c r="AU2540" s="2">
        <f xml:space="preserve"> (T2540 - T2539)</f>
        <v>-0.23273875137294908</v>
      </c>
      <c r="AV2540" s="2">
        <f xml:space="preserve"> (U2540 - U2539)</f>
        <v>-0.23273875137294908</v>
      </c>
    </row>
    <row r="2541" spans="6:48" x14ac:dyDescent="0.25">
      <c r="F2541" s="8" t="s">
        <v>51</v>
      </c>
      <c r="G2541" s="8">
        <f t="shared" si="4361"/>
        <v>0</v>
      </c>
      <c r="H2541" s="8">
        <f t="shared" si="4362"/>
        <v>0</v>
      </c>
      <c r="I2541" s="8">
        <f xml:space="preserve"> (I2540 + $B$11 * AE2540 + $D$11 * AN2540)</f>
        <v>280.61066596144587</v>
      </c>
      <c r="J2541" s="8">
        <f xml:space="preserve"> (J2540 + $B$11 * AF2540 + $D$11 * AO2540)</f>
        <v>147.85089826905826</v>
      </c>
      <c r="K2541" s="8">
        <f xml:space="preserve"> (K2540 + $B$11 * AG2540 + $D$11 * AP2540)</f>
        <v>-483.8562625365156</v>
      </c>
      <c r="L2541" s="8">
        <f t="shared" si="4367"/>
        <v>280.61066596144587</v>
      </c>
      <c r="M2541" s="8">
        <f t="shared" si="4332"/>
        <v>1</v>
      </c>
      <c r="N2541" s="8">
        <f xml:space="preserve"> (N2540 + $B$11 * AH2540 + $D$11 * AQ2540)</f>
        <v>280.61066596144587</v>
      </c>
      <c r="O2541" s="8">
        <f xml:space="preserve"> (O2540 + $B$11 * AI2540 + $D$11 * AR2540)</f>
        <v>147.85089826905826</v>
      </c>
      <c r="P2541" s="8">
        <f xml:space="preserve"> (P2540 + $B$11 * AJ2540 + $D$11 * AS2540)</f>
        <v>-483.8562625365156</v>
      </c>
      <c r="Q2541" s="8">
        <f t="shared" si="4368"/>
        <v>280.61066596144587</v>
      </c>
      <c r="R2541" s="8">
        <f t="shared" si="4333"/>
        <v>1</v>
      </c>
      <c r="S2541" s="5">
        <f t="shared" si="4334"/>
        <v>495.39450654326032</v>
      </c>
      <c r="T2541" s="8">
        <f xml:space="preserve"> (T2540 + $B$11 * AL2540 + $D$11 * AU2540)</f>
        <v>-583.03572269540791</v>
      </c>
      <c r="U2541" s="8">
        <f xml:space="preserve"> (U2540 + $B$11 * AM2540 + $D$11 * AV2540)</f>
        <v>-583.03572269540791</v>
      </c>
      <c r="V2541" s="8">
        <f t="shared" si="4328"/>
        <v>-670.67693884755545</v>
      </c>
      <c r="W2541" s="8">
        <f t="shared" si="4335"/>
        <v>5.3543446031372798E-292</v>
      </c>
      <c r="X2541" s="8">
        <f xml:space="preserve"> ($D$5 - W2541)</f>
        <v>-5.3543446031372798E-292</v>
      </c>
      <c r="Y2541" s="13">
        <f xml:space="preserve"> SUM(SUMIF(X2541:X2544, {"&gt;0","&lt;0"}) * {1,-1}) / 4</f>
        <v>2.3637698608777062E-292</v>
      </c>
      <c r="Z2541" s="13" t="s">
        <v>691</v>
      </c>
      <c r="AB2541" s="8">
        <f xml:space="preserve"> M2541 * (1 - M2541) * (AD2541 * T2541)</f>
        <v>0</v>
      </c>
      <c r="AC2541" s="8">
        <f xml:space="preserve"> R2541 * (1 - R2541) * (AD2541 * U2541)</f>
        <v>0</v>
      </c>
      <c r="AD2541" s="8">
        <f xml:space="preserve"> (X2541 * (1 - W2541) * W2541)</f>
        <v>0</v>
      </c>
      <c r="AE2541" s="8">
        <f t="shared" si="4355"/>
        <v>0</v>
      </c>
      <c r="AF2541" s="8">
        <f xml:space="preserve"> (G2541 * AB2541)</f>
        <v>0</v>
      </c>
      <c r="AG2541" s="8">
        <f xml:space="preserve"> (H2541 * AB2541)</f>
        <v>0</v>
      </c>
      <c r="AH2541" s="8">
        <f t="shared" si="4356"/>
        <v>0</v>
      </c>
      <c r="AI2541" s="8">
        <f xml:space="preserve"> (G2541 * AC2541)</f>
        <v>0</v>
      </c>
      <c r="AJ2541" s="8">
        <f xml:space="preserve"> (H2541 * AC2541)</f>
        <v>0</v>
      </c>
      <c r="AK2541" s="5">
        <f t="shared" si="4329"/>
        <v>0</v>
      </c>
      <c r="AL2541" s="8">
        <f xml:space="preserve"> (M2541 * AD2541)</f>
        <v>0</v>
      </c>
      <c r="AM2541" s="8">
        <f xml:space="preserve"> (R2541 * AD2541)</f>
        <v>0</v>
      </c>
      <c r="AN2541" s="8">
        <f xml:space="preserve"> (I2541 - I2540)</f>
        <v>0.11267505162845737</v>
      </c>
      <c r="AO2541" s="8">
        <f xml:space="preserve"> (J2541 - J2540)</f>
        <v>5.9295997725797633E-2</v>
      </c>
      <c r="AP2541" s="8">
        <f xml:space="preserve"> (K2541 - K2540)</f>
        <v>-0.19324467106849852</v>
      </c>
      <c r="AQ2541" s="8">
        <f xml:space="preserve"> (N2541 - N2540)</f>
        <v>0.11267505162845737</v>
      </c>
      <c r="AR2541" s="8">
        <f xml:space="preserve"> (O2541 - O2540)</f>
        <v>5.9295997725797633E-2</v>
      </c>
      <c r="AS2541" s="8">
        <f xml:space="preserve"> (P2541 - P2540)</f>
        <v>-0.19324467106849852</v>
      </c>
      <c r="AT2541" s="5">
        <f t="shared" si="4336"/>
        <v>0.19873538305012062</v>
      </c>
      <c r="AU2541" s="8">
        <f xml:space="preserve"> (T2541 - T2540)</f>
        <v>-0.23273875137294908</v>
      </c>
      <c r="AV2541" s="8">
        <f xml:space="preserve"> (U2541 - U2540)</f>
        <v>-0.23273875137294908</v>
      </c>
    </row>
    <row r="2542" spans="6:48" x14ac:dyDescent="0.25">
      <c r="F2542" s="8" t="s">
        <v>52</v>
      </c>
      <c r="G2542" s="8">
        <f t="shared" ref="G2542" si="4401" xml:space="preserve"> $B$6</f>
        <v>1</v>
      </c>
      <c r="H2542" s="8">
        <f t="shared" ref="H2542" si="4402" xml:space="preserve"> $C$6</f>
        <v>0</v>
      </c>
      <c r="I2542" s="8">
        <f xml:space="preserve"> (I2541 + $B$11 * AE2541 + $D$11 * AN2541)</f>
        <v>280.72334101307433</v>
      </c>
      <c r="J2542" s="8">
        <f xml:space="preserve"> (J2541 + $B$11 * AF2541 + $D$11 * AO2541)</f>
        <v>147.91019426678406</v>
      </c>
      <c r="K2542" s="8">
        <f xml:space="preserve"> (K2541 + $B$11 * AG2541 + $D$11 * AP2541)</f>
        <v>-484.0495072075841</v>
      </c>
      <c r="L2542" s="8">
        <f t="shared" si="4367"/>
        <v>428.63353527985839</v>
      </c>
      <c r="M2542" s="8">
        <f t="shared" si="4332"/>
        <v>1</v>
      </c>
      <c r="N2542" s="8">
        <f xml:space="preserve"> (N2541 + $B$11 * AH2541 + $D$11 * AQ2541)</f>
        <v>280.72334101307433</v>
      </c>
      <c r="O2542" s="8">
        <f xml:space="preserve"> (O2541 + $B$11 * AI2541 + $D$11 * AR2541)</f>
        <v>147.91019426678406</v>
      </c>
      <c r="P2542" s="8">
        <f xml:space="preserve"> (P2541 + $B$11 * AJ2541 + $D$11 * AS2541)</f>
        <v>-484.0495072075841</v>
      </c>
      <c r="Q2542" s="8">
        <f t="shared" si="4368"/>
        <v>428.63353527985839</v>
      </c>
      <c r="R2542" s="8">
        <f t="shared" si="4333"/>
        <v>1</v>
      </c>
      <c r="S2542" s="5">
        <f t="shared" si="4334"/>
        <v>495.59324192631044</v>
      </c>
      <c r="T2542" s="8">
        <f xml:space="preserve"> (T2541 + $B$11 * AL2541 + $D$11 * AU2541)</f>
        <v>-583.26846144678086</v>
      </c>
      <c r="U2542" s="8">
        <f xml:space="preserve"> (U2541 + $B$11 * AM2541 + $D$11 * AV2541)</f>
        <v>-583.26846144678086</v>
      </c>
      <c r="V2542" s="8">
        <f t="shared" si="4328"/>
        <v>-670.94368096725134</v>
      </c>
      <c r="W2542" s="8">
        <f t="shared" si="4335"/>
        <v>4.100734840373545E-292</v>
      </c>
      <c r="X2542" s="8">
        <f xml:space="preserve"> ($D$6 - W2542)</f>
        <v>-4.100734840373545E-292</v>
      </c>
      <c r="Y2542" s="14"/>
      <c r="Z2542" s="14"/>
      <c r="AB2542" s="8">
        <f xml:space="preserve"> M2542 * (1 - M2542) * (AD2542 * T2542)</f>
        <v>0</v>
      </c>
      <c r="AC2542" s="8">
        <f xml:space="preserve"> R2542 * (1 - R2542) * (AD2542 * U2542)</f>
        <v>0</v>
      </c>
      <c r="AD2542" s="8">
        <f xml:space="preserve"> (X2542 * (1 - W2542) * W2542)</f>
        <v>0</v>
      </c>
      <c r="AE2542" s="8">
        <f t="shared" si="4355"/>
        <v>0</v>
      </c>
      <c r="AF2542" s="8">
        <f xml:space="preserve"> (G2542 * AB2542)</f>
        <v>0</v>
      </c>
      <c r="AG2542" s="8">
        <f xml:space="preserve"> (H2542 * AB2542)</f>
        <v>0</v>
      </c>
      <c r="AH2542" s="8">
        <f t="shared" si="4356"/>
        <v>0</v>
      </c>
      <c r="AI2542" s="8">
        <f xml:space="preserve"> (G2542 * AC2542)</f>
        <v>0</v>
      </c>
      <c r="AJ2542" s="8">
        <f xml:space="preserve"> (H2542 * AC2542)</f>
        <v>0</v>
      </c>
      <c r="AK2542" s="5">
        <f t="shared" si="4329"/>
        <v>0</v>
      </c>
      <c r="AL2542" s="8">
        <f xml:space="preserve"> (M2542 * AD2542)</f>
        <v>0</v>
      </c>
      <c r="AM2542" s="8">
        <f xml:space="preserve"> (R2542 * AD2542)</f>
        <v>0</v>
      </c>
      <c r="AN2542" s="8">
        <f xml:space="preserve"> (I2542 - I2541)</f>
        <v>0.11267505162845737</v>
      </c>
      <c r="AO2542" s="8">
        <f xml:space="preserve"> (J2542 - J2541)</f>
        <v>5.9295997725797633E-2</v>
      </c>
      <c r="AP2542" s="8">
        <f xml:space="preserve"> (K2542 - K2541)</f>
        <v>-0.19324467106849852</v>
      </c>
      <c r="AQ2542" s="8">
        <f xml:space="preserve"> (N2542 - N2541)</f>
        <v>0.11267505162845737</v>
      </c>
      <c r="AR2542" s="8">
        <f xml:space="preserve"> (O2542 - O2541)</f>
        <v>5.9295997725797633E-2</v>
      </c>
      <c r="AS2542" s="8">
        <f xml:space="preserve"> (P2542 - P2541)</f>
        <v>-0.19324467106849852</v>
      </c>
      <c r="AT2542" s="5">
        <f t="shared" si="4336"/>
        <v>0.19873538305012062</v>
      </c>
      <c r="AU2542" s="8">
        <f xml:space="preserve"> (T2542 - T2541)</f>
        <v>-0.23273875137294908</v>
      </c>
      <c r="AV2542" s="8">
        <f xml:space="preserve"> (U2542 - U2541)</f>
        <v>-0.23273875137294908</v>
      </c>
    </row>
    <row r="2543" spans="6:48" x14ac:dyDescent="0.25">
      <c r="F2543" s="8" t="s">
        <v>53</v>
      </c>
      <c r="G2543" s="8">
        <f t="shared" ref="G2543" si="4403" xml:space="preserve"> $B$7</f>
        <v>0</v>
      </c>
      <c r="H2543" s="8">
        <f t="shared" ref="H2543" si="4404" xml:space="preserve"> $C$7</f>
        <v>1</v>
      </c>
      <c r="I2543" s="8">
        <f xml:space="preserve"> (I2542 + $B$11 * AE2542 + $D$11 * AN2542)</f>
        <v>280.83601606470279</v>
      </c>
      <c r="J2543" s="8">
        <f xml:space="preserve"> (J2542 + $B$11 * AF2542 + $D$11 * AO2542)</f>
        <v>147.96949026450986</v>
      </c>
      <c r="K2543" s="8">
        <f xml:space="preserve"> (K2542 + $B$11 * AG2542 + $D$11 * AP2542)</f>
        <v>-484.2427518786526</v>
      </c>
      <c r="L2543" s="8">
        <f t="shared" si="4367"/>
        <v>-203.40673581394981</v>
      </c>
      <c r="M2543" s="8">
        <f t="shared" si="4332"/>
        <v>4.5875103179393757E-89</v>
      </c>
      <c r="N2543" s="8">
        <f xml:space="preserve"> (N2542 + $B$11 * AH2542 + $D$11 * AQ2542)</f>
        <v>280.83601606470279</v>
      </c>
      <c r="O2543" s="8">
        <f xml:space="preserve"> (O2542 + $B$11 * AI2542 + $D$11 * AR2542)</f>
        <v>147.96949026450986</v>
      </c>
      <c r="P2543" s="8">
        <f xml:space="preserve"> (P2542 + $B$11 * AJ2542 + $D$11 * AS2542)</f>
        <v>-484.2427518786526</v>
      </c>
      <c r="Q2543" s="8">
        <f t="shared" si="4368"/>
        <v>-203.40673581394981</v>
      </c>
      <c r="R2543" s="8">
        <f t="shared" si="4333"/>
        <v>4.5875103179393757E-89</v>
      </c>
      <c r="S2543" s="5">
        <f t="shared" si="4334"/>
        <v>495.79197730936056</v>
      </c>
      <c r="T2543" s="8">
        <f xml:space="preserve"> (T2542 + $B$11 * AL2542 + $D$11 * AU2542)</f>
        <v>-583.50120019815381</v>
      </c>
      <c r="U2543" s="8">
        <f xml:space="preserve"> (U2542 + $B$11 * AM2542 + $D$11 * AV2542)</f>
        <v>-583.50120019815381</v>
      </c>
      <c r="V2543" s="8">
        <f t="shared" si="4328"/>
        <v>495.79197730936056</v>
      </c>
      <c r="W2543" s="8">
        <f t="shared" si="4335"/>
        <v>1</v>
      </c>
      <c r="X2543" s="8">
        <f xml:space="preserve"> ($D$7 - W2543)</f>
        <v>0</v>
      </c>
      <c r="Y2543" s="14"/>
      <c r="Z2543" s="14"/>
      <c r="AB2543" s="8">
        <f xml:space="preserve"> M2543 * (1 - M2543) * (AD2543 * T2543)</f>
        <v>0</v>
      </c>
      <c r="AC2543" s="8">
        <f xml:space="preserve"> R2543 * (1 - R2543) * (AD2543 * U2543)</f>
        <v>0</v>
      </c>
      <c r="AD2543" s="8">
        <f xml:space="preserve"> (X2543 * (1 - W2543) * W2543)</f>
        <v>0</v>
      </c>
      <c r="AE2543" s="8">
        <f t="shared" si="4355"/>
        <v>0</v>
      </c>
      <c r="AF2543" s="8">
        <f xml:space="preserve"> (G2543 * AB2543)</f>
        <v>0</v>
      </c>
      <c r="AG2543" s="8">
        <f xml:space="preserve"> (H2543 * AB2543)</f>
        <v>0</v>
      </c>
      <c r="AH2543" s="8">
        <f t="shared" si="4356"/>
        <v>0</v>
      </c>
      <c r="AI2543" s="8">
        <f xml:space="preserve"> (G2543 * AC2543)</f>
        <v>0</v>
      </c>
      <c r="AJ2543" s="8">
        <f xml:space="preserve"> (H2543 * AC2543)</f>
        <v>0</v>
      </c>
      <c r="AK2543" s="5">
        <f t="shared" si="4329"/>
        <v>0</v>
      </c>
      <c r="AL2543" s="8">
        <f xml:space="preserve"> (M2543 * AD2543)</f>
        <v>0</v>
      </c>
      <c r="AM2543" s="8">
        <f xml:space="preserve"> (R2543 * AD2543)</f>
        <v>0</v>
      </c>
      <c r="AN2543" s="8">
        <f xml:space="preserve"> (I2543 - I2542)</f>
        <v>0.11267505162845737</v>
      </c>
      <c r="AO2543" s="8">
        <f xml:space="preserve"> (J2543 - J2542)</f>
        <v>5.9295997725797633E-2</v>
      </c>
      <c r="AP2543" s="8">
        <f xml:space="preserve"> (K2543 - K2542)</f>
        <v>-0.19324467106849852</v>
      </c>
      <c r="AQ2543" s="8">
        <f xml:space="preserve"> (N2543 - N2542)</f>
        <v>0.11267505162845737</v>
      </c>
      <c r="AR2543" s="8">
        <f xml:space="preserve"> (O2543 - O2542)</f>
        <v>5.9295997725797633E-2</v>
      </c>
      <c r="AS2543" s="8">
        <f xml:space="preserve"> (P2543 - P2542)</f>
        <v>-0.19324467106849852</v>
      </c>
      <c r="AT2543" s="5">
        <f t="shared" si="4336"/>
        <v>0.19873538305012062</v>
      </c>
      <c r="AU2543" s="8">
        <f xml:space="preserve"> (T2543 - T2542)</f>
        <v>-0.23273875137294908</v>
      </c>
      <c r="AV2543" s="8">
        <f xml:space="preserve"> (U2543 - U2542)</f>
        <v>-0.23273875137294908</v>
      </c>
    </row>
    <row r="2544" spans="6:48" x14ac:dyDescent="0.25">
      <c r="F2544" s="8" t="s">
        <v>54</v>
      </c>
      <c r="G2544" s="8">
        <f t="shared" ref="G2544" si="4405" xml:space="preserve"> $B$8</f>
        <v>1</v>
      </c>
      <c r="H2544" s="8">
        <f t="shared" ref="H2544" si="4406" xml:space="preserve"> $C$8</f>
        <v>1</v>
      </c>
      <c r="I2544" s="8">
        <f xml:space="preserve"> (I2543 + $B$11 * AE2543 + $D$11 * AN2543)</f>
        <v>280.94869111633125</v>
      </c>
      <c r="J2544" s="8">
        <f xml:space="preserve"> (J2543 + $B$11 * AF2543 + $D$11 * AO2543)</f>
        <v>148.02878626223566</v>
      </c>
      <c r="K2544" s="8">
        <f xml:space="preserve"> (K2543 + $B$11 * AG2543 + $D$11 * AP2543)</f>
        <v>-484.4359965497211</v>
      </c>
      <c r="L2544" s="8">
        <f t="shared" si="4367"/>
        <v>-55.458519171154194</v>
      </c>
      <c r="M2544" s="8">
        <f t="shared" si="4332"/>
        <v>8.2162027821792289E-25</v>
      </c>
      <c r="N2544" s="8">
        <f xml:space="preserve"> (N2543 + $B$11 * AH2543 + $D$11 * AQ2543)</f>
        <v>280.94869111633125</v>
      </c>
      <c r="O2544" s="8">
        <f xml:space="preserve"> (O2543 + $B$11 * AI2543 + $D$11 * AR2543)</f>
        <v>148.02878626223566</v>
      </c>
      <c r="P2544" s="8">
        <f xml:space="preserve"> (P2543 + $B$11 * AJ2543 + $D$11 * AS2543)</f>
        <v>-484.4359965497211</v>
      </c>
      <c r="Q2544" s="8">
        <f t="shared" si="4368"/>
        <v>-55.458519171154194</v>
      </c>
      <c r="R2544" s="8">
        <f t="shared" si="4333"/>
        <v>8.2162027821792289E-25</v>
      </c>
      <c r="S2544" s="5">
        <f t="shared" si="4334"/>
        <v>495.99071269241068</v>
      </c>
      <c r="T2544" s="8">
        <f xml:space="preserve"> (T2543 + $B$11 * AL2543 + $D$11 * AU2543)</f>
        <v>-583.73393894952676</v>
      </c>
      <c r="U2544" s="8">
        <f xml:space="preserve"> (U2543 + $B$11 * AM2543 + $D$11 * AV2543)</f>
        <v>-583.73393894952676</v>
      </c>
      <c r="V2544" s="8">
        <f t="shared" si="4328"/>
        <v>495.99071269241068</v>
      </c>
      <c r="W2544" s="8">
        <f t="shared" si="4335"/>
        <v>1</v>
      </c>
      <c r="X2544" s="8">
        <f xml:space="preserve"> ($D$8 - W2544)</f>
        <v>0</v>
      </c>
      <c r="Y2544" s="15"/>
      <c r="Z2544" s="15"/>
      <c r="AB2544" s="8">
        <f xml:space="preserve"> M2544 * (1 - M2544) * (AD2544 * T2544)</f>
        <v>0</v>
      </c>
      <c r="AC2544" s="8">
        <f xml:space="preserve"> R2544 * (1 - R2544) * (AD2544 * U2544)</f>
        <v>0</v>
      </c>
      <c r="AD2544" s="8">
        <f xml:space="preserve"> (X2544 * (1 - W2544) * W2544)</f>
        <v>0</v>
      </c>
      <c r="AE2544" s="8">
        <f t="shared" si="4355"/>
        <v>0</v>
      </c>
      <c r="AF2544" s="8">
        <f xml:space="preserve"> (G2544 * AB2544)</f>
        <v>0</v>
      </c>
      <c r="AG2544" s="8">
        <f xml:space="preserve"> (H2544 * AB2544)</f>
        <v>0</v>
      </c>
      <c r="AH2544" s="8">
        <f t="shared" si="4356"/>
        <v>0</v>
      </c>
      <c r="AI2544" s="8">
        <f xml:space="preserve"> (G2544 * AC2544)</f>
        <v>0</v>
      </c>
      <c r="AJ2544" s="8">
        <f xml:space="preserve"> (H2544 * AC2544)</f>
        <v>0</v>
      </c>
      <c r="AK2544" s="5">
        <f t="shared" si="4329"/>
        <v>0</v>
      </c>
      <c r="AL2544" s="8">
        <f xml:space="preserve"> (M2544 * AD2544)</f>
        <v>0</v>
      </c>
      <c r="AM2544" s="8">
        <f xml:space="preserve"> (R2544 * AD2544)</f>
        <v>0</v>
      </c>
      <c r="AN2544" s="8">
        <f xml:space="preserve"> (I2544 - I2543)</f>
        <v>0.11267505162845737</v>
      </c>
      <c r="AO2544" s="8">
        <f xml:space="preserve"> (J2544 - J2543)</f>
        <v>5.9295997725797633E-2</v>
      </c>
      <c r="AP2544" s="8">
        <f xml:space="preserve"> (K2544 - K2543)</f>
        <v>-0.19324467106849852</v>
      </c>
      <c r="AQ2544" s="8">
        <f xml:space="preserve"> (N2544 - N2543)</f>
        <v>0.11267505162845737</v>
      </c>
      <c r="AR2544" s="8">
        <f xml:space="preserve"> (O2544 - O2543)</f>
        <v>5.9295997725797633E-2</v>
      </c>
      <c r="AS2544" s="8">
        <f xml:space="preserve"> (P2544 - P2543)</f>
        <v>-0.19324467106849852</v>
      </c>
      <c r="AT2544" s="5">
        <f t="shared" si="4336"/>
        <v>0.19873538305012062</v>
      </c>
      <c r="AU2544" s="8">
        <f xml:space="preserve"> (T2544 - T2543)</f>
        <v>-0.23273875137294908</v>
      </c>
      <c r="AV2544" s="8">
        <f xml:space="preserve"> (U2544 - U2543)</f>
        <v>-0.23273875137294908</v>
      </c>
    </row>
    <row r="2545" spans="6:48" x14ac:dyDescent="0.25">
      <c r="F2545" s="2" t="s">
        <v>51</v>
      </c>
      <c r="G2545" s="2">
        <f t="shared" si="4351"/>
        <v>0</v>
      </c>
      <c r="H2545" s="2">
        <f t="shared" si="4352"/>
        <v>0</v>
      </c>
      <c r="I2545" s="2">
        <f xml:space="preserve"> (I2544 + $B$11 * AE2544 + $D$11 * AN2544)</f>
        <v>281.0613661679597</v>
      </c>
      <c r="J2545" s="2">
        <f xml:space="preserve"> (J2544 + $B$11 * AF2544 + $D$11 * AO2544)</f>
        <v>148.08808225996145</v>
      </c>
      <c r="K2545" s="2">
        <f xml:space="preserve"> (K2544 + $B$11 * AG2544 + $D$11 * AP2544)</f>
        <v>-484.62924122078959</v>
      </c>
      <c r="L2545" s="2">
        <f t="shared" si="4367"/>
        <v>281.0613661679597</v>
      </c>
      <c r="M2545" s="2">
        <f t="shared" si="4332"/>
        <v>1</v>
      </c>
      <c r="N2545" s="2">
        <f xml:space="preserve"> (N2544 + $B$11 * AH2544 + $D$11 * AQ2544)</f>
        <v>281.0613661679597</v>
      </c>
      <c r="O2545" s="2">
        <f xml:space="preserve"> (O2544 + $B$11 * AI2544 + $D$11 * AR2544)</f>
        <v>148.08808225996145</v>
      </c>
      <c r="P2545" s="2">
        <f xml:space="preserve"> (P2544 + $B$11 * AJ2544 + $D$11 * AS2544)</f>
        <v>-484.62924122078959</v>
      </c>
      <c r="Q2545" s="2">
        <f t="shared" si="4368"/>
        <v>281.0613661679597</v>
      </c>
      <c r="R2545" s="2">
        <f t="shared" si="4333"/>
        <v>1</v>
      </c>
      <c r="S2545" s="6">
        <f t="shared" si="4334"/>
        <v>496.1894480754608</v>
      </c>
      <c r="T2545" s="2">
        <f xml:space="preserve"> (T2544 + $B$11 * AL2544 + $D$11 * AU2544)</f>
        <v>-583.96667770089971</v>
      </c>
      <c r="U2545" s="2">
        <f xml:space="preserve"> (U2544 + $B$11 * AM2544 + $D$11 * AV2544)</f>
        <v>-583.96667770089971</v>
      </c>
      <c r="V2545" s="2">
        <f t="shared" si="4328"/>
        <v>-671.74390732633856</v>
      </c>
      <c r="W2545" s="2">
        <f t="shared" si="4335"/>
        <v>1.8421619006597935E-292</v>
      </c>
      <c r="X2545" s="2">
        <f xml:space="preserve"> ($D$5 - W2545)</f>
        <v>-1.8421619006597935E-292</v>
      </c>
      <c r="Y2545" s="16">
        <f xml:space="preserve"> SUM(SUMIF(X2545:X2548, {"&gt;0","&lt;0"}) * {1,-1}) / 4</f>
        <v>8.1325486168473412E-293</v>
      </c>
      <c r="Z2545" s="16" t="s">
        <v>692</v>
      </c>
      <c r="AB2545" s="2">
        <f xml:space="preserve"> M2545 * (1 - M2545) * (AD2545 * T2545)</f>
        <v>0</v>
      </c>
      <c r="AC2545" s="2">
        <f xml:space="preserve"> R2545 * (1 - R2545) * (AD2545 * U2545)</f>
        <v>0</v>
      </c>
      <c r="AD2545" s="2">
        <f xml:space="preserve"> (X2545 * (1 - W2545) * W2545)</f>
        <v>0</v>
      </c>
      <c r="AE2545" s="2">
        <f t="shared" si="4355"/>
        <v>0</v>
      </c>
      <c r="AF2545" s="2">
        <f xml:space="preserve"> (G2545 * AB2545)</f>
        <v>0</v>
      </c>
      <c r="AG2545" s="2">
        <f xml:space="preserve"> (H2545 * AB2545)</f>
        <v>0</v>
      </c>
      <c r="AH2545" s="2">
        <f t="shared" si="4356"/>
        <v>0</v>
      </c>
      <c r="AI2545" s="2">
        <f xml:space="preserve"> (G2545 * AC2545)</f>
        <v>0</v>
      </c>
      <c r="AJ2545" s="2">
        <f xml:space="preserve"> (H2545 * AC2545)</f>
        <v>0</v>
      </c>
      <c r="AK2545" s="6">
        <f t="shared" si="4329"/>
        <v>0</v>
      </c>
      <c r="AL2545" s="2">
        <f xml:space="preserve"> (M2545 * AD2545)</f>
        <v>0</v>
      </c>
      <c r="AM2545" s="2">
        <f xml:space="preserve"> (R2545 * AD2545)</f>
        <v>0</v>
      </c>
      <c r="AN2545" s="2">
        <f xml:space="preserve"> (I2545 - I2544)</f>
        <v>0.11267505162845737</v>
      </c>
      <c r="AO2545" s="2">
        <f xml:space="preserve"> (J2545 - J2544)</f>
        <v>5.9295997725797633E-2</v>
      </c>
      <c r="AP2545" s="2">
        <f xml:space="preserve"> (K2545 - K2544)</f>
        <v>-0.19324467106849852</v>
      </c>
      <c r="AQ2545" s="2">
        <f xml:space="preserve"> (N2545 - N2544)</f>
        <v>0.11267505162845737</v>
      </c>
      <c r="AR2545" s="2">
        <f xml:space="preserve"> (O2545 - O2544)</f>
        <v>5.9295997725797633E-2</v>
      </c>
      <c r="AS2545" s="2">
        <f xml:space="preserve"> (P2545 - P2544)</f>
        <v>-0.19324467106849852</v>
      </c>
      <c r="AT2545" s="6">
        <f t="shared" si="4336"/>
        <v>0.19873538305012062</v>
      </c>
      <c r="AU2545" s="2">
        <f xml:space="preserve"> (T2545 - T2544)</f>
        <v>-0.23273875137294908</v>
      </c>
      <c r="AV2545" s="2">
        <f xml:space="preserve"> (U2545 - U2544)</f>
        <v>-0.23273875137294908</v>
      </c>
    </row>
    <row r="2546" spans="6:48" x14ac:dyDescent="0.25">
      <c r="F2546" s="2" t="s">
        <v>52</v>
      </c>
      <c r="G2546" s="2">
        <f t="shared" ref="G2546" si="4407" xml:space="preserve"> $B$6</f>
        <v>1</v>
      </c>
      <c r="H2546" s="2">
        <f t="shared" ref="H2546" si="4408" xml:space="preserve"> $C$6</f>
        <v>0</v>
      </c>
      <c r="I2546" s="2">
        <f xml:space="preserve"> (I2545 + $B$11 * AE2545 + $D$11 * AN2545)</f>
        <v>281.17404121958816</v>
      </c>
      <c r="J2546" s="2">
        <f xml:space="preserve"> (J2545 + $B$11 * AF2545 + $D$11 * AO2545)</f>
        <v>148.14737825768725</v>
      </c>
      <c r="K2546" s="2">
        <f xml:space="preserve"> (K2545 + $B$11 * AG2545 + $D$11 * AP2545)</f>
        <v>-484.82248589185809</v>
      </c>
      <c r="L2546" s="2">
        <f t="shared" si="4367"/>
        <v>429.32141947727541</v>
      </c>
      <c r="M2546" s="2">
        <f t="shared" si="4332"/>
        <v>1</v>
      </c>
      <c r="N2546" s="2">
        <f xml:space="preserve"> (N2545 + $B$11 * AH2545 + $D$11 * AQ2545)</f>
        <v>281.17404121958816</v>
      </c>
      <c r="O2546" s="2">
        <f xml:space="preserve"> (O2545 + $B$11 * AI2545 + $D$11 * AR2545)</f>
        <v>148.14737825768725</v>
      </c>
      <c r="P2546" s="2">
        <f xml:space="preserve"> (P2545 + $B$11 * AJ2545 + $D$11 * AS2545)</f>
        <v>-484.82248589185809</v>
      </c>
      <c r="Q2546" s="2">
        <f t="shared" si="4368"/>
        <v>429.32141947727541</v>
      </c>
      <c r="R2546" s="2">
        <f t="shared" si="4333"/>
        <v>1</v>
      </c>
      <c r="S2546" s="6">
        <f t="shared" si="4334"/>
        <v>496.38818345851092</v>
      </c>
      <c r="T2546" s="2">
        <f xml:space="preserve"> (T2545 + $B$11 * AL2545 + $D$11 * AU2545)</f>
        <v>-584.19941645227266</v>
      </c>
      <c r="U2546" s="2">
        <f xml:space="preserve"> (U2545 + $B$11 * AM2545 + $D$11 * AV2545)</f>
        <v>-584.19941645227266</v>
      </c>
      <c r="V2546" s="2">
        <f t="shared" si="4328"/>
        <v>-672.01064944603445</v>
      </c>
      <c r="W2546" s="2">
        <f t="shared" si="4335"/>
        <v>1.4108575460791429E-292</v>
      </c>
      <c r="X2546" s="2">
        <f xml:space="preserve"> ($D$6 - W2546)</f>
        <v>-1.4108575460791429E-292</v>
      </c>
      <c r="Y2546" s="17"/>
      <c r="Z2546" s="17"/>
      <c r="AB2546" s="2">
        <f xml:space="preserve"> M2546 * (1 - M2546) * (AD2546 * T2546)</f>
        <v>0</v>
      </c>
      <c r="AC2546" s="2">
        <f xml:space="preserve"> R2546 * (1 - R2546) * (AD2546 * U2546)</f>
        <v>0</v>
      </c>
      <c r="AD2546" s="2">
        <f xml:space="preserve"> (X2546 * (1 - W2546) * W2546)</f>
        <v>0</v>
      </c>
      <c r="AE2546" s="2">
        <f t="shared" si="4355"/>
        <v>0</v>
      </c>
      <c r="AF2546" s="2">
        <f xml:space="preserve"> (G2546 * AB2546)</f>
        <v>0</v>
      </c>
      <c r="AG2546" s="2">
        <f xml:space="preserve"> (H2546 * AB2546)</f>
        <v>0</v>
      </c>
      <c r="AH2546" s="2">
        <f t="shared" si="4356"/>
        <v>0</v>
      </c>
      <c r="AI2546" s="2">
        <f xml:space="preserve"> (G2546 * AC2546)</f>
        <v>0</v>
      </c>
      <c r="AJ2546" s="2">
        <f xml:space="preserve"> (H2546 * AC2546)</f>
        <v>0</v>
      </c>
      <c r="AK2546" s="6">
        <f t="shared" si="4329"/>
        <v>0</v>
      </c>
      <c r="AL2546" s="2">
        <f xml:space="preserve"> (M2546 * AD2546)</f>
        <v>0</v>
      </c>
      <c r="AM2546" s="2">
        <f xml:space="preserve"> (R2546 * AD2546)</f>
        <v>0</v>
      </c>
      <c r="AN2546" s="2">
        <f xml:space="preserve"> (I2546 - I2545)</f>
        <v>0.11267505162845737</v>
      </c>
      <c r="AO2546" s="2">
        <f xml:space="preserve"> (J2546 - J2545)</f>
        <v>5.9295997725797633E-2</v>
      </c>
      <c r="AP2546" s="2">
        <f xml:space="preserve"> (K2546 - K2545)</f>
        <v>-0.19324467106849852</v>
      </c>
      <c r="AQ2546" s="2">
        <f xml:space="preserve"> (N2546 - N2545)</f>
        <v>0.11267505162845737</v>
      </c>
      <c r="AR2546" s="2">
        <f xml:space="preserve"> (O2546 - O2545)</f>
        <v>5.9295997725797633E-2</v>
      </c>
      <c r="AS2546" s="2">
        <f xml:space="preserve"> (P2546 - P2545)</f>
        <v>-0.19324467106849852</v>
      </c>
      <c r="AT2546" s="6">
        <f t="shared" si="4336"/>
        <v>0.19873538305012062</v>
      </c>
      <c r="AU2546" s="2">
        <f xml:space="preserve"> (T2546 - T2545)</f>
        <v>-0.23273875137294908</v>
      </c>
      <c r="AV2546" s="2">
        <f xml:space="preserve"> (U2546 - U2545)</f>
        <v>-0.23273875137294908</v>
      </c>
    </row>
    <row r="2547" spans="6:48" x14ac:dyDescent="0.25">
      <c r="F2547" s="2" t="s">
        <v>53</v>
      </c>
      <c r="G2547" s="2">
        <f t="shared" ref="G2547" si="4409" xml:space="preserve"> $B$7</f>
        <v>0</v>
      </c>
      <c r="H2547" s="2">
        <f t="shared" ref="H2547" si="4410" xml:space="preserve"> $C$7</f>
        <v>1</v>
      </c>
      <c r="I2547" s="2">
        <f xml:space="preserve"> (I2546 + $B$11 * AE2546 + $D$11 * AN2546)</f>
        <v>281.28671627121662</v>
      </c>
      <c r="J2547" s="2">
        <f xml:space="preserve"> (J2546 + $B$11 * AF2546 + $D$11 * AO2546)</f>
        <v>148.20667425541305</v>
      </c>
      <c r="K2547" s="2">
        <f xml:space="preserve"> (K2546 + $B$11 * AG2546 + $D$11 * AP2546)</f>
        <v>-485.01573056292659</v>
      </c>
      <c r="L2547" s="2">
        <f t="shared" si="4367"/>
        <v>-203.72901429170997</v>
      </c>
      <c r="M2547" s="2">
        <f t="shared" si="4332"/>
        <v>3.3236347382872269E-89</v>
      </c>
      <c r="N2547" s="2">
        <f xml:space="preserve"> (N2546 + $B$11 * AH2546 + $D$11 * AQ2546)</f>
        <v>281.28671627121662</v>
      </c>
      <c r="O2547" s="2">
        <f xml:space="preserve"> (O2546 + $B$11 * AI2546 + $D$11 * AR2546)</f>
        <v>148.20667425541305</v>
      </c>
      <c r="P2547" s="2">
        <f xml:space="preserve"> (P2546 + $B$11 * AJ2546 + $D$11 * AS2546)</f>
        <v>-485.01573056292659</v>
      </c>
      <c r="Q2547" s="2">
        <f t="shared" si="4368"/>
        <v>-203.72901429170997</v>
      </c>
      <c r="R2547" s="2">
        <f t="shared" si="4333"/>
        <v>3.3236347382872269E-89</v>
      </c>
      <c r="S2547" s="6">
        <f t="shared" si="4334"/>
        <v>496.58691884156104</v>
      </c>
      <c r="T2547" s="2">
        <f xml:space="preserve"> (T2546 + $B$11 * AL2546 + $D$11 * AU2546)</f>
        <v>-584.43215520364561</v>
      </c>
      <c r="U2547" s="2">
        <f xml:space="preserve"> (U2546 + $B$11 * AM2546 + $D$11 * AV2546)</f>
        <v>-584.43215520364561</v>
      </c>
      <c r="V2547" s="2">
        <f t="shared" si="4328"/>
        <v>496.58691884156104</v>
      </c>
      <c r="W2547" s="2">
        <f t="shared" si="4335"/>
        <v>1</v>
      </c>
      <c r="X2547" s="2">
        <f xml:space="preserve"> ($D$7 - W2547)</f>
        <v>0</v>
      </c>
      <c r="Y2547" s="17"/>
      <c r="Z2547" s="17"/>
      <c r="AB2547" s="2">
        <f xml:space="preserve"> M2547 * (1 - M2547) * (AD2547 * T2547)</f>
        <v>0</v>
      </c>
      <c r="AC2547" s="2">
        <f xml:space="preserve"> R2547 * (1 - R2547) * (AD2547 * U2547)</f>
        <v>0</v>
      </c>
      <c r="AD2547" s="2">
        <f xml:space="preserve"> (X2547 * (1 - W2547) * W2547)</f>
        <v>0</v>
      </c>
      <c r="AE2547" s="2">
        <f t="shared" si="4355"/>
        <v>0</v>
      </c>
      <c r="AF2547" s="2">
        <f xml:space="preserve"> (G2547 * AB2547)</f>
        <v>0</v>
      </c>
      <c r="AG2547" s="2">
        <f xml:space="preserve"> (H2547 * AB2547)</f>
        <v>0</v>
      </c>
      <c r="AH2547" s="2">
        <f t="shared" si="4356"/>
        <v>0</v>
      </c>
      <c r="AI2547" s="2">
        <f xml:space="preserve"> (G2547 * AC2547)</f>
        <v>0</v>
      </c>
      <c r="AJ2547" s="2">
        <f xml:space="preserve"> (H2547 * AC2547)</f>
        <v>0</v>
      </c>
      <c r="AK2547" s="6">
        <f t="shared" si="4329"/>
        <v>0</v>
      </c>
      <c r="AL2547" s="2">
        <f xml:space="preserve"> (M2547 * AD2547)</f>
        <v>0</v>
      </c>
      <c r="AM2547" s="2">
        <f xml:space="preserve"> (R2547 * AD2547)</f>
        <v>0</v>
      </c>
      <c r="AN2547" s="2">
        <f xml:space="preserve"> (I2547 - I2546)</f>
        <v>0.11267505162845737</v>
      </c>
      <c r="AO2547" s="2">
        <f xml:space="preserve"> (J2547 - J2546)</f>
        <v>5.9295997725797633E-2</v>
      </c>
      <c r="AP2547" s="2">
        <f xml:space="preserve"> (K2547 - K2546)</f>
        <v>-0.19324467106849852</v>
      </c>
      <c r="AQ2547" s="2">
        <f xml:space="preserve"> (N2547 - N2546)</f>
        <v>0.11267505162845737</v>
      </c>
      <c r="AR2547" s="2">
        <f xml:space="preserve"> (O2547 - O2546)</f>
        <v>5.9295997725797633E-2</v>
      </c>
      <c r="AS2547" s="2">
        <f xml:space="preserve"> (P2547 - P2546)</f>
        <v>-0.19324467106849852</v>
      </c>
      <c r="AT2547" s="6">
        <f t="shared" si="4336"/>
        <v>0.19873538305012062</v>
      </c>
      <c r="AU2547" s="2">
        <f xml:space="preserve"> (T2547 - T2546)</f>
        <v>-0.23273875137294908</v>
      </c>
      <c r="AV2547" s="2">
        <f xml:space="preserve"> (U2547 - U2546)</f>
        <v>-0.23273875137294908</v>
      </c>
    </row>
    <row r="2548" spans="6:48" x14ac:dyDescent="0.25">
      <c r="F2548" s="2" t="s">
        <v>54</v>
      </c>
      <c r="G2548" s="2">
        <f t="shared" ref="G2548" si="4411" xml:space="preserve"> $B$8</f>
        <v>1</v>
      </c>
      <c r="H2548" s="2">
        <f t="shared" ref="H2548" si="4412" xml:space="preserve"> $C$8</f>
        <v>1</v>
      </c>
      <c r="I2548" s="2">
        <f xml:space="preserve"> (I2547 + $B$11 * AE2547 + $D$11 * AN2547)</f>
        <v>281.39939132284508</v>
      </c>
      <c r="J2548" s="2">
        <f xml:space="preserve"> (J2547 + $B$11 * AF2547 + $D$11 * AO2547)</f>
        <v>148.26597025313885</v>
      </c>
      <c r="K2548" s="2">
        <f xml:space="preserve"> (K2547 + $B$11 * AG2547 + $D$11 * AP2547)</f>
        <v>-485.20897523399509</v>
      </c>
      <c r="L2548" s="2">
        <f t="shared" si="4367"/>
        <v>-55.543613658011168</v>
      </c>
      <c r="M2548" s="2">
        <f t="shared" si="4332"/>
        <v>7.5459701578766258E-25</v>
      </c>
      <c r="N2548" s="2">
        <f xml:space="preserve"> (N2547 + $B$11 * AH2547 + $D$11 * AQ2547)</f>
        <v>281.39939132284508</v>
      </c>
      <c r="O2548" s="2">
        <f xml:space="preserve"> (O2547 + $B$11 * AI2547 + $D$11 * AR2547)</f>
        <v>148.26597025313885</v>
      </c>
      <c r="P2548" s="2">
        <f xml:space="preserve"> (P2547 + $B$11 * AJ2547 + $D$11 * AS2547)</f>
        <v>-485.20897523399509</v>
      </c>
      <c r="Q2548" s="2">
        <f t="shared" si="4368"/>
        <v>-55.543613658011168</v>
      </c>
      <c r="R2548" s="2">
        <f t="shared" si="4333"/>
        <v>7.5459701578766258E-25</v>
      </c>
      <c r="S2548" s="6">
        <f t="shared" si="4334"/>
        <v>496.78565422461116</v>
      </c>
      <c r="T2548" s="2">
        <f xml:space="preserve"> (T2547 + $B$11 * AL2547 + $D$11 * AU2547)</f>
        <v>-584.66489395501856</v>
      </c>
      <c r="U2548" s="2">
        <f xml:space="preserve"> (U2547 + $B$11 * AM2547 + $D$11 * AV2547)</f>
        <v>-584.66489395501856</v>
      </c>
      <c r="V2548" s="2">
        <f t="shared" si="4328"/>
        <v>496.78565422461116</v>
      </c>
      <c r="W2548" s="2">
        <f t="shared" si="4335"/>
        <v>1</v>
      </c>
      <c r="X2548" s="2">
        <f xml:space="preserve"> ($D$8 - W2548)</f>
        <v>0</v>
      </c>
      <c r="Y2548" s="18"/>
      <c r="Z2548" s="18"/>
      <c r="AB2548" s="2">
        <f xml:space="preserve"> M2548 * (1 - M2548) * (AD2548 * T2548)</f>
        <v>0</v>
      </c>
      <c r="AC2548" s="2">
        <f xml:space="preserve"> R2548 * (1 - R2548) * (AD2548 * U2548)</f>
        <v>0</v>
      </c>
      <c r="AD2548" s="2">
        <f xml:space="preserve"> (X2548 * (1 - W2548) * W2548)</f>
        <v>0</v>
      </c>
      <c r="AE2548" s="2">
        <f t="shared" si="4355"/>
        <v>0</v>
      </c>
      <c r="AF2548" s="2">
        <f xml:space="preserve"> (G2548 * AB2548)</f>
        <v>0</v>
      </c>
      <c r="AG2548" s="2">
        <f xml:space="preserve"> (H2548 * AB2548)</f>
        <v>0</v>
      </c>
      <c r="AH2548" s="2">
        <f t="shared" si="4356"/>
        <v>0</v>
      </c>
      <c r="AI2548" s="2">
        <f xml:space="preserve"> (G2548 * AC2548)</f>
        <v>0</v>
      </c>
      <c r="AJ2548" s="2">
        <f xml:space="preserve"> (H2548 * AC2548)</f>
        <v>0</v>
      </c>
      <c r="AK2548" s="6">
        <f t="shared" si="4329"/>
        <v>0</v>
      </c>
      <c r="AL2548" s="2">
        <f xml:space="preserve"> (M2548 * AD2548)</f>
        <v>0</v>
      </c>
      <c r="AM2548" s="2">
        <f xml:space="preserve"> (R2548 * AD2548)</f>
        <v>0</v>
      </c>
      <c r="AN2548" s="2">
        <f xml:space="preserve"> (I2548 - I2547)</f>
        <v>0.11267505162845737</v>
      </c>
      <c r="AO2548" s="2">
        <f xml:space="preserve"> (J2548 - J2547)</f>
        <v>5.9295997725797633E-2</v>
      </c>
      <c r="AP2548" s="2">
        <f xml:space="preserve"> (K2548 - K2547)</f>
        <v>-0.19324467106849852</v>
      </c>
      <c r="AQ2548" s="2">
        <f xml:space="preserve"> (N2548 - N2547)</f>
        <v>0.11267505162845737</v>
      </c>
      <c r="AR2548" s="2">
        <f xml:space="preserve"> (O2548 - O2547)</f>
        <v>5.9295997725797633E-2</v>
      </c>
      <c r="AS2548" s="2">
        <f xml:space="preserve"> (P2548 - P2547)</f>
        <v>-0.19324467106849852</v>
      </c>
      <c r="AT2548" s="6">
        <f t="shared" si="4336"/>
        <v>0.19873538305012062</v>
      </c>
      <c r="AU2548" s="2">
        <f xml:space="preserve"> (T2548 - T2547)</f>
        <v>-0.23273875137294908</v>
      </c>
      <c r="AV2548" s="2">
        <f xml:space="preserve"> (U2548 - U2547)</f>
        <v>-0.23273875137294908</v>
      </c>
    </row>
    <row r="2549" spans="6:48" x14ac:dyDescent="0.25">
      <c r="F2549" s="8" t="s">
        <v>51</v>
      </c>
      <c r="G2549" s="8">
        <f t="shared" si="4361"/>
        <v>0</v>
      </c>
      <c r="H2549" s="8">
        <f t="shared" si="4362"/>
        <v>0</v>
      </c>
      <c r="I2549" s="8">
        <f xml:space="preserve"> (I2548 + $B$11 * AE2548 + $D$11 * AN2548)</f>
        <v>281.51206637447353</v>
      </c>
      <c r="J2549" s="8">
        <f xml:space="preserve"> (J2548 + $B$11 * AF2548 + $D$11 * AO2548)</f>
        <v>148.32526625086464</v>
      </c>
      <c r="K2549" s="8">
        <f xml:space="preserve"> (K2548 + $B$11 * AG2548 + $D$11 * AP2548)</f>
        <v>-485.40221990506359</v>
      </c>
      <c r="L2549" s="8">
        <f t="shared" si="4367"/>
        <v>281.51206637447353</v>
      </c>
      <c r="M2549" s="8">
        <f t="shared" si="4332"/>
        <v>1</v>
      </c>
      <c r="N2549" s="8">
        <f xml:space="preserve"> (N2548 + $B$11 * AH2548 + $D$11 * AQ2548)</f>
        <v>281.51206637447353</v>
      </c>
      <c r="O2549" s="8">
        <f xml:space="preserve"> (O2548 + $B$11 * AI2548 + $D$11 * AR2548)</f>
        <v>148.32526625086464</v>
      </c>
      <c r="P2549" s="8">
        <f xml:space="preserve"> (P2548 + $B$11 * AJ2548 + $D$11 * AS2548)</f>
        <v>-485.40221990506359</v>
      </c>
      <c r="Q2549" s="8">
        <f t="shared" si="4368"/>
        <v>281.51206637447353</v>
      </c>
      <c r="R2549" s="8">
        <f t="shared" si="4333"/>
        <v>1</v>
      </c>
      <c r="S2549" s="5">
        <f t="shared" si="4334"/>
        <v>496.98438960766129</v>
      </c>
      <c r="T2549" s="8">
        <f xml:space="preserve"> (T2548 + $B$11 * AL2548 + $D$11 * AU2548)</f>
        <v>-584.89763270639151</v>
      </c>
      <c r="U2549" s="8">
        <f xml:space="preserve"> (U2548 + $B$11 * AM2548 + $D$11 * AV2548)</f>
        <v>-584.89763270639151</v>
      </c>
      <c r="V2549" s="8">
        <f t="shared" si="4328"/>
        <v>-672.81087580512167</v>
      </c>
      <c r="W2549" s="8">
        <f t="shared" si="4335"/>
        <v>6.3379567804696544E-293</v>
      </c>
      <c r="X2549" s="8">
        <f xml:space="preserve"> ($D$5 - W2549)</f>
        <v>-6.3379567804696544E-293</v>
      </c>
      <c r="Y2549" s="13">
        <f xml:space="preserve"> SUM(SUMIF(X2549:X2552, {"&gt;0","&lt;0"}) * {1,-1}) / 4</f>
        <v>2.798002804758131E-293</v>
      </c>
      <c r="Z2549" s="13" t="s">
        <v>693</v>
      </c>
      <c r="AB2549" s="8">
        <f xml:space="preserve"> M2549 * (1 - M2549) * (AD2549 * T2549)</f>
        <v>0</v>
      </c>
      <c r="AC2549" s="8">
        <f xml:space="preserve"> R2549 * (1 - R2549) * (AD2549 * U2549)</f>
        <v>0</v>
      </c>
      <c r="AD2549" s="8">
        <f xml:space="preserve"> (X2549 * (1 - W2549) * W2549)</f>
        <v>0</v>
      </c>
      <c r="AE2549" s="8">
        <f t="shared" si="4355"/>
        <v>0</v>
      </c>
      <c r="AF2549" s="8">
        <f xml:space="preserve"> (G2549 * AB2549)</f>
        <v>0</v>
      </c>
      <c r="AG2549" s="8">
        <f xml:space="preserve"> (H2549 * AB2549)</f>
        <v>0</v>
      </c>
      <c r="AH2549" s="8">
        <f t="shared" si="4356"/>
        <v>0</v>
      </c>
      <c r="AI2549" s="8">
        <f xml:space="preserve"> (G2549 * AC2549)</f>
        <v>0</v>
      </c>
      <c r="AJ2549" s="8">
        <f xml:space="preserve"> (H2549 * AC2549)</f>
        <v>0</v>
      </c>
      <c r="AK2549" s="5">
        <f t="shared" si="4329"/>
        <v>0</v>
      </c>
      <c r="AL2549" s="8">
        <f xml:space="preserve"> (M2549 * AD2549)</f>
        <v>0</v>
      </c>
      <c r="AM2549" s="8">
        <f xml:space="preserve"> (R2549 * AD2549)</f>
        <v>0</v>
      </c>
      <c r="AN2549" s="8">
        <f xml:space="preserve"> (I2549 - I2548)</f>
        <v>0.11267505162845737</v>
      </c>
      <c r="AO2549" s="8">
        <f xml:space="preserve"> (J2549 - J2548)</f>
        <v>5.9295997725797633E-2</v>
      </c>
      <c r="AP2549" s="8">
        <f xml:space="preserve"> (K2549 - K2548)</f>
        <v>-0.19324467106849852</v>
      </c>
      <c r="AQ2549" s="8">
        <f xml:space="preserve"> (N2549 - N2548)</f>
        <v>0.11267505162845737</v>
      </c>
      <c r="AR2549" s="8">
        <f xml:space="preserve"> (O2549 - O2548)</f>
        <v>5.9295997725797633E-2</v>
      </c>
      <c r="AS2549" s="8">
        <f xml:space="preserve"> (P2549 - P2548)</f>
        <v>-0.19324467106849852</v>
      </c>
      <c r="AT2549" s="5">
        <f t="shared" si="4336"/>
        <v>0.19873538305012062</v>
      </c>
      <c r="AU2549" s="8">
        <f xml:space="preserve"> (T2549 - T2548)</f>
        <v>-0.23273875137294908</v>
      </c>
      <c r="AV2549" s="8">
        <f xml:space="preserve"> (U2549 - U2548)</f>
        <v>-0.23273875137294908</v>
      </c>
    </row>
    <row r="2550" spans="6:48" x14ac:dyDescent="0.25">
      <c r="F2550" s="8" t="s">
        <v>52</v>
      </c>
      <c r="G2550" s="8">
        <f t="shared" ref="G2550" si="4413" xml:space="preserve"> $B$6</f>
        <v>1</v>
      </c>
      <c r="H2550" s="8">
        <f t="shared" ref="H2550" si="4414" xml:space="preserve"> $C$6</f>
        <v>0</v>
      </c>
      <c r="I2550" s="8">
        <f xml:space="preserve"> (I2549 + $B$11 * AE2549 + $D$11 * AN2549)</f>
        <v>281.62474142610199</v>
      </c>
      <c r="J2550" s="8">
        <f xml:space="preserve"> (J2549 + $B$11 * AF2549 + $D$11 * AO2549)</f>
        <v>148.38456224859044</v>
      </c>
      <c r="K2550" s="8">
        <f xml:space="preserve"> (K2549 + $B$11 * AG2549 + $D$11 * AP2549)</f>
        <v>-485.59546457613209</v>
      </c>
      <c r="L2550" s="8">
        <f t="shared" si="4367"/>
        <v>430.00930367469243</v>
      </c>
      <c r="M2550" s="8">
        <f t="shared" si="4332"/>
        <v>1</v>
      </c>
      <c r="N2550" s="8">
        <f xml:space="preserve"> (N2549 + $B$11 * AH2549 + $D$11 * AQ2549)</f>
        <v>281.62474142610199</v>
      </c>
      <c r="O2550" s="8">
        <f xml:space="preserve"> (O2549 + $B$11 * AI2549 + $D$11 * AR2549)</f>
        <v>148.38456224859044</v>
      </c>
      <c r="P2550" s="8">
        <f xml:space="preserve"> (P2549 + $B$11 * AJ2549 + $D$11 * AS2549)</f>
        <v>-485.59546457613209</v>
      </c>
      <c r="Q2550" s="8">
        <f t="shared" si="4368"/>
        <v>430.00930367469243</v>
      </c>
      <c r="R2550" s="8">
        <f t="shared" si="4333"/>
        <v>1</v>
      </c>
      <c r="S2550" s="5">
        <f t="shared" si="4334"/>
        <v>497.18312499071141</v>
      </c>
      <c r="T2550" s="8">
        <f xml:space="preserve"> (T2549 + $B$11 * AL2549 + $D$11 * AU2549)</f>
        <v>-585.13037145776445</v>
      </c>
      <c r="U2550" s="8">
        <f xml:space="preserve"> (U2549 + $B$11 * AM2549 + $D$11 * AV2549)</f>
        <v>-585.13037145776445</v>
      </c>
      <c r="V2550" s="8">
        <f t="shared" si="4328"/>
        <v>-673.07761792481756</v>
      </c>
      <c r="W2550" s="8">
        <f t="shared" si="4335"/>
        <v>4.8540544385628697E-293</v>
      </c>
      <c r="X2550" s="8">
        <f xml:space="preserve"> ($D$6 - W2550)</f>
        <v>-4.8540544385628697E-293</v>
      </c>
      <c r="Y2550" s="14"/>
      <c r="Z2550" s="14"/>
      <c r="AB2550" s="8">
        <f xml:space="preserve"> M2550 * (1 - M2550) * (AD2550 * T2550)</f>
        <v>0</v>
      </c>
      <c r="AC2550" s="8">
        <f xml:space="preserve"> R2550 * (1 - R2550) * (AD2550 * U2550)</f>
        <v>0</v>
      </c>
      <c r="AD2550" s="8">
        <f xml:space="preserve"> (X2550 * (1 - W2550) * W2550)</f>
        <v>0</v>
      </c>
      <c r="AE2550" s="8">
        <f t="shared" si="4355"/>
        <v>0</v>
      </c>
      <c r="AF2550" s="8">
        <f xml:space="preserve"> (G2550 * AB2550)</f>
        <v>0</v>
      </c>
      <c r="AG2550" s="8">
        <f xml:space="preserve"> (H2550 * AB2550)</f>
        <v>0</v>
      </c>
      <c r="AH2550" s="8">
        <f t="shared" si="4356"/>
        <v>0</v>
      </c>
      <c r="AI2550" s="8">
        <f xml:space="preserve"> (G2550 * AC2550)</f>
        <v>0</v>
      </c>
      <c r="AJ2550" s="8">
        <f xml:space="preserve"> (H2550 * AC2550)</f>
        <v>0</v>
      </c>
      <c r="AK2550" s="5">
        <f t="shared" si="4329"/>
        <v>0</v>
      </c>
      <c r="AL2550" s="8">
        <f xml:space="preserve"> (M2550 * AD2550)</f>
        <v>0</v>
      </c>
      <c r="AM2550" s="8">
        <f xml:space="preserve"> (R2550 * AD2550)</f>
        <v>0</v>
      </c>
      <c r="AN2550" s="8">
        <f xml:space="preserve"> (I2550 - I2549)</f>
        <v>0.11267505162845737</v>
      </c>
      <c r="AO2550" s="8">
        <f xml:space="preserve"> (J2550 - J2549)</f>
        <v>5.9295997725797633E-2</v>
      </c>
      <c r="AP2550" s="8">
        <f xml:space="preserve"> (K2550 - K2549)</f>
        <v>-0.19324467106849852</v>
      </c>
      <c r="AQ2550" s="8">
        <f xml:space="preserve"> (N2550 - N2549)</f>
        <v>0.11267505162845737</v>
      </c>
      <c r="AR2550" s="8">
        <f xml:space="preserve"> (O2550 - O2549)</f>
        <v>5.9295997725797633E-2</v>
      </c>
      <c r="AS2550" s="8">
        <f xml:space="preserve"> (P2550 - P2549)</f>
        <v>-0.19324467106849852</v>
      </c>
      <c r="AT2550" s="5">
        <f t="shared" si="4336"/>
        <v>0.19873538305012062</v>
      </c>
      <c r="AU2550" s="8">
        <f xml:space="preserve"> (T2550 - T2549)</f>
        <v>-0.23273875137294908</v>
      </c>
      <c r="AV2550" s="8">
        <f xml:space="preserve"> (U2550 - U2549)</f>
        <v>-0.23273875137294908</v>
      </c>
    </row>
    <row r="2551" spans="6:48" x14ac:dyDescent="0.25">
      <c r="F2551" s="8" t="s">
        <v>53</v>
      </c>
      <c r="G2551" s="8">
        <f t="shared" ref="G2551" si="4415" xml:space="preserve"> $B$7</f>
        <v>0</v>
      </c>
      <c r="H2551" s="8">
        <f t="shared" ref="H2551" si="4416" xml:space="preserve"> $C$7</f>
        <v>1</v>
      </c>
      <c r="I2551" s="8">
        <f xml:space="preserve"> (I2550 + $B$11 * AE2550 + $D$11 * AN2550)</f>
        <v>281.73741647773045</v>
      </c>
      <c r="J2551" s="8">
        <f xml:space="preserve"> (J2550 + $B$11 * AF2550 + $D$11 * AO2550)</f>
        <v>148.44385824631624</v>
      </c>
      <c r="K2551" s="8">
        <f xml:space="preserve"> (K2550 + $B$11 * AG2550 + $D$11 * AP2550)</f>
        <v>-485.78870924720059</v>
      </c>
      <c r="L2551" s="8">
        <f t="shared" si="4367"/>
        <v>-204.05129276947014</v>
      </c>
      <c r="M2551" s="8">
        <f t="shared" si="4332"/>
        <v>2.4079614230734867E-89</v>
      </c>
      <c r="N2551" s="8">
        <f xml:space="preserve"> (N2550 + $B$11 * AH2550 + $D$11 * AQ2550)</f>
        <v>281.73741647773045</v>
      </c>
      <c r="O2551" s="8">
        <f xml:space="preserve"> (O2550 + $B$11 * AI2550 + $D$11 * AR2550)</f>
        <v>148.44385824631624</v>
      </c>
      <c r="P2551" s="8">
        <f xml:space="preserve"> (P2550 + $B$11 * AJ2550 + $D$11 * AS2550)</f>
        <v>-485.78870924720059</v>
      </c>
      <c r="Q2551" s="8">
        <f t="shared" si="4368"/>
        <v>-204.05129276947014</v>
      </c>
      <c r="R2551" s="8">
        <f t="shared" si="4333"/>
        <v>2.4079614230734867E-89</v>
      </c>
      <c r="S2551" s="5">
        <f t="shared" si="4334"/>
        <v>497.38186037376153</v>
      </c>
      <c r="T2551" s="8">
        <f xml:space="preserve"> (T2550 + $B$11 * AL2550 + $D$11 * AU2550)</f>
        <v>-585.3631102091374</v>
      </c>
      <c r="U2551" s="8">
        <f xml:space="preserve"> (U2550 + $B$11 * AM2550 + $D$11 * AV2550)</f>
        <v>-585.3631102091374</v>
      </c>
      <c r="V2551" s="8">
        <f t="shared" si="4328"/>
        <v>497.38186037376153</v>
      </c>
      <c r="W2551" s="8">
        <f t="shared" si="4335"/>
        <v>1</v>
      </c>
      <c r="X2551" s="8">
        <f xml:space="preserve"> ($D$7 - W2551)</f>
        <v>0</v>
      </c>
      <c r="Y2551" s="14"/>
      <c r="Z2551" s="14"/>
      <c r="AB2551" s="8">
        <f xml:space="preserve"> M2551 * (1 - M2551) * (AD2551 * T2551)</f>
        <v>0</v>
      </c>
      <c r="AC2551" s="8">
        <f xml:space="preserve"> R2551 * (1 - R2551) * (AD2551 * U2551)</f>
        <v>0</v>
      </c>
      <c r="AD2551" s="8">
        <f xml:space="preserve"> (X2551 * (1 - W2551) * W2551)</f>
        <v>0</v>
      </c>
      <c r="AE2551" s="8">
        <f t="shared" si="4355"/>
        <v>0</v>
      </c>
      <c r="AF2551" s="8">
        <f xml:space="preserve"> (G2551 * AB2551)</f>
        <v>0</v>
      </c>
      <c r="AG2551" s="8">
        <f xml:space="preserve"> (H2551 * AB2551)</f>
        <v>0</v>
      </c>
      <c r="AH2551" s="8">
        <f t="shared" si="4356"/>
        <v>0</v>
      </c>
      <c r="AI2551" s="8">
        <f xml:space="preserve"> (G2551 * AC2551)</f>
        <v>0</v>
      </c>
      <c r="AJ2551" s="8">
        <f xml:space="preserve"> (H2551 * AC2551)</f>
        <v>0</v>
      </c>
      <c r="AK2551" s="5">
        <f t="shared" si="4329"/>
        <v>0</v>
      </c>
      <c r="AL2551" s="8">
        <f xml:space="preserve"> (M2551 * AD2551)</f>
        <v>0</v>
      </c>
      <c r="AM2551" s="8">
        <f xml:space="preserve"> (R2551 * AD2551)</f>
        <v>0</v>
      </c>
      <c r="AN2551" s="8">
        <f xml:space="preserve"> (I2551 - I2550)</f>
        <v>0.11267505162845737</v>
      </c>
      <c r="AO2551" s="8">
        <f xml:space="preserve"> (J2551 - J2550)</f>
        <v>5.9295997725797633E-2</v>
      </c>
      <c r="AP2551" s="8">
        <f xml:space="preserve"> (K2551 - K2550)</f>
        <v>-0.19324467106849852</v>
      </c>
      <c r="AQ2551" s="8">
        <f xml:space="preserve"> (N2551 - N2550)</f>
        <v>0.11267505162845737</v>
      </c>
      <c r="AR2551" s="8">
        <f xml:space="preserve"> (O2551 - O2550)</f>
        <v>5.9295997725797633E-2</v>
      </c>
      <c r="AS2551" s="8">
        <f xml:space="preserve"> (P2551 - P2550)</f>
        <v>-0.19324467106849852</v>
      </c>
      <c r="AT2551" s="5">
        <f t="shared" si="4336"/>
        <v>0.19873538305012062</v>
      </c>
      <c r="AU2551" s="8">
        <f xml:space="preserve"> (T2551 - T2550)</f>
        <v>-0.23273875137294908</v>
      </c>
      <c r="AV2551" s="8">
        <f xml:space="preserve"> (U2551 - U2550)</f>
        <v>-0.23273875137294908</v>
      </c>
    </row>
    <row r="2552" spans="6:48" x14ac:dyDescent="0.25">
      <c r="F2552" s="8" t="s">
        <v>54</v>
      </c>
      <c r="G2552" s="8">
        <f t="shared" ref="G2552" si="4417" xml:space="preserve"> $B$8</f>
        <v>1</v>
      </c>
      <c r="H2552" s="8">
        <f t="shared" ref="H2552" si="4418" xml:space="preserve"> $C$8</f>
        <v>1</v>
      </c>
      <c r="I2552" s="8">
        <f xml:space="preserve"> (I2551 + $B$11 * AE2551 + $D$11 * AN2551)</f>
        <v>281.85009152935891</v>
      </c>
      <c r="J2552" s="8">
        <f xml:space="preserve"> (J2551 + $B$11 * AF2551 + $D$11 * AO2551)</f>
        <v>148.50315424404204</v>
      </c>
      <c r="K2552" s="8">
        <f xml:space="preserve"> (K2551 + $B$11 * AG2551 + $D$11 * AP2551)</f>
        <v>-485.98195391826908</v>
      </c>
      <c r="L2552" s="8">
        <f t="shared" si="4367"/>
        <v>-55.628708144868142</v>
      </c>
      <c r="M2552" s="8">
        <f t="shared" si="4332"/>
        <v>6.9304114240059728E-25</v>
      </c>
      <c r="N2552" s="8">
        <f xml:space="preserve"> (N2551 + $B$11 * AH2551 + $D$11 * AQ2551)</f>
        <v>281.85009152935891</v>
      </c>
      <c r="O2552" s="8">
        <f xml:space="preserve"> (O2551 + $B$11 * AI2551 + $D$11 * AR2551)</f>
        <v>148.50315424404204</v>
      </c>
      <c r="P2552" s="8">
        <f xml:space="preserve"> (P2551 + $B$11 * AJ2551 + $D$11 * AS2551)</f>
        <v>-485.98195391826908</v>
      </c>
      <c r="Q2552" s="8">
        <f t="shared" si="4368"/>
        <v>-55.628708144868142</v>
      </c>
      <c r="R2552" s="8">
        <f t="shared" si="4333"/>
        <v>6.9304114240059728E-25</v>
      </c>
      <c r="S2552" s="5">
        <f t="shared" si="4334"/>
        <v>497.58059575681165</v>
      </c>
      <c r="T2552" s="8">
        <f xml:space="preserve"> (T2551 + $B$11 * AL2551 + $D$11 * AU2551)</f>
        <v>-585.59584896051035</v>
      </c>
      <c r="U2552" s="8">
        <f xml:space="preserve"> (U2551 + $B$11 * AM2551 + $D$11 * AV2551)</f>
        <v>-585.59584896051035</v>
      </c>
      <c r="V2552" s="8">
        <f t="shared" si="4328"/>
        <v>497.58059575681165</v>
      </c>
      <c r="W2552" s="8">
        <f t="shared" si="4335"/>
        <v>1</v>
      </c>
      <c r="X2552" s="8">
        <f xml:space="preserve"> ($D$8 - W2552)</f>
        <v>0</v>
      </c>
      <c r="Y2552" s="15"/>
      <c r="Z2552" s="15"/>
      <c r="AB2552" s="8">
        <f xml:space="preserve"> M2552 * (1 - M2552) * (AD2552 * T2552)</f>
        <v>0</v>
      </c>
      <c r="AC2552" s="8">
        <f xml:space="preserve"> R2552 * (1 - R2552) * (AD2552 * U2552)</f>
        <v>0</v>
      </c>
      <c r="AD2552" s="8">
        <f xml:space="preserve"> (X2552 * (1 - W2552) * W2552)</f>
        <v>0</v>
      </c>
      <c r="AE2552" s="8">
        <f t="shared" si="4355"/>
        <v>0</v>
      </c>
      <c r="AF2552" s="8">
        <f xml:space="preserve"> (G2552 * AB2552)</f>
        <v>0</v>
      </c>
      <c r="AG2552" s="8">
        <f xml:space="preserve"> (H2552 * AB2552)</f>
        <v>0</v>
      </c>
      <c r="AH2552" s="8">
        <f t="shared" si="4356"/>
        <v>0</v>
      </c>
      <c r="AI2552" s="8">
        <f xml:space="preserve"> (G2552 * AC2552)</f>
        <v>0</v>
      </c>
      <c r="AJ2552" s="8">
        <f xml:space="preserve"> (H2552 * AC2552)</f>
        <v>0</v>
      </c>
      <c r="AK2552" s="5">
        <f t="shared" si="4329"/>
        <v>0</v>
      </c>
      <c r="AL2552" s="8">
        <f xml:space="preserve"> (M2552 * AD2552)</f>
        <v>0</v>
      </c>
      <c r="AM2552" s="8">
        <f xml:space="preserve"> (R2552 * AD2552)</f>
        <v>0</v>
      </c>
      <c r="AN2552" s="8">
        <f xml:space="preserve"> (I2552 - I2551)</f>
        <v>0.11267505162845737</v>
      </c>
      <c r="AO2552" s="8">
        <f xml:space="preserve"> (J2552 - J2551)</f>
        <v>5.9295997725797633E-2</v>
      </c>
      <c r="AP2552" s="8">
        <f xml:space="preserve"> (K2552 - K2551)</f>
        <v>-0.19324467106849852</v>
      </c>
      <c r="AQ2552" s="8">
        <f xml:space="preserve"> (N2552 - N2551)</f>
        <v>0.11267505162845737</v>
      </c>
      <c r="AR2552" s="8">
        <f xml:space="preserve"> (O2552 - O2551)</f>
        <v>5.9295997725797633E-2</v>
      </c>
      <c r="AS2552" s="8">
        <f xml:space="preserve"> (P2552 - P2551)</f>
        <v>-0.19324467106849852</v>
      </c>
      <c r="AT2552" s="5">
        <f t="shared" si="4336"/>
        <v>0.19873538305012062</v>
      </c>
      <c r="AU2552" s="8">
        <f xml:space="preserve"> (T2552 - T2551)</f>
        <v>-0.23273875137294908</v>
      </c>
      <c r="AV2552" s="8">
        <f xml:space="preserve"> (U2552 - U2551)</f>
        <v>-0.23273875137294908</v>
      </c>
    </row>
    <row r="2553" spans="6:48" x14ac:dyDescent="0.25">
      <c r="F2553" s="2" t="s">
        <v>51</v>
      </c>
      <c r="G2553" s="2">
        <f t="shared" si="4351"/>
        <v>0</v>
      </c>
      <c r="H2553" s="2">
        <f t="shared" si="4352"/>
        <v>0</v>
      </c>
      <c r="I2553" s="2">
        <f xml:space="preserve"> (I2552 + $B$11 * AE2552 + $D$11 * AN2552)</f>
        <v>281.96276658098736</v>
      </c>
      <c r="J2553" s="2">
        <f xml:space="preserve"> (J2552 + $B$11 * AF2552 + $D$11 * AO2552)</f>
        <v>148.56245024176783</v>
      </c>
      <c r="K2553" s="2">
        <f xml:space="preserve"> (K2552 + $B$11 * AG2552 + $D$11 * AP2552)</f>
        <v>-486.17519858933758</v>
      </c>
      <c r="L2553" s="2">
        <f t="shared" si="4367"/>
        <v>281.96276658098736</v>
      </c>
      <c r="M2553" s="2">
        <f t="shared" si="4332"/>
        <v>1</v>
      </c>
      <c r="N2553" s="2">
        <f xml:space="preserve"> (N2552 + $B$11 * AH2552 + $D$11 * AQ2552)</f>
        <v>281.96276658098736</v>
      </c>
      <c r="O2553" s="2">
        <f xml:space="preserve"> (O2552 + $B$11 * AI2552 + $D$11 * AR2552)</f>
        <v>148.56245024176783</v>
      </c>
      <c r="P2553" s="2">
        <f xml:space="preserve"> (P2552 + $B$11 * AJ2552 + $D$11 * AS2552)</f>
        <v>-486.17519858933758</v>
      </c>
      <c r="Q2553" s="2">
        <f t="shared" si="4368"/>
        <v>281.96276658098736</v>
      </c>
      <c r="R2553" s="2">
        <f t="shared" si="4333"/>
        <v>1</v>
      </c>
      <c r="S2553" s="6">
        <f t="shared" si="4334"/>
        <v>497.77933113986177</v>
      </c>
      <c r="T2553" s="2">
        <f xml:space="preserve"> (T2552 + $B$11 * AL2552 + $D$11 * AU2552)</f>
        <v>-585.8285877118833</v>
      </c>
      <c r="U2553" s="2">
        <f xml:space="preserve"> (U2552 + $B$11 * AM2552 + $D$11 * AV2552)</f>
        <v>-585.8285877118833</v>
      </c>
      <c r="V2553" s="2">
        <f t="shared" si="4328"/>
        <v>-673.87784428390478</v>
      </c>
      <c r="W2553" s="2">
        <f t="shared" si="4335"/>
        <v>2.1805736041286055E-293</v>
      </c>
      <c r="X2553" s="2">
        <f xml:space="preserve"> ($D$5 - W2553)</f>
        <v>-2.1805736041286055E-293</v>
      </c>
      <c r="Y2553" s="16">
        <f xml:space="preserve"> SUM(SUMIF(X2553:X2556, {"&gt;0","&lt;0"}) * {1,-1}) / 4</f>
        <v>9.6265267682706896E-294</v>
      </c>
      <c r="Z2553" s="16" t="s">
        <v>694</v>
      </c>
      <c r="AB2553" s="2">
        <f xml:space="preserve"> M2553 * (1 - M2553) * (AD2553 * T2553)</f>
        <v>0</v>
      </c>
      <c r="AC2553" s="2">
        <f xml:space="preserve"> R2553 * (1 - R2553) * (AD2553 * U2553)</f>
        <v>0</v>
      </c>
      <c r="AD2553" s="2">
        <f xml:space="preserve"> (X2553 * (1 - W2553) * W2553)</f>
        <v>0</v>
      </c>
      <c r="AE2553" s="2">
        <f t="shared" si="4355"/>
        <v>0</v>
      </c>
      <c r="AF2553" s="2">
        <f xml:space="preserve"> (G2553 * AB2553)</f>
        <v>0</v>
      </c>
      <c r="AG2553" s="2">
        <f xml:space="preserve"> (H2553 * AB2553)</f>
        <v>0</v>
      </c>
      <c r="AH2553" s="2">
        <f t="shared" si="4356"/>
        <v>0</v>
      </c>
      <c r="AI2553" s="2">
        <f xml:space="preserve"> (G2553 * AC2553)</f>
        <v>0</v>
      </c>
      <c r="AJ2553" s="2">
        <f xml:space="preserve"> (H2553 * AC2553)</f>
        <v>0</v>
      </c>
      <c r="AK2553" s="6">
        <f t="shared" si="4329"/>
        <v>0</v>
      </c>
      <c r="AL2553" s="2">
        <f xml:space="preserve"> (M2553 * AD2553)</f>
        <v>0</v>
      </c>
      <c r="AM2553" s="2">
        <f xml:space="preserve"> (R2553 * AD2553)</f>
        <v>0</v>
      </c>
      <c r="AN2553" s="2">
        <f xml:space="preserve"> (I2553 - I2552)</f>
        <v>0.11267505162845737</v>
      </c>
      <c r="AO2553" s="2">
        <f xml:space="preserve"> (J2553 - J2552)</f>
        <v>5.9295997725797633E-2</v>
      </c>
      <c r="AP2553" s="2">
        <f xml:space="preserve"> (K2553 - K2552)</f>
        <v>-0.19324467106849852</v>
      </c>
      <c r="AQ2553" s="2">
        <f xml:space="preserve"> (N2553 - N2552)</f>
        <v>0.11267505162845737</v>
      </c>
      <c r="AR2553" s="2">
        <f xml:space="preserve"> (O2553 - O2552)</f>
        <v>5.9295997725797633E-2</v>
      </c>
      <c r="AS2553" s="2">
        <f xml:space="preserve"> (P2553 - P2552)</f>
        <v>-0.19324467106849852</v>
      </c>
      <c r="AT2553" s="6">
        <f t="shared" si="4336"/>
        <v>0.19873538305012062</v>
      </c>
      <c r="AU2553" s="2">
        <f xml:space="preserve"> (T2553 - T2552)</f>
        <v>-0.23273875137294908</v>
      </c>
      <c r="AV2553" s="2">
        <f xml:space="preserve"> (U2553 - U2552)</f>
        <v>-0.23273875137294908</v>
      </c>
    </row>
    <row r="2554" spans="6:48" x14ac:dyDescent="0.25">
      <c r="F2554" s="2" t="s">
        <v>52</v>
      </c>
      <c r="G2554" s="2">
        <f t="shared" ref="G2554" si="4419" xml:space="preserve"> $B$6</f>
        <v>1</v>
      </c>
      <c r="H2554" s="2">
        <f t="shared" ref="H2554" si="4420" xml:space="preserve"> $C$6</f>
        <v>0</v>
      </c>
      <c r="I2554" s="2">
        <f xml:space="preserve"> (I2553 + $B$11 * AE2553 + $D$11 * AN2553)</f>
        <v>282.07544163261582</v>
      </c>
      <c r="J2554" s="2">
        <f xml:space="preserve"> (J2553 + $B$11 * AF2553 + $D$11 * AO2553)</f>
        <v>148.62174623949363</v>
      </c>
      <c r="K2554" s="2">
        <f xml:space="preserve"> (K2553 + $B$11 * AG2553 + $D$11 * AP2553)</f>
        <v>-486.36844326040608</v>
      </c>
      <c r="L2554" s="2">
        <f t="shared" si="4367"/>
        <v>430.69718787210945</v>
      </c>
      <c r="M2554" s="2">
        <f t="shared" si="4332"/>
        <v>1</v>
      </c>
      <c r="N2554" s="2">
        <f xml:space="preserve"> (N2553 + $B$11 * AH2553 + $D$11 * AQ2553)</f>
        <v>282.07544163261582</v>
      </c>
      <c r="O2554" s="2">
        <f xml:space="preserve"> (O2553 + $B$11 * AI2553 + $D$11 * AR2553)</f>
        <v>148.62174623949363</v>
      </c>
      <c r="P2554" s="2">
        <f xml:space="preserve"> (P2553 + $B$11 * AJ2553 + $D$11 * AS2553)</f>
        <v>-486.36844326040608</v>
      </c>
      <c r="Q2554" s="2">
        <f t="shared" si="4368"/>
        <v>430.69718787210945</v>
      </c>
      <c r="R2554" s="2">
        <f t="shared" si="4333"/>
        <v>1</v>
      </c>
      <c r="S2554" s="6">
        <f t="shared" si="4334"/>
        <v>497.97806652291189</v>
      </c>
      <c r="T2554" s="2">
        <f xml:space="preserve"> (T2553 + $B$11 * AL2553 + $D$11 * AU2553)</f>
        <v>-586.06132646325625</v>
      </c>
      <c r="U2554" s="2">
        <f xml:space="preserve"> (U2553 + $B$11 * AM2553 + $D$11 * AV2553)</f>
        <v>-586.06132646325625</v>
      </c>
      <c r="V2554" s="2">
        <f t="shared" si="4328"/>
        <v>-674.14458640360067</v>
      </c>
      <c r="W2554" s="2">
        <f t="shared" si="4335"/>
        <v>1.6700371031796701E-293</v>
      </c>
      <c r="X2554" s="2">
        <f xml:space="preserve"> ($D$6 - W2554)</f>
        <v>-1.6700371031796701E-293</v>
      </c>
      <c r="Y2554" s="17"/>
      <c r="Z2554" s="17"/>
      <c r="AB2554" s="2">
        <f xml:space="preserve"> M2554 * (1 - M2554) * (AD2554 * T2554)</f>
        <v>0</v>
      </c>
      <c r="AC2554" s="2">
        <f xml:space="preserve"> R2554 * (1 - R2554) * (AD2554 * U2554)</f>
        <v>0</v>
      </c>
      <c r="AD2554" s="2">
        <f xml:space="preserve"> (X2554 * (1 - W2554) * W2554)</f>
        <v>0</v>
      </c>
      <c r="AE2554" s="2">
        <f t="shared" si="4355"/>
        <v>0</v>
      </c>
      <c r="AF2554" s="2">
        <f xml:space="preserve"> (G2554 * AB2554)</f>
        <v>0</v>
      </c>
      <c r="AG2554" s="2">
        <f xml:space="preserve"> (H2554 * AB2554)</f>
        <v>0</v>
      </c>
      <c r="AH2554" s="2">
        <f t="shared" si="4356"/>
        <v>0</v>
      </c>
      <c r="AI2554" s="2">
        <f xml:space="preserve"> (G2554 * AC2554)</f>
        <v>0</v>
      </c>
      <c r="AJ2554" s="2">
        <f xml:space="preserve"> (H2554 * AC2554)</f>
        <v>0</v>
      </c>
      <c r="AK2554" s="6">
        <f t="shared" si="4329"/>
        <v>0</v>
      </c>
      <c r="AL2554" s="2">
        <f xml:space="preserve"> (M2554 * AD2554)</f>
        <v>0</v>
      </c>
      <c r="AM2554" s="2">
        <f xml:space="preserve"> (R2554 * AD2554)</f>
        <v>0</v>
      </c>
      <c r="AN2554" s="2">
        <f xml:space="preserve"> (I2554 - I2553)</f>
        <v>0.11267505162845737</v>
      </c>
      <c r="AO2554" s="2">
        <f xml:space="preserve"> (J2554 - J2553)</f>
        <v>5.9295997725797633E-2</v>
      </c>
      <c r="AP2554" s="2">
        <f xml:space="preserve"> (K2554 - K2553)</f>
        <v>-0.19324467106849852</v>
      </c>
      <c r="AQ2554" s="2">
        <f xml:space="preserve"> (N2554 - N2553)</f>
        <v>0.11267505162845737</v>
      </c>
      <c r="AR2554" s="2">
        <f xml:space="preserve"> (O2554 - O2553)</f>
        <v>5.9295997725797633E-2</v>
      </c>
      <c r="AS2554" s="2">
        <f xml:space="preserve"> (P2554 - P2553)</f>
        <v>-0.19324467106849852</v>
      </c>
      <c r="AT2554" s="6">
        <f t="shared" si="4336"/>
        <v>0.19873538305012062</v>
      </c>
      <c r="AU2554" s="2">
        <f xml:space="preserve"> (T2554 - T2553)</f>
        <v>-0.23273875137294908</v>
      </c>
      <c r="AV2554" s="2">
        <f xml:space="preserve"> (U2554 - U2553)</f>
        <v>-0.23273875137294908</v>
      </c>
    </row>
    <row r="2555" spans="6:48" x14ac:dyDescent="0.25">
      <c r="F2555" s="2" t="s">
        <v>53</v>
      </c>
      <c r="G2555" s="2">
        <f t="shared" ref="G2555" si="4421" xml:space="preserve"> $B$7</f>
        <v>0</v>
      </c>
      <c r="H2555" s="2">
        <f t="shared" ref="H2555" si="4422" xml:space="preserve"> $C$7</f>
        <v>1</v>
      </c>
      <c r="I2555" s="2">
        <f xml:space="preserve"> (I2554 + $B$11 * AE2554 + $D$11 * AN2554)</f>
        <v>282.18811668424428</v>
      </c>
      <c r="J2555" s="2">
        <f xml:space="preserve"> (J2554 + $B$11 * AF2554 + $D$11 * AO2554)</f>
        <v>148.68104223721943</v>
      </c>
      <c r="K2555" s="2">
        <f xml:space="preserve"> (K2554 + $B$11 * AG2554 + $D$11 * AP2554)</f>
        <v>-486.56168793147458</v>
      </c>
      <c r="L2555" s="2">
        <f t="shared" si="4367"/>
        <v>-204.3735712472303</v>
      </c>
      <c r="M2555" s="2">
        <f t="shared" si="4332"/>
        <v>1.7445593970407607E-89</v>
      </c>
      <c r="N2555" s="2">
        <f xml:space="preserve"> (N2554 + $B$11 * AH2554 + $D$11 * AQ2554)</f>
        <v>282.18811668424428</v>
      </c>
      <c r="O2555" s="2">
        <f xml:space="preserve"> (O2554 + $B$11 * AI2554 + $D$11 * AR2554)</f>
        <v>148.68104223721943</v>
      </c>
      <c r="P2555" s="2">
        <f xml:space="preserve"> (P2554 + $B$11 * AJ2554 + $D$11 * AS2554)</f>
        <v>-486.56168793147458</v>
      </c>
      <c r="Q2555" s="2">
        <f t="shared" si="4368"/>
        <v>-204.3735712472303</v>
      </c>
      <c r="R2555" s="2">
        <f t="shared" si="4333"/>
        <v>1.7445593970407607E-89</v>
      </c>
      <c r="S2555" s="6">
        <f t="shared" si="4334"/>
        <v>498.17680190596201</v>
      </c>
      <c r="T2555" s="2">
        <f xml:space="preserve"> (T2554 + $B$11 * AL2554 + $D$11 * AU2554)</f>
        <v>-586.2940652146292</v>
      </c>
      <c r="U2555" s="2">
        <f xml:space="preserve"> (U2554 + $B$11 * AM2554 + $D$11 * AV2554)</f>
        <v>-586.2940652146292</v>
      </c>
      <c r="V2555" s="2">
        <f t="shared" si="4328"/>
        <v>498.17680190596201</v>
      </c>
      <c r="W2555" s="2">
        <f t="shared" si="4335"/>
        <v>1</v>
      </c>
      <c r="X2555" s="2">
        <f xml:space="preserve"> ($D$7 - W2555)</f>
        <v>0</v>
      </c>
      <c r="Y2555" s="17"/>
      <c r="Z2555" s="17"/>
      <c r="AB2555" s="2">
        <f xml:space="preserve"> M2555 * (1 - M2555) * (AD2555 * T2555)</f>
        <v>0</v>
      </c>
      <c r="AC2555" s="2">
        <f xml:space="preserve"> R2555 * (1 - R2555) * (AD2555 * U2555)</f>
        <v>0</v>
      </c>
      <c r="AD2555" s="2">
        <f xml:space="preserve"> (X2555 * (1 - W2555) * W2555)</f>
        <v>0</v>
      </c>
      <c r="AE2555" s="2">
        <f t="shared" si="4355"/>
        <v>0</v>
      </c>
      <c r="AF2555" s="2">
        <f xml:space="preserve"> (G2555 * AB2555)</f>
        <v>0</v>
      </c>
      <c r="AG2555" s="2">
        <f xml:space="preserve"> (H2555 * AB2555)</f>
        <v>0</v>
      </c>
      <c r="AH2555" s="2">
        <f t="shared" si="4356"/>
        <v>0</v>
      </c>
      <c r="AI2555" s="2">
        <f xml:space="preserve"> (G2555 * AC2555)</f>
        <v>0</v>
      </c>
      <c r="AJ2555" s="2">
        <f xml:space="preserve"> (H2555 * AC2555)</f>
        <v>0</v>
      </c>
      <c r="AK2555" s="6">
        <f t="shared" si="4329"/>
        <v>0</v>
      </c>
      <c r="AL2555" s="2">
        <f xml:space="preserve"> (M2555 * AD2555)</f>
        <v>0</v>
      </c>
      <c r="AM2555" s="2">
        <f xml:space="preserve"> (R2555 * AD2555)</f>
        <v>0</v>
      </c>
      <c r="AN2555" s="2">
        <f xml:space="preserve"> (I2555 - I2554)</f>
        <v>0.11267505162845737</v>
      </c>
      <c r="AO2555" s="2">
        <f xml:space="preserve"> (J2555 - J2554)</f>
        <v>5.9295997725797633E-2</v>
      </c>
      <c r="AP2555" s="2">
        <f xml:space="preserve"> (K2555 - K2554)</f>
        <v>-0.19324467106849852</v>
      </c>
      <c r="AQ2555" s="2">
        <f xml:space="preserve"> (N2555 - N2554)</f>
        <v>0.11267505162845737</v>
      </c>
      <c r="AR2555" s="2">
        <f xml:space="preserve"> (O2555 - O2554)</f>
        <v>5.9295997725797633E-2</v>
      </c>
      <c r="AS2555" s="2">
        <f xml:space="preserve"> (P2555 - P2554)</f>
        <v>-0.19324467106849852</v>
      </c>
      <c r="AT2555" s="6">
        <f t="shared" si="4336"/>
        <v>0.19873538305012062</v>
      </c>
      <c r="AU2555" s="2">
        <f xml:space="preserve"> (T2555 - T2554)</f>
        <v>-0.23273875137294908</v>
      </c>
      <c r="AV2555" s="2">
        <f xml:space="preserve"> (U2555 - U2554)</f>
        <v>-0.23273875137294908</v>
      </c>
    </row>
    <row r="2556" spans="6:48" x14ac:dyDescent="0.25">
      <c r="F2556" s="2" t="s">
        <v>54</v>
      </c>
      <c r="G2556" s="2">
        <f t="shared" ref="G2556" si="4423" xml:space="preserve"> $B$8</f>
        <v>1</v>
      </c>
      <c r="H2556" s="2">
        <f t="shared" ref="H2556" si="4424" xml:space="preserve"> $C$8</f>
        <v>1</v>
      </c>
      <c r="I2556" s="2">
        <f xml:space="preserve"> (I2555 + $B$11 * AE2555 + $D$11 * AN2555)</f>
        <v>282.30079173587274</v>
      </c>
      <c r="J2556" s="2">
        <f xml:space="preserve"> (J2555 + $B$11 * AF2555 + $D$11 * AO2555)</f>
        <v>148.74033823494523</v>
      </c>
      <c r="K2556" s="2">
        <f xml:space="preserve"> (K2555 + $B$11 * AG2555 + $D$11 * AP2555)</f>
        <v>-486.75493260254308</v>
      </c>
      <c r="L2556" s="2">
        <f t="shared" si="4367"/>
        <v>-55.713802631725116</v>
      </c>
      <c r="M2556" s="2">
        <f t="shared" si="4332"/>
        <v>6.3650665853557953E-25</v>
      </c>
      <c r="N2556" s="2">
        <f xml:space="preserve"> (N2555 + $B$11 * AH2555 + $D$11 * AQ2555)</f>
        <v>282.30079173587274</v>
      </c>
      <c r="O2556" s="2">
        <f xml:space="preserve"> (O2555 + $B$11 * AI2555 + $D$11 * AR2555)</f>
        <v>148.74033823494523</v>
      </c>
      <c r="P2556" s="2">
        <f xml:space="preserve"> (P2555 + $B$11 * AJ2555 + $D$11 * AS2555)</f>
        <v>-486.75493260254308</v>
      </c>
      <c r="Q2556" s="2">
        <f t="shared" si="4368"/>
        <v>-55.713802631725116</v>
      </c>
      <c r="R2556" s="2">
        <f t="shared" si="4333"/>
        <v>6.3650665853557953E-25</v>
      </c>
      <c r="S2556" s="6">
        <f t="shared" si="4334"/>
        <v>498.37553728901213</v>
      </c>
      <c r="T2556" s="2">
        <f xml:space="preserve"> (T2555 + $B$11 * AL2555 + $D$11 * AU2555)</f>
        <v>-586.52680396600215</v>
      </c>
      <c r="U2556" s="2">
        <f xml:space="preserve"> (U2555 + $B$11 * AM2555 + $D$11 * AV2555)</f>
        <v>-586.52680396600215</v>
      </c>
      <c r="V2556" s="2">
        <f t="shared" si="4328"/>
        <v>498.37553728901213</v>
      </c>
      <c r="W2556" s="2">
        <f t="shared" si="4335"/>
        <v>1</v>
      </c>
      <c r="X2556" s="2">
        <f xml:space="preserve"> ($D$8 - W2556)</f>
        <v>0</v>
      </c>
      <c r="Y2556" s="18"/>
      <c r="Z2556" s="18"/>
      <c r="AB2556" s="2">
        <f xml:space="preserve"> M2556 * (1 - M2556) * (AD2556 * T2556)</f>
        <v>0</v>
      </c>
      <c r="AC2556" s="2">
        <f xml:space="preserve"> R2556 * (1 - R2556) * (AD2556 * U2556)</f>
        <v>0</v>
      </c>
      <c r="AD2556" s="2">
        <f xml:space="preserve"> (X2556 * (1 - W2556) * W2556)</f>
        <v>0</v>
      </c>
      <c r="AE2556" s="2">
        <f t="shared" si="4355"/>
        <v>0</v>
      </c>
      <c r="AF2556" s="2">
        <f xml:space="preserve"> (G2556 * AB2556)</f>
        <v>0</v>
      </c>
      <c r="AG2556" s="2">
        <f xml:space="preserve"> (H2556 * AB2556)</f>
        <v>0</v>
      </c>
      <c r="AH2556" s="2">
        <f t="shared" si="4356"/>
        <v>0</v>
      </c>
      <c r="AI2556" s="2">
        <f xml:space="preserve"> (G2556 * AC2556)</f>
        <v>0</v>
      </c>
      <c r="AJ2556" s="2">
        <f xml:space="preserve"> (H2556 * AC2556)</f>
        <v>0</v>
      </c>
      <c r="AK2556" s="6">
        <f t="shared" si="4329"/>
        <v>0</v>
      </c>
      <c r="AL2556" s="2">
        <f xml:space="preserve"> (M2556 * AD2556)</f>
        <v>0</v>
      </c>
      <c r="AM2556" s="2">
        <f xml:space="preserve"> (R2556 * AD2556)</f>
        <v>0</v>
      </c>
      <c r="AN2556" s="2">
        <f xml:space="preserve"> (I2556 - I2555)</f>
        <v>0.11267505162845737</v>
      </c>
      <c r="AO2556" s="2">
        <f xml:space="preserve"> (J2556 - J2555)</f>
        <v>5.9295997725797633E-2</v>
      </c>
      <c r="AP2556" s="2">
        <f xml:space="preserve"> (K2556 - K2555)</f>
        <v>-0.19324467106849852</v>
      </c>
      <c r="AQ2556" s="2">
        <f xml:space="preserve"> (N2556 - N2555)</f>
        <v>0.11267505162845737</v>
      </c>
      <c r="AR2556" s="2">
        <f xml:space="preserve"> (O2556 - O2555)</f>
        <v>5.9295997725797633E-2</v>
      </c>
      <c r="AS2556" s="2">
        <f xml:space="preserve"> (P2556 - P2555)</f>
        <v>-0.19324467106849852</v>
      </c>
      <c r="AT2556" s="6">
        <f t="shared" si="4336"/>
        <v>0.19873538305012062</v>
      </c>
      <c r="AU2556" s="2">
        <f xml:space="preserve"> (T2556 - T2555)</f>
        <v>-0.23273875137294908</v>
      </c>
      <c r="AV2556" s="2">
        <f xml:space="preserve"> (U2556 - U2555)</f>
        <v>-0.23273875137294908</v>
      </c>
    </row>
    <row r="2557" spans="6:48" x14ac:dyDescent="0.25">
      <c r="F2557" s="8" t="s">
        <v>51</v>
      </c>
      <c r="G2557" s="8">
        <f t="shared" si="4361"/>
        <v>0</v>
      </c>
      <c r="H2557" s="8">
        <f t="shared" si="4362"/>
        <v>0</v>
      </c>
      <c r="I2557" s="8">
        <f xml:space="preserve"> (I2556 + $B$11 * AE2556 + $D$11 * AN2556)</f>
        <v>282.41346678750119</v>
      </c>
      <c r="J2557" s="8">
        <f xml:space="preserve"> (J2556 + $B$11 * AF2556 + $D$11 * AO2556)</f>
        <v>148.79963423267102</v>
      </c>
      <c r="K2557" s="8">
        <f xml:space="preserve"> (K2556 + $B$11 * AG2556 + $D$11 * AP2556)</f>
        <v>-486.94817727361158</v>
      </c>
      <c r="L2557" s="8">
        <f t="shared" si="4367"/>
        <v>282.41346678750119</v>
      </c>
      <c r="M2557" s="8">
        <f t="shared" si="4332"/>
        <v>1</v>
      </c>
      <c r="N2557" s="8">
        <f xml:space="preserve"> (N2556 + $B$11 * AH2556 + $D$11 * AQ2556)</f>
        <v>282.41346678750119</v>
      </c>
      <c r="O2557" s="8">
        <f xml:space="preserve"> (O2556 + $B$11 * AI2556 + $D$11 * AR2556)</f>
        <v>148.79963423267102</v>
      </c>
      <c r="P2557" s="8">
        <f xml:space="preserve"> (P2556 + $B$11 * AJ2556 + $D$11 * AS2556)</f>
        <v>-486.94817727361158</v>
      </c>
      <c r="Q2557" s="8">
        <f t="shared" si="4368"/>
        <v>282.41346678750119</v>
      </c>
      <c r="R2557" s="8">
        <f t="shared" si="4333"/>
        <v>1</v>
      </c>
      <c r="S2557" s="5">
        <f t="shared" si="4334"/>
        <v>498.57427267206225</v>
      </c>
      <c r="T2557" s="8">
        <f xml:space="preserve"> (T2556 + $B$11 * AL2556 + $D$11 * AU2556)</f>
        <v>-586.7595427173751</v>
      </c>
      <c r="U2557" s="8">
        <f xml:space="preserve"> (U2556 + $B$11 * AM2556 + $D$11 * AV2556)</f>
        <v>-586.7595427173751</v>
      </c>
      <c r="V2557" s="8">
        <f t="shared" si="4328"/>
        <v>-674.94481276268789</v>
      </c>
      <c r="W2557" s="8">
        <f t="shared" si="4335"/>
        <v>7.5022620186912488E-294</v>
      </c>
      <c r="X2557" s="8">
        <f xml:space="preserve"> ($D$5 - W2557)</f>
        <v>-7.5022620186912488E-294</v>
      </c>
      <c r="Y2557" s="13">
        <f xml:space="preserve"> SUM(SUMIF(X2557:X2560, {"&gt;0","&lt;0"}) * {1,-1}) / 4</f>
        <v>3.3120058872936985E-294</v>
      </c>
      <c r="Z2557" s="13" t="s">
        <v>695</v>
      </c>
      <c r="AB2557" s="8">
        <f xml:space="preserve"> M2557 * (1 - M2557) * (AD2557 * T2557)</f>
        <v>0</v>
      </c>
      <c r="AC2557" s="8">
        <f xml:space="preserve"> R2557 * (1 - R2557) * (AD2557 * U2557)</f>
        <v>0</v>
      </c>
      <c r="AD2557" s="8">
        <f xml:space="preserve"> (X2557 * (1 - W2557) * W2557)</f>
        <v>0</v>
      </c>
      <c r="AE2557" s="8">
        <f t="shared" si="4355"/>
        <v>0</v>
      </c>
      <c r="AF2557" s="8">
        <f xml:space="preserve"> (G2557 * AB2557)</f>
        <v>0</v>
      </c>
      <c r="AG2557" s="8">
        <f xml:space="preserve"> (H2557 * AB2557)</f>
        <v>0</v>
      </c>
      <c r="AH2557" s="8">
        <f t="shared" si="4356"/>
        <v>0</v>
      </c>
      <c r="AI2557" s="8">
        <f xml:space="preserve"> (G2557 * AC2557)</f>
        <v>0</v>
      </c>
      <c r="AJ2557" s="8">
        <f xml:space="preserve"> (H2557 * AC2557)</f>
        <v>0</v>
      </c>
      <c r="AK2557" s="5">
        <f t="shared" si="4329"/>
        <v>0</v>
      </c>
      <c r="AL2557" s="8">
        <f xml:space="preserve"> (M2557 * AD2557)</f>
        <v>0</v>
      </c>
      <c r="AM2557" s="8">
        <f xml:space="preserve"> (R2557 * AD2557)</f>
        <v>0</v>
      </c>
      <c r="AN2557" s="8">
        <f xml:space="preserve"> (I2557 - I2556)</f>
        <v>0.11267505162845737</v>
      </c>
      <c r="AO2557" s="8">
        <f xml:space="preserve"> (J2557 - J2556)</f>
        <v>5.9295997725797633E-2</v>
      </c>
      <c r="AP2557" s="8">
        <f xml:space="preserve"> (K2557 - K2556)</f>
        <v>-0.19324467106849852</v>
      </c>
      <c r="AQ2557" s="8">
        <f xml:space="preserve"> (N2557 - N2556)</f>
        <v>0.11267505162845737</v>
      </c>
      <c r="AR2557" s="8">
        <f xml:space="preserve"> (O2557 - O2556)</f>
        <v>5.9295997725797633E-2</v>
      </c>
      <c r="AS2557" s="8">
        <f xml:space="preserve"> (P2557 - P2556)</f>
        <v>-0.19324467106849852</v>
      </c>
      <c r="AT2557" s="5">
        <f t="shared" si="4336"/>
        <v>0.19873538305012062</v>
      </c>
      <c r="AU2557" s="8">
        <f xml:space="preserve"> (T2557 - T2556)</f>
        <v>-0.23273875137294908</v>
      </c>
      <c r="AV2557" s="8">
        <f xml:space="preserve"> (U2557 - U2556)</f>
        <v>-0.23273875137294908</v>
      </c>
    </row>
    <row r="2558" spans="6:48" x14ac:dyDescent="0.25">
      <c r="F2558" s="8" t="s">
        <v>52</v>
      </c>
      <c r="G2558" s="8">
        <f t="shared" ref="G2558" si="4425" xml:space="preserve"> $B$6</f>
        <v>1</v>
      </c>
      <c r="H2558" s="8">
        <f t="shared" ref="H2558" si="4426" xml:space="preserve"> $C$6</f>
        <v>0</v>
      </c>
      <c r="I2558" s="8">
        <f xml:space="preserve"> (I2557 + $B$11 * AE2557 + $D$11 * AN2557)</f>
        <v>282.52614183912965</v>
      </c>
      <c r="J2558" s="8">
        <f xml:space="preserve"> (J2557 + $B$11 * AF2557 + $D$11 * AO2557)</f>
        <v>148.85893023039682</v>
      </c>
      <c r="K2558" s="8">
        <f xml:space="preserve"> (K2557 + $B$11 * AG2557 + $D$11 * AP2557)</f>
        <v>-487.14142194468008</v>
      </c>
      <c r="L2558" s="8">
        <f t="shared" si="4367"/>
        <v>431.38507206952647</v>
      </c>
      <c r="M2558" s="8">
        <f t="shared" si="4332"/>
        <v>1</v>
      </c>
      <c r="N2558" s="8">
        <f xml:space="preserve"> (N2557 + $B$11 * AH2557 + $D$11 * AQ2557)</f>
        <v>282.52614183912965</v>
      </c>
      <c r="O2558" s="8">
        <f xml:space="preserve"> (O2557 + $B$11 * AI2557 + $D$11 * AR2557)</f>
        <v>148.85893023039682</v>
      </c>
      <c r="P2558" s="8">
        <f xml:space="preserve"> (P2557 + $B$11 * AJ2557 + $D$11 * AS2557)</f>
        <v>-487.14142194468008</v>
      </c>
      <c r="Q2558" s="8">
        <f t="shared" si="4368"/>
        <v>431.38507206952647</v>
      </c>
      <c r="R2558" s="8">
        <f t="shared" si="4333"/>
        <v>1</v>
      </c>
      <c r="S2558" s="5">
        <f t="shared" si="4334"/>
        <v>498.77300805511237</v>
      </c>
      <c r="T2558" s="8">
        <f xml:space="preserve"> (T2557 + $B$11 * AL2557 + $D$11 * AU2557)</f>
        <v>-586.99228146874805</v>
      </c>
      <c r="U2558" s="8">
        <f xml:space="preserve"> (U2557 + $B$11 * AM2557 + $D$11 * AV2557)</f>
        <v>-586.99228146874805</v>
      </c>
      <c r="V2558" s="8">
        <f t="shared" si="4328"/>
        <v>-675.21155488238378</v>
      </c>
      <c r="W2558" s="8">
        <f t="shared" si="4335"/>
        <v>5.7457615304835459E-294</v>
      </c>
      <c r="X2558" s="8">
        <f xml:space="preserve"> ($D$6 - W2558)</f>
        <v>-5.7457615304835459E-294</v>
      </c>
      <c r="Y2558" s="14"/>
      <c r="Z2558" s="14"/>
      <c r="AB2558" s="8">
        <f xml:space="preserve"> M2558 * (1 - M2558) * (AD2558 * T2558)</f>
        <v>0</v>
      </c>
      <c r="AC2558" s="8">
        <f xml:space="preserve"> R2558 * (1 - R2558) * (AD2558 * U2558)</f>
        <v>0</v>
      </c>
      <c r="AD2558" s="8">
        <f xml:space="preserve"> (X2558 * (1 - W2558) * W2558)</f>
        <v>0</v>
      </c>
      <c r="AE2558" s="8">
        <f t="shared" si="4355"/>
        <v>0</v>
      </c>
      <c r="AF2558" s="8">
        <f xml:space="preserve"> (G2558 * AB2558)</f>
        <v>0</v>
      </c>
      <c r="AG2558" s="8">
        <f xml:space="preserve"> (H2558 * AB2558)</f>
        <v>0</v>
      </c>
      <c r="AH2558" s="8">
        <f t="shared" si="4356"/>
        <v>0</v>
      </c>
      <c r="AI2558" s="8">
        <f xml:space="preserve"> (G2558 * AC2558)</f>
        <v>0</v>
      </c>
      <c r="AJ2558" s="8">
        <f xml:space="preserve"> (H2558 * AC2558)</f>
        <v>0</v>
      </c>
      <c r="AK2558" s="5">
        <f t="shared" si="4329"/>
        <v>0</v>
      </c>
      <c r="AL2558" s="8">
        <f xml:space="preserve"> (M2558 * AD2558)</f>
        <v>0</v>
      </c>
      <c r="AM2558" s="8">
        <f xml:space="preserve"> (R2558 * AD2558)</f>
        <v>0</v>
      </c>
      <c r="AN2558" s="8">
        <f xml:space="preserve"> (I2558 - I2557)</f>
        <v>0.11267505162845737</v>
      </c>
      <c r="AO2558" s="8">
        <f xml:space="preserve"> (J2558 - J2557)</f>
        <v>5.9295997725797633E-2</v>
      </c>
      <c r="AP2558" s="8">
        <f xml:space="preserve"> (K2558 - K2557)</f>
        <v>-0.19324467106849852</v>
      </c>
      <c r="AQ2558" s="8">
        <f xml:space="preserve"> (N2558 - N2557)</f>
        <v>0.11267505162845737</v>
      </c>
      <c r="AR2558" s="8">
        <f xml:space="preserve"> (O2558 - O2557)</f>
        <v>5.9295997725797633E-2</v>
      </c>
      <c r="AS2558" s="8">
        <f xml:space="preserve"> (P2558 - P2557)</f>
        <v>-0.19324467106849852</v>
      </c>
      <c r="AT2558" s="5">
        <f t="shared" si="4336"/>
        <v>0.19873538305012062</v>
      </c>
      <c r="AU2558" s="8">
        <f xml:space="preserve"> (T2558 - T2557)</f>
        <v>-0.23273875137294908</v>
      </c>
      <c r="AV2558" s="8">
        <f xml:space="preserve"> (U2558 - U2557)</f>
        <v>-0.23273875137294908</v>
      </c>
    </row>
    <row r="2559" spans="6:48" x14ac:dyDescent="0.25">
      <c r="F2559" s="8" t="s">
        <v>53</v>
      </c>
      <c r="G2559" s="8">
        <f t="shared" ref="G2559" si="4427" xml:space="preserve"> $B$7</f>
        <v>0</v>
      </c>
      <c r="H2559" s="8">
        <f t="shared" ref="H2559" si="4428" xml:space="preserve"> $C$7</f>
        <v>1</v>
      </c>
      <c r="I2559" s="8">
        <f xml:space="preserve"> (I2558 + $B$11 * AE2558 + $D$11 * AN2558)</f>
        <v>282.63881689075811</v>
      </c>
      <c r="J2559" s="8">
        <f xml:space="preserve"> (J2558 + $B$11 * AF2558 + $D$11 * AO2558)</f>
        <v>148.91822622812262</v>
      </c>
      <c r="K2559" s="8">
        <f xml:space="preserve"> (K2558 + $B$11 * AG2558 + $D$11 * AP2558)</f>
        <v>-487.33466661574857</v>
      </c>
      <c r="L2559" s="8">
        <f t="shared" si="4367"/>
        <v>-204.69584972499047</v>
      </c>
      <c r="M2559" s="8">
        <f t="shared" si="4332"/>
        <v>1.2639270133815349E-89</v>
      </c>
      <c r="N2559" s="8">
        <f xml:space="preserve"> (N2558 + $B$11 * AH2558 + $D$11 * AQ2558)</f>
        <v>282.63881689075811</v>
      </c>
      <c r="O2559" s="8">
        <f xml:space="preserve"> (O2558 + $B$11 * AI2558 + $D$11 * AR2558)</f>
        <v>148.91822622812262</v>
      </c>
      <c r="P2559" s="8">
        <f xml:space="preserve"> (P2558 + $B$11 * AJ2558 + $D$11 * AS2558)</f>
        <v>-487.33466661574857</v>
      </c>
      <c r="Q2559" s="8">
        <f t="shared" si="4368"/>
        <v>-204.69584972499047</v>
      </c>
      <c r="R2559" s="8">
        <f t="shared" si="4333"/>
        <v>1.2639270133815349E-89</v>
      </c>
      <c r="S2559" s="5">
        <f t="shared" si="4334"/>
        <v>498.97174343816249</v>
      </c>
      <c r="T2559" s="8">
        <f xml:space="preserve"> (T2558 + $B$11 * AL2558 + $D$11 * AU2558)</f>
        <v>-587.225020220121</v>
      </c>
      <c r="U2559" s="8">
        <f xml:space="preserve"> (U2558 + $B$11 * AM2558 + $D$11 * AV2558)</f>
        <v>-587.225020220121</v>
      </c>
      <c r="V2559" s="8">
        <f t="shared" si="4328"/>
        <v>498.97174343816249</v>
      </c>
      <c r="W2559" s="8">
        <f t="shared" si="4335"/>
        <v>1</v>
      </c>
      <c r="X2559" s="8">
        <f xml:space="preserve"> ($D$7 - W2559)</f>
        <v>0</v>
      </c>
      <c r="Y2559" s="14"/>
      <c r="Z2559" s="14"/>
      <c r="AB2559" s="8">
        <f xml:space="preserve"> M2559 * (1 - M2559) * (AD2559 * T2559)</f>
        <v>0</v>
      </c>
      <c r="AC2559" s="8">
        <f xml:space="preserve"> R2559 * (1 - R2559) * (AD2559 * U2559)</f>
        <v>0</v>
      </c>
      <c r="AD2559" s="8">
        <f xml:space="preserve"> (X2559 * (1 - W2559) * W2559)</f>
        <v>0</v>
      </c>
      <c r="AE2559" s="8">
        <f t="shared" si="4355"/>
        <v>0</v>
      </c>
      <c r="AF2559" s="8">
        <f xml:space="preserve"> (G2559 * AB2559)</f>
        <v>0</v>
      </c>
      <c r="AG2559" s="8">
        <f xml:space="preserve"> (H2559 * AB2559)</f>
        <v>0</v>
      </c>
      <c r="AH2559" s="8">
        <f t="shared" si="4356"/>
        <v>0</v>
      </c>
      <c r="AI2559" s="8">
        <f xml:space="preserve"> (G2559 * AC2559)</f>
        <v>0</v>
      </c>
      <c r="AJ2559" s="8">
        <f xml:space="preserve"> (H2559 * AC2559)</f>
        <v>0</v>
      </c>
      <c r="AK2559" s="5">
        <f t="shared" si="4329"/>
        <v>0</v>
      </c>
      <c r="AL2559" s="8">
        <f xml:space="preserve"> (M2559 * AD2559)</f>
        <v>0</v>
      </c>
      <c r="AM2559" s="8">
        <f xml:space="preserve"> (R2559 * AD2559)</f>
        <v>0</v>
      </c>
      <c r="AN2559" s="8">
        <f xml:space="preserve"> (I2559 - I2558)</f>
        <v>0.11267505162845737</v>
      </c>
      <c r="AO2559" s="8">
        <f xml:space="preserve"> (J2559 - J2558)</f>
        <v>5.9295997725797633E-2</v>
      </c>
      <c r="AP2559" s="8">
        <f xml:space="preserve"> (K2559 - K2558)</f>
        <v>-0.19324467106849852</v>
      </c>
      <c r="AQ2559" s="8">
        <f xml:space="preserve"> (N2559 - N2558)</f>
        <v>0.11267505162845737</v>
      </c>
      <c r="AR2559" s="8">
        <f xml:space="preserve"> (O2559 - O2558)</f>
        <v>5.9295997725797633E-2</v>
      </c>
      <c r="AS2559" s="8">
        <f xml:space="preserve"> (P2559 - P2558)</f>
        <v>-0.19324467106849852</v>
      </c>
      <c r="AT2559" s="5">
        <f t="shared" si="4336"/>
        <v>0.19873538305012062</v>
      </c>
      <c r="AU2559" s="8">
        <f xml:space="preserve"> (T2559 - T2558)</f>
        <v>-0.23273875137294908</v>
      </c>
      <c r="AV2559" s="8">
        <f xml:space="preserve"> (U2559 - U2558)</f>
        <v>-0.23273875137294908</v>
      </c>
    </row>
    <row r="2560" spans="6:48" x14ac:dyDescent="0.25">
      <c r="F2560" s="8" t="s">
        <v>54</v>
      </c>
      <c r="G2560" s="8">
        <f t="shared" ref="G2560" si="4429" xml:space="preserve"> $B$8</f>
        <v>1</v>
      </c>
      <c r="H2560" s="8">
        <f t="shared" ref="H2560" si="4430" xml:space="preserve"> $C$8</f>
        <v>1</v>
      </c>
      <c r="I2560" s="8">
        <f xml:space="preserve"> (I2559 + $B$11 * AE2559 + $D$11 * AN2559)</f>
        <v>282.75149194238656</v>
      </c>
      <c r="J2560" s="8">
        <f xml:space="preserve"> (J2559 + $B$11 * AF2559 + $D$11 * AO2559)</f>
        <v>148.97752222584842</v>
      </c>
      <c r="K2560" s="8">
        <f xml:space="preserve"> (K2559 + $B$11 * AG2559 + $D$11 * AP2559)</f>
        <v>-487.52791128681707</v>
      </c>
      <c r="L2560" s="8">
        <f t="shared" si="4367"/>
        <v>-55.79889711858209</v>
      </c>
      <c r="M2560" s="8">
        <f t="shared" si="4332"/>
        <v>5.8458394685888069E-25</v>
      </c>
      <c r="N2560" s="8">
        <f xml:space="preserve"> (N2559 + $B$11 * AH2559 + $D$11 * AQ2559)</f>
        <v>282.75149194238656</v>
      </c>
      <c r="O2560" s="8">
        <f xml:space="preserve"> (O2559 + $B$11 * AI2559 + $D$11 * AR2559)</f>
        <v>148.97752222584842</v>
      </c>
      <c r="P2560" s="8">
        <f xml:space="preserve"> (P2559 + $B$11 * AJ2559 + $D$11 * AS2559)</f>
        <v>-487.52791128681707</v>
      </c>
      <c r="Q2560" s="8">
        <f t="shared" si="4368"/>
        <v>-55.79889711858209</v>
      </c>
      <c r="R2560" s="8">
        <f t="shared" si="4333"/>
        <v>5.8458394685888069E-25</v>
      </c>
      <c r="S2560" s="5">
        <f t="shared" si="4334"/>
        <v>499.17047882121261</v>
      </c>
      <c r="T2560" s="8">
        <f xml:space="preserve"> (T2559 + $B$11 * AL2559 + $D$11 * AU2559)</f>
        <v>-587.45775897149394</v>
      </c>
      <c r="U2560" s="8">
        <f xml:space="preserve"> (U2559 + $B$11 * AM2559 + $D$11 * AV2559)</f>
        <v>-587.45775897149394</v>
      </c>
      <c r="V2560" s="8">
        <f t="shared" si="4328"/>
        <v>499.17047882121261</v>
      </c>
      <c r="W2560" s="8">
        <f t="shared" si="4335"/>
        <v>1</v>
      </c>
      <c r="X2560" s="8">
        <f xml:space="preserve"> ($D$8 - W2560)</f>
        <v>0</v>
      </c>
      <c r="Y2560" s="15"/>
      <c r="Z2560" s="15"/>
      <c r="AB2560" s="8">
        <f xml:space="preserve"> M2560 * (1 - M2560) * (AD2560 * T2560)</f>
        <v>0</v>
      </c>
      <c r="AC2560" s="8">
        <f xml:space="preserve"> R2560 * (1 - R2560) * (AD2560 * U2560)</f>
        <v>0</v>
      </c>
      <c r="AD2560" s="8">
        <f xml:space="preserve"> (X2560 * (1 - W2560) * W2560)</f>
        <v>0</v>
      </c>
      <c r="AE2560" s="8">
        <f t="shared" si="4355"/>
        <v>0</v>
      </c>
      <c r="AF2560" s="8">
        <f xml:space="preserve"> (G2560 * AB2560)</f>
        <v>0</v>
      </c>
      <c r="AG2560" s="8">
        <f xml:space="preserve"> (H2560 * AB2560)</f>
        <v>0</v>
      </c>
      <c r="AH2560" s="8">
        <f t="shared" si="4356"/>
        <v>0</v>
      </c>
      <c r="AI2560" s="8">
        <f xml:space="preserve"> (G2560 * AC2560)</f>
        <v>0</v>
      </c>
      <c r="AJ2560" s="8">
        <f xml:space="preserve"> (H2560 * AC2560)</f>
        <v>0</v>
      </c>
      <c r="AK2560" s="5">
        <f t="shared" si="4329"/>
        <v>0</v>
      </c>
      <c r="AL2560" s="8">
        <f xml:space="preserve"> (M2560 * AD2560)</f>
        <v>0</v>
      </c>
      <c r="AM2560" s="8">
        <f xml:space="preserve"> (R2560 * AD2560)</f>
        <v>0</v>
      </c>
      <c r="AN2560" s="8">
        <f xml:space="preserve"> (I2560 - I2559)</f>
        <v>0.11267505162845737</v>
      </c>
      <c r="AO2560" s="8">
        <f xml:space="preserve"> (J2560 - J2559)</f>
        <v>5.9295997725797633E-2</v>
      </c>
      <c r="AP2560" s="8">
        <f xml:space="preserve"> (K2560 - K2559)</f>
        <v>-0.19324467106849852</v>
      </c>
      <c r="AQ2560" s="8">
        <f xml:space="preserve"> (N2560 - N2559)</f>
        <v>0.11267505162845737</v>
      </c>
      <c r="AR2560" s="8">
        <f xml:space="preserve"> (O2560 - O2559)</f>
        <v>5.9295997725797633E-2</v>
      </c>
      <c r="AS2560" s="8">
        <f xml:space="preserve"> (P2560 - P2559)</f>
        <v>-0.19324467106849852</v>
      </c>
      <c r="AT2560" s="5">
        <f t="shared" si="4336"/>
        <v>0.19873538305012062</v>
      </c>
      <c r="AU2560" s="8">
        <f xml:space="preserve"> (T2560 - T2559)</f>
        <v>-0.23273875137294908</v>
      </c>
      <c r="AV2560" s="8">
        <f xml:space="preserve"> (U2560 - U2559)</f>
        <v>-0.23273875137294908</v>
      </c>
    </row>
    <row r="2561" spans="6:48" x14ac:dyDescent="0.25">
      <c r="F2561" s="2" t="s">
        <v>51</v>
      </c>
      <c r="G2561" s="2">
        <f t="shared" si="4351"/>
        <v>0</v>
      </c>
      <c r="H2561" s="2">
        <f t="shared" si="4352"/>
        <v>0</v>
      </c>
      <c r="I2561" s="2">
        <f xml:space="preserve"> (I2560 + $B$11 * AE2560 + $D$11 * AN2560)</f>
        <v>282.86416699401502</v>
      </c>
      <c r="J2561" s="2">
        <f xml:space="preserve"> (J2560 + $B$11 * AF2560 + $D$11 * AO2560)</f>
        <v>149.03681822357422</v>
      </c>
      <c r="K2561" s="2">
        <f xml:space="preserve"> (K2560 + $B$11 * AG2560 + $D$11 * AP2560)</f>
        <v>-487.72115595788557</v>
      </c>
      <c r="L2561" s="2">
        <f t="shared" si="4367"/>
        <v>282.86416699401502</v>
      </c>
      <c r="M2561" s="2">
        <f t="shared" si="4332"/>
        <v>1</v>
      </c>
      <c r="N2561" s="2">
        <f xml:space="preserve"> (N2560 + $B$11 * AH2560 + $D$11 * AQ2560)</f>
        <v>282.86416699401502</v>
      </c>
      <c r="O2561" s="2">
        <f xml:space="preserve"> (O2560 + $B$11 * AI2560 + $D$11 * AR2560)</f>
        <v>149.03681822357422</v>
      </c>
      <c r="P2561" s="2">
        <f xml:space="preserve"> (P2560 + $B$11 * AJ2560 + $D$11 * AS2560)</f>
        <v>-487.72115595788557</v>
      </c>
      <c r="Q2561" s="2">
        <f t="shared" si="4368"/>
        <v>282.86416699401502</v>
      </c>
      <c r="R2561" s="2">
        <f t="shared" si="4333"/>
        <v>1</v>
      </c>
      <c r="S2561" s="6">
        <f t="shared" si="4334"/>
        <v>499.36921420426273</v>
      </c>
      <c r="T2561" s="2">
        <f xml:space="preserve"> (T2560 + $B$11 * AL2560 + $D$11 * AU2560)</f>
        <v>-587.69049772286689</v>
      </c>
      <c r="U2561" s="2">
        <f xml:space="preserve"> (U2560 + $B$11 * AM2560 + $D$11 * AV2560)</f>
        <v>-587.69049772286689</v>
      </c>
      <c r="V2561" s="2">
        <f t="shared" si="4328"/>
        <v>-676.011781241471</v>
      </c>
      <c r="W2561" s="2">
        <f t="shared" si="4335"/>
        <v>2.58115274304576E-294</v>
      </c>
      <c r="X2561" s="2">
        <f xml:space="preserve"> ($D$5 - W2561)</f>
        <v>-2.58115274304576E-294</v>
      </c>
      <c r="Y2561" s="16">
        <f xml:space="preserve"> SUM(SUMIF(X2561:X2564, {"&gt;0","&lt;0"}) * {1,-1}) / 4</f>
        <v>1.139495402809612E-294</v>
      </c>
      <c r="Z2561" s="16" t="s">
        <v>696</v>
      </c>
      <c r="AB2561" s="2">
        <f xml:space="preserve"> M2561 * (1 - M2561) * (AD2561 * T2561)</f>
        <v>0</v>
      </c>
      <c r="AC2561" s="2">
        <f xml:space="preserve"> R2561 * (1 - R2561) * (AD2561 * U2561)</f>
        <v>0</v>
      </c>
      <c r="AD2561" s="2">
        <f xml:space="preserve"> (X2561 * (1 - W2561) * W2561)</f>
        <v>0</v>
      </c>
      <c r="AE2561" s="2">
        <f t="shared" si="4355"/>
        <v>0</v>
      </c>
      <c r="AF2561" s="2">
        <f xml:space="preserve"> (G2561 * AB2561)</f>
        <v>0</v>
      </c>
      <c r="AG2561" s="2">
        <f xml:space="preserve"> (H2561 * AB2561)</f>
        <v>0</v>
      </c>
      <c r="AH2561" s="2">
        <f t="shared" si="4356"/>
        <v>0</v>
      </c>
      <c r="AI2561" s="2">
        <f xml:space="preserve"> (G2561 * AC2561)</f>
        <v>0</v>
      </c>
      <c r="AJ2561" s="2">
        <f xml:space="preserve"> (H2561 * AC2561)</f>
        <v>0</v>
      </c>
      <c r="AK2561" s="6">
        <f t="shared" si="4329"/>
        <v>0</v>
      </c>
      <c r="AL2561" s="2">
        <f xml:space="preserve"> (M2561 * AD2561)</f>
        <v>0</v>
      </c>
      <c r="AM2561" s="2">
        <f xml:space="preserve"> (R2561 * AD2561)</f>
        <v>0</v>
      </c>
      <c r="AN2561" s="2">
        <f xml:space="preserve"> (I2561 - I2560)</f>
        <v>0.11267505162845737</v>
      </c>
      <c r="AO2561" s="2">
        <f xml:space="preserve"> (J2561 - J2560)</f>
        <v>5.9295997725797633E-2</v>
      </c>
      <c r="AP2561" s="2">
        <f xml:space="preserve"> (K2561 - K2560)</f>
        <v>-0.19324467106849852</v>
      </c>
      <c r="AQ2561" s="2">
        <f xml:space="preserve"> (N2561 - N2560)</f>
        <v>0.11267505162845737</v>
      </c>
      <c r="AR2561" s="2">
        <f xml:space="preserve"> (O2561 - O2560)</f>
        <v>5.9295997725797633E-2</v>
      </c>
      <c r="AS2561" s="2">
        <f xml:space="preserve"> (P2561 - P2560)</f>
        <v>-0.19324467106849852</v>
      </c>
      <c r="AT2561" s="6">
        <f t="shared" si="4336"/>
        <v>0.19873538305012062</v>
      </c>
      <c r="AU2561" s="2">
        <f xml:space="preserve"> (T2561 - T2560)</f>
        <v>-0.23273875137294908</v>
      </c>
      <c r="AV2561" s="2">
        <f xml:space="preserve"> (U2561 - U2560)</f>
        <v>-0.23273875137294908</v>
      </c>
    </row>
    <row r="2562" spans="6:48" x14ac:dyDescent="0.25">
      <c r="F2562" s="2" t="s">
        <v>52</v>
      </c>
      <c r="G2562" s="2">
        <f t="shared" ref="G2562" si="4431" xml:space="preserve"> $B$6</f>
        <v>1</v>
      </c>
      <c r="H2562" s="2">
        <f t="shared" ref="H2562" si="4432" xml:space="preserve"> $C$6</f>
        <v>0</v>
      </c>
      <c r="I2562" s="2">
        <f xml:space="preserve"> (I2561 + $B$11 * AE2561 + $D$11 * AN2561)</f>
        <v>282.97684204564348</v>
      </c>
      <c r="J2562" s="2">
        <f xml:space="preserve"> (J2561 + $B$11 * AF2561 + $D$11 * AO2561)</f>
        <v>149.09611422130001</v>
      </c>
      <c r="K2562" s="2">
        <f xml:space="preserve"> (K2561 + $B$11 * AG2561 + $D$11 * AP2561)</f>
        <v>-487.91440062895407</v>
      </c>
      <c r="L2562" s="2">
        <f t="shared" si="4367"/>
        <v>432.07295626694349</v>
      </c>
      <c r="M2562" s="2">
        <f t="shared" si="4332"/>
        <v>1</v>
      </c>
      <c r="N2562" s="2">
        <f xml:space="preserve"> (N2561 + $B$11 * AH2561 + $D$11 * AQ2561)</f>
        <v>282.97684204564348</v>
      </c>
      <c r="O2562" s="2">
        <f xml:space="preserve"> (O2561 + $B$11 * AI2561 + $D$11 * AR2561)</f>
        <v>149.09611422130001</v>
      </c>
      <c r="P2562" s="2">
        <f xml:space="preserve"> (P2561 + $B$11 * AJ2561 + $D$11 * AS2561)</f>
        <v>-487.91440062895407</v>
      </c>
      <c r="Q2562" s="2">
        <f t="shared" si="4368"/>
        <v>432.07295626694349</v>
      </c>
      <c r="R2562" s="2">
        <f t="shared" si="4333"/>
        <v>1</v>
      </c>
      <c r="S2562" s="6">
        <f t="shared" si="4334"/>
        <v>499.56794958731285</v>
      </c>
      <c r="T2562" s="2">
        <f xml:space="preserve"> (T2561 + $B$11 * AL2561 + $D$11 * AU2561)</f>
        <v>-587.92323647423984</v>
      </c>
      <c r="U2562" s="2">
        <f xml:space="preserve"> (U2561 + $B$11 * AM2561 + $D$11 * AV2561)</f>
        <v>-587.92323647423984</v>
      </c>
      <c r="V2562" s="2">
        <f t="shared" si="4328"/>
        <v>-676.27852336116689</v>
      </c>
      <c r="W2562" s="2">
        <f t="shared" si="4335"/>
        <v>1.9768288681926875E-294</v>
      </c>
      <c r="X2562" s="2">
        <f xml:space="preserve"> ($D$6 - W2562)</f>
        <v>-1.9768288681926875E-294</v>
      </c>
      <c r="Y2562" s="17"/>
      <c r="Z2562" s="17"/>
      <c r="AB2562" s="2">
        <f xml:space="preserve"> M2562 * (1 - M2562) * (AD2562 * T2562)</f>
        <v>0</v>
      </c>
      <c r="AC2562" s="2">
        <f xml:space="preserve"> R2562 * (1 - R2562) * (AD2562 * U2562)</f>
        <v>0</v>
      </c>
      <c r="AD2562" s="2">
        <f xml:space="preserve"> (X2562 * (1 - W2562) * W2562)</f>
        <v>0</v>
      </c>
      <c r="AE2562" s="2">
        <f t="shared" si="4355"/>
        <v>0</v>
      </c>
      <c r="AF2562" s="2">
        <f xml:space="preserve"> (G2562 * AB2562)</f>
        <v>0</v>
      </c>
      <c r="AG2562" s="2">
        <f xml:space="preserve"> (H2562 * AB2562)</f>
        <v>0</v>
      </c>
      <c r="AH2562" s="2">
        <f t="shared" si="4356"/>
        <v>0</v>
      </c>
      <c r="AI2562" s="2">
        <f xml:space="preserve"> (G2562 * AC2562)</f>
        <v>0</v>
      </c>
      <c r="AJ2562" s="2">
        <f xml:space="preserve"> (H2562 * AC2562)</f>
        <v>0</v>
      </c>
      <c r="AK2562" s="6">
        <f t="shared" si="4329"/>
        <v>0</v>
      </c>
      <c r="AL2562" s="2">
        <f xml:space="preserve"> (M2562 * AD2562)</f>
        <v>0</v>
      </c>
      <c r="AM2562" s="2">
        <f xml:space="preserve"> (R2562 * AD2562)</f>
        <v>0</v>
      </c>
      <c r="AN2562" s="2">
        <f xml:space="preserve"> (I2562 - I2561)</f>
        <v>0.11267505162845737</v>
      </c>
      <c r="AO2562" s="2">
        <f xml:space="preserve"> (J2562 - J2561)</f>
        <v>5.9295997725797633E-2</v>
      </c>
      <c r="AP2562" s="2">
        <f xml:space="preserve"> (K2562 - K2561)</f>
        <v>-0.19324467106849852</v>
      </c>
      <c r="AQ2562" s="2">
        <f xml:space="preserve"> (N2562 - N2561)</f>
        <v>0.11267505162845737</v>
      </c>
      <c r="AR2562" s="2">
        <f xml:space="preserve"> (O2562 - O2561)</f>
        <v>5.9295997725797633E-2</v>
      </c>
      <c r="AS2562" s="2">
        <f xml:space="preserve"> (P2562 - P2561)</f>
        <v>-0.19324467106849852</v>
      </c>
      <c r="AT2562" s="6">
        <f t="shared" si="4336"/>
        <v>0.19873538305012062</v>
      </c>
      <c r="AU2562" s="2">
        <f xml:space="preserve"> (T2562 - T2561)</f>
        <v>-0.23273875137294908</v>
      </c>
      <c r="AV2562" s="2">
        <f xml:space="preserve"> (U2562 - U2561)</f>
        <v>-0.23273875137294908</v>
      </c>
    </row>
    <row r="2563" spans="6:48" x14ac:dyDescent="0.25">
      <c r="F2563" s="2" t="s">
        <v>53</v>
      </c>
      <c r="G2563" s="2">
        <f t="shared" ref="G2563" si="4433" xml:space="preserve"> $B$7</f>
        <v>0</v>
      </c>
      <c r="H2563" s="2">
        <f t="shared" ref="H2563" si="4434" xml:space="preserve"> $C$7</f>
        <v>1</v>
      </c>
      <c r="I2563" s="2">
        <f xml:space="preserve"> (I2562 + $B$11 * AE2562 + $D$11 * AN2562)</f>
        <v>283.08951709727194</v>
      </c>
      <c r="J2563" s="2">
        <f xml:space="preserve"> (J2562 + $B$11 * AF2562 + $D$11 * AO2562)</f>
        <v>149.15541021902581</v>
      </c>
      <c r="K2563" s="2">
        <f xml:space="preserve"> (K2562 + $B$11 * AG2562 + $D$11 * AP2562)</f>
        <v>-488.10764530002257</v>
      </c>
      <c r="L2563" s="2">
        <f t="shared" si="4367"/>
        <v>-205.01812820275063</v>
      </c>
      <c r="M2563" s="2">
        <f t="shared" si="4332"/>
        <v>9.1571057876583241E-90</v>
      </c>
      <c r="N2563" s="2">
        <f xml:space="preserve"> (N2562 + $B$11 * AH2562 + $D$11 * AQ2562)</f>
        <v>283.08951709727194</v>
      </c>
      <c r="O2563" s="2">
        <f xml:space="preserve"> (O2562 + $B$11 * AI2562 + $D$11 * AR2562)</f>
        <v>149.15541021902581</v>
      </c>
      <c r="P2563" s="2">
        <f xml:space="preserve"> (P2562 + $B$11 * AJ2562 + $D$11 * AS2562)</f>
        <v>-488.10764530002257</v>
      </c>
      <c r="Q2563" s="2">
        <f t="shared" si="4368"/>
        <v>-205.01812820275063</v>
      </c>
      <c r="R2563" s="2">
        <f t="shared" si="4333"/>
        <v>9.1571057876583241E-90</v>
      </c>
      <c r="S2563" s="6">
        <f t="shared" si="4334"/>
        <v>499.76668497036297</v>
      </c>
      <c r="T2563" s="2">
        <f xml:space="preserve"> (T2562 + $B$11 * AL2562 + $D$11 * AU2562)</f>
        <v>-588.15597522561279</v>
      </c>
      <c r="U2563" s="2">
        <f xml:space="preserve"> (U2562 + $B$11 * AM2562 + $D$11 * AV2562)</f>
        <v>-588.15597522561279</v>
      </c>
      <c r="V2563" s="2">
        <f t="shared" si="4328"/>
        <v>499.76668497036297</v>
      </c>
      <c r="W2563" s="2">
        <f t="shared" si="4335"/>
        <v>1</v>
      </c>
      <c r="X2563" s="2">
        <f xml:space="preserve"> ($D$7 - W2563)</f>
        <v>0</v>
      </c>
      <c r="Y2563" s="17"/>
      <c r="Z2563" s="17"/>
      <c r="AB2563" s="2">
        <f xml:space="preserve"> M2563 * (1 - M2563) * (AD2563 * T2563)</f>
        <v>0</v>
      </c>
      <c r="AC2563" s="2">
        <f xml:space="preserve"> R2563 * (1 - R2563) * (AD2563 * U2563)</f>
        <v>0</v>
      </c>
      <c r="AD2563" s="2">
        <f xml:space="preserve"> (X2563 * (1 - W2563) * W2563)</f>
        <v>0</v>
      </c>
      <c r="AE2563" s="2">
        <f t="shared" si="4355"/>
        <v>0</v>
      </c>
      <c r="AF2563" s="2">
        <f xml:space="preserve"> (G2563 * AB2563)</f>
        <v>0</v>
      </c>
      <c r="AG2563" s="2">
        <f xml:space="preserve"> (H2563 * AB2563)</f>
        <v>0</v>
      </c>
      <c r="AH2563" s="2">
        <f t="shared" si="4356"/>
        <v>0</v>
      </c>
      <c r="AI2563" s="2">
        <f xml:space="preserve"> (G2563 * AC2563)</f>
        <v>0</v>
      </c>
      <c r="AJ2563" s="2">
        <f xml:space="preserve"> (H2563 * AC2563)</f>
        <v>0</v>
      </c>
      <c r="AK2563" s="6">
        <f t="shared" si="4329"/>
        <v>0</v>
      </c>
      <c r="AL2563" s="2">
        <f xml:space="preserve"> (M2563 * AD2563)</f>
        <v>0</v>
      </c>
      <c r="AM2563" s="2">
        <f xml:space="preserve"> (R2563 * AD2563)</f>
        <v>0</v>
      </c>
      <c r="AN2563" s="2">
        <f xml:space="preserve"> (I2563 - I2562)</f>
        <v>0.11267505162845737</v>
      </c>
      <c r="AO2563" s="2">
        <f xml:space="preserve"> (J2563 - J2562)</f>
        <v>5.9295997725797633E-2</v>
      </c>
      <c r="AP2563" s="2">
        <f xml:space="preserve"> (K2563 - K2562)</f>
        <v>-0.19324467106849852</v>
      </c>
      <c r="AQ2563" s="2">
        <f xml:space="preserve"> (N2563 - N2562)</f>
        <v>0.11267505162845737</v>
      </c>
      <c r="AR2563" s="2">
        <f xml:space="preserve"> (O2563 - O2562)</f>
        <v>5.9295997725797633E-2</v>
      </c>
      <c r="AS2563" s="2">
        <f xml:space="preserve"> (P2563 - P2562)</f>
        <v>-0.19324467106849852</v>
      </c>
      <c r="AT2563" s="6">
        <f t="shared" si="4336"/>
        <v>0.19873538305012062</v>
      </c>
      <c r="AU2563" s="2">
        <f xml:space="preserve"> (T2563 - T2562)</f>
        <v>-0.23273875137294908</v>
      </c>
      <c r="AV2563" s="2">
        <f xml:space="preserve"> (U2563 - U2562)</f>
        <v>-0.23273875137294908</v>
      </c>
    </row>
    <row r="2564" spans="6:48" x14ac:dyDescent="0.25">
      <c r="F2564" s="2" t="s">
        <v>54</v>
      </c>
      <c r="G2564" s="2">
        <f t="shared" ref="G2564" si="4435" xml:space="preserve"> $B$8</f>
        <v>1</v>
      </c>
      <c r="H2564" s="2">
        <f t="shared" ref="H2564" si="4436" xml:space="preserve"> $C$8</f>
        <v>1</v>
      </c>
      <c r="I2564" s="2">
        <f xml:space="preserve"> (I2563 + $B$11 * AE2563 + $D$11 * AN2563)</f>
        <v>283.20219214890039</v>
      </c>
      <c r="J2564" s="2">
        <f xml:space="preserve"> (J2563 + $B$11 * AF2563 + $D$11 * AO2563)</f>
        <v>149.21470621675161</v>
      </c>
      <c r="K2564" s="2">
        <f xml:space="preserve"> (K2563 + $B$11 * AG2563 + $D$11 * AP2563)</f>
        <v>-488.30088997109107</v>
      </c>
      <c r="L2564" s="2">
        <f t="shared" si="4367"/>
        <v>-55.883991605439064</v>
      </c>
      <c r="M2564" s="2">
        <f t="shared" si="4332"/>
        <v>5.3689680436548674E-25</v>
      </c>
      <c r="N2564" s="2">
        <f xml:space="preserve"> (N2563 + $B$11 * AH2563 + $D$11 * AQ2563)</f>
        <v>283.20219214890039</v>
      </c>
      <c r="O2564" s="2">
        <f xml:space="preserve"> (O2563 + $B$11 * AI2563 + $D$11 * AR2563)</f>
        <v>149.21470621675161</v>
      </c>
      <c r="P2564" s="2">
        <f xml:space="preserve"> (P2563 + $B$11 * AJ2563 + $D$11 * AS2563)</f>
        <v>-488.30088997109107</v>
      </c>
      <c r="Q2564" s="2">
        <f t="shared" si="4368"/>
        <v>-55.883991605439064</v>
      </c>
      <c r="R2564" s="2">
        <f t="shared" si="4333"/>
        <v>5.3689680436548674E-25</v>
      </c>
      <c r="S2564" s="6">
        <f t="shared" si="4334"/>
        <v>499.96542035341309</v>
      </c>
      <c r="T2564" s="2">
        <f xml:space="preserve"> (T2563 + $B$11 * AL2563 + $D$11 * AU2563)</f>
        <v>-588.38871397698574</v>
      </c>
      <c r="U2564" s="2">
        <f xml:space="preserve"> (U2563 + $B$11 * AM2563 + $D$11 * AV2563)</f>
        <v>-588.38871397698574</v>
      </c>
      <c r="V2564" s="2">
        <f t="shared" si="4328"/>
        <v>499.96542035341309</v>
      </c>
      <c r="W2564" s="2">
        <f t="shared" si="4335"/>
        <v>1</v>
      </c>
      <c r="X2564" s="2">
        <f xml:space="preserve"> ($D$8 - W2564)</f>
        <v>0</v>
      </c>
      <c r="Y2564" s="18"/>
      <c r="Z2564" s="18"/>
      <c r="AB2564" s="2">
        <f xml:space="preserve"> M2564 * (1 - M2564) * (AD2564 * T2564)</f>
        <v>0</v>
      </c>
      <c r="AC2564" s="2">
        <f xml:space="preserve"> R2564 * (1 - R2564) * (AD2564 * U2564)</f>
        <v>0</v>
      </c>
      <c r="AD2564" s="2">
        <f xml:space="preserve"> (X2564 * (1 - W2564) * W2564)</f>
        <v>0</v>
      </c>
      <c r="AE2564" s="2">
        <f t="shared" si="4355"/>
        <v>0</v>
      </c>
      <c r="AF2564" s="2">
        <f xml:space="preserve"> (G2564 * AB2564)</f>
        <v>0</v>
      </c>
      <c r="AG2564" s="2">
        <f xml:space="preserve"> (H2564 * AB2564)</f>
        <v>0</v>
      </c>
      <c r="AH2564" s="2">
        <f t="shared" si="4356"/>
        <v>0</v>
      </c>
      <c r="AI2564" s="2">
        <f xml:space="preserve"> (G2564 * AC2564)</f>
        <v>0</v>
      </c>
      <c r="AJ2564" s="2">
        <f xml:space="preserve"> (H2564 * AC2564)</f>
        <v>0</v>
      </c>
      <c r="AK2564" s="6">
        <f t="shared" si="4329"/>
        <v>0</v>
      </c>
      <c r="AL2564" s="2">
        <f xml:space="preserve"> (M2564 * AD2564)</f>
        <v>0</v>
      </c>
      <c r="AM2564" s="2">
        <f xml:space="preserve"> (R2564 * AD2564)</f>
        <v>0</v>
      </c>
      <c r="AN2564" s="2">
        <f xml:space="preserve"> (I2564 - I2563)</f>
        <v>0.11267505162845737</v>
      </c>
      <c r="AO2564" s="2">
        <f xml:space="preserve"> (J2564 - J2563)</f>
        <v>5.9295997725797633E-2</v>
      </c>
      <c r="AP2564" s="2">
        <f xml:space="preserve"> (K2564 - K2563)</f>
        <v>-0.19324467106849852</v>
      </c>
      <c r="AQ2564" s="2">
        <f xml:space="preserve"> (N2564 - N2563)</f>
        <v>0.11267505162845737</v>
      </c>
      <c r="AR2564" s="2">
        <f xml:space="preserve"> (O2564 - O2563)</f>
        <v>5.9295997725797633E-2</v>
      </c>
      <c r="AS2564" s="2">
        <f xml:space="preserve"> (P2564 - P2563)</f>
        <v>-0.19324467106849852</v>
      </c>
      <c r="AT2564" s="6">
        <f t="shared" si="4336"/>
        <v>0.19873538305012062</v>
      </c>
      <c r="AU2564" s="2">
        <f xml:space="preserve"> (T2564 - T2563)</f>
        <v>-0.23273875137294908</v>
      </c>
      <c r="AV2564" s="2">
        <f xml:space="preserve"> (U2564 - U2563)</f>
        <v>-0.23273875137294908</v>
      </c>
    </row>
    <row r="2565" spans="6:48" x14ac:dyDescent="0.25">
      <c r="F2565" s="8" t="s">
        <v>51</v>
      </c>
      <c r="G2565" s="8">
        <f t="shared" si="4361"/>
        <v>0</v>
      </c>
      <c r="H2565" s="8">
        <f t="shared" si="4362"/>
        <v>0</v>
      </c>
      <c r="I2565" s="8">
        <f xml:space="preserve"> (I2564 + $B$11 * AE2564 + $D$11 * AN2564)</f>
        <v>283.31486720052885</v>
      </c>
      <c r="J2565" s="8">
        <f xml:space="preserve"> (J2564 + $B$11 * AF2564 + $D$11 * AO2564)</f>
        <v>149.27400221447741</v>
      </c>
      <c r="K2565" s="8">
        <f xml:space="preserve"> (K2564 + $B$11 * AG2564 + $D$11 * AP2564)</f>
        <v>-488.49413464215957</v>
      </c>
      <c r="L2565" s="8">
        <f t="shared" si="4367"/>
        <v>283.31486720052885</v>
      </c>
      <c r="M2565" s="8">
        <f t="shared" si="4332"/>
        <v>1</v>
      </c>
      <c r="N2565" s="8">
        <f xml:space="preserve"> (N2564 + $B$11 * AH2564 + $D$11 * AQ2564)</f>
        <v>283.31486720052885</v>
      </c>
      <c r="O2565" s="8">
        <f xml:space="preserve"> (O2564 + $B$11 * AI2564 + $D$11 * AR2564)</f>
        <v>149.27400221447741</v>
      </c>
      <c r="P2565" s="8">
        <f xml:space="preserve"> (P2564 + $B$11 * AJ2564 + $D$11 * AS2564)</f>
        <v>-488.49413464215957</v>
      </c>
      <c r="Q2565" s="8">
        <f t="shared" si="4368"/>
        <v>283.31486720052885</v>
      </c>
      <c r="R2565" s="8">
        <f t="shared" si="4333"/>
        <v>1</v>
      </c>
      <c r="S2565" s="5">
        <f t="shared" si="4334"/>
        <v>500.16415573646321</v>
      </c>
      <c r="T2565" s="8">
        <f xml:space="preserve"> (T2564 + $B$11 * AL2564 + $D$11 * AU2564)</f>
        <v>-588.62145272835869</v>
      </c>
      <c r="U2565" s="8">
        <f xml:space="preserve"> (U2564 + $B$11 * AM2564 + $D$11 * AV2564)</f>
        <v>-588.62145272835869</v>
      </c>
      <c r="V2565" s="8">
        <f t="shared" si="4328"/>
        <v>-677.07874972025411</v>
      </c>
      <c r="W2565" s="8">
        <f t="shared" si="4335"/>
        <v>8.8804542767687572E-295</v>
      </c>
      <c r="X2565" s="8">
        <f xml:space="preserve"> ($D$5 - W2565)</f>
        <v>-8.8804542767687572E-295</v>
      </c>
      <c r="Y2565" s="13">
        <f xml:space="preserve"> SUM(SUMIF(X2565:X2568, {"&gt;0","&lt;0"}) * {1,-1}) / 4</f>
        <v>3.9204331671198416E-295</v>
      </c>
      <c r="Z2565" s="13" t="s">
        <v>697</v>
      </c>
      <c r="AB2565" s="8">
        <f xml:space="preserve"> M2565 * (1 - M2565) * (AD2565 * T2565)</f>
        <v>0</v>
      </c>
      <c r="AC2565" s="8">
        <f xml:space="preserve"> R2565 * (1 - R2565) * (AD2565 * U2565)</f>
        <v>0</v>
      </c>
      <c r="AD2565" s="8">
        <f xml:space="preserve"> (X2565 * (1 - W2565) * W2565)</f>
        <v>0</v>
      </c>
      <c r="AE2565" s="8">
        <f t="shared" si="4355"/>
        <v>0</v>
      </c>
      <c r="AF2565" s="8">
        <f xml:space="preserve"> (G2565 * AB2565)</f>
        <v>0</v>
      </c>
      <c r="AG2565" s="8">
        <f xml:space="preserve"> (H2565 * AB2565)</f>
        <v>0</v>
      </c>
      <c r="AH2565" s="8">
        <f t="shared" si="4356"/>
        <v>0</v>
      </c>
      <c r="AI2565" s="8">
        <f xml:space="preserve"> (G2565 * AC2565)</f>
        <v>0</v>
      </c>
      <c r="AJ2565" s="8">
        <f xml:space="preserve"> (H2565 * AC2565)</f>
        <v>0</v>
      </c>
      <c r="AK2565" s="5">
        <f t="shared" si="4329"/>
        <v>0</v>
      </c>
      <c r="AL2565" s="8">
        <f xml:space="preserve"> (M2565 * AD2565)</f>
        <v>0</v>
      </c>
      <c r="AM2565" s="8">
        <f xml:space="preserve"> (R2565 * AD2565)</f>
        <v>0</v>
      </c>
      <c r="AN2565" s="8">
        <f xml:space="preserve"> (I2565 - I2564)</f>
        <v>0.11267505162845737</v>
      </c>
      <c r="AO2565" s="8">
        <f xml:space="preserve"> (J2565 - J2564)</f>
        <v>5.9295997725797633E-2</v>
      </c>
      <c r="AP2565" s="8">
        <f xml:space="preserve"> (K2565 - K2564)</f>
        <v>-0.19324467106849852</v>
      </c>
      <c r="AQ2565" s="8">
        <f xml:space="preserve"> (N2565 - N2564)</f>
        <v>0.11267505162845737</v>
      </c>
      <c r="AR2565" s="8">
        <f xml:space="preserve"> (O2565 - O2564)</f>
        <v>5.9295997725797633E-2</v>
      </c>
      <c r="AS2565" s="8">
        <f xml:space="preserve"> (P2565 - P2564)</f>
        <v>-0.19324467106849852</v>
      </c>
      <c r="AT2565" s="5">
        <f t="shared" si="4336"/>
        <v>0.19873538305012062</v>
      </c>
      <c r="AU2565" s="8">
        <f xml:space="preserve"> (T2565 - T2564)</f>
        <v>-0.23273875137294908</v>
      </c>
      <c r="AV2565" s="8">
        <f xml:space="preserve"> (U2565 - U2564)</f>
        <v>-0.23273875137294908</v>
      </c>
    </row>
    <row r="2566" spans="6:48" x14ac:dyDescent="0.25">
      <c r="F2566" s="8" t="s">
        <v>52</v>
      </c>
      <c r="G2566" s="8">
        <f t="shared" ref="G2566" si="4437" xml:space="preserve"> $B$6</f>
        <v>1</v>
      </c>
      <c r="H2566" s="8">
        <f t="shared" ref="H2566" si="4438" xml:space="preserve"> $C$6</f>
        <v>0</v>
      </c>
      <c r="I2566" s="8">
        <f xml:space="preserve"> (I2565 + $B$11 * AE2565 + $D$11 * AN2565)</f>
        <v>283.42754225215731</v>
      </c>
      <c r="J2566" s="8">
        <f xml:space="preserve"> (J2565 + $B$11 * AF2565 + $D$11 * AO2565)</f>
        <v>149.3332982122032</v>
      </c>
      <c r="K2566" s="8">
        <f xml:space="preserve"> (K2565 + $B$11 * AG2565 + $D$11 * AP2565)</f>
        <v>-488.68737931322806</v>
      </c>
      <c r="L2566" s="8">
        <f t="shared" si="4367"/>
        <v>432.76084046436051</v>
      </c>
      <c r="M2566" s="8">
        <f t="shared" si="4332"/>
        <v>1</v>
      </c>
      <c r="N2566" s="8">
        <f xml:space="preserve"> (N2565 + $B$11 * AH2565 + $D$11 * AQ2565)</f>
        <v>283.42754225215731</v>
      </c>
      <c r="O2566" s="8">
        <f xml:space="preserve"> (O2565 + $B$11 * AI2565 + $D$11 * AR2565)</f>
        <v>149.3332982122032</v>
      </c>
      <c r="P2566" s="8">
        <f xml:space="preserve"> (P2565 + $B$11 * AJ2565 + $D$11 * AS2565)</f>
        <v>-488.68737931322806</v>
      </c>
      <c r="Q2566" s="8">
        <f t="shared" si="4368"/>
        <v>432.76084046436051</v>
      </c>
      <c r="R2566" s="8">
        <f t="shared" si="4333"/>
        <v>1</v>
      </c>
      <c r="S2566" s="5">
        <f t="shared" si="4334"/>
        <v>500.36289111951334</v>
      </c>
      <c r="T2566" s="8">
        <f xml:space="preserve"> (T2565 + $B$11 * AL2565 + $D$11 * AU2565)</f>
        <v>-588.85419147973164</v>
      </c>
      <c r="U2566" s="8">
        <f xml:space="preserve"> (U2565 + $B$11 * AM2565 + $D$11 * AV2565)</f>
        <v>-588.85419147973164</v>
      </c>
      <c r="V2566" s="8">
        <f t="shared" ref="V2566:V2629" si="4439" xml:space="preserve"> ($D$14 * S2566) + (M2566 * T2566) + (R2566 * U2566)</f>
        <v>-677.34549183995</v>
      </c>
      <c r="W2566" s="8">
        <f t="shared" si="4335"/>
        <v>6.8012783917106082E-295</v>
      </c>
      <c r="X2566" s="8">
        <f xml:space="preserve"> ($D$6 - W2566)</f>
        <v>-6.8012783917106082E-295</v>
      </c>
      <c r="Y2566" s="14"/>
      <c r="Z2566" s="14"/>
      <c r="AB2566" s="8">
        <f xml:space="preserve"> M2566 * (1 - M2566) * (AD2566 * T2566)</f>
        <v>0</v>
      </c>
      <c r="AC2566" s="8">
        <f xml:space="preserve"> R2566 * (1 - R2566) * (AD2566 * U2566)</f>
        <v>0</v>
      </c>
      <c r="AD2566" s="8">
        <f xml:space="preserve"> (X2566 * (1 - W2566) * W2566)</f>
        <v>0</v>
      </c>
      <c r="AE2566" s="8">
        <f t="shared" si="4355"/>
        <v>0</v>
      </c>
      <c r="AF2566" s="8">
        <f xml:space="preserve"> (G2566 * AB2566)</f>
        <v>0</v>
      </c>
      <c r="AG2566" s="8">
        <f xml:space="preserve"> (H2566 * AB2566)</f>
        <v>0</v>
      </c>
      <c r="AH2566" s="8">
        <f t="shared" si="4356"/>
        <v>0</v>
      </c>
      <c r="AI2566" s="8">
        <f xml:space="preserve"> (G2566 * AC2566)</f>
        <v>0</v>
      </c>
      <c r="AJ2566" s="8">
        <f xml:space="preserve"> (H2566 * AC2566)</f>
        <v>0</v>
      </c>
      <c r="AK2566" s="5">
        <f t="shared" ref="AK2566:AK2629" si="4440" xml:space="preserve"> (AD2566)</f>
        <v>0</v>
      </c>
      <c r="AL2566" s="8">
        <f xml:space="preserve"> (M2566 * AD2566)</f>
        <v>0</v>
      </c>
      <c r="AM2566" s="8">
        <f xml:space="preserve"> (R2566 * AD2566)</f>
        <v>0</v>
      </c>
      <c r="AN2566" s="8">
        <f xml:space="preserve"> (I2566 - I2565)</f>
        <v>0.11267505162845737</v>
      </c>
      <c r="AO2566" s="8">
        <f xml:space="preserve"> (J2566 - J2565)</f>
        <v>5.9295997725797633E-2</v>
      </c>
      <c r="AP2566" s="8">
        <f xml:space="preserve"> (K2566 - K2565)</f>
        <v>-0.19324467106849852</v>
      </c>
      <c r="AQ2566" s="8">
        <f xml:space="preserve"> (N2566 - N2565)</f>
        <v>0.11267505162845737</v>
      </c>
      <c r="AR2566" s="8">
        <f xml:space="preserve"> (O2566 - O2565)</f>
        <v>5.9295997725797633E-2</v>
      </c>
      <c r="AS2566" s="8">
        <f xml:space="preserve"> (P2566 - P2565)</f>
        <v>-0.19324467106849852</v>
      </c>
      <c r="AT2566" s="5">
        <f t="shared" si="4336"/>
        <v>0.19873538305012062</v>
      </c>
      <c r="AU2566" s="8">
        <f xml:space="preserve"> (T2566 - T2565)</f>
        <v>-0.23273875137294908</v>
      </c>
      <c r="AV2566" s="8">
        <f xml:space="preserve"> (U2566 - U2565)</f>
        <v>-0.23273875137294908</v>
      </c>
    </row>
    <row r="2567" spans="6:48" x14ac:dyDescent="0.25">
      <c r="F2567" s="8" t="s">
        <v>53</v>
      </c>
      <c r="G2567" s="8">
        <f t="shared" ref="G2567" si="4441" xml:space="preserve"> $B$7</f>
        <v>0</v>
      </c>
      <c r="H2567" s="8">
        <f t="shared" ref="H2567" si="4442" xml:space="preserve"> $C$7</f>
        <v>1</v>
      </c>
      <c r="I2567" s="8">
        <f xml:space="preserve"> (I2566 + $B$11 * AE2566 + $D$11 * AN2566)</f>
        <v>283.54021730378577</v>
      </c>
      <c r="J2567" s="8">
        <f xml:space="preserve"> (J2566 + $B$11 * AF2566 + $D$11 * AO2566)</f>
        <v>149.392594209929</v>
      </c>
      <c r="K2567" s="8">
        <f xml:space="preserve"> (K2566 + $B$11 * AG2566 + $D$11 * AP2566)</f>
        <v>-488.88062398429656</v>
      </c>
      <c r="L2567" s="8">
        <f t="shared" si="4367"/>
        <v>-205.3404066805108</v>
      </c>
      <c r="M2567" s="8">
        <f t="shared" ref="M2567:M2630" si="4443" xml:space="preserve"> 1 / (1 + EXP(-L2567))</f>
        <v>6.6342902334229516E-90</v>
      </c>
      <c r="N2567" s="8">
        <f xml:space="preserve"> (N2566 + $B$11 * AH2566 + $D$11 * AQ2566)</f>
        <v>283.54021730378577</v>
      </c>
      <c r="O2567" s="8">
        <f xml:space="preserve"> (O2566 + $B$11 * AI2566 + $D$11 * AR2566)</f>
        <v>149.392594209929</v>
      </c>
      <c r="P2567" s="8">
        <f xml:space="preserve"> (P2566 + $B$11 * AJ2566 + $D$11 * AS2566)</f>
        <v>-488.88062398429656</v>
      </c>
      <c r="Q2567" s="8">
        <f t="shared" si="4368"/>
        <v>-205.3404066805108</v>
      </c>
      <c r="R2567" s="8">
        <f t="shared" ref="R2567:R2630" si="4444" xml:space="preserve"> 1 / (1 + EXP(-Q2567))</f>
        <v>6.6342902334229516E-90</v>
      </c>
      <c r="S2567" s="5">
        <f t="shared" ref="S2567:S2630" si="4445" xml:space="preserve"> (S2566 + $B$11 * AK2566 + $D$11 * AT2566)</f>
        <v>500.56162650256346</v>
      </c>
      <c r="T2567" s="8">
        <f xml:space="preserve"> (T2566 + $B$11 * AL2566 + $D$11 * AU2566)</f>
        <v>-589.08693023110459</v>
      </c>
      <c r="U2567" s="8">
        <f xml:space="preserve"> (U2566 + $B$11 * AM2566 + $D$11 * AV2566)</f>
        <v>-589.08693023110459</v>
      </c>
      <c r="V2567" s="8">
        <f t="shared" si="4439"/>
        <v>500.56162650256346</v>
      </c>
      <c r="W2567" s="8">
        <f t="shared" ref="W2567:W2630" si="4446" xml:space="preserve"> 1 / (1 + EXP(-V2567))</f>
        <v>1</v>
      </c>
      <c r="X2567" s="8">
        <f xml:space="preserve"> ($D$7 - W2567)</f>
        <v>0</v>
      </c>
      <c r="Y2567" s="14"/>
      <c r="Z2567" s="14"/>
      <c r="AB2567" s="8">
        <f xml:space="preserve"> M2567 * (1 - M2567) * (AD2567 * T2567)</f>
        <v>0</v>
      </c>
      <c r="AC2567" s="8">
        <f xml:space="preserve"> R2567 * (1 - R2567) * (AD2567 * U2567)</f>
        <v>0</v>
      </c>
      <c r="AD2567" s="8">
        <f xml:space="preserve"> (X2567 * (1 - W2567) * W2567)</f>
        <v>0</v>
      </c>
      <c r="AE2567" s="8">
        <f t="shared" si="4355"/>
        <v>0</v>
      </c>
      <c r="AF2567" s="8">
        <f xml:space="preserve"> (G2567 * AB2567)</f>
        <v>0</v>
      </c>
      <c r="AG2567" s="8">
        <f xml:space="preserve"> (H2567 * AB2567)</f>
        <v>0</v>
      </c>
      <c r="AH2567" s="8">
        <f t="shared" si="4356"/>
        <v>0</v>
      </c>
      <c r="AI2567" s="8">
        <f xml:space="preserve"> (G2567 * AC2567)</f>
        <v>0</v>
      </c>
      <c r="AJ2567" s="8">
        <f xml:space="preserve"> (H2567 * AC2567)</f>
        <v>0</v>
      </c>
      <c r="AK2567" s="5">
        <f t="shared" si="4440"/>
        <v>0</v>
      </c>
      <c r="AL2567" s="8">
        <f xml:space="preserve"> (M2567 * AD2567)</f>
        <v>0</v>
      </c>
      <c r="AM2567" s="8">
        <f xml:space="preserve"> (R2567 * AD2567)</f>
        <v>0</v>
      </c>
      <c r="AN2567" s="8">
        <f xml:space="preserve"> (I2567 - I2566)</f>
        <v>0.11267505162845737</v>
      </c>
      <c r="AO2567" s="8">
        <f xml:space="preserve"> (J2567 - J2566)</f>
        <v>5.9295997725797633E-2</v>
      </c>
      <c r="AP2567" s="8">
        <f xml:space="preserve"> (K2567 - K2566)</f>
        <v>-0.19324467106849852</v>
      </c>
      <c r="AQ2567" s="8">
        <f xml:space="preserve"> (N2567 - N2566)</f>
        <v>0.11267505162845737</v>
      </c>
      <c r="AR2567" s="8">
        <f xml:space="preserve"> (O2567 - O2566)</f>
        <v>5.9295997725797633E-2</v>
      </c>
      <c r="AS2567" s="8">
        <f xml:space="preserve"> (P2567 - P2566)</f>
        <v>-0.19324467106849852</v>
      </c>
      <c r="AT2567" s="5">
        <f t="shared" ref="AT2567:AT2630" si="4447" xml:space="preserve"> (S2567 - S2566)</f>
        <v>0.19873538305012062</v>
      </c>
      <c r="AU2567" s="8">
        <f xml:space="preserve"> (T2567 - T2566)</f>
        <v>-0.23273875137294908</v>
      </c>
      <c r="AV2567" s="8">
        <f xml:space="preserve"> (U2567 - U2566)</f>
        <v>-0.23273875137294908</v>
      </c>
    </row>
    <row r="2568" spans="6:48" x14ac:dyDescent="0.25">
      <c r="F2568" s="8" t="s">
        <v>54</v>
      </c>
      <c r="G2568" s="8">
        <f t="shared" ref="G2568" si="4448" xml:space="preserve"> $B$8</f>
        <v>1</v>
      </c>
      <c r="H2568" s="8">
        <f t="shared" ref="H2568" si="4449" xml:space="preserve"> $C$8</f>
        <v>1</v>
      </c>
      <c r="I2568" s="8">
        <f xml:space="preserve"> (I2567 + $B$11 * AE2567 + $D$11 * AN2567)</f>
        <v>283.65289235541422</v>
      </c>
      <c r="J2568" s="8">
        <f xml:space="preserve"> (J2567 + $B$11 * AF2567 + $D$11 * AO2567)</f>
        <v>149.4518902076548</v>
      </c>
      <c r="K2568" s="8">
        <f xml:space="preserve"> (K2567 + $B$11 * AG2567 + $D$11 * AP2567)</f>
        <v>-489.07386865536506</v>
      </c>
      <c r="L2568" s="8">
        <f t="shared" si="4367"/>
        <v>-55.969086092296038</v>
      </c>
      <c r="M2568" s="8">
        <f t="shared" si="4443"/>
        <v>4.9309971662197834E-25</v>
      </c>
      <c r="N2568" s="8">
        <f xml:space="preserve"> (N2567 + $B$11 * AH2567 + $D$11 * AQ2567)</f>
        <v>283.65289235541422</v>
      </c>
      <c r="O2568" s="8">
        <f xml:space="preserve"> (O2567 + $B$11 * AI2567 + $D$11 * AR2567)</f>
        <v>149.4518902076548</v>
      </c>
      <c r="P2568" s="8">
        <f xml:space="preserve"> (P2567 + $B$11 * AJ2567 + $D$11 * AS2567)</f>
        <v>-489.07386865536506</v>
      </c>
      <c r="Q2568" s="8">
        <f t="shared" si="4368"/>
        <v>-55.969086092296038</v>
      </c>
      <c r="R2568" s="8">
        <f t="shared" si="4444"/>
        <v>4.9309971662197834E-25</v>
      </c>
      <c r="S2568" s="5">
        <f t="shared" si="4445"/>
        <v>500.76036188561358</v>
      </c>
      <c r="T2568" s="8">
        <f xml:space="preserve"> (T2567 + $B$11 * AL2567 + $D$11 * AU2567)</f>
        <v>-589.31966898247754</v>
      </c>
      <c r="U2568" s="8">
        <f xml:space="preserve"> (U2567 + $B$11 * AM2567 + $D$11 * AV2567)</f>
        <v>-589.31966898247754</v>
      </c>
      <c r="V2568" s="8">
        <f t="shared" si="4439"/>
        <v>500.76036188561358</v>
      </c>
      <c r="W2568" s="8">
        <f t="shared" si="4446"/>
        <v>1</v>
      </c>
      <c r="X2568" s="8">
        <f xml:space="preserve"> ($D$8 - W2568)</f>
        <v>0</v>
      </c>
      <c r="Y2568" s="15"/>
      <c r="Z2568" s="15"/>
      <c r="AB2568" s="8">
        <f xml:space="preserve"> M2568 * (1 - M2568) * (AD2568 * T2568)</f>
        <v>0</v>
      </c>
      <c r="AC2568" s="8">
        <f xml:space="preserve"> R2568 * (1 - R2568) * (AD2568 * U2568)</f>
        <v>0</v>
      </c>
      <c r="AD2568" s="8">
        <f xml:space="preserve"> (X2568 * (1 - W2568) * W2568)</f>
        <v>0</v>
      </c>
      <c r="AE2568" s="8">
        <f t="shared" si="4355"/>
        <v>0</v>
      </c>
      <c r="AF2568" s="8">
        <f xml:space="preserve"> (G2568 * AB2568)</f>
        <v>0</v>
      </c>
      <c r="AG2568" s="8">
        <f xml:space="preserve"> (H2568 * AB2568)</f>
        <v>0</v>
      </c>
      <c r="AH2568" s="8">
        <f t="shared" si="4356"/>
        <v>0</v>
      </c>
      <c r="AI2568" s="8">
        <f xml:space="preserve"> (G2568 * AC2568)</f>
        <v>0</v>
      </c>
      <c r="AJ2568" s="8">
        <f xml:space="preserve"> (H2568 * AC2568)</f>
        <v>0</v>
      </c>
      <c r="AK2568" s="5">
        <f t="shared" si="4440"/>
        <v>0</v>
      </c>
      <c r="AL2568" s="8">
        <f xml:space="preserve"> (M2568 * AD2568)</f>
        <v>0</v>
      </c>
      <c r="AM2568" s="8">
        <f xml:space="preserve"> (R2568 * AD2568)</f>
        <v>0</v>
      </c>
      <c r="AN2568" s="8">
        <f xml:space="preserve"> (I2568 - I2567)</f>
        <v>0.11267505162845737</v>
      </c>
      <c r="AO2568" s="8">
        <f xml:space="preserve"> (J2568 - J2567)</f>
        <v>5.9295997725797633E-2</v>
      </c>
      <c r="AP2568" s="8">
        <f xml:space="preserve"> (K2568 - K2567)</f>
        <v>-0.19324467106849852</v>
      </c>
      <c r="AQ2568" s="8">
        <f xml:space="preserve"> (N2568 - N2567)</f>
        <v>0.11267505162845737</v>
      </c>
      <c r="AR2568" s="8">
        <f xml:space="preserve"> (O2568 - O2567)</f>
        <v>5.9295997725797633E-2</v>
      </c>
      <c r="AS2568" s="8">
        <f xml:space="preserve"> (P2568 - P2567)</f>
        <v>-0.19324467106849852</v>
      </c>
      <c r="AT2568" s="5">
        <f t="shared" si="4447"/>
        <v>0.19873538305012062</v>
      </c>
      <c r="AU2568" s="8">
        <f xml:space="preserve"> (T2568 - T2567)</f>
        <v>-0.23273875137294908</v>
      </c>
      <c r="AV2568" s="8">
        <f xml:space="preserve"> (U2568 - U2567)</f>
        <v>-0.23273875137294908</v>
      </c>
    </row>
    <row r="2569" spans="6:48" x14ac:dyDescent="0.25">
      <c r="F2569" s="2" t="s">
        <v>51</v>
      </c>
      <c r="G2569" s="2">
        <f t="shared" si="4351"/>
        <v>0</v>
      </c>
      <c r="H2569" s="2">
        <f t="shared" si="4352"/>
        <v>0</v>
      </c>
      <c r="I2569" s="2">
        <f xml:space="preserve"> (I2568 + $B$11 * AE2568 + $D$11 * AN2568)</f>
        <v>283.76556740704268</v>
      </c>
      <c r="J2569" s="2">
        <f xml:space="preserve"> (J2568 + $B$11 * AF2568 + $D$11 * AO2568)</f>
        <v>149.5111862053806</v>
      </c>
      <c r="K2569" s="2">
        <f xml:space="preserve"> (K2568 + $B$11 * AG2568 + $D$11 * AP2568)</f>
        <v>-489.26711332643356</v>
      </c>
      <c r="L2569" s="2">
        <f t="shared" si="4367"/>
        <v>283.76556740704268</v>
      </c>
      <c r="M2569" s="2">
        <f t="shared" si="4443"/>
        <v>1</v>
      </c>
      <c r="N2569" s="2">
        <f xml:space="preserve"> (N2568 + $B$11 * AH2568 + $D$11 * AQ2568)</f>
        <v>283.76556740704268</v>
      </c>
      <c r="O2569" s="2">
        <f xml:space="preserve"> (O2568 + $B$11 * AI2568 + $D$11 * AR2568)</f>
        <v>149.5111862053806</v>
      </c>
      <c r="P2569" s="2">
        <f xml:space="preserve"> (P2568 + $B$11 * AJ2568 + $D$11 * AS2568)</f>
        <v>-489.26711332643356</v>
      </c>
      <c r="Q2569" s="2">
        <f t="shared" si="4368"/>
        <v>283.76556740704268</v>
      </c>
      <c r="R2569" s="2">
        <f t="shared" si="4444"/>
        <v>1</v>
      </c>
      <c r="S2569" s="6">
        <f t="shared" si="4445"/>
        <v>500.9590972686637</v>
      </c>
      <c r="T2569" s="2">
        <f xml:space="preserve"> (T2568 + $B$11 * AL2568 + $D$11 * AU2568)</f>
        <v>-589.55240773385049</v>
      </c>
      <c r="U2569" s="2">
        <f xml:space="preserve"> (U2568 + $B$11 * AM2568 + $D$11 * AV2568)</f>
        <v>-589.55240773385049</v>
      </c>
      <c r="V2569" s="2">
        <f t="shared" si="4439"/>
        <v>-678.14571819903722</v>
      </c>
      <c r="W2569" s="2">
        <f t="shared" si="4446"/>
        <v>3.0553196967616414E-295</v>
      </c>
      <c r="X2569" s="2">
        <f xml:space="preserve"> ($D$5 - W2569)</f>
        <v>-3.0553196967616414E-295</v>
      </c>
      <c r="Y2569" s="16">
        <f xml:space="preserve"> SUM(SUMIF(X2569:X2572, {"&gt;0","&lt;0"}) * {1,-1}) / 4</f>
        <v>1.3488247675204807E-295</v>
      </c>
      <c r="Z2569" s="16" t="s">
        <v>698</v>
      </c>
      <c r="AB2569" s="2">
        <f xml:space="preserve"> M2569 * (1 - M2569) * (AD2569 * T2569)</f>
        <v>0</v>
      </c>
      <c r="AC2569" s="2">
        <f xml:space="preserve"> R2569 * (1 - R2569) * (AD2569 * U2569)</f>
        <v>0</v>
      </c>
      <c r="AD2569" s="2">
        <f xml:space="preserve"> (X2569 * (1 - W2569) * W2569)</f>
        <v>0</v>
      </c>
      <c r="AE2569" s="2">
        <f t="shared" si="4355"/>
        <v>0</v>
      </c>
      <c r="AF2569" s="2">
        <f xml:space="preserve"> (G2569 * AB2569)</f>
        <v>0</v>
      </c>
      <c r="AG2569" s="2">
        <f xml:space="preserve"> (H2569 * AB2569)</f>
        <v>0</v>
      </c>
      <c r="AH2569" s="2">
        <f t="shared" si="4356"/>
        <v>0</v>
      </c>
      <c r="AI2569" s="2">
        <f xml:space="preserve"> (G2569 * AC2569)</f>
        <v>0</v>
      </c>
      <c r="AJ2569" s="2">
        <f xml:space="preserve"> (H2569 * AC2569)</f>
        <v>0</v>
      </c>
      <c r="AK2569" s="6">
        <f t="shared" si="4440"/>
        <v>0</v>
      </c>
      <c r="AL2569" s="2">
        <f xml:space="preserve"> (M2569 * AD2569)</f>
        <v>0</v>
      </c>
      <c r="AM2569" s="2">
        <f xml:space="preserve"> (R2569 * AD2569)</f>
        <v>0</v>
      </c>
      <c r="AN2569" s="2">
        <f xml:space="preserve"> (I2569 - I2568)</f>
        <v>0.11267505162845737</v>
      </c>
      <c r="AO2569" s="2">
        <f xml:space="preserve"> (J2569 - J2568)</f>
        <v>5.9295997725797633E-2</v>
      </c>
      <c r="AP2569" s="2">
        <f xml:space="preserve"> (K2569 - K2568)</f>
        <v>-0.19324467106849852</v>
      </c>
      <c r="AQ2569" s="2">
        <f xml:space="preserve"> (N2569 - N2568)</f>
        <v>0.11267505162845737</v>
      </c>
      <c r="AR2569" s="2">
        <f xml:space="preserve"> (O2569 - O2568)</f>
        <v>5.9295997725797633E-2</v>
      </c>
      <c r="AS2569" s="2">
        <f xml:space="preserve"> (P2569 - P2568)</f>
        <v>-0.19324467106849852</v>
      </c>
      <c r="AT2569" s="6">
        <f t="shared" si="4447"/>
        <v>0.19873538305012062</v>
      </c>
      <c r="AU2569" s="2">
        <f xml:space="preserve"> (T2569 - T2568)</f>
        <v>-0.23273875137294908</v>
      </c>
      <c r="AV2569" s="2">
        <f xml:space="preserve"> (U2569 - U2568)</f>
        <v>-0.23273875137294908</v>
      </c>
    </row>
    <row r="2570" spans="6:48" x14ac:dyDescent="0.25">
      <c r="F2570" s="2" t="s">
        <v>52</v>
      </c>
      <c r="G2570" s="2">
        <f t="shared" ref="G2570" si="4450" xml:space="preserve"> $B$6</f>
        <v>1</v>
      </c>
      <c r="H2570" s="2">
        <f t="shared" ref="H2570" si="4451" xml:space="preserve"> $C$6</f>
        <v>0</v>
      </c>
      <c r="I2570" s="2">
        <f xml:space="preserve"> (I2569 + $B$11 * AE2569 + $D$11 * AN2569)</f>
        <v>283.87824245867114</v>
      </c>
      <c r="J2570" s="2">
        <f xml:space="preserve"> (J2569 + $B$11 * AF2569 + $D$11 * AO2569)</f>
        <v>149.57048220310639</v>
      </c>
      <c r="K2570" s="2">
        <f xml:space="preserve"> (K2569 + $B$11 * AG2569 + $D$11 * AP2569)</f>
        <v>-489.46035799750206</v>
      </c>
      <c r="L2570" s="2">
        <f t="shared" si="4367"/>
        <v>433.44872466177753</v>
      </c>
      <c r="M2570" s="2">
        <f t="shared" si="4443"/>
        <v>1</v>
      </c>
      <c r="N2570" s="2">
        <f xml:space="preserve"> (N2569 + $B$11 * AH2569 + $D$11 * AQ2569)</f>
        <v>283.87824245867114</v>
      </c>
      <c r="O2570" s="2">
        <f xml:space="preserve"> (O2569 + $B$11 * AI2569 + $D$11 * AR2569)</f>
        <v>149.57048220310639</v>
      </c>
      <c r="P2570" s="2">
        <f xml:space="preserve"> (P2569 + $B$11 * AJ2569 + $D$11 * AS2569)</f>
        <v>-489.46035799750206</v>
      </c>
      <c r="Q2570" s="2">
        <f t="shared" si="4368"/>
        <v>433.44872466177753</v>
      </c>
      <c r="R2570" s="2">
        <f t="shared" si="4444"/>
        <v>1</v>
      </c>
      <c r="S2570" s="6">
        <f t="shared" si="4445"/>
        <v>501.15783265171382</v>
      </c>
      <c r="T2570" s="2">
        <f xml:space="preserve"> (T2569 + $B$11 * AL2569 + $D$11 * AU2569)</f>
        <v>-589.78514648522344</v>
      </c>
      <c r="U2570" s="2">
        <f xml:space="preserve"> (U2569 + $B$11 * AM2569 + $D$11 * AV2569)</f>
        <v>-589.78514648522344</v>
      </c>
      <c r="V2570" s="2">
        <f t="shared" si="4439"/>
        <v>-678.41246031873311</v>
      </c>
      <c r="W2570" s="2">
        <f t="shared" si="4446"/>
        <v>2.3399793733202808E-295</v>
      </c>
      <c r="X2570" s="2">
        <f xml:space="preserve"> ($D$6 - W2570)</f>
        <v>-2.3399793733202808E-295</v>
      </c>
      <c r="Y2570" s="17"/>
      <c r="Z2570" s="17"/>
      <c r="AB2570" s="2">
        <f xml:space="preserve"> M2570 * (1 - M2570) * (AD2570 * T2570)</f>
        <v>0</v>
      </c>
      <c r="AC2570" s="2">
        <f xml:space="preserve"> R2570 * (1 - R2570) * (AD2570 * U2570)</f>
        <v>0</v>
      </c>
      <c r="AD2570" s="2">
        <f xml:space="preserve"> (X2570 * (1 - W2570) * W2570)</f>
        <v>0</v>
      </c>
      <c r="AE2570" s="2">
        <f t="shared" si="4355"/>
        <v>0</v>
      </c>
      <c r="AF2570" s="2">
        <f xml:space="preserve"> (G2570 * AB2570)</f>
        <v>0</v>
      </c>
      <c r="AG2570" s="2">
        <f xml:space="preserve"> (H2570 * AB2570)</f>
        <v>0</v>
      </c>
      <c r="AH2570" s="2">
        <f t="shared" si="4356"/>
        <v>0</v>
      </c>
      <c r="AI2570" s="2">
        <f xml:space="preserve"> (G2570 * AC2570)</f>
        <v>0</v>
      </c>
      <c r="AJ2570" s="2">
        <f xml:space="preserve"> (H2570 * AC2570)</f>
        <v>0</v>
      </c>
      <c r="AK2570" s="6">
        <f t="shared" si="4440"/>
        <v>0</v>
      </c>
      <c r="AL2570" s="2">
        <f xml:space="preserve"> (M2570 * AD2570)</f>
        <v>0</v>
      </c>
      <c r="AM2570" s="2">
        <f xml:space="preserve"> (R2570 * AD2570)</f>
        <v>0</v>
      </c>
      <c r="AN2570" s="2">
        <f xml:space="preserve"> (I2570 - I2569)</f>
        <v>0.11267505162845737</v>
      </c>
      <c r="AO2570" s="2">
        <f xml:space="preserve"> (J2570 - J2569)</f>
        <v>5.9295997725797633E-2</v>
      </c>
      <c r="AP2570" s="2">
        <f xml:space="preserve"> (K2570 - K2569)</f>
        <v>-0.19324467106849852</v>
      </c>
      <c r="AQ2570" s="2">
        <f xml:space="preserve"> (N2570 - N2569)</f>
        <v>0.11267505162845737</v>
      </c>
      <c r="AR2570" s="2">
        <f xml:space="preserve"> (O2570 - O2569)</f>
        <v>5.9295997725797633E-2</v>
      </c>
      <c r="AS2570" s="2">
        <f xml:space="preserve"> (P2570 - P2569)</f>
        <v>-0.19324467106849852</v>
      </c>
      <c r="AT2570" s="6">
        <f t="shared" si="4447"/>
        <v>0.19873538305012062</v>
      </c>
      <c r="AU2570" s="2">
        <f xml:space="preserve"> (T2570 - T2569)</f>
        <v>-0.23273875137294908</v>
      </c>
      <c r="AV2570" s="2">
        <f xml:space="preserve"> (U2570 - U2569)</f>
        <v>-0.23273875137294908</v>
      </c>
    </row>
    <row r="2571" spans="6:48" x14ac:dyDescent="0.25">
      <c r="F2571" s="2" t="s">
        <v>53</v>
      </c>
      <c r="G2571" s="2">
        <f t="shared" ref="G2571" si="4452" xml:space="preserve"> $B$7</f>
        <v>0</v>
      </c>
      <c r="H2571" s="2">
        <f t="shared" ref="H2571" si="4453" xml:space="preserve"> $C$7</f>
        <v>1</v>
      </c>
      <c r="I2571" s="2">
        <f xml:space="preserve"> (I2570 + $B$11 * AE2570 + $D$11 * AN2570)</f>
        <v>283.9909175102996</v>
      </c>
      <c r="J2571" s="2">
        <f xml:space="preserve"> (J2570 + $B$11 * AF2570 + $D$11 * AO2570)</f>
        <v>149.62977820083219</v>
      </c>
      <c r="K2571" s="2">
        <f xml:space="preserve"> (K2570 + $B$11 * AG2570 + $D$11 * AP2570)</f>
        <v>-489.65360266857056</v>
      </c>
      <c r="L2571" s="2">
        <f t="shared" si="4367"/>
        <v>-205.66268515827096</v>
      </c>
      <c r="M2571" s="2">
        <f t="shared" si="4443"/>
        <v>4.8065194311298305E-90</v>
      </c>
      <c r="N2571" s="2">
        <f xml:space="preserve"> (N2570 + $B$11 * AH2570 + $D$11 * AQ2570)</f>
        <v>283.9909175102996</v>
      </c>
      <c r="O2571" s="2">
        <f xml:space="preserve"> (O2570 + $B$11 * AI2570 + $D$11 * AR2570)</f>
        <v>149.62977820083219</v>
      </c>
      <c r="P2571" s="2">
        <f xml:space="preserve"> (P2570 + $B$11 * AJ2570 + $D$11 * AS2570)</f>
        <v>-489.65360266857056</v>
      </c>
      <c r="Q2571" s="2">
        <f t="shared" si="4368"/>
        <v>-205.66268515827096</v>
      </c>
      <c r="R2571" s="2">
        <f t="shared" si="4444"/>
        <v>4.8065194311298305E-90</v>
      </c>
      <c r="S2571" s="6">
        <f t="shared" si="4445"/>
        <v>501.35656803476394</v>
      </c>
      <c r="T2571" s="2">
        <f xml:space="preserve"> (T2570 + $B$11 * AL2570 + $D$11 * AU2570)</f>
        <v>-590.01788523659638</v>
      </c>
      <c r="U2571" s="2">
        <f xml:space="preserve"> (U2570 + $B$11 * AM2570 + $D$11 * AV2570)</f>
        <v>-590.01788523659638</v>
      </c>
      <c r="V2571" s="2">
        <f t="shared" si="4439"/>
        <v>501.35656803476394</v>
      </c>
      <c r="W2571" s="2">
        <f t="shared" si="4446"/>
        <v>1</v>
      </c>
      <c r="X2571" s="2">
        <f xml:space="preserve"> ($D$7 - W2571)</f>
        <v>0</v>
      </c>
      <c r="Y2571" s="17"/>
      <c r="Z2571" s="17"/>
      <c r="AB2571" s="2">
        <f xml:space="preserve"> M2571 * (1 - M2571) * (AD2571 * T2571)</f>
        <v>0</v>
      </c>
      <c r="AC2571" s="2">
        <f xml:space="preserve"> R2571 * (1 - R2571) * (AD2571 * U2571)</f>
        <v>0</v>
      </c>
      <c r="AD2571" s="2">
        <f xml:space="preserve"> (X2571 * (1 - W2571) * W2571)</f>
        <v>0</v>
      </c>
      <c r="AE2571" s="2">
        <f t="shared" si="4355"/>
        <v>0</v>
      </c>
      <c r="AF2571" s="2">
        <f xml:space="preserve"> (G2571 * AB2571)</f>
        <v>0</v>
      </c>
      <c r="AG2571" s="2">
        <f xml:space="preserve"> (H2571 * AB2571)</f>
        <v>0</v>
      </c>
      <c r="AH2571" s="2">
        <f t="shared" si="4356"/>
        <v>0</v>
      </c>
      <c r="AI2571" s="2">
        <f xml:space="preserve"> (G2571 * AC2571)</f>
        <v>0</v>
      </c>
      <c r="AJ2571" s="2">
        <f xml:space="preserve"> (H2571 * AC2571)</f>
        <v>0</v>
      </c>
      <c r="AK2571" s="6">
        <f t="shared" si="4440"/>
        <v>0</v>
      </c>
      <c r="AL2571" s="2">
        <f xml:space="preserve"> (M2571 * AD2571)</f>
        <v>0</v>
      </c>
      <c r="AM2571" s="2">
        <f xml:space="preserve"> (R2571 * AD2571)</f>
        <v>0</v>
      </c>
      <c r="AN2571" s="2">
        <f xml:space="preserve"> (I2571 - I2570)</f>
        <v>0.11267505162845737</v>
      </c>
      <c r="AO2571" s="2">
        <f xml:space="preserve"> (J2571 - J2570)</f>
        <v>5.9295997725797633E-2</v>
      </c>
      <c r="AP2571" s="2">
        <f xml:space="preserve"> (K2571 - K2570)</f>
        <v>-0.19324467106849852</v>
      </c>
      <c r="AQ2571" s="2">
        <f xml:space="preserve"> (N2571 - N2570)</f>
        <v>0.11267505162845737</v>
      </c>
      <c r="AR2571" s="2">
        <f xml:space="preserve"> (O2571 - O2570)</f>
        <v>5.9295997725797633E-2</v>
      </c>
      <c r="AS2571" s="2">
        <f xml:space="preserve"> (P2571 - P2570)</f>
        <v>-0.19324467106849852</v>
      </c>
      <c r="AT2571" s="6">
        <f t="shared" si="4447"/>
        <v>0.19873538305012062</v>
      </c>
      <c r="AU2571" s="2">
        <f xml:space="preserve"> (T2571 - T2570)</f>
        <v>-0.23273875137294908</v>
      </c>
      <c r="AV2571" s="2">
        <f xml:space="preserve"> (U2571 - U2570)</f>
        <v>-0.23273875137294908</v>
      </c>
    </row>
    <row r="2572" spans="6:48" x14ac:dyDescent="0.25">
      <c r="F2572" s="2" t="s">
        <v>54</v>
      </c>
      <c r="G2572" s="2">
        <f t="shared" ref="G2572" si="4454" xml:space="preserve"> $B$8</f>
        <v>1</v>
      </c>
      <c r="H2572" s="2">
        <f t="shared" ref="H2572" si="4455" xml:space="preserve"> $C$8</f>
        <v>1</v>
      </c>
      <c r="I2572" s="2">
        <f xml:space="preserve"> (I2571 + $B$11 * AE2571 + $D$11 * AN2571)</f>
        <v>284.10359256192805</v>
      </c>
      <c r="J2572" s="2">
        <f xml:space="preserve"> (J2571 + $B$11 * AF2571 + $D$11 * AO2571)</f>
        <v>149.68907419855799</v>
      </c>
      <c r="K2572" s="2">
        <f xml:space="preserve"> (K2571 + $B$11 * AG2571 + $D$11 * AP2571)</f>
        <v>-489.84684733963906</v>
      </c>
      <c r="L2572" s="2">
        <f t="shared" si="4367"/>
        <v>-56.054180579153012</v>
      </c>
      <c r="M2572" s="2">
        <f t="shared" si="4443"/>
        <v>4.5287535436168366E-25</v>
      </c>
      <c r="N2572" s="2">
        <f xml:space="preserve"> (N2571 + $B$11 * AH2571 + $D$11 * AQ2571)</f>
        <v>284.10359256192805</v>
      </c>
      <c r="O2572" s="2">
        <f xml:space="preserve"> (O2571 + $B$11 * AI2571 + $D$11 * AR2571)</f>
        <v>149.68907419855799</v>
      </c>
      <c r="P2572" s="2">
        <f xml:space="preserve"> (P2571 + $B$11 * AJ2571 + $D$11 * AS2571)</f>
        <v>-489.84684733963906</v>
      </c>
      <c r="Q2572" s="2">
        <f t="shared" si="4368"/>
        <v>-56.054180579153012</v>
      </c>
      <c r="R2572" s="2">
        <f t="shared" si="4444"/>
        <v>4.5287535436168366E-25</v>
      </c>
      <c r="S2572" s="6">
        <f t="shared" si="4445"/>
        <v>501.55530341781406</v>
      </c>
      <c r="T2572" s="2">
        <f xml:space="preserve"> (T2571 + $B$11 * AL2571 + $D$11 * AU2571)</f>
        <v>-590.25062398796933</v>
      </c>
      <c r="U2572" s="2">
        <f xml:space="preserve"> (U2571 + $B$11 * AM2571 + $D$11 * AV2571)</f>
        <v>-590.25062398796933</v>
      </c>
      <c r="V2572" s="2">
        <f t="shared" si="4439"/>
        <v>501.55530341781406</v>
      </c>
      <c r="W2572" s="2">
        <f t="shared" si="4446"/>
        <v>1</v>
      </c>
      <c r="X2572" s="2">
        <f xml:space="preserve"> ($D$8 - W2572)</f>
        <v>0</v>
      </c>
      <c r="Y2572" s="18"/>
      <c r="Z2572" s="18"/>
      <c r="AB2572" s="2">
        <f xml:space="preserve"> M2572 * (1 - M2572) * (AD2572 * T2572)</f>
        <v>0</v>
      </c>
      <c r="AC2572" s="2">
        <f xml:space="preserve"> R2572 * (1 - R2572) * (AD2572 * U2572)</f>
        <v>0</v>
      </c>
      <c r="AD2572" s="2">
        <f xml:space="preserve"> (X2572 * (1 - W2572) * W2572)</f>
        <v>0</v>
      </c>
      <c r="AE2572" s="2">
        <f t="shared" si="4355"/>
        <v>0</v>
      </c>
      <c r="AF2572" s="2">
        <f xml:space="preserve"> (G2572 * AB2572)</f>
        <v>0</v>
      </c>
      <c r="AG2572" s="2">
        <f xml:space="preserve"> (H2572 * AB2572)</f>
        <v>0</v>
      </c>
      <c r="AH2572" s="2">
        <f t="shared" si="4356"/>
        <v>0</v>
      </c>
      <c r="AI2572" s="2">
        <f xml:space="preserve"> (G2572 * AC2572)</f>
        <v>0</v>
      </c>
      <c r="AJ2572" s="2">
        <f xml:space="preserve"> (H2572 * AC2572)</f>
        <v>0</v>
      </c>
      <c r="AK2572" s="6">
        <f t="shared" si="4440"/>
        <v>0</v>
      </c>
      <c r="AL2572" s="2">
        <f xml:space="preserve"> (M2572 * AD2572)</f>
        <v>0</v>
      </c>
      <c r="AM2572" s="2">
        <f xml:space="preserve"> (R2572 * AD2572)</f>
        <v>0</v>
      </c>
      <c r="AN2572" s="2">
        <f xml:space="preserve"> (I2572 - I2571)</f>
        <v>0.11267505162845737</v>
      </c>
      <c r="AO2572" s="2">
        <f xml:space="preserve"> (J2572 - J2571)</f>
        <v>5.9295997725797633E-2</v>
      </c>
      <c r="AP2572" s="2">
        <f xml:space="preserve"> (K2572 - K2571)</f>
        <v>-0.19324467106849852</v>
      </c>
      <c r="AQ2572" s="2">
        <f xml:space="preserve"> (N2572 - N2571)</f>
        <v>0.11267505162845737</v>
      </c>
      <c r="AR2572" s="2">
        <f xml:space="preserve"> (O2572 - O2571)</f>
        <v>5.9295997725797633E-2</v>
      </c>
      <c r="AS2572" s="2">
        <f xml:space="preserve"> (P2572 - P2571)</f>
        <v>-0.19324467106849852</v>
      </c>
      <c r="AT2572" s="6">
        <f t="shared" si="4447"/>
        <v>0.19873538305012062</v>
      </c>
      <c r="AU2572" s="2">
        <f xml:space="preserve"> (T2572 - T2571)</f>
        <v>-0.23273875137294908</v>
      </c>
      <c r="AV2572" s="2">
        <f xml:space="preserve"> (U2572 - U2571)</f>
        <v>-0.23273875137294908</v>
      </c>
    </row>
    <row r="2573" spans="6:48" x14ac:dyDescent="0.25">
      <c r="F2573" s="8" t="s">
        <v>51</v>
      </c>
      <c r="G2573" s="8">
        <f t="shared" si="4361"/>
        <v>0</v>
      </c>
      <c r="H2573" s="8">
        <f t="shared" si="4362"/>
        <v>0</v>
      </c>
      <c r="I2573" s="8">
        <f xml:space="preserve"> (I2572 + $B$11 * AE2572 + $D$11 * AN2572)</f>
        <v>284.21626761355651</v>
      </c>
      <c r="J2573" s="8">
        <f xml:space="preserve"> (J2572 + $B$11 * AF2572 + $D$11 * AO2572)</f>
        <v>149.74837019628379</v>
      </c>
      <c r="K2573" s="8">
        <f xml:space="preserve"> (K2572 + $B$11 * AG2572 + $D$11 * AP2572)</f>
        <v>-490.04009201070755</v>
      </c>
      <c r="L2573" s="8">
        <f t="shared" si="4367"/>
        <v>284.21626761355651</v>
      </c>
      <c r="M2573" s="8">
        <f t="shared" si="4443"/>
        <v>1</v>
      </c>
      <c r="N2573" s="8">
        <f xml:space="preserve"> (N2572 + $B$11 * AH2572 + $D$11 * AQ2572)</f>
        <v>284.21626761355651</v>
      </c>
      <c r="O2573" s="8">
        <f xml:space="preserve"> (O2572 + $B$11 * AI2572 + $D$11 * AR2572)</f>
        <v>149.74837019628379</v>
      </c>
      <c r="P2573" s="8">
        <f xml:space="preserve"> (P2572 + $B$11 * AJ2572 + $D$11 * AS2572)</f>
        <v>-490.04009201070755</v>
      </c>
      <c r="Q2573" s="8">
        <f t="shared" si="4368"/>
        <v>284.21626761355651</v>
      </c>
      <c r="R2573" s="8">
        <f t="shared" si="4444"/>
        <v>1</v>
      </c>
      <c r="S2573" s="5">
        <f t="shared" si="4445"/>
        <v>501.75403880086418</v>
      </c>
      <c r="T2573" s="8">
        <f xml:space="preserve"> (T2572 + $B$11 * AL2572 + $D$11 * AU2572)</f>
        <v>-590.48336273934228</v>
      </c>
      <c r="U2573" s="8">
        <f xml:space="preserve"> (U2572 + $B$11 * AM2572 + $D$11 * AV2572)</f>
        <v>-590.48336273934228</v>
      </c>
      <c r="V2573" s="8">
        <f t="shared" si="4439"/>
        <v>-679.21268667782033</v>
      </c>
      <c r="W2573" s="8">
        <f t="shared" si="4446"/>
        <v>1.0511825362177614E-295</v>
      </c>
      <c r="X2573" s="8">
        <f xml:space="preserve"> ($D$5 - W2573)</f>
        <v>-1.0511825362177614E-295</v>
      </c>
      <c r="Y2573" s="13">
        <f xml:space="preserve"> SUM(SUMIF(X2573:X2576, {"&gt;0","&lt;0"}) * {1,-1}) / 4</f>
        <v>4.6406307056453493E-296</v>
      </c>
      <c r="Z2573" s="13" t="s">
        <v>699</v>
      </c>
      <c r="AB2573" s="8">
        <f xml:space="preserve"> M2573 * (1 - M2573) * (AD2573 * T2573)</f>
        <v>0</v>
      </c>
      <c r="AC2573" s="8">
        <f xml:space="preserve"> R2573 * (1 - R2573) * (AD2573 * U2573)</f>
        <v>0</v>
      </c>
      <c r="AD2573" s="8">
        <f xml:space="preserve"> (X2573 * (1 - W2573) * W2573)</f>
        <v>0</v>
      </c>
      <c r="AE2573" s="8">
        <f t="shared" si="4355"/>
        <v>0</v>
      </c>
      <c r="AF2573" s="8">
        <f xml:space="preserve"> (G2573 * AB2573)</f>
        <v>0</v>
      </c>
      <c r="AG2573" s="8">
        <f xml:space="preserve"> (H2573 * AB2573)</f>
        <v>0</v>
      </c>
      <c r="AH2573" s="8">
        <f t="shared" si="4356"/>
        <v>0</v>
      </c>
      <c r="AI2573" s="8">
        <f xml:space="preserve"> (G2573 * AC2573)</f>
        <v>0</v>
      </c>
      <c r="AJ2573" s="8">
        <f xml:space="preserve"> (H2573 * AC2573)</f>
        <v>0</v>
      </c>
      <c r="AK2573" s="5">
        <f t="shared" si="4440"/>
        <v>0</v>
      </c>
      <c r="AL2573" s="8">
        <f xml:space="preserve"> (M2573 * AD2573)</f>
        <v>0</v>
      </c>
      <c r="AM2573" s="8">
        <f xml:space="preserve"> (R2573 * AD2573)</f>
        <v>0</v>
      </c>
      <c r="AN2573" s="8">
        <f xml:space="preserve"> (I2573 - I2572)</f>
        <v>0.11267505162845737</v>
      </c>
      <c r="AO2573" s="8">
        <f xml:space="preserve"> (J2573 - J2572)</f>
        <v>5.9295997725797633E-2</v>
      </c>
      <c r="AP2573" s="8">
        <f xml:space="preserve"> (K2573 - K2572)</f>
        <v>-0.19324467106849852</v>
      </c>
      <c r="AQ2573" s="8">
        <f xml:space="preserve"> (N2573 - N2572)</f>
        <v>0.11267505162845737</v>
      </c>
      <c r="AR2573" s="8">
        <f xml:space="preserve"> (O2573 - O2572)</f>
        <v>5.9295997725797633E-2</v>
      </c>
      <c r="AS2573" s="8">
        <f xml:space="preserve"> (P2573 - P2572)</f>
        <v>-0.19324467106849852</v>
      </c>
      <c r="AT2573" s="5">
        <f t="shared" si="4447"/>
        <v>0.19873538305012062</v>
      </c>
      <c r="AU2573" s="8">
        <f xml:space="preserve"> (T2573 - T2572)</f>
        <v>-0.23273875137294908</v>
      </c>
      <c r="AV2573" s="8">
        <f xml:space="preserve"> (U2573 - U2572)</f>
        <v>-0.23273875137294908</v>
      </c>
    </row>
    <row r="2574" spans="6:48" x14ac:dyDescent="0.25">
      <c r="F2574" s="8" t="s">
        <v>52</v>
      </c>
      <c r="G2574" s="8">
        <f t="shared" ref="G2574" si="4456" xml:space="preserve"> $B$6</f>
        <v>1</v>
      </c>
      <c r="H2574" s="8">
        <f t="shared" ref="H2574" si="4457" xml:space="preserve"> $C$6</f>
        <v>0</v>
      </c>
      <c r="I2574" s="8">
        <f xml:space="preserve"> (I2573 + $B$11 * AE2573 + $D$11 * AN2573)</f>
        <v>284.32894266518497</v>
      </c>
      <c r="J2574" s="8">
        <f xml:space="preserve"> (J2573 + $B$11 * AF2573 + $D$11 * AO2573)</f>
        <v>149.80766619400958</v>
      </c>
      <c r="K2574" s="8">
        <f xml:space="preserve"> (K2573 + $B$11 * AG2573 + $D$11 * AP2573)</f>
        <v>-490.23333668177605</v>
      </c>
      <c r="L2574" s="8">
        <f t="shared" si="4367"/>
        <v>434.13660885919455</v>
      </c>
      <c r="M2574" s="8">
        <f t="shared" si="4443"/>
        <v>1</v>
      </c>
      <c r="N2574" s="8">
        <f xml:space="preserve"> (N2573 + $B$11 * AH2573 + $D$11 * AQ2573)</f>
        <v>284.32894266518497</v>
      </c>
      <c r="O2574" s="8">
        <f xml:space="preserve"> (O2573 + $B$11 * AI2573 + $D$11 * AR2573)</f>
        <v>149.80766619400958</v>
      </c>
      <c r="P2574" s="8">
        <f xml:space="preserve"> (P2573 + $B$11 * AJ2573 + $D$11 * AS2573)</f>
        <v>-490.23333668177605</v>
      </c>
      <c r="Q2574" s="8">
        <f t="shared" si="4368"/>
        <v>434.13660885919455</v>
      </c>
      <c r="R2574" s="8">
        <f t="shared" si="4444"/>
        <v>1</v>
      </c>
      <c r="S2574" s="5">
        <f t="shared" si="4445"/>
        <v>501.9527741839143</v>
      </c>
      <c r="T2574" s="8">
        <f xml:space="preserve"> (T2573 + $B$11 * AL2573 + $D$11 * AU2573)</f>
        <v>-590.71610149071523</v>
      </c>
      <c r="U2574" s="8">
        <f xml:space="preserve"> (U2573 + $B$11 * AM2573 + $D$11 * AV2573)</f>
        <v>-590.71610149071523</v>
      </c>
      <c r="V2574" s="8">
        <f t="shared" si="4439"/>
        <v>-679.47942879751622</v>
      </c>
      <c r="W2574" s="8">
        <f t="shared" si="4446"/>
        <v>8.0506974604037837E-296</v>
      </c>
      <c r="X2574" s="8">
        <f xml:space="preserve"> ($D$6 - W2574)</f>
        <v>-8.0506974604037837E-296</v>
      </c>
      <c r="Y2574" s="14"/>
      <c r="Z2574" s="14"/>
      <c r="AB2574" s="8">
        <f xml:space="preserve"> M2574 * (1 - M2574) * (AD2574 * T2574)</f>
        <v>0</v>
      </c>
      <c r="AC2574" s="8">
        <f xml:space="preserve"> R2574 * (1 - R2574) * (AD2574 * U2574)</f>
        <v>0</v>
      </c>
      <c r="AD2574" s="8">
        <f xml:space="preserve"> (X2574 * (1 - W2574) * W2574)</f>
        <v>0</v>
      </c>
      <c r="AE2574" s="8">
        <f t="shared" si="4355"/>
        <v>0</v>
      </c>
      <c r="AF2574" s="8">
        <f xml:space="preserve"> (G2574 * AB2574)</f>
        <v>0</v>
      </c>
      <c r="AG2574" s="8">
        <f xml:space="preserve"> (H2574 * AB2574)</f>
        <v>0</v>
      </c>
      <c r="AH2574" s="8">
        <f t="shared" si="4356"/>
        <v>0</v>
      </c>
      <c r="AI2574" s="8">
        <f xml:space="preserve"> (G2574 * AC2574)</f>
        <v>0</v>
      </c>
      <c r="AJ2574" s="8">
        <f xml:space="preserve"> (H2574 * AC2574)</f>
        <v>0</v>
      </c>
      <c r="AK2574" s="5">
        <f t="shared" si="4440"/>
        <v>0</v>
      </c>
      <c r="AL2574" s="8">
        <f xml:space="preserve"> (M2574 * AD2574)</f>
        <v>0</v>
      </c>
      <c r="AM2574" s="8">
        <f xml:space="preserve"> (R2574 * AD2574)</f>
        <v>0</v>
      </c>
      <c r="AN2574" s="8">
        <f xml:space="preserve"> (I2574 - I2573)</f>
        <v>0.11267505162845737</v>
      </c>
      <c r="AO2574" s="8">
        <f xml:space="preserve"> (J2574 - J2573)</f>
        <v>5.9295997725797633E-2</v>
      </c>
      <c r="AP2574" s="8">
        <f xml:space="preserve"> (K2574 - K2573)</f>
        <v>-0.19324467106849852</v>
      </c>
      <c r="AQ2574" s="8">
        <f xml:space="preserve"> (N2574 - N2573)</f>
        <v>0.11267505162845737</v>
      </c>
      <c r="AR2574" s="8">
        <f xml:space="preserve"> (O2574 - O2573)</f>
        <v>5.9295997725797633E-2</v>
      </c>
      <c r="AS2574" s="8">
        <f xml:space="preserve"> (P2574 - P2573)</f>
        <v>-0.19324467106849852</v>
      </c>
      <c r="AT2574" s="5">
        <f t="shared" si="4447"/>
        <v>0.19873538305012062</v>
      </c>
      <c r="AU2574" s="8">
        <f xml:space="preserve"> (T2574 - T2573)</f>
        <v>-0.23273875137294908</v>
      </c>
      <c r="AV2574" s="8">
        <f xml:space="preserve"> (U2574 - U2573)</f>
        <v>-0.23273875137294908</v>
      </c>
    </row>
    <row r="2575" spans="6:48" x14ac:dyDescent="0.25">
      <c r="F2575" s="8" t="s">
        <v>53</v>
      </c>
      <c r="G2575" s="8">
        <f t="shared" ref="G2575" si="4458" xml:space="preserve"> $B$7</f>
        <v>0</v>
      </c>
      <c r="H2575" s="8">
        <f t="shared" ref="H2575" si="4459" xml:space="preserve"> $C$7</f>
        <v>1</v>
      </c>
      <c r="I2575" s="8">
        <f xml:space="preserve"> (I2574 + $B$11 * AE2574 + $D$11 * AN2574)</f>
        <v>284.44161771681343</v>
      </c>
      <c r="J2575" s="8">
        <f xml:space="preserve"> (J2574 + $B$11 * AF2574 + $D$11 * AO2574)</f>
        <v>149.86696219173538</v>
      </c>
      <c r="K2575" s="8">
        <f xml:space="preserve"> (K2574 + $B$11 * AG2574 + $D$11 * AP2574)</f>
        <v>-490.42658135284455</v>
      </c>
      <c r="L2575" s="8">
        <f t="shared" si="4367"/>
        <v>-205.98496363603113</v>
      </c>
      <c r="M2575" s="8">
        <f t="shared" si="4443"/>
        <v>3.4823060536965478E-90</v>
      </c>
      <c r="N2575" s="8">
        <f xml:space="preserve"> (N2574 + $B$11 * AH2574 + $D$11 * AQ2574)</f>
        <v>284.44161771681343</v>
      </c>
      <c r="O2575" s="8">
        <f xml:space="preserve"> (O2574 + $B$11 * AI2574 + $D$11 * AR2574)</f>
        <v>149.86696219173538</v>
      </c>
      <c r="P2575" s="8">
        <f xml:space="preserve"> (P2574 + $B$11 * AJ2574 + $D$11 * AS2574)</f>
        <v>-490.42658135284455</v>
      </c>
      <c r="Q2575" s="8">
        <f t="shared" si="4368"/>
        <v>-205.98496363603113</v>
      </c>
      <c r="R2575" s="8">
        <f t="shared" si="4444"/>
        <v>3.4823060536965478E-90</v>
      </c>
      <c r="S2575" s="5">
        <f t="shared" si="4445"/>
        <v>502.15150956696442</v>
      </c>
      <c r="T2575" s="8">
        <f xml:space="preserve"> (T2574 + $B$11 * AL2574 + $D$11 * AU2574)</f>
        <v>-590.94884024208818</v>
      </c>
      <c r="U2575" s="8">
        <f xml:space="preserve"> (U2574 + $B$11 * AM2574 + $D$11 * AV2574)</f>
        <v>-590.94884024208818</v>
      </c>
      <c r="V2575" s="8">
        <f t="shared" si="4439"/>
        <v>502.15150956696442</v>
      </c>
      <c r="W2575" s="8">
        <f t="shared" si="4446"/>
        <v>1</v>
      </c>
      <c r="X2575" s="8">
        <f xml:space="preserve"> ($D$7 - W2575)</f>
        <v>0</v>
      </c>
      <c r="Y2575" s="14"/>
      <c r="Z2575" s="14"/>
      <c r="AB2575" s="8">
        <f xml:space="preserve"> M2575 * (1 - M2575) * (AD2575 * T2575)</f>
        <v>0</v>
      </c>
      <c r="AC2575" s="8">
        <f xml:space="preserve"> R2575 * (1 - R2575) * (AD2575 * U2575)</f>
        <v>0</v>
      </c>
      <c r="AD2575" s="8">
        <f xml:space="preserve"> (X2575 * (1 - W2575) * W2575)</f>
        <v>0</v>
      </c>
      <c r="AE2575" s="8">
        <f t="shared" si="4355"/>
        <v>0</v>
      </c>
      <c r="AF2575" s="8">
        <f xml:space="preserve"> (G2575 * AB2575)</f>
        <v>0</v>
      </c>
      <c r="AG2575" s="8">
        <f xml:space="preserve"> (H2575 * AB2575)</f>
        <v>0</v>
      </c>
      <c r="AH2575" s="8">
        <f t="shared" si="4356"/>
        <v>0</v>
      </c>
      <c r="AI2575" s="8">
        <f xml:space="preserve"> (G2575 * AC2575)</f>
        <v>0</v>
      </c>
      <c r="AJ2575" s="8">
        <f xml:space="preserve"> (H2575 * AC2575)</f>
        <v>0</v>
      </c>
      <c r="AK2575" s="5">
        <f t="shared" si="4440"/>
        <v>0</v>
      </c>
      <c r="AL2575" s="8">
        <f xml:space="preserve"> (M2575 * AD2575)</f>
        <v>0</v>
      </c>
      <c r="AM2575" s="8">
        <f xml:space="preserve"> (R2575 * AD2575)</f>
        <v>0</v>
      </c>
      <c r="AN2575" s="8">
        <f xml:space="preserve"> (I2575 - I2574)</f>
        <v>0.11267505162845737</v>
      </c>
      <c r="AO2575" s="8">
        <f xml:space="preserve"> (J2575 - J2574)</f>
        <v>5.9295997725797633E-2</v>
      </c>
      <c r="AP2575" s="8">
        <f xml:space="preserve"> (K2575 - K2574)</f>
        <v>-0.19324467106849852</v>
      </c>
      <c r="AQ2575" s="8">
        <f xml:space="preserve"> (N2575 - N2574)</f>
        <v>0.11267505162845737</v>
      </c>
      <c r="AR2575" s="8">
        <f xml:space="preserve"> (O2575 - O2574)</f>
        <v>5.9295997725797633E-2</v>
      </c>
      <c r="AS2575" s="8">
        <f xml:space="preserve"> (P2575 - P2574)</f>
        <v>-0.19324467106849852</v>
      </c>
      <c r="AT2575" s="5">
        <f t="shared" si="4447"/>
        <v>0.19873538305012062</v>
      </c>
      <c r="AU2575" s="8">
        <f xml:space="preserve"> (T2575 - T2574)</f>
        <v>-0.23273875137294908</v>
      </c>
      <c r="AV2575" s="8">
        <f xml:space="preserve"> (U2575 - U2574)</f>
        <v>-0.23273875137294908</v>
      </c>
    </row>
    <row r="2576" spans="6:48" x14ac:dyDescent="0.25">
      <c r="F2576" s="8" t="s">
        <v>54</v>
      </c>
      <c r="G2576" s="8">
        <f t="shared" ref="G2576" si="4460" xml:space="preserve"> $B$8</f>
        <v>1</v>
      </c>
      <c r="H2576" s="8">
        <f t="shared" ref="H2576" si="4461" xml:space="preserve"> $C$8</f>
        <v>1</v>
      </c>
      <c r="I2576" s="8">
        <f xml:space="preserve"> (I2575 + $B$11 * AE2575 + $D$11 * AN2575)</f>
        <v>284.55429276844188</v>
      </c>
      <c r="J2576" s="8">
        <f xml:space="preserve"> (J2575 + $B$11 * AF2575 + $D$11 * AO2575)</f>
        <v>149.92625818946118</v>
      </c>
      <c r="K2576" s="8">
        <f xml:space="preserve"> (K2575 + $B$11 * AG2575 + $D$11 * AP2575)</f>
        <v>-490.61982602391305</v>
      </c>
      <c r="L2576" s="8">
        <f t="shared" si="4367"/>
        <v>-56.139275066009986</v>
      </c>
      <c r="M2576" s="8">
        <f t="shared" si="4443"/>
        <v>4.1593227429382592E-25</v>
      </c>
      <c r="N2576" s="8">
        <f xml:space="preserve"> (N2575 + $B$11 * AH2575 + $D$11 * AQ2575)</f>
        <v>284.55429276844188</v>
      </c>
      <c r="O2576" s="8">
        <f xml:space="preserve"> (O2575 + $B$11 * AI2575 + $D$11 * AR2575)</f>
        <v>149.92625818946118</v>
      </c>
      <c r="P2576" s="8">
        <f xml:space="preserve"> (P2575 + $B$11 * AJ2575 + $D$11 * AS2575)</f>
        <v>-490.61982602391305</v>
      </c>
      <c r="Q2576" s="8">
        <f t="shared" si="4368"/>
        <v>-56.139275066009986</v>
      </c>
      <c r="R2576" s="8">
        <f t="shared" si="4444"/>
        <v>4.1593227429382592E-25</v>
      </c>
      <c r="S2576" s="5">
        <f t="shared" si="4445"/>
        <v>502.35024495001454</v>
      </c>
      <c r="T2576" s="8">
        <f xml:space="preserve"> (T2575 + $B$11 * AL2575 + $D$11 * AU2575)</f>
        <v>-591.18157899346113</v>
      </c>
      <c r="U2576" s="8">
        <f xml:space="preserve"> (U2575 + $B$11 * AM2575 + $D$11 * AV2575)</f>
        <v>-591.18157899346113</v>
      </c>
      <c r="V2576" s="8">
        <f t="shared" si="4439"/>
        <v>502.35024495001454</v>
      </c>
      <c r="W2576" s="8">
        <f t="shared" si="4446"/>
        <v>1</v>
      </c>
      <c r="X2576" s="8">
        <f xml:space="preserve"> ($D$8 - W2576)</f>
        <v>0</v>
      </c>
      <c r="Y2576" s="15"/>
      <c r="Z2576" s="15"/>
      <c r="AB2576" s="8">
        <f xml:space="preserve"> M2576 * (1 - M2576) * (AD2576 * T2576)</f>
        <v>0</v>
      </c>
      <c r="AC2576" s="8">
        <f xml:space="preserve"> R2576 * (1 - R2576) * (AD2576 * U2576)</f>
        <v>0</v>
      </c>
      <c r="AD2576" s="8">
        <f xml:space="preserve"> (X2576 * (1 - W2576) * W2576)</f>
        <v>0</v>
      </c>
      <c r="AE2576" s="8">
        <f t="shared" si="4355"/>
        <v>0</v>
      </c>
      <c r="AF2576" s="8">
        <f xml:space="preserve"> (G2576 * AB2576)</f>
        <v>0</v>
      </c>
      <c r="AG2576" s="8">
        <f xml:space="preserve"> (H2576 * AB2576)</f>
        <v>0</v>
      </c>
      <c r="AH2576" s="8">
        <f t="shared" si="4356"/>
        <v>0</v>
      </c>
      <c r="AI2576" s="8">
        <f xml:space="preserve"> (G2576 * AC2576)</f>
        <v>0</v>
      </c>
      <c r="AJ2576" s="8">
        <f xml:space="preserve"> (H2576 * AC2576)</f>
        <v>0</v>
      </c>
      <c r="AK2576" s="5">
        <f t="shared" si="4440"/>
        <v>0</v>
      </c>
      <c r="AL2576" s="8">
        <f xml:space="preserve"> (M2576 * AD2576)</f>
        <v>0</v>
      </c>
      <c r="AM2576" s="8">
        <f xml:space="preserve"> (R2576 * AD2576)</f>
        <v>0</v>
      </c>
      <c r="AN2576" s="8">
        <f xml:space="preserve"> (I2576 - I2575)</f>
        <v>0.11267505162845737</v>
      </c>
      <c r="AO2576" s="8">
        <f xml:space="preserve"> (J2576 - J2575)</f>
        <v>5.9295997725797633E-2</v>
      </c>
      <c r="AP2576" s="8">
        <f xml:space="preserve"> (K2576 - K2575)</f>
        <v>-0.19324467106849852</v>
      </c>
      <c r="AQ2576" s="8">
        <f xml:space="preserve"> (N2576 - N2575)</f>
        <v>0.11267505162845737</v>
      </c>
      <c r="AR2576" s="8">
        <f xml:space="preserve"> (O2576 - O2575)</f>
        <v>5.9295997725797633E-2</v>
      </c>
      <c r="AS2576" s="8">
        <f xml:space="preserve"> (P2576 - P2575)</f>
        <v>-0.19324467106849852</v>
      </c>
      <c r="AT2576" s="5">
        <f t="shared" si="4447"/>
        <v>0.19873538305012062</v>
      </c>
      <c r="AU2576" s="8">
        <f xml:space="preserve"> (T2576 - T2575)</f>
        <v>-0.23273875137294908</v>
      </c>
      <c r="AV2576" s="8">
        <f xml:space="preserve"> (U2576 - U2575)</f>
        <v>-0.23273875137294908</v>
      </c>
    </row>
    <row r="2577" spans="6:48" x14ac:dyDescent="0.25">
      <c r="F2577" s="2" t="s">
        <v>51</v>
      </c>
      <c r="G2577" s="2">
        <f t="shared" ref="G2577:G2633" si="4462" xml:space="preserve"> $B$5</f>
        <v>0</v>
      </c>
      <c r="H2577" s="2">
        <f t="shared" ref="H2577:H2633" si="4463" xml:space="preserve"> $C$5</f>
        <v>0</v>
      </c>
      <c r="I2577" s="2">
        <f xml:space="preserve"> (I2576 + $B$11 * AE2576 + $D$11 * AN2576)</f>
        <v>284.66696782007034</v>
      </c>
      <c r="J2577" s="2">
        <f xml:space="preserve"> (J2576 + $B$11 * AF2576 + $D$11 * AO2576)</f>
        <v>149.98555418718698</v>
      </c>
      <c r="K2577" s="2">
        <f xml:space="preserve"> (K2576 + $B$11 * AG2576 + $D$11 * AP2576)</f>
        <v>-490.81307069498155</v>
      </c>
      <c r="L2577" s="2">
        <f t="shared" si="4367"/>
        <v>284.66696782007034</v>
      </c>
      <c r="M2577" s="2">
        <f t="shared" si="4443"/>
        <v>1</v>
      </c>
      <c r="N2577" s="2">
        <f xml:space="preserve"> (N2576 + $B$11 * AH2576 + $D$11 * AQ2576)</f>
        <v>284.66696782007034</v>
      </c>
      <c r="O2577" s="2">
        <f xml:space="preserve"> (O2576 + $B$11 * AI2576 + $D$11 * AR2576)</f>
        <v>149.98555418718698</v>
      </c>
      <c r="P2577" s="2">
        <f xml:space="preserve"> (P2576 + $B$11 * AJ2576 + $D$11 * AS2576)</f>
        <v>-490.81307069498155</v>
      </c>
      <c r="Q2577" s="2">
        <f t="shared" si="4368"/>
        <v>284.66696782007034</v>
      </c>
      <c r="R2577" s="2">
        <f t="shared" si="4444"/>
        <v>1</v>
      </c>
      <c r="S2577" s="6">
        <f t="shared" si="4445"/>
        <v>502.54898033306466</v>
      </c>
      <c r="T2577" s="2">
        <f xml:space="preserve"> (T2576 + $B$11 * AL2576 + $D$11 * AU2576)</f>
        <v>-591.41431774483408</v>
      </c>
      <c r="U2577" s="2">
        <f xml:space="preserve"> (U2576 + $B$11 * AM2576 + $D$11 * AV2576)</f>
        <v>-591.41431774483408</v>
      </c>
      <c r="V2577" s="2">
        <f t="shared" si="4439"/>
        <v>-680.27965515660344</v>
      </c>
      <c r="W2577" s="2">
        <f t="shared" si="4446"/>
        <v>3.6165928089960202E-296</v>
      </c>
      <c r="X2577" s="2">
        <f xml:space="preserve"> ($D$5 - W2577)</f>
        <v>-3.6165928089960202E-296</v>
      </c>
      <c r="Y2577" s="16">
        <f xml:space="preserve"> SUM(SUMIF(X2577:X2580, {"&gt;0","&lt;0"}) * {1,-1}) / 4</f>
        <v>1.5966086822209441E-296</v>
      </c>
      <c r="Z2577" s="16" t="s">
        <v>700</v>
      </c>
      <c r="AB2577" s="2">
        <f xml:space="preserve"> M2577 * (1 - M2577) * (AD2577 * T2577)</f>
        <v>0</v>
      </c>
      <c r="AC2577" s="2">
        <f xml:space="preserve"> R2577 * (1 - R2577) * (AD2577 * U2577)</f>
        <v>0</v>
      </c>
      <c r="AD2577" s="2">
        <f xml:space="preserve"> (X2577 * (1 - W2577) * W2577)</f>
        <v>0</v>
      </c>
      <c r="AE2577" s="2">
        <f t="shared" si="4355"/>
        <v>0</v>
      </c>
      <c r="AF2577" s="2">
        <f xml:space="preserve"> (G2577 * AB2577)</f>
        <v>0</v>
      </c>
      <c r="AG2577" s="2">
        <f xml:space="preserve"> (H2577 * AB2577)</f>
        <v>0</v>
      </c>
      <c r="AH2577" s="2">
        <f t="shared" si="4356"/>
        <v>0</v>
      </c>
      <c r="AI2577" s="2">
        <f xml:space="preserve"> (G2577 * AC2577)</f>
        <v>0</v>
      </c>
      <c r="AJ2577" s="2">
        <f xml:space="preserve"> (H2577 * AC2577)</f>
        <v>0</v>
      </c>
      <c r="AK2577" s="6">
        <f t="shared" si="4440"/>
        <v>0</v>
      </c>
      <c r="AL2577" s="2">
        <f xml:space="preserve"> (M2577 * AD2577)</f>
        <v>0</v>
      </c>
      <c r="AM2577" s="2">
        <f xml:space="preserve"> (R2577 * AD2577)</f>
        <v>0</v>
      </c>
      <c r="AN2577" s="2">
        <f xml:space="preserve"> (I2577 - I2576)</f>
        <v>0.11267505162845737</v>
      </c>
      <c r="AO2577" s="2">
        <f xml:space="preserve"> (J2577 - J2576)</f>
        <v>5.9295997725797633E-2</v>
      </c>
      <c r="AP2577" s="2">
        <f xml:space="preserve"> (K2577 - K2576)</f>
        <v>-0.19324467106849852</v>
      </c>
      <c r="AQ2577" s="2">
        <f xml:space="preserve"> (N2577 - N2576)</f>
        <v>0.11267505162845737</v>
      </c>
      <c r="AR2577" s="2">
        <f xml:space="preserve"> (O2577 - O2576)</f>
        <v>5.9295997725797633E-2</v>
      </c>
      <c r="AS2577" s="2">
        <f xml:space="preserve"> (P2577 - P2576)</f>
        <v>-0.19324467106849852</v>
      </c>
      <c r="AT2577" s="6">
        <f t="shared" si="4447"/>
        <v>0.19873538305012062</v>
      </c>
      <c r="AU2577" s="2">
        <f xml:space="preserve"> (T2577 - T2576)</f>
        <v>-0.23273875137294908</v>
      </c>
      <c r="AV2577" s="2">
        <f xml:space="preserve"> (U2577 - U2576)</f>
        <v>-0.23273875137294908</v>
      </c>
    </row>
    <row r="2578" spans="6:48" x14ac:dyDescent="0.25">
      <c r="F2578" s="2" t="s">
        <v>52</v>
      </c>
      <c r="G2578" s="2">
        <f t="shared" ref="G2578" si="4464" xml:space="preserve"> $B$6</f>
        <v>1</v>
      </c>
      <c r="H2578" s="2">
        <f t="shared" ref="H2578" si="4465" xml:space="preserve"> $C$6</f>
        <v>0</v>
      </c>
      <c r="I2578" s="2">
        <f xml:space="preserve"> (I2577 + $B$11 * AE2577 + $D$11 * AN2577)</f>
        <v>284.7796428716988</v>
      </c>
      <c r="J2578" s="2">
        <f xml:space="preserve"> (J2577 + $B$11 * AF2577 + $D$11 * AO2577)</f>
        <v>150.04485018491278</v>
      </c>
      <c r="K2578" s="2">
        <f xml:space="preserve"> (K2577 + $B$11 * AG2577 + $D$11 * AP2577)</f>
        <v>-491.00631536605005</v>
      </c>
      <c r="L2578" s="2">
        <f t="shared" si="4367"/>
        <v>434.82449305661157</v>
      </c>
      <c r="M2578" s="2">
        <f t="shared" si="4443"/>
        <v>1</v>
      </c>
      <c r="N2578" s="2">
        <f xml:space="preserve"> (N2577 + $B$11 * AH2577 + $D$11 * AQ2577)</f>
        <v>284.7796428716988</v>
      </c>
      <c r="O2578" s="2">
        <f xml:space="preserve"> (O2577 + $B$11 * AI2577 + $D$11 * AR2577)</f>
        <v>150.04485018491278</v>
      </c>
      <c r="P2578" s="2">
        <f xml:space="preserve"> (P2577 + $B$11 * AJ2577 + $D$11 * AS2577)</f>
        <v>-491.00631536605005</v>
      </c>
      <c r="Q2578" s="2">
        <f t="shared" si="4368"/>
        <v>434.82449305661157</v>
      </c>
      <c r="R2578" s="2">
        <f t="shared" si="4444"/>
        <v>1</v>
      </c>
      <c r="S2578" s="6">
        <f t="shared" si="4445"/>
        <v>502.74771571611478</v>
      </c>
      <c r="T2578" s="2">
        <f xml:space="preserve"> (T2577 + $B$11 * AL2577 + $D$11 * AU2577)</f>
        <v>-591.64705649620703</v>
      </c>
      <c r="U2578" s="2">
        <f xml:space="preserve"> (U2577 + $B$11 * AM2577 + $D$11 * AV2577)</f>
        <v>-591.64705649620703</v>
      </c>
      <c r="V2578" s="2">
        <f t="shared" si="4439"/>
        <v>-680.54639727629933</v>
      </c>
      <c r="W2578" s="2">
        <f t="shared" si="4446"/>
        <v>2.7698419198877557E-296</v>
      </c>
      <c r="X2578" s="2">
        <f xml:space="preserve"> ($D$6 - W2578)</f>
        <v>-2.7698419198877557E-296</v>
      </c>
      <c r="Y2578" s="17"/>
      <c r="Z2578" s="17"/>
      <c r="AB2578" s="2">
        <f xml:space="preserve"> M2578 * (1 - M2578) * (AD2578 * T2578)</f>
        <v>0</v>
      </c>
      <c r="AC2578" s="2">
        <f xml:space="preserve"> R2578 * (1 - R2578) * (AD2578 * U2578)</f>
        <v>0</v>
      </c>
      <c r="AD2578" s="2">
        <f xml:space="preserve"> (X2578 * (1 - W2578) * W2578)</f>
        <v>0</v>
      </c>
      <c r="AE2578" s="2">
        <f t="shared" ref="AE2578:AE2641" si="4466" xml:space="preserve"> (AB2578)</f>
        <v>0</v>
      </c>
      <c r="AF2578" s="2">
        <f xml:space="preserve"> (G2578 * AB2578)</f>
        <v>0</v>
      </c>
      <c r="AG2578" s="2">
        <f xml:space="preserve"> (H2578 * AB2578)</f>
        <v>0</v>
      </c>
      <c r="AH2578" s="2">
        <f t="shared" ref="AH2578:AH2641" si="4467" xml:space="preserve"> (AC2578)</f>
        <v>0</v>
      </c>
      <c r="AI2578" s="2">
        <f xml:space="preserve"> (G2578 * AC2578)</f>
        <v>0</v>
      </c>
      <c r="AJ2578" s="2">
        <f xml:space="preserve"> (H2578 * AC2578)</f>
        <v>0</v>
      </c>
      <c r="AK2578" s="6">
        <f t="shared" si="4440"/>
        <v>0</v>
      </c>
      <c r="AL2578" s="2">
        <f xml:space="preserve"> (M2578 * AD2578)</f>
        <v>0</v>
      </c>
      <c r="AM2578" s="2">
        <f xml:space="preserve"> (R2578 * AD2578)</f>
        <v>0</v>
      </c>
      <c r="AN2578" s="2">
        <f xml:space="preserve"> (I2578 - I2577)</f>
        <v>0.11267505162845737</v>
      </c>
      <c r="AO2578" s="2">
        <f xml:space="preserve"> (J2578 - J2577)</f>
        <v>5.9295997725797633E-2</v>
      </c>
      <c r="AP2578" s="2">
        <f xml:space="preserve"> (K2578 - K2577)</f>
        <v>-0.19324467106849852</v>
      </c>
      <c r="AQ2578" s="2">
        <f xml:space="preserve"> (N2578 - N2577)</f>
        <v>0.11267505162845737</v>
      </c>
      <c r="AR2578" s="2">
        <f xml:space="preserve"> (O2578 - O2577)</f>
        <v>5.9295997725797633E-2</v>
      </c>
      <c r="AS2578" s="2">
        <f xml:space="preserve"> (P2578 - P2577)</f>
        <v>-0.19324467106849852</v>
      </c>
      <c r="AT2578" s="6">
        <f t="shared" si="4447"/>
        <v>0.19873538305012062</v>
      </c>
      <c r="AU2578" s="2">
        <f xml:space="preserve"> (T2578 - T2577)</f>
        <v>-0.23273875137294908</v>
      </c>
      <c r="AV2578" s="2">
        <f xml:space="preserve"> (U2578 - U2577)</f>
        <v>-0.23273875137294908</v>
      </c>
    </row>
    <row r="2579" spans="6:48" x14ac:dyDescent="0.25">
      <c r="F2579" s="2" t="s">
        <v>53</v>
      </c>
      <c r="G2579" s="2">
        <f t="shared" ref="G2579" si="4468" xml:space="preserve"> $B$7</f>
        <v>0</v>
      </c>
      <c r="H2579" s="2">
        <f t="shared" ref="H2579" si="4469" xml:space="preserve"> $C$7</f>
        <v>1</v>
      </c>
      <c r="I2579" s="2">
        <f xml:space="preserve"> (I2578 + $B$11 * AE2578 + $D$11 * AN2578)</f>
        <v>284.89231792332725</v>
      </c>
      <c r="J2579" s="2">
        <f xml:space="preserve"> (J2578 + $B$11 * AF2578 + $D$11 * AO2578)</f>
        <v>150.10414618263857</v>
      </c>
      <c r="K2579" s="2">
        <f xml:space="preserve"> (K2578 + $B$11 * AG2578 + $D$11 * AP2578)</f>
        <v>-491.19956003711854</v>
      </c>
      <c r="L2579" s="2">
        <f t="shared" si="4367"/>
        <v>-206.30724211379129</v>
      </c>
      <c r="M2579" s="2">
        <f t="shared" si="4443"/>
        <v>2.5229182208384741E-90</v>
      </c>
      <c r="N2579" s="2">
        <f xml:space="preserve"> (N2578 + $B$11 * AH2578 + $D$11 * AQ2578)</f>
        <v>284.89231792332725</v>
      </c>
      <c r="O2579" s="2">
        <f xml:space="preserve"> (O2578 + $B$11 * AI2578 + $D$11 * AR2578)</f>
        <v>150.10414618263857</v>
      </c>
      <c r="P2579" s="2">
        <f xml:space="preserve"> (P2578 + $B$11 * AJ2578 + $D$11 * AS2578)</f>
        <v>-491.19956003711854</v>
      </c>
      <c r="Q2579" s="2">
        <f t="shared" si="4368"/>
        <v>-206.30724211379129</v>
      </c>
      <c r="R2579" s="2">
        <f t="shared" si="4444"/>
        <v>2.5229182208384741E-90</v>
      </c>
      <c r="S2579" s="6">
        <f t="shared" si="4445"/>
        <v>502.9464510991649</v>
      </c>
      <c r="T2579" s="2">
        <f xml:space="preserve"> (T2578 + $B$11 * AL2578 + $D$11 * AU2578)</f>
        <v>-591.87979524757998</v>
      </c>
      <c r="U2579" s="2">
        <f xml:space="preserve"> (U2578 + $B$11 * AM2578 + $D$11 * AV2578)</f>
        <v>-591.87979524757998</v>
      </c>
      <c r="V2579" s="2">
        <f t="shared" si="4439"/>
        <v>502.9464510991649</v>
      </c>
      <c r="W2579" s="2">
        <f t="shared" si="4446"/>
        <v>1</v>
      </c>
      <c r="X2579" s="2">
        <f xml:space="preserve"> ($D$7 - W2579)</f>
        <v>0</v>
      </c>
      <c r="Y2579" s="17"/>
      <c r="Z2579" s="17"/>
      <c r="AB2579" s="2">
        <f xml:space="preserve"> M2579 * (1 - M2579) * (AD2579 * T2579)</f>
        <v>0</v>
      </c>
      <c r="AC2579" s="2">
        <f xml:space="preserve"> R2579 * (1 - R2579) * (AD2579 * U2579)</f>
        <v>0</v>
      </c>
      <c r="AD2579" s="2">
        <f xml:space="preserve"> (X2579 * (1 - W2579) * W2579)</f>
        <v>0</v>
      </c>
      <c r="AE2579" s="2">
        <f t="shared" si="4466"/>
        <v>0</v>
      </c>
      <c r="AF2579" s="2">
        <f xml:space="preserve"> (G2579 * AB2579)</f>
        <v>0</v>
      </c>
      <c r="AG2579" s="2">
        <f xml:space="preserve"> (H2579 * AB2579)</f>
        <v>0</v>
      </c>
      <c r="AH2579" s="2">
        <f t="shared" si="4467"/>
        <v>0</v>
      </c>
      <c r="AI2579" s="2">
        <f xml:space="preserve"> (G2579 * AC2579)</f>
        <v>0</v>
      </c>
      <c r="AJ2579" s="2">
        <f xml:space="preserve"> (H2579 * AC2579)</f>
        <v>0</v>
      </c>
      <c r="AK2579" s="6">
        <f t="shared" si="4440"/>
        <v>0</v>
      </c>
      <c r="AL2579" s="2">
        <f xml:space="preserve"> (M2579 * AD2579)</f>
        <v>0</v>
      </c>
      <c r="AM2579" s="2">
        <f xml:space="preserve"> (R2579 * AD2579)</f>
        <v>0</v>
      </c>
      <c r="AN2579" s="2">
        <f xml:space="preserve"> (I2579 - I2578)</f>
        <v>0.11267505162845737</v>
      </c>
      <c r="AO2579" s="2">
        <f xml:space="preserve"> (J2579 - J2578)</f>
        <v>5.9295997725797633E-2</v>
      </c>
      <c r="AP2579" s="2">
        <f xml:space="preserve"> (K2579 - K2578)</f>
        <v>-0.19324467106849852</v>
      </c>
      <c r="AQ2579" s="2">
        <f xml:space="preserve"> (N2579 - N2578)</f>
        <v>0.11267505162845737</v>
      </c>
      <c r="AR2579" s="2">
        <f xml:space="preserve"> (O2579 - O2578)</f>
        <v>5.9295997725797633E-2</v>
      </c>
      <c r="AS2579" s="2">
        <f xml:space="preserve"> (P2579 - P2578)</f>
        <v>-0.19324467106849852</v>
      </c>
      <c r="AT2579" s="6">
        <f t="shared" si="4447"/>
        <v>0.19873538305012062</v>
      </c>
      <c r="AU2579" s="2">
        <f xml:space="preserve"> (T2579 - T2578)</f>
        <v>-0.23273875137294908</v>
      </c>
      <c r="AV2579" s="2">
        <f xml:space="preserve"> (U2579 - U2578)</f>
        <v>-0.23273875137294908</v>
      </c>
    </row>
    <row r="2580" spans="6:48" x14ac:dyDescent="0.25">
      <c r="F2580" s="2" t="s">
        <v>54</v>
      </c>
      <c r="G2580" s="2">
        <f t="shared" ref="G2580" si="4470" xml:space="preserve"> $B$8</f>
        <v>1</v>
      </c>
      <c r="H2580" s="2">
        <f t="shared" ref="H2580" si="4471" xml:space="preserve"> $C$8</f>
        <v>1</v>
      </c>
      <c r="I2580" s="2">
        <f xml:space="preserve"> (I2579 + $B$11 * AE2579 + $D$11 * AN2579)</f>
        <v>285.00499297495571</v>
      </c>
      <c r="J2580" s="2">
        <f xml:space="preserve"> (J2579 + $B$11 * AF2579 + $D$11 * AO2579)</f>
        <v>150.16344218036437</v>
      </c>
      <c r="K2580" s="2">
        <f xml:space="preserve"> (K2579 + $B$11 * AG2579 + $D$11 * AP2579)</f>
        <v>-491.39280470818704</v>
      </c>
      <c r="L2580" s="2">
        <f t="shared" si="4367"/>
        <v>-56.22436955286696</v>
      </c>
      <c r="M2580" s="2">
        <f t="shared" si="4443"/>
        <v>3.820028074680131E-25</v>
      </c>
      <c r="N2580" s="2">
        <f xml:space="preserve"> (N2579 + $B$11 * AH2579 + $D$11 * AQ2579)</f>
        <v>285.00499297495571</v>
      </c>
      <c r="O2580" s="2">
        <f xml:space="preserve"> (O2579 + $B$11 * AI2579 + $D$11 * AR2579)</f>
        <v>150.16344218036437</v>
      </c>
      <c r="P2580" s="2">
        <f xml:space="preserve"> (P2579 + $B$11 * AJ2579 + $D$11 * AS2579)</f>
        <v>-491.39280470818704</v>
      </c>
      <c r="Q2580" s="2">
        <f t="shared" si="4368"/>
        <v>-56.22436955286696</v>
      </c>
      <c r="R2580" s="2">
        <f t="shared" si="4444"/>
        <v>3.820028074680131E-25</v>
      </c>
      <c r="S2580" s="6">
        <f t="shared" si="4445"/>
        <v>503.14518648221502</v>
      </c>
      <c r="T2580" s="2">
        <f xml:space="preserve"> (T2579 + $B$11 * AL2579 + $D$11 * AU2579)</f>
        <v>-592.11253399895293</v>
      </c>
      <c r="U2580" s="2">
        <f xml:space="preserve"> (U2579 + $B$11 * AM2579 + $D$11 * AV2579)</f>
        <v>-592.11253399895293</v>
      </c>
      <c r="V2580" s="2">
        <f t="shared" si="4439"/>
        <v>503.14518648221502</v>
      </c>
      <c r="W2580" s="2">
        <f t="shared" si="4446"/>
        <v>1</v>
      </c>
      <c r="X2580" s="2">
        <f xml:space="preserve"> ($D$8 - W2580)</f>
        <v>0</v>
      </c>
      <c r="Y2580" s="18"/>
      <c r="Z2580" s="18"/>
      <c r="AB2580" s="2">
        <f xml:space="preserve"> M2580 * (1 - M2580) * (AD2580 * T2580)</f>
        <v>0</v>
      </c>
      <c r="AC2580" s="2">
        <f xml:space="preserve"> R2580 * (1 - R2580) * (AD2580 * U2580)</f>
        <v>0</v>
      </c>
      <c r="AD2580" s="2">
        <f xml:space="preserve"> (X2580 * (1 - W2580) * W2580)</f>
        <v>0</v>
      </c>
      <c r="AE2580" s="2">
        <f t="shared" si="4466"/>
        <v>0</v>
      </c>
      <c r="AF2580" s="2">
        <f xml:space="preserve"> (G2580 * AB2580)</f>
        <v>0</v>
      </c>
      <c r="AG2580" s="2">
        <f xml:space="preserve"> (H2580 * AB2580)</f>
        <v>0</v>
      </c>
      <c r="AH2580" s="2">
        <f t="shared" si="4467"/>
        <v>0</v>
      </c>
      <c r="AI2580" s="2">
        <f xml:space="preserve"> (G2580 * AC2580)</f>
        <v>0</v>
      </c>
      <c r="AJ2580" s="2">
        <f xml:space="preserve"> (H2580 * AC2580)</f>
        <v>0</v>
      </c>
      <c r="AK2580" s="6">
        <f t="shared" si="4440"/>
        <v>0</v>
      </c>
      <c r="AL2580" s="2">
        <f xml:space="preserve"> (M2580 * AD2580)</f>
        <v>0</v>
      </c>
      <c r="AM2580" s="2">
        <f xml:space="preserve"> (R2580 * AD2580)</f>
        <v>0</v>
      </c>
      <c r="AN2580" s="2">
        <f xml:space="preserve"> (I2580 - I2579)</f>
        <v>0.11267505162845737</v>
      </c>
      <c r="AO2580" s="2">
        <f xml:space="preserve"> (J2580 - J2579)</f>
        <v>5.9295997725797633E-2</v>
      </c>
      <c r="AP2580" s="2">
        <f xml:space="preserve"> (K2580 - K2579)</f>
        <v>-0.19324467106849852</v>
      </c>
      <c r="AQ2580" s="2">
        <f xml:space="preserve"> (N2580 - N2579)</f>
        <v>0.11267505162845737</v>
      </c>
      <c r="AR2580" s="2">
        <f xml:space="preserve"> (O2580 - O2579)</f>
        <v>5.9295997725797633E-2</v>
      </c>
      <c r="AS2580" s="2">
        <f xml:space="preserve"> (P2580 - P2579)</f>
        <v>-0.19324467106849852</v>
      </c>
      <c r="AT2580" s="6">
        <f t="shared" si="4447"/>
        <v>0.19873538305012062</v>
      </c>
      <c r="AU2580" s="2">
        <f xml:space="preserve"> (T2580 - T2579)</f>
        <v>-0.23273875137294908</v>
      </c>
      <c r="AV2580" s="2">
        <f xml:space="preserve"> (U2580 - U2579)</f>
        <v>-0.23273875137294908</v>
      </c>
    </row>
    <row r="2581" spans="6:48" x14ac:dyDescent="0.25">
      <c r="F2581" s="8" t="s">
        <v>51</v>
      </c>
      <c r="G2581" s="8">
        <f t="shared" ref="G2581:G2637" si="4472" xml:space="preserve"> $B$5</f>
        <v>0</v>
      </c>
      <c r="H2581" s="8">
        <f t="shared" ref="H2581:H2637" si="4473" xml:space="preserve"> $C$5</f>
        <v>0</v>
      </c>
      <c r="I2581" s="8">
        <f xml:space="preserve"> (I2580 + $B$11 * AE2580 + $D$11 * AN2580)</f>
        <v>285.11766802658417</v>
      </c>
      <c r="J2581" s="8">
        <f xml:space="preserve"> (J2580 + $B$11 * AF2580 + $D$11 * AO2580)</f>
        <v>150.22273817809017</v>
      </c>
      <c r="K2581" s="8">
        <f xml:space="preserve"> (K2580 + $B$11 * AG2580 + $D$11 * AP2580)</f>
        <v>-491.58604937925554</v>
      </c>
      <c r="L2581" s="8">
        <f t="shared" si="4367"/>
        <v>285.11766802658417</v>
      </c>
      <c r="M2581" s="8">
        <f t="shared" si="4443"/>
        <v>1</v>
      </c>
      <c r="N2581" s="8">
        <f xml:space="preserve"> (N2580 + $B$11 * AH2580 + $D$11 * AQ2580)</f>
        <v>285.11766802658417</v>
      </c>
      <c r="O2581" s="8">
        <f xml:space="preserve"> (O2580 + $B$11 * AI2580 + $D$11 * AR2580)</f>
        <v>150.22273817809017</v>
      </c>
      <c r="P2581" s="8">
        <f xml:space="preserve"> (P2580 + $B$11 * AJ2580 + $D$11 * AS2580)</f>
        <v>-491.58604937925554</v>
      </c>
      <c r="Q2581" s="8">
        <f t="shared" si="4368"/>
        <v>285.11766802658417</v>
      </c>
      <c r="R2581" s="8">
        <f t="shared" si="4444"/>
        <v>1</v>
      </c>
      <c r="S2581" s="5">
        <f t="shared" si="4445"/>
        <v>503.34392186526514</v>
      </c>
      <c r="T2581" s="8">
        <f xml:space="preserve"> (T2580 + $B$11 * AL2580 + $D$11 * AU2580)</f>
        <v>-592.34527275032588</v>
      </c>
      <c r="U2581" s="8">
        <f xml:space="preserve"> (U2580 + $B$11 * AM2580 + $D$11 * AV2580)</f>
        <v>-592.34527275032588</v>
      </c>
      <c r="V2581" s="8">
        <f t="shared" si="4439"/>
        <v>-681.34662363538655</v>
      </c>
      <c r="W2581" s="8">
        <f t="shared" si="4446"/>
        <v>1.2442885127395366E-296</v>
      </c>
      <c r="X2581" s="8">
        <f xml:space="preserve"> ($D$5 - W2581)</f>
        <v>-1.2442885127395366E-296</v>
      </c>
      <c r="Y2581" s="13">
        <f xml:space="preserve"> SUM(SUMIF(X2581:X2584, {"&gt;0","&lt;0"}) * {1,-1}) / 4</f>
        <v>5.4931310975515353E-297</v>
      </c>
      <c r="Z2581" s="13" t="s">
        <v>701</v>
      </c>
      <c r="AB2581" s="8">
        <f xml:space="preserve"> M2581 * (1 - M2581) * (AD2581 * T2581)</f>
        <v>0</v>
      </c>
      <c r="AC2581" s="8">
        <f xml:space="preserve"> R2581 * (1 - R2581) * (AD2581 * U2581)</f>
        <v>0</v>
      </c>
      <c r="AD2581" s="8">
        <f xml:space="preserve"> (X2581 * (1 - W2581) * W2581)</f>
        <v>0</v>
      </c>
      <c r="AE2581" s="8">
        <f t="shared" si="4466"/>
        <v>0</v>
      </c>
      <c r="AF2581" s="8">
        <f xml:space="preserve"> (G2581 * AB2581)</f>
        <v>0</v>
      </c>
      <c r="AG2581" s="8">
        <f xml:space="preserve"> (H2581 * AB2581)</f>
        <v>0</v>
      </c>
      <c r="AH2581" s="8">
        <f t="shared" si="4467"/>
        <v>0</v>
      </c>
      <c r="AI2581" s="8">
        <f xml:space="preserve"> (G2581 * AC2581)</f>
        <v>0</v>
      </c>
      <c r="AJ2581" s="8">
        <f xml:space="preserve"> (H2581 * AC2581)</f>
        <v>0</v>
      </c>
      <c r="AK2581" s="5">
        <f t="shared" si="4440"/>
        <v>0</v>
      </c>
      <c r="AL2581" s="8">
        <f xml:space="preserve"> (M2581 * AD2581)</f>
        <v>0</v>
      </c>
      <c r="AM2581" s="8">
        <f xml:space="preserve"> (R2581 * AD2581)</f>
        <v>0</v>
      </c>
      <c r="AN2581" s="8">
        <f xml:space="preserve"> (I2581 - I2580)</f>
        <v>0.11267505162845737</v>
      </c>
      <c r="AO2581" s="8">
        <f xml:space="preserve"> (J2581 - J2580)</f>
        <v>5.9295997725797633E-2</v>
      </c>
      <c r="AP2581" s="8">
        <f xml:space="preserve"> (K2581 - K2580)</f>
        <v>-0.19324467106849852</v>
      </c>
      <c r="AQ2581" s="8">
        <f xml:space="preserve"> (N2581 - N2580)</f>
        <v>0.11267505162845737</v>
      </c>
      <c r="AR2581" s="8">
        <f xml:space="preserve"> (O2581 - O2580)</f>
        <v>5.9295997725797633E-2</v>
      </c>
      <c r="AS2581" s="8">
        <f xml:space="preserve"> (P2581 - P2580)</f>
        <v>-0.19324467106849852</v>
      </c>
      <c r="AT2581" s="5">
        <f t="shared" si="4447"/>
        <v>0.19873538305012062</v>
      </c>
      <c r="AU2581" s="8">
        <f xml:space="preserve"> (T2581 - T2580)</f>
        <v>-0.23273875137294908</v>
      </c>
      <c r="AV2581" s="8">
        <f xml:space="preserve"> (U2581 - U2580)</f>
        <v>-0.23273875137294908</v>
      </c>
    </row>
    <row r="2582" spans="6:48" x14ac:dyDescent="0.25">
      <c r="F2582" s="8" t="s">
        <v>52</v>
      </c>
      <c r="G2582" s="8">
        <f t="shared" ref="G2582" si="4474" xml:space="preserve"> $B$6</f>
        <v>1</v>
      </c>
      <c r="H2582" s="8">
        <f t="shared" ref="H2582" si="4475" xml:space="preserve"> $C$6</f>
        <v>0</v>
      </c>
      <c r="I2582" s="8">
        <f xml:space="preserve"> (I2581 + $B$11 * AE2581 + $D$11 * AN2581)</f>
        <v>285.23034307821263</v>
      </c>
      <c r="J2582" s="8">
        <f xml:space="preserve"> (J2581 + $B$11 * AF2581 + $D$11 * AO2581)</f>
        <v>150.28203417581597</v>
      </c>
      <c r="K2582" s="8">
        <f xml:space="preserve"> (K2581 + $B$11 * AG2581 + $D$11 * AP2581)</f>
        <v>-491.77929405032404</v>
      </c>
      <c r="L2582" s="8">
        <f t="shared" si="4367"/>
        <v>435.51237725402859</v>
      </c>
      <c r="M2582" s="8">
        <f t="shared" si="4443"/>
        <v>1</v>
      </c>
      <c r="N2582" s="8">
        <f xml:space="preserve"> (N2581 + $B$11 * AH2581 + $D$11 * AQ2581)</f>
        <v>285.23034307821263</v>
      </c>
      <c r="O2582" s="8">
        <f xml:space="preserve"> (O2581 + $B$11 * AI2581 + $D$11 * AR2581)</f>
        <v>150.28203417581597</v>
      </c>
      <c r="P2582" s="8">
        <f xml:space="preserve"> (P2581 + $B$11 * AJ2581 + $D$11 * AS2581)</f>
        <v>-491.77929405032404</v>
      </c>
      <c r="Q2582" s="8">
        <f t="shared" si="4368"/>
        <v>435.51237725402859</v>
      </c>
      <c r="R2582" s="8">
        <f t="shared" si="4444"/>
        <v>1</v>
      </c>
      <c r="S2582" s="5">
        <f t="shared" si="4445"/>
        <v>503.54265724831527</v>
      </c>
      <c r="T2582" s="8">
        <f xml:space="preserve"> (T2581 + $B$11 * AL2581 + $D$11 * AU2581)</f>
        <v>-592.57801150169882</v>
      </c>
      <c r="U2582" s="8">
        <f xml:space="preserve"> (U2581 + $B$11 * AM2581 + $D$11 * AV2581)</f>
        <v>-592.57801150169882</v>
      </c>
      <c r="V2582" s="8">
        <f t="shared" si="4439"/>
        <v>-681.61336575508244</v>
      </c>
      <c r="W2582" s="8">
        <f t="shared" si="4446"/>
        <v>9.5296392628107751E-297</v>
      </c>
      <c r="X2582" s="8">
        <f xml:space="preserve"> ($D$6 - W2582)</f>
        <v>-9.5296392628107751E-297</v>
      </c>
      <c r="Y2582" s="14"/>
      <c r="Z2582" s="14"/>
      <c r="AB2582" s="8">
        <f xml:space="preserve"> M2582 * (1 - M2582) * (AD2582 * T2582)</f>
        <v>0</v>
      </c>
      <c r="AC2582" s="8">
        <f xml:space="preserve"> R2582 * (1 - R2582) * (AD2582 * U2582)</f>
        <v>0</v>
      </c>
      <c r="AD2582" s="8">
        <f xml:space="preserve"> (X2582 * (1 - W2582) * W2582)</f>
        <v>0</v>
      </c>
      <c r="AE2582" s="8">
        <f t="shared" si="4466"/>
        <v>0</v>
      </c>
      <c r="AF2582" s="8">
        <f xml:space="preserve"> (G2582 * AB2582)</f>
        <v>0</v>
      </c>
      <c r="AG2582" s="8">
        <f xml:space="preserve"> (H2582 * AB2582)</f>
        <v>0</v>
      </c>
      <c r="AH2582" s="8">
        <f t="shared" si="4467"/>
        <v>0</v>
      </c>
      <c r="AI2582" s="8">
        <f xml:space="preserve"> (G2582 * AC2582)</f>
        <v>0</v>
      </c>
      <c r="AJ2582" s="8">
        <f xml:space="preserve"> (H2582 * AC2582)</f>
        <v>0</v>
      </c>
      <c r="AK2582" s="5">
        <f t="shared" si="4440"/>
        <v>0</v>
      </c>
      <c r="AL2582" s="8">
        <f xml:space="preserve"> (M2582 * AD2582)</f>
        <v>0</v>
      </c>
      <c r="AM2582" s="8">
        <f xml:space="preserve"> (R2582 * AD2582)</f>
        <v>0</v>
      </c>
      <c r="AN2582" s="8">
        <f xml:space="preserve"> (I2582 - I2581)</f>
        <v>0.11267505162845737</v>
      </c>
      <c r="AO2582" s="8">
        <f xml:space="preserve"> (J2582 - J2581)</f>
        <v>5.9295997725797633E-2</v>
      </c>
      <c r="AP2582" s="8">
        <f xml:space="preserve"> (K2582 - K2581)</f>
        <v>-0.19324467106849852</v>
      </c>
      <c r="AQ2582" s="8">
        <f xml:space="preserve"> (N2582 - N2581)</f>
        <v>0.11267505162845737</v>
      </c>
      <c r="AR2582" s="8">
        <f xml:space="preserve"> (O2582 - O2581)</f>
        <v>5.9295997725797633E-2</v>
      </c>
      <c r="AS2582" s="8">
        <f xml:space="preserve"> (P2582 - P2581)</f>
        <v>-0.19324467106849852</v>
      </c>
      <c r="AT2582" s="5">
        <f t="shared" si="4447"/>
        <v>0.19873538305012062</v>
      </c>
      <c r="AU2582" s="8">
        <f xml:space="preserve"> (T2582 - T2581)</f>
        <v>-0.23273875137294908</v>
      </c>
      <c r="AV2582" s="8">
        <f xml:space="preserve"> (U2582 - U2581)</f>
        <v>-0.23273875137294908</v>
      </c>
    </row>
    <row r="2583" spans="6:48" x14ac:dyDescent="0.25">
      <c r="F2583" s="8" t="s">
        <v>53</v>
      </c>
      <c r="G2583" s="8">
        <f t="shared" ref="G2583" si="4476" xml:space="preserve"> $B$7</f>
        <v>0</v>
      </c>
      <c r="H2583" s="8">
        <f t="shared" ref="H2583" si="4477" xml:space="preserve"> $C$7</f>
        <v>1</v>
      </c>
      <c r="I2583" s="8">
        <f xml:space="preserve"> (I2582 + $B$11 * AE2582 + $D$11 * AN2582)</f>
        <v>285.34301812984108</v>
      </c>
      <c r="J2583" s="8">
        <f xml:space="preserve"> (J2582 + $B$11 * AF2582 + $D$11 * AO2582)</f>
        <v>150.34133017354176</v>
      </c>
      <c r="K2583" s="8">
        <f xml:space="preserve"> (K2582 + $B$11 * AG2582 + $D$11 * AP2582)</f>
        <v>-491.97253872139254</v>
      </c>
      <c r="L2583" s="8">
        <f t="shared" ref="L2583:L2646" si="4478" xml:space="preserve"> ($D$14 * I2583) + (G2583 * J2583) + (H2583 * K2583)</f>
        <v>-206.62952059155145</v>
      </c>
      <c r="M2583" s="8">
        <f t="shared" si="4443"/>
        <v>1.8278451838780952E-90</v>
      </c>
      <c r="N2583" s="8">
        <f xml:space="preserve"> (N2582 + $B$11 * AH2582 + $D$11 * AQ2582)</f>
        <v>285.34301812984108</v>
      </c>
      <c r="O2583" s="8">
        <f xml:space="preserve"> (O2582 + $B$11 * AI2582 + $D$11 * AR2582)</f>
        <v>150.34133017354176</v>
      </c>
      <c r="P2583" s="8">
        <f xml:space="preserve"> (P2582 + $B$11 * AJ2582 + $D$11 * AS2582)</f>
        <v>-491.97253872139254</v>
      </c>
      <c r="Q2583" s="8">
        <f t="shared" ref="Q2583:Q2646" si="4479" xml:space="preserve"> ($D$14 * N2583) + (G2583 * O2583) + (H2583 * P2583)</f>
        <v>-206.62952059155145</v>
      </c>
      <c r="R2583" s="8">
        <f t="shared" si="4444"/>
        <v>1.8278451838780952E-90</v>
      </c>
      <c r="S2583" s="5">
        <f t="shared" si="4445"/>
        <v>503.74139263136539</v>
      </c>
      <c r="T2583" s="8">
        <f xml:space="preserve"> (T2582 + $B$11 * AL2582 + $D$11 * AU2582)</f>
        <v>-592.81075025307177</v>
      </c>
      <c r="U2583" s="8">
        <f xml:space="preserve"> (U2582 + $B$11 * AM2582 + $D$11 * AV2582)</f>
        <v>-592.81075025307177</v>
      </c>
      <c r="V2583" s="8">
        <f t="shared" si="4439"/>
        <v>503.74139263136539</v>
      </c>
      <c r="W2583" s="8">
        <f t="shared" si="4446"/>
        <v>1</v>
      </c>
      <c r="X2583" s="8">
        <f xml:space="preserve"> ($D$7 - W2583)</f>
        <v>0</v>
      </c>
      <c r="Y2583" s="14"/>
      <c r="Z2583" s="14"/>
      <c r="AB2583" s="8">
        <f xml:space="preserve"> M2583 * (1 - M2583) * (AD2583 * T2583)</f>
        <v>0</v>
      </c>
      <c r="AC2583" s="8">
        <f xml:space="preserve"> R2583 * (1 - R2583) * (AD2583 * U2583)</f>
        <v>0</v>
      </c>
      <c r="AD2583" s="8">
        <f xml:space="preserve"> (X2583 * (1 - W2583) * W2583)</f>
        <v>0</v>
      </c>
      <c r="AE2583" s="8">
        <f t="shared" si="4466"/>
        <v>0</v>
      </c>
      <c r="AF2583" s="8">
        <f xml:space="preserve"> (G2583 * AB2583)</f>
        <v>0</v>
      </c>
      <c r="AG2583" s="8">
        <f xml:space="preserve"> (H2583 * AB2583)</f>
        <v>0</v>
      </c>
      <c r="AH2583" s="8">
        <f t="shared" si="4467"/>
        <v>0</v>
      </c>
      <c r="AI2583" s="8">
        <f xml:space="preserve"> (G2583 * AC2583)</f>
        <v>0</v>
      </c>
      <c r="AJ2583" s="8">
        <f xml:space="preserve"> (H2583 * AC2583)</f>
        <v>0</v>
      </c>
      <c r="AK2583" s="5">
        <f t="shared" si="4440"/>
        <v>0</v>
      </c>
      <c r="AL2583" s="8">
        <f xml:space="preserve"> (M2583 * AD2583)</f>
        <v>0</v>
      </c>
      <c r="AM2583" s="8">
        <f xml:space="preserve"> (R2583 * AD2583)</f>
        <v>0</v>
      </c>
      <c r="AN2583" s="8">
        <f xml:space="preserve"> (I2583 - I2582)</f>
        <v>0.11267505162845737</v>
      </c>
      <c r="AO2583" s="8">
        <f xml:space="preserve"> (J2583 - J2582)</f>
        <v>5.9295997725797633E-2</v>
      </c>
      <c r="AP2583" s="8">
        <f xml:space="preserve"> (K2583 - K2582)</f>
        <v>-0.19324467106849852</v>
      </c>
      <c r="AQ2583" s="8">
        <f xml:space="preserve"> (N2583 - N2582)</f>
        <v>0.11267505162845737</v>
      </c>
      <c r="AR2583" s="8">
        <f xml:space="preserve"> (O2583 - O2582)</f>
        <v>5.9295997725797633E-2</v>
      </c>
      <c r="AS2583" s="8">
        <f xml:space="preserve"> (P2583 - P2582)</f>
        <v>-0.19324467106849852</v>
      </c>
      <c r="AT2583" s="5">
        <f t="shared" si="4447"/>
        <v>0.19873538305012062</v>
      </c>
      <c r="AU2583" s="8">
        <f xml:space="preserve"> (T2583 - T2582)</f>
        <v>-0.23273875137294908</v>
      </c>
      <c r="AV2583" s="8">
        <f xml:space="preserve"> (U2583 - U2582)</f>
        <v>-0.23273875137294908</v>
      </c>
    </row>
    <row r="2584" spans="6:48" x14ac:dyDescent="0.25">
      <c r="F2584" s="8" t="s">
        <v>54</v>
      </c>
      <c r="G2584" s="8">
        <f t="shared" ref="G2584" si="4480" xml:space="preserve"> $B$8</f>
        <v>1</v>
      </c>
      <c r="H2584" s="8">
        <f t="shared" ref="H2584" si="4481" xml:space="preserve"> $C$8</f>
        <v>1</v>
      </c>
      <c r="I2584" s="8">
        <f xml:space="preserve"> (I2583 + $B$11 * AE2583 + $D$11 * AN2583)</f>
        <v>285.45569318146954</v>
      </c>
      <c r="J2584" s="8">
        <f xml:space="preserve"> (J2583 + $B$11 * AF2583 + $D$11 * AO2583)</f>
        <v>150.40062617126756</v>
      </c>
      <c r="K2584" s="8">
        <f xml:space="preserve"> (K2583 + $B$11 * AG2583 + $D$11 * AP2583)</f>
        <v>-492.16578339246104</v>
      </c>
      <c r="L2584" s="8">
        <f t="shared" si="4478"/>
        <v>-56.309464039723935</v>
      </c>
      <c r="M2584" s="8">
        <f t="shared" si="4443"/>
        <v>3.5084111989433563E-25</v>
      </c>
      <c r="N2584" s="8">
        <f xml:space="preserve"> (N2583 + $B$11 * AH2583 + $D$11 * AQ2583)</f>
        <v>285.45569318146954</v>
      </c>
      <c r="O2584" s="8">
        <f xml:space="preserve"> (O2583 + $B$11 * AI2583 + $D$11 * AR2583)</f>
        <v>150.40062617126756</v>
      </c>
      <c r="P2584" s="8">
        <f xml:space="preserve"> (P2583 + $B$11 * AJ2583 + $D$11 * AS2583)</f>
        <v>-492.16578339246104</v>
      </c>
      <c r="Q2584" s="8">
        <f t="shared" si="4479"/>
        <v>-56.309464039723935</v>
      </c>
      <c r="R2584" s="8">
        <f t="shared" si="4444"/>
        <v>3.5084111989433563E-25</v>
      </c>
      <c r="S2584" s="5">
        <f t="shared" si="4445"/>
        <v>503.94012801441551</v>
      </c>
      <c r="T2584" s="8">
        <f xml:space="preserve"> (T2583 + $B$11 * AL2583 + $D$11 * AU2583)</f>
        <v>-593.04348900444472</v>
      </c>
      <c r="U2584" s="8">
        <f xml:space="preserve"> (U2583 + $B$11 * AM2583 + $D$11 * AV2583)</f>
        <v>-593.04348900444472</v>
      </c>
      <c r="V2584" s="8">
        <f t="shared" si="4439"/>
        <v>503.94012801441551</v>
      </c>
      <c r="W2584" s="8">
        <f t="shared" si="4446"/>
        <v>1</v>
      </c>
      <c r="X2584" s="8">
        <f xml:space="preserve"> ($D$8 - W2584)</f>
        <v>0</v>
      </c>
      <c r="Y2584" s="15"/>
      <c r="Z2584" s="15"/>
      <c r="AB2584" s="8">
        <f xml:space="preserve"> M2584 * (1 - M2584) * (AD2584 * T2584)</f>
        <v>0</v>
      </c>
      <c r="AC2584" s="8">
        <f xml:space="preserve"> R2584 * (1 - R2584) * (AD2584 * U2584)</f>
        <v>0</v>
      </c>
      <c r="AD2584" s="8">
        <f xml:space="preserve"> (X2584 * (1 - W2584) * W2584)</f>
        <v>0</v>
      </c>
      <c r="AE2584" s="8">
        <f t="shared" si="4466"/>
        <v>0</v>
      </c>
      <c r="AF2584" s="8">
        <f xml:space="preserve"> (G2584 * AB2584)</f>
        <v>0</v>
      </c>
      <c r="AG2584" s="8">
        <f xml:space="preserve"> (H2584 * AB2584)</f>
        <v>0</v>
      </c>
      <c r="AH2584" s="8">
        <f t="shared" si="4467"/>
        <v>0</v>
      </c>
      <c r="AI2584" s="8">
        <f xml:space="preserve"> (G2584 * AC2584)</f>
        <v>0</v>
      </c>
      <c r="AJ2584" s="8">
        <f xml:space="preserve"> (H2584 * AC2584)</f>
        <v>0</v>
      </c>
      <c r="AK2584" s="5">
        <f t="shared" si="4440"/>
        <v>0</v>
      </c>
      <c r="AL2584" s="8">
        <f xml:space="preserve"> (M2584 * AD2584)</f>
        <v>0</v>
      </c>
      <c r="AM2584" s="8">
        <f xml:space="preserve"> (R2584 * AD2584)</f>
        <v>0</v>
      </c>
      <c r="AN2584" s="8">
        <f xml:space="preserve"> (I2584 - I2583)</f>
        <v>0.11267505162845737</v>
      </c>
      <c r="AO2584" s="8">
        <f xml:space="preserve"> (J2584 - J2583)</f>
        <v>5.9295997725797633E-2</v>
      </c>
      <c r="AP2584" s="8">
        <f xml:space="preserve"> (K2584 - K2583)</f>
        <v>-0.19324467106849852</v>
      </c>
      <c r="AQ2584" s="8">
        <f xml:space="preserve"> (N2584 - N2583)</f>
        <v>0.11267505162845737</v>
      </c>
      <c r="AR2584" s="8">
        <f xml:space="preserve"> (O2584 - O2583)</f>
        <v>5.9295997725797633E-2</v>
      </c>
      <c r="AS2584" s="8">
        <f xml:space="preserve"> (P2584 - P2583)</f>
        <v>-0.19324467106849852</v>
      </c>
      <c r="AT2584" s="5">
        <f t="shared" si="4447"/>
        <v>0.19873538305012062</v>
      </c>
      <c r="AU2584" s="8">
        <f xml:space="preserve"> (T2584 - T2583)</f>
        <v>-0.23273875137294908</v>
      </c>
      <c r="AV2584" s="8">
        <f xml:space="preserve"> (U2584 - U2583)</f>
        <v>-0.23273875137294908</v>
      </c>
    </row>
    <row r="2585" spans="6:48" x14ac:dyDescent="0.25">
      <c r="F2585" s="2" t="s">
        <v>51</v>
      </c>
      <c r="G2585" s="2">
        <f t="shared" si="4462"/>
        <v>0</v>
      </c>
      <c r="H2585" s="2">
        <f t="shared" si="4463"/>
        <v>0</v>
      </c>
      <c r="I2585" s="2">
        <f xml:space="preserve"> (I2584 + $B$11 * AE2584 + $D$11 * AN2584)</f>
        <v>285.568368233098</v>
      </c>
      <c r="J2585" s="2">
        <f xml:space="preserve"> (J2584 + $B$11 * AF2584 + $D$11 * AO2584)</f>
        <v>150.45992216899336</v>
      </c>
      <c r="K2585" s="2">
        <f xml:space="preserve"> (K2584 + $B$11 * AG2584 + $D$11 * AP2584)</f>
        <v>-492.35902806352954</v>
      </c>
      <c r="L2585" s="2">
        <f t="shared" si="4478"/>
        <v>285.568368233098</v>
      </c>
      <c r="M2585" s="2">
        <f t="shared" si="4443"/>
        <v>1</v>
      </c>
      <c r="N2585" s="2">
        <f xml:space="preserve"> (N2584 + $B$11 * AH2584 + $D$11 * AQ2584)</f>
        <v>285.568368233098</v>
      </c>
      <c r="O2585" s="2">
        <f xml:space="preserve"> (O2584 + $B$11 * AI2584 + $D$11 * AR2584)</f>
        <v>150.45992216899336</v>
      </c>
      <c r="P2585" s="2">
        <f xml:space="preserve"> (P2584 + $B$11 * AJ2584 + $D$11 * AS2584)</f>
        <v>-492.35902806352954</v>
      </c>
      <c r="Q2585" s="2">
        <f t="shared" si="4479"/>
        <v>285.568368233098</v>
      </c>
      <c r="R2585" s="2">
        <f t="shared" si="4444"/>
        <v>1</v>
      </c>
      <c r="S2585" s="6">
        <f t="shared" si="4445"/>
        <v>504.13886339746563</v>
      </c>
      <c r="T2585" s="2">
        <f xml:space="preserve"> (T2584 + $B$11 * AL2584 + $D$11 * AU2584)</f>
        <v>-593.27622775581767</v>
      </c>
      <c r="U2585" s="2">
        <f xml:space="preserve"> (U2584 + $B$11 * AM2584 + $D$11 * AV2584)</f>
        <v>-593.27622775581767</v>
      </c>
      <c r="V2585" s="2">
        <f t="shared" si="4439"/>
        <v>-682.41359211416966</v>
      </c>
      <c r="W2585" s="2">
        <f t="shared" si="4446"/>
        <v>4.2809737913662692E-297</v>
      </c>
      <c r="X2585" s="2">
        <f xml:space="preserve"> ($D$5 - W2585)</f>
        <v>-4.2809737913662692E-297</v>
      </c>
      <c r="Y2585" s="16">
        <f xml:space="preserve"> SUM(SUMIF(X2585:X2588, {"&gt;0","&lt;0"}) * {1,-1}) / 4</f>
        <v>1.8899113847304064E-297</v>
      </c>
      <c r="Z2585" s="16" t="s">
        <v>702</v>
      </c>
      <c r="AB2585" s="2">
        <f xml:space="preserve"> M2585 * (1 - M2585) * (AD2585 * T2585)</f>
        <v>0</v>
      </c>
      <c r="AC2585" s="2">
        <f xml:space="preserve"> R2585 * (1 - R2585) * (AD2585 * U2585)</f>
        <v>0</v>
      </c>
      <c r="AD2585" s="2">
        <f xml:space="preserve"> (X2585 * (1 - W2585) * W2585)</f>
        <v>0</v>
      </c>
      <c r="AE2585" s="2">
        <f t="shared" si="4466"/>
        <v>0</v>
      </c>
      <c r="AF2585" s="2">
        <f xml:space="preserve"> (G2585 * AB2585)</f>
        <v>0</v>
      </c>
      <c r="AG2585" s="2">
        <f xml:space="preserve"> (H2585 * AB2585)</f>
        <v>0</v>
      </c>
      <c r="AH2585" s="2">
        <f t="shared" si="4467"/>
        <v>0</v>
      </c>
      <c r="AI2585" s="2">
        <f xml:space="preserve"> (G2585 * AC2585)</f>
        <v>0</v>
      </c>
      <c r="AJ2585" s="2">
        <f xml:space="preserve"> (H2585 * AC2585)</f>
        <v>0</v>
      </c>
      <c r="AK2585" s="6">
        <f t="shared" si="4440"/>
        <v>0</v>
      </c>
      <c r="AL2585" s="2">
        <f xml:space="preserve"> (M2585 * AD2585)</f>
        <v>0</v>
      </c>
      <c r="AM2585" s="2">
        <f xml:space="preserve"> (R2585 * AD2585)</f>
        <v>0</v>
      </c>
      <c r="AN2585" s="2">
        <f xml:space="preserve"> (I2585 - I2584)</f>
        <v>0.11267505162845737</v>
      </c>
      <c r="AO2585" s="2">
        <f xml:space="preserve"> (J2585 - J2584)</f>
        <v>5.9295997725797633E-2</v>
      </c>
      <c r="AP2585" s="2">
        <f xml:space="preserve"> (K2585 - K2584)</f>
        <v>-0.19324467106849852</v>
      </c>
      <c r="AQ2585" s="2">
        <f xml:space="preserve"> (N2585 - N2584)</f>
        <v>0.11267505162845737</v>
      </c>
      <c r="AR2585" s="2">
        <f xml:space="preserve"> (O2585 - O2584)</f>
        <v>5.9295997725797633E-2</v>
      </c>
      <c r="AS2585" s="2">
        <f xml:space="preserve"> (P2585 - P2584)</f>
        <v>-0.19324467106849852</v>
      </c>
      <c r="AT2585" s="6">
        <f t="shared" si="4447"/>
        <v>0.19873538305012062</v>
      </c>
      <c r="AU2585" s="2">
        <f xml:space="preserve"> (T2585 - T2584)</f>
        <v>-0.23273875137294908</v>
      </c>
      <c r="AV2585" s="2">
        <f xml:space="preserve"> (U2585 - U2584)</f>
        <v>-0.23273875137294908</v>
      </c>
    </row>
    <row r="2586" spans="6:48" x14ac:dyDescent="0.25">
      <c r="F2586" s="2" t="s">
        <v>52</v>
      </c>
      <c r="G2586" s="2">
        <f t="shared" ref="G2586" si="4482" xml:space="preserve"> $B$6</f>
        <v>1</v>
      </c>
      <c r="H2586" s="2">
        <f t="shared" ref="H2586" si="4483" xml:space="preserve"> $C$6</f>
        <v>0</v>
      </c>
      <c r="I2586" s="2">
        <f xml:space="preserve"> (I2585 + $B$11 * AE2585 + $D$11 * AN2585)</f>
        <v>285.68104328472646</v>
      </c>
      <c r="J2586" s="2">
        <f xml:space="preserve"> (J2585 + $B$11 * AF2585 + $D$11 * AO2585)</f>
        <v>150.51921816671916</v>
      </c>
      <c r="K2586" s="2">
        <f xml:space="preserve"> (K2585 + $B$11 * AG2585 + $D$11 * AP2585)</f>
        <v>-492.55227273459803</v>
      </c>
      <c r="L2586" s="2">
        <f t="shared" si="4478"/>
        <v>436.20026145144561</v>
      </c>
      <c r="M2586" s="2">
        <f t="shared" si="4443"/>
        <v>1</v>
      </c>
      <c r="N2586" s="2">
        <f xml:space="preserve"> (N2585 + $B$11 * AH2585 + $D$11 * AQ2585)</f>
        <v>285.68104328472646</v>
      </c>
      <c r="O2586" s="2">
        <f xml:space="preserve"> (O2585 + $B$11 * AI2585 + $D$11 * AR2585)</f>
        <v>150.51921816671916</v>
      </c>
      <c r="P2586" s="2">
        <f xml:space="preserve"> (P2585 + $B$11 * AJ2585 + $D$11 * AS2585)</f>
        <v>-492.55227273459803</v>
      </c>
      <c r="Q2586" s="2">
        <f t="shared" si="4479"/>
        <v>436.20026145144561</v>
      </c>
      <c r="R2586" s="2">
        <f t="shared" si="4444"/>
        <v>1</v>
      </c>
      <c r="S2586" s="6">
        <f t="shared" si="4445"/>
        <v>504.33759878051575</v>
      </c>
      <c r="T2586" s="2">
        <f xml:space="preserve"> (T2585 + $B$11 * AL2585 + $D$11 * AU2585)</f>
        <v>-593.50896650719062</v>
      </c>
      <c r="U2586" s="2">
        <f xml:space="preserve"> (U2585 + $B$11 * AM2585 + $D$11 * AV2585)</f>
        <v>-593.50896650719062</v>
      </c>
      <c r="V2586" s="2">
        <f t="shared" si="4439"/>
        <v>-682.68033423386555</v>
      </c>
      <c r="W2586" s="2">
        <f t="shared" si="4446"/>
        <v>3.2786717475553556E-297</v>
      </c>
      <c r="X2586" s="2">
        <f xml:space="preserve"> ($D$6 - W2586)</f>
        <v>-3.2786717475553556E-297</v>
      </c>
      <c r="Y2586" s="17"/>
      <c r="Z2586" s="17"/>
      <c r="AB2586" s="2">
        <f xml:space="preserve"> M2586 * (1 - M2586) * (AD2586 * T2586)</f>
        <v>0</v>
      </c>
      <c r="AC2586" s="2">
        <f xml:space="preserve"> R2586 * (1 - R2586) * (AD2586 * U2586)</f>
        <v>0</v>
      </c>
      <c r="AD2586" s="2">
        <f xml:space="preserve"> (X2586 * (1 - W2586) * W2586)</f>
        <v>0</v>
      </c>
      <c r="AE2586" s="2">
        <f t="shared" si="4466"/>
        <v>0</v>
      </c>
      <c r="AF2586" s="2">
        <f xml:space="preserve"> (G2586 * AB2586)</f>
        <v>0</v>
      </c>
      <c r="AG2586" s="2">
        <f xml:space="preserve"> (H2586 * AB2586)</f>
        <v>0</v>
      </c>
      <c r="AH2586" s="2">
        <f t="shared" si="4467"/>
        <v>0</v>
      </c>
      <c r="AI2586" s="2">
        <f xml:space="preserve"> (G2586 * AC2586)</f>
        <v>0</v>
      </c>
      <c r="AJ2586" s="2">
        <f xml:space="preserve"> (H2586 * AC2586)</f>
        <v>0</v>
      </c>
      <c r="AK2586" s="6">
        <f t="shared" si="4440"/>
        <v>0</v>
      </c>
      <c r="AL2586" s="2">
        <f xml:space="preserve"> (M2586 * AD2586)</f>
        <v>0</v>
      </c>
      <c r="AM2586" s="2">
        <f xml:space="preserve"> (R2586 * AD2586)</f>
        <v>0</v>
      </c>
      <c r="AN2586" s="2">
        <f xml:space="preserve"> (I2586 - I2585)</f>
        <v>0.11267505162845737</v>
      </c>
      <c r="AO2586" s="2">
        <f xml:space="preserve"> (J2586 - J2585)</f>
        <v>5.9295997725797633E-2</v>
      </c>
      <c r="AP2586" s="2">
        <f xml:space="preserve"> (K2586 - K2585)</f>
        <v>-0.19324467106849852</v>
      </c>
      <c r="AQ2586" s="2">
        <f xml:space="preserve"> (N2586 - N2585)</f>
        <v>0.11267505162845737</v>
      </c>
      <c r="AR2586" s="2">
        <f xml:space="preserve"> (O2586 - O2585)</f>
        <v>5.9295997725797633E-2</v>
      </c>
      <c r="AS2586" s="2">
        <f xml:space="preserve"> (P2586 - P2585)</f>
        <v>-0.19324467106849852</v>
      </c>
      <c r="AT2586" s="6">
        <f t="shared" si="4447"/>
        <v>0.19873538305012062</v>
      </c>
      <c r="AU2586" s="2">
        <f xml:space="preserve"> (T2586 - T2585)</f>
        <v>-0.23273875137294908</v>
      </c>
      <c r="AV2586" s="2">
        <f xml:space="preserve"> (U2586 - U2585)</f>
        <v>-0.23273875137294908</v>
      </c>
    </row>
    <row r="2587" spans="6:48" x14ac:dyDescent="0.25">
      <c r="F2587" s="2" t="s">
        <v>53</v>
      </c>
      <c r="G2587" s="2">
        <f t="shared" ref="G2587" si="4484" xml:space="preserve"> $B$7</f>
        <v>0</v>
      </c>
      <c r="H2587" s="2">
        <f t="shared" ref="H2587" si="4485" xml:space="preserve"> $C$7</f>
        <v>1</v>
      </c>
      <c r="I2587" s="2">
        <f xml:space="preserve"> (I2586 + $B$11 * AE2586 + $D$11 * AN2586)</f>
        <v>285.79371833635491</v>
      </c>
      <c r="J2587" s="2">
        <f xml:space="preserve"> (J2586 + $B$11 * AF2586 + $D$11 * AO2586)</f>
        <v>150.57851416444495</v>
      </c>
      <c r="K2587" s="2">
        <f xml:space="preserve"> (K2586 + $B$11 * AG2586 + $D$11 * AP2586)</f>
        <v>-492.74551740566653</v>
      </c>
      <c r="L2587" s="2">
        <f t="shared" si="4478"/>
        <v>-206.95179906931162</v>
      </c>
      <c r="M2587" s="2">
        <f t="shared" si="4443"/>
        <v>1.3242672666242762E-90</v>
      </c>
      <c r="N2587" s="2">
        <f xml:space="preserve"> (N2586 + $B$11 * AH2586 + $D$11 * AQ2586)</f>
        <v>285.79371833635491</v>
      </c>
      <c r="O2587" s="2">
        <f xml:space="preserve"> (O2586 + $B$11 * AI2586 + $D$11 * AR2586)</f>
        <v>150.57851416444495</v>
      </c>
      <c r="P2587" s="2">
        <f xml:space="preserve"> (P2586 + $B$11 * AJ2586 + $D$11 * AS2586)</f>
        <v>-492.74551740566653</v>
      </c>
      <c r="Q2587" s="2">
        <f t="shared" si="4479"/>
        <v>-206.95179906931162</v>
      </c>
      <c r="R2587" s="2">
        <f t="shared" si="4444"/>
        <v>1.3242672666242762E-90</v>
      </c>
      <c r="S2587" s="6">
        <f t="shared" si="4445"/>
        <v>504.53633416356587</v>
      </c>
      <c r="T2587" s="2">
        <f xml:space="preserve"> (T2586 + $B$11 * AL2586 + $D$11 * AU2586)</f>
        <v>-593.74170525856357</v>
      </c>
      <c r="U2587" s="2">
        <f xml:space="preserve"> (U2586 + $B$11 * AM2586 + $D$11 * AV2586)</f>
        <v>-593.74170525856357</v>
      </c>
      <c r="V2587" s="2">
        <f t="shared" si="4439"/>
        <v>504.53633416356587</v>
      </c>
      <c r="W2587" s="2">
        <f t="shared" si="4446"/>
        <v>1</v>
      </c>
      <c r="X2587" s="2">
        <f xml:space="preserve"> ($D$7 - W2587)</f>
        <v>0</v>
      </c>
      <c r="Y2587" s="17"/>
      <c r="Z2587" s="17"/>
      <c r="AB2587" s="2">
        <f xml:space="preserve"> M2587 * (1 - M2587) * (AD2587 * T2587)</f>
        <v>0</v>
      </c>
      <c r="AC2587" s="2">
        <f xml:space="preserve"> R2587 * (1 - R2587) * (AD2587 * U2587)</f>
        <v>0</v>
      </c>
      <c r="AD2587" s="2">
        <f xml:space="preserve"> (X2587 * (1 - W2587) * W2587)</f>
        <v>0</v>
      </c>
      <c r="AE2587" s="2">
        <f t="shared" si="4466"/>
        <v>0</v>
      </c>
      <c r="AF2587" s="2">
        <f xml:space="preserve"> (G2587 * AB2587)</f>
        <v>0</v>
      </c>
      <c r="AG2587" s="2">
        <f xml:space="preserve"> (H2587 * AB2587)</f>
        <v>0</v>
      </c>
      <c r="AH2587" s="2">
        <f t="shared" si="4467"/>
        <v>0</v>
      </c>
      <c r="AI2587" s="2">
        <f xml:space="preserve"> (G2587 * AC2587)</f>
        <v>0</v>
      </c>
      <c r="AJ2587" s="2">
        <f xml:space="preserve"> (H2587 * AC2587)</f>
        <v>0</v>
      </c>
      <c r="AK2587" s="6">
        <f t="shared" si="4440"/>
        <v>0</v>
      </c>
      <c r="AL2587" s="2">
        <f xml:space="preserve"> (M2587 * AD2587)</f>
        <v>0</v>
      </c>
      <c r="AM2587" s="2">
        <f xml:space="preserve"> (R2587 * AD2587)</f>
        <v>0</v>
      </c>
      <c r="AN2587" s="2">
        <f xml:space="preserve"> (I2587 - I2586)</f>
        <v>0.11267505162845737</v>
      </c>
      <c r="AO2587" s="2">
        <f xml:space="preserve"> (J2587 - J2586)</f>
        <v>5.9295997725797633E-2</v>
      </c>
      <c r="AP2587" s="2">
        <f xml:space="preserve"> (K2587 - K2586)</f>
        <v>-0.19324467106849852</v>
      </c>
      <c r="AQ2587" s="2">
        <f xml:space="preserve"> (N2587 - N2586)</f>
        <v>0.11267505162845737</v>
      </c>
      <c r="AR2587" s="2">
        <f xml:space="preserve"> (O2587 - O2586)</f>
        <v>5.9295997725797633E-2</v>
      </c>
      <c r="AS2587" s="2">
        <f xml:space="preserve"> (P2587 - P2586)</f>
        <v>-0.19324467106849852</v>
      </c>
      <c r="AT2587" s="6">
        <f t="shared" si="4447"/>
        <v>0.19873538305012062</v>
      </c>
      <c r="AU2587" s="2">
        <f xml:space="preserve"> (T2587 - T2586)</f>
        <v>-0.23273875137294908</v>
      </c>
      <c r="AV2587" s="2">
        <f xml:space="preserve"> (U2587 - U2586)</f>
        <v>-0.23273875137294908</v>
      </c>
    </row>
    <row r="2588" spans="6:48" x14ac:dyDescent="0.25">
      <c r="F2588" s="2" t="s">
        <v>54</v>
      </c>
      <c r="G2588" s="2">
        <f t="shared" ref="G2588" si="4486" xml:space="preserve"> $B$8</f>
        <v>1</v>
      </c>
      <c r="H2588" s="2">
        <f t="shared" ref="H2588" si="4487" xml:space="preserve"> $C$8</f>
        <v>1</v>
      </c>
      <c r="I2588" s="2">
        <f xml:space="preserve"> (I2587 + $B$11 * AE2587 + $D$11 * AN2587)</f>
        <v>285.90639338798337</v>
      </c>
      <c r="J2588" s="2">
        <f xml:space="preserve"> (J2587 + $B$11 * AF2587 + $D$11 * AO2587)</f>
        <v>150.63781016217075</v>
      </c>
      <c r="K2588" s="2">
        <f xml:space="preserve"> (K2587 + $B$11 * AG2587 + $D$11 * AP2587)</f>
        <v>-492.93876207673503</v>
      </c>
      <c r="L2588" s="2">
        <f t="shared" si="4478"/>
        <v>-56.394558526580909</v>
      </c>
      <c r="M2588" s="2">
        <f t="shared" si="4443"/>
        <v>3.2222143136740816E-25</v>
      </c>
      <c r="N2588" s="2">
        <f xml:space="preserve"> (N2587 + $B$11 * AH2587 + $D$11 * AQ2587)</f>
        <v>285.90639338798337</v>
      </c>
      <c r="O2588" s="2">
        <f xml:space="preserve"> (O2587 + $B$11 * AI2587 + $D$11 * AR2587)</f>
        <v>150.63781016217075</v>
      </c>
      <c r="P2588" s="2">
        <f xml:space="preserve"> (P2587 + $B$11 * AJ2587 + $D$11 * AS2587)</f>
        <v>-492.93876207673503</v>
      </c>
      <c r="Q2588" s="2">
        <f t="shared" si="4479"/>
        <v>-56.394558526580909</v>
      </c>
      <c r="R2588" s="2">
        <f t="shared" si="4444"/>
        <v>3.2222143136740816E-25</v>
      </c>
      <c r="S2588" s="6">
        <f t="shared" si="4445"/>
        <v>504.73506954661599</v>
      </c>
      <c r="T2588" s="2">
        <f xml:space="preserve"> (T2587 + $B$11 * AL2587 + $D$11 * AU2587)</f>
        <v>-593.97444400993652</v>
      </c>
      <c r="U2588" s="2">
        <f xml:space="preserve"> (U2587 + $B$11 * AM2587 + $D$11 * AV2587)</f>
        <v>-593.97444400993652</v>
      </c>
      <c r="V2588" s="2">
        <f t="shared" si="4439"/>
        <v>504.73506954661599</v>
      </c>
      <c r="W2588" s="2">
        <f t="shared" si="4446"/>
        <v>1</v>
      </c>
      <c r="X2588" s="2">
        <f xml:space="preserve"> ($D$8 - W2588)</f>
        <v>0</v>
      </c>
      <c r="Y2588" s="18"/>
      <c r="Z2588" s="18"/>
      <c r="AB2588" s="2">
        <f xml:space="preserve"> M2588 * (1 - M2588) * (AD2588 * T2588)</f>
        <v>0</v>
      </c>
      <c r="AC2588" s="2">
        <f xml:space="preserve"> R2588 * (1 - R2588) * (AD2588 * U2588)</f>
        <v>0</v>
      </c>
      <c r="AD2588" s="2">
        <f xml:space="preserve"> (X2588 * (1 - W2588) * W2588)</f>
        <v>0</v>
      </c>
      <c r="AE2588" s="2">
        <f t="shared" si="4466"/>
        <v>0</v>
      </c>
      <c r="AF2588" s="2">
        <f xml:space="preserve"> (G2588 * AB2588)</f>
        <v>0</v>
      </c>
      <c r="AG2588" s="2">
        <f xml:space="preserve"> (H2588 * AB2588)</f>
        <v>0</v>
      </c>
      <c r="AH2588" s="2">
        <f t="shared" si="4467"/>
        <v>0</v>
      </c>
      <c r="AI2588" s="2">
        <f xml:space="preserve"> (G2588 * AC2588)</f>
        <v>0</v>
      </c>
      <c r="AJ2588" s="2">
        <f xml:space="preserve"> (H2588 * AC2588)</f>
        <v>0</v>
      </c>
      <c r="AK2588" s="6">
        <f t="shared" si="4440"/>
        <v>0</v>
      </c>
      <c r="AL2588" s="2">
        <f xml:space="preserve"> (M2588 * AD2588)</f>
        <v>0</v>
      </c>
      <c r="AM2588" s="2">
        <f xml:space="preserve"> (R2588 * AD2588)</f>
        <v>0</v>
      </c>
      <c r="AN2588" s="2">
        <f xml:space="preserve"> (I2588 - I2587)</f>
        <v>0.11267505162845737</v>
      </c>
      <c r="AO2588" s="2">
        <f xml:space="preserve"> (J2588 - J2587)</f>
        <v>5.9295997725797633E-2</v>
      </c>
      <c r="AP2588" s="2">
        <f xml:space="preserve"> (K2588 - K2587)</f>
        <v>-0.19324467106849852</v>
      </c>
      <c r="AQ2588" s="2">
        <f xml:space="preserve"> (N2588 - N2587)</f>
        <v>0.11267505162845737</v>
      </c>
      <c r="AR2588" s="2">
        <f xml:space="preserve"> (O2588 - O2587)</f>
        <v>5.9295997725797633E-2</v>
      </c>
      <c r="AS2588" s="2">
        <f xml:space="preserve"> (P2588 - P2587)</f>
        <v>-0.19324467106849852</v>
      </c>
      <c r="AT2588" s="6">
        <f t="shared" si="4447"/>
        <v>0.19873538305012062</v>
      </c>
      <c r="AU2588" s="2">
        <f xml:space="preserve"> (T2588 - T2587)</f>
        <v>-0.23273875137294908</v>
      </c>
      <c r="AV2588" s="2">
        <f xml:space="preserve"> (U2588 - U2587)</f>
        <v>-0.23273875137294908</v>
      </c>
    </row>
    <row r="2589" spans="6:48" x14ac:dyDescent="0.25">
      <c r="F2589" s="8" t="s">
        <v>51</v>
      </c>
      <c r="G2589" s="8">
        <f t="shared" si="4472"/>
        <v>0</v>
      </c>
      <c r="H2589" s="8">
        <f t="shared" si="4473"/>
        <v>0</v>
      </c>
      <c r="I2589" s="8">
        <f xml:space="preserve"> (I2588 + $B$11 * AE2588 + $D$11 * AN2588)</f>
        <v>286.01906843961183</v>
      </c>
      <c r="J2589" s="8">
        <f xml:space="preserve"> (J2588 + $B$11 * AF2588 + $D$11 * AO2588)</f>
        <v>150.69710615989655</v>
      </c>
      <c r="K2589" s="8">
        <f xml:space="preserve"> (K2588 + $B$11 * AG2588 + $D$11 * AP2588)</f>
        <v>-493.13200674780353</v>
      </c>
      <c r="L2589" s="8">
        <f t="shared" si="4478"/>
        <v>286.01906843961183</v>
      </c>
      <c r="M2589" s="8">
        <f t="shared" si="4443"/>
        <v>1</v>
      </c>
      <c r="N2589" s="8">
        <f xml:space="preserve"> (N2588 + $B$11 * AH2588 + $D$11 * AQ2588)</f>
        <v>286.01906843961183</v>
      </c>
      <c r="O2589" s="8">
        <f xml:space="preserve"> (O2588 + $B$11 * AI2588 + $D$11 * AR2588)</f>
        <v>150.69710615989655</v>
      </c>
      <c r="P2589" s="8">
        <f xml:space="preserve"> (P2588 + $B$11 * AJ2588 + $D$11 * AS2588)</f>
        <v>-493.13200674780353</v>
      </c>
      <c r="Q2589" s="8">
        <f t="shared" si="4479"/>
        <v>286.01906843961183</v>
      </c>
      <c r="R2589" s="8">
        <f t="shared" si="4444"/>
        <v>1</v>
      </c>
      <c r="S2589" s="5">
        <f t="shared" si="4445"/>
        <v>504.93380492966611</v>
      </c>
      <c r="T2589" s="8">
        <f xml:space="preserve"> (T2588 + $B$11 * AL2588 + $D$11 * AU2588)</f>
        <v>-594.20718276130947</v>
      </c>
      <c r="U2589" s="8">
        <f xml:space="preserve"> (U2588 + $B$11 * AM2588 + $D$11 * AV2588)</f>
        <v>-594.20718276130947</v>
      </c>
      <c r="V2589" s="8">
        <f t="shared" si="4439"/>
        <v>-683.48056059295277</v>
      </c>
      <c r="W2589" s="8">
        <f t="shared" si="4446"/>
        <v>1.4728687450481332E-297</v>
      </c>
      <c r="X2589" s="8">
        <f xml:space="preserve"> ($D$5 - W2589)</f>
        <v>-1.4728687450481332E-297</v>
      </c>
      <c r="Y2589" s="13">
        <f xml:space="preserve"> SUM(SUMIF(X2589:X2592, {"&gt;0","&lt;0"}) * {1,-1}) / 4</f>
        <v>6.5022388483057545E-298</v>
      </c>
      <c r="Z2589" s="13" t="s">
        <v>703</v>
      </c>
      <c r="AB2589" s="8">
        <f xml:space="preserve"> M2589 * (1 - M2589) * (AD2589 * T2589)</f>
        <v>0</v>
      </c>
      <c r="AC2589" s="8">
        <f xml:space="preserve"> R2589 * (1 - R2589) * (AD2589 * U2589)</f>
        <v>0</v>
      </c>
      <c r="AD2589" s="8">
        <f xml:space="preserve"> (X2589 * (1 - W2589) * W2589)</f>
        <v>0</v>
      </c>
      <c r="AE2589" s="8">
        <f t="shared" si="4466"/>
        <v>0</v>
      </c>
      <c r="AF2589" s="8">
        <f xml:space="preserve"> (G2589 * AB2589)</f>
        <v>0</v>
      </c>
      <c r="AG2589" s="8">
        <f xml:space="preserve"> (H2589 * AB2589)</f>
        <v>0</v>
      </c>
      <c r="AH2589" s="8">
        <f t="shared" si="4467"/>
        <v>0</v>
      </c>
      <c r="AI2589" s="8">
        <f xml:space="preserve"> (G2589 * AC2589)</f>
        <v>0</v>
      </c>
      <c r="AJ2589" s="8">
        <f xml:space="preserve"> (H2589 * AC2589)</f>
        <v>0</v>
      </c>
      <c r="AK2589" s="5">
        <f t="shared" si="4440"/>
        <v>0</v>
      </c>
      <c r="AL2589" s="8">
        <f xml:space="preserve"> (M2589 * AD2589)</f>
        <v>0</v>
      </c>
      <c r="AM2589" s="8">
        <f xml:space="preserve"> (R2589 * AD2589)</f>
        <v>0</v>
      </c>
      <c r="AN2589" s="8">
        <f xml:space="preserve"> (I2589 - I2588)</f>
        <v>0.11267505162845737</v>
      </c>
      <c r="AO2589" s="8">
        <f xml:space="preserve"> (J2589 - J2588)</f>
        <v>5.9295997725797633E-2</v>
      </c>
      <c r="AP2589" s="8">
        <f xml:space="preserve"> (K2589 - K2588)</f>
        <v>-0.19324467106849852</v>
      </c>
      <c r="AQ2589" s="8">
        <f xml:space="preserve"> (N2589 - N2588)</f>
        <v>0.11267505162845737</v>
      </c>
      <c r="AR2589" s="8">
        <f xml:space="preserve"> (O2589 - O2588)</f>
        <v>5.9295997725797633E-2</v>
      </c>
      <c r="AS2589" s="8">
        <f xml:space="preserve"> (P2589 - P2588)</f>
        <v>-0.19324467106849852</v>
      </c>
      <c r="AT2589" s="5">
        <f t="shared" si="4447"/>
        <v>0.19873538305012062</v>
      </c>
      <c r="AU2589" s="8">
        <f xml:space="preserve"> (T2589 - T2588)</f>
        <v>-0.23273875137294908</v>
      </c>
      <c r="AV2589" s="8">
        <f xml:space="preserve"> (U2589 - U2588)</f>
        <v>-0.23273875137294908</v>
      </c>
    </row>
    <row r="2590" spans="6:48" x14ac:dyDescent="0.25">
      <c r="F2590" s="8" t="s">
        <v>52</v>
      </c>
      <c r="G2590" s="8">
        <f t="shared" ref="G2590" si="4488" xml:space="preserve"> $B$6</f>
        <v>1</v>
      </c>
      <c r="H2590" s="8">
        <f t="shared" ref="H2590" si="4489" xml:space="preserve"> $C$6</f>
        <v>0</v>
      </c>
      <c r="I2590" s="8">
        <f xml:space="preserve"> (I2589 + $B$11 * AE2589 + $D$11 * AN2589)</f>
        <v>286.13174349124029</v>
      </c>
      <c r="J2590" s="8">
        <f xml:space="preserve"> (J2589 + $B$11 * AF2589 + $D$11 * AO2589)</f>
        <v>150.75640215762235</v>
      </c>
      <c r="K2590" s="8">
        <f xml:space="preserve"> (K2589 + $B$11 * AG2589 + $D$11 * AP2589)</f>
        <v>-493.32525141887203</v>
      </c>
      <c r="L2590" s="8">
        <f t="shared" si="4478"/>
        <v>436.88814564886263</v>
      </c>
      <c r="M2590" s="8">
        <f t="shared" si="4443"/>
        <v>1</v>
      </c>
      <c r="N2590" s="8">
        <f xml:space="preserve"> (N2589 + $B$11 * AH2589 + $D$11 * AQ2589)</f>
        <v>286.13174349124029</v>
      </c>
      <c r="O2590" s="8">
        <f xml:space="preserve"> (O2589 + $B$11 * AI2589 + $D$11 * AR2589)</f>
        <v>150.75640215762235</v>
      </c>
      <c r="P2590" s="8">
        <f xml:space="preserve"> (P2589 + $B$11 * AJ2589 + $D$11 * AS2589)</f>
        <v>-493.32525141887203</v>
      </c>
      <c r="Q2590" s="8">
        <f t="shared" si="4479"/>
        <v>436.88814564886263</v>
      </c>
      <c r="R2590" s="8">
        <f t="shared" si="4444"/>
        <v>1</v>
      </c>
      <c r="S2590" s="5">
        <f t="shared" si="4445"/>
        <v>505.13254031271623</v>
      </c>
      <c r="T2590" s="8">
        <f xml:space="preserve"> (T2589 + $B$11 * AL2589 + $D$11 * AU2589)</f>
        <v>-594.43992151268242</v>
      </c>
      <c r="U2590" s="8">
        <f xml:space="preserve"> (U2589 + $B$11 * AM2589 + $D$11 * AV2589)</f>
        <v>-594.43992151268242</v>
      </c>
      <c r="V2590" s="8">
        <f t="shared" si="4439"/>
        <v>-683.74730271264866</v>
      </c>
      <c r="W2590" s="8">
        <f t="shared" si="4446"/>
        <v>1.1280267942741686E-297</v>
      </c>
      <c r="X2590" s="8">
        <f xml:space="preserve"> ($D$6 - W2590)</f>
        <v>-1.1280267942741686E-297</v>
      </c>
      <c r="Y2590" s="14"/>
      <c r="Z2590" s="14"/>
      <c r="AB2590" s="8">
        <f xml:space="preserve"> M2590 * (1 - M2590) * (AD2590 * T2590)</f>
        <v>0</v>
      </c>
      <c r="AC2590" s="8">
        <f xml:space="preserve"> R2590 * (1 - R2590) * (AD2590 * U2590)</f>
        <v>0</v>
      </c>
      <c r="AD2590" s="8">
        <f xml:space="preserve"> (X2590 * (1 - W2590) * W2590)</f>
        <v>0</v>
      </c>
      <c r="AE2590" s="8">
        <f t="shared" si="4466"/>
        <v>0</v>
      </c>
      <c r="AF2590" s="8">
        <f xml:space="preserve"> (G2590 * AB2590)</f>
        <v>0</v>
      </c>
      <c r="AG2590" s="8">
        <f xml:space="preserve"> (H2590 * AB2590)</f>
        <v>0</v>
      </c>
      <c r="AH2590" s="8">
        <f t="shared" si="4467"/>
        <v>0</v>
      </c>
      <c r="AI2590" s="8">
        <f xml:space="preserve"> (G2590 * AC2590)</f>
        <v>0</v>
      </c>
      <c r="AJ2590" s="8">
        <f xml:space="preserve"> (H2590 * AC2590)</f>
        <v>0</v>
      </c>
      <c r="AK2590" s="5">
        <f t="shared" si="4440"/>
        <v>0</v>
      </c>
      <c r="AL2590" s="8">
        <f xml:space="preserve"> (M2590 * AD2590)</f>
        <v>0</v>
      </c>
      <c r="AM2590" s="8">
        <f xml:space="preserve"> (R2590 * AD2590)</f>
        <v>0</v>
      </c>
      <c r="AN2590" s="8">
        <f xml:space="preserve"> (I2590 - I2589)</f>
        <v>0.11267505162845737</v>
      </c>
      <c r="AO2590" s="8">
        <f xml:space="preserve"> (J2590 - J2589)</f>
        <v>5.9295997725797633E-2</v>
      </c>
      <c r="AP2590" s="8">
        <f xml:space="preserve"> (K2590 - K2589)</f>
        <v>-0.19324467106849852</v>
      </c>
      <c r="AQ2590" s="8">
        <f xml:space="preserve"> (N2590 - N2589)</f>
        <v>0.11267505162845737</v>
      </c>
      <c r="AR2590" s="8">
        <f xml:space="preserve"> (O2590 - O2589)</f>
        <v>5.9295997725797633E-2</v>
      </c>
      <c r="AS2590" s="8">
        <f xml:space="preserve"> (P2590 - P2589)</f>
        <v>-0.19324467106849852</v>
      </c>
      <c r="AT2590" s="5">
        <f t="shared" si="4447"/>
        <v>0.19873538305012062</v>
      </c>
      <c r="AU2590" s="8">
        <f xml:space="preserve"> (T2590 - T2589)</f>
        <v>-0.23273875137294908</v>
      </c>
      <c r="AV2590" s="8">
        <f xml:space="preserve"> (U2590 - U2589)</f>
        <v>-0.23273875137294908</v>
      </c>
    </row>
    <row r="2591" spans="6:48" x14ac:dyDescent="0.25">
      <c r="F2591" s="8" t="s">
        <v>53</v>
      </c>
      <c r="G2591" s="8">
        <f t="shared" ref="G2591" si="4490" xml:space="preserve"> $B$7</f>
        <v>0</v>
      </c>
      <c r="H2591" s="8">
        <f t="shared" ref="H2591" si="4491" xml:space="preserve"> $C$7</f>
        <v>1</v>
      </c>
      <c r="I2591" s="8">
        <f xml:space="preserve"> (I2590 + $B$11 * AE2590 + $D$11 * AN2590)</f>
        <v>286.24441854286874</v>
      </c>
      <c r="J2591" s="8">
        <f xml:space="preserve"> (J2590 + $B$11 * AF2590 + $D$11 * AO2590)</f>
        <v>150.81569815534814</v>
      </c>
      <c r="K2591" s="8">
        <f xml:space="preserve"> (K2590 + $B$11 * AG2590 + $D$11 * AP2590)</f>
        <v>-493.51849608994053</v>
      </c>
      <c r="L2591" s="8">
        <f t="shared" si="4478"/>
        <v>-207.27407754707178</v>
      </c>
      <c r="M2591" s="8">
        <f t="shared" si="4443"/>
        <v>9.5942687538327652E-91</v>
      </c>
      <c r="N2591" s="8">
        <f xml:space="preserve"> (N2590 + $B$11 * AH2590 + $D$11 * AQ2590)</f>
        <v>286.24441854286874</v>
      </c>
      <c r="O2591" s="8">
        <f xml:space="preserve"> (O2590 + $B$11 * AI2590 + $D$11 * AR2590)</f>
        <v>150.81569815534814</v>
      </c>
      <c r="P2591" s="8">
        <f xml:space="preserve"> (P2590 + $B$11 * AJ2590 + $D$11 * AS2590)</f>
        <v>-493.51849608994053</v>
      </c>
      <c r="Q2591" s="8">
        <f t="shared" si="4479"/>
        <v>-207.27407754707178</v>
      </c>
      <c r="R2591" s="8">
        <f t="shared" si="4444"/>
        <v>9.5942687538327652E-91</v>
      </c>
      <c r="S2591" s="5">
        <f t="shared" si="4445"/>
        <v>505.33127569576635</v>
      </c>
      <c r="T2591" s="8">
        <f xml:space="preserve"> (T2590 + $B$11 * AL2590 + $D$11 * AU2590)</f>
        <v>-594.67266026405537</v>
      </c>
      <c r="U2591" s="8">
        <f xml:space="preserve"> (U2590 + $B$11 * AM2590 + $D$11 * AV2590)</f>
        <v>-594.67266026405537</v>
      </c>
      <c r="V2591" s="8">
        <f t="shared" si="4439"/>
        <v>505.33127569576635</v>
      </c>
      <c r="W2591" s="8">
        <f t="shared" si="4446"/>
        <v>1</v>
      </c>
      <c r="X2591" s="8">
        <f xml:space="preserve"> ($D$7 - W2591)</f>
        <v>0</v>
      </c>
      <c r="Y2591" s="14"/>
      <c r="Z2591" s="14"/>
      <c r="AB2591" s="8">
        <f xml:space="preserve"> M2591 * (1 - M2591) * (AD2591 * T2591)</f>
        <v>0</v>
      </c>
      <c r="AC2591" s="8">
        <f xml:space="preserve"> R2591 * (1 - R2591) * (AD2591 * U2591)</f>
        <v>0</v>
      </c>
      <c r="AD2591" s="8">
        <f xml:space="preserve"> (X2591 * (1 - W2591) * W2591)</f>
        <v>0</v>
      </c>
      <c r="AE2591" s="8">
        <f t="shared" si="4466"/>
        <v>0</v>
      </c>
      <c r="AF2591" s="8">
        <f xml:space="preserve"> (G2591 * AB2591)</f>
        <v>0</v>
      </c>
      <c r="AG2591" s="8">
        <f xml:space="preserve"> (H2591 * AB2591)</f>
        <v>0</v>
      </c>
      <c r="AH2591" s="8">
        <f t="shared" si="4467"/>
        <v>0</v>
      </c>
      <c r="AI2591" s="8">
        <f xml:space="preserve"> (G2591 * AC2591)</f>
        <v>0</v>
      </c>
      <c r="AJ2591" s="8">
        <f xml:space="preserve"> (H2591 * AC2591)</f>
        <v>0</v>
      </c>
      <c r="AK2591" s="5">
        <f t="shared" si="4440"/>
        <v>0</v>
      </c>
      <c r="AL2591" s="8">
        <f xml:space="preserve"> (M2591 * AD2591)</f>
        <v>0</v>
      </c>
      <c r="AM2591" s="8">
        <f xml:space="preserve"> (R2591 * AD2591)</f>
        <v>0</v>
      </c>
      <c r="AN2591" s="8">
        <f xml:space="preserve"> (I2591 - I2590)</f>
        <v>0.11267505162845737</v>
      </c>
      <c r="AO2591" s="8">
        <f xml:space="preserve"> (J2591 - J2590)</f>
        <v>5.9295997725797633E-2</v>
      </c>
      <c r="AP2591" s="8">
        <f xml:space="preserve"> (K2591 - K2590)</f>
        <v>-0.19324467106849852</v>
      </c>
      <c r="AQ2591" s="8">
        <f xml:space="preserve"> (N2591 - N2590)</f>
        <v>0.11267505162845737</v>
      </c>
      <c r="AR2591" s="8">
        <f xml:space="preserve"> (O2591 - O2590)</f>
        <v>5.9295997725797633E-2</v>
      </c>
      <c r="AS2591" s="8">
        <f xml:space="preserve"> (P2591 - P2590)</f>
        <v>-0.19324467106849852</v>
      </c>
      <c r="AT2591" s="5">
        <f t="shared" si="4447"/>
        <v>0.19873538305012062</v>
      </c>
      <c r="AU2591" s="8">
        <f xml:space="preserve"> (T2591 - T2590)</f>
        <v>-0.23273875137294908</v>
      </c>
      <c r="AV2591" s="8">
        <f xml:space="preserve"> (U2591 - U2590)</f>
        <v>-0.23273875137294908</v>
      </c>
    </row>
    <row r="2592" spans="6:48" x14ac:dyDescent="0.25">
      <c r="F2592" s="8" t="s">
        <v>54</v>
      </c>
      <c r="G2592" s="8">
        <f t="shared" ref="G2592" si="4492" xml:space="preserve"> $B$8</f>
        <v>1</v>
      </c>
      <c r="H2592" s="8">
        <f t="shared" ref="H2592" si="4493" xml:space="preserve"> $C$8</f>
        <v>1</v>
      </c>
      <c r="I2592" s="8">
        <f xml:space="preserve"> (I2591 + $B$11 * AE2591 + $D$11 * AN2591)</f>
        <v>286.3570935944972</v>
      </c>
      <c r="J2592" s="8">
        <f xml:space="preserve"> (J2591 + $B$11 * AF2591 + $D$11 * AO2591)</f>
        <v>150.87499415307394</v>
      </c>
      <c r="K2592" s="8">
        <f xml:space="preserve"> (K2591 + $B$11 * AG2591 + $D$11 * AP2591)</f>
        <v>-493.71174076100903</v>
      </c>
      <c r="L2592" s="8">
        <f t="shared" si="4478"/>
        <v>-56.479653013437883</v>
      </c>
      <c r="M2592" s="8">
        <f t="shared" si="4443"/>
        <v>2.9593637958894682E-25</v>
      </c>
      <c r="N2592" s="8">
        <f xml:space="preserve"> (N2591 + $B$11 * AH2591 + $D$11 * AQ2591)</f>
        <v>286.3570935944972</v>
      </c>
      <c r="O2592" s="8">
        <f xml:space="preserve"> (O2591 + $B$11 * AI2591 + $D$11 * AR2591)</f>
        <v>150.87499415307394</v>
      </c>
      <c r="P2592" s="8">
        <f xml:space="preserve"> (P2591 + $B$11 * AJ2591 + $D$11 * AS2591)</f>
        <v>-493.71174076100903</v>
      </c>
      <c r="Q2592" s="8">
        <f t="shared" si="4479"/>
        <v>-56.479653013437883</v>
      </c>
      <c r="R2592" s="8">
        <f t="shared" si="4444"/>
        <v>2.9593637958894682E-25</v>
      </c>
      <c r="S2592" s="5">
        <f t="shared" si="4445"/>
        <v>505.53001107881647</v>
      </c>
      <c r="T2592" s="8">
        <f xml:space="preserve"> (T2591 + $B$11 * AL2591 + $D$11 * AU2591)</f>
        <v>-594.90539901542832</v>
      </c>
      <c r="U2592" s="8">
        <f xml:space="preserve"> (U2591 + $B$11 * AM2591 + $D$11 * AV2591)</f>
        <v>-594.90539901542832</v>
      </c>
      <c r="V2592" s="8">
        <f t="shared" si="4439"/>
        <v>505.53001107881647</v>
      </c>
      <c r="W2592" s="8">
        <f t="shared" si="4446"/>
        <v>1</v>
      </c>
      <c r="X2592" s="8">
        <f xml:space="preserve"> ($D$8 - W2592)</f>
        <v>0</v>
      </c>
      <c r="Y2592" s="15"/>
      <c r="Z2592" s="15"/>
      <c r="AB2592" s="8">
        <f xml:space="preserve"> M2592 * (1 - M2592) * (AD2592 * T2592)</f>
        <v>0</v>
      </c>
      <c r="AC2592" s="8">
        <f xml:space="preserve"> R2592 * (1 - R2592) * (AD2592 * U2592)</f>
        <v>0</v>
      </c>
      <c r="AD2592" s="8">
        <f xml:space="preserve"> (X2592 * (1 - W2592) * W2592)</f>
        <v>0</v>
      </c>
      <c r="AE2592" s="8">
        <f t="shared" si="4466"/>
        <v>0</v>
      </c>
      <c r="AF2592" s="8">
        <f xml:space="preserve"> (G2592 * AB2592)</f>
        <v>0</v>
      </c>
      <c r="AG2592" s="8">
        <f xml:space="preserve"> (H2592 * AB2592)</f>
        <v>0</v>
      </c>
      <c r="AH2592" s="8">
        <f t="shared" si="4467"/>
        <v>0</v>
      </c>
      <c r="AI2592" s="8">
        <f xml:space="preserve"> (G2592 * AC2592)</f>
        <v>0</v>
      </c>
      <c r="AJ2592" s="8">
        <f xml:space="preserve"> (H2592 * AC2592)</f>
        <v>0</v>
      </c>
      <c r="AK2592" s="5">
        <f t="shared" si="4440"/>
        <v>0</v>
      </c>
      <c r="AL2592" s="8">
        <f xml:space="preserve"> (M2592 * AD2592)</f>
        <v>0</v>
      </c>
      <c r="AM2592" s="8">
        <f xml:space="preserve"> (R2592 * AD2592)</f>
        <v>0</v>
      </c>
      <c r="AN2592" s="8">
        <f xml:space="preserve"> (I2592 - I2591)</f>
        <v>0.11267505162845737</v>
      </c>
      <c r="AO2592" s="8">
        <f xml:space="preserve"> (J2592 - J2591)</f>
        <v>5.9295997725797633E-2</v>
      </c>
      <c r="AP2592" s="8">
        <f xml:space="preserve"> (K2592 - K2591)</f>
        <v>-0.19324467106849852</v>
      </c>
      <c r="AQ2592" s="8">
        <f xml:space="preserve"> (N2592 - N2591)</f>
        <v>0.11267505162845737</v>
      </c>
      <c r="AR2592" s="8">
        <f xml:space="preserve"> (O2592 - O2591)</f>
        <v>5.9295997725797633E-2</v>
      </c>
      <c r="AS2592" s="8">
        <f xml:space="preserve"> (P2592 - P2591)</f>
        <v>-0.19324467106849852</v>
      </c>
      <c r="AT2592" s="5">
        <f t="shared" si="4447"/>
        <v>0.19873538305012062</v>
      </c>
      <c r="AU2592" s="8">
        <f xml:space="preserve"> (T2592 - T2591)</f>
        <v>-0.23273875137294908</v>
      </c>
      <c r="AV2592" s="8">
        <f xml:space="preserve"> (U2592 - U2591)</f>
        <v>-0.23273875137294908</v>
      </c>
    </row>
    <row r="2593" spans="6:48" x14ac:dyDescent="0.25">
      <c r="F2593" s="2" t="s">
        <v>51</v>
      </c>
      <c r="G2593" s="2">
        <f t="shared" si="4462"/>
        <v>0</v>
      </c>
      <c r="H2593" s="2">
        <f t="shared" si="4463"/>
        <v>0</v>
      </c>
      <c r="I2593" s="2">
        <f xml:space="preserve"> (I2592 + $B$11 * AE2592 + $D$11 * AN2592)</f>
        <v>286.46976864612566</v>
      </c>
      <c r="J2593" s="2">
        <f xml:space="preserve"> (J2592 + $B$11 * AF2592 + $D$11 * AO2592)</f>
        <v>150.93429015079974</v>
      </c>
      <c r="K2593" s="2">
        <f xml:space="preserve"> (K2592 + $B$11 * AG2592 + $D$11 * AP2592)</f>
        <v>-493.90498543207752</v>
      </c>
      <c r="L2593" s="2">
        <f t="shared" si="4478"/>
        <v>286.46976864612566</v>
      </c>
      <c r="M2593" s="2">
        <f t="shared" si="4443"/>
        <v>1</v>
      </c>
      <c r="N2593" s="2">
        <f xml:space="preserve"> (N2592 + $B$11 * AH2592 + $D$11 * AQ2592)</f>
        <v>286.46976864612566</v>
      </c>
      <c r="O2593" s="2">
        <f xml:space="preserve"> (O2592 + $B$11 * AI2592 + $D$11 * AR2592)</f>
        <v>150.93429015079974</v>
      </c>
      <c r="P2593" s="2">
        <f xml:space="preserve"> (P2592 + $B$11 * AJ2592 + $D$11 * AS2592)</f>
        <v>-493.90498543207752</v>
      </c>
      <c r="Q2593" s="2">
        <f t="shared" si="4479"/>
        <v>286.46976864612566</v>
      </c>
      <c r="R2593" s="2">
        <f t="shared" si="4444"/>
        <v>1</v>
      </c>
      <c r="S2593" s="6">
        <f t="shared" si="4445"/>
        <v>505.72874646186659</v>
      </c>
      <c r="T2593" s="2">
        <f xml:space="preserve"> (T2592 + $B$11 * AL2592 + $D$11 * AU2592)</f>
        <v>-595.13813776680126</v>
      </c>
      <c r="U2593" s="2">
        <f xml:space="preserve"> (U2592 + $B$11 * AM2592 + $D$11 * AV2592)</f>
        <v>-595.13813776680126</v>
      </c>
      <c r="V2593" s="2">
        <f t="shared" si="4439"/>
        <v>-684.54752907173588</v>
      </c>
      <c r="W2593" s="2">
        <f t="shared" si="4446"/>
        <v>5.0674039269166339E-298</v>
      </c>
      <c r="X2593" s="2">
        <f xml:space="preserve"> ($D$5 - W2593)</f>
        <v>-5.0674039269166339E-298</v>
      </c>
      <c r="Y2593" s="16">
        <f xml:space="preserve"> SUM(SUMIF(X2593:X2596, {"&gt;0","&lt;0"}) * {1,-1}) / 4</f>
        <v>2.237094838520569E-298</v>
      </c>
      <c r="Z2593" s="16" t="s">
        <v>704</v>
      </c>
      <c r="AB2593" s="2">
        <f xml:space="preserve"> M2593 * (1 - M2593) * (AD2593 * T2593)</f>
        <v>0</v>
      </c>
      <c r="AC2593" s="2">
        <f xml:space="preserve"> R2593 * (1 - R2593) * (AD2593 * U2593)</f>
        <v>0</v>
      </c>
      <c r="AD2593" s="2">
        <f xml:space="preserve"> (X2593 * (1 - W2593) * W2593)</f>
        <v>0</v>
      </c>
      <c r="AE2593" s="2">
        <f t="shared" si="4466"/>
        <v>0</v>
      </c>
      <c r="AF2593" s="2">
        <f xml:space="preserve"> (G2593 * AB2593)</f>
        <v>0</v>
      </c>
      <c r="AG2593" s="2">
        <f xml:space="preserve"> (H2593 * AB2593)</f>
        <v>0</v>
      </c>
      <c r="AH2593" s="2">
        <f t="shared" si="4467"/>
        <v>0</v>
      </c>
      <c r="AI2593" s="2">
        <f xml:space="preserve"> (G2593 * AC2593)</f>
        <v>0</v>
      </c>
      <c r="AJ2593" s="2">
        <f xml:space="preserve"> (H2593 * AC2593)</f>
        <v>0</v>
      </c>
      <c r="AK2593" s="6">
        <f t="shared" si="4440"/>
        <v>0</v>
      </c>
      <c r="AL2593" s="2">
        <f xml:space="preserve"> (M2593 * AD2593)</f>
        <v>0</v>
      </c>
      <c r="AM2593" s="2">
        <f xml:space="preserve"> (R2593 * AD2593)</f>
        <v>0</v>
      </c>
      <c r="AN2593" s="2">
        <f xml:space="preserve"> (I2593 - I2592)</f>
        <v>0.11267505162845737</v>
      </c>
      <c r="AO2593" s="2">
        <f xml:space="preserve"> (J2593 - J2592)</f>
        <v>5.9295997725797633E-2</v>
      </c>
      <c r="AP2593" s="2">
        <f xml:space="preserve"> (K2593 - K2592)</f>
        <v>-0.19324467106849852</v>
      </c>
      <c r="AQ2593" s="2">
        <f xml:space="preserve"> (N2593 - N2592)</f>
        <v>0.11267505162845737</v>
      </c>
      <c r="AR2593" s="2">
        <f xml:space="preserve"> (O2593 - O2592)</f>
        <v>5.9295997725797633E-2</v>
      </c>
      <c r="AS2593" s="2">
        <f xml:space="preserve"> (P2593 - P2592)</f>
        <v>-0.19324467106849852</v>
      </c>
      <c r="AT2593" s="6">
        <f t="shared" si="4447"/>
        <v>0.19873538305012062</v>
      </c>
      <c r="AU2593" s="2">
        <f xml:space="preserve"> (T2593 - T2592)</f>
        <v>-0.23273875137294908</v>
      </c>
      <c r="AV2593" s="2">
        <f xml:space="preserve"> (U2593 - U2592)</f>
        <v>-0.23273875137294908</v>
      </c>
    </row>
    <row r="2594" spans="6:48" x14ac:dyDescent="0.25">
      <c r="F2594" s="2" t="s">
        <v>52</v>
      </c>
      <c r="G2594" s="2">
        <f t="shared" ref="G2594" si="4494" xml:space="preserve"> $B$6</f>
        <v>1</v>
      </c>
      <c r="H2594" s="2">
        <f t="shared" ref="H2594" si="4495" xml:space="preserve"> $C$6</f>
        <v>0</v>
      </c>
      <c r="I2594" s="2">
        <f xml:space="preserve"> (I2593 + $B$11 * AE2593 + $D$11 * AN2593)</f>
        <v>286.58244369775412</v>
      </c>
      <c r="J2594" s="2">
        <f xml:space="preserve"> (J2593 + $B$11 * AF2593 + $D$11 * AO2593)</f>
        <v>150.99358614852554</v>
      </c>
      <c r="K2594" s="2">
        <f xml:space="preserve"> (K2593 + $B$11 * AG2593 + $D$11 * AP2593)</f>
        <v>-494.09823010314602</v>
      </c>
      <c r="L2594" s="2">
        <f t="shared" si="4478"/>
        <v>437.57602984627965</v>
      </c>
      <c r="M2594" s="2">
        <f t="shared" si="4443"/>
        <v>1</v>
      </c>
      <c r="N2594" s="2">
        <f xml:space="preserve"> (N2593 + $B$11 * AH2593 + $D$11 * AQ2593)</f>
        <v>286.58244369775412</v>
      </c>
      <c r="O2594" s="2">
        <f xml:space="preserve"> (O2593 + $B$11 * AI2593 + $D$11 * AR2593)</f>
        <v>150.99358614852554</v>
      </c>
      <c r="P2594" s="2">
        <f xml:space="preserve"> (P2593 + $B$11 * AJ2593 + $D$11 * AS2593)</f>
        <v>-494.09823010314602</v>
      </c>
      <c r="Q2594" s="2">
        <f t="shared" si="4479"/>
        <v>437.57602984627965</v>
      </c>
      <c r="R2594" s="2">
        <f t="shared" si="4444"/>
        <v>1</v>
      </c>
      <c r="S2594" s="6">
        <f t="shared" si="4445"/>
        <v>505.92748184491671</v>
      </c>
      <c r="T2594" s="2">
        <f xml:space="preserve"> (T2593 + $B$11 * AL2593 + $D$11 * AU2593)</f>
        <v>-595.37087651817421</v>
      </c>
      <c r="U2594" s="2">
        <f xml:space="preserve"> (U2593 + $B$11 * AM2593 + $D$11 * AV2593)</f>
        <v>-595.37087651817421</v>
      </c>
      <c r="V2594" s="2">
        <f t="shared" si="4439"/>
        <v>-684.81427119143177</v>
      </c>
      <c r="W2594" s="2">
        <f t="shared" si="4446"/>
        <v>3.8809754271656431E-298</v>
      </c>
      <c r="X2594" s="2">
        <f xml:space="preserve"> ($D$6 - W2594)</f>
        <v>-3.8809754271656431E-298</v>
      </c>
      <c r="Y2594" s="17"/>
      <c r="Z2594" s="17"/>
      <c r="AB2594" s="2">
        <f xml:space="preserve"> M2594 * (1 - M2594) * (AD2594 * T2594)</f>
        <v>0</v>
      </c>
      <c r="AC2594" s="2">
        <f xml:space="preserve"> R2594 * (1 - R2594) * (AD2594 * U2594)</f>
        <v>0</v>
      </c>
      <c r="AD2594" s="2">
        <f xml:space="preserve"> (X2594 * (1 - W2594) * W2594)</f>
        <v>0</v>
      </c>
      <c r="AE2594" s="2">
        <f t="shared" si="4466"/>
        <v>0</v>
      </c>
      <c r="AF2594" s="2">
        <f xml:space="preserve"> (G2594 * AB2594)</f>
        <v>0</v>
      </c>
      <c r="AG2594" s="2">
        <f xml:space="preserve"> (H2594 * AB2594)</f>
        <v>0</v>
      </c>
      <c r="AH2594" s="2">
        <f t="shared" si="4467"/>
        <v>0</v>
      </c>
      <c r="AI2594" s="2">
        <f xml:space="preserve"> (G2594 * AC2594)</f>
        <v>0</v>
      </c>
      <c r="AJ2594" s="2">
        <f xml:space="preserve"> (H2594 * AC2594)</f>
        <v>0</v>
      </c>
      <c r="AK2594" s="6">
        <f t="shared" si="4440"/>
        <v>0</v>
      </c>
      <c r="AL2594" s="2">
        <f xml:space="preserve"> (M2594 * AD2594)</f>
        <v>0</v>
      </c>
      <c r="AM2594" s="2">
        <f xml:space="preserve"> (R2594 * AD2594)</f>
        <v>0</v>
      </c>
      <c r="AN2594" s="2">
        <f xml:space="preserve"> (I2594 - I2593)</f>
        <v>0.11267505162845737</v>
      </c>
      <c r="AO2594" s="2">
        <f xml:space="preserve"> (J2594 - J2593)</f>
        <v>5.9295997725797633E-2</v>
      </c>
      <c r="AP2594" s="2">
        <f xml:space="preserve"> (K2594 - K2593)</f>
        <v>-0.19324467106849852</v>
      </c>
      <c r="AQ2594" s="2">
        <f xml:space="preserve"> (N2594 - N2593)</f>
        <v>0.11267505162845737</v>
      </c>
      <c r="AR2594" s="2">
        <f xml:space="preserve"> (O2594 - O2593)</f>
        <v>5.9295997725797633E-2</v>
      </c>
      <c r="AS2594" s="2">
        <f xml:space="preserve"> (P2594 - P2593)</f>
        <v>-0.19324467106849852</v>
      </c>
      <c r="AT2594" s="6">
        <f t="shared" si="4447"/>
        <v>0.19873538305012062</v>
      </c>
      <c r="AU2594" s="2">
        <f xml:space="preserve"> (T2594 - T2593)</f>
        <v>-0.23273875137294908</v>
      </c>
      <c r="AV2594" s="2">
        <f xml:space="preserve"> (U2594 - U2593)</f>
        <v>-0.23273875137294908</v>
      </c>
    </row>
    <row r="2595" spans="6:48" x14ac:dyDescent="0.25">
      <c r="F2595" s="2" t="s">
        <v>53</v>
      </c>
      <c r="G2595" s="2">
        <f t="shared" ref="G2595" si="4496" xml:space="preserve"> $B$7</f>
        <v>0</v>
      </c>
      <c r="H2595" s="2">
        <f t="shared" ref="H2595" si="4497" xml:space="preserve"> $C$7</f>
        <v>1</v>
      </c>
      <c r="I2595" s="2">
        <f xml:space="preserve"> (I2594 + $B$11 * AE2594 + $D$11 * AN2594)</f>
        <v>286.69511874938257</v>
      </c>
      <c r="J2595" s="2">
        <f xml:space="preserve"> (J2594 + $B$11 * AF2594 + $D$11 * AO2594)</f>
        <v>151.05288214625133</v>
      </c>
      <c r="K2595" s="2">
        <f xml:space="preserve"> (K2594 + $B$11 * AG2594 + $D$11 * AP2594)</f>
        <v>-494.29147477421452</v>
      </c>
      <c r="L2595" s="2">
        <f t="shared" si="4478"/>
        <v>-207.59635602483195</v>
      </c>
      <c r="M2595" s="2">
        <f t="shared" si="4443"/>
        <v>6.9510132312957304E-91</v>
      </c>
      <c r="N2595" s="2">
        <f xml:space="preserve"> (N2594 + $B$11 * AH2594 + $D$11 * AQ2594)</f>
        <v>286.69511874938257</v>
      </c>
      <c r="O2595" s="2">
        <f xml:space="preserve"> (O2594 + $B$11 * AI2594 + $D$11 * AR2594)</f>
        <v>151.05288214625133</v>
      </c>
      <c r="P2595" s="2">
        <f xml:space="preserve"> (P2594 + $B$11 * AJ2594 + $D$11 * AS2594)</f>
        <v>-494.29147477421452</v>
      </c>
      <c r="Q2595" s="2">
        <f t="shared" si="4479"/>
        <v>-207.59635602483195</v>
      </c>
      <c r="R2595" s="2">
        <f t="shared" si="4444"/>
        <v>6.9510132312957304E-91</v>
      </c>
      <c r="S2595" s="6">
        <f t="shared" si="4445"/>
        <v>506.12621722796683</v>
      </c>
      <c r="T2595" s="2">
        <f xml:space="preserve"> (T2594 + $B$11 * AL2594 + $D$11 * AU2594)</f>
        <v>-595.60361526954716</v>
      </c>
      <c r="U2595" s="2">
        <f xml:space="preserve"> (U2594 + $B$11 * AM2594 + $D$11 * AV2594)</f>
        <v>-595.60361526954716</v>
      </c>
      <c r="V2595" s="2">
        <f t="shared" si="4439"/>
        <v>506.12621722796683</v>
      </c>
      <c r="W2595" s="2">
        <f t="shared" si="4446"/>
        <v>1</v>
      </c>
      <c r="X2595" s="2">
        <f xml:space="preserve"> ($D$7 - W2595)</f>
        <v>0</v>
      </c>
      <c r="Y2595" s="17"/>
      <c r="Z2595" s="17"/>
      <c r="AB2595" s="2">
        <f xml:space="preserve"> M2595 * (1 - M2595) * (AD2595 * T2595)</f>
        <v>0</v>
      </c>
      <c r="AC2595" s="2">
        <f xml:space="preserve"> R2595 * (1 - R2595) * (AD2595 * U2595)</f>
        <v>0</v>
      </c>
      <c r="AD2595" s="2">
        <f xml:space="preserve"> (X2595 * (1 - W2595) * W2595)</f>
        <v>0</v>
      </c>
      <c r="AE2595" s="2">
        <f t="shared" si="4466"/>
        <v>0</v>
      </c>
      <c r="AF2595" s="2">
        <f xml:space="preserve"> (G2595 * AB2595)</f>
        <v>0</v>
      </c>
      <c r="AG2595" s="2">
        <f xml:space="preserve"> (H2595 * AB2595)</f>
        <v>0</v>
      </c>
      <c r="AH2595" s="2">
        <f t="shared" si="4467"/>
        <v>0</v>
      </c>
      <c r="AI2595" s="2">
        <f xml:space="preserve"> (G2595 * AC2595)</f>
        <v>0</v>
      </c>
      <c r="AJ2595" s="2">
        <f xml:space="preserve"> (H2595 * AC2595)</f>
        <v>0</v>
      </c>
      <c r="AK2595" s="6">
        <f t="shared" si="4440"/>
        <v>0</v>
      </c>
      <c r="AL2595" s="2">
        <f xml:space="preserve"> (M2595 * AD2595)</f>
        <v>0</v>
      </c>
      <c r="AM2595" s="2">
        <f xml:space="preserve"> (R2595 * AD2595)</f>
        <v>0</v>
      </c>
      <c r="AN2595" s="2">
        <f xml:space="preserve"> (I2595 - I2594)</f>
        <v>0.11267505162845737</v>
      </c>
      <c r="AO2595" s="2">
        <f xml:space="preserve"> (J2595 - J2594)</f>
        <v>5.9295997725797633E-2</v>
      </c>
      <c r="AP2595" s="2">
        <f xml:space="preserve"> (K2595 - K2594)</f>
        <v>-0.19324467106849852</v>
      </c>
      <c r="AQ2595" s="2">
        <f xml:space="preserve"> (N2595 - N2594)</f>
        <v>0.11267505162845737</v>
      </c>
      <c r="AR2595" s="2">
        <f xml:space="preserve"> (O2595 - O2594)</f>
        <v>5.9295997725797633E-2</v>
      </c>
      <c r="AS2595" s="2">
        <f xml:space="preserve"> (P2595 - P2594)</f>
        <v>-0.19324467106849852</v>
      </c>
      <c r="AT2595" s="6">
        <f t="shared" si="4447"/>
        <v>0.19873538305012062</v>
      </c>
      <c r="AU2595" s="2">
        <f xml:space="preserve"> (T2595 - T2594)</f>
        <v>-0.23273875137294908</v>
      </c>
      <c r="AV2595" s="2">
        <f xml:space="preserve"> (U2595 - U2594)</f>
        <v>-0.23273875137294908</v>
      </c>
    </row>
    <row r="2596" spans="6:48" x14ac:dyDescent="0.25">
      <c r="F2596" s="2" t="s">
        <v>54</v>
      </c>
      <c r="G2596" s="2">
        <f t="shared" ref="G2596" si="4498" xml:space="preserve"> $B$8</f>
        <v>1</v>
      </c>
      <c r="H2596" s="2">
        <f t="shared" ref="H2596" si="4499" xml:space="preserve"> $C$8</f>
        <v>1</v>
      </c>
      <c r="I2596" s="2">
        <f xml:space="preserve"> (I2595 + $B$11 * AE2595 + $D$11 * AN2595)</f>
        <v>286.80779380101103</v>
      </c>
      <c r="J2596" s="2">
        <f xml:space="preserve"> (J2595 + $B$11 * AF2595 + $D$11 * AO2595)</f>
        <v>151.11217814397713</v>
      </c>
      <c r="K2596" s="2">
        <f xml:space="preserve"> (K2595 + $B$11 * AG2595 + $D$11 * AP2595)</f>
        <v>-494.48471944528302</v>
      </c>
      <c r="L2596" s="2">
        <f t="shared" si="4478"/>
        <v>-56.564747500294857</v>
      </c>
      <c r="M2596" s="2">
        <f t="shared" si="4443"/>
        <v>2.717955177362282E-25</v>
      </c>
      <c r="N2596" s="2">
        <f xml:space="preserve"> (N2595 + $B$11 * AH2595 + $D$11 * AQ2595)</f>
        <v>286.80779380101103</v>
      </c>
      <c r="O2596" s="2">
        <f xml:space="preserve"> (O2595 + $B$11 * AI2595 + $D$11 * AR2595)</f>
        <v>151.11217814397713</v>
      </c>
      <c r="P2596" s="2">
        <f xml:space="preserve"> (P2595 + $B$11 * AJ2595 + $D$11 * AS2595)</f>
        <v>-494.48471944528302</v>
      </c>
      <c r="Q2596" s="2">
        <f t="shared" si="4479"/>
        <v>-56.564747500294857</v>
      </c>
      <c r="R2596" s="2">
        <f t="shared" si="4444"/>
        <v>2.717955177362282E-25</v>
      </c>
      <c r="S2596" s="6">
        <f t="shared" si="4445"/>
        <v>506.32495261101695</v>
      </c>
      <c r="T2596" s="2">
        <f xml:space="preserve"> (T2595 + $B$11 * AL2595 + $D$11 * AU2595)</f>
        <v>-595.83635402092011</v>
      </c>
      <c r="U2596" s="2">
        <f xml:space="preserve"> (U2595 + $B$11 * AM2595 + $D$11 * AV2595)</f>
        <v>-595.83635402092011</v>
      </c>
      <c r="V2596" s="2">
        <f t="shared" si="4439"/>
        <v>506.32495261101695</v>
      </c>
      <c r="W2596" s="2">
        <f t="shared" si="4446"/>
        <v>1</v>
      </c>
      <c r="X2596" s="2">
        <f xml:space="preserve"> ($D$8 - W2596)</f>
        <v>0</v>
      </c>
      <c r="Y2596" s="18"/>
      <c r="Z2596" s="18"/>
      <c r="AB2596" s="2">
        <f xml:space="preserve"> M2596 * (1 - M2596) * (AD2596 * T2596)</f>
        <v>0</v>
      </c>
      <c r="AC2596" s="2">
        <f xml:space="preserve"> R2596 * (1 - R2596) * (AD2596 * U2596)</f>
        <v>0</v>
      </c>
      <c r="AD2596" s="2">
        <f xml:space="preserve"> (X2596 * (1 - W2596) * W2596)</f>
        <v>0</v>
      </c>
      <c r="AE2596" s="2">
        <f t="shared" si="4466"/>
        <v>0</v>
      </c>
      <c r="AF2596" s="2">
        <f xml:space="preserve"> (G2596 * AB2596)</f>
        <v>0</v>
      </c>
      <c r="AG2596" s="2">
        <f xml:space="preserve"> (H2596 * AB2596)</f>
        <v>0</v>
      </c>
      <c r="AH2596" s="2">
        <f t="shared" si="4467"/>
        <v>0</v>
      </c>
      <c r="AI2596" s="2">
        <f xml:space="preserve"> (G2596 * AC2596)</f>
        <v>0</v>
      </c>
      <c r="AJ2596" s="2">
        <f xml:space="preserve"> (H2596 * AC2596)</f>
        <v>0</v>
      </c>
      <c r="AK2596" s="6">
        <f t="shared" si="4440"/>
        <v>0</v>
      </c>
      <c r="AL2596" s="2">
        <f xml:space="preserve"> (M2596 * AD2596)</f>
        <v>0</v>
      </c>
      <c r="AM2596" s="2">
        <f xml:space="preserve"> (R2596 * AD2596)</f>
        <v>0</v>
      </c>
      <c r="AN2596" s="2">
        <f xml:space="preserve"> (I2596 - I2595)</f>
        <v>0.11267505162845737</v>
      </c>
      <c r="AO2596" s="2">
        <f xml:space="preserve"> (J2596 - J2595)</f>
        <v>5.9295997725797633E-2</v>
      </c>
      <c r="AP2596" s="2">
        <f xml:space="preserve"> (K2596 - K2595)</f>
        <v>-0.19324467106849852</v>
      </c>
      <c r="AQ2596" s="2">
        <f xml:space="preserve"> (N2596 - N2595)</f>
        <v>0.11267505162845737</v>
      </c>
      <c r="AR2596" s="2">
        <f xml:space="preserve"> (O2596 - O2595)</f>
        <v>5.9295997725797633E-2</v>
      </c>
      <c r="AS2596" s="2">
        <f xml:space="preserve"> (P2596 - P2595)</f>
        <v>-0.19324467106849852</v>
      </c>
      <c r="AT2596" s="6">
        <f t="shared" si="4447"/>
        <v>0.19873538305012062</v>
      </c>
      <c r="AU2596" s="2">
        <f xml:space="preserve"> (T2596 - T2595)</f>
        <v>-0.23273875137294908</v>
      </c>
      <c r="AV2596" s="2">
        <f xml:space="preserve"> (U2596 - U2595)</f>
        <v>-0.23273875137294908</v>
      </c>
    </row>
    <row r="2597" spans="6:48" x14ac:dyDescent="0.25">
      <c r="F2597" s="8" t="s">
        <v>51</v>
      </c>
      <c r="G2597" s="8">
        <f t="shared" si="4472"/>
        <v>0</v>
      </c>
      <c r="H2597" s="8">
        <f t="shared" si="4473"/>
        <v>0</v>
      </c>
      <c r="I2597" s="8">
        <f xml:space="preserve"> (I2596 + $B$11 * AE2596 + $D$11 * AN2596)</f>
        <v>286.92046885263949</v>
      </c>
      <c r="J2597" s="8">
        <f xml:space="preserve"> (J2596 + $B$11 * AF2596 + $D$11 * AO2596)</f>
        <v>151.17147414170293</v>
      </c>
      <c r="K2597" s="8">
        <f xml:space="preserve"> (K2596 + $B$11 * AG2596 + $D$11 * AP2596)</f>
        <v>-494.67796411635152</v>
      </c>
      <c r="L2597" s="8">
        <f t="shared" si="4478"/>
        <v>286.92046885263949</v>
      </c>
      <c r="M2597" s="8">
        <f t="shared" si="4443"/>
        <v>1</v>
      </c>
      <c r="N2597" s="8">
        <f xml:space="preserve"> (N2596 + $B$11 * AH2596 + $D$11 * AQ2596)</f>
        <v>286.92046885263949</v>
      </c>
      <c r="O2597" s="8">
        <f xml:space="preserve"> (O2596 + $B$11 * AI2596 + $D$11 * AR2596)</f>
        <v>151.17147414170293</v>
      </c>
      <c r="P2597" s="8">
        <f xml:space="preserve"> (P2596 + $B$11 * AJ2596 + $D$11 * AS2596)</f>
        <v>-494.67796411635152</v>
      </c>
      <c r="Q2597" s="8">
        <f t="shared" si="4479"/>
        <v>286.92046885263949</v>
      </c>
      <c r="R2597" s="8">
        <f t="shared" si="4444"/>
        <v>1</v>
      </c>
      <c r="S2597" s="5">
        <f t="shared" si="4445"/>
        <v>506.52368799406707</v>
      </c>
      <c r="T2597" s="8">
        <f xml:space="preserve"> (T2596 + $B$11 * AL2596 + $D$11 * AU2596)</f>
        <v>-596.06909277229306</v>
      </c>
      <c r="U2597" s="8">
        <f xml:space="preserve"> (U2596 + $B$11 * AM2596 + $D$11 * AV2596)</f>
        <v>-596.06909277229306</v>
      </c>
      <c r="V2597" s="8">
        <f t="shared" si="4439"/>
        <v>-685.61449755051899</v>
      </c>
      <c r="W2597" s="8">
        <f t="shared" si="4446"/>
        <v>1.7434399803012284E-298</v>
      </c>
      <c r="X2597" s="8">
        <f xml:space="preserve"> ($D$5 - W2597)</f>
        <v>-1.7434399803012284E-298</v>
      </c>
      <c r="Y2597" s="13">
        <f xml:space="preserve"> SUM(SUMIF(X2597:X2600, {"&gt;0","&lt;0"}) * {1,-1}) / 4</f>
        <v>7.6967232876094461E-299</v>
      </c>
      <c r="Z2597" s="13" t="s">
        <v>705</v>
      </c>
      <c r="AB2597" s="8">
        <f xml:space="preserve"> M2597 * (1 - M2597) * (AD2597 * T2597)</f>
        <v>0</v>
      </c>
      <c r="AC2597" s="8">
        <f xml:space="preserve"> R2597 * (1 - R2597) * (AD2597 * U2597)</f>
        <v>0</v>
      </c>
      <c r="AD2597" s="8">
        <f xml:space="preserve"> (X2597 * (1 - W2597) * W2597)</f>
        <v>0</v>
      </c>
      <c r="AE2597" s="8">
        <f t="shared" si="4466"/>
        <v>0</v>
      </c>
      <c r="AF2597" s="8">
        <f xml:space="preserve"> (G2597 * AB2597)</f>
        <v>0</v>
      </c>
      <c r="AG2597" s="8">
        <f xml:space="preserve"> (H2597 * AB2597)</f>
        <v>0</v>
      </c>
      <c r="AH2597" s="8">
        <f t="shared" si="4467"/>
        <v>0</v>
      </c>
      <c r="AI2597" s="8">
        <f xml:space="preserve"> (G2597 * AC2597)</f>
        <v>0</v>
      </c>
      <c r="AJ2597" s="8">
        <f xml:space="preserve"> (H2597 * AC2597)</f>
        <v>0</v>
      </c>
      <c r="AK2597" s="5">
        <f t="shared" si="4440"/>
        <v>0</v>
      </c>
      <c r="AL2597" s="8">
        <f xml:space="preserve"> (M2597 * AD2597)</f>
        <v>0</v>
      </c>
      <c r="AM2597" s="8">
        <f xml:space="preserve"> (R2597 * AD2597)</f>
        <v>0</v>
      </c>
      <c r="AN2597" s="8">
        <f xml:space="preserve"> (I2597 - I2596)</f>
        <v>0.11267505162845737</v>
      </c>
      <c r="AO2597" s="8">
        <f xml:space="preserve"> (J2597 - J2596)</f>
        <v>5.9295997725797633E-2</v>
      </c>
      <c r="AP2597" s="8">
        <f xml:space="preserve"> (K2597 - K2596)</f>
        <v>-0.19324467106849852</v>
      </c>
      <c r="AQ2597" s="8">
        <f xml:space="preserve"> (N2597 - N2596)</f>
        <v>0.11267505162845737</v>
      </c>
      <c r="AR2597" s="8">
        <f xml:space="preserve"> (O2597 - O2596)</f>
        <v>5.9295997725797633E-2</v>
      </c>
      <c r="AS2597" s="8">
        <f xml:space="preserve"> (P2597 - P2596)</f>
        <v>-0.19324467106849852</v>
      </c>
      <c r="AT2597" s="5">
        <f t="shared" si="4447"/>
        <v>0.19873538305012062</v>
      </c>
      <c r="AU2597" s="8">
        <f xml:space="preserve"> (T2597 - T2596)</f>
        <v>-0.23273875137294908</v>
      </c>
      <c r="AV2597" s="8">
        <f xml:space="preserve"> (U2597 - U2596)</f>
        <v>-0.23273875137294908</v>
      </c>
    </row>
    <row r="2598" spans="6:48" x14ac:dyDescent="0.25">
      <c r="F2598" s="8" t="s">
        <v>52</v>
      </c>
      <c r="G2598" s="8">
        <f t="shared" ref="G2598" si="4500" xml:space="preserve"> $B$6</f>
        <v>1</v>
      </c>
      <c r="H2598" s="8">
        <f t="shared" ref="H2598" si="4501" xml:space="preserve"> $C$6</f>
        <v>0</v>
      </c>
      <c r="I2598" s="8">
        <f xml:space="preserve"> (I2597 + $B$11 * AE2597 + $D$11 * AN2597)</f>
        <v>287.03314390426794</v>
      </c>
      <c r="J2598" s="8">
        <f xml:space="preserve"> (J2597 + $B$11 * AF2597 + $D$11 * AO2597)</f>
        <v>151.23077013942873</v>
      </c>
      <c r="K2598" s="8">
        <f xml:space="preserve"> (K2597 + $B$11 * AG2597 + $D$11 * AP2597)</f>
        <v>-494.87120878742002</v>
      </c>
      <c r="L2598" s="8">
        <f t="shared" si="4478"/>
        <v>438.26391404369667</v>
      </c>
      <c r="M2598" s="8">
        <f t="shared" si="4443"/>
        <v>1</v>
      </c>
      <c r="N2598" s="8">
        <f xml:space="preserve"> (N2597 + $B$11 * AH2597 + $D$11 * AQ2597)</f>
        <v>287.03314390426794</v>
      </c>
      <c r="O2598" s="8">
        <f xml:space="preserve"> (O2597 + $B$11 * AI2597 + $D$11 * AR2597)</f>
        <v>151.23077013942873</v>
      </c>
      <c r="P2598" s="8">
        <f xml:space="preserve"> (P2597 + $B$11 * AJ2597 + $D$11 * AS2597)</f>
        <v>-494.87120878742002</v>
      </c>
      <c r="Q2598" s="8">
        <f t="shared" si="4479"/>
        <v>438.26391404369667</v>
      </c>
      <c r="R2598" s="8">
        <f t="shared" si="4444"/>
        <v>1</v>
      </c>
      <c r="S2598" s="5">
        <f t="shared" si="4445"/>
        <v>506.7224233771172</v>
      </c>
      <c r="T2598" s="8">
        <f xml:space="preserve"> (T2597 + $B$11 * AL2597 + $D$11 * AU2597)</f>
        <v>-596.30183152366601</v>
      </c>
      <c r="U2598" s="8">
        <f xml:space="preserve"> (U2597 + $B$11 * AM2597 + $D$11 * AV2597)</f>
        <v>-596.30183152366601</v>
      </c>
      <c r="V2598" s="8">
        <f t="shared" si="4439"/>
        <v>-685.88123967021488</v>
      </c>
      <c r="W2598" s="8">
        <f t="shared" si="4446"/>
        <v>1.3352493347425499E-298</v>
      </c>
      <c r="X2598" s="8">
        <f xml:space="preserve"> ($D$6 - W2598)</f>
        <v>-1.3352493347425499E-298</v>
      </c>
      <c r="Y2598" s="14"/>
      <c r="Z2598" s="14"/>
      <c r="AB2598" s="8">
        <f xml:space="preserve"> M2598 * (1 - M2598) * (AD2598 * T2598)</f>
        <v>0</v>
      </c>
      <c r="AC2598" s="8">
        <f xml:space="preserve"> R2598 * (1 - R2598) * (AD2598 * U2598)</f>
        <v>0</v>
      </c>
      <c r="AD2598" s="8">
        <f xml:space="preserve"> (X2598 * (1 - W2598) * W2598)</f>
        <v>0</v>
      </c>
      <c r="AE2598" s="8">
        <f t="shared" si="4466"/>
        <v>0</v>
      </c>
      <c r="AF2598" s="8">
        <f xml:space="preserve"> (G2598 * AB2598)</f>
        <v>0</v>
      </c>
      <c r="AG2598" s="8">
        <f xml:space="preserve"> (H2598 * AB2598)</f>
        <v>0</v>
      </c>
      <c r="AH2598" s="8">
        <f t="shared" si="4467"/>
        <v>0</v>
      </c>
      <c r="AI2598" s="8">
        <f xml:space="preserve"> (G2598 * AC2598)</f>
        <v>0</v>
      </c>
      <c r="AJ2598" s="8">
        <f xml:space="preserve"> (H2598 * AC2598)</f>
        <v>0</v>
      </c>
      <c r="AK2598" s="5">
        <f t="shared" si="4440"/>
        <v>0</v>
      </c>
      <c r="AL2598" s="8">
        <f xml:space="preserve"> (M2598 * AD2598)</f>
        <v>0</v>
      </c>
      <c r="AM2598" s="8">
        <f xml:space="preserve"> (R2598 * AD2598)</f>
        <v>0</v>
      </c>
      <c r="AN2598" s="8">
        <f xml:space="preserve"> (I2598 - I2597)</f>
        <v>0.11267505162845737</v>
      </c>
      <c r="AO2598" s="8">
        <f xml:space="preserve"> (J2598 - J2597)</f>
        <v>5.9295997725797633E-2</v>
      </c>
      <c r="AP2598" s="8">
        <f xml:space="preserve"> (K2598 - K2597)</f>
        <v>-0.19324467106849852</v>
      </c>
      <c r="AQ2598" s="8">
        <f xml:space="preserve"> (N2598 - N2597)</f>
        <v>0.11267505162845737</v>
      </c>
      <c r="AR2598" s="8">
        <f xml:space="preserve"> (O2598 - O2597)</f>
        <v>5.9295997725797633E-2</v>
      </c>
      <c r="AS2598" s="8">
        <f xml:space="preserve"> (P2598 - P2597)</f>
        <v>-0.19324467106849852</v>
      </c>
      <c r="AT2598" s="5">
        <f t="shared" si="4447"/>
        <v>0.19873538305012062</v>
      </c>
      <c r="AU2598" s="8">
        <f xml:space="preserve"> (T2598 - T2597)</f>
        <v>-0.23273875137294908</v>
      </c>
      <c r="AV2598" s="8">
        <f xml:space="preserve"> (U2598 - U2597)</f>
        <v>-0.23273875137294908</v>
      </c>
    </row>
    <row r="2599" spans="6:48" x14ac:dyDescent="0.25">
      <c r="F2599" s="8" t="s">
        <v>53</v>
      </c>
      <c r="G2599" s="8">
        <f t="shared" ref="G2599" si="4502" xml:space="preserve"> $B$7</f>
        <v>0</v>
      </c>
      <c r="H2599" s="8">
        <f t="shared" ref="H2599" si="4503" xml:space="preserve"> $C$7</f>
        <v>1</v>
      </c>
      <c r="I2599" s="8">
        <f xml:space="preserve"> (I2598 + $B$11 * AE2598 + $D$11 * AN2598)</f>
        <v>287.1458189558964</v>
      </c>
      <c r="J2599" s="8">
        <f xml:space="preserve"> (J2598 + $B$11 * AF2598 + $D$11 * AO2598)</f>
        <v>151.29006613715453</v>
      </c>
      <c r="K2599" s="8">
        <f xml:space="preserve"> (K2598 + $B$11 * AG2598 + $D$11 * AP2598)</f>
        <v>-495.06445345848852</v>
      </c>
      <c r="L2599" s="8">
        <f t="shared" si="4478"/>
        <v>-207.91863450259211</v>
      </c>
      <c r="M2599" s="8">
        <f t="shared" si="4443"/>
        <v>5.0359841048174257E-91</v>
      </c>
      <c r="N2599" s="8">
        <f xml:space="preserve"> (N2598 + $B$11 * AH2598 + $D$11 * AQ2598)</f>
        <v>287.1458189558964</v>
      </c>
      <c r="O2599" s="8">
        <f xml:space="preserve"> (O2598 + $B$11 * AI2598 + $D$11 * AR2598)</f>
        <v>151.29006613715453</v>
      </c>
      <c r="P2599" s="8">
        <f xml:space="preserve"> (P2598 + $B$11 * AJ2598 + $D$11 * AS2598)</f>
        <v>-495.06445345848852</v>
      </c>
      <c r="Q2599" s="8">
        <f t="shared" si="4479"/>
        <v>-207.91863450259211</v>
      </c>
      <c r="R2599" s="8">
        <f t="shared" si="4444"/>
        <v>5.0359841048174257E-91</v>
      </c>
      <c r="S2599" s="5">
        <f t="shared" si="4445"/>
        <v>506.92115876016732</v>
      </c>
      <c r="T2599" s="8">
        <f xml:space="preserve"> (T2598 + $B$11 * AL2598 + $D$11 * AU2598)</f>
        <v>-596.53457027503896</v>
      </c>
      <c r="U2599" s="8">
        <f xml:space="preserve"> (U2598 + $B$11 * AM2598 + $D$11 * AV2598)</f>
        <v>-596.53457027503896</v>
      </c>
      <c r="V2599" s="8">
        <f t="shared" si="4439"/>
        <v>506.92115876016732</v>
      </c>
      <c r="W2599" s="8">
        <f t="shared" si="4446"/>
        <v>1</v>
      </c>
      <c r="X2599" s="8">
        <f xml:space="preserve"> ($D$7 - W2599)</f>
        <v>0</v>
      </c>
      <c r="Y2599" s="14"/>
      <c r="Z2599" s="14"/>
      <c r="AB2599" s="8">
        <f xml:space="preserve"> M2599 * (1 - M2599) * (AD2599 * T2599)</f>
        <v>0</v>
      </c>
      <c r="AC2599" s="8">
        <f xml:space="preserve"> R2599 * (1 - R2599) * (AD2599 * U2599)</f>
        <v>0</v>
      </c>
      <c r="AD2599" s="8">
        <f xml:space="preserve"> (X2599 * (1 - W2599) * W2599)</f>
        <v>0</v>
      </c>
      <c r="AE2599" s="8">
        <f t="shared" si="4466"/>
        <v>0</v>
      </c>
      <c r="AF2599" s="8">
        <f xml:space="preserve"> (G2599 * AB2599)</f>
        <v>0</v>
      </c>
      <c r="AG2599" s="8">
        <f xml:space="preserve"> (H2599 * AB2599)</f>
        <v>0</v>
      </c>
      <c r="AH2599" s="8">
        <f t="shared" si="4467"/>
        <v>0</v>
      </c>
      <c r="AI2599" s="8">
        <f xml:space="preserve"> (G2599 * AC2599)</f>
        <v>0</v>
      </c>
      <c r="AJ2599" s="8">
        <f xml:space="preserve"> (H2599 * AC2599)</f>
        <v>0</v>
      </c>
      <c r="AK2599" s="5">
        <f t="shared" si="4440"/>
        <v>0</v>
      </c>
      <c r="AL2599" s="8">
        <f xml:space="preserve"> (M2599 * AD2599)</f>
        <v>0</v>
      </c>
      <c r="AM2599" s="8">
        <f xml:space="preserve"> (R2599 * AD2599)</f>
        <v>0</v>
      </c>
      <c r="AN2599" s="8">
        <f xml:space="preserve"> (I2599 - I2598)</f>
        <v>0.11267505162845737</v>
      </c>
      <c r="AO2599" s="8">
        <f xml:space="preserve"> (J2599 - J2598)</f>
        <v>5.9295997725797633E-2</v>
      </c>
      <c r="AP2599" s="8">
        <f xml:space="preserve"> (K2599 - K2598)</f>
        <v>-0.19324467106849852</v>
      </c>
      <c r="AQ2599" s="8">
        <f xml:space="preserve"> (N2599 - N2598)</f>
        <v>0.11267505162845737</v>
      </c>
      <c r="AR2599" s="8">
        <f xml:space="preserve"> (O2599 - O2598)</f>
        <v>5.9295997725797633E-2</v>
      </c>
      <c r="AS2599" s="8">
        <f xml:space="preserve"> (P2599 - P2598)</f>
        <v>-0.19324467106849852</v>
      </c>
      <c r="AT2599" s="5">
        <f t="shared" si="4447"/>
        <v>0.19873538305012062</v>
      </c>
      <c r="AU2599" s="8">
        <f xml:space="preserve"> (T2599 - T2598)</f>
        <v>-0.23273875137294908</v>
      </c>
      <c r="AV2599" s="8">
        <f xml:space="preserve"> (U2599 - U2598)</f>
        <v>-0.23273875137294908</v>
      </c>
    </row>
    <row r="2600" spans="6:48" x14ac:dyDescent="0.25">
      <c r="F2600" s="8" t="s">
        <v>54</v>
      </c>
      <c r="G2600" s="8">
        <f t="shared" ref="G2600" si="4504" xml:space="preserve"> $B$8</f>
        <v>1</v>
      </c>
      <c r="H2600" s="8">
        <f t="shared" ref="H2600" si="4505" xml:space="preserve"> $C$8</f>
        <v>1</v>
      </c>
      <c r="I2600" s="8">
        <f xml:space="preserve"> (I2599 + $B$11 * AE2599 + $D$11 * AN2599)</f>
        <v>287.25849400752486</v>
      </c>
      <c r="J2600" s="8">
        <f xml:space="preserve"> (J2599 + $B$11 * AF2599 + $D$11 * AO2599)</f>
        <v>151.34936213488032</v>
      </c>
      <c r="K2600" s="8">
        <f xml:space="preserve"> (K2599 + $B$11 * AG2599 + $D$11 * AP2599)</f>
        <v>-495.25769812955701</v>
      </c>
      <c r="L2600" s="8">
        <f t="shared" si="4478"/>
        <v>-56.649841987151831</v>
      </c>
      <c r="M2600" s="8">
        <f t="shared" si="4443"/>
        <v>2.4962393459064766E-25</v>
      </c>
      <c r="N2600" s="8">
        <f xml:space="preserve"> (N2599 + $B$11 * AH2599 + $D$11 * AQ2599)</f>
        <v>287.25849400752486</v>
      </c>
      <c r="O2600" s="8">
        <f xml:space="preserve"> (O2599 + $B$11 * AI2599 + $D$11 * AR2599)</f>
        <v>151.34936213488032</v>
      </c>
      <c r="P2600" s="8">
        <f xml:space="preserve"> (P2599 + $B$11 * AJ2599 + $D$11 * AS2599)</f>
        <v>-495.25769812955701</v>
      </c>
      <c r="Q2600" s="8">
        <f t="shared" si="4479"/>
        <v>-56.649841987151831</v>
      </c>
      <c r="R2600" s="8">
        <f t="shared" si="4444"/>
        <v>2.4962393459064766E-25</v>
      </c>
      <c r="S2600" s="5">
        <f t="shared" si="4445"/>
        <v>507.11989414321744</v>
      </c>
      <c r="T2600" s="8">
        <f xml:space="preserve"> (T2599 + $B$11 * AL2599 + $D$11 * AU2599)</f>
        <v>-596.76730902641191</v>
      </c>
      <c r="U2600" s="8">
        <f xml:space="preserve"> (U2599 + $B$11 * AM2599 + $D$11 * AV2599)</f>
        <v>-596.76730902641191</v>
      </c>
      <c r="V2600" s="8">
        <f t="shared" si="4439"/>
        <v>507.11989414321744</v>
      </c>
      <c r="W2600" s="8">
        <f t="shared" si="4446"/>
        <v>1</v>
      </c>
      <c r="X2600" s="8">
        <f xml:space="preserve"> ($D$8 - W2600)</f>
        <v>0</v>
      </c>
      <c r="Y2600" s="15"/>
      <c r="Z2600" s="15"/>
      <c r="AB2600" s="8">
        <f xml:space="preserve"> M2600 * (1 - M2600) * (AD2600 * T2600)</f>
        <v>0</v>
      </c>
      <c r="AC2600" s="8">
        <f xml:space="preserve"> R2600 * (1 - R2600) * (AD2600 * U2600)</f>
        <v>0</v>
      </c>
      <c r="AD2600" s="8">
        <f xml:space="preserve"> (X2600 * (1 - W2600) * W2600)</f>
        <v>0</v>
      </c>
      <c r="AE2600" s="8">
        <f t="shared" si="4466"/>
        <v>0</v>
      </c>
      <c r="AF2600" s="8">
        <f xml:space="preserve"> (G2600 * AB2600)</f>
        <v>0</v>
      </c>
      <c r="AG2600" s="8">
        <f xml:space="preserve"> (H2600 * AB2600)</f>
        <v>0</v>
      </c>
      <c r="AH2600" s="8">
        <f t="shared" si="4467"/>
        <v>0</v>
      </c>
      <c r="AI2600" s="8">
        <f xml:space="preserve"> (G2600 * AC2600)</f>
        <v>0</v>
      </c>
      <c r="AJ2600" s="8">
        <f xml:space="preserve"> (H2600 * AC2600)</f>
        <v>0</v>
      </c>
      <c r="AK2600" s="5">
        <f t="shared" si="4440"/>
        <v>0</v>
      </c>
      <c r="AL2600" s="8">
        <f xml:space="preserve"> (M2600 * AD2600)</f>
        <v>0</v>
      </c>
      <c r="AM2600" s="8">
        <f xml:space="preserve"> (R2600 * AD2600)</f>
        <v>0</v>
      </c>
      <c r="AN2600" s="8">
        <f xml:space="preserve"> (I2600 - I2599)</f>
        <v>0.11267505162845737</v>
      </c>
      <c r="AO2600" s="8">
        <f xml:space="preserve"> (J2600 - J2599)</f>
        <v>5.9295997725797633E-2</v>
      </c>
      <c r="AP2600" s="8">
        <f xml:space="preserve"> (K2600 - K2599)</f>
        <v>-0.19324467106849852</v>
      </c>
      <c r="AQ2600" s="8">
        <f xml:space="preserve"> (N2600 - N2599)</f>
        <v>0.11267505162845737</v>
      </c>
      <c r="AR2600" s="8">
        <f xml:space="preserve"> (O2600 - O2599)</f>
        <v>5.9295997725797633E-2</v>
      </c>
      <c r="AS2600" s="8">
        <f xml:space="preserve"> (P2600 - P2599)</f>
        <v>-0.19324467106849852</v>
      </c>
      <c r="AT2600" s="5">
        <f t="shared" si="4447"/>
        <v>0.19873538305012062</v>
      </c>
      <c r="AU2600" s="8">
        <f xml:space="preserve"> (T2600 - T2599)</f>
        <v>-0.23273875137294908</v>
      </c>
      <c r="AV2600" s="8">
        <f xml:space="preserve"> (U2600 - U2599)</f>
        <v>-0.23273875137294908</v>
      </c>
    </row>
    <row r="2601" spans="6:48" x14ac:dyDescent="0.25">
      <c r="F2601" s="2" t="s">
        <v>51</v>
      </c>
      <c r="G2601" s="2">
        <f t="shared" si="4462"/>
        <v>0</v>
      </c>
      <c r="H2601" s="2">
        <f t="shared" si="4463"/>
        <v>0</v>
      </c>
      <c r="I2601" s="2">
        <f xml:space="preserve"> (I2600 + $B$11 * AE2600 + $D$11 * AN2600)</f>
        <v>287.37116905915332</v>
      </c>
      <c r="J2601" s="2">
        <f xml:space="preserve"> (J2600 + $B$11 * AF2600 + $D$11 * AO2600)</f>
        <v>151.40865813260612</v>
      </c>
      <c r="K2601" s="2">
        <f xml:space="preserve"> (K2600 + $B$11 * AG2600 + $D$11 * AP2600)</f>
        <v>-495.45094280062551</v>
      </c>
      <c r="L2601" s="2">
        <f t="shared" si="4478"/>
        <v>287.37116905915332</v>
      </c>
      <c r="M2601" s="2">
        <f t="shared" si="4443"/>
        <v>1</v>
      </c>
      <c r="N2601" s="2">
        <f xml:space="preserve"> (N2600 + $B$11 * AH2600 + $D$11 * AQ2600)</f>
        <v>287.37116905915332</v>
      </c>
      <c r="O2601" s="2">
        <f xml:space="preserve"> (O2600 + $B$11 * AI2600 + $D$11 * AR2600)</f>
        <v>151.40865813260612</v>
      </c>
      <c r="P2601" s="2">
        <f xml:space="preserve"> (P2600 + $B$11 * AJ2600 + $D$11 * AS2600)</f>
        <v>-495.45094280062551</v>
      </c>
      <c r="Q2601" s="2">
        <f t="shared" si="4479"/>
        <v>287.37116905915332</v>
      </c>
      <c r="R2601" s="2">
        <f t="shared" si="4444"/>
        <v>1</v>
      </c>
      <c r="S2601" s="6">
        <f t="shared" si="4445"/>
        <v>507.31862952626756</v>
      </c>
      <c r="T2601" s="2">
        <f xml:space="preserve"> (T2600 + $B$11 * AL2600 + $D$11 * AU2600)</f>
        <v>-597.00004777778486</v>
      </c>
      <c r="U2601" s="2">
        <f xml:space="preserve"> (U2600 + $B$11 * AM2600 + $D$11 * AV2600)</f>
        <v>-597.00004777778486</v>
      </c>
      <c r="V2601" s="2">
        <f t="shared" si="4439"/>
        <v>-686.6814660293021</v>
      </c>
      <c r="W2601" s="2">
        <f t="shared" si="4446"/>
        <v>5.9983040798609569E-299</v>
      </c>
      <c r="X2601" s="2">
        <f xml:space="preserve"> ($D$5 - W2601)</f>
        <v>-5.9983040798609569E-299</v>
      </c>
      <c r="Y2601" s="16">
        <f xml:space="preserve"> SUM(SUMIF(X2601:X2604, {"&gt;0","&lt;0"}) * {1,-1}) / 4</f>
        <v>2.6480571295406378E-299</v>
      </c>
      <c r="Z2601" s="16" t="s">
        <v>706</v>
      </c>
      <c r="AB2601" s="2">
        <f xml:space="preserve"> M2601 * (1 - M2601) * (AD2601 * T2601)</f>
        <v>0</v>
      </c>
      <c r="AC2601" s="2">
        <f xml:space="preserve"> R2601 * (1 - R2601) * (AD2601 * U2601)</f>
        <v>0</v>
      </c>
      <c r="AD2601" s="2">
        <f xml:space="preserve"> (X2601 * (1 - W2601) * W2601)</f>
        <v>0</v>
      </c>
      <c r="AE2601" s="2">
        <f t="shared" si="4466"/>
        <v>0</v>
      </c>
      <c r="AF2601" s="2">
        <f xml:space="preserve"> (G2601 * AB2601)</f>
        <v>0</v>
      </c>
      <c r="AG2601" s="2">
        <f xml:space="preserve"> (H2601 * AB2601)</f>
        <v>0</v>
      </c>
      <c r="AH2601" s="2">
        <f t="shared" si="4467"/>
        <v>0</v>
      </c>
      <c r="AI2601" s="2">
        <f xml:space="preserve"> (G2601 * AC2601)</f>
        <v>0</v>
      </c>
      <c r="AJ2601" s="2">
        <f xml:space="preserve"> (H2601 * AC2601)</f>
        <v>0</v>
      </c>
      <c r="AK2601" s="6">
        <f t="shared" si="4440"/>
        <v>0</v>
      </c>
      <c r="AL2601" s="2">
        <f xml:space="preserve"> (M2601 * AD2601)</f>
        <v>0</v>
      </c>
      <c r="AM2601" s="2">
        <f xml:space="preserve"> (R2601 * AD2601)</f>
        <v>0</v>
      </c>
      <c r="AN2601" s="2">
        <f xml:space="preserve"> (I2601 - I2600)</f>
        <v>0.11267505162845737</v>
      </c>
      <c r="AO2601" s="2">
        <f xml:space="preserve"> (J2601 - J2600)</f>
        <v>5.9295997725797633E-2</v>
      </c>
      <c r="AP2601" s="2">
        <f xml:space="preserve"> (K2601 - K2600)</f>
        <v>-0.19324467106849852</v>
      </c>
      <c r="AQ2601" s="2">
        <f xml:space="preserve"> (N2601 - N2600)</f>
        <v>0.11267505162845737</v>
      </c>
      <c r="AR2601" s="2">
        <f xml:space="preserve"> (O2601 - O2600)</f>
        <v>5.9295997725797633E-2</v>
      </c>
      <c r="AS2601" s="2">
        <f xml:space="preserve"> (P2601 - P2600)</f>
        <v>-0.19324467106849852</v>
      </c>
      <c r="AT2601" s="6">
        <f t="shared" si="4447"/>
        <v>0.19873538305012062</v>
      </c>
      <c r="AU2601" s="2">
        <f xml:space="preserve"> (T2601 - T2600)</f>
        <v>-0.23273875137294908</v>
      </c>
      <c r="AV2601" s="2">
        <f xml:space="preserve"> (U2601 - U2600)</f>
        <v>-0.23273875137294908</v>
      </c>
    </row>
    <row r="2602" spans="6:48" x14ac:dyDescent="0.25">
      <c r="F2602" s="2" t="s">
        <v>52</v>
      </c>
      <c r="G2602" s="2">
        <f t="shared" ref="G2602" si="4506" xml:space="preserve"> $B$6</f>
        <v>1</v>
      </c>
      <c r="H2602" s="2">
        <f t="shared" ref="H2602" si="4507" xml:space="preserve"> $C$6</f>
        <v>0</v>
      </c>
      <c r="I2602" s="2">
        <f xml:space="preserve"> (I2601 + $B$11 * AE2601 + $D$11 * AN2601)</f>
        <v>287.48384411078177</v>
      </c>
      <c r="J2602" s="2">
        <f xml:space="preserve"> (J2601 + $B$11 * AF2601 + $D$11 * AO2601)</f>
        <v>151.46795413033192</v>
      </c>
      <c r="K2602" s="2">
        <f xml:space="preserve"> (K2601 + $B$11 * AG2601 + $D$11 * AP2601)</f>
        <v>-495.64418747169401</v>
      </c>
      <c r="L2602" s="2">
        <f t="shared" si="4478"/>
        <v>438.95179824111369</v>
      </c>
      <c r="M2602" s="2">
        <f t="shared" si="4443"/>
        <v>1</v>
      </c>
      <c r="N2602" s="2">
        <f xml:space="preserve"> (N2601 + $B$11 * AH2601 + $D$11 * AQ2601)</f>
        <v>287.48384411078177</v>
      </c>
      <c r="O2602" s="2">
        <f xml:space="preserve"> (O2601 + $B$11 * AI2601 + $D$11 * AR2601)</f>
        <v>151.46795413033192</v>
      </c>
      <c r="P2602" s="2">
        <f xml:space="preserve"> (P2601 + $B$11 * AJ2601 + $D$11 * AS2601)</f>
        <v>-495.64418747169401</v>
      </c>
      <c r="Q2602" s="2">
        <f t="shared" si="4479"/>
        <v>438.95179824111369</v>
      </c>
      <c r="R2602" s="2">
        <f t="shared" si="4444"/>
        <v>1</v>
      </c>
      <c r="S2602" s="6">
        <f t="shared" si="4445"/>
        <v>507.51736490931768</v>
      </c>
      <c r="T2602" s="2">
        <f xml:space="preserve"> (T2601 + $B$11 * AL2601 + $D$11 * AU2601)</f>
        <v>-597.23278652915781</v>
      </c>
      <c r="U2602" s="2">
        <f xml:space="preserve"> (U2601 + $B$11 * AM2601 + $D$11 * AV2601)</f>
        <v>-597.23278652915781</v>
      </c>
      <c r="V2602" s="2">
        <f t="shared" si="4439"/>
        <v>-686.94820814899799</v>
      </c>
      <c r="W2602" s="2">
        <f t="shared" si="4446"/>
        <v>4.5939244383015955E-299</v>
      </c>
      <c r="X2602" s="2">
        <f xml:space="preserve"> ($D$6 - W2602)</f>
        <v>-4.5939244383015955E-299</v>
      </c>
      <c r="Y2602" s="17"/>
      <c r="Z2602" s="17"/>
      <c r="AB2602" s="2">
        <f xml:space="preserve"> M2602 * (1 - M2602) * (AD2602 * T2602)</f>
        <v>0</v>
      </c>
      <c r="AC2602" s="2">
        <f xml:space="preserve"> R2602 * (1 - R2602) * (AD2602 * U2602)</f>
        <v>0</v>
      </c>
      <c r="AD2602" s="2">
        <f xml:space="preserve"> (X2602 * (1 - W2602) * W2602)</f>
        <v>0</v>
      </c>
      <c r="AE2602" s="2">
        <f t="shared" si="4466"/>
        <v>0</v>
      </c>
      <c r="AF2602" s="2">
        <f xml:space="preserve"> (G2602 * AB2602)</f>
        <v>0</v>
      </c>
      <c r="AG2602" s="2">
        <f xml:space="preserve"> (H2602 * AB2602)</f>
        <v>0</v>
      </c>
      <c r="AH2602" s="2">
        <f t="shared" si="4467"/>
        <v>0</v>
      </c>
      <c r="AI2602" s="2">
        <f xml:space="preserve"> (G2602 * AC2602)</f>
        <v>0</v>
      </c>
      <c r="AJ2602" s="2">
        <f xml:space="preserve"> (H2602 * AC2602)</f>
        <v>0</v>
      </c>
      <c r="AK2602" s="6">
        <f t="shared" si="4440"/>
        <v>0</v>
      </c>
      <c r="AL2602" s="2">
        <f xml:space="preserve"> (M2602 * AD2602)</f>
        <v>0</v>
      </c>
      <c r="AM2602" s="2">
        <f xml:space="preserve"> (R2602 * AD2602)</f>
        <v>0</v>
      </c>
      <c r="AN2602" s="2">
        <f xml:space="preserve"> (I2602 - I2601)</f>
        <v>0.11267505162845737</v>
      </c>
      <c r="AO2602" s="2">
        <f xml:space="preserve"> (J2602 - J2601)</f>
        <v>5.9295997725797633E-2</v>
      </c>
      <c r="AP2602" s="2">
        <f xml:space="preserve"> (K2602 - K2601)</f>
        <v>-0.19324467106849852</v>
      </c>
      <c r="AQ2602" s="2">
        <f xml:space="preserve"> (N2602 - N2601)</f>
        <v>0.11267505162845737</v>
      </c>
      <c r="AR2602" s="2">
        <f xml:space="preserve"> (O2602 - O2601)</f>
        <v>5.9295997725797633E-2</v>
      </c>
      <c r="AS2602" s="2">
        <f xml:space="preserve"> (P2602 - P2601)</f>
        <v>-0.19324467106849852</v>
      </c>
      <c r="AT2602" s="6">
        <f t="shared" si="4447"/>
        <v>0.19873538305012062</v>
      </c>
      <c r="AU2602" s="2">
        <f xml:space="preserve"> (T2602 - T2601)</f>
        <v>-0.23273875137294908</v>
      </c>
      <c r="AV2602" s="2">
        <f xml:space="preserve"> (U2602 - U2601)</f>
        <v>-0.23273875137294908</v>
      </c>
    </row>
    <row r="2603" spans="6:48" x14ac:dyDescent="0.25">
      <c r="F2603" s="2" t="s">
        <v>53</v>
      </c>
      <c r="G2603" s="2">
        <f t="shared" ref="G2603" si="4508" xml:space="preserve"> $B$7</f>
        <v>0</v>
      </c>
      <c r="H2603" s="2">
        <f t="shared" ref="H2603" si="4509" xml:space="preserve"> $C$7</f>
        <v>1</v>
      </c>
      <c r="I2603" s="2">
        <f xml:space="preserve"> (I2602 + $B$11 * AE2602 + $D$11 * AN2602)</f>
        <v>287.59651916241023</v>
      </c>
      <c r="J2603" s="2">
        <f xml:space="preserve"> (J2602 + $B$11 * AF2602 + $D$11 * AO2602)</f>
        <v>151.52725012805772</v>
      </c>
      <c r="K2603" s="2">
        <f xml:space="preserve"> (K2602 + $B$11 * AG2602 + $D$11 * AP2602)</f>
        <v>-495.83743214276251</v>
      </c>
      <c r="L2603" s="2">
        <f t="shared" si="4478"/>
        <v>-208.24091298035228</v>
      </c>
      <c r="M2603" s="2">
        <f t="shared" si="4443"/>
        <v>3.6485523851097937E-91</v>
      </c>
      <c r="N2603" s="2">
        <f xml:space="preserve"> (N2602 + $B$11 * AH2602 + $D$11 * AQ2602)</f>
        <v>287.59651916241023</v>
      </c>
      <c r="O2603" s="2">
        <f xml:space="preserve"> (O2602 + $B$11 * AI2602 + $D$11 * AR2602)</f>
        <v>151.52725012805772</v>
      </c>
      <c r="P2603" s="2">
        <f xml:space="preserve"> (P2602 + $B$11 * AJ2602 + $D$11 * AS2602)</f>
        <v>-495.83743214276251</v>
      </c>
      <c r="Q2603" s="2">
        <f t="shared" si="4479"/>
        <v>-208.24091298035228</v>
      </c>
      <c r="R2603" s="2">
        <f t="shared" si="4444"/>
        <v>3.6485523851097937E-91</v>
      </c>
      <c r="S2603" s="6">
        <f t="shared" si="4445"/>
        <v>507.7161002923678</v>
      </c>
      <c r="T2603" s="2">
        <f xml:space="preserve"> (T2602 + $B$11 * AL2602 + $D$11 * AU2602)</f>
        <v>-597.46552528053076</v>
      </c>
      <c r="U2603" s="2">
        <f xml:space="preserve"> (U2602 + $B$11 * AM2602 + $D$11 * AV2602)</f>
        <v>-597.46552528053076</v>
      </c>
      <c r="V2603" s="2">
        <f t="shared" si="4439"/>
        <v>507.7161002923678</v>
      </c>
      <c r="W2603" s="2">
        <f t="shared" si="4446"/>
        <v>1</v>
      </c>
      <c r="X2603" s="2">
        <f xml:space="preserve"> ($D$7 - W2603)</f>
        <v>0</v>
      </c>
      <c r="Y2603" s="17"/>
      <c r="Z2603" s="17"/>
      <c r="AB2603" s="2">
        <f xml:space="preserve"> M2603 * (1 - M2603) * (AD2603 * T2603)</f>
        <v>0</v>
      </c>
      <c r="AC2603" s="2">
        <f xml:space="preserve"> R2603 * (1 - R2603) * (AD2603 * U2603)</f>
        <v>0</v>
      </c>
      <c r="AD2603" s="2">
        <f xml:space="preserve"> (X2603 * (1 - W2603) * W2603)</f>
        <v>0</v>
      </c>
      <c r="AE2603" s="2">
        <f t="shared" si="4466"/>
        <v>0</v>
      </c>
      <c r="AF2603" s="2">
        <f xml:space="preserve"> (G2603 * AB2603)</f>
        <v>0</v>
      </c>
      <c r="AG2603" s="2">
        <f xml:space="preserve"> (H2603 * AB2603)</f>
        <v>0</v>
      </c>
      <c r="AH2603" s="2">
        <f t="shared" si="4467"/>
        <v>0</v>
      </c>
      <c r="AI2603" s="2">
        <f xml:space="preserve"> (G2603 * AC2603)</f>
        <v>0</v>
      </c>
      <c r="AJ2603" s="2">
        <f xml:space="preserve"> (H2603 * AC2603)</f>
        <v>0</v>
      </c>
      <c r="AK2603" s="6">
        <f t="shared" si="4440"/>
        <v>0</v>
      </c>
      <c r="AL2603" s="2">
        <f xml:space="preserve"> (M2603 * AD2603)</f>
        <v>0</v>
      </c>
      <c r="AM2603" s="2">
        <f xml:space="preserve"> (R2603 * AD2603)</f>
        <v>0</v>
      </c>
      <c r="AN2603" s="2">
        <f xml:space="preserve"> (I2603 - I2602)</f>
        <v>0.11267505162845737</v>
      </c>
      <c r="AO2603" s="2">
        <f xml:space="preserve"> (J2603 - J2602)</f>
        <v>5.9295997725797633E-2</v>
      </c>
      <c r="AP2603" s="2">
        <f xml:space="preserve"> (K2603 - K2602)</f>
        <v>-0.19324467106849852</v>
      </c>
      <c r="AQ2603" s="2">
        <f xml:space="preserve"> (N2603 - N2602)</f>
        <v>0.11267505162845737</v>
      </c>
      <c r="AR2603" s="2">
        <f xml:space="preserve"> (O2603 - O2602)</f>
        <v>5.9295997725797633E-2</v>
      </c>
      <c r="AS2603" s="2">
        <f xml:space="preserve"> (P2603 - P2602)</f>
        <v>-0.19324467106849852</v>
      </c>
      <c r="AT2603" s="6">
        <f t="shared" si="4447"/>
        <v>0.19873538305012062</v>
      </c>
      <c r="AU2603" s="2">
        <f xml:space="preserve"> (T2603 - T2602)</f>
        <v>-0.23273875137294908</v>
      </c>
      <c r="AV2603" s="2">
        <f xml:space="preserve"> (U2603 - U2602)</f>
        <v>-0.23273875137294908</v>
      </c>
    </row>
    <row r="2604" spans="6:48" x14ac:dyDescent="0.25">
      <c r="F2604" s="2" t="s">
        <v>54</v>
      </c>
      <c r="G2604" s="2">
        <f t="shared" ref="G2604" si="4510" xml:space="preserve"> $B$8</f>
        <v>1</v>
      </c>
      <c r="H2604" s="2">
        <f t="shared" ref="H2604" si="4511" xml:space="preserve"> $C$8</f>
        <v>1</v>
      </c>
      <c r="I2604" s="2">
        <f xml:space="preserve"> (I2603 + $B$11 * AE2603 + $D$11 * AN2603)</f>
        <v>287.70919421403869</v>
      </c>
      <c r="J2604" s="2">
        <f xml:space="preserve"> (J2603 + $B$11 * AF2603 + $D$11 * AO2603)</f>
        <v>151.58654612578351</v>
      </c>
      <c r="K2604" s="2">
        <f xml:space="preserve"> (K2603 + $B$11 * AG2603 + $D$11 * AP2603)</f>
        <v>-496.03067681383101</v>
      </c>
      <c r="L2604" s="2">
        <f t="shared" si="4478"/>
        <v>-56.734936474008805</v>
      </c>
      <c r="M2604" s="2">
        <f t="shared" si="4443"/>
        <v>2.2926098722859925E-25</v>
      </c>
      <c r="N2604" s="2">
        <f xml:space="preserve"> (N2603 + $B$11 * AH2603 + $D$11 * AQ2603)</f>
        <v>287.70919421403869</v>
      </c>
      <c r="O2604" s="2">
        <f xml:space="preserve"> (O2603 + $B$11 * AI2603 + $D$11 * AR2603)</f>
        <v>151.58654612578351</v>
      </c>
      <c r="P2604" s="2">
        <f xml:space="preserve"> (P2603 + $B$11 * AJ2603 + $D$11 * AS2603)</f>
        <v>-496.03067681383101</v>
      </c>
      <c r="Q2604" s="2">
        <f t="shared" si="4479"/>
        <v>-56.734936474008805</v>
      </c>
      <c r="R2604" s="2">
        <f t="shared" si="4444"/>
        <v>2.2926098722859925E-25</v>
      </c>
      <c r="S2604" s="6">
        <f t="shared" si="4445"/>
        <v>507.91483567541792</v>
      </c>
      <c r="T2604" s="2">
        <f xml:space="preserve"> (T2603 + $B$11 * AL2603 + $D$11 * AU2603)</f>
        <v>-597.6982640319037</v>
      </c>
      <c r="U2604" s="2">
        <f xml:space="preserve"> (U2603 + $B$11 * AM2603 + $D$11 * AV2603)</f>
        <v>-597.6982640319037</v>
      </c>
      <c r="V2604" s="2">
        <f t="shared" si="4439"/>
        <v>507.91483567541792</v>
      </c>
      <c r="W2604" s="2">
        <f t="shared" si="4446"/>
        <v>1</v>
      </c>
      <c r="X2604" s="2">
        <f xml:space="preserve"> ($D$8 - W2604)</f>
        <v>0</v>
      </c>
      <c r="Y2604" s="18"/>
      <c r="Z2604" s="18"/>
      <c r="AB2604" s="2">
        <f xml:space="preserve"> M2604 * (1 - M2604) * (AD2604 * T2604)</f>
        <v>0</v>
      </c>
      <c r="AC2604" s="2">
        <f xml:space="preserve"> R2604 * (1 - R2604) * (AD2604 * U2604)</f>
        <v>0</v>
      </c>
      <c r="AD2604" s="2">
        <f xml:space="preserve"> (X2604 * (1 - W2604) * W2604)</f>
        <v>0</v>
      </c>
      <c r="AE2604" s="2">
        <f t="shared" si="4466"/>
        <v>0</v>
      </c>
      <c r="AF2604" s="2">
        <f xml:space="preserve"> (G2604 * AB2604)</f>
        <v>0</v>
      </c>
      <c r="AG2604" s="2">
        <f xml:space="preserve"> (H2604 * AB2604)</f>
        <v>0</v>
      </c>
      <c r="AH2604" s="2">
        <f t="shared" si="4467"/>
        <v>0</v>
      </c>
      <c r="AI2604" s="2">
        <f xml:space="preserve"> (G2604 * AC2604)</f>
        <v>0</v>
      </c>
      <c r="AJ2604" s="2">
        <f xml:space="preserve"> (H2604 * AC2604)</f>
        <v>0</v>
      </c>
      <c r="AK2604" s="6">
        <f t="shared" si="4440"/>
        <v>0</v>
      </c>
      <c r="AL2604" s="2">
        <f xml:space="preserve"> (M2604 * AD2604)</f>
        <v>0</v>
      </c>
      <c r="AM2604" s="2">
        <f xml:space="preserve"> (R2604 * AD2604)</f>
        <v>0</v>
      </c>
      <c r="AN2604" s="2">
        <f xml:space="preserve"> (I2604 - I2603)</f>
        <v>0.11267505162845737</v>
      </c>
      <c r="AO2604" s="2">
        <f xml:space="preserve"> (J2604 - J2603)</f>
        <v>5.9295997725797633E-2</v>
      </c>
      <c r="AP2604" s="2">
        <f xml:space="preserve"> (K2604 - K2603)</f>
        <v>-0.19324467106849852</v>
      </c>
      <c r="AQ2604" s="2">
        <f xml:space="preserve"> (N2604 - N2603)</f>
        <v>0.11267505162845737</v>
      </c>
      <c r="AR2604" s="2">
        <f xml:space="preserve"> (O2604 - O2603)</f>
        <v>5.9295997725797633E-2</v>
      </c>
      <c r="AS2604" s="2">
        <f xml:space="preserve"> (P2604 - P2603)</f>
        <v>-0.19324467106849852</v>
      </c>
      <c r="AT2604" s="6">
        <f t="shared" si="4447"/>
        <v>0.19873538305012062</v>
      </c>
      <c r="AU2604" s="2">
        <f xml:space="preserve"> (T2604 - T2603)</f>
        <v>-0.23273875137294908</v>
      </c>
      <c r="AV2604" s="2">
        <f xml:space="preserve"> (U2604 - U2603)</f>
        <v>-0.23273875137294908</v>
      </c>
    </row>
    <row r="2605" spans="6:48" x14ac:dyDescent="0.25">
      <c r="F2605" s="8" t="s">
        <v>51</v>
      </c>
      <c r="G2605" s="8">
        <f t="shared" si="4472"/>
        <v>0</v>
      </c>
      <c r="H2605" s="8">
        <f t="shared" si="4473"/>
        <v>0</v>
      </c>
      <c r="I2605" s="8">
        <f xml:space="preserve"> (I2604 + $B$11 * AE2604 + $D$11 * AN2604)</f>
        <v>287.82186926566715</v>
      </c>
      <c r="J2605" s="8">
        <f xml:space="preserve"> (J2604 + $B$11 * AF2604 + $D$11 * AO2604)</f>
        <v>151.64584212350931</v>
      </c>
      <c r="K2605" s="8">
        <f xml:space="preserve"> (K2604 + $B$11 * AG2604 + $D$11 * AP2604)</f>
        <v>-496.22392148489951</v>
      </c>
      <c r="L2605" s="8">
        <f t="shared" si="4478"/>
        <v>287.82186926566715</v>
      </c>
      <c r="M2605" s="8">
        <f t="shared" si="4443"/>
        <v>1</v>
      </c>
      <c r="N2605" s="8">
        <f xml:space="preserve"> (N2604 + $B$11 * AH2604 + $D$11 * AQ2604)</f>
        <v>287.82186926566715</v>
      </c>
      <c r="O2605" s="8">
        <f xml:space="preserve"> (O2604 + $B$11 * AI2604 + $D$11 * AR2604)</f>
        <v>151.64584212350931</v>
      </c>
      <c r="P2605" s="8">
        <f xml:space="preserve"> (P2604 + $B$11 * AJ2604 + $D$11 * AS2604)</f>
        <v>-496.22392148489951</v>
      </c>
      <c r="Q2605" s="8">
        <f t="shared" si="4479"/>
        <v>287.82186926566715</v>
      </c>
      <c r="R2605" s="8">
        <f t="shared" si="4444"/>
        <v>1</v>
      </c>
      <c r="S2605" s="5">
        <f t="shared" si="4445"/>
        <v>508.11357105846804</v>
      </c>
      <c r="T2605" s="8">
        <f xml:space="preserve"> (T2604 + $B$11 * AL2604 + $D$11 * AU2604)</f>
        <v>-597.93100278327665</v>
      </c>
      <c r="U2605" s="8">
        <f xml:space="preserve"> (U2604 + $B$11 * AM2604 + $D$11 * AV2604)</f>
        <v>-597.93100278327665</v>
      </c>
      <c r="V2605" s="8">
        <f t="shared" si="4439"/>
        <v>-687.74843450808521</v>
      </c>
      <c r="W2605" s="8">
        <f t="shared" si="4446"/>
        <v>2.0637161153239181E-299</v>
      </c>
      <c r="X2605" s="8">
        <f xml:space="preserve"> ($D$5 - W2605)</f>
        <v>-2.0637161153239181E-299</v>
      </c>
      <c r="Y2605" s="13">
        <f xml:space="preserve"> SUM(SUMIF(X2605:X2608, {"&gt;0","&lt;0"}) * {1,-1}) / 4</f>
        <v>9.1106387735149447E-300</v>
      </c>
      <c r="Z2605" s="13" t="s">
        <v>707</v>
      </c>
      <c r="AB2605" s="8">
        <f xml:space="preserve"> M2605 * (1 - M2605) * (AD2605 * T2605)</f>
        <v>0</v>
      </c>
      <c r="AC2605" s="8">
        <f xml:space="preserve"> R2605 * (1 - R2605) * (AD2605 * U2605)</f>
        <v>0</v>
      </c>
      <c r="AD2605" s="8">
        <f xml:space="preserve"> (X2605 * (1 - W2605) * W2605)</f>
        <v>0</v>
      </c>
      <c r="AE2605" s="8">
        <f t="shared" si="4466"/>
        <v>0</v>
      </c>
      <c r="AF2605" s="8">
        <f xml:space="preserve"> (G2605 * AB2605)</f>
        <v>0</v>
      </c>
      <c r="AG2605" s="8">
        <f xml:space="preserve"> (H2605 * AB2605)</f>
        <v>0</v>
      </c>
      <c r="AH2605" s="8">
        <f t="shared" si="4467"/>
        <v>0</v>
      </c>
      <c r="AI2605" s="8">
        <f xml:space="preserve"> (G2605 * AC2605)</f>
        <v>0</v>
      </c>
      <c r="AJ2605" s="8">
        <f xml:space="preserve"> (H2605 * AC2605)</f>
        <v>0</v>
      </c>
      <c r="AK2605" s="5">
        <f t="shared" si="4440"/>
        <v>0</v>
      </c>
      <c r="AL2605" s="8">
        <f xml:space="preserve"> (M2605 * AD2605)</f>
        <v>0</v>
      </c>
      <c r="AM2605" s="8">
        <f xml:space="preserve"> (R2605 * AD2605)</f>
        <v>0</v>
      </c>
      <c r="AN2605" s="8">
        <f xml:space="preserve"> (I2605 - I2604)</f>
        <v>0.11267505162845737</v>
      </c>
      <c r="AO2605" s="8">
        <f xml:space="preserve"> (J2605 - J2604)</f>
        <v>5.9295997725797633E-2</v>
      </c>
      <c r="AP2605" s="8">
        <f xml:space="preserve"> (K2605 - K2604)</f>
        <v>-0.19324467106849852</v>
      </c>
      <c r="AQ2605" s="8">
        <f xml:space="preserve"> (N2605 - N2604)</f>
        <v>0.11267505162845737</v>
      </c>
      <c r="AR2605" s="8">
        <f xml:space="preserve"> (O2605 - O2604)</f>
        <v>5.9295997725797633E-2</v>
      </c>
      <c r="AS2605" s="8">
        <f xml:space="preserve"> (P2605 - P2604)</f>
        <v>-0.19324467106849852</v>
      </c>
      <c r="AT2605" s="5">
        <f t="shared" si="4447"/>
        <v>0.19873538305012062</v>
      </c>
      <c r="AU2605" s="8">
        <f xml:space="preserve"> (T2605 - T2604)</f>
        <v>-0.23273875137294908</v>
      </c>
      <c r="AV2605" s="8">
        <f xml:space="preserve"> (U2605 - U2604)</f>
        <v>-0.23273875137294908</v>
      </c>
    </row>
    <row r="2606" spans="6:48" x14ac:dyDescent="0.25">
      <c r="F2606" s="8" t="s">
        <v>52</v>
      </c>
      <c r="G2606" s="8">
        <f t="shared" ref="G2606" si="4512" xml:space="preserve"> $B$6</f>
        <v>1</v>
      </c>
      <c r="H2606" s="8">
        <f t="shared" ref="H2606" si="4513" xml:space="preserve"> $C$6</f>
        <v>0</v>
      </c>
      <c r="I2606" s="8">
        <f xml:space="preserve"> (I2605 + $B$11 * AE2605 + $D$11 * AN2605)</f>
        <v>287.9345443172956</v>
      </c>
      <c r="J2606" s="8">
        <f xml:space="preserve"> (J2605 + $B$11 * AF2605 + $D$11 * AO2605)</f>
        <v>151.70513812123511</v>
      </c>
      <c r="K2606" s="8">
        <f xml:space="preserve"> (K2605 + $B$11 * AG2605 + $D$11 * AP2605)</f>
        <v>-496.417166155968</v>
      </c>
      <c r="L2606" s="8">
        <f t="shared" si="4478"/>
        <v>439.63968243853071</v>
      </c>
      <c r="M2606" s="8">
        <f t="shared" si="4443"/>
        <v>1</v>
      </c>
      <c r="N2606" s="8">
        <f xml:space="preserve"> (N2605 + $B$11 * AH2605 + $D$11 * AQ2605)</f>
        <v>287.9345443172956</v>
      </c>
      <c r="O2606" s="8">
        <f xml:space="preserve"> (O2605 + $B$11 * AI2605 + $D$11 * AR2605)</f>
        <v>151.70513812123511</v>
      </c>
      <c r="P2606" s="8">
        <f xml:space="preserve"> (P2605 + $B$11 * AJ2605 + $D$11 * AS2605)</f>
        <v>-496.417166155968</v>
      </c>
      <c r="Q2606" s="8">
        <f t="shared" si="4479"/>
        <v>439.63968243853071</v>
      </c>
      <c r="R2606" s="8">
        <f t="shared" si="4444"/>
        <v>1</v>
      </c>
      <c r="S2606" s="5">
        <f t="shared" si="4445"/>
        <v>508.31230644151816</v>
      </c>
      <c r="T2606" s="8">
        <f xml:space="preserve"> (T2605 + $B$11 * AL2605 + $D$11 * AU2605)</f>
        <v>-598.1637415346496</v>
      </c>
      <c r="U2606" s="8">
        <f xml:space="preserve"> (U2605 + $B$11 * AM2605 + $D$11 * AV2605)</f>
        <v>-598.1637415346496</v>
      </c>
      <c r="V2606" s="8">
        <f t="shared" si="4439"/>
        <v>-688.0151766277811</v>
      </c>
      <c r="W2606" s="8">
        <f t="shared" si="4446"/>
        <v>1.5805393940820595E-299</v>
      </c>
      <c r="X2606" s="8">
        <f xml:space="preserve"> ($D$6 - W2606)</f>
        <v>-1.5805393940820595E-299</v>
      </c>
      <c r="Y2606" s="14"/>
      <c r="Z2606" s="14"/>
      <c r="AB2606" s="8">
        <f xml:space="preserve"> M2606 * (1 - M2606) * (AD2606 * T2606)</f>
        <v>0</v>
      </c>
      <c r="AC2606" s="8">
        <f xml:space="preserve"> R2606 * (1 - R2606) * (AD2606 * U2606)</f>
        <v>0</v>
      </c>
      <c r="AD2606" s="8">
        <f xml:space="preserve"> (X2606 * (1 - W2606) * W2606)</f>
        <v>0</v>
      </c>
      <c r="AE2606" s="8">
        <f t="shared" si="4466"/>
        <v>0</v>
      </c>
      <c r="AF2606" s="8">
        <f xml:space="preserve"> (G2606 * AB2606)</f>
        <v>0</v>
      </c>
      <c r="AG2606" s="8">
        <f xml:space="preserve"> (H2606 * AB2606)</f>
        <v>0</v>
      </c>
      <c r="AH2606" s="8">
        <f t="shared" si="4467"/>
        <v>0</v>
      </c>
      <c r="AI2606" s="8">
        <f xml:space="preserve"> (G2606 * AC2606)</f>
        <v>0</v>
      </c>
      <c r="AJ2606" s="8">
        <f xml:space="preserve"> (H2606 * AC2606)</f>
        <v>0</v>
      </c>
      <c r="AK2606" s="5">
        <f t="shared" si="4440"/>
        <v>0</v>
      </c>
      <c r="AL2606" s="8">
        <f xml:space="preserve"> (M2606 * AD2606)</f>
        <v>0</v>
      </c>
      <c r="AM2606" s="8">
        <f xml:space="preserve"> (R2606 * AD2606)</f>
        <v>0</v>
      </c>
      <c r="AN2606" s="8">
        <f xml:space="preserve"> (I2606 - I2605)</f>
        <v>0.11267505162845737</v>
      </c>
      <c r="AO2606" s="8">
        <f xml:space="preserve"> (J2606 - J2605)</f>
        <v>5.9295997725797633E-2</v>
      </c>
      <c r="AP2606" s="8">
        <f xml:space="preserve"> (K2606 - K2605)</f>
        <v>-0.19324467106849852</v>
      </c>
      <c r="AQ2606" s="8">
        <f xml:space="preserve"> (N2606 - N2605)</f>
        <v>0.11267505162845737</v>
      </c>
      <c r="AR2606" s="8">
        <f xml:space="preserve"> (O2606 - O2605)</f>
        <v>5.9295997725797633E-2</v>
      </c>
      <c r="AS2606" s="8">
        <f xml:space="preserve"> (P2606 - P2605)</f>
        <v>-0.19324467106849852</v>
      </c>
      <c r="AT2606" s="5">
        <f t="shared" si="4447"/>
        <v>0.19873538305012062</v>
      </c>
      <c r="AU2606" s="8">
        <f xml:space="preserve"> (T2606 - T2605)</f>
        <v>-0.23273875137294908</v>
      </c>
      <c r="AV2606" s="8">
        <f xml:space="preserve"> (U2606 - U2605)</f>
        <v>-0.23273875137294908</v>
      </c>
    </row>
    <row r="2607" spans="6:48" x14ac:dyDescent="0.25">
      <c r="F2607" s="8" t="s">
        <v>53</v>
      </c>
      <c r="G2607" s="8">
        <f t="shared" ref="G2607" si="4514" xml:space="preserve"> $B$7</f>
        <v>0</v>
      </c>
      <c r="H2607" s="8">
        <f t="shared" ref="H2607" si="4515" xml:space="preserve"> $C$7</f>
        <v>1</v>
      </c>
      <c r="I2607" s="8">
        <f xml:space="preserve"> (I2606 + $B$11 * AE2606 + $D$11 * AN2606)</f>
        <v>288.04721936892406</v>
      </c>
      <c r="J2607" s="8">
        <f xml:space="preserve"> (J2606 + $B$11 * AF2606 + $D$11 * AO2606)</f>
        <v>151.76443411896091</v>
      </c>
      <c r="K2607" s="8">
        <f xml:space="preserve"> (K2606 + $B$11 * AG2606 + $D$11 * AP2606)</f>
        <v>-496.6104108270365</v>
      </c>
      <c r="L2607" s="8">
        <f t="shared" si="4478"/>
        <v>-208.56319145811244</v>
      </c>
      <c r="M2607" s="8">
        <f t="shared" si="4443"/>
        <v>2.6433630904744438E-91</v>
      </c>
      <c r="N2607" s="8">
        <f xml:space="preserve"> (N2606 + $B$11 * AH2606 + $D$11 * AQ2606)</f>
        <v>288.04721936892406</v>
      </c>
      <c r="O2607" s="8">
        <f xml:space="preserve"> (O2606 + $B$11 * AI2606 + $D$11 * AR2606)</f>
        <v>151.76443411896091</v>
      </c>
      <c r="P2607" s="8">
        <f xml:space="preserve"> (P2606 + $B$11 * AJ2606 + $D$11 * AS2606)</f>
        <v>-496.6104108270365</v>
      </c>
      <c r="Q2607" s="8">
        <f t="shared" si="4479"/>
        <v>-208.56319145811244</v>
      </c>
      <c r="R2607" s="8">
        <f t="shared" si="4444"/>
        <v>2.6433630904744438E-91</v>
      </c>
      <c r="S2607" s="5">
        <f t="shared" si="4445"/>
        <v>508.51104182456828</v>
      </c>
      <c r="T2607" s="8">
        <f xml:space="preserve"> (T2606 + $B$11 * AL2606 + $D$11 * AU2606)</f>
        <v>-598.39648028602255</v>
      </c>
      <c r="U2607" s="8">
        <f xml:space="preserve"> (U2606 + $B$11 * AM2606 + $D$11 * AV2606)</f>
        <v>-598.39648028602255</v>
      </c>
      <c r="V2607" s="8">
        <f t="shared" si="4439"/>
        <v>508.51104182456828</v>
      </c>
      <c r="W2607" s="8">
        <f t="shared" si="4446"/>
        <v>1</v>
      </c>
      <c r="X2607" s="8">
        <f xml:space="preserve"> ($D$7 - W2607)</f>
        <v>0</v>
      </c>
      <c r="Y2607" s="14"/>
      <c r="Z2607" s="14"/>
      <c r="AB2607" s="8">
        <f xml:space="preserve"> M2607 * (1 - M2607) * (AD2607 * T2607)</f>
        <v>0</v>
      </c>
      <c r="AC2607" s="8">
        <f xml:space="preserve"> R2607 * (1 - R2607) * (AD2607 * U2607)</f>
        <v>0</v>
      </c>
      <c r="AD2607" s="8">
        <f xml:space="preserve"> (X2607 * (1 - W2607) * W2607)</f>
        <v>0</v>
      </c>
      <c r="AE2607" s="8">
        <f t="shared" si="4466"/>
        <v>0</v>
      </c>
      <c r="AF2607" s="8">
        <f xml:space="preserve"> (G2607 * AB2607)</f>
        <v>0</v>
      </c>
      <c r="AG2607" s="8">
        <f xml:space="preserve"> (H2607 * AB2607)</f>
        <v>0</v>
      </c>
      <c r="AH2607" s="8">
        <f t="shared" si="4467"/>
        <v>0</v>
      </c>
      <c r="AI2607" s="8">
        <f xml:space="preserve"> (G2607 * AC2607)</f>
        <v>0</v>
      </c>
      <c r="AJ2607" s="8">
        <f xml:space="preserve"> (H2607 * AC2607)</f>
        <v>0</v>
      </c>
      <c r="AK2607" s="5">
        <f t="shared" si="4440"/>
        <v>0</v>
      </c>
      <c r="AL2607" s="8">
        <f xml:space="preserve"> (M2607 * AD2607)</f>
        <v>0</v>
      </c>
      <c r="AM2607" s="8">
        <f xml:space="preserve"> (R2607 * AD2607)</f>
        <v>0</v>
      </c>
      <c r="AN2607" s="8">
        <f xml:space="preserve"> (I2607 - I2606)</f>
        <v>0.11267505162845737</v>
      </c>
      <c r="AO2607" s="8">
        <f xml:space="preserve"> (J2607 - J2606)</f>
        <v>5.9295997725797633E-2</v>
      </c>
      <c r="AP2607" s="8">
        <f xml:space="preserve"> (K2607 - K2606)</f>
        <v>-0.19324467106849852</v>
      </c>
      <c r="AQ2607" s="8">
        <f xml:space="preserve"> (N2607 - N2606)</f>
        <v>0.11267505162845737</v>
      </c>
      <c r="AR2607" s="8">
        <f xml:space="preserve"> (O2607 - O2606)</f>
        <v>5.9295997725797633E-2</v>
      </c>
      <c r="AS2607" s="8">
        <f xml:space="preserve"> (P2607 - P2606)</f>
        <v>-0.19324467106849852</v>
      </c>
      <c r="AT2607" s="5">
        <f t="shared" si="4447"/>
        <v>0.19873538305012062</v>
      </c>
      <c r="AU2607" s="8">
        <f xml:space="preserve"> (T2607 - T2606)</f>
        <v>-0.23273875137294908</v>
      </c>
      <c r="AV2607" s="8">
        <f xml:space="preserve"> (U2607 - U2606)</f>
        <v>-0.23273875137294908</v>
      </c>
    </row>
    <row r="2608" spans="6:48" x14ac:dyDescent="0.25">
      <c r="F2608" s="8" t="s">
        <v>54</v>
      </c>
      <c r="G2608" s="8">
        <f t="shared" ref="G2608" si="4516" xml:space="preserve"> $B$8</f>
        <v>1</v>
      </c>
      <c r="H2608" s="8">
        <f t="shared" ref="H2608" si="4517" xml:space="preserve"> $C$8</f>
        <v>1</v>
      </c>
      <c r="I2608" s="8">
        <f xml:space="preserve"> (I2607 + $B$11 * AE2607 + $D$11 * AN2607)</f>
        <v>288.15989442055252</v>
      </c>
      <c r="J2608" s="8">
        <f xml:space="preserve"> (J2607 + $B$11 * AF2607 + $D$11 * AO2607)</f>
        <v>151.8237301166867</v>
      </c>
      <c r="K2608" s="8">
        <f xml:space="preserve"> (K2607 + $B$11 * AG2607 + $D$11 * AP2607)</f>
        <v>-496.803655498105</v>
      </c>
      <c r="L2608" s="8">
        <f t="shared" si="4478"/>
        <v>-56.820030960865779</v>
      </c>
      <c r="M2608" s="8">
        <f t="shared" si="4443"/>
        <v>2.1055913709246206E-25</v>
      </c>
      <c r="N2608" s="8">
        <f xml:space="preserve"> (N2607 + $B$11 * AH2607 + $D$11 * AQ2607)</f>
        <v>288.15989442055252</v>
      </c>
      <c r="O2608" s="8">
        <f xml:space="preserve"> (O2607 + $B$11 * AI2607 + $D$11 * AR2607)</f>
        <v>151.8237301166867</v>
      </c>
      <c r="P2608" s="8">
        <f xml:space="preserve"> (P2607 + $B$11 * AJ2607 + $D$11 * AS2607)</f>
        <v>-496.803655498105</v>
      </c>
      <c r="Q2608" s="8">
        <f t="shared" si="4479"/>
        <v>-56.820030960865779</v>
      </c>
      <c r="R2608" s="8">
        <f t="shared" si="4444"/>
        <v>2.1055913709246206E-25</v>
      </c>
      <c r="S2608" s="5">
        <f t="shared" si="4445"/>
        <v>508.7097772076184</v>
      </c>
      <c r="T2608" s="8">
        <f xml:space="preserve"> (T2607 + $B$11 * AL2607 + $D$11 * AU2607)</f>
        <v>-598.6292190373955</v>
      </c>
      <c r="U2608" s="8">
        <f xml:space="preserve"> (U2607 + $B$11 * AM2607 + $D$11 * AV2607)</f>
        <v>-598.6292190373955</v>
      </c>
      <c r="V2608" s="8">
        <f t="shared" si="4439"/>
        <v>508.7097772076184</v>
      </c>
      <c r="W2608" s="8">
        <f t="shared" si="4446"/>
        <v>1</v>
      </c>
      <c r="X2608" s="8">
        <f xml:space="preserve"> ($D$8 - W2608)</f>
        <v>0</v>
      </c>
      <c r="Y2608" s="15"/>
      <c r="Z2608" s="15"/>
      <c r="AB2608" s="8">
        <f xml:space="preserve"> M2608 * (1 - M2608) * (AD2608 * T2608)</f>
        <v>0</v>
      </c>
      <c r="AC2608" s="8">
        <f xml:space="preserve"> R2608 * (1 - R2608) * (AD2608 * U2608)</f>
        <v>0</v>
      </c>
      <c r="AD2608" s="8">
        <f xml:space="preserve"> (X2608 * (1 - W2608) * W2608)</f>
        <v>0</v>
      </c>
      <c r="AE2608" s="8">
        <f t="shared" si="4466"/>
        <v>0</v>
      </c>
      <c r="AF2608" s="8">
        <f xml:space="preserve"> (G2608 * AB2608)</f>
        <v>0</v>
      </c>
      <c r="AG2608" s="8">
        <f xml:space="preserve"> (H2608 * AB2608)</f>
        <v>0</v>
      </c>
      <c r="AH2608" s="8">
        <f t="shared" si="4467"/>
        <v>0</v>
      </c>
      <c r="AI2608" s="8">
        <f xml:space="preserve"> (G2608 * AC2608)</f>
        <v>0</v>
      </c>
      <c r="AJ2608" s="8">
        <f xml:space="preserve"> (H2608 * AC2608)</f>
        <v>0</v>
      </c>
      <c r="AK2608" s="5">
        <f t="shared" si="4440"/>
        <v>0</v>
      </c>
      <c r="AL2608" s="8">
        <f xml:space="preserve"> (M2608 * AD2608)</f>
        <v>0</v>
      </c>
      <c r="AM2608" s="8">
        <f xml:space="preserve"> (R2608 * AD2608)</f>
        <v>0</v>
      </c>
      <c r="AN2608" s="8">
        <f xml:space="preserve"> (I2608 - I2607)</f>
        <v>0.11267505162845737</v>
      </c>
      <c r="AO2608" s="8">
        <f xml:space="preserve"> (J2608 - J2607)</f>
        <v>5.9295997725797633E-2</v>
      </c>
      <c r="AP2608" s="8">
        <f xml:space="preserve"> (K2608 - K2607)</f>
        <v>-0.19324467106849852</v>
      </c>
      <c r="AQ2608" s="8">
        <f xml:space="preserve"> (N2608 - N2607)</f>
        <v>0.11267505162845737</v>
      </c>
      <c r="AR2608" s="8">
        <f xml:space="preserve"> (O2608 - O2607)</f>
        <v>5.9295997725797633E-2</v>
      </c>
      <c r="AS2608" s="8">
        <f xml:space="preserve"> (P2608 - P2607)</f>
        <v>-0.19324467106849852</v>
      </c>
      <c r="AT2608" s="5">
        <f t="shared" si="4447"/>
        <v>0.19873538305012062</v>
      </c>
      <c r="AU2608" s="8">
        <f xml:space="preserve"> (T2608 - T2607)</f>
        <v>-0.23273875137294908</v>
      </c>
      <c r="AV2608" s="8">
        <f xml:space="preserve"> (U2608 - U2607)</f>
        <v>-0.23273875137294908</v>
      </c>
    </row>
    <row r="2609" spans="6:48" x14ac:dyDescent="0.25">
      <c r="F2609" s="2" t="s">
        <v>51</v>
      </c>
      <c r="G2609" s="2">
        <f t="shared" si="4462"/>
        <v>0</v>
      </c>
      <c r="H2609" s="2">
        <f t="shared" si="4463"/>
        <v>0</v>
      </c>
      <c r="I2609" s="2">
        <f xml:space="preserve"> (I2608 + $B$11 * AE2608 + $D$11 * AN2608)</f>
        <v>288.27256947218098</v>
      </c>
      <c r="J2609" s="2">
        <f xml:space="preserve"> (J2608 + $B$11 * AF2608 + $D$11 * AO2608)</f>
        <v>151.8830261144125</v>
      </c>
      <c r="K2609" s="2">
        <f xml:space="preserve"> (K2608 + $B$11 * AG2608 + $D$11 * AP2608)</f>
        <v>-496.9969001691735</v>
      </c>
      <c r="L2609" s="2">
        <f t="shared" si="4478"/>
        <v>288.27256947218098</v>
      </c>
      <c r="M2609" s="2">
        <f t="shared" si="4443"/>
        <v>1</v>
      </c>
      <c r="N2609" s="2">
        <f xml:space="preserve"> (N2608 + $B$11 * AH2608 + $D$11 * AQ2608)</f>
        <v>288.27256947218098</v>
      </c>
      <c r="O2609" s="2">
        <f xml:space="preserve"> (O2608 + $B$11 * AI2608 + $D$11 * AR2608)</f>
        <v>151.8830261144125</v>
      </c>
      <c r="P2609" s="2">
        <f xml:space="preserve"> (P2608 + $B$11 * AJ2608 + $D$11 * AS2608)</f>
        <v>-496.9969001691735</v>
      </c>
      <c r="Q2609" s="2">
        <f t="shared" si="4479"/>
        <v>288.27256947218098</v>
      </c>
      <c r="R2609" s="2">
        <f t="shared" si="4444"/>
        <v>1</v>
      </c>
      <c r="S2609" s="6">
        <f t="shared" si="4445"/>
        <v>508.90851259066852</v>
      </c>
      <c r="T2609" s="2">
        <f xml:space="preserve"> (T2608 + $B$11 * AL2608 + $D$11 * AU2608)</f>
        <v>-598.86195778876845</v>
      </c>
      <c r="U2609" s="2">
        <f xml:space="preserve"> (U2608 + $B$11 * AM2608 + $D$11 * AV2608)</f>
        <v>-598.86195778876845</v>
      </c>
      <c r="V2609" s="2">
        <f t="shared" si="4439"/>
        <v>-688.81540298686832</v>
      </c>
      <c r="W2609" s="2">
        <f t="shared" si="4446"/>
        <v>7.1002139070388171E-300</v>
      </c>
      <c r="X2609" s="2">
        <f xml:space="preserve"> ($D$5 - W2609)</f>
        <v>-7.1002139070388171E-300</v>
      </c>
      <c r="Y2609" s="16">
        <f xml:space="preserve"> SUM(SUMIF(X2609:X2612, {"&gt;0","&lt;0"}) * {1,-1}) / 4</f>
        <v>3.1345146573885536E-300</v>
      </c>
      <c r="Z2609" s="16" t="s">
        <v>708</v>
      </c>
      <c r="AB2609" s="2">
        <f xml:space="preserve"> M2609 * (1 - M2609) * (AD2609 * T2609)</f>
        <v>0</v>
      </c>
      <c r="AC2609" s="2">
        <f xml:space="preserve"> R2609 * (1 - R2609) * (AD2609 * U2609)</f>
        <v>0</v>
      </c>
      <c r="AD2609" s="2">
        <f xml:space="preserve"> (X2609 * (1 - W2609) * W2609)</f>
        <v>0</v>
      </c>
      <c r="AE2609" s="2">
        <f t="shared" si="4466"/>
        <v>0</v>
      </c>
      <c r="AF2609" s="2">
        <f xml:space="preserve"> (G2609 * AB2609)</f>
        <v>0</v>
      </c>
      <c r="AG2609" s="2">
        <f xml:space="preserve"> (H2609 * AB2609)</f>
        <v>0</v>
      </c>
      <c r="AH2609" s="2">
        <f t="shared" si="4467"/>
        <v>0</v>
      </c>
      <c r="AI2609" s="2">
        <f xml:space="preserve"> (G2609 * AC2609)</f>
        <v>0</v>
      </c>
      <c r="AJ2609" s="2">
        <f xml:space="preserve"> (H2609 * AC2609)</f>
        <v>0</v>
      </c>
      <c r="AK2609" s="6">
        <f t="shared" si="4440"/>
        <v>0</v>
      </c>
      <c r="AL2609" s="2">
        <f xml:space="preserve"> (M2609 * AD2609)</f>
        <v>0</v>
      </c>
      <c r="AM2609" s="2">
        <f xml:space="preserve"> (R2609 * AD2609)</f>
        <v>0</v>
      </c>
      <c r="AN2609" s="2">
        <f xml:space="preserve"> (I2609 - I2608)</f>
        <v>0.11267505162845737</v>
      </c>
      <c r="AO2609" s="2">
        <f xml:space="preserve"> (J2609 - J2608)</f>
        <v>5.9295997725797633E-2</v>
      </c>
      <c r="AP2609" s="2">
        <f xml:space="preserve"> (K2609 - K2608)</f>
        <v>-0.19324467106849852</v>
      </c>
      <c r="AQ2609" s="2">
        <f xml:space="preserve"> (N2609 - N2608)</f>
        <v>0.11267505162845737</v>
      </c>
      <c r="AR2609" s="2">
        <f xml:space="preserve"> (O2609 - O2608)</f>
        <v>5.9295997725797633E-2</v>
      </c>
      <c r="AS2609" s="2">
        <f xml:space="preserve"> (P2609 - P2608)</f>
        <v>-0.19324467106849852</v>
      </c>
      <c r="AT2609" s="6">
        <f t="shared" si="4447"/>
        <v>0.19873538305012062</v>
      </c>
      <c r="AU2609" s="2">
        <f xml:space="preserve"> (T2609 - T2608)</f>
        <v>-0.23273875137294908</v>
      </c>
      <c r="AV2609" s="2">
        <f xml:space="preserve"> (U2609 - U2608)</f>
        <v>-0.23273875137294908</v>
      </c>
    </row>
    <row r="2610" spans="6:48" x14ac:dyDescent="0.25">
      <c r="F2610" s="2" t="s">
        <v>52</v>
      </c>
      <c r="G2610" s="2">
        <f t="shared" ref="G2610" si="4518" xml:space="preserve"> $B$6</f>
        <v>1</v>
      </c>
      <c r="H2610" s="2">
        <f t="shared" ref="H2610" si="4519" xml:space="preserve"> $C$6</f>
        <v>0</v>
      </c>
      <c r="I2610" s="2">
        <f xml:space="preserve"> (I2609 + $B$11 * AE2609 + $D$11 * AN2609)</f>
        <v>288.38524452380943</v>
      </c>
      <c r="J2610" s="2">
        <f xml:space="preserve"> (J2609 + $B$11 * AF2609 + $D$11 * AO2609)</f>
        <v>151.9423221121383</v>
      </c>
      <c r="K2610" s="2">
        <f xml:space="preserve"> (K2609 + $B$11 * AG2609 + $D$11 * AP2609)</f>
        <v>-497.190144840242</v>
      </c>
      <c r="L2610" s="2">
        <f t="shared" si="4478"/>
        <v>440.32756663594773</v>
      </c>
      <c r="M2610" s="2">
        <f t="shared" si="4443"/>
        <v>1</v>
      </c>
      <c r="N2610" s="2">
        <f xml:space="preserve"> (N2609 + $B$11 * AH2609 + $D$11 * AQ2609)</f>
        <v>288.38524452380943</v>
      </c>
      <c r="O2610" s="2">
        <f xml:space="preserve"> (O2609 + $B$11 * AI2609 + $D$11 * AR2609)</f>
        <v>151.9423221121383</v>
      </c>
      <c r="P2610" s="2">
        <f xml:space="preserve"> (P2609 + $B$11 * AJ2609 + $D$11 * AS2609)</f>
        <v>-497.190144840242</v>
      </c>
      <c r="Q2610" s="2">
        <f t="shared" si="4479"/>
        <v>440.32756663594773</v>
      </c>
      <c r="R2610" s="2">
        <f t="shared" si="4444"/>
        <v>1</v>
      </c>
      <c r="S2610" s="6">
        <f t="shared" si="4445"/>
        <v>509.10724797371864</v>
      </c>
      <c r="T2610" s="2">
        <f xml:space="preserve"> (T2609 + $B$11 * AL2609 + $D$11 * AU2609)</f>
        <v>-599.0946965401414</v>
      </c>
      <c r="U2610" s="2">
        <f xml:space="preserve"> (U2609 + $B$11 * AM2609 + $D$11 * AV2609)</f>
        <v>-599.0946965401414</v>
      </c>
      <c r="V2610" s="2">
        <f t="shared" si="4439"/>
        <v>-689.08214510656421</v>
      </c>
      <c r="W2610" s="2">
        <f t="shared" si="4446"/>
        <v>5.437844722515396E-300</v>
      </c>
      <c r="X2610" s="2">
        <f xml:space="preserve"> ($D$6 - W2610)</f>
        <v>-5.437844722515396E-300</v>
      </c>
      <c r="Y2610" s="17"/>
      <c r="Z2610" s="17"/>
      <c r="AB2610" s="2">
        <f xml:space="preserve"> M2610 * (1 - M2610) * (AD2610 * T2610)</f>
        <v>0</v>
      </c>
      <c r="AC2610" s="2">
        <f xml:space="preserve"> R2610 * (1 - R2610) * (AD2610 * U2610)</f>
        <v>0</v>
      </c>
      <c r="AD2610" s="2">
        <f xml:space="preserve"> (X2610 * (1 - W2610) * W2610)</f>
        <v>0</v>
      </c>
      <c r="AE2610" s="2">
        <f t="shared" si="4466"/>
        <v>0</v>
      </c>
      <c r="AF2610" s="2">
        <f xml:space="preserve"> (G2610 * AB2610)</f>
        <v>0</v>
      </c>
      <c r="AG2610" s="2">
        <f xml:space="preserve"> (H2610 * AB2610)</f>
        <v>0</v>
      </c>
      <c r="AH2610" s="2">
        <f t="shared" si="4467"/>
        <v>0</v>
      </c>
      <c r="AI2610" s="2">
        <f xml:space="preserve"> (G2610 * AC2610)</f>
        <v>0</v>
      </c>
      <c r="AJ2610" s="2">
        <f xml:space="preserve"> (H2610 * AC2610)</f>
        <v>0</v>
      </c>
      <c r="AK2610" s="6">
        <f t="shared" si="4440"/>
        <v>0</v>
      </c>
      <c r="AL2610" s="2">
        <f xml:space="preserve"> (M2610 * AD2610)</f>
        <v>0</v>
      </c>
      <c r="AM2610" s="2">
        <f xml:space="preserve"> (R2610 * AD2610)</f>
        <v>0</v>
      </c>
      <c r="AN2610" s="2">
        <f xml:space="preserve"> (I2610 - I2609)</f>
        <v>0.11267505162845737</v>
      </c>
      <c r="AO2610" s="2">
        <f xml:space="preserve"> (J2610 - J2609)</f>
        <v>5.9295997725797633E-2</v>
      </c>
      <c r="AP2610" s="2">
        <f xml:space="preserve"> (K2610 - K2609)</f>
        <v>-0.19324467106849852</v>
      </c>
      <c r="AQ2610" s="2">
        <f xml:space="preserve"> (N2610 - N2609)</f>
        <v>0.11267505162845737</v>
      </c>
      <c r="AR2610" s="2">
        <f xml:space="preserve"> (O2610 - O2609)</f>
        <v>5.9295997725797633E-2</v>
      </c>
      <c r="AS2610" s="2">
        <f xml:space="preserve"> (P2610 - P2609)</f>
        <v>-0.19324467106849852</v>
      </c>
      <c r="AT2610" s="6">
        <f t="shared" si="4447"/>
        <v>0.19873538305012062</v>
      </c>
      <c r="AU2610" s="2">
        <f xml:space="preserve"> (T2610 - T2609)</f>
        <v>-0.23273875137294908</v>
      </c>
      <c r="AV2610" s="2">
        <f xml:space="preserve"> (U2610 - U2609)</f>
        <v>-0.23273875137294908</v>
      </c>
    </row>
    <row r="2611" spans="6:48" x14ac:dyDescent="0.25">
      <c r="F2611" s="2" t="s">
        <v>53</v>
      </c>
      <c r="G2611" s="2">
        <f t="shared" ref="G2611" si="4520" xml:space="preserve"> $B$7</f>
        <v>0</v>
      </c>
      <c r="H2611" s="2">
        <f t="shared" ref="H2611" si="4521" xml:space="preserve"> $C$7</f>
        <v>1</v>
      </c>
      <c r="I2611" s="2">
        <f xml:space="preserve"> (I2610 + $B$11 * AE2610 + $D$11 * AN2610)</f>
        <v>288.49791957543789</v>
      </c>
      <c r="J2611" s="2">
        <f xml:space="preserve"> (J2610 + $B$11 * AF2610 + $D$11 * AO2610)</f>
        <v>152.0016181098641</v>
      </c>
      <c r="K2611" s="2">
        <f xml:space="preserve"> (K2610 + $B$11 * AG2610 + $D$11 * AP2610)</f>
        <v>-497.3833895113105</v>
      </c>
      <c r="L2611" s="2">
        <f t="shared" si="4478"/>
        <v>-208.88546993587261</v>
      </c>
      <c r="M2611" s="2">
        <f t="shared" si="4443"/>
        <v>1.9151070590623673E-91</v>
      </c>
      <c r="N2611" s="2">
        <f xml:space="preserve"> (N2610 + $B$11 * AH2610 + $D$11 * AQ2610)</f>
        <v>288.49791957543789</v>
      </c>
      <c r="O2611" s="2">
        <f xml:space="preserve"> (O2610 + $B$11 * AI2610 + $D$11 * AR2610)</f>
        <v>152.0016181098641</v>
      </c>
      <c r="P2611" s="2">
        <f xml:space="preserve"> (P2610 + $B$11 * AJ2610 + $D$11 * AS2610)</f>
        <v>-497.3833895113105</v>
      </c>
      <c r="Q2611" s="2">
        <f t="shared" si="4479"/>
        <v>-208.88546993587261</v>
      </c>
      <c r="R2611" s="2">
        <f t="shared" si="4444"/>
        <v>1.9151070590623673E-91</v>
      </c>
      <c r="S2611" s="6">
        <f t="shared" si="4445"/>
        <v>509.30598335676876</v>
      </c>
      <c r="T2611" s="2">
        <f xml:space="preserve"> (T2610 + $B$11 * AL2610 + $D$11 * AU2610)</f>
        <v>-599.32743529151435</v>
      </c>
      <c r="U2611" s="2">
        <f xml:space="preserve"> (U2610 + $B$11 * AM2610 + $D$11 * AV2610)</f>
        <v>-599.32743529151435</v>
      </c>
      <c r="V2611" s="2">
        <f t="shared" si="4439"/>
        <v>509.30598335676876</v>
      </c>
      <c r="W2611" s="2">
        <f t="shared" si="4446"/>
        <v>1</v>
      </c>
      <c r="X2611" s="2">
        <f xml:space="preserve"> ($D$7 - W2611)</f>
        <v>0</v>
      </c>
      <c r="Y2611" s="17"/>
      <c r="Z2611" s="17"/>
      <c r="AB2611" s="2">
        <f xml:space="preserve"> M2611 * (1 - M2611) * (AD2611 * T2611)</f>
        <v>0</v>
      </c>
      <c r="AC2611" s="2">
        <f xml:space="preserve"> R2611 * (1 - R2611) * (AD2611 * U2611)</f>
        <v>0</v>
      </c>
      <c r="AD2611" s="2">
        <f xml:space="preserve"> (X2611 * (1 - W2611) * W2611)</f>
        <v>0</v>
      </c>
      <c r="AE2611" s="2">
        <f t="shared" si="4466"/>
        <v>0</v>
      </c>
      <c r="AF2611" s="2">
        <f xml:space="preserve"> (G2611 * AB2611)</f>
        <v>0</v>
      </c>
      <c r="AG2611" s="2">
        <f xml:space="preserve"> (H2611 * AB2611)</f>
        <v>0</v>
      </c>
      <c r="AH2611" s="2">
        <f t="shared" si="4467"/>
        <v>0</v>
      </c>
      <c r="AI2611" s="2">
        <f xml:space="preserve"> (G2611 * AC2611)</f>
        <v>0</v>
      </c>
      <c r="AJ2611" s="2">
        <f xml:space="preserve"> (H2611 * AC2611)</f>
        <v>0</v>
      </c>
      <c r="AK2611" s="6">
        <f t="shared" si="4440"/>
        <v>0</v>
      </c>
      <c r="AL2611" s="2">
        <f xml:space="preserve"> (M2611 * AD2611)</f>
        <v>0</v>
      </c>
      <c r="AM2611" s="2">
        <f xml:space="preserve"> (R2611 * AD2611)</f>
        <v>0</v>
      </c>
      <c r="AN2611" s="2">
        <f xml:space="preserve"> (I2611 - I2610)</f>
        <v>0.11267505162845737</v>
      </c>
      <c r="AO2611" s="2">
        <f xml:space="preserve"> (J2611 - J2610)</f>
        <v>5.9295997725797633E-2</v>
      </c>
      <c r="AP2611" s="2">
        <f xml:space="preserve"> (K2611 - K2610)</f>
        <v>-0.19324467106849852</v>
      </c>
      <c r="AQ2611" s="2">
        <f xml:space="preserve"> (N2611 - N2610)</f>
        <v>0.11267505162845737</v>
      </c>
      <c r="AR2611" s="2">
        <f xml:space="preserve"> (O2611 - O2610)</f>
        <v>5.9295997725797633E-2</v>
      </c>
      <c r="AS2611" s="2">
        <f xml:space="preserve"> (P2611 - P2610)</f>
        <v>-0.19324467106849852</v>
      </c>
      <c r="AT2611" s="6">
        <f t="shared" si="4447"/>
        <v>0.19873538305012062</v>
      </c>
      <c r="AU2611" s="2">
        <f xml:space="preserve"> (T2611 - T2610)</f>
        <v>-0.23273875137294908</v>
      </c>
      <c r="AV2611" s="2">
        <f xml:space="preserve"> (U2611 - U2610)</f>
        <v>-0.23273875137294908</v>
      </c>
    </row>
    <row r="2612" spans="6:48" x14ac:dyDescent="0.25">
      <c r="F2612" s="2" t="s">
        <v>54</v>
      </c>
      <c r="G2612" s="2">
        <f t="shared" ref="G2612" si="4522" xml:space="preserve"> $B$8</f>
        <v>1</v>
      </c>
      <c r="H2612" s="2">
        <f t="shared" ref="H2612" si="4523" xml:space="preserve"> $C$8</f>
        <v>1</v>
      </c>
      <c r="I2612" s="2">
        <f xml:space="preserve"> (I2611 + $B$11 * AE2611 + $D$11 * AN2611)</f>
        <v>288.61059462706635</v>
      </c>
      <c r="J2612" s="2">
        <f xml:space="preserve"> (J2611 + $B$11 * AF2611 + $D$11 * AO2611)</f>
        <v>152.06091410758989</v>
      </c>
      <c r="K2612" s="2">
        <f xml:space="preserve"> (K2611 + $B$11 * AG2611 + $D$11 * AP2611)</f>
        <v>-497.576634182379</v>
      </c>
      <c r="L2612" s="2">
        <f t="shared" si="4478"/>
        <v>-56.905125447722753</v>
      </c>
      <c r="M2612" s="2">
        <f t="shared" si="4443"/>
        <v>1.9338288100851212E-25</v>
      </c>
      <c r="N2612" s="2">
        <f xml:space="preserve"> (N2611 + $B$11 * AH2611 + $D$11 * AQ2611)</f>
        <v>288.61059462706635</v>
      </c>
      <c r="O2612" s="2">
        <f xml:space="preserve"> (O2611 + $B$11 * AI2611 + $D$11 * AR2611)</f>
        <v>152.06091410758989</v>
      </c>
      <c r="P2612" s="2">
        <f xml:space="preserve"> (P2611 + $B$11 * AJ2611 + $D$11 * AS2611)</f>
        <v>-497.576634182379</v>
      </c>
      <c r="Q2612" s="2">
        <f t="shared" si="4479"/>
        <v>-56.905125447722753</v>
      </c>
      <c r="R2612" s="2">
        <f t="shared" si="4444"/>
        <v>1.9338288100851212E-25</v>
      </c>
      <c r="S2612" s="6">
        <f t="shared" si="4445"/>
        <v>509.50471873981888</v>
      </c>
      <c r="T2612" s="2">
        <f xml:space="preserve"> (T2611 + $B$11 * AL2611 + $D$11 * AU2611)</f>
        <v>-599.5601740428873</v>
      </c>
      <c r="U2612" s="2">
        <f xml:space="preserve"> (U2611 + $B$11 * AM2611 + $D$11 * AV2611)</f>
        <v>-599.5601740428873</v>
      </c>
      <c r="V2612" s="2">
        <f t="shared" si="4439"/>
        <v>509.50471873981888</v>
      </c>
      <c r="W2612" s="2">
        <f t="shared" si="4446"/>
        <v>1</v>
      </c>
      <c r="X2612" s="2">
        <f xml:space="preserve"> ($D$8 - W2612)</f>
        <v>0</v>
      </c>
      <c r="Y2612" s="18"/>
      <c r="Z2612" s="18"/>
      <c r="AB2612" s="2">
        <f xml:space="preserve"> M2612 * (1 - M2612) * (AD2612 * T2612)</f>
        <v>0</v>
      </c>
      <c r="AC2612" s="2">
        <f xml:space="preserve"> R2612 * (1 - R2612) * (AD2612 * U2612)</f>
        <v>0</v>
      </c>
      <c r="AD2612" s="2">
        <f xml:space="preserve"> (X2612 * (1 - W2612) * W2612)</f>
        <v>0</v>
      </c>
      <c r="AE2612" s="2">
        <f t="shared" si="4466"/>
        <v>0</v>
      </c>
      <c r="AF2612" s="2">
        <f xml:space="preserve"> (G2612 * AB2612)</f>
        <v>0</v>
      </c>
      <c r="AG2612" s="2">
        <f xml:space="preserve"> (H2612 * AB2612)</f>
        <v>0</v>
      </c>
      <c r="AH2612" s="2">
        <f t="shared" si="4467"/>
        <v>0</v>
      </c>
      <c r="AI2612" s="2">
        <f xml:space="preserve"> (G2612 * AC2612)</f>
        <v>0</v>
      </c>
      <c r="AJ2612" s="2">
        <f xml:space="preserve"> (H2612 * AC2612)</f>
        <v>0</v>
      </c>
      <c r="AK2612" s="6">
        <f t="shared" si="4440"/>
        <v>0</v>
      </c>
      <c r="AL2612" s="2">
        <f xml:space="preserve"> (M2612 * AD2612)</f>
        <v>0</v>
      </c>
      <c r="AM2612" s="2">
        <f xml:space="preserve"> (R2612 * AD2612)</f>
        <v>0</v>
      </c>
      <c r="AN2612" s="2">
        <f xml:space="preserve"> (I2612 - I2611)</f>
        <v>0.11267505162845737</v>
      </c>
      <c r="AO2612" s="2">
        <f xml:space="preserve"> (J2612 - J2611)</f>
        <v>5.9295997725797633E-2</v>
      </c>
      <c r="AP2612" s="2">
        <f xml:space="preserve"> (K2612 - K2611)</f>
        <v>-0.19324467106849852</v>
      </c>
      <c r="AQ2612" s="2">
        <f xml:space="preserve"> (N2612 - N2611)</f>
        <v>0.11267505162845737</v>
      </c>
      <c r="AR2612" s="2">
        <f xml:space="preserve"> (O2612 - O2611)</f>
        <v>5.9295997725797633E-2</v>
      </c>
      <c r="AS2612" s="2">
        <f xml:space="preserve"> (P2612 - P2611)</f>
        <v>-0.19324467106849852</v>
      </c>
      <c r="AT2612" s="6">
        <f t="shared" si="4447"/>
        <v>0.19873538305012062</v>
      </c>
      <c r="AU2612" s="2">
        <f xml:space="preserve"> (T2612 - T2611)</f>
        <v>-0.23273875137294908</v>
      </c>
      <c r="AV2612" s="2">
        <f xml:space="preserve"> (U2612 - U2611)</f>
        <v>-0.23273875137294908</v>
      </c>
    </row>
    <row r="2613" spans="6:48" x14ac:dyDescent="0.25">
      <c r="F2613" s="8" t="s">
        <v>51</v>
      </c>
      <c r="G2613" s="8">
        <f t="shared" si="4472"/>
        <v>0</v>
      </c>
      <c r="H2613" s="8">
        <f t="shared" si="4473"/>
        <v>0</v>
      </c>
      <c r="I2613" s="8">
        <f xml:space="preserve"> (I2612 + $B$11 * AE2612 + $D$11 * AN2612)</f>
        <v>288.72326967869481</v>
      </c>
      <c r="J2613" s="8">
        <f xml:space="preserve"> (J2612 + $B$11 * AF2612 + $D$11 * AO2612)</f>
        <v>152.12021010531569</v>
      </c>
      <c r="K2613" s="8">
        <f xml:space="preserve"> (K2612 + $B$11 * AG2612 + $D$11 * AP2612)</f>
        <v>-497.76987885344749</v>
      </c>
      <c r="L2613" s="8">
        <f t="shared" si="4478"/>
        <v>288.72326967869481</v>
      </c>
      <c r="M2613" s="8">
        <f t="shared" si="4443"/>
        <v>1</v>
      </c>
      <c r="N2613" s="8">
        <f xml:space="preserve"> (N2612 + $B$11 * AH2612 + $D$11 * AQ2612)</f>
        <v>288.72326967869481</v>
      </c>
      <c r="O2613" s="8">
        <f xml:space="preserve"> (O2612 + $B$11 * AI2612 + $D$11 * AR2612)</f>
        <v>152.12021010531569</v>
      </c>
      <c r="P2613" s="8">
        <f xml:space="preserve"> (P2612 + $B$11 * AJ2612 + $D$11 * AS2612)</f>
        <v>-497.76987885344749</v>
      </c>
      <c r="Q2613" s="8">
        <f t="shared" si="4479"/>
        <v>288.72326967869481</v>
      </c>
      <c r="R2613" s="8">
        <f t="shared" si="4444"/>
        <v>1</v>
      </c>
      <c r="S2613" s="5">
        <f t="shared" si="4445"/>
        <v>509.703454122869</v>
      </c>
      <c r="T2613" s="8">
        <f xml:space="preserve"> (T2612 + $B$11 * AL2612 + $D$11 * AU2612)</f>
        <v>-599.79291279426025</v>
      </c>
      <c r="U2613" s="8">
        <f xml:space="preserve"> (U2612 + $B$11 * AM2612 + $D$11 * AV2612)</f>
        <v>-599.79291279426025</v>
      </c>
      <c r="V2613" s="8">
        <f t="shared" si="4439"/>
        <v>-689.88237146565143</v>
      </c>
      <c r="W2613" s="8">
        <f t="shared" si="4446"/>
        <v>2.442828117267217E-300</v>
      </c>
      <c r="X2613" s="8">
        <f xml:space="preserve"> ($D$5 - W2613)</f>
        <v>-2.442828117267217E-300</v>
      </c>
      <c r="Y2613" s="13">
        <f xml:space="preserve"> SUM(SUMIF(X2613:X2616, {"&gt;0","&lt;0"}) * {1,-1}) / 4</f>
        <v>1.0784295570960343E-300</v>
      </c>
      <c r="Z2613" s="13" t="s">
        <v>709</v>
      </c>
      <c r="AB2613" s="8">
        <f xml:space="preserve"> M2613 * (1 - M2613) * (AD2613 * T2613)</f>
        <v>0</v>
      </c>
      <c r="AC2613" s="8">
        <f xml:space="preserve"> R2613 * (1 - R2613) * (AD2613 * U2613)</f>
        <v>0</v>
      </c>
      <c r="AD2613" s="8">
        <f xml:space="preserve"> (X2613 * (1 - W2613) * W2613)</f>
        <v>0</v>
      </c>
      <c r="AE2613" s="8">
        <f t="shared" si="4466"/>
        <v>0</v>
      </c>
      <c r="AF2613" s="8">
        <f xml:space="preserve"> (G2613 * AB2613)</f>
        <v>0</v>
      </c>
      <c r="AG2613" s="8">
        <f xml:space="preserve"> (H2613 * AB2613)</f>
        <v>0</v>
      </c>
      <c r="AH2613" s="8">
        <f t="shared" si="4467"/>
        <v>0</v>
      </c>
      <c r="AI2613" s="8">
        <f xml:space="preserve"> (G2613 * AC2613)</f>
        <v>0</v>
      </c>
      <c r="AJ2613" s="8">
        <f xml:space="preserve"> (H2613 * AC2613)</f>
        <v>0</v>
      </c>
      <c r="AK2613" s="5">
        <f t="shared" si="4440"/>
        <v>0</v>
      </c>
      <c r="AL2613" s="8">
        <f xml:space="preserve"> (M2613 * AD2613)</f>
        <v>0</v>
      </c>
      <c r="AM2613" s="8">
        <f xml:space="preserve"> (R2613 * AD2613)</f>
        <v>0</v>
      </c>
      <c r="AN2613" s="8">
        <f xml:space="preserve"> (I2613 - I2612)</f>
        <v>0.11267505162845737</v>
      </c>
      <c r="AO2613" s="8">
        <f xml:space="preserve"> (J2613 - J2612)</f>
        <v>5.9295997725797633E-2</v>
      </c>
      <c r="AP2613" s="8">
        <f xml:space="preserve"> (K2613 - K2612)</f>
        <v>-0.19324467106849852</v>
      </c>
      <c r="AQ2613" s="8">
        <f xml:space="preserve"> (N2613 - N2612)</f>
        <v>0.11267505162845737</v>
      </c>
      <c r="AR2613" s="8">
        <f xml:space="preserve"> (O2613 - O2612)</f>
        <v>5.9295997725797633E-2</v>
      </c>
      <c r="AS2613" s="8">
        <f xml:space="preserve"> (P2613 - P2612)</f>
        <v>-0.19324467106849852</v>
      </c>
      <c r="AT2613" s="5">
        <f t="shared" si="4447"/>
        <v>0.19873538305012062</v>
      </c>
      <c r="AU2613" s="8">
        <f xml:space="preserve"> (T2613 - T2612)</f>
        <v>-0.23273875137294908</v>
      </c>
      <c r="AV2613" s="8">
        <f xml:space="preserve"> (U2613 - U2612)</f>
        <v>-0.23273875137294908</v>
      </c>
    </row>
    <row r="2614" spans="6:48" x14ac:dyDescent="0.25">
      <c r="F2614" s="8" t="s">
        <v>52</v>
      </c>
      <c r="G2614" s="8">
        <f t="shared" ref="G2614" si="4524" xml:space="preserve"> $B$6</f>
        <v>1</v>
      </c>
      <c r="H2614" s="8">
        <f t="shared" ref="H2614" si="4525" xml:space="preserve"> $C$6</f>
        <v>0</v>
      </c>
      <c r="I2614" s="8">
        <f xml:space="preserve"> (I2613 + $B$11 * AE2613 + $D$11 * AN2613)</f>
        <v>288.83594473032326</v>
      </c>
      <c r="J2614" s="8">
        <f xml:space="preserve"> (J2613 + $B$11 * AF2613 + $D$11 * AO2613)</f>
        <v>152.17950610304149</v>
      </c>
      <c r="K2614" s="8">
        <f xml:space="preserve"> (K2613 + $B$11 * AG2613 + $D$11 * AP2613)</f>
        <v>-497.96312352451599</v>
      </c>
      <c r="L2614" s="8">
        <f t="shared" si="4478"/>
        <v>441.01545083336475</v>
      </c>
      <c r="M2614" s="8">
        <f t="shared" si="4443"/>
        <v>1</v>
      </c>
      <c r="N2614" s="8">
        <f xml:space="preserve"> (N2613 + $B$11 * AH2613 + $D$11 * AQ2613)</f>
        <v>288.83594473032326</v>
      </c>
      <c r="O2614" s="8">
        <f xml:space="preserve"> (O2613 + $B$11 * AI2613 + $D$11 * AR2613)</f>
        <v>152.17950610304149</v>
      </c>
      <c r="P2614" s="8">
        <f xml:space="preserve"> (P2613 + $B$11 * AJ2613 + $D$11 * AS2613)</f>
        <v>-497.96312352451599</v>
      </c>
      <c r="Q2614" s="8">
        <f t="shared" si="4479"/>
        <v>441.01545083336475</v>
      </c>
      <c r="R2614" s="8">
        <f t="shared" si="4444"/>
        <v>1</v>
      </c>
      <c r="S2614" s="5">
        <f t="shared" si="4445"/>
        <v>509.90218950591913</v>
      </c>
      <c r="T2614" s="8">
        <f xml:space="preserve"> (T2613 + $B$11 * AL2613 + $D$11 * AU2613)</f>
        <v>-600.0256515456332</v>
      </c>
      <c r="U2614" s="8">
        <f xml:space="preserve"> (U2613 + $B$11 * AM2613 + $D$11 * AV2613)</f>
        <v>-600.0256515456332</v>
      </c>
      <c r="V2614" s="8">
        <f t="shared" si="4439"/>
        <v>-690.14911358534732</v>
      </c>
      <c r="W2614" s="8">
        <f t="shared" si="4446"/>
        <v>1.8708901111169207E-300</v>
      </c>
      <c r="X2614" s="8">
        <f xml:space="preserve"> ($D$6 - W2614)</f>
        <v>-1.8708901111169207E-300</v>
      </c>
      <c r="Y2614" s="14"/>
      <c r="Z2614" s="14"/>
      <c r="AB2614" s="8">
        <f xml:space="preserve"> M2614 * (1 - M2614) * (AD2614 * T2614)</f>
        <v>0</v>
      </c>
      <c r="AC2614" s="8">
        <f xml:space="preserve"> R2614 * (1 - R2614) * (AD2614 * U2614)</f>
        <v>0</v>
      </c>
      <c r="AD2614" s="8">
        <f xml:space="preserve"> (X2614 * (1 - W2614) * W2614)</f>
        <v>0</v>
      </c>
      <c r="AE2614" s="8">
        <f t="shared" si="4466"/>
        <v>0</v>
      </c>
      <c r="AF2614" s="8">
        <f xml:space="preserve"> (G2614 * AB2614)</f>
        <v>0</v>
      </c>
      <c r="AG2614" s="8">
        <f xml:space="preserve"> (H2614 * AB2614)</f>
        <v>0</v>
      </c>
      <c r="AH2614" s="8">
        <f t="shared" si="4467"/>
        <v>0</v>
      </c>
      <c r="AI2614" s="8">
        <f xml:space="preserve"> (G2614 * AC2614)</f>
        <v>0</v>
      </c>
      <c r="AJ2614" s="8">
        <f xml:space="preserve"> (H2614 * AC2614)</f>
        <v>0</v>
      </c>
      <c r="AK2614" s="5">
        <f t="shared" si="4440"/>
        <v>0</v>
      </c>
      <c r="AL2614" s="8">
        <f xml:space="preserve"> (M2614 * AD2614)</f>
        <v>0</v>
      </c>
      <c r="AM2614" s="8">
        <f xml:space="preserve"> (R2614 * AD2614)</f>
        <v>0</v>
      </c>
      <c r="AN2614" s="8">
        <f xml:space="preserve"> (I2614 - I2613)</f>
        <v>0.11267505162845737</v>
      </c>
      <c r="AO2614" s="8">
        <f xml:space="preserve"> (J2614 - J2613)</f>
        <v>5.9295997725797633E-2</v>
      </c>
      <c r="AP2614" s="8">
        <f xml:space="preserve"> (K2614 - K2613)</f>
        <v>-0.19324467106849852</v>
      </c>
      <c r="AQ2614" s="8">
        <f xml:space="preserve"> (N2614 - N2613)</f>
        <v>0.11267505162845737</v>
      </c>
      <c r="AR2614" s="8">
        <f xml:space="preserve"> (O2614 - O2613)</f>
        <v>5.9295997725797633E-2</v>
      </c>
      <c r="AS2614" s="8">
        <f xml:space="preserve"> (P2614 - P2613)</f>
        <v>-0.19324467106849852</v>
      </c>
      <c r="AT2614" s="5">
        <f t="shared" si="4447"/>
        <v>0.19873538305012062</v>
      </c>
      <c r="AU2614" s="8">
        <f xml:space="preserve"> (T2614 - T2613)</f>
        <v>-0.23273875137294908</v>
      </c>
      <c r="AV2614" s="8">
        <f xml:space="preserve"> (U2614 - U2613)</f>
        <v>-0.23273875137294908</v>
      </c>
    </row>
    <row r="2615" spans="6:48" x14ac:dyDescent="0.25">
      <c r="F2615" s="8" t="s">
        <v>53</v>
      </c>
      <c r="G2615" s="8">
        <f t="shared" ref="G2615" si="4526" xml:space="preserve"> $B$7</f>
        <v>0</v>
      </c>
      <c r="H2615" s="8">
        <f t="shared" ref="H2615" si="4527" xml:space="preserve"> $C$7</f>
        <v>1</v>
      </c>
      <c r="I2615" s="8">
        <f xml:space="preserve"> (I2614 + $B$11 * AE2614 + $D$11 * AN2614)</f>
        <v>288.94861978195172</v>
      </c>
      <c r="J2615" s="8">
        <f xml:space="preserve"> (J2614 + $B$11 * AF2614 + $D$11 * AO2614)</f>
        <v>152.23880210076729</v>
      </c>
      <c r="K2615" s="8">
        <f xml:space="preserve"> (K2614 + $B$11 * AG2614 + $D$11 * AP2614)</f>
        <v>-498.15636819558449</v>
      </c>
      <c r="L2615" s="8">
        <f t="shared" si="4478"/>
        <v>-209.20774841363277</v>
      </c>
      <c r="M2615" s="8">
        <f t="shared" si="4443"/>
        <v>1.3874881815847039E-91</v>
      </c>
      <c r="N2615" s="8">
        <f xml:space="preserve"> (N2614 + $B$11 * AH2614 + $D$11 * AQ2614)</f>
        <v>288.94861978195172</v>
      </c>
      <c r="O2615" s="8">
        <f xml:space="preserve"> (O2614 + $B$11 * AI2614 + $D$11 * AR2614)</f>
        <v>152.23880210076729</v>
      </c>
      <c r="P2615" s="8">
        <f xml:space="preserve"> (P2614 + $B$11 * AJ2614 + $D$11 * AS2614)</f>
        <v>-498.15636819558449</v>
      </c>
      <c r="Q2615" s="8">
        <f t="shared" si="4479"/>
        <v>-209.20774841363277</v>
      </c>
      <c r="R2615" s="8">
        <f t="shared" si="4444"/>
        <v>1.3874881815847039E-91</v>
      </c>
      <c r="S2615" s="5">
        <f t="shared" si="4445"/>
        <v>510.10092488896925</v>
      </c>
      <c r="T2615" s="8">
        <f xml:space="preserve"> (T2614 + $B$11 * AL2614 + $D$11 * AU2614)</f>
        <v>-600.25839029700614</v>
      </c>
      <c r="U2615" s="8">
        <f xml:space="preserve"> (U2614 + $B$11 * AM2614 + $D$11 * AV2614)</f>
        <v>-600.25839029700614</v>
      </c>
      <c r="V2615" s="8">
        <f t="shared" si="4439"/>
        <v>510.10092488896925</v>
      </c>
      <c r="W2615" s="8">
        <f t="shared" si="4446"/>
        <v>1</v>
      </c>
      <c r="X2615" s="8">
        <f xml:space="preserve"> ($D$7 - W2615)</f>
        <v>0</v>
      </c>
      <c r="Y2615" s="14"/>
      <c r="Z2615" s="14"/>
      <c r="AB2615" s="8">
        <f xml:space="preserve"> M2615 * (1 - M2615) * (AD2615 * T2615)</f>
        <v>0</v>
      </c>
      <c r="AC2615" s="8">
        <f xml:space="preserve"> R2615 * (1 - R2615) * (AD2615 * U2615)</f>
        <v>0</v>
      </c>
      <c r="AD2615" s="8">
        <f xml:space="preserve"> (X2615 * (1 - W2615) * W2615)</f>
        <v>0</v>
      </c>
      <c r="AE2615" s="8">
        <f t="shared" si="4466"/>
        <v>0</v>
      </c>
      <c r="AF2615" s="8">
        <f xml:space="preserve"> (G2615 * AB2615)</f>
        <v>0</v>
      </c>
      <c r="AG2615" s="8">
        <f xml:space="preserve"> (H2615 * AB2615)</f>
        <v>0</v>
      </c>
      <c r="AH2615" s="8">
        <f t="shared" si="4467"/>
        <v>0</v>
      </c>
      <c r="AI2615" s="8">
        <f xml:space="preserve"> (G2615 * AC2615)</f>
        <v>0</v>
      </c>
      <c r="AJ2615" s="8">
        <f xml:space="preserve"> (H2615 * AC2615)</f>
        <v>0</v>
      </c>
      <c r="AK2615" s="5">
        <f t="shared" si="4440"/>
        <v>0</v>
      </c>
      <c r="AL2615" s="8">
        <f xml:space="preserve"> (M2615 * AD2615)</f>
        <v>0</v>
      </c>
      <c r="AM2615" s="8">
        <f xml:space="preserve"> (R2615 * AD2615)</f>
        <v>0</v>
      </c>
      <c r="AN2615" s="8">
        <f xml:space="preserve"> (I2615 - I2614)</f>
        <v>0.11267505162845737</v>
      </c>
      <c r="AO2615" s="8">
        <f xml:space="preserve"> (J2615 - J2614)</f>
        <v>5.9295997725797633E-2</v>
      </c>
      <c r="AP2615" s="8">
        <f xml:space="preserve"> (K2615 - K2614)</f>
        <v>-0.19324467106849852</v>
      </c>
      <c r="AQ2615" s="8">
        <f xml:space="preserve"> (N2615 - N2614)</f>
        <v>0.11267505162845737</v>
      </c>
      <c r="AR2615" s="8">
        <f xml:space="preserve"> (O2615 - O2614)</f>
        <v>5.9295997725797633E-2</v>
      </c>
      <c r="AS2615" s="8">
        <f xml:space="preserve"> (P2615 - P2614)</f>
        <v>-0.19324467106849852</v>
      </c>
      <c r="AT2615" s="5">
        <f t="shared" si="4447"/>
        <v>0.19873538305012062</v>
      </c>
      <c r="AU2615" s="8">
        <f xml:space="preserve"> (T2615 - T2614)</f>
        <v>-0.23273875137294908</v>
      </c>
      <c r="AV2615" s="8">
        <f xml:space="preserve"> (U2615 - U2614)</f>
        <v>-0.23273875137294908</v>
      </c>
    </row>
    <row r="2616" spans="6:48" x14ac:dyDescent="0.25">
      <c r="F2616" s="8" t="s">
        <v>54</v>
      </c>
      <c r="G2616" s="8">
        <f t="shared" ref="G2616" si="4528" xml:space="preserve"> $B$8</f>
        <v>1</v>
      </c>
      <c r="H2616" s="8">
        <f t="shared" ref="H2616" si="4529" xml:space="preserve"> $C$8</f>
        <v>1</v>
      </c>
      <c r="I2616" s="8">
        <f xml:space="preserve"> (I2615 + $B$11 * AE2615 + $D$11 * AN2615)</f>
        <v>289.06129483358018</v>
      </c>
      <c r="J2616" s="8">
        <f xml:space="preserve"> (J2615 + $B$11 * AF2615 + $D$11 * AO2615)</f>
        <v>152.29809809849309</v>
      </c>
      <c r="K2616" s="8">
        <f xml:space="preserve"> (K2615 + $B$11 * AG2615 + $D$11 * AP2615)</f>
        <v>-498.34961286665299</v>
      </c>
      <c r="L2616" s="8">
        <f t="shared" si="4478"/>
        <v>-56.990219934579727</v>
      </c>
      <c r="M2616" s="8">
        <f t="shared" si="4443"/>
        <v>1.77607769406513E-25</v>
      </c>
      <c r="N2616" s="8">
        <f xml:space="preserve"> (N2615 + $B$11 * AH2615 + $D$11 * AQ2615)</f>
        <v>289.06129483358018</v>
      </c>
      <c r="O2616" s="8">
        <f xml:space="preserve"> (O2615 + $B$11 * AI2615 + $D$11 * AR2615)</f>
        <v>152.29809809849309</v>
      </c>
      <c r="P2616" s="8">
        <f xml:space="preserve"> (P2615 + $B$11 * AJ2615 + $D$11 * AS2615)</f>
        <v>-498.34961286665299</v>
      </c>
      <c r="Q2616" s="8">
        <f t="shared" si="4479"/>
        <v>-56.990219934579727</v>
      </c>
      <c r="R2616" s="8">
        <f t="shared" si="4444"/>
        <v>1.77607769406513E-25</v>
      </c>
      <c r="S2616" s="5">
        <f t="shared" si="4445"/>
        <v>510.29966027201937</v>
      </c>
      <c r="T2616" s="8">
        <f xml:space="preserve"> (T2615 + $B$11 * AL2615 + $D$11 * AU2615)</f>
        <v>-600.49112904837909</v>
      </c>
      <c r="U2616" s="8">
        <f xml:space="preserve"> (U2615 + $B$11 * AM2615 + $D$11 * AV2615)</f>
        <v>-600.49112904837909</v>
      </c>
      <c r="V2616" s="8">
        <f t="shared" si="4439"/>
        <v>510.29966027201937</v>
      </c>
      <c r="W2616" s="8">
        <f t="shared" si="4446"/>
        <v>1</v>
      </c>
      <c r="X2616" s="8">
        <f xml:space="preserve"> ($D$8 - W2616)</f>
        <v>0</v>
      </c>
      <c r="Y2616" s="15"/>
      <c r="Z2616" s="15"/>
      <c r="AB2616" s="8">
        <f xml:space="preserve"> M2616 * (1 - M2616) * (AD2616 * T2616)</f>
        <v>0</v>
      </c>
      <c r="AC2616" s="8">
        <f xml:space="preserve"> R2616 * (1 - R2616) * (AD2616 * U2616)</f>
        <v>0</v>
      </c>
      <c r="AD2616" s="8">
        <f xml:space="preserve"> (X2616 * (1 - W2616) * W2616)</f>
        <v>0</v>
      </c>
      <c r="AE2616" s="8">
        <f t="shared" si="4466"/>
        <v>0</v>
      </c>
      <c r="AF2616" s="8">
        <f xml:space="preserve"> (G2616 * AB2616)</f>
        <v>0</v>
      </c>
      <c r="AG2616" s="8">
        <f xml:space="preserve"> (H2616 * AB2616)</f>
        <v>0</v>
      </c>
      <c r="AH2616" s="8">
        <f t="shared" si="4467"/>
        <v>0</v>
      </c>
      <c r="AI2616" s="8">
        <f xml:space="preserve"> (G2616 * AC2616)</f>
        <v>0</v>
      </c>
      <c r="AJ2616" s="8">
        <f xml:space="preserve"> (H2616 * AC2616)</f>
        <v>0</v>
      </c>
      <c r="AK2616" s="5">
        <f t="shared" si="4440"/>
        <v>0</v>
      </c>
      <c r="AL2616" s="8">
        <f xml:space="preserve"> (M2616 * AD2616)</f>
        <v>0</v>
      </c>
      <c r="AM2616" s="8">
        <f xml:space="preserve"> (R2616 * AD2616)</f>
        <v>0</v>
      </c>
      <c r="AN2616" s="8">
        <f xml:space="preserve"> (I2616 - I2615)</f>
        <v>0.11267505162845737</v>
      </c>
      <c r="AO2616" s="8">
        <f xml:space="preserve"> (J2616 - J2615)</f>
        <v>5.9295997725797633E-2</v>
      </c>
      <c r="AP2616" s="8">
        <f xml:space="preserve"> (K2616 - K2615)</f>
        <v>-0.19324467106849852</v>
      </c>
      <c r="AQ2616" s="8">
        <f xml:space="preserve"> (N2616 - N2615)</f>
        <v>0.11267505162845737</v>
      </c>
      <c r="AR2616" s="8">
        <f xml:space="preserve"> (O2616 - O2615)</f>
        <v>5.9295997725797633E-2</v>
      </c>
      <c r="AS2616" s="8">
        <f xml:space="preserve"> (P2616 - P2615)</f>
        <v>-0.19324467106849852</v>
      </c>
      <c r="AT2616" s="5">
        <f t="shared" si="4447"/>
        <v>0.19873538305012062</v>
      </c>
      <c r="AU2616" s="8">
        <f xml:space="preserve"> (T2616 - T2615)</f>
        <v>-0.23273875137294908</v>
      </c>
      <c r="AV2616" s="8">
        <f xml:space="preserve"> (U2616 - U2615)</f>
        <v>-0.23273875137294908</v>
      </c>
    </row>
    <row r="2617" spans="6:48" x14ac:dyDescent="0.25">
      <c r="F2617" s="2" t="s">
        <v>51</v>
      </c>
      <c r="G2617" s="2">
        <f t="shared" si="4462"/>
        <v>0</v>
      </c>
      <c r="H2617" s="2">
        <f t="shared" si="4463"/>
        <v>0</v>
      </c>
      <c r="I2617" s="2">
        <f xml:space="preserve"> (I2616 + $B$11 * AE2616 + $D$11 * AN2616)</f>
        <v>289.17396988520863</v>
      </c>
      <c r="J2617" s="2">
        <f xml:space="preserve"> (J2616 + $B$11 * AF2616 + $D$11 * AO2616)</f>
        <v>152.35739409621888</v>
      </c>
      <c r="K2617" s="2">
        <f xml:space="preserve"> (K2616 + $B$11 * AG2616 + $D$11 * AP2616)</f>
        <v>-498.54285753772149</v>
      </c>
      <c r="L2617" s="2">
        <f t="shared" si="4478"/>
        <v>289.17396988520863</v>
      </c>
      <c r="M2617" s="2">
        <f t="shared" si="4443"/>
        <v>1</v>
      </c>
      <c r="N2617" s="2">
        <f xml:space="preserve"> (N2616 + $B$11 * AH2616 + $D$11 * AQ2616)</f>
        <v>289.17396988520863</v>
      </c>
      <c r="O2617" s="2">
        <f xml:space="preserve"> (O2616 + $B$11 * AI2616 + $D$11 * AR2616)</f>
        <v>152.35739409621888</v>
      </c>
      <c r="P2617" s="2">
        <f xml:space="preserve"> (P2616 + $B$11 * AJ2616 + $D$11 * AS2616)</f>
        <v>-498.54285753772149</v>
      </c>
      <c r="Q2617" s="2">
        <f t="shared" si="4479"/>
        <v>289.17396988520863</v>
      </c>
      <c r="R2617" s="2">
        <f t="shared" si="4444"/>
        <v>1</v>
      </c>
      <c r="S2617" s="6">
        <f t="shared" si="4445"/>
        <v>510.49839565506949</v>
      </c>
      <c r="T2617" s="2">
        <f xml:space="preserve"> (T2616 + $B$11 * AL2616 + $D$11 * AU2616)</f>
        <v>-600.72386779975204</v>
      </c>
      <c r="U2617" s="2">
        <f xml:space="preserve"> (U2616 + $B$11 * AM2616 + $D$11 * AV2616)</f>
        <v>-600.72386779975204</v>
      </c>
      <c r="V2617" s="2">
        <f t="shared" si="4439"/>
        <v>-690.94933994443454</v>
      </c>
      <c r="W2617" s="2">
        <f t="shared" si="4446"/>
        <v>8.4045484947932174E-301</v>
      </c>
      <c r="X2617" s="2">
        <f xml:space="preserve"> ($D$5 - W2617)</f>
        <v>-8.4045484947932174E-301</v>
      </c>
      <c r="Y2617" s="16">
        <f xml:space="preserve"> SUM(SUMIF(X2617:X2620, {"&gt;0","&lt;0"}) * {1,-1}) / 4</f>
        <v>3.7103361660056279E-301</v>
      </c>
      <c r="Z2617" s="16" t="s">
        <v>710</v>
      </c>
      <c r="AB2617" s="2">
        <f xml:space="preserve"> M2617 * (1 - M2617) * (AD2617 * T2617)</f>
        <v>0</v>
      </c>
      <c r="AC2617" s="2">
        <f xml:space="preserve"> R2617 * (1 - R2617) * (AD2617 * U2617)</f>
        <v>0</v>
      </c>
      <c r="AD2617" s="2">
        <f xml:space="preserve"> (X2617 * (1 - W2617) * W2617)</f>
        <v>0</v>
      </c>
      <c r="AE2617" s="2">
        <f t="shared" si="4466"/>
        <v>0</v>
      </c>
      <c r="AF2617" s="2">
        <f xml:space="preserve"> (G2617 * AB2617)</f>
        <v>0</v>
      </c>
      <c r="AG2617" s="2">
        <f xml:space="preserve"> (H2617 * AB2617)</f>
        <v>0</v>
      </c>
      <c r="AH2617" s="2">
        <f t="shared" si="4467"/>
        <v>0</v>
      </c>
      <c r="AI2617" s="2">
        <f xml:space="preserve"> (G2617 * AC2617)</f>
        <v>0</v>
      </c>
      <c r="AJ2617" s="2">
        <f xml:space="preserve"> (H2617 * AC2617)</f>
        <v>0</v>
      </c>
      <c r="AK2617" s="6">
        <f t="shared" si="4440"/>
        <v>0</v>
      </c>
      <c r="AL2617" s="2">
        <f xml:space="preserve"> (M2617 * AD2617)</f>
        <v>0</v>
      </c>
      <c r="AM2617" s="2">
        <f xml:space="preserve"> (R2617 * AD2617)</f>
        <v>0</v>
      </c>
      <c r="AN2617" s="2">
        <f xml:space="preserve"> (I2617 - I2616)</f>
        <v>0.11267505162845737</v>
      </c>
      <c r="AO2617" s="2">
        <f xml:space="preserve"> (J2617 - J2616)</f>
        <v>5.9295997725797633E-2</v>
      </c>
      <c r="AP2617" s="2">
        <f xml:space="preserve"> (K2617 - K2616)</f>
        <v>-0.19324467106849852</v>
      </c>
      <c r="AQ2617" s="2">
        <f xml:space="preserve"> (N2617 - N2616)</f>
        <v>0.11267505162845737</v>
      </c>
      <c r="AR2617" s="2">
        <f xml:space="preserve"> (O2617 - O2616)</f>
        <v>5.9295997725797633E-2</v>
      </c>
      <c r="AS2617" s="2">
        <f xml:space="preserve"> (P2617 - P2616)</f>
        <v>-0.19324467106849852</v>
      </c>
      <c r="AT2617" s="6">
        <f t="shared" si="4447"/>
        <v>0.19873538305012062</v>
      </c>
      <c r="AU2617" s="2">
        <f xml:space="preserve"> (T2617 - T2616)</f>
        <v>-0.23273875137294908</v>
      </c>
      <c r="AV2617" s="2">
        <f xml:space="preserve"> (U2617 - U2616)</f>
        <v>-0.23273875137294908</v>
      </c>
    </row>
    <row r="2618" spans="6:48" x14ac:dyDescent="0.25">
      <c r="F2618" s="2" t="s">
        <v>52</v>
      </c>
      <c r="G2618" s="2">
        <f t="shared" ref="G2618" si="4530" xml:space="preserve"> $B$6</f>
        <v>1</v>
      </c>
      <c r="H2618" s="2">
        <f t="shared" ref="H2618" si="4531" xml:space="preserve"> $C$6</f>
        <v>0</v>
      </c>
      <c r="I2618" s="2">
        <f xml:space="preserve"> (I2617 + $B$11 * AE2617 + $D$11 * AN2617)</f>
        <v>289.28664493683709</v>
      </c>
      <c r="J2618" s="2">
        <f xml:space="preserve"> (J2617 + $B$11 * AF2617 + $D$11 * AO2617)</f>
        <v>152.41669009394468</v>
      </c>
      <c r="K2618" s="2">
        <f xml:space="preserve"> (K2617 + $B$11 * AG2617 + $D$11 * AP2617)</f>
        <v>-498.73610220878999</v>
      </c>
      <c r="L2618" s="2">
        <f t="shared" si="4478"/>
        <v>441.70333503078177</v>
      </c>
      <c r="M2618" s="2">
        <f t="shared" si="4443"/>
        <v>1</v>
      </c>
      <c r="N2618" s="2">
        <f xml:space="preserve"> (N2617 + $B$11 * AH2617 + $D$11 * AQ2617)</f>
        <v>289.28664493683709</v>
      </c>
      <c r="O2618" s="2">
        <f xml:space="preserve"> (O2617 + $B$11 * AI2617 + $D$11 * AR2617)</f>
        <v>152.41669009394468</v>
      </c>
      <c r="P2618" s="2">
        <f xml:space="preserve"> (P2617 + $B$11 * AJ2617 + $D$11 * AS2617)</f>
        <v>-498.73610220878999</v>
      </c>
      <c r="Q2618" s="2">
        <f t="shared" si="4479"/>
        <v>441.70333503078177</v>
      </c>
      <c r="R2618" s="2">
        <f t="shared" si="4444"/>
        <v>1</v>
      </c>
      <c r="S2618" s="6">
        <f t="shared" si="4445"/>
        <v>510.69713103811961</v>
      </c>
      <c r="T2618" s="2">
        <f xml:space="preserve"> (T2617 + $B$11 * AL2617 + $D$11 * AU2617)</f>
        <v>-600.95660655112499</v>
      </c>
      <c r="U2618" s="2">
        <f xml:space="preserve"> (U2617 + $B$11 * AM2617 + $D$11 * AV2617)</f>
        <v>-600.95660655112499</v>
      </c>
      <c r="V2618" s="2">
        <f t="shared" si="4439"/>
        <v>-691.21608206413043</v>
      </c>
      <c r="W2618" s="2">
        <f t="shared" si="4446"/>
        <v>6.4367961692292936E-301</v>
      </c>
      <c r="X2618" s="2">
        <f xml:space="preserve"> ($D$6 - W2618)</f>
        <v>-6.4367961692292936E-301</v>
      </c>
      <c r="Y2618" s="17"/>
      <c r="Z2618" s="17"/>
      <c r="AB2618" s="2">
        <f xml:space="preserve"> M2618 * (1 - M2618) * (AD2618 * T2618)</f>
        <v>0</v>
      </c>
      <c r="AC2618" s="2">
        <f xml:space="preserve"> R2618 * (1 - R2618) * (AD2618 * U2618)</f>
        <v>0</v>
      </c>
      <c r="AD2618" s="2">
        <f xml:space="preserve"> (X2618 * (1 - W2618) * W2618)</f>
        <v>0</v>
      </c>
      <c r="AE2618" s="2">
        <f t="shared" si="4466"/>
        <v>0</v>
      </c>
      <c r="AF2618" s="2">
        <f xml:space="preserve"> (G2618 * AB2618)</f>
        <v>0</v>
      </c>
      <c r="AG2618" s="2">
        <f xml:space="preserve"> (H2618 * AB2618)</f>
        <v>0</v>
      </c>
      <c r="AH2618" s="2">
        <f t="shared" si="4467"/>
        <v>0</v>
      </c>
      <c r="AI2618" s="2">
        <f xml:space="preserve"> (G2618 * AC2618)</f>
        <v>0</v>
      </c>
      <c r="AJ2618" s="2">
        <f xml:space="preserve"> (H2618 * AC2618)</f>
        <v>0</v>
      </c>
      <c r="AK2618" s="6">
        <f t="shared" si="4440"/>
        <v>0</v>
      </c>
      <c r="AL2618" s="2">
        <f xml:space="preserve"> (M2618 * AD2618)</f>
        <v>0</v>
      </c>
      <c r="AM2618" s="2">
        <f xml:space="preserve"> (R2618 * AD2618)</f>
        <v>0</v>
      </c>
      <c r="AN2618" s="2">
        <f xml:space="preserve"> (I2618 - I2617)</f>
        <v>0.11267505162845737</v>
      </c>
      <c r="AO2618" s="2">
        <f xml:space="preserve"> (J2618 - J2617)</f>
        <v>5.9295997725797633E-2</v>
      </c>
      <c r="AP2618" s="2">
        <f xml:space="preserve"> (K2618 - K2617)</f>
        <v>-0.19324467106849852</v>
      </c>
      <c r="AQ2618" s="2">
        <f xml:space="preserve"> (N2618 - N2617)</f>
        <v>0.11267505162845737</v>
      </c>
      <c r="AR2618" s="2">
        <f xml:space="preserve"> (O2618 - O2617)</f>
        <v>5.9295997725797633E-2</v>
      </c>
      <c r="AS2618" s="2">
        <f xml:space="preserve"> (P2618 - P2617)</f>
        <v>-0.19324467106849852</v>
      </c>
      <c r="AT2618" s="6">
        <f t="shared" si="4447"/>
        <v>0.19873538305012062</v>
      </c>
      <c r="AU2618" s="2">
        <f xml:space="preserve"> (T2618 - T2617)</f>
        <v>-0.23273875137294908</v>
      </c>
      <c r="AV2618" s="2">
        <f xml:space="preserve"> (U2618 - U2617)</f>
        <v>-0.23273875137294908</v>
      </c>
    </row>
    <row r="2619" spans="6:48" x14ac:dyDescent="0.25">
      <c r="F2619" s="2" t="s">
        <v>53</v>
      </c>
      <c r="G2619" s="2">
        <f t="shared" ref="G2619" si="4532" xml:space="preserve"> $B$7</f>
        <v>0</v>
      </c>
      <c r="H2619" s="2">
        <f t="shared" ref="H2619" si="4533" xml:space="preserve"> $C$7</f>
        <v>1</v>
      </c>
      <c r="I2619" s="2">
        <f xml:space="preserve"> (I2618 + $B$11 * AE2618 + $D$11 * AN2618)</f>
        <v>289.39931998846555</v>
      </c>
      <c r="J2619" s="2">
        <f xml:space="preserve"> (J2618 + $B$11 * AF2618 + $D$11 * AO2618)</f>
        <v>152.47598609167048</v>
      </c>
      <c r="K2619" s="2">
        <f xml:space="preserve"> (K2618 + $B$11 * AG2618 + $D$11 * AP2618)</f>
        <v>-498.92934687985849</v>
      </c>
      <c r="L2619" s="2">
        <f t="shared" si="4478"/>
        <v>-209.53002689139294</v>
      </c>
      <c r="M2619" s="2">
        <f t="shared" si="4443"/>
        <v>1.0052302010623704E-91</v>
      </c>
      <c r="N2619" s="2">
        <f xml:space="preserve"> (N2618 + $B$11 * AH2618 + $D$11 * AQ2618)</f>
        <v>289.39931998846555</v>
      </c>
      <c r="O2619" s="2">
        <f xml:space="preserve"> (O2618 + $B$11 * AI2618 + $D$11 * AR2618)</f>
        <v>152.47598609167048</v>
      </c>
      <c r="P2619" s="2">
        <f xml:space="preserve"> (P2618 + $B$11 * AJ2618 + $D$11 * AS2618)</f>
        <v>-498.92934687985849</v>
      </c>
      <c r="Q2619" s="2">
        <f t="shared" si="4479"/>
        <v>-209.53002689139294</v>
      </c>
      <c r="R2619" s="2">
        <f t="shared" si="4444"/>
        <v>1.0052302010623704E-91</v>
      </c>
      <c r="S2619" s="6">
        <f t="shared" si="4445"/>
        <v>510.89586642116973</v>
      </c>
      <c r="T2619" s="2">
        <f xml:space="preserve"> (T2618 + $B$11 * AL2618 + $D$11 * AU2618)</f>
        <v>-601.18934530249794</v>
      </c>
      <c r="U2619" s="2">
        <f xml:space="preserve"> (U2618 + $B$11 * AM2618 + $D$11 * AV2618)</f>
        <v>-601.18934530249794</v>
      </c>
      <c r="V2619" s="2">
        <f t="shared" si="4439"/>
        <v>510.89586642116973</v>
      </c>
      <c r="W2619" s="2">
        <f t="shared" si="4446"/>
        <v>1</v>
      </c>
      <c r="X2619" s="2">
        <f xml:space="preserve"> ($D$7 - W2619)</f>
        <v>0</v>
      </c>
      <c r="Y2619" s="17"/>
      <c r="Z2619" s="17"/>
      <c r="AB2619" s="2">
        <f xml:space="preserve"> M2619 * (1 - M2619) * (AD2619 * T2619)</f>
        <v>0</v>
      </c>
      <c r="AC2619" s="2">
        <f xml:space="preserve"> R2619 * (1 - R2619) * (AD2619 * U2619)</f>
        <v>0</v>
      </c>
      <c r="AD2619" s="2">
        <f xml:space="preserve"> (X2619 * (1 - W2619) * W2619)</f>
        <v>0</v>
      </c>
      <c r="AE2619" s="2">
        <f t="shared" si="4466"/>
        <v>0</v>
      </c>
      <c r="AF2619" s="2">
        <f xml:space="preserve"> (G2619 * AB2619)</f>
        <v>0</v>
      </c>
      <c r="AG2619" s="2">
        <f xml:space="preserve"> (H2619 * AB2619)</f>
        <v>0</v>
      </c>
      <c r="AH2619" s="2">
        <f t="shared" si="4467"/>
        <v>0</v>
      </c>
      <c r="AI2619" s="2">
        <f xml:space="preserve"> (G2619 * AC2619)</f>
        <v>0</v>
      </c>
      <c r="AJ2619" s="2">
        <f xml:space="preserve"> (H2619 * AC2619)</f>
        <v>0</v>
      </c>
      <c r="AK2619" s="6">
        <f t="shared" si="4440"/>
        <v>0</v>
      </c>
      <c r="AL2619" s="2">
        <f xml:space="preserve"> (M2619 * AD2619)</f>
        <v>0</v>
      </c>
      <c r="AM2619" s="2">
        <f xml:space="preserve"> (R2619 * AD2619)</f>
        <v>0</v>
      </c>
      <c r="AN2619" s="2">
        <f xml:space="preserve"> (I2619 - I2618)</f>
        <v>0.11267505162845737</v>
      </c>
      <c r="AO2619" s="2">
        <f xml:space="preserve"> (J2619 - J2618)</f>
        <v>5.9295997725797633E-2</v>
      </c>
      <c r="AP2619" s="2">
        <f xml:space="preserve"> (K2619 - K2618)</f>
        <v>-0.19324467106849852</v>
      </c>
      <c r="AQ2619" s="2">
        <f xml:space="preserve"> (N2619 - N2618)</f>
        <v>0.11267505162845737</v>
      </c>
      <c r="AR2619" s="2">
        <f xml:space="preserve"> (O2619 - O2618)</f>
        <v>5.9295997725797633E-2</v>
      </c>
      <c r="AS2619" s="2">
        <f xml:space="preserve"> (P2619 - P2618)</f>
        <v>-0.19324467106849852</v>
      </c>
      <c r="AT2619" s="6">
        <f t="shared" si="4447"/>
        <v>0.19873538305012062</v>
      </c>
      <c r="AU2619" s="2">
        <f xml:space="preserve"> (T2619 - T2618)</f>
        <v>-0.23273875137294908</v>
      </c>
      <c r="AV2619" s="2">
        <f xml:space="preserve"> (U2619 - U2618)</f>
        <v>-0.23273875137294908</v>
      </c>
    </row>
    <row r="2620" spans="6:48" x14ac:dyDescent="0.25">
      <c r="F2620" s="2" t="s">
        <v>54</v>
      </c>
      <c r="G2620" s="2">
        <f t="shared" ref="G2620" si="4534" xml:space="preserve"> $B$8</f>
        <v>1</v>
      </c>
      <c r="H2620" s="2">
        <f t="shared" ref="H2620" si="4535" xml:space="preserve"> $C$8</f>
        <v>1</v>
      </c>
      <c r="I2620" s="2">
        <f xml:space="preserve"> (I2619 + $B$11 * AE2619 + $D$11 * AN2619)</f>
        <v>289.51199504009401</v>
      </c>
      <c r="J2620" s="2">
        <f xml:space="preserve"> (J2619 + $B$11 * AF2619 + $D$11 * AO2619)</f>
        <v>152.53528208939628</v>
      </c>
      <c r="K2620" s="2">
        <f xml:space="preserve"> (K2619 + $B$11 * AG2619 + $D$11 * AP2619)</f>
        <v>-499.12259155092698</v>
      </c>
      <c r="L2620" s="2">
        <f t="shared" si="4478"/>
        <v>-57.075314421436701</v>
      </c>
      <c r="M2620" s="2">
        <f t="shared" si="4443"/>
        <v>1.6311950462755075E-25</v>
      </c>
      <c r="N2620" s="2">
        <f xml:space="preserve"> (N2619 + $B$11 * AH2619 + $D$11 * AQ2619)</f>
        <v>289.51199504009401</v>
      </c>
      <c r="O2620" s="2">
        <f xml:space="preserve"> (O2619 + $B$11 * AI2619 + $D$11 * AR2619)</f>
        <v>152.53528208939628</v>
      </c>
      <c r="P2620" s="2">
        <f xml:space="preserve"> (P2619 + $B$11 * AJ2619 + $D$11 * AS2619)</f>
        <v>-499.12259155092698</v>
      </c>
      <c r="Q2620" s="2">
        <f t="shared" si="4479"/>
        <v>-57.075314421436701</v>
      </c>
      <c r="R2620" s="2">
        <f t="shared" si="4444"/>
        <v>1.6311950462755075E-25</v>
      </c>
      <c r="S2620" s="6">
        <f t="shared" si="4445"/>
        <v>511.09460180421985</v>
      </c>
      <c r="T2620" s="2">
        <f xml:space="preserve"> (T2619 + $B$11 * AL2619 + $D$11 * AU2619)</f>
        <v>-601.42208405387089</v>
      </c>
      <c r="U2620" s="2">
        <f xml:space="preserve"> (U2619 + $B$11 * AM2619 + $D$11 * AV2619)</f>
        <v>-601.42208405387089</v>
      </c>
      <c r="V2620" s="2">
        <f t="shared" si="4439"/>
        <v>511.09460180421985</v>
      </c>
      <c r="W2620" s="2">
        <f t="shared" si="4446"/>
        <v>1</v>
      </c>
      <c r="X2620" s="2">
        <f xml:space="preserve"> ($D$8 - W2620)</f>
        <v>0</v>
      </c>
      <c r="Y2620" s="18"/>
      <c r="Z2620" s="18"/>
      <c r="AB2620" s="2">
        <f xml:space="preserve"> M2620 * (1 - M2620) * (AD2620 * T2620)</f>
        <v>0</v>
      </c>
      <c r="AC2620" s="2">
        <f xml:space="preserve"> R2620 * (1 - R2620) * (AD2620 * U2620)</f>
        <v>0</v>
      </c>
      <c r="AD2620" s="2">
        <f xml:space="preserve"> (X2620 * (1 - W2620) * W2620)</f>
        <v>0</v>
      </c>
      <c r="AE2620" s="2">
        <f t="shared" si="4466"/>
        <v>0</v>
      </c>
      <c r="AF2620" s="2">
        <f xml:space="preserve"> (G2620 * AB2620)</f>
        <v>0</v>
      </c>
      <c r="AG2620" s="2">
        <f xml:space="preserve"> (H2620 * AB2620)</f>
        <v>0</v>
      </c>
      <c r="AH2620" s="2">
        <f t="shared" si="4467"/>
        <v>0</v>
      </c>
      <c r="AI2620" s="2">
        <f xml:space="preserve"> (G2620 * AC2620)</f>
        <v>0</v>
      </c>
      <c r="AJ2620" s="2">
        <f xml:space="preserve"> (H2620 * AC2620)</f>
        <v>0</v>
      </c>
      <c r="AK2620" s="6">
        <f t="shared" si="4440"/>
        <v>0</v>
      </c>
      <c r="AL2620" s="2">
        <f xml:space="preserve"> (M2620 * AD2620)</f>
        <v>0</v>
      </c>
      <c r="AM2620" s="2">
        <f xml:space="preserve"> (R2620 * AD2620)</f>
        <v>0</v>
      </c>
      <c r="AN2620" s="2">
        <f xml:space="preserve"> (I2620 - I2619)</f>
        <v>0.11267505162845737</v>
      </c>
      <c r="AO2620" s="2">
        <f xml:space="preserve"> (J2620 - J2619)</f>
        <v>5.9295997725797633E-2</v>
      </c>
      <c r="AP2620" s="2">
        <f xml:space="preserve"> (K2620 - K2619)</f>
        <v>-0.19324467106849852</v>
      </c>
      <c r="AQ2620" s="2">
        <f xml:space="preserve"> (N2620 - N2619)</f>
        <v>0.11267505162845737</v>
      </c>
      <c r="AR2620" s="2">
        <f xml:space="preserve"> (O2620 - O2619)</f>
        <v>5.9295997725797633E-2</v>
      </c>
      <c r="AS2620" s="2">
        <f xml:space="preserve"> (P2620 - P2619)</f>
        <v>-0.19324467106849852</v>
      </c>
      <c r="AT2620" s="6">
        <f t="shared" si="4447"/>
        <v>0.19873538305012062</v>
      </c>
      <c r="AU2620" s="2">
        <f xml:space="preserve"> (T2620 - T2619)</f>
        <v>-0.23273875137294908</v>
      </c>
      <c r="AV2620" s="2">
        <f xml:space="preserve"> (U2620 - U2619)</f>
        <v>-0.23273875137294908</v>
      </c>
    </row>
    <row r="2621" spans="6:48" x14ac:dyDescent="0.25">
      <c r="F2621" s="8" t="s">
        <v>51</v>
      </c>
      <c r="G2621" s="8">
        <f t="shared" si="4472"/>
        <v>0</v>
      </c>
      <c r="H2621" s="8">
        <f t="shared" si="4473"/>
        <v>0</v>
      </c>
      <c r="I2621" s="8">
        <f xml:space="preserve"> (I2620 + $B$11 * AE2620 + $D$11 * AN2620)</f>
        <v>289.62467009172246</v>
      </c>
      <c r="J2621" s="8">
        <f xml:space="preserve"> (J2620 + $B$11 * AF2620 + $D$11 * AO2620)</f>
        <v>152.59457808712207</v>
      </c>
      <c r="K2621" s="8">
        <f xml:space="preserve"> (K2620 + $B$11 * AG2620 + $D$11 * AP2620)</f>
        <v>-499.31583622199548</v>
      </c>
      <c r="L2621" s="8">
        <f t="shared" si="4478"/>
        <v>289.62467009172246</v>
      </c>
      <c r="M2621" s="8">
        <f t="shared" si="4443"/>
        <v>1</v>
      </c>
      <c r="N2621" s="8">
        <f xml:space="preserve"> (N2620 + $B$11 * AH2620 + $D$11 * AQ2620)</f>
        <v>289.62467009172246</v>
      </c>
      <c r="O2621" s="8">
        <f xml:space="preserve"> (O2620 + $B$11 * AI2620 + $D$11 * AR2620)</f>
        <v>152.59457808712207</v>
      </c>
      <c r="P2621" s="8">
        <f xml:space="preserve"> (P2620 + $B$11 * AJ2620 + $D$11 * AS2620)</f>
        <v>-499.31583622199548</v>
      </c>
      <c r="Q2621" s="8">
        <f t="shared" si="4479"/>
        <v>289.62467009172246</v>
      </c>
      <c r="R2621" s="8">
        <f t="shared" si="4444"/>
        <v>1</v>
      </c>
      <c r="S2621" s="5">
        <f t="shared" si="4445"/>
        <v>511.29333718726997</v>
      </c>
      <c r="T2621" s="8">
        <f xml:space="preserve"> (T2620 + $B$11 * AL2620 + $D$11 * AU2620)</f>
        <v>-601.65482280524384</v>
      </c>
      <c r="U2621" s="8">
        <f xml:space="preserve"> (U2620 + $B$11 * AM2620 + $D$11 * AV2620)</f>
        <v>-601.65482280524384</v>
      </c>
      <c r="V2621" s="8">
        <f t="shared" si="4439"/>
        <v>-692.01630842321765</v>
      </c>
      <c r="W2621" s="8">
        <f t="shared" si="4446"/>
        <v>2.8915843444749469E-301</v>
      </c>
      <c r="X2621" s="8">
        <f xml:space="preserve"> ($D$5 - W2621)</f>
        <v>-2.8915843444749469E-301</v>
      </c>
      <c r="Y2621" s="13">
        <f xml:space="preserve"> SUM(SUMIF(X2621:X2624, {"&gt;0","&lt;0"}) * {1,-1}) / 4</f>
        <v>1.2765409084149783E-301</v>
      </c>
      <c r="Z2621" s="13" t="s">
        <v>711</v>
      </c>
      <c r="AB2621" s="8">
        <f xml:space="preserve"> M2621 * (1 - M2621) * (AD2621 * T2621)</f>
        <v>0</v>
      </c>
      <c r="AC2621" s="8">
        <f xml:space="preserve"> R2621 * (1 - R2621) * (AD2621 * U2621)</f>
        <v>0</v>
      </c>
      <c r="AD2621" s="8">
        <f xml:space="preserve"> (X2621 * (1 - W2621) * W2621)</f>
        <v>0</v>
      </c>
      <c r="AE2621" s="8">
        <f t="shared" si="4466"/>
        <v>0</v>
      </c>
      <c r="AF2621" s="8">
        <f xml:space="preserve"> (G2621 * AB2621)</f>
        <v>0</v>
      </c>
      <c r="AG2621" s="8">
        <f xml:space="preserve"> (H2621 * AB2621)</f>
        <v>0</v>
      </c>
      <c r="AH2621" s="8">
        <f t="shared" si="4467"/>
        <v>0</v>
      </c>
      <c r="AI2621" s="8">
        <f xml:space="preserve"> (G2621 * AC2621)</f>
        <v>0</v>
      </c>
      <c r="AJ2621" s="8">
        <f xml:space="preserve"> (H2621 * AC2621)</f>
        <v>0</v>
      </c>
      <c r="AK2621" s="5">
        <f t="shared" si="4440"/>
        <v>0</v>
      </c>
      <c r="AL2621" s="8">
        <f xml:space="preserve"> (M2621 * AD2621)</f>
        <v>0</v>
      </c>
      <c r="AM2621" s="8">
        <f xml:space="preserve"> (R2621 * AD2621)</f>
        <v>0</v>
      </c>
      <c r="AN2621" s="8">
        <f xml:space="preserve"> (I2621 - I2620)</f>
        <v>0.11267505162845737</v>
      </c>
      <c r="AO2621" s="8">
        <f xml:space="preserve"> (J2621 - J2620)</f>
        <v>5.9295997725797633E-2</v>
      </c>
      <c r="AP2621" s="8">
        <f xml:space="preserve"> (K2621 - K2620)</f>
        <v>-0.19324467106849852</v>
      </c>
      <c r="AQ2621" s="8">
        <f xml:space="preserve"> (N2621 - N2620)</f>
        <v>0.11267505162845737</v>
      </c>
      <c r="AR2621" s="8">
        <f xml:space="preserve"> (O2621 - O2620)</f>
        <v>5.9295997725797633E-2</v>
      </c>
      <c r="AS2621" s="8">
        <f xml:space="preserve"> (P2621 - P2620)</f>
        <v>-0.19324467106849852</v>
      </c>
      <c r="AT2621" s="5">
        <f t="shared" si="4447"/>
        <v>0.19873538305012062</v>
      </c>
      <c r="AU2621" s="8">
        <f xml:space="preserve"> (T2621 - T2620)</f>
        <v>-0.23273875137294908</v>
      </c>
      <c r="AV2621" s="8">
        <f xml:space="preserve"> (U2621 - U2620)</f>
        <v>-0.23273875137294908</v>
      </c>
    </row>
    <row r="2622" spans="6:48" x14ac:dyDescent="0.25">
      <c r="F2622" s="8" t="s">
        <v>52</v>
      </c>
      <c r="G2622" s="8">
        <f t="shared" ref="G2622" si="4536" xml:space="preserve"> $B$6</f>
        <v>1</v>
      </c>
      <c r="H2622" s="8">
        <f t="shared" ref="H2622" si="4537" xml:space="preserve"> $C$6</f>
        <v>0</v>
      </c>
      <c r="I2622" s="8">
        <f xml:space="preserve"> (I2621 + $B$11 * AE2621 + $D$11 * AN2621)</f>
        <v>289.73734514335092</v>
      </c>
      <c r="J2622" s="8">
        <f xml:space="preserve"> (J2621 + $B$11 * AF2621 + $D$11 * AO2621)</f>
        <v>152.65387408484787</v>
      </c>
      <c r="K2622" s="8">
        <f xml:space="preserve"> (K2621 + $B$11 * AG2621 + $D$11 * AP2621)</f>
        <v>-499.50908089306398</v>
      </c>
      <c r="L2622" s="8">
        <f t="shared" si="4478"/>
        <v>442.39121922819879</v>
      </c>
      <c r="M2622" s="8">
        <f t="shared" si="4443"/>
        <v>1</v>
      </c>
      <c r="N2622" s="8">
        <f xml:space="preserve"> (N2621 + $B$11 * AH2621 + $D$11 * AQ2621)</f>
        <v>289.73734514335092</v>
      </c>
      <c r="O2622" s="8">
        <f xml:space="preserve"> (O2621 + $B$11 * AI2621 + $D$11 * AR2621)</f>
        <v>152.65387408484787</v>
      </c>
      <c r="P2622" s="8">
        <f xml:space="preserve"> (P2621 + $B$11 * AJ2621 + $D$11 * AS2621)</f>
        <v>-499.50908089306398</v>
      </c>
      <c r="Q2622" s="8">
        <f t="shared" si="4479"/>
        <v>442.39121922819879</v>
      </c>
      <c r="R2622" s="8">
        <f t="shared" si="4444"/>
        <v>1</v>
      </c>
      <c r="S2622" s="5">
        <f t="shared" si="4445"/>
        <v>511.49207257032009</v>
      </c>
      <c r="T2622" s="8">
        <f xml:space="preserve"> (T2621 + $B$11 * AL2621 + $D$11 * AU2621)</f>
        <v>-601.88756155661679</v>
      </c>
      <c r="U2622" s="8">
        <f xml:space="preserve"> (U2621 + $B$11 * AM2621 + $D$11 * AV2621)</f>
        <v>-601.88756155661679</v>
      </c>
      <c r="V2622" s="8">
        <f t="shared" si="4439"/>
        <v>-692.28305054291354</v>
      </c>
      <c r="W2622" s="8">
        <f t="shared" si="4446"/>
        <v>2.2145792891849658E-301</v>
      </c>
      <c r="X2622" s="8">
        <f xml:space="preserve"> ($D$6 - W2622)</f>
        <v>-2.2145792891849658E-301</v>
      </c>
      <c r="Y2622" s="14"/>
      <c r="Z2622" s="14"/>
      <c r="AB2622" s="8">
        <f xml:space="preserve"> M2622 * (1 - M2622) * (AD2622 * T2622)</f>
        <v>0</v>
      </c>
      <c r="AC2622" s="8">
        <f xml:space="preserve"> R2622 * (1 - R2622) * (AD2622 * U2622)</f>
        <v>0</v>
      </c>
      <c r="AD2622" s="8">
        <f xml:space="preserve"> (X2622 * (1 - W2622) * W2622)</f>
        <v>0</v>
      </c>
      <c r="AE2622" s="8">
        <f t="shared" si="4466"/>
        <v>0</v>
      </c>
      <c r="AF2622" s="8">
        <f xml:space="preserve"> (G2622 * AB2622)</f>
        <v>0</v>
      </c>
      <c r="AG2622" s="8">
        <f xml:space="preserve"> (H2622 * AB2622)</f>
        <v>0</v>
      </c>
      <c r="AH2622" s="8">
        <f t="shared" si="4467"/>
        <v>0</v>
      </c>
      <c r="AI2622" s="8">
        <f xml:space="preserve"> (G2622 * AC2622)</f>
        <v>0</v>
      </c>
      <c r="AJ2622" s="8">
        <f xml:space="preserve"> (H2622 * AC2622)</f>
        <v>0</v>
      </c>
      <c r="AK2622" s="5">
        <f t="shared" si="4440"/>
        <v>0</v>
      </c>
      <c r="AL2622" s="8">
        <f xml:space="preserve"> (M2622 * AD2622)</f>
        <v>0</v>
      </c>
      <c r="AM2622" s="8">
        <f xml:space="preserve"> (R2622 * AD2622)</f>
        <v>0</v>
      </c>
      <c r="AN2622" s="8">
        <f xml:space="preserve"> (I2622 - I2621)</f>
        <v>0.11267505162845737</v>
      </c>
      <c r="AO2622" s="8">
        <f xml:space="preserve"> (J2622 - J2621)</f>
        <v>5.9295997725797633E-2</v>
      </c>
      <c r="AP2622" s="8">
        <f xml:space="preserve"> (K2622 - K2621)</f>
        <v>-0.19324467106849852</v>
      </c>
      <c r="AQ2622" s="8">
        <f xml:space="preserve"> (N2622 - N2621)</f>
        <v>0.11267505162845737</v>
      </c>
      <c r="AR2622" s="8">
        <f xml:space="preserve"> (O2622 - O2621)</f>
        <v>5.9295997725797633E-2</v>
      </c>
      <c r="AS2622" s="8">
        <f xml:space="preserve"> (P2622 - P2621)</f>
        <v>-0.19324467106849852</v>
      </c>
      <c r="AT2622" s="5">
        <f t="shared" si="4447"/>
        <v>0.19873538305012062</v>
      </c>
      <c r="AU2622" s="8">
        <f xml:space="preserve"> (T2622 - T2621)</f>
        <v>-0.23273875137294908</v>
      </c>
      <c r="AV2622" s="8">
        <f xml:space="preserve"> (U2622 - U2621)</f>
        <v>-0.23273875137294908</v>
      </c>
    </row>
    <row r="2623" spans="6:48" x14ac:dyDescent="0.25">
      <c r="F2623" s="8" t="s">
        <v>53</v>
      </c>
      <c r="G2623" s="8">
        <f t="shared" ref="G2623" si="4538" xml:space="preserve"> $B$7</f>
        <v>0</v>
      </c>
      <c r="H2623" s="8">
        <f t="shared" ref="H2623" si="4539" xml:space="preserve"> $C$7</f>
        <v>1</v>
      </c>
      <c r="I2623" s="8">
        <f xml:space="preserve"> (I2622 + $B$11 * AE2622 + $D$11 * AN2622)</f>
        <v>289.85002019497938</v>
      </c>
      <c r="J2623" s="8">
        <f xml:space="preserve"> (J2622 + $B$11 * AF2622 + $D$11 * AO2622)</f>
        <v>152.71317008257367</v>
      </c>
      <c r="K2623" s="8">
        <f xml:space="preserve"> (K2622 + $B$11 * AG2622 + $D$11 * AP2622)</f>
        <v>-499.70232556413248</v>
      </c>
      <c r="L2623" s="8">
        <f t="shared" si="4478"/>
        <v>-209.8523053691531</v>
      </c>
      <c r="M2623" s="8">
        <f t="shared" si="4443"/>
        <v>7.2828566797143923E-92</v>
      </c>
      <c r="N2623" s="8">
        <f xml:space="preserve"> (N2622 + $B$11 * AH2622 + $D$11 * AQ2622)</f>
        <v>289.85002019497938</v>
      </c>
      <c r="O2623" s="8">
        <f xml:space="preserve"> (O2622 + $B$11 * AI2622 + $D$11 * AR2622)</f>
        <v>152.71317008257367</v>
      </c>
      <c r="P2623" s="8">
        <f xml:space="preserve"> (P2622 + $B$11 * AJ2622 + $D$11 * AS2622)</f>
        <v>-499.70232556413248</v>
      </c>
      <c r="Q2623" s="8">
        <f t="shared" si="4479"/>
        <v>-209.8523053691531</v>
      </c>
      <c r="R2623" s="8">
        <f t="shared" si="4444"/>
        <v>7.2828566797143923E-92</v>
      </c>
      <c r="S2623" s="5">
        <f t="shared" si="4445"/>
        <v>511.69080795337021</v>
      </c>
      <c r="T2623" s="8">
        <f xml:space="preserve"> (T2622 + $B$11 * AL2622 + $D$11 * AU2622)</f>
        <v>-602.12030030798974</v>
      </c>
      <c r="U2623" s="8">
        <f xml:space="preserve"> (U2622 + $B$11 * AM2622 + $D$11 * AV2622)</f>
        <v>-602.12030030798974</v>
      </c>
      <c r="V2623" s="8">
        <f t="shared" si="4439"/>
        <v>511.69080795337021</v>
      </c>
      <c r="W2623" s="8">
        <f t="shared" si="4446"/>
        <v>1</v>
      </c>
      <c r="X2623" s="8">
        <f xml:space="preserve"> ($D$7 - W2623)</f>
        <v>0</v>
      </c>
      <c r="Y2623" s="14"/>
      <c r="Z2623" s="14"/>
      <c r="AB2623" s="8">
        <f xml:space="preserve"> M2623 * (1 - M2623) * (AD2623 * T2623)</f>
        <v>0</v>
      </c>
      <c r="AC2623" s="8">
        <f xml:space="preserve"> R2623 * (1 - R2623) * (AD2623 * U2623)</f>
        <v>0</v>
      </c>
      <c r="AD2623" s="8">
        <f xml:space="preserve"> (X2623 * (1 - W2623) * W2623)</f>
        <v>0</v>
      </c>
      <c r="AE2623" s="8">
        <f t="shared" si="4466"/>
        <v>0</v>
      </c>
      <c r="AF2623" s="8">
        <f xml:space="preserve"> (G2623 * AB2623)</f>
        <v>0</v>
      </c>
      <c r="AG2623" s="8">
        <f xml:space="preserve"> (H2623 * AB2623)</f>
        <v>0</v>
      </c>
      <c r="AH2623" s="8">
        <f t="shared" si="4467"/>
        <v>0</v>
      </c>
      <c r="AI2623" s="8">
        <f xml:space="preserve"> (G2623 * AC2623)</f>
        <v>0</v>
      </c>
      <c r="AJ2623" s="8">
        <f xml:space="preserve"> (H2623 * AC2623)</f>
        <v>0</v>
      </c>
      <c r="AK2623" s="5">
        <f t="shared" si="4440"/>
        <v>0</v>
      </c>
      <c r="AL2623" s="8">
        <f xml:space="preserve"> (M2623 * AD2623)</f>
        <v>0</v>
      </c>
      <c r="AM2623" s="8">
        <f xml:space="preserve"> (R2623 * AD2623)</f>
        <v>0</v>
      </c>
      <c r="AN2623" s="8">
        <f xml:space="preserve"> (I2623 - I2622)</f>
        <v>0.11267505162845737</v>
      </c>
      <c r="AO2623" s="8">
        <f xml:space="preserve"> (J2623 - J2622)</f>
        <v>5.9295997725797633E-2</v>
      </c>
      <c r="AP2623" s="8">
        <f xml:space="preserve"> (K2623 - K2622)</f>
        <v>-0.19324467106849852</v>
      </c>
      <c r="AQ2623" s="8">
        <f xml:space="preserve"> (N2623 - N2622)</f>
        <v>0.11267505162845737</v>
      </c>
      <c r="AR2623" s="8">
        <f xml:space="preserve"> (O2623 - O2622)</f>
        <v>5.9295997725797633E-2</v>
      </c>
      <c r="AS2623" s="8">
        <f xml:space="preserve"> (P2623 - P2622)</f>
        <v>-0.19324467106849852</v>
      </c>
      <c r="AT2623" s="5">
        <f t="shared" si="4447"/>
        <v>0.19873538305012062</v>
      </c>
      <c r="AU2623" s="8">
        <f xml:space="preserve"> (T2623 - T2622)</f>
        <v>-0.23273875137294908</v>
      </c>
      <c r="AV2623" s="8">
        <f xml:space="preserve"> (U2623 - U2622)</f>
        <v>-0.23273875137294908</v>
      </c>
    </row>
    <row r="2624" spans="6:48" x14ac:dyDescent="0.25">
      <c r="F2624" s="8" t="s">
        <v>54</v>
      </c>
      <c r="G2624" s="8">
        <f t="shared" ref="G2624" si="4540" xml:space="preserve"> $B$8</f>
        <v>1</v>
      </c>
      <c r="H2624" s="8">
        <f t="shared" ref="H2624" si="4541" xml:space="preserve"> $C$8</f>
        <v>1</v>
      </c>
      <c r="I2624" s="8">
        <f xml:space="preserve"> (I2623 + $B$11 * AE2623 + $D$11 * AN2623)</f>
        <v>289.96269524660784</v>
      </c>
      <c r="J2624" s="8">
        <f xml:space="preserve"> (J2623 + $B$11 * AF2623 + $D$11 * AO2623)</f>
        <v>152.77246608029947</v>
      </c>
      <c r="K2624" s="8">
        <f xml:space="preserve"> (K2623 + $B$11 * AG2623 + $D$11 * AP2623)</f>
        <v>-499.89557023520098</v>
      </c>
      <c r="L2624" s="8">
        <f t="shared" si="4478"/>
        <v>-57.160408908293675</v>
      </c>
      <c r="M2624" s="8">
        <f t="shared" si="4443"/>
        <v>1.4981311278695572E-25</v>
      </c>
      <c r="N2624" s="8">
        <f xml:space="preserve"> (N2623 + $B$11 * AH2623 + $D$11 * AQ2623)</f>
        <v>289.96269524660784</v>
      </c>
      <c r="O2624" s="8">
        <f xml:space="preserve"> (O2623 + $B$11 * AI2623 + $D$11 * AR2623)</f>
        <v>152.77246608029947</v>
      </c>
      <c r="P2624" s="8">
        <f xml:space="preserve"> (P2623 + $B$11 * AJ2623 + $D$11 * AS2623)</f>
        <v>-499.89557023520098</v>
      </c>
      <c r="Q2624" s="8">
        <f t="shared" si="4479"/>
        <v>-57.160408908293675</v>
      </c>
      <c r="R2624" s="8">
        <f t="shared" si="4444"/>
        <v>1.4981311278695572E-25</v>
      </c>
      <c r="S2624" s="5">
        <f t="shared" si="4445"/>
        <v>511.88954333642033</v>
      </c>
      <c r="T2624" s="8">
        <f xml:space="preserve"> (T2623 + $B$11 * AL2623 + $D$11 * AU2623)</f>
        <v>-602.35303905936269</v>
      </c>
      <c r="U2624" s="8">
        <f xml:space="preserve"> (U2623 + $B$11 * AM2623 + $D$11 * AV2623)</f>
        <v>-602.35303905936269</v>
      </c>
      <c r="V2624" s="8">
        <f t="shared" si="4439"/>
        <v>511.88954333642033</v>
      </c>
      <c r="W2624" s="8">
        <f t="shared" si="4446"/>
        <v>1</v>
      </c>
      <c r="X2624" s="8">
        <f xml:space="preserve"> ($D$8 - W2624)</f>
        <v>0</v>
      </c>
      <c r="Y2624" s="15"/>
      <c r="Z2624" s="15"/>
      <c r="AB2624" s="8">
        <f xml:space="preserve"> M2624 * (1 - M2624) * (AD2624 * T2624)</f>
        <v>0</v>
      </c>
      <c r="AC2624" s="8">
        <f xml:space="preserve"> R2624 * (1 - R2624) * (AD2624 * U2624)</f>
        <v>0</v>
      </c>
      <c r="AD2624" s="8">
        <f xml:space="preserve"> (X2624 * (1 - W2624) * W2624)</f>
        <v>0</v>
      </c>
      <c r="AE2624" s="8">
        <f t="shared" si="4466"/>
        <v>0</v>
      </c>
      <c r="AF2624" s="8">
        <f xml:space="preserve"> (G2624 * AB2624)</f>
        <v>0</v>
      </c>
      <c r="AG2624" s="8">
        <f xml:space="preserve"> (H2624 * AB2624)</f>
        <v>0</v>
      </c>
      <c r="AH2624" s="8">
        <f t="shared" si="4467"/>
        <v>0</v>
      </c>
      <c r="AI2624" s="8">
        <f xml:space="preserve"> (G2624 * AC2624)</f>
        <v>0</v>
      </c>
      <c r="AJ2624" s="8">
        <f xml:space="preserve"> (H2624 * AC2624)</f>
        <v>0</v>
      </c>
      <c r="AK2624" s="5">
        <f t="shared" si="4440"/>
        <v>0</v>
      </c>
      <c r="AL2624" s="8">
        <f xml:space="preserve"> (M2624 * AD2624)</f>
        <v>0</v>
      </c>
      <c r="AM2624" s="8">
        <f xml:space="preserve"> (R2624 * AD2624)</f>
        <v>0</v>
      </c>
      <c r="AN2624" s="8">
        <f xml:space="preserve"> (I2624 - I2623)</f>
        <v>0.11267505162845737</v>
      </c>
      <c r="AO2624" s="8">
        <f xml:space="preserve"> (J2624 - J2623)</f>
        <v>5.9295997725797633E-2</v>
      </c>
      <c r="AP2624" s="8">
        <f xml:space="preserve"> (K2624 - K2623)</f>
        <v>-0.19324467106849852</v>
      </c>
      <c r="AQ2624" s="8">
        <f xml:space="preserve"> (N2624 - N2623)</f>
        <v>0.11267505162845737</v>
      </c>
      <c r="AR2624" s="8">
        <f xml:space="preserve"> (O2624 - O2623)</f>
        <v>5.9295997725797633E-2</v>
      </c>
      <c r="AS2624" s="8">
        <f xml:space="preserve"> (P2624 - P2623)</f>
        <v>-0.19324467106849852</v>
      </c>
      <c r="AT2624" s="5">
        <f t="shared" si="4447"/>
        <v>0.19873538305012062</v>
      </c>
      <c r="AU2624" s="8">
        <f xml:space="preserve"> (T2624 - T2623)</f>
        <v>-0.23273875137294908</v>
      </c>
      <c r="AV2624" s="8">
        <f xml:space="preserve"> (U2624 - U2623)</f>
        <v>-0.23273875137294908</v>
      </c>
    </row>
    <row r="2625" spans="6:48" x14ac:dyDescent="0.25">
      <c r="F2625" s="2" t="s">
        <v>51</v>
      </c>
      <c r="G2625" s="2">
        <f t="shared" si="4462"/>
        <v>0</v>
      </c>
      <c r="H2625" s="2">
        <f t="shared" si="4463"/>
        <v>0</v>
      </c>
      <c r="I2625" s="2">
        <f xml:space="preserve"> (I2624 + $B$11 * AE2624 + $D$11 * AN2624)</f>
        <v>290.07537029823629</v>
      </c>
      <c r="J2625" s="2">
        <f xml:space="preserve"> (J2624 + $B$11 * AF2624 + $D$11 * AO2624)</f>
        <v>152.83176207802526</v>
      </c>
      <c r="K2625" s="2">
        <f xml:space="preserve"> (K2624 + $B$11 * AG2624 + $D$11 * AP2624)</f>
        <v>-500.08881490626948</v>
      </c>
      <c r="L2625" s="2">
        <f t="shared" si="4478"/>
        <v>290.07537029823629</v>
      </c>
      <c r="M2625" s="2">
        <f t="shared" si="4443"/>
        <v>1</v>
      </c>
      <c r="N2625" s="2">
        <f xml:space="preserve"> (N2624 + $B$11 * AH2624 + $D$11 * AQ2624)</f>
        <v>290.07537029823629</v>
      </c>
      <c r="O2625" s="2">
        <f xml:space="preserve"> (O2624 + $B$11 * AI2624 + $D$11 * AR2624)</f>
        <v>152.83176207802526</v>
      </c>
      <c r="P2625" s="2">
        <f xml:space="preserve"> (P2624 + $B$11 * AJ2624 + $D$11 * AS2624)</f>
        <v>-500.08881490626948</v>
      </c>
      <c r="Q2625" s="2">
        <f t="shared" si="4479"/>
        <v>290.07537029823629</v>
      </c>
      <c r="R2625" s="2">
        <f t="shared" si="4444"/>
        <v>1</v>
      </c>
      <c r="S2625" s="6">
        <f t="shared" si="4445"/>
        <v>512.08827871947051</v>
      </c>
      <c r="T2625" s="2">
        <f xml:space="preserve"> (T2624 + $B$11 * AL2624 + $D$11 * AU2624)</f>
        <v>-602.58577781073564</v>
      </c>
      <c r="U2625" s="2">
        <f xml:space="preserve"> (U2624 + $B$11 * AM2624 + $D$11 * AV2624)</f>
        <v>-602.58577781073564</v>
      </c>
      <c r="V2625" s="2">
        <f t="shared" si="4439"/>
        <v>-693.08327690200076</v>
      </c>
      <c r="W2625" s="2">
        <f t="shared" si="4446"/>
        <v>9.9484939927380657E-302</v>
      </c>
      <c r="X2625" s="2">
        <f xml:space="preserve"> ($D$5 - W2625)</f>
        <v>-9.9484939927380657E-302</v>
      </c>
      <c r="Y2625" s="16">
        <f xml:space="preserve"> SUM(SUMIF(X2625:X2628, {"&gt;0","&lt;0"}) * {1,-1}) / 4</f>
        <v>4.3919381370001355E-302</v>
      </c>
      <c r="Z2625" s="16" t="s">
        <v>712</v>
      </c>
      <c r="AB2625" s="2">
        <f xml:space="preserve"> M2625 * (1 - M2625) * (AD2625 * T2625)</f>
        <v>0</v>
      </c>
      <c r="AC2625" s="2">
        <f xml:space="preserve"> R2625 * (1 - R2625) * (AD2625 * U2625)</f>
        <v>0</v>
      </c>
      <c r="AD2625" s="2">
        <f xml:space="preserve"> (X2625 * (1 - W2625) * W2625)</f>
        <v>0</v>
      </c>
      <c r="AE2625" s="2">
        <f t="shared" si="4466"/>
        <v>0</v>
      </c>
      <c r="AF2625" s="2">
        <f xml:space="preserve"> (G2625 * AB2625)</f>
        <v>0</v>
      </c>
      <c r="AG2625" s="2">
        <f xml:space="preserve"> (H2625 * AB2625)</f>
        <v>0</v>
      </c>
      <c r="AH2625" s="2">
        <f t="shared" si="4467"/>
        <v>0</v>
      </c>
      <c r="AI2625" s="2">
        <f xml:space="preserve"> (G2625 * AC2625)</f>
        <v>0</v>
      </c>
      <c r="AJ2625" s="2">
        <f xml:space="preserve"> (H2625 * AC2625)</f>
        <v>0</v>
      </c>
      <c r="AK2625" s="6">
        <f t="shared" si="4440"/>
        <v>0</v>
      </c>
      <c r="AL2625" s="2">
        <f xml:space="preserve"> (M2625 * AD2625)</f>
        <v>0</v>
      </c>
      <c r="AM2625" s="2">
        <f xml:space="preserve"> (R2625 * AD2625)</f>
        <v>0</v>
      </c>
      <c r="AN2625" s="2">
        <f xml:space="preserve"> (I2625 - I2624)</f>
        <v>0.11267505162845737</v>
      </c>
      <c r="AO2625" s="2">
        <f xml:space="preserve"> (J2625 - J2624)</f>
        <v>5.9295997725797633E-2</v>
      </c>
      <c r="AP2625" s="2">
        <f xml:space="preserve"> (K2625 - K2624)</f>
        <v>-0.19324467106849852</v>
      </c>
      <c r="AQ2625" s="2">
        <f xml:space="preserve"> (N2625 - N2624)</f>
        <v>0.11267505162845737</v>
      </c>
      <c r="AR2625" s="2">
        <f xml:space="preserve"> (O2625 - O2624)</f>
        <v>5.9295997725797633E-2</v>
      </c>
      <c r="AS2625" s="2">
        <f xml:space="preserve"> (P2625 - P2624)</f>
        <v>-0.19324467106849852</v>
      </c>
      <c r="AT2625" s="6">
        <f t="shared" si="4447"/>
        <v>0.19873538305017746</v>
      </c>
      <c r="AU2625" s="2">
        <f xml:space="preserve"> (T2625 - T2624)</f>
        <v>-0.23273875137294908</v>
      </c>
      <c r="AV2625" s="2">
        <f xml:space="preserve"> (U2625 - U2624)</f>
        <v>-0.23273875137294908</v>
      </c>
    </row>
    <row r="2626" spans="6:48" x14ac:dyDescent="0.25">
      <c r="F2626" s="2" t="s">
        <v>52</v>
      </c>
      <c r="G2626" s="2">
        <f t="shared" ref="G2626" si="4542" xml:space="preserve"> $B$6</f>
        <v>1</v>
      </c>
      <c r="H2626" s="2">
        <f t="shared" ref="H2626" si="4543" xml:space="preserve"> $C$6</f>
        <v>0</v>
      </c>
      <c r="I2626" s="2">
        <f xml:space="preserve"> (I2625 + $B$11 * AE2625 + $D$11 * AN2625)</f>
        <v>290.18804534986475</v>
      </c>
      <c r="J2626" s="2">
        <f xml:space="preserve"> (J2625 + $B$11 * AF2625 + $D$11 * AO2625)</f>
        <v>152.89105807575106</v>
      </c>
      <c r="K2626" s="2">
        <f xml:space="preserve"> (K2625 + $B$11 * AG2625 + $D$11 * AP2625)</f>
        <v>-500.28205957733798</v>
      </c>
      <c r="L2626" s="2">
        <f t="shared" si="4478"/>
        <v>443.07910342561581</v>
      </c>
      <c r="M2626" s="2">
        <f t="shared" si="4443"/>
        <v>1</v>
      </c>
      <c r="N2626" s="2">
        <f xml:space="preserve"> (N2625 + $B$11 * AH2625 + $D$11 * AQ2625)</f>
        <v>290.18804534986475</v>
      </c>
      <c r="O2626" s="2">
        <f xml:space="preserve"> (O2625 + $B$11 * AI2625 + $D$11 * AR2625)</f>
        <v>152.89105807575106</v>
      </c>
      <c r="P2626" s="2">
        <f xml:space="preserve"> (P2625 + $B$11 * AJ2625 + $D$11 * AS2625)</f>
        <v>-500.28205957733798</v>
      </c>
      <c r="Q2626" s="2">
        <f t="shared" si="4479"/>
        <v>443.07910342561581</v>
      </c>
      <c r="R2626" s="2">
        <f t="shared" si="4444"/>
        <v>1</v>
      </c>
      <c r="S2626" s="6">
        <f t="shared" si="4445"/>
        <v>512.28701410252074</v>
      </c>
      <c r="T2626" s="2">
        <f xml:space="preserve"> (T2625 + $B$11 * AL2625 + $D$11 * AU2625)</f>
        <v>-602.81851656210858</v>
      </c>
      <c r="U2626" s="2">
        <f xml:space="preserve"> (U2625 + $B$11 * AM2625 + $D$11 * AV2625)</f>
        <v>-602.81851656210858</v>
      </c>
      <c r="V2626" s="2">
        <f t="shared" si="4439"/>
        <v>-693.35001902169643</v>
      </c>
      <c r="W2626" s="2">
        <f t="shared" si="4446"/>
        <v>7.6192585552624763E-302</v>
      </c>
      <c r="X2626" s="2">
        <f xml:space="preserve"> ($D$6 - W2626)</f>
        <v>-7.6192585552624763E-302</v>
      </c>
      <c r="Y2626" s="17"/>
      <c r="Z2626" s="17"/>
      <c r="AB2626" s="2">
        <f xml:space="preserve"> M2626 * (1 - M2626) * (AD2626 * T2626)</f>
        <v>0</v>
      </c>
      <c r="AC2626" s="2">
        <f xml:space="preserve"> R2626 * (1 - R2626) * (AD2626 * U2626)</f>
        <v>0</v>
      </c>
      <c r="AD2626" s="2">
        <f xml:space="preserve"> (X2626 * (1 - W2626) * W2626)</f>
        <v>0</v>
      </c>
      <c r="AE2626" s="2">
        <f t="shared" si="4466"/>
        <v>0</v>
      </c>
      <c r="AF2626" s="2">
        <f xml:space="preserve"> (G2626 * AB2626)</f>
        <v>0</v>
      </c>
      <c r="AG2626" s="2">
        <f xml:space="preserve"> (H2626 * AB2626)</f>
        <v>0</v>
      </c>
      <c r="AH2626" s="2">
        <f t="shared" si="4467"/>
        <v>0</v>
      </c>
      <c r="AI2626" s="2">
        <f xml:space="preserve"> (G2626 * AC2626)</f>
        <v>0</v>
      </c>
      <c r="AJ2626" s="2">
        <f xml:space="preserve"> (H2626 * AC2626)</f>
        <v>0</v>
      </c>
      <c r="AK2626" s="6">
        <f t="shared" si="4440"/>
        <v>0</v>
      </c>
      <c r="AL2626" s="2">
        <f xml:space="preserve"> (M2626 * AD2626)</f>
        <v>0</v>
      </c>
      <c r="AM2626" s="2">
        <f xml:space="preserve"> (R2626 * AD2626)</f>
        <v>0</v>
      </c>
      <c r="AN2626" s="2">
        <f xml:space="preserve"> (I2626 - I2625)</f>
        <v>0.11267505162845737</v>
      </c>
      <c r="AO2626" s="2">
        <f xml:space="preserve"> (J2626 - J2625)</f>
        <v>5.9295997725797633E-2</v>
      </c>
      <c r="AP2626" s="2">
        <f xml:space="preserve"> (K2626 - K2625)</f>
        <v>-0.19324467106849852</v>
      </c>
      <c r="AQ2626" s="2">
        <f xml:space="preserve"> (N2626 - N2625)</f>
        <v>0.11267505162845737</v>
      </c>
      <c r="AR2626" s="2">
        <f xml:space="preserve"> (O2626 - O2625)</f>
        <v>5.9295997725797633E-2</v>
      </c>
      <c r="AS2626" s="2">
        <f xml:space="preserve"> (P2626 - P2625)</f>
        <v>-0.19324467106849852</v>
      </c>
      <c r="AT2626" s="6">
        <f t="shared" si="4447"/>
        <v>0.1987353830502343</v>
      </c>
      <c r="AU2626" s="2">
        <f xml:space="preserve"> (T2626 - T2625)</f>
        <v>-0.23273875137294908</v>
      </c>
      <c r="AV2626" s="2">
        <f xml:space="preserve"> (U2626 - U2625)</f>
        <v>-0.23273875137294908</v>
      </c>
    </row>
    <row r="2627" spans="6:48" x14ac:dyDescent="0.25">
      <c r="F2627" s="2" t="s">
        <v>53</v>
      </c>
      <c r="G2627" s="2">
        <f t="shared" ref="G2627" si="4544" xml:space="preserve"> $B$7</f>
        <v>0</v>
      </c>
      <c r="H2627" s="2">
        <f t="shared" ref="H2627" si="4545" xml:space="preserve"> $C$7</f>
        <v>1</v>
      </c>
      <c r="I2627" s="2">
        <f xml:space="preserve"> (I2626 + $B$11 * AE2626 + $D$11 * AN2626)</f>
        <v>290.30072040149321</v>
      </c>
      <c r="J2627" s="2">
        <f xml:space="preserve"> (J2626 + $B$11 * AF2626 + $D$11 * AO2626)</f>
        <v>152.95035407347686</v>
      </c>
      <c r="K2627" s="2">
        <f xml:space="preserve"> (K2626 + $B$11 * AG2626 + $D$11 * AP2626)</f>
        <v>-500.47530424840647</v>
      </c>
      <c r="L2627" s="2">
        <f t="shared" si="4478"/>
        <v>-210.17458384691327</v>
      </c>
      <c r="M2627" s="2">
        <f t="shared" si="4443"/>
        <v>5.2764034905841061E-92</v>
      </c>
      <c r="N2627" s="2">
        <f xml:space="preserve"> (N2626 + $B$11 * AH2626 + $D$11 * AQ2626)</f>
        <v>290.30072040149321</v>
      </c>
      <c r="O2627" s="2">
        <f xml:space="preserve"> (O2626 + $B$11 * AI2626 + $D$11 * AR2626)</f>
        <v>152.95035407347686</v>
      </c>
      <c r="P2627" s="2">
        <f xml:space="preserve"> (P2626 + $B$11 * AJ2626 + $D$11 * AS2626)</f>
        <v>-500.47530424840647</v>
      </c>
      <c r="Q2627" s="2">
        <f t="shared" si="4479"/>
        <v>-210.17458384691327</v>
      </c>
      <c r="R2627" s="2">
        <f t="shared" si="4444"/>
        <v>5.2764034905841061E-92</v>
      </c>
      <c r="S2627" s="6">
        <f t="shared" si="4445"/>
        <v>512.48574948557098</v>
      </c>
      <c r="T2627" s="2">
        <f xml:space="preserve"> (T2626 + $B$11 * AL2626 + $D$11 * AU2626)</f>
        <v>-603.05125531348153</v>
      </c>
      <c r="U2627" s="2">
        <f xml:space="preserve"> (U2626 + $B$11 * AM2626 + $D$11 * AV2626)</f>
        <v>-603.05125531348153</v>
      </c>
      <c r="V2627" s="2">
        <f t="shared" si="4439"/>
        <v>512.48574948557098</v>
      </c>
      <c r="W2627" s="2">
        <f t="shared" si="4446"/>
        <v>1</v>
      </c>
      <c r="X2627" s="2">
        <f xml:space="preserve"> ($D$7 - W2627)</f>
        <v>0</v>
      </c>
      <c r="Y2627" s="17"/>
      <c r="Z2627" s="17"/>
      <c r="AB2627" s="2">
        <f xml:space="preserve"> M2627 * (1 - M2627) * (AD2627 * T2627)</f>
        <v>0</v>
      </c>
      <c r="AC2627" s="2">
        <f xml:space="preserve"> R2627 * (1 - R2627) * (AD2627 * U2627)</f>
        <v>0</v>
      </c>
      <c r="AD2627" s="2">
        <f xml:space="preserve"> (X2627 * (1 - W2627) * W2627)</f>
        <v>0</v>
      </c>
      <c r="AE2627" s="2">
        <f t="shared" si="4466"/>
        <v>0</v>
      </c>
      <c r="AF2627" s="2">
        <f xml:space="preserve"> (G2627 * AB2627)</f>
        <v>0</v>
      </c>
      <c r="AG2627" s="2">
        <f xml:space="preserve"> (H2627 * AB2627)</f>
        <v>0</v>
      </c>
      <c r="AH2627" s="2">
        <f t="shared" si="4467"/>
        <v>0</v>
      </c>
      <c r="AI2627" s="2">
        <f xml:space="preserve"> (G2627 * AC2627)</f>
        <v>0</v>
      </c>
      <c r="AJ2627" s="2">
        <f xml:space="preserve"> (H2627 * AC2627)</f>
        <v>0</v>
      </c>
      <c r="AK2627" s="6">
        <f t="shared" si="4440"/>
        <v>0</v>
      </c>
      <c r="AL2627" s="2">
        <f xml:space="preserve"> (M2627 * AD2627)</f>
        <v>0</v>
      </c>
      <c r="AM2627" s="2">
        <f xml:space="preserve"> (R2627 * AD2627)</f>
        <v>0</v>
      </c>
      <c r="AN2627" s="2">
        <f xml:space="preserve"> (I2627 - I2626)</f>
        <v>0.11267505162845737</v>
      </c>
      <c r="AO2627" s="2">
        <f xml:space="preserve"> (J2627 - J2626)</f>
        <v>5.9295997725797633E-2</v>
      </c>
      <c r="AP2627" s="2">
        <f xml:space="preserve"> (K2627 - K2626)</f>
        <v>-0.19324467106849852</v>
      </c>
      <c r="AQ2627" s="2">
        <f xml:space="preserve"> (N2627 - N2626)</f>
        <v>0.11267505162845737</v>
      </c>
      <c r="AR2627" s="2">
        <f xml:space="preserve"> (O2627 - O2626)</f>
        <v>5.9295997725797633E-2</v>
      </c>
      <c r="AS2627" s="2">
        <f xml:space="preserve"> (P2627 - P2626)</f>
        <v>-0.19324467106849852</v>
      </c>
      <c r="AT2627" s="6">
        <f t="shared" si="4447"/>
        <v>0.1987353830502343</v>
      </c>
      <c r="AU2627" s="2">
        <f xml:space="preserve"> (T2627 - T2626)</f>
        <v>-0.23273875137294908</v>
      </c>
      <c r="AV2627" s="2">
        <f xml:space="preserve"> (U2627 - U2626)</f>
        <v>-0.23273875137294908</v>
      </c>
    </row>
    <row r="2628" spans="6:48" x14ac:dyDescent="0.25">
      <c r="F2628" s="2" t="s">
        <v>54</v>
      </c>
      <c r="G2628" s="2">
        <f t="shared" ref="G2628" si="4546" xml:space="preserve"> $B$8</f>
        <v>1</v>
      </c>
      <c r="H2628" s="2">
        <f t="shared" ref="H2628" si="4547" xml:space="preserve"> $C$8</f>
        <v>1</v>
      </c>
      <c r="I2628" s="2">
        <f xml:space="preserve"> (I2627 + $B$11 * AE2627 + $D$11 * AN2627)</f>
        <v>290.41339545312167</v>
      </c>
      <c r="J2628" s="2">
        <f xml:space="preserve"> (J2627 + $B$11 * AF2627 + $D$11 * AO2627)</f>
        <v>153.00965007120266</v>
      </c>
      <c r="K2628" s="2">
        <f xml:space="preserve"> (K2627 + $B$11 * AG2627 + $D$11 * AP2627)</f>
        <v>-500.66854891947497</v>
      </c>
      <c r="L2628" s="2">
        <f t="shared" si="4478"/>
        <v>-57.245503395150649</v>
      </c>
      <c r="M2628" s="2">
        <f t="shared" si="4443"/>
        <v>1.375921831920911E-25</v>
      </c>
      <c r="N2628" s="2">
        <f xml:space="preserve"> (N2627 + $B$11 * AH2627 + $D$11 * AQ2627)</f>
        <v>290.41339545312167</v>
      </c>
      <c r="O2628" s="2">
        <f xml:space="preserve"> (O2627 + $B$11 * AI2627 + $D$11 * AR2627)</f>
        <v>153.00965007120266</v>
      </c>
      <c r="P2628" s="2">
        <f xml:space="preserve"> (P2627 + $B$11 * AJ2627 + $D$11 * AS2627)</f>
        <v>-500.66854891947497</v>
      </c>
      <c r="Q2628" s="2">
        <f t="shared" si="4479"/>
        <v>-57.245503395150649</v>
      </c>
      <c r="R2628" s="2">
        <f t="shared" si="4444"/>
        <v>1.375921831920911E-25</v>
      </c>
      <c r="S2628" s="6">
        <f t="shared" si="4445"/>
        <v>512.68448486862121</v>
      </c>
      <c r="T2628" s="2">
        <f xml:space="preserve"> (T2627 + $B$11 * AL2627 + $D$11 * AU2627)</f>
        <v>-603.28399406485448</v>
      </c>
      <c r="U2628" s="2">
        <f xml:space="preserve"> (U2627 + $B$11 * AM2627 + $D$11 * AV2627)</f>
        <v>-603.28399406485448</v>
      </c>
      <c r="V2628" s="2">
        <f t="shared" si="4439"/>
        <v>512.68448486862121</v>
      </c>
      <c r="W2628" s="2">
        <f t="shared" si="4446"/>
        <v>1</v>
      </c>
      <c r="X2628" s="2">
        <f xml:space="preserve"> ($D$8 - W2628)</f>
        <v>0</v>
      </c>
      <c r="Y2628" s="18"/>
      <c r="Z2628" s="18"/>
      <c r="AB2628" s="2">
        <f xml:space="preserve"> M2628 * (1 - M2628) * (AD2628 * T2628)</f>
        <v>0</v>
      </c>
      <c r="AC2628" s="2">
        <f xml:space="preserve"> R2628 * (1 - R2628) * (AD2628 * U2628)</f>
        <v>0</v>
      </c>
      <c r="AD2628" s="2">
        <f xml:space="preserve"> (X2628 * (1 - W2628) * W2628)</f>
        <v>0</v>
      </c>
      <c r="AE2628" s="2">
        <f t="shared" si="4466"/>
        <v>0</v>
      </c>
      <c r="AF2628" s="2">
        <f xml:space="preserve"> (G2628 * AB2628)</f>
        <v>0</v>
      </c>
      <c r="AG2628" s="2">
        <f xml:space="preserve"> (H2628 * AB2628)</f>
        <v>0</v>
      </c>
      <c r="AH2628" s="2">
        <f t="shared" si="4467"/>
        <v>0</v>
      </c>
      <c r="AI2628" s="2">
        <f xml:space="preserve"> (G2628 * AC2628)</f>
        <v>0</v>
      </c>
      <c r="AJ2628" s="2">
        <f xml:space="preserve"> (H2628 * AC2628)</f>
        <v>0</v>
      </c>
      <c r="AK2628" s="6">
        <f t="shared" si="4440"/>
        <v>0</v>
      </c>
      <c r="AL2628" s="2">
        <f xml:space="preserve"> (M2628 * AD2628)</f>
        <v>0</v>
      </c>
      <c r="AM2628" s="2">
        <f xml:space="preserve"> (R2628 * AD2628)</f>
        <v>0</v>
      </c>
      <c r="AN2628" s="2">
        <f xml:space="preserve"> (I2628 - I2627)</f>
        <v>0.11267505162845737</v>
      </c>
      <c r="AO2628" s="2">
        <f xml:space="preserve"> (J2628 - J2627)</f>
        <v>5.9295997725797633E-2</v>
      </c>
      <c r="AP2628" s="2">
        <f xml:space="preserve"> (K2628 - K2627)</f>
        <v>-0.19324467106849852</v>
      </c>
      <c r="AQ2628" s="2">
        <f xml:space="preserve"> (N2628 - N2627)</f>
        <v>0.11267505162845737</v>
      </c>
      <c r="AR2628" s="2">
        <f xml:space="preserve"> (O2628 - O2627)</f>
        <v>5.9295997725797633E-2</v>
      </c>
      <c r="AS2628" s="2">
        <f xml:space="preserve"> (P2628 - P2627)</f>
        <v>-0.19324467106849852</v>
      </c>
      <c r="AT2628" s="6">
        <f t="shared" si="4447"/>
        <v>0.1987353830502343</v>
      </c>
      <c r="AU2628" s="2">
        <f xml:space="preserve"> (T2628 - T2627)</f>
        <v>-0.23273875137294908</v>
      </c>
      <c r="AV2628" s="2">
        <f xml:space="preserve"> (U2628 - U2627)</f>
        <v>-0.23273875137294908</v>
      </c>
    </row>
    <row r="2629" spans="6:48" x14ac:dyDescent="0.25">
      <c r="F2629" s="8" t="s">
        <v>51</v>
      </c>
      <c r="G2629" s="8">
        <f t="shared" si="4472"/>
        <v>0</v>
      </c>
      <c r="H2629" s="8">
        <f t="shared" si="4473"/>
        <v>0</v>
      </c>
      <c r="I2629" s="8">
        <f xml:space="preserve"> (I2628 + $B$11 * AE2628 + $D$11 * AN2628)</f>
        <v>290.52607050475012</v>
      </c>
      <c r="J2629" s="8">
        <f xml:space="preserve"> (J2628 + $B$11 * AF2628 + $D$11 * AO2628)</f>
        <v>153.06894606892845</v>
      </c>
      <c r="K2629" s="8">
        <f xml:space="preserve"> (K2628 + $B$11 * AG2628 + $D$11 * AP2628)</f>
        <v>-500.86179359054347</v>
      </c>
      <c r="L2629" s="8">
        <f t="shared" si="4478"/>
        <v>290.52607050475012</v>
      </c>
      <c r="M2629" s="8">
        <f t="shared" si="4443"/>
        <v>1</v>
      </c>
      <c r="N2629" s="8">
        <f xml:space="preserve"> (N2628 + $B$11 * AH2628 + $D$11 * AQ2628)</f>
        <v>290.52607050475012</v>
      </c>
      <c r="O2629" s="8">
        <f xml:space="preserve"> (O2628 + $B$11 * AI2628 + $D$11 * AR2628)</f>
        <v>153.06894606892845</v>
      </c>
      <c r="P2629" s="8">
        <f xml:space="preserve"> (P2628 + $B$11 * AJ2628 + $D$11 * AS2628)</f>
        <v>-500.86179359054347</v>
      </c>
      <c r="Q2629" s="8">
        <f t="shared" si="4479"/>
        <v>290.52607050475012</v>
      </c>
      <c r="R2629" s="8">
        <f t="shared" si="4444"/>
        <v>1</v>
      </c>
      <c r="S2629" s="5">
        <f t="shared" si="4445"/>
        <v>512.88322025167145</v>
      </c>
      <c r="T2629" s="8">
        <f xml:space="preserve"> (T2628 + $B$11 * AL2628 + $D$11 * AU2628)</f>
        <v>-603.51673281622743</v>
      </c>
      <c r="U2629" s="8">
        <f xml:space="preserve"> (U2628 + $B$11 * AM2628 + $D$11 * AV2628)</f>
        <v>-603.51673281622743</v>
      </c>
      <c r="V2629" s="8">
        <f t="shared" si="4439"/>
        <v>-694.15024538078342</v>
      </c>
      <c r="W2629" s="8">
        <f t="shared" si="4446"/>
        <v>3.4227786892227694E-302</v>
      </c>
      <c r="X2629" s="8">
        <f xml:space="preserve"> ($D$5 - W2629)</f>
        <v>-3.4227786892227694E-302</v>
      </c>
      <c r="Y2629" s="13">
        <f xml:space="preserve"> SUM(SUMIF(X2629:X2632, {"&gt;0","&lt;0"}) * {1,-1}) / 4</f>
        <v>1.5110460207024231E-302</v>
      </c>
      <c r="Z2629" s="13" t="s">
        <v>713</v>
      </c>
      <c r="AB2629" s="8">
        <f xml:space="preserve"> M2629 * (1 - M2629) * (AD2629 * T2629)</f>
        <v>0</v>
      </c>
      <c r="AC2629" s="8">
        <f xml:space="preserve"> R2629 * (1 - R2629) * (AD2629 * U2629)</f>
        <v>0</v>
      </c>
      <c r="AD2629" s="8">
        <f xml:space="preserve"> (X2629 * (1 - W2629) * W2629)</f>
        <v>0</v>
      </c>
      <c r="AE2629" s="8">
        <f t="shared" si="4466"/>
        <v>0</v>
      </c>
      <c r="AF2629" s="8">
        <f xml:space="preserve"> (G2629 * AB2629)</f>
        <v>0</v>
      </c>
      <c r="AG2629" s="8">
        <f xml:space="preserve"> (H2629 * AB2629)</f>
        <v>0</v>
      </c>
      <c r="AH2629" s="8">
        <f t="shared" si="4467"/>
        <v>0</v>
      </c>
      <c r="AI2629" s="8">
        <f xml:space="preserve"> (G2629 * AC2629)</f>
        <v>0</v>
      </c>
      <c r="AJ2629" s="8">
        <f xml:space="preserve"> (H2629 * AC2629)</f>
        <v>0</v>
      </c>
      <c r="AK2629" s="5">
        <f t="shared" si="4440"/>
        <v>0</v>
      </c>
      <c r="AL2629" s="8">
        <f xml:space="preserve"> (M2629 * AD2629)</f>
        <v>0</v>
      </c>
      <c r="AM2629" s="8">
        <f xml:space="preserve"> (R2629 * AD2629)</f>
        <v>0</v>
      </c>
      <c r="AN2629" s="8">
        <f xml:space="preserve"> (I2629 - I2628)</f>
        <v>0.11267505162845737</v>
      </c>
      <c r="AO2629" s="8">
        <f xml:space="preserve"> (J2629 - J2628)</f>
        <v>5.9295997725797633E-2</v>
      </c>
      <c r="AP2629" s="8">
        <f xml:space="preserve"> (K2629 - K2628)</f>
        <v>-0.19324467106849852</v>
      </c>
      <c r="AQ2629" s="8">
        <f xml:space="preserve"> (N2629 - N2628)</f>
        <v>0.11267505162845737</v>
      </c>
      <c r="AR2629" s="8">
        <f xml:space="preserve"> (O2629 - O2628)</f>
        <v>5.9295997725797633E-2</v>
      </c>
      <c r="AS2629" s="8">
        <f xml:space="preserve"> (P2629 - P2628)</f>
        <v>-0.19324467106849852</v>
      </c>
      <c r="AT2629" s="5">
        <f t="shared" si="4447"/>
        <v>0.1987353830502343</v>
      </c>
      <c r="AU2629" s="8">
        <f xml:space="preserve"> (T2629 - T2628)</f>
        <v>-0.23273875137294908</v>
      </c>
      <c r="AV2629" s="8">
        <f xml:space="preserve"> (U2629 - U2628)</f>
        <v>-0.23273875137294908</v>
      </c>
    </row>
    <row r="2630" spans="6:48" x14ac:dyDescent="0.25">
      <c r="F2630" s="8" t="s">
        <v>52</v>
      </c>
      <c r="G2630" s="8">
        <f t="shared" ref="G2630" si="4548" xml:space="preserve"> $B$6</f>
        <v>1</v>
      </c>
      <c r="H2630" s="8">
        <f t="shared" ref="H2630" si="4549" xml:space="preserve"> $C$6</f>
        <v>0</v>
      </c>
      <c r="I2630" s="8">
        <f xml:space="preserve"> (I2629 + $B$11 * AE2629 + $D$11 * AN2629)</f>
        <v>290.63874555637858</v>
      </c>
      <c r="J2630" s="8">
        <f xml:space="preserve"> (J2629 + $B$11 * AF2629 + $D$11 * AO2629)</f>
        <v>153.12824206665425</v>
      </c>
      <c r="K2630" s="8">
        <f xml:space="preserve"> (K2629 + $B$11 * AG2629 + $D$11 * AP2629)</f>
        <v>-501.05503826161197</v>
      </c>
      <c r="L2630" s="8">
        <f t="shared" si="4478"/>
        <v>443.76698762303283</v>
      </c>
      <c r="M2630" s="8">
        <f t="shared" si="4443"/>
        <v>1</v>
      </c>
      <c r="N2630" s="8">
        <f xml:space="preserve"> (N2629 + $B$11 * AH2629 + $D$11 * AQ2629)</f>
        <v>290.63874555637858</v>
      </c>
      <c r="O2630" s="8">
        <f xml:space="preserve"> (O2629 + $B$11 * AI2629 + $D$11 * AR2629)</f>
        <v>153.12824206665425</v>
      </c>
      <c r="P2630" s="8">
        <f xml:space="preserve"> (P2629 + $B$11 * AJ2629 + $D$11 * AS2629)</f>
        <v>-501.05503826161197</v>
      </c>
      <c r="Q2630" s="8">
        <f t="shared" si="4479"/>
        <v>443.76698762303283</v>
      </c>
      <c r="R2630" s="8">
        <f t="shared" si="4444"/>
        <v>1</v>
      </c>
      <c r="S2630" s="5">
        <f t="shared" si="4445"/>
        <v>513.08195563472168</v>
      </c>
      <c r="T2630" s="8">
        <f xml:space="preserve"> (T2629 + $B$11 * AL2629 + $D$11 * AU2629)</f>
        <v>-603.74947156760038</v>
      </c>
      <c r="U2630" s="8">
        <f xml:space="preserve"> (U2629 + $B$11 * AM2629 + $D$11 * AV2629)</f>
        <v>-603.74947156760038</v>
      </c>
      <c r="V2630" s="8">
        <f t="shared" ref="V2630:V2693" si="4550" xml:space="preserve"> ($D$14 * S2630) + (M2630 * T2630) + (R2630 * U2630)</f>
        <v>-694.41698750047908</v>
      </c>
      <c r="W2630" s="8">
        <f t="shared" si="4446"/>
        <v>2.6214053935869231E-302</v>
      </c>
      <c r="X2630" s="8">
        <f xml:space="preserve"> ($D$6 - W2630)</f>
        <v>-2.6214053935869231E-302</v>
      </c>
      <c r="Y2630" s="14"/>
      <c r="Z2630" s="14"/>
      <c r="AB2630" s="8">
        <f xml:space="preserve"> M2630 * (1 - M2630) * (AD2630 * T2630)</f>
        <v>0</v>
      </c>
      <c r="AC2630" s="8">
        <f xml:space="preserve"> R2630 * (1 - R2630) * (AD2630 * U2630)</f>
        <v>0</v>
      </c>
      <c r="AD2630" s="8">
        <f xml:space="preserve"> (X2630 * (1 - W2630) * W2630)</f>
        <v>0</v>
      </c>
      <c r="AE2630" s="8">
        <f t="shared" si="4466"/>
        <v>0</v>
      </c>
      <c r="AF2630" s="8">
        <f xml:space="preserve"> (G2630 * AB2630)</f>
        <v>0</v>
      </c>
      <c r="AG2630" s="8">
        <f xml:space="preserve"> (H2630 * AB2630)</f>
        <v>0</v>
      </c>
      <c r="AH2630" s="8">
        <f t="shared" si="4467"/>
        <v>0</v>
      </c>
      <c r="AI2630" s="8">
        <f xml:space="preserve"> (G2630 * AC2630)</f>
        <v>0</v>
      </c>
      <c r="AJ2630" s="8">
        <f xml:space="preserve"> (H2630 * AC2630)</f>
        <v>0</v>
      </c>
      <c r="AK2630" s="5">
        <f t="shared" ref="AK2630:AK2693" si="4551" xml:space="preserve"> (AD2630)</f>
        <v>0</v>
      </c>
      <c r="AL2630" s="8">
        <f xml:space="preserve"> (M2630 * AD2630)</f>
        <v>0</v>
      </c>
      <c r="AM2630" s="8">
        <f xml:space="preserve"> (R2630 * AD2630)</f>
        <v>0</v>
      </c>
      <c r="AN2630" s="8">
        <f xml:space="preserve"> (I2630 - I2629)</f>
        <v>0.11267505162845737</v>
      </c>
      <c r="AO2630" s="8">
        <f xml:space="preserve"> (J2630 - J2629)</f>
        <v>5.9295997725797633E-2</v>
      </c>
      <c r="AP2630" s="8">
        <f xml:space="preserve"> (K2630 - K2629)</f>
        <v>-0.19324467106849852</v>
      </c>
      <c r="AQ2630" s="8">
        <f xml:space="preserve"> (N2630 - N2629)</f>
        <v>0.11267505162845737</v>
      </c>
      <c r="AR2630" s="8">
        <f xml:space="preserve"> (O2630 - O2629)</f>
        <v>5.9295997725797633E-2</v>
      </c>
      <c r="AS2630" s="8">
        <f xml:space="preserve"> (P2630 - P2629)</f>
        <v>-0.19324467106849852</v>
      </c>
      <c r="AT2630" s="5">
        <f t="shared" si="4447"/>
        <v>0.1987353830502343</v>
      </c>
      <c r="AU2630" s="8">
        <f xml:space="preserve"> (T2630 - T2629)</f>
        <v>-0.23273875137294908</v>
      </c>
      <c r="AV2630" s="8">
        <f xml:space="preserve"> (U2630 - U2629)</f>
        <v>-0.23273875137294908</v>
      </c>
    </row>
    <row r="2631" spans="6:48" x14ac:dyDescent="0.25">
      <c r="F2631" s="8" t="s">
        <v>53</v>
      </c>
      <c r="G2631" s="8">
        <f t="shared" ref="G2631" si="4552" xml:space="preserve"> $B$7</f>
        <v>0</v>
      </c>
      <c r="H2631" s="8">
        <f t="shared" ref="H2631" si="4553" xml:space="preserve"> $C$7</f>
        <v>1</v>
      </c>
      <c r="I2631" s="8">
        <f xml:space="preserve"> (I2630 + $B$11 * AE2630 + $D$11 * AN2630)</f>
        <v>290.75142060800704</v>
      </c>
      <c r="J2631" s="8">
        <f xml:space="preserve"> (J2630 + $B$11 * AF2630 + $D$11 * AO2630)</f>
        <v>153.18753806438005</v>
      </c>
      <c r="K2631" s="8">
        <f xml:space="preserve"> (K2630 + $B$11 * AG2630 + $D$11 * AP2630)</f>
        <v>-501.24828293268047</v>
      </c>
      <c r="L2631" s="8">
        <f t="shared" si="4478"/>
        <v>-210.49686232467343</v>
      </c>
      <c r="M2631" s="8">
        <f t="shared" ref="M2631:M2694" si="4554" xml:space="preserve"> 1 / (1 + EXP(-L2631))</f>
        <v>3.8227353660541812E-92</v>
      </c>
      <c r="N2631" s="8">
        <f xml:space="preserve"> (N2630 + $B$11 * AH2630 + $D$11 * AQ2630)</f>
        <v>290.75142060800704</v>
      </c>
      <c r="O2631" s="8">
        <f xml:space="preserve"> (O2630 + $B$11 * AI2630 + $D$11 * AR2630)</f>
        <v>153.18753806438005</v>
      </c>
      <c r="P2631" s="8">
        <f xml:space="preserve"> (P2630 + $B$11 * AJ2630 + $D$11 * AS2630)</f>
        <v>-501.24828293268047</v>
      </c>
      <c r="Q2631" s="8">
        <f t="shared" si="4479"/>
        <v>-210.49686232467343</v>
      </c>
      <c r="R2631" s="8">
        <f t="shared" ref="R2631:R2694" si="4555" xml:space="preserve"> 1 / (1 + EXP(-Q2631))</f>
        <v>3.8227353660541812E-92</v>
      </c>
      <c r="S2631" s="5">
        <f t="shared" ref="S2631:S2694" si="4556" xml:space="preserve"> (S2630 + $B$11 * AK2630 + $D$11 * AT2630)</f>
        <v>513.28069101777191</v>
      </c>
      <c r="T2631" s="8">
        <f xml:space="preserve"> (T2630 + $B$11 * AL2630 + $D$11 * AU2630)</f>
        <v>-603.98221031897333</v>
      </c>
      <c r="U2631" s="8">
        <f xml:space="preserve"> (U2630 + $B$11 * AM2630 + $D$11 * AV2630)</f>
        <v>-603.98221031897333</v>
      </c>
      <c r="V2631" s="8">
        <f t="shared" si="4550"/>
        <v>513.28069101777191</v>
      </c>
      <c r="W2631" s="8">
        <f t="shared" ref="W2631:W2694" si="4557" xml:space="preserve"> 1 / (1 + EXP(-V2631))</f>
        <v>1</v>
      </c>
      <c r="X2631" s="8">
        <f xml:space="preserve"> ($D$7 - W2631)</f>
        <v>0</v>
      </c>
      <c r="Y2631" s="14"/>
      <c r="Z2631" s="14"/>
      <c r="AB2631" s="8">
        <f xml:space="preserve"> M2631 * (1 - M2631) * (AD2631 * T2631)</f>
        <v>0</v>
      </c>
      <c r="AC2631" s="8">
        <f xml:space="preserve"> R2631 * (1 - R2631) * (AD2631 * U2631)</f>
        <v>0</v>
      </c>
      <c r="AD2631" s="8">
        <f xml:space="preserve"> (X2631 * (1 - W2631) * W2631)</f>
        <v>0</v>
      </c>
      <c r="AE2631" s="8">
        <f t="shared" si="4466"/>
        <v>0</v>
      </c>
      <c r="AF2631" s="8">
        <f xml:space="preserve"> (G2631 * AB2631)</f>
        <v>0</v>
      </c>
      <c r="AG2631" s="8">
        <f xml:space="preserve"> (H2631 * AB2631)</f>
        <v>0</v>
      </c>
      <c r="AH2631" s="8">
        <f t="shared" si="4467"/>
        <v>0</v>
      </c>
      <c r="AI2631" s="8">
        <f xml:space="preserve"> (G2631 * AC2631)</f>
        <v>0</v>
      </c>
      <c r="AJ2631" s="8">
        <f xml:space="preserve"> (H2631 * AC2631)</f>
        <v>0</v>
      </c>
      <c r="AK2631" s="5">
        <f t="shared" si="4551"/>
        <v>0</v>
      </c>
      <c r="AL2631" s="8">
        <f xml:space="preserve"> (M2631 * AD2631)</f>
        <v>0</v>
      </c>
      <c r="AM2631" s="8">
        <f xml:space="preserve"> (R2631 * AD2631)</f>
        <v>0</v>
      </c>
      <c r="AN2631" s="8">
        <f xml:space="preserve"> (I2631 - I2630)</f>
        <v>0.11267505162845737</v>
      </c>
      <c r="AO2631" s="8">
        <f xml:space="preserve"> (J2631 - J2630)</f>
        <v>5.9295997725797633E-2</v>
      </c>
      <c r="AP2631" s="8">
        <f xml:space="preserve"> (K2631 - K2630)</f>
        <v>-0.19324467106849852</v>
      </c>
      <c r="AQ2631" s="8">
        <f xml:space="preserve"> (N2631 - N2630)</f>
        <v>0.11267505162845737</v>
      </c>
      <c r="AR2631" s="8">
        <f xml:space="preserve"> (O2631 - O2630)</f>
        <v>5.9295997725797633E-2</v>
      </c>
      <c r="AS2631" s="8">
        <f xml:space="preserve"> (P2631 - P2630)</f>
        <v>-0.19324467106849852</v>
      </c>
      <c r="AT2631" s="5">
        <f t="shared" ref="AT2631:AT2694" si="4558" xml:space="preserve"> (S2631 - S2630)</f>
        <v>0.1987353830502343</v>
      </c>
      <c r="AU2631" s="8">
        <f xml:space="preserve"> (T2631 - T2630)</f>
        <v>-0.23273875137294908</v>
      </c>
      <c r="AV2631" s="8">
        <f xml:space="preserve"> (U2631 - U2630)</f>
        <v>-0.23273875137294908</v>
      </c>
    </row>
    <row r="2632" spans="6:48" x14ac:dyDescent="0.25">
      <c r="F2632" s="8" t="s">
        <v>54</v>
      </c>
      <c r="G2632" s="8">
        <f t="shared" ref="G2632" si="4559" xml:space="preserve"> $B$8</f>
        <v>1</v>
      </c>
      <c r="H2632" s="8">
        <f t="shared" ref="H2632" si="4560" xml:space="preserve"> $C$8</f>
        <v>1</v>
      </c>
      <c r="I2632" s="8">
        <f xml:space="preserve"> (I2631 + $B$11 * AE2631 + $D$11 * AN2631)</f>
        <v>290.8640956596355</v>
      </c>
      <c r="J2632" s="8">
        <f xml:space="preserve"> (J2631 + $B$11 * AF2631 + $D$11 * AO2631)</f>
        <v>153.24683406210585</v>
      </c>
      <c r="K2632" s="8">
        <f xml:space="preserve"> (K2631 + $B$11 * AG2631 + $D$11 * AP2631)</f>
        <v>-501.44152760374897</v>
      </c>
      <c r="L2632" s="8">
        <f t="shared" si="4478"/>
        <v>-57.330597882007623</v>
      </c>
      <c r="M2632" s="8">
        <f t="shared" si="4554"/>
        <v>1.2636816980425451E-25</v>
      </c>
      <c r="N2632" s="8">
        <f xml:space="preserve"> (N2631 + $B$11 * AH2631 + $D$11 * AQ2631)</f>
        <v>290.8640956596355</v>
      </c>
      <c r="O2632" s="8">
        <f xml:space="preserve"> (O2631 + $B$11 * AI2631 + $D$11 * AR2631)</f>
        <v>153.24683406210585</v>
      </c>
      <c r="P2632" s="8">
        <f xml:space="preserve"> (P2631 + $B$11 * AJ2631 + $D$11 * AS2631)</f>
        <v>-501.44152760374897</v>
      </c>
      <c r="Q2632" s="8">
        <f t="shared" si="4479"/>
        <v>-57.330597882007623</v>
      </c>
      <c r="R2632" s="8">
        <f t="shared" si="4555"/>
        <v>1.2636816980425451E-25</v>
      </c>
      <c r="S2632" s="5">
        <f t="shared" si="4556"/>
        <v>513.47942640082215</v>
      </c>
      <c r="T2632" s="8">
        <f xml:space="preserve"> (T2631 + $B$11 * AL2631 + $D$11 * AU2631)</f>
        <v>-604.21494907034628</v>
      </c>
      <c r="U2632" s="8">
        <f xml:space="preserve"> (U2631 + $B$11 * AM2631 + $D$11 * AV2631)</f>
        <v>-604.21494907034628</v>
      </c>
      <c r="V2632" s="8">
        <f t="shared" si="4550"/>
        <v>513.47942640082215</v>
      </c>
      <c r="W2632" s="8">
        <f t="shared" si="4557"/>
        <v>1</v>
      </c>
      <c r="X2632" s="8">
        <f xml:space="preserve"> ($D$8 - W2632)</f>
        <v>0</v>
      </c>
      <c r="Y2632" s="15"/>
      <c r="Z2632" s="15"/>
      <c r="AB2632" s="8">
        <f xml:space="preserve"> M2632 * (1 - M2632) * (AD2632 * T2632)</f>
        <v>0</v>
      </c>
      <c r="AC2632" s="8">
        <f xml:space="preserve"> R2632 * (1 - R2632) * (AD2632 * U2632)</f>
        <v>0</v>
      </c>
      <c r="AD2632" s="8">
        <f xml:space="preserve"> (X2632 * (1 - W2632) * W2632)</f>
        <v>0</v>
      </c>
      <c r="AE2632" s="8">
        <f t="shared" si="4466"/>
        <v>0</v>
      </c>
      <c r="AF2632" s="8">
        <f xml:space="preserve"> (G2632 * AB2632)</f>
        <v>0</v>
      </c>
      <c r="AG2632" s="8">
        <f xml:space="preserve"> (H2632 * AB2632)</f>
        <v>0</v>
      </c>
      <c r="AH2632" s="8">
        <f t="shared" si="4467"/>
        <v>0</v>
      </c>
      <c r="AI2632" s="8">
        <f xml:space="preserve"> (G2632 * AC2632)</f>
        <v>0</v>
      </c>
      <c r="AJ2632" s="8">
        <f xml:space="preserve"> (H2632 * AC2632)</f>
        <v>0</v>
      </c>
      <c r="AK2632" s="5">
        <f t="shared" si="4551"/>
        <v>0</v>
      </c>
      <c r="AL2632" s="8">
        <f xml:space="preserve"> (M2632 * AD2632)</f>
        <v>0</v>
      </c>
      <c r="AM2632" s="8">
        <f xml:space="preserve"> (R2632 * AD2632)</f>
        <v>0</v>
      </c>
      <c r="AN2632" s="8">
        <f xml:space="preserve"> (I2632 - I2631)</f>
        <v>0.11267505162845737</v>
      </c>
      <c r="AO2632" s="8">
        <f xml:space="preserve"> (J2632 - J2631)</f>
        <v>5.9295997725797633E-2</v>
      </c>
      <c r="AP2632" s="8">
        <f xml:space="preserve"> (K2632 - K2631)</f>
        <v>-0.19324467106849852</v>
      </c>
      <c r="AQ2632" s="8">
        <f xml:space="preserve"> (N2632 - N2631)</f>
        <v>0.11267505162845737</v>
      </c>
      <c r="AR2632" s="8">
        <f xml:space="preserve"> (O2632 - O2631)</f>
        <v>5.9295997725797633E-2</v>
      </c>
      <c r="AS2632" s="8">
        <f xml:space="preserve"> (P2632 - P2631)</f>
        <v>-0.19324467106849852</v>
      </c>
      <c r="AT2632" s="5">
        <f t="shared" si="4558"/>
        <v>0.1987353830502343</v>
      </c>
      <c r="AU2632" s="8">
        <f xml:space="preserve"> (T2632 - T2631)</f>
        <v>-0.23273875137294908</v>
      </c>
      <c r="AV2632" s="8">
        <f xml:space="preserve"> (U2632 - U2631)</f>
        <v>-0.23273875137294908</v>
      </c>
    </row>
    <row r="2633" spans="6:48" x14ac:dyDescent="0.25">
      <c r="F2633" s="2" t="s">
        <v>51</v>
      </c>
      <c r="G2633" s="2">
        <f t="shared" si="4462"/>
        <v>0</v>
      </c>
      <c r="H2633" s="2">
        <f t="shared" si="4463"/>
        <v>0</v>
      </c>
      <c r="I2633" s="2">
        <f xml:space="preserve"> (I2632 + $B$11 * AE2632 + $D$11 * AN2632)</f>
        <v>290.97677071126395</v>
      </c>
      <c r="J2633" s="2">
        <f xml:space="preserve"> (J2632 + $B$11 * AF2632 + $D$11 * AO2632)</f>
        <v>153.30613005983164</v>
      </c>
      <c r="K2633" s="2">
        <f xml:space="preserve"> (K2632 + $B$11 * AG2632 + $D$11 * AP2632)</f>
        <v>-501.63477227481746</v>
      </c>
      <c r="L2633" s="2">
        <f t="shared" si="4478"/>
        <v>290.97677071126395</v>
      </c>
      <c r="M2633" s="2">
        <f t="shared" si="4554"/>
        <v>1</v>
      </c>
      <c r="N2633" s="2">
        <f xml:space="preserve"> (N2632 + $B$11 * AH2632 + $D$11 * AQ2632)</f>
        <v>290.97677071126395</v>
      </c>
      <c r="O2633" s="2">
        <f xml:space="preserve"> (O2632 + $B$11 * AI2632 + $D$11 * AR2632)</f>
        <v>153.30613005983164</v>
      </c>
      <c r="P2633" s="2">
        <f xml:space="preserve"> (P2632 + $B$11 * AJ2632 + $D$11 * AS2632)</f>
        <v>-501.63477227481746</v>
      </c>
      <c r="Q2633" s="2">
        <f t="shared" si="4479"/>
        <v>290.97677071126395</v>
      </c>
      <c r="R2633" s="2">
        <f t="shared" si="4555"/>
        <v>1</v>
      </c>
      <c r="S2633" s="6">
        <f t="shared" si="4556"/>
        <v>513.67816178387238</v>
      </c>
      <c r="T2633" s="2">
        <f xml:space="preserve"> (T2632 + $B$11 * AL2632 + $D$11 * AU2632)</f>
        <v>-604.44768782171923</v>
      </c>
      <c r="U2633" s="2">
        <f xml:space="preserve"> (U2632 + $B$11 * AM2632 + $D$11 * AV2632)</f>
        <v>-604.44768782171923</v>
      </c>
      <c r="V2633" s="2">
        <f t="shared" si="4550"/>
        <v>-695.21721385956607</v>
      </c>
      <c r="W2633" s="2">
        <f t="shared" si="4557"/>
        <v>1.1776067778649958E-302</v>
      </c>
      <c r="X2633" s="2">
        <f xml:space="preserve"> ($D$5 - W2633)</f>
        <v>-1.1776067778649958E-302</v>
      </c>
      <c r="Y2633" s="16">
        <f xml:space="preserve"> SUM(SUMIF(X2633:X2636, {"&gt;0","&lt;0"}) * {1,-1}) / 4</f>
        <v>5.1987528181355106E-303</v>
      </c>
      <c r="Z2633" s="16" t="s">
        <v>714</v>
      </c>
      <c r="AB2633" s="2">
        <f xml:space="preserve"> M2633 * (1 - M2633) * (AD2633 * T2633)</f>
        <v>0</v>
      </c>
      <c r="AC2633" s="2">
        <f xml:space="preserve"> R2633 * (1 - R2633) * (AD2633 * U2633)</f>
        <v>0</v>
      </c>
      <c r="AD2633" s="2">
        <f xml:space="preserve"> (X2633 * (1 - W2633) * W2633)</f>
        <v>0</v>
      </c>
      <c r="AE2633" s="2">
        <f t="shared" si="4466"/>
        <v>0</v>
      </c>
      <c r="AF2633" s="2">
        <f xml:space="preserve"> (G2633 * AB2633)</f>
        <v>0</v>
      </c>
      <c r="AG2633" s="2">
        <f xml:space="preserve"> (H2633 * AB2633)</f>
        <v>0</v>
      </c>
      <c r="AH2633" s="2">
        <f t="shared" si="4467"/>
        <v>0</v>
      </c>
      <c r="AI2633" s="2">
        <f xml:space="preserve"> (G2633 * AC2633)</f>
        <v>0</v>
      </c>
      <c r="AJ2633" s="2">
        <f xml:space="preserve"> (H2633 * AC2633)</f>
        <v>0</v>
      </c>
      <c r="AK2633" s="6">
        <f t="shared" si="4551"/>
        <v>0</v>
      </c>
      <c r="AL2633" s="2">
        <f xml:space="preserve"> (M2633 * AD2633)</f>
        <v>0</v>
      </c>
      <c r="AM2633" s="2">
        <f xml:space="preserve"> (R2633 * AD2633)</f>
        <v>0</v>
      </c>
      <c r="AN2633" s="2">
        <f xml:space="preserve"> (I2633 - I2632)</f>
        <v>0.11267505162845737</v>
      </c>
      <c r="AO2633" s="2">
        <f xml:space="preserve"> (J2633 - J2632)</f>
        <v>5.9295997725797633E-2</v>
      </c>
      <c r="AP2633" s="2">
        <f xml:space="preserve"> (K2633 - K2632)</f>
        <v>-0.19324467106849852</v>
      </c>
      <c r="AQ2633" s="2">
        <f xml:space="preserve"> (N2633 - N2632)</f>
        <v>0.11267505162845737</v>
      </c>
      <c r="AR2633" s="2">
        <f xml:space="preserve"> (O2633 - O2632)</f>
        <v>5.9295997725797633E-2</v>
      </c>
      <c r="AS2633" s="2">
        <f xml:space="preserve"> (P2633 - P2632)</f>
        <v>-0.19324467106849852</v>
      </c>
      <c r="AT2633" s="6">
        <f t="shared" si="4558"/>
        <v>0.1987353830502343</v>
      </c>
      <c r="AU2633" s="2">
        <f xml:space="preserve"> (T2633 - T2632)</f>
        <v>-0.23273875137294908</v>
      </c>
      <c r="AV2633" s="2">
        <f xml:space="preserve"> (U2633 - U2632)</f>
        <v>-0.23273875137294908</v>
      </c>
    </row>
    <row r="2634" spans="6:48" x14ac:dyDescent="0.25">
      <c r="F2634" s="2" t="s">
        <v>52</v>
      </c>
      <c r="G2634" s="2">
        <f t="shared" ref="G2634" si="4561" xml:space="preserve"> $B$6</f>
        <v>1</v>
      </c>
      <c r="H2634" s="2">
        <f t="shared" ref="H2634" si="4562" xml:space="preserve"> $C$6</f>
        <v>0</v>
      </c>
      <c r="I2634" s="2">
        <f xml:space="preserve"> (I2633 + $B$11 * AE2633 + $D$11 * AN2633)</f>
        <v>291.08944576289241</v>
      </c>
      <c r="J2634" s="2">
        <f xml:space="preserve"> (J2633 + $B$11 * AF2633 + $D$11 * AO2633)</f>
        <v>153.36542605755744</v>
      </c>
      <c r="K2634" s="2">
        <f xml:space="preserve"> (K2633 + $B$11 * AG2633 + $D$11 * AP2633)</f>
        <v>-501.82801694588596</v>
      </c>
      <c r="L2634" s="2">
        <f t="shared" si="4478"/>
        <v>444.45487182044985</v>
      </c>
      <c r="M2634" s="2">
        <f t="shared" si="4554"/>
        <v>1</v>
      </c>
      <c r="N2634" s="2">
        <f xml:space="preserve"> (N2633 + $B$11 * AH2633 + $D$11 * AQ2633)</f>
        <v>291.08944576289241</v>
      </c>
      <c r="O2634" s="2">
        <f xml:space="preserve"> (O2633 + $B$11 * AI2633 + $D$11 * AR2633)</f>
        <v>153.36542605755744</v>
      </c>
      <c r="P2634" s="2">
        <f xml:space="preserve"> (P2633 + $B$11 * AJ2633 + $D$11 * AS2633)</f>
        <v>-501.82801694588596</v>
      </c>
      <c r="Q2634" s="2">
        <f t="shared" si="4479"/>
        <v>444.45487182044985</v>
      </c>
      <c r="R2634" s="2">
        <f t="shared" si="4555"/>
        <v>1</v>
      </c>
      <c r="S2634" s="6">
        <f t="shared" si="4556"/>
        <v>513.87689716692262</v>
      </c>
      <c r="T2634" s="2">
        <f xml:space="preserve"> (T2633 + $B$11 * AL2633 + $D$11 * AU2633)</f>
        <v>-604.68042657309218</v>
      </c>
      <c r="U2634" s="2">
        <f xml:space="preserve"> (U2633 + $B$11 * AM2633 + $D$11 * AV2633)</f>
        <v>-604.68042657309218</v>
      </c>
      <c r="V2634" s="2">
        <f t="shared" si="4550"/>
        <v>-695.48395597926174</v>
      </c>
      <c r="W2634" s="2">
        <f t="shared" si="4557"/>
        <v>9.0189434938920832E-303</v>
      </c>
      <c r="X2634" s="2">
        <f xml:space="preserve"> ($D$6 - W2634)</f>
        <v>-9.0189434938920832E-303</v>
      </c>
      <c r="Y2634" s="17"/>
      <c r="Z2634" s="17"/>
      <c r="AB2634" s="2">
        <f xml:space="preserve"> M2634 * (1 - M2634) * (AD2634 * T2634)</f>
        <v>0</v>
      </c>
      <c r="AC2634" s="2">
        <f xml:space="preserve"> R2634 * (1 - R2634) * (AD2634 * U2634)</f>
        <v>0</v>
      </c>
      <c r="AD2634" s="2">
        <f xml:space="preserve"> (X2634 * (1 - W2634) * W2634)</f>
        <v>0</v>
      </c>
      <c r="AE2634" s="2">
        <f t="shared" si="4466"/>
        <v>0</v>
      </c>
      <c r="AF2634" s="2">
        <f xml:space="preserve"> (G2634 * AB2634)</f>
        <v>0</v>
      </c>
      <c r="AG2634" s="2">
        <f xml:space="preserve"> (H2634 * AB2634)</f>
        <v>0</v>
      </c>
      <c r="AH2634" s="2">
        <f t="shared" si="4467"/>
        <v>0</v>
      </c>
      <c r="AI2634" s="2">
        <f xml:space="preserve"> (G2634 * AC2634)</f>
        <v>0</v>
      </c>
      <c r="AJ2634" s="2">
        <f xml:space="preserve"> (H2634 * AC2634)</f>
        <v>0</v>
      </c>
      <c r="AK2634" s="6">
        <f t="shared" si="4551"/>
        <v>0</v>
      </c>
      <c r="AL2634" s="2">
        <f xml:space="preserve"> (M2634 * AD2634)</f>
        <v>0</v>
      </c>
      <c r="AM2634" s="2">
        <f xml:space="preserve"> (R2634 * AD2634)</f>
        <v>0</v>
      </c>
      <c r="AN2634" s="2">
        <f xml:space="preserve"> (I2634 - I2633)</f>
        <v>0.11267505162845737</v>
      </c>
      <c r="AO2634" s="2">
        <f xml:space="preserve"> (J2634 - J2633)</f>
        <v>5.9295997725797633E-2</v>
      </c>
      <c r="AP2634" s="2">
        <f xml:space="preserve"> (K2634 - K2633)</f>
        <v>-0.19324467106849852</v>
      </c>
      <c r="AQ2634" s="2">
        <f xml:space="preserve"> (N2634 - N2633)</f>
        <v>0.11267505162845737</v>
      </c>
      <c r="AR2634" s="2">
        <f xml:space="preserve"> (O2634 - O2633)</f>
        <v>5.9295997725797633E-2</v>
      </c>
      <c r="AS2634" s="2">
        <f xml:space="preserve"> (P2634 - P2633)</f>
        <v>-0.19324467106849852</v>
      </c>
      <c r="AT2634" s="6">
        <f t="shared" si="4558"/>
        <v>0.1987353830502343</v>
      </c>
      <c r="AU2634" s="2">
        <f xml:space="preserve"> (T2634 - T2633)</f>
        <v>-0.23273875137294908</v>
      </c>
      <c r="AV2634" s="2">
        <f xml:space="preserve"> (U2634 - U2633)</f>
        <v>-0.23273875137294908</v>
      </c>
    </row>
    <row r="2635" spans="6:48" x14ac:dyDescent="0.25">
      <c r="F2635" s="2" t="s">
        <v>53</v>
      </c>
      <c r="G2635" s="2">
        <f t="shared" ref="G2635" si="4563" xml:space="preserve"> $B$7</f>
        <v>0</v>
      </c>
      <c r="H2635" s="2">
        <f t="shared" ref="H2635" si="4564" xml:space="preserve"> $C$7</f>
        <v>1</v>
      </c>
      <c r="I2635" s="2">
        <f xml:space="preserve"> (I2634 + $B$11 * AE2634 + $D$11 * AN2634)</f>
        <v>291.20212081452087</v>
      </c>
      <c r="J2635" s="2">
        <f xml:space="preserve"> (J2634 + $B$11 * AF2634 + $D$11 * AO2634)</f>
        <v>153.42472205528324</v>
      </c>
      <c r="K2635" s="2">
        <f xml:space="preserve"> (K2634 + $B$11 * AG2634 + $D$11 * AP2634)</f>
        <v>-502.02126161695446</v>
      </c>
      <c r="L2635" s="2">
        <f t="shared" si="4478"/>
        <v>-210.81914080243359</v>
      </c>
      <c r="M2635" s="2">
        <f t="shared" si="4554"/>
        <v>2.7695580341721896E-92</v>
      </c>
      <c r="N2635" s="2">
        <f xml:space="preserve"> (N2634 + $B$11 * AH2634 + $D$11 * AQ2634)</f>
        <v>291.20212081452087</v>
      </c>
      <c r="O2635" s="2">
        <f xml:space="preserve"> (O2634 + $B$11 * AI2634 + $D$11 * AR2634)</f>
        <v>153.42472205528324</v>
      </c>
      <c r="P2635" s="2">
        <f xml:space="preserve"> (P2634 + $B$11 * AJ2634 + $D$11 * AS2634)</f>
        <v>-502.02126161695446</v>
      </c>
      <c r="Q2635" s="2">
        <f t="shared" si="4479"/>
        <v>-210.81914080243359</v>
      </c>
      <c r="R2635" s="2">
        <f t="shared" si="4555"/>
        <v>2.7695580341721896E-92</v>
      </c>
      <c r="S2635" s="6">
        <f t="shared" si="4556"/>
        <v>514.07563254997285</v>
      </c>
      <c r="T2635" s="2">
        <f xml:space="preserve"> (T2634 + $B$11 * AL2634 + $D$11 * AU2634)</f>
        <v>-604.91316532446513</v>
      </c>
      <c r="U2635" s="2">
        <f xml:space="preserve"> (U2634 + $B$11 * AM2634 + $D$11 * AV2634)</f>
        <v>-604.91316532446513</v>
      </c>
      <c r="V2635" s="2">
        <f t="shared" si="4550"/>
        <v>514.07563254997285</v>
      </c>
      <c r="W2635" s="2">
        <f t="shared" si="4557"/>
        <v>1</v>
      </c>
      <c r="X2635" s="2">
        <f xml:space="preserve"> ($D$7 - W2635)</f>
        <v>0</v>
      </c>
      <c r="Y2635" s="17"/>
      <c r="Z2635" s="17"/>
      <c r="AB2635" s="2">
        <f xml:space="preserve"> M2635 * (1 - M2635) * (AD2635 * T2635)</f>
        <v>0</v>
      </c>
      <c r="AC2635" s="2">
        <f xml:space="preserve"> R2635 * (1 - R2635) * (AD2635 * U2635)</f>
        <v>0</v>
      </c>
      <c r="AD2635" s="2">
        <f xml:space="preserve"> (X2635 * (1 - W2635) * W2635)</f>
        <v>0</v>
      </c>
      <c r="AE2635" s="2">
        <f t="shared" si="4466"/>
        <v>0</v>
      </c>
      <c r="AF2635" s="2">
        <f xml:space="preserve"> (G2635 * AB2635)</f>
        <v>0</v>
      </c>
      <c r="AG2635" s="2">
        <f xml:space="preserve"> (H2635 * AB2635)</f>
        <v>0</v>
      </c>
      <c r="AH2635" s="2">
        <f t="shared" si="4467"/>
        <v>0</v>
      </c>
      <c r="AI2635" s="2">
        <f xml:space="preserve"> (G2635 * AC2635)</f>
        <v>0</v>
      </c>
      <c r="AJ2635" s="2">
        <f xml:space="preserve"> (H2635 * AC2635)</f>
        <v>0</v>
      </c>
      <c r="AK2635" s="6">
        <f t="shared" si="4551"/>
        <v>0</v>
      </c>
      <c r="AL2635" s="2">
        <f xml:space="preserve"> (M2635 * AD2635)</f>
        <v>0</v>
      </c>
      <c r="AM2635" s="2">
        <f xml:space="preserve"> (R2635 * AD2635)</f>
        <v>0</v>
      </c>
      <c r="AN2635" s="2">
        <f xml:space="preserve"> (I2635 - I2634)</f>
        <v>0.11267505162845737</v>
      </c>
      <c r="AO2635" s="2">
        <f xml:space="preserve"> (J2635 - J2634)</f>
        <v>5.9295997725797633E-2</v>
      </c>
      <c r="AP2635" s="2">
        <f xml:space="preserve"> (K2635 - K2634)</f>
        <v>-0.19324467106849852</v>
      </c>
      <c r="AQ2635" s="2">
        <f xml:space="preserve"> (N2635 - N2634)</f>
        <v>0.11267505162845737</v>
      </c>
      <c r="AR2635" s="2">
        <f xml:space="preserve"> (O2635 - O2634)</f>
        <v>5.9295997725797633E-2</v>
      </c>
      <c r="AS2635" s="2">
        <f xml:space="preserve"> (P2635 - P2634)</f>
        <v>-0.19324467106849852</v>
      </c>
      <c r="AT2635" s="6">
        <f t="shared" si="4558"/>
        <v>0.1987353830502343</v>
      </c>
      <c r="AU2635" s="2">
        <f xml:space="preserve"> (T2635 - T2634)</f>
        <v>-0.23273875137294908</v>
      </c>
      <c r="AV2635" s="2">
        <f xml:space="preserve"> (U2635 - U2634)</f>
        <v>-0.23273875137294908</v>
      </c>
    </row>
    <row r="2636" spans="6:48" x14ac:dyDescent="0.25">
      <c r="F2636" s="2" t="s">
        <v>54</v>
      </c>
      <c r="G2636" s="2">
        <f t="shared" ref="G2636" si="4565" xml:space="preserve"> $B$8</f>
        <v>1</v>
      </c>
      <c r="H2636" s="2">
        <f t="shared" ref="H2636" si="4566" xml:space="preserve"> $C$8</f>
        <v>1</v>
      </c>
      <c r="I2636" s="2">
        <f xml:space="preserve"> (I2635 + $B$11 * AE2635 + $D$11 * AN2635)</f>
        <v>291.31479586614932</v>
      </c>
      <c r="J2636" s="2">
        <f xml:space="preserve"> (J2635 + $B$11 * AF2635 + $D$11 * AO2635)</f>
        <v>153.48401805300904</v>
      </c>
      <c r="K2636" s="2">
        <f xml:space="preserve"> (K2635 + $B$11 * AG2635 + $D$11 * AP2635)</f>
        <v>-502.21450628802296</v>
      </c>
      <c r="L2636" s="2">
        <f t="shared" si="4478"/>
        <v>-57.415692368864597</v>
      </c>
      <c r="M2636" s="2">
        <f t="shared" si="4554"/>
        <v>1.1605974968347483E-25</v>
      </c>
      <c r="N2636" s="2">
        <f xml:space="preserve"> (N2635 + $B$11 * AH2635 + $D$11 * AQ2635)</f>
        <v>291.31479586614932</v>
      </c>
      <c r="O2636" s="2">
        <f xml:space="preserve"> (O2635 + $B$11 * AI2635 + $D$11 * AR2635)</f>
        <v>153.48401805300904</v>
      </c>
      <c r="P2636" s="2">
        <f xml:space="preserve"> (P2635 + $B$11 * AJ2635 + $D$11 * AS2635)</f>
        <v>-502.21450628802296</v>
      </c>
      <c r="Q2636" s="2">
        <f t="shared" si="4479"/>
        <v>-57.415692368864597</v>
      </c>
      <c r="R2636" s="2">
        <f t="shared" si="4555"/>
        <v>1.1605974968347483E-25</v>
      </c>
      <c r="S2636" s="6">
        <f t="shared" si="4556"/>
        <v>514.27436793302309</v>
      </c>
      <c r="T2636" s="2">
        <f xml:space="preserve"> (T2635 + $B$11 * AL2635 + $D$11 * AU2635)</f>
        <v>-605.14590407583808</v>
      </c>
      <c r="U2636" s="2">
        <f xml:space="preserve"> (U2635 + $B$11 * AM2635 + $D$11 * AV2635)</f>
        <v>-605.14590407583808</v>
      </c>
      <c r="V2636" s="2">
        <f t="shared" si="4550"/>
        <v>514.27436793302309</v>
      </c>
      <c r="W2636" s="2">
        <f t="shared" si="4557"/>
        <v>1</v>
      </c>
      <c r="X2636" s="2">
        <f xml:space="preserve"> ($D$8 - W2636)</f>
        <v>0</v>
      </c>
      <c r="Y2636" s="18"/>
      <c r="Z2636" s="18"/>
      <c r="AB2636" s="2">
        <f xml:space="preserve"> M2636 * (1 - M2636) * (AD2636 * T2636)</f>
        <v>0</v>
      </c>
      <c r="AC2636" s="2">
        <f xml:space="preserve"> R2636 * (1 - R2636) * (AD2636 * U2636)</f>
        <v>0</v>
      </c>
      <c r="AD2636" s="2">
        <f xml:space="preserve"> (X2636 * (1 - W2636) * W2636)</f>
        <v>0</v>
      </c>
      <c r="AE2636" s="2">
        <f t="shared" si="4466"/>
        <v>0</v>
      </c>
      <c r="AF2636" s="2">
        <f xml:space="preserve"> (G2636 * AB2636)</f>
        <v>0</v>
      </c>
      <c r="AG2636" s="2">
        <f xml:space="preserve"> (H2636 * AB2636)</f>
        <v>0</v>
      </c>
      <c r="AH2636" s="2">
        <f t="shared" si="4467"/>
        <v>0</v>
      </c>
      <c r="AI2636" s="2">
        <f xml:space="preserve"> (G2636 * AC2636)</f>
        <v>0</v>
      </c>
      <c r="AJ2636" s="2">
        <f xml:space="preserve"> (H2636 * AC2636)</f>
        <v>0</v>
      </c>
      <c r="AK2636" s="6">
        <f t="shared" si="4551"/>
        <v>0</v>
      </c>
      <c r="AL2636" s="2">
        <f xml:space="preserve"> (M2636 * AD2636)</f>
        <v>0</v>
      </c>
      <c r="AM2636" s="2">
        <f xml:space="preserve"> (R2636 * AD2636)</f>
        <v>0</v>
      </c>
      <c r="AN2636" s="2">
        <f xml:space="preserve"> (I2636 - I2635)</f>
        <v>0.11267505162845737</v>
      </c>
      <c r="AO2636" s="2">
        <f xml:space="preserve"> (J2636 - J2635)</f>
        <v>5.9295997725797633E-2</v>
      </c>
      <c r="AP2636" s="2">
        <f xml:space="preserve"> (K2636 - K2635)</f>
        <v>-0.19324467106849852</v>
      </c>
      <c r="AQ2636" s="2">
        <f xml:space="preserve"> (N2636 - N2635)</f>
        <v>0.11267505162845737</v>
      </c>
      <c r="AR2636" s="2">
        <f xml:space="preserve"> (O2636 - O2635)</f>
        <v>5.9295997725797633E-2</v>
      </c>
      <c r="AS2636" s="2">
        <f xml:space="preserve"> (P2636 - P2635)</f>
        <v>-0.19324467106849852</v>
      </c>
      <c r="AT2636" s="6">
        <f t="shared" si="4558"/>
        <v>0.1987353830502343</v>
      </c>
      <c r="AU2636" s="2">
        <f xml:space="preserve"> (T2636 - T2635)</f>
        <v>-0.23273875137294908</v>
      </c>
      <c r="AV2636" s="2">
        <f xml:space="preserve"> (U2636 - U2635)</f>
        <v>-0.23273875137294908</v>
      </c>
    </row>
    <row r="2637" spans="6:48" x14ac:dyDescent="0.25">
      <c r="F2637" s="8" t="s">
        <v>51</v>
      </c>
      <c r="G2637" s="8">
        <f t="shared" si="4472"/>
        <v>0</v>
      </c>
      <c r="H2637" s="8">
        <f t="shared" si="4473"/>
        <v>0</v>
      </c>
      <c r="I2637" s="8">
        <f xml:space="preserve"> (I2636 + $B$11 * AE2636 + $D$11 * AN2636)</f>
        <v>291.42747091777778</v>
      </c>
      <c r="J2637" s="8">
        <f xml:space="preserve"> (J2636 + $B$11 * AF2636 + $D$11 * AO2636)</f>
        <v>153.54331405073484</v>
      </c>
      <c r="K2637" s="8">
        <f xml:space="preserve"> (K2636 + $B$11 * AG2636 + $D$11 * AP2636)</f>
        <v>-502.40775095909146</v>
      </c>
      <c r="L2637" s="8">
        <f t="shared" si="4478"/>
        <v>291.42747091777778</v>
      </c>
      <c r="M2637" s="8">
        <f t="shared" si="4554"/>
        <v>1</v>
      </c>
      <c r="N2637" s="8">
        <f xml:space="preserve"> (N2636 + $B$11 * AH2636 + $D$11 * AQ2636)</f>
        <v>291.42747091777778</v>
      </c>
      <c r="O2637" s="8">
        <f xml:space="preserve"> (O2636 + $B$11 * AI2636 + $D$11 * AR2636)</f>
        <v>153.54331405073484</v>
      </c>
      <c r="P2637" s="8">
        <f xml:space="preserve"> (P2636 + $B$11 * AJ2636 + $D$11 * AS2636)</f>
        <v>-502.40775095909146</v>
      </c>
      <c r="Q2637" s="8">
        <f t="shared" si="4479"/>
        <v>291.42747091777778</v>
      </c>
      <c r="R2637" s="8">
        <f t="shared" si="4555"/>
        <v>1</v>
      </c>
      <c r="S2637" s="5">
        <f t="shared" si="4556"/>
        <v>514.47310331607332</v>
      </c>
      <c r="T2637" s="8">
        <f xml:space="preserve"> (T2636 + $B$11 * AL2636 + $D$11 * AU2636)</f>
        <v>-605.37864282721102</v>
      </c>
      <c r="U2637" s="8">
        <f xml:space="preserve"> (U2636 + $B$11 * AM2636 + $D$11 * AV2636)</f>
        <v>-605.37864282721102</v>
      </c>
      <c r="V2637" s="8">
        <f t="shared" si="4550"/>
        <v>-696.28418233834873</v>
      </c>
      <c r="W2637" s="8">
        <f t="shared" si="4557"/>
        <v>4.051555327371974E-303</v>
      </c>
      <c r="X2637" s="8">
        <f xml:space="preserve"> ($D$5 - W2637)</f>
        <v>-4.051555327371974E-303</v>
      </c>
      <c r="Y2637" s="13">
        <f xml:space="preserve"> SUM(SUMIF(X2637:X2640, {"&gt;0","&lt;0"}) * {1,-1}) / 4</f>
        <v>1.7886305574934213E-303</v>
      </c>
      <c r="Z2637" s="13" t="s">
        <v>715</v>
      </c>
      <c r="AB2637" s="8">
        <f xml:space="preserve"> M2637 * (1 - M2637) * (AD2637 * T2637)</f>
        <v>0</v>
      </c>
      <c r="AC2637" s="8">
        <f xml:space="preserve"> R2637 * (1 - R2637) * (AD2637 * U2637)</f>
        <v>0</v>
      </c>
      <c r="AD2637" s="8">
        <f xml:space="preserve"> (X2637 * (1 - W2637) * W2637)</f>
        <v>0</v>
      </c>
      <c r="AE2637" s="8">
        <f t="shared" si="4466"/>
        <v>0</v>
      </c>
      <c r="AF2637" s="8">
        <f xml:space="preserve"> (G2637 * AB2637)</f>
        <v>0</v>
      </c>
      <c r="AG2637" s="8">
        <f xml:space="preserve"> (H2637 * AB2637)</f>
        <v>0</v>
      </c>
      <c r="AH2637" s="8">
        <f t="shared" si="4467"/>
        <v>0</v>
      </c>
      <c r="AI2637" s="8">
        <f xml:space="preserve"> (G2637 * AC2637)</f>
        <v>0</v>
      </c>
      <c r="AJ2637" s="8">
        <f xml:space="preserve"> (H2637 * AC2637)</f>
        <v>0</v>
      </c>
      <c r="AK2637" s="5">
        <f t="shared" si="4551"/>
        <v>0</v>
      </c>
      <c r="AL2637" s="8">
        <f xml:space="preserve"> (M2637 * AD2637)</f>
        <v>0</v>
      </c>
      <c r="AM2637" s="8">
        <f xml:space="preserve"> (R2637 * AD2637)</f>
        <v>0</v>
      </c>
      <c r="AN2637" s="8">
        <f xml:space="preserve"> (I2637 - I2636)</f>
        <v>0.11267505162845737</v>
      </c>
      <c r="AO2637" s="8">
        <f xml:space="preserve"> (J2637 - J2636)</f>
        <v>5.9295997725797633E-2</v>
      </c>
      <c r="AP2637" s="8">
        <f xml:space="preserve"> (K2637 - K2636)</f>
        <v>-0.19324467106849852</v>
      </c>
      <c r="AQ2637" s="8">
        <f xml:space="preserve"> (N2637 - N2636)</f>
        <v>0.11267505162845737</v>
      </c>
      <c r="AR2637" s="8">
        <f xml:space="preserve"> (O2637 - O2636)</f>
        <v>5.9295997725797633E-2</v>
      </c>
      <c r="AS2637" s="8">
        <f xml:space="preserve"> (P2637 - P2636)</f>
        <v>-0.19324467106849852</v>
      </c>
      <c r="AT2637" s="5">
        <f t="shared" si="4558"/>
        <v>0.1987353830502343</v>
      </c>
      <c r="AU2637" s="8">
        <f xml:space="preserve"> (T2637 - T2636)</f>
        <v>-0.23273875137294908</v>
      </c>
      <c r="AV2637" s="8">
        <f xml:space="preserve"> (U2637 - U2636)</f>
        <v>-0.23273875137294908</v>
      </c>
    </row>
    <row r="2638" spans="6:48" x14ac:dyDescent="0.25">
      <c r="F2638" s="8" t="s">
        <v>52</v>
      </c>
      <c r="G2638" s="8">
        <f t="shared" ref="G2638" si="4567" xml:space="preserve"> $B$6</f>
        <v>1</v>
      </c>
      <c r="H2638" s="8">
        <f t="shared" ref="H2638" si="4568" xml:space="preserve"> $C$6</f>
        <v>0</v>
      </c>
      <c r="I2638" s="8">
        <f xml:space="preserve"> (I2637 + $B$11 * AE2637 + $D$11 * AN2637)</f>
        <v>291.54014596940624</v>
      </c>
      <c r="J2638" s="8">
        <f xml:space="preserve"> (J2637 + $B$11 * AF2637 + $D$11 * AO2637)</f>
        <v>153.60261004846063</v>
      </c>
      <c r="K2638" s="8">
        <f xml:space="preserve"> (K2637 + $B$11 * AG2637 + $D$11 * AP2637)</f>
        <v>-502.60099563015996</v>
      </c>
      <c r="L2638" s="8">
        <f t="shared" si="4478"/>
        <v>445.14275601786687</v>
      </c>
      <c r="M2638" s="8">
        <f t="shared" si="4554"/>
        <v>1</v>
      </c>
      <c r="N2638" s="8">
        <f xml:space="preserve"> (N2637 + $B$11 * AH2637 + $D$11 * AQ2637)</f>
        <v>291.54014596940624</v>
      </c>
      <c r="O2638" s="8">
        <f xml:space="preserve"> (O2637 + $B$11 * AI2637 + $D$11 * AR2637)</f>
        <v>153.60261004846063</v>
      </c>
      <c r="P2638" s="8">
        <f xml:space="preserve"> (P2637 + $B$11 * AJ2637 + $D$11 * AS2637)</f>
        <v>-502.60099563015996</v>
      </c>
      <c r="Q2638" s="8">
        <f t="shared" si="4479"/>
        <v>445.14275601786687</v>
      </c>
      <c r="R2638" s="8">
        <f t="shared" si="4555"/>
        <v>1</v>
      </c>
      <c r="S2638" s="5">
        <f t="shared" si="4556"/>
        <v>514.67183869912355</v>
      </c>
      <c r="T2638" s="8">
        <f xml:space="preserve"> (T2637 + $B$11 * AL2637 + $D$11 * AU2637)</f>
        <v>-605.61138157858397</v>
      </c>
      <c r="U2638" s="8">
        <f xml:space="preserve"> (U2637 + $B$11 * AM2637 + $D$11 * AV2637)</f>
        <v>-605.61138157858397</v>
      </c>
      <c r="V2638" s="8">
        <f t="shared" si="4550"/>
        <v>-696.55092445804439</v>
      </c>
      <c r="W2638" s="8">
        <f t="shared" si="4557"/>
        <v>3.1029669026017117E-303</v>
      </c>
      <c r="X2638" s="8">
        <f xml:space="preserve"> ($D$6 - W2638)</f>
        <v>-3.1029669026017117E-303</v>
      </c>
      <c r="Y2638" s="14"/>
      <c r="Z2638" s="14"/>
      <c r="AB2638" s="8">
        <f xml:space="preserve"> M2638 * (1 - M2638) * (AD2638 * T2638)</f>
        <v>0</v>
      </c>
      <c r="AC2638" s="8">
        <f xml:space="preserve"> R2638 * (1 - R2638) * (AD2638 * U2638)</f>
        <v>0</v>
      </c>
      <c r="AD2638" s="8">
        <f xml:space="preserve"> (X2638 * (1 - W2638) * W2638)</f>
        <v>0</v>
      </c>
      <c r="AE2638" s="8">
        <f t="shared" si="4466"/>
        <v>0</v>
      </c>
      <c r="AF2638" s="8">
        <f xml:space="preserve"> (G2638 * AB2638)</f>
        <v>0</v>
      </c>
      <c r="AG2638" s="8">
        <f xml:space="preserve"> (H2638 * AB2638)</f>
        <v>0</v>
      </c>
      <c r="AH2638" s="8">
        <f t="shared" si="4467"/>
        <v>0</v>
      </c>
      <c r="AI2638" s="8">
        <f xml:space="preserve"> (G2638 * AC2638)</f>
        <v>0</v>
      </c>
      <c r="AJ2638" s="8">
        <f xml:space="preserve"> (H2638 * AC2638)</f>
        <v>0</v>
      </c>
      <c r="AK2638" s="5">
        <f t="shared" si="4551"/>
        <v>0</v>
      </c>
      <c r="AL2638" s="8">
        <f xml:space="preserve"> (M2638 * AD2638)</f>
        <v>0</v>
      </c>
      <c r="AM2638" s="8">
        <f xml:space="preserve"> (R2638 * AD2638)</f>
        <v>0</v>
      </c>
      <c r="AN2638" s="8">
        <f xml:space="preserve"> (I2638 - I2637)</f>
        <v>0.11267505162845737</v>
      </c>
      <c r="AO2638" s="8">
        <f xml:space="preserve"> (J2638 - J2637)</f>
        <v>5.9295997725797633E-2</v>
      </c>
      <c r="AP2638" s="8">
        <f xml:space="preserve"> (K2638 - K2637)</f>
        <v>-0.19324467106849852</v>
      </c>
      <c r="AQ2638" s="8">
        <f xml:space="preserve"> (N2638 - N2637)</f>
        <v>0.11267505162845737</v>
      </c>
      <c r="AR2638" s="8">
        <f xml:space="preserve"> (O2638 - O2637)</f>
        <v>5.9295997725797633E-2</v>
      </c>
      <c r="AS2638" s="8">
        <f xml:space="preserve"> (P2638 - P2637)</f>
        <v>-0.19324467106849852</v>
      </c>
      <c r="AT2638" s="5">
        <f t="shared" si="4558"/>
        <v>0.1987353830502343</v>
      </c>
      <c r="AU2638" s="8">
        <f xml:space="preserve"> (T2638 - T2637)</f>
        <v>-0.23273875137294908</v>
      </c>
      <c r="AV2638" s="8">
        <f xml:space="preserve"> (U2638 - U2637)</f>
        <v>-0.23273875137294908</v>
      </c>
    </row>
    <row r="2639" spans="6:48" x14ac:dyDescent="0.25">
      <c r="F2639" s="8" t="s">
        <v>53</v>
      </c>
      <c r="G2639" s="8">
        <f t="shared" ref="G2639" si="4569" xml:space="preserve"> $B$7</f>
        <v>0</v>
      </c>
      <c r="H2639" s="8">
        <f t="shared" ref="H2639" si="4570" xml:space="preserve"> $C$7</f>
        <v>1</v>
      </c>
      <c r="I2639" s="8">
        <f xml:space="preserve"> (I2638 + $B$11 * AE2638 + $D$11 * AN2638)</f>
        <v>291.6528210210347</v>
      </c>
      <c r="J2639" s="8">
        <f xml:space="preserve"> (J2638 + $B$11 * AF2638 + $D$11 * AO2638)</f>
        <v>153.66190604618643</v>
      </c>
      <c r="K2639" s="8">
        <f xml:space="preserve"> (K2638 + $B$11 * AG2638 + $D$11 * AP2638)</f>
        <v>-502.79424030122846</v>
      </c>
      <c r="L2639" s="8">
        <f t="shared" si="4478"/>
        <v>-211.14141928019376</v>
      </c>
      <c r="M2639" s="8">
        <f t="shared" si="4554"/>
        <v>2.0065348422391969E-92</v>
      </c>
      <c r="N2639" s="8">
        <f xml:space="preserve"> (N2638 + $B$11 * AH2638 + $D$11 * AQ2638)</f>
        <v>291.6528210210347</v>
      </c>
      <c r="O2639" s="8">
        <f xml:space="preserve"> (O2638 + $B$11 * AI2638 + $D$11 * AR2638)</f>
        <v>153.66190604618643</v>
      </c>
      <c r="P2639" s="8">
        <f xml:space="preserve"> (P2638 + $B$11 * AJ2638 + $D$11 * AS2638)</f>
        <v>-502.79424030122846</v>
      </c>
      <c r="Q2639" s="8">
        <f t="shared" si="4479"/>
        <v>-211.14141928019376</v>
      </c>
      <c r="R2639" s="8">
        <f t="shared" si="4555"/>
        <v>2.0065348422391969E-92</v>
      </c>
      <c r="S2639" s="5">
        <f t="shared" si="4556"/>
        <v>514.87057408217379</v>
      </c>
      <c r="T2639" s="8">
        <f xml:space="preserve"> (T2638 + $B$11 * AL2638 + $D$11 * AU2638)</f>
        <v>-605.84412032995692</v>
      </c>
      <c r="U2639" s="8">
        <f xml:space="preserve"> (U2638 + $B$11 * AM2638 + $D$11 * AV2638)</f>
        <v>-605.84412032995692</v>
      </c>
      <c r="V2639" s="8">
        <f t="shared" si="4550"/>
        <v>514.87057408217379</v>
      </c>
      <c r="W2639" s="8">
        <f t="shared" si="4557"/>
        <v>1</v>
      </c>
      <c r="X2639" s="8">
        <f xml:space="preserve"> ($D$7 - W2639)</f>
        <v>0</v>
      </c>
      <c r="Y2639" s="14"/>
      <c r="Z2639" s="14"/>
      <c r="AB2639" s="8">
        <f xml:space="preserve"> M2639 * (1 - M2639) * (AD2639 * T2639)</f>
        <v>0</v>
      </c>
      <c r="AC2639" s="8">
        <f xml:space="preserve"> R2639 * (1 - R2639) * (AD2639 * U2639)</f>
        <v>0</v>
      </c>
      <c r="AD2639" s="8">
        <f xml:space="preserve"> (X2639 * (1 - W2639) * W2639)</f>
        <v>0</v>
      </c>
      <c r="AE2639" s="8">
        <f t="shared" si="4466"/>
        <v>0</v>
      </c>
      <c r="AF2639" s="8">
        <f xml:space="preserve"> (G2639 * AB2639)</f>
        <v>0</v>
      </c>
      <c r="AG2639" s="8">
        <f xml:space="preserve"> (H2639 * AB2639)</f>
        <v>0</v>
      </c>
      <c r="AH2639" s="8">
        <f t="shared" si="4467"/>
        <v>0</v>
      </c>
      <c r="AI2639" s="8">
        <f xml:space="preserve"> (G2639 * AC2639)</f>
        <v>0</v>
      </c>
      <c r="AJ2639" s="8">
        <f xml:space="preserve"> (H2639 * AC2639)</f>
        <v>0</v>
      </c>
      <c r="AK2639" s="5">
        <f t="shared" si="4551"/>
        <v>0</v>
      </c>
      <c r="AL2639" s="8">
        <f xml:space="preserve"> (M2639 * AD2639)</f>
        <v>0</v>
      </c>
      <c r="AM2639" s="8">
        <f xml:space="preserve"> (R2639 * AD2639)</f>
        <v>0</v>
      </c>
      <c r="AN2639" s="8">
        <f xml:space="preserve"> (I2639 - I2638)</f>
        <v>0.11267505162845737</v>
      </c>
      <c r="AO2639" s="8">
        <f xml:space="preserve"> (J2639 - J2638)</f>
        <v>5.9295997725797633E-2</v>
      </c>
      <c r="AP2639" s="8">
        <f xml:space="preserve"> (K2639 - K2638)</f>
        <v>-0.19324467106849852</v>
      </c>
      <c r="AQ2639" s="8">
        <f xml:space="preserve"> (N2639 - N2638)</f>
        <v>0.11267505162845737</v>
      </c>
      <c r="AR2639" s="8">
        <f xml:space="preserve"> (O2639 - O2638)</f>
        <v>5.9295997725797633E-2</v>
      </c>
      <c r="AS2639" s="8">
        <f xml:space="preserve"> (P2639 - P2638)</f>
        <v>-0.19324467106849852</v>
      </c>
      <c r="AT2639" s="5">
        <f t="shared" si="4558"/>
        <v>0.1987353830502343</v>
      </c>
      <c r="AU2639" s="8">
        <f xml:space="preserve"> (T2639 - T2638)</f>
        <v>-0.23273875137294908</v>
      </c>
      <c r="AV2639" s="8">
        <f xml:space="preserve"> (U2639 - U2638)</f>
        <v>-0.23273875137294908</v>
      </c>
    </row>
    <row r="2640" spans="6:48" x14ac:dyDescent="0.25">
      <c r="F2640" s="8" t="s">
        <v>54</v>
      </c>
      <c r="G2640" s="8">
        <f t="shared" ref="G2640" si="4571" xml:space="preserve"> $B$8</f>
        <v>1</v>
      </c>
      <c r="H2640" s="8">
        <f t="shared" ref="H2640" si="4572" xml:space="preserve"> $C$8</f>
        <v>1</v>
      </c>
      <c r="I2640" s="8">
        <f xml:space="preserve"> (I2639 + $B$11 * AE2639 + $D$11 * AN2639)</f>
        <v>291.76549607266315</v>
      </c>
      <c r="J2640" s="8">
        <f xml:space="preserve"> (J2639 + $B$11 * AF2639 + $D$11 * AO2639)</f>
        <v>153.72120204391223</v>
      </c>
      <c r="K2640" s="8">
        <f xml:space="preserve"> (K2639 + $B$11 * AG2639 + $D$11 * AP2639)</f>
        <v>-502.98748497229695</v>
      </c>
      <c r="L2640" s="8">
        <f t="shared" si="4478"/>
        <v>-57.500786855721572</v>
      </c>
      <c r="M2640" s="8">
        <f t="shared" si="4554"/>
        <v>1.0659223376785295E-25</v>
      </c>
      <c r="N2640" s="8">
        <f xml:space="preserve"> (N2639 + $B$11 * AH2639 + $D$11 * AQ2639)</f>
        <v>291.76549607266315</v>
      </c>
      <c r="O2640" s="8">
        <f xml:space="preserve"> (O2639 + $B$11 * AI2639 + $D$11 * AR2639)</f>
        <v>153.72120204391223</v>
      </c>
      <c r="P2640" s="8">
        <f xml:space="preserve"> (P2639 + $B$11 * AJ2639 + $D$11 * AS2639)</f>
        <v>-502.98748497229695</v>
      </c>
      <c r="Q2640" s="8">
        <f t="shared" si="4479"/>
        <v>-57.500786855721572</v>
      </c>
      <c r="R2640" s="8">
        <f t="shared" si="4555"/>
        <v>1.0659223376785295E-25</v>
      </c>
      <c r="S2640" s="5">
        <f t="shared" si="4556"/>
        <v>515.06930946522402</v>
      </c>
      <c r="T2640" s="8">
        <f xml:space="preserve"> (T2639 + $B$11 * AL2639 + $D$11 * AU2639)</f>
        <v>-606.07685908132987</v>
      </c>
      <c r="U2640" s="8">
        <f xml:space="preserve"> (U2639 + $B$11 * AM2639 + $D$11 * AV2639)</f>
        <v>-606.07685908132987</v>
      </c>
      <c r="V2640" s="8">
        <f t="shared" si="4550"/>
        <v>515.06930946522402</v>
      </c>
      <c r="W2640" s="8">
        <f t="shared" si="4557"/>
        <v>1</v>
      </c>
      <c r="X2640" s="8">
        <f xml:space="preserve"> ($D$8 - W2640)</f>
        <v>0</v>
      </c>
      <c r="Y2640" s="15"/>
      <c r="Z2640" s="15"/>
      <c r="AB2640" s="8">
        <f xml:space="preserve"> M2640 * (1 - M2640) * (AD2640 * T2640)</f>
        <v>0</v>
      </c>
      <c r="AC2640" s="8">
        <f xml:space="preserve"> R2640 * (1 - R2640) * (AD2640 * U2640)</f>
        <v>0</v>
      </c>
      <c r="AD2640" s="8">
        <f xml:space="preserve"> (X2640 * (1 - W2640) * W2640)</f>
        <v>0</v>
      </c>
      <c r="AE2640" s="8">
        <f t="shared" si="4466"/>
        <v>0</v>
      </c>
      <c r="AF2640" s="8">
        <f xml:space="preserve"> (G2640 * AB2640)</f>
        <v>0</v>
      </c>
      <c r="AG2640" s="8">
        <f xml:space="preserve"> (H2640 * AB2640)</f>
        <v>0</v>
      </c>
      <c r="AH2640" s="8">
        <f t="shared" si="4467"/>
        <v>0</v>
      </c>
      <c r="AI2640" s="8">
        <f xml:space="preserve"> (G2640 * AC2640)</f>
        <v>0</v>
      </c>
      <c r="AJ2640" s="8">
        <f xml:space="preserve"> (H2640 * AC2640)</f>
        <v>0</v>
      </c>
      <c r="AK2640" s="5">
        <f t="shared" si="4551"/>
        <v>0</v>
      </c>
      <c r="AL2640" s="8">
        <f xml:space="preserve"> (M2640 * AD2640)</f>
        <v>0</v>
      </c>
      <c r="AM2640" s="8">
        <f xml:space="preserve"> (R2640 * AD2640)</f>
        <v>0</v>
      </c>
      <c r="AN2640" s="8">
        <f xml:space="preserve"> (I2640 - I2639)</f>
        <v>0.11267505162845737</v>
      </c>
      <c r="AO2640" s="8">
        <f xml:space="preserve"> (J2640 - J2639)</f>
        <v>5.9295997725797633E-2</v>
      </c>
      <c r="AP2640" s="8">
        <f xml:space="preserve"> (K2640 - K2639)</f>
        <v>-0.19324467106849852</v>
      </c>
      <c r="AQ2640" s="8">
        <f xml:space="preserve"> (N2640 - N2639)</f>
        <v>0.11267505162845737</v>
      </c>
      <c r="AR2640" s="8">
        <f xml:space="preserve"> (O2640 - O2639)</f>
        <v>5.9295997725797633E-2</v>
      </c>
      <c r="AS2640" s="8">
        <f xml:space="preserve"> (P2640 - P2639)</f>
        <v>-0.19324467106849852</v>
      </c>
      <c r="AT2640" s="5">
        <f t="shared" si="4558"/>
        <v>0.1987353830502343</v>
      </c>
      <c r="AU2640" s="8">
        <f xml:space="preserve"> (T2640 - T2639)</f>
        <v>-0.23273875137294908</v>
      </c>
      <c r="AV2640" s="8">
        <f xml:space="preserve"> (U2640 - U2639)</f>
        <v>-0.23273875137294908</v>
      </c>
    </row>
    <row r="2641" spans="6:48" x14ac:dyDescent="0.25">
      <c r="F2641" s="2" t="s">
        <v>51</v>
      </c>
      <c r="G2641" s="2">
        <f t="shared" ref="G2641:G2697" si="4573" xml:space="preserve"> $B$5</f>
        <v>0</v>
      </c>
      <c r="H2641" s="2">
        <f t="shared" ref="H2641:H2697" si="4574" xml:space="preserve"> $C$5</f>
        <v>0</v>
      </c>
      <c r="I2641" s="2">
        <f xml:space="preserve"> (I2640 + $B$11 * AE2640 + $D$11 * AN2640)</f>
        <v>291.87817112429161</v>
      </c>
      <c r="J2641" s="2">
        <f xml:space="preserve"> (J2640 + $B$11 * AF2640 + $D$11 * AO2640)</f>
        <v>153.78049804163803</v>
      </c>
      <c r="K2641" s="2">
        <f xml:space="preserve"> (K2640 + $B$11 * AG2640 + $D$11 * AP2640)</f>
        <v>-503.18072964336545</v>
      </c>
      <c r="L2641" s="2">
        <f t="shared" si="4478"/>
        <v>291.87817112429161</v>
      </c>
      <c r="M2641" s="2">
        <f t="shared" si="4554"/>
        <v>1</v>
      </c>
      <c r="N2641" s="2">
        <f xml:space="preserve"> (N2640 + $B$11 * AH2640 + $D$11 * AQ2640)</f>
        <v>291.87817112429161</v>
      </c>
      <c r="O2641" s="2">
        <f xml:space="preserve"> (O2640 + $B$11 * AI2640 + $D$11 * AR2640)</f>
        <v>153.78049804163803</v>
      </c>
      <c r="P2641" s="2">
        <f xml:space="preserve"> (P2640 + $B$11 * AJ2640 + $D$11 * AS2640)</f>
        <v>-503.18072964336545</v>
      </c>
      <c r="Q2641" s="2">
        <f t="shared" si="4479"/>
        <v>291.87817112429161</v>
      </c>
      <c r="R2641" s="2">
        <f t="shared" si="4555"/>
        <v>1</v>
      </c>
      <c r="S2641" s="6">
        <f t="shared" si="4556"/>
        <v>515.26804484827426</v>
      </c>
      <c r="T2641" s="2">
        <f xml:space="preserve"> (T2640 + $B$11 * AL2640 + $D$11 * AU2640)</f>
        <v>-606.30959783270282</v>
      </c>
      <c r="U2641" s="2">
        <f xml:space="preserve"> (U2640 + $B$11 * AM2640 + $D$11 * AV2640)</f>
        <v>-606.30959783270282</v>
      </c>
      <c r="V2641" s="2">
        <f t="shared" si="4550"/>
        <v>-697.35115081713138</v>
      </c>
      <c r="W2641" s="2">
        <f t="shared" si="4557"/>
        <v>1.3939373379386321E-303</v>
      </c>
      <c r="X2641" s="2">
        <f xml:space="preserve"> ($D$5 - W2641)</f>
        <v>-1.3939373379386321E-303</v>
      </c>
      <c r="Y2641" s="16">
        <f xml:space="preserve"> SUM(SUMIF(X2641:X2644, {"&gt;0","&lt;0"}) * {1,-1}) / 4</f>
        <v>6.1537822303053708E-304</v>
      </c>
      <c r="Z2641" s="16" t="s">
        <v>716</v>
      </c>
      <c r="AB2641" s="2">
        <f xml:space="preserve"> M2641 * (1 - M2641) * (AD2641 * T2641)</f>
        <v>0</v>
      </c>
      <c r="AC2641" s="2">
        <f xml:space="preserve"> R2641 * (1 - R2641) * (AD2641 * U2641)</f>
        <v>0</v>
      </c>
      <c r="AD2641" s="2">
        <f xml:space="preserve"> (X2641 * (1 - W2641) * W2641)</f>
        <v>0</v>
      </c>
      <c r="AE2641" s="2">
        <f t="shared" si="4466"/>
        <v>0</v>
      </c>
      <c r="AF2641" s="2">
        <f xml:space="preserve"> (G2641 * AB2641)</f>
        <v>0</v>
      </c>
      <c r="AG2641" s="2">
        <f xml:space="preserve"> (H2641 * AB2641)</f>
        <v>0</v>
      </c>
      <c r="AH2641" s="2">
        <f t="shared" si="4467"/>
        <v>0</v>
      </c>
      <c r="AI2641" s="2">
        <f xml:space="preserve"> (G2641 * AC2641)</f>
        <v>0</v>
      </c>
      <c r="AJ2641" s="2">
        <f xml:space="preserve"> (H2641 * AC2641)</f>
        <v>0</v>
      </c>
      <c r="AK2641" s="6">
        <f t="shared" si="4551"/>
        <v>0</v>
      </c>
      <c r="AL2641" s="2">
        <f xml:space="preserve"> (M2641 * AD2641)</f>
        <v>0</v>
      </c>
      <c r="AM2641" s="2">
        <f xml:space="preserve"> (R2641 * AD2641)</f>
        <v>0</v>
      </c>
      <c r="AN2641" s="2">
        <f xml:space="preserve"> (I2641 - I2640)</f>
        <v>0.11267505162845737</v>
      </c>
      <c r="AO2641" s="2">
        <f xml:space="preserve"> (J2641 - J2640)</f>
        <v>5.9295997725797633E-2</v>
      </c>
      <c r="AP2641" s="2">
        <f xml:space="preserve"> (K2641 - K2640)</f>
        <v>-0.19324467106849852</v>
      </c>
      <c r="AQ2641" s="2">
        <f xml:space="preserve"> (N2641 - N2640)</f>
        <v>0.11267505162845737</v>
      </c>
      <c r="AR2641" s="2">
        <f xml:space="preserve"> (O2641 - O2640)</f>
        <v>5.9295997725797633E-2</v>
      </c>
      <c r="AS2641" s="2">
        <f xml:space="preserve"> (P2641 - P2640)</f>
        <v>-0.19324467106849852</v>
      </c>
      <c r="AT2641" s="6">
        <f t="shared" si="4558"/>
        <v>0.1987353830502343</v>
      </c>
      <c r="AU2641" s="2">
        <f xml:space="preserve"> (T2641 - T2640)</f>
        <v>-0.23273875137294908</v>
      </c>
      <c r="AV2641" s="2">
        <f xml:space="preserve"> (U2641 - U2640)</f>
        <v>-0.23273875137294908</v>
      </c>
    </row>
    <row r="2642" spans="6:48" x14ac:dyDescent="0.25">
      <c r="F2642" s="2" t="s">
        <v>52</v>
      </c>
      <c r="G2642" s="2">
        <f t="shared" ref="G2642" si="4575" xml:space="preserve"> $B$6</f>
        <v>1</v>
      </c>
      <c r="H2642" s="2">
        <f t="shared" ref="H2642" si="4576" xml:space="preserve"> $C$6</f>
        <v>0</v>
      </c>
      <c r="I2642" s="2">
        <f xml:space="preserve"> (I2641 + $B$11 * AE2641 + $D$11 * AN2641)</f>
        <v>291.99084617592007</v>
      </c>
      <c r="J2642" s="2">
        <f xml:space="preserve"> (J2641 + $B$11 * AF2641 + $D$11 * AO2641)</f>
        <v>153.83979403936382</v>
      </c>
      <c r="K2642" s="2">
        <f xml:space="preserve"> (K2641 + $B$11 * AG2641 + $D$11 * AP2641)</f>
        <v>-503.37397431443395</v>
      </c>
      <c r="L2642" s="2">
        <f t="shared" si="4478"/>
        <v>445.83064021528389</v>
      </c>
      <c r="M2642" s="2">
        <f t="shared" si="4554"/>
        <v>1</v>
      </c>
      <c r="N2642" s="2">
        <f xml:space="preserve"> (N2641 + $B$11 * AH2641 + $D$11 * AQ2641)</f>
        <v>291.99084617592007</v>
      </c>
      <c r="O2642" s="2">
        <f xml:space="preserve"> (O2641 + $B$11 * AI2641 + $D$11 * AR2641)</f>
        <v>153.83979403936382</v>
      </c>
      <c r="P2642" s="2">
        <f xml:space="preserve"> (P2641 + $B$11 * AJ2641 + $D$11 * AS2641)</f>
        <v>-503.37397431443395</v>
      </c>
      <c r="Q2642" s="2">
        <f t="shared" si="4479"/>
        <v>445.83064021528389</v>
      </c>
      <c r="R2642" s="2">
        <f t="shared" si="4555"/>
        <v>1</v>
      </c>
      <c r="S2642" s="6">
        <f t="shared" si="4556"/>
        <v>515.46678023132449</v>
      </c>
      <c r="T2642" s="2">
        <f xml:space="preserve"> (T2641 + $B$11 * AL2641 + $D$11 * AU2641)</f>
        <v>-606.54233658407577</v>
      </c>
      <c r="U2642" s="2">
        <f xml:space="preserve"> (U2641 + $B$11 * AM2641 + $D$11 * AV2641)</f>
        <v>-606.54233658407577</v>
      </c>
      <c r="V2642" s="2">
        <f t="shared" si="4550"/>
        <v>-697.61789293682705</v>
      </c>
      <c r="W2642" s="2">
        <f t="shared" si="4557"/>
        <v>1.0675755541835163E-303</v>
      </c>
      <c r="X2642" s="2">
        <f xml:space="preserve"> ($D$6 - W2642)</f>
        <v>-1.0675755541835163E-303</v>
      </c>
      <c r="Y2642" s="17"/>
      <c r="Z2642" s="17"/>
      <c r="AB2642" s="2">
        <f xml:space="preserve"> M2642 * (1 - M2642) * (AD2642 * T2642)</f>
        <v>0</v>
      </c>
      <c r="AC2642" s="2">
        <f xml:space="preserve"> R2642 * (1 - R2642) * (AD2642 * U2642)</f>
        <v>0</v>
      </c>
      <c r="AD2642" s="2">
        <f xml:space="preserve"> (X2642 * (1 - W2642) * W2642)</f>
        <v>0</v>
      </c>
      <c r="AE2642" s="2">
        <f t="shared" ref="AE2642:AE2705" si="4577" xml:space="preserve"> (AB2642)</f>
        <v>0</v>
      </c>
      <c r="AF2642" s="2">
        <f xml:space="preserve"> (G2642 * AB2642)</f>
        <v>0</v>
      </c>
      <c r="AG2642" s="2">
        <f xml:space="preserve"> (H2642 * AB2642)</f>
        <v>0</v>
      </c>
      <c r="AH2642" s="2">
        <f t="shared" ref="AH2642:AH2705" si="4578" xml:space="preserve"> (AC2642)</f>
        <v>0</v>
      </c>
      <c r="AI2642" s="2">
        <f xml:space="preserve"> (G2642 * AC2642)</f>
        <v>0</v>
      </c>
      <c r="AJ2642" s="2">
        <f xml:space="preserve"> (H2642 * AC2642)</f>
        <v>0</v>
      </c>
      <c r="AK2642" s="6">
        <f t="shared" si="4551"/>
        <v>0</v>
      </c>
      <c r="AL2642" s="2">
        <f xml:space="preserve"> (M2642 * AD2642)</f>
        <v>0</v>
      </c>
      <c r="AM2642" s="2">
        <f xml:space="preserve"> (R2642 * AD2642)</f>
        <v>0</v>
      </c>
      <c r="AN2642" s="2">
        <f xml:space="preserve"> (I2642 - I2641)</f>
        <v>0.11267505162845737</v>
      </c>
      <c r="AO2642" s="2">
        <f xml:space="preserve"> (J2642 - J2641)</f>
        <v>5.9295997725797633E-2</v>
      </c>
      <c r="AP2642" s="2">
        <f xml:space="preserve"> (K2642 - K2641)</f>
        <v>-0.19324467106849852</v>
      </c>
      <c r="AQ2642" s="2">
        <f xml:space="preserve"> (N2642 - N2641)</f>
        <v>0.11267505162845737</v>
      </c>
      <c r="AR2642" s="2">
        <f xml:space="preserve"> (O2642 - O2641)</f>
        <v>5.9295997725797633E-2</v>
      </c>
      <c r="AS2642" s="2">
        <f xml:space="preserve"> (P2642 - P2641)</f>
        <v>-0.19324467106849852</v>
      </c>
      <c r="AT2642" s="6">
        <f t="shared" si="4558"/>
        <v>0.1987353830502343</v>
      </c>
      <c r="AU2642" s="2">
        <f xml:space="preserve"> (T2642 - T2641)</f>
        <v>-0.23273875137294908</v>
      </c>
      <c r="AV2642" s="2">
        <f xml:space="preserve"> (U2642 - U2641)</f>
        <v>-0.23273875137294908</v>
      </c>
    </row>
    <row r="2643" spans="6:48" x14ac:dyDescent="0.25">
      <c r="F2643" s="2" t="s">
        <v>53</v>
      </c>
      <c r="G2643" s="2">
        <f t="shared" ref="G2643" si="4579" xml:space="preserve"> $B$7</f>
        <v>0</v>
      </c>
      <c r="H2643" s="2">
        <f t="shared" ref="H2643" si="4580" xml:space="preserve"> $C$7</f>
        <v>1</v>
      </c>
      <c r="I2643" s="2">
        <f xml:space="preserve"> (I2642 + $B$11 * AE2642 + $D$11 * AN2642)</f>
        <v>292.10352122754853</v>
      </c>
      <c r="J2643" s="2">
        <f xml:space="preserve"> (J2642 + $B$11 * AF2642 + $D$11 * AO2642)</f>
        <v>153.89909003708962</v>
      </c>
      <c r="K2643" s="2">
        <f xml:space="preserve"> (K2642 + $B$11 * AG2642 + $D$11 * AP2642)</f>
        <v>-503.56721898550245</v>
      </c>
      <c r="L2643" s="2">
        <f t="shared" si="4478"/>
        <v>-211.46369775795392</v>
      </c>
      <c r="M2643" s="2">
        <f t="shared" si="4554"/>
        <v>1.4537272819138769E-92</v>
      </c>
      <c r="N2643" s="2">
        <f xml:space="preserve"> (N2642 + $B$11 * AH2642 + $D$11 * AQ2642)</f>
        <v>292.10352122754853</v>
      </c>
      <c r="O2643" s="2">
        <f xml:space="preserve"> (O2642 + $B$11 * AI2642 + $D$11 * AR2642)</f>
        <v>153.89909003708962</v>
      </c>
      <c r="P2643" s="2">
        <f xml:space="preserve"> (P2642 + $B$11 * AJ2642 + $D$11 * AS2642)</f>
        <v>-503.56721898550245</v>
      </c>
      <c r="Q2643" s="2">
        <f t="shared" si="4479"/>
        <v>-211.46369775795392</v>
      </c>
      <c r="R2643" s="2">
        <f t="shared" si="4555"/>
        <v>1.4537272819138769E-92</v>
      </c>
      <c r="S2643" s="6">
        <f t="shared" si="4556"/>
        <v>515.66551561437473</v>
      </c>
      <c r="T2643" s="2">
        <f xml:space="preserve"> (T2642 + $B$11 * AL2642 + $D$11 * AU2642)</f>
        <v>-606.77507533544872</v>
      </c>
      <c r="U2643" s="2">
        <f xml:space="preserve"> (U2642 + $B$11 * AM2642 + $D$11 * AV2642)</f>
        <v>-606.77507533544872</v>
      </c>
      <c r="V2643" s="2">
        <f t="shared" si="4550"/>
        <v>515.66551561437473</v>
      </c>
      <c r="W2643" s="2">
        <f t="shared" si="4557"/>
        <v>1</v>
      </c>
      <c r="X2643" s="2">
        <f xml:space="preserve"> ($D$7 - W2643)</f>
        <v>0</v>
      </c>
      <c r="Y2643" s="17"/>
      <c r="Z2643" s="17"/>
      <c r="AB2643" s="2">
        <f xml:space="preserve"> M2643 * (1 - M2643) * (AD2643 * T2643)</f>
        <v>0</v>
      </c>
      <c r="AC2643" s="2">
        <f xml:space="preserve"> R2643 * (1 - R2643) * (AD2643 * U2643)</f>
        <v>0</v>
      </c>
      <c r="AD2643" s="2">
        <f xml:space="preserve"> (X2643 * (1 - W2643) * W2643)</f>
        <v>0</v>
      </c>
      <c r="AE2643" s="2">
        <f t="shared" si="4577"/>
        <v>0</v>
      </c>
      <c r="AF2643" s="2">
        <f xml:space="preserve"> (G2643 * AB2643)</f>
        <v>0</v>
      </c>
      <c r="AG2643" s="2">
        <f xml:space="preserve"> (H2643 * AB2643)</f>
        <v>0</v>
      </c>
      <c r="AH2643" s="2">
        <f t="shared" si="4578"/>
        <v>0</v>
      </c>
      <c r="AI2643" s="2">
        <f xml:space="preserve"> (G2643 * AC2643)</f>
        <v>0</v>
      </c>
      <c r="AJ2643" s="2">
        <f xml:space="preserve"> (H2643 * AC2643)</f>
        <v>0</v>
      </c>
      <c r="AK2643" s="6">
        <f t="shared" si="4551"/>
        <v>0</v>
      </c>
      <c r="AL2643" s="2">
        <f xml:space="preserve"> (M2643 * AD2643)</f>
        <v>0</v>
      </c>
      <c r="AM2643" s="2">
        <f xml:space="preserve"> (R2643 * AD2643)</f>
        <v>0</v>
      </c>
      <c r="AN2643" s="2">
        <f xml:space="preserve"> (I2643 - I2642)</f>
        <v>0.11267505162845737</v>
      </c>
      <c r="AO2643" s="2">
        <f xml:space="preserve"> (J2643 - J2642)</f>
        <v>5.9295997725797633E-2</v>
      </c>
      <c r="AP2643" s="2">
        <f xml:space="preserve"> (K2643 - K2642)</f>
        <v>-0.19324467106849852</v>
      </c>
      <c r="AQ2643" s="2">
        <f xml:space="preserve"> (N2643 - N2642)</f>
        <v>0.11267505162845737</v>
      </c>
      <c r="AR2643" s="2">
        <f xml:space="preserve"> (O2643 - O2642)</f>
        <v>5.9295997725797633E-2</v>
      </c>
      <c r="AS2643" s="2">
        <f xml:space="preserve"> (P2643 - P2642)</f>
        <v>-0.19324467106849852</v>
      </c>
      <c r="AT2643" s="6">
        <f t="shared" si="4558"/>
        <v>0.1987353830502343</v>
      </c>
      <c r="AU2643" s="2">
        <f xml:space="preserve"> (T2643 - T2642)</f>
        <v>-0.23273875137294908</v>
      </c>
      <c r="AV2643" s="2">
        <f xml:space="preserve"> (U2643 - U2642)</f>
        <v>-0.23273875137294908</v>
      </c>
    </row>
    <row r="2644" spans="6:48" x14ac:dyDescent="0.25">
      <c r="F2644" s="2" t="s">
        <v>54</v>
      </c>
      <c r="G2644" s="2">
        <f t="shared" ref="G2644" si="4581" xml:space="preserve"> $B$8</f>
        <v>1</v>
      </c>
      <c r="H2644" s="2">
        <f t="shared" ref="H2644" si="4582" xml:space="preserve"> $C$8</f>
        <v>1</v>
      </c>
      <c r="I2644" s="2">
        <f xml:space="preserve"> (I2643 + $B$11 * AE2643 + $D$11 * AN2643)</f>
        <v>292.21619627917698</v>
      </c>
      <c r="J2644" s="2">
        <f xml:space="preserve"> (J2643 + $B$11 * AF2643 + $D$11 * AO2643)</f>
        <v>153.95838603481542</v>
      </c>
      <c r="K2644" s="2">
        <f xml:space="preserve"> (K2643 + $B$11 * AG2643 + $D$11 * AP2643)</f>
        <v>-503.76046365657095</v>
      </c>
      <c r="L2644" s="2">
        <f t="shared" si="4478"/>
        <v>-57.585881342578546</v>
      </c>
      <c r="M2644" s="2">
        <f t="shared" si="4554"/>
        <v>9.7897025718282905E-26</v>
      </c>
      <c r="N2644" s="2">
        <f xml:space="preserve"> (N2643 + $B$11 * AH2643 + $D$11 * AQ2643)</f>
        <v>292.21619627917698</v>
      </c>
      <c r="O2644" s="2">
        <f xml:space="preserve"> (O2643 + $B$11 * AI2643 + $D$11 * AR2643)</f>
        <v>153.95838603481542</v>
      </c>
      <c r="P2644" s="2">
        <f xml:space="preserve"> (P2643 + $B$11 * AJ2643 + $D$11 * AS2643)</f>
        <v>-503.76046365657095</v>
      </c>
      <c r="Q2644" s="2">
        <f t="shared" si="4479"/>
        <v>-57.585881342578546</v>
      </c>
      <c r="R2644" s="2">
        <f t="shared" si="4555"/>
        <v>9.7897025718282905E-26</v>
      </c>
      <c r="S2644" s="6">
        <f t="shared" si="4556"/>
        <v>515.86425099742496</v>
      </c>
      <c r="T2644" s="2">
        <f xml:space="preserve"> (T2643 + $B$11 * AL2643 + $D$11 * AU2643)</f>
        <v>-607.00781408682167</v>
      </c>
      <c r="U2644" s="2">
        <f xml:space="preserve"> (U2643 + $B$11 * AM2643 + $D$11 * AV2643)</f>
        <v>-607.00781408682167</v>
      </c>
      <c r="V2644" s="2">
        <f t="shared" si="4550"/>
        <v>515.86425099742496</v>
      </c>
      <c r="W2644" s="2">
        <f t="shared" si="4557"/>
        <v>1</v>
      </c>
      <c r="X2644" s="2">
        <f xml:space="preserve"> ($D$8 - W2644)</f>
        <v>0</v>
      </c>
      <c r="Y2644" s="18"/>
      <c r="Z2644" s="18"/>
      <c r="AB2644" s="2">
        <f xml:space="preserve"> M2644 * (1 - M2644) * (AD2644 * T2644)</f>
        <v>0</v>
      </c>
      <c r="AC2644" s="2">
        <f xml:space="preserve"> R2644 * (1 - R2644) * (AD2644 * U2644)</f>
        <v>0</v>
      </c>
      <c r="AD2644" s="2">
        <f xml:space="preserve"> (X2644 * (1 - W2644) * W2644)</f>
        <v>0</v>
      </c>
      <c r="AE2644" s="2">
        <f t="shared" si="4577"/>
        <v>0</v>
      </c>
      <c r="AF2644" s="2">
        <f xml:space="preserve"> (G2644 * AB2644)</f>
        <v>0</v>
      </c>
      <c r="AG2644" s="2">
        <f xml:space="preserve"> (H2644 * AB2644)</f>
        <v>0</v>
      </c>
      <c r="AH2644" s="2">
        <f t="shared" si="4578"/>
        <v>0</v>
      </c>
      <c r="AI2644" s="2">
        <f xml:space="preserve"> (G2644 * AC2644)</f>
        <v>0</v>
      </c>
      <c r="AJ2644" s="2">
        <f xml:space="preserve"> (H2644 * AC2644)</f>
        <v>0</v>
      </c>
      <c r="AK2644" s="6">
        <f t="shared" si="4551"/>
        <v>0</v>
      </c>
      <c r="AL2644" s="2">
        <f xml:space="preserve"> (M2644 * AD2644)</f>
        <v>0</v>
      </c>
      <c r="AM2644" s="2">
        <f xml:space="preserve"> (R2644 * AD2644)</f>
        <v>0</v>
      </c>
      <c r="AN2644" s="2">
        <f xml:space="preserve"> (I2644 - I2643)</f>
        <v>0.11267505162845737</v>
      </c>
      <c r="AO2644" s="2">
        <f xml:space="preserve"> (J2644 - J2643)</f>
        <v>5.9295997725797633E-2</v>
      </c>
      <c r="AP2644" s="2">
        <f xml:space="preserve"> (K2644 - K2643)</f>
        <v>-0.19324467106849852</v>
      </c>
      <c r="AQ2644" s="2">
        <f xml:space="preserve"> (N2644 - N2643)</f>
        <v>0.11267505162845737</v>
      </c>
      <c r="AR2644" s="2">
        <f xml:space="preserve"> (O2644 - O2643)</f>
        <v>5.9295997725797633E-2</v>
      </c>
      <c r="AS2644" s="2">
        <f xml:space="preserve"> (P2644 - P2643)</f>
        <v>-0.19324467106849852</v>
      </c>
      <c r="AT2644" s="6">
        <f t="shared" si="4558"/>
        <v>0.1987353830502343</v>
      </c>
      <c r="AU2644" s="2">
        <f xml:space="preserve"> (T2644 - T2643)</f>
        <v>-0.23273875137294908</v>
      </c>
      <c r="AV2644" s="2">
        <f xml:space="preserve"> (U2644 - U2643)</f>
        <v>-0.23273875137294908</v>
      </c>
    </row>
    <row r="2645" spans="6:48" x14ac:dyDescent="0.25">
      <c r="F2645" s="8" t="s">
        <v>51</v>
      </c>
      <c r="G2645" s="8">
        <f t="shared" ref="G2645:G2701" si="4583" xml:space="preserve"> $B$5</f>
        <v>0</v>
      </c>
      <c r="H2645" s="8">
        <f t="shared" ref="H2645:H2701" si="4584" xml:space="preserve"> $C$5</f>
        <v>0</v>
      </c>
      <c r="I2645" s="8">
        <f xml:space="preserve"> (I2644 + $B$11 * AE2644 + $D$11 * AN2644)</f>
        <v>292.32887133080544</v>
      </c>
      <c r="J2645" s="8">
        <f xml:space="preserve"> (J2644 + $B$11 * AF2644 + $D$11 * AO2644)</f>
        <v>154.01768203254122</v>
      </c>
      <c r="K2645" s="8">
        <f xml:space="preserve"> (K2644 + $B$11 * AG2644 + $D$11 * AP2644)</f>
        <v>-503.95370832763945</v>
      </c>
      <c r="L2645" s="8">
        <f t="shared" si="4478"/>
        <v>292.32887133080544</v>
      </c>
      <c r="M2645" s="8">
        <f t="shared" si="4554"/>
        <v>1</v>
      </c>
      <c r="N2645" s="8">
        <f xml:space="preserve"> (N2644 + $B$11 * AH2644 + $D$11 * AQ2644)</f>
        <v>292.32887133080544</v>
      </c>
      <c r="O2645" s="8">
        <f xml:space="preserve"> (O2644 + $B$11 * AI2644 + $D$11 * AR2644)</f>
        <v>154.01768203254122</v>
      </c>
      <c r="P2645" s="8">
        <f xml:space="preserve"> (P2644 + $B$11 * AJ2644 + $D$11 * AS2644)</f>
        <v>-503.95370832763945</v>
      </c>
      <c r="Q2645" s="8">
        <f t="shared" si="4479"/>
        <v>292.32887133080544</v>
      </c>
      <c r="R2645" s="8">
        <f t="shared" si="4555"/>
        <v>1</v>
      </c>
      <c r="S2645" s="5">
        <f t="shared" si="4556"/>
        <v>516.06298638047519</v>
      </c>
      <c r="T2645" s="8">
        <f xml:space="preserve"> (T2644 + $B$11 * AL2644 + $D$11 * AU2644)</f>
        <v>-607.24055283819462</v>
      </c>
      <c r="U2645" s="8">
        <f xml:space="preserve"> (U2644 + $B$11 * AM2644 + $D$11 * AV2644)</f>
        <v>-607.24055283819462</v>
      </c>
      <c r="V2645" s="8">
        <f t="shared" si="4550"/>
        <v>-698.41811929591404</v>
      </c>
      <c r="W2645" s="8">
        <f t="shared" si="4557"/>
        <v>4.7958404738355123E-304</v>
      </c>
      <c r="X2645" s="8">
        <f xml:space="preserve"> ($D$5 - W2645)</f>
        <v>-4.7958404738355123E-304</v>
      </c>
      <c r="Y2645" s="13">
        <f xml:space="preserve"> SUM(SUMIF(X2645:X2648, {"&gt;0","&lt;0"}) * {1,-1}) / 4</f>
        <v>2.1172083625302495E-304</v>
      </c>
      <c r="Z2645" s="13" t="s">
        <v>717</v>
      </c>
      <c r="AB2645" s="8">
        <f xml:space="preserve"> M2645 * (1 - M2645) * (AD2645 * T2645)</f>
        <v>0</v>
      </c>
      <c r="AC2645" s="8">
        <f xml:space="preserve"> R2645 * (1 - R2645) * (AD2645 * U2645)</f>
        <v>0</v>
      </c>
      <c r="AD2645" s="8">
        <f xml:space="preserve"> (X2645 * (1 - W2645) * W2645)</f>
        <v>0</v>
      </c>
      <c r="AE2645" s="8">
        <f t="shared" si="4577"/>
        <v>0</v>
      </c>
      <c r="AF2645" s="8">
        <f xml:space="preserve"> (G2645 * AB2645)</f>
        <v>0</v>
      </c>
      <c r="AG2645" s="8">
        <f xml:space="preserve"> (H2645 * AB2645)</f>
        <v>0</v>
      </c>
      <c r="AH2645" s="8">
        <f t="shared" si="4578"/>
        <v>0</v>
      </c>
      <c r="AI2645" s="8">
        <f xml:space="preserve"> (G2645 * AC2645)</f>
        <v>0</v>
      </c>
      <c r="AJ2645" s="8">
        <f xml:space="preserve"> (H2645 * AC2645)</f>
        <v>0</v>
      </c>
      <c r="AK2645" s="5">
        <f t="shared" si="4551"/>
        <v>0</v>
      </c>
      <c r="AL2645" s="8">
        <f xml:space="preserve"> (M2645 * AD2645)</f>
        <v>0</v>
      </c>
      <c r="AM2645" s="8">
        <f xml:space="preserve"> (R2645 * AD2645)</f>
        <v>0</v>
      </c>
      <c r="AN2645" s="8">
        <f xml:space="preserve"> (I2645 - I2644)</f>
        <v>0.11267505162845737</v>
      </c>
      <c r="AO2645" s="8">
        <f xml:space="preserve"> (J2645 - J2644)</f>
        <v>5.9295997725797633E-2</v>
      </c>
      <c r="AP2645" s="8">
        <f xml:space="preserve"> (K2645 - K2644)</f>
        <v>-0.19324467106849852</v>
      </c>
      <c r="AQ2645" s="8">
        <f xml:space="preserve"> (N2645 - N2644)</f>
        <v>0.11267505162845737</v>
      </c>
      <c r="AR2645" s="8">
        <f xml:space="preserve"> (O2645 - O2644)</f>
        <v>5.9295997725797633E-2</v>
      </c>
      <c r="AS2645" s="8">
        <f xml:space="preserve"> (P2645 - P2644)</f>
        <v>-0.19324467106849852</v>
      </c>
      <c r="AT2645" s="5">
        <f t="shared" si="4558"/>
        <v>0.1987353830502343</v>
      </c>
      <c r="AU2645" s="8">
        <f xml:space="preserve"> (T2645 - T2644)</f>
        <v>-0.23273875137294908</v>
      </c>
      <c r="AV2645" s="8">
        <f xml:space="preserve"> (U2645 - U2644)</f>
        <v>-0.23273875137294908</v>
      </c>
    </row>
    <row r="2646" spans="6:48" x14ac:dyDescent="0.25">
      <c r="F2646" s="8" t="s">
        <v>52</v>
      </c>
      <c r="G2646" s="8">
        <f t="shared" ref="G2646" si="4585" xml:space="preserve"> $B$6</f>
        <v>1</v>
      </c>
      <c r="H2646" s="8">
        <f t="shared" ref="H2646" si="4586" xml:space="preserve"> $C$6</f>
        <v>0</v>
      </c>
      <c r="I2646" s="8">
        <f xml:space="preserve"> (I2645 + $B$11 * AE2645 + $D$11 * AN2645)</f>
        <v>292.4415463824339</v>
      </c>
      <c r="J2646" s="8">
        <f xml:space="preserve"> (J2645 + $B$11 * AF2645 + $D$11 * AO2645)</f>
        <v>154.07697803026701</v>
      </c>
      <c r="K2646" s="8">
        <f xml:space="preserve"> (K2645 + $B$11 * AG2645 + $D$11 * AP2645)</f>
        <v>-504.14695299870795</v>
      </c>
      <c r="L2646" s="8">
        <f t="shared" si="4478"/>
        <v>446.51852441270091</v>
      </c>
      <c r="M2646" s="8">
        <f t="shared" si="4554"/>
        <v>1</v>
      </c>
      <c r="N2646" s="8">
        <f xml:space="preserve"> (N2645 + $B$11 * AH2645 + $D$11 * AQ2645)</f>
        <v>292.4415463824339</v>
      </c>
      <c r="O2646" s="8">
        <f xml:space="preserve"> (O2645 + $B$11 * AI2645 + $D$11 * AR2645)</f>
        <v>154.07697803026701</v>
      </c>
      <c r="P2646" s="8">
        <f xml:space="preserve"> (P2645 + $B$11 * AJ2645 + $D$11 * AS2645)</f>
        <v>-504.14695299870795</v>
      </c>
      <c r="Q2646" s="8">
        <f t="shared" si="4479"/>
        <v>446.51852441270091</v>
      </c>
      <c r="R2646" s="8">
        <f t="shared" si="4555"/>
        <v>1</v>
      </c>
      <c r="S2646" s="5">
        <f t="shared" si="4556"/>
        <v>516.26172176352543</v>
      </c>
      <c r="T2646" s="8">
        <f xml:space="preserve"> (T2645 + $B$11 * AL2645 + $D$11 * AU2645)</f>
        <v>-607.47329158956757</v>
      </c>
      <c r="U2646" s="8">
        <f xml:space="preserve"> (U2645 + $B$11 * AM2645 + $D$11 * AV2645)</f>
        <v>-607.47329158956757</v>
      </c>
      <c r="V2646" s="8">
        <f t="shared" si="4550"/>
        <v>-698.6848614156097</v>
      </c>
      <c r="W2646" s="8">
        <f t="shared" si="4557"/>
        <v>3.6729929762854866E-304</v>
      </c>
      <c r="X2646" s="8">
        <f xml:space="preserve"> ($D$6 - W2646)</f>
        <v>-3.6729929762854866E-304</v>
      </c>
      <c r="Y2646" s="14"/>
      <c r="Z2646" s="14"/>
      <c r="AB2646" s="8">
        <f xml:space="preserve"> M2646 * (1 - M2646) * (AD2646 * T2646)</f>
        <v>0</v>
      </c>
      <c r="AC2646" s="8">
        <f xml:space="preserve"> R2646 * (1 - R2646) * (AD2646 * U2646)</f>
        <v>0</v>
      </c>
      <c r="AD2646" s="8">
        <f xml:space="preserve"> (X2646 * (1 - W2646) * W2646)</f>
        <v>0</v>
      </c>
      <c r="AE2646" s="8">
        <f t="shared" si="4577"/>
        <v>0</v>
      </c>
      <c r="AF2646" s="8">
        <f xml:space="preserve"> (G2646 * AB2646)</f>
        <v>0</v>
      </c>
      <c r="AG2646" s="8">
        <f xml:space="preserve"> (H2646 * AB2646)</f>
        <v>0</v>
      </c>
      <c r="AH2646" s="8">
        <f t="shared" si="4578"/>
        <v>0</v>
      </c>
      <c r="AI2646" s="8">
        <f xml:space="preserve"> (G2646 * AC2646)</f>
        <v>0</v>
      </c>
      <c r="AJ2646" s="8">
        <f xml:space="preserve"> (H2646 * AC2646)</f>
        <v>0</v>
      </c>
      <c r="AK2646" s="5">
        <f t="shared" si="4551"/>
        <v>0</v>
      </c>
      <c r="AL2646" s="8">
        <f xml:space="preserve"> (M2646 * AD2646)</f>
        <v>0</v>
      </c>
      <c r="AM2646" s="8">
        <f xml:space="preserve"> (R2646 * AD2646)</f>
        <v>0</v>
      </c>
      <c r="AN2646" s="8">
        <f xml:space="preserve"> (I2646 - I2645)</f>
        <v>0.11267505162845737</v>
      </c>
      <c r="AO2646" s="8">
        <f xml:space="preserve"> (J2646 - J2645)</f>
        <v>5.9295997725797633E-2</v>
      </c>
      <c r="AP2646" s="8">
        <f xml:space="preserve"> (K2646 - K2645)</f>
        <v>-0.19324467106849852</v>
      </c>
      <c r="AQ2646" s="8">
        <f xml:space="preserve"> (N2646 - N2645)</f>
        <v>0.11267505162845737</v>
      </c>
      <c r="AR2646" s="8">
        <f xml:space="preserve"> (O2646 - O2645)</f>
        <v>5.9295997725797633E-2</v>
      </c>
      <c r="AS2646" s="8">
        <f xml:space="preserve"> (P2646 - P2645)</f>
        <v>-0.19324467106849852</v>
      </c>
      <c r="AT2646" s="5">
        <f t="shared" si="4558"/>
        <v>0.1987353830502343</v>
      </c>
      <c r="AU2646" s="8">
        <f xml:space="preserve"> (T2646 - T2645)</f>
        <v>-0.23273875137294908</v>
      </c>
      <c r="AV2646" s="8">
        <f xml:space="preserve"> (U2646 - U2645)</f>
        <v>-0.23273875137294908</v>
      </c>
    </row>
    <row r="2647" spans="6:48" x14ac:dyDescent="0.25">
      <c r="F2647" s="8" t="s">
        <v>53</v>
      </c>
      <c r="G2647" s="8">
        <f t="shared" ref="G2647" si="4587" xml:space="preserve"> $B$7</f>
        <v>0</v>
      </c>
      <c r="H2647" s="8">
        <f t="shared" ref="H2647" si="4588" xml:space="preserve"> $C$7</f>
        <v>1</v>
      </c>
      <c r="I2647" s="8">
        <f xml:space="preserve"> (I2646 + $B$11 * AE2646 + $D$11 * AN2646)</f>
        <v>292.55422143406236</v>
      </c>
      <c r="J2647" s="8">
        <f xml:space="preserve"> (J2646 + $B$11 * AF2646 + $D$11 * AO2646)</f>
        <v>154.13627402799281</v>
      </c>
      <c r="K2647" s="8">
        <f xml:space="preserve"> (K2646 + $B$11 * AG2646 + $D$11 * AP2646)</f>
        <v>-504.34019766977644</v>
      </c>
      <c r="L2647" s="8">
        <f t="shared" ref="L2647:L2710" si="4589" xml:space="preserve"> ($D$14 * I2647) + (G2647 * J2647) + (H2647 * K2647)</f>
        <v>-211.78597623571409</v>
      </c>
      <c r="M2647" s="8">
        <f t="shared" si="4554"/>
        <v>1.0532201911940594E-92</v>
      </c>
      <c r="N2647" s="8">
        <f xml:space="preserve"> (N2646 + $B$11 * AH2646 + $D$11 * AQ2646)</f>
        <v>292.55422143406236</v>
      </c>
      <c r="O2647" s="8">
        <f xml:space="preserve"> (O2646 + $B$11 * AI2646 + $D$11 * AR2646)</f>
        <v>154.13627402799281</v>
      </c>
      <c r="P2647" s="8">
        <f xml:space="preserve"> (P2646 + $B$11 * AJ2646 + $D$11 * AS2646)</f>
        <v>-504.34019766977644</v>
      </c>
      <c r="Q2647" s="8">
        <f t="shared" ref="Q2647:Q2710" si="4590" xml:space="preserve"> ($D$14 * N2647) + (G2647 * O2647) + (H2647 * P2647)</f>
        <v>-211.78597623571409</v>
      </c>
      <c r="R2647" s="8">
        <f t="shared" si="4555"/>
        <v>1.0532201911940594E-92</v>
      </c>
      <c r="S2647" s="5">
        <f t="shared" si="4556"/>
        <v>516.46045714657566</v>
      </c>
      <c r="T2647" s="8">
        <f xml:space="preserve"> (T2646 + $B$11 * AL2646 + $D$11 * AU2646)</f>
        <v>-607.70603034094052</v>
      </c>
      <c r="U2647" s="8">
        <f xml:space="preserve"> (U2646 + $B$11 * AM2646 + $D$11 * AV2646)</f>
        <v>-607.70603034094052</v>
      </c>
      <c r="V2647" s="8">
        <f t="shared" si="4550"/>
        <v>516.46045714657566</v>
      </c>
      <c r="W2647" s="8">
        <f t="shared" si="4557"/>
        <v>1</v>
      </c>
      <c r="X2647" s="8">
        <f xml:space="preserve"> ($D$7 - W2647)</f>
        <v>0</v>
      </c>
      <c r="Y2647" s="14"/>
      <c r="Z2647" s="14"/>
      <c r="AB2647" s="8">
        <f xml:space="preserve"> M2647 * (1 - M2647) * (AD2647 * T2647)</f>
        <v>0</v>
      </c>
      <c r="AC2647" s="8">
        <f xml:space="preserve"> R2647 * (1 - R2647) * (AD2647 * U2647)</f>
        <v>0</v>
      </c>
      <c r="AD2647" s="8">
        <f xml:space="preserve"> (X2647 * (1 - W2647) * W2647)</f>
        <v>0</v>
      </c>
      <c r="AE2647" s="8">
        <f t="shared" si="4577"/>
        <v>0</v>
      </c>
      <c r="AF2647" s="8">
        <f xml:space="preserve"> (G2647 * AB2647)</f>
        <v>0</v>
      </c>
      <c r="AG2647" s="8">
        <f xml:space="preserve"> (H2647 * AB2647)</f>
        <v>0</v>
      </c>
      <c r="AH2647" s="8">
        <f t="shared" si="4578"/>
        <v>0</v>
      </c>
      <c r="AI2647" s="8">
        <f xml:space="preserve"> (G2647 * AC2647)</f>
        <v>0</v>
      </c>
      <c r="AJ2647" s="8">
        <f xml:space="preserve"> (H2647 * AC2647)</f>
        <v>0</v>
      </c>
      <c r="AK2647" s="5">
        <f t="shared" si="4551"/>
        <v>0</v>
      </c>
      <c r="AL2647" s="8">
        <f xml:space="preserve"> (M2647 * AD2647)</f>
        <v>0</v>
      </c>
      <c r="AM2647" s="8">
        <f xml:space="preserve"> (R2647 * AD2647)</f>
        <v>0</v>
      </c>
      <c r="AN2647" s="8">
        <f xml:space="preserve"> (I2647 - I2646)</f>
        <v>0.11267505162845737</v>
      </c>
      <c r="AO2647" s="8">
        <f xml:space="preserve"> (J2647 - J2646)</f>
        <v>5.9295997725797633E-2</v>
      </c>
      <c r="AP2647" s="8">
        <f xml:space="preserve"> (K2647 - K2646)</f>
        <v>-0.19324467106849852</v>
      </c>
      <c r="AQ2647" s="8">
        <f xml:space="preserve"> (N2647 - N2646)</f>
        <v>0.11267505162845737</v>
      </c>
      <c r="AR2647" s="8">
        <f xml:space="preserve"> (O2647 - O2646)</f>
        <v>5.9295997725797633E-2</v>
      </c>
      <c r="AS2647" s="8">
        <f xml:space="preserve"> (P2647 - P2646)</f>
        <v>-0.19324467106849852</v>
      </c>
      <c r="AT2647" s="5">
        <f t="shared" si="4558"/>
        <v>0.1987353830502343</v>
      </c>
      <c r="AU2647" s="8">
        <f xml:space="preserve"> (T2647 - T2646)</f>
        <v>-0.23273875137294908</v>
      </c>
      <c r="AV2647" s="8">
        <f xml:space="preserve"> (U2647 - U2646)</f>
        <v>-0.23273875137294908</v>
      </c>
    </row>
    <row r="2648" spans="6:48" x14ac:dyDescent="0.25">
      <c r="F2648" s="8" t="s">
        <v>54</v>
      </c>
      <c r="G2648" s="8">
        <f t="shared" ref="G2648" si="4591" xml:space="preserve"> $B$8</f>
        <v>1</v>
      </c>
      <c r="H2648" s="8">
        <f t="shared" ref="H2648" si="4592" xml:space="preserve"> $C$8</f>
        <v>1</v>
      </c>
      <c r="I2648" s="8">
        <f xml:space="preserve"> (I2647 + $B$11 * AE2647 + $D$11 * AN2647)</f>
        <v>292.66689648569081</v>
      </c>
      <c r="J2648" s="8">
        <f xml:space="preserve"> (J2647 + $B$11 * AF2647 + $D$11 * AO2647)</f>
        <v>154.19557002571861</v>
      </c>
      <c r="K2648" s="8">
        <f xml:space="preserve"> (K2647 + $B$11 * AG2647 + $D$11 * AP2647)</f>
        <v>-504.53344234084494</v>
      </c>
      <c r="L2648" s="8">
        <f t="shared" si="4589"/>
        <v>-57.67097582943552</v>
      </c>
      <c r="M2648" s="8">
        <f t="shared" si="4554"/>
        <v>8.9911124907643349E-26</v>
      </c>
      <c r="N2648" s="8">
        <f xml:space="preserve"> (N2647 + $B$11 * AH2647 + $D$11 * AQ2647)</f>
        <v>292.66689648569081</v>
      </c>
      <c r="O2648" s="8">
        <f xml:space="preserve"> (O2647 + $B$11 * AI2647 + $D$11 * AR2647)</f>
        <v>154.19557002571861</v>
      </c>
      <c r="P2648" s="8">
        <f xml:space="preserve"> (P2647 + $B$11 * AJ2647 + $D$11 * AS2647)</f>
        <v>-504.53344234084494</v>
      </c>
      <c r="Q2648" s="8">
        <f t="shared" si="4590"/>
        <v>-57.67097582943552</v>
      </c>
      <c r="R2648" s="8">
        <f t="shared" si="4555"/>
        <v>8.9911124907643349E-26</v>
      </c>
      <c r="S2648" s="5">
        <f t="shared" si="4556"/>
        <v>516.6591925296259</v>
      </c>
      <c r="T2648" s="8">
        <f xml:space="preserve"> (T2647 + $B$11 * AL2647 + $D$11 * AU2647)</f>
        <v>-607.93876909231346</v>
      </c>
      <c r="U2648" s="8">
        <f xml:space="preserve"> (U2647 + $B$11 * AM2647 + $D$11 * AV2647)</f>
        <v>-607.93876909231346</v>
      </c>
      <c r="V2648" s="8">
        <f t="shared" si="4550"/>
        <v>516.6591925296259</v>
      </c>
      <c r="W2648" s="8">
        <f t="shared" si="4557"/>
        <v>1</v>
      </c>
      <c r="X2648" s="8">
        <f xml:space="preserve"> ($D$8 - W2648)</f>
        <v>0</v>
      </c>
      <c r="Y2648" s="15"/>
      <c r="Z2648" s="15"/>
      <c r="AB2648" s="8">
        <f xml:space="preserve"> M2648 * (1 - M2648) * (AD2648 * T2648)</f>
        <v>0</v>
      </c>
      <c r="AC2648" s="8">
        <f xml:space="preserve"> R2648 * (1 - R2648) * (AD2648 * U2648)</f>
        <v>0</v>
      </c>
      <c r="AD2648" s="8">
        <f xml:space="preserve"> (X2648 * (1 - W2648) * W2648)</f>
        <v>0</v>
      </c>
      <c r="AE2648" s="8">
        <f t="shared" si="4577"/>
        <v>0</v>
      </c>
      <c r="AF2648" s="8">
        <f xml:space="preserve"> (G2648 * AB2648)</f>
        <v>0</v>
      </c>
      <c r="AG2648" s="8">
        <f xml:space="preserve"> (H2648 * AB2648)</f>
        <v>0</v>
      </c>
      <c r="AH2648" s="8">
        <f t="shared" si="4578"/>
        <v>0</v>
      </c>
      <c r="AI2648" s="8">
        <f xml:space="preserve"> (G2648 * AC2648)</f>
        <v>0</v>
      </c>
      <c r="AJ2648" s="8">
        <f xml:space="preserve"> (H2648 * AC2648)</f>
        <v>0</v>
      </c>
      <c r="AK2648" s="5">
        <f t="shared" si="4551"/>
        <v>0</v>
      </c>
      <c r="AL2648" s="8">
        <f xml:space="preserve"> (M2648 * AD2648)</f>
        <v>0</v>
      </c>
      <c r="AM2648" s="8">
        <f xml:space="preserve"> (R2648 * AD2648)</f>
        <v>0</v>
      </c>
      <c r="AN2648" s="8">
        <f xml:space="preserve"> (I2648 - I2647)</f>
        <v>0.11267505162845737</v>
      </c>
      <c r="AO2648" s="8">
        <f xml:space="preserve"> (J2648 - J2647)</f>
        <v>5.9295997725797633E-2</v>
      </c>
      <c r="AP2648" s="8">
        <f xml:space="preserve"> (K2648 - K2647)</f>
        <v>-0.19324467106849852</v>
      </c>
      <c r="AQ2648" s="8">
        <f xml:space="preserve"> (N2648 - N2647)</f>
        <v>0.11267505162845737</v>
      </c>
      <c r="AR2648" s="8">
        <f xml:space="preserve"> (O2648 - O2647)</f>
        <v>5.9295997725797633E-2</v>
      </c>
      <c r="AS2648" s="8">
        <f xml:space="preserve"> (P2648 - P2647)</f>
        <v>-0.19324467106849852</v>
      </c>
      <c r="AT2648" s="5">
        <f t="shared" si="4558"/>
        <v>0.1987353830502343</v>
      </c>
      <c r="AU2648" s="8">
        <f xml:space="preserve"> (T2648 - T2647)</f>
        <v>-0.23273875137294908</v>
      </c>
      <c r="AV2648" s="8">
        <f xml:space="preserve"> (U2648 - U2647)</f>
        <v>-0.23273875137294908</v>
      </c>
    </row>
    <row r="2649" spans="6:48" x14ac:dyDescent="0.25">
      <c r="F2649" s="2" t="s">
        <v>51</v>
      </c>
      <c r="G2649" s="2">
        <f t="shared" si="4573"/>
        <v>0</v>
      </c>
      <c r="H2649" s="2">
        <f t="shared" si="4574"/>
        <v>0</v>
      </c>
      <c r="I2649" s="2">
        <f xml:space="preserve"> (I2648 + $B$11 * AE2648 + $D$11 * AN2648)</f>
        <v>292.77957153731927</v>
      </c>
      <c r="J2649" s="2">
        <f xml:space="preserve"> (J2648 + $B$11 * AF2648 + $D$11 * AO2648)</f>
        <v>154.25486602344441</v>
      </c>
      <c r="K2649" s="2">
        <f xml:space="preserve"> (K2648 + $B$11 * AG2648 + $D$11 * AP2648)</f>
        <v>-504.72668701191344</v>
      </c>
      <c r="L2649" s="2">
        <f t="shared" si="4589"/>
        <v>292.77957153731927</v>
      </c>
      <c r="M2649" s="2">
        <f t="shared" si="4554"/>
        <v>1</v>
      </c>
      <c r="N2649" s="2">
        <f xml:space="preserve"> (N2648 + $B$11 * AH2648 + $D$11 * AQ2648)</f>
        <v>292.77957153731927</v>
      </c>
      <c r="O2649" s="2">
        <f xml:space="preserve"> (O2648 + $B$11 * AI2648 + $D$11 * AR2648)</f>
        <v>154.25486602344441</v>
      </c>
      <c r="P2649" s="2">
        <f xml:space="preserve"> (P2648 + $B$11 * AJ2648 + $D$11 * AS2648)</f>
        <v>-504.72668701191344</v>
      </c>
      <c r="Q2649" s="2">
        <f t="shared" si="4590"/>
        <v>292.77957153731927</v>
      </c>
      <c r="R2649" s="2">
        <f t="shared" si="4555"/>
        <v>1</v>
      </c>
      <c r="S2649" s="6">
        <f t="shared" si="4556"/>
        <v>516.85792791267613</v>
      </c>
      <c r="T2649" s="2">
        <f xml:space="preserve"> (T2648 + $B$11 * AL2648 + $D$11 * AU2648)</f>
        <v>-608.17150784368641</v>
      </c>
      <c r="U2649" s="2">
        <f xml:space="preserve"> (U2648 + $B$11 * AM2648 + $D$11 * AV2648)</f>
        <v>-608.17150784368641</v>
      </c>
      <c r="V2649" s="2">
        <f t="shared" si="4550"/>
        <v>-699.48508777469669</v>
      </c>
      <c r="W2649" s="2">
        <f t="shared" si="4557"/>
        <v>1.6500085925305354E-304</v>
      </c>
      <c r="X2649" s="2">
        <f xml:space="preserve"> ($D$5 - W2649)</f>
        <v>-1.6500085925305354E-304</v>
      </c>
      <c r="Y2649" s="16">
        <f xml:space="preserve"> SUM(SUMIF(X2649:X2652, {"&gt;0","&lt;0"}) * {1,-1}) / 4</f>
        <v>7.2842539475849835E-305</v>
      </c>
      <c r="Z2649" s="16" t="s">
        <v>718</v>
      </c>
      <c r="AB2649" s="2">
        <f xml:space="preserve"> M2649 * (1 - M2649) * (AD2649 * T2649)</f>
        <v>0</v>
      </c>
      <c r="AC2649" s="2">
        <f xml:space="preserve"> R2649 * (1 - R2649) * (AD2649 * U2649)</f>
        <v>0</v>
      </c>
      <c r="AD2649" s="2">
        <f xml:space="preserve"> (X2649 * (1 - W2649) * W2649)</f>
        <v>0</v>
      </c>
      <c r="AE2649" s="2">
        <f t="shared" si="4577"/>
        <v>0</v>
      </c>
      <c r="AF2649" s="2">
        <f xml:space="preserve"> (G2649 * AB2649)</f>
        <v>0</v>
      </c>
      <c r="AG2649" s="2">
        <f xml:space="preserve"> (H2649 * AB2649)</f>
        <v>0</v>
      </c>
      <c r="AH2649" s="2">
        <f t="shared" si="4578"/>
        <v>0</v>
      </c>
      <c r="AI2649" s="2">
        <f xml:space="preserve"> (G2649 * AC2649)</f>
        <v>0</v>
      </c>
      <c r="AJ2649" s="2">
        <f xml:space="preserve"> (H2649 * AC2649)</f>
        <v>0</v>
      </c>
      <c r="AK2649" s="6">
        <f t="shared" si="4551"/>
        <v>0</v>
      </c>
      <c r="AL2649" s="2">
        <f xml:space="preserve"> (M2649 * AD2649)</f>
        <v>0</v>
      </c>
      <c r="AM2649" s="2">
        <f xml:space="preserve"> (R2649 * AD2649)</f>
        <v>0</v>
      </c>
      <c r="AN2649" s="2">
        <f xml:space="preserve"> (I2649 - I2648)</f>
        <v>0.11267505162845737</v>
      </c>
      <c r="AO2649" s="2">
        <f xml:space="preserve"> (J2649 - J2648)</f>
        <v>5.9295997725797633E-2</v>
      </c>
      <c r="AP2649" s="2">
        <f xml:space="preserve"> (K2649 - K2648)</f>
        <v>-0.19324467106849852</v>
      </c>
      <c r="AQ2649" s="2">
        <f xml:space="preserve"> (N2649 - N2648)</f>
        <v>0.11267505162845737</v>
      </c>
      <c r="AR2649" s="2">
        <f xml:space="preserve"> (O2649 - O2648)</f>
        <v>5.9295997725797633E-2</v>
      </c>
      <c r="AS2649" s="2">
        <f xml:space="preserve"> (P2649 - P2648)</f>
        <v>-0.19324467106849852</v>
      </c>
      <c r="AT2649" s="6">
        <f t="shared" si="4558"/>
        <v>0.1987353830502343</v>
      </c>
      <c r="AU2649" s="2">
        <f xml:space="preserve"> (T2649 - T2648)</f>
        <v>-0.23273875137294908</v>
      </c>
      <c r="AV2649" s="2">
        <f xml:space="preserve"> (U2649 - U2648)</f>
        <v>-0.23273875137294908</v>
      </c>
    </row>
    <row r="2650" spans="6:48" x14ac:dyDescent="0.25">
      <c r="F2650" s="2" t="s">
        <v>52</v>
      </c>
      <c r="G2650" s="2">
        <f t="shared" ref="G2650" si="4593" xml:space="preserve"> $B$6</f>
        <v>1</v>
      </c>
      <c r="H2650" s="2">
        <f t="shared" ref="H2650" si="4594" xml:space="preserve"> $C$6</f>
        <v>0</v>
      </c>
      <c r="I2650" s="2">
        <f xml:space="preserve"> (I2649 + $B$11 * AE2649 + $D$11 * AN2649)</f>
        <v>292.89224658894773</v>
      </c>
      <c r="J2650" s="2">
        <f xml:space="preserve"> (J2649 + $B$11 * AF2649 + $D$11 * AO2649)</f>
        <v>154.3141620211702</v>
      </c>
      <c r="K2650" s="2">
        <f xml:space="preserve"> (K2649 + $B$11 * AG2649 + $D$11 * AP2649)</f>
        <v>-504.91993168298194</v>
      </c>
      <c r="L2650" s="2">
        <f t="shared" si="4589"/>
        <v>447.20640861011793</v>
      </c>
      <c r="M2650" s="2">
        <f t="shared" si="4554"/>
        <v>1</v>
      </c>
      <c r="N2650" s="2">
        <f xml:space="preserve"> (N2649 + $B$11 * AH2649 + $D$11 * AQ2649)</f>
        <v>292.89224658894773</v>
      </c>
      <c r="O2650" s="2">
        <f xml:space="preserve"> (O2649 + $B$11 * AI2649 + $D$11 * AR2649)</f>
        <v>154.3141620211702</v>
      </c>
      <c r="P2650" s="2">
        <f xml:space="preserve"> (P2649 + $B$11 * AJ2649 + $D$11 * AS2649)</f>
        <v>-504.91993168298194</v>
      </c>
      <c r="Q2650" s="2">
        <f t="shared" si="4590"/>
        <v>447.20640861011793</v>
      </c>
      <c r="R2650" s="2">
        <f t="shared" si="4555"/>
        <v>1</v>
      </c>
      <c r="S2650" s="6">
        <f t="shared" si="4556"/>
        <v>517.05666329572637</v>
      </c>
      <c r="T2650" s="2">
        <f xml:space="preserve"> (T2649 + $B$11 * AL2649 + $D$11 * AU2649)</f>
        <v>-608.40424659505936</v>
      </c>
      <c r="U2650" s="2">
        <f xml:space="preserve"> (U2649 + $B$11 * AM2649 + $D$11 * AV2649)</f>
        <v>-608.40424659505936</v>
      </c>
      <c r="V2650" s="2">
        <f t="shared" si="4550"/>
        <v>-699.75182989439236</v>
      </c>
      <c r="W2650" s="2">
        <f t="shared" si="4557"/>
        <v>1.2636929865034578E-304</v>
      </c>
      <c r="X2650" s="2">
        <f xml:space="preserve"> ($D$6 - W2650)</f>
        <v>-1.2636929865034578E-304</v>
      </c>
      <c r="Y2650" s="17"/>
      <c r="Z2650" s="17"/>
      <c r="AB2650" s="2">
        <f xml:space="preserve"> M2650 * (1 - M2650) * (AD2650 * T2650)</f>
        <v>0</v>
      </c>
      <c r="AC2650" s="2">
        <f xml:space="preserve"> R2650 * (1 - R2650) * (AD2650 * U2650)</f>
        <v>0</v>
      </c>
      <c r="AD2650" s="2">
        <f xml:space="preserve"> (X2650 * (1 - W2650) * W2650)</f>
        <v>0</v>
      </c>
      <c r="AE2650" s="2">
        <f t="shared" si="4577"/>
        <v>0</v>
      </c>
      <c r="AF2650" s="2">
        <f xml:space="preserve"> (G2650 * AB2650)</f>
        <v>0</v>
      </c>
      <c r="AG2650" s="2">
        <f xml:space="preserve"> (H2650 * AB2650)</f>
        <v>0</v>
      </c>
      <c r="AH2650" s="2">
        <f t="shared" si="4578"/>
        <v>0</v>
      </c>
      <c r="AI2650" s="2">
        <f xml:space="preserve"> (G2650 * AC2650)</f>
        <v>0</v>
      </c>
      <c r="AJ2650" s="2">
        <f xml:space="preserve"> (H2650 * AC2650)</f>
        <v>0</v>
      </c>
      <c r="AK2650" s="6">
        <f t="shared" si="4551"/>
        <v>0</v>
      </c>
      <c r="AL2650" s="2">
        <f xml:space="preserve"> (M2650 * AD2650)</f>
        <v>0</v>
      </c>
      <c r="AM2650" s="2">
        <f xml:space="preserve"> (R2650 * AD2650)</f>
        <v>0</v>
      </c>
      <c r="AN2650" s="2">
        <f xml:space="preserve"> (I2650 - I2649)</f>
        <v>0.11267505162845737</v>
      </c>
      <c r="AO2650" s="2">
        <f xml:space="preserve"> (J2650 - J2649)</f>
        <v>5.9295997725797633E-2</v>
      </c>
      <c r="AP2650" s="2">
        <f xml:space="preserve"> (K2650 - K2649)</f>
        <v>-0.19324467106849852</v>
      </c>
      <c r="AQ2650" s="2">
        <f xml:space="preserve"> (N2650 - N2649)</f>
        <v>0.11267505162845737</v>
      </c>
      <c r="AR2650" s="2">
        <f xml:space="preserve"> (O2650 - O2649)</f>
        <v>5.9295997725797633E-2</v>
      </c>
      <c r="AS2650" s="2">
        <f xml:space="preserve"> (P2650 - P2649)</f>
        <v>-0.19324467106849852</v>
      </c>
      <c r="AT2650" s="6">
        <f t="shared" si="4558"/>
        <v>0.1987353830502343</v>
      </c>
      <c r="AU2650" s="2">
        <f xml:space="preserve"> (T2650 - T2649)</f>
        <v>-0.23273875137294908</v>
      </c>
      <c r="AV2650" s="2">
        <f xml:space="preserve"> (U2650 - U2649)</f>
        <v>-0.23273875137294908</v>
      </c>
    </row>
    <row r="2651" spans="6:48" x14ac:dyDescent="0.25">
      <c r="F2651" s="2" t="s">
        <v>53</v>
      </c>
      <c r="G2651" s="2">
        <f t="shared" ref="G2651" si="4595" xml:space="preserve"> $B$7</f>
        <v>0</v>
      </c>
      <c r="H2651" s="2">
        <f t="shared" ref="H2651" si="4596" xml:space="preserve"> $C$7</f>
        <v>1</v>
      </c>
      <c r="I2651" s="2">
        <f xml:space="preserve"> (I2650 + $B$11 * AE2650 + $D$11 * AN2650)</f>
        <v>293.00492164057619</v>
      </c>
      <c r="J2651" s="2">
        <f xml:space="preserve"> (J2650 + $B$11 * AF2650 + $D$11 * AO2650)</f>
        <v>154.373458018896</v>
      </c>
      <c r="K2651" s="2">
        <f xml:space="preserve"> (K2650 + $B$11 * AG2650 + $D$11 * AP2650)</f>
        <v>-505.11317635405044</v>
      </c>
      <c r="L2651" s="2">
        <f t="shared" si="4589"/>
        <v>-212.10825471347425</v>
      </c>
      <c r="M2651" s="2">
        <f t="shared" si="4554"/>
        <v>7.6305424335055428E-93</v>
      </c>
      <c r="N2651" s="2">
        <f xml:space="preserve"> (N2650 + $B$11 * AH2650 + $D$11 * AQ2650)</f>
        <v>293.00492164057619</v>
      </c>
      <c r="O2651" s="2">
        <f xml:space="preserve"> (O2650 + $B$11 * AI2650 + $D$11 * AR2650)</f>
        <v>154.373458018896</v>
      </c>
      <c r="P2651" s="2">
        <f xml:space="preserve"> (P2650 + $B$11 * AJ2650 + $D$11 * AS2650)</f>
        <v>-505.11317635405044</v>
      </c>
      <c r="Q2651" s="2">
        <f t="shared" si="4590"/>
        <v>-212.10825471347425</v>
      </c>
      <c r="R2651" s="2">
        <f t="shared" si="4555"/>
        <v>7.6305424335055428E-93</v>
      </c>
      <c r="S2651" s="6">
        <f t="shared" si="4556"/>
        <v>517.2553986787766</v>
      </c>
      <c r="T2651" s="2">
        <f xml:space="preserve"> (T2650 + $B$11 * AL2650 + $D$11 * AU2650)</f>
        <v>-608.63698534643231</v>
      </c>
      <c r="U2651" s="2">
        <f xml:space="preserve"> (U2650 + $B$11 * AM2650 + $D$11 * AV2650)</f>
        <v>-608.63698534643231</v>
      </c>
      <c r="V2651" s="2">
        <f t="shared" si="4550"/>
        <v>517.2553986787766</v>
      </c>
      <c r="W2651" s="2">
        <f t="shared" si="4557"/>
        <v>1</v>
      </c>
      <c r="X2651" s="2">
        <f xml:space="preserve"> ($D$7 - W2651)</f>
        <v>0</v>
      </c>
      <c r="Y2651" s="17"/>
      <c r="Z2651" s="17"/>
      <c r="AB2651" s="2">
        <f xml:space="preserve"> M2651 * (1 - M2651) * (AD2651 * T2651)</f>
        <v>0</v>
      </c>
      <c r="AC2651" s="2">
        <f xml:space="preserve"> R2651 * (1 - R2651) * (AD2651 * U2651)</f>
        <v>0</v>
      </c>
      <c r="AD2651" s="2">
        <f xml:space="preserve"> (X2651 * (1 - W2651) * W2651)</f>
        <v>0</v>
      </c>
      <c r="AE2651" s="2">
        <f t="shared" si="4577"/>
        <v>0</v>
      </c>
      <c r="AF2651" s="2">
        <f xml:space="preserve"> (G2651 * AB2651)</f>
        <v>0</v>
      </c>
      <c r="AG2651" s="2">
        <f xml:space="preserve"> (H2651 * AB2651)</f>
        <v>0</v>
      </c>
      <c r="AH2651" s="2">
        <f t="shared" si="4578"/>
        <v>0</v>
      </c>
      <c r="AI2651" s="2">
        <f xml:space="preserve"> (G2651 * AC2651)</f>
        <v>0</v>
      </c>
      <c r="AJ2651" s="2">
        <f xml:space="preserve"> (H2651 * AC2651)</f>
        <v>0</v>
      </c>
      <c r="AK2651" s="6">
        <f t="shared" si="4551"/>
        <v>0</v>
      </c>
      <c r="AL2651" s="2">
        <f xml:space="preserve"> (M2651 * AD2651)</f>
        <v>0</v>
      </c>
      <c r="AM2651" s="2">
        <f xml:space="preserve"> (R2651 * AD2651)</f>
        <v>0</v>
      </c>
      <c r="AN2651" s="2">
        <f xml:space="preserve"> (I2651 - I2650)</f>
        <v>0.11267505162845737</v>
      </c>
      <c r="AO2651" s="2">
        <f xml:space="preserve"> (J2651 - J2650)</f>
        <v>5.9295997725797633E-2</v>
      </c>
      <c r="AP2651" s="2">
        <f xml:space="preserve"> (K2651 - K2650)</f>
        <v>-0.19324467106849852</v>
      </c>
      <c r="AQ2651" s="2">
        <f xml:space="preserve"> (N2651 - N2650)</f>
        <v>0.11267505162845737</v>
      </c>
      <c r="AR2651" s="2">
        <f xml:space="preserve"> (O2651 - O2650)</f>
        <v>5.9295997725797633E-2</v>
      </c>
      <c r="AS2651" s="2">
        <f xml:space="preserve"> (P2651 - P2650)</f>
        <v>-0.19324467106849852</v>
      </c>
      <c r="AT2651" s="6">
        <f t="shared" si="4558"/>
        <v>0.1987353830502343</v>
      </c>
      <c r="AU2651" s="2">
        <f xml:space="preserve"> (T2651 - T2650)</f>
        <v>-0.23273875137294908</v>
      </c>
      <c r="AV2651" s="2">
        <f xml:space="preserve"> (U2651 - U2650)</f>
        <v>-0.23273875137294908</v>
      </c>
    </row>
    <row r="2652" spans="6:48" x14ac:dyDescent="0.25">
      <c r="F2652" s="2" t="s">
        <v>54</v>
      </c>
      <c r="G2652" s="2">
        <f t="shared" ref="G2652" si="4597" xml:space="preserve"> $B$8</f>
        <v>1</v>
      </c>
      <c r="H2652" s="2">
        <f t="shared" ref="H2652" si="4598" xml:space="preserve"> $C$8</f>
        <v>1</v>
      </c>
      <c r="I2652" s="2">
        <f xml:space="preserve"> (I2651 + $B$11 * AE2651 + $D$11 * AN2651)</f>
        <v>293.11759669220464</v>
      </c>
      <c r="J2652" s="2">
        <f xml:space="preserve"> (J2651 + $B$11 * AF2651 + $D$11 * AO2651)</f>
        <v>154.4327540166218</v>
      </c>
      <c r="K2652" s="2">
        <f xml:space="preserve"> (K2651 + $B$11 * AG2651 + $D$11 * AP2651)</f>
        <v>-505.30642102511894</v>
      </c>
      <c r="L2652" s="2">
        <f t="shared" si="4589"/>
        <v>-57.756070316292494</v>
      </c>
      <c r="M2652" s="2">
        <f t="shared" si="4554"/>
        <v>8.2576669953396764E-26</v>
      </c>
      <c r="N2652" s="2">
        <f xml:space="preserve"> (N2651 + $B$11 * AH2651 + $D$11 * AQ2651)</f>
        <v>293.11759669220464</v>
      </c>
      <c r="O2652" s="2">
        <f xml:space="preserve"> (O2651 + $B$11 * AI2651 + $D$11 * AR2651)</f>
        <v>154.4327540166218</v>
      </c>
      <c r="P2652" s="2">
        <f xml:space="preserve"> (P2651 + $B$11 * AJ2651 + $D$11 * AS2651)</f>
        <v>-505.30642102511894</v>
      </c>
      <c r="Q2652" s="2">
        <f t="shared" si="4590"/>
        <v>-57.756070316292494</v>
      </c>
      <c r="R2652" s="2">
        <f t="shared" si="4555"/>
        <v>8.2576669953396764E-26</v>
      </c>
      <c r="S2652" s="6">
        <f t="shared" si="4556"/>
        <v>517.45413406182684</v>
      </c>
      <c r="T2652" s="2">
        <f xml:space="preserve"> (T2651 + $B$11 * AL2651 + $D$11 * AU2651)</f>
        <v>-608.86972409780526</v>
      </c>
      <c r="U2652" s="2">
        <f xml:space="preserve"> (U2651 + $B$11 * AM2651 + $D$11 * AV2651)</f>
        <v>-608.86972409780526</v>
      </c>
      <c r="V2652" s="2">
        <f t="shared" si="4550"/>
        <v>517.45413406182684</v>
      </c>
      <c r="W2652" s="2">
        <f t="shared" si="4557"/>
        <v>1</v>
      </c>
      <c r="X2652" s="2">
        <f xml:space="preserve"> ($D$8 - W2652)</f>
        <v>0</v>
      </c>
      <c r="Y2652" s="18"/>
      <c r="Z2652" s="18"/>
      <c r="AB2652" s="2">
        <f xml:space="preserve"> M2652 * (1 - M2652) * (AD2652 * T2652)</f>
        <v>0</v>
      </c>
      <c r="AC2652" s="2">
        <f xml:space="preserve"> R2652 * (1 - R2652) * (AD2652 * U2652)</f>
        <v>0</v>
      </c>
      <c r="AD2652" s="2">
        <f xml:space="preserve"> (X2652 * (1 - W2652) * W2652)</f>
        <v>0</v>
      </c>
      <c r="AE2652" s="2">
        <f t="shared" si="4577"/>
        <v>0</v>
      </c>
      <c r="AF2652" s="2">
        <f xml:space="preserve"> (G2652 * AB2652)</f>
        <v>0</v>
      </c>
      <c r="AG2652" s="2">
        <f xml:space="preserve"> (H2652 * AB2652)</f>
        <v>0</v>
      </c>
      <c r="AH2652" s="2">
        <f t="shared" si="4578"/>
        <v>0</v>
      </c>
      <c r="AI2652" s="2">
        <f xml:space="preserve"> (G2652 * AC2652)</f>
        <v>0</v>
      </c>
      <c r="AJ2652" s="2">
        <f xml:space="preserve"> (H2652 * AC2652)</f>
        <v>0</v>
      </c>
      <c r="AK2652" s="6">
        <f t="shared" si="4551"/>
        <v>0</v>
      </c>
      <c r="AL2652" s="2">
        <f xml:space="preserve"> (M2652 * AD2652)</f>
        <v>0</v>
      </c>
      <c r="AM2652" s="2">
        <f xml:space="preserve"> (R2652 * AD2652)</f>
        <v>0</v>
      </c>
      <c r="AN2652" s="2">
        <f xml:space="preserve"> (I2652 - I2651)</f>
        <v>0.11267505162845737</v>
      </c>
      <c r="AO2652" s="2">
        <f xml:space="preserve"> (J2652 - J2651)</f>
        <v>5.9295997725797633E-2</v>
      </c>
      <c r="AP2652" s="2">
        <f xml:space="preserve"> (K2652 - K2651)</f>
        <v>-0.19324467106849852</v>
      </c>
      <c r="AQ2652" s="2">
        <f xml:space="preserve"> (N2652 - N2651)</f>
        <v>0.11267505162845737</v>
      </c>
      <c r="AR2652" s="2">
        <f xml:space="preserve"> (O2652 - O2651)</f>
        <v>5.9295997725797633E-2</v>
      </c>
      <c r="AS2652" s="2">
        <f xml:space="preserve"> (P2652 - P2651)</f>
        <v>-0.19324467106849852</v>
      </c>
      <c r="AT2652" s="6">
        <f t="shared" si="4558"/>
        <v>0.1987353830502343</v>
      </c>
      <c r="AU2652" s="2">
        <f xml:space="preserve"> (T2652 - T2651)</f>
        <v>-0.23273875137294908</v>
      </c>
      <c r="AV2652" s="2">
        <f xml:space="preserve"> (U2652 - U2651)</f>
        <v>-0.23273875137294908</v>
      </c>
    </row>
    <row r="2653" spans="6:48" x14ac:dyDescent="0.25">
      <c r="F2653" s="8" t="s">
        <v>51</v>
      </c>
      <c r="G2653" s="8">
        <f t="shared" si="4583"/>
        <v>0</v>
      </c>
      <c r="H2653" s="8">
        <f t="shared" si="4584"/>
        <v>0</v>
      </c>
      <c r="I2653" s="8">
        <f xml:space="preserve"> (I2652 + $B$11 * AE2652 + $D$11 * AN2652)</f>
        <v>293.2302717438331</v>
      </c>
      <c r="J2653" s="8">
        <f xml:space="preserve"> (J2652 + $B$11 * AF2652 + $D$11 * AO2652)</f>
        <v>154.4920500143476</v>
      </c>
      <c r="K2653" s="8">
        <f xml:space="preserve"> (K2652 + $B$11 * AG2652 + $D$11 * AP2652)</f>
        <v>-505.49966569618744</v>
      </c>
      <c r="L2653" s="8">
        <f t="shared" si="4589"/>
        <v>293.2302717438331</v>
      </c>
      <c r="M2653" s="8">
        <f t="shared" si="4554"/>
        <v>1</v>
      </c>
      <c r="N2653" s="8">
        <f xml:space="preserve"> (N2652 + $B$11 * AH2652 + $D$11 * AQ2652)</f>
        <v>293.2302717438331</v>
      </c>
      <c r="O2653" s="8">
        <f xml:space="preserve"> (O2652 + $B$11 * AI2652 + $D$11 * AR2652)</f>
        <v>154.4920500143476</v>
      </c>
      <c r="P2653" s="8">
        <f xml:space="preserve"> (P2652 + $B$11 * AJ2652 + $D$11 * AS2652)</f>
        <v>-505.49966569618744</v>
      </c>
      <c r="Q2653" s="8">
        <f t="shared" si="4590"/>
        <v>293.2302717438331</v>
      </c>
      <c r="R2653" s="8">
        <f t="shared" si="4555"/>
        <v>1</v>
      </c>
      <c r="S2653" s="5">
        <f t="shared" si="4556"/>
        <v>517.65286944487707</v>
      </c>
      <c r="T2653" s="8">
        <f xml:space="preserve"> (T2652 + $B$11 * AL2652 + $D$11 * AU2652)</f>
        <v>-609.10246284917821</v>
      </c>
      <c r="U2653" s="8">
        <f xml:space="preserve"> (U2652 + $B$11 * AM2652 + $D$11 * AV2652)</f>
        <v>-609.10246284917821</v>
      </c>
      <c r="V2653" s="8">
        <f t="shared" si="4550"/>
        <v>-700.55205625347935</v>
      </c>
      <c r="W2653" s="8">
        <f t="shared" si="4557"/>
        <v>5.6768534530658258E-305</v>
      </c>
      <c r="X2653" s="8">
        <f xml:space="preserve"> ($D$5 - W2653)</f>
        <v>-5.6768534530658258E-305</v>
      </c>
      <c r="Y2653" s="13">
        <f xml:space="preserve"> SUM(SUMIF(X2653:X2656, {"&gt;0","&lt;0"}) * {1,-1}) / 4</f>
        <v>2.5061470808426065E-305</v>
      </c>
      <c r="Z2653" s="13" t="s">
        <v>719</v>
      </c>
      <c r="AB2653" s="8">
        <f xml:space="preserve"> M2653 * (1 - M2653) * (AD2653 * T2653)</f>
        <v>0</v>
      </c>
      <c r="AC2653" s="8">
        <f xml:space="preserve"> R2653 * (1 - R2653) * (AD2653 * U2653)</f>
        <v>0</v>
      </c>
      <c r="AD2653" s="8">
        <f xml:space="preserve"> (X2653 * (1 - W2653) * W2653)</f>
        <v>0</v>
      </c>
      <c r="AE2653" s="8">
        <f t="shared" si="4577"/>
        <v>0</v>
      </c>
      <c r="AF2653" s="8">
        <f xml:space="preserve"> (G2653 * AB2653)</f>
        <v>0</v>
      </c>
      <c r="AG2653" s="8">
        <f xml:space="preserve"> (H2653 * AB2653)</f>
        <v>0</v>
      </c>
      <c r="AH2653" s="8">
        <f t="shared" si="4578"/>
        <v>0</v>
      </c>
      <c r="AI2653" s="8">
        <f xml:space="preserve"> (G2653 * AC2653)</f>
        <v>0</v>
      </c>
      <c r="AJ2653" s="8">
        <f xml:space="preserve"> (H2653 * AC2653)</f>
        <v>0</v>
      </c>
      <c r="AK2653" s="5">
        <f t="shared" si="4551"/>
        <v>0</v>
      </c>
      <c r="AL2653" s="8">
        <f xml:space="preserve"> (M2653 * AD2653)</f>
        <v>0</v>
      </c>
      <c r="AM2653" s="8">
        <f xml:space="preserve"> (R2653 * AD2653)</f>
        <v>0</v>
      </c>
      <c r="AN2653" s="8">
        <f xml:space="preserve"> (I2653 - I2652)</f>
        <v>0.11267505162845737</v>
      </c>
      <c r="AO2653" s="8">
        <f xml:space="preserve"> (J2653 - J2652)</f>
        <v>5.9295997725797633E-2</v>
      </c>
      <c r="AP2653" s="8">
        <f xml:space="preserve"> (K2653 - K2652)</f>
        <v>-0.19324467106849852</v>
      </c>
      <c r="AQ2653" s="8">
        <f xml:space="preserve"> (N2653 - N2652)</f>
        <v>0.11267505162845737</v>
      </c>
      <c r="AR2653" s="8">
        <f xml:space="preserve"> (O2653 - O2652)</f>
        <v>5.9295997725797633E-2</v>
      </c>
      <c r="AS2653" s="8">
        <f xml:space="preserve"> (P2653 - P2652)</f>
        <v>-0.19324467106849852</v>
      </c>
      <c r="AT2653" s="5">
        <f t="shared" si="4558"/>
        <v>0.1987353830502343</v>
      </c>
      <c r="AU2653" s="8">
        <f xml:space="preserve"> (T2653 - T2652)</f>
        <v>-0.23273875137294908</v>
      </c>
      <c r="AV2653" s="8">
        <f xml:space="preserve"> (U2653 - U2652)</f>
        <v>-0.23273875137294908</v>
      </c>
    </row>
    <row r="2654" spans="6:48" x14ac:dyDescent="0.25">
      <c r="F2654" s="8" t="s">
        <v>52</v>
      </c>
      <c r="G2654" s="8">
        <f t="shared" ref="G2654" si="4599" xml:space="preserve"> $B$6</f>
        <v>1</v>
      </c>
      <c r="H2654" s="8">
        <f t="shared" ref="H2654" si="4600" xml:space="preserve"> $C$6</f>
        <v>0</v>
      </c>
      <c r="I2654" s="8">
        <f xml:space="preserve"> (I2653 + $B$11 * AE2653 + $D$11 * AN2653)</f>
        <v>293.34294679546156</v>
      </c>
      <c r="J2654" s="8">
        <f xml:space="preserve"> (J2653 + $B$11 * AF2653 + $D$11 * AO2653)</f>
        <v>154.5513460120734</v>
      </c>
      <c r="K2654" s="8">
        <f xml:space="preserve"> (K2653 + $B$11 * AG2653 + $D$11 * AP2653)</f>
        <v>-505.69291036725593</v>
      </c>
      <c r="L2654" s="8">
        <f t="shared" si="4589"/>
        <v>447.89429280753495</v>
      </c>
      <c r="M2654" s="8">
        <f t="shared" si="4554"/>
        <v>1</v>
      </c>
      <c r="N2654" s="8">
        <f xml:space="preserve"> (N2653 + $B$11 * AH2653 + $D$11 * AQ2653)</f>
        <v>293.34294679546156</v>
      </c>
      <c r="O2654" s="8">
        <f xml:space="preserve"> (O2653 + $B$11 * AI2653 + $D$11 * AR2653)</f>
        <v>154.5513460120734</v>
      </c>
      <c r="P2654" s="8">
        <f xml:space="preserve"> (P2653 + $B$11 * AJ2653 + $D$11 * AS2653)</f>
        <v>-505.69291036725593</v>
      </c>
      <c r="Q2654" s="8">
        <f t="shared" si="4590"/>
        <v>447.89429280753495</v>
      </c>
      <c r="R2654" s="8">
        <f t="shared" si="4555"/>
        <v>1</v>
      </c>
      <c r="S2654" s="5">
        <f t="shared" si="4556"/>
        <v>517.8516048279273</v>
      </c>
      <c r="T2654" s="8">
        <f xml:space="preserve"> (T2653 + $B$11 * AL2653 + $D$11 * AU2653)</f>
        <v>-609.33520160055116</v>
      </c>
      <c r="U2654" s="8">
        <f xml:space="preserve"> (U2653 + $B$11 * AM2653 + $D$11 * AV2653)</f>
        <v>-609.33520160055116</v>
      </c>
      <c r="V2654" s="8">
        <f t="shared" si="4550"/>
        <v>-700.81879837317501</v>
      </c>
      <c r="W2654" s="8">
        <f t="shared" si="4557"/>
        <v>4.3477348703045997E-305</v>
      </c>
      <c r="X2654" s="8">
        <f xml:space="preserve"> ($D$6 - W2654)</f>
        <v>-4.3477348703045997E-305</v>
      </c>
      <c r="Y2654" s="14"/>
      <c r="Z2654" s="14"/>
      <c r="AB2654" s="8">
        <f xml:space="preserve"> M2654 * (1 - M2654) * (AD2654 * T2654)</f>
        <v>0</v>
      </c>
      <c r="AC2654" s="8">
        <f xml:space="preserve"> R2654 * (1 - R2654) * (AD2654 * U2654)</f>
        <v>0</v>
      </c>
      <c r="AD2654" s="8">
        <f xml:space="preserve"> (X2654 * (1 - W2654) * W2654)</f>
        <v>0</v>
      </c>
      <c r="AE2654" s="8">
        <f t="shared" si="4577"/>
        <v>0</v>
      </c>
      <c r="AF2654" s="8">
        <f xml:space="preserve"> (G2654 * AB2654)</f>
        <v>0</v>
      </c>
      <c r="AG2654" s="8">
        <f xml:space="preserve"> (H2654 * AB2654)</f>
        <v>0</v>
      </c>
      <c r="AH2654" s="8">
        <f t="shared" si="4578"/>
        <v>0</v>
      </c>
      <c r="AI2654" s="8">
        <f xml:space="preserve"> (G2654 * AC2654)</f>
        <v>0</v>
      </c>
      <c r="AJ2654" s="8">
        <f xml:space="preserve"> (H2654 * AC2654)</f>
        <v>0</v>
      </c>
      <c r="AK2654" s="5">
        <f t="shared" si="4551"/>
        <v>0</v>
      </c>
      <c r="AL2654" s="8">
        <f xml:space="preserve"> (M2654 * AD2654)</f>
        <v>0</v>
      </c>
      <c r="AM2654" s="8">
        <f xml:space="preserve"> (R2654 * AD2654)</f>
        <v>0</v>
      </c>
      <c r="AN2654" s="8">
        <f xml:space="preserve"> (I2654 - I2653)</f>
        <v>0.11267505162845737</v>
      </c>
      <c r="AO2654" s="8">
        <f xml:space="preserve"> (J2654 - J2653)</f>
        <v>5.9295997725797633E-2</v>
      </c>
      <c r="AP2654" s="8">
        <f xml:space="preserve"> (K2654 - K2653)</f>
        <v>-0.19324467106849852</v>
      </c>
      <c r="AQ2654" s="8">
        <f xml:space="preserve"> (N2654 - N2653)</f>
        <v>0.11267505162845737</v>
      </c>
      <c r="AR2654" s="8">
        <f xml:space="preserve"> (O2654 - O2653)</f>
        <v>5.9295997725797633E-2</v>
      </c>
      <c r="AS2654" s="8">
        <f xml:space="preserve"> (P2654 - P2653)</f>
        <v>-0.19324467106849852</v>
      </c>
      <c r="AT2654" s="5">
        <f t="shared" si="4558"/>
        <v>0.1987353830502343</v>
      </c>
      <c r="AU2654" s="8">
        <f xml:space="preserve"> (T2654 - T2653)</f>
        <v>-0.23273875137294908</v>
      </c>
      <c r="AV2654" s="8">
        <f xml:space="preserve"> (U2654 - U2653)</f>
        <v>-0.23273875137294908</v>
      </c>
    </row>
    <row r="2655" spans="6:48" x14ac:dyDescent="0.25">
      <c r="F2655" s="8" t="s">
        <v>53</v>
      </c>
      <c r="G2655" s="8">
        <f t="shared" ref="G2655" si="4601" xml:space="preserve"> $B$7</f>
        <v>0</v>
      </c>
      <c r="H2655" s="8">
        <f t="shared" ref="H2655" si="4602" xml:space="preserve"> $C$7</f>
        <v>1</v>
      </c>
      <c r="I2655" s="8">
        <f xml:space="preserve"> (I2654 + $B$11 * AE2654 + $D$11 * AN2654)</f>
        <v>293.45562184709001</v>
      </c>
      <c r="J2655" s="8">
        <f xml:space="preserve"> (J2654 + $B$11 * AF2654 + $D$11 * AO2654)</f>
        <v>154.61064200979919</v>
      </c>
      <c r="K2655" s="8">
        <f xml:space="preserve"> (K2654 + $B$11 * AG2654 + $D$11 * AP2654)</f>
        <v>-505.88615503832443</v>
      </c>
      <c r="L2655" s="8">
        <f t="shared" si="4589"/>
        <v>-212.43053319123442</v>
      </c>
      <c r="M2655" s="8">
        <f t="shared" si="4554"/>
        <v>5.5283005696574699E-93</v>
      </c>
      <c r="N2655" s="8">
        <f xml:space="preserve"> (N2654 + $B$11 * AH2654 + $D$11 * AQ2654)</f>
        <v>293.45562184709001</v>
      </c>
      <c r="O2655" s="8">
        <f xml:space="preserve"> (O2654 + $B$11 * AI2654 + $D$11 * AR2654)</f>
        <v>154.61064200979919</v>
      </c>
      <c r="P2655" s="8">
        <f xml:space="preserve"> (P2654 + $B$11 * AJ2654 + $D$11 * AS2654)</f>
        <v>-505.88615503832443</v>
      </c>
      <c r="Q2655" s="8">
        <f t="shared" si="4590"/>
        <v>-212.43053319123442</v>
      </c>
      <c r="R2655" s="8">
        <f t="shared" si="4555"/>
        <v>5.5283005696574699E-93</v>
      </c>
      <c r="S2655" s="5">
        <f t="shared" si="4556"/>
        <v>518.05034021097754</v>
      </c>
      <c r="T2655" s="8">
        <f xml:space="preserve"> (T2654 + $B$11 * AL2654 + $D$11 * AU2654)</f>
        <v>-609.56794035192411</v>
      </c>
      <c r="U2655" s="8">
        <f xml:space="preserve"> (U2654 + $B$11 * AM2654 + $D$11 * AV2654)</f>
        <v>-609.56794035192411</v>
      </c>
      <c r="V2655" s="8">
        <f t="shared" si="4550"/>
        <v>518.05034021097754</v>
      </c>
      <c r="W2655" s="8">
        <f t="shared" si="4557"/>
        <v>1</v>
      </c>
      <c r="X2655" s="8">
        <f xml:space="preserve"> ($D$7 - W2655)</f>
        <v>0</v>
      </c>
      <c r="Y2655" s="14"/>
      <c r="Z2655" s="14"/>
      <c r="AB2655" s="8">
        <f xml:space="preserve"> M2655 * (1 - M2655) * (AD2655 * T2655)</f>
        <v>0</v>
      </c>
      <c r="AC2655" s="8">
        <f xml:space="preserve"> R2655 * (1 - R2655) * (AD2655 * U2655)</f>
        <v>0</v>
      </c>
      <c r="AD2655" s="8">
        <f xml:space="preserve"> (X2655 * (1 - W2655) * W2655)</f>
        <v>0</v>
      </c>
      <c r="AE2655" s="8">
        <f t="shared" si="4577"/>
        <v>0</v>
      </c>
      <c r="AF2655" s="8">
        <f xml:space="preserve"> (G2655 * AB2655)</f>
        <v>0</v>
      </c>
      <c r="AG2655" s="8">
        <f xml:space="preserve"> (H2655 * AB2655)</f>
        <v>0</v>
      </c>
      <c r="AH2655" s="8">
        <f t="shared" si="4578"/>
        <v>0</v>
      </c>
      <c r="AI2655" s="8">
        <f xml:space="preserve"> (G2655 * AC2655)</f>
        <v>0</v>
      </c>
      <c r="AJ2655" s="8">
        <f xml:space="preserve"> (H2655 * AC2655)</f>
        <v>0</v>
      </c>
      <c r="AK2655" s="5">
        <f t="shared" si="4551"/>
        <v>0</v>
      </c>
      <c r="AL2655" s="8">
        <f xml:space="preserve"> (M2655 * AD2655)</f>
        <v>0</v>
      </c>
      <c r="AM2655" s="8">
        <f xml:space="preserve"> (R2655 * AD2655)</f>
        <v>0</v>
      </c>
      <c r="AN2655" s="8">
        <f xml:space="preserve"> (I2655 - I2654)</f>
        <v>0.11267505162845737</v>
      </c>
      <c r="AO2655" s="8">
        <f xml:space="preserve"> (J2655 - J2654)</f>
        <v>5.9295997725797633E-2</v>
      </c>
      <c r="AP2655" s="8">
        <f xml:space="preserve"> (K2655 - K2654)</f>
        <v>-0.19324467106849852</v>
      </c>
      <c r="AQ2655" s="8">
        <f xml:space="preserve"> (N2655 - N2654)</f>
        <v>0.11267505162845737</v>
      </c>
      <c r="AR2655" s="8">
        <f xml:space="preserve"> (O2655 - O2654)</f>
        <v>5.9295997725797633E-2</v>
      </c>
      <c r="AS2655" s="8">
        <f xml:space="preserve"> (P2655 - P2654)</f>
        <v>-0.19324467106849852</v>
      </c>
      <c r="AT2655" s="5">
        <f t="shared" si="4558"/>
        <v>0.1987353830502343</v>
      </c>
      <c r="AU2655" s="8">
        <f xml:space="preserve"> (T2655 - T2654)</f>
        <v>-0.23273875137294908</v>
      </c>
      <c r="AV2655" s="8">
        <f xml:space="preserve"> (U2655 - U2654)</f>
        <v>-0.23273875137294908</v>
      </c>
    </row>
    <row r="2656" spans="6:48" x14ac:dyDescent="0.25">
      <c r="F2656" s="8" t="s">
        <v>54</v>
      </c>
      <c r="G2656" s="8">
        <f t="shared" ref="G2656" si="4603" xml:space="preserve"> $B$8</f>
        <v>1</v>
      </c>
      <c r="H2656" s="8">
        <f t="shared" ref="H2656" si="4604" xml:space="preserve"> $C$8</f>
        <v>1</v>
      </c>
      <c r="I2656" s="8">
        <f xml:space="preserve"> (I2655 + $B$11 * AE2655 + $D$11 * AN2655)</f>
        <v>293.56829689871847</v>
      </c>
      <c r="J2656" s="8">
        <f xml:space="preserve"> (J2655 + $B$11 * AF2655 + $D$11 * AO2655)</f>
        <v>154.66993800752499</v>
      </c>
      <c r="K2656" s="8">
        <f xml:space="preserve"> (K2655 + $B$11 * AG2655 + $D$11 * AP2655)</f>
        <v>-506.07939970939293</v>
      </c>
      <c r="L2656" s="8">
        <f t="shared" si="4589"/>
        <v>-57.841164803149468</v>
      </c>
      <c r="M2656" s="8">
        <f t="shared" si="4554"/>
        <v>7.584051948628823E-26</v>
      </c>
      <c r="N2656" s="8">
        <f xml:space="preserve"> (N2655 + $B$11 * AH2655 + $D$11 * AQ2655)</f>
        <v>293.56829689871847</v>
      </c>
      <c r="O2656" s="8">
        <f xml:space="preserve"> (O2655 + $B$11 * AI2655 + $D$11 * AR2655)</f>
        <v>154.66993800752499</v>
      </c>
      <c r="P2656" s="8">
        <f xml:space="preserve"> (P2655 + $B$11 * AJ2655 + $D$11 * AS2655)</f>
        <v>-506.07939970939293</v>
      </c>
      <c r="Q2656" s="8">
        <f t="shared" si="4590"/>
        <v>-57.841164803149468</v>
      </c>
      <c r="R2656" s="8">
        <f t="shared" si="4555"/>
        <v>7.584051948628823E-26</v>
      </c>
      <c r="S2656" s="5">
        <f t="shared" si="4556"/>
        <v>518.24907559402777</v>
      </c>
      <c r="T2656" s="8">
        <f xml:space="preserve"> (T2655 + $B$11 * AL2655 + $D$11 * AU2655)</f>
        <v>-609.80067910329706</v>
      </c>
      <c r="U2656" s="8">
        <f xml:space="preserve"> (U2655 + $B$11 * AM2655 + $D$11 * AV2655)</f>
        <v>-609.80067910329706</v>
      </c>
      <c r="V2656" s="8">
        <f t="shared" si="4550"/>
        <v>518.24907559402777</v>
      </c>
      <c r="W2656" s="8">
        <f t="shared" si="4557"/>
        <v>1</v>
      </c>
      <c r="X2656" s="8">
        <f xml:space="preserve"> ($D$8 - W2656)</f>
        <v>0</v>
      </c>
      <c r="Y2656" s="15"/>
      <c r="Z2656" s="15"/>
      <c r="AB2656" s="8">
        <f xml:space="preserve"> M2656 * (1 - M2656) * (AD2656 * T2656)</f>
        <v>0</v>
      </c>
      <c r="AC2656" s="8">
        <f xml:space="preserve"> R2656 * (1 - R2656) * (AD2656 * U2656)</f>
        <v>0</v>
      </c>
      <c r="AD2656" s="8">
        <f xml:space="preserve"> (X2656 * (1 - W2656) * W2656)</f>
        <v>0</v>
      </c>
      <c r="AE2656" s="8">
        <f t="shared" si="4577"/>
        <v>0</v>
      </c>
      <c r="AF2656" s="8">
        <f xml:space="preserve"> (G2656 * AB2656)</f>
        <v>0</v>
      </c>
      <c r="AG2656" s="8">
        <f xml:space="preserve"> (H2656 * AB2656)</f>
        <v>0</v>
      </c>
      <c r="AH2656" s="8">
        <f t="shared" si="4578"/>
        <v>0</v>
      </c>
      <c r="AI2656" s="8">
        <f xml:space="preserve"> (G2656 * AC2656)</f>
        <v>0</v>
      </c>
      <c r="AJ2656" s="8">
        <f xml:space="preserve"> (H2656 * AC2656)</f>
        <v>0</v>
      </c>
      <c r="AK2656" s="5">
        <f t="shared" si="4551"/>
        <v>0</v>
      </c>
      <c r="AL2656" s="8">
        <f xml:space="preserve"> (M2656 * AD2656)</f>
        <v>0</v>
      </c>
      <c r="AM2656" s="8">
        <f xml:space="preserve"> (R2656 * AD2656)</f>
        <v>0</v>
      </c>
      <c r="AN2656" s="8">
        <f xml:space="preserve"> (I2656 - I2655)</f>
        <v>0.11267505162845737</v>
      </c>
      <c r="AO2656" s="8">
        <f xml:space="preserve"> (J2656 - J2655)</f>
        <v>5.9295997725797633E-2</v>
      </c>
      <c r="AP2656" s="8">
        <f xml:space="preserve"> (K2656 - K2655)</f>
        <v>-0.19324467106849852</v>
      </c>
      <c r="AQ2656" s="8">
        <f xml:space="preserve"> (N2656 - N2655)</f>
        <v>0.11267505162845737</v>
      </c>
      <c r="AR2656" s="8">
        <f xml:space="preserve"> (O2656 - O2655)</f>
        <v>5.9295997725797633E-2</v>
      </c>
      <c r="AS2656" s="8">
        <f xml:space="preserve"> (P2656 - P2655)</f>
        <v>-0.19324467106849852</v>
      </c>
      <c r="AT2656" s="5">
        <f t="shared" si="4558"/>
        <v>0.1987353830502343</v>
      </c>
      <c r="AU2656" s="8">
        <f xml:space="preserve"> (T2656 - T2655)</f>
        <v>-0.23273875137294908</v>
      </c>
      <c r="AV2656" s="8">
        <f xml:space="preserve"> (U2656 - U2655)</f>
        <v>-0.23273875137294908</v>
      </c>
    </row>
    <row r="2657" spans="6:48" x14ac:dyDescent="0.25">
      <c r="F2657" s="2" t="s">
        <v>51</v>
      </c>
      <c r="G2657" s="2">
        <f t="shared" si="4573"/>
        <v>0</v>
      </c>
      <c r="H2657" s="2">
        <f t="shared" si="4574"/>
        <v>0</v>
      </c>
      <c r="I2657" s="2">
        <f xml:space="preserve"> (I2656 + $B$11 * AE2656 + $D$11 * AN2656)</f>
        <v>293.68097195034693</v>
      </c>
      <c r="J2657" s="2">
        <f xml:space="preserve"> (J2656 + $B$11 * AF2656 + $D$11 * AO2656)</f>
        <v>154.72923400525079</v>
      </c>
      <c r="K2657" s="2">
        <f xml:space="preserve"> (K2656 + $B$11 * AG2656 + $D$11 * AP2656)</f>
        <v>-506.27264438046143</v>
      </c>
      <c r="L2657" s="2">
        <f t="shared" si="4589"/>
        <v>293.68097195034693</v>
      </c>
      <c r="M2657" s="2">
        <f t="shared" si="4554"/>
        <v>1</v>
      </c>
      <c r="N2657" s="2">
        <f xml:space="preserve"> (N2656 + $B$11 * AH2656 + $D$11 * AQ2656)</f>
        <v>293.68097195034693</v>
      </c>
      <c r="O2657" s="2">
        <f xml:space="preserve"> (O2656 + $B$11 * AI2656 + $D$11 * AR2656)</f>
        <v>154.72923400525079</v>
      </c>
      <c r="P2657" s="2">
        <f xml:space="preserve"> (P2656 + $B$11 * AJ2656 + $D$11 * AS2656)</f>
        <v>-506.27264438046143</v>
      </c>
      <c r="Q2657" s="2">
        <f t="shared" si="4590"/>
        <v>293.68097195034693</v>
      </c>
      <c r="R2657" s="2">
        <f t="shared" si="4555"/>
        <v>1</v>
      </c>
      <c r="S2657" s="6">
        <f t="shared" si="4556"/>
        <v>518.44781097707801</v>
      </c>
      <c r="T2657" s="2">
        <f xml:space="preserve"> (T2656 + $B$11 * AL2656 + $D$11 * AU2656)</f>
        <v>-610.03341785467001</v>
      </c>
      <c r="U2657" s="2">
        <f xml:space="preserve"> (U2656 + $B$11 * AM2656 + $D$11 * AV2656)</f>
        <v>-610.03341785467001</v>
      </c>
      <c r="V2657" s="2">
        <f t="shared" si="4550"/>
        <v>-701.61902473226201</v>
      </c>
      <c r="W2657" s="2">
        <f t="shared" si="4557"/>
        <v>1.9531210487916901E-305</v>
      </c>
      <c r="X2657" s="2">
        <f xml:space="preserve"> ($D$5 - W2657)</f>
        <v>-1.9531210487916901E-305</v>
      </c>
      <c r="Y2657" s="16">
        <f xml:space="preserve"> SUM(SUMIF(X2657:X2660, {"&gt;0","&lt;0"}) * {1,-1}) / 4</f>
        <v>8.6223973463998219E-306</v>
      </c>
      <c r="Z2657" s="16" t="s">
        <v>720</v>
      </c>
      <c r="AB2657" s="2">
        <f xml:space="preserve"> M2657 * (1 - M2657) * (AD2657 * T2657)</f>
        <v>0</v>
      </c>
      <c r="AC2657" s="2">
        <f xml:space="preserve"> R2657 * (1 - R2657) * (AD2657 * U2657)</f>
        <v>0</v>
      </c>
      <c r="AD2657" s="2">
        <f xml:space="preserve"> (X2657 * (1 - W2657) * W2657)</f>
        <v>0</v>
      </c>
      <c r="AE2657" s="2">
        <f t="shared" si="4577"/>
        <v>0</v>
      </c>
      <c r="AF2657" s="2">
        <f xml:space="preserve"> (G2657 * AB2657)</f>
        <v>0</v>
      </c>
      <c r="AG2657" s="2">
        <f xml:space="preserve"> (H2657 * AB2657)</f>
        <v>0</v>
      </c>
      <c r="AH2657" s="2">
        <f t="shared" si="4578"/>
        <v>0</v>
      </c>
      <c r="AI2657" s="2">
        <f xml:space="preserve"> (G2657 * AC2657)</f>
        <v>0</v>
      </c>
      <c r="AJ2657" s="2">
        <f xml:space="preserve"> (H2657 * AC2657)</f>
        <v>0</v>
      </c>
      <c r="AK2657" s="6">
        <f t="shared" si="4551"/>
        <v>0</v>
      </c>
      <c r="AL2657" s="2">
        <f xml:space="preserve"> (M2657 * AD2657)</f>
        <v>0</v>
      </c>
      <c r="AM2657" s="2">
        <f xml:space="preserve"> (R2657 * AD2657)</f>
        <v>0</v>
      </c>
      <c r="AN2657" s="2">
        <f xml:space="preserve"> (I2657 - I2656)</f>
        <v>0.11267505162845737</v>
      </c>
      <c r="AO2657" s="2">
        <f xml:space="preserve"> (J2657 - J2656)</f>
        <v>5.9295997725797633E-2</v>
      </c>
      <c r="AP2657" s="2">
        <f xml:space="preserve"> (K2657 - K2656)</f>
        <v>-0.19324467106849852</v>
      </c>
      <c r="AQ2657" s="2">
        <f xml:space="preserve"> (N2657 - N2656)</f>
        <v>0.11267505162845737</v>
      </c>
      <c r="AR2657" s="2">
        <f xml:space="preserve"> (O2657 - O2656)</f>
        <v>5.9295997725797633E-2</v>
      </c>
      <c r="AS2657" s="2">
        <f xml:space="preserve"> (P2657 - P2656)</f>
        <v>-0.19324467106849852</v>
      </c>
      <c r="AT2657" s="6">
        <f t="shared" si="4558"/>
        <v>0.1987353830502343</v>
      </c>
      <c r="AU2657" s="2">
        <f xml:space="preserve"> (T2657 - T2656)</f>
        <v>-0.23273875137294908</v>
      </c>
      <c r="AV2657" s="2">
        <f xml:space="preserve"> (U2657 - U2656)</f>
        <v>-0.23273875137294908</v>
      </c>
    </row>
    <row r="2658" spans="6:48" x14ac:dyDescent="0.25">
      <c r="F2658" s="2" t="s">
        <v>52</v>
      </c>
      <c r="G2658" s="2">
        <f t="shared" ref="G2658" si="4605" xml:space="preserve"> $B$6</f>
        <v>1</v>
      </c>
      <c r="H2658" s="2">
        <f t="shared" ref="H2658" si="4606" xml:space="preserve"> $C$6</f>
        <v>0</v>
      </c>
      <c r="I2658" s="2">
        <f xml:space="preserve"> (I2657 + $B$11 * AE2657 + $D$11 * AN2657)</f>
        <v>293.79364700197539</v>
      </c>
      <c r="J2658" s="2">
        <f xml:space="preserve"> (J2657 + $B$11 * AF2657 + $D$11 * AO2657)</f>
        <v>154.78853000297659</v>
      </c>
      <c r="K2658" s="2">
        <f xml:space="preserve"> (K2657 + $B$11 * AG2657 + $D$11 * AP2657)</f>
        <v>-506.46588905152993</v>
      </c>
      <c r="L2658" s="2">
        <f t="shared" si="4589"/>
        <v>448.58217700495197</v>
      </c>
      <c r="M2658" s="2">
        <f t="shared" si="4554"/>
        <v>1</v>
      </c>
      <c r="N2658" s="2">
        <f xml:space="preserve"> (N2657 + $B$11 * AH2657 + $D$11 * AQ2657)</f>
        <v>293.79364700197539</v>
      </c>
      <c r="O2658" s="2">
        <f xml:space="preserve"> (O2657 + $B$11 * AI2657 + $D$11 * AR2657)</f>
        <v>154.78853000297659</v>
      </c>
      <c r="P2658" s="2">
        <f xml:space="preserve"> (P2657 + $B$11 * AJ2657 + $D$11 * AS2657)</f>
        <v>-506.46588905152993</v>
      </c>
      <c r="Q2658" s="2">
        <f t="shared" si="4590"/>
        <v>448.58217700495197</v>
      </c>
      <c r="R2658" s="2">
        <f t="shared" si="4555"/>
        <v>1</v>
      </c>
      <c r="S2658" s="6">
        <f t="shared" si="4556"/>
        <v>518.64654636012824</v>
      </c>
      <c r="T2658" s="2">
        <f xml:space="preserve"> (T2657 + $B$11 * AL2657 + $D$11 * AU2657)</f>
        <v>-610.26615660604295</v>
      </c>
      <c r="U2658" s="2">
        <f xml:space="preserve"> (U2657 + $B$11 * AM2657 + $D$11 * AV2657)</f>
        <v>-610.26615660604295</v>
      </c>
      <c r="V2658" s="2">
        <f t="shared" si="4550"/>
        <v>-701.88576685195767</v>
      </c>
      <c r="W2658" s="2">
        <f t="shared" si="4557"/>
        <v>1.4958378897682386E-305</v>
      </c>
      <c r="X2658" s="2">
        <f xml:space="preserve"> ($D$6 - W2658)</f>
        <v>-1.4958378897682386E-305</v>
      </c>
      <c r="Y2658" s="17"/>
      <c r="Z2658" s="17"/>
      <c r="AB2658" s="2">
        <f xml:space="preserve"> M2658 * (1 - M2658) * (AD2658 * T2658)</f>
        <v>0</v>
      </c>
      <c r="AC2658" s="2">
        <f xml:space="preserve"> R2658 * (1 - R2658) * (AD2658 * U2658)</f>
        <v>0</v>
      </c>
      <c r="AD2658" s="2">
        <f xml:space="preserve"> (X2658 * (1 - W2658) * W2658)</f>
        <v>0</v>
      </c>
      <c r="AE2658" s="2">
        <f t="shared" si="4577"/>
        <v>0</v>
      </c>
      <c r="AF2658" s="2">
        <f xml:space="preserve"> (G2658 * AB2658)</f>
        <v>0</v>
      </c>
      <c r="AG2658" s="2">
        <f xml:space="preserve"> (H2658 * AB2658)</f>
        <v>0</v>
      </c>
      <c r="AH2658" s="2">
        <f t="shared" si="4578"/>
        <v>0</v>
      </c>
      <c r="AI2658" s="2">
        <f xml:space="preserve"> (G2658 * AC2658)</f>
        <v>0</v>
      </c>
      <c r="AJ2658" s="2">
        <f xml:space="preserve"> (H2658 * AC2658)</f>
        <v>0</v>
      </c>
      <c r="AK2658" s="6">
        <f t="shared" si="4551"/>
        <v>0</v>
      </c>
      <c r="AL2658" s="2">
        <f xml:space="preserve"> (M2658 * AD2658)</f>
        <v>0</v>
      </c>
      <c r="AM2658" s="2">
        <f xml:space="preserve"> (R2658 * AD2658)</f>
        <v>0</v>
      </c>
      <c r="AN2658" s="2">
        <f xml:space="preserve"> (I2658 - I2657)</f>
        <v>0.11267505162845737</v>
      </c>
      <c r="AO2658" s="2">
        <f xml:space="preserve"> (J2658 - J2657)</f>
        <v>5.9295997725797633E-2</v>
      </c>
      <c r="AP2658" s="2">
        <f xml:space="preserve"> (K2658 - K2657)</f>
        <v>-0.19324467106849852</v>
      </c>
      <c r="AQ2658" s="2">
        <f xml:space="preserve"> (N2658 - N2657)</f>
        <v>0.11267505162845737</v>
      </c>
      <c r="AR2658" s="2">
        <f xml:space="preserve"> (O2658 - O2657)</f>
        <v>5.9295997725797633E-2</v>
      </c>
      <c r="AS2658" s="2">
        <f xml:space="preserve"> (P2658 - P2657)</f>
        <v>-0.19324467106849852</v>
      </c>
      <c r="AT2658" s="6">
        <f t="shared" si="4558"/>
        <v>0.1987353830502343</v>
      </c>
      <c r="AU2658" s="2">
        <f xml:space="preserve"> (T2658 - T2657)</f>
        <v>-0.23273875137294908</v>
      </c>
      <c r="AV2658" s="2">
        <f xml:space="preserve"> (U2658 - U2657)</f>
        <v>-0.23273875137294908</v>
      </c>
    </row>
    <row r="2659" spans="6:48" x14ac:dyDescent="0.25">
      <c r="F2659" s="2" t="s">
        <v>53</v>
      </c>
      <c r="G2659" s="2">
        <f t="shared" ref="G2659" si="4607" xml:space="preserve"> $B$7</f>
        <v>0</v>
      </c>
      <c r="H2659" s="2">
        <f t="shared" ref="H2659" si="4608" xml:space="preserve"> $C$7</f>
        <v>1</v>
      </c>
      <c r="I2659" s="2">
        <f xml:space="preserve"> (I2658 + $B$11 * AE2658 + $D$11 * AN2658)</f>
        <v>293.90632205360384</v>
      </c>
      <c r="J2659" s="2">
        <f xml:space="preserve"> (J2658 + $B$11 * AF2658 + $D$11 * AO2658)</f>
        <v>154.84782600070238</v>
      </c>
      <c r="K2659" s="2">
        <f xml:space="preserve"> (K2658 + $B$11 * AG2658 + $D$11 * AP2658)</f>
        <v>-506.65913372259843</v>
      </c>
      <c r="L2659" s="2">
        <f t="shared" si="4589"/>
        <v>-212.75281166899458</v>
      </c>
      <c r="M2659" s="2">
        <f t="shared" si="4554"/>
        <v>4.0052338945495632E-93</v>
      </c>
      <c r="N2659" s="2">
        <f xml:space="preserve"> (N2658 + $B$11 * AH2658 + $D$11 * AQ2658)</f>
        <v>293.90632205360384</v>
      </c>
      <c r="O2659" s="2">
        <f xml:space="preserve"> (O2658 + $B$11 * AI2658 + $D$11 * AR2658)</f>
        <v>154.84782600070238</v>
      </c>
      <c r="P2659" s="2">
        <f xml:space="preserve"> (P2658 + $B$11 * AJ2658 + $D$11 * AS2658)</f>
        <v>-506.65913372259843</v>
      </c>
      <c r="Q2659" s="2">
        <f t="shared" si="4590"/>
        <v>-212.75281166899458</v>
      </c>
      <c r="R2659" s="2">
        <f t="shared" si="4555"/>
        <v>4.0052338945495632E-93</v>
      </c>
      <c r="S2659" s="6">
        <f t="shared" si="4556"/>
        <v>518.84528174317848</v>
      </c>
      <c r="T2659" s="2">
        <f xml:space="preserve"> (T2658 + $B$11 * AL2658 + $D$11 * AU2658)</f>
        <v>-610.4988953574159</v>
      </c>
      <c r="U2659" s="2">
        <f xml:space="preserve"> (U2658 + $B$11 * AM2658 + $D$11 * AV2658)</f>
        <v>-610.4988953574159</v>
      </c>
      <c r="V2659" s="2">
        <f t="shared" si="4550"/>
        <v>518.84528174317848</v>
      </c>
      <c r="W2659" s="2">
        <f t="shared" si="4557"/>
        <v>1</v>
      </c>
      <c r="X2659" s="2">
        <f xml:space="preserve"> ($D$7 - W2659)</f>
        <v>0</v>
      </c>
      <c r="Y2659" s="17"/>
      <c r="Z2659" s="17"/>
      <c r="AB2659" s="2">
        <f xml:space="preserve"> M2659 * (1 - M2659) * (AD2659 * T2659)</f>
        <v>0</v>
      </c>
      <c r="AC2659" s="2">
        <f xml:space="preserve"> R2659 * (1 - R2659) * (AD2659 * U2659)</f>
        <v>0</v>
      </c>
      <c r="AD2659" s="2">
        <f xml:space="preserve"> (X2659 * (1 - W2659) * W2659)</f>
        <v>0</v>
      </c>
      <c r="AE2659" s="2">
        <f t="shared" si="4577"/>
        <v>0</v>
      </c>
      <c r="AF2659" s="2">
        <f xml:space="preserve"> (G2659 * AB2659)</f>
        <v>0</v>
      </c>
      <c r="AG2659" s="2">
        <f xml:space="preserve"> (H2659 * AB2659)</f>
        <v>0</v>
      </c>
      <c r="AH2659" s="2">
        <f t="shared" si="4578"/>
        <v>0</v>
      </c>
      <c r="AI2659" s="2">
        <f xml:space="preserve"> (G2659 * AC2659)</f>
        <v>0</v>
      </c>
      <c r="AJ2659" s="2">
        <f xml:space="preserve"> (H2659 * AC2659)</f>
        <v>0</v>
      </c>
      <c r="AK2659" s="6">
        <f t="shared" si="4551"/>
        <v>0</v>
      </c>
      <c r="AL2659" s="2">
        <f xml:space="preserve"> (M2659 * AD2659)</f>
        <v>0</v>
      </c>
      <c r="AM2659" s="2">
        <f xml:space="preserve"> (R2659 * AD2659)</f>
        <v>0</v>
      </c>
      <c r="AN2659" s="2">
        <f xml:space="preserve"> (I2659 - I2658)</f>
        <v>0.11267505162845737</v>
      </c>
      <c r="AO2659" s="2">
        <f xml:space="preserve"> (J2659 - J2658)</f>
        <v>5.9295997725797633E-2</v>
      </c>
      <c r="AP2659" s="2">
        <f xml:space="preserve"> (K2659 - K2658)</f>
        <v>-0.19324467106849852</v>
      </c>
      <c r="AQ2659" s="2">
        <f xml:space="preserve"> (N2659 - N2658)</f>
        <v>0.11267505162845737</v>
      </c>
      <c r="AR2659" s="2">
        <f xml:space="preserve"> (O2659 - O2658)</f>
        <v>5.9295997725797633E-2</v>
      </c>
      <c r="AS2659" s="2">
        <f xml:space="preserve"> (P2659 - P2658)</f>
        <v>-0.19324467106849852</v>
      </c>
      <c r="AT2659" s="6">
        <f t="shared" si="4558"/>
        <v>0.1987353830502343</v>
      </c>
      <c r="AU2659" s="2">
        <f xml:space="preserve"> (T2659 - T2658)</f>
        <v>-0.23273875137294908</v>
      </c>
      <c r="AV2659" s="2">
        <f xml:space="preserve"> (U2659 - U2658)</f>
        <v>-0.23273875137294908</v>
      </c>
    </row>
    <row r="2660" spans="6:48" x14ac:dyDescent="0.25">
      <c r="F2660" s="2" t="s">
        <v>54</v>
      </c>
      <c r="G2660" s="2">
        <f t="shared" ref="G2660" si="4609" xml:space="preserve"> $B$8</f>
        <v>1</v>
      </c>
      <c r="H2660" s="2">
        <f t="shared" ref="H2660" si="4610" xml:space="preserve"> $C$8</f>
        <v>1</v>
      </c>
      <c r="I2660" s="2">
        <f xml:space="preserve"> (I2659 + $B$11 * AE2659 + $D$11 * AN2659)</f>
        <v>294.0189971052323</v>
      </c>
      <c r="J2660" s="2">
        <f xml:space="preserve"> (J2659 + $B$11 * AF2659 + $D$11 * AO2659)</f>
        <v>154.90712199842818</v>
      </c>
      <c r="K2660" s="2">
        <f xml:space="preserve"> (K2659 + $B$11 * AG2659 + $D$11 * AP2659)</f>
        <v>-506.85237839366692</v>
      </c>
      <c r="L2660" s="2">
        <f t="shared" si="4589"/>
        <v>-57.926259290006442</v>
      </c>
      <c r="M2660" s="2">
        <f t="shared" si="4554"/>
        <v>6.9653867117627308E-26</v>
      </c>
      <c r="N2660" s="2">
        <f xml:space="preserve"> (N2659 + $B$11 * AH2659 + $D$11 * AQ2659)</f>
        <v>294.0189971052323</v>
      </c>
      <c r="O2660" s="2">
        <f xml:space="preserve"> (O2659 + $B$11 * AI2659 + $D$11 * AR2659)</f>
        <v>154.90712199842818</v>
      </c>
      <c r="P2660" s="2">
        <f xml:space="preserve"> (P2659 + $B$11 * AJ2659 + $D$11 * AS2659)</f>
        <v>-506.85237839366692</v>
      </c>
      <c r="Q2660" s="2">
        <f t="shared" si="4590"/>
        <v>-57.926259290006442</v>
      </c>
      <c r="R2660" s="2">
        <f t="shared" si="4555"/>
        <v>6.9653867117627308E-26</v>
      </c>
      <c r="S2660" s="6">
        <f t="shared" si="4556"/>
        <v>519.04401712622871</v>
      </c>
      <c r="T2660" s="2">
        <f xml:space="preserve"> (T2659 + $B$11 * AL2659 + $D$11 * AU2659)</f>
        <v>-610.73163410878885</v>
      </c>
      <c r="U2660" s="2">
        <f xml:space="preserve"> (U2659 + $B$11 * AM2659 + $D$11 * AV2659)</f>
        <v>-610.73163410878885</v>
      </c>
      <c r="V2660" s="2">
        <f t="shared" si="4550"/>
        <v>519.04401712622871</v>
      </c>
      <c r="W2660" s="2">
        <f t="shared" si="4557"/>
        <v>1</v>
      </c>
      <c r="X2660" s="2">
        <f xml:space="preserve"> ($D$8 - W2660)</f>
        <v>0</v>
      </c>
      <c r="Y2660" s="18"/>
      <c r="Z2660" s="18"/>
      <c r="AB2660" s="2">
        <f xml:space="preserve"> M2660 * (1 - M2660) * (AD2660 * T2660)</f>
        <v>0</v>
      </c>
      <c r="AC2660" s="2">
        <f xml:space="preserve"> R2660 * (1 - R2660) * (AD2660 * U2660)</f>
        <v>0</v>
      </c>
      <c r="AD2660" s="2">
        <f xml:space="preserve"> (X2660 * (1 - W2660) * W2660)</f>
        <v>0</v>
      </c>
      <c r="AE2660" s="2">
        <f t="shared" si="4577"/>
        <v>0</v>
      </c>
      <c r="AF2660" s="2">
        <f xml:space="preserve"> (G2660 * AB2660)</f>
        <v>0</v>
      </c>
      <c r="AG2660" s="2">
        <f xml:space="preserve"> (H2660 * AB2660)</f>
        <v>0</v>
      </c>
      <c r="AH2660" s="2">
        <f t="shared" si="4578"/>
        <v>0</v>
      </c>
      <c r="AI2660" s="2">
        <f xml:space="preserve"> (G2660 * AC2660)</f>
        <v>0</v>
      </c>
      <c r="AJ2660" s="2">
        <f xml:space="preserve"> (H2660 * AC2660)</f>
        <v>0</v>
      </c>
      <c r="AK2660" s="6">
        <f t="shared" si="4551"/>
        <v>0</v>
      </c>
      <c r="AL2660" s="2">
        <f xml:space="preserve"> (M2660 * AD2660)</f>
        <v>0</v>
      </c>
      <c r="AM2660" s="2">
        <f xml:space="preserve"> (R2660 * AD2660)</f>
        <v>0</v>
      </c>
      <c r="AN2660" s="2">
        <f xml:space="preserve"> (I2660 - I2659)</f>
        <v>0.11267505162845737</v>
      </c>
      <c r="AO2660" s="2">
        <f xml:space="preserve"> (J2660 - J2659)</f>
        <v>5.9295997725797633E-2</v>
      </c>
      <c r="AP2660" s="2">
        <f xml:space="preserve"> (K2660 - K2659)</f>
        <v>-0.19324467106849852</v>
      </c>
      <c r="AQ2660" s="2">
        <f xml:space="preserve"> (N2660 - N2659)</f>
        <v>0.11267505162845737</v>
      </c>
      <c r="AR2660" s="2">
        <f xml:space="preserve"> (O2660 - O2659)</f>
        <v>5.9295997725797633E-2</v>
      </c>
      <c r="AS2660" s="2">
        <f xml:space="preserve"> (P2660 - P2659)</f>
        <v>-0.19324467106849852</v>
      </c>
      <c r="AT2660" s="6">
        <f t="shared" si="4558"/>
        <v>0.1987353830502343</v>
      </c>
      <c r="AU2660" s="2">
        <f xml:space="preserve"> (T2660 - T2659)</f>
        <v>-0.23273875137294908</v>
      </c>
      <c r="AV2660" s="2">
        <f xml:space="preserve"> (U2660 - U2659)</f>
        <v>-0.23273875137294908</v>
      </c>
    </row>
    <row r="2661" spans="6:48" x14ac:dyDescent="0.25">
      <c r="F2661" s="8" t="s">
        <v>51</v>
      </c>
      <c r="G2661" s="8">
        <f t="shared" si="4583"/>
        <v>0</v>
      </c>
      <c r="H2661" s="8">
        <f t="shared" si="4584"/>
        <v>0</v>
      </c>
      <c r="I2661" s="8">
        <f xml:space="preserve"> (I2660 + $B$11 * AE2660 + $D$11 * AN2660)</f>
        <v>294.13167215686076</v>
      </c>
      <c r="J2661" s="8">
        <f xml:space="preserve"> (J2660 + $B$11 * AF2660 + $D$11 * AO2660)</f>
        <v>154.96641799615398</v>
      </c>
      <c r="K2661" s="8">
        <f xml:space="preserve"> (K2660 + $B$11 * AG2660 + $D$11 * AP2660)</f>
        <v>-507.04562306473542</v>
      </c>
      <c r="L2661" s="8">
        <f t="shared" si="4589"/>
        <v>294.13167215686076</v>
      </c>
      <c r="M2661" s="8">
        <f t="shared" si="4554"/>
        <v>1</v>
      </c>
      <c r="N2661" s="8">
        <f xml:space="preserve"> (N2660 + $B$11 * AH2660 + $D$11 * AQ2660)</f>
        <v>294.13167215686076</v>
      </c>
      <c r="O2661" s="8">
        <f xml:space="preserve"> (O2660 + $B$11 * AI2660 + $D$11 * AR2660)</f>
        <v>154.96641799615398</v>
      </c>
      <c r="P2661" s="8">
        <f xml:space="preserve"> (P2660 + $B$11 * AJ2660 + $D$11 * AS2660)</f>
        <v>-507.04562306473542</v>
      </c>
      <c r="Q2661" s="8">
        <f t="shared" si="4590"/>
        <v>294.13167215686076</v>
      </c>
      <c r="R2661" s="8">
        <f t="shared" si="4555"/>
        <v>1</v>
      </c>
      <c r="S2661" s="5">
        <f t="shared" si="4556"/>
        <v>519.24275250927894</v>
      </c>
      <c r="T2661" s="8">
        <f xml:space="preserve"> (T2660 + $B$11 * AL2660 + $D$11 * AU2660)</f>
        <v>-610.9643728601618</v>
      </c>
      <c r="U2661" s="8">
        <f xml:space="preserve"> (U2660 + $B$11 * AM2660 + $D$11 * AV2660)</f>
        <v>-610.9643728601618</v>
      </c>
      <c r="V2661" s="8">
        <f t="shared" si="4550"/>
        <v>-702.68599321104466</v>
      </c>
      <c r="W2661" s="8">
        <f t="shared" si="4557"/>
        <v>6.7197116550067094E-306</v>
      </c>
      <c r="X2661" s="8">
        <f xml:space="preserve"> ($D$5 - W2661)</f>
        <v>-6.7197116550067094E-306</v>
      </c>
      <c r="Y2661" s="13">
        <f xml:space="preserve"> SUM(SUMIF(X2661:X2664, {"&gt;0","&lt;0"}) * {1,-1}) / 4</f>
        <v>2.9665352272224369E-306</v>
      </c>
      <c r="Z2661" s="13" t="s">
        <v>721</v>
      </c>
      <c r="AB2661" s="8">
        <f xml:space="preserve"> M2661 * (1 - M2661) * (AD2661 * T2661)</f>
        <v>0</v>
      </c>
      <c r="AC2661" s="8">
        <f xml:space="preserve"> R2661 * (1 - R2661) * (AD2661 * U2661)</f>
        <v>0</v>
      </c>
      <c r="AD2661" s="8">
        <f xml:space="preserve"> (X2661 * (1 - W2661) * W2661)</f>
        <v>0</v>
      </c>
      <c r="AE2661" s="8">
        <f t="shared" si="4577"/>
        <v>0</v>
      </c>
      <c r="AF2661" s="8">
        <f xml:space="preserve"> (G2661 * AB2661)</f>
        <v>0</v>
      </c>
      <c r="AG2661" s="8">
        <f xml:space="preserve"> (H2661 * AB2661)</f>
        <v>0</v>
      </c>
      <c r="AH2661" s="8">
        <f t="shared" si="4578"/>
        <v>0</v>
      </c>
      <c r="AI2661" s="8">
        <f xml:space="preserve"> (G2661 * AC2661)</f>
        <v>0</v>
      </c>
      <c r="AJ2661" s="8">
        <f xml:space="preserve"> (H2661 * AC2661)</f>
        <v>0</v>
      </c>
      <c r="AK2661" s="5">
        <f t="shared" si="4551"/>
        <v>0</v>
      </c>
      <c r="AL2661" s="8">
        <f xml:space="preserve"> (M2661 * AD2661)</f>
        <v>0</v>
      </c>
      <c r="AM2661" s="8">
        <f xml:space="preserve"> (R2661 * AD2661)</f>
        <v>0</v>
      </c>
      <c r="AN2661" s="8">
        <f xml:space="preserve"> (I2661 - I2660)</f>
        <v>0.11267505162845737</v>
      </c>
      <c r="AO2661" s="8">
        <f xml:space="preserve"> (J2661 - J2660)</f>
        <v>5.9295997725797633E-2</v>
      </c>
      <c r="AP2661" s="8">
        <f xml:space="preserve"> (K2661 - K2660)</f>
        <v>-0.19324467106849852</v>
      </c>
      <c r="AQ2661" s="8">
        <f xml:space="preserve"> (N2661 - N2660)</f>
        <v>0.11267505162845737</v>
      </c>
      <c r="AR2661" s="8">
        <f xml:space="preserve"> (O2661 - O2660)</f>
        <v>5.9295997725797633E-2</v>
      </c>
      <c r="AS2661" s="8">
        <f xml:space="preserve"> (P2661 - P2660)</f>
        <v>-0.19324467106849852</v>
      </c>
      <c r="AT2661" s="5">
        <f t="shared" si="4558"/>
        <v>0.1987353830502343</v>
      </c>
      <c r="AU2661" s="8">
        <f xml:space="preserve"> (T2661 - T2660)</f>
        <v>-0.23273875137294908</v>
      </c>
      <c r="AV2661" s="8">
        <f xml:space="preserve"> (U2661 - U2660)</f>
        <v>-0.23273875137294908</v>
      </c>
    </row>
    <row r="2662" spans="6:48" x14ac:dyDescent="0.25">
      <c r="F2662" s="8" t="s">
        <v>52</v>
      </c>
      <c r="G2662" s="8">
        <f t="shared" ref="G2662" si="4611" xml:space="preserve"> $B$6</f>
        <v>1</v>
      </c>
      <c r="H2662" s="8">
        <f t="shared" ref="H2662" si="4612" xml:space="preserve"> $C$6</f>
        <v>0</v>
      </c>
      <c r="I2662" s="8">
        <f xml:space="preserve"> (I2661 + $B$11 * AE2661 + $D$11 * AN2661)</f>
        <v>294.24434720848922</v>
      </c>
      <c r="J2662" s="8">
        <f xml:space="preserve"> (J2661 + $B$11 * AF2661 + $D$11 * AO2661)</f>
        <v>155.02571399387978</v>
      </c>
      <c r="K2662" s="8">
        <f xml:space="preserve"> (K2661 + $B$11 * AG2661 + $D$11 * AP2661)</f>
        <v>-507.23886773580392</v>
      </c>
      <c r="L2662" s="8">
        <f t="shared" si="4589"/>
        <v>449.27006120236899</v>
      </c>
      <c r="M2662" s="8">
        <f t="shared" si="4554"/>
        <v>1</v>
      </c>
      <c r="N2662" s="8">
        <f xml:space="preserve"> (N2661 + $B$11 * AH2661 + $D$11 * AQ2661)</f>
        <v>294.24434720848922</v>
      </c>
      <c r="O2662" s="8">
        <f xml:space="preserve"> (O2661 + $B$11 * AI2661 + $D$11 * AR2661)</f>
        <v>155.02571399387978</v>
      </c>
      <c r="P2662" s="8">
        <f xml:space="preserve"> (P2661 + $B$11 * AJ2661 + $D$11 * AS2661)</f>
        <v>-507.23886773580392</v>
      </c>
      <c r="Q2662" s="8">
        <f t="shared" si="4590"/>
        <v>449.27006120236899</v>
      </c>
      <c r="R2662" s="8">
        <f t="shared" si="4555"/>
        <v>1</v>
      </c>
      <c r="S2662" s="5">
        <f t="shared" si="4556"/>
        <v>519.44148789232918</v>
      </c>
      <c r="T2662" s="8">
        <f xml:space="preserve"> (T2661 + $B$11 * AL2661 + $D$11 * AU2661)</f>
        <v>-611.19711161153475</v>
      </c>
      <c r="U2662" s="8">
        <f xml:space="preserve"> (U2661 + $B$11 * AM2661 + $D$11 * AV2661)</f>
        <v>-611.19711161153475</v>
      </c>
      <c r="V2662" s="8">
        <f t="shared" si="4550"/>
        <v>-702.95273533074032</v>
      </c>
      <c r="W2662" s="8">
        <f t="shared" si="4557"/>
        <v>5.1464292538830376E-306</v>
      </c>
      <c r="X2662" s="8">
        <f xml:space="preserve"> ($D$6 - W2662)</f>
        <v>-5.1464292538830376E-306</v>
      </c>
      <c r="Y2662" s="14"/>
      <c r="Z2662" s="14"/>
      <c r="AB2662" s="8">
        <f xml:space="preserve"> M2662 * (1 - M2662) * (AD2662 * T2662)</f>
        <v>0</v>
      </c>
      <c r="AC2662" s="8">
        <f xml:space="preserve"> R2662 * (1 - R2662) * (AD2662 * U2662)</f>
        <v>0</v>
      </c>
      <c r="AD2662" s="8">
        <f xml:space="preserve"> (X2662 * (1 - W2662) * W2662)</f>
        <v>0</v>
      </c>
      <c r="AE2662" s="8">
        <f t="shared" si="4577"/>
        <v>0</v>
      </c>
      <c r="AF2662" s="8">
        <f xml:space="preserve"> (G2662 * AB2662)</f>
        <v>0</v>
      </c>
      <c r="AG2662" s="8">
        <f xml:space="preserve"> (H2662 * AB2662)</f>
        <v>0</v>
      </c>
      <c r="AH2662" s="8">
        <f t="shared" si="4578"/>
        <v>0</v>
      </c>
      <c r="AI2662" s="8">
        <f xml:space="preserve"> (G2662 * AC2662)</f>
        <v>0</v>
      </c>
      <c r="AJ2662" s="8">
        <f xml:space="preserve"> (H2662 * AC2662)</f>
        <v>0</v>
      </c>
      <c r="AK2662" s="5">
        <f t="shared" si="4551"/>
        <v>0</v>
      </c>
      <c r="AL2662" s="8">
        <f xml:space="preserve"> (M2662 * AD2662)</f>
        <v>0</v>
      </c>
      <c r="AM2662" s="8">
        <f xml:space="preserve"> (R2662 * AD2662)</f>
        <v>0</v>
      </c>
      <c r="AN2662" s="8">
        <f xml:space="preserve"> (I2662 - I2661)</f>
        <v>0.11267505162845737</v>
      </c>
      <c r="AO2662" s="8">
        <f xml:space="preserve"> (J2662 - J2661)</f>
        <v>5.9295997725797633E-2</v>
      </c>
      <c r="AP2662" s="8">
        <f xml:space="preserve"> (K2662 - K2661)</f>
        <v>-0.19324467106849852</v>
      </c>
      <c r="AQ2662" s="8">
        <f xml:space="preserve"> (N2662 - N2661)</f>
        <v>0.11267505162845737</v>
      </c>
      <c r="AR2662" s="8">
        <f xml:space="preserve"> (O2662 - O2661)</f>
        <v>5.9295997725797633E-2</v>
      </c>
      <c r="AS2662" s="8">
        <f xml:space="preserve"> (P2662 - P2661)</f>
        <v>-0.19324467106849852</v>
      </c>
      <c r="AT2662" s="5">
        <f t="shared" si="4558"/>
        <v>0.1987353830502343</v>
      </c>
      <c r="AU2662" s="8">
        <f xml:space="preserve"> (T2662 - T2661)</f>
        <v>-0.23273875137294908</v>
      </c>
      <c r="AV2662" s="8">
        <f xml:space="preserve"> (U2662 - U2661)</f>
        <v>-0.23273875137294908</v>
      </c>
    </row>
    <row r="2663" spans="6:48" x14ac:dyDescent="0.25">
      <c r="F2663" s="8" t="s">
        <v>53</v>
      </c>
      <c r="G2663" s="8">
        <f t="shared" ref="G2663" si="4613" xml:space="preserve"> $B$7</f>
        <v>0</v>
      </c>
      <c r="H2663" s="8">
        <f t="shared" ref="H2663" si="4614" xml:space="preserve"> $C$7</f>
        <v>1</v>
      </c>
      <c r="I2663" s="8">
        <f xml:space="preserve"> (I2662 + $B$11 * AE2662 + $D$11 * AN2662)</f>
        <v>294.35702226011767</v>
      </c>
      <c r="J2663" s="8">
        <f xml:space="preserve"> (J2662 + $B$11 * AF2662 + $D$11 * AO2662)</f>
        <v>155.08500999160557</v>
      </c>
      <c r="K2663" s="8">
        <f xml:space="preserve"> (K2662 + $B$11 * AG2662 + $D$11 * AP2662)</f>
        <v>-507.43211240687242</v>
      </c>
      <c r="L2663" s="8">
        <f t="shared" si="4589"/>
        <v>-213.07509014675475</v>
      </c>
      <c r="M2663" s="8">
        <f t="shared" si="4554"/>
        <v>2.9017775621853728E-93</v>
      </c>
      <c r="N2663" s="8">
        <f xml:space="preserve"> (N2662 + $B$11 * AH2662 + $D$11 * AQ2662)</f>
        <v>294.35702226011767</v>
      </c>
      <c r="O2663" s="8">
        <f xml:space="preserve"> (O2662 + $B$11 * AI2662 + $D$11 * AR2662)</f>
        <v>155.08500999160557</v>
      </c>
      <c r="P2663" s="8">
        <f xml:space="preserve"> (P2662 + $B$11 * AJ2662 + $D$11 * AS2662)</f>
        <v>-507.43211240687242</v>
      </c>
      <c r="Q2663" s="8">
        <f t="shared" si="4590"/>
        <v>-213.07509014675475</v>
      </c>
      <c r="R2663" s="8">
        <f t="shared" si="4555"/>
        <v>2.9017775621853728E-93</v>
      </c>
      <c r="S2663" s="5">
        <f t="shared" si="4556"/>
        <v>519.64022327537941</v>
      </c>
      <c r="T2663" s="8">
        <f xml:space="preserve"> (T2662 + $B$11 * AL2662 + $D$11 * AU2662)</f>
        <v>-611.4298503629077</v>
      </c>
      <c r="U2663" s="8">
        <f xml:space="preserve"> (U2662 + $B$11 * AM2662 + $D$11 * AV2662)</f>
        <v>-611.4298503629077</v>
      </c>
      <c r="V2663" s="8">
        <f t="shared" si="4550"/>
        <v>519.64022327537941</v>
      </c>
      <c r="W2663" s="8">
        <f t="shared" si="4557"/>
        <v>1</v>
      </c>
      <c r="X2663" s="8">
        <f xml:space="preserve"> ($D$7 - W2663)</f>
        <v>0</v>
      </c>
      <c r="Y2663" s="14"/>
      <c r="Z2663" s="14"/>
      <c r="AB2663" s="8">
        <f xml:space="preserve"> M2663 * (1 - M2663) * (AD2663 * T2663)</f>
        <v>0</v>
      </c>
      <c r="AC2663" s="8">
        <f xml:space="preserve"> R2663 * (1 - R2663) * (AD2663 * U2663)</f>
        <v>0</v>
      </c>
      <c r="AD2663" s="8">
        <f xml:space="preserve"> (X2663 * (1 - W2663) * W2663)</f>
        <v>0</v>
      </c>
      <c r="AE2663" s="8">
        <f t="shared" si="4577"/>
        <v>0</v>
      </c>
      <c r="AF2663" s="8">
        <f xml:space="preserve"> (G2663 * AB2663)</f>
        <v>0</v>
      </c>
      <c r="AG2663" s="8">
        <f xml:space="preserve"> (H2663 * AB2663)</f>
        <v>0</v>
      </c>
      <c r="AH2663" s="8">
        <f t="shared" si="4578"/>
        <v>0</v>
      </c>
      <c r="AI2663" s="8">
        <f xml:space="preserve"> (G2663 * AC2663)</f>
        <v>0</v>
      </c>
      <c r="AJ2663" s="8">
        <f xml:space="preserve"> (H2663 * AC2663)</f>
        <v>0</v>
      </c>
      <c r="AK2663" s="5">
        <f t="shared" si="4551"/>
        <v>0</v>
      </c>
      <c r="AL2663" s="8">
        <f xml:space="preserve"> (M2663 * AD2663)</f>
        <v>0</v>
      </c>
      <c r="AM2663" s="8">
        <f xml:space="preserve"> (R2663 * AD2663)</f>
        <v>0</v>
      </c>
      <c r="AN2663" s="8">
        <f xml:space="preserve"> (I2663 - I2662)</f>
        <v>0.11267505162845737</v>
      </c>
      <c r="AO2663" s="8">
        <f xml:space="preserve"> (J2663 - J2662)</f>
        <v>5.9295997725797633E-2</v>
      </c>
      <c r="AP2663" s="8">
        <f xml:space="preserve"> (K2663 - K2662)</f>
        <v>-0.19324467106849852</v>
      </c>
      <c r="AQ2663" s="8">
        <f xml:space="preserve"> (N2663 - N2662)</f>
        <v>0.11267505162845737</v>
      </c>
      <c r="AR2663" s="8">
        <f xml:space="preserve"> (O2663 - O2662)</f>
        <v>5.9295997725797633E-2</v>
      </c>
      <c r="AS2663" s="8">
        <f xml:space="preserve"> (P2663 - P2662)</f>
        <v>-0.19324467106849852</v>
      </c>
      <c r="AT2663" s="5">
        <f t="shared" si="4558"/>
        <v>0.1987353830502343</v>
      </c>
      <c r="AU2663" s="8">
        <f xml:space="preserve"> (T2663 - T2662)</f>
        <v>-0.23273875137294908</v>
      </c>
      <c r="AV2663" s="8">
        <f xml:space="preserve"> (U2663 - U2662)</f>
        <v>-0.23273875137294908</v>
      </c>
    </row>
    <row r="2664" spans="6:48" x14ac:dyDescent="0.25">
      <c r="F2664" s="8" t="s">
        <v>54</v>
      </c>
      <c r="G2664" s="8">
        <f t="shared" ref="G2664" si="4615" xml:space="preserve"> $B$8</f>
        <v>1</v>
      </c>
      <c r="H2664" s="8">
        <f t="shared" ref="H2664" si="4616" xml:space="preserve"> $C$8</f>
        <v>1</v>
      </c>
      <c r="I2664" s="8">
        <f xml:space="preserve"> (I2663 + $B$11 * AE2663 + $D$11 * AN2663)</f>
        <v>294.46969731174613</v>
      </c>
      <c r="J2664" s="8">
        <f xml:space="preserve"> (J2663 + $B$11 * AF2663 + $D$11 * AO2663)</f>
        <v>155.14430598933137</v>
      </c>
      <c r="K2664" s="8">
        <f xml:space="preserve"> (K2663 + $B$11 * AG2663 + $D$11 * AP2663)</f>
        <v>-507.62535707794092</v>
      </c>
      <c r="L2664" s="8">
        <f t="shared" si="4589"/>
        <v>-58.011353776863416</v>
      </c>
      <c r="M2664" s="8">
        <f t="shared" si="4554"/>
        <v>6.3971887815421017E-26</v>
      </c>
      <c r="N2664" s="8">
        <f xml:space="preserve"> (N2663 + $B$11 * AH2663 + $D$11 * AQ2663)</f>
        <v>294.46969731174613</v>
      </c>
      <c r="O2664" s="8">
        <f xml:space="preserve"> (O2663 + $B$11 * AI2663 + $D$11 * AR2663)</f>
        <v>155.14430598933137</v>
      </c>
      <c r="P2664" s="8">
        <f xml:space="preserve"> (P2663 + $B$11 * AJ2663 + $D$11 * AS2663)</f>
        <v>-507.62535707794092</v>
      </c>
      <c r="Q2664" s="8">
        <f t="shared" si="4590"/>
        <v>-58.011353776863416</v>
      </c>
      <c r="R2664" s="8">
        <f t="shared" si="4555"/>
        <v>6.3971887815421017E-26</v>
      </c>
      <c r="S2664" s="5">
        <f t="shared" si="4556"/>
        <v>519.83895865842965</v>
      </c>
      <c r="T2664" s="8">
        <f xml:space="preserve"> (T2663 + $B$11 * AL2663 + $D$11 * AU2663)</f>
        <v>-611.66258911428065</v>
      </c>
      <c r="U2664" s="8">
        <f xml:space="preserve"> (U2663 + $B$11 * AM2663 + $D$11 * AV2663)</f>
        <v>-611.66258911428065</v>
      </c>
      <c r="V2664" s="8">
        <f t="shared" si="4550"/>
        <v>519.83895865842965</v>
      </c>
      <c r="W2664" s="8">
        <f t="shared" si="4557"/>
        <v>1</v>
      </c>
      <c r="X2664" s="8">
        <f xml:space="preserve"> ($D$8 - W2664)</f>
        <v>0</v>
      </c>
      <c r="Y2664" s="15"/>
      <c r="Z2664" s="15"/>
      <c r="AB2664" s="8">
        <f xml:space="preserve"> M2664 * (1 - M2664) * (AD2664 * T2664)</f>
        <v>0</v>
      </c>
      <c r="AC2664" s="8">
        <f xml:space="preserve"> R2664 * (1 - R2664) * (AD2664 * U2664)</f>
        <v>0</v>
      </c>
      <c r="AD2664" s="8">
        <f xml:space="preserve"> (X2664 * (1 - W2664) * W2664)</f>
        <v>0</v>
      </c>
      <c r="AE2664" s="8">
        <f t="shared" si="4577"/>
        <v>0</v>
      </c>
      <c r="AF2664" s="8">
        <f xml:space="preserve"> (G2664 * AB2664)</f>
        <v>0</v>
      </c>
      <c r="AG2664" s="8">
        <f xml:space="preserve"> (H2664 * AB2664)</f>
        <v>0</v>
      </c>
      <c r="AH2664" s="8">
        <f t="shared" si="4578"/>
        <v>0</v>
      </c>
      <c r="AI2664" s="8">
        <f xml:space="preserve"> (G2664 * AC2664)</f>
        <v>0</v>
      </c>
      <c r="AJ2664" s="8">
        <f xml:space="preserve"> (H2664 * AC2664)</f>
        <v>0</v>
      </c>
      <c r="AK2664" s="5">
        <f t="shared" si="4551"/>
        <v>0</v>
      </c>
      <c r="AL2664" s="8">
        <f xml:space="preserve"> (M2664 * AD2664)</f>
        <v>0</v>
      </c>
      <c r="AM2664" s="8">
        <f xml:space="preserve"> (R2664 * AD2664)</f>
        <v>0</v>
      </c>
      <c r="AN2664" s="8">
        <f xml:space="preserve"> (I2664 - I2663)</f>
        <v>0.11267505162845737</v>
      </c>
      <c r="AO2664" s="8">
        <f xml:space="preserve"> (J2664 - J2663)</f>
        <v>5.9295997725797633E-2</v>
      </c>
      <c r="AP2664" s="8">
        <f xml:space="preserve"> (K2664 - K2663)</f>
        <v>-0.19324467106849852</v>
      </c>
      <c r="AQ2664" s="8">
        <f xml:space="preserve"> (N2664 - N2663)</f>
        <v>0.11267505162845737</v>
      </c>
      <c r="AR2664" s="8">
        <f xml:space="preserve"> (O2664 - O2663)</f>
        <v>5.9295997725797633E-2</v>
      </c>
      <c r="AS2664" s="8">
        <f xml:space="preserve"> (P2664 - P2663)</f>
        <v>-0.19324467106849852</v>
      </c>
      <c r="AT2664" s="5">
        <f t="shared" si="4558"/>
        <v>0.1987353830502343</v>
      </c>
      <c r="AU2664" s="8">
        <f xml:space="preserve"> (T2664 - T2663)</f>
        <v>-0.23273875137294908</v>
      </c>
      <c r="AV2664" s="8">
        <f xml:space="preserve"> (U2664 - U2663)</f>
        <v>-0.23273875137294908</v>
      </c>
    </row>
    <row r="2665" spans="6:48" x14ac:dyDescent="0.25">
      <c r="F2665" s="2" t="s">
        <v>51</v>
      </c>
      <c r="G2665" s="2">
        <f t="shared" si="4573"/>
        <v>0</v>
      </c>
      <c r="H2665" s="2">
        <f t="shared" si="4574"/>
        <v>0</v>
      </c>
      <c r="I2665" s="2">
        <f xml:space="preserve"> (I2664 + $B$11 * AE2664 + $D$11 * AN2664)</f>
        <v>294.58237236337459</v>
      </c>
      <c r="J2665" s="2">
        <f xml:space="preserve"> (J2664 + $B$11 * AF2664 + $D$11 * AO2664)</f>
        <v>155.20360198705717</v>
      </c>
      <c r="K2665" s="2">
        <f xml:space="preserve"> (K2664 + $B$11 * AG2664 + $D$11 * AP2664)</f>
        <v>-507.81860174900942</v>
      </c>
      <c r="L2665" s="2">
        <f t="shared" si="4589"/>
        <v>294.58237236337459</v>
      </c>
      <c r="M2665" s="2">
        <f t="shared" si="4554"/>
        <v>1</v>
      </c>
      <c r="N2665" s="2">
        <f xml:space="preserve"> (N2664 + $B$11 * AH2664 + $D$11 * AQ2664)</f>
        <v>294.58237236337459</v>
      </c>
      <c r="O2665" s="2">
        <f xml:space="preserve"> (O2664 + $B$11 * AI2664 + $D$11 * AR2664)</f>
        <v>155.20360198705717</v>
      </c>
      <c r="P2665" s="2">
        <f xml:space="preserve"> (P2664 + $B$11 * AJ2664 + $D$11 * AS2664)</f>
        <v>-507.81860174900942</v>
      </c>
      <c r="Q2665" s="2">
        <f t="shared" si="4590"/>
        <v>294.58237236337459</v>
      </c>
      <c r="R2665" s="2">
        <f t="shared" si="4555"/>
        <v>1</v>
      </c>
      <c r="S2665" s="6">
        <f t="shared" si="4556"/>
        <v>520.03769404147988</v>
      </c>
      <c r="T2665" s="2">
        <f xml:space="preserve"> (T2664 + $B$11 * AL2664 + $D$11 * AU2664)</f>
        <v>-611.8953278656536</v>
      </c>
      <c r="U2665" s="2">
        <f xml:space="preserve"> (U2664 + $B$11 * AM2664 + $D$11 * AV2664)</f>
        <v>-611.8953278656536</v>
      </c>
      <c r="V2665" s="2">
        <f t="shared" si="4550"/>
        <v>-703.75296168982732</v>
      </c>
      <c r="W2665" s="2">
        <f t="shared" si="4557"/>
        <v>2.3119163430432601E-306</v>
      </c>
      <c r="X2665" s="2">
        <f xml:space="preserve"> ($D$5 - W2665)</f>
        <v>-2.3119163430432601E-306</v>
      </c>
      <c r="Y2665" s="16">
        <f xml:space="preserve"> SUM(SUMIF(X2665:X2668, {"&gt;0","&lt;0"}) * {1,-1}) / 4</f>
        <v>1.0206362454435189E-306</v>
      </c>
      <c r="Z2665" s="16" t="s">
        <v>722</v>
      </c>
      <c r="AB2665" s="2">
        <f xml:space="preserve"> M2665 * (1 - M2665) * (AD2665 * T2665)</f>
        <v>0</v>
      </c>
      <c r="AC2665" s="2">
        <f xml:space="preserve"> R2665 * (1 - R2665) * (AD2665 * U2665)</f>
        <v>0</v>
      </c>
      <c r="AD2665" s="2">
        <f xml:space="preserve"> (X2665 * (1 - W2665) * W2665)</f>
        <v>0</v>
      </c>
      <c r="AE2665" s="2">
        <f t="shared" si="4577"/>
        <v>0</v>
      </c>
      <c r="AF2665" s="2">
        <f xml:space="preserve"> (G2665 * AB2665)</f>
        <v>0</v>
      </c>
      <c r="AG2665" s="2">
        <f xml:space="preserve"> (H2665 * AB2665)</f>
        <v>0</v>
      </c>
      <c r="AH2665" s="2">
        <f t="shared" si="4578"/>
        <v>0</v>
      </c>
      <c r="AI2665" s="2">
        <f xml:space="preserve"> (G2665 * AC2665)</f>
        <v>0</v>
      </c>
      <c r="AJ2665" s="2">
        <f xml:space="preserve"> (H2665 * AC2665)</f>
        <v>0</v>
      </c>
      <c r="AK2665" s="6">
        <f t="shared" si="4551"/>
        <v>0</v>
      </c>
      <c r="AL2665" s="2">
        <f xml:space="preserve"> (M2665 * AD2665)</f>
        <v>0</v>
      </c>
      <c r="AM2665" s="2">
        <f xml:space="preserve"> (R2665 * AD2665)</f>
        <v>0</v>
      </c>
      <c r="AN2665" s="2">
        <f xml:space="preserve"> (I2665 - I2664)</f>
        <v>0.11267505162845737</v>
      </c>
      <c r="AO2665" s="2">
        <f xml:space="preserve"> (J2665 - J2664)</f>
        <v>5.9295997725797633E-2</v>
      </c>
      <c r="AP2665" s="2">
        <f xml:space="preserve"> (K2665 - K2664)</f>
        <v>-0.19324467106849852</v>
      </c>
      <c r="AQ2665" s="2">
        <f xml:space="preserve"> (N2665 - N2664)</f>
        <v>0.11267505162845737</v>
      </c>
      <c r="AR2665" s="2">
        <f xml:space="preserve"> (O2665 - O2664)</f>
        <v>5.9295997725797633E-2</v>
      </c>
      <c r="AS2665" s="2">
        <f xml:space="preserve"> (P2665 - P2664)</f>
        <v>-0.19324467106849852</v>
      </c>
      <c r="AT2665" s="6">
        <f t="shared" si="4558"/>
        <v>0.1987353830502343</v>
      </c>
      <c r="AU2665" s="2">
        <f xml:space="preserve"> (T2665 - T2664)</f>
        <v>-0.23273875137294908</v>
      </c>
      <c r="AV2665" s="2">
        <f xml:space="preserve"> (U2665 - U2664)</f>
        <v>-0.23273875137294908</v>
      </c>
    </row>
    <row r="2666" spans="6:48" x14ac:dyDescent="0.25">
      <c r="F2666" s="2" t="s">
        <v>52</v>
      </c>
      <c r="G2666" s="2">
        <f t="shared" ref="G2666" si="4617" xml:space="preserve"> $B$6</f>
        <v>1</v>
      </c>
      <c r="H2666" s="2">
        <f t="shared" ref="H2666" si="4618" xml:space="preserve"> $C$6</f>
        <v>0</v>
      </c>
      <c r="I2666" s="2">
        <f xml:space="preserve"> (I2665 + $B$11 * AE2665 + $D$11 * AN2665)</f>
        <v>294.69504741500305</v>
      </c>
      <c r="J2666" s="2">
        <f xml:space="preserve"> (J2665 + $B$11 * AF2665 + $D$11 * AO2665)</f>
        <v>155.26289798478297</v>
      </c>
      <c r="K2666" s="2">
        <f xml:space="preserve"> (K2665 + $B$11 * AG2665 + $D$11 * AP2665)</f>
        <v>-508.01184642007792</v>
      </c>
      <c r="L2666" s="2">
        <f t="shared" si="4589"/>
        <v>449.95794539978601</v>
      </c>
      <c r="M2666" s="2">
        <f t="shared" si="4554"/>
        <v>1</v>
      </c>
      <c r="N2666" s="2">
        <f xml:space="preserve"> (N2665 + $B$11 * AH2665 + $D$11 * AQ2665)</f>
        <v>294.69504741500305</v>
      </c>
      <c r="O2666" s="2">
        <f xml:space="preserve"> (O2665 + $B$11 * AI2665 + $D$11 * AR2665)</f>
        <v>155.26289798478297</v>
      </c>
      <c r="P2666" s="2">
        <f xml:space="preserve"> (P2665 + $B$11 * AJ2665 + $D$11 * AS2665)</f>
        <v>-508.01184642007792</v>
      </c>
      <c r="Q2666" s="2">
        <f t="shared" si="4590"/>
        <v>449.95794539978601</v>
      </c>
      <c r="R2666" s="2">
        <f t="shared" si="4555"/>
        <v>1</v>
      </c>
      <c r="S2666" s="6">
        <f t="shared" si="4556"/>
        <v>520.23642942453012</v>
      </c>
      <c r="T2666" s="2">
        <f xml:space="preserve"> (T2665 + $B$11 * AL2665 + $D$11 * AU2665)</f>
        <v>-612.12806661702655</v>
      </c>
      <c r="U2666" s="2">
        <f xml:space="preserve"> (U2665 + $B$11 * AM2665 + $D$11 * AV2665)</f>
        <v>-612.12806661702655</v>
      </c>
      <c r="V2666" s="2">
        <f t="shared" si="4550"/>
        <v>-704.01970380952298</v>
      </c>
      <c r="W2666" s="2">
        <f t="shared" si="4557"/>
        <v>1.7706286387308156E-306</v>
      </c>
      <c r="X2666" s="2">
        <f xml:space="preserve"> ($D$6 - W2666)</f>
        <v>-1.7706286387308156E-306</v>
      </c>
      <c r="Y2666" s="17"/>
      <c r="Z2666" s="17"/>
      <c r="AB2666" s="2">
        <f xml:space="preserve"> M2666 * (1 - M2666) * (AD2666 * T2666)</f>
        <v>0</v>
      </c>
      <c r="AC2666" s="2">
        <f xml:space="preserve"> R2666 * (1 - R2666) * (AD2666 * U2666)</f>
        <v>0</v>
      </c>
      <c r="AD2666" s="2">
        <f xml:space="preserve"> (X2666 * (1 - W2666) * W2666)</f>
        <v>0</v>
      </c>
      <c r="AE2666" s="2">
        <f t="shared" si="4577"/>
        <v>0</v>
      </c>
      <c r="AF2666" s="2">
        <f xml:space="preserve"> (G2666 * AB2666)</f>
        <v>0</v>
      </c>
      <c r="AG2666" s="2">
        <f xml:space="preserve"> (H2666 * AB2666)</f>
        <v>0</v>
      </c>
      <c r="AH2666" s="2">
        <f t="shared" si="4578"/>
        <v>0</v>
      </c>
      <c r="AI2666" s="2">
        <f xml:space="preserve"> (G2666 * AC2666)</f>
        <v>0</v>
      </c>
      <c r="AJ2666" s="2">
        <f xml:space="preserve"> (H2666 * AC2666)</f>
        <v>0</v>
      </c>
      <c r="AK2666" s="6">
        <f t="shared" si="4551"/>
        <v>0</v>
      </c>
      <c r="AL2666" s="2">
        <f xml:space="preserve"> (M2666 * AD2666)</f>
        <v>0</v>
      </c>
      <c r="AM2666" s="2">
        <f xml:space="preserve"> (R2666 * AD2666)</f>
        <v>0</v>
      </c>
      <c r="AN2666" s="2">
        <f xml:space="preserve"> (I2666 - I2665)</f>
        <v>0.11267505162845737</v>
      </c>
      <c r="AO2666" s="2">
        <f xml:space="preserve"> (J2666 - J2665)</f>
        <v>5.9295997725797633E-2</v>
      </c>
      <c r="AP2666" s="2">
        <f xml:space="preserve"> (K2666 - K2665)</f>
        <v>-0.19324467106849852</v>
      </c>
      <c r="AQ2666" s="2">
        <f xml:space="preserve"> (N2666 - N2665)</f>
        <v>0.11267505162845737</v>
      </c>
      <c r="AR2666" s="2">
        <f xml:space="preserve"> (O2666 - O2665)</f>
        <v>5.9295997725797633E-2</v>
      </c>
      <c r="AS2666" s="2">
        <f xml:space="preserve"> (P2666 - P2665)</f>
        <v>-0.19324467106849852</v>
      </c>
      <c r="AT2666" s="6">
        <f t="shared" si="4558"/>
        <v>0.1987353830502343</v>
      </c>
      <c r="AU2666" s="2">
        <f xml:space="preserve"> (T2666 - T2665)</f>
        <v>-0.23273875137294908</v>
      </c>
      <c r="AV2666" s="2">
        <f xml:space="preserve"> (U2666 - U2665)</f>
        <v>-0.23273875137294908</v>
      </c>
    </row>
    <row r="2667" spans="6:48" x14ac:dyDescent="0.25">
      <c r="F2667" s="2" t="s">
        <v>53</v>
      </c>
      <c r="G2667" s="2">
        <f t="shared" ref="G2667" si="4619" xml:space="preserve"> $B$7</f>
        <v>0</v>
      </c>
      <c r="H2667" s="2">
        <f t="shared" ref="H2667" si="4620" xml:space="preserve"> $C$7</f>
        <v>1</v>
      </c>
      <c r="I2667" s="2">
        <f xml:space="preserve"> (I2666 + $B$11 * AE2666 + $D$11 * AN2666)</f>
        <v>294.8077224666315</v>
      </c>
      <c r="J2667" s="2">
        <f xml:space="preserve"> (J2666 + $B$11 * AF2666 + $D$11 * AO2666)</f>
        <v>155.32219398250876</v>
      </c>
      <c r="K2667" s="2">
        <f xml:space="preserve"> (K2666 + $B$11 * AG2666 + $D$11 * AP2666)</f>
        <v>-508.20509109114641</v>
      </c>
      <c r="L2667" s="2">
        <f t="shared" si="4589"/>
        <v>-213.39736862451491</v>
      </c>
      <c r="M2667" s="2">
        <f t="shared" si="4554"/>
        <v>2.1023274151007981E-93</v>
      </c>
      <c r="N2667" s="2">
        <f xml:space="preserve"> (N2666 + $B$11 * AH2666 + $D$11 * AQ2666)</f>
        <v>294.8077224666315</v>
      </c>
      <c r="O2667" s="2">
        <f xml:space="preserve"> (O2666 + $B$11 * AI2666 + $D$11 * AR2666)</f>
        <v>155.32219398250876</v>
      </c>
      <c r="P2667" s="2">
        <f xml:space="preserve"> (P2666 + $B$11 * AJ2666 + $D$11 * AS2666)</f>
        <v>-508.20509109114641</v>
      </c>
      <c r="Q2667" s="2">
        <f t="shared" si="4590"/>
        <v>-213.39736862451491</v>
      </c>
      <c r="R2667" s="2">
        <f t="shared" si="4555"/>
        <v>2.1023274151007981E-93</v>
      </c>
      <c r="S2667" s="6">
        <f t="shared" si="4556"/>
        <v>520.43516480758035</v>
      </c>
      <c r="T2667" s="2">
        <f xml:space="preserve"> (T2666 + $B$11 * AL2666 + $D$11 * AU2666)</f>
        <v>-612.3608053683995</v>
      </c>
      <c r="U2667" s="2">
        <f xml:space="preserve"> (U2666 + $B$11 * AM2666 + $D$11 * AV2666)</f>
        <v>-612.3608053683995</v>
      </c>
      <c r="V2667" s="2">
        <f t="shared" si="4550"/>
        <v>520.43516480758035</v>
      </c>
      <c r="W2667" s="2">
        <f t="shared" si="4557"/>
        <v>1</v>
      </c>
      <c r="X2667" s="2">
        <f xml:space="preserve"> ($D$7 - W2667)</f>
        <v>0</v>
      </c>
      <c r="Y2667" s="17"/>
      <c r="Z2667" s="17"/>
      <c r="AB2667" s="2">
        <f xml:space="preserve"> M2667 * (1 - M2667) * (AD2667 * T2667)</f>
        <v>0</v>
      </c>
      <c r="AC2667" s="2">
        <f xml:space="preserve"> R2667 * (1 - R2667) * (AD2667 * U2667)</f>
        <v>0</v>
      </c>
      <c r="AD2667" s="2">
        <f xml:space="preserve"> (X2667 * (1 - W2667) * W2667)</f>
        <v>0</v>
      </c>
      <c r="AE2667" s="2">
        <f t="shared" si="4577"/>
        <v>0</v>
      </c>
      <c r="AF2667" s="2">
        <f xml:space="preserve"> (G2667 * AB2667)</f>
        <v>0</v>
      </c>
      <c r="AG2667" s="2">
        <f xml:space="preserve"> (H2667 * AB2667)</f>
        <v>0</v>
      </c>
      <c r="AH2667" s="2">
        <f t="shared" si="4578"/>
        <v>0</v>
      </c>
      <c r="AI2667" s="2">
        <f xml:space="preserve"> (G2667 * AC2667)</f>
        <v>0</v>
      </c>
      <c r="AJ2667" s="2">
        <f xml:space="preserve"> (H2667 * AC2667)</f>
        <v>0</v>
      </c>
      <c r="AK2667" s="6">
        <f t="shared" si="4551"/>
        <v>0</v>
      </c>
      <c r="AL2667" s="2">
        <f xml:space="preserve"> (M2667 * AD2667)</f>
        <v>0</v>
      </c>
      <c r="AM2667" s="2">
        <f xml:space="preserve"> (R2667 * AD2667)</f>
        <v>0</v>
      </c>
      <c r="AN2667" s="2">
        <f xml:space="preserve"> (I2667 - I2666)</f>
        <v>0.11267505162845737</v>
      </c>
      <c r="AO2667" s="2">
        <f xml:space="preserve"> (J2667 - J2666)</f>
        <v>5.9295997725797633E-2</v>
      </c>
      <c r="AP2667" s="2">
        <f xml:space="preserve"> (K2667 - K2666)</f>
        <v>-0.19324467106849852</v>
      </c>
      <c r="AQ2667" s="2">
        <f xml:space="preserve"> (N2667 - N2666)</f>
        <v>0.11267505162845737</v>
      </c>
      <c r="AR2667" s="2">
        <f xml:space="preserve"> (O2667 - O2666)</f>
        <v>5.9295997725797633E-2</v>
      </c>
      <c r="AS2667" s="2">
        <f xml:space="preserve"> (P2667 - P2666)</f>
        <v>-0.19324467106849852</v>
      </c>
      <c r="AT2667" s="6">
        <f t="shared" si="4558"/>
        <v>0.1987353830502343</v>
      </c>
      <c r="AU2667" s="2">
        <f xml:space="preserve"> (T2667 - T2666)</f>
        <v>-0.23273875137294908</v>
      </c>
      <c r="AV2667" s="2">
        <f xml:space="preserve"> (U2667 - U2666)</f>
        <v>-0.23273875137294908</v>
      </c>
    </row>
    <row r="2668" spans="6:48" x14ac:dyDescent="0.25">
      <c r="F2668" s="2" t="s">
        <v>54</v>
      </c>
      <c r="G2668" s="2">
        <f t="shared" ref="G2668" si="4621" xml:space="preserve"> $B$8</f>
        <v>1</v>
      </c>
      <c r="H2668" s="2">
        <f t="shared" ref="H2668" si="4622" xml:space="preserve"> $C$8</f>
        <v>1</v>
      </c>
      <c r="I2668" s="2">
        <f xml:space="preserve"> (I2667 + $B$11 * AE2667 + $D$11 * AN2667)</f>
        <v>294.92039751825996</v>
      </c>
      <c r="J2668" s="2">
        <f xml:space="preserve"> (J2667 + $B$11 * AF2667 + $D$11 * AO2667)</f>
        <v>155.38148998023456</v>
      </c>
      <c r="K2668" s="2">
        <f xml:space="preserve"> (K2667 + $B$11 * AG2667 + $D$11 * AP2667)</f>
        <v>-508.39833576221491</v>
      </c>
      <c r="L2668" s="2">
        <f t="shared" si="4589"/>
        <v>-58.09644826372039</v>
      </c>
      <c r="M2668" s="2">
        <f t="shared" si="4554"/>
        <v>5.8753413127196598E-26</v>
      </c>
      <c r="N2668" s="2">
        <f xml:space="preserve"> (N2667 + $B$11 * AH2667 + $D$11 * AQ2667)</f>
        <v>294.92039751825996</v>
      </c>
      <c r="O2668" s="2">
        <f xml:space="preserve"> (O2667 + $B$11 * AI2667 + $D$11 * AR2667)</f>
        <v>155.38148998023456</v>
      </c>
      <c r="P2668" s="2">
        <f xml:space="preserve"> (P2667 + $B$11 * AJ2667 + $D$11 * AS2667)</f>
        <v>-508.39833576221491</v>
      </c>
      <c r="Q2668" s="2">
        <f t="shared" si="4590"/>
        <v>-58.09644826372039</v>
      </c>
      <c r="R2668" s="2">
        <f t="shared" si="4555"/>
        <v>5.8753413127196598E-26</v>
      </c>
      <c r="S2668" s="6">
        <f t="shared" si="4556"/>
        <v>520.63390019063058</v>
      </c>
      <c r="T2668" s="2">
        <f xml:space="preserve"> (T2667 + $B$11 * AL2667 + $D$11 * AU2667)</f>
        <v>-612.59354411977245</v>
      </c>
      <c r="U2668" s="2">
        <f xml:space="preserve"> (U2667 + $B$11 * AM2667 + $D$11 * AV2667)</f>
        <v>-612.59354411977245</v>
      </c>
      <c r="V2668" s="2">
        <f t="shared" si="4550"/>
        <v>520.63390019063058</v>
      </c>
      <c r="W2668" s="2">
        <f t="shared" si="4557"/>
        <v>1</v>
      </c>
      <c r="X2668" s="2">
        <f xml:space="preserve"> ($D$8 - W2668)</f>
        <v>0</v>
      </c>
      <c r="Y2668" s="18"/>
      <c r="Z2668" s="18"/>
      <c r="AB2668" s="2">
        <f xml:space="preserve"> M2668 * (1 - M2668) * (AD2668 * T2668)</f>
        <v>0</v>
      </c>
      <c r="AC2668" s="2">
        <f xml:space="preserve"> R2668 * (1 - R2668) * (AD2668 * U2668)</f>
        <v>0</v>
      </c>
      <c r="AD2668" s="2">
        <f xml:space="preserve"> (X2668 * (1 - W2668) * W2668)</f>
        <v>0</v>
      </c>
      <c r="AE2668" s="2">
        <f t="shared" si="4577"/>
        <v>0</v>
      </c>
      <c r="AF2668" s="2">
        <f xml:space="preserve"> (G2668 * AB2668)</f>
        <v>0</v>
      </c>
      <c r="AG2668" s="2">
        <f xml:space="preserve"> (H2668 * AB2668)</f>
        <v>0</v>
      </c>
      <c r="AH2668" s="2">
        <f t="shared" si="4578"/>
        <v>0</v>
      </c>
      <c r="AI2668" s="2">
        <f xml:space="preserve"> (G2668 * AC2668)</f>
        <v>0</v>
      </c>
      <c r="AJ2668" s="2">
        <f xml:space="preserve"> (H2668 * AC2668)</f>
        <v>0</v>
      </c>
      <c r="AK2668" s="6">
        <f t="shared" si="4551"/>
        <v>0</v>
      </c>
      <c r="AL2668" s="2">
        <f xml:space="preserve"> (M2668 * AD2668)</f>
        <v>0</v>
      </c>
      <c r="AM2668" s="2">
        <f xml:space="preserve"> (R2668 * AD2668)</f>
        <v>0</v>
      </c>
      <c r="AN2668" s="2">
        <f xml:space="preserve"> (I2668 - I2667)</f>
        <v>0.11267505162845737</v>
      </c>
      <c r="AO2668" s="2">
        <f xml:space="preserve"> (J2668 - J2667)</f>
        <v>5.9295997725797633E-2</v>
      </c>
      <c r="AP2668" s="2">
        <f xml:space="preserve"> (K2668 - K2667)</f>
        <v>-0.19324467106849852</v>
      </c>
      <c r="AQ2668" s="2">
        <f xml:space="preserve"> (N2668 - N2667)</f>
        <v>0.11267505162845737</v>
      </c>
      <c r="AR2668" s="2">
        <f xml:space="preserve"> (O2668 - O2667)</f>
        <v>5.9295997725797633E-2</v>
      </c>
      <c r="AS2668" s="2">
        <f xml:space="preserve"> (P2668 - P2667)</f>
        <v>-0.19324467106849852</v>
      </c>
      <c r="AT2668" s="6">
        <f t="shared" si="4558"/>
        <v>0.1987353830502343</v>
      </c>
      <c r="AU2668" s="2">
        <f xml:space="preserve"> (T2668 - T2667)</f>
        <v>-0.23273875137294908</v>
      </c>
      <c r="AV2668" s="2">
        <f xml:space="preserve"> (U2668 - U2667)</f>
        <v>-0.23273875137294908</v>
      </c>
    </row>
    <row r="2669" spans="6:48" x14ac:dyDescent="0.25">
      <c r="F2669" s="8" t="s">
        <v>51</v>
      </c>
      <c r="G2669" s="8">
        <f t="shared" si="4583"/>
        <v>0</v>
      </c>
      <c r="H2669" s="8">
        <f t="shared" si="4584"/>
        <v>0</v>
      </c>
      <c r="I2669" s="8">
        <f xml:space="preserve"> (I2668 + $B$11 * AE2668 + $D$11 * AN2668)</f>
        <v>295.03307256988842</v>
      </c>
      <c r="J2669" s="8">
        <f xml:space="preserve"> (J2668 + $B$11 * AF2668 + $D$11 * AO2668)</f>
        <v>155.44078597796036</v>
      </c>
      <c r="K2669" s="8">
        <f xml:space="preserve"> (K2668 + $B$11 * AG2668 + $D$11 * AP2668)</f>
        <v>-508.59158043328341</v>
      </c>
      <c r="L2669" s="8">
        <f t="shared" si="4589"/>
        <v>295.03307256988842</v>
      </c>
      <c r="M2669" s="8">
        <f t="shared" si="4554"/>
        <v>1</v>
      </c>
      <c r="N2669" s="8">
        <f xml:space="preserve"> (N2668 + $B$11 * AH2668 + $D$11 * AQ2668)</f>
        <v>295.03307256988842</v>
      </c>
      <c r="O2669" s="8">
        <f xml:space="preserve"> (O2668 + $B$11 * AI2668 + $D$11 * AR2668)</f>
        <v>155.44078597796036</v>
      </c>
      <c r="P2669" s="8">
        <f xml:space="preserve"> (P2668 + $B$11 * AJ2668 + $D$11 * AS2668)</f>
        <v>-508.59158043328341</v>
      </c>
      <c r="Q2669" s="8">
        <f t="shared" si="4590"/>
        <v>295.03307256988842</v>
      </c>
      <c r="R2669" s="8">
        <f t="shared" si="4555"/>
        <v>1</v>
      </c>
      <c r="S2669" s="5">
        <f t="shared" si="4556"/>
        <v>520.83263557368082</v>
      </c>
      <c r="T2669" s="8">
        <f xml:space="preserve"> (T2668 + $B$11 * AL2668 + $D$11 * AU2668)</f>
        <v>-612.82628287114539</v>
      </c>
      <c r="U2669" s="8">
        <f xml:space="preserve"> (U2668 + $B$11 * AM2668 + $D$11 * AV2668)</f>
        <v>-612.82628287114539</v>
      </c>
      <c r="V2669" s="8">
        <f t="shared" si="4550"/>
        <v>-704.81993016860997</v>
      </c>
      <c r="W2669" s="8">
        <f t="shared" si="4557"/>
        <v>7.954146623610123E-307</v>
      </c>
      <c r="X2669" s="8">
        <f xml:space="preserve"> ($D$5 - W2669)</f>
        <v>-7.954146623610123E-307</v>
      </c>
      <c r="Y2669" s="13">
        <f xml:space="preserve"> SUM(SUMIF(X2669:X2672, {"&gt;0","&lt;0"}) * {1,-1}) / 4</f>
        <v>3.5114983161295E-307</v>
      </c>
      <c r="Z2669" s="13" t="s">
        <v>723</v>
      </c>
      <c r="AB2669" s="8">
        <f xml:space="preserve"> M2669 * (1 - M2669) * (AD2669 * T2669)</f>
        <v>0</v>
      </c>
      <c r="AC2669" s="8">
        <f xml:space="preserve"> R2669 * (1 - R2669) * (AD2669 * U2669)</f>
        <v>0</v>
      </c>
      <c r="AD2669" s="8">
        <f xml:space="preserve"> (X2669 * (1 - W2669) * W2669)</f>
        <v>0</v>
      </c>
      <c r="AE2669" s="8">
        <f t="shared" si="4577"/>
        <v>0</v>
      </c>
      <c r="AF2669" s="8">
        <f xml:space="preserve"> (G2669 * AB2669)</f>
        <v>0</v>
      </c>
      <c r="AG2669" s="8">
        <f xml:space="preserve"> (H2669 * AB2669)</f>
        <v>0</v>
      </c>
      <c r="AH2669" s="8">
        <f t="shared" si="4578"/>
        <v>0</v>
      </c>
      <c r="AI2669" s="8">
        <f xml:space="preserve"> (G2669 * AC2669)</f>
        <v>0</v>
      </c>
      <c r="AJ2669" s="8">
        <f xml:space="preserve"> (H2669 * AC2669)</f>
        <v>0</v>
      </c>
      <c r="AK2669" s="5">
        <f t="shared" si="4551"/>
        <v>0</v>
      </c>
      <c r="AL2669" s="8">
        <f xml:space="preserve"> (M2669 * AD2669)</f>
        <v>0</v>
      </c>
      <c r="AM2669" s="8">
        <f xml:space="preserve"> (R2669 * AD2669)</f>
        <v>0</v>
      </c>
      <c r="AN2669" s="8">
        <f xml:space="preserve"> (I2669 - I2668)</f>
        <v>0.11267505162845737</v>
      </c>
      <c r="AO2669" s="8">
        <f xml:space="preserve"> (J2669 - J2668)</f>
        <v>5.9295997725797633E-2</v>
      </c>
      <c r="AP2669" s="8">
        <f xml:space="preserve"> (K2669 - K2668)</f>
        <v>-0.19324467106849852</v>
      </c>
      <c r="AQ2669" s="8">
        <f xml:space="preserve"> (N2669 - N2668)</f>
        <v>0.11267505162845737</v>
      </c>
      <c r="AR2669" s="8">
        <f xml:space="preserve"> (O2669 - O2668)</f>
        <v>5.9295997725797633E-2</v>
      </c>
      <c r="AS2669" s="8">
        <f xml:space="preserve"> (P2669 - P2668)</f>
        <v>-0.19324467106849852</v>
      </c>
      <c r="AT2669" s="5">
        <f t="shared" si="4558"/>
        <v>0.1987353830502343</v>
      </c>
      <c r="AU2669" s="8">
        <f xml:space="preserve"> (T2669 - T2668)</f>
        <v>-0.23273875137294908</v>
      </c>
      <c r="AV2669" s="8">
        <f xml:space="preserve"> (U2669 - U2668)</f>
        <v>-0.23273875137294908</v>
      </c>
    </row>
    <row r="2670" spans="6:48" x14ac:dyDescent="0.25">
      <c r="F2670" s="8" t="s">
        <v>52</v>
      </c>
      <c r="G2670" s="8">
        <f t="shared" ref="G2670" si="4623" xml:space="preserve"> $B$6</f>
        <v>1</v>
      </c>
      <c r="H2670" s="8">
        <f t="shared" ref="H2670" si="4624" xml:space="preserve"> $C$6</f>
        <v>0</v>
      </c>
      <c r="I2670" s="8">
        <f xml:space="preserve"> (I2669 + $B$11 * AE2669 + $D$11 * AN2669)</f>
        <v>295.14574762151688</v>
      </c>
      <c r="J2670" s="8">
        <f xml:space="preserve"> (J2669 + $B$11 * AF2669 + $D$11 * AO2669)</f>
        <v>155.50008197568616</v>
      </c>
      <c r="K2670" s="8">
        <f xml:space="preserve"> (K2669 + $B$11 * AG2669 + $D$11 * AP2669)</f>
        <v>-508.78482510435191</v>
      </c>
      <c r="L2670" s="8">
        <f t="shared" si="4589"/>
        <v>450.64582959720303</v>
      </c>
      <c r="M2670" s="8">
        <f t="shared" si="4554"/>
        <v>1</v>
      </c>
      <c r="N2670" s="8">
        <f xml:space="preserve"> (N2669 + $B$11 * AH2669 + $D$11 * AQ2669)</f>
        <v>295.14574762151688</v>
      </c>
      <c r="O2670" s="8">
        <f xml:space="preserve"> (O2669 + $B$11 * AI2669 + $D$11 * AR2669)</f>
        <v>155.50008197568616</v>
      </c>
      <c r="P2670" s="8">
        <f xml:space="preserve"> (P2669 + $B$11 * AJ2669 + $D$11 * AS2669)</f>
        <v>-508.78482510435191</v>
      </c>
      <c r="Q2670" s="8">
        <f t="shared" si="4590"/>
        <v>450.64582959720303</v>
      </c>
      <c r="R2670" s="8">
        <f t="shared" si="4555"/>
        <v>1</v>
      </c>
      <c r="S2670" s="5">
        <f t="shared" si="4556"/>
        <v>521.03137095673105</v>
      </c>
      <c r="T2670" s="8">
        <f xml:space="preserve"> (T2669 + $B$11 * AL2669 + $D$11 * AU2669)</f>
        <v>-613.05902162251834</v>
      </c>
      <c r="U2670" s="8">
        <f xml:space="preserve"> (U2669 + $B$11 * AM2669 + $D$11 * AV2669)</f>
        <v>-613.05902162251834</v>
      </c>
      <c r="V2670" s="8">
        <f t="shared" si="4550"/>
        <v>-705.08667228830564</v>
      </c>
      <c r="W2670" s="8">
        <f t="shared" si="4557"/>
        <v>6.0918466409078763E-307</v>
      </c>
      <c r="X2670" s="8">
        <f xml:space="preserve"> ($D$6 - W2670)</f>
        <v>-6.0918466409078763E-307</v>
      </c>
      <c r="Y2670" s="14"/>
      <c r="Z2670" s="14"/>
      <c r="AB2670" s="8">
        <f xml:space="preserve"> M2670 * (1 - M2670) * (AD2670 * T2670)</f>
        <v>0</v>
      </c>
      <c r="AC2670" s="8">
        <f xml:space="preserve"> R2670 * (1 - R2670) * (AD2670 * U2670)</f>
        <v>0</v>
      </c>
      <c r="AD2670" s="8">
        <f xml:space="preserve"> (X2670 * (1 - W2670) * W2670)</f>
        <v>0</v>
      </c>
      <c r="AE2670" s="8">
        <f t="shared" si="4577"/>
        <v>0</v>
      </c>
      <c r="AF2670" s="8">
        <f xml:space="preserve"> (G2670 * AB2670)</f>
        <v>0</v>
      </c>
      <c r="AG2670" s="8">
        <f xml:space="preserve"> (H2670 * AB2670)</f>
        <v>0</v>
      </c>
      <c r="AH2670" s="8">
        <f t="shared" si="4578"/>
        <v>0</v>
      </c>
      <c r="AI2670" s="8">
        <f xml:space="preserve"> (G2670 * AC2670)</f>
        <v>0</v>
      </c>
      <c r="AJ2670" s="8">
        <f xml:space="preserve"> (H2670 * AC2670)</f>
        <v>0</v>
      </c>
      <c r="AK2670" s="5">
        <f t="shared" si="4551"/>
        <v>0</v>
      </c>
      <c r="AL2670" s="8">
        <f xml:space="preserve"> (M2670 * AD2670)</f>
        <v>0</v>
      </c>
      <c r="AM2670" s="8">
        <f xml:space="preserve"> (R2670 * AD2670)</f>
        <v>0</v>
      </c>
      <c r="AN2670" s="8">
        <f xml:space="preserve"> (I2670 - I2669)</f>
        <v>0.11267505162845737</v>
      </c>
      <c r="AO2670" s="8">
        <f xml:space="preserve"> (J2670 - J2669)</f>
        <v>5.9295997725797633E-2</v>
      </c>
      <c r="AP2670" s="8">
        <f xml:space="preserve"> (K2670 - K2669)</f>
        <v>-0.19324467106849852</v>
      </c>
      <c r="AQ2670" s="8">
        <f xml:space="preserve"> (N2670 - N2669)</f>
        <v>0.11267505162845737</v>
      </c>
      <c r="AR2670" s="8">
        <f xml:space="preserve"> (O2670 - O2669)</f>
        <v>5.9295997725797633E-2</v>
      </c>
      <c r="AS2670" s="8">
        <f xml:space="preserve"> (P2670 - P2669)</f>
        <v>-0.19324467106849852</v>
      </c>
      <c r="AT2670" s="5">
        <f t="shared" si="4558"/>
        <v>0.1987353830502343</v>
      </c>
      <c r="AU2670" s="8">
        <f xml:space="preserve"> (T2670 - T2669)</f>
        <v>-0.23273875137294908</v>
      </c>
      <c r="AV2670" s="8">
        <f xml:space="preserve"> (U2670 - U2669)</f>
        <v>-0.23273875137294908</v>
      </c>
    </row>
    <row r="2671" spans="6:48" x14ac:dyDescent="0.25">
      <c r="F2671" s="8" t="s">
        <v>53</v>
      </c>
      <c r="G2671" s="8">
        <f t="shared" ref="G2671" si="4625" xml:space="preserve"> $B$7</f>
        <v>0</v>
      </c>
      <c r="H2671" s="8">
        <f t="shared" ref="H2671" si="4626" xml:space="preserve"> $C$7</f>
        <v>1</v>
      </c>
      <c r="I2671" s="8">
        <f xml:space="preserve"> (I2670 + $B$11 * AE2670 + $D$11 * AN2670)</f>
        <v>295.25842267314533</v>
      </c>
      <c r="J2671" s="8">
        <f xml:space="preserve"> (J2670 + $B$11 * AF2670 + $D$11 * AO2670)</f>
        <v>155.55937797341196</v>
      </c>
      <c r="K2671" s="8">
        <f xml:space="preserve"> (K2670 + $B$11 * AG2670 + $D$11 * AP2670)</f>
        <v>-508.97806977542041</v>
      </c>
      <c r="L2671" s="8">
        <f t="shared" si="4589"/>
        <v>-213.71964710227508</v>
      </c>
      <c r="M2671" s="8">
        <f t="shared" si="4554"/>
        <v>1.5231286566830435E-93</v>
      </c>
      <c r="N2671" s="8">
        <f xml:space="preserve"> (N2670 + $B$11 * AH2670 + $D$11 * AQ2670)</f>
        <v>295.25842267314533</v>
      </c>
      <c r="O2671" s="8">
        <f xml:space="preserve"> (O2670 + $B$11 * AI2670 + $D$11 * AR2670)</f>
        <v>155.55937797341196</v>
      </c>
      <c r="P2671" s="8">
        <f xml:space="preserve"> (P2670 + $B$11 * AJ2670 + $D$11 * AS2670)</f>
        <v>-508.97806977542041</v>
      </c>
      <c r="Q2671" s="8">
        <f t="shared" si="4590"/>
        <v>-213.71964710227508</v>
      </c>
      <c r="R2671" s="8">
        <f t="shared" si="4555"/>
        <v>1.5231286566830435E-93</v>
      </c>
      <c r="S2671" s="5">
        <f t="shared" si="4556"/>
        <v>521.23010633978129</v>
      </c>
      <c r="T2671" s="8">
        <f xml:space="preserve"> (T2670 + $B$11 * AL2670 + $D$11 * AU2670)</f>
        <v>-613.29176037389129</v>
      </c>
      <c r="U2671" s="8">
        <f xml:space="preserve"> (U2670 + $B$11 * AM2670 + $D$11 * AV2670)</f>
        <v>-613.29176037389129</v>
      </c>
      <c r="V2671" s="8">
        <f t="shared" si="4550"/>
        <v>521.23010633978129</v>
      </c>
      <c r="W2671" s="8">
        <f t="shared" si="4557"/>
        <v>1</v>
      </c>
      <c r="X2671" s="8">
        <f xml:space="preserve"> ($D$7 - W2671)</f>
        <v>0</v>
      </c>
      <c r="Y2671" s="14"/>
      <c r="Z2671" s="14"/>
      <c r="AB2671" s="8">
        <f xml:space="preserve"> M2671 * (1 - M2671) * (AD2671 * T2671)</f>
        <v>0</v>
      </c>
      <c r="AC2671" s="8">
        <f xml:space="preserve"> R2671 * (1 - R2671) * (AD2671 * U2671)</f>
        <v>0</v>
      </c>
      <c r="AD2671" s="8">
        <f xml:space="preserve"> (X2671 * (1 - W2671) * W2671)</f>
        <v>0</v>
      </c>
      <c r="AE2671" s="8">
        <f t="shared" si="4577"/>
        <v>0</v>
      </c>
      <c r="AF2671" s="8">
        <f xml:space="preserve"> (G2671 * AB2671)</f>
        <v>0</v>
      </c>
      <c r="AG2671" s="8">
        <f xml:space="preserve"> (H2671 * AB2671)</f>
        <v>0</v>
      </c>
      <c r="AH2671" s="8">
        <f t="shared" si="4578"/>
        <v>0</v>
      </c>
      <c r="AI2671" s="8">
        <f xml:space="preserve"> (G2671 * AC2671)</f>
        <v>0</v>
      </c>
      <c r="AJ2671" s="8">
        <f xml:space="preserve"> (H2671 * AC2671)</f>
        <v>0</v>
      </c>
      <c r="AK2671" s="5">
        <f t="shared" si="4551"/>
        <v>0</v>
      </c>
      <c r="AL2671" s="8">
        <f xml:space="preserve"> (M2671 * AD2671)</f>
        <v>0</v>
      </c>
      <c r="AM2671" s="8">
        <f xml:space="preserve"> (R2671 * AD2671)</f>
        <v>0</v>
      </c>
      <c r="AN2671" s="8">
        <f xml:space="preserve"> (I2671 - I2670)</f>
        <v>0.11267505162845737</v>
      </c>
      <c r="AO2671" s="8">
        <f xml:space="preserve"> (J2671 - J2670)</f>
        <v>5.9295997725797633E-2</v>
      </c>
      <c r="AP2671" s="8">
        <f xml:space="preserve"> (K2671 - K2670)</f>
        <v>-0.19324467106849852</v>
      </c>
      <c r="AQ2671" s="8">
        <f xml:space="preserve"> (N2671 - N2670)</f>
        <v>0.11267505162845737</v>
      </c>
      <c r="AR2671" s="8">
        <f xml:space="preserve"> (O2671 - O2670)</f>
        <v>5.9295997725797633E-2</v>
      </c>
      <c r="AS2671" s="8">
        <f xml:space="preserve"> (P2671 - P2670)</f>
        <v>-0.19324467106849852</v>
      </c>
      <c r="AT2671" s="5">
        <f t="shared" si="4558"/>
        <v>0.1987353830502343</v>
      </c>
      <c r="AU2671" s="8">
        <f xml:space="preserve"> (T2671 - T2670)</f>
        <v>-0.23273875137294908</v>
      </c>
      <c r="AV2671" s="8">
        <f xml:space="preserve"> (U2671 - U2670)</f>
        <v>-0.23273875137294908</v>
      </c>
    </row>
    <row r="2672" spans="6:48" x14ac:dyDescent="0.25">
      <c r="F2672" s="8" t="s">
        <v>54</v>
      </c>
      <c r="G2672" s="8">
        <f t="shared" ref="G2672" si="4627" xml:space="preserve"> $B$8</f>
        <v>1</v>
      </c>
      <c r="H2672" s="8">
        <f t="shared" ref="H2672" si="4628" xml:space="preserve"> $C$8</f>
        <v>1</v>
      </c>
      <c r="I2672" s="8">
        <f xml:space="preserve"> (I2671 + $B$11 * AE2671 + $D$11 * AN2671)</f>
        <v>295.37109772477379</v>
      </c>
      <c r="J2672" s="8">
        <f xml:space="preserve"> (J2671 + $B$11 * AF2671 + $D$11 * AO2671)</f>
        <v>155.61867397113775</v>
      </c>
      <c r="K2672" s="8">
        <f xml:space="preserve"> (K2671 + $B$11 * AG2671 + $D$11 * AP2671)</f>
        <v>-509.17131444648891</v>
      </c>
      <c r="L2672" s="8">
        <f t="shared" si="4589"/>
        <v>-58.181542750577364</v>
      </c>
      <c r="M2672" s="8">
        <f t="shared" si="4554"/>
        <v>5.3960632896359663E-26</v>
      </c>
      <c r="N2672" s="8">
        <f xml:space="preserve"> (N2671 + $B$11 * AH2671 + $D$11 * AQ2671)</f>
        <v>295.37109772477379</v>
      </c>
      <c r="O2672" s="8">
        <f xml:space="preserve"> (O2671 + $B$11 * AI2671 + $D$11 * AR2671)</f>
        <v>155.61867397113775</v>
      </c>
      <c r="P2672" s="8">
        <f xml:space="preserve"> (P2671 + $B$11 * AJ2671 + $D$11 * AS2671)</f>
        <v>-509.17131444648891</v>
      </c>
      <c r="Q2672" s="8">
        <f t="shared" si="4590"/>
        <v>-58.181542750577364</v>
      </c>
      <c r="R2672" s="8">
        <f t="shared" si="4555"/>
        <v>5.3960632896359663E-26</v>
      </c>
      <c r="S2672" s="5">
        <f t="shared" si="4556"/>
        <v>521.42884172283152</v>
      </c>
      <c r="T2672" s="8">
        <f xml:space="preserve"> (T2671 + $B$11 * AL2671 + $D$11 * AU2671)</f>
        <v>-613.52449912526424</v>
      </c>
      <c r="U2672" s="8">
        <f xml:space="preserve"> (U2671 + $B$11 * AM2671 + $D$11 * AV2671)</f>
        <v>-613.52449912526424</v>
      </c>
      <c r="V2672" s="8">
        <f t="shared" si="4550"/>
        <v>521.42884172283152</v>
      </c>
      <c r="W2672" s="8">
        <f t="shared" si="4557"/>
        <v>1</v>
      </c>
      <c r="X2672" s="8">
        <f xml:space="preserve"> ($D$8 - W2672)</f>
        <v>0</v>
      </c>
      <c r="Y2672" s="15"/>
      <c r="Z2672" s="15"/>
      <c r="AB2672" s="8">
        <f xml:space="preserve"> M2672 * (1 - M2672) * (AD2672 * T2672)</f>
        <v>0</v>
      </c>
      <c r="AC2672" s="8">
        <f xml:space="preserve"> R2672 * (1 - R2672) * (AD2672 * U2672)</f>
        <v>0</v>
      </c>
      <c r="AD2672" s="8">
        <f xml:space="preserve"> (X2672 * (1 - W2672) * W2672)</f>
        <v>0</v>
      </c>
      <c r="AE2672" s="8">
        <f t="shared" si="4577"/>
        <v>0</v>
      </c>
      <c r="AF2672" s="8">
        <f xml:space="preserve"> (G2672 * AB2672)</f>
        <v>0</v>
      </c>
      <c r="AG2672" s="8">
        <f xml:space="preserve"> (H2672 * AB2672)</f>
        <v>0</v>
      </c>
      <c r="AH2672" s="8">
        <f t="shared" si="4578"/>
        <v>0</v>
      </c>
      <c r="AI2672" s="8">
        <f xml:space="preserve"> (G2672 * AC2672)</f>
        <v>0</v>
      </c>
      <c r="AJ2672" s="8">
        <f xml:space="preserve"> (H2672 * AC2672)</f>
        <v>0</v>
      </c>
      <c r="AK2672" s="5">
        <f t="shared" si="4551"/>
        <v>0</v>
      </c>
      <c r="AL2672" s="8">
        <f xml:space="preserve"> (M2672 * AD2672)</f>
        <v>0</v>
      </c>
      <c r="AM2672" s="8">
        <f xml:space="preserve"> (R2672 * AD2672)</f>
        <v>0</v>
      </c>
      <c r="AN2672" s="8">
        <f xml:space="preserve"> (I2672 - I2671)</f>
        <v>0.11267505162845737</v>
      </c>
      <c r="AO2672" s="8">
        <f xml:space="preserve"> (J2672 - J2671)</f>
        <v>5.9295997725797633E-2</v>
      </c>
      <c r="AP2672" s="8">
        <f xml:space="preserve"> (K2672 - K2671)</f>
        <v>-0.19324467106849852</v>
      </c>
      <c r="AQ2672" s="8">
        <f xml:space="preserve"> (N2672 - N2671)</f>
        <v>0.11267505162845737</v>
      </c>
      <c r="AR2672" s="8">
        <f xml:space="preserve"> (O2672 - O2671)</f>
        <v>5.9295997725797633E-2</v>
      </c>
      <c r="AS2672" s="8">
        <f xml:space="preserve"> (P2672 - P2671)</f>
        <v>-0.19324467106849852</v>
      </c>
      <c r="AT2672" s="5">
        <f t="shared" si="4558"/>
        <v>0.1987353830502343</v>
      </c>
      <c r="AU2672" s="8">
        <f xml:space="preserve"> (T2672 - T2671)</f>
        <v>-0.23273875137294908</v>
      </c>
      <c r="AV2672" s="8">
        <f xml:space="preserve"> (U2672 - U2671)</f>
        <v>-0.23273875137294908</v>
      </c>
    </row>
    <row r="2673" spans="6:48" x14ac:dyDescent="0.25">
      <c r="F2673" s="2" t="s">
        <v>51</v>
      </c>
      <c r="G2673" s="2">
        <f t="shared" si="4573"/>
        <v>0</v>
      </c>
      <c r="H2673" s="2">
        <f t="shared" si="4574"/>
        <v>0</v>
      </c>
      <c r="I2673" s="2">
        <f xml:space="preserve"> (I2672 + $B$11 * AE2672 + $D$11 * AN2672)</f>
        <v>295.48377277640225</v>
      </c>
      <c r="J2673" s="2">
        <f xml:space="preserve"> (J2672 + $B$11 * AF2672 + $D$11 * AO2672)</f>
        <v>155.67796996886355</v>
      </c>
      <c r="K2673" s="2">
        <f xml:space="preserve"> (K2672 + $B$11 * AG2672 + $D$11 * AP2672)</f>
        <v>-509.36455911755741</v>
      </c>
      <c r="L2673" s="2">
        <f t="shared" si="4589"/>
        <v>295.48377277640225</v>
      </c>
      <c r="M2673" s="2">
        <f t="shared" si="4554"/>
        <v>1</v>
      </c>
      <c r="N2673" s="2">
        <f xml:space="preserve"> (N2672 + $B$11 * AH2672 + $D$11 * AQ2672)</f>
        <v>295.48377277640225</v>
      </c>
      <c r="O2673" s="2">
        <f xml:space="preserve"> (O2672 + $B$11 * AI2672 + $D$11 * AR2672)</f>
        <v>155.67796996886355</v>
      </c>
      <c r="P2673" s="2">
        <f xml:space="preserve"> (P2672 + $B$11 * AJ2672 + $D$11 * AS2672)</f>
        <v>-509.36455911755741</v>
      </c>
      <c r="Q2673" s="2">
        <f t="shared" si="4590"/>
        <v>295.48377277640225</v>
      </c>
      <c r="R2673" s="2">
        <f t="shared" si="4555"/>
        <v>1</v>
      </c>
      <c r="S2673" s="6">
        <f t="shared" si="4556"/>
        <v>521.62757710588176</v>
      </c>
      <c r="T2673" s="2">
        <f xml:space="preserve"> (T2672 + $B$11 * AL2672 + $D$11 * AU2672)</f>
        <v>-613.75723787663719</v>
      </c>
      <c r="U2673" s="2">
        <f xml:space="preserve"> (U2672 + $B$11 * AM2672 + $D$11 * AV2672)</f>
        <v>-613.75723787663719</v>
      </c>
      <c r="V2673" s="2">
        <f t="shared" si="4550"/>
        <v>-705.88689864739263</v>
      </c>
      <c r="W2673" s="2">
        <f t="shared" si="4557"/>
        <v>2.7366236109826431E-307</v>
      </c>
      <c r="X2673" s="2">
        <f xml:space="preserve"> ($D$5 - W2673)</f>
        <v>-2.7366236109826431E-307</v>
      </c>
      <c r="Y2673" s="16">
        <f xml:space="preserve"> SUM(SUMIF(X2673:X2676, {"&gt;0","&lt;0"}) * {1,-1}) / 4</f>
        <v>1.2081307595363739E-307</v>
      </c>
      <c r="Z2673" s="16" t="s">
        <v>724</v>
      </c>
      <c r="AB2673" s="2">
        <f xml:space="preserve"> M2673 * (1 - M2673) * (AD2673 * T2673)</f>
        <v>0</v>
      </c>
      <c r="AC2673" s="2">
        <f xml:space="preserve"> R2673 * (1 - R2673) * (AD2673 * U2673)</f>
        <v>0</v>
      </c>
      <c r="AD2673" s="2">
        <f xml:space="preserve"> (X2673 * (1 - W2673) * W2673)</f>
        <v>0</v>
      </c>
      <c r="AE2673" s="2">
        <f t="shared" si="4577"/>
        <v>0</v>
      </c>
      <c r="AF2673" s="2">
        <f xml:space="preserve"> (G2673 * AB2673)</f>
        <v>0</v>
      </c>
      <c r="AG2673" s="2">
        <f xml:space="preserve"> (H2673 * AB2673)</f>
        <v>0</v>
      </c>
      <c r="AH2673" s="2">
        <f t="shared" si="4578"/>
        <v>0</v>
      </c>
      <c r="AI2673" s="2">
        <f xml:space="preserve"> (G2673 * AC2673)</f>
        <v>0</v>
      </c>
      <c r="AJ2673" s="2">
        <f xml:space="preserve"> (H2673 * AC2673)</f>
        <v>0</v>
      </c>
      <c r="AK2673" s="6">
        <f t="shared" si="4551"/>
        <v>0</v>
      </c>
      <c r="AL2673" s="2">
        <f xml:space="preserve"> (M2673 * AD2673)</f>
        <v>0</v>
      </c>
      <c r="AM2673" s="2">
        <f xml:space="preserve"> (R2673 * AD2673)</f>
        <v>0</v>
      </c>
      <c r="AN2673" s="2">
        <f xml:space="preserve"> (I2673 - I2672)</f>
        <v>0.11267505162845737</v>
      </c>
      <c r="AO2673" s="2">
        <f xml:space="preserve"> (J2673 - J2672)</f>
        <v>5.9295997725797633E-2</v>
      </c>
      <c r="AP2673" s="2">
        <f xml:space="preserve"> (K2673 - K2672)</f>
        <v>-0.19324467106849852</v>
      </c>
      <c r="AQ2673" s="2">
        <f xml:space="preserve"> (N2673 - N2672)</f>
        <v>0.11267505162845737</v>
      </c>
      <c r="AR2673" s="2">
        <f xml:space="preserve"> (O2673 - O2672)</f>
        <v>5.9295997725797633E-2</v>
      </c>
      <c r="AS2673" s="2">
        <f xml:space="preserve"> (P2673 - P2672)</f>
        <v>-0.19324467106849852</v>
      </c>
      <c r="AT2673" s="6">
        <f t="shared" si="4558"/>
        <v>0.1987353830502343</v>
      </c>
      <c r="AU2673" s="2">
        <f xml:space="preserve"> (T2673 - T2672)</f>
        <v>-0.23273875137294908</v>
      </c>
      <c r="AV2673" s="2">
        <f xml:space="preserve"> (U2673 - U2672)</f>
        <v>-0.23273875137294908</v>
      </c>
    </row>
    <row r="2674" spans="6:48" x14ac:dyDescent="0.25">
      <c r="F2674" s="2" t="s">
        <v>52</v>
      </c>
      <c r="G2674" s="2">
        <f t="shared" ref="G2674" si="4629" xml:space="preserve"> $B$6</f>
        <v>1</v>
      </c>
      <c r="H2674" s="2">
        <f t="shared" ref="H2674" si="4630" xml:space="preserve"> $C$6</f>
        <v>0</v>
      </c>
      <c r="I2674" s="2">
        <f xml:space="preserve"> (I2673 + $B$11 * AE2673 + $D$11 * AN2673)</f>
        <v>295.5964478280307</v>
      </c>
      <c r="J2674" s="2">
        <f xml:space="preserve"> (J2673 + $B$11 * AF2673 + $D$11 * AO2673)</f>
        <v>155.73726596658935</v>
      </c>
      <c r="K2674" s="2">
        <f xml:space="preserve"> (K2673 + $B$11 * AG2673 + $D$11 * AP2673)</f>
        <v>-509.5578037886259</v>
      </c>
      <c r="L2674" s="2">
        <f t="shared" si="4589"/>
        <v>451.33371379462005</v>
      </c>
      <c r="M2674" s="2">
        <f t="shared" si="4554"/>
        <v>1</v>
      </c>
      <c r="N2674" s="2">
        <f xml:space="preserve"> (N2673 + $B$11 * AH2673 + $D$11 * AQ2673)</f>
        <v>295.5964478280307</v>
      </c>
      <c r="O2674" s="2">
        <f xml:space="preserve"> (O2673 + $B$11 * AI2673 + $D$11 * AR2673)</f>
        <v>155.73726596658935</v>
      </c>
      <c r="P2674" s="2">
        <f xml:space="preserve"> (P2673 + $B$11 * AJ2673 + $D$11 * AS2673)</f>
        <v>-509.5578037886259</v>
      </c>
      <c r="Q2674" s="2">
        <f t="shared" si="4590"/>
        <v>451.33371379462005</v>
      </c>
      <c r="R2674" s="2">
        <f t="shared" si="4555"/>
        <v>1</v>
      </c>
      <c r="S2674" s="6">
        <f t="shared" si="4556"/>
        <v>521.82631248893199</v>
      </c>
      <c r="T2674" s="2">
        <f xml:space="preserve"> (T2673 + $B$11 * AL2673 + $D$11 * AU2673)</f>
        <v>-613.98997662801014</v>
      </c>
      <c r="U2674" s="2">
        <f xml:space="preserve"> (U2673 + $B$11 * AM2673 + $D$11 * AV2673)</f>
        <v>-613.98997662801014</v>
      </c>
      <c r="V2674" s="2">
        <f t="shared" si="4550"/>
        <v>-706.15364076708829</v>
      </c>
      <c r="W2674" s="2">
        <f t="shared" si="4557"/>
        <v>2.0958994271628524E-307</v>
      </c>
      <c r="X2674" s="2">
        <f xml:space="preserve"> ($D$6 - W2674)</f>
        <v>-2.0958994271628524E-307</v>
      </c>
      <c r="Y2674" s="17"/>
      <c r="Z2674" s="17"/>
      <c r="AB2674" s="2">
        <f xml:space="preserve"> M2674 * (1 - M2674) * (AD2674 * T2674)</f>
        <v>0</v>
      </c>
      <c r="AC2674" s="2">
        <f xml:space="preserve"> R2674 * (1 - R2674) * (AD2674 * U2674)</f>
        <v>0</v>
      </c>
      <c r="AD2674" s="2">
        <f xml:space="preserve"> (X2674 * (1 - W2674) * W2674)</f>
        <v>0</v>
      </c>
      <c r="AE2674" s="2">
        <f t="shared" si="4577"/>
        <v>0</v>
      </c>
      <c r="AF2674" s="2">
        <f xml:space="preserve"> (G2674 * AB2674)</f>
        <v>0</v>
      </c>
      <c r="AG2674" s="2">
        <f xml:space="preserve"> (H2674 * AB2674)</f>
        <v>0</v>
      </c>
      <c r="AH2674" s="2">
        <f t="shared" si="4578"/>
        <v>0</v>
      </c>
      <c r="AI2674" s="2">
        <f xml:space="preserve"> (G2674 * AC2674)</f>
        <v>0</v>
      </c>
      <c r="AJ2674" s="2">
        <f xml:space="preserve"> (H2674 * AC2674)</f>
        <v>0</v>
      </c>
      <c r="AK2674" s="6">
        <f t="shared" si="4551"/>
        <v>0</v>
      </c>
      <c r="AL2674" s="2">
        <f xml:space="preserve"> (M2674 * AD2674)</f>
        <v>0</v>
      </c>
      <c r="AM2674" s="2">
        <f xml:space="preserve"> (R2674 * AD2674)</f>
        <v>0</v>
      </c>
      <c r="AN2674" s="2">
        <f xml:space="preserve"> (I2674 - I2673)</f>
        <v>0.11267505162845737</v>
      </c>
      <c r="AO2674" s="2">
        <f xml:space="preserve"> (J2674 - J2673)</f>
        <v>5.9295997725797633E-2</v>
      </c>
      <c r="AP2674" s="2">
        <f xml:space="preserve"> (K2674 - K2673)</f>
        <v>-0.19324467106849852</v>
      </c>
      <c r="AQ2674" s="2">
        <f xml:space="preserve"> (N2674 - N2673)</f>
        <v>0.11267505162845737</v>
      </c>
      <c r="AR2674" s="2">
        <f xml:space="preserve"> (O2674 - O2673)</f>
        <v>5.9295997725797633E-2</v>
      </c>
      <c r="AS2674" s="2">
        <f xml:space="preserve"> (P2674 - P2673)</f>
        <v>-0.19324467106849852</v>
      </c>
      <c r="AT2674" s="6">
        <f t="shared" si="4558"/>
        <v>0.1987353830502343</v>
      </c>
      <c r="AU2674" s="2">
        <f xml:space="preserve"> (T2674 - T2673)</f>
        <v>-0.23273875137294908</v>
      </c>
      <c r="AV2674" s="2">
        <f xml:space="preserve"> (U2674 - U2673)</f>
        <v>-0.23273875137294908</v>
      </c>
    </row>
    <row r="2675" spans="6:48" x14ac:dyDescent="0.25">
      <c r="F2675" s="2" t="s">
        <v>53</v>
      </c>
      <c r="G2675" s="2">
        <f t="shared" ref="G2675" si="4631" xml:space="preserve"> $B$7</f>
        <v>0</v>
      </c>
      <c r="H2675" s="2">
        <f t="shared" ref="H2675" si="4632" xml:space="preserve"> $C$7</f>
        <v>1</v>
      </c>
      <c r="I2675" s="2">
        <f xml:space="preserve"> (I2674 + $B$11 * AE2674 + $D$11 * AN2674)</f>
        <v>295.70912287965916</v>
      </c>
      <c r="J2675" s="2">
        <f xml:space="preserve"> (J2674 + $B$11 * AF2674 + $D$11 * AO2674)</f>
        <v>155.79656196431515</v>
      </c>
      <c r="K2675" s="2">
        <f xml:space="preserve"> (K2674 + $B$11 * AG2674 + $D$11 * AP2674)</f>
        <v>-509.7510484596944</v>
      </c>
      <c r="L2675" s="2">
        <f t="shared" si="4589"/>
        <v>-214.04192558003524</v>
      </c>
      <c r="M2675" s="2">
        <f t="shared" si="4554"/>
        <v>1.1035012377926212E-93</v>
      </c>
      <c r="N2675" s="2">
        <f xml:space="preserve"> (N2674 + $B$11 * AH2674 + $D$11 * AQ2674)</f>
        <v>295.70912287965916</v>
      </c>
      <c r="O2675" s="2">
        <f xml:space="preserve"> (O2674 + $B$11 * AI2674 + $D$11 * AR2674)</f>
        <v>155.79656196431515</v>
      </c>
      <c r="P2675" s="2">
        <f xml:space="preserve"> (P2674 + $B$11 * AJ2674 + $D$11 * AS2674)</f>
        <v>-509.7510484596944</v>
      </c>
      <c r="Q2675" s="2">
        <f t="shared" si="4590"/>
        <v>-214.04192558003524</v>
      </c>
      <c r="R2675" s="2">
        <f t="shared" si="4555"/>
        <v>1.1035012377926212E-93</v>
      </c>
      <c r="S2675" s="6">
        <f t="shared" si="4556"/>
        <v>522.02504787198222</v>
      </c>
      <c r="T2675" s="2">
        <f xml:space="preserve"> (T2674 + $B$11 * AL2674 + $D$11 * AU2674)</f>
        <v>-614.22271537938309</v>
      </c>
      <c r="U2675" s="2">
        <f xml:space="preserve"> (U2674 + $B$11 * AM2674 + $D$11 * AV2674)</f>
        <v>-614.22271537938309</v>
      </c>
      <c r="V2675" s="2">
        <f t="shared" si="4550"/>
        <v>522.02504787198222</v>
      </c>
      <c r="W2675" s="2">
        <f t="shared" si="4557"/>
        <v>1</v>
      </c>
      <c r="X2675" s="2">
        <f xml:space="preserve"> ($D$7 - W2675)</f>
        <v>0</v>
      </c>
      <c r="Y2675" s="17"/>
      <c r="Z2675" s="17"/>
      <c r="AB2675" s="2">
        <f xml:space="preserve"> M2675 * (1 - M2675) * (AD2675 * T2675)</f>
        <v>0</v>
      </c>
      <c r="AC2675" s="2">
        <f xml:space="preserve"> R2675 * (1 - R2675) * (AD2675 * U2675)</f>
        <v>0</v>
      </c>
      <c r="AD2675" s="2">
        <f xml:space="preserve"> (X2675 * (1 - W2675) * W2675)</f>
        <v>0</v>
      </c>
      <c r="AE2675" s="2">
        <f t="shared" si="4577"/>
        <v>0</v>
      </c>
      <c r="AF2675" s="2">
        <f xml:space="preserve"> (G2675 * AB2675)</f>
        <v>0</v>
      </c>
      <c r="AG2675" s="2">
        <f xml:space="preserve"> (H2675 * AB2675)</f>
        <v>0</v>
      </c>
      <c r="AH2675" s="2">
        <f t="shared" si="4578"/>
        <v>0</v>
      </c>
      <c r="AI2675" s="2">
        <f xml:space="preserve"> (G2675 * AC2675)</f>
        <v>0</v>
      </c>
      <c r="AJ2675" s="2">
        <f xml:space="preserve"> (H2675 * AC2675)</f>
        <v>0</v>
      </c>
      <c r="AK2675" s="6">
        <f t="shared" si="4551"/>
        <v>0</v>
      </c>
      <c r="AL2675" s="2">
        <f xml:space="preserve"> (M2675 * AD2675)</f>
        <v>0</v>
      </c>
      <c r="AM2675" s="2">
        <f xml:space="preserve"> (R2675 * AD2675)</f>
        <v>0</v>
      </c>
      <c r="AN2675" s="2">
        <f xml:space="preserve"> (I2675 - I2674)</f>
        <v>0.11267505162845737</v>
      </c>
      <c r="AO2675" s="2">
        <f xml:space="preserve"> (J2675 - J2674)</f>
        <v>5.9295997725797633E-2</v>
      </c>
      <c r="AP2675" s="2">
        <f xml:space="preserve"> (K2675 - K2674)</f>
        <v>-0.19324467106849852</v>
      </c>
      <c r="AQ2675" s="2">
        <f xml:space="preserve"> (N2675 - N2674)</f>
        <v>0.11267505162845737</v>
      </c>
      <c r="AR2675" s="2">
        <f xml:space="preserve"> (O2675 - O2674)</f>
        <v>5.9295997725797633E-2</v>
      </c>
      <c r="AS2675" s="2">
        <f xml:space="preserve"> (P2675 - P2674)</f>
        <v>-0.19324467106849852</v>
      </c>
      <c r="AT2675" s="6">
        <f t="shared" si="4558"/>
        <v>0.1987353830502343</v>
      </c>
      <c r="AU2675" s="2">
        <f xml:space="preserve"> (T2675 - T2674)</f>
        <v>-0.23273875137294908</v>
      </c>
      <c r="AV2675" s="2">
        <f xml:space="preserve"> (U2675 - U2674)</f>
        <v>-0.23273875137294908</v>
      </c>
    </row>
    <row r="2676" spans="6:48" x14ac:dyDescent="0.25">
      <c r="F2676" s="2" t="s">
        <v>54</v>
      </c>
      <c r="G2676" s="2">
        <f t="shared" ref="G2676" si="4633" xml:space="preserve"> $B$8</f>
        <v>1</v>
      </c>
      <c r="H2676" s="2">
        <f t="shared" ref="H2676" si="4634" xml:space="preserve"> $C$8</f>
        <v>1</v>
      </c>
      <c r="I2676" s="2">
        <f xml:space="preserve"> (I2675 + $B$11 * AE2675 + $D$11 * AN2675)</f>
        <v>295.82179793128762</v>
      </c>
      <c r="J2676" s="2">
        <f xml:space="preserve"> (J2675 + $B$11 * AF2675 + $D$11 * AO2675)</f>
        <v>155.85585796204094</v>
      </c>
      <c r="K2676" s="2">
        <f xml:space="preserve"> (K2675 + $B$11 * AG2675 + $D$11 * AP2675)</f>
        <v>-509.9442931307629</v>
      </c>
      <c r="L2676" s="2">
        <f t="shared" si="4589"/>
        <v>-58.266637237434338</v>
      </c>
      <c r="M2676" s="2">
        <f t="shared" si="4554"/>
        <v>4.9558821310890983E-26</v>
      </c>
      <c r="N2676" s="2">
        <f xml:space="preserve"> (N2675 + $B$11 * AH2675 + $D$11 * AQ2675)</f>
        <v>295.82179793128762</v>
      </c>
      <c r="O2676" s="2">
        <f xml:space="preserve"> (O2675 + $B$11 * AI2675 + $D$11 * AR2675)</f>
        <v>155.85585796204094</v>
      </c>
      <c r="P2676" s="2">
        <f xml:space="preserve"> (P2675 + $B$11 * AJ2675 + $D$11 * AS2675)</f>
        <v>-509.9442931307629</v>
      </c>
      <c r="Q2676" s="2">
        <f t="shared" si="4590"/>
        <v>-58.266637237434338</v>
      </c>
      <c r="R2676" s="2">
        <f t="shared" si="4555"/>
        <v>4.9558821310890983E-26</v>
      </c>
      <c r="S2676" s="6">
        <f t="shared" si="4556"/>
        <v>522.22378325503246</v>
      </c>
      <c r="T2676" s="2">
        <f xml:space="preserve"> (T2675 + $B$11 * AL2675 + $D$11 * AU2675)</f>
        <v>-614.45545413075604</v>
      </c>
      <c r="U2676" s="2">
        <f xml:space="preserve"> (U2675 + $B$11 * AM2675 + $D$11 * AV2675)</f>
        <v>-614.45545413075604</v>
      </c>
      <c r="V2676" s="2">
        <f t="shared" si="4550"/>
        <v>522.22378325503246</v>
      </c>
      <c r="W2676" s="2">
        <f t="shared" si="4557"/>
        <v>1</v>
      </c>
      <c r="X2676" s="2">
        <f xml:space="preserve"> ($D$8 - W2676)</f>
        <v>0</v>
      </c>
      <c r="Y2676" s="18"/>
      <c r="Z2676" s="18"/>
      <c r="AB2676" s="2">
        <f xml:space="preserve"> M2676 * (1 - M2676) * (AD2676 * T2676)</f>
        <v>0</v>
      </c>
      <c r="AC2676" s="2">
        <f xml:space="preserve"> R2676 * (1 - R2676) * (AD2676 * U2676)</f>
        <v>0</v>
      </c>
      <c r="AD2676" s="2">
        <f xml:space="preserve"> (X2676 * (1 - W2676) * W2676)</f>
        <v>0</v>
      </c>
      <c r="AE2676" s="2">
        <f t="shared" si="4577"/>
        <v>0</v>
      </c>
      <c r="AF2676" s="2">
        <f xml:space="preserve"> (G2676 * AB2676)</f>
        <v>0</v>
      </c>
      <c r="AG2676" s="2">
        <f xml:space="preserve"> (H2676 * AB2676)</f>
        <v>0</v>
      </c>
      <c r="AH2676" s="2">
        <f t="shared" si="4578"/>
        <v>0</v>
      </c>
      <c r="AI2676" s="2">
        <f xml:space="preserve"> (G2676 * AC2676)</f>
        <v>0</v>
      </c>
      <c r="AJ2676" s="2">
        <f xml:space="preserve"> (H2676 * AC2676)</f>
        <v>0</v>
      </c>
      <c r="AK2676" s="6">
        <f t="shared" si="4551"/>
        <v>0</v>
      </c>
      <c r="AL2676" s="2">
        <f xml:space="preserve"> (M2676 * AD2676)</f>
        <v>0</v>
      </c>
      <c r="AM2676" s="2">
        <f xml:space="preserve"> (R2676 * AD2676)</f>
        <v>0</v>
      </c>
      <c r="AN2676" s="2">
        <f xml:space="preserve"> (I2676 - I2675)</f>
        <v>0.11267505162845737</v>
      </c>
      <c r="AO2676" s="2">
        <f xml:space="preserve"> (J2676 - J2675)</f>
        <v>5.9295997725797633E-2</v>
      </c>
      <c r="AP2676" s="2">
        <f xml:space="preserve"> (K2676 - K2675)</f>
        <v>-0.19324467106849852</v>
      </c>
      <c r="AQ2676" s="2">
        <f xml:space="preserve"> (N2676 - N2675)</f>
        <v>0.11267505162845737</v>
      </c>
      <c r="AR2676" s="2">
        <f xml:space="preserve"> (O2676 - O2675)</f>
        <v>5.9295997725797633E-2</v>
      </c>
      <c r="AS2676" s="2">
        <f xml:space="preserve"> (P2676 - P2675)</f>
        <v>-0.19324467106849852</v>
      </c>
      <c r="AT2676" s="6">
        <f t="shared" si="4558"/>
        <v>0.1987353830502343</v>
      </c>
      <c r="AU2676" s="2">
        <f xml:space="preserve"> (T2676 - T2675)</f>
        <v>-0.23273875137294908</v>
      </c>
      <c r="AV2676" s="2">
        <f xml:space="preserve"> (U2676 - U2675)</f>
        <v>-0.23273875137294908</v>
      </c>
    </row>
    <row r="2677" spans="6:48" x14ac:dyDescent="0.25">
      <c r="F2677" s="8" t="s">
        <v>51</v>
      </c>
      <c r="G2677" s="8">
        <f t="shared" si="4583"/>
        <v>0</v>
      </c>
      <c r="H2677" s="8">
        <f t="shared" si="4584"/>
        <v>0</v>
      </c>
      <c r="I2677" s="8">
        <f xml:space="preserve"> (I2676 + $B$11 * AE2676 + $D$11 * AN2676)</f>
        <v>295.93447298291608</v>
      </c>
      <c r="J2677" s="8">
        <f xml:space="preserve"> (J2676 + $B$11 * AF2676 + $D$11 * AO2676)</f>
        <v>155.91515395976674</v>
      </c>
      <c r="K2677" s="8">
        <f xml:space="preserve"> (K2676 + $B$11 * AG2676 + $D$11 * AP2676)</f>
        <v>-510.1375378018314</v>
      </c>
      <c r="L2677" s="8">
        <f t="shared" si="4589"/>
        <v>295.93447298291608</v>
      </c>
      <c r="M2677" s="8">
        <f t="shared" si="4554"/>
        <v>1</v>
      </c>
      <c r="N2677" s="8">
        <f xml:space="preserve"> (N2676 + $B$11 * AH2676 + $D$11 * AQ2676)</f>
        <v>295.93447298291608</v>
      </c>
      <c r="O2677" s="8">
        <f xml:space="preserve"> (O2676 + $B$11 * AI2676 + $D$11 * AR2676)</f>
        <v>155.91515395976674</v>
      </c>
      <c r="P2677" s="8">
        <f xml:space="preserve"> (P2676 + $B$11 * AJ2676 + $D$11 * AS2676)</f>
        <v>-510.1375378018314</v>
      </c>
      <c r="Q2677" s="8">
        <f t="shared" si="4590"/>
        <v>295.93447298291608</v>
      </c>
      <c r="R2677" s="8">
        <f t="shared" si="4555"/>
        <v>1</v>
      </c>
      <c r="S2677" s="5">
        <f t="shared" si="4556"/>
        <v>522.42251863808269</v>
      </c>
      <c r="T2677" s="8">
        <f xml:space="preserve"> (T2676 + $B$11 * AL2676 + $D$11 * AU2676)</f>
        <v>-614.68819288212899</v>
      </c>
      <c r="U2677" s="8">
        <f xml:space="preserve"> (U2676 + $B$11 * AM2676 + $D$11 * AV2676)</f>
        <v>-614.68819288212899</v>
      </c>
      <c r="V2677" s="8">
        <f t="shared" si="4550"/>
        <v>-706.95386712617528</v>
      </c>
      <c r="W2677" s="8">
        <f t="shared" si="4557"/>
        <v>9.4153516933644629E-308</v>
      </c>
      <c r="X2677" s="8">
        <f xml:space="preserve"> ($D$5 - W2677)</f>
        <v>-9.4153516933644629E-308</v>
      </c>
      <c r="Y2677" s="13">
        <f xml:space="preserve"> SUM(SUMIF(X2677:X2680, {"&gt;0","&lt;0"}) * {1,-1}) / 4</f>
        <v>4.1565730657867359E-308</v>
      </c>
      <c r="Z2677" s="13" t="s">
        <v>725</v>
      </c>
      <c r="AB2677" s="8">
        <f xml:space="preserve"> M2677 * (1 - M2677) * (AD2677 * T2677)</f>
        <v>0</v>
      </c>
      <c r="AC2677" s="8">
        <f xml:space="preserve"> R2677 * (1 - R2677) * (AD2677 * U2677)</f>
        <v>0</v>
      </c>
      <c r="AD2677" s="8">
        <f xml:space="preserve"> (X2677 * (1 - W2677) * W2677)</f>
        <v>0</v>
      </c>
      <c r="AE2677" s="8">
        <f t="shared" si="4577"/>
        <v>0</v>
      </c>
      <c r="AF2677" s="8">
        <f xml:space="preserve"> (G2677 * AB2677)</f>
        <v>0</v>
      </c>
      <c r="AG2677" s="8">
        <f xml:space="preserve"> (H2677 * AB2677)</f>
        <v>0</v>
      </c>
      <c r="AH2677" s="8">
        <f t="shared" si="4578"/>
        <v>0</v>
      </c>
      <c r="AI2677" s="8">
        <f xml:space="preserve"> (G2677 * AC2677)</f>
        <v>0</v>
      </c>
      <c r="AJ2677" s="8">
        <f xml:space="preserve"> (H2677 * AC2677)</f>
        <v>0</v>
      </c>
      <c r="AK2677" s="5">
        <f t="shared" si="4551"/>
        <v>0</v>
      </c>
      <c r="AL2677" s="8">
        <f xml:space="preserve"> (M2677 * AD2677)</f>
        <v>0</v>
      </c>
      <c r="AM2677" s="8">
        <f xml:space="preserve"> (R2677 * AD2677)</f>
        <v>0</v>
      </c>
      <c r="AN2677" s="8">
        <f xml:space="preserve"> (I2677 - I2676)</f>
        <v>0.11267505162845737</v>
      </c>
      <c r="AO2677" s="8">
        <f xml:space="preserve"> (J2677 - J2676)</f>
        <v>5.9295997725797633E-2</v>
      </c>
      <c r="AP2677" s="8">
        <f xml:space="preserve"> (K2677 - K2676)</f>
        <v>-0.19324467106849852</v>
      </c>
      <c r="AQ2677" s="8">
        <f xml:space="preserve"> (N2677 - N2676)</f>
        <v>0.11267505162845737</v>
      </c>
      <c r="AR2677" s="8">
        <f xml:space="preserve"> (O2677 - O2676)</f>
        <v>5.9295997725797633E-2</v>
      </c>
      <c r="AS2677" s="8">
        <f xml:space="preserve"> (P2677 - P2676)</f>
        <v>-0.19324467106849852</v>
      </c>
      <c r="AT2677" s="5">
        <f t="shared" si="4558"/>
        <v>0.1987353830502343</v>
      </c>
      <c r="AU2677" s="8">
        <f xml:space="preserve"> (T2677 - T2676)</f>
        <v>-0.23273875137294908</v>
      </c>
      <c r="AV2677" s="8">
        <f xml:space="preserve"> (U2677 - U2676)</f>
        <v>-0.23273875137294908</v>
      </c>
    </row>
    <row r="2678" spans="6:48" x14ac:dyDescent="0.25">
      <c r="F2678" s="8" t="s">
        <v>52</v>
      </c>
      <c r="G2678" s="8">
        <f t="shared" ref="G2678" si="4635" xml:space="preserve"> $B$6</f>
        <v>1</v>
      </c>
      <c r="H2678" s="8">
        <f t="shared" ref="H2678" si="4636" xml:space="preserve"> $C$6</f>
        <v>0</v>
      </c>
      <c r="I2678" s="8">
        <f xml:space="preserve"> (I2677 + $B$11 * AE2677 + $D$11 * AN2677)</f>
        <v>296.04714803454453</v>
      </c>
      <c r="J2678" s="8">
        <f xml:space="preserve"> (J2677 + $B$11 * AF2677 + $D$11 * AO2677)</f>
        <v>155.97444995749254</v>
      </c>
      <c r="K2678" s="8">
        <f xml:space="preserve"> (K2677 + $B$11 * AG2677 + $D$11 * AP2677)</f>
        <v>-510.3307824728999</v>
      </c>
      <c r="L2678" s="8">
        <f t="shared" si="4589"/>
        <v>452.02159799203707</v>
      </c>
      <c r="M2678" s="8">
        <f t="shared" si="4554"/>
        <v>1</v>
      </c>
      <c r="N2678" s="8">
        <f xml:space="preserve"> (N2677 + $B$11 * AH2677 + $D$11 * AQ2677)</f>
        <v>296.04714803454453</v>
      </c>
      <c r="O2678" s="8">
        <f xml:space="preserve"> (O2677 + $B$11 * AI2677 + $D$11 * AR2677)</f>
        <v>155.97444995749254</v>
      </c>
      <c r="P2678" s="8">
        <f xml:space="preserve"> (P2677 + $B$11 * AJ2677 + $D$11 * AS2677)</f>
        <v>-510.3307824728999</v>
      </c>
      <c r="Q2678" s="8">
        <f t="shared" si="4590"/>
        <v>452.02159799203707</v>
      </c>
      <c r="R2678" s="8">
        <f t="shared" si="4555"/>
        <v>1</v>
      </c>
      <c r="S2678" s="5">
        <f t="shared" si="4556"/>
        <v>522.62125402113293</v>
      </c>
      <c r="T2678" s="8">
        <f xml:space="preserve"> (T2677 + $B$11 * AL2677 + $D$11 * AU2677)</f>
        <v>-614.92093163350194</v>
      </c>
      <c r="U2678" s="8">
        <f xml:space="preserve"> (U2677 + $B$11 * AM2677 + $D$11 * AV2677)</f>
        <v>-614.92093163350194</v>
      </c>
      <c r="V2678" s="8">
        <f t="shared" si="4550"/>
        <v>-707.22060924587095</v>
      </c>
      <c r="W2678" s="8">
        <f t="shared" si="4557"/>
        <v>7.2109405697824796E-308</v>
      </c>
      <c r="X2678" s="8">
        <f xml:space="preserve"> ($D$6 - W2678)</f>
        <v>-7.2109405697824796E-308</v>
      </c>
      <c r="Y2678" s="14"/>
      <c r="Z2678" s="14"/>
      <c r="AB2678" s="8">
        <f xml:space="preserve"> M2678 * (1 - M2678) * (AD2678 * T2678)</f>
        <v>0</v>
      </c>
      <c r="AC2678" s="8">
        <f xml:space="preserve"> R2678 * (1 - R2678) * (AD2678 * U2678)</f>
        <v>0</v>
      </c>
      <c r="AD2678" s="8">
        <f xml:space="preserve"> (X2678 * (1 - W2678) * W2678)</f>
        <v>0</v>
      </c>
      <c r="AE2678" s="8">
        <f t="shared" si="4577"/>
        <v>0</v>
      </c>
      <c r="AF2678" s="8">
        <f xml:space="preserve"> (G2678 * AB2678)</f>
        <v>0</v>
      </c>
      <c r="AG2678" s="8">
        <f xml:space="preserve"> (H2678 * AB2678)</f>
        <v>0</v>
      </c>
      <c r="AH2678" s="8">
        <f t="shared" si="4578"/>
        <v>0</v>
      </c>
      <c r="AI2678" s="8">
        <f xml:space="preserve"> (G2678 * AC2678)</f>
        <v>0</v>
      </c>
      <c r="AJ2678" s="8">
        <f xml:space="preserve"> (H2678 * AC2678)</f>
        <v>0</v>
      </c>
      <c r="AK2678" s="5">
        <f t="shared" si="4551"/>
        <v>0</v>
      </c>
      <c r="AL2678" s="8">
        <f xml:space="preserve"> (M2678 * AD2678)</f>
        <v>0</v>
      </c>
      <c r="AM2678" s="8">
        <f xml:space="preserve"> (R2678 * AD2678)</f>
        <v>0</v>
      </c>
      <c r="AN2678" s="8">
        <f xml:space="preserve"> (I2678 - I2677)</f>
        <v>0.11267505162845737</v>
      </c>
      <c r="AO2678" s="8">
        <f xml:space="preserve"> (J2678 - J2677)</f>
        <v>5.9295997725797633E-2</v>
      </c>
      <c r="AP2678" s="8">
        <f xml:space="preserve"> (K2678 - K2677)</f>
        <v>-0.19324467106849852</v>
      </c>
      <c r="AQ2678" s="8">
        <f xml:space="preserve"> (N2678 - N2677)</f>
        <v>0.11267505162845737</v>
      </c>
      <c r="AR2678" s="8">
        <f xml:space="preserve"> (O2678 - O2677)</f>
        <v>5.9295997725797633E-2</v>
      </c>
      <c r="AS2678" s="8">
        <f xml:space="preserve"> (P2678 - P2677)</f>
        <v>-0.19324467106849852</v>
      </c>
      <c r="AT2678" s="5">
        <f t="shared" si="4558"/>
        <v>0.1987353830502343</v>
      </c>
      <c r="AU2678" s="8">
        <f xml:space="preserve"> (T2678 - T2677)</f>
        <v>-0.23273875137294908</v>
      </c>
      <c r="AV2678" s="8">
        <f xml:space="preserve"> (U2678 - U2677)</f>
        <v>-0.23273875137294908</v>
      </c>
    </row>
    <row r="2679" spans="6:48" x14ac:dyDescent="0.25">
      <c r="F2679" s="8" t="s">
        <v>53</v>
      </c>
      <c r="G2679" s="8">
        <f t="shared" ref="G2679" si="4637" xml:space="preserve"> $B$7</f>
        <v>0</v>
      </c>
      <c r="H2679" s="8">
        <f t="shared" ref="H2679" si="4638" xml:space="preserve"> $C$7</f>
        <v>1</v>
      </c>
      <c r="I2679" s="8">
        <f xml:space="preserve"> (I2678 + $B$11 * AE2678 + $D$11 * AN2678)</f>
        <v>296.15982308617299</v>
      </c>
      <c r="J2679" s="8">
        <f xml:space="preserve"> (J2678 + $B$11 * AF2678 + $D$11 * AO2678)</f>
        <v>156.03374595521834</v>
      </c>
      <c r="K2679" s="8">
        <f xml:space="preserve"> (K2678 + $B$11 * AG2678 + $D$11 * AP2678)</f>
        <v>-510.5240271439684</v>
      </c>
      <c r="L2679" s="8">
        <f t="shared" si="4589"/>
        <v>-214.3642040577954</v>
      </c>
      <c r="M2679" s="8">
        <f t="shared" si="4554"/>
        <v>7.9948268090608724E-94</v>
      </c>
      <c r="N2679" s="8">
        <f xml:space="preserve"> (N2678 + $B$11 * AH2678 + $D$11 * AQ2678)</f>
        <v>296.15982308617299</v>
      </c>
      <c r="O2679" s="8">
        <f xml:space="preserve"> (O2678 + $B$11 * AI2678 + $D$11 * AR2678)</f>
        <v>156.03374595521834</v>
      </c>
      <c r="P2679" s="8">
        <f xml:space="preserve"> (P2678 + $B$11 * AJ2678 + $D$11 * AS2678)</f>
        <v>-510.5240271439684</v>
      </c>
      <c r="Q2679" s="8">
        <f t="shared" si="4590"/>
        <v>-214.3642040577954</v>
      </c>
      <c r="R2679" s="8">
        <f t="shared" si="4555"/>
        <v>7.9948268090608724E-94</v>
      </c>
      <c r="S2679" s="5">
        <f t="shared" si="4556"/>
        <v>522.81998940418316</v>
      </c>
      <c r="T2679" s="8">
        <f xml:space="preserve"> (T2678 + $B$11 * AL2678 + $D$11 * AU2678)</f>
        <v>-615.15367038487489</v>
      </c>
      <c r="U2679" s="8">
        <f xml:space="preserve"> (U2678 + $B$11 * AM2678 + $D$11 * AV2678)</f>
        <v>-615.15367038487489</v>
      </c>
      <c r="V2679" s="8">
        <f t="shared" si="4550"/>
        <v>522.81998940418316</v>
      </c>
      <c r="W2679" s="8">
        <f t="shared" si="4557"/>
        <v>1</v>
      </c>
      <c r="X2679" s="8">
        <f xml:space="preserve"> ($D$7 - W2679)</f>
        <v>0</v>
      </c>
      <c r="Y2679" s="14"/>
      <c r="Z2679" s="14"/>
      <c r="AB2679" s="8">
        <f xml:space="preserve"> M2679 * (1 - M2679) * (AD2679 * T2679)</f>
        <v>0</v>
      </c>
      <c r="AC2679" s="8">
        <f xml:space="preserve"> R2679 * (1 - R2679) * (AD2679 * U2679)</f>
        <v>0</v>
      </c>
      <c r="AD2679" s="8">
        <f xml:space="preserve"> (X2679 * (1 - W2679) * W2679)</f>
        <v>0</v>
      </c>
      <c r="AE2679" s="8">
        <f t="shared" si="4577"/>
        <v>0</v>
      </c>
      <c r="AF2679" s="8">
        <f xml:space="preserve"> (G2679 * AB2679)</f>
        <v>0</v>
      </c>
      <c r="AG2679" s="8">
        <f xml:space="preserve"> (H2679 * AB2679)</f>
        <v>0</v>
      </c>
      <c r="AH2679" s="8">
        <f t="shared" si="4578"/>
        <v>0</v>
      </c>
      <c r="AI2679" s="8">
        <f xml:space="preserve"> (G2679 * AC2679)</f>
        <v>0</v>
      </c>
      <c r="AJ2679" s="8">
        <f xml:space="preserve"> (H2679 * AC2679)</f>
        <v>0</v>
      </c>
      <c r="AK2679" s="5">
        <f t="shared" si="4551"/>
        <v>0</v>
      </c>
      <c r="AL2679" s="8">
        <f xml:space="preserve"> (M2679 * AD2679)</f>
        <v>0</v>
      </c>
      <c r="AM2679" s="8">
        <f xml:space="preserve"> (R2679 * AD2679)</f>
        <v>0</v>
      </c>
      <c r="AN2679" s="8">
        <f xml:space="preserve"> (I2679 - I2678)</f>
        <v>0.11267505162845737</v>
      </c>
      <c r="AO2679" s="8">
        <f xml:space="preserve"> (J2679 - J2678)</f>
        <v>5.9295997725797633E-2</v>
      </c>
      <c r="AP2679" s="8">
        <f xml:space="preserve"> (K2679 - K2678)</f>
        <v>-0.19324467106849852</v>
      </c>
      <c r="AQ2679" s="8">
        <f xml:space="preserve"> (N2679 - N2678)</f>
        <v>0.11267505162845737</v>
      </c>
      <c r="AR2679" s="8">
        <f xml:space="preserve"> (O2679 - O2678)</f>
        <v>5.9295997725797633E-2</v>
      </c>
      <c r="AS2679" s="8">
        <f xml:space="preserve"> (P2679 - P2678)</f>
        <v>-0.19324467106849852</v>
      </c>
      <c r="AT2679" s="5">
        <f t="shared" si="4558"/>
        <v>0.1987353830502343</v>
      </c>
      <c r="AU2679" s="8">
        <f xml:space="preserve"> (T2679 - T2678)</f>
        <v>-0.23273875137294908</v>
      </c>
      <c r="AV2679" s="8">
        <f xml:space="preserve"> (U2679 - U2678)</f>
        <v>-0.23273875137294908</v>
      </c>
    </row>
    <row r="2680" spans="6:48" x14ac:dyDescent="0.25">
      <c r="F2680" s="8" t="s">
        <v>54</v>
      </c>
      <c r="G2680" s="8">
        <f t="shared" ref="G2680" si="4639" xml:space="preserve"> $B$8</f>
        <v>1</v>
      </c>
      <c r="H2680" s="8">
        <f t="shared" ref="H2680" si="4640" xml:space="preserve"> $C$8</f>
        <v>1</v>
      </c>
      <c r="I2680" s="8">
        <f xml:space="preserve"> (I2679 + $B$11 * AE2679 + $D$11 * AN2679)</f>
        <v>296.27249813780145</v>
      </c>
      <c r="J2680" s="8">
        <f xml:space="preserve"> (J2679 + $B$11 * AF2679 + $D$11 * AO2679)</f>
        <v>156.09304195294413</v>
      </c>
      <c r="K2680" s="8">
        <f xml:space="preserve"> (K2679 + $B$11 * AG2679 + $D$11 * AP2679)</f>
        <v>-510.7172718150369</v>
      </c>
      <c r="L2680" s="8">
        <f t="shared" si="4589"/>
        <v>-58.351731724291312</v>
      </c>
      <c r="M2680" s="8">
        <f t="shared" si="4554"/>
        <v>4.5516085299483513E-26</v>
      </c>
      <c r="N2680" s="8">
        <f xml:space="preserve"> (N2679 + $B$11 * AH2679 + $D$11 * AQ2679)</f>
        <v>296.27249813780145</v>
      </c>
      <c r="O2680" s="8">
        <f xml:space="preserve"> (O2679 + $B$11 * AI2679 + $D$11 * AR2679)</f>
        <v>156.09304195294413</v>
      </c>
      <c r="P2680" s="8">
        <f xml:space="preserve"> (P2679 + $B$11 * AJ2679 + $D$11 * AS2679)</f>
        <v>-510.7172718150369</v>
      </c>
      <c r="Q2680" s="8">
        <f t="shared" si="4590"/>
        <v>-58.351731724291312</v>
      </c>
      <c r="R2680" s="8">
        <f t="shared" si="4555"/>
        <v>4.5516085299483513E-26</v>
      </c>
      <c r="S2680" s="5">
        <f t="shared" si="4556"/>
        <v>523.0187247872334</v>
      </c>
      <c r="T2680" s="8">
        <f xml:space="preserve"> (T2679 + $B$11 * AL2679 + $D$11 * AU2679)</f>
        <v>-615.38640913624783</v>
      </c>
      <c r="U2680" s="8">
        <f xml:space="preserve"> (U2679 + $B$11 * AM2679 + $D$11 * AV2679)</f>
        <v>-615.38640913624783</v>
      </c>
      <c r="V2680" s="8">
        <f t="shared" si="4550"/>
        <v>523.0187247872334</v>
      </c>
      <c r="W2680" s="8">
        <f t="shared" si="4557"/>
        <v>1</v>
      </c>
      <c r="X2680" s="8">
        <f xml:space="preserve"> ($D$8 - W2680)</f>
        <v>0</v>
      </c>
      <c r="Y2680" s="15"/>
      <c r="Z2680" s="15"/>
      <c r="AB2680" s="8">
        <f xml:space="preserve"> M2680 * (1 - M2680) * (AD2680 * T2680)</f>
        <v>0</v>
      </c>
      <c r="AC2680" s="8">
        <f xml:space="preserve"> R2680 * (1 - R2680) * (AD2680 * U2680)</f>
        <v>0</v>
      </c>
      <c r="AD2680" s="8">
        <f xml:space="preserve"> (X2680 * (1 - W2680) * W2680)</f>
        <v>0</v>
      </c>
      <c r="AE2680" s="8">
        <f t="shared" si="4577"/>
        <v>0</v>
      </c>
      <c r="AF2680" s="8">
        <f xml:space="preserve"> (G2680 * AB2680)</f>
        <v>0</v>
      </c>
      <c r="AG2680" s="8">
        <f xml:space="preserve"> (H2680 * AB2680)</f>
        <v>0</v>
      </c>
      <c r="AH2680" s="8">
        <f t="shared" si="4578"/>
        <v>0</v>
      </c>
      <c r="AI2680" s="8">
        <f xml:space="preserve"> (G2680 * AC2680)</f>
        <v>0</v>
      </c>
      <c r="AJ2680" s="8">
        <f xml:space="preserve"> (H2680 * AC2680)</f>
        <v>0</v>
      </c>
      <c r="AK2680" s="5">
        <f t="shared" si="4551"/>
        <v>0</v>
      </c>
      <c r="AL2680" s="8">
        <f xml:space="preserve"> (M2680 * AD2680)</f>
        <v>0</v>
      </c>
      <c r="AM2680" s="8">
        <f xml:space="preserve"> (R2680 * AD2680)</f>
        <v>0</v>
      </c>
      <c r="AN2680" s="8">
        <f xml:space="preserve"> (I2680 - I2679)</f>
        <v>0.11267505162845737</v>
      </c>
      <c r="AO2680" s="8">
        <f xml:space="preserve"> (J2680 - J2679)</f>
        <v>5.9295997725797633E-2</v>
      </c>
      <c r="AP2680" s="8">
        <f xml:space="preserve"> (K2680 - K2679)</f>
        <v>-0.19324467106849852</v>
      </c>
      <c r="AQ2680" s="8">
        <f xml:space="preserve"> (N2680 - N2679)</f>
        <v>0.11267505162845737</v>
      </c>
      <c r="AR2680" s="8">
        <f xml:space="preserve"> (O2680 - O2679)</f>
        <v>5.9295997725797633E-2</v>
      </c>
      <c r="AS2680" s="8">
        <f xml:space="preserve"> (P2680 - P2679)</f>
        <v>-0.19324467106849852</v>
      </c>
      <c r="AT2680" s="5">
        <f t="shared" si="4558"/>
        <v>0.1987353830502343</v>
      </c>
      <c r="AU2680" s="8">
        <f xml:space="preserve"> (T2680 - T2679)</f>
        <v>-0.23273875137294908</v>
      </c>
      <c r="AV2680" s="8">
        <f xml:space="preserve"> (U2680 - U2679)</f>
        <v>-0.23273875137294908</v>
      </c>
    </row>
    <row r="2681" spans="6:48" x14ac:dyDescent="0.25">
      <c r="F2681" s="2" t="s">
        <v>51</v>
      </c>
      <c r="G2681" s="2">
        <f t="shared" si="4573"/>
        <v>0</v>
      </c>
      <c r="H2681" s="2">
        <f t="shared" si="4574"/>
        <v>0</v>
      </c>
      <c r="I2681" s="2">
        <f xml:space="preserve"> (I2680 + $B$11 * AE2680 + $D$11 * AN2680)</f>
        <v>296.38517318942991</v>
      </c>
      <c r="J2681" s="2">
        <f xml:space="preserve"> (J2680 + $B$11 * AF2680 + $D$11 * AO2680)</f>
        <v>156.15233795066993</v>
      </c>
      <c r="K2681" s="2">
        <f xml:space="preserve"> (K2680 + $B$11 * AG2680 + $D$11 * AP2680)</f>
        <v>-510.91051648610539</v>
      </c>
      <c r="L2681" s="2">
        <f t="shared" si="4589"/>
        <v>296.38517318942991</v>
      </c>
      <c r="M2681" s="2">
        <f t="shared" si="4554"/>
        <v>1</v>
      </c>
      <c r="N2681" s="2">
        <f xml:space="preserve"> (N2680 + $B$11 * AH2680 + $D$11 * AQ2680)</f>
        <v>296.38517318942991</v>
      </c>
      <c r="O2681" s="2">
        <f xml:space="preserve"> (O2680 + $B$11 * AI2680 + $D$11 * AR2680)</f>
        <v>156.15233795066993</v>
      </c>
      <c r="P2681" s="2">
        <f xml:space="preserve"> (P2680 + $B$11 * AJ2680 + $D$11 * AS2680)</f>
        <v>-510.91051648610539</v>
      </c>
      <c r="Q2681" s="2">
        <f t="shared" si="4590"/>
        <v>296.38517318942991</v>
      </c>
      <c r="R2681" s="2">
        <f t="shared" si="4555"/>
        <v>1</v>
      </c>
      <c r="S2681" s="6">
        <f t="shared" si="4556"/>
        <v>523.21746017028363</v>
      </c>
      <c r="T2681" s="2">
        <f xml:space="preserve"> (T2680 + $B$11 * AL2680 + $D$11 * AU2680)</f>
        <v>-615.61914788762078</v>
      </c>
      <c r="U2681" s="2">
        <f xml:space="preserve"> (U2680 + $B$11 * AM2680 + $D$11 * AV2680)</f>
        <v>-615.61914788762078</v>
      </c>
      <c r="V2681" s="2">
        <f t="shared" si="4550"/>
        <v>-708.02083560495794</v>
      </c>
      <c r="W2681" s="2">
        <f t="shared" si="4557"/>
        <v>3.2393511169740211E-308</v>
      </c>
      <c r="X2681" s="2">
        <f xml:space="preserve"> ($D$5 - W2681)</f>
        <v>-3.2393511169740211E-308</v>
      </c>
      <c r="Y2681" s="16">
        <f xml:space="preserve"> SUM(SUMIF(X2681:X2684, {"&gt;0","&lt;0"}) * {1,-1}) / 4</f>
        <v>0</v>
      </c>
      <c r="Z2681" s="16" t="s">
        <v>726</v>
      </c>
      <c r="AB2681" s="2">
        <f xml:space="preserve"> M2681 * (1 - M2681) * (AD2681 * T2681)</f>
        <v>0</v>
      </c>
      <c r="AC2681" s="2">
        <f xml:space="preserve"> R2681 * (1 - R2681) * (AD2681 * U2681)</f>
        <v>0</v>
      </c>
      <c r="AD2681" s="2">
        <f xml:space="preserve"> (X2681 * (1 - W2681) * W2681)</f>
        <v>0</v>
      </c>
      <c r="AE2681" s="2">
        <f t="shared" si="4577"/>
        <v>0</v>
      </c>
      <c r="AF2681" s="2">
        <f xml:space="preserve"> (G2681 * AB2681)</f>
        <v>0</v>
      </c>
      <c r="AG2681" s="2">
        <f xml:space="preserve"> (H2681 * AB2681)</f>
        <v>0</v>
      </c>
      <c r="AH2681" s="2">
        <f t="shared" si="4578"/>
        <v>0</v>
      </c>
      <c r="AI2681" s="2">
        <f xml:space="preserve"> (G2681 * AC2681)</f>
        <v>0</v>
      </c>
      <c r="AJ2681" s="2">
        <f xml:space="preserve"> (H2681 * AC2681)</f>
        <v>0</v>
      </c>
      <c r="AK2681" s="6">
        <f t="shared" si="4551"/>
        <v>0</v>
      </c>
      <c r="AL2681" s="2">
        <f xml:space="preserve"> (M2681 * AD2681)</f>
        <v>0</v>
      </c>
      <c r="AM2681" s="2">
        <f xml:space="preserve"> (R2681 * AD2681)</f>
        <v>0</v>
      </c>
      <c r="AN2681" s="2">
        <f xml:space="preserve"> (I2681 - I2680)</f>
        <v>0.11267505162845737</v>
      </c>
      <c r="AO2681" s="2">
        <f xml:space="preserve"> (J2681 - J2680)</f>
        <v>5.9295997725797633E-2</v>
      </c>
      <c r="AP2681" s="2">
        <f xml:space="preserve"> (K2681 - K2680)</f>
        <v>-0.19324467106849852</v>
      </c>
      <c r="AQ2681" s="2">
        <f xml:space="preserve"> (N2681 - N2680)</f>
        <v>0.11267505162845737</v>
      </c>
      <c r="AR2681" s="2">
        <f xml:space="preserve"> (O2681 - O2680)</f>
        <v>5.9295997725797633E-2</v>
      </c>
      <c r="AS2681" s="2">
        <f xml:space="preserve"> (P2681 - P2680)</f>
        <v>-0.19324467106849852</v>
      </c>
      <c r="AT2681" s="6">
        <f t="shared" si="4558"/>
        <v>0.1987353830502343</v>
      </c>
      <c r="AU2681" s="2">
        <f xml:space="preserve"> (T2681 - T2680)</f>
        <v>-0.23273875137294908</v>
      </c>
      <c r="AV2681" s="2">
        <f xml:space="preserve"> (U2681 - U2680)</f>
        <v>-0.23273875137294908</v>
      </c>
    </row>
    <row r="2682" spans="6:48" x14ac:dyDescent="0.25">
      <c r="F2682" s="2" t="s">
        <v>52</v>
      </c>
      <c r="G2682" s="2">
        <f t="shared" ref="G2682" si="4641" xml:space="preserve"> $B$6</f>
        <v>1</v>
      </c>
      <c r="H2682" s="2">
        <f t="shared" ref="H2682" si="4642" xml:space="preserve"> $C$6</f>
        <v>0</v>
      </c>
      <c r="I2682" s="2">
        <f xml:space="preserve"> (I2681 + $B$11 * AE2681 + $D$11 * AN2681)</f>
        <v>296.49784824105836</v>
      </c>
      <c r="J2682" s="2">
        <f xml:space="preserve"> (J2681 + $B$11 * AF2681 + $D$11 * AO2681)</f>
        <v>156.21163394839573</v>
      </c>
      <c r="K2682" s="2">
        <f xml:space="preserve"> (K2681 + $B$11 * AG2681 + $D$11 * AP2681)</f>
        <v>-511.10376115717389</v>
      </c>
      <c r="L2682" s="2">
        <f t="shared" si="4589"/>
        <v>452.70948218945409</v>
      </c>
      <c r="M2682" s="2">
        <f t="shared" si="4554"/>
        <v>1</v>
      </c>
      <c r="N2682" s="2">
        <f xml:space="preserve"> (N2681 + $B$11 * AH2681 + $D$11 * AQ2681)</f>
        <v>296.49784824105836</v>
      </c>
      <c r="O2682" s="2">
        <f xml:space="preserve"> (O2681 + $B$11 * AI2681 + $D$11 * AR2681)</f>
        <v>156.21163394839573</v>
      </c>
      <c r="P2682" s="2">
        <f xml:space="preserve"> (P2681 + $B$11 * AJ2681 + $D$11 * AS2681)</f>
        <v>-511.10376115717389</v>
      </c>
      <c r="Q2682" s="2">
        <f t="shared" si="4590"/>
        <v>452.70948218945409</v>
      </c>
      <c r="R2682" s="2">
        <f t="shared" si="4555"/>
        <v>1</v>
      </c>
      <c r="S2682" s="6">
        <f t="shared" si="4556"/>
        <v>523.41619555333386</v>
      </c>
      <c r="T2682" s="2">
        <f xml:space="preserve"> (T2681 + $B$11 * AL2681 + $D$11 * AU2681)</f>
        <v>-615.85188663899373</v>
      </c>
      <c r="U2682" s="2">
        <f xml:space="preserve"> (U2681 + $B$11 * AM2681 + $D$11 * AV2681)</f>
        <v>-615.85188663899373</v>
      </c>
      <c r="V2682" s="2">
        <f t="shared" si="4550"/>
        <v>-708.2875777246536</v>
      </c>
      <c r="W2682" s="2">
        <f t="shared" si="4557"/>
        <v>2.4809236181395571E-308</v>
      </c>
      <c r="X2682" s="2">
        <f xml:space="preserve"> ($D$6 - W2682)</f>
        <v>-2.4809236181395571E-308</v>
      </c>
      <c r="Y2682" s="17"/>
      <c r="Z2682" s="17"/>
      <c r="AB2682" s="2">
        <f xml:space="preserve"> M2682 * (1 - M2682) * (AD2682 * T2682)</f>
        <v>0</v>
      </c>
      <c r="AC2682" s="2">
        <f xml:space="preserve"> R2682 * (1 - R2682) * (AD2682 * U2682)</f>
        <v>0</v>
      </c>
      <c r="AD2682" s="2">
        <f xml:space="preserve"> (X2682 * (1 - W2682) * W2682)</f>
        <v>0</v>
      </c>
      <c r="AE2682" s="2">
        <f t="shared" si="4577"/>
        <v>0</v>
      </c>
      <c r="AF2682" s="2">
        <f xml:space="preserve"> (G2682 * AB2682)</f>
        <v>0</v>
      </c>
      <c r="AG2682" s="2">
        <f xml:space="preserve"> (H2682 * AB2682)</f>
        <v>0</v>
      </c>
      <c r="AH2682" s="2">
        <f t="shared" si="4578"/>
        <v>0</v>
      </c>
      <c r="AI2682" s="2">
        <f xml:space="preserve"> (G2682 * AC2682)</f>
        <v>0</v>
      </c>
      <c r="AJ2682" s="2">
        <f xml:space="preserve"> (H2682 * AC2682)</f>
        <v>0</v>
      </c>
      <c r="AK2682" s="6">
        <f t="shared" si="4551"/>
        <v>0</v>
      </c>
      <c r="AL2682" s="2">
        <f xml:space="preserve"> (M2682 * AD2682)</f>
        <v>0</v>
      </c>
      <c r="AM2682" s="2">
        <f xml:space="preserve"> (R2682 * AD2682)</f>
        <v>0</v>
      </c>
      <c r="AN2682" s="2">
        <f xml:space="preserve"> (I2682 - I2681)</f>
        <v>0.11267505162845737</v>
      </c>
      <c r="AO2682" s="2">
        <f xml:space="preserve"> (J2682 - J2681)</f>
        <v>5.9295997725797633E-2</v>
      </c>
      <c r="AP2682" s="2">
        <f xml:space="preserve"> (K2682 - K2681)</f>
        <v>-0.19324467106849852</v>
      </c>
      <c r="AQ2682" s="2">
        <f xml:space="preserve"> (N2682 - N2681)</f>
        <v>0.11267505162845737</v>
      </c>
      <c r="AR2682" s="2">
        <f xml:space="preserve"> (O2682 - O2681)</f>
        <v>5.9295997725797633E-2</v>
      </c>
      <c r="AS2682" s="2">
        <f xml:space="preserve"> (P2682 - P2681)</f>
        <v>-0.19324467106849852</v>
      </c>
      <c r="AT2682" s="6">
        <f t="shared" si="4558"/>
        <v>0.1987353830502343</v>
      </c>
      <c r="AU2682" s="2">
        <f xml:space="preserve"> (T2682 - T2681)</f>
        <v>-0.23273875137294908</v>
      </c>
      <c r="AV2682" s="2">
        <f xml:space="preserve"> (U2682 - U2681)</f>
        <v>-0.23273875137294908</v>
      </c>
    </row>
    <row r="2683" spans="6:48" x14ac:dyDescent="0.25">
      <c r="F2683" s="2" t="s">
        <v>53</v>
      </c>
      <c r="G2683" s="2">
        <f t="shared" ref="G2683" si="4643" xml:space="preserve"> $B$7</f>
        <v>0</v>
      </c>
      <c r="H2683" s="2">
        <f t="shared" ref="H2683" si="4644" xml:space="preserve"> $C$7</f>
        <v>1</v>
      </c>
      <c r="I2683" s="2">
        <f xml:space="preserve"> (I2682 + $B$11 * AE2682 + $D$11 * AN2682)</f>
        <v>296.61052329268682</v>
      </c>
      <c r="J2683" s="2">
        <f xml:space="preserve"> (J2682 + $B$11 * AF2682 + $D$11 * AO2682)</f>
        <v>156.27092994612153</v>
      </c>
      <c r="K2683" s="2">
        <f xml:space="preserve"> (K2682 + $B$11 * AG2682 + $D$11 * AP2682)</f>
        <v>-511.29700582824239</v>
      </c>
      <c r="L2683" s="2">
        <f t="shared" si="4589"/>
        <v>-214.68648253555557</v>
      </c>
      <c r="M2683" s="2">
        <f t="shared" si="4554"/>
        <v>5.7922232905451723E-94</v>
      </c>
      <c r="N2683" s="2">
        <f xml:space="preserve"> (N2682 + $B$11 * AH2682 + $D$11 * AQ2682)</f>
        <v>296.61052329268682</v>
      </c>
      <c r="O2683" s="2">
        <f xml:space="preserve"> (O2682 + $B$11 * AI2682 + $D$11 * AR2682)</f>
        <v>156.27092994612153</v>
      </c>
      <c r="P2683" s="2">
        <f xml:space="preserve"> (P2682 + $B$11 * AJ2682 + $D$11 * AS2682)</f>
        <v>-511.29700582824239</v>
      </c>
      <c r="Q2683" s="2">
        <f t="shared" si="4590"/>
        <v>-214.68648253555557</v>
      </c>
      <c r="R2683" s="2">
        <f t="shared" si="4555"/>
        <v>5.7922232905451723E-94</v>
      </c>
      <c r="S2683" s="6">
        <f t="shared" si="4556"/>
        <v>523.6149309363841</v>
      </c>
      <c r="T2683" s="2">
        <f xml:space="preserve"> (T2682 + $B$11 * AL2682 + $D$11 * AU2682)</f>
        <v>-616.08462539036668</v>
      </c>
      <c r="U2683" s="2">
        <f xml:space="preserve"> (U2682 + $B$11 * AM2682 + $D$11 * AV2682)</f>
        <v>-616.08462539036668</v>
      </c>
      <c r="V2683" s="2">
        <f t="shared" si="4550"/>
        <v>523.6149309363841</v>
      </c>
      <c r="W2683" s="2">
        <f t="shared" si="4557"/>
        <v>1</v>
      </c>
      <c r="X2683" s="2">
        <f xml:space="preserve"> ($D$7 - W2683)</f>
        <v>0</v>
      </c>
      <c r="Y2683" s="17"/>
      <c r="Z2683" s="17"/>
      <c r="AB2683" s="2">
        <f xml:space="preserve"> M2683 * (1 - M2683) * (AD2683 * T2683)</f>
        <v>0</v>
      </c>
      <c r="AC2683" s="2">
        <f xml:space="preserve"> R2683 * (1 - R2683) * (AD2683 * U2683)</f>
        <v>0</v>
      </c>
      <c r="AD2683" s="2">
        <f xml:space="preserve"> (X2683 * (1 - W2683) * W2683)</f>
        <v>0</v>
      </c>
      <c r="AE2683" s="2">
        <f t="shared" si="4577"/>
        <v>0</v>
      </c>
      <c r="AF2683" s="2">
        <f xml:space="preserve"> (G2683 * AB2683)</f>
        <v>0</v>
      </c>
      <c r="AG2683" s="2">
        <f xml:space="preserve"> (H2683 * AB2683)</f>
        <v>0</v>
      </c>
      <c r="AH2683" s="2">
        <f t="shared" si="4578"/>
        <v>0</v>
      </c>
      <c r="AI2683" s="2">
        <f xml:space="preserve"> (G2683 * AC2683)</f>
        <v>0</v>
      </c>
      <c r="AJ2683" s="2">
        <f xml:space="preserve"> (H2683 * AC2683)</f>
        <v>0</v>
      </c>
      <c r="AK2683" s="6">
        <f t="shared" si="4551"/>
        <v>0</v>
      </c>
      <c r="AL2683" s="2">
        <f xml:space="preserve"> (M2683 * AD2683)</f>
        <v>0</v>
      </c>
      <c r="AM2683" s="2">
        <f xml:space="preserve"> (R2683 * AD2683)</f>
        <v>0</v>
      </c>
      <c r="AN2683" s="2">
        <f xml:space="preserve"> (I2683 - I2682)</f>
        <v>0.11267505162845737</v>
      </c>
      <c r="AO2683" s="2">
        <f xml:space="preserve"> (J2683 - J2682)</f>
        <v>5.9295997725797633E-2</v>
      </c>
      <c r="AP2683" s="2">
        <f xml:space="preserve"> (K2683 - K2682)</f>
        <v>-0.19324467106849852</v>
      </c>
      <c r="AQ2683" s="2">
        <f xml:space="preserve"> (N2683 - N2682)</f>
        <v>0.11267505162845737</v>
      </c>
      <c r="AR2683" s="2">
        <f xml:space="preserve"> (O2683 - O2682)</f>
        <v>5.9295997725797633E-2</v>
      </c>
      <c r="AS2683" s="2">
        <f xml:space="preserve"> (P2683 - P2682)</f>
        <v>-0.19324467106849852</v>
      </c>
      <c r="AT2683" s="6">
        <f t="shared" si="4558"/>
        <v>0.1987353830502343</v>
      </c>
      <c r="AU2683" s="2">
        <f xml:space="preserve"> (T2683 - T2682)</f>
        <v>-0.23273875137294908</v>
      </c>
      <c r="AV2683" s="2">
        <f xml:space="preserve"> (U2683 - U2682)</f>
        <v>-0.23273875137294908</v>
      </c>
    </row>
    <row r="2684" spans="6:48" x14ac:dyDescent="0.25">
      <c r="F2684" s="2" t="s">
        <v>54</v>
      </c>
      <c r="G2684" s="2">
        <f t="shared" ref="G2684" si="4645" xml:space="preserve"> $B$8</f>
        <v>1</v>
      </c>
      <c r="H2684" s="2">
        <f t="shared" ref="H2684" si="4646" xml:space="preserve"> $C$8</f>
        <v>1</v>
      </c>
      <c r="I2684" s="2">
        <f xml:space="preserve"> (I2683 + $B$11 * AE2683 + $D$11 * AN2683)</f>
        <v>296.72319834431528</v>
      </c>
      <c r="J2684" s="2">
        <f xml:space="preserve"> (J2683 + $B$11 * AF2683 + $D$11 * AO2683)</f>
        <v>156.33022594384732</v>
      </c>
      <c r="K2684" s="2">
        <f xml:space="preserve"> (K2683 + $B$11 * AG2683 + $D$11 * AP2683)</f>
        <v>-511.49025049931089</v>
      </c>
      <c r="L2684" s="2">
        <f t="shared" si="4589"/>
        <v>-58.436826211148286</v>
      </c>
      <c r="M2684" s="2">
        <f t="shared" si="4554"/>
        <v>4.1803133452138456E-26</v>
      </c>
      <c r="N2684" s="2">
        <f xml:space="preserve"> (N2683 + $B$11 * AH2683 + $D$11 * AQ2683)</f>
        <v>296.72319834431528</v>
      </c>
      <c r="O2684" s="2">
        <f xml:space="preserve"> (O2683 + $B$11 * AI2683 + $D$11 * AR2683)</f>
        <v>156.33022594384732</v>
      </c>
      <c r="P2684" s="2">
        <f xml:space="preserve"> (P2683 + $B$11 * AJ2683 + $D$11 * AS2683)</f>
        <v>-511.49025049931089</v>
      </c>
      <c r="Q2684" s="2">
        <f t="shared" si="4590"/>
        <v>-58.436826211148286</v>
      </c>
      <c r="R2684" s="2">
        <f t="shared" si="4555"/>
        <v>4.1803133452138456E-26</v>
      </c>
      <c r="S2684" s="6">
        <f t="shared" si="4556"/>
        <v>523.81366631943433</v>
      </c>
      <c r="T2684" s="2">
        <f xml:space="preserve"> (T2683 + $B$11 * AL2683 + $D$11 * AU2683)</f>
        <v>-616.31736414173963</v>
      </c>
      <c r="U2684" s="2">
        <f xml:space="preserve"> (U2683 + $B$11 * AM2683 + $D$11 * AV2683)</f>
        <v>-616.31736414173963</v>
      </c>
      <c r="V2684" s="2">
        <f t="shared" si="4550"/>
        <v>523.81366631943433</v>
      </c>
      <c r="W2684" s="2">
        <f t="shared" si="4557"/>
        <v>1</v>
      </c>
      <c r="X2684" s="2">
        <f xml:space="preserve"> ($D$8 - W2684)</f>
        <v>0</v>
      </c>
      <c r="Y2684" s="18"/>
      <c r="Z2684" s="18"/>
      <c r="AB2684" s="2">
        <f xml:space="preserve"> M2684 * (1 - M2684) * (AD2684 * T2684)</f>
        <v>0</v>
      </c>
      <c r="AC2684" s="2">
        <f xml:space="preserve"> R2684 * (1 - R2684) * (AD2684 * U2684)</f>
        <v>0</v>
      </c>
      <c r="AD2684" s="2">
        <f xml:space="preserve"> (X2684 * (1 - W2684) * W2684)</f>
        <v>0</v>
      </c>
      <c r="AE2684" s="2">
        <f t="shared" si="4577"/>
        <v>0</v>
      </c>
      <c r="AF2684" s="2">
        <f xml:space="preserve"> (G2684 * AB2684)</f>
        <v>0</v>
      </c>
      <c r="AG2684" s="2">
        <f xml:space="preserve"> (H2684 * AB2684)</f>
        <v>0</v>
      </c>
      <c r="AH2684" s="2">
        <f t="shared" si="4578"/>
        <v>0</v>
      </c>
      <c r="AI2684" s="2">
        <f xml:space="preserve"> (G2684 * AC2684)</f>
        <v>0</v>
      </c>
      <c r="AJ2684" s="2">
        <f xml:space="preserve"> (H2684 * AC2684)</f>
        <v>0</v>
      </c>
      <c r="AK2684" s="6">
        <f t="shared" si="4551"/>
        <v>0</v>
      </c>
      <c r="AL2684" s="2">
        <f xml:space="preserve"> (M2684 * AD2684)</f>
        <v>0</v>
      </c>
      <c r="AM2684" s="2">
        <f xml:space="preserve"> (R2684 * AD2684)</f>
        <v>0</v>
      </c>
      <c r="AN2684" s="2">
        <f xml:space="preserve"> (I2684 - I2683)</f>
        <v>0.11267505162845737</v>
      </c>
      <c r="AO2684" s="2">
        <f xml:space="preserve"> (J2684 - J2683)</f>
        <v>5.9295997725797633E-2</v>
      </c>
      <c r="AP2684" s="2">
        <f xml:space="preserve"> (K2684 - K2683)</f>
        <v>-0.19324467106849852</v>
      </c>
      <c r="AQ2684" s="2">
        <f xml:space="preserve"> (N2684 - N2683)</f>
        <v>0.11267505162845737</v>
      </c>
      <c r="AR2684" s="2">
        <f xml:space="preserve"> (O2684 - O2683)</f>
        <v>5.9295997725797633E-2</v>
      </c>
      <c r="AS2684" s="2">
        <f xml:space="preserve"> (P2684 - P2683)</f>
        <v>-0.19324467106849852</v>
      </c>
      <c r="AT2684" s="6">
        <f t="shared" si="4558"/>
        <v>0.1987353830502343</v>
      </c>
      <c r="AU2684" s="2">
        <f xml:space="preserve"> (T2684 - T2683)</f>
        <v>-0.23273875137294908</v>
      </c>
      <c r="AV2684" s="2">
        <f xml:space="preserve"> (U2684 - U2683)</f>
        <v>-0.23273875137294908</v>
      </c>
    </row>
    <row r="2685" spans="6:48" x14ac:dyDescent="0.25">
      <c r="F2685" s="8" t="s">
        <v>51</v>
      </c>
      <c r="G2685" s="8">
        <f t="shared" si="4583"/>
        <v>0</v>
      </c>
      <c r="H2685" s="8">
        <f t="shared" si="4584"/>
        <v>0</v>
      </c>
      <c r="I2685" s="8">
        <f xml:space="preserve"> (I2684 + $B$11 * AE2684 + $D$11 * AN2684)</f>
        <v>296.83587339594374</v>
      </c>
      <c r="J2685" s="8">
        <f xml:space="preserve"> (J2684 + $B$11 * AF2684 + $D$11 * AO2684)</f>
        <v>156.38952194157312</v>
      </c>
      <c r="K2685" s="8">
        <f xml:space="preserve"> (K2684 + $B$11 * AG2684 + $D$11 * AP2684)</f>
        <v>-511.68349517037939</v>
      </c>
      <c r="L2685" s="8">
        <f t="shared" si="4589"/>
        <v>296.83587339594374</v>
      </c>
      <c r="M2685" s="8">
        <f t="shared" si="4554"/>
        <v>1</v>
      </c>
      <c r="N2685" s="8">
        <f xml:space="preserve"> (N2684 + $B$11 * AH2684 + $D$11 * AQ2684)</f>
        <v>296.83587339594374</v>
      </c>
      <c r="O2685" s="8">
        <f xml:space="preserve"> (O2684 + $B$11 * AI2684 + $D$11 * AR2684)</f>
        <v>156.38952194157312</v>
      </c>
      <c r="P2685" s="8">
        <f xml:space="preserve"> (P2684 + $B$11 * AJ2684 + $D$11 * AS2684)</f>
        <v>-511.68349517037939</v>
      </c>
      <c r="Q2685" s="8">
        <f t="shared" si="4590"/>
        <v>296.83587339594374</v>
      </c>
      <c r="R2685" s="8">
        <f t="shared" si="4555"/>
        <v>1</v>
      </c>
      <c r="S2685" s="5">
        <f t="shared" si="4556"/>
        <v>524.01240170248457</v>
      </c>
      <c r="T2685" s="8">
        <f xml:space="preserve"> (T2684 + $B$11 * AL2684 + $D$11 * AU2684)</f>
        <v>-616.55010289311258</v>
      </c>
      <c r="U2685" s="8">
        <f xml:space="preserve"> (U2684 + $B$11 * AM2684 + $D$11 * AV2684)</f>
        <v>-616.55010289311258</v>
      </c>
      <c r="V2685" s="8">
        <f t="shared" si="4550"/>
        <v>-709.08780408374059</v>
      </c>
      <c r="W2685" s="8">
        <f t="shared" si="4557"/>
        <v>0</v>
      </c>
      <c r="X2685" s="8">
        <f xml:space="preserve"> ($D$5 - W2685)</f>
        <v>0</v>
      </c>
      <c r="Y2685" s="13">
        <f xml:space="preserve"> SUM(SUMIF(X2685:X2688, {"&gt;0","&lt;0"}) * {1,-1}) / 4</f>
        <v>0</v>
      </c>
      <c r="Z2685" s="13" t="s">
        <v>727</v>
      </c>
      <c r="AB2685" s="8">
        <f xml:space="preserve"> M2685 * (1 - M2685) * (AD2685 * T2685)</f>
        <v>0</v>
      </c>
      <c r="AC2685" s="8">
        <f xml:space="preserve"> R2685 * (1 - R2685) * (AD2685 * U2685)</f>
        <v>0</v>
      </c>
      <c r="AD2685" s="8">
        <f xml:space="preserve"> (X2685 * (1 - W2685) * W2685)</f>
        <v>0</v>
      </c>
      <c r="AE2685" s="8">
        <f t="shared" si="4577"/>
        <v>0</v>
      </c>
      <c r="AF2685" s="8">
        <f xml:space="preserve"> (G2685 * AB2685)</f>
        <v>0</v>
      </c>
      <c r="AG2685" s="8">
        <f xml:space="preserve"> (H2685 * AB2685)</f>
        <v>0</v>
      </c>
      <c r="AH2685" s="8">
        <f t="shared" si="4578"/>
        <v>0</v>
      </c>
      <c r="AI2685" s="8">
        <f xml:space="preserve"> (G2685 * AC2685)</f>
        <v>0</v>
      </c>
      <c r="AJ2685" s="8">
        <f xml:space="preserve"> (H2685 * AC2685)</f>
        <v>0</v>
      </c>
      <c r="AK2685" s="5">
        <f t="shared" si="4551"/>
        <v>0</v>
      </c>
      <c r="AL2685" s="8">
        <f xml:space="preserve"> (M2685 * AD2685)</f>
        <v>0</v>
      </c>
      <c r="AM2685" s="8">
        <f xml:space="preserve"> (R2685 * AD2685)</f>
        <v>0</v>
      </c>
      <c r="AN2685" s="8">
        <f xml:space="preserve"> (I2685 - I2684)</f>
        <v>0.11267505162845737</v>
      </c>
      <c r="AO2685" s="8">
        <f xml:space="preserve"> (J2685 - J2684)</f>
        <v>5.9295997725797633E-2</v>
      </c>
      <c r="AP2685" s="8">
        <f xml:space="preserve"> (K2685 - K2684)</f>
        <v>-0.19324467106849852</v>
      </c>
      <c r="AQ2685" s="8">
        <f xml:space="preserve"> (N2685 - N2684)</f>
        <v>0.11267505162845737</v>
      </c>
      <c r="AR2685" s="8">
        <f xml:space="preserve"> (O2685 - O2684)</f>
        <v>5.9295997725797633E-2</v>
      </c>
      <c r="AS2685" s="8">
        <f xml:space="preserve"> (P2685 - P2684)</f>
        <v>-0.19324467106849852</v>
      </c>
      <c r="AT2685" s="5">
        <f t="shared" si="4558"/>
        <v>0.1987353830502343</v>
      </c>
      <c r="AU2685" s="8">
        <f xml:space="preserve"> (T2685 - T2684)</f>
        <v>-0.23273875137294908</v>
      </c>
      <c r="AV2685" s="8">
        <f xml:space="preserve"> (U2685 - U2684)</f>
        <v>-0.23273875137294908</v>
      </c>
    </row>
    <row r="2686" spans="6:48" x14ac:dyDescent="0.25">
      <c r="F2686" s="8" t="s">
        <v>52</v>
      </c>
      <c r="G2686" s="8">
        <f t="shared" ref="G2686" si="4647" xml:space="preserve"> $B$6</f>
        <v>1</v>
      </c>
      <c r="H2686" s="8">
        <f t="shared" ref="H2686" si="4648" xml:space="preserve"> $C$6</f>
        <v>0</v>
      </c>
      <c r="I2686" s="8">
        <f xml:space="preserve"> (I2685 + $B$11 * AE2685 + $D$11 * AN2685)</f>
        <v>296.94854844757219</v>
      </c>
      <c r="J2686" s="8">
        <f xml:space="preserve"> (J2685 + $B$11 * AF2685 + $D$11 * AO2685)</f>
        <v>156.44881793929892</v>
      </c>
      <c r="K2686" s="8">
        <f xml:space="preserve"> (K2685 + $B$11 * AG2685 + $D$11 * AP2685)</f>
        <v>-511.87673984144789</v>
      </c>
      <c r="L2686" s="8">
        <f t="shared" si="4589"/>
        <v>453.39736638687111</v>
      </c>
      <c r="M2686" s="8">
        <f t="shared" si="4554"/>
        <v>1</v>
      </c>
      <c r="N2686" s="8">
        <f xml:space="preserve"> (N2685 + $B$11 * AH2685 + $D$11 * AQ2685)</f>
        <v>296.94854844757219</v>
      </c>
      <c r="O2686" s="8">
        <f xml:space="preserve"> (O2685 + $B$11 * AI2685 + $D$11 * AR2685)</f>
        <v>156.44881793929892</v>
      </c>
      <c r="P2686" s="8">
        <f xml:space="preserve"> (P2685 + $B$11 * AJ2685 + $D$11 * AS2685)</f>
        <v>-511.87673984144789</v>
      </c>
      <c r="Q2686" s="8">
        <f t="shared" si="4590"/>
        <v>453.39736638687111</v>
      </c>
      <c r="R2686" s="8">
        <f t="shared" si="4555"/>
        <v>1</v>
      </c>
      <c r="S2686" s="5">
        <f t="shared" si="4556"/>
        <v>524.2111370855348</v>
      </c>
      <c r="T2686" s="8">
        <f xml:space="preserve"> (T2685 + $B$11 * AL2685 + $D$11 * AU2685)</f>
        <v>-616.78284164448553</v>
      </c>
      <c r="U2686" s="8">
        <f xml:space="preserve"> (U2685 + $B$11 * AM2685 + $D$11 * AV2685)</f>
        <v>-616.78284164448553</v>
      </c>
      <c r="V2686" s="8">
        <f t="shared" si="4550"/>
        <v>-709.35454620343626</v>
      </c>
      <c r="W2686" s="8">
        <f t="shared" si="4557"/>
        <v>0</v>
      </c>
      <c r="X2686" s="8">
        <f xml:space="preserve"> ($D$6 - W2686)</f>
        <v>0</v>
      </c>
      <c r="Y2686" s="14"/>
      <c r="Z2686" s="14"/>
      <c r="AB2686" s="8">
        <f xml:space="preserve"> M2686 * (1 - M2686) * (AD2686 * T2686)</f>
        <v>0</v>
      </c>
      <c r="AC2686" s="8">
        <f xml:space="preserve"> R2686 * (1 - R2686) * (AD2686 * U2686)</f>
        <v>0</v>
      </c>
      <c r="AD2686" s="8">
        <f xml:space="preserve"> (X2686 * (1 - W2686) * W2686)</f>
        <v>0</v>
      </c>
      <c r="AE2686" s="8">
        <f t="shared" si="4577"/>
        <v>0</v>
      </c>
      <c r="AF2686" s="8">
        <f xml:space="preserve"> (G2686 * AB2686)</f>
        <v>0</v>
      </c>
      <c r="AG2686" s="8">
        <f xml:space="preserve"> (H2686 * AB2686)</f>
        <v>0</v>
      </c>
      <c r="AH2686" s="8">
        <f t="shared" si="4578"/>
        <v>0</v>
      </c>
      <c r="AI2686" s="8">
        <f xml:space="preserve"> (G2686 * AC2686)</f>
        <v>0</v>
      </c>
      <c r="AJ2686" s="8">
        <f xml:space="preserve"> (H2686 * AC2686)</f>
        <v>0</v>
      </c>
      <c r="AK2686" s="5">
        <f t="shared" si="4551"/>
        <v>0</v>
      </c>
      <c r="AL2686" s="8">
        <f xml:space="preserve"> (M2686 * AD2686)</f>
        <v>0</v>
      </c>
      <c r="AM2686" s="8">
        <f xml:space="preserve"> (R2686 * AD2686)</f>
        <v>0</v>
      </c>
      <c r="AN2686" s="8">
        <f xml:space="preserve"> (I2686 - I2685)</f>
        <v>0.11267505162845737</v>
      </c>
      <c r="AO2686" s="8">
        <f xml:space="preserve"> (J2686 - J2685)</f>
        <v>5.9295997725797633E-2</v>
      </c>
      <c r="AP2686" s="8">
        <f xml:space="preserve"> (K2686 - K2685)</f>
        <v>-0.19324467106849852</v>
      </c>
      <c r="AQ2686" s="8">
        <f xml:space="preserve"> (N2686 - N2685)</f>
        <v>0.11267505162845737</v>
      </c>
      <c r="AR2686" s="8">
        <f xml:space="preserve"> (O2686 - O2685)</f>
        <v>5.9295997725797633E-2</v>
      </c>
      <c r="AS2686" s="8">
        <f xml:space="preserve"> (P2686 - P2685)</f>
        <v>-0.19324467106849852</v>
      </c>
      <c r="AT2686" s="5">
        <f t="shared" si="4558"/>
        <v>0.1987353830502343</v>
      </c>
      <c r="AU2686" s="8">
        <f xml:space="preserve"> (T2686 - T2685)</f>
        <v>-0.23273875137294908</v>
      </c>
      <c r="AV2686" s="8">
        <f xml:space="preserve"> (U2686 - U2685)</f>
        <v>-0.23273875137294908</v>
      </c>
    </row>
    <row r="2687" spans="6:48" x14ac:dyDescent="0.25">
      <c r="F2687" s="8" t="s">
        <v>53</v>
      </c>
      <c r="G2687" s="8">
        <f t="shared" ref="G2687" si="4649" xml:space="preserve"> $B$7</f>
        <v>0</v>
      </c>
      <c r="H2687" s="8">
        <f t="shared" ref="H2687" si="4650" xml:space="preserve"> $C$7</f>
        <v>1</v>
      </c>
      <c r="I2687" s="8">
        <f xml:space="preserve"> (I2686 + $B$11 * AE2686 + $D$11 * AN2686)</f>
        <v>297.06122349920065</v>
      </c>
      <c r="J2687" s="8">
        <f xml:space="preserve"> (J2686 + $B$11 * AF2686 + $D$11 * AO2686)</f>
        <v>156.50811393702472</v>
      </c>
      <c r="K2687" s="8">
        <f xml:space="preserve"> (K2686 + $B$11 * AG2686 + $D$11 * AP2686)</f>
        <v>-512.06998451251638</v>
      </c>
      <c r="L2687" s="8">
        <f t="shared" si="4589"/>
        <v>-215.00876101331573</v>
      </c>
      <c r="M2687" s="8">
        <f t="shared" si="4554"/>
        <v>4.196444957320462E-94</v>
      </c>
      <c r="N2687" s="8">
        <f xml:space="preserve"> (N2686 + $B$11 * AH2686 + $D$11 * AQ2686)</f>
        <v>297.06122349920065</v>
      </c>
      <c r="O2687" s="8">
        <f xml:space="preserve"> (O2686 + $B$11 * AI2686 + $D$11 * AR2686)</f>
        <v>156.50811393702472</v>
      </c>
      <c r="P2687" s="8">
        <f xml:space="preserve"> (P2686 + $B$11 * AJ2686 + $D$11 * AS2686)</f>
        <v>-512.06998451251638</v>
      </c>
      <c r="Q2687" s="8">
        <f t="shared" si="4590"/>
        <v>-215.00876101331573</v>
      </c>
      <c r="R2687" s="8">
        <f t="shared" si="4555"/>
        <v>4.196444957320462E-94</v>
      </c>
      <c r="S2687" s="5">
        <f t="shared" si="4556"/>
        <v>524.40987246858504</v>
      </c>
      <c r="T2687" s="8">
        <f xml:space="preserve"> (T2686 + $B$11 * AL2686 + $D$11 * AU2686)</f>
        <v>-617.01558039585848</v>
      </c>
      <c r="U2687" s="8">
        <f xml:space="preserve"> (U2686 + $B$11 * AM2686 + $D$11 * AV2686)</f>
        <v>-617.01558039585848</v>
      </c>
      <c r="V2687" s="8">
        <f t="shared" si="4550"/>
        <v>524.40987246858504</v>
      </c>
      <c r="W2687" s="8">
        <f t="shared" si="4557"/>
        <v>1</v>
      </c>
      <c r="X2687" s="8">
        <f xml:space="preserve"> ($D$7 - W2687)</f>
        <v>0</v>
      </c>
      <c r="Y2687" s="14"/>
      <c r="Z2687" s="14"/>
      <c r="AB2687" s="8">
        <f xml:space="preserve"> M2687 * (1 - M2687) * (AD2687 * T2687)</f>
        <v>0</v>
      </c>
      <c r="AC2687" s="8">
        <f xml:space="preserve"> R2687 * (1 - R2687) * (AD2687 * U2687)</f>
        <v>0</v>
      </c>
      <c r="AD2687" s="8">
        <f xml:space="preserve"> (X2687 * (1 - W2687) * W2687)</f>
        <v>0</v>
      </c>
      <c r="AE2687" s="8">
        <f t="shared" si="4577"/>
        <v>0</v>
      </c>
      <c r="AF2687" s="8">
        <f xml:space="preserve"> (G2687 * AB2687)</f>
        <v>0</v>
      </c>
      <c r="AG2687" s="8">
        <f xml:space="preserve"> (H2687 * AB2687)</f>
        <v>0</v>
      </c>
      <c r="AH2687" s="8">
        <f t="shared" si="4578"/>
        <v>0</v>
      </c>
      <c r="AI2687" s="8">
        <f xml:space="preserve"> (G2687 * AC2687)</f>
        <v>0</v>
      </c>
      <c r="AJ2687" s="8">
        <f xml:space="preserve"> (H2687 * AC2687)</f>
        <v>0</v>
      </c>
      <c r="AK2687" s="5">
        <f t="shared" si="4551"/>
        <v>0</v>
      </c>
      <c r="AL2687" s="8">
        <f xml:space="preserve"> (M2687 * AD2687)</f>
        <v>0</v>
      </c>
      <c r="AM2687" s="8">
        <f xml:space="preserve"> (R2687 * AD2687)</f>
        <v>0</v>
      </c>
      <c r="AN2687" s="8">
        <f xml:space="preserve"> (I2687 - I2686)</f>
        <v>0.11267505162845737</v>
      </c>
      <c r="AO2687" s="8">
        <f xml:space="preserve"> (J2687 - J2686)</f>
        <v>5.9295997725797633E-2</v>
      </c>
      <c r="AP2687" s="8">
        <f xml:space="preserve"> (K2687 - K2686)</f>
        <v>-0.19324467106849852</v>
      </c>
      <c r="AQ2687" s="8">
        <f xml:space="preserve"> (N2687 - N2686)</f>
        <v>0.11267505162845737</v>
      </c>
      <c r="AR2687" s="8">
        <f xml:space="preserve"> (O2687 - O2686)</f>
        <v>5.9295997725797633E-2</v>
      </c>
      <c r="AS2687" s="8">
        <f xml:space="preserve"> (P2687 - P2686)</f>
        <v>-0.19324467106849852</v>
      </c>
      <c r="AT2687" s="5">
        <f t="shared" si="4558"/>
        <v>0.1987353830502343</v>
      </c>
      <c r="AU2687" s="8">
        <f xml:space="preserve"> (T2687 - T2686)</f>
        <v>-0.23273875137294908</v>
      </c>
      <c r="AV2687" s="8">
        <f xml:space="preserve"> (U2687 - U2686)</f>
        <v>-0.23273875137294908</v>
      </c>
    </row>
    <row r="2688" spans="6:48" x14ac:dyDescent="0.25">
      <c r="F2688" s="8" t="s">
        <v>54</v>
      </c>
      <c r="G2688" s="8">
        <f t="shared" ref="G2688" si="4651" xml:space="preserve"> $B$8</f>
        <v>1</v>
      </c>
      <c r="H2688" s="8">
        <f t="shared" ref="H2688" si="4652" xml:space="preserve"> $C$8</f>
        <v>1</v>
      </c>
      <c r="I2688" s="8">
        <f xml:space="preserve"> (I2687 + $B$11 * AE2687 + $D$11 * AN2687)</f>
        <v>297.17389855082911</v>
      </c>
      <c r="J2688" s="8">
        <f xml:space="preserve"> (J2687 + $B$11 * AF2687 + $D$11 * AO2687)</f>
        <v>156.56740993475051</v>
      </c>
      <c r="K2688" s="8">
        <f xml:space="preserve"> (K2687 + $B$11 * AG2687 + $D$11 * AP2687)</f>
        <v>-512.26322918358483</v>
      </c>
      <c r="L2688" s="8">
        <f t="shared" si="4589"/>
        <v>-58.521920698005204</v>
      </c>
      <c r="M2688" s="8">
        <f t="shared" si="4554"/>
        <v>3.8393063790950099E-26</v>
      </c>
      <c r="N2688" s="8">
        <f xml:space="preserve"> (N2687 + $B$11 * AH2687 + $D$11 * AQ2687)</f>
        <v>297.17389855082911</v>
      </c>
      <c r="O2688" s="8">
        <f xml:space="preserve"> (O2687 + $B$11 * AI2687 + $D$11 * AR2687)</f>
        <v>156.56740993475051</v>
      </c>
      <c r="P2688" s="8">
        <f xml:space="preserve"> (P2687 + $B$11 * AJ2687 + $D$11 * AS2687)</f>
        <v>-512.26322918358483</v>
      </c>
      <c r="Q2688" s="8">
        <f t="shared" si="4590"/>
        <v>-58.521920698005204</v>
      </c>
      <c r="R2688" s="8">
        <f t="shared" si="4555"/>
        <v>3.8393063790950099E-26</v>
      </c>
      <c r="S2688" s="5">
        <f t="shared" si="4556"/>
        <v>524.60860785163527</v>
      </c>
      <c r="T2688" s="8">
        <f xml:space="preserve"> (T2687 + $B$11 * AL2687 + $D$11 * AU2687)</f>
        <v>-617.24831914723143</v>
      </c>
      <c r="U2688" s="8">
        <f xml:space="preserve"> (U2687 + $B$11 * AM2687 + $D$11 * AV2687)</f>
        <v>-617.24831914723143</v>
      </c>
      <c r="V2688" s="8">
        <f t="shared" si="4550"/>
        <v>524.60860785163527</v>
      </c>
      <c r="W2688" s="8">
        <f t="shared" si="4557"/>
        <v>1</v>
      </c>
      <c r="X2688" s="8">
        <f xml:space="preserve"> ($D$8 - W2688)</f>
        <v>0</v>
      </c>
      <c r="Y2688" s="15"/>
      <c r="Z2688" s="15"/>
      <c r="AB2688" s="8">
        <f xml:space="preserve"> M2688 * (1 - M2688) * (AD2688 * T2688)</f>
        <v>0</v>
      </c>
      <c r="AC2688" s="8">
        <f xml:space="preserve"> R2688 * (1 - R2688) * (AD2688 * U2688)</f>
        <v>0</v>
      </c>
      <c r="AD2688" s="8">
        <f xml:space="preserve"> (X2688 * (1 - W2688) * W2688)</f>
        <v>0</v>
      </c>
      <c r="AE2688" s="8">
        <f t="shared" si="4577"/>
        <v>0</v>
      </c>
      <c r="AF2688" s="8">
        <f xml:space="preserve"> (G2688 * AB2688)</f>
        <v>0</v>
      </c>
      <c r="AG2688" s="8">
        <f xml:space="preserve"> (H2688 * AB2688)</f>
        <v>0</v>
      </c>
      <c r="AH2688" s="8">
        <f t="shared" si="4578"/>
        <v>0</v>
      </c>
      <c r="AI2688" s="8">
        <f xml:space="preserve"> (G2688 * AC2688)</f>
        <v>0</v>
      </c>
      <c r="AJ2688" s="8">
        <f xml:space="preserve"> (H2688 * AC2688)</f>
        <v>0</v>
      </c>
      <c r="AK2688" s="5">
        <f t="shared" si="4551"/>
        <v>0</v>
      </c>
      <c r="AL2688" s="8">
        <f xml:space="preserve"> (M2688 * AD2688)</f>
        <v>0</v>
      </c>
      <c r="AM2688" s="8">
        <f xml:space="preserve"> (R2688 * AD2688)</f>
        <v>0</v>
      </c>
      <c r="AN2688" s="8">
        <f xml:space="preserve"> (I2688 - I2687)</f>
        <v>0.11267505162845737</v>
      </c>
      <c r="AO2688" s="8">
        <f xml:space="preserve"> (J2688 - J2687)</f>
        <v>5.9295997725797633E-2</v>
      </c>
      <c r="AP2688" s="8">
        <f xml:space="preserve"> (K2688 - K2687)</f>
        <v>-0.19324467106844168</v>
      </c>
      <c r="AQ2688" s="8">
        <f xml:space="preserve"> (N2688 - N2687)</f>
        <v>0.11267505162845737</v>
      </c>
      <c r="AR2688" s="8">
        <f xml:space="preserve"> (O2688 - O2687)</f>
        <v>5.9295997725797633E-2</v>
      </c>
      <c r="AS2688" s="8">
        <f xml:space="preserve"> (P2688 - P2687)</f>
        <v>-0.19324467106844168</v>
      </c>
      <c r="AT2688" s="5">
        <f t="shared" si="4558"/>
        <v>0.1987353830502343</v>
      </c>
      <c r="AU2688" s="8">
        <f xml:space="preserve"> (T2688 - T2687)</f>
        <v>-0.23273875137294908</v>
      </c>
      <c r="AV2688" s="8">
        <f xml:space="preserve"> (U2688 - U2687)</f>
        <v>-0.23273875137294908</v>
      </c>
    </row>
    <row r="2689" spans="6:48" x14ac:dyDescent="0.25">
      <c r="F2689" s="2" t="s">
        <v>51</v>
      </c>
      <c r="G2689" s="2">
        <f t="shared" si="4573"/>
        <v>0</v>
      </c>
      <c r="H2689" s="2">
        <f t="shared" si="4574"/>
        <v>0</v>
      </c>
      <c r="I2689" s="2">
        <f xml:space="preserve"> (I2688 + $B$11 * AE2688 + $D$11 * AN2688)</f>
        <v>297.28657360245757</v>
      </c>
      <c r="J2689" s="2">
        <f xml:space="preserve"> (J2688 + $B$11 * AF2688 + $D$11 * AO2688)</f>
        <v>156.62670593247631</v>
      </c>
      <c r="K2689" s="2">
        <f xml:space="preserve"> (K2688 + $B$11 * AG2688 + $D$11 * AP2688)</f>
        <v>-512.45647385465327</v>
      </c>
      <c r="L2689" s="2">
        <f t="shared" si="4589"/>
        <v>297.28657360245757</v>
      </c>
      <c r="M2689" s="2">
        <f t="shared" si="4554"/>
        <v>1</v>
      </c>
      <c r="N2689" s="2">
        <f xml:space="preserve"> (N2688 + $B$11 * AH2688 + $D$11 * AQ2688)</f>
        <v>297.28657360245757</v>
      </c>
      <c r="O2689" s="2">
        <f xml:space="preserve"> (O2688 + $B$11 * AI2688 + $D$11 * AR2688)</f>
        <v>156.62670593247631</v>
      </c>
      <c r="P2689" s="2">
        <f xml:space="preserve"> (P2688 + $B$11 * AJ2688 + $D$11 * AS2688)</f>
        <v>-512.45647385465327</v>
      </c>
      <c r="Q2689" s="2">
        <f t="shared" si="4590"/>
        <v>297.28657360245757</v>
      </c>
      <c r="R2689" s="2">
        <f t="shared" si="4555"/>
        <v>1</v>
      </c>
      <c r="S2689" s="6">
        <f t="shared" si="4556"/>
        <v>524.8073432346855</v>
      </c>
      <c r="T2689" s="2">
        <f xml:space="preserve"> (T2688 + $B$11 * AL2688 + $D$11 * AU2688)</f>
        <v>-617.48105789860438</v>
      </c>
      <c r="U2689" s="2">
        <f xml:space="preserve"> (U2688 + $B$11 * AM2688 + $D$11 * AV2688)</f>
        <v>-617.48105789860438</v>
      </c>
      <c r="V2689" s="2">
        <f t="shared" si="4550"/>
        <v>-710.15477256252325</v>
      </c>
      <c r="W2689" s="2" t="e">
        <f t="shared" si="4557"/>
        <v>#NUM!</v>
      </c>
      <c r="X2689" s="2" t="e">
        <f xml:space="preserve"> ($D$5 - W2689)</f>
        <v>#NUM!</v>
      </c>
      <c r="Y2689" s="16">
        <f xml:space="preserve"> SUM(SUMIF(X2689:X2692, {"&gt;0","&lt;0"}) * {1,-1}) / 4</f>
        <v>0</v>
      </c>
      <c r="Z2689" s="16" t="s">
        <v>728</v>
      </c>
      <c r="AB2689" s="2" t="e">
        <f xml:space="preserve"> M2689 * (1 - M2689) * (AD2689 * T2689)</f>
        <v>#NUM!</v>
      </c>
      <c r="AC2689" s="2" t="e">
        <f xml:space="preserve"> R2689 * (1 - R2689) * (AD2689 * U2689)</f>
        <v>#NUM!</v>
      </c>
      <c r="AD2689" s="2" t="e">
        <f xml:space="preserve"> (X2689 * (1 - W2689) * W2689)</f>
        <v>#NUM!</v>
      </c>
      <c r="AE2689" s="2" t="e">
        <f t="shared" si="4577"/>
        <v>#NUM!</v>
      </c>
      <c r="AF2689" s="2" t="e">
        <f xml:space="preserve"> (G2689 * AB2689)</f>
        <v>#NUM!</v>
      </c>
      <c r="AG2689" s="2" t="e">
        <f xml:space="preserve"> (H2689 * AB2689)</f>
        <v>#NUM!</v>
      </c>
      <c r="AH2689" s="2" t="e">
        <f t="shared" si="4578"/>
        <v>#NUM!</v>
      </c>
      <c r="AI2689" s="2" t="e">
        <f xml:space="preserve"> (G2689 * AC2689)</f>
        <v>#NUM!</v>
      </c>
      <c r="AJ2689" s="2" t="e">
        <f xml:space="preserve"> (H2689 * AC2689)</f>
        <v>#NUM!</v>
      </c>
      <c r="AK2689" s="6" t="e">
        <f t="shared" si="4551"/>
        <v>#NUM!</v>
      </c>
      <c r="AL2689" s="2" t="e">
        <f xml:space="preserve"> (M2689 * AD2689)</f>
        <v>#NUM!</v>
      </c>
      <c r="AM2689" s="2" t="e">
        <f xml:space="preserve"> (R2689 * AD2689)</f>
        <v>#NUM!</v>
      </c>
      <c r="AN2689" s="2">
        <f xml:space="preserve"> (I2689 - I2688)</f>
        <v>0.11267505162845737</v>
      </c>
      <c r="AO2689" s="2">
        <f xml:space="preserve"> (J2689 - J2688)</f>
        <v>5.9295997725797633E-2</v>
      </c>
      <c r="AP2689" s="2">
        <f xml:space="preserve"> (K2689 - K2688)</f>
        <v>-0.19324467106844168</v>
      </c>
      <c r="AQ2689" s="2">
        <f xml:space="preserve"> (N2689 - N2688)</f>
        <v>0.11267505162845737</v>
      </c>
      <c r="AR2689" s="2">
        <f xml:space="preserve"> (O2689 - O2688)</f>
        <v>5.9295997725797633E-2</v>
      </c>
      <c r="AS2689" s="2">
        <f xml:space="preserve"> (P2689 - P2688)</f>
        <v>-0.19324467106844168</v>
      </c>
      <c r="AT2689" s="6">
        <f t="shared" si="4558"/>
        <v>0.1987353830502343</v>
      </c>
      <c r="AU2689" s="2">
        <f xml:space="preserve"> (T2689 - T2688)</f>
        <v>-0.23273875137294908</v>
      </c>
      <c r="AV2689" s="2">
        <f xml:space="preserve"> (U2689 - U2688)</f>
        <v>-0.23273875137294908</v>
      </c>
    </row>
    <row r="2690" spans="6:48" x14ac:dyDescent="0.25">
      <c r="F2690" s="2" t="s">
        <v>52</v>
      </c>
      <c r="G2690" s="2">
        <f t="shared" ref="G2690" si="4653" xml:space="preserve"> $B$6</f>
        <v>1</v>
      </c>
      <c r="H2690" s="2">
        <f t="shared" ref="H2690" si="4654" xml:space="preserve"> $C$6</f>
        <v>0</v>
      </c>
      <c r="I2690" s="2" t="e">
        <f xml:space="preserve"> (I2689 + $B$11 * AE2689 + $D$11 * AN2689)</f>
        <v>#NUM!</v>
      </c>
      <c r="J2690" s="2" t="e">
        <f xml:space="preserve"> (J2689 + $B$11 * AF2689 + $D$11 * AO2689)</f>
        <v>#NUM!</v>
      </c>
      <c r="K2690" s="2" t="e">
        <f xml:space="preserve"> (K2689 + $B$11 * AG2689 + $D$11 * AP2689)</f>
        <v>#NUM!</v>
      </c>
      <c r="L2690" s="2" t="e">
        <f t="shared" si="4589"/>
        <v>#NUM!</v>
      </c>
      <c r="M2690" s="2" t="e">
        <f t="shared" si="4554"/>
        <v>#NUM!</v>
      </c>
      <c r="N2690" s="2" t="e">
        <f xml:space="preserve"> (N2689 + $B$11 * AH2689 + $D$11 * AQ2689)</f>
        <v>#NUM!</v>
      </c>
      <c r="O2690" s="2" t="e">
        <f xml:space="preserve"> (O2689 + $B$11 * AI2689 + $D$11 * AR2689)</f>
        <v>#NUM!</v>
      </c>
      <c r="P2690" s="2" t="e">
        <f xml:space="preserve"> (P2689 + $B$11 * AJ2689 + $D$11 * AS2689)</f>
        <v>#NUM!</v>
      </c>
      <c r="Q2690" s="2" t="e">
        <f t="shared" si="4590"/>
        <v>#NUM!</v>
      </c>
      <c r="R2690" s="2" t="e">
        <f t="shared" si="4555"/>
        <v>#NUM!</v>
      </c>
      <c r="S2690" s="6" t="e">
        <f t="shared" si="4556"/>
        <v>#NUM!</v>
      </c>
      <c r="T2690" s="2" t="e">
        <f xml:space="preserve"> (T2689 + $B$11 * AL2689 + $D$11 * AU2689)</f>
        <v>#NUM!</v>
      </c>
      <c r="U2690" s="2" t="e">
        <f xml:space="preserve"> (U2689 + $B$11 * AM2689 + $D$11 * AV2689)</f>
        <v>#NUM!</v>
      </c>
      <c r="V2690" s="2" t="e">
        <f t="shared" si="4550"/>
        <v>#NUM!</v>
      </c>
      <c r="W2690" s="2" t="e">
        <f t="shared" si="4557"/>
        <v>#NUM!</v>
      </c>
      <c r="X2690" s="2" t="e">
        <f xml:space="preserve"> ($D$6 - W2690)</f>
        <v>#NUM!</v>
      </c>
      <c r="Y2690" s="17"/>
      <c r="Z2690" s="17"/>
      <c r="AB2690" s="2" t="e">
        <f xml:space="preserve"> M2690 * (1 - M2690) * (AD2690 * T2690)</f>
        <v>#NUM!</v>
      </c>
      <c r="AC2690" s="2" t="e">
        <f xml:space="preserve"> R2690 * (1 - R2690) * (AD2690 * U2690)</f>
        <v>#NUM!</v>
      </c>
      <c r="AD2690" s="2" t="e">
        <f xml:space="preserve"> (X2690 * (1 - W2690) * W2690)</f>
        <v>#NUM!</v>
      </c>
      <c r="AE2690" s="2" t="e">
        <f t="shared" si="4577"/>
        <v>#NUM!</v>
      </c>
      <c r="AF2690" s="2" t="e">
        <f xml:space="preserve"> (G2690 * AB2690)</f>
        <v>#NUM!</v>
      </c>
      <c r="AG2690" s="2" t="e">
        <f xml:space="preserve"> (H2690 * AB2690)</f>
        <v>#NUM!</v>
      </c>
      <c r="AH2690" s="2" t="e">
        <f t="shared" si="4578"/>
        <v>#NUM!</v>
      </c>
      <c r="AI2690" s="2" t="e">
        <f xml:space="preserve"> (G2690 * AC2690)</f>
        <v>#NUM!</v>
      </c>
      <c r="AJ2690" s="2" t="e">
        <f xml:space="preserve"> (H2690 * AC2690)</f>
        <v>#NUM!</v>
      </c>
      <c r="AK2690" s="6" t="e">
        <f t="shared" si="4551"/>
        <v>#NUM!</v>
      </c>
      <c r="AL2690" s="2" t="e">
        <f xml:space="preserve"> (M2690 * AD2690)</f>
        <v>#NUM!</v>
      </c>
      <c r="AM2690" s="2" t="e">
        <f xml:space="preserve"> (R2690 * AD2690)</f>
        <v>#NUM!</v>
      </c>
      <c r="AN2690" s="2" t="e">
        <f xml:space="preserve"> (I2690 - I2689)</f>
        <v>#NUM!</v>
      </c>
      <c r="AO2690" s="2" t="e">
        <f xml:space="preserve"> (J2690 - J2689)</f>
        <v>#NUM!</v>
      </c>
      <c r="AP2690" s="2" t="e">
        <f xml:space="preserve"> (K2690 - K2689)</f>
        <v>#NUM!</v>
      </c>
      <c r="AQ2690" s="2" t="e">
        <f xml:space="preserve"> (N2690 - N2689)</f>
        <v>#NUM!</v>
      </c>
      <c r="AR2690" s="2" t="e">
        <f xml:space="preserve"> (O2690 - O2689)</f>
        <v>#NUM!</v>
      </c>
      <c r="AS2690" s="2" t="e">
        <f xml:space="preserve"> (P2690 - P2689)</f>
        <v>#NUM!</v>
      </c>
      <c r="AT2690" s="6" t="e">
        <f t="shared" si="4558"/>
        <v>#NUM!</v>
      </c>
      <c r="AU2690" s="2" t="e">
        <f xml:space="preserve"> (T2690 - T2689)</f>
        <v>#NUM!</v>
      </c>
      <c r="AV2690" s="2" t="e">
        <f xml:space="preserve"> (U2690 - U2689)</f>
        <v>#NUM!</v>
      </c>
    </row>
    <row r="2691" spans="6:48" x14ac:dyDescent="0.25">
      <c r="F2691" s="2" t="s">
        <v>53</v>
      </c>
      <c r="G2691" s="2">
        <f t="shared" ref="G2691" si="4655" xml:space="preserve"> $B$7</f>
        <v>0</v>
      </c>
      <c r="H2691" s="2">
        <f t="shared" ref="H2691" si="4656" xml:space="preserve"> $C$7</f>
        <v>1</v>
      </c>
      <c r="I2691" s="2" t="e">
        <f xml:space="preserve"> (I2690 + $B$11 * AE2690 + $D$11 * AN2690)</f>
        <v>#NUM!</v>
      </c>
      <c r="J2691" s="2" t="e">
        <f xml:space="preserve"> (J2690 + $B$11 * AF2690 + $D$11 * AO2690)</f>
        <v>#NUM!</v>
      </c>
      <c r="K2691" s="2" t="e">
        <f xml:space="preserve"> (K2690 + $B$11 * AG2690 + $D$11 * AP2690)</f>
        <v>#NUM!</v>
      </c>
      <c r="L2691" s="2" t="e">
        <f t="shared" si="4589"/>
        <v>#NUM!</v>
      </c>
      <c r="M2691" s="2" t="e">
        <f t="shared" si="4554"/>
        <v>#NUM!</v>
      </c>
      <c r="N2691" s="2" t="e">
        <f xml:space="preserve"> (N2690 + $B$11 * AH2690 + $D$11 * AQ2690)</f>
        <v>#NUM!</v>
      </c>
      <c r="O2691" s="2" t="e">
        <f xml:space="preserve"> (O2690 + $B$11 * AI2690 + $D$11 * AR2690)</f>
        <v>#NUM!</v>
      </c>
      <c r="P2691" s="2" t="e">
        <f xml:space="preserve"> (P2690 + $B$11 * AJ2690 + $D$11 * AS2690)</f>
        <v>#NUM!</v>
      </c>
      <c r="Q2691" s="2" t="e">
        <f t="shared" si="4590"/>
        <v>#NUM!</v>
      </c>
      <c r="R2691" s="2" t="e">
        <f t="shared" si="4555"/>
        <v>#NUM!</v>
      </c>
      <c r="S2691" s="6" t="e">
        <f t="shared" si="4556"/>
        <v>#NUM!</v>
      </c>
      <c r="T2691" s="2" t="e">
        <f xml:space="preserve"> (T2690 + $B$11 * AL2690 + $D$11 * AU2690)</f>
        <v>#NUM!</v>
      </c>
      <c r="U2691" s="2" t="e">
        <f xml:space="preserve"> (U2690 + $B$11 * AM2690 + $D$11 * AV2690)</f>
        <v>#NUM!</v>
      </c>
      <c r="V2691" s="2" t="e">
        <f t="shared" si="4550"/>
        <v>#NUM!</v>
      </c>
      <c r="W2691" s="2" t="e">
        <f t="shared" si="4557"/>
        <v>#NUM!</v>
      </c>
      <c r="X2691" s="2" t="e">
        <f xml:space="preserve"> ($D$7 - W2691)</f>
        <v>#NUM!</v>
      </c>
      <c r="Y2691" s="17"/>
      <c r="Z2691" s="17"/>
      <c r="AB2691" s="2" t="e">
        <f xml:space="preserve"> M2691 * (1 - M2691) * (AD2691 * T2691)</f>
        <v>#NUM!</v>
      </c>
      <c r="AC2691" s="2" t="e">
        <f xml:space="preserve"> R2691 * (1 - R2691) * (AD2691 * U2691)</f>
        <v>#NUM!</v>
      </c>
      <c r="AD2691" s="2" t="e">
        <f xml:space="preserve"> (X2691 * (1 - W2691) * W2691)</f>
        <v>#NUM!</v>
      </c>
      <c r="AE2691" s="2" t="e">
        <f t="shared" si="4577"/>
        <v>#NUM!</v>
      </c>
      <c r="AF2691" s="2" t="e">
        <f xml:space="preserve"> (G2691 * AB2691)</f>
        <v>#NUM!</v>
      </c>
      <c r="AG2691" s="2" t="e">
        <f xml:space="preserve"> (H2691 * AB2691)</f>
        <v>#NUM!</v>
      </c>
      <c r="AH2691" s="2" t="e">
        <f t="shared" si="4578"/>
        <v>#NUM!</v>
      </c>
      <c r="AI2691" s="2" t="e">
        <f xml:space="preserve"> (G2691 * AC2691)</f>
        <v>#NUM!</v>
      </c>
      <c r="AJ2691" s="2" t="e">
        <f xml:space="preserve"> (H2691 * AC2691)</f>
        <v>#NUM!</v>
      </c>
      <c r="AK2691" s="6" t="e">
        <f t="shared" si="4551"/>
        <v>#NUM!</v>
      </c>
      <c r="AL2691" s="2" t="e">
        <f xml:space="preserve"> (M2691 * AD2691)</f>
        <v>#NUM!</v>
      </c>
      <c r="AM2691" s="2" t="e">
        <f xml:space="preserve"> (R2691 * AD2691)</f>
        <v>#NUM!</v>
      </c>
      <c r="AN2691" s="2" t="e">
        <f xml:space="preserve"> (I2691 - I2690)</f>
        <v>#NUM!</v>
      </c>
      <c r="AO2691" s="2" t="e">
        <f xml:space="preserve"> (J2691 - J2690)</f>
        <v>#NUM!</v>
      </c>
      <c r="AP2691" s="2" t="e">
        <f xml:space="preserve"> (K2691 - K2690)</f>
        <v>#NUM!</v>
      </c>
      <c r="AQ2691" s="2" t="e">
        <f xml:space="preserve"> (N2691 - N2690)</f>
        <v>#NUM!</v>
      </c>
      <c r="AR2691" s="2" t="e">
        <f xml:space="preserve"> (O2691 - O2690)</f>
        <v>#NUM!</v>
      </c>
      <c r="AS2691" s="2" t="e">
        <f xml:space="preserve"> (P2691 - P2690)</f>
        <v>#NUM!</v>
      </c>
      <c r="AT2691" s="6" t="e">
        <f t="shared" si="4558"/>
        <v>#NUM!</v>
      </c>
      <c r="AU2691" s="2" t="e">
        <f xml:space="preserve"> (T2691 - T2690)</f>
        <v>#NUM!</v>
      </c>
      <c r="AV2691" s="2" t="e">
        <f xml:space="preserve"> (U2691 - U2690)</f>
        <v>#NUM!</v>
      </c>
    </row>
    <row r="2692" spans="6:48" x14ac:dyDescent="0.25">
      <c r="F2692" s="2" t="s">
        <v>54</v>
      </c>
      <c r="G2692" s="2">
        <f t="shared" ref="G2692" si="4657" xml:space="preserve"> $B$8</f>
        <v>1</v>
      </c>
      <c r="H2692" s="2">
        <f t="shared" ref="H2692" si="4658" xml:space="preserve"> $C$8</f>
        <v>1</v>
      </c>
      <c r="I2692" s="2" t="e">
        <f xml:space="preserve"> (I2691 + $B$11 * AE2691 + $D$11 * AN2691)</f>
        <v>#NUM!</v>
      </c>
      <c r="J2692" s="2" t="e">
        <f xml:space="preserve"> (J2691 + $B$11 * AF2691 + $D$11 * AO2691)</f>
        <v>#NUM!</v>
      </c>
      <c r="K2692" s="2" t="e">
        <f xml:space="preserve"> (K2691 + $B$11 * AG2691 + $D$11 * AP2691)</f>
        <v>#NUM!</v>
      </c>
      <c r="L2692" s="2" t="e">
        <f t="shared" si="4589"/>
        <v>#NUM!</v>
      </c>
      <c r="M2692" s="2" t="e">
        <f t="shared" si="4554"/>
        <v>#NUM!</v>
      </c>
      <c r="N2692" s="2" t="e">
        <f xml:space="preserve"> (N2691 + $B$11 * AH2691 + $D$11 * AQ2691)</f>
        <v>#NUM!</v>
      </c>
      <c r="O2692" s="2" t="e">
        <f xml:space="preserve"> (O2691 + $B$11 * AI2691 + $D$11 * AR2691)</f>
        <v>#NUM!</v>
      </c>
      <c r="P2692" s="2" t="e">
        <f xml:space="preserve"> (P2691 + $B$11 * AJ2691 + $D$11 * AS2691)</f>
        <v>#NUM!</v>
      </c>
      <c r="Q2692" s="2" t="e">
        <f t="shared" si="4590"/>
        <v>#NUM!</v>
      </c>
      <c r="R2692" s="2" t="e">
        <f t="shared" si="4555"/>
        <v>#NUM!</v>
      </c>
      <c r="S2692" s="6" t="e">
        <f t="shared" si="4556"/>
        <v>#NUM!</v>
      </c>
      <c r="T2692" s="2" t="e">
        <f xml:space="preserve"> (T2691 + $B$11 * AL2691 + $D$11 * AU2691)</f>
        <v>#NUM!</v>
      </c>
      <c r="U2692" s="2" t="e">
        <f xml:space="preserve"> (U2691 + $B$11 * AM2691 + $D$11 * AV2691)</f>
        <v>#NUM!</v>
      </c>
      <c r="V2692" s="2" t="e">
        <f t="shared" si="4550"/>
        <v>#NUM!</v>
      </c>
      <c r="W2692" s="2" t="e">
        <f t="shared" si="4557"/>
        <v>#NUM!</v>
      </c>
      <c r="X2692" s="2" t="e">
        <f xml:space="preserve"> ($D$8 - W2692)</f>
        <v>#NUM!</v>
      </c>
      <c r="Y2692" s="18"/>
      <c r="Z2692" s="18"/>
      <c r="AB2692" s="2" t="e">
        <f xml:space="preserve"> M2692 * (1 - M2692) * (AD2692 * T2692)</f>
        <v>#NUM!</v>
      </c>
      <c r="AC2692" s="2" t="e">
        <f xml:space="preserve"> R2692 * (1 - R2692) * (AD2692 * U2692)</f>
        <v>#NUM!</v>
      </c>
      <c r="AD2692" s="2" t="e">
        <f xml:space="preserve"> (X2692 * (1 - W2692) * W2692)</f>
        <v>#NUM!</v>
      </c>
      <c r="AE2692" s="2" t="e">
        <f t="shared" si="4577"/>
        <v>#NUM!</v>
      </c>
      <c r="AF2692" s="2" t="e">
        <f xml:space="preserve"> (G2692 * AB2692)</f>
        <v>#NUM!</v>
      </c>
      <c r="AG2692" s="2" t="e">
        <f xml:space="preserve"> (H2692 * AB2692)</f>
        <v>#NUM!</v>
      </c>
      <c r="AH2692" s="2" t="e">
        <f t="shared" si="4578"/>
        <v>#NUM!</v>
      </c>
      <c r="AI2692" s="2" t="e">
        <f xml:space="preserve"> (G2692 * AC2692)</f>
        <v>#NUM!</v>
      </c>
      <c r="AJ2692" s="2" t="e">
        <f xml:space="preserve"> (H2692 * AC2692)</f>
        <v>#NUM!</v>
      </c>
      <c r="AK2692" s="6" t="e">
        <f t="shared" si="4551"/>
        <v>#NUM!</v>
      </c>
      <c r="AL2692" s="2" t="e">
        <f xml:space="preserve"> (M2692 * AD2692)</f>
        <v>#NUM!</v>
      </c>
      <c r="AM2692" s="2" t="e">
        <f xml:space="preserve"> (R2692 * AD2692)</f>
        <v>#NUM!</v>
      </c>
      <c r="AN2692" s="2" t="e">
        <f xml:space="preserve"> (I2692 - I2691)</f>
        <v>#NUM!</v>
      </c>
      <c r="AO2692" s="2" t="e">
        <f xml:space="preserve"> (J2692 - J2691)</f>
        <v>#NUM!</v>
      </c>
      <c r="AP2692" s="2" t="e">
        <f xml:space="preserve"> (K2692 - K2691)</f>
        <v>#NUM!</v>
      </c>
      <c r="AQ2692" s="2" t="e">
        <f xml:space="preserve"> (N2692 - N2691)</f>
        <v>#NUM!</v>
      </c>
      <c r="AR2692" s="2" t="e">
        <f xml:space="preserve"> (O2692 - O2691)</f>
        <v>#NUM!</v>
      </c>
      <c r="AS2692" s="2" t="e">
        <f xml:space="preserve"> (P2692 - P2691)</f>
        <v>#NUM!</v>
      </c>
      <c r="AT2692" s="6" t="e">
        <f t="shared" si="4558"/>
        <v>#NUM!</v>
      </c>
      <c r="AU2692" s="2" t="e">
        <f xml:space="preserve"> (T2692 - T2691)</f>
        <v>#NUM!</v>
      </c>
      <c r="AV2692" s="2" t="e">
        <f xml:space="preserve"> (U2692 - U2691)</f>
        <v>#NUM!</v>
      </c>
    </row>
    <row r="2693" spans="6:48" x14ac:dyDescent="0.25">
      <c r="F2693" s="8" t="s">
        <v>51</v>
      </c>
      <c r="G2693" s="8">
        <f t="shared" si="4583"/>
        <v>0</v>
      </c>
      <c r="H2693" s="8">
        <f t="shared" si="4584"/>
        <v>0</v>
      </c>
      <c r="I2693" s="8" t="e">
        <f xml:space="preserve"> (I2692 + $B$11 * AE2692 + $D$11 * AN2692)</f>
        <v>#NUM!</v>
      </c>
      <c r="J2693" s="8" t="e">
        <f xml:space="preserve"> (J2692 + $B$11 * AF2692 + $D$11 * AO2692)</f>
        <v>#NUM!</v>
      </c>
      <c r="K2693" s="8" t="e">
        <f xml:space="preserve"> (K2692 + $B$11 * AG2692 + $D$11 * AP2692)</f>
        <v>#NUM!</v>
      </c>
      <c r="L2693" s="8" t="e">
        <f t="shared" si="4589"/>
        <v>#NUM!</v>
      </c>
      <c r="M2693" s="8" t="e">
        <f t="shared" si="4554"/>
        <v>#NUM!</v>
      </c>
      <c r="N2693" s="8" t="e">
        <f xml:space="preserve"> (N2692 + $B$11 * AH2692 + $D$11 * AQ2692)</f>
        <v>#NUM!</v>
      </c>
      <c r="O2693" s="8" t="e">
        <f xml:space="preserve"> (O2692 + $B$11 * AI2692 + $D$11 * AR2692)</f>
        <v>#NUM!</v>
      </c>
      <c r="P2693" s="8" t="e">
        <f xml:space="preserve"> (P2692 + $B$11 * AJ2692 + $D$11 * AS2692)</f>
        <v>#NUM!</v>
      </c>
      <c r="Q2693" s="8" t="e">
        <f t="shared" si="4590"/>
        <v>#NUM!</v>
      </c>
      <c r="R2693" s="8" t="e">
        <f t="shared" si="4555"/>
        <v>#NUM!</v>
      </c>
      <c r="S2693" s="5" t="e">
        <f t="shared" si="4556"/>
        <v>#NUM!</v>
      </c>
      <c r="T2693" s="8" t="e">
        <f xml:space="preserve"> (T2692 + $B$11 * AL2692 + $D$11 * AU2692)</f>
        <v>#NUM!</v>
      </c>
      <c r="U2693" s="8" t="e">
        <f xml:space="preserve"> (U2692 + $B$11 * AM2692 + $D$11 * AV2692)</f>
        <v>#NUM!</v>
      </c>
      <c r="V2693" s="8" t="e">
        <f t="shared" si="4550"/>
        <v>#NUM!</v>
      </c>
      <c r="W2693" s="8" t="e">
        <f t="shared" si="4557"/>
        <v>#NUM!</v>
      </c>
      <c r="X2693" s="8" t="e">
        <f xml:space="preserve"> ($D$5 - W2693)</f>
        <v>#NUM!</v>
      </c>
      <c r="Y2693" s="13">
        <f xml:space="preserve"> SUM(SUMIF(X2693:X2696, {"&gt;0","&lt;0"}) * {1,-1}) / 4</f>
        <v>0</v>
      </c>
      <c r="Z2693" s="13" t="s">
        <v>729</v>
      </c>
      <c r="AB2693" s="8" t="e">
        <f xml:space="preserve"> M2693 * (1 - M2693) * (AD2693 * T2693)</f>
        <v>#NUM!</v>
      </c>
      <c r="AC2693" s="8" t="e">
        <f xml:space="preserve"> R2693 * (1 - R2693) * (AD2693 * U2693)</f>
        <v>#NUM!</v>
      </c>
      <c r="AD2693" s="8" t="e">
        <f xml:space="preserve"> (X2693 * (1 - W2693) * W2693)</f>
        <v>#NUM!</v>
      </c>
      <c r="AE2693" s="8" t="e">
        <f t="shared" si="4577"/>
        <v>#NUM!</v>
      </c>
      <c r="AF2693" s="8" t="e">
        <f xml:space="preserve"> (G2693 * AB2693)</f>
        <v>#NUM!</v>
      </c>
      <c r="AG2693" s="8" t="e">
        <f xml:space="preserve"> (H2693 * AB2693)</f>
        <v>#NUM!</v>
      </c>
      <c r="AH2693" s="8" t="e">
        <f t="shared" si="4578"/>
        <v>#NUM!</v>
      </c>
      <c r="AI2693" s="8" t="e">
        <f xml:space="preserve"> (G2693 * AC2693)</f>
        <v>#NUM!</v>
      </c>
      <c r="AJ2693" s="8" t="e">
        <f xml:space="preserve"> (H2693 * AC2693)</f>
        <v>#NUM!</v>
      </c>
      <c r="AK2693" s="5" t="e">
        <f t="shared" si="4551"/>
        <v>#NUM!</v>
      </c>
      <c r="AL2693" s="8" t="e">
        <f xml:space="preserve"> (M2693 * AD2693)</f>
        <v>#NUM!</v>
      </c>
      <c r="AM2693" s="8" t="e">
        <f xml:space="preserve"> (R2693 * AD2693)</f>
        <v>#NUM!</v>
      </c>
      <c r="AN2693" s="8" t="e">
        <f xml:space="preserve"> (I2693 - I2692)</f>
        <v>#NUM!</v>
      </c>
      <c r="AO2693" s="8" t="e">
        <f xml:space="preserve"> (J2693 - J2692)</f>
        <v>#NUM!</v>
      </c>
      <c r="AP2693" s="8" t="e">
        <f xml:space="preserve"> (K2693 - K2692)</f>
        <v>#NUM!</v>
      </c>
      <c r="AQ2693" s="8" t="e">
        <f xml:space="preserve"> (N2693 - N2692)</f>
        <v>#NUM!</v>
      </c>
      <c r="AR2693" s="8" t="e">
        <f xml:space="preserve"> (O2693 - O2692)</f>
        <v>#NUM!</v>
      </c>
      <c r="AS2693" s="8" t="e">
        <f xml:space="preserve"> (P2693 - P2692)</f>
        <v>#NUM!</v>
      </c>
      <c r="AT2693" s="5" t="e">
        <f t="shared" si="4558"/>
        <v>#NUM!</v>
      </c>
      <c r="AU2693" s="8" t="e">
        <f xml:space="preserve"> (T2693 - T2692)</f>
        <v>#NUM!</v>
      </c>
      <c r="AV2693" s="8" t="e">
        <f xml:space="preserve"> (U2693 - U2692)</f>
        <v>#NUM!</v>
      </c>
    </row>
    <row r="2694" spans="6:48" x14ac:dyDescent="0.25">
      <c r="F2694" s="8" t="s">
        <v>52</v>
      </c>
      <c r="G2694" s="8">
        <f t="shared" ref="G2694" si="4659" xml:space="preserve"> $B$6</f>
        <v>1</v>
      </c>
      <c r="H2694" s="8">
        <f t="shared" ref="H2694" si="4660" xml:space="preserve"> $C$6</f>
        <v>0</v>
      </c>
      <c r="I2694" s="8" t="e">
        <f xml:space="preserve"> (I2693 + $B$11 * AE2693 + $D$11 * AN2693)</f>
        <v>#NUM!</v>
      </c>
      <c r="J2694" s="8" t="e">
        <f xml:space="preserve"> (J2693 + $B$11 * AF2693 + $D$11 * AO2693)</f>
        <v>#NUM!</v>
      </c>
      <c r="K2694" s="8" t="e">
        <f xml:space="preserve"> (K2693 + $B$11 * AG2693 + $D$11 * AP2693)</f>
        <v>#NUM!</v>
      </c>
      <c r="L2694" s="8" t="e">
        <f t="shared" si="4589"/>
        <v>#NUM!</v>
      </c>
      <c r="M2694" s="8" t="e">
        <f t="shared" si="4554"/>
        <v>#NUM!</v>
      </c>
      <c r="N2694" s="8" t="e">
        <f xml:space="preserve"> (N2693 + $B$11 * AH2693 + $D$11 * AQ2693)</f>
        <v>#NUM!</v>
      </c>
      <c r="O2694" s="8" t="e">
        <f xml:space="preserve"> (O2693 + $B$11 * AI2693 + $D$11 * AR2693)</f>
        <v>#NUM!</v>
      </c>
      <c r="P2694" s="8" t="e">
        <f xml:space="preserve"> (P2693 + $B$11 * AJ2693 + $D$11 * AS2693)</f>
        <v>#NUM!</v>
      </c>
      <c r="Q2694" s="8" t="e">
        <f t="shared" si="4590"/>
        <v>#NUM!</v>
      </c>
      <c r="R2694" s="8" t="e">
        <f t="shared" si="4555"/>
        <v>#NUM!</v>
      </c>
      <c r="S2694" s="5" t="e">
        <f t="shared" si="4556"/>
        <v>#NUM!</v>
      </c>
      <c r="T2694" s="8" t="e">
        <f xml:space="preserve"> (T2693 + $B$11 * AL2693 + $D$11 * AU2693)</f>
        <v>#NUM!</v>
      </c>
      <c r="U2694" s="8" t="e">
        <f xml:space="preserve"> (U2693 + $B$11 * AM2693 + $D$11 * AV2693)</f>
        <v>#NUM!</v>
      </c>
      <c r="V2694" s="8" t="e">
        <f t="shared" ref="V2694:V2757" si="4661" xml:space="preserve"> ($D$14 * S2694) + (M2694 * T2694) + (R2694 * U2694)</f>
        <v>#NUM!</v>
      </c>
      <c r="W2694" s="8" t="e">
        <f t="shared" si="4557"/>
        <v>#NUM!</v>
      </c>
      <c r="X2694" s="8" t="e">
        <f xml:space="preserve"> ($D$6 - W2694)</f>
        <v>#NUM!</v>
      </c>
      <c r="Y2694" s="14"/>
      <c r="Z2694" s="14"/>
      <c r="AB2694" s="8" t="e">
        <f xml:space="preserve"> M2694 * (1 - M2694) * (AD2694 * T2694)</f>
        <v>#NUM!</v>
      </c>
      <c r="AC2694" s="8" t="e">
        <f xml:space="preserve"> R2694 * (1 - R2694) * (AD2694 * U2694)</f>
        <v>#NUM!</v>
      </c>
      <c r="AD2694" s="8" t="e">
        <f xml:space="preserve"> (X2694 * (1 - W2694) * W2694)</f>
        <v>#NUM!</v>
      </c>
      <c r="AE2694" s="8" t="e">
        <f t="shared" si="4577"/>
        <v>#NUM!</v>
      </c>
      <c r="AF2694" s="8" t="e">
        <f xml:space="preserve"> (G2694 * AB2694)</f>
        <v>#NUM!</v>
      </c>
      <c r="AG2694" s="8" t="e">
        <f xml:space="preserve"> (H2694 * AB2694)</f>
        <v>#NUM!</v>
      </c>
      <c r="AH2694" s="8" t="e">
        <f t="shared" si="4578"/>
        <v>#NUM!</v>
      </c>
      <c r="AI2694" s="8" t="e">
        <f xml:space="preserve"> (G2694 * AC2694)</f>
        <v>#NUM!</v>
      </c>
      <c r="AJ2694" s="8" t="e">
        <f xml:space="preserve"> (H2694 * AC2694)</f>
        <v>#NUM!</v>
      </c>
      <c r="AK2694" s="5" t="e">
        <f t="shared" ref="AK2694:AK2757" si="4662" xml:space="preserve"> (AD2694)</f>
        <v>#NUM!</v>
      </c>
      <c r="AL2694" s="8" t="e">
        <f xml:space="preserve"> (M2694 * AD2694)</f>
        <v>#NUM!</v>
      </c>
      <c r="AM2694" s="8" t="e">
        <f xml:space="preserve"> (R2694 * AD2694)</f>
        <v>#NUM!</v>
      </c>
      <c r="AN2694" s="8" t="e">
        <f xml:space="preserve"> (I2694 - I2693)</f>
        <v>#NUM!</v>
      </c>
      <c r="AO2694" s="8" t="e">
        <f xml:space="preserve"> (J2694 - J2693)</f>
        <v>#NUM!</v>
      </c>
      <c r="AP2694" s="8" t="e">
        <f xml:space="preserve"> (K2694 - K2693)</f>
        <v>#NUM!</v>
      </c>
      <c r="AQ2694" s="8" t="e">
        <f xml:space="preserve"> (N2694 - N2693)</f>
        <v>#NUM!</v>
      </c>
      <c r="AR2694" s="8" t="e">
        <f xml:space="preserve"> (O2694 - O2693)</f>
        <v>#NUM!</v>
      </c>
      <c r="AS2694" s="8" t="e">
        <f xml:space="preserve"> (P2694 - P2693)</f>
        <v>#NUM!</v>
      </c>
      <c r="AT2694" s="5" t="e">
        <f t="shared" si="4558"/>
        <v>#NUM!</v>
      </c>
      <c r="AU2694" s="8" t="e">
        <f xml:space="preserve"> (T2694 - T2693)</f>
        <v>#NUM!</v>
      </c>
      <c r="AV2694" s="8" t="e">
        <f xml:space="preserve"> (U2694 - U2693)</f>
        <v>#NUM!</v>
      </c>
    </row>
    <row r="2695" spans="6:48" x14ac:dyDescent="0.25">
      <c r="F2695" s="8" t="s">
        <v>53</v>
      </c>
      <c r="G2695" s="8">
        <f t="shared" ref="G2695" si="4663" xml:space="preserve"> $B$7</f>
        <v>0</v>
      </c>
      <c r="H2695" s="8">
        <f t="shared" ref="H2695" si="4664" xml:space="preserve"> $C$7</f>
        <v>1</v>
      </c>
      <c r="I2695" s="8" t="e">
        <f xml:space="preserve"> (I2694 + $B$11 * AE2694 + $D$11 * AN2694)</f>
        <v>#NUM!</v>
      </c>
      <c r="J2695" s="8" t="e">
        <f xml:space="preserve"> (J2694 + $B$11 * AF2694 + $D$11 * AO2694)</f>
        <v>#NUM!</v>
      </c>
      <c r="K2695" s="8" t="e">
        <f xml:space="preserve"> (K2694 + $B$11 * AG2694 + $D$11 * AP2694)</f>
        <v>#NUM!</v>
      </c>
      <c r="L2695" s="8" t="e">
        <f t="shared" si="4589"/>
        <v>#NUM!</v>
      </c>
      <c r="M2695" s="8" t="e">
        <f t="shared" ref="M2695:M2758" si="4665" xml:space="preserve"> 1 / (1 + EXP(-L2695))</f>
        <v>#NUM!</v>
      </c>
      <c r="N2695" s="8" t="e">
        <f xml:space="preserve"> (N2694 + $B$11 * AH2694 + $D$11 * AQ2694)</f>
        <v>#NUM!</v>
      </c>
      <c r="O2695" s="8" t="e">
        <f xml:space="preserve"> (O2694 + $B$11 * AI2694 + $D$11 * AR2694)</f>
        <v>#NUM!</v>
      </c>
      <c r="P2695" s="8" t="e">
        <f xml:space="preserve"> (P2694 + $B$11 * AJ2694 + $D$11 * AS2694)</f>
        <v>#NUM!</v>
      </c>
      <c r="Q2695" s="8" t="e">
        <f t="shared" si="4590"/>
        <v>#NUM!</v>
      </c>
      <c r="R2695" s="8" t="e">
        <f t="shared" ref="R2695:R2758" si="4666" xml:space="preserve"> 1 / (1 + EXP(-Q2695))</f>
        <v>#NUM!</v>
      </c>
      <c r="S2695" s="5" t="e">
        <f t="shared" ref="S2695:S2758" si="4667" xml:space="preserve"> (S2694 + $B$11 * AK2694 + $D$11 * AT2694)</f>
        <v>#NUM!</v>
      </c>
      <c r="T2695" s="8" t="e">
        <f xml:space="preserve"> (T2694 + $B$11 * AL2694 + $D$11 * AU2694)</f>
        <v>#NUM!</v>
      </c>
      <c r="U2695" s="8" t="e">
        <f xml:space="preserve"> (U2694 + $B$11 * AM2694 + $D$11 * AV2694)</f>
        <v>#NUM!</v>
      </c>
      <c r="V2695" s="8" t="e">
        <f t="shared" si="4661"/>
        <v>#NUM!</v>
      </c>
      <c r="W2695" s="8" t="e">
        <f t="shared" ref="W2695:W2758" si="4668" xml:space="preserve"> 1 / (1 + EXP(-V2695))</f>
        <v>#NUM!</v>
      </c>
      <c r="X2695" s="8" t="e">
        <f xml:space="preserve"> ($D$7 - W2695)</f>
        <v>#NUM!</v>
      </c>
      <c r="Y2695" s="14"/>
      <c r="Z2695" s="14"/>
      <c r="AB2695" s="8" t="e">
        <f xml:space="preserve"> M2695 * (1 - M2695) * (AD2695 * T2695)</f>
        <v>#NUM!</v>
      </c>
      <c r="AC2695" s="8" t="e">
        <f xml:space="preserve"> R2695 * (1 - R2695) * (AD2695 * U2695)</f>
        <v>#NUM!</v>
      </c>
      <c r="AD2695" s="8" t="e">
        <f xml:space="preserve"> (X2695 * (1 - W2695) * W2695)</f>
        <v>#NUM!</v>
      </c>
      <c r="AE2695" s="8" t="e">
        <f t="shared" si="4577"/>
        <v>#NUM!</v>
      </c>
      <c r="AF2695" s="8" t="e">
        <f xml:space="preserve"> (G2695 * AB2695)</f>
        <v>#NUM!</v>
      </c>
      <c r="AG2695" s="8" t="e">
        <f xml:space="preserve"> (H2695 * AB2695)</f>
        <v>#NUM!</v>
      </c>
      <c r="AH2695" s="8" t="e">
        <f t="shared" si="4578"/>
        <v>#NUM!</v>
      </c>
      <c r="AI2695" s="8" t="e">
        <f xml:space="preserve"> (G2695 * AC2695)</f>
        <v>#NUM!</v>
      </c>
      <c r="AJ2695" s="8" t="e">
        <f xml:space="preserve"> (H2695 * AC2695)</f>
        <v>#NUM!</v>
      </c>
      <c r="AK2695" s="5" t="e">
        <f t="shared" si="4662"/>
        <v>#NUM!</v>
      </c>
      <c r="AL2695" s="8" t="e">
        <f xml:space="preserve"> (M2695 * AD2695)</f>
        <v>#NUM!</v>
      </c>
      <c r="AM2695" s="8" t="e">
        <f xml:space="preserve"> (R2695 * AD2695)</f>
        <v>#NUM!</v>
      </c>
      <c r="AN2695" s="8" t="e">
        <f xml:space="preserve"> (I2695 - I2694)</f>
        <v>#NUM!</v>
      </c>
      <c r="AO2695" s="8" t="e">
        <f xml:space="preserve"> (J2695 - J2694)</f>
        <v>#NUM!</v>
      </c>
      <c r="AP2695" s="8" t="e">
        <f xml:space="preserve"> (K2695 - K2694)</f>
        <v>#NUM!</v>
      </c>
      <c r="AQ2695" s="8" t="e">
        <f xml:space="preserve"> (N2695 - N2694)</f>
        <v>#NUM!</v>
      </c>
      <c r="AR2695" s="8" t="e">
        <f xml:space="preserve"> (O2695 - O2694)</f>
        <v>#NUM!</v>
      </c>
      <c r="AS2695" s="8" t="e">
        <f xml:space="preserve"> (P2695 - P2694)</f>
        <v>#NUM!</v>
      </c>
      <c r="AT2695" s="5" t="e">
        <f t="shared" ref="AT2695:AT2758" si="4669" xml:space="preserve"> (S2695 - S2694)</f>
        <v>#NUM!</v>
      </c>
      <c r="AU2695" s="8" t="e">
        <f xml:space="preserve"> (T2695 - T2694)</f>
        <v>#NUM!</v>
      </c>
      <c r="AV2695" s="8" t="e">
        <f xml:space="preserve"> (U2695 - U2694)</f>
        <v>#NUM!</v>
      </c>
    </row>
    <row r="2696" spans="6:48" x14ac:dyDescent="0.25">
      <c r="F2696" s="8" t="s">
        <v>54</v>
      </c>
      <c r="G2696" s="8">
        <f t="shared" ref="G2696" si="4670" xml:space="preserve"> $B$8</f>
        <v>1</v>
      </c>
      <c r="H2696" s="8">
        <f t="shared" ref="H2696" si="4671" xml:space="preserve"> $C$8</f>
        <v>1</v>
      </c>
      <c r="I2696" s="8" t="e">
        <f xml:space="preserve"> (I2695 + $B$11 * AE2695 + $D$11 * AN2695)</f>
        <v>#NUM!</v>
      </c>
      <c r="J2696" s="8" t="e">
        <f xml:space="preserve"> (J2695 + $B$11 * AF2695 + $D$11 * AO2695)</f>
        <v>#NUM!</v>
      </c>
      <c r="K2696" s="8" t="e">
        <f xml:space="preserve"> (K2695 + $B$11 * AG2695 + $D$11 * AP2695)</f>
        <v>#NUM!</v>
      </c>
      <c r="L2696" s="8" t="e">
        <f t="shared" si="4589"/>
        <v>#NUM!</v>
      </c>
      <c r="M2696" s="8" t="e">
        <f t="shared" si="4665"/>
        <v>#NUM!</v>
      </c>
      <c r="N2696" s="8" t="e">
        <f xml:space="preserve"> (N2695 + $B$11 * AH2695 + $D$11 * AQ2695)</f>
        <v>#NUM!</v>
      </c>
      <c r="O2696" s="8" t="e">
        <f xml:space="preserve"> (O2695 + $B$11 * AI2695 + $D$11 * AR2695)</f>
        <v>#NUM!</v>
      </c>
      <c r="P2696" s="8" t="e">
        <f xml:space="preserve"> (P2695 + $B$11 * AJ2695 + $D$11 * AS2695)</f>
        <v>#NUM!</v>
      </c>
      <c r="Q2696" s="8" t="e">
        <f t="shared" si="4590"/>
        <v>#NUM!</v>
      </c>
      <c r="R2696" s="8" t="e">
        <f t="shared" si="4666"/>
        <v>#NUM!</v>
      </c>
      <c r="S2696" s="5" t="e">
        <f t="shared" si="4667"/>
        <v>#NUM!</v>
      </c>
      <c r="T2696" s="8" t="e">
        <f xml:space="preserve"> (T2695 + $B$11 * AL2695 + $D$11 * AU2695)</f>
        <v>#NUM!</v>
      </c>
      <c r="U2696" s="8" t="e">
        <f xml:space="preserve"> (U2695 + $B$11 * AM2695 + $D$11 * AV2695)</f>
        <v>#NUM!</v>
      </c>
      <c r="V2696" s="8" t="e">
        <f t="shared" si="4661"/>
        <v>#NUM!</v>
      </c>
      <c r="W2696" s="8" t="e">
        <f t="shared" si="4668"/>
        <v>#NUM!</v>
      </c>
      <c r="X2696" s="8" t="e">
        <f xml:space="preserve"> ($D$8 - W2696)</f>
        <v>#NUM!</v>
      </c>
      <c r="Y2696" s="15"/>
      <c r="Z2696" s="15"/>
      <c r="AB2696" s="8" t="e">
        <f xml:space="preserve"> M2696 * (1 - M2696) * (AD2696 * T2696)</f>
        <v>#NUM!</v>
      </c>
      <c r="AC2696" s="8" t="e">
        <f xml:space="preserve"> R2696 * (1 - R2696) * (AD2696 * U2696)</f>
        <v>#NUM!</v>
      </c>
      <c r="AD2696" s="8" t="e">
        <f xml:space="preserve"> (X2696 * (1 - W2696) * W2696)</f>
        <v>#NUM!</v>
      </c>
      <c r="AE2696" s="8" t="e">
        <f t="shared" si="4577"/>
        <v>#NUM!</v>
      </c>
      <c r="AF2696" s="8" t="e">
        <f xml:space="preserve"> (G2696 * AB2696)</f>
        <v>#NUM!</v>
      </c>
      <c r="AG2696" s="8" t="e">
        <f xml:space="preserve"> (H2696 * AB2696)</f>
        <v>#NUM!</v>
      </c>
      <c r="AH2696" s="8" t="e">
        <f t="shared" si="4578"/>
        <v>#NUM!</v>
      </c>
      <c r="AI2696" s="8" t="e">
        <f xml:space="preserve"> (G2696 * AC2696)</f>
        <v>#NUM!</v>
      </c>
      <c r="AJ2696" s="8" t="e">
        <f xml:space="preserve"> (H2696 * AC2696)</f>
        <v>#NUM!</v>
      </c>
      <c r="AK2696" s="5" t="e">
        <f t="shared" si="4662"/>
        <v>#NUM!</v>
      </c>
      <c r="AL2696" s="8" t="e">
        <f xml:space="preserve"> (M2696 * AD2696)</f>
        <v>#NUM!</v>
      </c>
      <c r="AM2696" s="8" t="e">
        <f xml:space="preserve"> (R2696 * AD2696)</f>
        <v>#NUM!</v>
      </c>
      <c r="AN2696" s="8" t="e">
        <f xml:space="preserve"> (I2696 - I2695)</f>
        <v>#NUM!</v>
      </c>
      <c r="AO2696" s="8" t="e">
        <f xml:space="preserve"> (J2696 - J2695)</f>
        <v>#NUM!</v>
      </c>
      <c r="AP2696" s="8" t="e">
        <f xml:space="preserve"> (K2696 - K2695)</f>
        <v>#NUM!</v>
      </c>
      <c r="AQ2696" s="8" t="e">
        <f xml:space="preserve"> (N2696 - N2695)</f>
        <v>#NUM!</v>
      </c>
      <c r="AR2696" s="8" t="e">
        <f xml:space="preserve"> (O2696 - O2695)</f>
        <v>#NUM!</v>
      </c>
      <c r="AS2696" s="8" t="e">
        <f xml:space="preserve"> (P2696 - P2695)</f>
        <v>#NUM!</v>
      </c>
      <c r="AT2696" s="5" t="e">
        <f t="shared" si="4669"/>
        <v>#NUM!</v>
      </c>
      <c r="AU2696" s="8" t="e">
        <f xml:space="preserve"> (T2696 - T2695)</f>
        <v>#NUM!</v>
      </c>
      <c r="AV2696" s="8" t="e">
        <f xml:space="preserve"> (U2696 - U2695)</f>
        <v>#NUM!</v>
      </c>
    </row>
    <row r="2697" spans="6:48" x14ac:dyDescent="0.25">
      <c r="F2697" s="2" t="s">
        <v>51</v>
      </c>
      <c r="G2697" s="2">
        <f t="shared" si="4573"/>
        <v>0</v>
      </c>
      <c r="H2697" s="2">
        <f t="shared" si="4574"/>
        <v>0</v>
      </c>
      <c r="I2697" s="2" t="e">
        <f xml:space="preserve"> (I2696 + $B$11 * AE2696 + $D$11 * AN2696)</f>
        <v>#NUM!</v>
      </c>
      <c r="J2697" s="2" t="e">
        <f xml:space="preserve"> (J2696 + $B$11 * AF2696 + $D$11 * AO2696)</f>
        <v>#NUM!</v>
      </c>
      <c r="K2697" s="2" t="e">
        <f xml:space="preserve"> (K2696 + $B$11 * AG2696 + $D$11 * AP2696)</f>
        <v>#NUM!</v>
      </c>
      <c r="L2697" s="2" t="e">
        <f t="shared" si="4589"/>
        <v>#NUM!</v>
      </c>
      <c r="M2697" s="2" t="e">
        <f t="shared" si="4665"/>
        <v>#NUM!</v>
      </c>
      <c r="N2697" s="2" t="e">
        <f xml:space="preserve"> (N2696 + $B$11 * AH2696 + $D$11 * AQ2696)</f>
        <v>#NUM!</v>
      </c>
      <c r="O2697" s="2" t="e">
        <f xml:space="preserve"> (O2696 + $B$11 * AI2696 + $D$11 * AR2696)</f>
        <v>#NUM!</v>
      </c>
      <c r="P2697" s="2" t="e">
        <f xml:space="preserve"> (P2696 + $B$11 * AJ2696 + $D$11 * AS2696)</f>
        <v>#NUM!</v>
      </c>
      <c r="Q2697" s="2" t="e">
        <f t="shared" si="4590"/>
        <v>#NUM!</v>
      </c>
      <c r="R2697" s="2" t="e">
        <f t="shared" si="4666"/>
        <v>#NUM!</v>
      </c>
      <c r="S2697" s="6" t="e">
        <f t="shared" si="4667"/>
        <v>#NUM!</v>
      </c>
      <c r="T2697" s="2" t="e">
        <f xml:space="preserve"> (T2696 + $B$11 * AL2696 + $D$11 * AU2696)</f>
        <v>#NUM!</v>
      </c>
      <c r="U2697" s="2" t="e">
        <f xml:space="preserve"> (U2696 + $B$11 * AM2696 + $D$11 * AV2696)</f>
        <v>#NUM!</v>
      </c>
      <c r="V2697" s="2" t="e">
        <f t="shared" si="4661"/>
        <v>#NUM!</v>
      </c>
      <c r="W2697" s="2" t="e">
        <f t="shared" si="4668"/>
        <v>#NUM!</v>
      </c>
      <c r="X2697" s="2" t="e">
        <f xml:space="preserve"> ($D$5 - W2697)</f>
        <v>#NUM!</v>
      </c>
      <c r="Y2697" s="16">
        <f xml:space="preserve"> SUM(SUMIF(X2697:X2700, {"&gt;0","&lt;0"}) * {1,-1}) / 4</f>
        <v>0</v>
      </c>
      <c r="Z2697" s="16" t="s">
        <v>730</v>
      </c>
      <c r="AB2697" s="2" t="e">
        <f xml:space="preserve"> M2697 * (1 - M2697) * (AD2697 * T2697)</f>
        <v>#NUM!</v>
      </c>
      <c r="AC2697" s="2" t="e">
        <f xml:space="preserve"> R2697 * (1 - R2697) * (AD2697 * U2697)</f>
        <v>#NUM!</v>
      </c>
      <c r="AD2697" s="2" t="e">
        <f xml:space="preserve"> (X2697 * (1 - W2697) * W2697)</f>
        <v>#NUM!</v>
      </c>
      <c r="AE2697" s="2" t="e">
        <f t="shared" si="4577"/>
        <v>#NUM!</v>
      </c>
      <c r="AF2697" s="2" t="e">
        <f xml:space="preserve"> (G2697 * AB2697)</f>
        <v>#NUM!</v>
      </c>
      <c r="AG2697" s="2" t="e">
        <f xml:space="preserve"> (H2697 * AB2697)</f>
        <v>#NUM!</v>
      </c>
      <c r="AH2697" s="2" t="e">
        <f t="shared" si="4578"/>
        <v>#NUM!</v>
      </c>
      <c r="AI2697" s="2" t="e">
        <f xml:space="preserve"> (G2697 * AC2697)</f>
        <v>#NUM!</v>
      </c>
      <c r="AJ2697" s="2" t="e">
        <f xml:space="preserve"> (H2697 * AC2697)</f>
        <v>#NUM!</v>
      </c>
      <c r="AK2697" s="6" t="e">
        <f t="shared" si="4662"/>
        <v>#NUM!</v>
      </c>
      <c r="AL2697" s="2" t="e">
        <f xml:space="preserve"> (M2697 * AD2697)</f>
        <v>#NUM!</v>
      </c>
      <c r="AM2697" s="2" t="e">
        <f xml:space="preserve"> (R2697 * AD2697)</f>
        <v>#NUM!</v>
      </c>
      <c r="AN2697" s="2" t="e">
        <f xml:space="preserve"> (I2697 - I2696)</f>
        <v>#NUM!</v>
      </c>
      <c r="AO2697" s="2" t="e">
        <f xml:space="preserve"> (J2697 - J2696)</f>
        <v>#NUM!</v>
      </c>
      <c r="AP2697" s="2" t="e">
        <f xml:space="preserve"> (K2697 - K2696)</f>
        <v>#NUM!</v>
      </c>
      <c r="AQ2697" s="2" t="e">
        <f xml:space="preserve"> (N2697 - N2696)</f>
        <v>#NUM!</v>
      </c>
      <c r="AR2697" s="2" t="e">
        <f xml:space="preserve"> (O2697 - O2696)</f>
        <v>#NUM!</v>
      </c>
      <c r="AS2697" s="2" t="e">
        <f xml:space="preserve"> (P2697 - P2696)</f>
        <v>#NUM!</v>
      </c>
      <c r="AT2697" s="6" t="e">
        <f t="shared" si="4669"/>
        <v>#NUM!</v>
      </c>
      <c r="AU2697" s="2" t="e">
        <f xml:space="preserve"> (T2697 - T2696)</f>
        <v>#NUM!</v>
      </c>
      <c r="AV2697" s="2" t="e">
        <f xml:space="preserve"> (U2697 - U2696)</f>
        <v>#NUM!</v>
      </c>
    </row>
    <row r="2698" spans="6:48" x14ac:dyDescent="0.25">
      <c r="F2698" s="2" t="s">
        <v>52</v>
      </c>
      <c r="G2698" s="2">
        <f t="shared" ref="G2698" si="4672" xml:space="preserve"> $B$6</f>
        <v>1</v>
      </c>
      <c r="H2698" s="2">
        <f t="shared" ref="H2698" si="4673" xml:space="preserve"> $C$6</f>
        <v>0</v>
      </c>
      <c r="I2698" s="2" t="e">
        <f xml:space="preserve"> (I2697 + $B$11 * AE2697 + $D$11 * AN2697)</f>
        <v>#NUM!</v>
      </c>
      <c r="J2698" s="2" t="e">
        <f xml:space="preserve"> (J2697 + $B$11 * AF2697 + $D$11 * AO2697)</f>
        <v>#NUM!</v>
      </c>
      <c r="K2698" s="2" t="e">
        <f xml:space="preserve"> (K2697 + $B$11 * AG2697 + $D$11 * AP2697)</f>
        <v>#NUM!</v>
      </c>
      <c r="L2698" s="2" t="e">
        <f t="shared" si="4589"/>
        <v>#NUM!</v>
      </c>
      <c r="M2698" s="2" t="e">
        <f t="shared" si="4665"/>
        <v>#NUM!</v>
      </c>
      <c r="N2698" s="2" t="e">
        <f xml:space="preserve"> (N2697 + $B$11 * AH2697 + $D$11 * AQ2697)</f>
        <v>#NUM!</v>
      </c>
      <c r="O2698" s="2" t="e">
        <f xml:space="preserve"> (O2697 + $B$11 * AI2697 + $D$11 * AR2697)</f>
        <v>#NUM!</v>
      </c>
      <c r="P2698" s="2" t="e">
        <f xml:space="preserve"> (P2697 + $B$11 * AJ2697 + $D$11 * AS2697)</f>
        <v>#NUM!</v>
      </c>
      <c r="Q2698" s="2" t="e">
        <f t="shared" si="4590"/>
        <v>#NUM!</v>
      </c>
      <c r="R2698" s="2" t="e">
        <f t="shared" si="4666"/>
        <v>#NUM!</v>
      </c>
      <c r="S2698" s="6" t="e">
        <f t="shared" si="4667"/>
        <v>#NUM!</v>
      </c>
      <c r="T2698" s="2" t="e">
        <f xml:space="preserve"> (T2697 + $B$11 * AL2697 + $D$11 * AU2697)</f>
        <v>#NUM!</v>
      </c>
      <c r="U2698" s="2" t="e">
        <f xml:space="preserve"> (U2697 + $B$11 * AM2697 + $D$11 * AV2697)</f>
        <v>#NUM!</v>
      </c>
      <c r="V2698" s="2" t="e">
        <f t="shared" si="4661"/>
        <v>#NUM!</v>
      </c>
      <c r="W2698" s="2" t="e">
        <f t="shared" si="4668"/>
        <v>#NUM!</v>
      </c>
      <c r="X2698" s="2" t="e">
        <f xml:space="preserve"> ($D$6 - W2698)</f>
        <v>#NUM!</v>
      </c>
      <c r="Y2698" s="17"/>
      <c r="Z2698" s="17"/>
      <c r="AB2698" s="2" t="e">
        <f xml:space="preserve"> M2698 * (1 - M2698) * (AD2698 * T2698)</f>
        <v>#NUM!</v>
      </c>
      <c r="AC2698" s="2" t="e">
        <f xml:space="preserve"> R2698 * (1 - R2698) * (AD2698 * U2698)</f>
        <v>#NUM!</v>
      </c>
      <c r="AD2698" s="2" t="e">
        <f xml:space="preserve"> (X2698 * (1 - W2698) * W2698)</f>
        <v>#NUM!</v>
      </c>
      <c r="AE2698" s="2" t="e">
        <f t="shared" si="4577"/>
        <v>#NUM!</v>
      </c>
      <c r="AF2698" s="2" t="e">
        <f xml:space="preserve"> (G2698 * AB2698)</f>
        <v>#NUM!</v>
      </c>
      <c r="AG2698" s="2" t="e">
        <f xml:space="preserve"> (H2698 * AB2698)</f>
        <v>#NUM!</v>
      </c>
      <c r="AH2698" s="2" t="e">
        <f t="shared" si="4578"/>
        <v>#NUM!</v>
      </c>
      <c r="AI2698" s="2" t="e">
        <f xml:space="preserve"> (G2698 * AC2698)</f>
        <v>#NUM!</v>
      </c>
      <c r="AJ2698" s="2" t="e">
        <f xml:space="preserve"> (H2698 * AC2698)</f>
        <v>#NUM!</v>
      </c>
      <c r="AK2698" s="6" t="e">
        <f t="shared" si="4662"/>
        <v>#NUM!</v>
      </c>
      <c r="AL2698" s="2" t="e">
        <f xml:space="preserve"> (M2698 * AD2698)</f>
        <v>#NUM!</v>
      </c>
      <c r="AM2698" s="2" t="e">
        <f xml:space="preserve"> (R2698 * AD2698)</f>
        <v>#NUM!</v>
      </c>
      <c r="AN2698" s="2" t="e">
        <f xml:space="preserve"> (I2698 - I2697)</f>
        <v>#NUM!</v>
      </c>
      <c r="AO2698" s="2" t="e">
        <f xml:space="preserve"> (J2698 - J2697)</f>
        <v>#NUM!</v>
      </c>
      <c r="AP2698" s="2" t="e">
        <f xml:space="preserve"> (K2698 - K2697)</f>
        <v>#NUM!</v>
      </c>
      <c r="AQ2698" s="2" t="e">
        <f xml:space="preserve"> (N2698 - N2697)</f>
        <v>#NUM!</v>
      </c>
      <c r="AR2698" s="2" t="e">
        <f xml:space="preserve"> (O2698 - O2697)</f>
        <v>#NUM!</v>
      </c>
      <c r="AS2698" s="2" t="e">
        <f xml:space="preserve"> (P2698 - P2697)</f>
        <v>#NUM!</v>
      </c>
      <c r="AT2698" s="6" t="e">
        <f t="shared" si="4669"/>
        <v>#NUM!</v>
      </c>
      <c r="AU2698" s="2" t="e">
        <f xml:space="preserve"> (T2698 - T2697)</f>
        <v>#NUM!</v>
      </c>
      <c r="AV2698" s="2" t="e">
        <f xml:space="preserve"> (U2698 - U2697)</f>
        <v>#NUM!</v>
      </c>
    </row>
    <row r="2699" spans="6:48" x14ac:dyDescent="0.25">
      <c r="F2699" s="2" t="s">
        <v>53</v>
      </c>
      <c r="G2699" s="2">
        <f t="shared" ref="G2699" si="4674" xml:space="preserve"> $B$7</f>
        <v>0</v>
      </c>
      <c r="H2699" s="2">
        <f t="shared" ref="H2699" si="4675" xml:space="preserve"> $C$7</f>
        <v>1</v>
      </c>
      <c r="I2699" s="2" t="e">
        <f xml:space="preserve"> (I2698 + $B$11 * AE2698 + $D$11 * AN2698)</f>
        <v>#NUM!</v>
      </c>
      <c r="J2699" s="2" t="e">
        <f xml:space="preserve"> (J2698 + $B$11 * AF2698 + $D$11 * AO2698)</f>
        <v>#NUM!</v>
      </c>
      <c r="K2699" s="2" t="e">
        <f xml:space="preserve"> (K2698 + $B$11 * AG2698 + $D$11 * AP2698)</f>
        <v>#NUM!</v>
      </c>
      <c r="L2699" s="2" t="e">
        <f t="shared" si="4589"/>
        <v>#NUM!</v>
      </c>
      <c r="M2699" s="2" t="e">
        <f t="shared" si="4665"/>
        <v>#NUM!</v>
      </c>
      <c r="N2699" s="2" t="e">
        <f xml:space="preserve"> (N2698 + $B$11 * AH2698 + $D$11 * AQ2698)</f>
        <v>#NUM!</v>
      </c>
      <c r="O2699" s="2" t="e">
        <f xml:space="preserve"> (O2698 + $B$11 * AI2698 + $D$11 * AR2698)</f>
        <v>#NUM!</v>
      </c>
      <c r="P2699" s="2" t="e">
        <f xml:space="preserve"> (P2698 + $B$11 * AJ2698 + $D$11 * AS2698)</f>
        <v>#NUM!</v>
      </c>
      <c r="Q2699" s="2" t="e">
        <f t="shared" si="4590"/>
        <v>#NUM!</v>
      </c>
      <c r="R2699" s="2" t="e">
        <f t="shared" si="4666"/>
        <v>#NUM!</v>
      </c>
      <c r="S2699" s="6" t="e">
        <f t="shared" si="4667"/>
        <v>#NUM!</v>
      </c>
      <c r="T2699" s="2" t="e">
        <f xml:space="preserve"> (T2698 + $B$11 * AL2698 + $D$11 * AU2698)</f>
        <v>#NUM!</v>
      </c>
      <c r="U2699" s="2" t="e">
        <f xml:space="preserve"> (U2698 + $B$11 * AM2698 + $D$11 * AV2698)</f>
        <v>#NUM!</v>
      </c>
      <c r="V2699" s="2" t="e">
        <f t="shared" si="4661"/>
        <v>#NUM!</v>
      </c>
      <c r="W2699" s="2" t="e">
        <f t="shared" si="4668"/>
        <v>#NUM!</v>
      </c>
      <c r="X2699" s="2" t="e">
        <f xml:space="preserve"> ($D$7 - W2699)</f>
        <v>#NUM!</v>
      </c>
      <c r="Y2699" s="17"/>
      <c r="Z2699" s="17"/>
      <c r="AB2699" s="2" t="e">
        <f xml:space="preserve"> M2699 * (1 - M2699) * (AD2699 * T2699)</f>
        <v>#NUM!</v>
      </c>
      <c r="AC2699" s="2" t="e">
        <f xml:space="preserve"> R2699 * (1 - R2699) * (AD2699 * U2699)</f>
        <v>#NUM!</v>
      </c>
      <c r="AD2699" s="2" t="e">
        <f xml:space="preserve"> (X2699 * (1 - W2699) * W2699)</f>
        <v>#NUM!</v>
      </c>
      <c r="AE2699" s="2" t="e">
        <f t="shared" si="4577"/>
        <v>#NUM!</v>
      </c>
      <c r="AF2699" s="2" t="e">
        <f xml:space="preserve"> (G2699 * AB2699)</f>
        <v>#NUM!</v>
      </c>
      <c r="AG2699" s="2" t="e">
        <f xml:space="preserve"> (H2699 * AB2699)</f>
        <v>#NUM!</v>
      </c>
      <c r="AH2699" s="2" t="e">
        <f t="shared" si="4578"/>
        <v>#NUM!</v>
      </c>
      <c r="AI2699" s="2" t="e">
        <f xml:space="preserve"> (G2699 * AC2699)</f>
        <v>#NUM!</v>
      </c>
      <c r="AJ2699" s="2" t="e">
        <f xml:space="preserve"> (H2699 * AC2699)</f>
        <v>#NUM!</v>
      </c>
      <c r="AK2699" s="6" t="e">
        <f t="shared" si="4662"/>
        <v>#NUM!</v>
      </c>
      <c r="AL2699" s="2" t="e">
        <f xml:space="preserve"> (M2699 * AD2699)</f>
        <v>#NUM!</v>
      </c>
      <c r="AM2699" s="2" t="e">
        <f xml:space="preserve"> (R2699 * AD2699)</f>
        <v>#NUM!</v>
      </c>
      <c r="AN2699" s="2" t="e">
        <f xml:space="preserve"> (I2699 - I2698)</f>
        <v>#NUM!</v>
      </c>
      <c r="AO2699" s="2" t="e">
        <f xml:space="preserve"> (J2699 - J2698)</f>
        <v>#NUM!</v>
      </c>
      <c r="AP2699" s="2" t="e">
        <f xml:space="preserve"> (K2699 - K2698)</f>
        <v>#NUM!</v>
      </c>
      <c r="AQ2699" s="2" t="e">
        <f xml:space="preserve"> (N2699 - N2698)</f>
        <v>#NUM!</v>
      </c>
      <c r="AR2699" s="2" t="e">
        <f xml:space="preserve"> (O2699 - O2698)</f>
        <v>#NUM!</v>
      </c>
      <c r="AS2699" s="2" t="e">
        <f xml:space="preserve"> (P2699 - P2698)</f>
        <v>#NUM!</v>
      </c>
      <c r="AT2699" s="6" t="e">
        <f t="shared" si="4669"/>
        <v>#NUM!</v>
      </c>
      <c r="AU2699" s="2" t="e">
        <f xml:space="preserve"> (T2699 - T2698)</f>
        <v>#NUM!</v>
      </c>
      <c r="AV2699" s="2" t="e">
        <f xml:space="preserve"> (U2699 - U2698)</f>
        <v>#NUM!</v>
      </c>
    </row>
    <row r="2700" spans="6:48" x14ac:dyDescent="0.25">
      <c r="F2700" s="2" t="s">
        <v>54</v>
      </c>
      <c r="G2700" s="2">
        <f t="shared" ref="G2700" si="4676" xml:space="preserve"> $B$8</f>
        <v>1</v>
      </c>
      <c r="H2700" s="2">
        <f t="shared" ref="H2700" si="4677" xml:space="preserve"> $C$8</f>
        <v>1</v>
      </c>
      <c r="I2700" s="2" t="e">
        <f xml:space="preserve"> (I2699 + $B$11 * AE2699 + $D$11 * AN2699)</f>
        <v>#NUM!</v>
      </c>
      <c r="J2700" s="2" t="e">
        <f xml:space="preserve"> (J2699 + $B$11 * AF2699 + $D$11 * AO2699)</f>
        <v>#NUM!</v>
      </c>
      <c r="K2700" s="2" t="e">
        <f xml:space="preserve"> (K2699 + $B$11 * AG2699 + $D$11 * AP2699)</f>
        <v>#NUM!</v>
      </c>
      <c r="L2700" s="2" t="e">
        <f t="shared" si="4589"/>
        <v>#NUM!</v>
      </c>
      <c r="M2700" s="2" t="e">
        <f t="shared" si="4665"/>
        <v>#NUM!</v>
      </c>
      <c r="N2700" s="2" t="e">
        <f xml:space="preserve"> (N2699 + $B$11 * AH2699 + $D$11 * AQ2699)</f>
        <v>#NUM!</v>
      </c>
      <c r="O2700" s="2" t="e">
        <f xml:space="preserve"> (O2699 + $B$11 * AI2699 + $D$11 * AR2699)</f>
        <v>#NUM!</v>
      </c>
      <c r="P2700" s="2" t="e">
        <f xml:space="preserve"> (P2699 + $B$11 * AJ2699 + $D$11 * AS2699)</f>
        <v>#NUM!</v>
      </c>
      <c r="Q2700" s="2" t="e">
        <f t="shared" si="4590"/>
        <v>#NUM!</v>
      </c>
      <c r="R2700" s="2" t="e">
        <f t="shared" si="4666"/>
        <v>#NUM!</v>
      </c>
      <c r="S2700" s="6" t="e">
        <f t="shared" si="4667"/>
        <v>#NUM!</v>
      </c>
      <c r="T2700" s="2" t="e">
        <f xml:space="preserve"> (T2699 + $B$11 * AL2699 + $D$11 * AU2699)</f>
        <v>#NUM!</v>
      </c>
      <c r="U2700" s="2" t="e">
        <f xml:space="preserve"> (U2699 + $B$11 * AM2699 + $D$11 * AV2699)</f>
        <v>#NUM!</v>
      </c>
      <c r="V2700" s="2" t="e">
        <f t="shared" si="4661"/>
        <v>#NUM!</v>
      </c>
      <c r="W2700" s="2" t="e">
        <f t="shared" si="4668"/>
        <v>#NUM!</v>
      </c>
      <c r="X2700" s="2" t="e">
        <f xml:space="preserve"> ($D$8 - W2700)</f>
        <v>#NUM!</v>
      </c>
      <c r="Y2700" s="18"/>
      <c r="Z2700" s="18"/>
      <c r="AB2700" s="2" t="e">
        <f xml:space="preserve"> M2700 * (1 - M2700) * (AD2700 * T2700)</f>
        <v>#NUM!</v>
      </c>
      <c r="AC2700" s="2" t="e">
        <f xml:space="preserve"> R2700 * (1 - R2700) * (AD2700 * U2700)</f>
        <v>#NUM!</v>
      </c>
      <c r="AD2700" s="2" t="e">
        <f xml:space="preserve"> (X2700 * (1 - W2700) * W2700)</f>
        <v>#NUM!</v>
      </c>
      <c r="AE2700" s="2" t="e">
        <f t="shared" si="4577"/>
        <v>#NUM!</v>
      </c>
      <c r="AF2700" s="2" t="e">
        <f xml:space="preserve"> (G2700 * AB2700)</f>
        <v>#NUM!</v>
      </c>
      <c r="AG2700" s="2" t="e">
        <f xml:space="preserve"> (H2700 * AB2700)</f>
        <v>#NUM!</v>
      </c>
      <c r="AH2700" s="2" t="e">
        <f t="shared" si="4578"/>
        <v>#NUM!</v>
      </c>
      <c r="AI2700" s="2" t="e">
        <f xml:space="preserve"> (G2700 * AC2700)</f>
        <v>#NUM!</v>
      </c>
      <c r="AJ2700" s="2" t="e">
        <f xml:space="preserve"> (H2700 * AC2700)</f>
        <v>#NUM!</v>
      </c>
      <c r="AK2700" s="6" t="e">
        <f t="shared" si="4662"/>
        <v>#NUM!</v>
      </c>
      <c r="AL2700" s="2" t="e">
        <f xml:space="preserve"> (M2700 * AD2700)</f>
        <v>#NUM!</v>
      </c>
      <c r="AM2700" s="2" t="e">
        <f xml:space="preserve"> (R2700 * AD2700)</f>
        <v>#NUM!</v>
      </c>
      <c r="AN2700" s="2" t="e">
        <f xml:space="preserve"> (I2700 - I2699)</f>
        <v>#NUM!</v>
      </c>
      <c r="AO2700" s="2" t="e">
        <f xml:space="preserve"> (J2700 - J2699)</f>
        <v>#NUM!</v>
      </c>
      <c r="AP2700" s="2" t="e">
        <f xml:space="preserve"> (K2700 - K2699)</f>
        <v>#NUM!</v>
      </c>
      <c r="AQ2700" s="2" t="e">
        <f xml:space="preserve"> (N2700 - N2699)</f>
        <v>#NUM!</v>
      </c>
      <c r="AR2700" s="2" t="e">
        <f xml:space="preserve"> (O2700 - O2699)</f>
        <v>#NUM!</v>
      </c>
      <c r="AS2700" s="2" t="e">
        <f xml:space="preserve"> (P2700 - P2699)</f>
        <v>#NUM!</v>
      </c>
      <c r="AT2700" s="6" t="e">
        <f t="shared" si="4669"/>
        <v>#NUM!</v>
      </c>
      <c r="AU2700" s="2" t="e">
        <f xml:space="preserve"> (T2700 - T2699)</f>
        <v>#NUM!</v>
      </c>
      <c r="AV2700" s="2" t="e">
        <f xml:space="preserve"> (U2700 - U2699)</f>
        <v>#NUM!</v>
      </c>
    </row>
    <row r="2701" spans="6:48" x14ac:dyDescent="0.25">
      <c r="F2701" s="8" t="s">
        <v>51</v>
      </c>
      <c r="G2701" s="8">
        <f t="shared" si="4583"/>
        <v>0</v>
      </c>
      <c r="H2701" s="8">
        <f t="shared" si="4584"/>
        <v>0</v>
      </c>
      <c r="I2701" s="8" t="e">
        <f xml:space="preserve"> (I2700 + $B$11 * AE2700 + $D$11 * AN2700)</f>
        <v>#NUM!</v>
      </c>
      <c r="J2701" s="8" t="e">
        <f xml:space="preserve"> (J2700 + $B$11 * AF2700 + $D$11 * AO2700)</f>
        <v>#NUM!</v>
      </c>
      <c r="K2701" s="8" t="e">
        <f xml:space="preserve"> (K2700 + $B$11 * AG2700 + $D$11 * AP2700)</f>
        <v>#NUM!</v>
      </c>
      <c r="L2701" s="8" t="e">
        <f t="shared" si="4589"/>
        <v>#NUM!</v>
      </c>
      <c r="M2701" s="8" t="e">
        <f t="shared" si="4665"/>
        <v>#NUM!</v>
      </c>
      <c r="N2701" s="8" t="e">
        <f xml:space="preserve"> (N2700 + $B$11 * AH2700 + $D$11 * AQ2700)</f>
        <v>#NUM!</v>
      </c>
      <c r="O2701" s="8" t="e">
        <f xml:space="preserve"> (O2700 + $B$11 * AI2700 + $D$11 * AR2700)</f>
        <v>#NUM!</v>
      </c>
      <c r="P2701" s="8" t="e">
        <f xml:space="preserve"> (P2700 + $B$11 * AJ2700 + $D$11 * AS2700)</f>
        <v>#NUM!</v>
      </c>
      <c r="Q2701" s="8" t="e">
        <f t="shared" si="4590"/>
        <v>#NUM!</v>
      </c>
      <c r="R2701" s="8" t="e">
        <f t="shared" si="4666"/>
        <v>#NUM!</v>
      </c>
      <c r="S2701" s="5" t="e">
        <f t="shared" si="4667"/>
        <v>#NUM!</v>
      </c>
      <c r="T2701" s="8" t="e">
        <f xml:space="preserve"> (T2700 + $B$11 * AL2700 + $D$11 * AU2700)</f>
        <v>#NUM!</v>
      </c>
      <c r="U2701" s="8" t="e">
        <f xml:space="preserve"> (U2700 + $B$11 * AM2700 + $D$11 * AV2700)</f>
        <v>#NUM!</v>
      </c>
      <c r="V2701" s="8" t="e">
        <f t="shared" si="4661"/>
        <v>#NUM!</v>
      </c>
      <c r="W2701" s="8" t="e">
        <f t="shared" si="4668"/>
        <v>#NUM!</v>
      </c>
      <c r="X2701" s="8" t="e">
        <f xml:space="preserve"> ($D$5 - W2701)</f>
        <v>#NUM!</v>
      </c>
      <c r="Y2701" s="13">
        <f xml:space="preserve"> SUM(SUMIF(X2701:X2704, {"&gt;0","&lt;0"}) * {1,-1}) / 4</f>
        <v>0</v>
      </c>
      <c r="Z2701" s="13" t="s">
        <v>731</v>
      </c>
      <c r="AB2701" s="8" t="e">
        <f xml:space="preserve"> M2701 * (1 - M2701) * (AD2701 * T2701)</f>
        <v>#NUM!</v>
      </c>
      <c r="AC2701" s="8" t="e">
        <f xml:space="preserve"> R2701 * (1 - R2701) * (AD2701 * U2701)</f>
        <v>#NUM!</v>
      </c>
      <c r="AD2701" s="8" t="e">
        <f xml:space="preserve"> (X2701 * (1 - W2701) * W2701)</f>
        <v>#NUM!</v>
      </c>
      <c r="AE2701" s="8" t="e">
        <f t="shared" si="4577"/>
        <v>#NUM!</v>
      </c>
      <c r="AF2701" s="8" t="e">
        <f xml:space="preserve"> (G2701 * AB2701)</f>
        <v>#NUM!</v>
      </c>
      <c r="AG2701" s="8" t="e">
        <f xml:space="preserve"> (H2701 * AB2701)</f>
        <v>#NUM!</v>
      </c>
      <c r="AH2701" s="8" t="e">
        <f t="shared" si="4578"/>
        <v>#NUM!</v>
      </c>
      <c r="AI2701" s="8" t="e">
        <f xml:space="preserve"> (G2701 * AC2701)</f>
        <v>#NUM!</v>
      </c>
      <c r="AJ2701" s="8" t="e">
        <f xml:space="preserve"> (H2701 * AC2701)</f>
        <v>#NUM!</v>
      </c>
      <c r="AK2701" s="5" t="e">
        <f t="shared" si="4662"/>
        <v>#NUM!</v>
      </c>
      <c r="AL2701" s="8" t="e">
        <f xml:space="preserve"> (M2701 * AD2701)</f>
        <v>#NUM!</v>
      </c>
      <c r="AM2701" s="8" t="e">
        <f xml:space="preserve"> (R2701 * AD2701)</f>
        <v>#NUM!</v>
      </c>
      <c r="AN2701" s="8" t="e">
        <f xml:space="preserve"> (I2701 - I2700)</f>
        <v>#NUM!</v>
      </c>
      <c r="AO2701" s="8" t="e">
        <f xml:space="preserve"> (J2701 - J2700)</f>
        <v>#NUM!</v>
      </c>
      <c r="AP2701" s="8" t="e">
        <f xml:space="preserve"> (K2701 - K2700)</f>
        <v>#NUM!</v>
      </c>
      <c r="AQ2701" s="8" t="e">
        <f xml:space="preserve"> (N2701 - N2700)</f>
        <v>#NUM!</v>
      </c>
      <c r="AR2701" s="8" t="e">
        <f xml:space="preserve"> (O2701 - O2700)</f>
        <v>#NUM!</v>
      </c>
      <c r="AS2701" s="8" t="e">
        <f xml:space="preserve"> (P2701 - P2700)</f>
        <v>#NUM!</v>
      </c>
      <c r="AT2701" s="5" t="e">
        <f t="shared" si="4669"/>
        <v>#NUM!</v>
      </c>
      <c r="AU2701" s="8" t="e">
        <f xml:space="preserve"> (T2701 - T2700)</f>
        <v>#NUM!</v>
      </c>
      <c r="AV2701" s="8" t="e">
        <f xml:space="preserve"> (U2701 - U2700)</f>
        <v>#NUM!</v>
      </c>
    </row>
    <row r="2702" spans="6:48" x14ac:dyDescent="0.25">
      <c r="F2702" s="8" t="s">
        <v>52</v>
      </c>
      <c r="G2702" s="8">
        <f t="shared" ref="G2702" si="4678" xml:space="preserve"> $B$6</f>
        <v>1</v>
      </c>
      <c r="H2702" s="8">
        <f t="shared" ref="H2702" si="4679" xml:space="preserve"> $C$6</f>
        <v>0</v>
      </c>
      <c r="I2702" s="8" t="e">
        <f xml:space="preserve"> (I2701 + $B$11 * AE2701 + $D$11 * AN2701)</f>
        <v>#NUM!</v>
      </c>
      <c r="J2702" s="8" t="e">
        <f xml:space="preserve"> (J2701 + $B$11 * AF2701 + $D$11 * AO2701)</f>
        <v>#NUM!</v>
      </c>
      <c r="K2702" s="8" t="e">
        <f xml:space="preserve"> (K2701 + $B$11 * AG2701 + $D$11 * AP2701)</f>
        <v>#NUM!</v>
      </c>
      <c r="L2702" s="8" t="e">
        <f t="shared" si="4589"/>
        <v>#NUM!</v>
      </c>
      <c r="M2702" s="8" t="e">
        <f t="shared" si="4665"/>
        <v>#NUM!</v>
      </c>
      <c r="N2702" s="8" t="e">
        <f xml:space="preserve"> (N2701 + $B$11 * AH2701 + $D$11 * AQ2701)</f>
        <v>#NUM!</v>
      </c>
      <c r="O2702" s="8" t="e">
        <f xml:space="preserve"> (O2701 + $B$11 * AI2701 + $D$11 * AR2701)</f>
        <v>#NUM!</v>
      </c>
      <c r="P2702" s="8" t="e">
        <f xml:space="preserve"> (P2701 + $B$11 * AJ2701 + $D$11 * AS2701)</f>
        <v>#NUM!</v>
      </c>
      <c r="Q2702" s="8" t="e">
        <f t="shared" si="4590"/>
        <v>#NUM!</v>
      </c>
      <c r="R2702" s="8" t="e">
        <f t="shared" si="4666"/>
        <v>#NUM!</v>
      </c>
      <c r="S2702" s="5" t="e">
        <f t="shared" si="4667"/>
        <v>#NUM!</v>
      </c>
      <c r="T2702" s="8" t="e">
        <f xml:space="preserve"> (T2701 + $B$11 * AL2701 + $D$11 * AU2701)</f>
        <v>#NUM!</v>
      </c>
      <c r="U2702" s="8" t="e">
        <f xml:space="preserve"> (U2701 + $B$11 * AM2701 + $D$11 * AV2701)</f>
        <v>#NUM!</v>
      </c>
      <c r="V2702" s="8" t="e">
        <f t="shared" si="4661"/>
        <v>#NUM!</v>
      </c>
      <c r="W2702" s="8" t="e">
        <f t="shared" si="4668"/>
        <v>#NUM!</v>
      </c>
      <c r="X2702" s="8" t="e">
        <f xml:space="preserve"> ($D$6 - W2702)</f>
        <v>#NUM!</v>
      </c>
      <c r="Y2702" s="14"/>
      <c r="Z2702" s="14"/>
      <c r="AB2702" s="8" t="e">
        <f xml:space="preserve"> M2702 * (1 - M2702) * (AD2702 * T2702)</f>
        <v>#NUM!</v>
      </c>
      <c r="AC2702" s="8" t="e">
        <f xml:space="preserve"> R2702 * (1 - R2702) * (AD2702 * U2702)</f>
        <v>#NUM!</v>
      </c>
      <c r="AD2702" s="8" t="e">
        <f xml:space="preserve"> (X2702 * (1 - W2702) * W2702)</f>
        <v>#NUM!</v>
      </c>
      <c r="AE2702" s="8" t="e">
        <f t="shared" si="4577"/>
        <v>#NUM!</v>
      </c>
      <c r="AF2702" s="8" t="e">
        <f xml:space="preserve"> (G2702 * AB2702)</f>
        <v>#NUM!</v>
      </c>
      <c r="AG2702" s="8" t="e">
        <f xml:space="preserve"> (H2702 * AB2702)</f>
        <v>#NUM!</v>
      </c>
      <c r="AH2702" s="8" t="e">
        <f t="shared" si="4578"/>
        <v>#NUM!</v>
      </c>
      <c r="AI2702" s="8" t="e">
        <f xml:space="preserve"> (G2702 * AC2702)</f>
        <v>#NUM!</v>
      </c>
      <c r="AJ2702" s="8" t="e">
        <f xml:space="preserve"> (H2702 * AC2702)</f>
        <v>#NUM!</v>
      </c>
      <c r="AK2702" s="5" t="e">
        <f t="shared" si="4662"/>
        <v>#NUM!</v>
      </c>
      <c r="AL2702" s="8" t="e">
        <f xml:space="preserve"> (M2702 * AD2702)</f>
        <v>#NUM!</v>
      </c>
      <c r="AM2702" s="8" t="e">
        <f xml:space="preserve"> (R2702 * AD2702)</f>
        <v>#NUM!</v>
      </c>
      <c r="AN2702" s="8" t="e">
        <f xml:space="preserve"> (I2702 - I2701)</f>
        <v>#NUM!</v>
      </c>
      <c r="AO2702" s="8" t="e">
        <f xml:space="preserve"> (J2702 - J2701)</f>
        <v>#NUM!</v>
      </c>
      <c r="AP2702" s="8" t="e">
        <f xml:space="preserve"> (K2702 - K2701)</f>
        <v>#NUM!</v>
      </c>
      <c r="AQ2702" s="8" t="e">
        <f xml:space="preserve"> (N2702 - N2701)</f>
        <v>#NUM!</v>
      </c>
      <c r="AR2702" s="8" t="e">
        <f xml:space="preserve"> (O2702 - O2701)</f>
        <v>#NUM!</v>
      </c>
      <c r="AS2702" s="8" t="e">
        <f xml:space="preserve"> (P2702 - P2701)</f>
        <v>#NUM!</v>
      </c>
      <c r="AT2702" s="5" t="e">
        <f t="shared" si="4669"/>
        <v>#NUM!</v>
      </c>
      <c r="AU2702" s="8" t="e">
        <f xml:space="preserve"> (T2702 - T2701)</f>
        <v>#NUM!</v>
      </c>
      <c r="AV2702" s="8" t="e">
        <f xml:space="preserve"> (U2702 - U2701)</f>
        <v>#NUM!</v>
      </c>
    </row>
    <row r="2703" spans="6:48" x14ac:dyDescent="0.25">
      <c r="F2703" s="8" t="s">
        <v>53</v>
      </c>
      <c r="G2703" s="8">
        <f t="shared" ref="G2703" si="4680" xml:space="preserve"> $B$7</f>
        <v>0</v>
      </c>
      <c r="H2703" s="8">
        <f t="shared" ref="H2703" si="4681" xml:space="preserve"> $C$7</f>
        <v>1</v>
      </c>
      <c r="I2703" s="8" t="e">
        <f xml:space="preserve"> (I2702 + $B$11 * AE2702 + $D$11 * AN2702)</f>
        <v>#NUM!</v>
      </c>
      <c r="J2703" s="8" t="e">
        <f xml:space="preserve"> (J2702 + $B$11 * AF2702 + $D$11 * AO2702)</f>
        <v>#NUM!</v>
      </c>
      <c r="K2703" s="8" t="e">
        <f xml:space="preserve"> (K2702 + $B$11 * AG2702 + $D$11 * AP2702)</f>
        <v>#NUM!</v>
      </c>
      <c r="L2703" s="8" t="e">
        <f t="shared" si="4589"/>
        <v>#NUM!</v>
      </c>
      <c r="M2703" s="8" t="e">
        <f t="shared" si="4665"/>
        <v>#NUM!</v>
      </c>
      <c r="N2703" s="8" t="e">
        <f xml:space="preserve"> (N2702 + $B$11 * AH2702 + $D$11 * AQ2702)</f>
        <v>#NUM!</v>
      </c>
      <c r="O2703" s="8" t="e">
        <f xml:space="preserve"> (O2702 + $B$11 * AI2702 + $D$11 * AR2702)</f>
        <v>#NUM!</v>
      </c>
      <c r="P2703" s="8" t="e">
        <f xml:space="preserve"> (P2702 + $B$11 * AJ2702 + $D$11 * AS2702)</f>
        <v>#NUM!</v>
      </c>
      <c r="Q2703" s="8" t="e">
        <f t="shared" si="4590"/>
        <v>#NUM!</v>
      </c>
      <c r="R2703" s="8" t="e">
        <f t="shared" si="4666"/>
        <v>#NUM!</v>
      </c>
      <c r="S2703" s="5" t="e">
        <f t="shared" si="4667"/>
        <v>#NUM!</v>
      </c>
      <c r="T2703" s="8" t="e">
        <f xml:space="preserve"> (T2702 + $B$11 * AL2702 + $D$11 * AU2702)</f>
        <v>#NUM!</v>
      </c>
      <c r="U2703" s="8" t="e">
        <f xml:space="preserve"> (U2702 + $B$11 * AM2702 + $D$11 * AV2702)</f>
        <v>#NUM!</v>
      </c>
      <c r="V2703" s="8" t="e">
        <f t="shared" si="4661"/>
        <v>#NUM!</v>
      </c>
      <c r="W2703" s="8" t="e">
        <f t="shared" si="4668"/>
        <v>#NUM!</v>
      </c>
      <c r="X2703" s="8" t="e">
        <f xml:space="preserve"> ($D$7 - W2703)</f>
        <v>#NUM!</v>
      </c>
      <c r="Y2703" s="14"/>
      <c r="Z2703" s="14"/>
      <c r="AB2703" s="8" t="e">
        <f xml:space="preserve"> M2703 * (1 - M2703) * (AD2703 * T2703)</f>
        <v>#NUM!</v>
      </c>
      <c r="AC2703" s="8" t="e">
        <f xml:space="preserve"> R2703 * (1 - R2703) * (AD2703 * U2703)</f>
        <v>#NUM!</v>
      </c>
      <c r="AD2703" s="8" t="e">
        <f xml:space="preserve"> (X2703 * (1 - W2703) * W2703)</f>
        <v>#NUM!</v>
      </c>
      <c r="AE2703" s="8" t="e">
        <f t="shared" si="4577"/>
        <v>#NUM!</v>
      </c>
      <c r="AF2703" s="8" t="e">
        <f xml:space="preserve"> (G2703 * AB2703)</f>
        <v>#NUM!</v>
      </c>
      <c r="AG2703" s="8" t="e">
        <f xml:space="preserve"> (H2703 * AB2703)</f>
        <v>#NUM!</v>
      </c>
      <c r="AH2703" s="8" t="e">
        <f t="shared" si="4578"/>
        <v>#NUM!</v>
      </c>
      <c r="AI2703" s="8" t="e">
        <f xml:space="preserve"> (G2703 * AC2703)</f>
        <v>#NUM!</v>
      </c>
      <c r="AJ2703" s="8" t="e">
        <f xml:space="preserve"> (H2703 * AC2703)</f>
        <v>#NUM!</v>
      </c>
      <c r="AK2703" s="5" t="e">
        <f t="shared" si="4662"/>
        <v>#NUM!</v>
      </c>
      <c r="AL2703" s="8" t="e">
        <f xml:space="preserve"> (M2703 * AD2703)</f>
        <v>#NUM!</v>
      </c>
      <c r="AM2703" s="8" t="e">
        <f xml:space="preserve"> (R2703 * AD2703)</f>
        <v>#NUM!</v>
      </c>
      <c r="AN2703" s="8" t="e">
        <f xml:space="preserve"> (I2703 - I2702)</f>
        <v>#NUM!</v>
      </c>
      <c r="AO2703" s="8" t="e">
        <f xml:space="preserve"> (J2703 - J2702)</f>
        <v>#NUM!</v>
      </c>
      <c r="AP2703" s="8" t="e">
        <f xml:space="preserve"> (K2703 - K2702)</f>
        <v>#NUM!</v>
      </c>
      <c r="AQ2703" s="8" t="e">
        <f xml:space="preserve"> (N2703 - N2702)</f>
        <v>#NUM!</v>
      </c>
      <c r="AR2703" s="8" t="e">
        <f xml:space="preserve"> (O2703 - O2702)</f>
        <v>#NUM!</v>
      </c>
      <c r="AS2703" s="8" t="e">
        <f xml:space="preserve"> (P2703 - P2702)</f>
        <v>#NUM!</v>
      </c>
      <c r="AT2703" s="5" t="e">
        <f t="shared" si="4669"/>
        <v>#NUM!</v>
      </c>
      <c r="AU2703" s="8" t="e">
        <f xml:space="preserve"> (T2703 - T2702)</f>
        <v>#NUM!</v>
      </c>
      <c r="AV2703" s="8" t="e">
        <f xml:space="preserve"> (U2703 - U2702)</f>
        <v>#NUM!</v>
      </c>
    </row>
    <row r="2704" spans="6:48" x14ac:dyDescent="0.25">
      <c r="F2704" s="8" t="s">
        <v>54</v>
      </c>
      <c r="G2704" s="8">
        <f t="shared" ref="G2704" si="4682" xml:space="preserve"> $B$8</f>
        <v>1</v>
      </c>
      <c r="H2704" s="8">
        <f t="shared" ref="H2704" si="4683" xml:space="preserve"> $C$8</f>
        <v>1</v>
      </c>
      <c r="I2704" s="8" t="e">
        <f xml:space="preserve"> (I2703 + $B$11 * AE2703 + $D$11 * AN2703)</f>
        <v>#NUM!</v>
      </c>
      <c r="J2704" s="8" t="e">
        <f xml:space="preserve"> (J2703 + $B$11 * AF2703 + $D$11 * AO2703)</f>
        <v>#NUM!</v>
      </c>
      <c r="K2704" s="8" t="e">
        <f xml:space="preserve"> (K2703 + $B$11 * AG2703 + $D$11 * AP2703)</f>
        <v>#NUM!</v>
      </c>
      <c r="L2704" s="8" t="e">
        <f t="shared" si="4589"/>
        <v>#NUM!</v>
      </c>
      <c r="M2704" s="8" t="e">
        <f t="shared" si="4665"/>
        <v>#NUM!</v>
      </c>
      <c r="N2704" s="8" t="e">
        <f xml:space="preserve"> (N2703 + $B$11 * AH2703 + $D$11 * AQ2703)</f>
        <v>#NUM!</v>
      </c>
      <c r="O2704" s="8" t="e">
        <f xml:space="preserve"> (O2703 + $B$11 * AI2703 + $D$11 * AR2703)</f>
        <v>#NUM!</v>
      </c>
      <c r="P2704" s="8" t="e">
        <f xml:space="preserve"> (P2703 + $B$11 * AJ2703 + $D$11 * AS2703)</f>
        <v>#NUM!</v>
      </c>
      <c r="Q2704" s="8" t="e">
        <f t="shared" si="4590"/>
        <v>#NUM!</v>
      </c>
      <c r="R2704" s="8" t="e">
        <f t="shared" si="4666"/>
        <v>#NUM!</v>
      </c>
      <c r="S2704" s="5" t="e">
        <f t="shared" si="4667"/>
        <v>#NUM!</v>
      </c>
      <c r="T2704" s="8" t="e">
        <f xml:space="preserve"> (T2703 + $B$11 * AL2703 + $D$11 * AU2703)</f>
        <v>#NUM!</v>
      </c>
      <c r="U2704" s="8" t="e">
        <f xml:space="preserve"> (U2703 + $B$11 * AM2703 + $D$11 * AV2703)</f>
        <v>#NUM!</v>
      </c>
      <c r="V2704" s="8" t="e">
        <f t="shared" si="4661"/>
        <v>#NUM!</v>
      </c>
      <c r="W2704" s="8" t="e">
        <f t="shared" si="4668"/>
        <v>#NUM!</v>
      </c>
      <c r="X2704" s="8" t="e">
        <f xml:space="preserve"> ($D$8 - W2704)</f>
        <v>#NUM!</v>
      </c>
      <c r="Y2704" s="15"/>
      <c r="Z2704" s="15"/>
      <c r="AB2704" s="8" t="e">
        <f xml:space="preserve"> M2704 * (1 - M2704) * (AD2704 * T2704)</f>
        <v>#NUM!</v>
      </c>
      <c r="AC2704" s="8" t="e">
        <f xml:space="preserve"> R2704 * (1 - R2704) * (AD2704 * U2704)</f>
        <v>#NUM!</v>
      </c>
      <c r="AD2704" s="8" t="e">
        <f xml:space="preserve"> (X2704 * (1 - W2704) * W2704)</f>
        <v>#NUM!</v>
      </c>
      <c r="AE2704" s="8" t="e">
        <f t="shared" si="4577"/>
        <v>#NUM!</v>
      </c>
      <c r="AF2704" s="8" t="e">
        <f xml:space="preserve"> (G2704 * AB2704)</f>
        <v>#NUM!</v>
      </c>
      <c r="AG2704" s="8" t="e">
        <f xml:space="preserve"> (H2704 * AB2704)</f>
        <v>#NUM!</v>
      </c>
      <c r="AH2704" s="8" t="e">
        <f t="shared" si="4578"/>
        <v>#NUM!</v>
      </c>
      <c r="AI2704" s="8" t="e">
        <f xml:space="preserve"> (G2704 * AC2704)</f>
        <v>#NUM!</v>
      </c>
      <c r="AJ2704" s="8" t="e">
        <f xml:space="preserve"> (H2704 * AC2704)</f>
        <v>#NUM!</v>
      </c>
      <c r="AK2704" s="5" t="e">
        <f t="shared" si="4662"/>
        <v>#NUM!</v>
      </c>
      <c r="AL2704" s="8" t="e">
        <f xml:space="preserve"> (M2704 * AD2704)</f>
        <v>#NUM!</v>
      </c>
      <c r="AM2704" s="8" t="e">
        <f xml:space="preserve"> (R2704 * AD2704)</f>
        <v>#NUM!</v>
      </c>
      <c r="AN2704" s="8" t="e">
        <f xml:space="preserve"> (I2704 - I2703)</f>
        <v>#NUM!</v>
      </c>
      <c r="AO2704" s="8" t="e">
        <f xml:space="preserve"> (J2704 - J2703)</f>
        <v>#NUM!</v>
      </c>
      <c r="AP2704" s="8" t="e">
        <f xml:space="preserve"> (K2704 - K2703)</f>
        <v>#NUM!</v>
      </c>
      <c r="AQ2704" s="8" t="e">
        <f xml:space="preserve"> (N2704 - N2703)</f>
        <v>#NUM!</v>
      </c>
      <c r="AR2704" s="8" t="e">
        <f xml:space="preserve"> (O2704 - O2703)</f>
        <v>#NUM!</v>
      </c>
      <c r="AS2704" s="8" t="e">
        <f xml:space="preserve"> (P2704 - P2703)</f>
        <v>#NUM!</v>
      </c>
      <c r="AT2704" s="5" t="e">
        <f t="shared" si="4669"/>
        <v>#NUM!</v>
      </c>
      <c r="AU2704" s="8" t="e">
        <f xml:space="preserve"> (T2704 - T2703)</f>
        <v>#NUM!</v>
      </c>
      <c r="AV2704" s="8" t="e">
        <f xml:space="preserve"> (U2704 - U2703)</f>
        <v>#NUM!</v>
      </c>
    </row>
    <row r="2705" spans="6:48" x14ac:dyDescent="0.25">
      <c r="F2705" s="2" t="s">
        <v>51</v>
      </c>
      <c r="G2705" s="2">
        <f t="shared" ref="G2705:G2761" si="4684" xml:space="preserve"> $B$5</f>
        <v>0</v>
      </c>
      <c r="H2705" s="2">
        <f t="shared" ref="H2705:H2761" si="4685" xml:space="preserve"> $C$5</f>
        <v>0</v>
      </c>
      <c r="I2705" s="2" t="e">
        <f xml:space="preserve"> (I2704 + $B$11 * AE2704 + $D$11 * AN2704)</f>
        <v>#NUM!</v>
      </c>
      <c r="J2705" s="2" t="e">
        <f xml:space="preserve"> (J2704 + $B$11 * AF2704 + $D$11 * AO2704)</f>
        <v>#NUM!</v>
      </c>
      <c r="K2705" s="2" t="e">
        <f xml:space="preserve"> (K2704 + $B$11 * AG2704 + $D$11 * AP2704)</f>
        <v>#NUM!</v>
      </c>
      <c r="L2705" s="2" t="e">
        <f t="shared" si="4589"/>
        <v>#NUM!</v>
      </c>
      <c r="M2705" s="2" t="e">
        <f t="shared" si="4665"/>
        <v>#NUM!</v>
      </c>
      <c r="N2705" s="2" t="e">
        <f xml:space="preserve"> (N2704 + $B$11 * AH2704 + $D$11 * AQ2704)</f>
        <v>#NUM!</v>
      </c>
      <c r="O2705" s="2" t="e">
        <f xml:space="preserve"> (O2704 + $B$11 * AI2704 + $D$11 * AR2704)</f>
        <v>#NUM!</v>
      </c>
      <c r="P2705" s="2" t="e">
        <f xml:space="preserve"> (P2704 + $B$11 * AJ2704 + $D$11 * AS2704)</f>
        <v>#NUM!</v>
      </c>
      <c r="Q2705" s="2" t="e">
        <f t="shared" si="4590"/>
        <v>#NUM!</v>
      </c>
      <c r="R2705" s="2" t="e">
        <f t="shared" si="4666"/>
        <v>#NUM!</v>
      </c>
      <c r="S2705" s="6" t="e">
        <f t="shared" si="4667"/>
        <v>#NUM!</v>
      </c>
      <c r="T2705" s="2" t="e">
        <f xml:space="preserve"> (T2704 + $B$11 * AL2704 + $D$11 * AU2704)</f>
        <v>#NUM!</v>
      </c>
      <c r="U2705" s="2" t="e">
        <f xml:space="preserve"> (U2704 + $B$11 * AM2704 + $D$11 * AV2704)</f>
        <v>#NUM!</v>
      </c>
      <c r="V2705" s="2" t="e">
        <f t="shared" si="4661"/>
        <v>#NUM!</v>
      </c>
      <c r="W2705" s="2" t="e">
        <f t="shared" si="4668"/>
        <v>#NUM!</v>
      </c>
      <c r="X2705" s="2" t="e">
        <f xml:space="preserve"> ($D$5 - W2705)</f>
        <v>#NUM!</v>
      </c>
      <c r="Y2705" s="16">
        <f xml:space="preserve"> SUM(SUMIF(X2705:X2708, {"&gt;0","&lt;0"}) * {1,-1}) / 4</f>
        <v>0</v>
      </c>
      <c r="Z2705" s="16" t="s">
        <v>732</v>
      </c>
      <c r="AB2705" s="2" t="e">
        <f xml:space="preserve"> M2705 * (1 - M2705) * (AD2705 * T2705)</f>
        <v>#NUM!</v>
      </c>
      <c r="AC2705" s="2" t="e">
        <f xml:space="preserve"> R2705 * (1 - R2705) * (AD2705 * U2705)</f>
        <v>#NUM!</v>
      </c>
      <c r="AD2705" s="2" t="e">
        <f xml:space="preserve"> (X2705 * (1 - W2705) * W2705)</f>
        <v>#NUM!</v>
      </c>
      <c r="AE2705" s="2" t="e">
        <f t="shared" si="4577"/>
        <v>#NUM!</v>
      </c>
      <c r="AF2705" s="2" t="e">
        <f xml:space="preserve"> (G2705 * AB2705)</f>
        <v>#NUM!</v>
      </c>
      <c r="AG2705" s="2" t="e">
        <f xml:space="preserve"> (H2705 * AB2705)</f>
        <v>#NUM!</v>
      </c>
      <c r="AH2705" s="2" t="e">
        <f t="shared" si="4578"/>
        <v>#NUM!</v>
      </c>
      <c r="AI2705" s="2" t="e">
        <f xml:space="preserve"> (G2705 * AC2705)</f>
        <v>#NUM!</v>
      </c>
      <c r="AJ2705" s="2" t="e">
        <f xml:space="preserve"> (H2705 * AC2705)</f>
        <v>#NUM!</v>
      </c>
      <c r="AK2705" s="6" t="e">
        <f t="shared" si="4662"/>
        <v>#NUM!</v>
      </c>
      <c r="AL2705" s="2" t="e">
        <f xml:space="preserve"> (M2705 * AD2705)</f>
        <v>#NUM!</v>
      </c>
      <c r="AM2705" s="2" t="e">
        <f xml:space="preserve"> (R2705 * AD2705)</f>
        <v>#NUM!</v>
      </c>
      <c r="AN2705" s="2" t="e">
        <f xml:space="preserve"> (I2705 - I2704)</f>
        <v>#NUM!</v>
      </c>
      <c r="AO2705" s="2" t="e">
        <f xml:space="preserve"> (J2705 - J2704)</f>
        <v>#NUM!</v>
      </c>
      <c r="AP2705" s="2" t="e">
        <f xml:space="preserve"> (K2705 - K2704)</f>
        <v>#NUM!</v>
      </c>
      <c r="AQ2705" s="2" t="e">
        <f xml:space="preserve"> (N2705 - N2704)</f>
        <v>#NUM!</v>
      </c>
      <c r="AR2705" s="2" t="e">
        <f xml:space="preserve"> (O2705 - O2704)</f>
        <v>#NUM!</v>
      </c>
      <c r="AS2705" s="2" t="e">
        <f xml:space="preserve"> (P2705 - P2704)</f>
        <v>#NUM!</v>
      </c>
      <c r="AT2705" s="6" t="e">
        <f t="shared" si="4669"/>
        <v>#NUM!</v>
      </c>
      <c r="AU2705" s="2" t="e">
        <f xml:space="preserve"> (T2705 - T2704)</f>
        <v>#NUM!</v>
      </c>
      <c r="AV2705" s="2" t="e">
        <f xml:space="preserve"> (U2705 - U2704)</f>
        <v>#NUM!</v>
      </c>
    </row>
    <row r="2706" spans="6:48" x14ac:dyDescent="0.25">
      <c r="F2706" s="2" t="s">
        <v>52</v>
      </c>
      <c r="G2706" s="2">
        <f t="shared" ref="G2706" si="4686" xml:space="preserve"> $B$6</f>
        <v>1</v>
      </c>
      <c r="H2706" s="2">
        <f t="shared" ref="H2706" si="4687" xml:space="preserve"> $C$6</f>
        <v>0</v>
      </c>
      <c r="I2706" s="2" t="e">
        <f xml:space="preserve"> (I2705 + $B$11 * AE2705 + $D$11 * AN2705)</f>
        <v>#NUM!</v>
      </c>
      <c r="J2706" s="2" t="e">
        <f xml:space="preserve"> (J2705 + $B$11 * AF2705 + $D$11 * AO2705)</f>
        <v>#NUM!</v>
      </c>
      <c r="K2706" s="2" t="e">
        <f xml:space="preserve"> (K2705 + $B$11 * AG2705 + $D$11 * AP2705)</f>
        <v>#NUM!</v>
      </c>
      <c r="L2706" s="2" t="e">
        <f t="shared" si="4589"/>
        <v>#NUM!</v>
      </c>
      <c r="M2706" s="2" t="e">
        <f t="shared" si="4665"/>
        <v>#NUM!</v>
      </c>
      <c r="N2706" s="2" t="e">
        <f xml:space="preserve"> (N2705 + $B$11 * AH2705 + $D$11 * AQ2705)</f>
        <v>#NUM!</v>
      </c>
      <c r="O2706" s="2" t="e">
        <f xml:space="preserve"> (O2705 + $B$11 * AI2705 + $D$11 * AR2705)</f>
        <v>#NUM!</v>
      </c>
      <c r="P2706" s="2" t="e">
        <f xml:space="preserve"> (P2705 + $B$11 * AJ2705 + $D$11 * AS2705)</f>
        <v>#NUM!</v>
      </c>
      <c r="Q2706" s="2" t="e">
        <f t="shared" si="4590"/>
        <v>#NUM!</v>
      </c>
      <c r="R2706" s="2" t="e">
        <f t="shared" si="4666"/>
        <v>#NUM!</v>
      </c>
      <c r="S2706" s="6" t="e">
        <f t="shared" si="4667"/>
        <v>#NUM!</v>
      </c>
      <c r="T2706" s="2" t="e">
        <f xml:space="preserve"> (T2705 + $B$11 * AL2705 + $D$11 * AU2705)</f>
        <v>#NUM!</v>
      </c>
      <c r="U2706" s="2" t="e">
        <f xml:space="preserve"> (U2705 + $B$11 * AM2705 + $D$11 * AV2705)</f>
        <v>#NUM!</v>
      </c>
      <c r="V2706" s="2" t="e">
        <f t="shared" si="4661"/>
        <v>#NUM!</v>
      </c>
      <c r="W2706" s="2" t="e">
        <f t="shared" si="4668"/>
        <v>#NUM!</v>
      </c>
      <c r="X2706" s="2" t="e">
        <f xml:space="preserve"> ($D$6 - W2706)</f>
        <v>#NUM!</v>
      </c>
      <c r="Y2706" s="17"/>
      <c r="Z2706" s="17"/>
      <c r="AB2706" s="2" t="e">
        <f xml:space="preserve"> M2706 * (1 - M2706) * (AD2706 * T2706)</f>
        <v>#NUM!</v>
      </c>
      <c r="AC2706" s="2" t="e">
        <f xml:space="preserve"> R2706 * (1 - R2706) * (AD2706 * U2706)</f>
        <v>#NUM!</v>
      </c>
      <c r="AD2706" s="2" t="e">
        <f xml:space="preserve"> (X2706 * (1 - W2706) * W2706)</f>
        <v>#NUM!</v>
      </c>
      <c r="AE2706" s="2" t="e">
        <f t="shared" ref="AE2706:AE2769" si="4688" xml:space="preserve"> (AB2706)</f>
        <v>#NUM!</v>
      </c>
      <c r="AF2706" s="2" t="e">
        <f xml:space="preserve"> (G2706 * AB2706)</f>
        <v>#NUM!</v>
      </c>
      <c r="AG2706" s="2" t="e">
        <f xml:space="preserve"> (H2706 * AB2706)</f>
        <v>#NUM!</v>
      </c>
      <c r="AH2706" s="2" t="e">
        <f t="shared" ref="AH2706:AH2769" si="4689" xml:space="preserve"> (AC2706)</f>
        <v>#NUM!</v>
      </c>
      <c r="AI2706" s="2" t="e">
        <f xml:space="preserve"> (G2706 * AC2706)</f>
        <v>#NUM!</v>
      </c>
      <c r="AJ2706" s="2" t="e">
        <f xml:space="preserve"> (H2706 * AC2706)</f>
        <v>#NUM!</v>
      </c>
      <c r="AK2706" s="6" t="e">
        <f t="shared" si="4662"/>
        <v>#NUM!</v>
      </c>
      <c r="AL2706" s="2" t="e">
        <f xml:space="preserve"> (M2706 * AD2706)</f>
        <v>#NUM!</v>
      </c>
      <c r="AM2706" s="2" t="e">
        <f xml:space="preserve"> (R2706 * AD2706)</f>
        <v>#NUM!</v>
      </c>
      <c r="AN2706" s="2" t="e">
        <f xml:space="preserve"> (I2706 - I2705)</f>
        <v>#NUM!</v>
      </c>
      <c r="AO2706" s="2" t="e">
        <f xml:space="preserve"> (J2706 - J2705)</f>
        <v>#NUM!</v>
      </c>
      <c r="AP2706" s="2" t="e">
        <f xml:space="preserve"> (K2706 - K2705)</f>
        <v>#NUM!</v>
      </c>
      <c r="AQ2706" s="2" t="e">
        <f xml:space="preserve"> (N2706 - N2705)</f>
        <v>#NUM!</v>
      </c>
      <c r="AR2706" s="2" t="e">
        <f xml:space="preserve"> (O2706 - O2705)</f>
        <v>#NUM!</v>
      </c>
      <c r="AS2706" s="2" t="e">
        <f xml:space="preserve"> (P2706 - P2705)</f>
        <v>#NUM!</v>
      </c>
      <c r="AT2706" s="6" t="e">
        <f t="shared" si="4669"/>
        <v>#NUM!</v>
      </c>
      <c r="AU2706" s="2" t="e">
        <f xml:space="preserve"> (T2706 - T2705)</f>
        <v>#NUM!</v>
      </c>
      <c r="AV2706" s="2" t="e">
        <f xml:space="preserve"> (U2706 - U2705)</f>
        <v>#NUM!</v>
      </c>
    </row>
    <row r="2707" spans="6:48" x14ac:dyDescent="0.25">
      <c r="F2707" s="2" t="s">
        <v>53</v>
      </c>
      <c r="G2707" s="2">
        <f t="shared" ref="G2707" si="4690" xml:space="preserve"> $B$7</f>
        <v>0</v>
      </c>
      <c r="H2707" s="2">
        <f t="shared" ref="H2707" si="4691" xml:space="preserve"> $C$7</f>
        <v>1</v>
      </c>
      <c r="I2707" s="2" t="e">
        <f xml:space="preserve"> (I2706 + $B$11 * AE2706 + $D$11 * AN2706)</f>
        <v>#NUM!</v>
      </c>
      <c r="J2707" s="2" t="e">
        <f xml:space="preserve"> (J2706 + $B$11 * AF2706 + $D$11 * AO2706)</f>
        <v>#NUM!</v>
      </c>
      <c r="K2707" s="2" t="e">
        <f xml:space="preserve"> (K2706 + $B$11 * AG2706 + $D$11 * AP2706)</f>
        <v>#NUM!</v>
      </c>
      <c r="L2707" s="2" t="e">
        <f t="shared" si="4589"/>
        <v>#NUM!</v>
      </c>
      <c r="M2707" s="2" t="e">
        <f t="shared" si="4665"/>
        <v>#NUM!</v>
      </c>
      <c r="N2707" s="2" t="e">
        <f xml:space="preserve"> (N2706 + $B$11 * AH2706 + $D$11 * AQ2706)</f>
        <v>#NUM!</v>
      </c>
      <c r="O2707" s="2" t="e">
        <f xml:space="preserve"> (O2706 + $B$11 * AI2706 + $D$11 * AR2706)</f>
        <v>#NUM!</v>
      </c>
      <c r="P2707" s="2" t="e">
        <f xml:space="preserve"> (P2706 + $B$11 * AJ2706 + $D$11 * AS2706)</f>
        <v>#NUM!</v>
      </c>
      <c r="Q2707" s="2" t="e">
        <f t="shared" si="4590"/>
        <v>#NUM!</v>
      </c>
      <c r="R2707" s="2" t="e">
        <f t="shared" si="4666"/>
        <v>#NUM!</v>
      </c>
      <c r="S2707" s="6" t="e">
        <f t="shared" si="4667"/>
        <v>#NUM!</v>
      </c>
      <c r="T2707" s="2" t="e">
        <f xml:space="preserve"> (T2706 + $B$11 * AL2706 + $D$11 * AU2706)</f>
        <v>#NUM!</v>
      </c>
      <c r="U2707" s="2" t="e">
        <f xml:space="preserve"> (U2706 + $B$11 * AM2706 + $D$11 * AV2706)</f>
        <v>#NUM!</v>
      </c>
      <c r="V2707" s="2" t="e">
        <f t="shared" si="4661"/>
        <v>#NUM!</v>
      </c>
      <c r="W2707" s="2" t="e">
        <f t="shared" si="4668"/>
        <v>#NUM!</v>
      </c>
      <c r="X2707" s="2" t="e">
        <f xml:space="preserve"> ($D$7 - W2707)</f>
        <v>#NUM!</v>
      </c>
      <c r="Y2707" s="17"/>
      <c r="Z2707" s="17"/>
      <c r="AB2707" s="2" t="e">
        <f xml:space="preserve"> M2707 * (1 - M2707) * (AD2707 * T2707)</f>
        <v>#NUM!</v>
      </c>
      <c r="AC2707" s="2" t="e">
        <f xml:space="preserve"> R2707 * (1 - R2707) * (AD2707 * U2707)</f>
        <v>#NUM!</v>
      </c>
      <c r="AD2707" s="2" t="e">
        <f xml:space="preserve"> (X2707 * (1 - W2707) * W2707)</f>
        <v>#NUM!</v>
      </c>
      <c r="AE2707" s="2" t="e">
        <f t="shared" si="4688"/>
        <v>#NUM!</v>
      </c>
      <c r="AF2707" s="2" t="e">
        <f xml:space="preserve"> (G2707 * AB2707)</f>
        <v>#NUM!</v>
      </c>
      <c r="AG2707" s="2" t="e">
        <f xml:space="preserve"> (H2707 * AB2707)</f>
        <v>#NUM!</v>
      </c>
      <c r="AH2707" s="2" t="e">
        <f t="shared" si="4689"/>
        <v>#NUM!</v>
      </c>
      <c r="AI2707" s="2" t="e">
        <f xml:space="preserve"> (G2707 * AC2707)</f>
        <v>#NUM!</v>
      </c>
      <c r="AJ2707" s="2" t="e">
        <f xml:space="preserve"> (H2707 * AC2707)</f>
        <v>#NUM!</v>
      </c>
      <c r="AK2707" s="6" t="e">
        <f t="shared" si="4662"/>
        <v>#NUM!</v>
      </c>
      <c r="AL2707" s="2" t="e">
        <f xml:space="preserve"> (M2707 * AD2707)</f>
        <v>#NUM!</v>
      </c>
      <c r="AM2707" s="2" t="e">
        <f xml:space="preserve"> (R2707 * AD2707)</f>
        <v>#NUM!</v>
      </c>
      <c r="AN2707" s="2" t="e">
        <f xml:space="preserve"> (I2707 - I2706)</f>
        <v>#NUM!</v>
      </c>
      <c r="AO2707" s="2" t="e">
        <f xml:space="preserve"> (J2707 - J2706)</f>
        <v>#NUM!</v>
      </c>
      <c r="AP2707" s="2" t="e">
        <f xml:space="preserve"> (K2707 - K2706)</f>
        <v>#NUM!</v>
      </c>
      <c r="AQ2707" s="2" t="e">
        <f xml:space="preserve"> (N2707 - N2706)</f>
        <v>#NUM!</v>
      </c>
      <c r="AR2707" s="2" t="e">
        <f xml:space="preserve"> (O2707 - O2706)</f>
        <v>#NUM!</v>
      </c>
      <c r="AS2707" s="2" t="e">
        <f xml:space="preserve"> (P2707 - P2706)</f>
        <v>#NUM!</v>
      </c>
      <c r="AT2707" s="6" t="e">
        <f t="shared" si="4669"/>
        <v>#NUM!</v>
      </c>
      <c r="AU2707" s="2" t="e">
        <f xml:space="preserve"> (T2707 - T2706)</f>
        <v>#NUM!</v>
      </c>
      <c r="AV2707" s="2" t="e">
        <f xml:space="preserve"> (U2707 - U2706)</f>
        <v>#NUM!</v>
      </c>
    </row>
    <row r="2708" spans="6:48" x14ac:dyDescent="0.25">
      <c r="F2708" s="2" t="s">
        <v>54</v>
      </c>
      <c r="G2708" s="2">
        <f t="shared" ref="G2708" si="4692" xml:space="preserve"> $B$8</f>
        <v>1</v>
      </c>
      <c r="H2708" s="2">
        <f t="shared" ref="H2708" si="4693" xml:space="preserve"> $C$8</f>
        <v>1</v>
      </c>
      <c r="I2708" s="2" t="e">
        <f xml:space="preserve"> (I2707 + $B$11 * AE2707 + $D$11 * AN2707)</f>
        <v>#NUM!</v>
      </c>
      <c r="J2708" s="2" t="e">
        <f xml:space="preserve"> (J2707 + $B$11 * AF2707 + $D$11 * AO2707)</f>
        <v>#NUM!</v>
      </c>
      <c r="K2708" s="2" t="e">
        <f xml:space="preserve"> (K2707 + $B$11 * AG2707 + $D$11 * AP2707)</f>
        <v>#NUM!</v>
      </c>
      <c r="L2708" s="2" t="e">
        <f t="shared" si="4589"/>
        <v>#NUM!</v>
      </c>
      <c r="M2708" s="2" t="e">
        <f t="shared" si="4665"/>
        <v>#NUM!</v>
      </c>
      <c r="N2708" s="2" t="e">
        <f xml:space="preserve"> (N2707 + $B$11 * AH2707 + $D$11 * AQ2707)</f>
        <v>#NUM!</v>
      </c>
      <c r="O2708" s="2" t="e">
        <f xml:space="preserve"> (O2707 + $B$11 * AI2707 + $D$11 * AR2707)</f>
        <v>#NUM!</v>
      </c>
      <c r="P2708" s="2" t="e">
        <f xml:space="preserve"> (P2707 + $B$11 * AJ2707 + $D$11 * AS2707)</f>
        <v>#NUM!</v>
      </c>
      <c r="Q2708" s="2" t="e">
        <f t="shared" si="4590"/>
        <v>#NUM!</v>
      </c>
      <c r="R2708" s="2" t="e">
        <f t="shared" si="4666"/>
        <v>#NUM!</v>
      </c>
      <c r="S2708" s="6" t="e">
        <f t="shared" si="4667"/>
        <v>#NUM!</v>
      </c>
      <c r="T2708" s="2" t="e">
        <f xml:space="preserve"> (T2707 + $B$11 * AL2707 + $D$11 * AU2707)</f>
        <v>#NUM!</v>
      </c>
      <c r="U2708" s="2" t="e">
        <f xml:space="preserve"> (U2707 + $B$11 * AM2707 + $D$11 * AV2707)</f>
        <v>#NUM!</v>
      </c>
      <c r="V2708" s="2" t="e">
        <f t="shared" si="4661"/>
        <v>#NUM!</v>
      </c>
      <c r="W2708" s="2" t="e">
        <f t="shared" si="4668"/>
        <v>#NUM!</v>
      </c>
      <c r="X2708" s="2" t="e">
        <f xml:space="preserve"> ($D$8 - W2708)</f>
        <v>#NUM!</v>
      </c>
      <c r="Y2708" s="18"/>
      <c r="Z2708" s="18"/>
      <c r="AB2708" s="2" t="e">
        <f xml:space="preserve"> M2708 * (1 - M2708) * (AD2708 * T2708)</f>
        <v>#NUM!</v>
      </c>
      <c r="AC2708" s="2" t="e">
        <f xml:space="preserve"> R2708 * (1 - R2708) * (AD2708 * U2708)</f>
        <v>#NUM!</v>
      </c>
      <c r="AD2708" s="2" t="e">
        <f xml:space="preserve"> (X2708 * (1 - W2708) * W2708)</f>
        <v>#NUM!</v>
      </c>
      <c r="AE2708" s="2" t="e">
        <f t="shared" si="4688"/>
        <v>#NUM!</v>
      </c>
      <c r="AF2708" s="2" t="e">
        <f xml:space="preserve"> (G2708 * AB2708)</f>
        <v>#NUM!</v>
      </c>
      <c r="AG2708" s="2" t="e">
        <f xml:space="preserve"> (H2708 * AB2708)</f>
        <v>#NUM!</v>
      </c>
      <c r="AH2708" s="2" t="e">
        <f t="shared" si="4689"/>
        <v>#NUM!</v>
      </c>
      <c r="AI2708" s="2" t="e">
        <f xml:space="preserve"> (G2708 * AC2708)</f>
        <v>#NUM!</v>
      </c>
      <c r="AJ2708" s="2" t="e">
        <f xml:space="preserve"> (H2708 * AC2708)</f>
        <v>#NUM!</v>
      </c>
      <c r="AK2708" s="6" t="e">
        <f t="shared" si="4662"/>
        <v>#NUM!</v>
      </c>
      <c r="AL2708" s="2" t="e">
        <f xml:space="preserve"> (M2708 * AD2708)</f>
        <v>#NUM!</v>
      </c>
      <c r="AM2708" s="2" t="e">
        <f xml:space="preserve"> (R2708 * AD2708)</f>
        <v>#NUM!</v>
      </c>
      <c r="AN2708" s="2" t="e">
        <f xml:space="preserve"> (I2708 - I2707)</f>
        <v>#NUM!</v>
      </c>
      <c r="AO2708" s="2" t="e">
        <f xml:space="preserve"> (J2708 - J2707)</f>
        <v>#NUM!</v>
      </c>
      <c r="AP2708" s="2" t="e">
        <f xml:space="preserve"> (K2708 - K2707)</f>
        <v>#NUM!</v>
      </c>
      <c r="AQ2708" s="2" t="e">
        <f xml:space="preserve"> (N2708 - N2707)</f>
        <v>#NUM!</v>
      </c>
      <c r="AR2708" s="2" t="e">
        <f xml:space="preserve"> (O2708 - O2707)</f>
        <v>#NUM!</v>
      </c>
      <c r="AS2708" s="2" t="e">
        <f xml:space="preserve"> (P2708 - P2707)</f>
        <v>#NUM!</v>
      </c>
      <c r="AT2708" s="6" t="e">
        <f t="shared" si="4669"/>
        <v>#NUM!</v>
      </c>
      <c r="AU2708" s="2" t="e">
        <f xml:space="preserve"> (T2708 - T2707)</f>
        <v>#NUM!</v>
      </c>
      <c r="AV2708" s="2" t="e">
        <f xml:space="preserve"> (U2708 - U2707)</f>
        <v>#NUM!</v>
      </c>
    </row>
    <row r="2709" spans="6:48" x14ac:dyDescent="0.25">
      <c r="F2709" s="8" t="s">
        <v>51</v>
      </c>
      <c r="G2709" s="8">
        <f t="shared" ref="G2709:G2765" si="4694" xml:space="preserve"> $B$5</f>
        <v>0</v>
      </c>
      <c r="H2709" s="8">
        <f t="shared" ref="H2709:H2765" si="4695" xml:space="preserve"> $C$5</f>
        <v>0</v>
      </c>
      <c r="I2709" s="8" t="e">
        <f xml:space="preserve"> (I2708 + $B$11 * AE2708 + $D$11 * AN2708)</f>
        <v>#NUM!</v>
      </c>
      <c r="J2709" s="8" t="e">
        <f xml:space="preserve"> (J2708 + $B$11 * AF2708 + $D$11 * AO2708)</f>
        <v>#NUM!</v>
      </c>
      <c r="K2709" s="8" t="e">
        <f xml:space="preserve"> (K2708 + $B$11 * AG2708 + $D$11 * AP2708)</f>
        <v>#NUM!</v>
      </c>
      <c r="L2709" s="8" t="e">
        <f t="shared" si="4589"/>
        <v>#NUM!</v>
      </c>
      <c r="M2709" s="8" t="e">
        <f t="shared" si="4665"/>
        <v>#NUM!</v>
      </c>
      <c r="N2709" s="8" t="e">
        <f xml:space="preserve"> (N2708 + $B$11 * AH2708 + $D$11 * AQ2708)</f>
        <v>#NUM!</v>
      </c>
      <c r="O2709" s="8" t="e">
        <f xml:space="preserve"> (O2708 + $B$11 * AI2708 + $D$11 * AR2708)</f>
        <v>#NUM!</v>
      </c>
      <c r="P2709" s="8" t="e">
        <f xml:space="preserve"> (P2708 + $B$11 * AJ2708 + $D$11 * AS2708)</f>
        <v>#NUM!</v>
      </c>
      <c r="Q2709" s="8" t="e">
        <f t="shared" si="4590"/>
        <v>#NUM!</v>
      </c>
      <c r="R2709" s="8" t="e">
        <f t="shared" si="4666"/>
        <v>#NUM!</v>
      </c>
      <c r="S2709" s="5" t="e">
        <f t="shared" si="4667"/>
        <v>#NUM!</v>
      </c>
      <c r="T2709" s="8" t="e">
        <f xml:space="preserve"> (T2708 + $B$11 * AL2708 + $D$11 * AU2708)</f>
        <v>#NUM!</v>
      </c>
      <c r="U2709" s="8" t="e">
        <f xml:space="preserve"> (U2708 + $B$11 * AM2708 + $D$11 * AV2708)</f>
        <v>#NUM!</v>
      </c>
      <c r="V2709" s="8" t="e">
        <f t="shared" si="4661"/>
        <v>#NUM!</v>
      </c>
      <c r="W2709" s="8" t="e">
        <f t="shared" si="4668"/>
        <v>#NUM!</v>
      </c>
      <c r="X2709" s="8" t="e">
        <f xml:space="preserve"> ($D$5 - W2709)</f>
        <v>#NUM!</v>
      </c>
      <c r="Y2709" s="13">
        <f xml:space="preserve"> SUM(SUMIF(X2709:X2712, {"&gt;0","&lt;0"}) * {1,-1}) / 4</f>
        <v>0</v>
      </c>
      <c r="Z2709" s="13" t="s">
        <v>733</v>
      </c>
      <c r="AB2709" s="8" t="e">
        <f xml:space="preserve"> M2709 * (1 - M2709) * (AD2709 * T2709)</f>
        <v>#NUM!</v>
      </c>
      <c r="AC2709" s="8" t="e">
        <f xml:space="preserve"> R2709 * (1 - R2709) * (AD2709 * U2709)</f>
        <v>#NUM!</v>
      </c>
      <c r="AD2709" s="8" t="e">
        <f xml:space="preserve"> (X2709 * (1 - W2709) * W2709)</f>
        <v>#NUM!</v>
      </c>
      <c r="AE2709" s="8" t="e">
        <f t="shared" si="4688"/>
        <v>#NUM!</v>
      </c>
      <c r="AF2709" s="8" t="e">
        <f xml:space="preserve"> (G2709 * AB2709)</f>
        <v>#NUM!</v>
      </c>
      <c r="AG2709" s="8" t="e">
        <f xml:space="preserve"> (H2709 * AB2709)</f>
        <v>#NUM!</v>
      </c>
      <c r="AH2709" s="8" t="e">
        <f t="shared" si="4689"/>
        <v>#NUM!</v>
      </c>
      <c r="AI2709" s="8" t="e">
        <f xml:space="preserve"> (G2709 * AC2709)</f>
        <v>#NUM!</v>
      </c>
      <c r="AJ2709" s="8" t="e">
        <f xml:space="preserve"> (H2709 * AC2709)</f>
        <v>#NUM!</v>
      </c>
      <c r="AK2709" s="5" t="e">
        <f t="shared" si="4662"/>
        <v>#NUM!</v>
      </c>
      <c r="AL2709" s="8" t="e">
        <f xml:space="preserve"> (M2709 * AD2709)</f>
        <v>#NUM!</v>
      </c>
      <c r="AM2709" s="8" t="e">
        <f xml:space="preserve"> (R2709 * AD2709)</f>
        <v>#NUM!</v>
      </c>
      <c r="AN2709" s="8" t="e">
        <f xml:space="preserve"> (I2709 - I2708)</f>
        <v>#NUM!</v>
      </c>
      <c r="AO2709" s="8" t="e">
        <f xml:space="preserve"> (J2709 - J2708)</f>
        <v>#NUM!</v>
      </c>
      <c r="AP2709" s="8" t="e">
        <f xml:space="preserve"> (K2709 - K2708)</f>
        <v>#NUM!</v>
      </c>
      <c r="AQ2709" s="8" t="e">
        <f xml:space="preserve"> (N2709 - N2708)</f>
        <v>#NUM!</v>
      </c>
      <c r="AR2709" s="8" t="e">
        <f xml:space="preserve"> (O2709 - O2708)</f>
        <v>#NUM!</v>
      </c>
      <c r="AS2709" s="8" t="e">
        <f xml:space="preserve"> (P2709 - P2708)</f>
        <v>#NUM!</v>
      </c>
      <c r="AT2709" s="5" t="e">
        <f t="shared" si="4669"/>
        <v>#NUM!</v>
      </c>
      <c r="AU2709" s="8" t="e">
        <f xml:space="preserve"> (T2709 - T2708)</f>
        <v>#NUM!</v>
      </c>
      <c r="AV2709" s="8" t="e">
        <f xml:space="preserve"> (U2709 - U2708)</f>
        <v>#NUM!</v>
      </c>
    </row>
    <row r="2710" spans="6:48" x14ac:dyDescent="0.25">
      <c r="F2710" s="8" t="s">
        <v>52</v>
      </c>
      <c r="G2710" s="8">
        <f t="shared" ref="G2710" si="4696" xml:space="preserve"> $B$6</f>
        <v>1</v>
      </c>
      <c r="H2710" s="8">
        <f t="shared" ref="H2710" si="4697" xml:space="preserve"> $C$6</f>
        <v>0</v>
      </c>
      <c r="I2710" s="8" t="e">
        <f xml:space="preserve"> (I2709 + $B$11 * AE2709 + $D$11 * AN2709)</f>
        <v>#NUM!</v>
      </c>
      <c r="J2710" s="8" t="e">
        <f xml:space="preserve"> (J2709 + $B$11 * AF2709 + $D$11 * AO2709)</f>
        <v>#NUM!</v>
      </c>
      <c r="K2710" s="8" t="e">
        <f xml:space="preserve"> (K2709 + $B$11 * AG2709 + $D$11 * AP2709)</f>
        <v>#NUM!</v>
      </c>
      <c r="L2710" s="8" t="e">
        <f t="shared" si="4589"/>
        <v>#NUM!</v>
      </c>
      <c r="M2710" s="8" t="e">
        <f t="shared" si="4665"/>
        <v>#NUM!</v>
      </c>
      <c r="N2710" s="8" t="e">
        <f xml:space="preserve"> (N2709 + $B$11 * AH2709 + $D$11 * AQ2709)</f>
        <v>#NUM!</v>
      </c>
      <c r="O2710" s="8" t="e">
        <f xml:space="preserve"> (O2709 + $B$11 * AI2709 + $D$11 * AR2709)</f>
        <v>#NUM!</v>
      </c>
      <c r="P2710" s="8" t="e">
        <f xml:space="preserve"> (P2709 + $B$11 * AJ2709 + $D$11 * AS2709)</f>
        <v>#NUM!</v>
      </c>
      <c r="Q2710" s="8" t="e">
        <f t="shared" si="4590"/>
        <v>#NUM!</v>
      </c>
      <c r="R2710" s="8" t="e">
        <f t="shared" si="4666"/>
        <v>#NUM!</v>
      </c>
      <c r="S2710" s="5" t="e">
        <f t="shared" si="4667"/>
        <v>#NUM!</v>
      </c>
      <c r="T2710" s="8" t="e">
        <f xml:space="preserve"> (T2709 + $B$11 * AL2709 + $D$11 * AU2709)</f>
        <v>#NUM!</v>
      </c>
      <c r="U2710" s="8" t="e">
        <f xml:space="preserve"> (U2709 + $B$11 * AM2709 + $D$11 * AV2709)</f>
        <v>#NUM!</v>
      </c>
      <c r="V2710" s="8" t="e">
        <f t="shared" si="4661"/>
        <v>#NUM!</v>
      </c>
      <c r="W2710" s="8" t="e">
        <f t="shared" si="4668"/>
        <v>#NUM!</v>
      </c>
      <c r="X2710" s="8" t="e">
        <f xml:space="preserve"> ($D$6 - W2710)</f>
        <v>#NUM!</v>
      </c>
      <c r="Y2710" s="14"/>
      <c r="Z2710" s="14"/>
      <c r="AB2710" s="8" t="e">
        <f xml:space="preserve"> M2710 * (1 - M2710) * (AD2710 * T2710)</f>
        <v>#NUM!</v>
      </c>
      <c r="AC2710" s="8" t="e">
        <f xml:space="preserve"> R2710 * (1 - R2710) * (AD2710 * U2710)</f>
        <v>#NUM!</v>
      </c>
      <c r="AD2710" s="8" t="e">
        <f xml:space="preserve"> (X2710 * (1 - W2710) * W2710)</f>
        <v>#NUM!</v>
      </c>
      <c r="AE2710" s="8" t="e">
        <f t="shared" si="4688"/>
        <v>#NUM!</v>
      </c>
      <c r="AF2710" s="8" t="e">
        <f xml:space="preserve"> (G2710 * AB2710)</f>
        <v>#NUM!</v>
      </c>
      <c r="AG2710" s="8" t="e">
        <f xml:space="preserve"> (H2710 * AB2710)</f>
        <v>#NUM!</v>
      </c>
      <c r="AH2710" s="8" t="e">
        <f t="shared" si="4689"/>
        <v>#NUM!</v>
      </c>
      <c r="AI2710" s="8" t="e">
        <f xml:space="preserve"> (G2710 * AC2710)</f>
        <v>#NUM!</v>
      </c>
      <c r="AJ2710" s="8" t="e">
        <f xml:space="preserve"> (H2710 * AC2710)</f>
        <v>#NUM!</v>
      </c>
      <c r="AK2710" s="5" t="e">
        <f t="shared" si="4662"/>
        <v>#NUM!</v>
      </c>
      <c r="AL2710" s="8" t="e">
        <f xml:space="preserve"> (M2710 * AD2710)</f>
        <v>#NUM!</v>
      </c>
      <c r="AM2710" s="8" t="e">
        <f xml:space="preserve"> (R2710 * AD2710)</f>
        <v>#NUM!</v>
      </c>
      <c r="AN2710" s="8" t="e">
        <f xml:space="preserve"> (I2710 - I2709)</f>
        <v>#NUM!</v>
      </c>
      <c r="AO2710" s="8" t="e">
        <f xml:space="preserve"> (J2710 - J2709)</f>
        <v>#NUM!</v>
      </c>
      <c r="AP2710" s="8" t="e">
        <f xml:space="preserve"> (K2710 - K2709)</f>
        <v>#NUM!</v>
      </c>
      <c r="AQ2710" s="8" t="e">
        <f xml:space="preserve"> (N2710 - N2709)</f>
        <v>#NUM!</v>
      </c>
      <c r="AR2710" s="8" t="e">
        <f xml:space="preserve"> (O2710 - O2709)</f>
        <v>#NUM!</v>
      </c>
      <c r="AS2710" s="8" t="e">
        <f xml:space="preserve"> (P2710 - P2709)</f>
        <v>#NUM!</v>
      </c>
      <c r="AT2710" s="5" t="e">
        <f t="shared" si="4669"/>
        <v>#NUM!</v>
      </c>
      <c r="AU2710" s="8" t="e">
        <f xml:space="preserve"> (T2710 - T2709)</f>
        <v>#NUM!</v>
      </c>
      <c r="AV2710" s="8" t="e">
        <f xml:space="preserve"> (U2710 - U2709)</f>
        <v>#NUM!</v>
      </c>
    </row>
    <row r="2711" spans="6:48" x14ac:dyDescent="0.25">
      <c r="F2711" s="8" t="s">
        <v>53</v>
      </c>
      <c r="G2711" s="8">
        <f t="shared" ref="G2711" si="4698" xml:space="preserve"> $B$7</f>
        <v>0</v>
      </c>
      <c r="H2711" s="8">
        <f t="shared" ref="H2711" si="4699" xml:space="preserve"> $C$7</f>
        <v>1</v>
      </c>
      <c r="I2711" s="8" t="e">
        <f xml:space="preserve"> (I2710 + $B$11 * AE2710 + $D$11 * AN2710)</f>
        <v>#NUM!</v>
      </c>
      <c r="J2711" s="8" t="e">
        <f xml:space="preserve"> (J2710 + $B$11 * AF2710 + $D$11 * AO2710)</f>
        <v>#NUM!</v>
      </c>
      <c r="K2711" s="8" t="e">
        <f xml:space="preserve"> (K2710 + $B$11 * AG2710 + $D$11 * AP2710)</f>
        <v>#NUM!</v>
      </c>
      <c r="L2711" s="8" t="e">
        <f t="shared" ref="L2711:L2774" si="4700" xml:space="preserve"> ($D$14 * I2711) + (G2711 * J2711) + (H2711 * K2711)</f>
        <v>#NUM!</v>
      </c>
      <c r="M2711" s="8" t="e">
        <f t="shared" si="4665"/>
        <v>#NUM!</v>
      </c>
      <c r="N2711" s="8" t="e">
        <f xml:space="preserve"> (N2710 + $B$11 * AH2710 + $D$11 * AQ2710)</f>
        <v>#NUM!</v>
      </c>
      <c r="O2711" s="8" t="e">
        <f xml:space="preserve"> (O2710 + $B$11 * AI2710 + $D$11 * AR2710)</f>
        <v>#NUM!</v>
      </c>
      <c r="P2711" s="8" t="e">
        <f xml:space="preserve"> (P2710 + $B$11 * AJ2710 + $D$11 * AS2710)</f>
        <v>#NUM!</v>
      </c>
      <c r="Q2711" s="8" t="e">
        <f t="shared" ref="Q2711:Q2774" si="4701" xml:space="preserve"> ($D$14 * N2711) + (G2711 * O2711) + (H2711 * P2711)</f>
        <v>#NUM!</v>
      </c>
      <c r="R2711" s="8" t="e">
        <f t="shared" si="4666"/>
        <v>#NUM!</v>
      </c>
      <c r="S2711" s="5" t="e">
        <f t="shared" si="4667"/>
        <v>#NUM!</v>
      </c>
      <c r="T2711" s="8" t="e">
        <f xml:space="preserve"> (T2710 + $B$11 * AL2710 + $D$11 * AU2710)</f>
        <v>#NUM!</v>
      </c>
      <c r="U2711" s="8" t="e">
        <f xml:space="preserve"> (U2710 + $B$11 * AM2710 + $D$11 * AV2710)</f>
        <v>#NUM!</v>
      </c>
      <c r="V2711" s="8" t="e">
        <f t="shared" si="4661"/>
        <v>#NUM!</v>
      </c>
      <c r="W2711" s="8" t="e">
        <f t="shared" si="4668"/>
        <v>#NUM!</v>
      </c>
      <c r="X2711" s="8" t="e">
        <f xml:space="preserve"> ($D$7 - W2711)</f>
        <v>#NUM!</v>
      </c>
      <c r="Y2711" s="14"/>
      <c r="Z2711" s="14"/>
      <c r="AB2711" s="8" t="e">
        <f xml:space="preserve"> M2711 * (1 - M2711) * (AD2711 * T2711)</f>
        <v>#NUM!</v>
      </c>
      <c r="AC2711" s="8" t="e">
        <f xml:space="preserve"> R2711 * (1 - R2711) * (AD2711 * U2711)</f>
        <v>#NUM!</v>
      </c>
      <c r="AD2711" s="8" t="e">
        <f xml:space="preserve"> (X2711 * (1 - W2711) * W2711)</f>
        <v>#NUM!</v>
      </c>
      <c r="AE2711" s="8" t="e">
        <f t="shared" si="4688"/>
        <v>#NUM!</v>
      </c>
      <c r="AF2711" s="8" t="e">
        <f xml:space="preserve"> (G2711 * AB2711)</f>
        <v>#NUM!</v>
      </c>
      <c r="AG2711" s="8" t="e">
        <f xml:space="preserve"> (H2711 * AB2711)</f>
        <v>#NUM!</v>
      </c>
      <c r="AH2711" s="8" t="e">
        <f t="shared" si="4689"/>
        <v>#NUM!</v>
      </c>
      <c r="AI2711" s="8" t="e">
        <f xml:space="preserve"> (G2711 * AC2711)</f>
        <v>#NUM!</v>
      </c>
      <c r="AJ2711" s="8" t="e">
        <f xml:space="preserve"> (H2711 * AC2711)</f>
        <v>#NUM!</v>
      </c>
      <c r="AK2711" s="5" t="e">
        <f t="shared" si="4662"/>
        <v>#NUM!</v>
      </c>
      <c r="AL2711" s="8" t="e">
        <f xml:space="preserve"> (M2711 * AD2711)</f>
        <v>#NUM!</v>
      </c>
      <c r="AM2711" s="8" t="e">
        <f xml:space="preserve"> (R2711 * AD2711)</f>
        <v>#NUM!</v>
      </c>
      <c r="AN2711" s="8" t="e">
        <f xml:space="preserve"> (I2711 - I2710)</f>
        <v>#NUM!</v>
      </c>
      <c r="AO2711" s="8" t="e">
        <f xml:space="preserve"> (J2711 - J2710)</f>
        <v>#NUM!</v>
      </c>
      <c r="AP2711" s="8" t="e">
        <f xml:space="preserve"> (K2711 - K2710)</f>
        <v>#NUM!</v>
      </c>
      <c r="AQ2711" s="8" t="e">
        <f xml:space="preserve"> (N2711 - N2710)</f>
        <v>#NUM!</v>
      </c>
      <c r="AR2711" s="8" t="e">
        <f xml:space="preserve"> (O2711 - O2710)</f>
        <v>#NUM!</v>
      </c>
      <c r="AS2711" s="8" t="e">
        <f xml:space="preserve"> (P2711 - P2710)</f>
        <v>#NUM!</v>
      </c>
      <c r="AT2711" s="5" t="e">
        <f t="shared" si="4669"/>
        <v>#NUM!</v>
      </c>
      <c r="AU2711" s="8" t="e">
        <f xml:space="preserve"> (T2711 - T2710)</f>
        <v>#NUM!</v>
      </c>
      <c r="AV2711" s="8" t="e">
        <f xml:space="preserve"> (U2711 - U2710)</f>
        <v>#NUM!</v>
      </c>
    </row>
    <row r="2712" spans="6:48" x14ac:dyDescent="0.25">
      <c r="F2712" s="8" t="s">
        <v>54</v>
      </c>
      <c r="G2712" s="8">
        <f t="shared" ref="G2712" si="4702" xml:space="preserve"> $B$8</f>
        <v>1</v>
      </c>
      <c r="H2712" s="8">
        <f t="shared" ref="H2712" si="4703" xml:space="preserve"> $C$8</f>
        <v>1</v>
      </c>
      <c r="I2712" s="8" t="e">
        <f xml:space="preserve"> (I2711 + $B$11 * AE2711 + $D$11 * AN2711)</f>
        <v>#NUM!</v>
      </c>
      <c r="J2712" s="8" t="e">
        <f xml:space="preserve"> (J2711 + $B$11 * AF2711 + $D$11 * AO2711)</f>
        <v>#NUM!</v>
      </c>
      <c r="K2712" s="8" t="e">
        <f xml:space="preserve"> (K2711 + $B$11 * AG2711 + $D$11 * AP2711)</f>
        <v>#NUM!</v>
      </c>
      <c r="L2712" s="8" t="e">
        <f t="shared" si="4700"/>
        <v>#NUM!</v>
      </c>
      <c r="M2712" s="8" t="e">
        <f t="shared" si="4665"/>
        <v>#NUM!</v>
      </c>
      <c r="N2712" s="8" t="e">
        <f xml:space="preserve"> (N2711 + $B$11 * AH2711 + $D$11 * AQ2711)</f>
        <v>#NUM!</v>
      </c>
      <c r="O2712" s="8" t="e">
        <f xml:space="preserve"> (O2711 + $B$11 * AI2711 + $D$11 * AR2711)</f>
        <v>#NUM!</v>
      </c>
      <c r="P2712" s="8" t="e">
        <f xml:space="preserve"> (P2711 + $B$11 * AJ2711 + $D$11 * AS2711)</f>
        <v>#NUM!</v>
      </c>
      <c r="Q2712" s="8" t="e">
        <f t="shared" si="4701"/>
        <v>#NUM!</v>
      </c>
      <c r="R2712" s="8" t="e">
        <f t="shared" si="4666"/>
        <v>#NUM!</v>
      </c>
      <c r="S2712" s="5" t="e">
        <f t="shared" si="4667"/>
        <v>#NUM!</v>
      </c>
      <c r="T2712" s="8" t="e">
        <f xml:space="preserve"> (T2711 + $B$11 * AL2711 + $D$11 * AU2711)</f>
        <v>#NUM!</v>
      </c>
      <c r="U2712" s="8" t="e">
        <f xml:space="preserve"> (U2711 + $B$11 * AM2711 + $D$11 * AV2711)</f>
        <v>#NUM!</v>
      </c>
      <c r="V2712" s="8" t="e">
        <f t="shared" si="4661"/>
        <v>#NUM!</v>
      </c>
      <c r="W2712" s="8" t="e">
        <f t="shared" si="4668"/>
        <v>#NUM!</v>
      </c>
      <c r="X2712" s="8" t="e">
        <f xml:space="preserve"> ($D$8 - W2712)</f>
        <v>#NUM!</v>
      </c>
      <c r="Y2712" s="15"/>
      <c r="Z2712" s="15"/>
      <c r="AB2712" s="8" t="e">
        <f xml:space="preserve"> M2712 * (1 - M2712) * (AD2712 * T2712)</f>
        <v>#NUM!</v>
      </c>
      <c r="AC2712" s="8" t="e">
        <f xml:space="preserve"> R2712 * (1 - R2712) * (AD2712 * U2712)</f>
        <v>#NUM!</v>
      </c>
      <c r="AD2712" s="8" t="e">
        <f xml:space="preserve"> (X2712 * (1 - W2712) * W2712)</f>
        <v>#NUM!</v>
      </c>
      <c r="AE2712" s="8" t="e">
        <f t="shared" si="4688"/>
        <v>#NUM!</v>
      </c>
      <c r="AF2712" s="8" t="e">
        <f xml:space="preserve"> (G2712 * AB2712)</f>
        <v>#NUM!</v>
      </c>
      <c r="AG2712" s="8" t="e">
        <f xml:space="preserve"> (H2712 * AB2712)</f>
        <v>#NUM!</v>
      </c>
      <c r="AH2712" s="8" t="e">
        <f t="shared" si="4689"/>
        <v>#NUM!</v>
      </c>
      <c r="AI2712" s="8" t="e">
        <f xml:space="preserve"> (G2712 * AC2712)</f>
        <v>#NUM!</v>
      </c>
      <c r="AJ2712" s="8" t="e">
        <f xml:space="preserve"> (H2712 * AC2712)</f>
        <v>#NUM!</v>
      </c>
      <c r="AK2712" s="5" t="e">
        <f t="shared" si="4662"/>
        <v>#NUM!</v>
      </c>
      <c r="AL2712" s="8" t="e">
        <f xml:space="preserve"> (M2712 * AD2712)</f>
        <v>#NUM!</v>
      </c>
      <c r="AM2712" s="8" t="e">
        <f xml:space="preserve"> (R2712 * AD2712)</f>
        <v>#NUM!</v>
      </c>
      <c r="AN2712" s="8" t="e">
        <f xml:space="preserve"> (I2712 - I2711)</f>
        <v>#NUM!</v>
      </c>
      <c r="AO2712" s="8" t="e">
        <f xml:space="preserve"> (J2712 - J2711)</f>
        <v>#NUM!</v>
      </c>
      <c r="AP2712" s="8" t="e">
        <f xml:space="preserve"> (K2712 - K2711)</f>
        <v>#NUM!</v>
      </c>
      <c r="AQ2712" s="8" t="e">
        <f xml:space="preserve"> (N2712 - N2711)</f>
        <v>#NUM!</v>
      </c>
      <c r="AR2712" s="8" t="e">
        <f xml:space="preserve"> (O2712 - O2711)</f>
        <v>#NUM!</v>
      </c>
      <c r="AS2712" s="8" t="e">
        <f xml:space="preserve"> (P2712 - P2711)</f>
        <v>#NUM!</v>
      </c>
      <c r="AT2712" s="5" t="e">
        <f t="shared" si="4669"/>
        <v>#NUM!</v>
      </c>
      <c r="AU2712" s="8" t="e">
        <f xml:space="preserve"> (T2712 - T2711)</f>
        <v>#NUM!</v>
      </c>
      <c r="AV2712" s="8" t="e">
        <f xml:space="preserve"> (U2712 - U2711)</f>
        <v>#NUM!</v>
      </c>
    </row>
    <row r="2713" spans="6:48" x14ac:dyDescent="0.25">
      <c r="F2713" s="2" t="s">
        <v>51</v>
      </c>
      <c r="G2713" s="2">
        <f t="shared" si="4684"/>
        <v>0</v>
      </c>
      <c r="H2713" s="2">
        <f t="shared" si="4685"/>
        <v>0</v>
      </c>
      <c r="I2713" s="2" t="e">
        <f xml:space="preserve"> (I2712 + $B$11 * AE2712 + $D$11 * AN2712)</f>
        <v>#NUM!</v>
      </c>
      <c r="J2713" s="2" t="e">
        <f xml:space="preserve"> (J2712 + $B$11 * AF2712 + $D$11 * AO2712)</f>
        <v>#NUM!</v>
      </c>
      <c r="K2713" s="2" t="e">
        <f xml:space="preserve"> (K2712 + $B$11 * AG2712 + $D$11 * AP2712)</f>
        <v>#NUM!</v>
      </c>
      <c r="L2713" s="2" t="e">
        <f t="shared" si="4700"/>
        <v>#NUM!</v>
      </c>
      <c r="M2713" s="2" t="e">
        <f t="shared" si="4665"/>
        <v>#NUM!</v>
      </c>
      <c r="N2713" s="2" t="e">
        <f xml:space="preserve"> (N2712 + $B$11 * AH2712 + $D$11 * AQ2712)</f>
        <v>#NUM!</v>
      </c>
      <c r="O2713" s="2" t="e">
        <f xml:space="preserve"> (O2712 + $B$11 * AI2712 + $D$11 * AR2712)</f>
        <v>#NUM!</v>
      </c>
      <c r="P2713" s="2" t="e">
        <f xml:space="preserve"> (P2712 + $B$11 * AJ2712 + $D$11 * AS2712)</f>
        <v>#NUM!</v>
      </c>
      <c r="Q2713" s="2" t="e">
        <f t="shared" si="4701"/>
        <v>#NUM!</v>
      </c>
      <c r="R2713" s="2" t="e">
        <f t="shared" si="4666"/>
        <v>#NUM!</v>
      </c>
      <c r="S2713" s="6" t="e">
        <f t="shared" si="4667"/>
        <v>#NUM!</v>
      </c>
      <c r="T2713" s="2" t="e">
        <f xml:space="preserve"> (T2712 + $B$11 * AL2712 + $D$11 * AU2712)</f>
        <v>#NUM!</v>
      </c>
      <c r="U2713" s="2" t="e">
        <f xml:space="preserve"> (U2712 + $B$11 * AM2712 + $D$11 * AV2712)</f>
        <v>#NUM!</v>
      </c>
      <c r="V2713" s="2" t="e">
        <f t="shared" si="4661"/>
        <v>#NUM!</v>
      </c>
      <c r="W2713" s="2" t="e">
        <f t="shared" si="4668"/>
        <v>#NUM!</v>
      </c>
      <c r="X2713" s="2" t="e">
        <f xml:space="preserve"> ($D$5 - W2713)</f>
        <v>#NUM!</v>
      </c>
      <c r="Y2713" s="16">
        <f xml:space="preserve"> SUM(SUMIF(X2713:X2716, {"&gt;0","&lt;0"}) * {1,-1}) / 4</f>
        <v>0</v>
      </c>
      <c r="Z2713" s="16" t="s">
        <v>734</v>
      </c>
      <c r="AB2713" s="2" t="e">
        <f xml:space="preserve"> M2713 * (1 - M2713) * (AD2713 * T2713)</f>
        <v>#NUM!</v>
      </c>
      <c r="AC2713" s="2" t="e">
        <f xml:space="preserve"> R2713 * (1 - R2713) * (AD2713 * U2713)</f>
        <v>#NUM!</v>
      </c>
      <c r="AD2713" s="2" t="e">
        <f xml:space="preserve"> (X2713 * (1 - W2713) * W2713)</f>
        <v>#NUM!</v>
      </c>
      <c r="AE2713" s="2" t="e">
        <f t="shared" si="4688"/>
        <v>#NUM!</v>
      </c>
      <c r="AF2713" s="2" t="e">
        <f xml:space="preserve"> (G2713 * AB2713)</f>
        <v>#NUM!</v>
      </c>
      <c r="AG2713" s="2" t="e">
        <f xml:space="preserve"> (H2713 * AB2713)</f>
        <v>#NUM!</v>
      </c>
      <c r="AH2713" s="2" t="e">
        <f t="shared" si="4689"/>
        <v>#NUM!</v>
      </c>
      <c r="AI2713" s="2" t="e">
        <f xml:space="preserve"> (G2713 * AC2713)</f>
        <v>#NUM!</v>
      </c>
      <c r="AJ2713" s="2" t="e">
        <f xml:space="preserve"> (H2713 * AC2713)</f>
        <v>#NUM!</v>
      </c>
      <c r="AK2713" s="6" t="e">
        <f t="shared" si="4662"/>
        <v>#NUM!</v>
      </c>
      <c r="AL2713" s="2" t="e">
        <f xml:space="preserve"> (M2713 * AD2713)</f>
        <v>#NUM!</v>
      </c>
      <c r="AM2713" s="2" t="e">
        <f xml:space="preserve"> (R2713 * AD2713)</f>
        <v>#NUM!</v>
      </c>
      <c r="AN2713" s="2" t="e">
        <f xml:space="preserve"> (I2713 - I2712)</f>
        <v>#NUM!</v>
      </c>
      <c r="AO2713" s="2" t="e">
        <f xml:space="preserve"> (J2713 - J2712)</f>
        <v>#NUM!</v>
      </c>
      <c r="AP2713" s="2" t="e">
        <f xml:space="preserve"> (K2713 - K2712)</f>
        <v>#NUM!</v>
      </c>
      <c r="AQ2713" s="2" t="e">
        <f xml:space="preserve"> (N2713 - N2712)</f>
        <v>#NUM!</v>
      </c>
      <c r="AR2713" s="2" t="e">
        <f xml:space="preserve"> (O2713 - O2712)</f>
        <v>#NUM!</v>
      </c>
      <c r="AS2713" s="2" t="e">
        <f xml:space="preserve"> (P2713 - P2712)</f>
        <v>#NUM!</v>
      </c>
      <c r="AT2713" s="6" t="e">
        <f t="shared" si="4669"/>
        <v>#NUM!</v>
      </c>
      <c r="AU2713" s="2" t="e">
        <f xml:space="preserve"> (T2713 - T2712)</f>
        <v>#NUM!</v>
      </c>
      <c r="AV2713" s="2" t="e">
        <f xml:space="preserve"> (U2713 - U2712)</f>
        <v>#NUM!</v>
      </c>
    </row>
    <row r="2714" spans="6:48" x14ac:dyDescent="0.25">
      <c r="F2714" s="2" t="s">
        <v>52</v>
      </c>
      <c r="G2714" s="2">
        <f t="shared" ref="G2714" si="4704" xml:space="preserve"> $B$6</f>
        <v>1</v>
      </c>
      <c r="H2714" s="2">
        <f t="shared" ref="H2714" si="4705" xml:space="preserve"> $C$6</f>
        <v>0</v>
      </c>
      <c r="I2714" s="2" t="e">
        <f xml:space="preserve"> (I2713 + $B$11 * AE2713 + $D$11 * AN2713)</f>
        <v>#NUM!</v>
      </c>
      <c r="J2714" s="2" t="e">
        <f xml:space="preserve"> (J2713 + $B$11 * AF2713 + $D$11 * AO2713)</f>
        <v>#NUM!</v>
      </c>
      <c r="K2714" s="2" t="e">
        <f xml:space="preserve"> (K2713 + $B$11 * AG2713 + $D$11 * AP2713)</f>
        <v>#NUM!</v>
      </c>
      <c r="L2714" s="2" t="e">
        <f t="shared" si="4700"/>
        <v>#NUM!</v>
      </c>
      <c r="M2714" s="2" t="e">
        <f t="shared" si="4665"/>
        <v>#NUM!</v>
      </c>
      <c r="N2714" s="2" t="e">
        <f xml:space="preserve"> (N2713 + $B$11 * AH2713 + $D$11 * AQ2713)</f>
        <v>#NUM!</v>
      </c>
      <c r="O2714" s="2" t="e">
        <f xml:space="preserve"> (O2713 + $B$11 * AI2713 + $D$11 * AR2713)</f>
        <v>#NUM!</v>
      </c>
      <c r="P2714" s="2" t="e">
        <f xml:space="preserve"> (P2713 + $B$11 * AJ2713 + $D$11 * AS2713)</f>
        <v>#NUM!</v>
      </c>
      <c r="Q2714" s="2" t="e">
        <f t="shared" si="4701"/>
        <v>#NUM!</v>
      </c>
      <c r="R2714" s="2" t="e">
        <f t="shared" si="4666"/>
        <v>#NUM!</v>
      </c>
      <c r="S2714" s="6" t="e">
        <f t="shared" si="4667"/>
        <v>#NUM!</v>
      </c>
      <c r="T2714" s="2" t="e">
        <f xml:space="preserve"> (T2713 + $B$11 * AL2713 + $D$11 * AU2713)</f>
        <v>#NUM!</v>
      </c>
      <c r="U2714" s="2" t="e">
        <f xml:space="preserve"> (U2713 + $B$11 * AM2713 + $D$11 * AV2713)</f>
        <v>#NUM!</v>
      </c>
      <c r="V2714" s="2" t="e">
        <f t="shared" si="4661"/>
        <v>#NUM!</v>
      </c>
      <c r="W2714" s="2" t="e">
        <f t="shared" si="4668"/>
        <v>#NUM!</v>
      </c>
      <c r="X2714" s="2" t="e">
        <f xml:space="preserve"> ($D$6 - W2714)</f>
        <v>#NUM!</v>
      </c>
      <c r="Y2714" s="17"/>
      <c r="Z2714" s="17"/>
      <c r="AB2714" s="2" t="e">
        <f xml:space="preserve"> M2714 * (1 - M2714) * (AD2714 * T2714)</f>
        <v>#NUM!</v>
      </c>
      <c r="AC2714" s="2" t="e">
        <f xml:space="preserve"> R2714 * (1 - R2714) * (AD2714 * U2714)</f>
        <v>#NUM!</v>
      </c>
      <c r="AD2714" s="2" t="e">
        <f xml:space="preserve"> (X2714 * (1 - W2714) * W2714)</f>
        <v>#NUM!</v>
      </c>
      <c r="AE2714" s="2" t="e">
        <f t="shared" si="4688"/>
        <v>#NUM!</v>
      </c>
      <c r="AF2714" s="2" t="e">
        <f xml:space="preserve"> (G2714 * AB2714)</f>
        <v>#NUM!</v>
      </c>
      <c r="AG2714" s="2" t="e">
        <f xml:space="preserve"> (H2714 * AB2714)</f>
        <v>#NUM!</v>
      </c>
      <c r="AH2714" s="2" t="e">
        <f t="shared" si="4689"/>
        <v>#NUM!</v>
      </c>
      <c r="AI2714" s="2" t="e">
        <f xml:space="preserve"> (G2714 * AC2714)</f>
        <v>#NUM!</v>
      </c>
      <c r="AJ2714" s="2" t="e">
        <f xml:space="preserve"> (H2714 * AC2714)</f>
        <v>#NUM!</v>
      </c>
      <c r="AK2714" s="6" t="e">
        <f t="shared" si="4662"/>
        <v>#NUM!</v>
      </c>
      <c r="AL2714" s="2" t="e">
        <f xml:space="preserve"> (M2714 * AD2714)</f>
        <v>#NUM!</v>
      </c>
      <c r="AM2714" s="2" t="e">
        <f xml:space="preserve"> (R2714 * AD2714)</f>
        <v>#NUM!</v>
      </c>
      <c r="AN2714" s="2" t="e">
        <f xml:space="preserve"> (I2714 - I2713)</f>
        <v>#NUM!</v>
      </c>
      <c r="AO2714" s="2" t="e">
        <f xml:space="preserve"> (J2714 - J2713)</f>
        <v>#NUM!</v>
      </c>
      <c r="AP2714" s="2" t="e">
        <f xml:space="preserve"> (K2714 - K2713)</f>
        <v>#NUM!</v>
      </c>
      <c r="AQ2714" s="2" t="e">
        <f xml:space="preserve"> (N2714 - N2713)</f>
        <v>#NUM!</v>
      </c>
      <c r="AR2714" s="2" t="e">
        <f xml:space="preserve"> (O2714 - O2713)</f>
        <v>#NUM!</v>
      </c>
      <c r="AS2714" s="2" t="e">
        <f xml:space="preserve"> (P2714 - P2713)</f>
        <v>#NUM!</v>
      </c>
      <c r="AT2714" s="6" t="e">
        <f t="shared" si="4669"/>
        <v>#NUM!</v>
      </c>
      <c r="AU2714" s="2" t="e">
        <f xml:space="preserve"> (T2714 - T2713)</f>
        <v>#NUM!</v>
      </c>
      <c r="AV2714" s="2" t="e">
        <f xml:space="preserve"> (U2714 - U2713)</f>
        <v>#NUM!</v>
      </c>
    </row>
    <row r="2715" spans="6:48" x14ac:dyDescent="0.25">
      <c r="F2715" s="2" t="s">
        <v>53</v>
      </c>
      <c r="G2715" s="2">
        <f t="shared" ref="G2715" si="4706" xml:space="preserve"> $B$7</f>
        <v>0</v>
      </c>
      <c r="H2715" s="2">
        <f t="shared" ref="H2715" si="4707" xml:space="preserve"> $C$7</f>
        <v>1</v>
      </c>
      <c r="I2715" s="2" t="e">
        <f xml:space="preserve"> (I2714 + $B$11 * AE2714 + $D$11 * AN2714)</f>
        <v>#NUM!</v>
      </c>
      <c r="J2715" s="2" t="e">
        <f xml:space="preserve"> (J2714 + $B$11 * AF2714 + $D$11 * AO2714)</f>
        <v>#NUM!</v>
      </c>
      <c r="K2715" s="2" t="e">
        <f xml:space="preserve"> (K2714 + $B$11 * AG2714 + $D$11 * AP2714)</f>
        <v>#NUM!</v>
      </c>
      <c r="L2715" s="2" t="e">
        <f t="shared" si="4700"/>
        <v>#NUM!</v>
      </c>
      <c r="M2715" s="2" t="e">
        <f t="shared" si="4665"/>
        <v>#NUM!</v>
      </c>
      <c r="N2715" s="2" t="e">
        <f xml:space="preserve"> (N2714 + $B$11 * AH2714 + $D$11 * AQ2714)</f>
        <v>#NUM!</v>
      </c>
      <c r="O2715" s="2" t="e">
        <f xml:space="preserve"> (O2714 + $B$11 * AI2714 + $D$11 * AR2714)</f>
        <v>#NUM!</v>
      </c>
      <c r="P2715" s="2" t="e">
        <f xml:space="preserve"> (P2714 + $B$11 * AJ2714 + $D$11 * AS2714)</f>
        <v>#NUM!</v>
      </c>
      <c r="Q2715" s="2" t="e">
        <f t="shared" si="4701"/>
        <v>#NUM!</v>
      </c>
      <c r="R2715" s="2" t="e">
        <f t="shared" si="4666"/>
        <v>#NUM!</v>
      </c>
      <c r="S2715" s="6" t="e">
        <f t="shared" si="4667"/>
        <v>#NUM!</v>
      </c>
      <c r="T2715" s="2" t="e">
        <f xml:space="preserve"> (T2714 + $B$11 * AL2714 + $D$11 * AU2714)</f>
        <v>#NUM!</v>
      </c>
      <c r="U2715" s="2" t="e">
        <f xml:space="preserve"> (U2714 + $B$11 * AM2714 + $D$11 * AV2714)</f>
        <v>#NUM!</v>
      </c>
      <c r="V2715" s="2" t="e">
        <f t="shared" si="4661"/>
        <v>#NUM!</v>
      </c>
      <c r="W2715" s="2" t="e">
        <f t="shared" si="4668"/>
        <v>#NUM!</v>
      </c>
      <c r="X2715" s="2" t="e">
        <f xml:space="preserve"> ($D$7 - W2715)</f>
        <v>#NUM!</v>
      </c>
      <c r="Y2715" s="17"/>
      <c r="Z2715" s="17"/>
      <c r="AB2715" s="2" t="e">
        <f xml:space="preserve"> M2715 * (1 - M2715) * (AD2715 * T2715)</f>
        <v>#NUM!</v>
      </c>
      <c r="AC2715" s="2" t="e">
        <f xml:space="preserve"> R2715 * (1 - R2715) * (AD2715 * U2715)</f>
        <v>#NUM!</v>
      </c>
      <c r="AD2715" s="2" t="e">
        <f xml:space="preserve"> (X2715 * (1 - W2715) * W2715)</f>
        <v>#NUM!</v>
      </c>
      <c r="AE2715" s="2" t="e">
        <f t="shared" si="4688"/>
        <v>#NUM!</v>
      </c>
      <c r="AF2715" s="2" t="e">
        <f xml:space="preserve"> (G2715 * AB2715)</f>
        <v>#NUM!</v>
      </c>
      <c r="AG2715" s="2" t="e">
        <f xml:space="preserve"> (H2715 * AB2715)</f>
        <v>#NUM!</v>
      </c>
      <c r="AH2715" s="2" t="e">
        <f t="shared" si="4689"/>
        <v>#NUM!</v>
      </c>
      <c r="AI2715" s="2" t="e">
        <f xml:space="preserve"> (G2715 * AC2715)</f>
        <v>#NUM!</v>
      </c>
      <c r="AJ2715" s="2" t="e">
        <f xml:space="preserve"> (H2715 * AC2715)</f>
        <v>#NUM!</v>
      </c>
      <c r="AK2715" s="6" t="e">
        <f t="shared" si="4662"/>
        <v>#NUM!</v>
      </c>
      <c r="AL2715" s="2" t="e">
        <f xml:space="preserve"> (M2715 * AD2715)</f>
        <v>#NUM!</v>
      </c>
      <c r="AM2715" s="2" t="e">
        <f xml:space="preserve"> (R2715 * AD2715)</f>
        <v>#NUM!</v>
      </c>
      <c r="AN2715" s="2" t="e">
        <f xml:space="preserve"> (I2715 - I2714)</f>
        <v>#NUM!</v>
      </c>
      <c r="AO2715" s="2" t="e">
        <f xml:space="preserve"> (J2715 - J2714)</f>
        <v>#NUM!</v>
      </c>
      <c r="AP2715" s="2" t="e">
        <f xml:space="preserve"> (K2715 - K2714)</f>
        <v>#NUM!</v>
      </c>
      <c r="AQ2715" s="2" t="e">
        <f xml:space="preserve"> (N2715 - N2714)</f>
        <v>#NUM!</v>
      </c>
      <c r="AR2715" s="2" t="e">
        <f xml:space="preserve"> (O2715 - O2714)</f>
        <v>#NUM!</v>
      </c>
      <c r="AS2715" s="2" t="e">
        <f xml:space="preserve"> (P2715 - P2714)</f>
        <v>#NUM!</v>
      </c>
      <c r="AT2715" s="6" t="e">
        <f t="shared" si="4669"/>
        <v>#NUM!</v>
      </c>
      <c r="AU2715" s="2" t="e">
        <f xml:space="preserve"> (T2715 - T2714)</f>
        <v>#NUM!</v>
      </c>
      <c r="AV2715" s="2" t="e">
        <f xml:space="preserve"> (U2715 - U2714)</f>
        <v>#NUM!</v>
      </c>
    </row>
    <row r="2716" spans="6:48" x14ac:dyDescent="0.25">
      <c r="F2716" s="2" t="s">
        <v>54</v>
      </c>
      <c r="G2716" s="2">
        <f t="shared" ref="G2716" si="4708" xml:space="preserve"> $B$8</f>
        <v>1</v>
      </c>
      <c r="H2716" s="2">
        <f t="shared" ref="H2716" si="4709" xml:space="preserve"> $C$8</f>
        <v>1</v>
      </c>
      <c r="I2716" s="2" t="e">
        <f xml:space="preserve"> (I2715 + $B$11 * AE2715 + $D$11 * AN2715)</f>
        <v>#NUM!</v>
      </c>
      <c r="J2716" s="2" t="e">
        <f xml:space="preserve"> (J2715 + $B$11 * AF2715 + $D$11 * AO2715)</f>
        <v>#NUM!</v>
      </c>
      <c r="K2716" s="2" t="e">
        <f xml:space="preserve"> (K2715 + $B$11 * AG2715 + $D$11 * AP2715)</f>
        <v>#NUM!</v>
      </c>
      <c r="L2716" s="2" t="e">
        <f t="shared" si="4700"/>
        <v>#NUM!</v>
      </c>
      <c r="M2716" s="2" t="e">
        <f t="shared" si="4665"/>
        <v>#NUM!</v>
      </c>
      <c r="N2716" s="2" t="e">
        <f xml:space="preserve"> (N2715 + $B$11 * AH2715 + $D$11 * AQ2715)</f>
        <v>#NUM!</v>
      </c>
      <c r="O2716" s="2" t="e">
        <f xml:space="preserve"> (O2715 + $B$11 * AI2715 + $D$11 * AR2715)</f>
        <v>#NUM!</v>
      </c>
      <c r="P2716" s="2" t="e">
        <f xml:space="preserve"> (P2715 + $B$11 * AJ2715 + $D$11 * AS2715)</f>
        <v>#NUM!</v>
      </c>
      <c r="Q2716" s="2" t="e">
        <f t="shared" si="4701"/>
        <v>#NUM!</v>
      </c>
      <c r="R2716" s="2" t="e">
        <f t="shared" si="4666"/>
        <v>#NUM!</v>
      </c>
      <c r="S2716" s="6" t="e">
        <f t="shared" si="4667"/>
        <v>#NUM!</v>
      </c>
      <c r="T2716" s="2" t="e">
        <f xml:space="preserve"> (T2715 + $B$11 * AL2715 + $D$11 * AU2715)</f>
        <v>#NUM!</v>
      </c>
      <c r="U2716" s="2" t="e">
        <f xml:space="preserve"> (U2715 + $B$11 * AM2715 + $D$11 * AV2715)</f>
        <v>#NUM!</v>
      </c>
      <c r="V2716" s="2" t="e">
        <f t="shared" si="4661"/>
        <v>#NUM!</v>
      </c>
      <c r="W2716" s="2" t="e">
        <f t="shared" si="4668"/>
        <v>#NUM!</v>
      </c>
      <c r="X2716" s="2" t="e">
        <f xml:space="preserve"> ($D$8 - W2716)</f>
        <v>#NUM!</v>
      </c>
      <c r="Y2716" s="18"/>
      <c r="Z2716" s="18"/>
      <c r="AB2716" s="2" t="e">
        <f xml:space="preserve"> M2716 * (1 - M2716) * (AD2716 * T2716)</f>
        <v>#NUM!</v>
      </c>
      <c r="AC2716" s="2" t="e">
        <f xml:space="preserve"> R2716 * (1 - R2716) * (AD2716 * U2716)</f>
        <v>#NUM!</v>
      </c>
      <c r="AD2716" s="2" t="e">
        <f xml:space="preserve"> (X2716 * (1 - W2716) * W2716)</f>
        <v>#NUM!</v>
      </c>
      <c r="AE2716" s="2" t="e">
        <f t="shared" si="4688"/>
        <v>#NUM!</v>
      </c>
      <c r="AF2716" s="2" t="e">
        <f xml:space="preserve"> (G2716 * AB2716)</f>
        <v>#NUM!</v>
      </c>
      <c r="AG2716" s="2" t="e">
        <f xml:space="preserve"> (H2716 * AB2716)</f>
        <v>#NUM!</v>
      </c>
      <c r="AH2716" s="2" t="e">
        <f t="shared" si="4689"/>
        <v>#NUM!</v>
      </c>
      <c r="AI2716" s="2" t="e">
        <f xml:space="preserve"> (G2716 * AC2716)</f>
        <v>#NUM!</v>
      </c>
      <c r="AJ2716" s="2" t="e">
        <f xml:space="preserve"> (H2716 * AC2716)</f>
        <v>#NUM!</v>
      </c>
      <c r="AK2716" s="6" t="e">
        <f t="shared" si="4662"/>
        <v>#NUM!</v>
      </c>
      <c r="AL2716" s="2" t="e">
        <f xml:space="preserve"> (M2716 * AD2716)</f>
        <v>#NUM!</v>
      </c>
      <c r="AM2716" s="2" t="e">
        <f xml:space="preserve"> (R2716 * AD2716)</f>
        <v>#NUM!</v>
      </c>
      <c r="AN2716" s="2" t="e">
        <f xml:space="preserve"> (I2716 - I2715)</f>
        <v>#NUM!</v>
      </c>
      <c r="AO2716" s="2" t="e">
        <f xml:space="preserve"> (J2716 - J2715)</f>
        <v>#NUM!</v>
      </c>
      <c r="AP2716" s="2" t="e">
        <f xml:space="preserve"> (K2716 - K2715)</f>
        <v>#NUM!</v>
      </c>
      <c r="AQ2716" s="2" t="e">
        <f xml:space="preserve"> (N2716 - N2715)</f>
        <v>#NUM!</v>
      </c>
      <c r="AR2716" s="2" t="e">
        <f xml:space="preserve"> (O2716 - O2715)</f>
        <v>#NUM!</v>
      </c>
      <c r="AS2716" s="2" t="e">
        <f xml:space="preserve"> (P2716 - P2715)</f>
        <v>#NUM!</v>
      </c>
      <c r="AT2716" s="6" t="e">
        <f t="shared" si="4669"/>
        <v>#NUM!</v>
      </c>
      <c r="AU2716" s="2" t="e">
        <f xml:space="preserve"> (T2716 - T2715)</f>
        <v>#NUM!</v>
      </c>
      <c r="AV2716" s="2" t="e">
        <f xml:space="preserve"> (U2716 - U2715)</f>
        <v>#NUM!</v>
      </c>
    </row>
    <row r="2717" spans="6:48" x14ac:dyDescent="0.25">
      <c r="F2717" s="8" t="s">
        <v>51</v>
      </c>
      <c r="G2717" s="8">
        <f t="shared" si="4694"/>
        <v>0</v>
      </c>
      <c r="H2717" s="8">
        <f t="shared" si="4695"/>
        <v>0</v>
      </c>
      <c r="I2717" s="8" t="e">
        <f xml:space="preserve"> (I2716 + $B$11 * AE2716 + $D$11 * AN2716)</f>
        <v>#NUM!</v>
      </c>
      <c r="J2717" s="8" t="e">
        <f xml:space="preserve"> (J2716 + $B$11 * AF2716 + $D$11 * AO2716)</f>
        <v>#NUM!</v>
      </c>
      <c r="K2717" s="8" t="e">
        <f xml:space="preserve"> (K2716 + $B$11 * AG2716 + $D$11 * AP2716)</f>
        <v>#NUM!</v>
      </c>
      <c r="L2717" s="8" t="e">
        <f t="shared" si="4700"/>
        <v>#NUM!</v>
      </c>
      <c r="M2717" s="8" t="e">
        <f t="shared" si="4665"/>
        <v>#NUM!</v>
      </c>
      <c r="N2717" s="8" t="e">
        <f xml:space="preserve"> (N2716 + $B$11 * AH2716 + $D$11 * AQ2716)</f>
        <v>#NUM!</v>
      </c>
      <c r="O2717" s="8" t="e">
        <f xml:space="preserve"> (O2716 + $B$11 * AI2716 + $D$11 * AR2716)</f>
        <v>#NUM!</v>
      </c>
      <c r="P2717" s="8" t="e">
        <f xml:space="preserve"> (P2716 + $B$11 * AJ2716 + $D$11 * AS2716)</f>
        <v>#NUM!</v>
      </c>
      <c r="Q2717" s="8" t="e">
        <f t="shared" si="4701"/>
        <v>#NUM!</v>
      </c>
      <c r="R2717" s="8" t="e">
        <f t="shared" si="4666"/>
        <v>#NUM!</v>
      </c>
      <c r="S2717" s="5" t="e">
        <f t="shared" si="4667"/>
        <v>#NUM!</v>
      </c>
      <c r="T2717" s="8" t="e">
        <f xml:space="preserve"> (T2716 + $B$11 * AL2716 + $D$11 * AU2716)</f>
        <v>#NUM!</v>
      </c>
      <c r="U2717" s="8" t="e">
        <f xml:space="preserve"> (U2716 + $B$11 * AM2716 + $D$11 * AV2716)</f>
        <v>#NUM!</v>
      </c>
      <c r="V2717" s="8" t="e">
        <f t="shared" si="4661"/>
        <v>#NUM!</v>
      </c>
      <c r="W2717" s="8" t="e">
        <f t="shared" si="4668"/>
        <v>#NUM!</v>
      </c>
      <c r="X2717" s="8" t="e">
        <f xml:space="preserve"> ($D$5 - W2717)</f>
        <v>#NUM!</v>
      </c>
      <c r="Y2717" s="13">
        <f xml:space="preserve"> SUM(SUMIF(X2717:X2720, {"&gt;0","&lt;0"}) * {1,-1}) / 4</f>
        <v>0</v>
      </c>
      <c r="Z2717" s="13" t="s">
        <v>735</v>
      </c>
      <c r="AB2717" s="8" t="e">
        <f xml:space="preserve"> M2717 * (1 - M2717) * (AD2717 * T2717)</f>
        <v>#NUM!</v>
      </c>
      <c r="AC2717" s="8" t="e">
        <f xml:space="preserve"> R2717 * (1 - R2717) * (AD2717 * U2717)</f>
        <v>#NUM!</v>
      </c>
      <c r="AD2717" s="8" t="e">
        <f xml:space="preserve"> (X2717 * (1 - W2717) * W2717)</f>
        <v>#NUM!</v>
      </c>
      <c r="AE2717" s="8" t="e">
        <f t="shared" si="4688"/>
        <v>#NUM!</v>
      </c>
      <c r="AF2717" s="8" t="e">
        <f xml:space="preserve"> (G2717 * AB2717)</f>
        <v>#NUM!</v>
      </c>
      <c r="AG2717" s="8" t="e">
        <f xml:space="preserve"> (H2717 * AB2717)</f>
        <v>#NUM!</v>
      </c>
      <c r="AH2717" s="8" t="e">
        <f t="shared" si="4689"/>
        <v>#NUM!</v>
      </c>
      <c r="AI2717" s="8" t="e">
        <f xml:space="preserve"> (G2717 * AC2717)</f>
        <v>#NUM!</v>
      </c>
      <c r="AJ2717" s="8" t="e">
        <f xml:space="preserve"> (H2717 * AC2717)</f>
        <v>#NUM!</v>
      </c>
      <c r="AK2717" s="5" t="e">
        <f t="shared" si="4662"/>
        <v>#NUM!</v>
      </c>
      <c r="AL2717" s="8" t="e">
        <f xml:space="preserve"> (M2717 * AD2717)</f>
        <v>#NUM!</v>
      </c>
      <c r="AM2717" s="8" t="e">
        <f xml:space="preserve"> (R2717 * AD2717)</f>
        <v>#NUM!</v>
      </c>
      <c r="AN2717" s="8" t="e">
        <f xml:space="preserve"> (I2717 - I2716)</f>
        <v>#NUM!</v>
      </c>
      <c r="AO2717" s="8" t="e">
        <f xml:space="preserve"> (J2717 - J2716)</f>
        <v>#NUM!</v>
      </c>
      <c r="AP2717" s="8" t="e">
        <f xml:space="preserve"> (K2717 - K2716)</f>
        <v>#NUM!</v>
      </c>
      <c r="AQ2717" s="8" t="e">
        <f xml:space="preserve"> (N2717 - N2716)</f>
        <v>#NUM!</v>
      </c>
      <c r="AR2717" s="8" t="e">
        <f xml:space="preserve"> (O2717 - O2716)</f>
        <v>#NUM!</v>
      </c>
      <c r="AS2717" s="8" t="e">
        <f xml:space="preserve"> (P2717 - P2716)</f>
        <v>#NUM!</v>
      </c>
      <c r="AT2717" s="5" t="e">
        <f t="shared" si="4669"/>
        <v>#NUM!</v>
      </c>
      <c r="AU2717" s="8" t="e">
        <f xml:space="preserve"> (T2717 - T2716)</f>
        <v>#NUM!</v>
      </c>
      <c r="AV2717" s="8" t="e">
        <f xml:space="preserve"> (U2717 - U2716)</f>
        <v>#NUM!</v>
      </c>
    </row>
    <row r="2718" spans="6:48" x14ac:dyDescent="0.25">
      <c r="F2718" s="8" t="s">
        <v>52</v>
      </c>
      <c r="G2718" s="8">
        <f t="shared" ref="G2718" si="4710" xml:space="preserve"> $B$6</f>
        <v>1</v>
      </c>
      <c r="H2718" s="8">
        <f t="shared" ref="H2718" si="4711" xml:space="preserve"> $C$6</f>
        <v>0</v>
      </c>
      <c r="I2718" s="8" t="e">
        <f xml:space="preserve"> (I2717 + $B$11 * AE2717 + $D$11 * AN2717)</f>
        <v>#NUM!</v>
      </c>
      <c r="J2718" s="8" t="e">
        <f xml:space="preserve"> (J2717 + $B$11 * AF2717 + $D$11 * AO2717)</f>
        <v>#NUM!</v>
      </c>
      <c r="K2718" s="8" t="e">
        <f xml:space="preserve"> (K2717 + $B$11 * AG2717 + $D$11 * AP2717)</f>
        <v>#NUM!</v>
      </c>
      <c r="L2718" s="8" t="e">
        <f t="shared" si="4700"/>
        <v>#NUM!</v>
      </c>
      <c r="M2718" s="8" t="e">
        <f t="shared" si="4665"/>
        <v>#NUM!</v>
      </c>
      <c r="N2718" s="8" t="e">
        <f xml:space="preserve"> (N2717 + $B$11 * AH2717 + $D$11 * AQ2717)</f>
        <v>#NUM!</v>
      </c>
      <c r="O2718" s="8" t="e">
        <f xml:space="preserve"> (O2717 + $B$11 * AI2717 + $D$11 * AR2717)</f>
        <v>#NUM!</v>
      </c>
      <c r="P2718" s="8" t="e">
        <f xml:space="preserve"> (P2717 + $B$11 * AJ2717 + $D$11 * AS2717)</f>
        <v>#NUM!</v>
      </c>
      <c r="Q2718" s="8" t="e">
        <f t="shared" si="4701"/>
        <v>#NUM!</v>
      </c>
      <c r="R2718" s="8" t="e">
        <f t="shared" si="4666"/>
        <v>#NUM!</v>
      </c>
      <c r="S2718" s="5" t="e">
        <f t="shared" si="4667"/>
        <v>#NUM!</v>
      </c>
      <c r="T2718" s="8" t="e">
        <f xml:space="preserve"> (T2717 + $B$11 * AL2717 + $D$11 * AU2717)</f>
        <v>#NUM!</v>
      </c>
      <c r="U2718" s="8" t="e">
        <f xml:space="preserve"> (U2717 + $B$11 * AM2717 + $D$11 * AV2717)</f>
        <v>#NUM!</v>
      </c>
      <c r="V2718" s="8" t="e">
        <f t="shared" si="4661"/>
        <v>#NUM!</v>
      </c>
      <c r="W2718" s="8" t="e">
        <f t="shared" si="4668"/>
        <v>#NUM!</v>
      </c>
      <c r="X2718" s="8" t="e">
        <f xml:space="preserve"> ($D$6 - W2718)</f>
        <v>#NUM!</v>
      </c>
      <c r="Y2718" s="14"/>
      <c r="Z2718" s="14"/>
      <c r="AB2718" s="8" t="e">
        <f xml:space="preserve"> M2718 * (1 - M2718) * (AD2718 * T2718)</f>
        <v>#NUM!</v>
      </c>
      <c r="AC2718" s="8" t="e">
        <f xml:space="preserve"> R2718 * (1 - R2718) * (AD2718 * U2718)</f>
        <v>#NUM!</v>
      </c>
      <c r="AD2718" s="8" t="e">
        <f xml:space="preserve"> (X2718 * (1 - W2718) * W2718)</f>
        <v>#NUM!</v>
      </c>
      <c r="AE2718" s="8" t="e">
        <f t="shared" si="4688"/>
        <v>#NUM!</v>
      </c>
      <c r="AF2718" s="8" t="e">
        <f xml:space="preserve"> (G2718 * AB2718)</f>
        <v>#NUM!</v>
      </c>
      <c r="AG2718" s="8" t="e">
        <f xml:space="preserve"> (H2718 * AB2718)</f>
        <v>#NUM!</v>
      </c>
      <c r="AH2718" s="8" t="e">
        <f t="shared" si="4689"/>
        <v>#NUM!</v>
      </c>
      <c r="AI2718" s="8" t="e">
        <f xml:space="preserve"> (G2718 * AC2718)</f>
        <v>#NUM!</v>
      </c>
      <c r="AJ2718" s="8" t="e">
        <f xml:space="preserve"> (H2718 * AC2718)</f>
        <v>#NUM!</v>
      </c>
      <c r="AK2718" s="5" t="e">
        <f t="shared" si="4662"/>
        <v>#NUM!</v>
      </c>
      <c r="AL2718" s="8" t="e">
        <f xml:space="preserve"> (M2718 * AD2718)</f>
        <v>#NUM!</v>
      </c>
      <c r="AM2718" s="8" t="e">
        <f xml:space="preserve"> (R2718 * AD2718)</f>
        <v>#NUM!</v>
      </c>
      <c r="AN2718" s="8" t="e">
        <f xml:space="preserve"> (I2718 - I2717)</f>
        <v>#NUM!</v>
      </c>
      <c r="AO2718" s="8" t="e">
        <f xml:space="preserve"> (J2718 - J2717)</f>
        <v>#NUM!</v>
      </c>
      <c r="AP2718" s="8" t="e">
        <f xml:space="preserve"> (K2718 - K2717)</f>
        <v>#NUM!</v>
      </c>
      <c r="AQ2718" s="8" t="e">
        <f xml:space="preserve"> (N2718 - N2717)</f>
        <v>#NUM!</v>
      </c>
      <c r="AR2718" s="8" t="e">
        <f xml:space="preserve"> (O2718 - O2717)</f>
        <v>#NUM!</v>
      </c>
      <c r="AS2718" s="8" t="e">
        <f xml:space="preserve"> (P2718 - P2717)</f>
        <v>#NUM!</v>
      </c>
      <c r="AT2718" s="5" t="e">
        <f t="shared" si="4669"/>
        <v>#NUM!</v>
      </c>
      <c r="AU2718" s="8" t="e">
        <f xml:space="preserve"> (T2718 - T2717)</f>
        <v>#NUM!</v>
      </c>
      <c r="AV2718" s="8" t="e">
        <f xml:space="preserve"> (U2718 - U2717)</f>
        <v>#NUM!</v>
      </c>
    </row>
    <row r="2719" spans="6:48" x14ac:dyDescent="0.25">
      <c r="F2719" s="8" t="s">
        <v>53</v>
      </c>
      <c r="G2719" s="8">
        <f t="shared" ref="G2719" si="4712" xml:space="preserve"> $B$7</f>
        <v>0</v>
      </c>
      <c r="H2719" s="8">
        <f t="shared" ref="H2719" si="4713" xml:space="preserve"> $C$7</f>
        <v>1</v>
      </c>
      <c r="I2719" s="8" t="e">
        <f xml:space="preserve"> (I2718 + $B$11 * AE2718 + $D$11 * AN2718)</f>
        <v>#NUM!</v>
      </c>
      <c r="J2719" s="8" t="e">
        <f xml:space="preserve"> (J2718 + $B$11 * AF2718 + $D$11 * AO2718)</f>
        <v>#NUM!</v>
      </c>
      <c r="K2719" s="8" t="e">
        <f xml:space="preserve"> (K2718 + $B$11 * AG2718 + $D$11 * AP2718)</f>
        <v>#NUM!</v>
      </c>
      <c r="L2719" s="8" t="e">
        <f t="shared" si="4700"/>
        <v>#NUM!</v>
      </c>
      <c r="M2719" s="8" t="e">
        <f t="shared" si="4665"/>
        <v>#NUM!</v>
      </c>
      <c r="N2719" s="8" t="e">
        <f xml:space="preserve"> (N2718 + $B$11 * AH2718 + $D$11 * AQ2718)</f>
        <v>#NUM!</v>
      </c>
      <c r="O2719" s="8" t="e">
        <f xml:space="preserve"> (O2718 + $B$11 * AI2718 + $D$11 * AR2718)</f>
        <v>#NUM!</v>
      </c>
      <c r="P2719" s="8" t="e">
        <f xml:space="preserve"> (P2718 + $B$11 * AJ2718 + $D$11 * AS2718)</f>
        <v>#NUM!</v>
      </c>
      <c r="Q2719" s="8" t="e">
        <f t="shared" si="4701"/>
        <v>#NUM!</v>
      </c>
      <c r="R2719" s="8" t="e">
        <f t="shared" si="4666"/>
        <v>#NUM!</v>
      </c>
      <c r="S2719" s="5" t="e">
        <f t="shared" si="4667"/>
        <v>#NUM!</v>
      </c>
      <c r="T2719" s="8" t="e">
        <f xml:space="preserve"> (T2718 + $B$11 * AL2718 + $D$11 * AU2718)</f>
        <v>#NUM!</v>
      </c>
      <c r="U2719" s="8" t="e">
        <f xml:space="preserve"> (U2718 + $B$11 * AM2718 + $D$11 * AV2718)</f>
        <v>#NUM!</v>
      </c>
      <c r="V2719" s="8" t="e">
        <f t="shared" si="4661"/>
        <v>#NUM!</v>
      </c>
      <c r="W2719" s="8" t="e">
        <f t="shared" si="4668"/>
        <v>#NUM!</v>
      </c>
      <c r="X2719" s="8" t="e">
        <f xml:space="preserve"> ($D$7 - W2719)</f>
        <v>#NUM!</v>
      </c>
      <c r="Y2719" s="14"/>
      <c r="Z2719" s="14"/>
      <c r="AB2719" s="8" t="e">
        <f xml:space="preserve"> M2719 * (1 - M2719) * (AD2719 * T2719)</f>
        <v>#NUM!</v>
      </c>
      <c r="AC2719" s="8" t="e">
        <f xml:space="preserve"> R2719 * (1 - R2719) * (AD2719 * U2719)</f>
        <v>#NUM!</v>
      </c>
      <c r="AD2719" s="8" t="e">
        <f xml:space="preserve"> (X2719 * (1 - W2719) * W2719)</f>
        <v>#NUM!</v>
      </c>
      <c r="AE2719" s="8" t="e">
        <f t="shared" si="4688"/>
        <v>#NUM!</v>
      </c>
      <c r="AF2719" s="8" t="e">
        <f xml:space="preserve"> (G2719 * AB2719)</f>
        <v>#NUM!</v>
      </c>
      <c r="AG2719" s="8" t="e">
        <f xml:space="preserve"> (H2719 * AB2719)</f>
        <v>#NUM!</v>
      </c>
      <c r="AH2719" s="8" t="e">
        <f t="shared" si="4689"/>
        <v>#NUM!</v>
      </c>
      <c r="AI2719" s="8" t="e">
        <f xml:space="preserve"> (G2719 * AC2719)</f>
        <v>#NUM!</v>
      </c>
      <c r="AJ2719" s="8" t="e">
        <f xml:space="preserve"> (H2719 * AC2719)</f>
        <v>#NUM!</v>
      </c>
      <c r="AK2719" s="5" t="e">
        <f t="shared" si="4662"/>
        <v>#NUM!</v>
      </c>
      <c r="AL2719" s="8" t="e">
        <f xml:space="preserve"> (M2719 * AD2719)</f>
        <v>#NUM!</v>
      </c>
      <c r="AM2719" s="8" t="e">
        <f xml:space="preserve"> (R2719 * AD2719)</f>
        <v>#NUM!</v>
      </c>
      <c r="AN2719" s="8" t="e">
        <f xml:space="preserve"> (I2719 - I2718)</f>
        <v>#NUM!</v>
      </c>
      <c r="AO2719" s="8" t="e">
        <f xml:space="preserve"> (J2719 - J2718)</f>
        <v>#NUM!</v>
      </c>
      <c r="AP2719" s="8" t="e">
        <f xml:space="preserve"> (K2719 - K2718)</f>
        <v>#NUM!</v>
      </c>
      <c r="AQ2719" s="8" t="e">
        <f xml:space="preserve"> (N2719 - N2718)</f>
        <v>#NUM!</v>
      </c>
      <c r="AR2719" s="8" t="e">
        <f xml:space="preserve"> (O2719 - O2718)</f>
        <v>#NUM!</v>
      </c>
      <c r="AS2719" s="8" t="e">
        <f xml:space="preserve"> (P2719 - P2718)</f>
        <v>#NUM!</v>
      </c>
      <c r="AT2719" s="5" t="e">
        <f t="shared" si="4669"/>
        <v>#NUM!</v>
      </c>
      <c r="AU2719" s="8" t="e">
        <f xml:space="preserve"> (T2719 - T2718)</f>
        <v>#NUM!</v>
      </c>
      <c r="AV2719" s="8" t="e">
        <f xml:space="preserve"> (U2719 - U2718)</f>
        <v>#NUM!</v>
      </c>
    </row>
    <row r="2720" spans="6:48" x14ac:dyDescent="0.25">
      <c r="F2720" s="8" t="s">
        <v>54</v>
      </c>
      <c r="G2720" s="8">
        <f t="shared" ref="G2720" si="4714" xml:space="preserve"> $B$8</f>
        <v>1</v>
      </c>
      <c r="H2720" s="8">
        <f t="shared" ref="H2720" si="4715" xml:space="preserve"> $C$8</f>
        <v>1</v>
      </c>
      <c r="I2720" s="8" t="e">
        <f xml:space="preserve"> (I2719 + $B$11 * AE2719 + $D$11 * AN2719)</f>
        <v>#NUM!</v>
      </c>
      <c r="J2720" s="8" t="e">
        <f xml:space="preserve"> (J2719 + $B$11 * AF2719 + $D$11 * AO2719)</f>
        <v>#NUM!</v>
      </c>
      <c r="K2720" s="8" t="e">
        <f xml:space="preserve"> (K2719 + $B$11 * AG2719 + $D$11 * AP2719)</f>
        <v>#NUM!</v>
      </c>
      <c r="L2720" s="8" t="e">
        <f t="shared" si="4700"/>
        <v>#NUM!</v>
      </c>
      <c r="M2720" s="8" t="e">
        <f t="shared" si="4665"/>
        <v>#NUM!</v>
      </c>
      <c r="N2720" s="8" t="e">
        <f xml:space="preserve"> (N2719 + $B$11 * AH2719 + $D$11 * AQ2719)</f>
        <v>#NUM!</v>
      </c>
      <c r="O2720" s="8" t="e">
        <f xml:space="preserve"> (O2719 + $B$11 * AI2719 + $D$11 * AR2719)</f>
        <v>#NUM!</v>
      </c>
      <c r="P2720" s="8" t="e">
        <f xml:space="preserve"> (P2719 + $B$11 * AJ2719 + $D$11 * AS2719)</f>
        <v>#NUM!</v>
      </c>
      <c r="Q2720" s="8" t="e">
        <f t="shared" si="4701"/>
        <v>#NUM!</v>
      </c>
      <c r="R2720" s="8" t="e">
        <f t="shared" si="4666"/>
        <v>#NUM!</v>
      </c>
      <c r="S2720" s="5" t="e">
        <f t="shared" si="4667"/>
        <v>#NUM!</v>
      </c>
      <c r="T2720" s="8" t="e">
        <f xml:space="preserve"> (T2719 + $B$11 * AL2719 + $D$11 * AU2719)</f>
        <v>#NUM!</v>
      </c>
      <c r="U2720" s="8" t="e">
        <f xml:space="preserve"> (U2719 + $B$11 * AM2719 + $D$11 * AV2719)</f>
        <v>#NUM!</v>
      </c>
      <c r="V2720" s="8" t="e">
        <f t="shared" si="4661"/>
        <v>#NUM!</v>
      </c>
      <c r="W2720" s="8" t="e">
        <f t="shared" si="4668"/>
        <v>#NUM!</v>
      </c>
      <c r="X2720" s="8" t="e">
        <f xml:space="preserve"> ($D$8 - W2720)</f>
        <v>#NUM!</v>
      </c>
      <c r="Y2720" s="15"/>
      <c r="Z2720" s="15"/>
      <c r="AB2720" s="8" t="e">
        <f xml:space="preserve"> M2720 * (1 - M2720) * (AD2720 * T2720)</f>
        <v>#NUM!</v>
      </c>
      <c r="AC2720" s="8" t="e">
        <f xml:space="preserve"> R2720 * (1 - R2720) * (AD2720 * U2720)</f>
        <v>#NUM!</v>
      </c>
      <c r="AD2720" s="8" t="e">
        <f xml:space="preserve"> (X2720 * (1 - W2720) * W2720)</f>
        <v>#NUM!</v>
      </c>
      <c r="AE2720" s="8" t="e">
        <f t="shared" si="4688"/>
        <v>#NUM!</v>
      </c>
      <c r="AF2720" s="8" t="e">
        <f xml:space="preserve"> (G2720 * AB2720)</f>
        <v>#NUM!</v>
      </c>
      <c r="AG2720" s="8" t="e">
        <f xml:space="preserve"> (H2720 * AB2720)</f>
        <v>#NUM!</v>
      </c>
      <c r="AH2720" s="8" t="e">
        <f t="shared" si="4689"/>
        <v>#NUM!</v>
      </c>
      <c r="AI2720" s="8" t="e">
        <f xml:space="preserve"> (G2720 * AC2720)</f>
        <v>#NUM!</v>
      </c>
      <c r="AJ2720" s="8" t="e">
        <f xml:space="preserve"> (H2720 * AC2720)</f>
        <v>#NUM!</v>
      </c>
      <c r="AK2720" s="5" t="e">
        <f t="shared" si="4662"/>
        <v>#NUM!</v>
      </c>
      <c r="AL2720" s="8" t="e">
        <f xml:space="preserve"> (M2720 * AD2720)</f>
        <v>#NUM!</v>
      </c>
      <c r="AM2720" s="8" t="e">
        <f xml:space="preserve"> (R2720 * AD2720)</f>
        <v>#NUM!</v>
      </c>
      <c r="AN2720" s="8" t="e">
        <f xml:space="preserve"> (I2720 - I2719)</f>
        <v>#NUM!</v>
      </c>
      <c r="AO2720" s="8" t="e">
        <f xml:space="preserve"> (J2720 - J2719)</f>
        <v>#NUM!</v>
      </c>
      <c r="AP2720" s="8" t="e">
        <f xml:space="preserve"> (K2720 - K2719)</f>
        <v>#NUM!</v>
      </c>
      <c r="AQ2720" s="8" t="e">
        <f xml:space="preserve"> (N2720 - N2719)</f>
        <v>#NUM!</v>
      </c>
      <c r="AR2720" s="8" t="e">
        <f xml:space="preserve"> (O2720 - O2719)</f>
        <v>#NUM!</v>
      </c>
      <c r="AS2720" s="8" t="e">
        <f xml:space="preserve"> (P2720 - P2719)</f>
        <v>#NUM!</v>
      </c>
      <c r="AT2720" s="5" t="e">
        <f t="shared" si="4669"/>
        <v>#NUM!</v>
      </c>
      <c r="AU2720" s="8" t="e">
        <f xml:space="preserve"> (T2720 - T2719)</f>
        <v>#NUM!</v>
      </c>
      <c r="AV2720" s="8" t="e">
        <f xml:space="preserve"> (U2720 - U2719)</f>
        <v>#NUM!</v>
      </c>
    </row>
    <row r="2721" spans="6:48" x14ac:dyDescent="0.25">
      <c r="F2721" s="2" t="s">
        <v>51</v>
      </c>
      <c r="G2721" s="2">
        <f t="shared" si="4684"/>
        <v>0</v>
      </c>
      <c r="H2721" s="2">
        <f t="shared" si="4685"/>
        <v>0</v>
      </c>
      <c r="I2721" s="2" t="e">
        <f xml:space="preserve"> (I2720 + $B$11 * AE2720 + $D$11 * AN2720)</f>
        <v>#NUM!</v>
      </c>
      <c r="J2721" s="2" t="e">
        <f xml:space="preserve"> (J2720 + $B$11 * AF2720 + $D$11 * AO2720)</f>
        <v>#NUM!</v>
      </c>
      <c r="K2721" s="2" t="e">
        <f xml:space="preserve"> (K2720 + $B$11 * AG2720 + $D$11 * AP2720)</f>
        <v>#NUM!</v>
      </c>
      <c r="L2721" s="2" t="e">
        <f t="shared" si="4700"/>
        <v>#NUM!</v>
      </c>
      <c r="M2721" s="2" t="e">
        <f t="shared" si="4665"/>
        <v>#NUM!</v>
      </c>
      <c r="N2721" s="2" t="e">
        <f xml:space="preserve"> (N2720 + $B$11 * AH2720 + $D$11 * AQ2720)</f>
        <v>#NUM!</v>
      </c>
      <c r="O2721" s="2" t="e">
        <f xml:space="preserve"> (O2720 + $B$11 * AI2720 + $D$11 * AR2720)</f>
        <v>#NUM!</v>
      </c>
      <c r="P2721" s="2" t="e">
        <f xml:space="preserve"> (P2720 + $B$11 * AJ2720 + $D$11 * AS2720)</f>
        <v>#NUM!</v>
      </c>
      <c r="Q2721" s="2" t="e">
        <f t="shared" si="4701"/>
        <v>#NUM!</v>
      </c>
      <c r="R2721" s="2" t="e">
        <f t="shared" si="4666"/>
        <v>#NUM!</v>
      </c>
      <c r="S2721" s="6" t="e">
        <f t="shared" si="4667"/>
        <v>#NUM!</v>
      </c>
      <c r="T2721" s="2" t="e">
        <f xml:space="preserve"> (T2720 + $B$11 * AL2720 + $D$11 * AU2720)</f>
        <v>#NUM!</v>
      </c>
      <c r="U2721" s="2" t="e">
        <f xml:space="preserve"> (U2720 + $B$11 * AM2720 + $D$11 * AV2720)</f>
        <v>#NUM!</v>
      </c>
      <c r="V2721" s="2" t="e">
        <f t="shared" si="4661"/>
        <v>#NUM!</v>
      </c>
      <c r="W2721" s="2" t="e">
        <f t="shared" si="4668"/>
        <v>#NUM!</v>
      </c>
      <c r="X2721" s="2" t="e">
        <f xml:space="preserve"> ($D$5 - W2721)</f>
        <v>#NUM!</v>
      </c>
      <c r="Y2721" s="16">
        <f xml:space="preserve"> SUM(SUMIF(X2721:X2724, {"&gt;0","&lt;0"}) * {1,-1}) / 4</f>
        <v>0</v>
      </c>
      <c r="Z2721" s="16" t="s">
        <v>736</v>
      </c>
      <c r="AB2721" s="2" t="e">
        <f xml:space="preserve"> M2721 * (1 - M2721) * (AD2721 * T2721)</f>
        <v>#NUM!</v>
      </c>
      <c r="AC2721" s="2" t="e">
        <f xml:space="preserve"> R2721 * (1 - R2721) * (AD2721 * U2721)</f>
        <v>#NUM!</v>
      </c>
      <c r="AD2721" s="2" t="e">
        <f xml:space="preserve"> (X2721 * (1 - W2721) * W2721)</f>
        <v>#NUM!</v>
      </c>
      <c r="AE2721" s="2" t="e">
        <f t="shared" si="4688"/>
        <v>#NUM!</v>
      </c>
      <c r="AF2721" s="2" t="e">
        <f xml:space="preserve"> (G2721 * AB2721)</f>
        <v>#NUM!</v>
      </c>
      <c r="AG2721" s="2" t="e">
        <f xml:space="preserve"> (H2721 * AB2721)</f>
        <v>#NUM!</v>
      </c>
      <c r="AH2721" s="2" t="e">
        <f t="shared" si="4689"/>
        <v>#NUM!</v>
      </c>
      <c r="AI2721" s="2" t="e">
        <f xml:space="preserve"> (G2721 * AC2721)</f>
        <v>#NUM!</v>
      </c>
      <c r="AJ2721" s="2" t="e">
        <f xml:space="preserve"> (H2721 * AC2721)</f>
        <v>#NUM!</v>
      </c>
      <c r="AK2721" s="6" t="e">
        <f t="shared" si="4662"/>
        <v>#NUM!</v>
      </c>
      <c r="AL2721" s="2" t="e">
        <f xml:space="preserve"> (M2721 * AD2721)</f>
        <v>#NUM!</v>
      </c>
      <c r="AM2721" s="2" t="e">
        <f xml:space="preserve"> (R2721 * AD2721)</f>
        <v>#NUM!</v>
      </c>
      <c r="AN2721" s="2" t="e">
        <f xml:space="preserve"> (I2721 - I2720)</f>
        <v>#NUM!</v>
      </c>
      <c r="AO2721" s="2" t="e">
        <f xml:space="preserve"> (J2721 - J2720)</f>
        <v>#NUM!</v>
      </c>
      <c r="AP2721" s="2" t="e">
        <f xml:space="preserve"> (K2721 - K2720)</f>
        <v>#NUM!</v>
      </c>
      <c r="AQ2721" s="2" t="e">
        <f xml:space="preserve"> (N2721 - N2720)</f>
        <v>#NUM!</v>
      </c>
      <c r="AR2721" s="2" t="e">
        <f xml:space="preserve"> (O2721 - O2720)</f>
        <v>#NUM!</v>
      </c>
      <c r="AS2721" s="2" t="e">
        <f xml:space="preserve"> (P2721 - P2720)</f>
        <v>#NUM!</v>
      </c>
      <c r="AT2721" s="6" t="e">
        <f t="shared" si="4669"/>
        <v>#NUM!</v>
      </c>
      <c r="AU2721" s="2" t="e">
        <f xml:space="preserve"> (T2721 - T2720)</f>
        <v>#NUM!</v>
      </c>
      <c r="AV2721" s="2" t="e">
        <f xml:space="preserve"> (U2721 - U2720)</f>
        <v>#NUM!</v>
      </c>
    </row>
    <row r="2722" spans="6:48" x14ac:dyDescent="0.25">
      <c r="F2722" s="2" t="s">
        <v>52</v>
      </c>
      <c r="G2722" s="2">
        <f t="shared" ref="G2722" si="4716" xml:space="preserve"> $B$6</f>
        <v>1</v>
      </c>
      <c r="H2722" s="2">
        <f t="shared" ref="H2722" si="4717" xml:space="preserve"> $C$6</f>
        <v>0</v>
      </c>
      <c r="I2722" s="2" t="e">
        <f xml:space="preserve"> (I2721 + $B$11 * AE2721 + $D$11 * AN2721)</f>
        <v>#NUM!</v>
      </c>
      <c r="J2722" s="2" t="e">
        <f xml:space="preserve"> (J2721 + $B$11 * AF2721 + $D$11 * AO2721)</f>
        <v>#NUM!</v>
      </c>
      <c r="K2722" s="2" t="e">
        <f xml:space="preserve"> (K2721 + $B$11 * AG2721 + $D$11 * AP2721)</f>
        <v>#NUM!</v>
      </c>
      <c r="L2722" s="2" t="e">
        <f t="shared" si="4700"/>
        <v>#NUM!</v>
      </c>
      <c r="M2722" s="2" t="e">
        <f t="shared" si="4665"/>
        <v>#NUM!</v>
      </c>
      <c r="N2722" s="2" t="e">
        <f xml:space="preserve"> (N2721 + $B$11 * AH2721 + $D$11 * AQ2721)</f>
        <v>#NUM!</v>
      </c>
      <c r="O2722" s="2" t="e">
        <f xml:space="preserve"> (O2721 + $B$11 * AI2721 + $D$11 * AR2721)</f>
        <v>#NUM!</v>
      </c>
      <c r="P2722" s="2" t="e">
        <f xml:space="preserve"> (P2721 + $B$11 * AJ2721 + $D$11 * AS2721)</f>
        <v>#NUM!</v>
      </c>
      <c r="Q2722" s="2" t="e">
        <f t="shared" si="4701"/>
        <v>#NUM!</v>
      </c>
      <c r="R2722" s="2" t="e">
        <f t="shared" si="4666"/>
        <v>#NUM!</v>
      </c>
      <c r="S2722" s="6" t="e">
        <f t="shared" si="4667"/>
        <v>#NUM!</v>
      </c>
      <c r="T2722" s="2" t="e">
        <f xml:space="preserve"> (T2721 + $B$11 * AL2721 + $D$11 * AU2721)</f>
        <v>#NUM!</v>
      </c>
      <c r="U2722" s="2" t="e">
        <f xml:space="preserve"> (U2721 + $B$11 * AM2721 + $D$11 * AV2721)</f>
        <v>#NUM!</v>
      </c>
      <c r="V2722" s="2" t="e">
        <f t="shared" si="4661"/>
        <v>#NUM!</v>
      </c>
      <c r="W2722" s="2" t="e">
        <f t="shared" si="4668"/>
        <v>#NUM!</v>
      </c>
      <c r="X2722" s="2" t="e">
        <f xml:space="preserve"> ($D$6 - W2722)</f>
        <v>#NUM!</v>
      </c>
      <c r="Y2722" s="17"/>
      <c r="Z2722" s="17"/>
      <c r="AB2722" s="2" t="e">
        <f xml:space="preserve"> M2722 * (1 - M2722) * (AD2722 * T2722)</f>
        <v>#NUM!</v>
      </c>
      <c r="AC2722" s="2" t="e">
        <f xml:space="preserve"> R2722 * (1 - R2722) * (AD2722 * U2722)</f>
        <v>#NUM!</v>
      </c>
      <c r="AD2722" s="2" t="e">
        <f xml:space="preserve"> (X2722 * (1 - W2722) * W2722)</f>
        <v>#NUM!</v>
      </c>
      <c r="AE2722" s="2" t="e">
        <f t="shared" si="4688"/>
        <v>#NUM!</v>
      </c>
      <c r="AF2722" s="2" t="e">
        <f xml:space="preserve"> (G2722 * AB2722)</f>
        <v>#NUM!</v>
      </c>
      <c r="AG2722" s="2" t="e">
        <f xml:space="preserve"> (H2722 * AB2722)</f>
        <v>#NUM!</v>
      </c>
      <c r="AH2722" s="2" t="e">
        <f t="shared" si="4689"/>
        <v>#NUM!</v>
      </c>
      <c r="AI2722" s="2" t="e">
        <f xml:space="preserve"> (G2722 * AC2722)</f>
        <v>#NUM!</v>
      </c>
      <c r="AJ2722" s="2" t="e">
        <f xml:space="preserve"> (H2722 * AC2722)</f>
        <v>#NUM!</v>
      </c>
      <c r="AK2722" s="6" t="e">
        <f t="shared" si="4662"/>
        <v>#NUM!</v>
      </c>
      <c r="AL2722" s="2" t="e">
        <f xml:space="preserve"> (M2722 * AD2722)</f>
        <v>#NUM!</v>
      </c>
      <c r="AM2722" s="2" t="e">
        <f xml:space="preserve"> (R2722 * AD2722)</f>
        <v>#NUM!</v>
      </c>
      <c r="AN2722" s="2" t="e">
        <f xml:space="preserve"> (I2722 - I2721)</f>
        <v>#NUM!</v>
      </c>
      <c r="AO2722" s="2" t="e">
        <f xml:space="preserve"> (J2722 - J2721)</f>
        <v>#NUM!</v>
      </c>
      <c r="AP2722" s="2" t="e">
        <f xml:space="preserve"> (K2722 - K2721)</f>
        <v>#NUM!</v>
      </c>
      <c r="AQ2722" s="2" t="e">
        <f xml:space="preserve"> (N2722 - N2721)</f>
        <v>#NUM!</v>
      </c>
      <c r="AR2722" s="2" t="e">
        <f xml:space="preserve"> (O2722 - O2721)</f>
        <v>#NUM!</v>
      </c>
      <c r="AS2722" s="2" t="e">
        <f xml:space="preserve"> (P2722 - P2721)</f>
        <v>#NUM!</v>
      </c>
      <c r="AT2722" s="6" t="e">
        <f t="shared" si="4669"/>
        <v>#NUM!</v>
      </c>
      <c r="AU2722" s="2" t="e">
        <f xml:space="preserve"> (T2722 - T2721)</f>
        <v>#NUM!</v>
      </c>
      <c r="AV2722" s="2" t="e">
        <f xml:space="preserve"> (U2722 - U2721)</f>
        <v>#NUM!</v>
      </c>
    </row>
    <row r="2723" spans="6:48" x14ac:dyDescent="0.25">
      <c r="F2723" s="2" t="s">
        <v>53</v>
      </c>
      <c r="G2723" s="2">
        <f t="shared" ref="G2723" si="4718" xml:space="preserve"> $B$7</f>
        <v>0</v>
      </c>
      <c r="H2723" s="2">
        <f t="shared" ref="H2723" si="4719" xml:space="preserve"> $C$7</f>
        <v>1</v>
      </c>
      <c r="I2723" s="2" t="e">
        <f xml:space="preserve"> (I2722 + $B$11 * AE2722 + $D$11 * AN2722)</f>
        <v>#NUM!</v>
      </c>
      <c r="J2723" s="2" t="e">
        <f xml:space="preserve"> (J2722 + $B$11 * AF2722 + $D$11 * AO2722)</f>
        <v>#NUM!</v>
      </c>
      <c r="K2723" s="2" t="e">
        <f xml:space="preserve"> (K2722 + $B$11 * AG2722 + $D$11 * AP2722)</f>
        <v>#NUM!</v>
      </c>
      <c r="L2723" s="2" t="e">
        <f t="shared" si="4700"/>
        <v>#NUM!</v>
      </c>
      <c r="M2723" s="2" t="e">
        <f t="shared" si="4665"/>
        <v>#NUM!</v>
      </c>
      <c r="N2723" s="2" t="e">
        <f xml:space="preserve"> (N2722 + $B$11 * AH2722 + $D$11 * AQ2722)</f>
        <v>#NUM!</v>
      </c>
      <c r="O2723" s="2" t="e">
        <f xml:space="preserve"> (O2722 + $B$11 * AI2722 + $D$11 * AR2722)</f>
        <v>#NUM!</v>
      </c>
      <c r="P2723" s="2" t="e">
        <f xml:space="preserve"> (P2722 + $B$11 * AJ2722 + $D$11 * AS2722)</f>
        <v>#NUM!</v>
      </c>
      <c r="Q2723" s="2" t="e">
        <f t="shared" si="4701"/>
        <v>#NUM!</v>
      </c>
      <c r="R2723" s="2" t="e">
        <f t="shared" si="4666"/>
        <v>#NUM!</v>
      </c>
      <c r="S2723" s="6" t="e">
        <f t="shared" si="4667"/>
        <v>#NUM!</v>
      </c>
      <c r="T2723" s="2" t="e">
        <f xml:space="preserve"> (T2722 + $B$11 * AL2722 + $D$11 * AU2722)</f>
        <v>#NUM!</v>
      </c>
      <c r="U2723" s="2" t="e">
        <f xml:space="preserve"> (U2722 + $B$11 * AM2722 + $D$11 * AV2722)</f>
        <v>#NUM!</v>
      </c>
      <c r="V2723" s="2" t="e">
        <f t="shared" si="4661"/>
        <v>#NUM!</v>
      </c>
      <c r="W2723" s="2" t="e">
        <f t="shared" si="4668"/>
        <v>#NUM!</v>
      </c>
      <c r="X2723" s="2" t="e">
        <f xml:space="preserve"> ($D$7 - W2723)</f>
        <v>#NUM!</v>
      </c>
      <c r="Y2723" s="17"/>
      <c r="Z2723" s="17"/>
      <c r="AB2723" s="2" t="e">
        <f xml:space="preserve"> M2723 * (1 - M2723) * (AD2723 * T2723)</f>
        <v>#NUM!</v>
      </c>
      <c r="AC2723" s="2" t="e">
        <f xml:space="preserve"> R2723 * (1 - R2723) * (AD2723 * U2723)</f>
        <v>#NUM!</v>
      </c>
      <c r="AD2723" s="2" t="e">
        <f xml:space="preserve"> (X2723 * (1 - W2723) * W2723)</f>
        <v>#NUM!</v>
      </c>
      <c r="AE2723" s="2" t="e">
        <f t="shared" si="4688"/>
        <v>#NUM!</v>
      </c>
      <c r="AF2723" s="2" t="e">
        <f xml:space="preserve"> (G2723 * AB2723)</f>
        <v>#NUM!</v>
      </c>
      <c r="AG2723" s="2" t="e">
        <f xml:space="preserve"> (H2723 * AB2723)</f>
        <v>#NUM!</v>
      </c>
      <c r="AH2723" s="2" t="e">
        <f t="shared" si="4689"/>
        <v>#NUM!</v>
      </c>
      <c r="AI2723" s="2" t="e">
        <f xml:space="preserve"> (G2723 * AC2723)</f>
        <v>#NUM!</v>
      </c>
      <c r="AJ2723" s="2" t="e">
        <f xml:space="preserve"> (H2723 * AC2723)</f>
        <v>#NUM!</v>
      </c>
      <c r="AK2723" s="6" t="e">
        <f t="shared" si="4662"/>
        <v>#NUM!</v>
      </c>
      <c r="AL2723" s="2" t="e">
        <f xml:space="preserve"> (M2723 * AD2723)</f>
        <v>#NUM!</v>
      </c>
      <c r="AM2723" s="2" t="e">
        <f xml:space="preserve"> (R2723 * AD2723)</f>
        <v>#NUM!</v>
      </c>
      <c r="AN2723" s="2" t="e">
        <f xml:space="preserve"> (I2723 - I2722)</f>
        <v>#NUM!</v>
      </c>
      <c r="AO2723" s="2" t="e">
        <f xml:space="preserve"> (J2723 - J2722)</f>
        <v>#NUM!</v>
      </c>
      <c r="AP2723" s="2" t="e">
        <f xml:space="preserve"> (K2723 - K2722)</f>
        <v>#NUM!</v>
      </c>
      <c r="AQ2723" s="2" t="e">
        <f xml:space="preserve"> (N2723 - N2722)</f>
        <v>#NUM!</v>
      </c>
      <c r="AR2723" s="2" t="e">
        <f xml:space="preserve"> (O2723 - O2722)</f>
        <v>#NUM!</v>
      </c>
      <c r="AS2723" s="2" t="e">
        <f xml:space="preserve"> (P2723 - P2722)</f>
        <v>#NUM!</v>
      </c>
      <c r="AT2723" s="6" t="e">
        <f t="shared" si="4669"/>
        <v>#NUM!</v>
      </c>
      <c r="AU2723" s="2" t="e">
        <f xml:space="preserve"> (T2723 - T2722)</f>
        <v>#NUM!</v>
      </c>
      <c r="AV2723" s="2" t="e">
        <f xml:space="preserve"> (U2723 - U2722)</f>
        <v>#NUM!</v>
      </c>
    </row>
    <row r="2724" spans="6:48" x14ac:dyDescent="0.25">
      <c r="F2724" s="2" t="s">
        <v>54</v>
      </c>
      <c r="G2724" s="2">
        <f t="shared" ref="G2724" si="4720" xml:space="preserve"> $B$8</f>
        <v>1</v>
      </c>
      <c r="H2724" s="2">
        <f t="shared" ref="H2724" si="4721" xml:space="preserve"> $C$8</f>
        <v>1</v>
      </c>
      <c r="I2724" s="2" t="e">
        <f xml:space="preserve"> (I2723 + $B$11 * AE2723 + $D$11 * AN2723)</f>
        <v>#NUM!</v>
      </c>
      <c r="J2724" s="2" t="e">
        <f xml:space="preserve"> (J2723 + $B$11 * AF2723 + $D$11 * AO2723)</f>
        <v>#NUM!</v>
      </c>
      <c r="K2724" s="2" t="e">
        <f xml:space="preserve"> (K2723 + $B$11 * AG2723 + $D$11 * AP2723)</f>
        <v>#NUM!</v>
      </c>
      <c r="L2724" s="2" t="e">
        <f t="shared" si="4700"/>
        <v>#NUM!</v>
      </c>
      <c r="M2724" s="2" t="e">
        <f t="shared" si="4665"/>
        <v>#NUM!</v>
      </c>
      <c r="N2724" s="2" t="e">
        <f xml:space="preserve"> (N2723 + $B$11 * AH2723 + $D$11 * AQ2723)</f>
        <v>#NUM!</v>
      </c>
      <c r="O2724" s="2" t="e">
        <f xml:space="preserve"> (O2723 + $B$11 * AI2723 + $D$11 * AR2723)</f>
        <v>#NUM!</v>
      </c>
      <c r="P2724" s="2" t="e">
        <f xml:space="preserve"> (P2723 + $B$11 * AJ2723 + $D$11 * AS2723)</f>
        <v>#NUM!</v>
      </c>
      <c r="Q2724" s="2" t="e">
        <f t="shared" si="4701"/>
        <v>#NUM!</v>
      </c>
      <c r="R2724" s="2" t="e">
        <f t="shared" si="4666"/>
        <v>#NUM!</v>
      </c>
      <c r="S2724" s="6" t="e">
        <f t="shared" si="4667"/>
        <v>#NUM!</v>
      </c>
      <c r="T2724" s="2" t="e">
        <f xml:space="preserve"> (T2723 + $B$11 * AL2723 + $D$11 * AU2723)</f>
        <v>#NUM!</v>
      </c>
      <c r="U2724" s="2" t="e">
        <f xml:space="preserve"> (U2723 + $B$11 * AM2723 + $D$11 * AV2723)</f>
        <v>#NUM!</v>
      </c>
      <c r="V2724" s="2" t="e">
        <f t="shared" si="4661"/>
        <v>#NUM!</v>
      </c>
      <c r="W2724" s="2" t="e">
        <f t="shared" si="4668"/>
        <v>#NUM!</v>
      </c>
      <c r="X2724" s="2" t="e">
        <f xml:space="preserve"> ($D$8 - W2724)</f>
        <v>#NUM!</v>
      </c>
      <c r="Y2724" s="18"/>
      <c r="Z2724" s="18"/>
      <c r="AB2724" s="2" t="e">
        <f xml:space="preserve"> M2724 * (1 - M2724) * (AD2724 * T2724)</f>
        <v>#NUM!</v>
      </c>
      <c r="AC2724" s="2" t="e">
        <f xml:space="preserve"> R2724 * (1 - R2724) * (AD2724 * U2724)</f>
        <v>#NUM!</v>
      </c>
      <c r="AD2724" s="2" t="e">
        <f xml:space="preserve"> (X2724 * (1 - W2724) * W2724)</f>
        <v>#NUM!</v>
      </c>
      <c r="AE2724" s="2" t="e">
        <f t="shared" si="4688"/>
        <v>#NUM!</v>
      </c>
      <c r="AF2724" s="2" t="e">
        <f xml:space="preserve"> (G2724 * AB2724)</f>
        <v>#NUM!</v>
      </c>
      <c r="AG2724" s="2" t="e">
        <f xml:space="preserve"> (H2724 * AB2724)</f>
        <v>#NUM!</v>
      </c>
      <c r="AH2724" s="2" t="e">
        <f t="shared" si="4689"/>
        <v>#NUM!</v>
      </c>
      <c r="AI2724" s="2" t="e">
        <f xml:space="preserve"> (G2724 * AC2724)</f>
        <v>#NUM!</v>
      </c>
      <c r="AJ2724" s="2" t="e">
        <f xml:space="preserve"> (H2724 * AC2724)</f>
        <v>#NUM!</v>
      </c>
      <c r="AK2724" s="6" t="e">
        <f t="shared" si="4662"/>
        <v>#NUM!</v>
      </c>
      <c r="AL2724" s="2" t="e">
        <f xml:space="preserve"> (M2724 * AD2724)</f>
        <v>#NUM!</v>
      </c>
      <c r="AM2724" s="2" t="e">
        <f xml:space="preserve"> (R2724 * AD2724)</f>
        <v>#NUM!</v>
      </c>
      <c r="AN2724" s="2" t="e">
        <f xml:space="preserve"> (I2724 - I2723)</f>
        <v>#NUM!</v>
      </c>
      <c r="AO2724" s="2" t="e">
        <f xml:space="preserve"> (J2724 - J2723)</f>
        <v>#NUM!</v>
      </c>
      <c r="AP2724" s="2" t="e">
        <f xml:space="preserve"> (K2724 - K2723)</f>
        <v>#NUM!</v>
      </c>
      <c r="AQ2724" s="2" t="e">
        <f xml:space="preserve"> (N2724 - N2723)</f>
        <v>#NUM!</v>
      </c>
      <c r="AR2724" s="2" t="e">
        <f xml:space="preserve"> (O2724 - O2723)</f>
        <v>#NUM!</v>
      </c>
      <c r="AS2724" s="2" t="e">
        <f xml:space="preserve"> (P2724 - P2723)</f>
        <v>#NUM!</v>
      </c>
      <c r="AT2724" s="6" t="e">
        <f t="shared" si="4669"/>
        <v>#NUM!</v>
      </c>
      <c r="AU2724" s="2" t="e">
        <f xml:space="preserve"> (T2724 - T2723)</f>
        <v>#NUM!</v>
      </c>
      <c r="AV2724" s="2" t="e">
        <f xml:space="preserve"> (U2724 - U2723)</f>
        <v>#NUM!</v>
      </c>
    </row>
    <row r="2725" spans="6:48" x14ac:dyDescent="0.25">
      <c r="F2725" s="8" t="s">
        <v>51</v>
      </c>
      <c r="G2725" s="8">
        <f t="shared" si="4694"/>
        <v>0</v>
      </c>
      <c r="H2725" s="8">
        <f t="shared" si="4695"/>
        <v>0</v>
      </c>
      <c r="I2725" s="8" t="e">
        <f xml:space="preserve"> (I2724 + $B$11 * AE2724 + $D$11 * AN2724)</f>
        <v>#NUM!</v>
      </c>
      <c r="J2725" s="8" t="e">
        <f xml:space="preserve"> (J2724 + $B$11 * AF2724 + $D$11 * AO2724)</f>
        <v>#NUM!</v>
      </c>
      <c r="K2725" s="8" t="e">
        <f xml:space="preserve"> (K2724 + $B$11 * AG2724 + $D$11 * AP2724)</f>
        <v>#NUM!</v>
      </c>
      <c r="L2725" s="8" t="e">
        <f t="shared" si="4700"/>
        <v>#NUM!</v>
      </c>
      <c r="M2725" s="8" t="e">
        <f t="shared" si="4665"/>
        <v>#NUM!</v>
      </c>
      <c r="N2725" s="8" t="e">
        <f xml:space="preserve"> (N2724 + $B$11 * AH2724 + $D$11 * AQ2724)</f>
        <v>#NUM!</v>
      </c>
      <c r="O2725" s="8" t="e">
        <f xml:space="preserve"> (O2724 + $B$11 * AI2724 + $D$11 * AR2724)</f>
        <v>#NUM!</v>
      </c>
      <c r="P2725" s="8" t="e">
        <f xml:space="preserve"> (P2724 + $B$11 * AJ2724 + $D$11 * AS2724)</f>
        <v>#NUM!</v>
      </c>
      <c r="Q2725" s="8" t="e">
        <f t="shared" si="4701"/>
        <v>#NUM!</v>
      </c>
      <c r="R2725" s="8" t="e">
        <f t="shared" si="4666"/>
        <v>#NUM!</v>
      </c>
      <c r="S2725" s="5" t="e">
        <f t="shared" si="4667"/>
        <v>#NUM!</v>
      </c>
      <c r="T2725" s="8" t="e">
        <f xml:space="preserve"> (T2724 + $B$11 * AL2724 + $D$11 * AU2724)</f>
        <v>#NUM!</v>
      </c>
      <c r="U2725" s="8" t="e">
        <f xml:space="preserve"> (U2724 + $B$11 * AM2724 + $D$11 * AV2724)</f>
        <v>#NUM!</v>
      </c>
      <c r="V2725" s="8" t="e">
        <f t="shared" si="4661"/>
        <v>#NUM!</v>
      </c>
      <c r="W2725" s="8" t="e">
        <f t="shared" si="4668"/>
        <v>#NUM!</v>
      </c>
      <c r="X2725" s="8" t="e">
        <f xml:space="preserve"> ($D$5 - W2725)</f>
        <v>#NUM!</v>
      </c>
      <c r="Y2725" s="13">
        <f xml:space="preserve"> SUM(SUMIF(X2725:X2728, {"&gt;0","&lt;0"}) * {1,-1}) / 4</f>
        <v>0</v>
      </c>
      <c r="Z2725" s="13" t="s">
        <v>737</v>
      </c>
      <c r="AB2725" s="8" t="e">
        <f xml:space="preserve"> M2725 * (1 - M2725) * (AD2725 * T2725)</f>
        <v>#NUM!</v>
      </c>
      <c r="AC2725" s="8" t="e">
        <f xml:space="preserve"> R2725 * (1 - R2725) * (AD2725 * U2725)</f>
        <v>#NUM!</v>
      </c>
      <c r="AD2725" s="8" t="e">
        <f xml:space="preserve"> (X2725 * (1 - W2725) * W2725)</f>
        <v>#NUM!</v>
      </c>
      <c r="AE2725" s="8" t="e">
        <f t="shared" si="4688"/>
        <v>#NUM!</v>
      </c>
      <c r="AF2725" s="8" t="e">
        <f xml:space="preserve"> (G2725 * AB2725)</f>
        <v>#NUM!</v>
      </c>
      <c r="AG2725" s="8" t="e">
        <f xml:space="preserve"> (H2725 * AB2725)</f>
        <v>#NUM!</v>
      </c>
      <c r="AH2725" s="8" t="e">
        <f t="shared" si="4689"/>
        <v>#NUM!</v>
      </c>
      <c r="AI2725" s="8" t="e">
        <f xml:space="preserve"> (G2725 * AC2725)</f>
        <v>#NUM!</v>
      </c>
      <c r="AJ2725" s="8" t="e">
        <f xml:space="preserve"> (H2725 * AC2725)</f>
        <v>#NUM!</v>
      </c>
      <c r="AK2725" s="5" t="e">
        <f t="shared" si="4662"/>
        <v>#NUM!</v>
      </c>
      <c r="AL2725" s="8" t="e">
        <f xml:space="preserve"> (M2725 * AD2725)</f>
        <v>#NUM!</v>
      </c>
      <c r="AM2725" s="8" t="e">
        <f xml:space="preserve"> (R2725 * AD2725)</f>
        <v>#NUM!</v>
      </c>
      <c r="AN2725" s="8" t="e">
        <f xml:space="preserve"> (I2725 - I2724)</f>
        <v>#NUM!</v>
      </c>
      <c r="AO2725" s="8" t="e">
        <f xml:space="preserve"> (J2725 - J2724)</f>
        <v>#NUM!</v>
      </c>
      <c r="AP2725" s="8" t="e">
        <f xml:space="preserve"> (K2725 - K2724)</f>
        <v>#NUM!</v>
      </c>
      <c r="AQ2725" s="8" t="e">
        <f xml:space="preserve"> (N2725 - N2724)</f>
        <v>#NUM!</v>
      </c>
      <c r="AR2725" s="8" t="e">
        <f xml:space="preserve"> (O2725 - O2724)</f>
        <v>#NUM!</v>
      </c>
      <c r="AS2725" s="8" t="e">
        <f xml:space="preserve"> (P2725 - P2724)</f>
        <v>#NUM!</v>
      </c>
      <c r="AT2725" s="5" t="e">
        <f t="shared" si="4669"/>
        <v>#NUM!</v>
      </c>
      <c r="AU2725" s="8" t="e">
        <f xml:space="preserve"> (T2725 - T2724)</f>
        <v>#NUM!</v>
      </c>
      <c r="AV2725" s="8" t="e">
        <f xml:space="preserve"> (U2725 - U2724)</f>
        <v>#NUM!</v>
      </c>
    </row>
    <row r="2726" spans="6:48" x14ac:dyDescent="0.25">
      <c r="F2726" s="8" t="s">
        <v>52</v>
      </c>
      <c r="G2726" s="8">
        <f t="shared" ref="G2726" si="4722" xml:space="preserve"> $B$6</f>
        <v>1</v>
      </c>
      <c r="H2726" s="8">
        <f t="shared" ref="H2726" si="4723" xml:space="preserve"> $C$6</f>
        <v>0</v>
      </c>
      <c r="I2726" s="8" t="e">
        <f xml:space="preserve"> (I2725 + $B$11 * AE2725 + $D$11 * AN2725)</f>
        <v>#NUM!</v>
      </c>
      <c r="J2726" s="8" t="e">
        <f xml:space="preserve"> (J2725 + $B$11 * AF2725 + $D$11 * AO2725)</f>
        <v>#NUM!</v>
      </c>
      <c r="K2726" s="8" t="e">
        <f xml:space="preserve"> (K2725 + $B$11 * AG2725 + $D$11 * AP2725)</f>
        <v>#NUM!</v>
      </c>
      <c r="L2726" s="8" t="e">
        <f t="shared" si="4700"/>
        <v>#NUM!</v>
      </c>
      <c r="M2726" s="8" t="e">
        <f t="shared" si="4665"/>
        <v>#NUM!</v>
      </c>
      <c r="N2726" s="8" t="e">
        <f xml:space="preserve"> (N2725 + $B$11 * AH2725 + $D$11 * AQ2725)</f>
        <v>#NUM!</v>
      </c>
      <c r="O2726" s="8" t="e">
        <f xml:space="preserve"> (O2725 + $B$11 * AI2725 + $D$11 * AR2725)</f>
        <v>#NUM!</v>
      </c>
      <c r="P2726" s="8" t="e">
        <f xml:space="preserve"> (P2725 + $B$11 * AJ2725 + $D$11 * AS2725)</f>
        <v>#NUM!</v>
      </c>
      <c r="Q2726" s="8" t="e">
        <f t="shared" si="4701"/>
        <v>#NUM!</v>
      </c>
      <c r="R2726" s="8" t="e">
        <f t="shared" si="4666"/>
        <v>#NUM!</v>
      </c>
      <c r="S2726" s="5" t="e">
        <f t="shared" si="4667"/>
        <v>#NUM!</v>
      </c>
      <c r="T2726" s="8" t="e">
        <f xml:space="preserve"> (T2725 + $B$11 * AL2725 + $D$11 * AU2725)</f>
        <v>#NUM!</v>
      </c>
      <c r="U2726" s="8" t="e">
        <f xml:space="preserve"> (U2725 + $B$11 * AM2725 + $D$11 * AV2725)</f>
        <v>#NUM!</v>
      </c>
      <c r="V2726" s="8" t="e">
        <f t="shared" si="4661"/>
        <v>#NUM!</v>
      </c>
      <c r="W2726" s="8" t="e">
        <f t="shared" si="4668"/>
        <v>#NUM!</v>
      </c>
      <c r="X2726" s="8" t="e">
        <f xml:space="preserve"> ($D$6 - W2726)</f>
        <v>#NUM!</v>
      </c>
      <c r="Y2726" s="14"/>
      <c r="Z2726" s="14"/>
      <c r="AB2726" s="8" t="e">
        <f xml:space="preserve"> M2726 * (1 - M2726) * (AD2726 * T2726)</f>
        <v>#NUM!</v>
      </c>
      <c r="AC2726" s="8" t="e">
        <f xml:space="preserve"> R2726 * (1 - R2726) * (AD2726 * U2726)</f>
        <v>#NUM!</v>
      </c>
      <c r="AD2726" s="8" t="e">
        <f xml:space="preserve"> (X2726 * (1 - W2726) * W2726)</f>
        <v>#NUM!</v>
      </c>
      <c r="AE2726" s="8" t="e">
        <f t="shared" si="4688"/>
        <v>#NUM!</v>
      </c>
      <c r="AF2726" s="8" t="e">
        <f xml:space="preserve"> (G2726 * AB2726)</f>
        <v>#NUM!</v>
      </c>
      <c r="AG2726" s="8" t="e">
        <f xml:space="preserve"> (H2726 * AB2726)</f>
        <v>#NUM!</v>
      </c>
      <c r="AH2726" s="8" t="e">
        <f t="shared" si="4689"/>
        <v>#NUM!</v>
      </c>
      <c r="AI2726" s="8" t="e">
        <f xml:space="preserve"> (G2726 * AC2726)</f>
        <v>#NUM!</v>
      </c>
      <c r="AJ2726" s="8" t="e">
        <f xml:space="preserve"> (H2726 * AC2726)</f>
        <v>#NUM!</v>
      </c>
      <c r="AK2726" s="5" t="e">
        <f t="shared" si="4662"/>
        <v>#NUM!</v>
      </c>
      <c r="AL2726" s="8" t="e">
        <f xml:space="preserve"> (M2726 * AD2726)</f>
        <v>#NUM!</v>
      </c>
      <c r="AM2726" s="8" t="e">
        <f xml:space="preserve"> (R2726 * AD2726)</f>
        <v>#NUM!</v>
      </c>
      <c r="AN2726" s="8" t="e">
        <f xml:space="preserve"> (I2726 - I2725)</f>
        <v>#NUM!</v>
      </c>
      <c r="AO2726" s="8" t="e">
        <f xml:space="preserve"> (J2726 - J2725)</f>
        <v>#NUM!</v>
      </c>
      <c r="AP2726" s="8" t="e">
        <f xml:space="preserve"> (K2726 - K2725)</f>
        <v>#NUM!</v>
      </c>
      <c r="AQ2726" s="8" t="e">
        <f xml:space="preserve"> (N2726 - N2725)</f>
        <v>#NUM!</v>
      </c>
      <c r="AR2726" s="8" t="e">
        <f xml:space="preserve"> (O2726 - O2725)</f>
        <v>#NUM!</v>
      </c>
      <c r="AS2726" s="8" t="e">
        <f xml:space="preserve"> (P2726 - P2725)</f>
        <v>#NUM!</v>
      </c>
      <c r="AT2726" s="5" t="e">
        <f t="shared" si="4669"/>
        <v>#NUM!</v>
      </c>
      <c r="AU2726" s="8" t="e">
        <f xml:space="preserve"> (T2726 - T2725)</f>
        <v>#NUM!</v>
      </c>
      <c r="AV2726" s="8" t="e">
        <f xml:space="preserve"> (U2726 - U2725)</f>
        <v>#NUM!</v>
      </c>
    </row>
    <row r="2727" spans="6:48" x14ac:dyDescent="0.25">
      <c r="F2727" s="8" t="s">
        <v>53</v>
      </c>
      <c r="G2727" s="8">
        <f t="shared" ref="G2727" si="4724" xml:space="preserve"> $B$7</f>
        <v>0</v>
      </c>
      <c r="H2727" s="8">
        <f t="shared" ref="H2727" si="4725" xml:space="preserve"> $C$7</f>
        <v>1</v>
      </c>
      <c r="I2727" s="8" t="e">
        <f xml:space="preserve"> (I2726 + $B$11 * AE2726 + $D$11 * AN2726)</f>
        <v>#NUM!</v>
      </c>
      <c r="J2727" s="8" t="e">
        <f xml:space="preserve"> (J2726 + $B$11 * AF2726 + $D$11 * AO2726)</f>
        <v>#NUM!</v>
      </c>
      <c r="K2727" s="8" t="e">
        <f xml:space="preserve"> (K2726 + $B$11 * AG2726 + $D$11 * AP2726)</f>
        <v>#NUM!</v>
      </c>
      <c r="L2727" s="8" t="e">
        <f t="shared" si="4700"/>
        <v>#NUM!</v>
      </c>
      <c r="M2727" s="8" t="e">
        <f t="shared" si="4665"/>
        <v>#NUM!</v>
      </c>
      <c r="N2727" s="8" t="e">
        <f xml:space="preserve"> (N2726 + $B$11 * AH2726 + $D$11 * AQ2726)</f>
        <v>#NUM!</v>
      </c>
      <c r="O2727" s="8" t="e">
        <f xml:space="preserve"> (O2726 + $B$11 * AI2726 + $D$11 * AR2726)</f>
        <v>#NUM!</v>
      </c>
      <c r="P2727" s="8" t="e">
        <f xml:space="preserve"> (P2726 + $B$11 * AJ2726 + $D$11 * AS2726)</f>
        <v>#NUM!</v>
      </c>
      <c r="Q2727" s="8" t="e">
        <f t="shared" si="4701"/>
        <v>#NUM!</v>
      </c>
      <c r="R2727" s="8" t="e">
        <f t="shared" si="4666"/>
        <v>#NUM!</v>
      </c>
      <c r="S2727" s="5" t="e">
        <f t="shared" si="4667"/>
        <v>#NUM!</v>
      </c>
      <c r="T2727" s="8" t="e">
        <f xml:space="preserve"> (T2726 + $B$11 * AL2726 + $D$11 * AU2726)</f>
        <v>#NUM!</v>
      </c>
      <c r="U2727" s="8" t="e">
        <f xml:space="preserve"> (U2726 + $B$11 * AM2726 + $D$11 * AV2726)</f>
        <v>#NUM!</v>
      </c>
      <c r="V2727" s="8" t="e">
        <f t="shared" si="4661"/>
        <v>#NUM!</v>
      </c>
      <c r="W2727" s="8" t="e">
        <f t="shared" si="4668"/>
        <v>#NUM!</v>
      </c>
      <c r="X2727" s="8" t="e">
        <f xml:space="preserve"> ($D$7 - W2727)</f>
        <v>#NUM!</v>
      </c>
      <c r="Y2727" s="14"/>
      <c r="Z2727" s="14"/>
      <c r="AB2727" s="8" t="e">
        <f xml:space="preserve"> M2727 * (1 - M2727) * (AD2727 * T2727)</f>
        <v>#NUM!</v>
      </c>
      <c r="AC2727" s="8" t="e">
        <f xml:space="preserve"> R2727 * (1 - R2727) * (AD2727 * U2727)</f>
        <v>#NUM!</v>
      </c>
      <c r="AD2727" s="8" t="e">
        <f xml:space="preserve"> (X2727 * (1 - W2727) * W2727)</f>
        <v>#NUM!</v>
      </c>
      <c r="AE2727" s="8" t="e">
        <f t="shared" si="4688"/>
        <v>#NUM!</v>
      </c>
      <c r="AF2727" s="8" t="e">
        <f xml:space="preserve"> (G2727 * AB2727)</f>
        <v>#NUM!</v>
      </c>
      <c r="AG2727" s="8" t="e">
        <f xml:space="preserve"> (H2727 * AB2727)</f>
        <v>#NUM!</v>
      </c>
      <c r="AH2727" s="8" t="e">
        <f t="shared" si="4689"/>
        <v>#NUM!</v>
      </c>
      <c r="AI2727" s="8" t="e">
        <f xml:space="preserve"> (G2727 * AC2727)</f>
        <v>#NUM!</v>
      </c>
      <c r="AJ2727" s="8" t="e">
        <f xml:space="preserve"> (H2727 * AC2727)</f>
        <v>#NUM!</v>
      </c>
      <c r="AK2727" s="5" t="e">
        <f t="shared" si="4662"/>
        <v>#NUM!</v>
      </c>
      <c r="AL2727" s="8" t="e">
        <f xml:space="preserve"> (M2727 * AD2727)</f>
        <v>#NUM!</v>
      </c>
      <c r="AM2727" s="8" t="e">
        <f xml:space="preserve"> (R2727 * AD2727)</f>
        <v>#NUM!</v>
      </c>
      <c r="AN2727" s="8" t="e">
        <f xml:space="preserve"> (I2727 - I2726)</f>
        <v>#NUM!</v>
      </c>
      <c r="AO2727" s="8" t="e">
        <f xml:space="preserve"> (J2727 - J2726)</f>
        <v>#NUM!</v>
      </c>
      <c r="AP2727" s="8" t="e">
        <f xml:space="preserve"> (K2727 - K2726)</f>
        <v>#NUM!</v>
      </c>
      <c r="AQ2727" s="8" t="e">
        <f xml:space="preserve"> (N2727 - N2726)</f>
        <v>#NUM!</v>
      </c>
      <c r="AR2727" s="8" t="e">
        <f xml:space="preserve"> (O2727 - O2726)</f>
        <v>#NUM!</v>
      </c>
      <c r="AS2727" s="8" t="e">
        <f xml:space="preserve"> (P2727 - P2726)</f>
        <v>#NUM!</v>
      </c>
      <c r="AT2727" s="5" t="e">
        <f t="shared" si="4669"/>
        <v>#NUM!</v>
      </c>
      <c r="AU2727" s="8" t="e">
        <f xml:space="preserve"> (T2727 - T2726)</f>
        <v>#NUM!</v>
      </c>
      <c r="AV2727" s="8" t="e">
        <f xml:space="preserve"> (U2727 - U2726)</f>
        <v>#NUM!</v>
      </c>
    </row>
    <row r="2728" spans="6:48" x14ac:dyDescent="0.25">
      <c r="F2728" s="8" t="s">
        <v>54</v>
      </c>
      <c r="G2728" s="8">
        <f t="shared" ref="G2728" si="4726" xml:space="preserve"> $B$8</f>
        <v>1</v>
      </c>
      <c r="H2728" s="8">
        <f t="shared" ref="H2728" si="4727" xml:space="preserve"> $C$8</f>
        <v>1</v>
      </c>
      <c r="I2728" s="8" t="e">
        <f xml:space="preserve"> (I2727 + $B$11 * AE2727 + $D$11 * AN2727)</f>
        <v>#NUM!</v>
      </c>
      <c r="J2728" s="8" t="e">
        <f xml:space="preserve"> (J2727 + $B$11 * AF2727 + $D$11 * AO2727)</f>
        <v>#NUM!</v>
      </c>
      <c r="K2728" s="8" t="e">
        <f xml:space="preserve"> (K2727 + $B$11 * AG2727 + $D$11 * AP2727)</f>
        <v>#NUM!</v>
      </c>
      <c r="L2728" s="8" t="e">
        <f t="shared" si="4700"/>
        <v>#NUM!</v>
      </c>
      <c r="M2728" s="8" t="e">
        <f t="shared" si="4665"/>
        <v>#NUM!</v>
      </c>
      <c r="N2728" s="8" t="e">
        <f xml:space="preserve"> (N2727 + $B$11 * AH2727 + $D$11 * AQ2727)</f>
        <v>#NUM!</v>
      </c>
      <c r="O2728" s="8" t="e">
        <f xml:space="preserve"> (O2727 + $B$11 * AI2727 + $D$11 * AR2727)</f>
        <v>#NUM!</v>
      </c>
      <c r="P2728" s="8" t="e">
        <f xml:space="preserve"> (P2727 + $B$11 * AJ2727 + $D$11 * AS2727)</f>
        <v>#NUM!</v>
      </c>
      <c r="Q2728" s="8" t="e">
        <f t="shared" si="4701"/>
        <v>#NUM!</v>
      </c>
      <c r="R2728" s="8" t="e">
        <f t="shared" si="4666"/>
        <v>#NUM!</v>
      </c>
      <c r="S2728" s="5" t="e">
        <f t="shared" si="4667"/>
        <v>#NUM!</v>
      </c>
      <c r="T2728" s="8" t="e">
        <f xml:space="preserve"> (T2727 + $B$11 * AL2727 + $D$11 * AU2727)</f>
        <v>#NUM!</v>
      </c>
      <c r="U2728" s="8" t="e">
        <f xml:space="preserve"> (U2727 + $B$11 * AM2727 + $D$11 * AV2727)</f>
        <v>#NUM!</v>
      </c>
      <c r="V2728" s="8" t="e">
        <f t="shared" si="4661"/>
        <v>#NUM!</v>
      </c>
      <c r="W2728" s="8" t="e">
        <f t="shared" si="4668"/>
        <v>#NUM!</v>
      </c>
      <c r="X2728" s="8" t="e">
        <f xml:space="preserve"> ($D$8 - W2728)</f>
        <v>#NUM!</v>
      </c>
      <c r="Y2728" s="15"/>
      <c r="Z2728" s="15"/>
      <c r="AB2728" s="8" t="e">
        <f xml:space="preserve"> M2728 * (1 - M2728) * (AD2728 * T2728)</f>
        <v>#NUM!</v>
      </c>
      <c r="AC2728" s="8" t="e">
        <f xml:space="preserve"> R2728 * (1 - R2728) * (AD2728 * U2728)</f>
        <v>#NUM!</v>
      </c>
      <c r="AD2728" s="8" t="e">
        <f xml:space="preserve"> (X2728 * (1 - W2728) * W2728)</f>
        <v>#NUM!</v>
      </c>
      <c r="AE2728" s="8" t="e">
        <f t="shared" si="4688"/>
        <v>#NUM!</v>
      </c>
      <c r="AF2728" s="8" t="e">
        <f xml:space="preserve"> (G2728 * AB2728)</f>
        <v>#NUM!</v>
      </c>
      <c r="AG2728" s="8" t="e">
        <f xml:space="preserve"> (H2728 * AB2728)</f>
        <v>#NUM!</v>
      </c>
      <c r="AH2728" s="8" t="e">
        <f t="shared" si="4689"/>
        <v>#NUM!</v>
      </c>
      <c r="AI2728" s="8" t="e">
        <f xml:space="preserve"> (G2728 * AC2728)</f>
        <v>#NUM!</v>
      </c>
      <c r="AJ2728" s="8" t="e">
        <f xml:space="preserve"> (H2728 * AC2728)</f>
        <v>#NUM!</v>
      </c>
      <c r="AK2728" s="5" t="e">
        <f t="shared" si="4662"/>
        <v>#NUM!</v>
      </c>
      <c r="AL2728" s="8" t="e">
        <f xml:space="preserve"> (M2728 * AD2728)</f>
        <v>#NUM!</v>
      </c>
      <c r="AM2728" s="8" t="e">
        <f xml:space="preserve"> (R2728 * AD2728)</f>
        <v>#NUM!</v>
      </c>
      <c r="AN2728" s="8" t="e">
        <f xml:space="preserve"> (I2728 - I2727)</f>
        <v>#NUM!</v>
      </c>
      <c r="AO2728" s="8" t="e">
        <f xml:space="preserve"> (J2728 - J2727)</f>
        <v>#NUM!</v>
      </c>
      <c r="AP2728" s="8" t="e">
        <f xml:space="preserve"> (K2728 - K2727)</f>
        <v>#NUM!</v>
      </c>
      <c r="AQ2728" s="8" t="e">
        <f xml:space="preserve"> (N2728 - N2727)</f>
        <v>#NUM!</v>
      </c>
      <c r="AR2728" s="8" t="e">
        <f xml:space="preserve"> (O2728 - O2727)</f>
        <v>#NUM!</v>
      </c>
      <c r="AS2728" s="8" t="e">
        <f xml:space="preserve"> (P2728 - P2727)</f>
        <v>#NUM!</v>
      </c>
      <c r="AT2728" s="5" t="e">
        <f t="shared" si="4669"/>
        <v>#NUM!</v>
      </c>
      <c r="AU2728" s="8" t="e">
        <f xml:space="preserve"> (T2728 - T2727)</f>
        <v>#NUM!</v>
      </c>
      <c r="AV2728" s="8" t="e">
        <f xml:space="preserve"> (U2728 - U2727)</f>
        <v>#NUM!</v>
      </c>
    </row>
    <row r="2729" spans="6:48" x14ac:dyDescent="0.25">
      <c r="F2729" s="2" t="s">
        <v>51</v>
      </c>
      <c r="G2729" s="2">
        <f t="shared" si="4684"/>
        <v>0</v>
      </c>
      <c r="H2729" s="2">
        <f t="shared" si="4685"/>
        <v>0</v>
      </c>
      <c r="I2729" s="2" t="e">
        <f xml:space="preserve"> (I2728 + $B$11 * AE2728 + $D$11 * AN2728)</f>
        <v>#NUM!</v>
      </c>
      <c r="J2729" s="2" t="e">
        <f xml:space="preserve"> (J2728 + $B$11 * AF2728 + $D$11 * AO2728)</f>
        <v>#NUM!</v>
      </c>
      <c r="K2729" s="2" t="e">
        <f xml:space="preserve"> (K2728 + $B$11 * AG2728 + $D$11 * AP2728)</f>
        <v>#NUM!</v>
      </c>
      <c r="L2729" s="2" t="e">
        <f t="shared" si="4700"/>
        <v>#NUM!</v>
      </c>
      <c r="M2729" s="2" t="e">
        <f t="shared" si="4665"/>
        <v>#NUM!</v>
      </c>
      <c r="N2729" s="2" t="e">
        <f xml:space="preserve"> (N2728 + $B$11 * AH2728 + $D$11 * AQ2728)</f>
        <v>#NUM!</v>
      </c>
      <c r="O2729" s="2" t="e">
        <f xml:space="preserve"> (O2728 + $B$11 * AI2728 + $D$11 * AR2728)</f>
        <v>#NUM!</v>
      </c>
      <c r="P2729" s="2" t="e">
        <f xml:space="preserve"> (P2728 + $B$11 * AJ2728 + $D$11 * AS2728)</f>
        <v>#NUM!</v>
      </c>
      <c r="Q2729" s="2" t="e">
        <f t="shared" si="4701"/>
        <v>#NUM!</v>
      </c>
      <c r="R2729" s="2" t="e">
        <f t="shared" si="4666"/>
        <v>#NUM!</v>
      </c>
      <c r="S2729" s="6" t="e">
        <f t="shared" si="4667"/>
        <v>#NUM!</v>
      </c>
      <c r="T2729" s="2" t="e">
        <f xml:space="preserve"> (T2728 + $B$11 * AL2728 + $D$11 * AU2728)</f>
        <v>#NUM!</v>
      </c>
      <c r="U2729" s="2" t="e">
        <f xml:space="preserve"> (U2728 + $B$11 * AM2728 + $D$11 * AV2728)</f>
        <v>#NUM!</v>
      </c>
      <c r="V2729" s="2" t="e">
        <f t="shared" si="4661"/>
        <v>#NUM!</v>
      </c>
      <c r="W2729" s="2" t="e">
        <f t="shared" si="4668"/>
        <v>#NUM!</v>
      </c>
      <c r="X2729" s="2" t="e">
        <f xml:space="preserve"> ($D$5 - W2729)</f>
        <v>#NUM!</v>
      </c>
      <c r="Y2729" s="16">
        <f xml:space="preserve"> SUM(SUMIF(X2729:X2732, {"&gt;0","&lt;0"}) * {1,-1}) / 4</f>
        <v>0</v>
      </c>
      <c r="Z2729" s="16" t="s">
        <v>738</v>
      </c>
      <c r="AB2729" s="2" t="e">
        <f xml:space="preserve"> M2729 * (1 - M2729) * (AD2729 * T2729)</f>
        <v>#NUM!</v>
      </c>
      <c r="AC2729" s="2" t="e">
        <f xml:space="preserve"> R2729 * (1 - R2729) * (AD2729 * U2729)</f>
        <v>#NUM!</v>
      </c>
      <c r="AD2729" s="2" t="e">
        <f xml:space="preserve"> (X2729 * (1 - W2729) * W2729)</f>
        <v>#NUM!</v>
      </c>
      <c r="AE2729" s="2" t="e">
        <f t="shared" si="4688"/>
        <v>#NUM!</v>
      </c>
      <c r="AF2729" s="2" t="e">
        <f xml:space="preserve"> (G2729 * AB2729)</f>
        <v>#NUM!</v>
      </c>
      <c r="AG2729" s="2" t="e">
        <f xml:space="preserve"> (H2729 * AB2729)</f>
        <v>#NUM!</v>
      </c>
      <c r="AH2729" s="2" t="e">
        <f t="shared" si="4689"/>
        <v>#NUM!</v>
      </c>
      <c r="AI2729" s="2" t="e">
        <f xml:space="preserve"> (G2729 * AC2729)</f>
        <v>#NUM!</v>
      </c>
      <c r="AJ2729" s="2" t="e">
        <f xml:space="preserve"> (H2729 * AC2729)</f>
        <v>#NUM!</v>
      </c>
      <c r="AK2729" s="6" t="e">
        <f t="shared" si="4662"/>
        <v>#NUM!</v>
      </c>
      <c r="AL2729" s="2" t="e">
        <f xml:space="preserve"> (M2729 * AD2729)</f>
        <v>#NUM!</v>
      </c>
      <c r="AM2729" s="2" t="e">
        <f xml:space="preserve"> (R2729 * AD2729)</f>
        <v>#NUM!</v>
      </c>
      <c r="AN2729" s="2" t="e">
        <f xml:space="preserve"> (I2729 - I2728)</f>
        <v>#NUM!</v>
      </c>
      <c r="AO2729" s="2" t="e">
        <f xml:space="preserve"> (J2729 - J2728)</f>
        <v>#NUM!</v>
      </c>
      <c r="AP2729" s="2" t="e">
        <f xml:space="preserve"> (K2729 - K2728)</f>
        <v>#NUM!</v>
      </c>
      <c r="AQ2729" s="2" t="e">
        <f xml:space="preserve"> (N2729 - N2728)</f>
        <v>#NUM!</v>
      </c>
      <c r="AR2729" s="2" t="e">
        <f xml:space="preserve"> (O2729 - O2728)</f>
        <v>#NUM!</v>
      </c>
      <c r="AS2729" s="2" t="e">
        <f xml:space="preserve"> (P2729 - P2728)</f>
        <v>#NUM!</v>
      </c>
      <c r="AT2729" s="6" t="e">
        <f t="shared" si="4669"/>
        <v>#NUM!</v>
      </c>
      <c r="AU2729" s="2" t="e">
        <f xml:space="preserve"> (T2729 - T2728)</f>
        <v>#NUM!</v>
      </c>
      <c r="AV2729" s="2" t="e">
        <f xml:space="preserve"> (U2729 - U2728)</f>
        <v>#NUM!</v>
      </c>
    </row>
    <row r="2730" spans="6:48" x14ac:dyDescent="0.25">
      <c r="F2730" s="2" t="s">
        <v>52</v>
      </c>
      <c r="G2730" s="2">
        <f t="shared" ref="G2730" si="4728" xml:space="preserve"> $B$6</f>
        <v>1</v>
      </c>
      <c r="H2730" s="2">
        <f t="shared" ref="H2730" si="4729" xml:space="preserve"> $C$6</f>
        <v>0</v>
      </c>
      <c r="I2730" s="2" t="e">
        <f xml:space="preserve"> (I2729 + $B$11 * AE2729 + $D$11 * AN2729)</f>
        <v>#NUM!</v>
      </c>
      <c r="J2730" s="2" t="e">
        <f xml:space="preserve"> (J2729 + $B$11 * AF2729 + $D$11 * AO2729)</f>
        <v>#NUM!</v>
      </c>
      <c r="K2730" s="2" t="e">
        <f xml:space="preserve"> (K2729 + $B$11 * AG2729 + $D$11 * AP2729)</f>
        <v>#NUM!</v>
      </c>
      <c r="L2730" s="2" t="e">
        <f t="shared" si="4700"/>
        <v>#NUM!</v>
      </c>
      <c r="M2730" s="2" t="e">
        <f t="shared" si="4665"/>
        <v>#NUM!</v>
      </c>
      <c r="N2730" s="2" t="e">
        <f xml:space="preserve"> (N2729 + $B$11 * AH2729 + $D$11 * AQ2729)</f>
        <v>#NUM!</v>
      </c>
      <c r="O2730" s="2" t="e">
        <f xml:space="preserve"> (O2729 + $B$11 * AI2729 + $D$11 * AR2729)</f>
        <v>#NUM!</v>
      </c>
      <c r="P2730" s="2" t="e">
        <f xml:space="preserve"> (P2729 + $B$11 * AJ2729 + $D$11 * AS2729)</f>
        <v>#NUM!</v>
      </c>
      <c r="Q2730" s="2" t="e">
        <f t="shared" si="4701"/>
        <v>#NUM!</v>
      </c>
      <c r="R2730" s="2" t="e">
        <f t="shared" si="4666"/>
        <v>#NUM!</v>
      </c>
      <c r="S2730" s="6" t="e">
        <f t="shared" si="4667"/>
        <v>#NUM!</v>
      </c>
      <c r="T2730" s="2" t="e">
        <f xml:space="preserve"> (T2729 + $B$11 * AL2729 + $D$11 * AU2729)</f>
        <v>#NUM!</v>
      </c>
      <c r="U2730" s="2" t="e">
        <f xml:space="preserve"> (U2729 + $B$11 * AM2729 + $D$11 * AV2729)</f>
        <v>#NUM!</v>
      </c>
      <c r="V2730" s="2" t="e">
        <f t="shared" si="4661"/>
        <v>#NUM!</v>
      </c>
      <c r="W2730" s="2" t="e">
        <f t="shared" si="4668"/>
        <v>#NUM!</v>
      </c>
      <c r="X2730" s="2" t="e">
        <f xml:space="preserve"> ($D$6 - W2730)</f>
        <v>#NUM!</v>
      </c>
      <c r="Y2730" s="17"/>
      <c r="Z2730" s="17"/>
      <c r="AB2730" s="2" t="e">
        <f xml:space="preserve"> M2730 * (1 - M2730) * (AD2730 * T2730)</f>
        <v>#NUM!</v>
      </c>
      <c r="AC2730" s="2" t="e">
        <f xml:space="preserve"> R2730 * (1 - R2730) * (AD2730 * U2730)</f>
        <v>#NUM!</v>
      </c>
      <c r="AD2730" s="2" t="e">
        <f xml:space="preserve"> (X2730 * (1 - W2730) * W2730)</f>
        <v>#NUM!</v>
      </c>
      <c r="AE2730" s="2" t="e">
        <f t="shared" si="4688"/>
        <v>#NUM!</v>
      </c>
      <c r="AF2730" s="2" t="e">
        <f xml:space="preserve"> (G2730 * AB2730)</f>
        <v>#NUM!</v>
      </c>
      <c r="AG2730" s="2" t="e">
        <f xml:space="preserve"> (H2730 * AB2730)</f>
        <v>#NUM!</v>
      </c>
      <c r="AH2730" s="2" t="e">
        <f t="shared" si="4689"/>
        <v>#NUM!</v>
      </c>
      <c r="AI2730" s="2" t="e">
        <f xml:space="preserve"> (G2730 * AC2730)</f>
        <v>#NUM!</v>
      </c>
      <c r="AJ2730" s="2" t="e">
        <f xml:space="preserve"> (H2730 * AC2730)</f>
        <v>#NUM!</v>
      </c>
      <c r="AK2730" s="6" t="e">
        <f t="shared" si="4662"/>
        <v>#NUM!</v>
      </c>
      <c r="AL2730" s="2" t="e">
        <f xml:space="preserve"> (M2730 * AD2730)</f>
        <v>#NUM!</v>
      </c>
      <c r="AM2730" s="2" t="e">
        <f xml:space="preserve"> (R2730 * AD2730)</f>
        <v>#NUM!</v>
      </c>
      <c r="AN2730" s="2" t="e">
        <f xml:space="preserve"> (I2730 - I2729)</f>
        <v>#NUM!</v>
      </c>
      <c r="AO2730" s="2" t="e">
        <f xml:space="preserve"> (J2730 - J2729)</f>
        <v>#NUM!</v>
      </c>
      <c r="AP2730" s="2" t="e">
        <f xml:space="preserve"> (K2730 - K2729)</f>
        <v>#NUM!</v>
      </c>
      <c r="AQ2730" s="2" t="e">
        <f xml:space="preserve"> (N2730 - N2729)</f>
        <v>#NUM!</v>
      </c>
      <c r="AR2730" s="2" t="e">
        <f xml:space="preserve"> (O2730 - O2729)</f>
        <v>#NUM!</v>
      </c>
      <c r="AS2730" s="2" t="e">
        <f xml:space="preserve"> (P2730 - P2729)</f>
        <v>#NUM!</v>
      </c>
      <c r="AT2730" s="6" t="e">
        <f t="shared" si="4669"/>
        <v>#NUM!</v>
      </c>
      <c r="AU2730" s="2" t="e">
        <f xml:space="preserve"> (T2730 - T2729)</f>
        <v>#NUM!</v>
      </c>
      <c r="AV2730" s="2" t="e">
        <f xml:space="preserve"> (U2730 - U2729)</f>
        <v>#NUM!</v>
      </c>
    </row>
    <row r="2731" spans="6:48" x14ac:dyDescent="0.25">
      <c r="F2731" s="2" t="s">
        <v>53</v>
      </c>
      <c r="G2731" s="2">
        <f t="shared" ref="G2731" si="4730" xml:space="preserve"> $B$7</f>
        <v>0</v>
      </c>
      <c r="H2731" s="2">
        <f t="shared" ref="H2731" si="4731" xml:space="preserve"> $C$7</f>
        <v>1</v>
      </c>
      <c r="I2731" s="2" t="e">
        <f xml:space="preserve"> (I2730 + $B$11 * AE2730 + $D$11 * AN2730)</f>
        <v>#NUM!</v>
      </c>
      <c r="J2731" s="2" t="e">
        <f xml:space="preserve"> (J2730 + $B$11 * AF2730 + $D$11 * AO2730)</f>
        <v>#NUM!</v>
      </c>
      <c r="K2731" s="2" t="e">
        <f xml:space="preserve"> (K2730 + $B$11 * AG2730 + $D$11 * AP2730)</f>
        <v>#NUM!</v>
      </c>
      <c r="L2731" s="2" t="e">
        <f t="shared" si="4700"/>
        <v>#NUM!</v>
      </c>
      <c r="M2731" s="2" t="e">
        <f t="shared" si="4665"/>
        <v>#NUM!</v>
      </c>
      <c r="N2731" s="2" t="e">
        <f xml:space="preserve"> (N2730 + $B$11 * AH2730 + $D$11 * AQ2730)</f>
        <v>#NUM!</v>
      </c>
      <c r="O2731" s="2" t="e">
        <f xml:space="preserve"> (O2730 + $B$11 * AI2730 + $D$11 * AR2730)</f>
        <v>#NUM!</v>
      </c>
      <c r="P2731" s="2" t="e">
        <f xml:space="preserve"> (P2730 + $B$11 * AJ2730 + $D$11 * AS2730)</f>
        <v>#NUM!</v>
      </c>
      <c r="Q2731" s="2" t="e">
        <f t="shared" si="4701"/>
        <v>#NUM!</v>
      </c>
      <c r="R2731" s="2" t="e">
        <f t="shared" si="4666"/>
        <v>#NUM!</v>
      </c>
      <c r="S2731" s="6" t="e">
        <f t="shared" si="4667"/>
        <v>#NUM!</v>
      </c>
      <c r="T2731" s="2" t="e">
        <f xml:space="preserve"> (T2730 + $B$11 * AL2730 + $D$11 * AU2730)</f>
        <v>#NUM!</v>
      </c>
      <c r="U2731" s="2" t="e">
        <f xml:space="preserve"> (U2730 + $B$11 * AM2730 + $D$11 * AV2730)</f>
        <v>#NUM!</v>
      </c>
      <c r="V2731" s="2" t="e">
        <f t="shared" si="4661"/>
        <v>#NUM!</v>
      </c>
      <c r="W2731" s="2" t="e">
        <f t="shared" si="4668"/>
        <v>#NUM!</v>
      </c>
      <c r="X2731" s="2" t="e">
        <f xml:space="preserve"> ($D$7 - W2731)</f>
        <v>#NUM!</v>
      </c>
      <c r="Y2731" s="17"/>
      <c r="Z2731" s="17"/>
      <c r="AB2731" s="2" t="e">
        <f xml:space="preserve"> M2731 * (1 - M2731) * (AD2731 * T2731)</f>
        <v>#NUM!</v>
      </c>
      <c r="AC2731" s="2" t="e">
        <f xml:space="preserve"> R2731 * (1 - R2731) * (AD2731 * U2731)</f>
        <v>#NUM!</v>
      </c>
      <c r="AD2731" s="2" t="e">
        <f xml:space="preserve"> (X2731 * (1 - W2731) * W2731)</f>
        <v>#NUM!</v>
      </c>
      <c r="AE2731" s="2" t="e">
        <f t="shared" si="4688"/>
        <v>#NUM!</v>
      </c>
      <c r="AF2731" s="2" t="e">
        <f xml:space="preserve"> (G2731 * AB2731)</f>
        <v>#NUM!</v>
      </c>
      <c r="AG2731" s="2" t="e">
        <f xml:space="preserve"> (H2731 * AB2731)</f>
        <v>#NUM!</v>
      </c>
      <c r="AH2731" s="2" t="e">
        <f t="shared" si="4689"/>
        <v>#NUM!</v>
      </c>
      <c r="AI2731" s="2" t="e">
        <f xml:space="preserve"> (G2731 * AC2731)</f>
        <v>#NUM!</v>
      </c>
      <c r="AJ2731" s="2" t="e">
        <f xml:space="preserve"> (H2731 * AC2731)</f>
        <v>#NUM!</v>
      </c>
      <c r="AK2731" s="6" t="e">
        <f t="shared" si="4662"/>
        <v>#NUM!</v>
      </c>
      <c r="AL2731" s="2" t="e">
        <f xml:space="preserve"> (M2731 * AD2731)</f>
        <v>#NUM!</v>
      </c>
      <c r="AM2731" s="2" t="e">
        <f xml:space="preserve"> (R2731 * AD2731)</f>
        <v>#NUM!</v>
      </c>
      <c r="AN2731" s="2" t="e">
        <f xml:space="preserve"> (I2731 - I2730)</f>
        <v>#NUM!</v>
      </c>
      <c r="AO2731" s="2" t="e">
        <f xml:space="preserve"> (J2731 - J2730)</f>
        <v>#NUM!</v>
      </c>
      <c r="AP2731" s="2" t="e">
        <f xml:space="preserve"> (K2731 - K2730)</f>
        <v>#NUM!</v>
      </c>
      <c r="AQ2731" s="2" t="e">
        <f xml:space="preserve"> (N2731 - N2730)</f>
        <v>#NUM!</v>
      </c>
      <c r="AR2731" s="2" t="e">
        <f xml:space="preserve"> (O2731 - O2730)</f>
        <v>#NUM!</v>
      </c>
      <c r="AS2731" s="2" t="e">
        <f xml:space="preserve"> (P2731 - P2730)</f>
        <v>#NUM!</v>
      </c>
      <c r="AT2731" s="6" t="e">
        <f t="shared" si="4669"/>
        <v>#NUM!</v>
      </c>
      <c r="AU2731" s="2" t="e">
        <f xml:space="preserve"> (T2731 - T2730)</f>
        <v>#NUM!</v>
      </c>
      <c r="AV2731" s="2" t="e">
        <f xml:space="preserve"> (U2731 - U2730)</f>
        <v>#NUM!</v>
      </c>
    </row>
    <row r="2732" spans="6:48" x14ac:dyDescent="0.25">
      <c r="F2732" s="2" t="s">
        <v>54</v>
      </c>
      <c r="G2732" s="2">
        <f t="shared" ref="G2732" si="4732" xml:space="preserve"> $B$8</f>
        <v>1</v>
      </c>
      <c r="H2732" s="2">
        <f t="shared" ref="H2732" si="4733" xml:space="preserve"> $C$8</f>
        <v>1</v>
      </c>
      <c r="I2732" s="2" t="e">
        <f xml:space="preserve"> (I2731 + $B$11 * AE2731 + $D$11 * AN2731)</f>
        <v>#NUM!</v>
      </c>
      <c r="J2732" s="2" t="e">
        <f xml:space="preserve"> (J2731 + $B$11 * AF2731 + $D$11 * AO2731)</f>
        <v>#NUM!</v>
      </c>
      <c r="K2732" s="2" t="e">
        <f xml:space="preserve"> (K2731 + $B$11 * AG2731 + $D$11 * AP2731)</f>
        <v>#NUM!</v>
      </c>
      <c r="L2732" s="2" t="e">
        <f t="shared" si="4700"/>
        <v>#NUM!</v>
      </c>
      <c r="M2732" s="2" t="e">
        <f t="shared" si="4665"/>
        <v>#NUM!</v>
      </c>
      <c r="N2732" s="2" t="e">
        <f xml:space="preserve"> (N2731 + $B$11 * AH2731 + $D$11 * AQ2731)</f>
        <v>#NUM!</v>
      </c>
      <c r="O2732" s="2" t="e">
        <f xml:space="preserve"> (O2731 + $B$11 * AI2731 + $D$11 * AR2731)</f>
        <v>#NUM!</v>
      </c>
      <c r="P2732" s="2" t="e">
        <f xml:space="preserve"> (P2731 + $B$11 * AJ2731 + $D$11 * AS2731)</f>
        <v>#NUM!</v>
      </c>
      <c r="Q2732" s="2" t="e">
        <f t="shared" si="4701"/>
        <v>#NUM!</v>
      </c>
      <c r="R2732" s="2" t="e">
        <f t="shared" si="4666"/>
        <v>#NUM!</v>
      </c>
      <c r="S2732" s="6" t="e">
        <f t="shared" si="4667"/>
        <v>#NUM!</v>
      </c>
      <c r="T2732" s="2" t="e">
        <f xml:space="preserve"> (T2731 + $B$11 * AL2731 + $D$11 * AU2731)</f>
        <v>#NUM!</v>
      </c>
      <c r="U2732" s="2" t="e">
        <f xml:space="preserve"> (U2731 + $B$11 * AM2731 + $D$11 * AV2731)</f>
        <v>#NUM!</v>
      </c>
      <c r="V2732" s="2" t="e">
        <f t="shared" si="4661"/>
        <v>#NUM!</v>
      </c>
      <c r="W2732" s="2" t="e">
        <f t="shared" si="4668"/>
        <v>#NUM!</v>
      </c>
      <c r="X2732" s="2" t="e">
        <f xml:space="preserve"> ($D$8 - W2732)</f>
        <v>#NUM!</v>
      </c>
      <c r="Y2732" s="18"/>
      <c r="Z2732" s="18"/>
      <c r="AB2732" s="2" t="e">
        <f xml:space="preserve"> M2732 * (1 - M2732) * (AD2732 * T2732)</f>
        <v>#NUM!</v>
      </c>
      <c r="AC2732" s="2" t="e">
        <f xml:space="preserve"> R2732 * (1 - R2732) * (AD2732 * U2732)</f>
        <v>#NUM!</v>
      </c>
      <c r="AD2732" s="2" t="e">
        <f xml:space="preserve"> (X2732 * (1 - W2732) * W2732)</f>
        <v>#NUM!</v>
      </c>
      <c r="AE2732" s="2" t="e">
        <f t="shared" si="4688"/>
        <v>#NUM!</v>
      </c>
      <c r="AF2732" s="2" t="e">
        <f xml:space="preserve"> (G2732 * AB2732)</f>
        <v>#NUM!</v>
      </c>
      <c r="AG2732" s="2" t="e">
        <f xml:space="preserve"> (H2732 * AB2732)</f>
        <v>#NUM!</v>
      </c>
      <c r="AH2732" s="2" t="e">
        <f t="shared" si="4689"/>
        <v>#NUM!</v>
      </c>
      <c r="AI2732" s="2" t="e">
        <f xml:space="preserve"> (G2732 * AC2732)</f>
        <v>#NUM!</v>
      </c>
      <c r="AJ2732" s="2" t="e">
        <f xml:space="preserve"> (H2732 * AC2732)</f>
        <v>#NUM!</v>
      </c>
      <c r="AK2732" s="6" t="e">
        <f t="shared" si="4662"/>
        <v>#NUM!</v>
      </c>
      <c r="AL2732" s="2" t="e">
        <f xml:space="preserve"> (M2732 * AD2732)</f>
        <v>#NUM!</v>
      </c>
      <c r="AM2732" s="2" t="e">
        <f xml:space="preserve"> (R2732 * AD2732)</f>
        <v>#NUM!</v>
      </c>
      <c r="AN2732" s="2" t="e">
        <f xml:space="preserve"> (I2732 - I2731)</f>
        <v>#NUM!</v>
      </c>
      <c r="AO2732" s="2" t="e">
        <f xml:space="preserve"> (J2732 - J2731)</f>
        <v>#NUM!</v>
      </c>
      <c r="AP2732" s="2" t="e">
        <f xml:space="preserve"> (K2732 - K2731)</f>
        <v>#NUM!</v>
      </c>
      <c r="AQ2732" s="2" t="e">
        <f xml:space="preserve"> (N2732 - N2731)</f>
        <v>#NUM!</v>
      </c>
      <c r="AR2732" s="2" t="e">
        <f xml:space="preserve"> (O2732 - O2731)</f>
        <v>#NUM!</v>
      </c>
      <c r="AS2732" s="2" t="e">
        <f xml:space="preserve"> (P2732 - P2731)</f>
        <v>#NUM!</v>
      </c>
      <c r="AT2732" s="6" t="e">
        <f t="shared" si="4669"/>
        <v>#NUM!</v>
      </c>
      <c r="AU2732" s="2" t="e">
        <f xml:space="preserve"> (T2732 - T2731)</f>
        <v>#NUM!</v>
      </c>
      <c r="AV2732" s="2" t="e">
        <f xml:space="preserve"> (U2732 - U2731)</f>
        <v>#NUM!</v>
      </c>
    </row>
    <row r="2733" spans="6:48" x14ac:dyDescent="0.25">
      <c r="F2733" s="8" t="s">
        <v>51</v>
      </c>
      <c r="G2733" s="8">
        <f t="shared" si="4694"/>
        <v>0</v>
      </c>
      <c r="H2733" s="8">
        <f t="shared" si="4695"/>
        <v>0</v>
      </c>
      <c r="I2733" s="8" t="e">
        <f xml:space="preserve"> (I2732 + $B$11 * AE2732 + $D$11 * AN2732)</f>
        <v>#NUM!</v>
      </c>
      <c r="J2733" s="8" t="e">
        <f xml:space="preserve"> (J2732 + $B$11 * AF2732 + $D$11 * AO2732)</f>
        <v>#NUM!</v>
      </c>
      <c r="K2733" s="8" t="e">
        <f xml:space="preserve"> (K2732 + $B$11 * AG2732 + $D$11 * AP2732)</f>
        <v>#NUM!</v>
      </c>
      <c r="L2733" s="8" t="e">
        <f t="shared" si="4700"/>
        <v>#NUM!</v>
      </c>
      <c r="M2733" s="8" t="e">
        <f t="shared" si="4665"/>
        <v>#NUM!</v>
      </c>
      <c r="N2733" s="8" t="e">
        <f xml:space="preserve"> (N2732 + $B$11 * AH2732 + $D$11 * AQ2732)</f>
        <v>#NUM!</v>
      </c>
      <c r="O2733" s="8" t="e">
        <f xml:space="preserve"> (O2732 + $B$11 * AI2732 + $D$11 * AR2732)</f>
        <v>#NUM!</v>
      </c>
      <c r="P2733" s="8" t="e">
        <f xml:space="preserve"> (P2732 + $B$11 * AJ2732 + $D$11 * AS2732)</f>
        <v>#NUM!</v>
      </c>
      <c r="Q2733" s="8" t="e">
        <f t="shared" si="4701"/>
        <v>#NUM!</v>
      </c>
      <c r="R2733" s="8" t="e">
        <f t="shared" si="4666"/>
        <v>#NUM!</v>
      </c>
      <c r="S2733" s="5" t="e">
        <f t="shared" si="4667"/>
        <v>#NUM!</v>
      </c>
      <c r="T2733" s="8" t="e">
        <f xml:space="preserve"> (T2732 + $B$11 * AL2732 + $D$11 * AU2732)</f>
        <v>#NUM!</v>
      </c>
      <c r="U2733" s="8" t="e">
        <f xml:space="preserve"> (U2732 + $B$11 * AM2732 + $D$11 * AV2732)</f>
        <v>#NUM!</v>
      </c>
      <c r="V2733" s="8" t="e">
        <f t="shared" si="4661"/>
        <v>#NUM!</v>
      </c>
      <c r="W2733" s="8" t="e">
        <f t="shared" si="4668"/>
        <v>#NUM!</v>
      </c>
      <c r="X2733" s="8" t="e">
        <f xml:space="preserve"> ($D$5 - W2733)</f>
        <v>#NUM!</v>
      </c>
      <c r="Y2733" s="13">
        <f xml:space="preserve"> SUM(SUMIF(X2733:X2736, {"&gt;0","&lt;0"}) * {1,-1}) / 4</f>
        <v>0</v>
      </c>
      <c r="Z2733" s="13" t="s">
        <v>739</v>
      </c>
      <c r="AB2733" s="8" t="e">
        <f xml:space="preserve"> M2733 * (1 - M2733) * (AD2733 * T2733)</f>
        <v>#NUM!</v>
      </c>
      <c r="AC2733" s="8" t="e">
        <f xml:space="preserve"> R2733 * (1 - R2733) * (AD2733 * U2733)</f>
        <v>#NUM!</v>
      </c>
      <c r="AD2733" s="8" t="e">
        <f xml:space="preserve"> (X2733 * (1 - W2733) * W2733)</f>
        <v>#NUM!</v>
      </c>
      <c r="AE2733" s="8" t="e">
        <f t="shared" si="4688"/>
        <v>#NUM!</v>
      </c>
      <c r="AF2733" s="8" t="e">
        <f xml:space="preserve"> (G2733 * AB2733)</f>
        <v>#NUM!</v>
      </c>
      <c r="AG2733" s="8" t="e">
        <f xml:space="preserve"> (H2733 * AB2733)</f>
        <v>#NUM!</v>
      </c>
      <c r="AH2733" s="8" t="e">
        <f t="shared" si="4689"/>
        <v>#NUM!</v>
      </c>
      <c r="AI2733" s="8" t="e">
        <f xml:space="preserve"> (G2733 * AC2733)</f>
        <v>#NUM!</v>
      </c>
      <c r="AJ2733" s="8" t="e">
        <f xml:space="preserve"> (H2733 * AC2733)</f>
        <v>#NUM!</v>
      </c>
      <c r="AK2733" s="5" t="e">
        <f t="shared" si="4662"/>
        <v>#NUM!</v>
      </c>
      <c r="AL2733" s="8" t="e">
        <f xml:space="preserve"> (M2733 * AD2733)</f>
        <v>#NUM!</v>
      </c>
      <c r="AM2733" s="8" t="e">
        <f xml:space="preserve"> (R2733 * AD2733)</f>
        <v>#NUM!</v>
      </c>
      <c r="AN2733" s="8" t="e">
        <f xml:space="preserve"> (I2733 - I2732)</f>
        <v>#NUM!</v>
      </c>
      <c r="AO2733" s="8" t="e">
        <f xml:space="preserve"> (J2733 - J2732)</f>
        <v>#NUM!</v>
      </c>
      <c r="AP2733" s="8" t="e">
        <f xml:space="preserve"> (K2733 - K2732)</f>
        <v>#NUM!</v>
      </c>
      <c r="AQ2733" s="8" t="e">
        <f xml:space="preserve"> (N2733 - N2732)</f>
        <v>#NUM!</v>
      </c>
      <c r="AR2733" s="8" t="e">
        <f xml:space="preserve"> (O2733 - O2732)</f>
        <v>#NUM!</v>
      </c>
      <c r="AS2733" s="8" t="e">
        <f xml:space="preserve"> (P2733 - P2732)</f>
        <v>#NUM!</v>
      </c>
      <c r="AT2733" s="5" t="e">
        <f t="shared" si="4669"/>
        <v>#NUM!</v>
      </c>
      <c r="AU2733" s="8" t="e">
        <f xml:space="preserve"> (T2733 - T2732)</f>
        <v>#NUM!</v>
      </c>
      <c r="AV2733" s="8" t="e">
        <f xml:space="preserve"> (U2733 - U2732)</f>
        <v>#NUM!</v>
      </c>
    </row>
    <row r="2734" spans="6:48" x14ac:dyDescent="0.25">
      <c r="F2734" s="8" t="s">
        <v>52</v>
      </c>
      <c r="G2734" s="8">
        <f t="shared" ref="G2734" si="4734" xml:space="preserve"> $B$6</f>
        <v>1</v>
      </c>
      <c r="H2734" s="8">
        <f t="shared" ref="H2734" si="4735" xml:space="preserve"> $C$6</f>
        <v>0</v>
      </c>
      <c r="I2734" s="8" t="e">
        <f xml:space="preserve"> (I2733 + $B$11 * AE2733 + $D$11 * AN2733)</f>
        <v>#NUM!</v>
      </c>
      <c r="J2734" s="8" t="e">
        <f xml:space="preserve"> (J2733 + $B$11 * AF2733 + $D$11 * AO2733)</f>
        <v>#NUM!</v>
      </c>
      <c r="K2734" s="8" t="e">
        <f xml:space="preserve"> (K2733 + $B$11 * AG2733 + $D$11 * AP2733)</f>
        <v>#NUM!</v>
      </c>
      <c r="L2734" s="8" t="e">
        <f t="shared" si="4700"/>
        <v>#NUM!</v>
      </c>
      <c r="M2734" s="8" t="e">
        <f t="shared" si="4665"/>
        <v>#NUM!</v>
      </c>
      <c r="N2734" s="8" t="e">
        <f xml:space="preserve"> (N2733 + $B$11 * AH2733 + $D$11 * AQ2733)</f>
        <v>#NUM!</v>
      </c>
      <c r="O2734" s="8" t="e">
        <f xml:space="preserve"> (O2733 + $B$11 * AI2733 + $D$11 * AR2733)</f>
        <v>#NUM!</v>
      </c>
      <c r="P2734" s="8" t="e">
        <f xml:space="preserve"> (P2733 + $B$11 * AJ2733 + $D$11 * AS2733)</f>
        <v>#NUM!</v>
      </c>
      <c r="Q2734" s="8" t="e">
        <f t="shared" si="4701"/>
        <v>#NUM!</v>
      </c>
      <c r="R2734" s="8" t="e">
        <f t="shared" si="4666"/>
        <v>#NUM!</v>
      </c>
      <c r="S2734" s="5" t="e">
        <f t="shared" si="4667"/>
        <v>#NUM!</v>
      </c>
      <c r="T2734" s="8" t="e">
        <f xml:space="preserve"> (T2733 + $B$11 * AL2733 + $D$11 * AU2733)</f>
        <v>#NUM!</v>
      </c>
      <c r="U2734" s="8" t="e">
        <f xml:space="preserve"> (U2733 + $B$11 * AM2733 + $D$11 * AV2733)</f>
        <v>#NUM!</v>
      </c>
      <c r="V2734" s="8" t="e">
        <f t="shared" si="4661"/>
        <v>#NUM!</v>
      </c>
      <c r="W2734" s="8" t="e">
        <f t="shared" si="4668"/>
        <v>#NUM!</v>
      </c>
      <c r="X2734" s="8" t="e">
        <f xml:space="preserve"> ($D$6 - W2734)</f>
        <v>#NUM!</v>
      </c>
      <c r="Y2734" s="14"/>
      <c r="Z2734" s="14"/>
      <c r="AB2734" s="8" t="e">
        <f xml:space="preserve"> M2734 * (1 - M2734) * (AD2734 * T2734)</f>
        <v>#NUM!</v>
      </c>
      <c r="AC2734" s="8" t="e">
        <f xml:space="preserve"> R2734 * (1 - R2734) * (AD2734 * U2734)</f>
        <v>#NUM!</v>
      </c>
      <c r="AD2734" s="8" t="e">
        <f xml:space="preserve"> (X2734 * (1 - W2734) * W2734)</f>
        <v>#NUM!</v>
      </c>
      <c r="AE2734" s="8" t="e">
        <f t="shared" si="4688"/>
        <v>#NUM!</v>
      </c>
      <c r="AF2734" s="8" t="e">
        <f xml:space="preserve"> (G2734 * AB2734)</f>
        <v>#NUM!</v>
      </c>
      <c r="AG2734" s="8" t="e">
        <f xml:space="preserve"> (H2734 * AB2734)</f>
        <v>#NUM!</v>
      </c>
      <c r="AH2734" s="8" t="e">
        <f t="shared" si="4689"/>
        <v>#NUM!</v>
      </c>
      <c r="AI2734" s="8" t="e">
        <f xml:space="preserve"> (G2734 * AC2734)</f>
        <v>#NUM!</v>
      </c>
      <c r="AJ2734" s="8" t="e">
        <f xml:space="preserve"> (H2734 * AC2734)</f>
        <v>#NUM!</v>
      </c>
      <c r="AK2734" s="5" t="e">
        <f t="shared" si="4662"/>
        <v>#NUM!</v>
      </c>
      <c r="AL2734" s="8" t="e">
        <f xml:space="preserve"> (M2734 * AD2734)</f>
        <v>#NUM!</v>
      </c>
      <c r="AM2734" s="8" t="e">
        <f xml:space="preserve"> (R2734 * AD2734)</f>
        <v>#NUM!</v>
      </c>
      <c r="AN2734" s="8" t="e">
        <f xml:space="preserve"> (I2734 - I2733)</f>
        <v>#NUM!</v>
      </c>
      <c r="AO2734" s="8" t="e">
        <f xml:space="preserve"> (J2734 - J2733)</f>
        <v>#NUM!</v>
      </c>
      <c r="AP2734" s="8" t="e">
        <f xml:space="preserve"> (K2734 - K2733)</f>
        <v>#NUM!</v>
      </c>
      <c r="AQ2734" s="8" t="e">
        <f xml:space="preserve"> (N2734 - N2733)</f>
        <v>#NUM!</v>
      </c>
      <c r="AR2734" s="8" t="e">
        <f xml:space="preserve"> (O2734 - O2733)</f>
        <v>#NUM!</v>
      </c>
      <c r="AS2734" s="8" t="e">
        <f xml:space="preserve"> (P2734 - P2733)</f>
        <v>#NUM!</v>
      </c>
      <c r="AT2734" s="5" t="e">
        <f t="shared" si="4669"/>
        <v>#NUM!</v>
      </c>
      <c r="AU2734" s="8" t="e">
        <f xml:space="preserve"> (T2734 - T2733)</f>
        <v>#NUM!</v>
      </c>
      <c r="AV2734" s="8" t="e">
        <f xml:space="preserve"> (U2734 - U2733)</f>
        <v>#NUM!</v>
      </c>
    </row>
    <row r="2735" spans="6:48" x14ac:dyDescent="0.25">
      <c r="F2735" s="8" t="s">
        <v>53</v>
      </c>
      <c r="G2735" s="8">
        <f t="shared" ref="G2735" si="4736" xml:space="preserve"> $B$7</f>
        <v>0</v>
      </c>
      <c r="H2735" s="8">
        <f t="shared" ref="H2735" si="4737" xml:space="preserve"> $C$7</f>
        <v>1</v>
      </c>
      <c r="I2735" s="8" t="e">
        <f xml:space="preserve"> (I2734 + $B$11 * AE2734 + $D$11 * AN2734)</f>
        <v>#NUM!</v>
      </c>
      <c r="J2735" s="8" t="e">
        <f xml:space="preserve"> (J2734 + $B$11 * AF2734 + $D$11 * AO2734)</f>
        <v>#NUM!</v>
      </c>
      <c r="K2735" s="8" t="e">
        <f xml:space="preserve"> (K2734 + $B$11 * AG2734 + $D$11 * AP2734)</f>
        <v>#NUM!</v>
      </c>
      <c r="L2735" s="8" t="e">
        <f t="shared" si="4700"/>
        <v>#NUM!</v>
      </c>
      <c r="M2735" s="8" t="e">
        <f t="shared" si="4665"/>
        <v>#NUM!</v>
      </c>
      <c r="N2735" s="8" t="e">
        <f xml:space="preserve"> (N2734 + $B$11 * AH2734 + $D$11 * AQ2734)</f>
        <v>#NUM!</v>
      </c>
      <c r="O2735" s="8" t="e">
        <f xml:space="preserve"> (O2734 + $B$11 * AI2734 + $D$11 * AR2734)</f>
        <v>#NUM!</v>
      </c>
      <c r="P2735" s="8" t="e">
        <f xml:space="preserve"> (P2734 + $B$11 * AJ2734 + $D$11 * AS2734)</f>
        <v>#NUM!</v>
      </c>
      <c r="Q2735" s="8" t="e">
        <f t="shared" si="4701"/>
        <v>#NUM!</v>
      </c>
      <c r="R2735" s="8" t="e">
        <f t="shared" si="4666"/>
        <v>#NUM!</v>
      </c>
      <c r="S2735" s="5" t="e">
        <f t="shared" si="4667"/>
        <v>#NUM!</v>
      </c>
      <c r="T2735" s="8" t="e">
        <f xml:space="preserve"> (T2734 + $B$11 * AL2734 + $D$11 * AU2734)</f>
        <v>#NUM!</v>
      </c>
      <c r="U2735" s="8" t="e">
        <f xml:space="preserve"> (U2734 + $B$11 * AM2734 + $D$11 * AV2734)</f>
        <v>#NUM!</v>
      </c>
      <c r="V2735" s="8" t="e">
        <f t="shared" si="4661"/>
        <v>#NUM!</v>
      </c>
      <c r="W2735" s="8" t="e">
        <f t="shared" si="4668"/>
        <v>#NUM!</v>
      </c>
      <c r="X2735" s="8" t="e">
        <f xml:space="preserve"> ($D$7 - W2735)</f>
        <v>#NUM!</v>
      </c>
      <c r="Y2735" s="14"/>
      <c r="Z2735" s="14"/>
      <c r="AB2735" s="8" t="e">
        <f xml:space="preserve"> M2735 * (1 - M2735) * (AD2735 * T2735)</f>
        <v>#NUM!</v>
      </c>
      <c r="AC2735" s="8" t="e">
        <f xml:space="preserve"> R2735 * (1 - R2735) * (AD2735 * U2735)</f>
        <v>#NUM!</v>
      </c>
      <c r="AD2735" s="8" t="e">
        <f xml:space="preserve"> (X2735 * (1 - W2735) * W2735)</f>
        <v>#NUM!</v>
      </c>
      <c r="AE2735" s="8" t="e">
        <f t="shared" si="4688"/>
        <v>#NUM!</v>
      </c>
      <c r="AF2735" s="8" t="e">
        <f xml:space="preserve"> (G2735 * AB2735)</f>
        <v>#NUM!</v>
      </c>
      <c r="AG2735" s="8" t="e">
        <f xml:space="preserve"> (H2735 * AB2735)</f>
        <v>#NUM!</v>
      </c>
      <c r="AH2735" s="8" t="e">
        <f t="shared" si="4689"/>
        <v>#NUM!</v>
      </c>
      <c r="AI2735" s="8" t="e">
        <f xml:space="preserve"> (G2735 * AC2735)</f>
        <v>#NUM!</v>
      </c>
      <c r="AJ2735" s="8" t="e">
        <f xml:space="preserve"> (H2735 * AC2735)</f>
        <v>#NUM!</v>
      </c>
      <c r="AK2735" s="5" t="e">
        <f t="shared" si="4662"/>
        <v>#NUM!</v>
      </c>
      <c r="AL2735" s="8" t="e">
        <f xml:space="preserve"> (M2735 * AD2735)</f>
        <v>#NUM!</v>
      </c>
      <c r="AM2735" s="8" t="e">
        <f xml:space="preserve"> (R2735 * AD2735)</f>
        <v>#NUM!</v>
      </c>
      <c r="AN2735" s="8" t="e">
        <f xml:space="preserve"> (I2735 - I2734)</f>
        <v>#NUM!</v>
      </c>
      <c r="AO2735" s="8" t="e">
        <f xml:space="preserve"> (J2735 - J2734)</f>
        <v>#NUM!</v>
      </c>
      <c r="AP2735" s="8" t="e">
        <f xml:space="preserve"> (K2735 - K2734)</f>
        <v>#NUM!</v>
      </c>
      <c r="AQ2735" s="8" t="e">
        <f xml:space="preserve"> (N2735 - N2734)</f>
        <v>#NUM!</v>
      </c>
      <c r="AR2735" s="8" t="e">
        <f xml:space="preserve"> (O2735 - O2734)</f>
        <v>#NUM!</v>
      </c>
      <c r="AS2735" s="8" t="e">
        <f xml:space="preserve"> (P2735 - P2734)</f>
        <v>#NUM!</v>
      </c>
      <c r="AT2735" s="5" t="e">
        <f t="shared" si="4669"/>
        <v>#NUM!</v>
      </c>
      <c r="AU2735" s="8" t="e">
        <f xml:space="preserve"> (T2735 - T2734)</f>
        <v>#NUM!</v>
      </c>
      <c r="AV2735" s="8" t="e">
        <f xml:space="preserve"> (U2735 - U2734)</f>
        <v>#NUM!</v>
      </c>
    </row>
    <row r="2736" spans="6:48" x14ac:dyDescent="0.25">
      <c r="F2736" s="8" t="s">
        <v>54</v>
      </c>
      <c r="G2736" s="8">
        <f t="shared" ref="G2736" si="4738" xml:space="preserve"> $B$8</f>
        <v>1</v>
      </c>
      <c r="H2736" s="8">
        <f t="shared" ref="H2736" si="4739" xml:space="preserve"> $C$8</f>
        <v>1</v>
      </c>
      <c r="I2736" s="8" t="e">
        <f xml:space="preserve"> (I2735 + $B$11 * AE2735 + $D$11 * AN2735)</f>
        <v>#NUM!</v>
      </c>
      <c r="J2736" s="8" t="e">
        <f xml:space="preserve"> (J2735 + $B$11 * AF2735 + $D$11 * AO2735)</f>
        <v>#NUM!</v>
      </c>
      <c r="K2736" s="8" t="e">
        <f xml:space="preserve"> (K2735 + $B$11 * AG2735 + $D$11 * AP2735)</f>
        <v>#NUM!</v>
      </c>
      <c r="L2736" s="8" t="e">
        <f t="shared" si="4700"/>
        <v>#NUM!</v>
      </c>
      <c r="M2736" s="8" t="e">
        <f t="shared" si="4665"/>
        <v>#NUM!</v>
      </c>
      <c r="N2736" s="8" t="e">
        <f xml:space="preserve"> (N2735 + $B$11 * AH2735 + $D$11 * AQ2735)</f>
        <v>#NUM!</v>
      </c>
      <c r="O2736" s="8" t="e">
        <f xml:space="preserve"> (O2735 + $B$11 * AI2735 + $D$11 * AR2735)</f>
        <v>#NUM!</v>
      </c>
      <c r="P2736" s="8" t="e">
        <f xml:space="preserve"> (P2735 + $B$11 * AJ2735 + $D$11 * AS2735)</f>
        <v>#NUM!</v>
      </c>
      <c r="Q2736" s="8" t="e">
        <f t="shared" si="4701"/>
        <v>#NUM!</v>
      </c>
      <c r="R2736" s="8" t="e">
        <f t="shared" si="4666"/>
        <v>#NUM!</v>
      </c>
      <c r="S2736" s="5" t="e">
        <f t="shared" si="4667"/>
        <v>#NUM!</v>
      </c>
      <c r="T2736" s="8" t="e">
        <f xml:space="preserve"> (T2735 + $B$11 * AL2735 + $D$11 * AU2735)</f>
        <v>#NUM!</v>
      </c>
      <c r="U2736" s="8" t="e">
        <f xml:space="preserve"> (U2735 + $B$11 * AM2735 + $D$11 * AV2735)</f>
        <v>#NUM!</v>
      </c>
      <c r="V2736" s="8" t="e">
        <f t="shared" si="4661"/>
        <v>#NUM!</v>
      </c>
      <c r="W2736" s="8" t="e">
        <f t="shared" si="4668"/>
        <v>#NUM!</v>
      </c>
      <c r="X2736" s="8" t="e">
        <f xml:space="preserve"> ($D$8 - W2736)</f>
        <v>#NUM!</v>
      </c>
      <c r="Y2736" s="15"/>
      <c r="Z2736" s="15"/>
      <c r="AB2736" s="8" t="e">
        <f xml:space="preserve"> M2736 * (1 - M2736) * (AD2736 * T2736)</f>
        <v>#NUM!</v>
      </c>
      <c r="AC2736" s="8" t="e">
        <f xml:space="preserve"> R2736 * (1 - R2736) * (AD2736 * U2736)</f>
        <v>#NUM!</v>
      </c>
      <c r="AD2736" s="8" t="e">
        <f xml:space="preserve"> (X2736 * (1 - W2736) * W2736)</f>
        <v>#NUM!</v>
      </c>
      <c r="AE2736" s="8" t="e">
        <f t="shared" si="4688"/>
        <v>#NUM!</v>
      </c>
      <c r="AF2736" s="8" t="e">
        <f xml:space="preserve"> (G2736 * AB2736)</f>
        <v>#NUM!</v>
      </c>
      <c r="AG2736" s="8" t="e">
        <f xml:space="preserve"> (H2736 * AB2736)</f>
        <v>#NUM!</v>
      </c>
      <c r="AH2736" s="8" t="e">
        <f t="shared" si="4689"/>
        <v>#NUM!</v>
      </c>
      <c r="AI2736" s="8" t="e">
        <f xml:space="preserve"> (G2736 * AC2736)</f>
        <v>#NUM!</v>
      </c>
      <c r="AJ2736" s="8" t="e">
        <f xml:space="preserve"> (H2736 * AC2736)</f>
        <v>#NUM!</v>
      </c>
      <c r="AK2736" s="5" t="e">
        <f t="shared" si="4662"/>
        <v>#NUM!</v>
      </c>
      <c r="AL2736" s="8" t="e">
        <f xml:space="preserve"> (M2736 * AD2736)</f>
        <v>#NUM!</v>
      </c>
      <c r="AM2736" s="8" t="e">
        <f xml:space="preserve"> (R2736 * AD2736)</f>
        <v>#NUM!</v>
      </c>
      <c r="AN2736" s="8" t="e">
        <f xml:space="preserve"> (I2736 - I2735)</f>
        <v>#NUM!</v>
      </c>
      <c r="AO2736" s="8" t="e">
        <f xml:space="preserve"> (J2736 - J2735)</f>
        <v>#NUM!</v>
      </c>
      <c r="AP2736" s="8" t="e">
        <f xml:space="preserve"> (K2736 - K2735)</f>
        <v>#NUM!</v>
      </c>
      <c r="AQ2736" s="8" t="e">
        <f xml:space="preserve"> (N2736 - N2735)</f>
        <v>#NUM!</v>
      </c>
      <c r="AR2736" s="8" t="e">
        <f xml:space="preserve"> (O2736 - O2735)</f>
        <v>#NUM!</v>
      </c>
      <c r="AS2736" s="8" t="e">
        <f xml:space="preserve"> (P2736 - P2735)</f>
        <v>#NUM!</v>
      </c>
      <c r="AT2736" s="5" t="e">
        <f t="shared" si="4669"/>
        <v>#NUM!</v>
      </c>
      <c r="AU2736" s="8" t="e">
        <f xml:space="preserve"> (T2736 - T2735)</f>
        <v>#NUM!</v>
      </c>
      <c r="AV2736" s="8" t="e">
        <f xml:space="preserve"> (U2736 - U2735)</f>
        <v>#NUM!</v>
      </c>
    </row>
    <row r="2737" spans="6:48" x14ac:dyDescent="0.25">
      <c r="F2737" s="2" t="s">
        <v>51</v>
      </c>
      <c r="G2737" s="2">
        <f t="shared" si="4684"/>
        <v>0</v>
      </c>
      <c r="H2737" s="2">
        <f t="shared" si="4685"/>
        <v>0</v>
      </c>
      <c r="I2737" s="2" t="e">
        <f xml:space="preserve"> (I2736 + $B$11 * AE2736 + $D$11 * AN2736)</f>
        <v>#NUM!</v>
      </c>
      <c r="J2737" s="2" t="e">
        <f xml:space="preserve"> (J2736 + $B$11 * AF2736 + $D$11 * AO2736)</f>
        <v>#NUM!</v>
      </c>
      <c r="K2737" s="2" t="e">
        <f xml:space="preserve"> (K2736 + $B$11 * AG2736 + $D$11 * AP2736)</f>
        <v>#NUM!</v>
      </c>
      <c r="L2737" s="2" t="e">
        <f t="shared" si="4700"/>
        <v>#NUM!</v>
      </c>
      <c r="M2737" s="2" t="e">
        <f t="shared" si="4665"/>
        <v>#NUM!</v>
      </c>
      <c r="N2737" s="2" t="e">
        <f xml:space="preserve"> (N2736 + $B$11 * AH2736 + $D$11 * AQ2736)</f>
        <v>#NUM!</v>
      </c>
      <c r="O2737" s="2" t="e">
        <f xml:space="preserve"> (O2736 + $B$11 * AI2736 + $D$11 * AR2736)</f>
        <v>#NUM!</v>
      </c>
      <c r="P2737" s="2" t="e">
        <f xml:space="preserve"> (P2736 + $B$11 * AJ2736 + $D$11 * AS2736)</f>
        <v>#NUM!</v>
      </c>
      <c r="Q2737" s="2" t="e">
        <f t="shared" si="4701"/>
        <v>#NUM!</v>
      </c>
      <c r="R2737" s="2" t="e">
        <f t="shared" si="4666"/>
        <v>#NUM!</v>
      </c>
      <c r="S2737" s="6" t="e">
        <f t="shared" si="4667"/>
        <v>#NUM!</v>
      </c>
      <c r="T2737" s="2" t="e">
        <f xml:space="preserve"> (T2736 + $B$11 * AL2736 + $D$11 * AU2736)</f>
        <v>#NUM!</v>
      </c>
      <c r="U2737" s="2" t="e">
        <f xml:space="preserve"> (U2736 + $B$11 * AM2736 + $D$11 * AV2736)</f>
        <v>#NUM!</v>
      </c>
      <c r="V2737" s="2" t="e">
        <f t="shared" si="4661"/>
        <v>#NUM!</v>
      </c>
      <c r="W2737" s="2" t="e">
        <f t="shared" si="4668"/>
        <v>#NUM!</v>
      </c>
      <c r="X2737" s="2" t="e">
        <f xml:space="preserve"> ($D$5 - W2737)</f>
        <v>#NUM!</v>
      </c>
      <c r="Y2737" s="16">
        <f xml:space="preserve"> SUM(SUMIF(X2737:X2740, {"&gt;0","&lt;0"}) * {1,-1}) / 4</f>
        <v>0</v>
      </c>
      <c r="Z2737" s="16" t="s">
        <v>740</v>
      </c>
      <c r="AB2737" s="2" t="e">
        <f xml:space="preserve"> M2737 * (1 - M2737) * (AD2737 * T2737)</f>
        <v>#NUM!</v>
      </c>
      <c r="AC2737" s="2" t="e">
        <f xml:space="preserve"> R2737 * (1 - R2737) * (AD2737 * U2737)</f>
        <v>#NUM!</v>
      </c>
      <c r="AD2737" s="2" t="e">
        <f xml:space="preserve"> (X2737 * (1 - W2737) * W2737)</f>
        <v>#NUM!</v>
      </c>
      <c r="AE2737" s="2" t="e">
        <f t="shared" si="4688"/>
        <v>#NUM!</v>
      </c>
      <c r="AF2737" s="2" t="e">
        <f xml:space="preserve"> (G2737 * AB2737)</f>
        <v>#NUM!</v>
      </c>
      <c r="AG2737" s="2" t="e">
        <f xml:space="preserve"> (H2737 * AB2737)</f>
        <v>#NUM!</v>
      </c>
      <c r="AH2737" s="2" t="e">
        <f t="shared" si="4689"/>
        <v>#NUM!</v>
      </c>
      <c r="AI2737" s="2" t="e">
        <f xml:space="preserve"> (G2737 * AC2737)</f>
        <v>#NUM!</v>
      </c>
      <c r="AJ2737" s="2" t="e">
        <f xml:space="preserve"> (H2737 * AC2737)</f>
        <v>#NUM!</v>
      </c>
      <c r="AK2737" s="6" t="e">
        <f t="shared" si="4662"/>
        <v>#NUM!</v>
      </c>
      <c r="AL2737" s="2" t="e">
        <f xml:space="preserve"> (M2737 * AD2737)</f>
        <v>#NUM!</v>
      </c>
      <c r="AM2737" s="2" t="e">
        <f xml:space="preserve"> (R2737 * AD2737)</f>
        <v>#NUM!</v>
      </c>
      <c r="AN2737" s="2" t="e">
        <f xml:space="preserve"> (I2737 - I2736)</f>
        <v>#NUM!</v>
      </c>
      <c r="AO2737" s="2" t="e">
        <f xml:space="preserve"> (J2737 - J2736)</f>
        <v>#NUM!</v>
      </c>
      <c r="AP2737" s="2" t="e">
        <f xml:space="preserve"> (K2737 - K2736)</f>
        <v>#NUM!</v>
      </c>
      <c r="AQ2737" s="2" t="e">
        <f xml:space="preserve"> (N2737 - N2736)</f>
        <v>#NUM!</v>
      </c>
      <c r="AR2737" s="2" t="e">
        <f xml:space="preserve"> (O2737 - O2736)</f>
        <v>#NUM!</v>
      </c>
      <c r="AS2737" s="2" t="e">
        <f xml:space="preserve"> (P2737 - P2736)</f>
        <v>#NUM!</v>
      </c>
      <c r="AT2737" s="6" t="e">
        <f t="shared" si="4669"/>
        <v>#NUM!</v>
      </c>
      <c r="AU2737" s="2" t="e">
        <f xml:space="preserve"> (T2737 - T2736)</f>
        <v>#NUM!</v>
      </c>
      <c r="AV2737" s="2" t="e">
        <f xml:space="preserve"> (U2737 - U2736)</f>
        <v>#NUM!</v>
      </c>
    </row>
    <row r="2738" spans="6:48" x14ac:dyDescent="0.25">
      <c r="F2738" s="2" t="s">
        <v>52</v>
      </c>
      <c r="G2738" s="2">
        <f t="shared" ref="G2738" si="4740" xml:space="preserve"> $B$6</f>
        <v>1</v>
      </c>
      <c r="H2738" s="2">
        <f t="shared" ref="H2738" si="4741" xml:space="preserve"> $C$6</f>
        <v>0</v>
      </c>
      <c r="I2738" s="2" t="e">
        <f xml:space="preserve"> (I2737 + $B$11 * AE2737 + $D$11 * AN2737)</f>
        <v>#NUM!</v>
      </c>
      <c r="J2738" s="2" t="e">
        <f xml:space="preserve"> (J2737 + $B$11 * AF2737 + $D$11 * AO2737)</f>
        <v>#NUM!</v>
      </c>
      <c r="K2738" s="2" t="e">
        <f xml:space="preserve"> (K2737 + $B$11 * AG2737 + $D$11 * AP2737)</f>
        <v>#NUM!</v>
      </c>
      <c r="L2738" s="2" t="e">
        <f t="shared" si="4700"/>
        <v>#NUM!</v>
      </c>
      <c r="M2738" s="2" t="e">
        <f t="shared" si="4665"/>
        <v>#NUM!</v>
      </c>
      <c r="N2738" s="2" t="e">
        <f xml:space="preserve"> (N2737 + $B$11 * AH2737 + $D$11 * AQ2737)</f>
        <v>#NUM!</v>
      </c>
      <c r="O2738" s="2" t="e">
        <f xml:space="preserve"> (O2737 + $B$11 * AI2737 + $D$11 * AR2737)</f>
        <v>#NUM!</v>
      </c>
      <c r="P2738" s="2" t="e">
        <f xml:space="preserve"> (P2737 + $B$11 * AJ2737 + $D$11 * AS2737)</f>
        <v>#NUM!</v>
      </c>
      <c r="Q2738" s="2" t="e">
        <f t="shared" si="4701"/>
        <v>#NUM!</v>
      </c>
      <c r="R2738" s="2" t="e">
        <f t="shared" si="4666"/>
        <v>#NUM!</v>
      </c>
      <c r="S2738" s="6" t="e">
        <f t="shared" si="4667"/>
        <v>#NUM!</v>
      </c>
      <c r="T2738" s="2" t="e">
        <f xml:space="preserve"> (T2737 + $B$11 * AL2737 + $D$11 * AU2737)</f>
        <v>#NUM!</v>
      </c>
      <c r="U2738" s="2" t="e">
        <f xml:space="preserve"> (U2737 + $B$11 * AM2737 + $D$11 * AV2737)</f>
        <v>#NUM!</v>
      </c>
      <c r="V2738" s="2" t="e">
        <f t="shared" si="4661"/>
        <v>#NUM!</v>
      </c>
      <c r="W2738" s="2" t="e">
        <f t="shared" si="4668"/>
        <v>#NUM!</v>
      </c>
      <c r="X2738" s="2" t="e">
        <f xml:space="preserve"> ($D$6 - W2738)</f>
        <v>#NUM!</v>
      </c>
      <c r="Y2738" s="17"/>
      <c r="Z2738" s="17"/>
      <c r="AB2738" s="2" t="e">
        <f xml:space="preserve"> M2738 * (1 - M2738) * (AD2738 * T2738)</f>
        <v>#NUM!</v>
      </c>
      <c r="AC2738" s="2" t="e">
        <f xml:space="preserve"> R2738 * (1 - R2738) * (AD2738 * U2738)</f>
        <v>#NUM!</v>
      </c>
      <c r="AD2738" s="2" t="e">
        <f xml:space="preserve"> (X2738 * (1 - W2738) * W2738)</f>
        <v>#NUM!</v>
      </c>
      <c r="AE2738" s="2" t="e">
        <f t="shared" si="4688"/>
        <v>#NUM!</v>
      </c>
      <c r="AF2738" s="2" t="e">
        <f xml:space="preserve"> (G2738 * AB2738)</f>
        <v>#NUM!</v>
      </c>
      <c r="AG2738" s="2" t="e">
        <f xml:space="preserve"> (H2738 * AB2738)</f>
        <v>#NUM!</v>
      </c>
      <c r="AH2738" s="2" t="e">
        <f t="shared" si="4689"/>
        <v>#NUM!</v>
      </c>
      <c r="AI2738" s="2" t="e">
        <f xml:space="preserve"> (G2738 * AC2738)</f>
        <v>#NUM!</v>
      </c>
      <c r="AJ2738" s="2" t="e">
        <f xml:space="preserve"> (H2738 * AC2738)</f>
        <v>#NUM!</v>
      </c>
      <c r="AK2738" s="6" t="e">
        <f t="shared" si="4662"/>
        <v>#NUM!</v>
      </c>
      <c r="AL2738" s="2" t="e">
        <f xml:space="preserve"> (M2738 * AD2738)</f>
        <v>#NUM!</v>
      </c>
      <c r="AM2738" s="2" t="e">
        <f xml:space="preserve"> (R2738 * AD2738)</f>
        <v>#NUM!</v>
      </c>
      <c r="AN2738" s="2" t="e">
        <f xml:space="preserve"> (I2738 - I2737)</f>
        <v>#NUM!</v>
      </c>
      <c r="AO2738" s="2" t="e">
        <f xml:space="preserve"> (J2738 - J2737)</f>
        <v>#NUM!</v>
      </c>
      <c r="AP2738" s="2" t="e">
        <f xml:space="preserve"> (K2738 - K2737)</f>
        <v>#NUM!</v>
      </c>
      <c r="AQ2738" s="2" t="e">
        <f xml:space="preserve"> (N2738 - N2737)</f>
        <v>#NUM!</v>
      </c>
      <c r="AR2738" s="2" t="e">
        <f xml:space="preserve"> (O2738 - O2737)</f>
        <v>#NUM!</v>
      </c>
      <c r="AS2738" s="2" t="e">
        <f xml:space="preserve"> (P2738 - P2737)</f>
        <v>#NUM!</v>
      </c>
      <c r="AT2738" s="6" t="e">
        <f t="shared" si="4669"/>
        <v>#NUM!</v>
      </c>
      <c r="AU2738" s="2" t="e">
        <f xml:space="preserve"> (T2738 - T2737)</f>
        <v>#NUM!</v>
      </c>
      <c r="AV2738" s="2" t="e">
        <f xml:space="preserve"> (U2738 - U2737)</f>
        <v>#NUM!</v>
      </c>
    </row>
    <row r="2739" spans="6:48" x14ac:dyDescent="0.25">
      <c r="F2739" s="2" t="s">
        <v>53</v>
      </c>
      <c r="G2739" s="2">
        <f t="shared" ref="G2739" si="4742" xml:space="preserve"> $B$7</f>
        <v>0</v>
      </c>
      <c r="H2739" s="2">
        <f t="shared" ref="H2739" si="4743" xml:space="preserve"> $C$7</f>
        <v>1</v>
      </c>
      <c r="I2739" s="2" t="e">
        <f xml:space="preserve"> (I2738 + $B$11 * AE2738 + $D$11 * AN2738)</f>
        <v>#NUM!</v>
      </c>
      <c r="J2739" s="2" t="e">
        <f xml:space="preserve"> (J2738 + $B$11 * AF2738 + $D$11 * AO2738)</f>
        <v>#NUM!</v>
      </c>
      <c r="K2739" s="2" t="e">
        <f xml:space="preserve"> (K2738 + $B$11 * AG2738 + $D$11 * AP2738)</f>
        <v>#NUM!</v>
      </c>
      <c r="L2739" s="2" t="e">
        <f t="shared" si="4700"/>
        <v>#NUM!</v>
      </c>
      <c r="M2739" s="2" t="e">
        <f t="shared" si="4665"/>
        <v>#NUM!</v>
      </c>
      <c r="N2739" s="2" t="e">
        <f xml:space="preserve"> (N2738 + $B$11 * AH2738 + $D$11 * AQ2738)</f>
        <v>#NUM!</v>
      </c>
      <c r="O2739" s="2" t="e">
        <f xml:space="preserve"> (O2738 + $B$11 * AI2738 + $D$11 * AR2738)</f>
        <v>#NUM!</v>
      </c>
      <c r="P2739" s="2" t="e">
        <f xml:space="preserve"> (P2738 + $B$11 * AJ2738 + $D$11 * AS2738)</f>
        <v>#NUM!</v>
      </c>
      <c r="Q2739" s="2" t="e">
        <f t="shared" si="4701"/>
        <v>#NUM!</v>
      </c>
      <c r="R2739" s="2" t="e">
        <f t="shared" si="4666"/>
        <v>#NUM!</v>
      </c>
      <c r="S2739" s="6" t="e">
        <f t="shared" si="4667"/>
        <v>#NUM!</v>
      </c>
      <c r="T2739" s="2" t="e">
        <f xml:space="preserve"> (T2738 + $B$11 * AL2738 + $D$11 * AU2738)</f>
        <v>#NUM!</v>
      </c>
      <c r="U2739" s="2" t="e">
        <f xml:space="preserve"> (U2738 + $B$11 * AM2738 + $D$11 * AV2738)</f>
        <v>#NUM!</v>
      </c>
      <c r="V2739" s="2" t="e">
        <f t="shared" si="4661"/>
        <v>#NUM!</v>
      </c>
      <c r="W2739" s="2" t="e">
        <f t="shared" si="4668"/>
        <v>#NUM!</v>
      </c>
      <c r="X2739" s="2" t="e">
        <f xml:space="preserve"> ($D$7 - W2739)</f>
        <v>#NUM!</v>
      </c>
      <c r="Y2739" s="17"/>
      <c r="Z2739" s="17"/>
      <c r="AB2739" s="2" t="e">
        <f xml:space="preserve"> M2739 * (1 - M2739) * (AD2739 * T2739)</f>
        <v>#NUM!</v>
      </c>
      <c r="AC2739" s="2" t="e">
        <f xml:space="preserve"> R2739 * (1 - R2739) * (AD2739 * U2739)</f>
        <v>#NUM!</v>
      </c>
      <c r="AD2739" s="2" t="e">
        <f xml:space="preserve"> (X2739 * (1 - W2739) * W2739)</f>
        <v>#NUM!</v>
      </c>
      <c r="AE2739" s="2" t="e">
        <f t="shared" si="4688"/>
        <v>#NUM!</v>
      </c>
      <c r="AF2739" s="2" t="e">
        <f xml:space="preserve"> (G2739 * AB2739)</f>
        <v>#NUM!</v>
      </c>
      <c r="AG2739" s="2" t="e">
        <f xml:space="preserve"> (H2739 * AB2739)</f>
        <v>#NUM!</v>
      </c>
      <c r="AH2739" s="2" t="e">
        <f t="shared" si="4689"/>
        <v>#NUM!</v>
      </c>
      <c r="AI2739" s="2" t="e">
        <f xml:space="preserve"> (G2739 * AC2739)</f>
        <v>#NUM!</v>
      </c>
      <c r="AJ2739" s="2" t="e">
        <f xml:space="preserve"> (H2739 * AC2739)</f>
        <v>#NUM!</v>
      </c>
      <c r="AK2739" s="6" t="e">
        <f t="shared" si="4662"/>
        <v>#NUM!</v>
      </c>
      <c r="AL2739" s="2" t="e">
        <f xml:space="preserve"> (M2739 * AD2739)</f>
        <v>#NUM!</v>
      </c>
      <c r="AM2739" s="2" t="e">
        <f xml:space="preserve"> (R2739 * AD2739)</f>
        <v>#NUM!</v>
      </c>
      <c r="AN2739" s="2" t="e">
        <f xml:space="preserve"> (I2739 - I2738)</f>
        <v>#NUM!</v>
      </c>
      <c r="AO2739" s="2" t="e">
        <f xml:space="preserve"> (J2739 - J2738)</f>
        <v>#NUM!</v>
      </c>
      <c r="AP2739" s="2" t="e">
        <f xml:space="preserve"> (K2739 - K2738)</f>
        <v>#NUM!</v>
      </c>
      <c r="AQ2739" s="2" t="e">
        <f xml:space="preserve"> (N2739 - N2738)</f>
        <v>#NUM!</v>
      </c>
      <c r="AR2739" s="2" t="e">
        <f xml:space="preserve"> (O2739 - O2738)</f>
        <v>#NUM!</v>
      </c>
      <c r="AS2739" s="2" t="e">
        <f xml:space="preserve"> (P2739 - P2738)</f>
        <v>#NUM!</v>
      </c>
      <c r="AT2739" s="6" t="e">
        <f t="shared" si="4669"/>
        <v>#NUM!</v>
      </c>
      <c r="AU2739" s="2" t="e">
        <f xml:space="preserve"> (T2739 - T2738)</f>
        <v>#NUM!</v>
      </c>
      <c r="AV2739" s="2" t="e">
        <f xml:space="preserve"> (U2739 - U2738)</f>
        <v>#NUM!</v>
      </c>
    </row>
    <row r="2740" spans="6:48" x14ac:dyDescent="0.25">
      <c r="F2740" s="2" t="s">
        <v>54</v>
      </c>
      <c r="G2740" s="2">
        <f t="shared" ref="G2740" si="4744" xml:space="preserve"> $B$8</f>
        <v>1</v>
      </c>
      <c r="H2740" s="2">
        <f t="shared" ref="H2740" si="4745" xml:space="preserve"> $C$8</f>
        <v>1</v>
      </c>
      <c r="I2740" s="2" t="e">
        <f xml:space="preserve"> (I2739 + $B$11 * AE2739 + $D$11 * AN2739)</f>
        <v>#NUM!</v>
      </c>
      <c r="J2740" s="2" t="e">
        <f xml:space="preserve"> (J2739 + $B$11 * AF2739 + $D$11 * AO2739)</f>
        <v>#NUM!</v>
      </c>
      <c r="K2740" s="2" t="e">
        <f xml:space="preserve"> (K2739 + $B$11 * AG2739 + $D$11 * AP2739)</f>
        <v>#NUM!</v>
      </c>
      <c r="L2740" s="2" t="e">
        <f t="shared" si="4700"/>
        <v>#NUM!</v>
      </c>
      <c r="M2740" s="2" t="e">
        <f t="shared" si="4665"/>
        <v>#NUM!</v>
      </c>
      <c r="N2740" s="2" t="e">
        <f xml:space="preserve"> (N2739 + $B$11 * AH2739 + $D$11 * AQ2739)</f>
        <v>#NUM!</v>
      </c>
      <c r="O2740" s="2" t="e">
        <f xml:space="preserve"> (O2739 + $B$11 * AI2739 + $D$11 * AR2739)</f>
        <v>#NUM!</v>
      </c>
      <c r="P2740" s="2" t="e">
        <f xml:space="preserve"> (P2739 + $B$11 * AJ2739 + $D$11 * AS2739)</f>
        <v>#NUM!</v>
      </c>
      <c r="Q2740" s="2" t="e">
        <f t="shared" si="4701"/>
        <v>#NUM!</v>
      </c>
      <c r="R2740" s="2" t="e">
        <f t="shared" si="4666"/>
        <v>#NUM!</v>
      </c>
      <c r="S2740" s="6" t="e">
        <f t="shared" si="4667"/>
        <v>#NUM!</v>
      </c>
      <c r="T2740" s="2" t="e">
        <f xml:space="preserve"> (T2739 + $B$11 * AL2739 + $D$11 * AU2739)</f>
        <v>#NUM!</v>
      </c>
      <c r="U2740" s="2" t="e">
        <f xml:space="preserve"> (U2739 + $B$11 * AM2739 + $D$11 * AV2739)</f>
        <v>#NUM!</v>
      </c>
      <c r="V2740" s="2" t="e">
        <f t="shared" si="4661"/>
        <v>#NUM!</v>
      </c>
      <c r="W2740" s="2" t="e">
        <f t="shared" si="4668"/>
        <v>#NUM!</v>
      </c>
      <c r="X2740" s="2" t="e">
        <f xml:space="preserve"> ($D$8 - W2740)</f>
        <v>#NUM!</v>
      </c>
      <c r="Y2740" s="18"/>
      <c r="Z2740" s="18"/>
      <c r="AB2740" s="2" t="e">
        <f xml:space="preserve"> M2740 * (1 - M2740) * (AD2740 * T2740)</f>
        <v>#NUM!</v>
      </c>
      <c r="AC2740" s="2" t="e">
        <f xml:space="preserve"> R2740 * (1 - R2740) * (AD2740 * U2740)</f>
        <v>#NUM!</v>
      </c>
      <c r="AD2740" s="2" t="e">
        <f xml:space="preserve"> (X2740 * (1 - W2740) * W2740)</f>
        <v>#NUM!</v>
      </c>
      <c r="AE2740" s="2" t="e">
        <f t="shared" si="4688"/>
        <v>#NUM!</v>
      </c>
      <c r="AF2740" s="2" t="e">
        <f xml:space="preserve"> (G2740 * AB2740)</f>
        <v>#NUM!</v>
      </c>
      <c r="AG2740" s="2" t="e">
        <f xml:space="preserve"> (H2740 * AB2740)</f>
        <v>#NUM!</v>
      </c>
      <c r="AH2740" s="2" t="e">
        <f t="shared" si="4689"/>
        <v>#NUM!</v>
      </c>
      <c r="AI2740" s="2" t="e">
        <f xml:space="preserve"> (G2740 * AC2740)</f>
        <v>#NUM!</v>
      </c>
      <c r="AJ2740" s="2" t="e">
        <f xml:space="preserve"> (H2740 * AC2740)</f>
        <v>#NUM!</v>
      </c>
      <c r="AK2740" s="6" t="e">
        <f t="shared" si="4662"/>
        <v>#NUM!</v>
      </c>
      <c r="AL2740" s="2" t="e">
        <f xml:space="preserve"> (M2740 * AD2740)</f>
        <v>#NUM!</v>
      </c>
      <c r="AM2740" s="2" t="e">
        <f xml:space="preserve"> (R2740 * AD2740)</f>
        <v>#NUM!</v>
      </c>
      <c r="AN2740" s="2" t="e">
        <f xml:space="preserve"> (I2740 - I2739)</f>
        <v>#NUM!</v>
      </c>
      <c r="AO2740" s="2" t="e">
        <f xml:space="preserve"> (J2740 - J2739)</f>
        <v>#NUM!</v>
      </c>
      <c r="AP2740" s="2" t="e">
        <f xml:space="preserve"> (K2740 - K2739)</f>
        <v>#NUM!</v>
      </c>
      <c r="AQ2740" s="2" t="e">
        <f xml:space="preserve"> (N2740 - N2739)</f>
        <v>#NUM!</v>
      </c>
      <c r="AR2740" s="2" t="e">
        <f xml:space="preserve"> (O2740 - O2739)</f>
        <v>#NUM!</v>
      </c>
      <c r="AS2740" s="2" t="e">
        <f xml:space="preserve"> (P2740 - P2739)</f>
        <v>#NUM!</v>
      </c>
      <c r="AT2740" s="6" t="e">
        <f t="shared" si="4669"/>
        <v>#NUM!</v>
      </c>
      <c r="AU2740" s="2" t="e">
        <f xml:space="preserve"> (T2740 - T2739)</f>
        <v>#NUM!</v>
      </c>
      <c r="AV2740" s="2" t="e">
        <f xml:space="preserve"> (U2740 - U2739)</f>
        <v>#NUM!</v>
      </c>
    </row>
    <row r="2741" spans="6:48" x14ac:dyDescent="0.25">
      <c r="F2741" s="8" t="s">
        <v>51</v>
      </c>
      <c r="G2741" s="8">
        <f t="shared" si="4694"/>
        <v>0</v>
      </c>
      <c r="H2741" s="8">
        <f t="shared" si="4695"/>
        <v>0</v>
      </c>
      <c r="I2741" s="8" t="e">
        <f xml:space="preserve"> (I2740 + $B$11 * AE2740 + $D$11 * AN2740)</f>
        <v>#NUM!</v>
      </c>
      <c r="J2741" s="8" t="e">
        <f xml:space="preserve"> (J2740 + $B$11 * AF2740 + $D$11 * AO2740)</f>
        <v>#NUM!</v>
      </c>
      <c r="K2741" s="8" t="e">
        <f xml:space="preserve"> (K2740 + $B$11 * AG2740 + $D$11 * AP2740)</f>
        <v>#NUM!</v>
      </c>
      <c r="L2741" s="8" t="e">
        <f t="shared" si="4700"/>
        <v>#NUM!</v>
      </c>
      <c r="M2741" s="8" t="e">
        <f t="shared" si="4665"/>
        <v>#NUM!</v>
      </c>
      <c r="N2741" s="8" t="e">
        <f xml:space="preserve"> (N2740 + $B$11 * AH2740 + $D$11 * AQ2740)</f>
        <v>#NUM!</v>
      </c>
      <c r="O2741" s="8" t="e">
        <f xml:space="preserve"> (O2740 + $B$11 * AI2740 + $D$11 * AR2740)</f>
        <v>#NUM!</v>
      </c>
      <c r="P2741" s="8" t="e">
        <f xml:space="preserve"> (P2740 + $B$11 * AJ2740 + $D$11 * AS2740)</f>
        <v>#NUM!</v>
      </c>
      <c r="Q2741" s="8" t="e">
        <f t="shared" si="4701"/>
        <v>#NUM!</v>
      </c>
      <c r="R2741" s="8" t="e">
        <f t="shared" si="4666"/>
        <v>#NUM!</v>
      </c>
      <c r="S2741" s="5" t="e">
        <f t="shared" si="4667"/>
        <v>#NUM!</v>
      </c>
      <c r="T2741" s="8" t="e">
        <f xml:space="preserve"> (T2740 + $B$11 * AL2740 + $D$11 * AU2740)</f>
        <v>#NUM!</v>
      </c>
      <c r="U2741" s="8" t="e">
        <f xml:space="preserve"> (U2740 + $B$11 * AM2740 + $D$11 * AV2740)</f>
        <v>#NUM!</v>
      </c>
      <c r="V2741" s="8" t="e">
        <f t="shared" si="4661"/>
        <v>#NUM!</v>
      </c>
      <c r="W2741" s="8" t="e">
        <f t="shared" si="4668"/>
        <v>#NUM!</v>
      </c>
      <c r="X2741" s="8" t="e">
        <f xml:space="preserve"> ($D$5 - W2741)</f>
        <v>#NUM!</v>
      </c>
      <c r="Y2741" s="13">
        <f xml:space="preserve"> SUM(SUMIF(X2741:X2744, {"&gt;0","&lt;0"}) * {1,-1}) / 4</f>
        <v>0</v>
      </c>
      <c r="Z2741" s="13" t="s">
        <v>741</v>
      </c>
      <c r="AB2741" s="8" t="e">
        <f xml:space="preserve"> M2741 * (1 - M2741) * (AD2741 * T2741)</f>
        <v>#NUM!</v>
      </c>
      <c r="AC2741" s="8" t="e">
        <f xml:space="preserve"> R2741 * (1 - R2741) * (AD2741 * U2741)</f>
        <v>#NUM!</v>
      </c>
      <c r="AD2741" s="8" t="e">
        <f xml:space="preserve"> (X2741 * (1 - W2741) * W2741)</f>
        <v>#NUM!</v>
      </c>
      <c r="AE2741" s="8" t="e">
        <f t="shared" si="4688"/>
        <v>#NUM!</v>
      </c>
      <c r="AF2741" s="8" t="e">
        <f xml:space="preserve"> (G2741 * AB2741)</f>
        <v>#NUM!</v>
      </c>
      <c r="AG2741" s="8" t="e">
        <f xml:space="preserve"> (H2741 * AB2741)</f>
        <v>#NUM!</v>
      </c>
      <c r="AH2741" s="8" t="e">
        <f t="shared" si="4689"/>
        <v>#NUM!</v>
      </c>
      <c r="AI2741" s="8" t="e">
        <f xml:space="preserve"> (G2741 * AC2741)</f>
        <v>#NUM!</v>
      </c>
      <c r="AJ2741" s="8" t="e">
        <f xml:space="preserve"> (H2741 * AC2741)</f>
        <v>#NUM!</v>
      </c>
      <c r="AK2741" s="5" t="e">
        <f t="shared" si="4662"/>
        <v>#NUM!</v>
      </c>
      <c r="AL2741" s="8" t="e">
        <f xml:space="preserve"> (M2741 * AD2741)</f>
        <v>#NUM!</v>
      </c>
      <c r="AM2741" s="8" t="e">
        <f xml:space="preserve"> (R2741 * AD2741)</f>
        <v>#NUM!</v>
      </c>
      <c r="AN2741" s="8" t="e">
        <f xml:space="preserve"> (I2741 - I2740)</f>
        <v>#NUM!</v>
      </c>
      <c r="AO2741" s="8" t="e">
        <f xml:space="preserve"> (J2741 - J2740)</f>
        <v>#NUM!</v>
      </c>
      <c r="AP2741" s="8" t="e">
        <f xml:space="preserve"> (K2741 - K2740)</f>
        <v>#NUM!</v>
      </c>
      <c r="AQ2741" s="8" t="e">
        <f xml:space="preserve"> (N2741 - N2740)</f>
        <v>#NUM!</v>
      </c>
      <c r="AR2741" s="8" t="e">
        <f xml:space="preserve"> (O2741 - O2740)</f>
        <v>#NUM!</v>
      </c>
      <c r="AS2741" s="8" t="e">
        <f xml:space="preserve"> (P2741 - P2740)</f>
        <v>#NUM!</v>
      </c>
      <c r="AT2741" s="5" t="e">
        <f t="shared" si="4669"/>
        <v>#NUM!</v>
      </c>
      <c r="AU2741" s="8" t="e">
        <f xml:space="preserve"> (T2741 - T2740)</f>
        <v>#NUM!</v>
      </c>
      <c r="AV2741" s="8" t="e">
        <f xml:space="preserve"> (U2741 - U2740)</f>
        <v>#NUM!</v>
      </c>
    </row>
    <row r="2742" spans="6:48" x14ac:dyDescent="0.25">
      <c r="F2742" s="8" t="s">
        <v>52</v>
      </c>
      <c r="G2742" s="8">
        <f t="shared" ref="G2742" si="4746" xml:space="preserve"> $B$6</f>
        <v>1</v>
      </c>
      <c r="H2742" s="8">
        <f t="shared" ref="H2742" si="4747" xml:space="preserve"> $C$6</f>
        <v>0</v>
      </c>
      <c r="I2742" s="8" t="e">
        <f xml:space="preserve"> (I2741 + $B$11 * AE2741 + $D$11 * AN2741)</f>
        <v>#NUM!</v>
      </c>
      <c r="J2742" s="8" t="e">
        <f xml:space="preserve"> (J2741 + $B$11 * AF2741 + $D$11 * AO2741)</f>
        <v>#NUM!</v>
      </c>
      <c r="K2742" s="8" t="e">
        <f xml:space="preserve"> (K2741 + $B$11 * AG2741 + $D$11 * AP2741)</f>
        <v>#NUM!</v>
      </c>
      <c r="L2742" s="8" t="e">
        <f t="shared" si="4700"/>
        <v>#NUM!</v>
      </c>
      <c r="M2742" s="8" t="e">
        <f t="shared" si="4665"/>
        <v>#NUM!</v>
      </c>
      <c r="N2742" s="8" t="e">
        <f xml:space="preserve"> (N2741 + $B$11 * AH2741 + $D$11 * AQ2741)</f>
        <v>#NUM!</v>
      </c>
      <c r="O2742" s="8" t="e">
        <f xml:space="preserve"> (O2741 + $B$11 * AI2741 + $D$11 * AR2741)</f>
        <v>#NUM!</v>
      </c>
      <c r="P2742" s="8" t="e">
        <f xml:space="preserve"> (P2741 + $B$11 * AJ2741 + $D$11 * AS2741)</f>
        <v>#NUM!</v>
      </c>
      <c r="Q2742" s="8" t="e">
        <f t="shared" si="4701"/>
        <v>#NUM!</v>
      </c>
      <c r="R2742" s="8" t="e">
        <f t="shared" si="4666"/>
        <v>#NUM!</v>
      </c>
      <c r="S2742" s="5" t="e">
        <f t="shared" si="4667"/>
        <v>#NUM!</v>
      </c>
      <c r="T2742" s="8" t="e">
        <f xml:space="preserve"> (T2741 + $B$11 * AL2741 + $D$11 * AU2741)</f>
        <v>#NUM!</v>
      </c>
      <c r="U2742" s="8" t="e">
        <f xml:space="preserve"> (U2741 + $B$11 * AM2741 + $D$11 * AV2741)</f>
        <v>#NUM!</v>
      </c>
      <c r="V2742" s="8" t="e">
        <f t="shared" si="4661"/>
        <v>#NUM!</v>
      </c>
      <c r="W2742" s="8" t="e">
        <f t="shared" si="4668"/>
        <v>#NUM!</v>
      </c>
      <c r="X2742" s="8" t="e">
        <f xml:space="preserve"> ($D$6 - W2742)</f>
        <v>#NUM!</v>
      </c>
      <c r="Y2742" s="14"/>
      <c r="Z2742" s="14"/>
      <c r="AB2742" s="8" t="e">
        <f xml:space="preserve"> M2742 * (1 - M2742) * (AD2742 * T2742)</f>
        <v>#NUM!</v>
      </c>
      <c r="AC2742" s="8" t="e">
        <f xml:space="preserve"> R2742 * (1 - R2742) * (AD2742 * U2742)</f>
        <v>#NUM!</v>
      </c>
      <c r="AD2742" s="8" t="e">
        <f xml:space="preserve"> (X2742 * (1 - W2742) * W2742)</f>
        <v>#NUM!</v>
      </c>
      <c r="AE2742" s="8" t="e">
        <f t="shared" si="4688"/>
        <v>#NUM!</v>
      </c>
      <c r="AF2742" s="8" t="e">
        <f xml:space="preserve"> (G2742 * AB2742)</f>
        <v>#NUM!</v>
      </c>
      <c r="AG2742" s="8" t="e">
        <f xml:space="preserve"> (H2742 * AB2742)</f>
        <v>#NUM!</v>
      </c>
      <c r="AH2742" s="8" t="e">
        <f t="shared" si="4689"/>
        <v>#NUM!</v>
      </c>
      <c r="AI2742" s="8" t="e">
        <f xml:space="preserve"> (G2742 * AC2742)</f>
        <v>#NUM!</v>
      </c>
      <c r="AJ2742" s="8" t="e">
        <f xml:space="preserve"> (H2742 * AC2742)</f>
        <v>#NUM!</v>
      </c>
      <c r="AK2742" s="5" t="e">
        <f t="shared" si="4662"/>
        <v>#NUM!</v>
      </c>
      <c r="AL2742" s="8" t="e">
        <f xml:space="preserve"> (M2742 * AD2742)</f>
        <v>#NUM!</v>
      </c>
      <c r="AM2742" s="8" t="e">
        <f xml:space="preserve"> (R2742 * AD2742)</f>
        <v>#NUM!</v>
      </c>
      <c r="AN2742" s="8" t="e">
        <f xml:space="preserve"> (I2742 - I2741)</f>
        <v>#NUM!</v>
      </c>
      <c r="AO2742" s="8" t="e">
        <f xml:space="preserve"> (J2742 - J2741)</f>
        <v>#NUM!</v>
      </c>
      <c r="AP2742" s="8" t="e">
        <f xml:space="preserve"> (K2742 - K2741)</f>
        <v>#NUM!</v>
      </c>
      <c r="AQ2742" s="8" t="e">
        <f xml:space="preserve"> (N2742 - N2741)</f>
        <v>#NUM!</v>
      </c>
      <c r="AR2742" s="8" t="e">
        <f xml:space="preserve"> (O2742 - O2741)</f>
        <v>#NUM!</v>
      </c>
      <c r="AS2742" s="8" t="e">
        <f xml:space="preserve"> (P2742 - P2741)</f>
        <v>#NUM!</v>
      </c>
      <c r="AT2742" s="5" t="e">
        <f t="shared" si="4669"/>
        <v>#NUM!</v>
      </c>
      <c r="AU2742" s="8" t="e">
        <f xml:space="preserve"> (T2742 - T2741)</f>
        <v>#NUM!</v>
      </c>
      <c r="AV2742" s="8" t="e">
        <f xml:space="preserve"> (U2742 - U2741)</f>
        <v>#NUM!</v>
      </c>
    </row>
    <row r="2743" spans="6:48" x14ac:dyDescent="0.25">
      <c r="F2743" s="8" t="s">
        <v>53</v>
      </c>
      <c r="G2743" s="8">
        <f t="shared" ref="G2743" si="4748" xml:space="preserve"> $B$7</f>
        <v>0</v>
      </c>
      <c r="H2743" s="8">
        <f t="shared" ref="H2743" si="4749" xml:space="preserve"> $C$7</f>
        <v>1</v>
      </c>
      <c r="I2743" s="8" t="e">
        <f xml:space="preserve"> (I2742 + $B$11 * AE2742 + $D$11 * AN2742)</f>
        <v>#NUM!</v>
      </c>
      <c r="J2743" s="8" t="e">
        <f xml:space="preserve"> (J2742 + $B$11 * AF2742 + $D$11 * AO2742)</f>
        <v>#NUM!</v>
      </c>
      <c r="K2743" s="8" t="e">
        <f xml:space="preserve"> (K2742 + $B$11 * AG2742 + $D$11 * AP2742)</f>
        <v>#NUM!</v>
      </c>
      <c r="L2743" s="8" t="e">
        <f t="shared" si="4700"/>
        <v>#NUM!</v>
      </c>
      <c r="M2743" s="8" t="e">
        <f t="shared" si="4665"/>
        <v>#NUM!</v>
      </c>
      <c r="N2743" s="8" t="e">
        <f xml:space="preserve"> (N2742 + $B$11 * AH2742 + $D$11 * AQ2742)</f>
        <v>#NUM!</v>
      </c>
      <c r="O2743" s="8" t="e">
        <f xml:space="preserve"> (O2742 + $B$11 * AI2742 + $D$11 * AR2742)</f>
        <v>#NUM!</v>
      </c>
      <c r="P2743" s="8" t="e">
        <f xml:space="preserve"> (P2742 + $B$11 * AJ2742 + $D$11 * AS2742)</f>
        <v>#NUM!</v>
      </c>
      <c r="Q2743" s="8" t="e">
        <f t="shared" si="4701"/>
        <v>#NUM!</v>
      </c>
      <c r="R2743" s="8" t="e">
        <f t="shared" si="4666"/>
        <v>#NUM!</v>
      </c>
      <c r="S2743" s="5" t="e">
        <f t="shared" si="4667"/>
        <v>#NUM!</v>
      </c>
      <c r="T2743" s="8" t="e">
        <f xml:space="preserve"> (T2742 + $B$11 * AL2742 + $D$11 * AU2742)</f>
        <v>#NUM!</v>
      </c>
      <c r="U2743" s="8" t="e">
        <f xml:space="preserve"> (U2742 + $B$11 * AM2742 + $D$11 * AV2742)</f>
        <v>#NUM!</v>
      </c>
      <c r="V2743" s="8" t="e">
        <f t="shared" si="4661"/>
        <v>#NUM!</v>
      </c>
      <c r="W2743" s="8" t="e">
        <f t="shared" si="4668"/>
        <v>#NUM!</v>
      </c>
      <c r="X2743" s="8" t="e">
        <f xml:space="preserve"> ($D$7 - W2743)</f>
        <v>#NUM!</v>
      </c>
      <c r="Y2743" s="14"/>
      <c r="Z2743" s="14"/>
      <c r="AB2743" s="8" t="e">
        <f xml:space="preserve"> M2743 * (1 - M2743) * (AD2743 * T2743)</f>
        <v>#NUM!</v>
      </c>
      <c r="AC2743" s="8" t="e">
        <f xml:space="preserve"> R2743 * (1 - R2743) * (AD2743 * U2743)</f>
        <v>#NUM!</v>
      </c>
      <c r="AD2743" s="8" t="e">
        <f xml:space="preserve"> (X2743 * (1 - W2743) * W2743)</f>
        <v>#NUM!</v>
      </c>
      <c r="AE2743" s="8" t="e">
        <f t="shared" si="4688"/>
        <v>#NUM!</v>
      </c>
      <c r="AF2743" s="8" t="e">
        <f xml:space="preserve"> (G2743 * AB2743)</f>
        <v>#NUM!</v>
      </c>
      <c r="AG2743" s="8" t="e">
        <f xml:space="preserve"> (H2743 * AB2743)</f>
        <v>#NUM!</v>
      </c>
      <c r="AH2743" s="8" t="e">
        <f t="shared" si="4689"/>
        <v>#NUM!</v>
      </c>
      <c r="AI2743" s="8" t="e">
        <f xml:space="preserve"> (G2743 * AC2743)</f>
        <v>#NUM!</v>
      </c>
      <c r="AJ2743" s="8" t="e">
        <f xml:space="preserve"> (H2743 * AC2743)</f>
        <v>#NUM!</v>
      </c>
      <c r="AK2743" s="5" t="e">
        <f t="shared" si="4662"/>
        <v>#NUM!</v>
      </c>
      <c r="AL2743" s="8" t="e">
        <f xml:space="preserve"> (M2743 * AD2743)</f>
        <v>#NUM!</v>
      </c>
      <c r="AM2743" s="8" t="e">
        <f xml:space="preserve"> (R2743 * AD2743)</f>
        <v>#NUM!</v>
      </c>
      <c r="AN2743" s="8" t="e">
        <f xml:space="preserve"> (I2743 - I2742)</f>
        <v>#NUM!</v>
      </c>
      <c r="AO2743" s="8" t="e">
        <f xml:space="preserve"> (J2743 - J2742)</f>
        <v>#NUM!</v>
      </c>
      <c r="AP2743" s="8" t="e">
        <f xml:space="preserve"> (K2743 - K2742)</f>
        <v>#NUM!</v>
      </c>
      <c r="AQ2743" s="8" t="e">
        <f xml:space="preserve"> (N2743 - N2742)</f>
        <v>#NUM!</v>
      </c>
      <c r="AR2743" s="8" t="e">
        <f xml:space="preserve"> (O2743 - O2742)</f>
        <v>#NUM!</v>
      </c>
      <c r="AS2743" s="8" t="e">
        <f xml:space="preserve"> (P2743 - P2742)</f>
        <v>#NUM!</v>
      </c>
      <c r="AT2743" s="5" t="e">
        <f t="shared" si="4669"/>
        <v>#NUM!</v>
      </c>
      <c r="AU2743" s="8" t="e">
        <f xml:space="preserve"> (T2743 - T2742)</f>
        <v>#NUM!</v>
      </c>
      <c r="AV2743" s="8" t="e">
        <f xml:space="preserve"> (U2743 - U2742)</f>
        <v>#NUM!</v>
      </c>
    </row>
    <row r="2744" spans="6:48" x14ac:dyDescent="0.25">
      <c r="F2744" s="8" t="s">
        <v>54</v>
      </c>
      <c r="G2744" s="8">
        <f t="shared" ref="G2744" si="4750" xml:space="preserve"> $B$8</f>
        <v>1</v>
      </c>
      <c r="H2744" s="8">
        <f t="shared" ref="H2744" si="4751" xml:space="preserve"> $C$8</f>
        <v>1</v>
      </c>
      <c r="I2744" s="8" t="e">
        <f xml:space="preserve"> (I2743 + $B$11 * AE2743 + $D$11 * AN2743)</f>
        <v>#NUM!</v>
      </c>
      <c r="J2744" s="8" t="e">
        <f xml:space="preserve"> (J2743 + $B$11 * AF2743 + $D$11 * AO2743)</f>
        <v>#NUM!</v>
      </c>
      <c r="K2744" s="8" t="e">
        <f xml:space="preserve"> (K2743 + $B$11 * AG2743 + $D$11 * AP2743)</f>
        <v>#NUM!</v>
      </c>
      <c r="L2744" s="8" t="e">
        <f t="shared" si="4700"/>
        <v>#NUM!</v>
      </c>
      <c r="M2744" s="8" t="e">
        <f t="shared" si="4665"/>
        <v>#NUM!</v>
      </c>
      <c r="N2744" s="8" t="e">
        <f xml:space="preserve"> (N2743 + $B$11 * AH2743 + $D$11 * AQ2743)</f>
        <v>#NUM!</v>
      </c>
      <c r="O2744" s="8" t="e">
        <f xml:space="preserve"> (O2743 + $B$11 * AI2743 + $D$11 * AR2743)</f>
        <v>#NUM!</v>
      </c>
      <c r="P2744" s="8" t="e">
        <f xml:space="preserve"> (P2743 + $B$11 * AJ2743 + $D$11 * AS2743)</f>
        <v>#NUM!</v>
      </c>
      <c r="Q2744" s="8" t="e">
        <f t="shared" si="4701"/>
        <v>#NUM!</v>
      </c>
      <c r="R2744" s="8" t="e">
        <f t="shared" si="4666"/>
        <v>#NUM!</v>
      </c>
      <c r="S2744" s="5" t="e">
        <f t="shared" si="4667"/>
        <v>#NUM!</v>
      </c>
      <c r="T2744" s="8" t="e">
        <f xml:space="preserve"> (T2743 + $B$11 * AL2743 + $D$11 * AU2743)</f>
        <v>#NUM!</v>
      </c>
      <c r="U2744" s="8" t="e">
        <f xml:space="preserve"> (U2743 + $B$11 * AM2743 + $D$11 * AV2743)</f>
        <v>#NUM!</v>
      </c>
      <c r="V2744" s="8" t="e">
        <f t="shared" si="4661"/>
        <v>#NUM!</v>
      </c>
      <c r="W2744" s="8" t="e">
        <f t="shared" si="4668"/>
        <v>#NUM!</v>
      </c>
      <c r="X2744" s="8" t="e">
        <f xml:space="preserve"> ($D$8 - W2744)</f>
        <v>#NUM!</v>
      </c>
      <c r="Y2744" s="15"/>
      <c r="Z2744" s="15"/>
      <c r="AB2744" s="8" t="e">
        <f xml:space="preserve"> M2744 * (1 - M2744) * (AD2744 * T2744)</f>
        <v>#NUM!</v>
      </c>
      <c r="AC2744" s="8" t="e">
        <f xml:space="preserve"> R2744 * (1 - R2744) * (AD2744 * U2744)</f>
        <v>#NUM!</v>
      </c>
      <c r="AD2744" s="8" t="e">
        <f xml:space="preserve"> (X2744 * (1 - W2744) * W2744)</f>
        <v>#NUM!</v>
      </c>
      <c r="AE2744" s="8" t="e">
        <f t="shared" si="4688"/>
        <v>#NUM!</v>
      </c>
      <c r="AF2744" s="8" t="e">
        <f xml:space="preserve"> (G2744 * AB2744)</f>
        <v>#NUM!</v>
      </c>
      <c r="AG2744" s="8" t="e">
        <f xml:space="preserve"> (H2744 * AB2744)</f>
        <v>#NUM!</v>
      </c>
      <c r="AH2744" s="8" t="e">
        <f t="shared" si="4689"/>
        <v>#NUM!</v>
      </c>
      <c r="AI2744" s="8" t="e">
        <f xml:space="preserve"> (G2744 * AC2744)</f>
        <v>#NUM!</v>
      </c>
      <c r="AJ2744" s="8" t="e">
        <f xml:space="preserve"> (H2744 * AC2744)</f>
        <v>#NUM!</v>
      </c>
      <c r="AK2744" s="5" t="e">
        <f t="shared" si="4662"/>
        <v>#NUM!</v>
      </c>
      <c r="AL2744" s="8" t="e">
        <f xml:space="preserve"> (M2744 * AD2744)</f>
        <v>#NUM!</v>
      </c>
      <c r="AM2744" s="8" t="e">
        <f xml:space="preserve"> (R2744 * AD2744)</f>
        <v>#NUM!</v>
      </c>
      <c r="AN2744" s="8" t="e">
        <f xml:space="preserve"> (I2744 - I2743)</f>
        <v>#NUM!</v>
      </c>
      <c r="AO2744" s="8" t="e">
        <f xml:space="preserve"> (J2744 - J2743)</f>
        <v>#NUM!</v>
      </c>
      <c r="AP2744" s="8" t="e">
        <f xml:space="preserve"> (K2744 - K2743)</f>
        <v>#NUM!</v>
      </c>
      <c r="AQ2744" s="8" t="e">
        <f xml:space="preserve"> (N2744 - N2743)</f>
        <v>#NUM!</v>
      </c>
      <c r="AR2744" s="8" t="e">
        <f xml:space="preserve"> (O2744 - O2743)</f>
        <v>#NUM!</v>
      </c>
      <c r="AS2744" s="8" t="e">
        <f xml:space="preserve"> (P2744 - P2743)</f>
        <v>#NUM!</v>
      </c>
      <c r="AT2744" s="5" t="e">
        <f t="shared" si="4669"/>
        <v>#NUM!</v>
      </c>
      <c r="AU2744" s="8" t="e">
        <f xml:space="preserve"> (T2744 - T2743)</f>
        <v>#NUM!</v>
      </c>
      <c r="AV2744" s="8" t="e">
        <f xml:space="preserve"> (U2744 - U2743)</f>
        <v>#NUM!</v>
      </c>
    </row>
    <row r="2745" spans="6:48" x14ac:dyDescent="0.25">
      <c r="F2745" s="2" t="s">
        <v>51</v>
      </c>
      <c r="G2745" s="2">
        <f t="shared" si="4684"/>
        <v>0</v>
      </c>
      <c r="H2745" s="2">
        <f t="shared" si="4685"/>
        <v>0</v>
      </c>
      <c r="I2745" s="2" t="e">
        <f xml:space="preserve"> (I2744 + $B$11 * AE2744 + $D$11 * AN2744)</f>
        <v>#NUM!</v>
      </c>
      <c r="J2745" s="2" t="e">
        <f xml:space="preserve"> (J2744 + $B$11 * AF2744 + $D$11 * AO2744)</f>
        <v>#NUM!</v>
      </c>
      <c r="K2745" s="2" t="e">
        <f xml:space="preserve"> (K2744 + $B$11 * AG2744 + $D$11 * AP2744)</f>
        <v>#NUM!</v>
      </c>
      <c r="L2745" s="2" t="e">
        <f t="shared" si="4700"/>
        <v>#NUM!</v>
      </c>
      <c r="M2745" s="2" t="e">
        <f t="shared" si="4665"/>
        <v>#NUM!</v>
      </c>
      <c r="N2745" s="2" t="e">
        <f xml:space="preserve"> (N2744 + $B$11 * AH2744 + $D$11 * AQ2744)</f>
        <v>#NUM!</v>
      </c>
      <c r="O2745" s="2" t="e">
        <f xml:space="preserve"> (O2744 + $B$11 * AI2744 + $D$11 * AR2744)</f>
        <v>#NUM!</v>
      </c>
      <c r="P2745" s="2" t="e">
        <f xml:space="preserve"> (P2744 + $B$11 * AJ2744 + $D$11 * AS2744)</f>
        <v>#NUM!</v>
      </c>
      <c r="Q2745" s="2" t="e">
        <f t="shared" si="4701"/>
        <v>#NUM!</v>
      </c>
      <c r="R2745" s="2" t="e">
        <f t="shared" si="4666"/>
        <v>#NUM!</v>
      </c>
      <c r="S2745" s="6" t="e">
        <f t="shared" si="4667"/>
        <v>#NUM!</v>
      </c>
      <c r="T2745" s="2" t="e">
        <f xml:space="preserve"> (T2744 + $B$11 * AL2744 + $D$11 * AU2744)</f>
        <v>#NUM!</v>
      </c>
      <c r="U2745" s="2" t="e">
        <f xml:space="preserve"> (U2744 + $B$11 * AM2744 + $D$11 * AV2744)</f>
        <v>#NUM!</v>
      </c>
      <c r="V2745" s="2" t="e">
        <f t="shared" si="4661"/>
        <v>#NUM!</v>
      </c>
      <c r="W2745" s="2" t="e">
        <f t="shared" si="4668"/>
        <v>#NUM!</v>
      </c>
      <c r="X2745" s="2" t="e">
        <f xml:space="preserve"> ($D$5 - W2745)</f>
        <v>#NUM!</v>
      </c>
      <c r="Y2745" s="16">
        <f xml:space="preserve"> SUM(SUMIF(X2745:X2748, {"&gt;0","&lt;0"}) * {1,-1}) / 4</f>
        <v>0</v>
      </c>
      <c r="Z2745" s="16" t="s">
        <v>742</v>
      </c>
      <c r="AB2745" s="2" t="e">
        <f xml:space="preserve"> M2745 * (1 - M2745) * (AD2745 * T2745)</f>
        <v>#NUM!</v>
      </c>
      <c r="AC2745" s="2" t="e">
        <f xml:space="preserve"> R2745 * (1 - R2745) * (AD2745 * U2745)</f>
        <v>#NUM!</v>
      </c>
      <c r="AD2745" s="2" t="e">
        <f xml:space="preserve"> (X2745 * (1 - W2745) * W2745)</f>
        <v>#NUM!</v>
      </c>
      <c r="AE2745" s="2" t="e">
        <f t="shared" si="4688"/>
        <v>#NUM!</v>
      </c>
      <c r="AF2745" s="2" t="e">
        <f xml:space="preserve"> (G2745 * AB2745)</f>
        <v>#NUM!</v>
      </c>
      <c r="AG2745" s="2" t="e">
        <f xml:space="preserve"> (H2745 * AB2745)</f>
        <v>#NUM!</v>
      </c>
      <c r="AH2745" s="2" t="e">
        <f t="shared" si="4689"/>
        <v>#NUM!</v>
      </c>
      <c r="AI2745" s="2" t="e">
        <f xml:space="preserve"> (G2745 * AC2745)</f>
        <v>#NUM!</v>
      </c>
      <c r="AJ2745" s="2" t="e">
        <f xml:space="preserve"> (H2745 * AC2745)</f>
        <v>#NUM!</v>
      </c>
      <c r="AK2745" s="6" t="e">
        <f t="shared" si="4662"/>
        <v>#NUM!</v>
      </c>
      <c r="AL2745" s="2" t="e">
        <f xml:space="preserve"> (M2745 * AD2745)</f>
        <v>#NUM!</v>
      </c>
      <c r="AM2745" s="2" t="e">
        <f xml:space="preserve"> (R2745 * AD2745)</f>
        <v>#NUM!</v>
      </c>
      <c r="AN2745" s="2" t="e">
        <f xml:space="preserve"> (I2745 - I2744)</f>
        <v>#NUM!</v>
      </c>
      <c r="AO2745" s="2" t="e">
        <f xml:space="preserve"> (J2745 - J2744)</f>
        <v>#NUM!</v>
      </c>
      <c r="AP2745" s="2" t="e">
        <f xml:space="preserve"> (K2745 - K2744)</f>
        <v>#NUM!</v>
      </c>
      <c r="AQ2745" s="2" t="e">
        <f xml:space="preserve"> (N2745 - N2744)</f>
        <v>#NUM!</v>
      </c>
      <c r="AR2745" s="2" t="e">
        <f xml:space="preserve"> (O2745 - O2744)</f>
        <v>#NUM!</v>
      </c>
      <c r="AS2745" s="2" t="e">
        <f xml:space="preserve"> (P2745 - P2744)</f>
        <v>#NUM!</v>
      </c>
      <c r="AT2745" s="6" t="e">
        <f t="shared" si="4669"/>
        <v>#NUM!</v>
      </c>
      <c r="AU2745" s="2" t="e">
        <f xml:space="preserve"> (T2745 - T2744)</f>
        <v>#NUM!</v>
      </c>
      <c r="AV2745" s="2" t="e">
        <f xml:space="preserve"> (U2745 - U2744)</f>
        <v>#NUM!</v>
      </c>
    </row>
    <row r="2746" spans="6:48" x14ac:dyDescent="0.25">
      <c r="F2746" s="2" t="s">
        <v>52</v>
      </c>
      <c r="G2746" s="2">
        <f t="shared" ref="G2746" si="4752" xml:space="preserve"> $B$6</f>
        <v>1</v>
      </c>
      <c r="H2746" s="2">
        <f t="shared" ref="H2746" si="4753" xml:space="preserve"> $C$6</f>
        <v>0</v>
      </c>
      <c r="I2746" s="2" t="e">
        <f xml:space="preserve"> (I2745 + $B$11 * AE2745 + $D$11 * AN2745)</f>
        <v>#NUM!</v>
      </c>
      <c r="J2746" s="2" t="e">
        <f xml:space="preserve"> (J2745 + $B$11 * AF2745 + $D$11 * AO2745)</f>
        <v>#NUM!</v>
      </c>
      <c r="K2746" s="2" t="e">
        <f xml:space="preserve"> (K2745 + $B$11 * AG2745 + $D$11 * AP2745)</f>
        <v>#NUM!</v>
      </c>
      <c r="L2746" s="2" t="e">
        <f t="shared" si="4700"/>
        <v>#NUM!</v>
      </c>
      <c r="M2746" s="2" t="e">
        <f t="shared" si="4665"/>
        <v>#NUM!</v>
      </c>
      <c r="N2746" s="2" t="e">
        <f xml:space="preserve"> (N2745 + $B$11 * AH2745 + $D$11 * AQ2745)</f>
        <v>#NUM!</v>
      </c>
      <c r="O2746" s="2" t="e">
        <f xml:space="preserve"> (O2745 + $B$11 * AI2745 + $D$11 * AR2745)</f>
        <v>#NUM!</v>
      </c>
      <c r="P2746" s="2" t="e">
        <f xml:space="preserve"> (P2745 + $B$11 * AJ2745 + $D$11 * AS2745)</f>
        <v>#NUM!</v>
      </c>
      <c r="Q2746" s="2" t="e">
        <f t="shared" si="4701"/>
        <v>#NUM!</v>
      </c>
      <c r="R2746" s="2" t="e">
        <f t="shared" si="4666"/>
        <v>#NUM!</v>
      </c>
      <c r="S2746" s="6" t="e">
        <f t="shared" si="4667"/>
        <v>#NUM!</v>
      </c>
      <c r="T2746" s="2" t="e">
        <f xml:space="preserve"> (T2745 + $B$11 * AL2745 + $D$11 * AU2745)</f>
        <v>#NUM!</v>
      </c>
      <c r="U2746" s="2" t="e">
        <f xml:space="preserve"> (U2745 + $B$11 * AM2745 + $D$11 * AV2745)</f>
        <v>#NUM!</v>
      </c>
      <c r="V2746" s="2" t="e">
        <f t="shared" si="4661"/>
        <v>#NUM!</v>
      </c>
      <c r="W2746" s="2" t="e">
        <f t="shared" si="4668"/>
        <v>#NUM!</v>
      </c>
      <c r="X2746" s="2" t="e">
        <f xml:space="preserve"> ($D$6 - W2746)</f>
        <v>#NUM!</v>
      </c>
      <c r="Y2746" s="17"/>
      <c r="Z2746" s="17"/>
      <c r="AB2746" s="2" t="e">
        <f xml:space="preserve"> M2746 * (1 - M2746) * (AD2746 * T2746)</f>
        <v>#NUM!</v>
      </c>
      <c r="AC2746" s="2" t="e">
        <f xml:space="preserve"> R2746 * (1 - R2746) * (AD2746 * U2746)</f>
        <v>#NUM!</v>
      </c>
      <c r="AD2746" s="2" t="e">
        <f xml:space="preserve"> (X2746 * (1 - W2746) * W2746)</f>
        <v>#NUM!</v>
      </c>
      <c r="AE2746" s="2" t="e">
        <f t="shared" si="4688"/>
        <v>#NUM!</v>
      </c>
      <c r="AF2746" s="2" t="e">
        <f xml:space="preserve"> (G2746 * AB2746)</f>
        <v>#NUM!</v>
      </c>
      <c r="AG2746" s="2" t="e">
        <f xml:space="preserve"> (H2746 * AB2746)</f>
        <v>#NUM!</v>
      </c>
      <c r="AH2746" s="2" t="e">
        <f t="shared" si="4689"/>
        <v>#NUM!</v>
      </c>
      <c r="AI2746" s="2" t="e">
        <f xml:space="preserve"> (G2746 * AC2746)</f>
        <v>#NUM!</v>
      </c>
      <c r="AJ2746" s="2" t="e">
        <f xml:space="preserve"> (H2746 * AC2746)</f>
        <v>#NUM!</v>
      </c>
      <c r="AK2746" s="6" t="e">
        <f t="shared" si="4662"/>
        <v>#NUM!</v>
      </c>
      <c r="AL2746" s="2" t="e">
        <f xml:space="preserve"> (M2746 * AD2746)</f>
        <v>#NUM!</v>
      </c>
      <c r="AM2746" s="2" t="e">
        <f xml:space="preserve"> (R2746 * AD2746)</f>
        <v>#NUM!</v>
      </c>
      <c r="AN2746" s="2" t="e">
        <f xml:space="preserve"> (I2746 - I2745)</f>
        <v>#NUM!</v>
      </c>
      <c r="AO2746" s="2" t="e">
        <f xml:space="preserve"> (J2746 - J2745)</f>
        <v>#NUM!</v>
      </c>
      <c r="AP2746" s="2" t="e">
        <f xml:space="preserve"> (K2746 - K2745)</f>
        <v>#NUM!</v>
      </c>
      <c r="AQ2746" s="2" t="e">
        <f xml:space="preserve"> (N2746 - N2745)</f>
        <v>#NUM!</v>
      </c>
      <c r="AR2746" s="2" t="e">
        <f xml:space="preserve"> (O2746 - O2745)</f>
        <v>#NUM!</v>
      </c>
      <c r="AS2746" s="2" t="e">
        <f xml:space="preserve"> (P2746 - P2745)</f>
        <v>#NUM!</v>
      </c>
      <c r="AT2746" s="6" t="e">
        <f t="shared" si="4669"/>
        <v>#NUM!</v>
      </c>
      <c r="AU2746" s="2" t="e">
        <f xml:space="preserve"> (T2746 - T2745)</f>
        <v>#NUM!</v>
      </c>
      <c r="AV2746" s="2" t="e">
        <f xml:space="preserve"> (U2746 - U2745)</f>
        <v>#NUM!</v>
      </c>
    </row>
    <row r="2747" spans="6:48" x14ac:dyDescent="0.25">
      <c r="F2747" s="2" t="s">
        <v>53</v>
      </c>
      <c r="G2747" s="2">
        <f t="shared" ref="G2747" si="4754" xml:space="preserve"> $B$7</f>
        <v>0</v>
      </c>
      <c r="H2747" s="2">
        <f t="shared" ref="H2747" si="4755" xml:space="preserve"> $C$7</f>
        <v>1</v>
      </c>
      <c r="I2747" s="2" t="e">
        <f xml:space="preserve"> (I2746 + $B$11 * AE2746 + $D$11 * AN2746)</f>
        <v>#NUM!</v>
      </c>
      <c r="J2747" s="2" t="e">
        <f xml:space="preserve"> (J2746 + $B$11 * AF2746 + $D$11 * AO2746)</f>
        <v>#NUM!</v>
      </c>
      <c r="K2747" s="2" t="e">
        <f xml:space="preserve"> (K2746 + $B$11 * AG2746 + $D$11 * AP2746)</f>
        <v>#NUM!</v>
      </c>
      <c r="L2747" s="2" t="e">
        <f t="shared" si="4700"/>
        <v>#NUM!</v>
      </c>
      <c r="M2747" s="2" t="e">
        <f t="shared" si="4665"/>
        <v>#NUM!</v>
      </c>
      <c r="N2747" s="2" t="e">
        <f xml:space="preserve"> (N2746 + $B$11 * AH2746 + $D$11 * AQ2746)</f>
        <v>#NUM!</v>
      </c>
      <c r="O2747" s="2" t="e">
        <f xml:space="preserve"> (O2746 + $B$11 * AI2746 + $D$11 * AR2746)</f>
        <v>#NUM!</v>
      </c>
      <c r="P2747" s="2" t="e">
        <f xml:space="preserve"> (P2746 + $B$11 * AJ2746 + $D$11 * AS2746)</f>
        <v>#NUM!</v>
      </c>
      <c r="Q2747" s="2" t="e">
        <f t="shared" si="4701"/>
        <v>#NUM!</v>
      </c>
      <c r="R2747" s="2" t="e">
        <f t="shared" si="4666"/>
        <v>#NUM!</v>
      </c>
      <c r="S2747" s="6" t="e">
        <f t="shared" si="4667"/>
        <v>#NUM!</v>
      </c>
      <c r="T2747" s="2" t="e">
        <f xml:space="preserve"> (T2746 + $B$11 * AL2746 + $D$11 * AU2746)</f>
        <v>#NUM!</v>
      </c>
      <c r="U2747" s="2" t="e">
        <f xml:space="preserve"> (U2746 + $B$11 * AM2746 + $D$11 * AV2746)</f>
        <v>#NUM!</v>
      </c>
      <c r="V2747" s="2" t="e">
        <f t="shared" si="4661"/>
        <v>#NUM!</v>
      </c>
      <c r="W2747" s="2" t="e">
        <f t="shared" si="4668"/>
        <v>#NUM!</v>
      </c>
      <c r="X2747" s="2" t="e">
        <f xml:space="preserve"> ($D$7 - W2747)</f>
        <v>#NUM!</v>
      </c>
      <c r="Y2747" s="17"/>
      <c r="Z2747" s="17"/>
      <c r="AB2747" s="2" t="e">
        <f xml:space="preserve"> M2747 * (1 - M2747) * (AD2747 * T2747)</f>
        <v>#NUM!</v>
      </c>
      <c r="AC2747" s="2" t="e">
        <f xml:space="preserve"> R2747 * (1 - R2747) * (AD2747 * U2747)</f>
        <v>#NUM!</v>
      </c>
      <c r="AD2747" s="2" t="e">
        <f xml:space="preserve"> (X2747 * (1 - W2747) * W2747)</f>
        <v>#NUM!</v>
      </c>
      <c r="AE2747" s="2" t="e">
        <f t="shared" si="4688"/>
        <v>#NUM!</v>
      </c>
      <c r="AF2747" s="2" t="e">
        <f xml:space="preserve"> (G2747 * AB2747)</f>
        <v>#NUM!</v>
      </c>
      <c r="AG2747" s="2" t="e">
        <f xml:space="preserve"> (H2747 * AB2747)</f>
        <v>#NUM!</v>
      </c>
      <c r="AH2747" s="2" t="e">
        <f t="shared" si="4689"/>
        <v>#NUM!</v>
      </c>
      <c r="AI2747" s="2" t="e">
        <f xml:space="preserve"> (G2747 * AC2747)</f>
        <v>#NUM!</v>
      </c>
      <c r="AJ2747" s="2" t="e">
        <f xml:space="preserve"> (H2747 * AC2747)</f>
        <v>#NUM!</v>
      </c>
      <c r="AK2747" s="6" t="e">
        <f t="shared" si="4662"/>
        <v>#NUM!</v>
      </c>
      <c r="AL2747" s="2" t="e">
        <f xml:space="preserve"> (M2747 * AD2747)</f>
        <v>#NUM!</v>
      </c>
      <c r="AM2747" s="2" t="e">
        <f xml:space="preserve"> (R2747 * AD2747)</f>
        <v>#NUM!</v>
      </c>
      <c r="AN2747" s="2" t="e">
        <f xml:space="preserve"> (I2747 - I2746)</f>
        <v>#NUM!</v>
      </c>
      <c r="AO2747" s="2" t="e">
        <f xml:space="preserve"> (J2747 - J2746)</f>
        <v>#NUM!</v>
      </c>
      <c r="AP2747" s="2" t="e">
        <f xml:space="preserve"> (K2747 - K2746)</f>
        <v>#NUM!</v>
      </c>
      <c r="AQ2747" s="2" t="e">
        <f xml:space="preserve"> (N2747 - N2746)</f>
        <v>#NUM!</v>
      </c>
      <c r="AR2747" s="2" t="e">
        <f xml:space="preserve"> (O2747 - O2746)</f>
        <v>#NUM!</v>
      </c>
      <c r="AS2747" s="2" t="e">
        <f xml:space="preserve"> (P2747 - P2746)</f>
        <v>#NUM!</v>
      </c>
      <c r="AT2747" s="6" t="e">
        <f t="shared" si="4669"/>
        <v>#NUM!</v>
      </c>
      <c r="AU2747" s="2" t="e">
        <f xml:space="preserve"> (T2747 - T2746)</f>
        <v>#NUM!</v>
      </c>
      <c r="AV2747" s="2" t="e">
        <f xml:space="preserve"> (U2747 - U2746)</f>
        <v>#NUM!</v>
      </c>
    </row>
    <row r="2748" spans="6:48" x14ac:dyDescent="0.25">
      <c r="F2748" s="2" t="s">
        <v>54</v>
      </c>
      <c r="G2748" s="2">
        <f t="shared" ref="G2748" si="4756" xml:space="preserve"> $B$8</f>
        <v>1</v>
      </c>
      <c r="H2748" s="2">
        <f t="shared" ref="H2748" si="4757" xml:space="preserve"> $C$8</f>
        <v>1</v>
      </c>
      <c r="I2748" s="2" t="e">
        <f xml:space="preserve"> (I2747 + $B$11 * AE2747 + $D$11 * AN2747)</f>
        <v>#NUM!</v>
      </c>
      <c r="J2748" s="2" t="e">
        <f xml:space="preserve"> (J2747 + $B$11 * AF2747 + $D$11 * AO2747)</f>
        <v>#NUM!</v>
      </c>
      <c r="K2748" s="2" t="e">
        <f xml:space="preserve"> (K2747 + $B$11 * AG2747 + $D$11 * AP2747)</f>
        <v>#NUM!</v>
      </c>
      <c r="L2748" s="2" t="e">
        <f t="shared" si="4700"/>
        <v>#NUM!</v>
      </c>
      <c r="M2748" s="2" t="e">
        <f t="shared" si="4665"/>
        <v>#NUM!</v>
      </c>
      <c r="N2748" s="2" t="e">
        <f xml:space="preserve"> (N2747 + $B$11 * AH2747 + $D$11 * AQ2747)</f>
        <v>#NUM!</v>
      </c>
      <c r="O2748" s="2" t="e">
        <f xml:space="preserve"> (O2747 + $B$11 * AI2747 + $D$11 * AR2747)</f>
        <v>#NUM!</v>
      </c>
      <c r="P2748" s="2" t="e">
        <f xml:space="preserve"> (P2747 + $B$11 * AJ2747 + $D$11 * AS2747)</f>
        <v>#NUM!</v>
      </c>
      <c r="Q2748" s="2" t="e">
        <f t="shared" si="4701"/>
        <v>#NUM!</v>
      </c>
      <c r="R2748" s="2" t="e">
        <f t="shared" si="4666"/>
        <v>#NUM!</v>
      </c>
      <c r="S2748" s="6" t="e">
        <f t="shared" si="4667"/>
        <v>#NUM!</v>
      </c>
      <c r="T2748" s="2" t="e">
        <f xml:space="preserve"> (T2747 + $B$11 * AL2747 + $D$11 * AU2747)</f>
        <v>#NUM!</v>
      </c>
      <c r="U2748" s="2" t="e">
        <f xml:space="preserve"> (U2747 + $B$11 * AM2747 + $D$11 * AV2747)</f>
        <v>#NUM!</v>
      </c>
      <c r="V2748" s="2" t="e">
        <f t="shared" si="4661"/>
        <v>#NUM!</v>
      </c>
      <c r="W2748" s="2" t="e">
        <f t="shared" si="4668"/>
        <v>#NUM!</v>
      </c>
      <c r="X2748" s="2" t="e">
        <f xml:space="preserve"> ($D$8 - W2748)</f>
        <v>#NUM!</v>
      </c>
      <c r="Y2748" s="18"/>
      <c r="Z2748" s="18"/>
      <c r="AB2748" s="2" t="e">
        <f xml:space="preserve"> M2748 * (1 - M2748) * (AD2748 * T2748)</f>
        <v>#NUM!</v>
      </c>
      <c r="AC2748" s="2" t="e">
        <f xml:space="preserve"> R2748 * (1 - R2748) * (AD2748 * U2748)</f>
        <v>#NUM!</v>
      </c>
      <c r="AD2748" s="2" t="e">
        <f xml:space="preserve"> (X2748 * (1 - W2748) * W2748)</f>
        <v>#NUM!</v>
      </c>
      <c r="AE2748" s="2" t="e">
        <f t="shared" si="4688"/>
        <v>#NUM!</v>
      </c>
      <c r="AF2748" s="2" t="e">
        <f xml:space="preserve"> (G2748 * AB2748)</f>
        <v>#NUM!</v>
      </c>
      <c r="AG2748" s="2" t="e">
        <f xml:space="preserve"> (H2748 * AB2748)</f>
        <v>#NUM!</v>
      </c>
      <c r="AH2748" s="2" t="e">
        <f t="shared" si="4689"/>
        <v>#NUM!</v>
      </c>
      <c r="AI2748" s="2" t="e">
        <f xml:space="preserve"> (G2748 * AC2748)</f>
        <v>#NUM!</v>
      </c>
      <c r="AJ2748" s="2" t="e">
        <f xml:space="preserve"> (H2748 * AC2748)</f>
        <v>#NUM!</v>
      </c>
      <c r="AK2748" s="6" t="e">
        <f t="shared" si="4662"/>
        <v>#NUM!</v>
      </c>
      <c r="AL2748" s="2" t="e">
        <f xml:space="preserve"> (M2748 * AD2748)</f>
        <v>#NUM!</v>
      </c>
      <c r="AM2748" s="2" t="e">
        <f xml:space="preserve"> (R2748 * AD2748)</f>
        <v>#NUM!</v>
      </c>
      <c r="AN2748" s="2" t="e">
        <f xml:space="preserve"> (I2748 - I2747)</f>
        <v>#NUM!</v>
      </c>
      <c r="AO2748" s="2" t="e">
        <f xml:space="preserve"> (J2748 - J2747)</f>
        <v>#NUM!</v>
      </c>
      <c r="AP2748" s="2" t="e">
        <f xml:space="preserve"> (K2748 - K2747)</f>
        <v>#NUM!</v>
      </c>
      <c r="AQ2748" s="2" t="e">
        <f xml:space="preserve"> (N2748 - N2747)</f>
        <v>#NUM!</v>
      </c>
      <c r="AR2748" s="2" t="e">
        <f xml:space="preserve"> (O2748 - O2747)</f>
        <v>#NUM!</v>
      </c>
      <c r="AS2748" s="2" t="e">
        <f xml:space="preserve"> (P2748 - P2747)</f>
        <v>#NUM!</v>
      </c>
      <c r="AT2748" s="6" t="e">
        <f t="shared" si="4669"/>
        <v>#NUM!</v>
      </c>
      <c r="AU2748" s="2" t="e">
        <f xml:space="preserve"> (T2748 - T2747)</f>
        <v>#NUM!</v>
      </c>
      <c r="AV2748" s="2" t="e">
        <f xml:space="preserve"> (U2748 - U2747)</f>
        <v>#NUM!</v>
      </c>
    </row>
    <row r="2749" spans="6:48" x14ac:dyDescent="0.25">
      <c r="F2749" s="8" t="s">
        <v>51</v>
      </c>
      <c r="G2749" s="8">
        <f t="shared" si="4694"/>
        <v>0</v>
      </c>
      <c r="H2749" s="8">
        <f t="shared" si="4695"/>
        <v>0</v>
      </c>
      <c r="I2749" s="8" t="e">
        <f xml:space="preserve"> (I2748 + $B$11 * AE2748 + $D$11 * AN2748)</f>
        <v>#NUM!</v>
      </c>
      <c r="J2749" s="8" t="e">
        <f xml:space="preserve"> (J2748 + $B$11 * AF2748 + $D$11 * AO2748)</f>
        <v>#NUM!</v>
      </c>
      <c r="K2749" s="8" t="e">
        <f xml:space="preserve"> (K2748 + $B$11 * AG2748 + $D$11 * AP2748)</f>
        <v>#NUM!</v>
      </c>
      <c r="L2749" s="8" t="e">
        <f t="shared" si="4700"/>
        <v>#NUM!</v>
      </c>
      <c r="M2749" s="8" t="e">
        <f t="shared" si="4665"/>
        <v>#NUM!</v>
      </c>
      <c r="N2749" s="8" t="e">
        <f xml:space="preserve"> (N2748 + $B$11 * AH2748 + $D$11 * AQ2748)</f>
        <v>#NUM!</v>
      </c>
      <c r="O2749" s="8" t="e">
        <f xml:space="preserve"> (O2748 + $B$11 * AI2748 + $D$11 * AR2748)</f>
        <v>#NUM!</v>
      </c>
      <c r="P2749" s="8" t="e">
        <f xml:space="preserve"> (P2748 + $B$11 * AJ2748 + $D$11 * AS2748)</f>
        <v>#NUM!</v>
      </c>
      <c r="Q2749" s="8" t="e">
        <f t="shared" si="4701"/>
        <v>#NUM!</v>
      </c>
      <c r="R2749" s="8" t="e">
        <f t="shared" si="4666"/>
        <v>#NUM!</v>
      </c>
      <c r="S2749" s="5" t="e">
        <f t="shared" si="4667"/>
        <v>#NUM!</v>
      </c>
      <c r="T2749" s="8" t="e">
        <f xml:space="preserve"> (T2748 + $B$11 * AL2748 + $D$11 * AU2748)</f>
        <v>#NUM!</v>
      </c>
      <c r="U2749" s="8" t="e">
        <f xml:space="preserve"> (U2748 + $B$11 * AM2748 + $D$11 * AV2748)</f>
        <v>#NUM!</v>
      </c>
      <c r="V2749" s="8" t="e">
        <f t="shared" si="4661"/>
        <v>#NUM!</v>
      </c>
      <c r="W2749" s="8" t="e">
        <f t="shared" si="4668"/>
        <v>#NUM!</v>
      </c>
      <c r="X2749" s="8" t="e">
        <f xml:space="preserve"> ($D$5 - W2749)</f>
        <v>#NUM!</v>
      </c>
      <c r="Y2749" s="13">
        <f xml:space="preserve"> SUM(SUMIF(X2749:X2752, {"&gt;0","&lt;0"}) * {1,-1}) / 4</f>
        <v>0</v>
      </c>
      <c r="Z2749" s="13" t="s">
        <v>743</v>
      </c>
      <c r="AB2749" s="8" t="e">
        <f xml:space="preserve"> M2749 * (1 - M2749) * (AD2749 * T2749)</f>
        <v>#NUM!</v>
      </c>
      <c r="AC2749" s="8" t="e">
        <f xml:space="preserve"> R2749 * (1 - R2749) * (AD2749 * U2749)</f>
        <v>#NUM!</v>
      </c>
      <c r="AD2749" s="8" t="e">
        <f xml:space="preserve"> (X2749 * (1 - W2749) * W2749)</f>
        <v>#NUM!</v>
      </c>
      <c r="AE2749" s="8" t="e">
        <f t="shared" si="4688"/>
        <v>#NUM!</v>
      </c>
      <c r="AF2749" s="8" t="e">
        <f xml:space="preserve"> (G2749 * AB2749)</f>
        <v>#NUM!</v>
      </c>
      <c r="AG2749" s="8" t="e">
        <f xml:space="preserve"> (H2749 * AB2749)</f>
        <v>#NUM!</v>
      </c>
      <c r="AH2749" s="8" t="e">
        <f t="shared" si="4689"/>
        <v>#NUM!</v>
      </c>
      <c r="AI2749" s="8" t="e">
        <f xml:space="preserve"> (G2749 * AC2749)</f>
        <v>#NUM!</v>
      </c>
      <c r="AJ2749" s="8" t="e">
        <f xml:space="preserve"> (H2749 * AC2749)</f>
        <v>#NUM!</v>
      </c>
      <c r="AK2749" s="5" t="e">
        <f t="shared" si="4662"/>
        <v>#NUM!</v>
      </c>
      <c r="AL2749" s="8" t="e">
        <f xml:space="preserve"> (M2749 * AD2749)</f>
        <v>#NUM!</v>
      </c>
      <c r="AM2749" s="8" t="e">
        <f xml:space="preserve"> (R2749 * AD2749)</f>
        <v>#NUM!</v>
      </c>
      <c r="AN2749" s="8" t="e">
        <f xml:space="preserve"> (I2749 - I2748)</f>
        <v>#NUM!</v>
      </c>
      <c r="AO2749" s="8" t="e">
        <f xml:space="preserve"> (J2749 - J2748)</f>
        <v>#NUM!</v>
      </c>
      <c r="AP2749" s="8" t="e">
        <f xml:space="preserve"> (K2749 - K2748)</f>
        <v>#NUM!</v>
      </c>
      <c r="AQ2749" s="8" t="e">
        <f xml:space="preserve"> (N2749 - N2748)</f>
        <v>#NUM!</v>
      </c>
      <c r="AR2749" s="8" t="e">
        <f xml:space="preserve"> (O2749 - O2748)</f>
        <v>#NUM!</v>
      </c>
      <c r="AS2749" s="8" t="e">
        <f xml:space="preserve"> (P2749 - P2748)</f>
        <v>#NUM!</v>
      </c>
      <c r="AT2749" s="5" t="e">
        <f t="shared" si="4669"/>
        <v>#NUM!</v>
      </c>
      <c r="AU2749" s="8" t="e">
        <f xml:space="preserve"> (T2749 - T2748)</f>
        <v>#NUM!</v>
      </c>
      <c r="AV2749" s="8" t="e">
        <f xml:space="preserve"> (U2749 - U2748)</f>
        <v>#NUM!</v>
      </c>
    </row>
    <row r="2750" spans="6:48" x14ac:dyDescent="0.25">
      <c r="F2750" s="8" t="s">
        <v>52</v>
      </c>
      <c r="G2750" s="8">
        <f t="shared" ref="G2750" si="4758" xml:space="preserve"> $B$6</f>
        <v>1</v>
      </c>
      <c r="H2750" s="8">
        <f t="shared" ref="H2750" si="4759" xml:space="preserve"> $C$6</f>
        <v>0</v>
      </c>
      <c r="I2750" s="8" t="e">
        <f xml:space="preserve"> (I2749 + $B$11 * AE2749 + $D$11 * AN2749)</f>
        <v>#NUM!</v>
      </c>
      <c r="J2750" s="8" t="e">
        <f xml:space="preserve"> (J2749 + $B$11 * AF2749 + $D$11 * AO2749)</f>
        <v>#NUM!</v>
      </c>
      <c r="K2750" s="8" t="e">
        <f xml:space="preserve"> (K2749 + $B$11 * AG2749 + $D$11 * AP2749)</f>
        <v>#NUM!</v>
      </c>
      <c r="L2750" s="8" t="e">
        <f t="shared" si="4700"/>
        <v>#NUM!</v>
      </c>
      <c r="M2750" s="8" t="e">
        <f t="shared" si="4665"/>
        <v>#NUM!</v>
      </c>
      <c r="N2750" s="8" t="e">
        <f xml:space="preserve"> (N2749 + $B$11 * AH2749 + $D$11 * AQ2749)</f>
        <v>#NUM!</v>
      </c>
      <c r="O2750" s="8" t="e">
        <f xml:space="preserve"> (O2749 + $B$11 * AI2749 + $D$11 * AR2749)</f>
        <v>#NUM!</v>
      </c>
      <c r="P2750" s="8" t="e">
        <f xml:space="preserve"> (P2749 + $B$11 * AJ2749 + $D$11 * AS2749)</f>
        <v>#NUM!</v>
      </c>
      <c r="Q2750" s="8" t="e">
        <f t="shared" si="4701"/>
        <v>#NUM!</v>
      </c>
      <c r="R2750" s="8" t="e">
        <f t="shared" si="4666"/>
        <v>#NUM!</v>
      </c>
      <c r="S2750" s="5" t="e">
        <f t="shared" si="4667"/>
        <v>#NUM!</v>
      </c>
      <c r="T2750" s="8" t="e">
        <f xml:space="preserve"> (T2749 + $B$11 * AL2749 + $D$11 * AU2749)</f>
        <v>#NUM!</v>
      </c>
      <c r="U2750" s="8" t="e">
        <f xml:space="preserve"> (U2749 + $B$11 * AM2749 + $D$11 * AV2749)</f>
        <v>#NUM!</v>
      </c>
      <c r="V2750" s="8" t="e">
        <f t="shared" si="4661"/>
        <v>#NUM!</v>
      </c>
      <c r="W2750" s="8" t="e">
        <f t="shared" si="4668"/>
        <v>#NUM!</v>
      </c>
      <c r="X2750" s="8" t="e">
        <f xml:space="preserve"> ($D$6 - W2750)</f>
        <v>#NUM!</v>
      </c>
      <c r="Y2750" s="14"/>
      <c r="Z2750" s="14"/>
      <c r="AB2750" s="8" t="e">
        <f xml:space="preserve"> M2750 * (1 - M2750) * (AD2750 * T2750)</f>
        <v>#NUM!</v>
      </c>
      <c r="AC2750" s="8" t="e">
        <f xml:space="preserve"> R2750 * (1 - R2750) * (AD2750 * U2750)</f>
        <v>#NUM!</v>
      </c>
      <c r="AD2750" s="8" t="e">
        <f xml:space="preserve"> (X2750 * (1 - W2750) * W2750)</f>
        <v>#NUM!</v>
      </c>
      <c r="AE2750" s="8" t="e">
        <f t="shared" si="4688"/>
        <v>#NUM!</v>
      </c>
      <c r="AF2750" s="8" t="e">
        <f xml:space="preserve"> (G2750 * AB2750)</f>
        <v>#NUM!</v>
      </c>
      <c r="AG2750" s="8" t="e">
        <f xml:space="preserve"> (H2750 * AB2750)</f>
        <v>#NUM!</v>
      </c>
      <c r="AH2750" s="8" t="e">
        <f t="shared" si="4689"/>
        <v>#NUM!</v>
      </c>
      <c r="AI2750" s="8" t="e">
        <f xml:space="preserve"> (G2750 * AC2750)</f>
        <v>#NUM!</v>
      </c>
      <c r="AJ2750" s="8" t="e">
        <f xml:space="preserve"> (H2750 * AC2750)</f>
        <v>#NUM!</v>
      </c>
      <c r="AK2750" s="5" t="e">
        <f t="shared" si="4662"/>
        <v>#NUM!</v>
      </c>
      <c r="AL2750" s="8" t="e">
        <f xml:space="preserve"> (M2750 * AD2750)</f>
        <v>#NUM!</v>
      </c>
      <c r="AM2750" s="8" t="e">
        <f xml:space="preserve"> (R2750 * AD2750)</f>
        <v>#NUM!</v>
      </c>
      <c r="AN2750" s="8" t="e">
        <f xml:space="preserve"> (I2750 - I2749)</f>
        <v>#NUM!</v>
      </c>
      <c r="AO2750" s="8" t="e">
        <f xml:space="preserve"> (J2750 - J2749)</f>
        <v>#NUM!</v>
      </c>
      <c r="AP2750" s="8" t="e">
        <f xml:space="preserve"> (K2750 - K2749)</f>
        <v>#NUM!</v>
      </c>
      <c r="AQ2750" s="8" t="e">
        <f xml:space="preserve"> (N2750 - N2749)</f>
        <v>#NUM!</v>
      </c>
      <c r="AR2750" s="8" t="e">
        <f xml:space="preserve"> (O2750 - O2749)</f>
        <v>#NUM!</v>
      </c>
      <c r="AS2750" s="8" t="e">
        <f xml:space="preserve"> (P2750 - P2749)</f>
        <v>#NUM!</v>
      </c>
      <c r="AT2750" s="5" t="e">
        <f t="shared" si="4669"/>
        <v>#NUM!</v>
      </c>
      <c r="AU2750" s="8" t="e">
        <f xml:space="preserve"> (T2750 - T2749)</f>
        <v>#NUM!</v>
      </c>
      <c r="AV2750" s="8" t="e">
        <f xml:space="preserve"> (U2750 - U2749)</f>
        <v>#NUM!</v>
      </c>
    </row>
    <row r="2751" spans="6:48" x14ac:dyDescent="0.25">
      <c r="F2751" s="8" t="s">
        <v>53</v>
      </c>
      <c r="G2751" s="8">
        <f t="shared" ref="G2751" si="4760" xml:space="preserve"> $B$7</f>
        <v>0</v>
      </c>
      <c r="H2751" s="8">
        <f t="shared" ref="H2751" si="4761" xml:space="preserve"> $C$7</f>
        <v>1</v>
      </c>
      <c r="I2751" s="8" t="e">
        <f xml:space="preserve"> (I2750 + $B$11 * AE2750 + $D$11 * AN2750)</f>
        <v>#NUM!</v>
      </c>
      <c r="J2751" s="8" t="e">
        <f xml:space="preserve"> (J2750 + $B$11 * AF2750 + $D$11 * AO2750)</f>
        <v>#NUM!</v>
      </c>
      <c r="K2751" s="8" t="e">
        <f xml:space="preserve"> (K2750 + $B$11 * AG2750 + $D$11 * AP2750)</f>
        <v>#NUM!</v>
      </c>
      <c r="L2751" s="8" t="e">
        <f t="shared" si="4700"/>
        <v>#NUM!</v>
      </c>
      <c r="M2751" s="8" t="e">
        <f t="shared" si="4665"/>
        <v>#NUM!</v>
      </c>
      <c r="N2751" s="8" t="e">
        <f xml:space="preserve"> (N2750 + $B$11 * AH2750 + $D$11 * AQ2750)</f>
        <v>#NUM!</v>
      </c>
      <c r="O2751" s="8" t="e">
        <f xml:space="preserve"> (O2750 + $B$11 * AI2750 + $D$11 * AR2750)</f>
        <v>#NUM!</v>
      </c>
      <c r="P2751" s="8" t="e">
        <f xml:space="preserve"> (P2750 + $B$11 * AJ2750 + $D$11 * AS2750)</f>
        <v>#NUM!</v>
      </c>
      <c r="Q2751" s="8" t="e">
        <f t="shared" si="4701"/>
        <v>#NUM!</v>
      </c>
      <c r="R2751" s="8" t="e">
        <f t="shared" si="4666"/>
        <v>#NUM!</v>
      </c>
      <c r="S2751" s="5" t="e">
        <f t="shared" si="4667"/>
        <v>#NUM!</v>
      </c>
      <c r="T2751" s="8" t="e">
        <f xml:space="preserve"> (T2750 + $B$11 * AL2750 + $D$11 * AU2750)</f>
        <v>#NUM!</v>
      </c>
      <c r="U2751" s="8" t="e">
        <f xml:space="preserve"> (U2750 + $B$11 * AM2750 + $D$11 * AV2750)</f>
        <v>#NUM!</v>
      </c>
      <c r="V2751" s="8" t="e">
        <f t="shared" si="4661"/>
        <v>#NUM!</v>
      </c>
      <c r="W2751" s="8" t="e">
        <f t="shared" si="4668"/>
        <v>#NUM!</v>
      </c>
      <c r="X2751" s="8" t="e">
        <f xml:space="preserve"> ($D$7 - W2751)</f>
        <v>#NUM!</v>
      </c>
      <c r="Y2751" s="14"/>
      <c r="Z2751" s="14"/>
      <c r="AB2751" s="8" t="e">
        <f xml:space="preserve"> M2751 * (1 - M2751) * (AD2751 * T2751)</f>
        <v>#NUM!</v>
      </c>
      <c r="AC2751" s="8" t="e">
        <f xml:space="preserve"> R2751 * (1 - R2751) * (AD2751 * U2751)</f>
        <v>#NUM!</v>
      </c>
      <c r="AD2751" s="8" t="e">
        <f xml:space="preserve"> (X2751 * (1 - W2751) * W2751)</f>
        <v>#NUM!</v>
      </c>
      <c r="AE2751" s="8" t="e">
        <f t="shared" si="4688"/>
        <v>#NUM!</v>
      </c>
      <c r="AF2751" s="8" t="e">
        <f xml:space="preserve"> (G2751 * AB2751)</f>
        <v>#NUM!</v>
      </c>
      <c r="AG2751" s="8" t="e">
        <f xml:space="preserve"> (H2751 * AB2751)</f>
        <v>#NUM!</v>
      </c>
      <c r="AH2751" s="8" t="e">
        <f t="shared" si="4689"/>
        <v>#NUM!</v>
      </c>
      <c r="AI2751" s="8" t="e">
        <f xml:space="preserve"> (G2751 * AC2751)</f>
        <v>#NUM!</v>
      </c>
      <c r="AJ2751" s="8" t="e">
        <f xml:space="preserve"> (H2751 * AC2751)</f>
        <v>#NUM!</v>
      </c>
      <c r="AK2751" s="5" t="e">
        <f t="shared" si="4662"/>
        <v>#NUM!</v>
      </c>
      <c r="AL2751" s="8" t="e">
        <f xml:space="preserve"> (M2751 * AD2751)</f>
        <v>#NUM!</v>
      </c>
      <c r="AM2751" s="8" t="e">
        <f xml:space="preserve"> (R2751 * AD2751)</f>
        <v>#NUM!</v>
      </c>
      <c r="AN2751" s="8" t="e">
        <f xml:space="preserve"> (I2751 - I2750)</f>
        <v>#NUM!</v>
      </c>
      <c r="AO2751" s="8" t="e">
        <f xml:space="preserve"> (J2751 - J2750)</f>
        <v>#NUM!</v>
      </c>
      <c r="AP2751" s="8" t="e">
        <f xml:space="preserve"> (K2751 - K2750)</f>
        <v>#NUM!</v>
      </c>
      <c r="AQ2751" s="8" t="e">
        <f xml:space="preserve"> (N2751 - N2750)</f>
        <v>#NUM!</v>
      </c>
      <c r="AR2751" s="8" t="e">
        <f xml:space="preserve"> (O2751 - O2750)</f>
        <v>#NUM!</v>
      </c>
      <c r="AS2751" s="8" t="e">
        <f xml:space="preserve"> (P2751 - P2750)</f>
        <v>#NUM!</v>
      </c>
      <c r="AT2751" s="5" t="e">
        <f t="shared" si="4669"/>
        <v>#NUM!</v>
      </c>
      <c r="AU2751" s="8" t="e">
        <f xml:space="preserve"> (T2751 - T2750)</f>
        <v>#NUM!</v>
      </c>
      <c r="AV2751" s="8" t="e">
        <f xml:space="preserve"> (U2751 - U2750)</f>
        <v>#NUM!</v>
      </c>
    </row>
    <row r="2752" spans="6:48" x14ac:dyDescent="0.25">
      <c r="F2752" s="8" t="s">
        <v>54</v>
      </c>
      <c r="G2752" s="8">
        <f t="shared" ref="G2752" si="4762" xml:space="preserve"> $B$8</f>
        <v>1</v>
      </c>
      <c r="H2752" s="8">
        <f t="shared" ref="H2752" si="4763" xml:space="preserve"> $C$8</f>
        <v>1</v>
      </c>
      <c r="I2752" s="8" t="e">
        <f xml:space="preserve"> (I2751 + $B$11 * AE2751 + $D$11 * AN2751)</f>
        <v>#NUM!</v>
      </c>
      <c r="J2752" s="8" t="e">
        <f xml:space="preserve"> (J2751 + $B$11 * AF2751 + $D$11 * AO2751)</f>
        <v>#NUM!</v>
      </c>
      <c r="K2752" s="8" t="e">
        <f xml:space="preserve"> (K2751 + $B$11 * AG2751 + $D$11 * AP2751)</f>
        <v>#NUM!</v>
      </c>
      <c r="L2752" s="8" t="e">
        <f t="shared" si="4700"/>
        <v>#NUM!</v>
      </c>
      <c r="M2752" s="8" t="e">
        <f t="shared" si="4665"/>
        <v>#NUM!</v>
      </c>
      <c r="N2752" s="8" t="e">
        <f xml:space="preserve"> (N2751 + $B$11 * AH2751 + $D$11 * AQ2751)</f>
        <v>#NUM!</v>
      </c>
      <c r="O2752" s="8" t="e">
        <f xml:space="preserve"> (O2751 + $B$11 * AI2751 + $D$11 * AR2751)</f>
        <v>#NUM!</v>
      </c>
      <c r="P2752" s="8" t="e">
        <f xml:space="preserve"> (P2751 + $B$11 * AJ2751 + $D$11 * AS2751)</f>
        <v>#NUM!</v>
      </c>
      <c r="Q2752" s="8" t="e">
        <f t="shared" si="4701"/>
        <v>#NUM!</v>
      </c>
      <c r="R2752" s="8" t="e">
        <f t="shared" si="4666"/>
        <v>#NUM!</v>
      </c>
      <c r="S2752" s="5" t="e">
        <f t="shared" si="4667"/>
        <v>#NUM!</v>
      </c>
      <c r="T2752" s="8" t="e">
        <f xml:space="preserve"> (T2751 + $B$11 * AL2751 + $D$11 * AU2751)</f>
        <v>#NUM!</v>
      </c>
      <c r="U2752" s="8" t="e">
        <f xml:space="preserve"> (U2751 + $B$11 * AM2751 + $D$11 * AV2751)</f>
        <v>#NUM!</v>
      </c>
      <c r="V2752" s="8" t="e">
        <f t="shared" si="4661"/>
        <v>#NUM!</v>
      </c>
      <c r="W2752" s="8" t="e">
        <f t="shared" si="4668"/>
        <v>#NUM!</v>
      </c>
      <c r="X2752" s="8" t="e">
        <f xml:space="preserve"> ($D$8 - W2752)</f>
        <v>#NUM!</v>
      </c>
      <c r="Y2752" s="15"/>
      <c r="Z2752" s="15"/>
      <c r="AB2752" s="8" t="e">
        <f xml:space="preserve"> M2752 * (1 - M2752) * (AD2752 * T2752)</f>
        <v>#NUM!</v>
      </c>
      <c r="AC2752" s="8" t="e">
        <f xml:space="preserve"> R2752 * (1 - R2752) * (AD2752 * U2752)</f>
        <v>#NUM!</v>
      </c>
      <c r="AD2752" s="8" t="e">
        <f xml:space="preserve"> (X2752 * (1 - W2752) * W2752)</f>
        <v>#NUM!</v>
      </c>
      <c r="AE2752" s="8" t="e">
        <f t="shared" si="4688"/>
        <v>#NUM!</v>
      </c>
      <c r="AF2752" s="8" t="e">
        <f xml:space="preserve"> (G2752 * AB2752)</f>
        <v>#NUM!</v>
      </c>
      <c r="AG2752" s="8" t="e">
        <f xml:space="preserve"> (H2752 * AB2752)</f>
        <v>#NUM!</v>
      </c>
      <c r="AH2752" s="8" t="e">
        <f t="shared" si="4689"/>
        <v>#NUM!</v>
      </c>
      <c r="AI2752" s="8" t="e">
        <f xml:space="preserve"> (G2752 * AC2752)</f>
        <v>#NUM!</v>
      </c>
      <c r="AJ2752" s="8" t="e">
        <f xml:space="preserve"> (H2752 * AC2752)</f>
        <v>#NUM!</v>
      </c>
      <c r="AK2752" s="5" t="e">
        <f t="shared" si="4662"/>
        <v>#NUM!</v>
      </c>
      <c r="AL2752" s="8" t="e">
        <f xml:space="preserve"> (M2752 * AD2752)</f>
        <v>#NUM!</v>
      </c>
      <c r="AM2752" s="8" t="e">
        <f xml:space="preserve"> (R2752 * AD2752)</f>
        <v>#NUM!</v>
      </c>
      <c r="AN2752" s="8" t="e">
        <f xml:space="preserve"> (I2752 - I2751)</f>
        <v>#NUM!</v>
      </c>
      <c r="AO2752" s="8" t="e">
        <f xml:space="preserve"> (J2752 - J2751)</f>
        <v>#NUM!</v>
      </c>
      <c r="AP2752" s="8" t="e">
        <f xml:space="preserve"> (K2752 - K2751)</f>
        <v>#NUM!</v>
      </c>
      <c r="AQ2752" s="8" t="e">
        <f xml:space="preserve"> (N2752 - N2751)</f>
        <v>#NUM!</v>
      </c>
      <c r="AR2752" s="8" t="e">
        <f xml:space="preserve"> (O2752 - O2751)</f>
        <v>#NUM!</v>
      </c>
      <c r="AS2752" s="8" t="e">
        <f xml:space="preserve"> (P2752 - P2751)</f>
        <v>#NUM!</v>
      </c>
      <c r="AT2752" s="5" t="e">
        <f t="shared" si="4669"/>
        <v>#NUM!</v>
      </c>
      <c r="AU2752" s="8" t="e">
        <f xml:space="preserve"> (T2752 - T2751)</f>
        <v>#NUM!</v>
      </c>
      <c r="AV2752" s="8" t="e">
        <f xml:space="preserve"> (U2752 - U2751)</f>
        <v>#NUM!</v>
      </c>
    </row>
    <row r="2753" spans="6:48" x14ac:dyDescent="0.25">
      <c r="F2753" s="2" t="s">
        <v>51</v>
      </c>
      <c r="G2753" s="2">
        <f t="shared" si="4684"/>
        <v>0</v>
      </c>
      <c r="H2753" s="2">
        <f t="shared" si="4685"/>
        <v>0</v>
      </c>
      <c r="I2753" s="2" t="e">
        <f xml:space="preserve"> (I2752 + $B$11 * AE2752 + $D$11 * AN2752)</f>
        <v>#NUM!</v>
      </c>
      <c r="J2753" s="2" t="e">
        <f xml:space="preserve"> (J2752 + $B$11 * AF2752 + $D$11 * AO2752)</f>
        <v>#NUM!</v>
      </c>
      <c r="K2753" s="2" t="e">
        <f xml:space="preserve"> (K2752 + $B$11 * AG2752 + $D$11 * AP2752)</f>
        <v>#NUM!</v>
      </c>
      <c r="L2753" s="2" t="e">
        <f t="shared" si="4700"/>
        <v>#NUM!</v>
      </c>
      <c r="M2753" s="2" t="e">
        <f t="shared" si="4665"/>
        <v>#NUM!</v>
      </c>
      <c r="N2753" s="2" t="e">
        <f xml:space="preserve"> (N2752 + $B$11 * AH2752 + $D$11 * AQ2752)</f>
        <v>#NUM!</v>
      </c>
      <c r="O2753" s="2" t="e">
        <f xml:space="preserve"> (O2752 + $B$11 * AI2752 + $D$11 * AR2752)</f>
        <v>#NUM!</v>
      </c>
      <c r="P2753" s="2" t="e">
        <f xml:space="preserve"> (P2752 + $B$11 * AJ2752 + $D$11 * AS2752)</f>
        <v>#NUM!</v>
      </c>
      <c r="Q2753" s="2" t="e">
        <f t="shared" si="4701"/>
        <v>#NUM!</v>
      </c>
      <c r="R2753" s="2" t="e">
        <f t="shared" si="4666"/>
        <v>#NUM!</v>
      </c>
      <c r="S2753" s="6" t="e">
        <f t="shared" si="4667"/>
        <v>#NUM!</v>
      </c>
      <c r="T2753" s="2" t="e">
        <f xml:space="preserve"> (T2752 + $B$11 * AL2752 + $D$11 * AU2752)</f>
        <v>#NUM!</v>
      </c>
      <c r="U2753" s="2" t="e">
        <f xml:space="preserve"> (U2752 + $B$11 * AM2752 + $D$11 * AV2752)</f>
        <v>#NUM!</v>
      </c>
      <c r="V2753" s="2" t="e">
        <f t="shared" si="4661"/>
        <v>#NUM!</v>
      </c>
      <c r="W2753" s="2" t="e">
        <f t="shared" si="4668"/>
        <v>#NUM!</v>
      </c>
      <c r="X2753" s="2" t="e">
        <f xml:space="preserve"> ($D$5 - W2753)</f>
        <v>#NUM!</v>
      </c>
      <c r="Y2753" s="16">
        <f xml:space="preserve"> SUM(SUMIF(X2753:X2756, {"&gt;0","&lt;0"}) * {1,-1}) / 4</f>
        <v>0</v>
      </c>
      <c r="Z2753" s="16" t="s">
        <v>744</v>
      </c>
      <c r="AB2753" s="2" t="e">
        <f xml:space="preserve"> M2753 * (1 - M2753) * (AD2753 * T2753)</f>
        <v>#NUM!</v>
      </c>
      <c r="AC2753" s="2" t="e">
        <f xml:space="preserve"> R2753 * (1 - R2753) * (AD2753 * U2753)</f>
        <v>#NUM!</v>
      </c>
      <c r="AD2753" s="2" t="e">
        <f xml:space="preserve"> (X2753 * (1 - W2753) * W2753)</f>
        <v>#NUM!</v>
      </c>
      <c r="AE2753" s="2" t="e">
        <f t="shared" si="4688"/>
        <v>#NUM!</v>
      </c>
      <c r="AF2753" s="2" t="e">
        <f xml:space="preserve"> (G2753 * AB2753)</f>
        <v>#NUM!</v>
      </c>
      <c r="AG2753" s="2" t="e">
        <f xml:space="preserve"> (H2753 * AB2753)</f>
        <v>#NUM!</v>
      </c>
      <c r="AH2753" s="2" t="e">
        <f t="shared" si="4689"/>
        <v>#NUM!</v>
      </c>
      <c r="AI2753" s="2" t="e">
        <f xml:space="preserve"> (G2753 * AC2753)</f>
        <v>#NUM!</v>
      </c>
      <c r="AJ2753" s="2" t="e">
        <f xml:space="preserve"> (H2753 * AC2753)</f>
        <v>#NUM!</v>
      </c>
      <c r="AK2753" s="6" t="e">
        <f t="shared" si="4662"/>
        <v>#NUM!</v>
      </c>
      <c r="AL2753" s="2" t="e">
        <f xml:space="preserve"> (M2753 * AD2753)</f>
        <v>#NUM!</v>
      </c>
      <c r="AM2753" s="2" t="e">
        <f xml:space="preserve"> (R2753 * AD2753)</f>
        <v>#NUM!</v>
      </c>
      <c r="AN2753" s="2" t="e">
        <f xml:space="preserve"> (I2753 - I2752)</f>
        <v>#NUM!</v>
      </c>
      <c r="AO2753" s="2" t="e">
        <f xml:space="preserve"> (J2753 - J2752)</f>
        <v>#NUM!</v>
      </c>
      <c r="AP2753" s="2" t="e">
        <f xml:space="preserve"> (K2753 - K2752)</f>
        <v>#NUM!</v>
      </c>
      <c r="AQ2753" s="2" t="e">
        <f xml:space="preserve"> (N2753 - N2752)</f>
        <v>#NUM!</v>
      </c>
      <c r="AR2753" s="2" t="e">
        <f xml:space="preserve"> (O2753 - O2752)</f>
        <v>#NUM!</v>
      </c>
      <c r="AS2753" s="2" t="e">
        <f xml:space="preserve"> (P2753 - P2752)</f>
        <v>#NUM!</v>
      </c>
      <c r="AT2753" s="6" t="e">
        <f t="shared" si="4669"/>
        <v>#NUM!</v>
      </c>
      <c r="AU2753" s="2" t="e">
        <f xml:space="preserve"> (T2753 - T2752)</f>
        <v>#NUM!</v>
      </c>
      <c r="AV2753" s="2" t="e">
        <f xml:space="preserve"> (U2753 - U2752)</f>
        <v>#NUM!</v>
      </c>
    </row>
    <row r="2754" spans="6:48" x14ac:dyDescent="0.25">
      <c r="F2754" s="2" t="s">
        <v>52</v>
      </c>
      <c r="G2754" s="2">
        <f t="shared" ref="G2754" si="4764" xml:space="preserve"> $B$6</f>
        <v>1</v>
      </c>
      <c r="H2754" s="2">
        <f t="shared" ref="H2754" si="4765" xml:space="preserve"> $C$6</f>
        <v>0</v>
      </c>
      <c r="I2754" s="2" t="e">
        <f xml:space="preserve"> (I2753 + $B$11 * AE2753 + $D$11 * AN2753)</f>
        <v>#NUM!</v>
      </c>
      <c r="J2754" s="2" t="e">
        <f xml:space="preserve"> (J2753 + $B$11 * AF2753 + $D$11 * AO2753)</f>
        <v>#NUM!</v>
      </c>
      <c r="K2754" s="2" t="e">
        <f xml:space="preserve"> (K2753 + $B$11 * AG2753 + $D$11 * AP2753)</f>
        <v>#NUM!</v>
      </c>
      <c r="L2754" s="2" t="e">
        <f t="shared" si="4700"/>
        <v>#NUM!</v>
      </c>
      <c r="M2754" s="2" t="e">
        <f t="shared" si="4665"/>
        <v>#NUM!</v>
      </c>
      <c r="N2754" s="2" t="e">
        <f xml:space="preserve"> (N2753 + $B$11 * AH2753 + $D$11 * AQ2753)</f>
        <v>#NUM!</v>
      </c>
      <c r="O2754" s="2" t="e">
        <f xml:space="preserve"> (O2753 + $B$11 * AI2753 + $D$11 * AR2753)</f>
        <v>#NUM!</v>
      </c>
      <c r="P2754" s="2" t="e">
        <f xml:space="preserve"> (P2753 + $B$11 * AJ2753 + $D$11 * AS2753)</f>
        <v>#NUM!</v>
      </c>
      <c r="Q2754" s="2" t="e">
        <f t="shared" si="4701"/>
        <v>#NUM!</v>
      </c>
      <c r="R2754" s="2" t="e">
        <f t="shared" si="4666"/>
        <v>#NUM!</v>
      </c>
      <c r="S2754" s="6" t="e">
        <f t="shared" si="4667"/>
        <v>#NUM!</v>
      </c>
      <c r="T2754" s="2" t="e">
        <f xml:space="preserve"> (T2753 + $B$11 * AL2753 + $D$11 * AU2753)</f>
        <v>#NUM!</v>
      </c>
      <c r="U2754" s="2" t="e">
        <f xml:space="preserve"> (U2753 + $B$11 * AM2753 + $D$11 * AV2753)</f>
        <v>#NUM!</v>
      </c>
      <c r="V2754" s="2" t="e">
        <f t="shared" si="4661"/>
        <v>#NUM!</v>
      </c>
      <c r="W2754" s="2" t="e">
        <f t="shared" si="4668"/>
        <v>#NUM!</v>
      </c>
      <c r="X2754" s="2" t="e">
        <f xml:space="preserve"> ($D$6 - W2754)</f>
        <v>#NUM!</v>
      </c>
      <c r="Y2754" s="17"/>
      <c r="Z2754" s="17"/>
      <c r="AB2754" s="2" t="e">
        <f xml:space="preserve"> M2754 * (1 - M2754) * (AD2754 * T2754)</f>
        <v>#NUM!</v>
      </c>
      <c r="AC2754" s="2" t="e">
        <f xml:space="preserve"> R2754 * (1 - R2754) * (AD2754 * U2754)</f>
        <v>#NUM!</v>
      </c>
      <c r="AD2754" s="2" t="e">
        <f xml:space="preserve"> (X2754 * (1 - W2754) * W2754)</f>
        <v>#NUM!</v>
      </c>
      <c r="AE2754" s="2" t="e">
        <f t="shared" si="4688"/>
        <v>#NUM!</v>
      </c>
      <c r="AF2754" s="2" t="e">
        <f xml:space="preserve"> (G2754 * AB2754)</f>
        <v>#NUM!</v>
      </c>
      <c r="AG2754" s="2" t="e">
        <f xml:space="preserve"> (H2754 * AB2754)</f>
        <v>#NUM!</v>
      </c>
      <c r="AH2754" s="2" t="e">
        <f t="shared" si="4689"/>
        <v>#NUM!</v>
      </c>
      <c r="AI2754" s="2" t="e">
        <f xml:space="preserve"> (G2754 * AC2754)</f>
        <v>#NUM!</v>
      </c>
      <c r="AJ2754" s="2" t="e">
        <f xml:space="preserve"> (H2754 * AC2754)</f>
        <v>#NUM!</v>
      </c>
      <c r="AK2754" s="6" t="e">
        <f t="shared" si="4662"/>
        <v>#NUM!</v>
      </c>
      <c r="AL2754" s="2" t="e">
        <f xml:space="preserve"> (M2754 * AD2754)</f>
        <v>#NUM!</v>
      </c>
      <c r="AM2754" s="2" t="e">
        <f xml:space="preserve"> (R2754 * AD2754)</f>
        <v>#NUM!</v>
      </c>
      <c r="AN2754" s="2" t="e">
        <f xml:space="preserve"> (I2754 - I2753)</f>
        <v>#NUM!</v>
      </c>
      <c r="AO2754" s="2" t="e">
        <f xml:space="preserve"> (J2754 - J2753)</f>
        <v>#NUM!</v>
      </c>
      <c r="AP2754" s="2" t="e">
        <f xml:space="preserve"> (K2754 - K2753)</f>
        <v>#NUM!</v>
      </c>
      <c r="AQ2754" s="2" t="e">
        <f xml:space="preserve"> (N2754 - N2753)</f>
        <v>#NUM!</v>
      </c>
      <c r="AR2754" s="2" t="e">
        <f xml:space="preserve"> (O2754 - O2753)</f>
        <v>#NUM!</v>
      </c>
      <c r="AS2754" s="2" t="e">
        <f xml:space="preserve"> (P2754 - P2753)</f>
        <v>#NUM!</v>
      </c>
      <c r="AT2754" s="6" t="e">
        <f t="shared" si="4669"/>
        <v>#NUM!</v>
      </c>
      <c r="AU2754" s="2" t="e">
        <f xml:space="preserve"> (T2754 - T2753)</f>
        <v>#NUM!</v>
      </c>
      <c r="AV2754" s="2" t="e">
        <f xml:space="preserve"> (U2754 - U2753)</f>
        <v>#NUM!</v>
      </c>
    </row>
    <row r="2755" spans="6:48" x14ac:dyDescent="0.25">
      <c r="F2755" s="2" t="s">
        <v>53</v>
      </c>
      <c r="G2755" s="2">
        <f t="shared" ref="G2755" si="4766" xml:space="preserve"> $B$7</f>
        <v>0</v>
      </c>
      <c r="H2755" s="2">
        <f t="shared" ref="H2755" si="4767" xml:space="preserve"> $C$7</f>
        <v>1</v>
      </c>
      <c r="I2755" s="2" t="e">
        <f xml:space="preserve"> (I2754 + $B$11 * AE2754 + $D$11 * AN2754)</f>
        <v>#NUM!</v>
      </c>
      <c r="J2755" s="2" t="e">
        <f xml:space="preserve"> (J2754 + $B$11 * AF2754 + $D$11 * AO2754)</f>
        <v>#NUM!</v>
      </c>
      <c r="K2755" s="2" t="e">
        <f xml:space="preserve"> (K2754 + $B$11 * AG2754 + $D$11 * AP2754)</f>
        <v>#NUM!</v>
      </c>
      <c r="L2755" s="2" t="e">
        <f t="shared" si="4700"/>
        <v>#NUM!</v>
      </c>
      <c r="M2755" s="2" t="e">
        <f t="shared" si="4665"/>
        <v>#NUM!</v>
      </c>
      <c r="N2755" s="2" t="e">
        <f xml:space="preserve"> (N2754 + $B$11 * AH2754 + $D$11 * AQ2754)</f>
        <v>#NUM!</v>
      </c>
      <c r="O2755" s="2" t="e">
        <f xml:space="preserve"> (O2754 + $B$11 * AI2754 + $D$11 * AR2754)</f>
        <v>#NUM!</v>
      </c>
      <c r="P2755" s="2" t="e">
        <f xml:space="preserve"> (P2754 + $B$11 * AJ2754 + $D$11 * AS2754)</f>
        <v>#NUM!</v>
      </c>
      <c r="Q2755" s="2" t="e">
        <f t="shared" si="4701"/>
        <v>#NUM!</v>
      </c>
      <c r="R2755" s="2" t="e">
        <f t="shared" si="4666"/>
        <v>#NUM!</v>
      </c>
      <c r="S2755" s="6" t="e">
        <f t="shared" si="4667"/>
        <v>#NUM!</v>
      </c>
      <c r="T2755" s="2" t="e">
        <f xml:space="preserve"> (T2754 + $B$11 * AL2754 + $D$11 * AU2754)</f>
        <v>#NUM!</v>
      </c>
      <c r="U2755" s="2" t="e">
        <f xml:space="preserve"> (U2754 + $B$11 * AM2754 + $D$11 * AV2754)</f>
        <v>#NUM!</v>
      </c>
      <c r="V2755" s="2" t="e">
        <f t="shared" si="4661"/>
        <v>#NUM!</v>
      </c>
      <c r="W2755" s="2" t="e">
        <f t="shared" si="4668"/>
        <v>#NUM!</v>
      </c>
      <c r="X2755" s="2" t="e">
        <f xml:space="preserve"> ($D$7 - W2755)</f>
        <v>#NUM!</v>
      </c>
      <c r="Y2755" s="17"/>
      <c r="Z2755" s="17"/>
      <c r="AB2755" s="2" t="e">
        <f xml:space="preserve"> M2755 * (1 - M2755) * (AD2755 * T2755)</f>
        <v>#NUM!</v>
      </c>
      <c r="AC2755" s="2" t="e">
        <f xml:space="preserve"> R2755 * (1 - R2755) * (AD2755 * U2755)</f>
        <v>#NUM!</v>
      </c>
      <c r="AD2755" s="2" t="e">
        <f xml:space="preserve"> (X2755 * (1 - W2755) * W2755)</f>
        <v>#NUM!</v>
      </c>
      <c r="AE2755" s="2" t="e">
        <f t="shared" si="4688"/>
        <v>#NUM!</v>
      </c>
      <c r="AF2755" s="2" t="e">
        <f xml:space="preserve"> (G2755 * AB2755)</f>
        <v>#NUM!</v>
      </c>
      <c r="AG2755" s="2" t="e">
        <f xml:space="preserve"> (H2755 * AB2755)</f>
        <v>#NUM!</v>
      </c>
      <c r="AH2755" s="2" t="e">
        <f t="shared" si="4689"/>
        <v>#NUM!</v>
      </c>
      <c r="AI2755" s="2" t="e">
        <f xml:space="preserve"> (G2755 * AC2755)</f>
        <v>#NUM!</v>
      </c>
      <c r="AJ2755" s="2" t="e">
        <f xml:space="preserve"> (H2755 * AC2755)</f>
        <v>#NUM!</v>
      </c>
      <c r="AK2755" s="6" t="e">
        <f t="shared" si="4662"/>
        <v>#NUM!</v>
      </c>
      <c r="AL2755" s="2" t="e">
        <f xml:space="preserve"> (M2755 * AD2755)</f>
        <v>#NUM!</v>
      </c>
      <c r="AM2755" s="2" t="e">
        <f xml:space="preserve"> (R2755 * AD2755)</f>
        <v>#NUM!</v>
      </c>
      <c r="AN2755" s="2" t="e">
        <f xml:space="preserve"> (I2755 - I2754)</f>
        <v>#NUM!</v>
      </c>
      <c r="AO2755" s="2" t="e">
        <f xml:space="preserve"> (J2755 - J2754)</f>
        <v>#NUM!</v>
      </c>
      <c r="AP2755" s="2" t="e">
        <f xml:space="preserve"> (K2755 - K2754)</f>
        <v>#NUM!</v>
      </c>
      <c r="AQ2755" s="2" t="e">
        <f xml:space="preserve"> (N2755 - N2754)</f>
        <v>#NUM!</v>
      </c>
      <c r="AR2755" s="2" t="e">
        <f xml:space="preserve"> (O2755 - O2754)</f>
        <v>#NUM!</v>
      </c>
      <c r="AS2755" s="2" t="e">
        <f xml:space="preserve"> (P2755 - P2754)</f>
        <v>#NUM!</v>
      </c>
      <c r="AT2755" s="6" t="e">
        <f t="shared" si="4669"/>
        <v>#NUM!</v>
      </c>
      <c r="AU2755" s="2" t="e">
        <f xml:space="preserve"> (T2755 - T2754)</f>
        <v>#NUM!</v>
      </c>
      <c r="AV2755" s="2" t="e">
        <f xml:space="preserve"> (U2755 - U2754)</f>
        <v>#NUM!</v>
      </c>
    </row>
    <row r="2756" spans="6:48" x14ac:dyDescent="0.25">
      <c r="F2756" s="2" t="s">
        <v>54</v>
      </c>
      <c r="G2756" s="2">
        <f t="shared" ref="G2756" si="4768" xml:space="preserve"> $B$8</f>
        <v>1</v>
      </c>
      <c r="H2756" s="2">
        <f t="shared" ref="H2756" si="4769" xml:space="preserve"> $C$8</f>
        <v>1</v>
      </c>
      <c r="I2756" s="2" t="e">
        <f xml:space="preserve"> (I2755 + $B$11 * AE2755 + $D$11 * AN2755)</f>
        <v>#NUM!</v>
      </c>
      <c r="J2756" s="2" t="e">
        <f xml:space="preserve"> (J2755 + $B$11 * AF2755 + $D$11 * AO2755)</f>
        <v>#NUM!</v>
      </c>
      <c r="K2756" s="2" t="e">
        <f xml:space="preserve"> (K2755 + $B$11 * AG2755 + $D$11 * AP2755)</f>
        <v>#NUM!</v>
      </c>
      <c r="L2756" s="2" t="e">
        <f t="shared" si="4700"/>
        <v>#NUM!</v>
      </c>
      <c r="M2756" s="2" t="e">
        <f t="shared" si="4665"/>
        <v>#NUM!</v>
      </c>
      <c r="N2756" s="2" t="e">
        <f xml:space="preserve"> (N2755 + $B$11 * AH2755 + $D$11 * AQ2755)</f>
        <v>#NUM!</v>
      </c>
      <c r="O2756" s="2" t="e">
        <f xml:space="preserve"> (O2755 + $B$11 * AI2755 + $D$11 * AR2755)</f>
        <v>#NUM!</v>
      </c>
      <c r="P2756" s="2" t="e">
        <f xml:space="preserve"> (P2755 + $B$11 * AJ2755 + $D$11 * AS2755)</f>
        <v>#NUM!</v>
      </c>
      <c r="Q2756" s="2" t="e">
        <f t="shared" si="4701"/>
        <v>#NUM!</v>
      </c>
      <c r="R2756" s="2" t="e">
        <f t="shared" si="4666"/>
        <v>#NUM!</v>
      </c>
      <c r="S2756" s="6" t="e">
        <f t="shared" si="4667"/>
        <v>#NUM!</v>
      </c>
      <c r="T2756" s="2" t="e">
        <f xml:space="preserve"> (T2755 + $B$11 * AL2755 + $D$11 * AU2755)</f>
        <v>#NUM!</v>
      </c>
      <c r="U2756" s="2" t="e">
        <f xml:space="preserve"> (U2755 + $B$11 * AM2755 + $D$11 * AV2755)</f>
        <v>#NUM!</v>
      </c>
      <c r="V2756" s="2" t="e">
        <f t="shared" si="4661"/>
        <v>#NUM!</v>
      </c>
      <c r="W2756" s="2" t="e">
        <f t="shared" si="4668"/>
        <v>#NUM!</v>
      </c>
      <c r="X2756" s="2" t="e">
        <f xml:space="preserve"> ($D$8 - W2756)</f>
        <v>#NUM!</v>
      </c>
      <c r="Y2756" s="18"/>
      <c r="Z2756" s="18"/>
      <c r="AB2756" s="2" t="e">
        <f xml:space="preserve"> M2756 * (1 - M2756) * (AD2756 * T2756)</f>
        <v>#NUM!</v>
      </c>
      <c r="AC2756" s="2" t="e">
        <f xml:space="preserve"> R2756 * (1 - R2756) * (AD2756 * U2756)</f>
        <v>#NUM!</v>
      </c>
      <c r="AD2756" s="2" t="e">
        <f xml:space="preserve"> (X2756 * (1 - W2756) * W2756)</f>
        <v>#NUM!</v>
      </c>
      <c r="AE2756" s="2" t="e">
        <f t="shared" si="4688"/>
        <v>#NUM!</v>
      </c>
      <c r="AF2756" s="2" t="e">
        <f xml:space="preserve"> (G2756 * AB2756)</f>
        <v>#NUM!</v>
      </c>
      <c r="AG2756" s="2" t="e">
        <f xml:space="preserve"> (H2756 * AB2756)</f>
        <v>#NUM!</v>
      </c>
      <c r="AH2756" s="2" t="e">
        <f t="shared" si="4689"/>
        <v>#NUM!</v>
      </c>
      <c r="AI2756" s="2" t="e">
        <f xml:space="preserve"> (G2756 * AC2756)</f>
        <v>#NUM!</v>
      </c>
      <c r="AJ2756" s="2" t="e">
        <f xml:space="preserve"> (H2756 * AC2756)</f>
        <v>#NUM!</v>
      </c>
      <c r="AK2756" s="6" t="e">
        <f t="shared" si="4662"/>
        <v>#NUM!</v>
      </c>
      <c r="AL2756" s="2" t="e">
        <f xml:space="preserve"> (M2756 * AD2756)</f>
        <v>#NUM!</v>
      </c>
      <c r="AM2756" s="2" t="e">
        <f xml:space="preserve"> (R2756 * AD2756)</f>
        <v>#NUM!</v>
      </c>
      <c r="AN2756" s="2" t="e">
        <f xml:space="preserve"> (I2756 - I2755)</f>
        <v>#NUM!</v>
      </c>
      <c r="AO2756" s="2" t="e">
        <f xml:space="preserve"> (J2756 - J2755)</f>
        <v>#NUM!</v>
      </c>
      <c r="AP2756" s="2" t="e">
        <f xml:space="preserve"> (K2756 - K2755)</f>
        <v>#NUM!</v>
      </c>
      <c r="AQ2756" s="2" t="e">
        <f xml:space="preserve"> (N2756 - N2755)</f>
        <v>#NUM!</v>
      </c>
      <c r="AR2756" s="2" t="e">
        <f xml:space="preserve"> (O2756 - O2755)</f>
        <v>#NUM!</v>
      </c>
      <c r="AS2756" s="2" t="e">
        <f xml:space="preserve"> (P2756 - P2755)</f>
        <v>#NUM!</v>
      </c>
      <c r="AT2756" s="6" t="e">
        <f t="shared" si="4669"/>
        <v>#NUM!</v>
      </c>
      <c r="AU2756" s="2" t="e">
        <f xml:space="preserve"> (T2756 - T2755)</f>
        <v>#NUM!</v>
      </c>
      <c r="AV2756" s="2" t="e">
        <f xml:space="preserve"> (U2756 - U2755)</f>
        <v>#NUM!</v>
      </c>
    </row>
    <row r="2757" spans="6:48" x14ac:dyDescent="0.25">
      <c r="F2757" s="8" t="s">
        <v>51</v>
      </c>
      <c r="G2757" s="8">
        <f t="shared" si="4694"/>
        <v>0</v>
      </c>
      <c r="H2757" s="8">
        <f t="shared" si="4695"/>
        <v>0</v>
      </c>
      <c r="I2757" s="8" t="e">
        <f xml:space="preserve"> (I2756 + $B$11 * AE2756 + $D$11 * AN2756)</f>
        <v>#NUM!</v>
      </c>
      <c r="J2757" s="8" t="e">
        <f xml:space="preserve"> (J2756 + $B$11 * AF2756 + $D$11 * AO2756)</f>
        <v>#NUM!</v>
      </c>
      <c r="K2757" s="8" t="e">
        <f xml:space="preserve"> (K2756 + $B$11 * AG2756 + $D$11 * AP2756)</f>
        <v>#NUM!</v>
      </c>
      <c r="L2757" s="8" t="e">
        <f t="shared" si="4700"/>
        <v>#NUM!</v>
      </c>
      <c r="M2757" s="8" t="e">
        <f t="shared" si="4665"/>
        <v>#NUM!</v>
      </c>
      <c r="N2757" s="8" t="e">
        <f xml:space="preserve"> (N2756 + $B$11 * AH2756 + $D$11 * AQ2756)</f>
        <v>#NUM!</v>
      </c>
      <c r="O2757" s="8" t="e">
        <f xml:space="preserve"> (O2756 + $B$11 * AI2756 + $D$11 * AR2756)</f>
        <v>#NUM!</v>
      </c>
      <c r="P2757" s="8" t="e">
        <f xml:space="preserve"> (P2756 + $B$11 * AJ2756 + $D$11 * AS2756)</f>
        <v>#NUM!</v>
      </c>
      <c r="Q2757" s="8" t="e">
        <f t="shared" si="4701"/>
        <v>#NUM!</v>
      </c>
      <c r="R2757" s="8" t="e">
        <f t="shared" si="4666"/>
        <v>#NUM!</v>
      </c>
      <c r="S2757" s="5" t="e">
        <f t="shared" si="4667"/>
        <v>#NUM!</v>
      </c>
      <c r="T2757" s="8" t="e">
        <f xml:space="preserve"> (T2756 + $B$11 * AL2756 + $D$11 * AU2756)</f>
        <v>#NUM!</v>
      </c>
      <c r="U2757" s="8" t="e">
        <f xml:space="preserve"> (U2756 + $B$11 * AM2756 + $D$11 * AV2756)</f>
        <v>#NUM!</v>
      </c>
      <c r="V2757" s="8" t="e">
        <f t="shared" si="4661"/>
        <v>#NUM!</v>
      </c>
      <c r="W2757" s="8" t="e">
        <f t="shared" si="4668"/>
        <v>#NUM!</v>
      </c>
      <c r="X2757" s="8" t="e">
        <f xml:space="preserve"> ($D$5 - W2757)</f>
        <v>#NUM!</v>
      </c>
      <c r="Y2757" s="13">
        <f xml:space="preserve"> SUM(SUMIF(X2757:X2760, {"&gt;0","&lt;0"}) * {1,-1}) / 4</f>
        <v>0</v>
      </c>
      <c r="Z2757" s="13" t="s">
        <v>745</v>
      </c>
      <c r="AB2757" s="8" t="e">
        <f xml:space="preserve"> M2757 * (1 - M2757) * (AD2757 * T2757)</f>
        <v>#NUM!</v>
      </c>
      <c r="AC2757" s="8" t="e">
        <f xml:space="preserve"> R2757 * (1 - R2757) * (AD2757 * U2757)</f>
        <v>#NUM!</v>
      </c>
      <c r="AD2757" s="8" t="e">
        <f xml:space="preserve"> (X2757 * (1 - W2757) * W2757)</f>
        <v>#NUM!</v>
      </c>
      <c r="AE2757" s="8" t="e">
        <f t="shared" si="4688"/>
        <v>#NUM!</v>
      </c>
      <c r="AF2757" s="8" t="e">
        <f xml:space="preserve"> (G2757 * AB2757)</f>
        <v>#NUM!</v>
      </c>
      <c r="AG2757" s="8" t="e">
        <f xml:space="preserve"> (H2757 * AB2757)</f>
        <v>#NUM!</v>
      </c>
      <c r="AH2757" s="8" t="e">
        <f t="shared" si="4689"/>
        <v>#NUM!</v>
      </c>
      <c r="AI2757" s="8" t="e">
        <f xml:space="preserve"> (G2757 * AC2757)</f>
        <v>#NUM!</v>
      </c>
      <c r="AJ2757" s="8" t="e">
        <f xml:space="preserve"> (H2757 * AC2757)</f>
        <v>#NUM!</v>
      </c>
      <c r="AK2757" s="5" t="e">
        <f t="shared" si="4662"/>
        <v>#NUM!</v>
      </c>
      <c r="AL2757" s="8" t="e">
        <f xml:space="preserve"> (M2757 * AD2757)</f>
        <v>#NUM!</v>
      </c>
      <c r="AM2757" s="8" t="e">
        <f xml:space="preserve"> (R2757 * AD2757)</f>
        <v>#NUM!</v>
      </c>
      <c r="AN2757" s="8" t="e">
        <f xml:space="preserve"> (I2757 - I2756)</f>
        <v>#NUM!</v>
      </c>
      <c r="AO2757" s="8" t="e">
        <f xml:space="preserve"> (J2757 - J2756)</f>
        <v>#NUM!</v>
      </c>
      <c r="AP2757" s="8" t="e">
        <f xml:space="preserve"> (K2757 - K2756)</f>
        <v>#NUM!</v>
      </c>
      <c r="AQ2757" s="8" t="e">
        <f xml:space="preserve"> (N2757 - N2756)</f>
        <v>#NUM!</v>
      </c>
      <c r="AR2757" s="8" t="e">
        <f xml:space="preserve"> (O2757 - O2756)</f>
        <v>#NUM!</v>
      </c>
      <c r="AS2757" s="8" t="e">
        <f xml:space="preserve"> (P2757 - P2756)</f>
        <v>#NUM!</v>
      </c>
      <c r="AT2757" s="5" t="e">
        <f t="shared" si="4669"/>
        <v>#NUM!</v>
      </c>
      <c r="AU2757" s="8" t="e">
        <f xml:space="preserve"> (T2757 - T2756)</f>
        <v>#NUM!</v>
      </c>
      <c r="AV2757" s="8" t="e">
        <f xml:space="preserve"> (U2757 - U2756)</f>
        <v>#NUM!</v>
      </c>
    </row>
    <row r="2758" spans="6:48" x14ac:dyDescent="0.25">
      <c r="F2758" s="8" t="s">
        <v>52</v>
      </c>
      <c r="G2758" s="8">
        <f t="shared" ref="G2758" si="4770" xml:space="preserve"> $B$6</f>
        <v>1</v>
      </c>
      <c r="H2758" s="8">
        <f t="shared" ref="H2758" si="4771" xml:space="preserve"> $C$6</f>
        <v>0</v>
      </c>
      <c r="I2758" s="8" t="e">
        <f xml:space="preserve"> (I2757 + $B$11 * AE2757 + $D$11 * AN2757)</f>
        <v>#NUM!</v>
      </c>
      <c r="J2758" s="8" t="e">
        <f xml:space="preserve"> (J2757 + $B$11 * AF2757 + $D$11 * AO2757)</f>
        <v>#NUM!</v>
      </c>
      <c r="K2758" s="8" t="e">
        <f xml:space="preserve"> (K2757 + $B$11 * AG2757 + $D$11 * AP2757)</f>
        <v>#NUM!</v>
      </c>
      <c r="L2758" s="8" t="e">
        <f t="shared" si="4700"/>
        <v>#NUM!</v>
      </c>
      <c r="M2758" s="8" t="e">
        <f t="shared" si="4665"/>
        <v>#NUM!</v>
      </c>
      <c r="N2758" s="8" t="e">
        <f xml:space="preserve"> (N2757 + $B$11 * AH2757 + $D$11 * AQ2757)</f>
        <v>#NUM!</v>
      </c>
      <c r="O2758" s="8" t="e">
        <f xml:space="preserve"> (O2757 + $B$11 * AI2757 + $D$11 * AR2757)</f>
        <v>#NUM!</v>
      </c>
      <c r="P2758" s="8" t="e">
        <f xml:space="preserve"> (P2757 + $B$11 * AJ2757 + $D$11 * AS2757)</f>
        <v>#NUM!</v>
      </c>
      <c r="Q2758" s="8" t="e">
        <f t="shared" si="4701"/>
        <v>#NUM!</v>
      </c>
      <c r="R2758" s="8" t="e">
        <f t="shared" si="4666"/>
        <v>#NUM!</v>
      </c>
      <c r="S2758" s="5" t="e">
        <f t="shared" si="4667"/>
        <v>#NUM!</v>
      </c>
      <c r="T2758" s="8" t="e">
        <f xml:space="preserve"> (T2757 + $B$11 * AL2757 + $D$11 * AU2757)</f>
        <v>#NUM!</v>
      </c>
      <c r="U2758" s="8" t="e">
        <f xml:space="preserve"> (U2757 + $B$11 * AM2757 + $D$11 * AV2757)</f>
        <v>#NUM!</v>
      </c>
      <c r="V2758" s="8" t="e">
        <f t="shared" ref="V2758:V2821" si="4772" xml:space="preserve"> ($D$14 * S2758) + (M2758 * T2758) + (R2758 * U2758)</f>
        <v>#NUM!</v>
      </c>
      <c r="W2758" s="8" t="e">
        <f t="shared" si="4668"/>
        <v>#NUM!</v>
      </c>
      <c r="X2758" s="8" t="e">
        <f xml:space="preserve"> ($D$6 - W2758)</f>
        <v>#NUM!</v>
      </c>
      <c r="Y2758" s="14"/>
      <c r="Z2758" s="14"/>
      <c r="AB2758" s="8" t="e">
        <f xml:space="preserve"> M2758 * (1 - M2758) * (AD2758 * T2758)</f>
        <v>#NUM!</v>
      </c>
      <c r="AC2758" s="8" t="e">
        <f xml:space="preserve"> R2758 * (1 - R2758) * (AD2758 * U2758)</f>
        <v>#NUM!</v>
      </c>
      <c r="AD2758" s="8" t="e">
        <f xml:space="preserve"> (X2758 * (1 - W2758) * W2758)</f>
        <v>#NUM!</v>
      </c>
      <c r="AE2758" s="8" t="e">
        <f t="shared" si="4688"/>
        <v>#NUM!</v>
      </c>
      <c r="AF2758" s="8" t="e">
        <f xml:space="preserve"> (G2758 * AB2758)</f>
        <v>#NUM!</v>
      </c>
      <c r="AG2758" s="8" t="e">
        <f xml:space="preserve"> (H2758 * AB2758)</f>
        <v>#NUM!</v>
      </c>
      <c r="AH2758" s="8" t="e">
        <f t="shared" si="4689"/>
        <v>#NUM!</v>
      </c>
      <c r="AI2758" s="8" t="e">
        <f xml:space="preserve"> (G2758 * AC2758)</f>
        <v>#NUM!</v>
      </c>
      <c r="AJ2758" s="8" t="e">
        <f xml:space="preserve"> (H2758 * AC2758)</f>
        <v>#NUM!</v>
      </c>
      <c r="AK2758" s="5" t="e">
        <f t="shared" ref="AK2758:AK2821" si="4773" xml:space="preserve"> (AD2758)</f>
        <v>#NUM!</v>
      </c>
      <c r="AL2758" s="8" t="e">
        <f xml:space="preserve"> (M2758 * AD2758)</f>
        <v>#NUM!</v>
      </c>
      <c r="AM2758" s="8" t="e">
        <f xml:space="preserve"> (R2758 * AD2758)</f>
        <v>#NUM!</v>
      </c>
      <c r="AN2758" s="8" t="e">
        <f xml:space="preserve"> (I2758 - I2757)</f>
        <v>#NUM!</v>
      </c>
      <c r="AO2758" s="8" t="e">
        <f xml:space="preserve"> (J2758 - J2757)</f>
        <v>#NUM!</v>
      </c>
      <c r="AP2758" s="8" t="e">
        <f xml:space="preserve"> (K2758 - K2757)</f>
        <v>#NUM!</v>
      </c>
      <c r="AQ2758" s="8" t="e">
        <f xml:space="preserve"> (N2758 - N2757)</f>
        <v>#NUM!</v>
      </c>
      <c r="AR2758" s="8" t="e">
        <f xml:space="preserve"> (O2758 - O2757)</f>
        <v>#NUM!</v>
      </c>
      <c r="AS2758" s="8" t="e">
        <f xml:space="preserve"> (P2758 - P2757)</f>
        <v>#NUM!</v>
      </c>
      <c r="AT2758" s="5" t="e">
        <f t="shared" si="4669"/>
        <v>#NUM!</v>
      </c>
      <c r="AU2758" s="8" t="e">
        <f xml:space="preserve"> (T2758 - T2757)</f>
        <v>#NUM!</v>
      </c>
      <c r="AV2758" s="8" t="e">
        <f xml:space="preserve"> (U2758 - U2757)</f>
        <v>#NUM!</v>
      </c>
    </row>
    <row r="2759" spans="6:48" x14ac:dyDescent="0.25">
      <c r="F2759" s="8" t="s">
        <v>53</v>
      </c>
      <c r="G2759" s="8">
        <f t="shared" ref="G2759" si="4774" xml:space="preserve"> $B$7</f>
        <v>0</v>
      </c>
      <c r="H2759" s="8">
        <f t="shared" ref="H2759" si="4775" xml:space="preserve"> $C$7</f>
        <v>1</v>
      </c>
      <c r="I2759" s="8" t="e">
        <f xml:space="preserve"> (I2758 + $B$11 * AE2758 + $D$11 * AN2758)</f>
        <v>#NUM!</v>
      </c>
      <c r="J2759" s="8" t="e">
        <f xml:space="preserve"> (J2758 + $B$11 * AF2758 + $D$11 * AO2758)</f>
        <v>#NUM!</v>
      </c>
      <c r="K2759" s="8" t="e">
        <f xml:space="preserve"> (K2758 + $B$11 * AG2758 + $D$11 * AP2758)</f>
        <v>#NUM!</v>
      </c>
      <c r="L2759" s="8" t="e">
        <f t="shared" si="4700"/>
        <v>#NUM!</v>
      </c>
      <c r="M2759" s="8" t="e">
        <f t="shared" ref="M2759:M2822" si="4776" xml:space="preserve"> 1 / (1 + EXP(-L2759))</f>
        <v>#NUM!</v>
      </c>
      <c r="N2759" s="8" t="e">
        <f xml:space="preserve"> (N2758 + $B$11 * AH2758 + $D$11 * AQ2758)</f>
        <v>#NUM!</v>
      </c>
      <c r="O2759" s="8" t="e">
        <f xml:space="preserve"> (O2758 + $B$11 * AI2758 + $D$11 * AR2758)</f>
        <v>#NUM!</v>
      </c>
      <c r="P2759" s="8" t="e">
        <f xml:space="preserve"> (P2758 + $B$11 * AJ2758 + $D$11 * AS2758)</f>
        <v>#NUM!</v>
      </c>
      <c r="Q2759" s="8" t="e">
        <f t="shared" si="4701"/>
        <v>#NUM!</v>
      </c>
      <c r="R2759" s="8" t="e">
        <f t="shared" ref="R2759:R2822" si="4777" xml:space="preserve"> 1 / (1 + EXP(-Q2759))</f>
        <v>#NUM!</v>
      </c>
      <c r="S2759" s="5" t="e">
        <f t="shared" ref="S2759:S2822" si="4778" xml:space="preserve"> (S2758 + $B$11 * AK2758 + $D$11 * AT2758)</f>
        <v>#NUM!</v>
      </c>
      <c r="T2759" s="8" t="e">
        <f xml:space="preserve"> (T2758 + $B$11 * AL2758 + $D$11 * AU2758)</f>
        <v>#NUM!</v>
      </c>
      <c r="U2759" s="8" t="e">
        <f xml:space="preserve"> (U2758 + $B$11 * AM2758 + $D$11 * AV2758)</f>
        <v>#NUM!</v>
      </c>
      <c r="V2759" s="8" t="e">
        <f t="shared" si="4772"/>
        <v>#NUM!</v>
      </c>
      <c r="W2759" s="8" t="e">
        <f t="shared" ref="W2759:W2822" si="4779" xml:space="preserve"> 1 / (1 + EXP(-V2759))</f>
        <v>#NUM!</v>
      </c>
      <c r="X2759" s="8" t="e">
        <f xml:space="preserve"> ($D$7 - W2759)</f>
        <v>#NUM!</v>
      </c>
      <c r="Y2759" s="14"/>
      <c r="Z2759" s="14"/>
      <c r="AB2759" s="8" t="e">
        <f xml:space="preserve"> M2759 * (1 - M2759) * (AD2759 * T2759)</f>
        <v>#NUM!</v>
      </c>
      <c r="AC2759" s="8" t="e">
        <f xml:space="preserve"> R2759 * (1 - R2759) * (AD2759 * U2759)</f>
        <v>#NUM!</v>
      </c>
      <c r="AD2759" s="8" t="e">
        <f xml:space="preserve"> (X2759 * (1 - W2759) * W2759)</f>
        <v>#NUM!</v>
      </c>
      <c r="AE2759" s="8" t="e">
        <f t="shared" si="4688"/>
        <v>#NUM!</v>
      </c>
      <c r="AF2759" s="8" t="e">
        <f xml:space="preserve"> (G2759 * AB2759)</f>
        <v>#NUM!</v>
      </c>
      <c r="AG2759" s="8" t="e">
        <f xml:space="preserve"> (H2759 * AB2759)</f>
        <v>#NUM!</v>
      </c>
      <c r="AH2759" s="8" t="e">
        <f t="shared" si="4689"/>
        <v>#NUM!</v>
      </c>
      <c r="AI2759" s="8" t="e">
        <f xml:space="preserve"> (G2759 * AC2759)</f>
        <v>#NUM!</v>
      </c>
      <c r="AJ2759" s="8" t="e">
        <f xml:space="preserve"> (H2759 * AC2759)</f>
        <v>#NUM!</v>
      </c>
      <c r="AK2759" s="5" t="e">
        <f t="shared" si="4773"/>
        <v>#NUM!</v>
      </c>
      <c r="AL2759" s="8" t="e">
        <f xml:space="preserve"> (M2759 * AD2759)</f>
        <v>#NUM!</v>
      </c>
      <c r="AM2759" s="8" t="e">
        <f xml:space="preserve"> (R2759 * AD2759)</f>
        <v>#NUM!</v>
      </c>
      <c r="AN2759" s="8" t="e">
        <f xml:space="preserve"> (I2759 - I2758)</f>
        <v>#NUM!</v>
      </c>
      <c r="AO2759" s="8" t="e">
        <f xml:space="preserve"> (J2759 - J2758)</f>
        <v>#NUM!</v>
      </c>
      <c r="AP2759" s="8" t="e">
        <f xml:space="preserve"> (K2759 - K2758)</f>
        <v>#NUM!</v>
      </c>
      <c r="AQ2759" s="8" t="e">
        <f xml:space="preserve"> (N2759 - N2758)</f>
        <v>#NUM!</v>
      </c>
      <c r="AR2759" s="8" t="e">
        <f xml:space="preserve"> (O2759 - O2758)</f>
        <v>#NUM!</v>
      </c>
      <c r="AS2759" s="8" t="e">
        <f xml:space="preserve"> (P2759 - P2758)</f>
        <v>#NUM!</v>
      </c>
      <c r="AT2759" s="5" t="e">
        <f t="shared" ref="AT2759:AT2822" si="4780" xml:space="preserve"> (S2759 - S2758)</f>
        <v>#NUM!</v>
      </c>
      <c r="AU2759" s="8" t="e">
        <f xml:space="preserve"> (T2759 - T2758)</f>
        <v>#NUM!</v>
      </c>
      <c r="AV2759" s="8" t="e">
        <f xml:space="preserve"> (U2759 - U2758)</f>
        <v>#NUM!</v>
      </c>
    </row>
    <row r="2760" spans="6:48" x14ac:dyDescent="0.25">
      <c r="F2760" s="8" t="s">
        <v>54</v>
      </c>
      <c r="G2760" s="8">
        <f t="shared" ref="G2760" si="4781" xml:space="preserve"> $B$8</f>
        <v>1</v>
      </c>
      <c r="H2760" s="8">
        <f t="shared" ref="H2760" si="4782" xml:space="preserve"> $C$8</f>
        <v>1</v>
      </c>
      <c r="I2760" s="8" t="e">
        <f xml:space="preserve"> (I2759 + $B$11 * AE2759 + $D$11 * AN2759)</f>
        <v>#NUM!</v>
      </c>
      <c r="J2760" s="8" t="e">
        <f xml:space="preserve"> (J2759 + $B$11 * AF2759 + $D$11 * AO2759)</f>
        <v>#NUM!</v>
      </c>
      <c r="K2760" s="8" t="e">
        <f xml:space="preserve"> (K2759 + $B$11 * AG2759 + $D$11 * AP2759)</f>
        <v>#NUM!</v>
      </c>
      <c r="L2760" s="8" t="e">
        <f t="shared" si="4700"/>
        <v>#NUM!</v>
      </c>
      <c r="M2760" s="8" t="e">
        <f t="shared" si="4776"/>
        <v>#NUM!</v>
      </c>
      <c r="N2760" s="8" t="e">
        <f xml:space="preserve"> (N2759 + $B$11 * AH2759 + $D$11 * AQ2759)</f>
        <v>#NUM!</v>
      </c>
      <c r="O2760" s="8" t="e">
        <f xml:space="preserve"> (O2759 + $B$11 * AI2759 + $D$11 * AR2759)</f>
        <v>#NUM!</v>
      </c>
      <c r="P2760" s="8" t="e">
        <f xml:space="preserve"> (P2759 + $B$11 * AJ2759 + $D$11 * AS2759)</f>
        <v>#NUM!</v>
      </c>
      <c r="Q2760" s="8" t="e">
        <f t="shared" si="4701"/>
        <v>#NUM!</v>
      </c>
      <c r="R2760" s="8" t="e">
        <f t="shared" si="4777"/>
        <v>#NUM!</v>
      </c>
      <c r="S2760" s="5" t="e">
        <f t="shared" si="4778"/>
        <v>#NUM!</v>
      </c>
      <c r="T2760" s="8" t="e">
        <f xml:space="preserve"> (T2759 + $B$11 * AL2759 + $D$11 * AU2759)</f>
        <v>#NUM!</v>
      </c>
      <c r="U2760" s="8" t="e">
        <f xml:space="preserve"> (U2759 + $B$11 * AM2759 + $D$11 * AV2759)</f>
        <v>#NUM!</v>
      </c>
      <c r="V2760" s="8" t="e">
        <f t="shared" si="4772"/>
        <v>#NUM!</v>
      </c>
      <c r="W2760" s="8" t="e">
        <f t="shared" si="4779"/>
        <v>#NUM!</v>
      </c>
      <c r="X2760" s="8" t="e">
        <f xml:space="preserve"> ($D$8 - W2760)</f>
        <v>#NUM!</v>
      </c>
      <c r="Y2760" s="15"/>
      <c r="Z2760" s="15"/>
      <c r="AB2760" s="8" t="e">
        <f xml:space="preserve"> M2760 * (1 - M2760) * (AD2760 * T2760)</f>
        <v>#NUM!</v>
      </c>
      <c r="AC2760" s="8" t="e">
        <f xml:space="preserve"> R2760 * (1 - R2760) * (AD2760 * U2760)</f>
        <v>#NUM!</v>
      </c>
      <c r="AD2760" s="8" t="e">
        <f xml:space="preserve"> (X2760 * (1 - W2760) * W2760)</f>
        <v>#NUM!</v>
      </c>
      <c r="AE2760" s="8" t="e">
        <f t="shared" si="4688"/>
        <v>#NUM!</v>
      </c>
      <c r="AF2760" s="8" t="e">
        <f xml:space="preserve"> (G2760 * AB2760)</f>
        <v>#NUM!</v>
      </c>
      <c r="AG2760" s="8" t="e">
        <f xml:space="preserve"> (H2760 * AB2760)</f>
        <v>#NUM!</v>
      </c>
      <c r="AH2760" s="8" t="e">
        <f t="shared" si="4689"/>
        <v>#NUM!</v>
      </c>
      <c r="AI2760" s="8" t="e">
        <f xml:space="preserve"> (G2760 * AC2760)</f>
        <v>#NUM!</v>
      </c>
      <c r="AJ2760" s="8" t="e">
        <f xml:space="preserve"> (H2760 * AC2760)</f>
        <v>#NUM!</v>
      </c>
      <c r="AK2760" s="5" t="e">
        <f t="shared" si="4773"/>
        <v>#NUM!</v>
      </c>
      <c r="AL2760" s="8" t="e">
        <f xml:space="preserve"> (M2760 * AD2760)</f>
        <v>#NUM!</v>
      </c>
      <c r="AM2760" s="8" t="e">
        <f xml:space="preserve"> (R2760 * AD2760)</f>
        <v>#NUM!</v>
      </c>
      <c r="AN2760" s="8" t="e">
        <f xml:space="preserve"> (I2760 - I2759)</f>
        <v>#NUM!</v>
      </c>
      <c r="AO2760" s="8" t="e">
        <f xml:space="preserve"> (J2760 - J2759)</f>
        <v>#NUM!</v>
      </c>
      <c r="AP2760" s="8" t="e">
        <f xml:space="preserve"> (K2760 - K2759)</f>
        <v>#NUM!</v>
      </c>
      <c r="AQ2760" s="8" t="e">
        <f xml:space="preserve"> (N2760 - N2759)</f>
        <v>#NUM!</v>
      </c>
      <c r="AR2760" s="8" t="e">
        <f xml:space="preserve"> (O2760 - O2759)</f>
        <v>#NUM!</v>
      </c>
      <c r="AS2760" s="8" t="e">
        <f xml:space="preserve"> (P2760 - P2759)</f>
        <v>#NUM!</v>
      </c>
      <c r="AT2760" s="5" t="e">
        <f t="shared" si="4780"/>
        <v>#NUM!</v>
      </c>
      <c r="AU2760" s="8" t="e">
        <f xml:space="preserve"> (T2760 - T2759)</f>
        <v>#NUM!</v>
      </c>
      <c r="AV2760" s="8" t="e">
        <f xml:space="preserve"> (U2760 - U2759)</f>
        <v>#NUM!</v>
      </c>
    </row>
    <row r="2761" spans="6:48" x14ac:dyDescent="0.25">
      <c r="F2761" s="2" t="s">
        <v>51</v>
      </c>
      <c r="G2761" s="2">
        <f t="shared" si="4684"/>
        <v>0</v>
      </c>
      <c r="H2761" s="2">
        <f t="shared" si="4685"/>
        <v>0</v>
      </c>
      <c r="I2761" s="2" t="e">
        <f xml:space="preserve"> (I2760 + $B$11 * AE2760 + $D$11 * AN2760)</f>
        <v>#NUM!</v>
      </c>
      <c r="J2761" s="2" t="e">
        <f xml:space="preserve"> (J2760 + $B$11 * AF2760 + $D$11 * AO2760)</f>
        <v>#NUM!</v>
      </c>
      <c r="K2761" s="2" t="e">
        <f xml:space="preserve"> (K2760 + $B$11 * AG2760 + $D$11 * AP2760)</f>
        <v>#NUM!</v>
      </c>
      <c r="L2761" s="2" t="e">
        <f t="shared" si="4700"/>
        <v>#NUM!</v>
      </c>
      <c r="M2761" s="2" t="e">
        <f t="shared" si="4776"/>
        <v>#NUM!</v>
      </c>
      <c r="N2761" s="2" t="e">
        <f xml:space="preserve"> (N2760 + $B$11 * AH2760 + $D$11 * AQ2760)</f>
        <v>#NUM!</v>
      </c>
      <c r="O2761" s="2" t="e">
        <f xml:space="preserve"> (O2760 + $B$11 * AI2760 + $D$11 * AR2760)</f>
        <v>#NUM!</v>
      </c>
      <c r="P2761" s="2" t="e">
        <f xml:space="preserve"> (P2760 + $B$11 * AJ2760 + $D$11 * AS2760)</f>
        <v>#NUM!</v>
      </c>
      <c r="Q2761" s="2" t="e">
        <f t="shared" si="4701"/>
        <v>#NUM!</v>
      </c>
      <c r="R2761" s="2" t="e">
        <f t="shared" si="4777"/>
        <v>#NUM!</v>
      </c>
      <c r="S2761" s="6" t="e">
        <f t="shared" si="4778"/>
        <v>#NUM!</v>
      </c>
      <c r="T2761" s="2" t="e">
        <f xml:space="preserve"> (T2760 + $B$11 * AL2760 + $D$11 * AU2760)</f>
        <v>#NUM!</v>
      </c>
      <c r="U2761" s="2" t="e">
        <f xml:space="preserve"> (U2760 + $B$11 * AM2760 + $D$11 * AV2760)</f>
        <v>#NUM!</v>
      </c>
      <c r="V2761" s="2" t="e">
        <f t="shared" si="4772"/>
        <v>#NUM!</v>
      </c>
      <c r="W2761" s="2" t="e">
        <f t="shared" si="4779"/>
        <v>#NUM!</v>
      </c>
      <c r="X2761" s="2" t="e">
        <f xml:space="preserve"> ($D$5 - W2761)</f>
        <v>#NUM!</v>
      </c>
      <c r="Y2761" s="16">
        <f xml:space="preserve"> SUM(SUMIF(X2761:X2764, {"&gt;0","&lt;0"}) * {1,-1}) / 4</f>
        <v>0</v>
      </c>
      <c r="Z2761" s="16" t="s">
        <v>746</v>
      </c>
      <c r="AB2761" s="2" t="e">
        <f xml:space="preserve"> M2761 * (1 - M2761) * (AD2761 * T2761)</f>
        <v>#NUM!</v>
      </c>
      <c r="AC2761" s="2" t="e">
        <f xml:space="preserve"> R2761 * (1 - R2761) * (AD2761 * U2761)</f>
        <v>#NUM!</v>
      </c>
      <c r="AD2761" s="2" t="e">
        <f xml:space="preserve"> (X2761 * (1 - W2761) * W2761)</f>
        <v>#NUM!</v>
      </c>
      <c r="AE2761" s="2" t="e">
        <f t="shared" si="4688"/>
        <v>#NUM!</v>
      </c>
      <c r="AF2761" s="2" t="e">
        <f xml:space="preserve"> (G2761 * AB2761)</f>
        <v>#NUM!</v>
      </c>
      <c r="AG2761" s="2" t="e">
        <f xml:space="preserve"> (H2761 * AB2761)</f>
        <v>#NUM!</v>
      </c>
      <c r="AH2761" s="2" t="e">
        <f t="shared" si="4689"/>
        <v>#NUM!</v>
      </c>
      <c r="AI2761" s="2" t="e">
        <f xml:space="preserve"> (G2761 * AC2761)</f>
        <v>#NUM!</v>
      </c>
      <c r="AJ2761" s="2" t="e">
        <f xml:space="preserve"> (H2761 * AC2761)</f>
        <v>#NUM!</v>
      </c>
      <c r="AK2761" s="6" t="e">
        <f t="shared" si="4773"/>
        <v>#NUM!</v>
      </c>
      <c r="AL2761" s="2" t="e">
        <f xml:space="preserve"> (M2761 * AD2761)</f>
        <v>#NUM!</v>
      </c>
      <c r="AM2761" s="2" t="e">
        <f xml:space="preserve"> (R2761 * AD2761)</f>
        <v>#NUM!</v>
      </c>
      <c r="AN2761" s="2" t="e">
        <f xml:space="preserve"> (I2761 - I2760)</f>
        <v>#NUM!</v>
      </c>
      <c r="AO2761" s="2" t="e">
        <f xml:space="preserve"> (J2761 - J2760)</f>
        <v>#NUM!</v>
      </c>
      <c r="AP2761" s="2" t="e">
        <f xml:space="preserve"> (K2761 - K2760)</f>
        <v>#NUM!</v>
      </c>
      <c r="AQ2761" s="2" t="e">
        <f xml:space="preserve"> (N2761 - N2760)</f>
        <v>#NUM!</v>
      </c>
      <c r="AR2761" s="2" t="e">
        <f xml:space="preserve"> (O2761 - O2760)</f>
        <v>#NUM!</v>
      </c>
      <c r="AS2761" s="2" t="e">
        <f xml:space="preserve"> (P2761 - P2760)</f>
        <v>#NUM!</v>
      </c>
      <c r="AT2761" s="6" t="e">
        <f t="shared" si="4780"/>
        <v>#NUM!</v>
      </c>
      <c r="AU2761" s="2" t="e">
        <f xml:space="preserve"> (T2761 - T2760)</f>
        <v>#NUM!</v>
      </c>
      <c r="AV2761" s="2" t="e">
        <f xml:space="preserve"> (U2761 - U2760)</f>
        <v>#NUM!</v>
      </c>
    </row>
    <row r="2762" spans="6:48" x14ac:dyDescent="0.25">
      <c r="F2762" s="2" t="s">
        <v>52</v>
      </c>
      <c r="G2762" s="2">
        <f t="shared" ref="G2762" si="4783" xml:space="preserve"> $B$6</f>
        <v>1</v>
      </c>
      <c r="H2762" s="2">
        <f t="shared" ref="H2762" si="4784" xml:space="preserve"> $C$6</f>
        <v>0</v>
      </c>
      <c r="I2762" s="2" t="e">
        <f xml:space="preserve"> (I2761 + $B$11 * AE2761 + $D$11 * AN2761)</f>
        <v>#NUM!</v>
      </c>
      <c r="J2762" s="2" t="e">
        <f xml:space="preserve"> (J2761 + $B$11 * AF2761 + $D$11 * AO2761)</f>
        <v>#NUM!</v>
      </c>
      <c r="K2762" s="2" t="e">
        <f xml:space="preserve"> (K2761 + $B$11 * AG2761 + $D$11 * AP2761)</f>
        <v>#NUM!</v>
      </c>
      <c r="L2762" s="2" t="e">
        <f t="shared" si="4700"/>
        <v>#NUM!</v>
      </c>
      <c r="M2762" s="2" t="e">
        <f t="shared" si="4776"/>
        <v>#NUM!</v>
      </c>
      <c r="N2762" s="2" t="e">
        <f xml:space="preserve"> (N2761 + $B$11 * AH2761 + $D$11 * AQ2761)</f>
        <v>#NUM!</v>
      </c>
      <c r="O2762" s="2" t="e">
        <f xml:space="preserve"> (O2761 + $B$11 * AI2761 + $D$11 * AR2761)</f>
        <v>#NUM!</v>
      </c>
      <c r="P2762" s="2" t="e">
        <f xml:space="preserve"> (P2761 + $B$11 * AJ2761 + $D$11 * AS2761)</f>
        <v>#NUM!</v>
      </c>
      <c r="Q2762" s="2" t="e">
        <f t="shared" si="4701"/>
        <v>#NUM!</v>
      </c>
      <c r="R2762" s="2" t="e">
        <f t="shared" si="4777"/>
        <v>#NUM!</v>
      </c>
      <c r="S2762" s="6" t="e">
        <f t="shared" si="4778"/>
        <v>#NUM!</v>
      </c>
      <c r="T2762" s="2" t="e">
        <f xml:space="preserve"> (T2761 + $B$11 * AL2761 + $D$11 * AU2761)</f>
        <v>#NUM!</v>
      </c>
      <c r="U2762" s="2" t="e">
        <f xml:space="preserve"> (U2761 + $B$11 * AM2761 + $D$11 * AV2761)</f>
        <v>#NUM!</v>
      </c>
      <c r="V2762" s="2" t="e">
        <f t="shared" si="4772"/>
        <v>#NUM!</v>
      </c>
      <c r="W2762" s="2" t="e">
        <f t="shared" si="4779"/>
        <v>#NUM!</v>
      </c>
      <c r="X2762" s="2" t="e">
        <f xml:space="preserve"> ($D$6 - W2762)</f>
        <v>#NUM!</v>
      </c>
      <c r="Y2762" s="17"/>
      <c r="Z2762" s="17"/>
      <c r="AB2762" s="2" t="e">
        <f xml:space="preserve"> M2762 * (1 - M2762) * (AD2762 * T2762)</f>
        <v>#NUM!</v>
      </c>
      <c r="AC2762" s="2" t="e">
        <f xml:space="preserve"> R2762 * (1 - R2762) * (AD2762 * U2762)</f>
        <v>#NUM!</v>
      </c>
      <c r="AD2762" s="2" t="e">
        <f xml:space="preserve"> (X2762 * (1 - W2762) * W2762)</f>
        <v>#NUM!</v>
      </c>
      <c r="AE2762" s="2" t="e">
        <f t="shared" si="4688"/>
        <v>#NUM!</v>
      </c>
      <c r="AF2762" s="2" t="e">
        <f xml:space="preserve"> (G2762 * AB2762)</f>
        <v>#NUM!</v>
      </c>
      <c r="AG2762" s="2" t="e">
        <f xml:space="preserve"> (H2762 * AB2762)</f>
        <v>#NUM!</v>
      </c>
      <c r="AH2762" s="2" t="e">
        <f t="shared" si="4689"/>
        <v>#NUM!</v>
      </c>
      <c r="AI2762" s="2" t="e">
        <f xml:space="preserve"> (G2762 * AC2762)</f>
        <v>#NUM!</v>
      </c>
      <c r="AJ2762" s="2" t="e">
        <f xml:space="preserve"> (H2762 * AC2762)</f>
        <v>#NUM!</v>
      </c>
      <c r="AK2762" s="6" t="e">
        <f t="shared" si="4773"/>
        <v>#NUM!</v>
      </c>
      <c r="AL2762" s="2" t="e">
        <f xml:space="preserve"> (M2762 * AD2762)</f>
        <v>#NUM!</v>
      </c>
      <c r="AM2762" s="2" t="e">
        <f xml:space="preserve"> (R2762 * AD2762)</f>
        <v>#NUM!</v>
      </c>
      <c r="AN2762" s="2" t="e">
        <f xml:space="preserve"> (I2762 - I2761)</f>
        <v>#NUM!</v>
      </c>
      <c r="AO2762" s="2" t="e">
        <f xml:space="preserve"> (J2762 - J2761)</f>
        <v>#NUM!</v>
      </c>
      <c r="AP2762" s="2" t="e">
        <f xml:space="preserve"> (K2762 - K2761)</f>
        <v>#NUM!</v>
      </c>
      <c r="AQ2762" s="2" t="e">
        <f xml:space="preserve"> (N2762 - N2761)</f>
        <v>#NUM!</v>
      </c>
      <c r="AR2762" s="2" t="e">
        <f xml:space="preserve"> (O2762 - O2761)</f>
        <v>#NUM!</v>
      </c>
      <c r="AS2762" s="2" t="e">
        <f xml:space="preserve"> (P2762 - P2761)</f>
        <v>#NUM!</v>
      </c>
      <c r="AT2762" s="6" t="e">
        <f t="shared" si="4780"/>
        <v>#NUM!</v>
      </c>
      <c r="AU2762" s="2" t="e">
        <f xml:space="preserve"> (T2762 - T2761)</f>
        <v>#NUM!</v>
      </c>
      <c r="AV2762" s="2" t="e">
        <f xml:space="preserve"> (U2762 - U2761)</f>
        <v>#NUM!</v>
      </c>
    </row>
    <row r="2763" spans="6:48" x14ac:dyDescent="0.25">
      <c r="F2763" s="2" t="s">
        <v>53</v>
      </c>
      <c r="G2763" s="2">
        <f t="shared" ref="G2763" si="4785" xml:space="preserve"> $B$7</f>
        <v>0</v>
      </c>
      <c r="H2763" s="2">
        <f t="shared" ref="H2763" si="4786" xml:space="preserve"> $C$7</f>
        <v>1</v>
      </c>
      <c r="I2763" s="2" t="e">
        <f xml:space="preserve"> (I2762 + $B$11 * AE2762 + $D$11 * AN2762)</f>
        <v>#NUM!</v>
      </c>
      <c r="J2763" s="2" t="e">
        <f xml:space="preserve"> (J2762 + $B$11 * AF2762 + $D$11 * AO2762)</f>
        <v>#NUM!</v>
      </c>
      <c r="K2763" s="2" t="e">
        <f xml:space="preserve"> (K2762 + $B$11 * AG2762 + $D$11 * AP2762)</f>
        <v>#NUM!</v>
      </c>
      <c r="L2763" s="2" t="e">
        <f t="shared" si="4700"/>
        <v>#NUM!</v>
      </c>
      <c r="M2763" s="2" t="e">
        <f t="shared" si="4776"/>
        <v>#NUM!</v>
      </c>
      <c r="N2763" s="2" t="e">
        <f xml:space="preserve"> (N2762 + $B$11 * AH2762 + $D$11 * AQ2762)</f>
        <v>#NUM!</v>
      </c>
      <c r="O2763" s="2" t="e">
        <f xml:space="preserve"> (O2762 + $B$11 * AI2762 + $D$11 * AR2762)</f>
        <v>#NUM!</v>
      </c>
      <c r="P2763" s="2" t="e">
        <f xml:space="preserve"> (P2762 + $B$11 * AJ2762 + $D$11 * AS2762)</f>
        <v>#NUM!</v>
      </c>
      <c r="Q2763" s="2" t="e">
        <f t="shared" si="4701"/>
        <v>#NUM!</v>
      </c>
      <c r="R2763" s="2" t="e">
        <f t="shared" si="4777"/>
        <v>#NUM!</v>
      </c>
      <c r="S2763" s="6" t="e">
        <f t="shared" si="4778"/>
        <v>#NUM!</v>
      </c>
      <c r="T2763" s="2" t="e">
        <f xml:space="preserve"> (T2762 + $B$11 * AL2762 + $D$11 * AU2762)</f>
        <v>#NUM!</v>
      </c>
      <c r="U2763" s="2" t="e">
        <f xml:space="preserve"> (U2762 + $B$11 * AM2762 + $D$11 * AV2762)</f>
        <v>#NUM!</v>
      </c>
      <c r="V2763" s="2" t="e">
        <f t="shared" si="4772"/>
        <v>#NUM!</v>
      </c>
      <c r="W2763" s="2" t="e">
        <f t="shared" si="4779"/>
        <v>#NUM!</v>
      </c>
      <c r="X2763" s="2" t="e">
        <f xml:space="preserve"> ($D$7 - W2763)</f>
        <v>#NUM!</v>
      </c>
      <c r="Y2763" s="17"/>
      <c r="Z2763" s="17"/>
      <c r="AB2763" s="2" t="e">
        <f xml:space="preserve"> M2763 * (1 - M2763) * (AD2763 * T2763)</f>
        <v>#NUM!</v>
      </c>
      <c r="AC2763" s="2" t="e">
        <f xml:space="preserve"> R2763 * (1 - R2763) * (AD2763 * U2763)</f>
        <v>#NUM!</v>
      </c>
      <c r="AD2763" s="2" t="e">
        <f xml:space="preserve"> (X2763 * (1 - W2763) * W2763)</f>
        <v>#NUM!</v>
      </c>
      <c r="AE2763" s="2" t="e">
        <f t="shared" si="4688"/>
        <v>#NUM!</v>
      </c>
      <c r="AF2763" s="2" t="e">
        <f xml:space="preserve"> (G2763 * AB2763)</f>
        <v>#NUM!</v>
      </c>
      <c r="AG2763" s="2" t="e">
        <f xml:space="preserve"> (H2763 * AB2763)</f>
        <v>#NUM!</v>
      </c>
      <c r="AH2763" s="2" t="e">
        <f t="shared" si="4689"/>
        <v>#NUM!</v>
      </c>
      <c r="AI2763" s="2" t="e">
        <f xml:space="preserve"> (G2763 * AC2763)</f>
        <v>#NUM!</v>
      </c>
      <c r="AJ2763" s="2" t="e">
        <f xml:space="preserve"> (H2763 * AC2763)</f>
        <v>#NUM!</v>
      </c>
      <c r="AK2763" s="6" t="e">
        <f t="shared" si="4773"/>
        <v>#NUM!</v>
      </c>
      <c r="AL2763" s="2" t="e">
        <f xml:space="preserve"> (M2763 * AD2763)</f>
        <v>#NUM!</v>
      </c>
      <c r="AM2763" s="2" t="e">
        <f xml:space="preserve"> (R2763 * AD2763)</f>
        <v>#NUM!</v>
      </c>
      <c r="AN2763" s="2" t="e">
        <f xml:space="preserve"> (I2763 - I2762)</f>
        <v>#NUM!</v>
      </c>
      <c r="AO2763" s="2" t="e">
        <f xml:space="preserve"> (J2763 - J2762)</f>
        <v>#NUM!</v>
      </c>
      <c r="AP2763" s="2" t="e">
        <f xml:space="preserve"> (K2763 - K2762)</f>
        <v>#NUM!</v>
      </c>
      <c r="AQ2763" s="2" t="e">
        <f xml:space="preserve"> (N2763 - N2762)</f>
        <v>#NUM!</v>
      </c>
      <c r="AR2763" s="2" t="e">
        <f xml:space="preserve"> (O2763 - O2762)</f>
        <v>#NUM!</v>
      </c>
      <c r="AS2763" s="2" t="e">
        <f xml:space="preserve"> (P2763 - P2762)</f>
        <v>#NUM!</v>
      </c>
      <c r="AT2763" s="6" t="e">
        <f t="shared" si="4780"/>
        <v>#NUM!</v>
      </c>
      <c r="AU2763" s="2" t="e">
        <f xml:space="preserve"> (T2763 - T2762)</f>
        <v>#NUM!</v>
      </c>
      <c r="AV2763" s="2" t="e">
        <f xml:space="preserve"> (U2763 - U2762)</f>
        <v>#NUM!</v>
      </c>
    </row>
    <row r="2764" spans="6:48" x14ac:dyDescent="0.25">
      <c r="F2764" s="2" t="s">
        <v>54</v>
      </c>
      <c r="G2764" s="2">
        <f t="shared" ref="G2764" si="4787" xml:space="preserve"> $B$8</f>
        <v>1</v>
      </c>
      <c r="H2764" s="2">
        <f t="shared" ref="H2764" si="4788" xml:space="preserve"> $C$8</f>
        <v>1</v>
      </c>
      <c r="I2764" s="2" t="e">
        <f xml:space="preserve"> (I2763 + $B$11 * AE2763 + $D$11 * AN2763)</f>
        <v>#NUM!</v>
      </c>
      <c r="J2764" s="2" t="e">
        <f xml:space="preserve"> (J2763 + $B$11 * AF2763 + $D$11 * AO2763)</f>
        <v>#NUM!</v>
      </c>
      <c r="K2764" s="2" t="e">
        <f xml:space="preserve"> (K2763 + $B$11 * AG2763 + $D$11 * AP2763)</f>
        <v>#NUM!</v>
      </c>
      <c r="L2764" s="2" t="e">
        <f t="shared" si="4700"/>
        <v>#NUM!</v>
      </c>
      <c r="M2764" s="2" t="e">
        <f t="shared" si="4776"/>
        <v>#NUM!</v>
      </c>
      <c r="N2764" s="2" t="e">
        <f xml:space="preserve"> (N2763 + $B$11 * AH2763 + $D$11 * AQ2763)</f>
        <v>#NUM!</v>
      </c>
      <c r="O2764" s="2" t="e">
        <f xml:space="preserve"> (O2763 + $B$11 * AI2763 + $D$11 * AR2763)</f>
        <v>#NUM!</v>
      </c>
      <c r="P2764" s="2" t="e">
        <f xml:space="preserve"> (P2763 + $B$11 * AJ2763 + $D$11 * AS2763)</f>
        <v>#NUM!</v>
      </c>
      <c r="Q2764" s="2" t="e">
        <f t="shared" si="4701"/>
        <v>#NUM!</v>
      </c>
      <c r="R2764" s="2" t="e">
        <f t="shared" si="4777"/>
        <v>#NUM!</v>
      </c>
      <c r="S2764" s="6" t="e">
        <f t="shared" si="4778"/>
        <v>#NUM!</v>
      </c>
      <c r="T2764" s="2" t="e">
        <f xml:space="preserve"> (T2763 + $B$11 * AL2763 + $D$11 * AU2763)</f>
        <v>#NUM!</v>
      </c>
      <c r="U2764" s="2" t="e">
        <f xml:space="preserve"> (U2763 + $B$11 * AM2763 + $D$11 * AV2763)</f>
        <v>#NUM!</v>
      </c>
      <c r="V2764" s="2" t="e">
        <f t="shared" si="4772"/>
        <v>#NUM!</v>
      </c>
      <c r="W2764" s="2" t="e">
        <f t="shared" si="4779"/>
        <v>#NUM!</v>
      </c>
      <c r="X2764" s="2" t="e">
        <f xml:space="preserve"> ($D$8 - W2764)</f>
        <v>#NUM!</v>
      </c>
      <c r="Y2764" s="18"/>
      <c r="Z2764" s="18"/>
      <c r="AB2764" s="2" t="e">
        <f xml:space="preserve"> M2764 * (1 - M2764) * (AD2764 * T2764)</f>
        <v>#NUM!</v>
      </c>
      <c r="AC2764" s="2" t="e">
        <f xml:space="preserve"> R2764 * (1 - R2764) * (AD2764 * U2764)</f>
        <v>#NUM!</v>
      </c>
      <c r="AD2764" s="2" t="e">
        <f xml:space="preserve"> (X2764 * (1 - W2764) * W2764)</f>
        <v>#NUM!</v>
      </c>
      <c r="AE2764" s="2" t="e">
        <f t="shared" si="4688"/>
        <v>#NUM!</v>
      </c>
      <c r="AF2764" s="2" t="e">
        <f xml:space="preserve"> (G2764 * AB2764)</f>
        <v>#NUM!</v>
      </c>
      <c r="AG2764" s="2" t="e">
        <f xml:space="preserve"> (H2764 * AB2764)</f>
        <v>#NUM!</v>
      </c>
      <c r="AH2764" s="2" t="e">
        <f t="shared" si="4689"/>
        <v>#NUM!</v>
      </c>
      <c r="AI2764" s="2" t="e">
        <f xml:space="preserve"> (G2764 * AC2764)</f>
        <v>#NUM!</v>
      </c>
      <c r="AJ2764" s="2" t="e">
        <f xml:space="preserve"> (H2764 * AC2764)</f>
        <v>#NUM!</v>
      </c>
      <c r="AK2764" s="6" t="e">
        <f t="shared" si="4773"/>
        <v>#NUM!</v>
      </c>
      <c r="AL2764" s="2" t="e">
        <f xml:space="preserve"> (M2764 * AD2764)</f>
        <v>#NUM!</v>
      </c>
      <c r="AM2764" s="2" t="e">
        <f xml:space="preserve"> (R2764 * AD2764)</f>
        <v>#NUM!</v>
      </c>
      <c r="AN2764" s="2" t="e">
        <f xml:space="preserve"> (I2764 - I2763)</f>
        <v>#NUM!</v>
      </c>
      <c r="AO2764" s="2" t="e">
        <f xml:space="preserve"> (J2764 - J2763)</f>
        <v>#NUM!</v>
      </c>
      <c r="AP2764" s="2" t="e">
        <f xml:space="preserve"> (K2764 - K2763)</f>
        <v>#NUM!</v>
      </c>
      <c r="AQ2764" s="2" t="e">
        <f xml:space="preserve"> (N2764 - N2763)</f>
        <v>#NUM!</v>
      </c>
      <c r="AR2764" s="2" t="e">
        <f xml:space="preserve"> (O2764 - O2763)</f>
        <v>#NUM!</v>
      </c>
      <c r="AS2764" s="2" t="e">
        <f xml:space="preserve"> (P2764 - P2763)</f>
        <v>#NUM!</v>
      </c>
      <c r="AT2764" s="6" t="e">
        <f t="shared" si="4780"/>
        <v>#NUM!</v>
      </c>
      <c r="AU2764" s="2" t="e">
        <f xml:space="preserve"> (T2764 - T2763)</f>
        <v>#NUM!</v>
      </c>
      <c r="AV2764" s="2" t="e">
        <f xml:space="preserve"> (U2764 - U2763)</f>
        <v>#NUM!</v>
      </c>
    </row>
    <row r="2765" spans="6:48" x14ac:dyDescent="0.25">
      <c r="F2765" s="8" t="s">
        <v>51</v>
      </c>
      <c r="G2765" s="8">
        <f t="shared" si="4694"/>
        <v>0</v>
      </c>
      <c r="H2765" s="8">
        <f t="shared" si="4695"/>
        <v>0</v>
      </c>
      <c r="I2765" s="8" t="e">
        <f xml:space="preserve"> (I2764 + $B$11 * AE2764 + $D$11 * AN2764)</f>
        <v>#NUM!</v>
      </c>
      <c r="J2765" s="8" t="e">
        <f xml:space="preserve"> (J2764 + $B$11 * AF2764 + $D$11 * AO2764)</f>
        <v>#NUM!</v>
      </c>
      <c r="K2765" s="8" t="e">
        <f xml:space="preserve"> (K2764 + $B$11 * AG2764 + $D$11 * AP2764)</f>
        <v>#NUM!</v>
      </c>
      <c r="L2765" s="8" t="e">
        <f t="shared" si="4700"/>
        <v>#NUM!</v>
      </c>
      <c r="M2765" s="8" t="e">
        <f t="shared" si="4776"/>
        <v>#NUM!</v>
      </c>
      <c r="N2765" s="8" t="e">
        <f xml:space="preserve"> (N2764 + $B$11 * AH2764 + $D$11 * AQ2764)</f>
        <v>#NUM!</v>
      </c>
      <c r="O2765" s="8" t="e">
        <f xml:space="preserve"> (O2764 + $B$11 * AI2764 + $D$11 * AR2764)</f>
        <v>#NUM!</v>
      </c>
      <c r="P2765" s="8" t="e">
        <f xml:space="preserve"> (P2764 + $B$11 * AJ2764 + $D$11 * AS2764)</f>
        <v>#NUM!</v>
      </c>
      <c r="Q2765" s="8" t="e">
        <f t="shared" si="4701"/>
        <v>#NUM!</v>
      </c>
      <c r="R2765" s="8" t="e">
        <f t="shared" si="4777"/>
        <v>#NUM!</v>
      </c>
      <c r="S2765" s="5" t="e">
        <f t="shared" si="4778"/>
        <v>#NUM!</v>
      </c>
      <c r="T2765" s="8" t="e">
        <f xml:space="preserve"> (T2764 + $B$11 * AL2764 + $D$11 * AU2764)</f>
        <v>#NUM!</v>
      </c>
      <c r="U2765" s="8" t="e">
        <f xml:space="preserve"> (U2764 + $B$11 * AM2764 + $D$11 * AV2764)</f>
        <v>#NUM!</v>
      </c>
      <c r="V2765" s="8" t="e">
        <f t="shared" si="4772"/>
        <v>#NUM!</v>
      </c>
      <c r="W2765" s="8" t="e">
        <f t="shared" si="4779"/>
        <v>#NUM!</v>
      </c>
      <c r="X2765" s="8" t="e">
        <f xml:space="preserve"> ($D$5 - W2765)</f>
        <v>#NUM!</v>
      </c>
      <c r="Y2765" s="13">
        <f xml:space="preserve"> SUM(SUMIF(X2765:X2768, {"&gt;0","&lt;0"}) * {1,-1}) / 4</f>
        <v>0</v>
      </c>
      <c r="Z2765" s="13" t="s">
        <v>747</v>
      </c>
      <c r="AB2765" s="8" t="e">
        <f xml:space="preserve"> M2765 * (1 - M2765) * (AD2765 * T2765)</f>
        <v>#NUM!</v>
      </c>
      <c r="AC2765" s="8" t="e">
        <f xml:space="preserve"> R2765 * (1 - R2765) * (AD2765 * U2765)</f>
        <v>#NUM!</v>
      </c>
      <c r="AD2765" s="8" t="e">
        <f xml:space="preserve"> (X2765 * (1 - W2765) * W2765)</f>
        <v>#NUM!</v>
      </c>
      <c r="AE2765" s="8" t="e">
        <f t="shared" si="4688"/>
        <v>#NUM!</v>
      </c>
      <c r="AF2765" s="8" t="e">
        <f xml:space="preserve"> (G2765 * AB2765)</f>
        <v>#NUM!</v>
      </c>
      <c r="AG2765" s="8" t="e">
        <f xml:space="preserve"> (H2765 * AB2765)</f>
        <v>#NUM!</v>
      </c>
      <c r="AH2765" s="8" t="e">
        <f t="shared" si="4689"/>
        <v>#NUM!</v>
      </c>
      <c r="AI2765" s="8" t="e">
        <f xml:space="preserve"> (G2765 * AC2765)</f>
        <v>#NUM!</v>
      </c>
      <c r="AJ2765" s="8" t="e">
        <f xml:space="preserve"> (H2765 * AC2765)</f>
        <v>#NUM!</v>
      </c>
      <c r="AK2765" s="5" t="e">
        <f t="shared" si="4773"/>
        <v>#NUM!</v>
      </c>
      <c r="AL2765" s="8" t="e">
        <f xml:space="preserve"> (M2765 * AD2765)</f>
        <v>#NUM!</v>
      </c>
      <c r="AM2765" s="8" t="e">
        <f xml:space="preserve"> (R2765 * AD2765)</f>
        <v>#NUM!</v>
      </c>
      <c r="AN2765" s="8" t="e">
        <f xml:space="preserve"> (I2765 - I2764)</f>
        <v>#NUM!</v>
      </c>
      <c r="AO2765" s="8" t="e">
        <f xml:space="preserve"> (J2765 - J2764)</f>
        <v>#NUM!</v>
      </c>
      <c r="AP2765" s="8" t="e">
        <f xml:space="preserve"> (K2765 - K2764)</f>
        <v>#NUM!</v>
      </c>
      <c r="AQ2765" s="8" t="e">
        <f xml:space="preserve"> (N2765 - N2764)</f>
        <v>#NUM!</v>
      </c>
      <c r="AR2765" s="8" t="e">
        <f xml:space="preserve"> (O2765 - O2764)</f>
        <v>#NUM!</v>
      </c>
      <c r="AS2765" s="8" t="e">
        <f xml:space="preserve"> (P2765 - P2764)</f>
        <v>#NUM!</v>
      </c>
      <c r="AT2765" s="5" t="e">
        <f t="shared" si="4780"/>
        <v>#NUM!</v>
      </c>
      <c r="AU2765" s="8" t="e">
        <f xml:space="preserve"> (T2765 - T2764)</f>
        <v>#NUM!</v>
      </c>
      <c r="AV2765" s="8" t="e">
        <f xml:space="preserve"> (U2765 - U2764)</f>
        <v>#NUM!</v>
      </c>
    </row>
    <row r="2766" spans="6:48" x14ac:dyDescent="0.25">
      <c r="F2766" s="8" t="s">
        <v>52</v>
      </c>
      <c r="G2766" s="8">
        <f t="shared" ref="G2766" si="4789" xml:space="preserve"> $B$6</f>
        <v>1</v>
      </c>
      <c r="H2766" s="8">
        <f t="shared" ref="H2766" si="4790" xml:space="preserve"> $C$6</f>
        <v>0</v>
      </c>
      <c r="I2766" s="8" t="e">
        <f xml:space="preserve"> (I2765 + $B$11 * AE2765 + $D$11 * AN2765)</f>
        <v>#NUM!</v>
      </c>
      <c r="J2766" s="8" t="e">
        <f xml:space="preserve"> (J2765 + $B$11 * AF2765 + $D$11 * AO2765)</f>
        <v>#NUM!</v>
      </c>
      <c r="K2766" s="8" t="e">
        <f xml:space="preserve"> (K2765 + $B$11 * AG2765 + $D$11 * AP2765)</f>
        <v>#NUM!</v>
      </c>
      <c r="L2766" s="8" t="e">
        <f t="shared" si="4700"/>
        <v>#NUM!</v>
      </c>
      <c r="M2766" s="8" t="e">
        <f t="shared" si="4776"/>
        <v>#NUM!</v>
      </c>
      <c r="N2766" s="8" t="e">
        <f xml:space="preserve"> (N2765 + $B$11 * AH2765 + $D$11 * AQ2765)</f>
        <v>#NUM!</v>
      </c>
      <c r="O2766" s="8" t="e">
        <f xml:space="preserve"> (O2765 + $B$11 * AI2765 + $D$11 * AR2765)</f>
        <v>#NUM!</v>
      </c>
      <c r="P2766" s="8" t="e">
        <f xml:space="preserve"> (P2765 + $B$11 * AJ2765 + $D$11 * AS2765)</f>
        <v>#NUM!</v>
      </c>
      <c r="Q2766" s="8" t="e">
        <f t="shared" si="4701"/>
        <v>#NUM!</v>
      </c>
      <c r="R2766" s="8" t="e">
        <f t="shared" si="4777"/>
        <v>#NUM!</v>
      </c>
      <c r="S2766" s="5" t="e">
        <f t="shared" si="4778"/>
        <v>#NUM!</v>
      </c>
      <c r="T2766" s="8" t="e">
        <f xml:space="preserve"> (T2765 + $B$11 * AL2765 + $D$11 * AU2765)</f>
        <v>#NUM!</v>
      </c>
      <c r="U2766" s="8" t="e">
        <f xml:space="preserve"> (U2765 + $B$11 * AM2765 + $D$11 * AV2765)</f>
        <v>#NUM!</v>
      </c>
      <c r="V2766" s="8" t="e">
        <f t="shared" si="4772"/>
        <v>#NUM!</v>
      </c>
      <c r="W2766" s="8" t="e">
        <f t="shared" si="4779"/>
        <v>#NUM!</v>
      </c>
      <c r="X2766" s="8" t="e">
        <f xml:space="preserve"> ($D$6 - W2766)</f>
        <v>#NUM!</v>
      </c>
      <c r="Y2766" s="14"/>
      <c r="Z2766" s="14"/>
      <c r="AB2766" s="8" t="e">
        <f xml:space="preserve"> M2766 * (1 - M2766) * (AD2766 * T2766)</f>
        <v>#NUM!</v>
      </c>
      <c r="AC2766" s="8" t="e">
        <f xml:space="preserve"> R2766 * (1 - R2766) * (AD2766 * U2766)</f>
        <v>#NUM!</v>
      </c>
      <c r="AD2766" s="8" t="e">
        <f xml:space="preserve"> (X2766 * (1 - W2766) * W2766)</f>
        <v>#NUM!</v>
      </c>
      <c r="AE2766" s="8" t="e">
        <f t="shared" si="4688"/>
        <v>#NUM!</v>
      </c>
      <c r="AF2766" s="8" t="e">
        <f xml:space="preserve"> (G2766 * AB2766)</f>
        <v>#NUM!</v>
      </c>
      <c r="AG2766" s="8" t="e">
        <f xml:space="preserve"> (H2766 * AB2766)</f>
        <v>#NUM!</v>
      </c>
      <c r="AH2766" s="8" t="e">
        <f t="shared" si="4689"/>
        <v>#NUM!</v>
      </c>
      <c r="AI2766" s="8" t="e">
        <f xml:space="preserve"> (G2766 * AC2766)</f>
        <v>#NUM!</v>
      </c>
      <c r="AJ2766" s="8" t="e">
        <f xml:space="preserve"> (H2766 * AC2766)</f>
        <v>#NUM!</v>
      </c>
      <c r="AK2766" s="5" t="e">
        <f t="shared" si="4773"/>
        <v>#NUM!</v>
      </c>
      <c r="AL2766" s="8" t="e">
        <f xml:space="preserve"> (M2766 * AD2766)</f>
        <v>#NUM!</v>
      </c>
      <c r="AM2766" s="8" t="e">
        <f xml:space="preserve"> (R2766 * AD2766)</f>
        <v>#NUM!</v>
      </c>
      <c r="AN2766" s="8" t="e">
        <f xml:space="preserve"> (I2766 - I2765)</f>
        <v>#NUM!</v>
      </c>
      <c r="AO2766" s="8" t="e">
        <f xml:space="preserve"> (J2766 - J2765)</f>
        <v>#NUM!</v>
      </c>
      <c r="AP2766" s="8" t="e">
        <f xml:space="preserve"> (K2766 - K2765)</f>
        <v>#NUM!</v>
      </c>
      <c r="AQ2766" s="8" t="e">
        <f xml:space="preserve"> (N2766 - N2765)</f>
        <v>#NUM!</v>
      </c>
      <c r="AR2766" s="8" t="e">
        <f xml:space="preserve"> (O2766 - O2765)</f>
        <v>#NUM!</v>
      </c>
      <c r="AS2766" s="8" t="e">
        <f xml:space="preserve"> (P2766 - P2765)</f>
        <v>#NUM!</v>
      </c>
      <c r="AT2766" s="5" t="e">
        <f t="shared" si="4780"/>
        <v>#NUM!</v>
      </c>
      <c r="AU2766" s="8" t="e">
        <f xml:space="preserve"> (T2766 - T2765)</f>
        <v>#NUM!</v>
      </c>
      <c r="AV2766" s="8" t="e">
        <f xml:space="preserve"> (U2766 - U2765)</f>
        <v>#NUM!</v>
      </c>
    </row>
    <row r="2767" spans="6:48" x14ac:dyDescent="0.25">
      <c r="F2767" s="8" t="s">
        <v>53</v>
      </c>
      <c r="G2767" s="8">
        <f t="shared" ref="G2767" si="4791" xml:space="preserve"> $B$7</f>
        <v>0</v>
      </c>
      <c r="H2767" s="8">
        <f t="shared" ref="H2767" si="4792" xml:space="preserve"> $C$7</f>
        <v>1</v>
      </c>
      <c r="I2767" s="8" t="e">
        <f xml:space="preserve"> (I2766 + $B$11 * AE2766 + $D$11 * AN2766)</f>
        <v>#NUM!</v>
      </c>
      <c r="J2767" s="8" t="e">
        <f xml:space="preserve"> (J2766 + $B$11 * AF2766 + $D$11 * AO2766)</f>
        <v>#NUM!</v>
      </c>
      <c r="K2767" s="8" t="e">
        <f xml:space="preserve"> (K2766 + $B$11 * AG2766 + $D$11 * AP2766)</f>
        <v>#NUM!</v>
      </c>
      <c r="L2767" s="8" t="e">
        <f t="shared" si="4700"/>
        <v>#NUM!</v>
      </c>
      <c r="M2767" s="8" t="e">
        <f t="shared" si="4776"/>
        <v>#NUM!</v>
      </c>
      <c r="N2767" s="8" t="e">
        <f xml:space="preserve"> (N2766 + $B$11 * AH2766 + $D$11 * AQ2766)</f>
        <v>#NUM!</v>
      </c>
      <c r="O2767" s="8" t="e">
        <f xml:space="preserve"> (O2766 + $B$11 * AI2766 + $D$11 * AR2766)</f>
        <v>#NUM!</v>
      </c>
      <c r="P2767" s="8" t="e">
        <f xml:space="preserve"> (P2766 + $B$11 * AJ2766 + $D$11 * AS2766)</f>
        <v>#NUM!</v>
      </c>
      <c r="Q2767" s="8" t="e">
        <f t="shared" si="4701"/>
        <v>#NUM!</v>
      </c>
      <c r="R2767" s="8" t="e">
        <f t="shared" si="4777"/>
        <v>#NUM!</v>
      </c>
      <c r="S2767" s="5" t="e">
        <f t="shared" si="4778"/>
        <v>#NUM!</v>
      </c>
      <c r="T2767" s="8" t="e">
        <f xml:space="preserve"> (T2766 + $B$11 * AL2766 + $D$11 * AU2766)</f>
        <v>#NUM!</v>
      </c>
      <c r="U2767" s="8" t="e">
        <f xml:space="preserve"> (U2766 + $B$11 * AM2766 + $D$11 * AV2766)</f>
        <v>#NUM!</v>
      </c>
      <c r="V2767" s="8" t="e">
        <f t="shared" si="4772"/>
        <v>#NUM!</v>
      </c>
      <c r="W2767" s="8" t="e">
        <f t="shared" si="4779"/>
        <v>#NUM!</v>
      </c>
      <c r="X2767" s="8" t="e">
        <f xml:space="preserve"> ($D$7 - W2767)</f>
        <v>#NUM!</v>
      </c>
      <c r="Y2767" s="14"/>
      <c r="Z2767" s="14"/>
      <c r="AB2767" s="8" t="e">
        <f xml:space="preserve"> M2767 * (1 - M2767) * (AD2767 * T2767)</f>
        <v>#NUM!</v>
      </c>
      <c r="AC2767" s="8" t="e">
        <f xml:space="preserve"> R2767 * (1 - R2767) * (AD2767 * U2767)</f>
        <v>#NUM!</v>
      </c>
      <c r="AD2767" s="8" t="e">
        <f xml:space="preserve"> (X2767 * (1 - W2767) * W2767)</f>
        <v>#NUM!</v>
      </c>
      <c r="AE2767" s="8" t="e">
        <f t="shared" si="4688"/>
        <v>#NUM!</v>
      </c>
      <c r="AF2767" s="8" t="e">
        <f xml:space="preserve"> (G2767 * AB2767)</f>
        <v>#NUM!</v>
      </c>
      <c r="AG2767" s="8" t="e">
        <f xml:space="preserve"> (H2767 * AB2767)</f>
        <v>#NUM!</v>
      </c>
      <c r="AH2767" s="8" t="e">
        <f t="shared" si="4689"/>
        <v>#NUM!</v>
      </c>
      <c r="AI2767" s="8" t="e">
        <f xml:space="preserve"> (G2767 * AC2767)</f>
        <v>#NUM!</v>
      </c>
      <c r="AJ2767" s="8" t="e">
        <f xml:space="preserve"> (H2767 * AC2767)</f>
        <v>#NUM!</v>
      </c>
      <c r="AK2767" s="5" t="e">
        <f t="shared" si="4773"/>
        <v>#NUM!</v>
      </c>
      <c r="AL2767" s="8" t="e">
        <f xml:space="preserve"> (M2767 * AD2767)</f>
        <v>#NUM!</v>
      </c>
      <c r="AM2767" s="8" t="e">
        <f xml:space="preserve"> (R2767 * AD2767)</f>
        <v>#NUM!</v>
      </c>
      <c r="AN2767" s="8" t="e">
        <f xml:space="preserve"> (I2767 - I2766)</f>
        <v>#NUM!</v>
      </c>
      <c r="AO2767" s="8" t="e">
        <f xml:space="preserve"> (J2767 - J2766)</f>
        <v>#NUM!</v>
      </c>
      <c r="AP2767" s="8" t="e">
        <f xml:space="preserve"> (K2767 - K2766)</f>
        <v>#NUM!</v>
      </c>
      <c r="AQ2767" s="8" t="e">
        <f xml:space="preserve"> (N2767 - N2766)</f>
        <v>#NUM!</v>
      </c>
      <c r="AR2767" s="8" t="e">
        <f xml:space="preserve"> (O2767 - O2766)</f>
        <v>#NUM!</v>
      </c>
      <c r="AS2767" s="8" t="e">
        <f xml:space="preserve"> (P2767 - P2766)</f>
        <v>#NUM!</v>
      </c>
      <c r="AT2767" s="5" t="e">
        <f t="shared" si="4780"/>
        <v>#NUM!</v>
      </c>
      <c r="AU2767" s="8" t="e">
        <f xml:space="preserve"> (T2767 - T2766)</f>
        <v>#NUM!</v>
      </c>
      <c r="AV2767" s="8" t="e">
        <f xml:space="preserve"> (U2767 - U2766)</f>
        <v>#NUM!</v>
      </c>
    </row>
    <row r="2768" spans="6:48" x14ac:dyDescent="0.25">
      <c r="F2768" s="8" t="s">
        <v>54</v>
      </c>
      <c r="G2768" s="8">
        <f t="shared" ref="G2768" si="4793" xml:space="preserve"> $B$8</f>
        <v>1</v>
      </c>
      <c r="H2768" s="8">
        <f t="shared" ref="H2768" si="4794" xml:space="preserve"> $C$8</f>
        <v>1</v>
      </c>
      <c r="I2768" s="8" t="e">
        <f xml:space="preserve"> (I2767 + $B$11 * AE2767 + $D$11 * AN2767)</f>
        <v>#NUM!</v>
      </c>
      <c r="J2768" s="8" t="e">
        <f xml:space="preserve"> (J2767 + $B$11 * AF2767 + $D$11 * AO2767)</f>
        <v>#NUM!</v>
      </c>
      <c r="K2768" s="8" t="e">
        <f xml:space="preserve"> (K2767 + $B$11 * AG2767 + $D$11 * AP2767)</f>
        <v>#NUM!</v>
      </c>
      <c r="L2768" s="8" t="e">
        <f t="shared" si="4700"/>
        <v>#NUM!</v>
      </c>
      <c r="M2768" s="8" t="e">
        <f t="shared" si="4776"/>
        <v>#NUM!</v>
      </c>
      <c r="N2768" s="8" t="e">
        <f xml:space="preserve"> (N2767 + $B$11 * AH2767 + $D$11 * AQ2767)</f>
        <v>#NUM!</v>
      </c>
      <c r="O2768" s="8" t="e">
        <f xml:space="preserve"> (O2767 + $B$11 * AI2767 + $D$11 * AR2767)</f>
        <v>#NUM!</v>
      </c>
      <c r="P2768" s="8" t="e">
        <f xml:space="preserve"> (P2767 + $B$11 * AJ2767 + $D$11 * AS2767)</f>
        <v>#NUM!</v>
      </c>
      <c r="Q2768" s="8" t="e">
        <f t="shared" si="4701"/>
        <v>#NUM!</v>
      </c>
      <c r="R2768" s="8" t="e">
        <f t="shared" si="4777"/>
        <v>#NUM!</v>
      </c>
      <c r="S2768" s="5" t="e">
        <f t="shared" si="4778"/>
        <v>#NUM!</v>
      </c>
      <c r="T2768" s="8" t="e">
        <f xml:space="preserve"> (T2767 + $B$11 * AL2767 + $D$11 * AU2767)</f>
        <v>#NUM!</v>
      </c>
      <c r="U2768" s="8" t="e">
        <f xml:space="preserve"> (U2767 + $B$11 * AM2767 + $D$11 * AV2767)</f>
        <v>#NUM!</v>
      </c>
      <c r="V2768" s="8" t="e">
        <f t="shared" si="4772"/>
        <v>#NUM!</v>
      </c>
      <c r="W2768" s="8" t="e">
        <f t="shared" si="4779"/>
        <v>#NUM!</v>
      </c>
      <c r="X2768" s="8" t="e">
        <f xml:space="preserve"> ($D$8 - W2768)</f>
        <v>#NUM!</v>
      </c>
      <c r="Y2768" s="15"/>
      <c r="Z2768" s="15"/>
      <c r="AB2768" s="8" t="e">
        <f xml:space="preserve"> M2768 * (1 - M2768) * (AD2768 * T2768)</f>
        <v>#NUM!</v>
      </c>
      <c r="AC2768" s="8" t="e">
        <f xml:space="preserve"> R2768 * (1 - R2768) * (AD2768 * U2768)</f>
        <v>#NUM!</v>
      </c>
      <c r="AD2768" s="8" t="e">
        <f xml:space="preserve"> (X2768 * (1 - W2768) * W2768)</f>
        <v>#NUM!</v>
      </c>
      <c r="AE2768" s="8" t="e">
        <f t="shared" si="4688"/>
        <v>#NUM!</v>
      </c>
      <c r="AF2768" s="8" t="e">
        <f xml:space="preserve"> (G2768 * AB2768)</f>
        <v>#NUM!</v>
      </c>
      <c r="AG2768" s="8" t="e">
        <f xml:space="preserve"> (H2768 * AB2768)</f>
        <v>#NUM!</v>
      </c>
      <c r="AH2768" s="8" t="e">
        <f t="shared" si="4689"/>
        <v>#NUM!</v>
      </c>
      <c r="AI2768" s="8" t="e">
        <f xml:space="preserve"> (G2768 * AC2768)</f>
        <v>#NUM!</v>
      </c>
      <c r="AJ2768" s="8" t="e">
        <f xml:space="preserve"> (H2768 * AC2768)</f>
        <v>#NUM!</v>
      </c>
      <c r="AK2768" s="5" t="e">
        <f t="shared" si="4773"/>
        <v>#NUM!</v>
      </c>
      <c r="AL2768" s="8" t="e">
        <f xml:space="preserve"> (M2768 * AD2768)</f>
        <v>#NUM!</v>
      </c>
      <c r="AM2768" s="8" t="e">
        <f xml:space="preserve"> (R2768 * AD2768)</f>
        <v>#NUM!</v>
      </c>
      <c r="AN2768" s="8" t="e">
        <f xml:space="preserve"> (I2768 - I2767)</f>
        <v>#NUM!</v>
      </c>
      <c r="AO2768" s="8" t="e">
        <f xml:space="preserve"> (J2768 - J2767)</f>
        <v>#NUM!</v>
      </c>
      <c r="AP2768" s="8" t="e">
        <f xml:space="preserve"> (K2768 - K2767)</f>
        <v>#NUM!</v>
      </c>
      <c r="AQ2768" s="8" t="e">
        <f xml:space="preserve"> (N2768 - N2767)</f>
        <v>#NUM!</v>
      </c>
      <c r="AR2768" s="8" t="e">
        <f xml:space="preserve"> (O2768 - O2767)</f>
        <v>#NUM!</v>
      </c>
      <c r="AS2768" s="8" t="e">
        <f xml:space="preserve"> (P2768 - P2767)</f>
        <v>#NUM!</v>
      </c>
      <c r="AT2768" s="5" t="e">
        <f t="shared" si="4780"/>
        <v>#NUM!</v>
      </c>
      <c r="AU2768" s="8" t="e">
        <f xml:space="preserve"> (T2768 - T2767)</f>
        <v>#NUM!</v>
      </c>
      <c r="AV2768" s="8" t="e">
        <f xml:space="preserve"> (U2768 - U2767)</f>
        <v>#NUM!</v>
      </c>
    </row>
    <row r="2769" spans="6:48" x14ac:dyDescent="0.25">
      <c r="F2769" s="2" t="s">
        <v>51</v>
      </c>
      <c r="G2769" s="2">
        <f t="shared" ref="G2769:G2825" si="4795" xml:space="preserve"> $B$5</f>
        <v>0</v>
      </c>
      <c r="H2769" s="2">
        <f t="shared" ref="H2769:H2825" si="4796" xml:space="preserve"> $C$5</f>
        <v>0</v>
      </c>
      <c r="I2769" s="2" t="e">
        <f xml:space="preserve"> (I2768 + $B$11 * AE2768 + $D$11 * AN2768)</f>
        <v>#NUM!</v>
      </c>
      <c r="J2769" s="2" t="e">
        <f xml:space="preserve"> (J2768 + $B$11 * AF2768 + $D$11 * AO2768)</f>
        <v>#NUM!</v>
      </c>
      <c r="K2769" s="2" t="e">
        <f xml:space="preserve"> (K2768 + $B$11 * AG2768 + $D$11 * AP2768)</f>
        <v>#NUM!</v>
      </c>
      <c r="L2769" s="2" t="e">
        <f t="shared" si="4700"/>
        <v>#NUM!</v>
      </c>
      <c r="M2769" s="2" t="e">
        <f t="shared" si="4776"/>
        <v>#NUM!</v>
      </c>
      <c r="N2769" s="2" t="e">
        <f xml:space="preserve"> (N2768 + $B$11 * AH2768 + $D$11 * AQ2768)</f>
        <v>#NUM!</v>
      </c>
      <c r="O2769" s="2" t="e">
        <f xml:space="preserve"> (O2768 + $B$11 * AI2768 + $D$11 * AR2768)</f>
        <v>#NUM!</v>
      </c>
      <c r="P2769" s="2" t="e">
        <f xml:space="preserve"> (P2768 + $B$11 * AJ2768 + $D$11 * AS2768)</f>
        <v>#NUM!</v>
      </c>
      <c r="Q2769" s="2" t="e">
        <f t="shared" si="4701"/>
        <v>#NUM!</v>
      </c>
      <c r="R2769" s="2" t="e">
        <f t="shared" si="4777"/>
        <v>#NUM!</v>
      </c>
      <c r="S2769" s="6" t="e">
        <f t="shared" si="4778"/>
        <v>#NUM!</v>
      </c>
      <c r="T2769" s="2" t="e">
        <f xml:space="preserve"> (T2768 + $B$11 * AL2768 + $D$11 * AU2768)</f>
        <v>#NUM!</v>
      </c>
      <c r="U2769" s="2" t="e">
        <f xml:space="preserve"> (U2768 + $B$11 * AM2768 + $D$11 * AV2768)</f>
        <v>#NUM!</v>
      </c>
      <c r="V2769" s="2" t="e">
        <f t="shared" si="4772"/>
        <v>#NUM!</v>
      </c>
      <c r="W2769" s="2" t="e">
        <f t="shared" si="4779"/>
        <v>#NUM!</v>
      </c>
      <c r="X2769" s="2" t="e">
        <f xml:space="preserve"> ($D$5 - W2769)</f>
        <v>#NUM!</v>
      </c>
      <c r="Y2769" s="16">
        <f xml:space="preserve"> SUM(SUMIF(X2769:X2772, {"&gt;0","&lt;0"}) * {1,-1}) / 4</f>
        <v>0</v>
      </c>
      <c r="Z2769" s="16" t="s">
        <v>748</v>
      </c>
      <c r="AB2769" s="2" t="e">
        <f xml:space="preserve"> M2769 * (1 - M2769) * (AD2769 * T2769)</f>
        <v>#NUM!</v>
      </c>
      <c r="AC2769" s="2" t="e">
        <f xml:space="preserve"> R2769 * (1 - R2769) * (AD2769 * U2769)</f>
        <v>#NUM!</v>
      </c>
      <c r="AD2769" s="2" t="e">
        <f xml:space="preserve"> (X2769 * (1 - W2769) * W2769)</f>
        <v>#NUM!</v>
      </c>
      <c r="AE2769" s="2" t="e">
        <f t="shared" si="4688"/>
        <v>#NUM!</v>
      </c>
      <c r="AF2769" s="2" t="e">
        <f xml:space="preserve"> (G2769 * AB2769)</f>
        <v>#NUM!</v>
      </c>
      <c r="AG2769" s="2" t="e">
        <f xml:space="preserve"> (H2769 * AB2769)</f>
        <v>#NUM!</v>
      </c>
      <c r="AH2769" s="2" t="e">
        <f t="shared" si="4689"/>
        <v>#NUM!</v>
      </c>
      <c r="AI2769" s="2" t="e">
        <f xml:space="preserve"> (G2769 * AC2769)</f>
        <v>#NUM!</v>
      </c>
      <c r="AJ2769" s="2" t="e">
        <f xml:space="preserve"> (H2769 * AC2769)</f>
        <v>#NUM!</v>
      </c>
      <c r="AK2769" s="6" t="e">
        <f t="shared" si="4773"/>
        <v>#NUM!</v>
      </c>
      <c r="AL2769" s="2" t="e">
        <f xml:space="preserve"> (M2769 * AD2769)</f>
        <v>#NUM!</v>
      </c>
      <c r="AM2769" s="2" t="e">
        <f xml:space="preserve"> (R2769 * AD2769)</f>
        <v>#NUM!</v>
      </c>
      <c r="AN2769" s="2" t="e">
        <f xml:space="preserve"> (I2769 - I2768)</f>
        <v>#NUM!</v>
      </c>
      <c r="AO2769" s="2" t="e">
        <f xml:space="preserve"> (J2769 - J2768)</f>
        <v>#NUM!</v>
      </c>
      <c r="AP2769" s="2" t="e">
        <f xml:space="preserve"> (K2769 - K2768)</f>
        <v>#NUM!</v>
      </c>
      <c r="AQ2769" s="2" t="e">
        <f xml:space="preserve"> (N2769 - N2768)</f>
        <v>#NUM!</v>
      </c>
      <c r="AR2769" s="2" t="e">
        <f xml:space="preserve"> (O2769 - O2768)</f>
        <v>#NUM!</v>
      </c>
      <c r="AS2769" s="2" t="e">
        <f xml:space="preserve"> (P2769 - P2768)</f>
        <v>#NUM!</v>
      </c>
      <c r="AT2769" s="6" t="e">
        <f t="shared" si="4780"/>
        <v>#NUM!</v>
      </c>
      <c r="AU2769" s="2" t="e">
        <f xml:space="preserve"> (T2769 - T2768)</f>
        <v>#NUM!</v>
      </c>
      <c r="AV2769" s="2" t="e">
        <f xml:space="preserve"> (U2769 - U2768)</f>
        <v>#NUM!</v>
      </c>
    </row>
    <row r="2770" spans="6:48" x14ac:dyDescent="0.25">
      <c r="F2770" s="2" t="s">
        <v>52</v>
      </c>
      <c r="G2770" s="2">
        <f t="shared" ref="G2770" si="4797" xml:space="preserve"> $B$6</f>
        <v>1</v>
      </c>
      <c r="H2770" s="2">
        <f t="shared" ref="H2770" si="4798" xml:space="preserve"> $C$6</f>
        <v>0</v>
      </c>
      <c r="I2770" s="2" t="e">
        <f xml:space="preserve"> (I2769 + $B$11 * AE2769 + $D$11 * AN2769)</f>
        <v>#NUM!</v>
      </c>
      <c r="J2770" s="2" t="e">
        <f xml:space="preserve"> (J2769 + $B$11 * AF2769 + $D$11 * AO2769)</f>
        <v>#NUM!</v>
      </c>
      <c r="K2770" s="2" t="e">
        <f xml:space="preserve"> (K2769 + $B$11 * AG2769 + $D$11 * AP2769)</f>
        <v>#NUM!</v>
      </c>
      <c r="L2770" s="2" t="e">
        <f t="shared" si="4700"/>
        <v>#NUM!</v>
      </c>
      <c r="M2770" s="2" t="e">
        <f t="shared" si="4776"/>
        <v>#NUM!</v>
      </c>
      <c r="N2770" s="2" t="e">
        <f xml:space="preserve"> (N2769 + $B$11 * AH2769 + $D$11 * AQ2769)</f>
        <v>#NUM!</v>
      </c>
      <c r="O2770" s="2" t="e">
        <f xml:space="preserve"> (O2769 + $B$11 * AI2769 + $D$11 * AR2769)</f>
        <v>#NUM!</v>
      </c>
      <c r="P2770" s="2" t="e">
        <f xml:space="preserve"> (P2769 + $B$11 * AJ2769 + $D$11 * AS2769)</f>
        <v>#NUM!</v>
      </c>
      <c r="Q2770" s="2" t="e">
        <f t="shared" si="4701"/>
        <v>#NUM!</v>
      </c>
      <c r="R2770" s="2" t="e">
        <f t="shared" si="4777"/>
        <v>#NUM!</v>
      </c>
      <c r="S2770" s="6" t="e">
        <f t="shared" si="4778"/>
        <v>#NUM!</v>
      </c>
      <c r="T2770" s="2" t="e">
        <f xml:space="preserve"> (T2769 + $B$11 * AL2769 + $D$11 * AU2769)</f>
        <v>#NUM!</v>
      </c>
      <c r="U2770" s="2" t="e">
        <f xml:space="preserve"> (U2769 + $B$11 * AM2769 + $D$11 * AV2769)</f>
        <v>#NUM!</v>
      </c>
      <c r="V2770" s="2" t="e">
        <f t="shared" si="4772"/>
        <v>#NUM!</v>
      </c>
      <c r="W2770" s="2" t="e">
        <f t="shared" si="4779"/>
        <v>#NUM!</v>
      </c>
      <c r="X2770" s="2" t="e">
        <f xml:space="preserve"> ($D$6 - W2770)</f>
        <v>#NUM!</v>
      </c>
      <c r="Y2770" s="17"/>
      <c r="Z2770" s="17"/>
      <c r="AB2770" s="2" t="e">
        <f xml:space="preserve"> M2770 * (1 - M2770) * (AD2770 * T2770)</f>
        <v>#NUM!</v>
      </c>
      <c r="AC2770" s="2" t="e">
        <f xml:space="preserve"> R2770 * (1 - R2770) * (AD2770 * U2770)</f>
        <v>#NUM!</v>
      </c>
      <c r="AD2770" s="2" t="e">
        <f xml:space="preserve"> (X2770 * (1 - W2770) * W2770)</f>
        <v>#NUM!</v>
      </c>
      <c r="AE2770" s="2" t="e">
        <f t="shared" ref="AE2770:AE2833" si="4799" xml:space="preserve"> (AB2770)</f>
        <v>#NUM!</v>
      </c>
      <c r="AF2770" s="2" t="e">
        <f xml:space="preserve"> (G2770 * AB2770)</f>
        <v>#NUM!</v>
      </c>
      <c r="AG2770" s="2" t="e">
        <f xml:space="preserve"> (H2770 * AB2770)</f>
        <v>#NUM!</v>
      </c>
      <c r="AH2770" s="2" t="e">
        <f t="shared" ref="AH2770:AH2833" si="4800" xml:space="preserve"> (AC2770)</f>
        <v>#NUM!</v>
      </c>
      <c r="AI2770" s="2" t="e">
        <f xml:space="preserve"> (G2770 * AC2770)</f>
        <v>#NUM!</v>
      </c>
      <c r="AJ2770" s="2" t="e">
        <f xml:space="preserve"> (H2770 * AC2770)</f>
        <v>#NUM!</v>
      </c>
      <c r="AK2770" s="6" t="e">
        <f t="shared" si="4773"/>
        <v>#NUM!</v>
      </c>
      <c r="AL2770" s="2" t="e">
        <f xml:space="preserve"> (M2770 * AD2770)</f>
        <v>#NUM!</v>
      </c>
      <c r="AM2770" s="2" t="e">
        <f xml:space="preserve"> (R2770 * AD2770)</f>
        <v>#NUM!</v>
      </c>
      <c r="AN2770" s="2" t="e">
        <f xml:space="preserve"> (I2770 - I2769)</f>
        <v>#NUM!</v>
      </c>
      <c r="AO2770" s="2" t="e">
        <f xml:space="preserve"> (J2770 - J2769)</f>
        <v>#NUM!</v>
      </c>
      <c r="AP2770" s="2" t="e">
        <f xml:space="preserve"> (K2770 - K2769)</f>
        <v>#NUM!</v>
      </c>
      <c r="AQ2770" s="2" t="e">
        <f xml:space="preserve"> (N2770 - N2769)</f>
        <v>#NUM!</v>
      </c>
      <c r="AR2770" s="2" t="e">
        <f xml:space="preserve"> (O2770 - O2769)</f>
        <v>#NUM!</v>
      </c>
      <c r="AS2770" s="2" t="e">
        <f xml:space="preserve"> (P2770 - P2769)</f>
        <v>#NUM!</v>
      </c>
      <c r="AT2770" s="6" t="e">
        <f t="shared" si="4780"/>
        <v>#NUM!</v>
      </c>
      <c r="AU2770" s="2" t="e">
        <f xml:space="preserve"> (T2770 - T2769)</f>
        <v>#NUM!</v>
      </c>
      <c r="AV2770" s="2" t="e">
        <f xml:space="preserve"> (U2770 - U2769)</f>
        <v>#NUM!</v>
      </c>
    </row>
    <row r="2771" spans="6:48" x14ac:dyDescent="0.25">
      <c r="F2771" s="2" t="s">
        <v>53</v>
      </c>
      <c r="G2771" s="2">
        <f t="shared" ref="G2771" si="4801" xml:space="preserve"> $B$7</f>
        <v>0</v>
      </c>
      <c r="H2771" s="2">
        <f t="shared" ref="H2771" si="4802" xml:space="preserve"> $C$7</f>
        <v>1</v>
      </c>
      <c r="I2771" s="2" t="e">
        <f xml:space="preserve"> (I2770 + $B$11 * AE2770 + $D$11 * AN2770)</f>
        <v>#NUM!</v>
      </c>
      <c r="J2771" s="2" t="e">
        <f xml:space="preserve"> (J2770 + $B$11 * AF2770 + $D$11 * AO2770)</f>
        <v>#NUM!</v>
      </c>
      <c r="K2771" s="2" t="e">
        <f xml:space="preserve"> (K2770 + $B$11 * AG2770 + $D$11 * AP2770)</f>
        <v>#NUM!</v>
      </c>
      <c r="L2771" s="2" t="e">
        <f t="shared" si="4700"/>
        <v>#NUM!</v>
      </c>
      <c r="M2771" s="2" t="e">
        <f t="shared" si="4776"/>
        <v>#NUM!</v>
      </c>
      <c r="N2771" s="2" t="e">
        <f xml:space="preserve"> (N2770 + $B$11 * AH2770 + $D$11 * AQ2770)</f>
        <v>#NUM!</v>
      </c>
      <c r="O2771" s="2" t="e">
        <f xml:space="preserve"> (O2770 + $B$11 * AI2770 + $D$11 * AR2770)</f>
        <v>#NUM!</v>
      </c>
      <c r="P2771" s="2" t="e">
        <f xml:space="preserve"> (P2770 + $B$11 * AJ2770 + $D$11 * AS2770)</f>
        <v>#NUM!</v>
      </c>
      <c r="Q2771" s="2" t="e">
        <f t="shared" si="4701"/>
        <v>#NUM!</v>
      </c>
      <c r="R2771" s="2" t="e">
        <f t="shared" si="4777"/>
        <v>#NUM!</v>
      </c>
      <c r="S2771" s="6" t="e">
        <f t="shared" si="4778"/>
        <v>#NUM!</v>
      </c>
      <c r="T2771" s="2" t="e">
        <f xml:space="preserve"> (T2770 + $B$11 * AL2770 + $D$11 * AU2770)</f>
        <v>#NUM!</v>
      </c>
      <c r="U2771" s="2" t="e">
        <f xml:space="preserve"> (U2770 + $B$11 * AM2770 + $D$11 * AV2770)</f>
        <v>#NUM!</v>
      </c>
      <c r="V2771" s="2" t="e">
        <f t="shared" si="4772"/>
        <v>#NUM!</v>
      </c>
      <c r="W2771" s="2" t="e">
        <f t="shared" si="4779"/>
        <v>#NUM!</v>
      </c>
      <c r="X2771" s="2" t="e">
        <f xml:space="preserve"> ($D$7 - W2771)</f>
        <v>#NUM!</v>
      </c>
      <c r="Y2771" s="17"/>
      <c r="Z2771" s="17"/>
      <c r="AB2771" s="2" t="e">
        <f xml:space="preserve"> M2771 * (1 - M2771) * (AD2771 * T2771)</f>
        <v>#NUM!</v>
      </c>
      <c r="AC2771" s="2" t="e">
        <f xml:space="preserve"> R2771 * (1 - R2771) * (AD2771 * U2771)</f>
        <v>#NUM!</v>
      </c>
      <c r="AD2771" s="2" t="e">
        <f xml:space="preserve"> (X2771 * (1 - W2771) * W2771)</f>
        <v>#NUM!</v>
      </c>
      <c r="AE2771" s="2" t="e">
        <f t="shared" si="4799"/>
        <v>#NUM!</v>
      </c>
      <c r="AF2771" s="2" t="e">
        <f xml:space="preserve"> (G2771 * AB2771)</f>
        <v>#NUM!</v>
      </c>
      <c r="AG2771" s="2" t="e">
        <f xml:space="preserve"> (H2771 * AB2771)</f>
        <v>#NUM!</v>
      </c>
      <c r="AH2771" s="2" t="e">
        <f t="shared" si="4800"/>
        <v>#NUM!</v>
      </c>
      <c r="AI2771" s="2" t="e">
        <f xml:space="preserve"> (G2771 * AC2771)</f>
        <v>#NUM!</v>
      </c>
      <c r="AJ2771" s="2" t="e">
        <f xml:space="preserve"> (H2771 * AC2771)</f>
        <v>#NUM!</v>
      </c>
      <c r="AK2771" s="6" t="e">
        <f t="shared" si="4773"/>
        <v>#NUM!</v>
      </c>
      <c r="AL2771" s="2" t="e">
        <f xml:space="preserve"> (M2771 * AD2771)</f>
        <v>#NUM!</v>
      </c>
      <c r="AM2771" s="2" t="e">
        <f xml:space="preserve"> (R2771 * AD2771)</f>
        <v>#NUM!</v>
      </c>
      <c r="AN2771" s="2" t="e">
        <f xml:space="preserve"> (I2771 - I2770)</f>
        <v>#NUM!</v>
      </c>
      <c r="AO2771" s="2" t="e">
        <f xml:space="preserve"> (J2771 - J2770)</f>
        <v>#NUM!</v>
      </c>
      <c r="AP2771" s="2" t="e">
        <f xml:space="preserve"> (K2771 - K2770)</f>
        <v>#NUM!</v>
      </c>
      <c r="AQ2771" s="2" t="e">
        <f xml:space="preserve"> (N2771 - N2770)</f>
        <v>#NUM!</v>
      </c>
      <c r="AR2771" s="2" t="e">
        <f xml:space="preserve"> (O2771 - O2770)</f>
        <v>#NUM!</v>
      </c>
      <c r="AS2771" s="2" t="e">
        <f xml:space="preserve"> (P2771 - P2770)</f>
        <v>#NUM!</v>
      </c>
      <c r="AT2771" s="6" t="e">
        <f t="shared" si="4780"/>
        <v>#NUM!</v>
      </c>
      <c r="AU2771" s="2" t="e">
        <f xml:space="preserve"> (T2771 - T2770)</f>
        <v>#NUM!</v>
      </c>
      <c r="AV2771" s="2" t="e">
        <f xml:space="preserve"> (U2771 - U2770)</f>
        <v>#NUM!</v>
      </c>
    </row>
    <row r="2772" spans="6:48" x14ac:dyDescent="0.25">
      <c r="F2772" s="2" t="s">
        <v>54</v>
      </c>
      <c r="G2772" s="2">
        <f t="shared" ref="G2772" si="4803" xml:space="preserve"> $B$8</f>
        <v>1</v>
      </c>
      <c r="H2772" s="2">
        <f t="shared" ref="H2772" si="4804" xml:space="preserve"> $C$8</f>
        <v>1</v>
      </c>
      <c r="I2772" s="2" t="e">
        <f xml:space="preserve"> (I2771 + $B$11 * AE2771 + $D$11 * AN2771)</f>
        <v>#NUM!</v>
      </c>
      <c r="J2772" s="2" t="e">
        <f xml:space="preserve"> (J2771 + $B$11 * AF2771 + $D$11 * AO2771)</f>
        <v>#NUM!</v>
      </c>
      <c r="K2772" s="2" t="e">
        <f xml:space="preserve"> (K2771 + $B$11 * AG2771 + $D$11 * AP2771)</f>
        <v>#NUM!</v>
      </c>
      <c r="L2772" s="2" t="e">
        <f t="shared" si="4700"/>
        <v>#NUM!</v>
      </c>
      <c r="M2772" s="2" t="e">
        <f t="shared" si="4776"/>
        <v>#NUM!</v>
      </c>
      <c r="N2772" s="2" t="e">
        <f xml:space="preserve"> (N2771 + $B$11 * AH2771 + $D$11 * AQ2771)</f>
        <v>#NUM!</v>
      </c>
      <c r="O2772" s="2" t="e">
        <f xml:space="preserve"> (O2771 + $B$11 * AI2771 + $D$11 * AR2771)</f>
        <v>#NUM!</v>
      </c>
      <c r="P2772" s="2" t="e">
        <f xml:space="preserve"> (P2771 + $B$11 * AJ2771 + $D$11 * AS2771)</f>
        <v>#NUM!</v>
      </c>
      <c r="Q2772" s="2" t="e">
        <f t="shared" si="4701"/>
        <v>#NUM!</v>
      </c>
      <c r="R2772" s="2" t="e">
        <f t="shared" si="4777"/>
        <v>#NUM!</v>
      </c>
      <c r="S2772" s="6" t="e">
        <f t="shared" si="4778"/>
        <v>#NUM!</v>
      </c>
      <c r="T2772" s="2" t="e">
        <f xml:space="preserve"> (T2771 + $B$11 * AL2771 + $D$11 * AU2771)</f>
        <v>#NUM!</v>
      </c>
      <c r="U2772" s="2" t="e">
        <f xml:space="preserve"> (U2771 + $B$11 * AM2771 + $D$11 * AV2771)</f>
        <v>#NUM!</v>
      </c>
      <c r="V2772" s="2" t="e">
        <f t="shared" si="4772"/>
        <v>#NUM!</v>
      </c>
      <c r="W2772" s="2" t="e">
        <f t="shared" si="4779"/>
        <v>#NUM!</v>
      </c>
      <c r="X2772" s="2" t="e">
        <f xml:space="preserve"> ($D$8 - W2772)</f>
        <v>#NUM!</v>
      </c>
      <c r="Y2772" s="18"/>
      <c r="Z2772" s="18"/>
      <c r="AB2772" s="2" t="e">
        <f xml:space="preserve"> M2772 * (1 - M2772) * (AD2772 * T2772)</f>
        <v>#NUM!</v>
      </c>
      <c r="AC2772" s="2" t="e">
        <f xml:space="preserve"> R2772 * (1 - R2772) * (AD2772 * U2772)</f>
        <v>#NUM!</v>
      </c>
      <c r="AD2772" s="2" t="e">
        <f xml:space="preserve"> (X2772 * (1 - W2772) * W2772)</f>
        <v>#NUM!</v>
      </c>
      <c r="AE2772" s="2" t="e">
        <f t="shared" si="4799"/>
        <v>#NUM!</v>
      </c>
      <c r="AF2772" s="2" t="e">
        <f xml:space="preserve"> (G2772 * AB2772)</f>
        <v>#NUM!</v>
      </c>
      <c r="AG2772" s="2" t="e">
        <f xml:space="preserve"> (H2772 * AB2772)</f>
        <v>#NUM!</v>
      </c>
      <c r="AH2772" s="2" t="e">
        <f t="shared" si="4800"/>
        <v>#NUM!</v>
      </c>
      <c r="AI2772" s="2" t="e">
        <f xml:space="preserve"> (G2772 * AC2772)</f>
        <v>#NUM!</v>
      </c>
      <c r="AJ2772" s="2" t="e">
        <f xml:space="preserve"> (H2772 * AC2772)</f>
        <v>#NUM!</v>
      </c>
      <c r="AK2772" s="6" t="e">
        <f t="shared" si="4773"/>
        <v>#NUM!</v>
      </c>
      <c r="AL2772" s="2" t="e">
        <f xml:space="preserve"> (M2772 * AD2772)</f>
        <v>#NUM!</v>
      </c>
      <c r="AM2772" s="2" t="e">
        <f xml:space="preserve"> (R2772 * AD2772)</f>
        <v>#NUM!</v>
      </c>
      <c r="AN2772" s="2" t="e">
        <f xml:space="preserve"> (I2772 - I2771)</f>
        <v>#NUM!</v>
      </c>
      <c r="AO2772" s="2" t="e">
        <f xml:space="preserve"> (J2772 - J2771)</f>
        <v>#NUM!</v>
      </c>
      <c r="AP2772" s="2" t="e">
        <f xml:space="preserve"> (K2772 - K2771)</f>
        <v>#NUM!</v>
      </c>
      <c r="AQ2772" s="2" t="e">
        <f xml:space="preserve"> (N2772 - N2771)</f>
        <v>#NUM!</v>
      </c>
      <c r="AR2772" s="2" t="e">
        <f xml:space="preserve"> (O2772 - O2771)</f>
        <v>#NUM!</v>
      </c>
      <c r="AS2772" s="2" t="e">
        <f xml:space="preserve"> (P2772 - P2771)</f>
        <v>#NUM!</v>
      </c>
      <c r="AT2772" s="6" t="e">
        <f t="shared" si="4780"/>
        <v>#NUM!</v>
      </c>
      <c r="AU2772" s="2" t="e">
        <f xml:space="preserve"> (T2772 - T2771)</f>
        <v>#NUM!</v>
      </c>
      <c r="AV2772" s="2" t="e">
        <f xml:space="preserve"> (U2772 - U2771)</f>
        <v>#NUM!</v>
      </c>
    </row>
    <row r="2773" spans="6:48" x14ac:dyDescent="0.25">
      <c r="F2773" s="8" t="s">
        <v>51</v>
      </c>
      <c r="G2773" s="8">
        <f t="shared" ref="G2773:G2829" si="4805" xml:space="preserve"> $B$5</f>
        <v>0</v>
      </c>
      <c r="H2773" s="8">
        <f t="shared" ref="H2773:H2829" si="4806" xml:space="preserve"> $C$5</f>
        <v>0</v>
      </c>
      <c r="I2773" s="8" t="e">
        <f xml:space="preserve"> (I2772 + $B$11 * AE2772 + $D$11 * AN2772)</f>
        <v>#NUM!</v>
      </c>
      <c r="J2773" s="8" t="e">
        <f xml:space="preserve"> (J2772 + $B$11 * AF2772 + $D$11 * AO2772)</f>
        <v>#NUM!</v>
      </c>
      <c r="K2773" s="8" t="e">
        <f xml:space="preserve"> (K2772 + $B$11 * AG2772 + $D$11 * AP2772)</f>
        <v>#NUM!</v>
      </c>
      <c r="L2773" s="8" t="e">
        <f t="shared" si="4700"/>
        <v>#NUM!</v>
      </c>
      <c r="M2773" s="8" t="e">
        <f t="shared" si="4776"/>
        <v>#NUM!</v>
      </c>
      <c r="N2773" s="8" t="e">
        <f xml:space="preserve"> (N2772 + $B$11 * AH2772 + $D$11 * AQ2772)</f>
        <v>#NUM!</v>
      </c>
      <c r="O2773" s="8" t="e">
        <f xml:space="preserve"> (O2772 + $B$11 * AI2772 + $D$11 * AR2772)</f>
        <v>#NUM!</v>
      </c>
      <c r="P2773" s="8" t="e">
        <f xml:space="preserve"> (P2772 + $B$11 * AJ2772 + $D$11 * AS2772)</f>
        <v>#NUM!</v>
      </c>
      <c r="Q2773" s="8" t="e">
        <f t="shared" si="4701"/>
        <v>#NUM!</v>
      </c>
      <c r="R2773" s="8" t="e">
        <f t="shared" si="4777"/>
        <v>#NUM!</v>
      </c>
      <c r="S2773" s="5" t="e">
        <f t="shared" si="4778"/>
        <v>#NUM!</v>
      </c>
      <c r="T2773" s="8" t="e">
        <f xml:space="preserve"> (T2772 + $B$11 * AL2772 + $D$11 * AU2772)</f>
        <v>#NUM!</v>
      </c>
      <c r="U2773" s="8" t="e">
        <f xml:space="preserve"> (U2772 + $B$11 * AM2772 + $D$11 * AV2772)</f>
        <v>#NUM!</v>
      </c>
      <c r="V2773" s="8" t="e">
        <f t="shared" si="4772"/>
        <v>#NUM!</v>
      </c>
      <c r="W2773" s="8" t="e">
        <f t="shared" si="4779"/>
        <v>#NUM!</v>
      </c>
      <c r="X2773" s="8" t="e">
        <f xml:space="preserve"> ($D$5 - W2773)</f>
        <v>#NUM!</v>
      </c>
      <c r="Y2773" s="13">
        <f xml:space="preserve"> SUM(SUMIF(X2773:X2776, {"&gt;0","&lt;0"}) * {1,-1}) / 4</f>
        <v>0</v>
      </c>
      <c r="Z2773" s="13" t="s">
        <v>749</v>
      </c>
      <c r="AB2773" s="8" t="e">
        <f xml:space="preserve"> M2773 * (1 - M2773) * (AD2773 * T2773)</f>
        <v>#NUM!</v>
      </c>
      <c r="AC2773" s="8" t="e">
        <f xml:space="preserve"> R2773 * (1 - R2773) * (AD2773 * U2773)</f>
        <v>#NUM!</v>
      </c>
      <c r="AD2773" s="8" t="e">
        <f xml:space="preserve"> (X2773 * (1 - W2773) * W2773)</f>
        <v>#NUM!</v>
      </c>
      <c r="AE2773" s="8" t="e">
        <f t="shared" si="4799"/>
        <v>#NUM!</v>
      </c>
      <c r="AF2773" s="8" t="e">
        <f xml:space="preserve"> (G2773 * AB2773)</f>
        <v>#NUM!</v>
      </c>
      <c r="AG2773" s="8" t="e">
        <f xml:space="preserve"> (H2773 * AB2773)</f>
        <v>#NUM!</v>
      </c>
      <c r="AH2773" s="8" t="e">
        <f t="shared" si="4800"/>
        <v>#NUM!</v>
      </c>
      <c r="AI2773" s="8" t="e">
        <f xml:space="preserve"> (G2773 * AC2773)</f>
        <v>#NUM!</v>
      </c>
      <c r="AJ2773" s="8" t="e">
        <f xml:space="preserve"> (H2773 * AC2773)</f>
        <v>#NUM!</v>
      </c>
      <c r="AK2773" s="5" t="e">
        <f t="shared" si="4773"/>
        <v>#NUM!</v>
      </c>
      <c r="AL2773" s="8" t="e">
        <f xml:space="preserve"> (M2773 * AD2773)</f>
        <v>#NUM!</v>
      </c>
      <c r="AM2773" s="8" t="e">
        <f xml:space="preserve"> (R2773 * AD2773)</f>
        <v>#NUM!</v>
      </c>
      <c r="AN2773" s="8" t="e">
        <f xml:space="preserve"> (I2773 - I2772)</f>
        <v>#NUM!</v>
      </c>
      <c r="AO2773" s="8" t="e">
        <f xml:space="preserve"> (J2773 - J2772)</f>
        <v>#NUM!</v>
      </c>
      <c r="AP2773" s="8" t="e">
        <f xml:space="preserve"> (K2773 - K2772)</f>
        <v>#NUM!</v>
      </c>
      <c r="AQ2773" s="8" t="e">
        <f xml:space="preserve"> (N2773 - N2772)</f>
        <v>#NUM!</v>
      </c>
      <c r="AR2773" s="8" t="e">
        <f xml:space="preserve"> (O2773 - O2772)</f>
        <v>#NUM!</v>
      </c>
      <c r="AS2773" s="8" t="e">
        <f xml:space="preserve"> (P2773 - P2772)</f>
        <v>#NUM!</v>
      </c>
      <c r="AT2773" s="5" t="e">
        <f t="shared" si="4780"/>
        <v>#NUM!</v>
      </c>
      <c r="AU2773" s="8" t="e">
        <f xml:space="preserve"> (T2773 - T2772)</f>
        <v>#NUM!</v>
      </c>
      <c r="AV2773" s="8" t="e">
        <f xml:space="preserve"> (U2773 - U2772)</f>
        <v>#NUM!</v>
      </c>
    </row>
    <row r="2774" spans="6:48" x14ac:dyDescent="0.25">
      <c r="F2774" s="8" t="s">
        <v>52</v>
      </c>
      <c r="G2774" s="8">
        <f t="shared" ref="G2774" si="4807" xml:space="preserve"> $B$6</f>
        <v>1</v>
      </c>
      <c r="H2774" s="8">
        <f t="shared" ref="H2774" si="4808" xml:space="preserve"> $C$6</f>
        <v>0</v>
      </c>
      <c r="I2774" s="8" t="e">
        <f xml:space="preserve"> (I2773 + $B$11 * AE2773 + $D$11 * AN2773)</f>
        <v>#NUM!</v>
      </c>
      <c r="J2774" s="8" t="e">
        <f xml:space="preserve"> (J2773 + $B$11 * AF2773 + $D$11 * AO2773)</f>
        <v>#NUM!</v>
      </c>
      <c r="K2774" s="8" t="e">
        <f xml:space="preserve"> (K2773 + $B$11 * AG2773 + $D$11 * AP2773)</f>
        <v>#NUM!</v>
      </c>
      <c r="L2774" s="8" t="e">
        <f t="shared" si="4700"/>
        <v>#NUM!</v>
      </c>
      <c r="M2774" s="8" t="e">
        <f t="shared" si="4776"/>
        <v>#NUM!</v>
      </c>
      <c r="N2774" s="8" t="e">
        <f xml:space="preserve"> (N2773 + $B$11 * AH2773 + $D$11 * AQ2773)</f>
        <v>#NUM!</v>
      </c>
      <c r="O2774" s="8" t="e">
        <f xml:space="preserve"> (O2773 + $B$11 * AI2773 + $D$11 * AR2773)</f>
        <v>#NUM!</v>
      </c>
      <c r="P2774" s="8" t="e">
        <f xml:space="preserve"> (P2773 + $B$11 * AJ2773 + $D$11 * AS2773)</f>
        <v>#NUM!</v>
      </c>
      <c r="Q2774" s="8" t="e">
        <f t="shared" si="4701"/>
        <v>#NUM!</v>
      </c>
      <c r="R2774" s="8" t="e">
        <f t="shared" si="4777"/>
        <v>#NUM!</v>
      </c>
      <c r="S2774" s="5" t="e">
        <f t="shared" si="4778"/>
        <v>#NUM!</v>
      </c>
      <c r="T2774" s="8" t="e">
        <f xml:space="preserve"> (T2773 + $B$11 * AL2773 + $D$11 * AU2773)</f>
        <v>#NUM!</v>
      </c>
      <c r="U2774" s="8" t="e">
        <f xml:space="preserve"> (U2773 + $B$11 * AM2773 + $D$11 * AV2773)</f>
        <v>#NUM!</v>
      </c>
      <c r="V2774" s="8" t="e">
        <f t="shared" si="4772"/>
        <v>#NUM!</v>
      </c>
      <c r="W2774" s="8" t="e">
        <f t="shared" si="4779"/>
        <v>#NUM!</v>
      </c>
      <c r="X2774" s="8" t="e">
        <f xml:space="preserve"> ($D$6 - W2774)</f>
        <v>#NUM!</v>
      </c>
      <c r="Y2774" s="14"/>
      <c r="Z2774" s="14"/>
      <c r="AB2774" s="8" t="e">
        <f xml:space="preserve"> M2774 * (1 - M2774) * (AD2774 * T2774)</f>
        <v>#NUM!</v>
      </c>
      <c r="AC2774" s="8" t="e">
        <f xml:space="preserve"> R2774 * (1 - R2774) * (AD2774 * U2774)</f>
        <v>#NUM!</v>
      </c>
      <c r="AD2774" s="8" t="e">
        <f xml:space="preserve"> (X2774 * (1 - W2774) * W2774)</f>
        <v>#NUM!</v>
      </c>
      <c r="AE2774" s="8" t="e">
        <f t="shared" si="4799"/>
        <v>#NUM!</v>
      </c>
      <c r="AF2774" s="8" t="e">
        <f xml:space="preserve"> (G2774 * AB2774)</f>
        <v>#NUM!</v>
      </c>
      <c r="AG2774" s="8" t="e">
        <f xml:space="preserve"> (H2774 * AB2774)</f>
        <v>#NUM!</v>
      </c>
      <c r="AH2774" s="8" t="e">
        <f t="shared" si="4800"/>
        <v>#NUM!</v>
      </c>
      <c r="AI2774" s="8" t="e">
        <f xml:space="preserve"> (G2774 * AC2774)</f>
        <v>#NUM!</v>
      </c>
      <c r="AJ2774" s="8" t="e">
        <f xml:space="preserve"> (H2774 * AC2774)</f>
        <v>#NUM!</v>
      </c>
      <c r="AK2774" s="5" t="e">
        <f t="shared" si="4773"/>
        <v>#NUM!</v>
      </c>
      <c r="AL2774" s="8" t="e">
        <f xml:space="preserve"> (M2774 * AD2774)</f>
        <v>#NUM!</v>
      </c>
      <c r="AM2774" s="8" t="e">
        <f xml:space="preserve"> (R2774 * AD2774)</f>
        <v>#NUM!</v>
      </c>
      <c r="AN2774" s="8" t="e">
        <f xml:space="preserve"> (I2774 - I2773)</f>
        <v>#NUM!</v>
      </c>
      <c r="AO2774" s="8" t="e">
        <f xml:space="preserve"> (J2774 - J2773)</f>
        <v>#NUM!</v>
      </c>
      <c r="AP2774" s="8" t="e">
        <f xml:space="preserve"> (K2774 - K2773)</f>
        <v>#NUM!</v>
      </c>
      <c r="AQ2774" s="8" t="e">
        <f xml:space="preserve"> (N2774 - N2773)</f>
        <v>#NUM!</v>
      </c>
      <c r="AR2774" s="8" t="e">
        <f xml:space="preserve"> (O2774 - O2773)</f>
        <v>#NUM!</v>
      </c>
      <c r="AS2774" s="8" t="e">
        <f xml:space="preserve"> (P2774 - P2773)</f>
        <v>#NUM!</v>
      </c>
      <c r="AT2774" s="5" t="e">
        <f t="shared" si="4780"/>
        <v>#NUM!</v>
      </c>
      <c r="AU2774" s="8" t="e">
        <f xml:space="preserve"> (T2774 - T2773)</f>
        <v>#NUM!</v>
      </c>
      <c r="AV2774" s="8" t="e">
        <f xml:space="preserve"> (U2774 - U2773)</f>
        <v>#NUM!</v>
      </c>
    </row>
    <row r="2775" spans="6:48" x14ac:dyDescent="0.25">
      <c r="F2775" s="8" t="s">
        <v>53</v>
      </c>
      <c r="G2775" s="8">
        <f t="shared" ref="G2775" si="4809" xml:space="preserve"> $B$7</f>
        <v>0</v>
      </c>
      <c r="H2775" s="8">
        <f t="shared" ref="H2775" si="4810" xml:space="preserve"> $C$7</f>
        <v>1</v>
      </c>
      <c r="I2775" s="8" t="e">
        <f xml:space="preserve"> (I2774 + $B$11 * AE2774 + $D$11 * AN2774)</f>
        <v>#NUM!</v>
      </c>
      <c r="J2775" s="8" t="e">
        <f xml:space="preserve"> (J2774 + $B$11 * AF2774 + $D$11 * AO2774)</f>
        <v>#NUM!</v>
      </c>
      <c r="K2775" s="8" t="e">
        <f xml:space="preserve"> (K2774 + $B$11 * AG2774 + $D$11 * AP2774)</f>
        <v>#NUM!</v>
      </c>
      <c r="L2775" s="8" t="e">
        <f t="shared" ref="L2775:L2838" si="4811" xml:space="preserve"> ($D$14 * I2775) + (G2775 * J2775) + (H2775 * K2775)</f>
        <v>#NUM!</v>
      </c>
      <c r="M2775" s="8" t="e">
        <f t="shared" si="4776"/>
        <v>#NUM!</v>
      </c>
      <c r="N2775" s="8" t="e">
        <f xml:space="preserve"> (N2774 + $B$11 * AH2774 + $D$11 * AQ2774)</f>
        <v>#NUM!</v>
      </c>
      <c r="O2775" s="8" t="e">
        <f xml:space="preserve"> (O2774 + $B$11 * AI2774 + $D$11 * AR2774)</f>
        <v>#NUM!</v>
      </c>
      <c r="P2775" s="8" t="e">
        <f xml:space="preserve"> (P2774 + $B$11 * AJ2774 + $D$11 * AS2774)</f>
        <v>#NUM!</v>
      </c>
      <c r="Q2775" s="8" t="e">
        <f t="shared" ref="Q2775:Q2838" si="4812" xml:space="preserve"> ($D$14 * N2775) + (G2775 * O2775) + (H2775 * P2775)</f>
        <v>#NUM!</v>
      </c>
      <c r="R2775" s="8" t="e">
        <f t="shared" si="4777"/>
        <v>#NUM!</v>
      </c>
      <c r="S2775" s="5" t="e">
        <f t="shared" si="4778"/>
        <v>#NUM!</v>
      </c>
      <c r="T2775" s="8" t="e">
        <f xml:space="preserve"> (T2774 + $B$11 * AL2774 + $D$11 * AU2774)</f>
        <v>#NUM!</v>
      </c>
      <c r="U2775" s="8" t="e">
        <f xml:space="preserve"> (U2774 + $B$11 * AM2774 + $D$11 * AV2774)</f>
        <v>#NUM!</v>
      </c>
      <c r="V2775" s="8" t="e">
        <f t="shared" si="4772"/>
        <v>#NUM!</v>
      </c>
      <c r="W2775" s="8" t="e">
        <f t="shared" si="4779"/>
        <v>#NUM!</v>
      </c>
      <c r="X2775" s="8" t="e">
        <f xml:space="preserve"> ($D$7 - W2775)</f>
        <v>#NUM!</v>
      </c>
      <c r="Y2775" s="14"/>
      <c r="Z2775" s="14"/>
      <c r="AB2775" s="8" t="e">
        <f xml:space="preserve"> M2775 * (1 - M2775) * (AD2775 * T2775)</f>
        <v>#NUM!</v>
      </c>
      <c r="AC2775" s="8" t="e">
        <f xml:space="preserve"> R2775 * (1 - R2775) * (AD2775 * U2775)</f>
        <v>#NUM!</v>
      </c>
      <c r="AD2775" s="8" t="e">
        <f xml:space="preserve"> (X2775 * (1 - W2775) * W2775)</f>
        <v>#NUM!</v>
      </c>
      <c r="AE2775" s="8" t="e">
        <f t="shared" si="4799"/>
        <v>#NUM!</v>
      </c>
      <c r="AF2775" s="8" t="e">
        <f xml:space="preserve"> (G2775 * AB2775)</f>
        <v>#NUM!</v>
      </c>
      <c r="AG2775" s="8" t="e">
        <f xml:space="preserve"> (H2775 * AB2775)</f>
        <v>#NUM!</v>
      </c>
      <c r="AH2775" s="8" t="e">
        <f t="shared" si="4800"/>
        <v>#NUM!</v>
      </c>
      <c r="AI2775" s="8" t="e">
        <f xml:space="preserve"> (G2775 * AC2775)</f>
        <v>#NUM!</v>
      </c>
      <c r="AJ2775" s="8" t="e">
        <f xml:space="preserve"> (H2775 * AC2775)</f>
        <v>#NUM!</v>
      </c>
      <c r="AK2775" s="5" t="e">
        <f t="shared" si="4773"/>
        <v>#NUM!</v>
      </c>
      <c r="AL2775" s="8" t="e">
        <f xml:space="preserve"> (M2775 * AD2775)</f>
        <v>#NUM!</v>
      </c>
      <c r="AM2775" s="8" t="e">
        <f xml:space="preserve"> (R2775 * AD2775)</f>
        <v>#NUM!</v>
      </c>
      <c r="AN2775" s="8" t="e">
        <f xml:space="preserve"> (I2775 - I2774)</f>
        <v>#NUM!</v>
      </c>
      <c r="AO2775" s="8" t="e">
        <f xml:space="preserve"> (J2775 - J2774)</f>
        <v>#NUM!</v>
      </c>
      <c r="AP2775" s="8" t="e">
        <f xml:space="preserve"> (K2775 - K2774)</f>
        <v>#NUM!</v>
      </c>
      <c r="AQ2775" s="8" t="e">
        <f xml:space="preserve"> (N2775 - N2774)</f>
        <v>#NUM!</v>
      </c>
      <c r="AR2775" s="8" t="e">
        <f xml:space="preserve"> (O2775 - O2774)</f>
        <v>#NUM!</v>
      </c>
      <c r="AS2775" s="8" t="e">
        <f xml:space="preserve"> (P2775 - P2774)</f>
        <v>#NUM!</v>
      </c>
      <c r="AT2775" s="5" t="e">
        <f t="shared" si="4780"/>
        <v>#NUM!</v>
      </c>
      <c r="AU2775" s="8" t="e">
        <f xml:space="preserve"> (T2775 - T2774)</f>
        <v>#NUM!</v>
      </c>
      <c r="AV2775" s="8" t="e">
        <f xml:space="preserve"> (U2775 - U2774)</f>
        <v>#NUM!</v>
      </c>
    </row>
    <row r="2776" spans="6:48" x14ac:dyDescent="0.25">
      <c r="F2776" s="8" t="s">
        <v>54</v>
      </c>
      <c r="G2776" s="8">
        <f t="shared" ref="G2776" si="4813" xml:space="preserve"> $B$8</f>
        <v>1</v>
      </c>
      <c r="H2776" s="8">
        <f t="shared" ref="H2776" si="4814" xml:space="preserve"> $C$8</f>
        <v>1</v>
      </c>
      <c r="I2776" s="8" t="e">
        <f xml:space="preserve"> (I2775 + $B$11 * AE2775 + $D$11 * AN2775)</f>
        <v>#NUM!</v>
      </c>
      <c r="J2776" s="8" t="e">
        <f xml:space="preserve"> (J2775 + $B$11 * AF2775 + $D$11 * AO2775)</f>
        <v>#NUM!</v>
      </c>
      <c r="K2776" s="8" t="e">
        <f xml:space="preserve"> (K2775 + $B$11 * AG2775 + $D$11 * AP2775)</f>
        <v>#NUM!</v>
      </c>
      <c r="L2776" s="8" t="e">
        <f t="shared" si="4811"/>
        <v>#NUM!</v>
      </c>
      <c r="M2776" s="8" t="e">
        <f t="shared" si="4776"/>
        <v>#NUM!</v>
      </c>
      <c r="N2776" s="8" t="e">
        <f xml:space="preserve"> (N2775 + $B$11 * AH2775 + $D$11 * AQ2775)</f>
        <v>#NUM!</v>
      </c>
      <c r="O2776" s="8" t="e">
        <f xml:space="preserve"> (O2775 + $B$11 * AI2775 + $D$11 * AR2775)</f>
        <v>#NUM!</v>
      </c>
      <c r="P2776" s="8" t="e">
        <f xml:space="preserve"> (P2775 + $B$11 * AJ2775 + $D$11 * AS2775)</f>
        <v>#NUM!</v>
      </c>
      <c r="Q2776" s="8" t="e">
        <f t="shared" si="4812"/>
        <v>#NUM!</v>
      </c>
      <c r="R2776" s="8" t="e">
        <f t="shared" si="4777"/>
        <v>#NUM!</v>
      </c>
      <c r="S2776" s="5" t="e">
        <f t="shared" si="4778"/>
        <v>#NUM!</v>
      </c>
      <c r="T2776" s="8" t="e">
        <f xml:space="preserve"> (T2775 + $B$11 * AL2775 + $D$11 * AU2775)</f>
        <v>#NUM!</v>
      </c>
      <c r="U2776" s="8" t="e">
        <f xml:space="preserve"> (U2775 + $B$11 * AM2775 + $D$11 * AV2775)</f>
        <v>#NUM!</v>
      </c>
      <c r="V2776" s="8" t="e">
        <f t="shared" si="4772"/>
        <v>#NUM!</v>
      </c>
      <c r="W2776" s="8" t="e">
        <f t="shared" si="4779"/>
        <v>#NUM!</v>
      </c>
      <c r="X2776" s="8" t="e">
        <f xml:space="preserve"> ($D$8 - W2776)</f>
        <v>#NUM!</v>
      </c>
      <c r="Y2776" s="15"/>
      <c r="Z2776" s="15"/>
      <c r="AB2776" s="8" t="e">
        <f xml:space="preserve"> M2776 * (1 - M2776) * (AD2776 * T2776)</f>
        <v>#NUM!</v>
      </c>
      <c r="AC2776" s="8" t="e">
        <f xml:space="preserve"> R2776 * (1 - R2776) * (AD2776 * U2776)</f>
        <v>#NUM!</v>
      </c>
      <c r="AD2776" s="8" t="e">
        <f xml:space="preserve"> (X2776 * (1 - W2776) * W2776)</f>
        <v>#NUM!</v>
      </c>
      <c r="AE2776" s="8" t="e">
        <f t="shared" si="4799"/>
        <v>#NUM!</v>
      </c>
      <c r="AF2776" s="8" t="e">
        <f xml:space="preserve"> (G2776 * AB2776)</f>
        <v>#NUM!</v>
      </c>
      <c r="AG2776" s="8" t="e">
        <f xml:space="preserve"> (H2776 * AB2776)</f>
        <v>#NUM!</v>
      </c>
      <c r="AH2776" s="8" t="e">
        <f t="shared" si="4800"/>
        <v>#NUM!</v>
      </c>
      <c r="AI2776" s="8" t="e">
        <f xml:space="preserve"> (G2776 * AC2776)</f>
        <v>#NUM!</v>
      </c>
      <c r="AJ2776" s="8" t="e">
        <f xml:space="preserve"> (H2776 * AC2776)</f>
        <v>#NUM!</v>
      </c>
      <c r="AK2776" s="5" t="e">
        <f t="shared" si="4773"/>
        <v>#NUM!</v>
      </c>
      <c r="AL2776" s="8" t="e">
        <f xml:space="preserve"> (M2776 * AD2776)</f>
        <v>#NUM!</v>
      </c>
      <c r="AM2776" s="8" t="e">
        <f xml:space="preserve"> (R2776 * AD2776)</f>
        <v>#NUM!</v>
      </c>
      <c r="AN2776" s="8" t="e">
        <f xml:space="preserve"> (I2776 - I2775)</f>
        <v>#NUM!</v>
      </c>
      <c r="AO2776" s="8" t="e">
        <f xml:space="preserve"> (J2776 - J2775)</f>
        <v>#NUM!</v>
      </c>
      <c r="AP2776" s="8" t="e">
        <f xml:space="preserve"> (K2776 - K2775)</f>
        <v>#NUM!</v>
      </c>
      <c r="AQ2776" s="8" t="e">
        <f xml:space="preserve"> (N2776 - N2775)</f>
        <v>#NUM!</v>
      </c>
      <c r="AR2776" s="8" t="e">
        <f xml:space="preserve"> (O2776 - O2775)</f>
        <v>#NUM!</v>
      </c>
      <c r="AS2776" s="8" t="e">
        <f xml:space="preserve"> (P2776 - P2775)</f>
        <v>#NUM!</v>
      </c>
      <c r="AT2776" s="5" t="e">
        <f t="shared" si="4780"/>
        <v>#NUM!</v>
      </c>
      <c r="AU2776" s="8" t="e">
        <f xml:space="preserve"> (T2776 - T2775)</f>
        <v>#NUM!</v>
      </c>
      <c r="AV2776" s="8" t="e">
        <f xml:space="preserve"> (U2776 - U2775)</f>
        <v>#NUM!</v>
      </c>
    </row>
    <row r="2777" spans="6:48" x14ac:dyDescent="0.25">
      <c r="F2777" s="2" t="s">
        <v>51</v>
      </c>
      <c r="G2777" s="2">
        <f t="shared" si="4795"/>
        <v>0</v>
      </c>
      <c r="H2777" s="2">
        <f t="shared" si="4796"/>
        <v>0</v>
      </c>
      <c r="I2777" s="2" t="e">
        <f xml:space="preserve"> (I2776 + $B$11 * AE2776 + $D$11 * AN2776)</f>
        <v>#NUM!</v>
      </c>
      <c r="J2777" s="2" t="e">
        <f xml:space="preserve"> (J2776 + $B$11 * AF2776 + $D$11 * AO2776)</f>
        <v>#NUM!</v>
      </c>
      <c r="K2777" s="2" t="e">
        <f xml:space="preserve"> (K2776 + $B$11 * AG2776 + $D$11 * AP2776)</f>
        <v>#NUM!</v>
      </c>
      <c r="L2777" s="2" t="e">
        <f t="shared" si="4811"/>
        <v>#NUM!</v>
      </c>
      <c r="M2777" s="2" t="e">
        <f t="shared" si="4776"/>
        <v>#NUM!</v>
      </c>
      <c r="N2777" s="2" t="e">
        <f xml:space="preserve"> (N2776 + $B$11 * AH2776 + $D$11 * AQ2776)</f>
        <v>#NUM!</v>
      </c>
      <c r="O2777" s="2" t="e">
        <f xml:space="preserve"> (O2776 + $B$11 * AI2776 + $D$11 * AR2776)</f>
        <v>#NUM!</v>
      </c>
      <c r="P2777" s="2" t="e">
        <f xml:space="preserve"> (P2776 + $B$11 * AJ2776 + $D$11 * AS2776)</f>
        <v>#NUM!</v>
      </c>
      <c r="Q2777" s="2" t="e">
        <f t="shared" si="4812"/>
        <v>#NUM!</v>
      </c>
      <c r="R2777" s="2" t="e">
        <f t="shared" si="4777"/>
        <v>#NUM!</v>
      </c>
      <c r="S2777" s="6" t="e">
        <f t="shared" si="4778"/>
        <v>#NUM!</v>
      </c>
      <c r="T2777" s="2" t="e">
        <f xml:space="preserve"> (T2776 + $B$11 * AL2776 + $D$11 * AU2776)</f>
        <v>#NUM!</v>
      </c>
      <c r="U2777" s="2" t="e">
        <f xml:space="preserve"> (U2776 + $B$11 * AM2776 + $D$11 * AV2776)</f>
        <v>#NUM!</v>
      </c>
      <c r="V2777" s="2" t="e">
        <f t="shared" si="4772"/>
        <v>#NUM!</v>
      </c>
      <c r="W2777" s="2" t="e">
        <f t="shared" si="4779"/>
        <v>#NUM!</v>
      </c>
      <c r="X2777" s="2" t="e">
        <f xml:space="preserve"> ($D$5 - W2777)</f>
        <v>#NUM!</v>
      </c>
      <c r="Y2777" s="16">
        <f xml:space="preserve"> SUM(SUMIF(X2777:X2780, {"&gt;0","&lt;0"}) * {1,-1}) / 4</f>
        <v>0</v>
      </c>
      <c r="Z2777" s="16" t="s">
        <v>750</v>
      </c>
      <c r="AB2777" s="2" t="e">
        <f xml:space="preserve"> M2777 * (1 - M2777) * (AD2777 * T2777)</f>
        <v>#NUM!</v>
      </c>
      <c r="AC2777" s="2" t="e">
        <f xml:space="preserve"> R2777 * (1 - R2777) * (AD2777 * U2777)</f>
        <v>#NUM!</v>
      </c>
      <c r="AD2777" s="2" t="e">
        <f xml:space="preserve"> (X2777 * (1 - W2777) * W2777)</f>
        <v>#NUM!</v>
      </c>
      <c r="AE2777" s="2" t="e">
        <f t="shared" si="4799"/>
        <v>#NUM!</v>
      </c>
      <c r="AF2777" s="2" t="e">
        <f xml:space="preserve"> (G2777 * AB2777)</f>
        <v>#NUM!</v>
      </c>
      <c r="AG2777" s="2" t="e">
        <f xml:space="preserve"> (H2777 * AB2777)</f>
        <v>#NUM!</v>
      </c>
      <c r="AH2777" s="2" t="e">
        <f t="shared" si="4800"/>
        <v>#NUM!</v>
      </c>
      <c r="AI2777" s="2" t="e">
        <f xml:space="preserve"> (G2777 * AC2777)</f>
        <v>#NUM!</v>
      </c>
      <c r="AJ2777" s="2" t="e">
        <f xml:space="preserve"> (H2777 * AC2777)</f>
        <v>#NUM!</v>
      </c>
      <c r="AK2777" s="6" t="e">
        <f t="shared" si="4773"/>
        <v>#NUM!</v>
      </c>
      <c r="AL2777" s="2" t="e">
        <f xml:space="preserve"> (M2777 * AD2777)</f>
        <v>#NUM!</v>
      </c>
      <c r="AM2777" s="2" t="e">
        <f xml:space="preserve"> (R2777 * AD2777)</f>
        <v>#NUM!</v>
      </c>
      <c r="AN2777" s="2" t="e">
        <f xml:space="preserve"> (I2777 - I2776)</f>
        <v>#NUM!</v>
      </c>
      <c r="AO2777" s="2" t="e">
        <f xml:space="preserve"> (J2777 - J2776)</f>
        <v>#NUM!</v>
      </c>
      <c r="AP2777" s="2" t="e">
        <f xml:space="preserve"> (K2777 - K2776)</f>
        <v>#NUM!</v>
      </c>
      <c r="AQ2777" s="2" t="e">
        <f xml:space="preserve"> (N2777 - N2776)</f>
        <v>#NUM!</v>
      </c>
      <c r="AR2777" s="2" t="e">
        <f xml:space="preserve"> (O2777 - O2776)</f>
        <v>#NUM!</v>
      </c>
      <c r="AS2777" s="2" t="e">
        <f xml:space="preserve"> (P2777 - P2776)</f>
        <v>#NUM!</v>
      </c>
      <c r="AT2777" s="6" t="e">
        <f t="shared" si="4780"/>
        <v>#NUM!</v>
      </c>
      <c r="AU2777" s="2" t="e">
        <f xml:space="preserve"> (T2777 - T2776)</f>
        <v>#NUM!</v>
      </c>
      <c r="AV2777" s="2" t="e">
        <f xml:space="preserve"> (U2777 - U2776)</f>
        <v>#NUM!</v>
      </c>
    </row>
    <row r="2778" spans="6:48" x14ac:dyDescent="0.25">
      <c r="F2778" s="2" t="s">
        <v>52</v>
      </c>
      <c r="G2778" s="2">
        <f t="shared" ref="G2778" si="4815" xml:space="preserve"> $B$6</f>
        <v>1</v>
      </c>
      <c r="H2778" s="2">
        <f t="shared" ref="H2778" si="4816" xml:space="preserve"> $C$6</f>
        <v>0</v>
      </c>
      <c r="I2778" s="2" t="e">
        <f xml:space="preserve"> (I2777 + $B$11 * AE2777 + $D$11 * AN2777)</f>
        <v>#NUM!</v>
      </c>
      <c r="J2778" s="2" t="e">
        <f xml:space="preserve"> (J2777 + $B$11 * AF2777 + $D$11 * AO2777)</f>
        <v>#NUM!</v>
      </c>
      <c r="K2778" s="2" t="e">
        <f xml:space="preserve"> (K2777 + $B$11 * AG2777 + $D$11 * AP2777)</f>
        <v>#NUM!</v>
      </c>
      <c r="L2778" s="2" t="e">
        <f t="shared" si="4811"/>
        <v>#NUM!</v>
      </c>
      <c r="M2778" s="2" t="e">
        <f t="shared" si="4776"/>
        <v>#NUM!</v>
      </c>
      <c r="N2778" s="2" t="e">
        <f xml:space="preserve"> (N2777 + $B$11 * AH2777 + $D$11 * AQ2777)</f>
        <v>#NUM!</v>
      </c>
      <c r="O2778" s="2" t="e">
        <f xml:space="preserve"> (O2777 + $B$11 * AI2777 + $D$11 * AR2777)</f>
        <v>#NUM!</v>
      </c>
      <c r="P2778" s="2" t="e">
        <f xml:space="preserve"> (P2777 + $B$11 * AJ2777 + $D$11 * AS2777)</f>
        <v>#NUM!</v>
      </c>
      <c r="Q2778" s="2" t="e">
        <f t="shared" si="4812"/>
        <v>#NUM!</v>
      </c>
      <c r="R2778" s="2" t="e">
        <f t="shared" si="4777"/>
        <v>#NUM!</v>
      </c>
      <c r="S2778" s="6" t="e">
        <f t="shared" si="4778"/>
        <v>#NUM!</v>
      </c>
      <c r="T2778" s="2" t="e">
        <f xml:space="preserve"> (T2777 + $B$11 * AL2777 + $D$11 * AU2777)</f>
        <v>#NUM!</v>
      </c>
      <c r="U2778" s="2" t="e">
        <f xml:space="preserve"> (U2777 + $B$11 * AM2777 + $D$11 * AV2777)</f>
        <v>#NUM!</v>
      </c>
      <c r="V2778" s="2" t="e">
        <f t="shared" si="4772"/>
        <v>#NUM!</v>
      </c>
      <c r="W2778" s="2" t="e">
        <f t="shared" si="4779"/>
        <v>#NUM!</v>
      </c>
      <c r="X2778" s="2" t="e">
        <f xml:space="preserve"> ($D$6 - W2778)</f>
        <v>#NUM!</v>
      </c>
      <c r="Y2778" s="17"/>
      <c r="Z2778" s="17"/>
      <c r="AB2778" s="2" t="e">
        <f xml:space="preserve"> M2778 * (1 - M2778) * (AD2778 * T2778)</f>
        <v>#NUM!</v>
      </c>
      <c r="AC2778" s="2" t="e">
        <f xml:space="preserve"> R2778 * (1 - R2778) * (AD2778 * U2778)</f>
        <v>#NUM!</v>
      </c>
      <c r="AD2778" s="2" t="e">
        <f xml:space="preserve"> (X2778 * (1 - W2778) * W2778)</f>
        <v>#NUM!</v>
      </c>
      <c r="AE2778" s="2" t="e">
        <f t="shared" si="4799"/>
        <v>#NUM!</v>
      </c>
      <c r="AF2778" s="2" t="e">
        <f xml:space="preserve"> (G2778 * AB2778)</f>
        <v>#NUM!</v>
      </c>
      <c r="AG2778" s="2" t="e">
        <f xml:space="preserve"> (H2778 * AB2778)</f>
        <v>#NUM!</v>
      </c>
      <c r="AH2778" s="2" t="e">
        <f t="shared" si="4800"/>
        <v>#NUM!</v>
      </c>
      <c r="AI2778" s="2" t="e">
        <f xml:space="preserve"> (G2778 * AC2778)</f>
        <v>#NUM!</v>
      </c>
      <c r="AJ2778" s="2" t="e">
        <f xml:space="preserve"> (H2778 * AC2778)</f>
        <v>#NUM!</v>
      </c>
      <c r="AK2778" s="6" t="e">
        <f t="shared" si="4773"/>
        <v>#NUM!</v>
      </c>
      <c r="AL2778" s="2" t="e">
        <f xml:space="preserve"> (M2778 * AD2778)</f>
        <v>#NUM!</v>
      </c>
      <c r="AM2778" s="2" t="e">
        <f xml:space="preserve"> (R2778 * AD2778)</f>
        <v>#NUM!</v>
      </c>
      <c r="AN2778" s="2" t="e">
        <f xml:space="preserve"> (I2778 - I2777)</f>
        <v>#NUM!</v>
      </c>
      <c r="AO2778" s="2" t="e">
        <f xml:space="preserve"> (J2778 - J2777)</f>
        <v>#NUM!</v>
      </c>
      <c r="AP2778" s="2" t="e">
        <f xml:space="preserve"> (K2778 - K2777)</f>
        <v>#NUM!</v>
      </c>
      <c r="AQ2778" s="2" t="e">
        <f xml:space="preserve"> (N2778 - N2777)</f>
        <v>#NUM!</v>
      </c>
      <c r="AR2778" s="2" t="e">
        <f xml:space="preserve"> (O2778 - O2777)</f>
        <v>#NUM!</v>
      </c>
      <c r="AS2778" s="2" t="e">
        <f xml:space="preserve"> (P2778 - P2777)</f>
        <v>#NUM!</v>
      </c>
      <c r="AT2778" s="6" t="e">
        <f t="shared" si="4780"/>
        <v>#NUM!</v>
      </c>
      <c r="AU2778" s="2" t="e">
        <f xml:space="preserve"> (T2778 - T2777)</f>
        <v>#NUM!</v>
      </c>
      <c r="AV2778" s="2" t="e">
        <f xml:space="preserve"> (U2778 - U2777)</f>
        <v>#NUM!</v>
      </c>
    </row>
    <row r="2779" spans="6:48" x14ac:dyDescent="0.25">
      <c r="F2779" s="2" t="s">
        <v>53</v>
      </c>
      <c r="G2779" s="2">
        <f t="shared" ref="G2779" si="4817" xml:space="preserve"> $B$7</f>
        <v>0</v>
      </c>
      <c r="H2779" s="2">
        <f t="shared" ref="H2779" si="4818" xml:space="preserve"> $C$7</f>
        <v>1</v>
      </c>
      <c r="I2779" s="2" t="e">
        <f xml:space="preserve"> (I2778 + $B$11 * AE2778 + $D$11 * AN2778)</f>
        <v>#NUM!</v>
      </c>
      <c r="J2779" s="2" t="e">
        <f xml:space="preserve"> (J2778 + $B$11 * AF2778 + $D$11 * AO2778)</f>
        <v>#NUM!</v>
      </c>
      <c r="K2779" s="2" t="e">
        <f xml:space="preserve"> (K2778 + $B$11 * AG2778 + $D$11 * AP2778)</f>
        <v>#NUM!</v>
      </c>
      <c r="L2779" s="2" t="e">
        <f t="shared" si="4811"/>
        <v>#NUM!</v>
      </c>
      <c r="M2779" s="2" t="e">
        <f t="shared" si="4776"/>
        <v>#NUM!</v>
      </c>
      <c r="N2779" s="2" t="e">
        <f xml:space="preserve"> (N2778 + $B$11 * AH2778 + $D$11 * AQ2778)</f>
        <v>#NUM!</v>
      </c>
      <c r="O2779" s="2" t="e">
        <f xml:space="preserve"> (O2778 + $B$11 * AI2778 + $D$11 * AR2778)</f>
        <v>#NUM!</v>
      </c>
      <c r="P2779" s="2" t="e">
        <f xml:space="preserve"> (P2778 + $B$11 * AJ2778 + $D$11 * AS2778)</f>
        <v>#NUM!</v>
      </c>
      <c r="Q2779" s="2" t="e">
        <f t="shared" si="4812"/>
        <v>#NUM!</v>
      </c>
      <c r="R2779" s="2" t="e">
        <f t="shared" si="4777"/>
        <v>#NUM!</v>
      </c>
      <c r="S2779" s="6" t="e">
        <f t="shared" si="4778"/>
        <v>#NUM!</v>
      </c>
      <c r="T2779" s="2" t="e">
        <f xml:space="preserve"> (T2778 + $B$11 * AL2778 + $D$11 * AU2778)</f>
        <v>#NUM!</v>
      </c>
      <c r="U2779" s="2" t="e">
        <f xml:space="preserve"> (U2778 + $B$11 * AM2778 + $D$11 * AV2778)</f>
        <v>#NUM!</v>
      </c>
      <c r="V2779" s="2" t="e">
        <f t="shared" si="4772"/>
        <v>#NUM!</v>
      </c>
      <c r="W2779" s="2" t="e">
        <f t="shared" si="4779"/>
        <v>#NUM!</v>
      </c>
      <c r="X2779" s="2" t="e">
        <f xml:space="preserve"> ($D$7 - W2779)</f>
        <v>#NUM!</v>
      </c>
      <c r="Y2779" s="17"/>
      <c r="Z2779" s="17"/>
      <c r="AB2779" s="2" t="e">
        <f xml:space="preserve"> M2779 * (1 - M2779) * (AD2779 * T2779)</f>
        <v>#NUM!</v>
      </c>
      <c r="AC2779" s="2" t="e">
        <f xml:space="preserve"> R2779 * (1 - R2779) * (AD2779 * U2779)</f>
        <v>#NUM!</v>
      </c>
      <c r="AD2779" s="2" t="e">
        <f xml:space="preserve"> (X2779 * (1 - W2779) * W2779)</f>
        <v>#NUM!</v>
      </c>
      <c r="AE2779" s="2" t="e">
        <f t="shared" si="4799"/>
        <v>#NUM!</v>
      </c>
      <c r="AF2779" s="2" t="e">
        <f xml:space="preserve"> (G2779 * AB2779)</f>
        <v>#NUM!</v>
      </c>
      <c r="AG2779" s="2" t="e">
        <f xml:space="preserve"> (H2779 * AB2779)</f>
        <v>#NUM!</v>
      </c>
      <c r="AH2779" s="2" t="e">
        <f t="shared" si="4800"/>
        <v>#NUM!</v>
      </c>
      <c r="AI2779" s="2" t="e">
        <f xml:space="preserve"> (G2779 * AC2779)</f>
        <v>#NUM!</v>
      </c>
      <c r="AJ2779" s="2" t="e">
        <f xml:space="preserve"> (H2779 * AC2779)</f>
        <v>#NUM!</v>
      </c>
      <c r="AK2779" s="6" t="e">
        <f t="shared" si="4773"/>
        <v>#NUM!</v>
      </c>
      <c r="AL2779" s="2" t="e">
        <f xml:space="preserve"> (M2779 * AD2779)</f>
        <v>#NUM!</v>
      </c>
      <c r="AM2779" s="2" t="e">
        <f xml:space="preserve"> (R2779 * AD2779)</f>
        <v>#NUM!</v>
      </c>
      <c r="AN2779" s="2" t="e">
        <f xml:space="preserve"> (I2779 - I2778)</f>
        <v>#NUM!</v>
      </c>
      <c r="AO2779" s="2" t="e">
        <f xml:space="preserve"> (J2779 - J2778)</f>
        <v>#NUM!</v>
      </c>
      <c r="AP2779" s="2" t="e">
        <f xml:space="preserve"> (K2779 - K2778)</f>
        <v>#NUM!</v>
      </c>
      <c r="AQ2779" s="2" t="e">
        <f xml:space="preserve"> (N2779 - N2778)</f>
        <v>#NUM!</v>
      </c>
      <c r="AR2779" s="2" t="e">
        <f xml:space="preserve"> (O2779 - O2778)</f>
        <v>#NUM!</v>
      </c>
      <c r="AS2779" s="2" t="e">
        <f xml:space="preserve"> (P2779 - P2778)</f>
        <v>#NUM!</v>
      </c>
      <c r="AT2779" s="6" t="e">
        <f t="shared" si="4780"/>
        <v>#NUM!</v>
      </c>
      <c r="AU2779" s="2" t="e">
        <f xml:space="preserve"> (T2779 - T2778)</f>
        <v>#NUM!</v>
      </c>
      <c r="AV2779" s="2" t="e">
        <f xml:space="preserve"> (U2779 - U2778)</f>
        <v>#NUM!</v>
      </c>
    </row>
    <row r="2780" spans="6:48" x14ac:dyDescent="0.25">
      <c r="F2780" s="2" t="s">
        <v>54</v>
      </c>
      <c r="G2780" s="2">
        <f t="shared" ref="G2780" si="4819" xml:space="preserve"> $B$8</f>
        <v>1</v>
      </c>
      <c r="H2780" s="2">
        <f t="shared" ref="H2780" si="4820" xml:space="preserve"> $C$8</f>
        <v>1</v>
      </c>
      <c r="I2780" s="2" t="e">
        <f xml:space="preserve"> (I2779 + $B$11 * AE2779 + $D$11 * AN2779)</f>
        <v>#NUM!</v>
      </c>
      <c r="J2780" s="2" t="e">
        <f xml:space="preserve"> (J2779 + $B$11 * AF2779 + $D$11 * AO2779)</f>
        <v>#NUM!</v>
      </c>
      <c r="K2780" s="2" t="e">
        <f xml:space="preserve"> (K2779 + $B$11 * AG2779 + $D$11 * AP2779)</f>
        <v>#NUM!</v>
      </c>
      <c r="L2780" s="2" t="e">
        <f t="shared" si="4811"/>
        <v>#NUM!</v>
      </c>
      <c r="M2780" s="2" t="e">
        <f t="shared" si="4776"/>
        <v>#NUM!</v>
      </c>
      <c r="N2780" s="2" t="e">
        <f xml:space="preserve"> (N2779 + $B$11 * AH2779 + $D$11 * AQ2779)</f>
        <v>#NUM!</v>
      </c>
      <c r="O2780" s="2" t="e">
        <f xml:space="preserve"> (O2779 + $B$11 * AI2779 + $D$11 * AR2779)</f>
        <v>#NUM!</v>
      </c>
      <c r="P2780" s="2" t="e">
        <f xml:space="preserve"> (P2779 + $B$11 * AJ2779 + $D$11 * AS2779)</f>
        <v>#NUM!</v>
      </c>
      <c r="Q2780" s="2" t="e">
        <f t="shared" si="4812"/>
        <v>#NUM!</v>
      </c>
      <c r="R2780" s="2" t="e">
        <f t="shared" si="4777"/>
        <v>#NUM!</v>
      </c>
      <c r="S2780" s="6" t="e">
        <f t="shared" si="4778"/>
        <v>#NUM!</v>
      </c>
      <c r="T2780" s="2" t="e">
        <f xml:space="preserve"> (T2779 + $B$11 * AL2779 + $D$11 * AU2779)</f>
        <v>#NUM!</v>
      </c>
      <c r="U2780" s="2" t="e">
        <f xml:space="preserve"> (U2779 + $B$11 * AM2779 + $D$11 * AV2779)</f>
        <v>#NUM!</v>
      </c>
      <c r="V2780" s="2" t="e">
        <f t="shared" si="4772"/>
        <v>#NUM!</v>
      </c>
      <c r="W2780" s="2" t="e">
        <f t="shared" si="4779"/>
        <v>#NUM!</v>
      </c>
      <c r="X2780" s="2" t="e">
        <f xml:space="preserve"> ($D$8 - W2780)</f>
        <v>#NUM!</v>
      </c>
      <c r="Y2780" s="18"/>
      <c r="Z2780" s="18"/>
      <c r="AB2780" s="2" t="e">
        <f xml:space="preserve"> M2780 * (1 - M2780) * (AD2780 * T2780)</f>
        <v>#NUM!</v>
      </c>
      <c r="AC2780" s="2" t="e">
        <f xml:space="preserve"> R2780 * (1 - R2780) * (AD2780 * U2780)</f>
        <v>#NUM!</v>
      </c>
      <c r="AD2780" s="2" t="e">
        <f xml:space="preserve"> (X2780 * (1 - W2780) * W2780)</f>
        <v>#NUM!</v>
      </c>
      <c r="AE2780" s="2" t="e">
        <f t="shared" si="4799"/>
        <v>#NUM!</v>
      </c>
      <c r="AF2780" s="2" t="e">
        <f xml:space="preserve"> (G2780 * AB2780)</f>
        <v>#NUM!</v>
      </c>
      <c r="AG2780" s="2" t="e">
        <f xml:space="preserve"> (H2780 * AB2780)</f>
        <v>#NUM!</v>
      </c>
      <c r="AH2780" s="2" t="e">
        <f t="shared" si="4800"/>
        <v>#NUM!</v>
      </c>
      <c r="AI2780" s="2" t="e">
        <f xml:space="preserve"> (G2780 * AC2780)</f>
        <v>#NUM!</v>
      </c>
      <c r="AJ2780" s="2" t="e">
        <f xml:space="preserve"> (H2780 * AC2780)</f>
        <v>#NUM!</v>
      </c>
      <c r="AK2780" s="6" t="e">
        <f t="shared" si="4773"/>
        <v>#NUM!</v>
      </c>
      <c r="AL2780" s="2" t="e">
        <f xml:space="preserve"> (M2780 * AD2780)</f>
        <v>#NUM!</v>
      </c>
      <c r="AM2780" s="2" t="e">
        <f xml:space="preserve"> (R2780 * AD2780)</f>
        <v>#NUM!</v>
      </c>
      <c r="AN2780" s="2" t="e">
        <f xml:space="preserve"> (I2780 - I2779)</f>
        <v>#NUM!</v>
      </c>
      <c r="AO2780" s="2" t="e">
        <f xml:space="preserve"> (J2780 - J2779)</f>
        <v>#NUM!</v>
      </c>
      <c r="AP2780" s="2" t="e">
        <f xml:space="preserve"> (K2780 - K2779)</f>
        <v>#NUM!</v>
      </c>
      <c r="AQ2780" s="2" t="e">
        <f xml:space="preserve"> (N2780 - N2779)</f>
        <v>#NUM!</v>
      </c>
      <c r="AR2780" s="2" t="e">
        <f xml:space="preserve"> (O2780 - O2779)</f>
        <v>#NUM!</v>
      </c>
      <c r="AS2780" s="2" t="e">
        <f xml:space="preserve"> (P2780 - P2779)</f>
        <v>#NUM!</v>
      </c>
      <c r="AT2780" s="6" t="e">
        <f t="shared" si="4780"/>
        <v>#NUM!</v>
      </c>
      <c r="AU2780" s="2" t="e">
        <f xml:space="preserve"> (T2780 - T2779)</f>
        <v>#NUM!</v>
      </c>
      <c r="AV2780" s="2" t="e">
        <f xml:space="preserve"> (U2780 - U2779)</f>
        <v>#NUM!</v>
      </c>
    </row>
    <row r="2781" spans="6:48" x14ac:dyDescent="0.25">
      <c r="F2781" s="8" t="s">
        <v>51</v>
      </c>
      <c r="G2781" s="8">
        <f t="shared" si="4805"/>
        <v>0</v>
      </c>
      <c r="H2781" s="8">
        <f t="shared" si="4806"/>
        <v>0</v>
      </c>
      <c r="I2781" s="8" t="e">
        <f xml:space="preserve"> (I2780 + $B$11 * AE2780 + $D$11 * AN2780)</f>
        <v>#NUM!</v>
      </c>
      <c r="J2781" s="8" t="e">
        <f xml:space="preserve"> (J2780 + $B$11 * AF2780 + $D$11 * AO2780)</f>
        <v>#NUM!</v>
      </c>
      <c r="K2781" s="8" t="e">
        <f xml:space="preserve"> (K2780 + $B$11 * AG2780 + $D$11 * AP2780)</f>
        <v>#NUM!</v>
      </c>
      <c r="L2781" s="8" t="e">
        <f t="shared" si="4811"/>
        <v>#NUM!</v>
      </c>
      <c r="M2781" s="8" t="e">
        <f t="shared" si="4776"/>
        <v>#NUM!</v>
      </c>
      <c r="N2781" s="8" t="e">
        <f xml:space="preserve"> (N2780 + $B$11 * AH2780 + $D$11 * AQ2780)</f>
        <v>#NUM!</v>
      </c>
      <c r="O2781" s="8" t="e">
        <f xml:space="preserve"> (O2780 + $B$11 * AI2780 + $D$11 * AR2780)</f>
        <v>#NUM!</v>
      </c>
      <c r="P2781" s="8" t="e">
        <f xml:space="preserve"> (P2780 + $B$11 * AJ2780 + $D$11 * AS2780)</f>
        <v>#NUM!</v>
      </c>
      <c r="Q2781" s="8" t="e">
        <f t="shared" si="4812"/>
        <v>#NUM!</v>
      </c>
      <c r="R2781" s="8" t="e">
        <f t="shared" si="4777"/>
        <v>#NUM!</v>
      </c>
      <c r="S2781" s="5" t="e">
        <f t="shared" si="4778"/>
        <v>#NUM!</v>
      </c>
      <c r="T2781" s="8" t="e">
        <f xml:space="preserve"> (T2780 + $B$11 * AL2780 + $D$11 * AU2780)</f>
        <v>#NUM!</v>
      </c>
      <c r="U2781" s="8" t="e">
        <f xml:space="preserve"> (U2780 + $B$11 * AM2780 + $D$11 * AV2780)</f>
        <v>#NUM!</v>
      </c>
      <c r="V2781" s="8" t="e">
        <f t="shared" si="4772"/>
        <v>#NUM!</v>
      </c>
      <c r="W2781" s="8" t="e">
        <f t="shared" si="4779"/>
        <v>#NUM!</v>
      </c>
      <c r="X2781" s="8" t="e">
        <f xml:space="preserve"> ($D$5 - W2781)</f>
        <v>#NUM!</v>
      </c>
      <c r="Y2781" s="13">
        <f xml:space="preserve"> SUM(SUMIF(X2781:X2784, {"&gt;0","&lt;0"}) * {1,-1}) / 4</f>
        <v>0</v>
      </c>
      <c r="Z2781" s="13" t="s">
        <v>751</v>
      </c>
      <c r="AB2781" s="8" t="e">
        <f xml:space="preserve"> M2781 * (1 - M2781) * (AD2781 * T2781)</f>
        <v>#NUM!</v>
      </c>
      <c r="AC2781" s="8" t="e">
        <f xml:space="preserve"> R2781 * (1 - R2781) * (AD2781 * U2781)</f>
        <v>#NUM!</v>
      </c>
      <c r="AD2781" s="8" t="e">
        <f xml:space="preserve"> (X2781 * (1 - W2781) * W2781)</f>
        <v>#NUM!</v>
      </c>
      <c r="AE2781" s="8" t="e">
        <f t="shared" si="4799"/>
        <v>#NUM!</v>
      </c>
      <c r="AF2781" s="8" t="e">
        <f xml:space="preserve"> (G2781 * AB2781)</f>
        <v>#NUM!</v>
      </c>
      <c r="AG2781" s="8" t="e">
        <f xml:space="preserve"> (H2781 * AB2781)</f>
        <v>#NUM!</v>
      </c>
      <c r="AH2781" s="8" t="e">
        <f t="shared" si="4800"/>
        <v>#NUM!</v>
      </c>
      <c r="AI2781" s="8" t="e">
        <f xml:space="preserve"> (G2781 * AC2781)</f>
        <v>#NUM!</v>
      </c>
      <c r="AJ2781" s="8" t="e">
        <f xml:space="preserve"> (H2781 * AC2781)</f>
        <v>#NUM!</v>
      </c>
      <c r="AK2781" s="5" t="e">
        <f t="shared" si="4773"/>
        <v>#NUM!</v>
      </c>
      <c r="AL2781" s="8" t="e">
        <f xml:space="preserve"> (M2781 * AD2781)</f>
        <v>#NUM!</v>
      </c>
      <c r="AM2781" s="8" t="e">
        <f xml:space="preserve"> (R2781 * AD2781)</f>
        <v>#NUM!</v>
      </c>
      <c r="AN2781" s="8" t="e">
        <f xml:space="preserve"> (I2781 - I2780)</f>
        <v>#NUM!</v>
      </c>
      <c r="AO2781" s="8" t="e">
        <f xml:space="preserve"> (J2781 - J2780)</f>
        <v>#NUM!</v>
      </c>
      <c r="AP2781" s="8" t="e">
        <f xml:space="preserve"> (K2781 - K2780)</f>
        <v>#NUM!</v>
      </c>
      <c r="AQ2781" s="8" t="e">
        <f xml:space="preserve"> (N2781 - N2780)</f>
        <v>#NUM!</v>
      </c>
      <c r="AR2781" s="8" t="e">
        <f xml:space="preserve"> (O2781 - O2780)</f>
        <v>#NUM!</v>
      </c>
      <c r="AS2781" s="8" t="e">
        <f xml:space="preserve"> (P2781 - P2780)</f>
        <v>#NUM!</v>
      </c>
      <c r="AT2781" s="5" t="e">
        <f t="shared" si="4780"/>
        <v>#NUM!</v>
      </c>
      <c r="AU2781" s="8" t="e">
        <f xml:space="preserve"> (T2781 - T2780)</f>
        <v>#NUM!</v>
      </c>
      <c r="AV2781" s="8" t="e">
        <f xml:space="preserve"> (U2781 - U2780)</f>
        <v>#NUM!</v>
      </c>
    </row>
    <row r="2782" spans="6:48" x14ac:dyDescent="0.25">
      <c r="F2782" s="8" t="s">
        <v>52</v>
      </c>
      <c r="G2782" s="8">
        <f t="shared" ref="G2782" si="4821" xml:space="preserve"> $B$6</f>
        <v>1</v>
      </c>
      <c r="H2782" s="8">
        <f t="shared" ref="H2782" si="4822" xml:space="preserve"> $C$6</f>
        <v>0</v>
      </c>
      <c r="I2782" s="8" t="e">
        <f xml:space="preserve"> (I2781 + $B$11 * AE2781 + $D$11 * AN2781)</f>
        <v>#NUM!</v>
      </c>
      <c r="J2782" s="8" t="e">
        <f xml:space="preserve"> (J2781 + $B$11 * AF2781 + $D$11 * AO2781)</f>
        <v>#NUM!</v>
      </c>
      <c r="K2782" s="8" t="e">
        <f xml:space="preserve"> (K2781 + $B$11 * AG2781 + $D$11 * AP2781)</f>
        <v>#NUM!</v>
      </c>
      <c r="L2782" s="8" t="e">
        <f t="shared" si="4811"/>
        <v>#NUM!</v>
      </c>
      <c r="M2782" s="8" t="e">
        <f t="shared" si="4776"/>
        <v>#NUM!</v>
      </c>
      <c r="N2782" s="8" t="e">
        <f xml:space="preserve"> (N2781 + $B$11 * AH2781 + $D$11 * AQ2781)</f>
        <v>#NUM!</v>
      </c>
      <c r="O2782" s="8" t="e">
        <f xml:space="preserve"> (O2781 + $B$11 * AI2781 + $D$11 * AR2781)</f>
        <v>#NUM!</v>
      </c>
      <c r="P2782" s="8" t="e">
        <f xml:space="preserve"> (P2781 + $B$11 * AJ2781 + $D$11 * AS2781)</f>
        <v>#NUM!</v>
      </c>
      <c r="Q2782" s="8" t="e">
        <f t="shared" si="4812"/>
        <v>#NUM!</v>
      </c>
      <c r="R2782" s="8" t="e">
        <f t="shared" si="4777"/>
        <v>#NUM!</v>
      </c>
      <c r="S2782" s="5" t="e">
        <f t="shared" si="4778"/>
        <v>#NUM!</v>
      </c>
      <c r="T2782" s="8" t="e">
        <f xml:space="preserve"> (T2781 + $B$11 * AL2781 + $D$11 * AU2781)</f>
        <v>#NUM!</v>
      </c>
      <c r="U2782" s="8" t="e">
        <f xml:space="preserve"> (U2781 + $B$11 * AM2781 + $D$11 * AV2781)</f>
        <v>#NUM!</v>
      </c>
      <c r="V2782" s="8" t="e">
        <f t="shared" si="4772"/>
        <v>#NUM!</v>
      </c>
      <c r="W2782" s="8" t="e">
        <f t="shared" si="4779"/>
        <v>#NUM!</v>
      </c>
      <c r="X2782" s="8" t="e">
        <f xml:space="preserve"> ($D$6 - W2782)</f>
        <v>#NUM!</v>
      </c>
      <c r="Y2782" s="14"/>
      <c r="Z2782" s="14"/>
      <c r="AB2782" s="8" t="e">
        <f xml:space="preserve"> M2782 * (1 - M2782) * (AD2782 * T2782)</f>
        <v>#NUM!</v>
      </c>
      <c r="AC2782" s="8" t="e">
        <f xml:space="preserve"> R2782 * (1 - R2782) * (AD2782 * U2782)</f>
        <v>#NUM!</v>
      </c>
      <c r="AD2782" s="8" t="e">
        <f xml:space="preserve"> (X2782 * (1 - W2782) * W2782)</f>
        <v>#NUM!</v>
      </c>
      <c r="AE2782" s="8" t="e">
        <f t="shared" si="4799"/>
        <v>#NUM!</v>
      </c>
      <c r="AF2782" s="8" t="e">
        <f xml:space="preserve"> (G2782 * AB2782)</f>
        <v>#NUM!</v>
      </c>
      <c r="AG2782" s="8" t="e">
        <f xml:space="preserve"> (H2782 * AB2782)</f>
        <v>#NUM!</v>
      </c>
      <c r="AH2782" s="8" t="e">
        <f t="shared" si="4800"/>
        <v>#NUM!</v>
      </c>
      <c r="AI2782" s="8" t="e">
        <f xml:space="preserve"> (G2782 * AC2782)</f>
        <v>#NUM!</v>
      </c>
      <c r="AJ2782" s="8" t="e">
        <f xml:space="preserve"> (H2782 * AC2782)</f>
        <v>#NUM!</v>
      </c>
      <c r="AK2782" s="5" t="e">
        <f t="shared" si="4773"/>
        <v>#NUM!</v>
      </c>
      <c r="AL2782" s="8" t="e">
        <f xml:space="preserve"> (M2782 * AD2782)</f>
        <v>#NUM!</v>
      </c>
      <c r="AM2782" s="8" t="e">
        <f xml:space="preserve"> (R2782 * AD2782)</f>
        <v>#NUM!</v>
      </c>
      <c r="AN2782" s="8" t="e">
        <f xml:space="preserve"> (I2782 - I2781)</f>
        <v>#NUM!</v>
      </c>
      <c r="AO2782" s="8" t="e">
        <f xml:space="preserve"> (J2782 - J2781)</f>
        <v>#NUM!</v>
      </c>
      <c r="AP2782" s="8" t="e">
        <f xml:space="preserve"> (K2782 - K2781)</f>
        <v>#NUM!</v>
      </c>
      <c r="AQ2782" s="8" t="e">
        <f xml:space="preserve"> (N2782 - N2781)</f>
        <v>#NUM!</v>
      </c>
      <c r="AR2782" s="8" t="e">
        <f xml:space="preserve"> (O2782 - O2781)</f>
        <v>#NUM!</v>
      </c>
      <c r="AS2782" s="8" t="e">
        <f xml:space="preserve"> (P2782 - P2781)</f>
        <v>#NUM!</v>
      </c>
      <c r="AT2782" s="5" t="e">
        <f t="shared" si="4780"/>
        <v>#NUM!</v>
      </c>
      <c r="AU2782" s="8" t="e">
        <f xml:space="preserve"> (T2782 - T2781)</f>
        <v>#NUM!</v>
      </c>
      <c r="AV2782" s="8" t="e">
        <f xml:space="preserve"> (U2782 - U2781)</f>
        <v>#NUM!</v>
      </c>
    </row>
    <row r="2783" spans="6:48" x14ac:dyDescent="0.25">
      <c r="F2783" s="8" t="s">
        <v>53</v>
      </c>
      <c r="G2783" s="8">
        <f t="shared" ref="G2783" si="4823" xml:space="preserve"> $B$7</f>
        <v>0</v>
      </c>
      <c r="H2783" s="8">
        <f t="shared" ref="H2783" si="4824" xml:space="preserve"> $C$7</f>
        <v>1</v>
      </c>
      <c r="I2783" s="8" t="e">
        <f xml:space="preserve"> (I2782 + $B$11 * AE2782 + $D$11 * AN2782)</f>
        <v>#NUM!</v>
      </c>
      <c r="J2783" s="8" t="e">
        <f xml:space="preserve"> (J2782 + $B$11 * AF2782 + $D$11 * AO2782)</f>
        <v>#NUM!</v>
      </c>
      <c r="K2783" s="8" t="e">
        <f xml:space="preserve"> (K2782 + $B$11 * AG2782 + $D$11 * AP2782)</f>
        <v>#NUM!</v>
      </c>
      <c r="L2783" s="8" t="e">
        <f t="shared" si="4811"/>
        <v>#NUM!</v>
      </c>
      <c r="M2783" s="8" t="e">
        <f t="shared" si="4776"/>
        <v>#NUM!</v>
      </c>
      <c r="N2783" s="8" t="e">
        <f xml:space="preserve"> (N2782 + $B$11 * AH2782 + $D$11 * AQ2782)</f>
        <v>#NUM!</v>
      </c>
      <c r="O2783" s="8" t="e">
        <f xml:space="preserve"> (O2782 + $B$11 * AI2782 + $D$11 * AR2782)</f>
        <v>#NUM!</v>
      </c>
      <c r="P2783" s="8" t="e">
        <f xml:space="preserve"> (P2782 + $B$11 * AJ2782 + $D$11 * AS2782)</f>
        <v>#NUM!</v>
      </c>
      <c r="Q2783" s="8" t="e">
        <f t="shared" si="4812"/>
        <v>#NUM!</v>
      </c>
      <c r="R2783" s="8" t="e">
        <f t="shared" si="4777"/>
        <v>#NUM!</v>
      </c>
      <c r="S2783" s="5" t="e">
        <f t="shared" si="4778"/>
        <v>#NUM!</v>
      </c>
      <c r="T2783" s="8" t="e">
        <f xml:space="preserve"> (T2782 + $B$11 * AL2782 + $D$11 * AU2782)</f>
        <v>#NUM!</v>
      </c>
      <c r="U2783" s="8" t="e">
        <f xml:space="preserve"> (U2782 + $B$11 * AM2782 + $D$11 * AV2782)</f>
        <v>#NUM!</v>
      </c>
      <c r="V2783" s="8" t="e">
        <f t="shared" si="4772"/>
        <v>#NUM!</v>
      </c>
      <c r="W2783" s="8" t="e">
        <f t="shared" si="4779"/>
        <v>#NUM!</v>
      </c>
      <c r="X2783" s="8" t="e">
        <f xml:space="preserve"> ($D$7 - W2783)</f>
        <v>#NUM!</v>
      </c>
      <c r="Y2783" s="14"/>
      <c r="Z2783" s="14"/>
      <c r="AB2783" s="8" t="e">
        <f xml:space="preserve"> M2783 * (1 - M2783) * (AD2783 * T2783)</f>
        <v>#NUM!</v>
      </c>
      <c r="AC2783" s="8" t="e">
        <f xml:space="preserve"> R2783 * (1 - R2783) * (AD2783 * U2783)</f>
        <v>#NUM!</v>
      </c>
      <c r="AD2783" s="8" t="e">
        <f xml:space="preserve"> (X2783 * (1 - W2783) * W2783)</f>
        <v>#NUM!</v>
      </c>
      <c r="AE2783" s="8" t="e">
        <f t="shared" si="4799"/>
        <v>#NUM!</v>
      </c>
      <c r="AF2783" s="8" t="e">
        <f xml:space="preserve"> (G2783 * AB2783)</f>
        <v>#NUM!</v>
      </c>
      <c r="AG2783" s="8" t="e">
        <f xml:space="preserve"> (H2783 * AB2783)</f>
        <v>#NUM!</v>
      </c>
      <c r="AH2783" s="8" t="e">
        <f t="shared" si="4800"/>
        <v>#NUM!</v>
      </c>
      <c r="AI2783" s="8" t="e">
        <f xml:space="preserve"> (G2783 * AC2783)</f>
        <v>#NUM!</v>
      </c>
      <c r="AJ2783" s="8" t="e">
        <f xml:space="preserve"> (H2783 * AC2783)</f>
        <v>#NUM!</v>
      </c>
      <c r="AK2783" s="5" t="e">
        <f t="shared" si="4773"/>
        <v>#NUM!</v>
      </c>
      <c r="AL2783" s="8" t="e">
        <f xml:space="preserve"> (M2783 * AD2783)</f>
        <v>#NUM!</v>
      </c>
      <c r="AM2783" s="8" t="e">
        <f xml:space="preserve"> (R2783 * AD2783)</f>
        <v>#NUM!</v>
      </c>
      <c r="AN2783" s="8" t="e">
        <f xml:space="preserve"> (I2783 - I2782)</f>
        <v>#NUM!</v>
      </c>
      <c r="AO2783" s="8" t="e">
        <f xml:space="preserve"> (J2783 - J2782)</f>
        <v>#NUM!</v>
      </c>
      <c r="AP2783" s="8" t="e">
        <f xml:space="preserve"> (K2783 - K2782)</f>
        <v>#NUM!</v>
      </c>
      <c r="AQ2783" s="8" t="e">
        <f xml:space="preserve"> (N2783 - N2782)</f>
        <v>#NUM!</v>
      </c>
      <c r="AR2783" s="8" t="e">
        <f xml:space="preserve"> (O2783 - O2782)</f>
        <v>#NUM!</v>
      </c>
      <c r="AS2783" s="8" t="e">
        <f xml:space="preserve"> (P2783 - P2782)</f>
        <v>#NUM!</v>
      </c>
      <c r="AT2783" s="5" t="e">
        <f t="shared" si="4780"/>
        <v>#NUM!</v>
      </c>
      <c r="AU2783" s="8" t="e">
        <f xml:space="preserve"> (T2783 - T2782)</f>
        <v>#NUM!</v>
      </c>
      <c r="AV2783" s="8" t="e">
        <f xml:space="preserve"> (U2783 - U2782)</f>
        <v>#NUM!</v>
      </c>
    </row>
    <row r="2784" spans="6:48" x14ac:dyDescent="0.25">
      <c r="F2784" s="8" t="s">
        <v>54</v>
      </c>
      <c r="G2784" s="8">
        <f t="shared" ref="G2784" si="4825" xml:space="preserve"> $B$8</f>
        <v>1</v>
      </c>
      <c r="H2784" s="8">
        <f t="shared" ref="H2784" si="4826" xml:space="preserve"> $C$8</f>
        <v>1</v>
      </c>
      <c r="I2784" s="8" t="e">
        <f xml:space="preserve"> (I2783 + $B$11 * AE2783 + $D$11 * AN2783)</f>
        <v>#NUM!</v>
      </c>
      <c r="J2784" s="8" t="e">
        <f xml:space="preserve"> (J2783 + $B$11 * AF2783 + $D$11 * AO2783)</f>
        <v>#NUM!</v>
      </c>
      <c r="K2784" s="8" t="e">
        <f xml:space="preserve"> (K2783 + $B$11 * AG2783 + $D$11 * AP2783)</f>
        <v>#NUM!</v>
      </c>
      <c r="L2784" s="8" t="e">
        <f t="shared" si="4811"/>
        <v>#NUM!</v>
      </c>
      <c r="M2784" s="8" t="e">
        <f t="shared" si="4776"/>
        <v>#NUM!</v>
      </c>
      <c r="N2784" s="8" t="e">
        <f xml:space="preserve"> (N2783 + $B$11 * AH2783 + $D$11 * AQ2783)</f>
        <v>#NUM!</v>
      </c>
      <c r="O2784" s="8" t="e">
        <f xml:space="preserve"> (O2783 + $B$11 * AI2783 + $D$11 * AR2783)</f>
        <v>#NUM!</v>
      </c>
      <c r="P2784" s="8" t="e">
        <f xml:space="preserve"> (P2783 + $B$11 * AJ2783 + $D$11 * AS2783)</f>
        <v>#NUM!</v>
      </c>
      <c r="Q2784" s="8" t="e">
        <f t="shared" si="4812"/>
        <v>#NUM!</v>
      </c>
      <c r="R2784" s="8" t="e">
        <f t="shared" si="4777"/>
        <v>#NUM!</v>
      </c>
      <c r="S2784" s="5" t="e">
        <f t="shared" si="4778"/>
        <v>#NUM!</v>
      </c>
      <c r="T2784" s="8" t="e">
        <f xml:space="preserve"> (T2783 + $B$11 * AL2783 + $D$11 * AU2783)</f>
        <v>#NUM!</v>
      </c>
      <c r="U2784" s="8" t="e">
        <f xml:space="preserve"> (U2783 + $B$11 * AM2783 + $D$11 * AV2783)</f>
        <v>#NUM!</v>
      </c>
      <c r="V2784" s="8" t="e">
        <f t="shared" si="4772"/>
        <v>#NUM!</v>
      </c>
      <c r="W2784" s="8" t="e">
        <f t="shared" si="4779"/>
        <v>#NUM!</v>
      </c>
      <c r="X2784" s="8" t="e">
        <f xml:space="preserve"> ($D$8 - W2784)</f>
        <v>#NUM!</v>
      </c>
      <c r="Y2784" s="15"/>
      <c r="Z2784" s="15"/>
      <c r="AB2784" s="8" t="e">
        <f xml:space="preserve"> M2784 * (1 - M2784) * (AD2784 * T2784)</f>
        <v>#NUM!</v>
      </c>
      <c r="AC2784" s="8" t="e">
        <f xml:space="preserve"> R2784 * (1 - R2784) * (AD2784 * U2784)</f>
        <v>#NUM!</v>
      </c>
      <c r="AD2784" s="8" t="e">
        <f xml:space="preserve"> (X2784 * (1 - W2784) * W2784)</f>
        <v>#NUM!</v>
      </c>
      <c r="AE2784" s="8" t="e">
        <f t="shared" si="4799"/>
        <v>#NUM!</v>
      </c>
      <c r="AF2784" s="8" t="e">
        <f xml:space="preserve"> (G2784 * AB2784)</f>
        <v>#NUM!</v>
      </c>
      <c r="AG2784" s="8" t="e">
        <f xml:space="preserve"> (H2784 * AB2784)</f>
        <v>#NUM!</v>
      </c>
      <c r="AH2784" s="8" t="e">
        <f t="shared" si="4800"/>
        <v>#NUM!</v>
      </c>
      <c r="AI2784" s="8" t="e">
        <f xml:space="preserve"> (G2784 * AC2784)</f>
        <v>#NUM!</v>
      </c>
      <c r="AJ2784" s="8" t="e">
        <f xml:space="preserve"> (H2784 * AC2784)</f>
        <v>#NUM!</v>
      </c>
      <c r="AK2784" s="5" t="e">
        <f t="shared" si="4773"/>
        <v>#NUM!</v>
      </c>
      <c r="AL2784" s="8" t="e">
        <f xml:space="preserve"> (M2784 * AD2784)</f>
        <v>#NUM!</v>
      </c>
      <c r="AM2784" s="8" t="e">
        <f xml:space="preserve"> (R2784 * AD2784)</f>
        <v>#NUM!</v>
      </c>
      <c r="AN2784" s="8" t="e">
        <f xml:space="preserve"> (I2784 - I2783)</f>
        <v>#NUM!</v>
      </c>
      <c r="AO2784" s="8" t="e">
        <f xml:space="preserve"> (J2784 - J2783)</f>
        <v>#NUM!</v>
      </c>
      <c r="AP2784" s="8" t="e">
        <f xml:space="preserve"> (K2784 - K2783)</f>
        <v>#NUM!</v>
      </c>
      <c r="AQ2784" s="8" t="e">
        <f xml:space="preserve"> (N2784 - N2783)</f>
        <v>#NUM!</v>
      </c>
      <c r="AR2784" s="8" t="e">
        <f xml:space="preserve"> (O2784 - O2783)</f>
        <v>#NUM!</v>
      </c>
      <c r="AS2784" s="8" t="e">
        <f xml:space="preserve"> (P2784 - P2783)</f>
        <v>#NUM!</v>
      </c>
      <c r="AT2784" s="5" t="e">
        <f t="shared" si="4780"/>
        <v>#NUM!</v>
      </c>
      <c r="AU2784" s="8" t="e">
        <f xml:space="preserve"> (T2784 - T2783)</f>
        <v>#NUM!</v>
      </c>
      <c r="AV2784" s="8" t="e">
        <f xml:space="preserve"> (U2784 - U2783)</f>
        <v>#NUM!</v>
      </c>
    </row>
    <row r="2785" spans="6:48" x14ac:dyDescent="0.25">
      <c r="F2785" s="2" t="s">
        <v>51</v>
      </c>
      <c r="G2785" s="2">
        <f t="shared" si="4795"/>
        <v>0</v>
      </c>
      <c r="H2785" s="2">
        <f t="shared" si="4796"/>
        <v>0</v>
      </c>
      <c r="I2785" s="2" t="e">
        <f xml:space="preserve"> (I2784 + $B$11 * AE2784 + $D$11 * AN2784)</f>
        <v>#NUM!</v>
      </c>
      <c r="J2785" s="2" t="e">
        <f xml:space="preserve"> (J2784 + $B$11 * AF2784 + $D$11 * AO2784)</f>
        <v>#NUM!</v>
      </c>
      <c r="K2785" s="2" t="e">
        <f xml:space="preserve"> (K2784 + $B$11 * AG2784 + $D$11 * AP2784)</f>
        <v>#NUM!</v>
      </c>
      <c r="L2785" s="2" t="e">
        <f t="shared" si="4811"/>
        <v>#NUM!</v>
      </c>
      <c r="M2785" s="2" t="e">
        <f t="shared" si="4776"/>
        <v>#NUM!</v>
      </c>
      <c r="N2785" s="2" t="e">
        <f xml:space="preserve"> (N2784 + $B$11 * AH2784 + $D$11 * AQ2784)</f>
        <v>#NUM!</v>
      </c>
      <c r="O2785" s="2" t="e">
        <f xml:space="preserve"> (O2784 + $B$11 * AI2784 + $D$11 * AR2784)</f>
        <v>#NUM!</v>
      </c>
      <c r="P2785" s="2" t="e">
        <f xml:space="preserve"> (P2784 + $B$11 * AJ2784 + $D$11 * AS2784)</f>
        <v>#NUM!</v>
      </c>
      <c r="Q2785" s="2" t="e">
        <f t="shared" si="4812"/>
        <v>#NUM!</v>
      </c>
      <c r="R2785" s="2" t="e">
        <f t="shared" si="4777"/>
        <v>#NUM!</v>
      </c>
      <c r="S2785" s="6" t="e">
        <f t="shared" si="4778"/>
        <v>#NUM!</v>
      </c>
      <c r="T2785" s="2" t="e">
        <f xml:space="preserve"> (T2784 + $B$11 * AL2784 + $D$11 * AU2784)</f>
        <v>#NUM!</v>
      </c>
      <c r="U2785" s="2" t="e">
        <f xml:space="preserve"> (U2784 + $B$11 * AM2784 + $D$11 * AV2784)</f>
        <v>#NUM!</v>
      </c>
      <c r="V2785" s="2" t="e">
        <f t="shared" si="4772"/>
        <v>#NUM!</v>
      </c>
      <c r="W2785" s="2" t="e">
        <f t="shared" si="4779"/>
        <v>#NUM!</v>
      </c>
      <c r="X2785" s="2" t="e">
        <f xml:space="preserve"> ($D$5 - W2785)</f>
        <v>#NUM!</v>
      </c>
      <c r="Y2785" s="16">
        <f xml:space="preserve"> SUM(SUMIF(X2785:X2788, {"&gt;0","&lt;0"}) * {1,-1}) / 4</f>
        <v>0</v>
      </c>
      <c r="Z2785" s="16" t="s">
        <v>752</v>
      </c>
      <c r="AB2785" s="2" t="e">
        <f xml:space="preserve"> M2785 * (1 - M2785) * (AD2785 * T2785)</f>
        <v>#NUM!</v>
      </c>
      <c r="AC2785" s="2" t="e">
        <f xml:space="preserve"> R2785 * (1 - R2785) * (AD2785 * U2785)</f>
        <v>#NUM!</v>
      </c>
      <c r="AD2785" s="2" t="e">
        <f xml:space="preserve"> (X2785 * (1 - W2785) * W2785)</f>
        <v>#NUM!</v>
      </c>
      <c r="AE2785" s="2" t="e">
        <f t="shared" si="4799"/>
        <v>#NUM!</v>
      </c>
      <c r="AF2785" s="2" t="e">
        <f xml:space="preserve"> (G2785 * AB2785)</f>
        <v>#NUM!</v>
      </c>
      <c r="AG2785" s="2" t="e">
        <f xml:space="preserve"> (H2785 * AB2785)</f>
        <v>#NUM!</v>
      </c>
      <c r="AH2785" s="2" t="e">
        <f t="shared" si="4800"/>
        <v>#NUM!</v>
      </c>
      <c r="AI2785" s="2" t="e">
        <f xml:space="preserve"> (G2785 * AC2785)</f>
        <v>#NUM!</v>
      </c>
      <c r="AJ2785" s="2" t="e">
        <f xml:space="preserve"> (H2785 * AC2785)</f>
        <v>#NUM!</v>
      </c>
      <c r="AK2785" s="6" t="e">
        <f t="shared" si="4773"/>
        <v>#NUM!</v>
      </c>
      <c r="AL2785" s="2" t="e">
        <f xml:space="preserve"> (M2785 * AD2785)</f>
        <v>#NUM!</v>
      </c>
      <c r="AM2785" s="2" t="e">
        <f xml:space="preserve"> (R2785 * AD2785)</f>
        <v>#NUM!</v>
      </c>
      <c r="AN2785" s="2" t="e">
        <f xml:space="preserve"> (I2785 - I2784)</f>
        <v>#NUM!</v>
      </c>
      <c r="AO2785" s="2" t="e">
        <f xml:space="preserve"> (J2785 - J2784)</f>
        <v>#NUM!</v>
      </c>
      <c r="AP2785" s="2" t="e">
        <f xml:space="preserve"> (K2785 - K2784)</f>
        <v>#NUM!</v>
      </c>
      <c r="AQ2785" s="2" t="e">
        <f xml:space="preserve"> (N2785 - N2784)</f>
        <v>#NUM!</v>
      </c>
      <c r="AR2785" s="2" t="e">
        <f xml:space="preserve"> (O2785 - O2784)</f>
        <v>#NUM!</v>
      </c>
      <c r="AS2785" s="2" t="e">
        <f xml:space="preserve"> (P2785 - P2784)</f>
        <v>#NUM!</v>
      </c>
      <c r="AT2785" s="6" t="e">
        <f t="shared" si="4780"/>
        <v>#NUM!</v>
      </c>
      <c r="AU2785" s="2" t="e">
        <f xml:space="preserve"> (T2785 - T2784)</f>
        <v>#NUM!</v>
      </c>
      <c r="AV2785" s="2" t="e">
        <f xml:space="preserve"> (U2785 - U2784)</f>
        <v>#NUM!</v>
      </c>
    </row>
    <row r="2786" spans="6:48" x14ac:dyDescent="0.25">
      <c r="F2786" s="2" t="s">
        <v>52</v>
      </c>
      <c r="G2786" s="2">
        <f t="shared" ref="G2786" si="4827" xml:space="preserve"> $B$6</f>
        <v>1</v>
      </c>
      <c r="H2786" s="2">
        <f t="shared" ref="H2786" si="4828" xml:space="preserve"> $C$6</f>
        <v>0</v>
      </c>
      <c r="I2786" s="2" t="e">
        <f xml:space="preserve"> (I2785 + $B$11 * AE2785 + $D$11 * AN2785)</f>
        <v>#NUM!</v>
      </c>
      <c r="J2786" s="2" t="e">
        <f xml:space="preserve"> (J2785 + $B$11 * AF2785 + $D$11 * AO2785)</f>
        <v>#NUM!</v>
      </c>
      <c r="K2786" s="2" t="e">
        <f xml:space="preserve"> (K2785 + $B$11 * AG2785 + $D$11 * AP2785)</f>
        <v>#NUM!</v>
      </c>
      <c r="L2786" s="2" t="e">
        <f t="shared" si="4811"/>
        <v>#NUM!</v>
      </c>
      <c r="M2786" s="2" t="e">
        <f t="shared" si="4776"/>
        <v>#NUM!</v>
      </c>
      <c r="N2786" s="2" t="e">
        <f xml:space="preserve"> (N2785 + $B$11 * AH2785 + $D$11 * AQ2785)</f>
        <v>#NUM!</v>
      </c>
      <c r="O2786" s="2" t="e">
        <f xml:space="preserve"> (O2785 + $B$11 * AI2785 + $D$11 * AR2785)</f>
        <v>#NUM!</v>
      </c>
      <c r="P2786" s="2" t="e">
        <f xml:space="preserve"> (P2785 + $B$11 * AJ2785 + $D$11 * AS2785)</f>
        <v>#NUM!</v>
      </c>
      <c r="Q2786" s="2" t="e">
        <f t="shared" si="4812"/>
        <v>#NUM!</v>
      </c>
      <c r="R2786" s="2" t="e">
        <f t="shared" si="4777"/>
        <v>#NUM!</v>
      </c>
      <c r="S2786" s="6" t="e">
        <f t="shared" si="4778"/>
        <v>#NUM!</v>
      </c>
      <c r="T2786" s="2" t="e">
        <f xml:space="preserve"> (T2785 + $B$11 * AL2785 + $D$11 * AU2785)</f>
        <v>#NUM!</v>
      </c>
      <c r="U2786" s="2" t="e">
        <f xml:space="preserve"> (U2785 + $B$11 * AM2785 + $D$11 * AV2785)</f>
        <v>#NUM!</v>
      </c>
      <c r="V2786" s="2" t="e">
        <f t="shared" si="4772"/>
        <v>#NUM!</v>
      </c>
      <c r="W2786" s="2" t="e">
        <f t="shared" si="4779"/>
        <v>#NUM!</v>
      </c>
      <c r="X2786" s="2" t="e">
        <f xml:space="preserve"> ($D$6 - W2786)</f>
        <v>#NUM!</v>
      </c>
      <c r="Y2786" s="17"/>
      <c r="Z2786" s="17"/>
      <c r="AB2786" s="2" t="e">
        <f xml:space="preserve"> M2786 * (1 - M2786) * (AD2786 * T2786)</f>
        <v>#NUM!</v>
      </c>
      <c r="AC2786" s="2" t="e">
        <f xml:space="preserve"> R2786 * (1 - R2786) * (AD2786 * U2786)</f>
        <v>#NUM!</v>
      </c>
      <c r="AD2786" s="2" t="e">
        <f xml:space="preserve"> (X2786 * (1 - W2786) * W2786)</f>
        <v>#NUM!</v>
      </c>
      <c r="AE2786" s="2" t="e">
        <f t="shared" si="4799"/>
        <v>#NUM!</v>
      </c>
      <c r="AF2786" s="2" t="e">
        <f xml:space="preserve"> (G2786 * AB2786)</f>
        <v>#NUM!</v>
      </c>
      <c r="AG2786" s="2" t="e">
        <f xml:space="preserve"> (H2786 * AB2786)</f>
        <v>#NUM!</v>
      </c>
      <c r="AH2786" s="2" t="e">
        <f t="shared" si="4800"/>
        <v>#NUM!</v>
      </c>
      <c r="AI2786" s="2" t="e">
        <f xml:space="preserve"> (G2786 * AC2786)</f>
        <v>#NUM!</v>
      </c>
      <c r="AJ2786" s="2" t="e">
        <f xml:space="preserve"> (H2786 * AC2786)</f>
        <v>#NUM!</v>
      </c>
      <c r="AK2786" s="6" t="e">
        <f t="shared" si="4773"/>
        <v>#NUM!</v>
      </c>
      <c r="AL2786" s="2" t="e">
        <f xml:space="preserve"> (M2786 * AD2786)</f>
        <v>#NUM!</v>
      </c>
      <c r="AM2786" s="2" t="e">
        <f xml:space="preserve"> (R2786 * AD2786)</f>
        <v>#NUM!</v>
      </c>
      <c r="AN2786" s="2" t="e">
        <f xml:space="preserve"> (I2786 - I2785)</f>
        <v>#NUM!</v>
      </c>
      <c r="AO2786" s="2" t="e">
        <f xml:space="preserve"> (J2786 - J2785)</f>
        <v>#NUM!</v>
      </c>
      <c r="AP2786" s="2" t="e">
        <f xml:space="preserve"> (K2786 - K2785)</f>
        <v>#NUM!</v>
      </c>
      <c r="AQ2786" s="2" t="e">
        <f xml:space="preserve"> (N2786 - N2785)</f>
        <v>#NUM!</v>
      </c>
      <c r="AR2786" s="2" t="e">
        <f xml:space="preserve"> (O2786 - O2785)</f>
        <v>#NUM!</v>
      </c>
      <c r="AS2786" s="2" t="e">
        <f xml:space="preserve"> (P2786 - P2785)</f>
        <v>#NUM!</v>
      </c>
      <c r="AT2786" s="6" t="e">
        <f t="shared" si="4780"/>
        <v>#NUM!</v>
      </c>
      <c r="AU2786" s="2" t="e">
        <f xml:space="preserve"> (T2786 - T2785)</f>
        <v>#NUM!</v>
      </c>
      <c r="AV2786" s="2" t="e">
        <f xml:space="preserve"> (U2786 - U2785)</f>
        <v>#NUM!</v>
      </c>
    </row>
    <row r="2787" spans="6:48" x14ac:dyDescent="0.25">
      <c r="F2787" s="2" t="s">
        <v>53</v>
      </c>
      <c r="G2787" s="2">
        <f t="shared" ref="G2787" si="4829" xml:space="preserve"> $B$7</f>
        <v>0</v>
      </c>
      <c r="H2787" s="2">
        <f t="shared" ref="H2787" si="4830" xml:space="preserve"> $C$7</f>
        <v>1</v>
      </c>
      <c r="I2787" s="2" t="e">
        <f xml:space="preserve"> (I2786 + $B$11 * AE2786 + $D$11 * AN2786)</f>
        <v>#NUM!</v>
      </c>
      <c r="J2787" s="2" t="e">
        <f xml:space="preserve"> (J2786 + $B$11 * AF2786 + $D$11 * AO2786)</f>
        <v>#NUM!</v>
      </c>
      <c r="K2787" s="2" t="e">
        <f xml:space="preserve"> (K2786 + $B$11 * AG2786 + $D$11 * AP2786)</f>
        <v>#NUM!</v>
      </c>
      <c r="L2787" s="2" t="e">
        <f t="shared" si="4811"/>
        <v>#NUM!</v>
      </c>
      <c r="M2787" s="2" t="e">
        <f t="shared" si="4776"/>
        <v>#NUM!</v>
      </c>
      <c r="N2787" s="2" t="e">
        <f xml:space="preserve"> (N2786 + $B$11 * AH2786 + $D$11 * AQ2786)</f>
        <v>#NUM!</v>
      </c>
      <c r="O2787" s="2" t="e">
        <f xml:space="preserve"> (O2786 + $B$11 * AI2786 + $D$11 * AR2786)</f>
        <v>#NUM!</v>
      </c>
      <c r="P2787" s="2" t="e">
        <f xml:space="preserve"> (P2786 + $B$11 * AJ2786 + $D$11 * AS2786)</f>
        <v>#NUM!</v>
      </c>
      <c r="Q2787" s="2" t="e">
        <f t="shared" si="4812"/>
        <v>#NUM!</v>
      </c>
      <c r="R2787" s="2" t="e">
        <f t="shared" si="4777"/>
        <v>#NUM!</v>
      </c>
      <c r="S2787" s="6" t="e">
        <f t="shared" si="4778"/>
        <v>#NUM!</v>
      </c>
      <c r="T2787" s="2" t="e">
        <f xml:space="preserve"> (T2786 + $B$11 * AL2786 + $D$11 * AU2786)</f>
        <v>#NUM!</v>
      </c>
      <c r="U2787" s="2" t="e">
        <f xml:space="preserve"> (U2786 + $B$11 * AM2786 + $D$11 * AV2786)</f>
        <v>#NUM!</v>
      </c>
      <c r="V2787" s="2" t="e">
        <f t="shared" si="4772"/>
        <v>#NUM!</v>
      </c>
      <c r="W2787" s="2" t="e">
        <f t="shared" si="4779"/>
        <v>#NUM!</v>
      </c>
      <c r="X2787" s="2" t="e">
        <f xml:space="preserve"> ($D$7 - W2787)</f>
        <v>#NUM!</v>
      </c>
      <c r="Y2787" s="17"/>
      <c r="Z2787" s="17"/>
      <c r="AB2787" s="2" t="e">
        <f xml:space="preserve"> M2787 * (1 - M2787) * (AD2787 * T2787)</f>
        <v>#NUM!</v>
      </c>
      <c r="AC2787" s="2" t="e">
        <f xml:space="preserve"> R2787 * (1 - R2787) * (AD2787 * U2787)</f>
        <v>#NUM!</v>
      </c>
      <c r="AD2787" s="2" t="e">
        <f xml:space="preserve"> (X2787 * (1 - W2787) * W2787)</f>
        <v>#NUM!</v>
      </c>
      <c r="AE2787" s="2" t="e">
        <f t="shared" si="4799"/>
        <v>#NUM!</v>
      </c>
      <c r="AF2787" s="2" t="e">
        <f xml:space="preserve"> (G2787 * AB2787)</f>
        <v>#NUM!</v>
      </c>
      <c r="AG2787" s="2" t="e">
        <f xml:space="preserve"> (H2787 * AB2787)</f>
        <v>#NUM!</v>
      </c>
      <c r="AH2787" s="2" t="e">
        <f t="shared" si="4800"/>
        <v>#NUM!</v>
      </c>
      <c r="AI2787" s="2" t="e">
        <f xml:space="preserve"> (G2787 * AC2787)</f>
        <v>#NUM!</v>
      </c>
      <c r="AJ2787" s="2" t="e">
        <f xml:space="preserve"> (H2787 * AC2787)</f>
        <v>#NUM!</v>
      </c>
      <c r="AK2787" s="6" t="e">
        <f t="shared" si="4773"/>
        <v>#NUM!</v>
      </c>
      <c r="AL2787" s="2" t="e">
        <f xml:space="preserve"> (M2787 * AD2787)</f>
        <v>#NUM!</v>
      </c>
      <c r="AM2787" s="2" t="e">
        <f xml:space="preserve"> (R2787 * AD2787)</f>
        <v>#NUM!</v>
      </c>
      <c r="AN2787" s="2" t="e">
        <f xml:space="preserve"> (I2787 - I2786)</f>
        <v>#NUM!</v>
      </c>
      <c r="AO2787" s="2" t="e">
        <f xml:space="preserve"> (J2787 - J2786)</f>
        <v>#NUM!</v>
      </c>
      <c r="AP2787" s="2" t="e">
        <f xml:space="preserve"> (K2787 - K2786)</f>
        <v>#NUM!</v>
      </c>
      <c r="AQ2787" s="2" t="e">
        <f xml:space="preserve"> (N2787 - N2786)</f>
        <v>#NUM!</v>
      </c>
      <c r="AR2787" s="2" t="e">
        <f xml:space="preserve"> (O2787 - O2786)</f>
        <v>#NUM!</v>
      </c>
      <c r="AS2787" s="2" t="e">
        <f xml:space="preserve"> (P2787 - P2786)</f>
        <v>#NUM!</v>
      </c>
      <c r="AT2787" s="6" t="e">
        <f t="shared" si="4780"/>
        <v>#NUM!</v>
      </c>
      <c r="AU2787" s="2" t="e">
        <f xml:space="preserve"> (T2787 - T2786)</f>
        <v>#NUM!</v>
      </c>
      <c r="AV2787" s="2" t="e">
        <f xml:space="preserve"> (U2787 - U2786)</f>
        <v>#NUM!</v>
      </c>
    </row>
    <row r="2788" spans="6:48" x14ac:dyDescent="0.25">
      <c r="F2788" s="2" t="s">
        <v>54</v>
      </c>
      <c r="G2788" s="2">
        <f t="shared" ref="G2788" si="4831" xml:space="preserve"> $B$8</f>
        <v>1</v>
      </c>
      <c r="H2788" s="2">
        <f t="shared" ref="H2788" si="4832" xml:space="preserve"> $C$8</f>
        <v>1</v>
      </c>
      <c r="I2788" s="2" t="e">
        <f xml:space="preserve"> (I2787 + $B$11 * AE2787 + $D$11 * AN2787)</f>
        <v>#NUM!</v>
      </c>
      <c r="J2788" s="2" t="e">
        <f xml:space="preserve"> (J2787 + $B$11 * AF2787 + $D$11 * AO2787)</f>
        <v>#NUM!</v>
      </c>
      <c r="K2788" s="2" t="e">
        <f xml:space="preserve"> (K2787 + $B$11 * AG2787 + $D$11 * AP2787)</f>
        <v>#NUM!</v>
      </c>
      <c r="L2788" s="2" t="e">
        <f t="shared" si="4811"/>
        <v>#NUM!</v>
      </c>
      <c r="M2788" s="2" t="e">
        <f t="shared" si="4776"/>
        <v>#NUM!</v>
      </c>
      <c r="N2788" s="2" t="e">
        <f xml:space="preserve"> (N2787 + $B$11 * AH2787 + $D$11 * AQ2787)</f>
        <v>#NUM!</v>
      </c>
      <c r="O2788" s="2" t="e">
        <f xml:space="preserve"> (O2787 + $B$11 * AI2787 + $D$11 * AR2787)</f>
        <v>#NUM!</v>
      </c>
      <c r="P2788" s="2" t="e">
        <f xml:space="preserve"> (P2787 + $B$11 * AJ2787 + $D$11 * AS2787)</f>
        <v>#NUM!</v>
      </c>
      <c r="Q2788" s="2" t="e">
        <f t="shared" si="4812"/>
        <v>#NUM!</v>
      </c>
      <c r="R2788" s="2" t="e">
        <f t="shared" si="4777"/>
        <v>#NUM!</v>
      </c>
      <c r="S2788" s="6" t="e">
        <f t="shared" si="4778"/>
        <v>#NUM!</v>
      </c>
      <c r="T2788" s="2" t="e">
        <f xml:space="preserve"> (T2787 + $B$11 * AL2787 + $D$11 * AU2787)</f>
        <v>#NUM!</v>
      </c>
      <c r="U2788" s="2" t="e">
        <f xml:space="preserve"> (U2787 + $B$11 * AM2787 + $D$11 * AV2787)</f>
        <v>#NUM!</v>
      </c>
      <c r="V2788" s="2" t="e">
        <f t="shared" si="4772"/>
        <v>#NUM!</v>
      </c>
      <c r="W2788" s="2" t="e">
        <f t="shared" si="4779"/>
        <v>#NUM!</v>
      </c>
      <c r="X2788" s="2" t="e">
        <f xml:space="preserve"> ($D$8 - W2788)</f>
        <v>#NUM!</v>
      </c>
      <c r="Y2788" s="18"/>
      <c r="Z2788" s="18"/>
      <c r="AB2788" s="2" t="e">
        <f xml:space="preserve"> M2788 * (1 - M2788) * (AD2788 * T2788)</f>
        <v>#NUM!</v>
      </c>
      <c r="AC2788" s="2" t="e">
        <f xml:space="preserve"> R2788 * (1 - R2788) * (AD2788 * U2788)</f>
        <v>#NUM!</v>
      </c>
      <c r="AD2788" s="2" t="e">
        <f xml:space="preserve"> (X2788 * (1 - W2788) * W2788)</f>
        <v>#NUM!</v>
      </c>
      <c r="AE2788" s="2" t="e">
        <f t="shared" si="4799"/>
        <v>#NUM!</v>
      </c>
      <c r="AF2788" s="2" t="e">
        <f xml:space="preserve"> (G2788 * AB2788)</f>
        <v>#NUM!</v>
      </c>
      <c r="AG2788" s="2" t="e">
        <f xml:space="preserve"> (H2788 * AB2788)</f>
        <v>#NUM!</v>
      </c>
      <c r="AH2788" s="2" t="e">
        <f t="shared" si="4800"/>
        <v>#NUM!</v>
      </c>
      <c r="AI2788" s="2" t="e">
        <f xml:space="preserve"> (G2788 * AC2788)</f>
        <v>#NUM!</v>
      </c>
      <c r="AJ2788" s="2" t="e">
        <f xml:space="preserve"> (H2788 * AC2788)</f>
        <v>#NUM!</v>
      </c>
      <c r="AK2788" s="6" t="e">
        <f t="shared" si="4773"/>
        <v>#NUM!</v>
      </c>
      <c r="AL2788" s="2" t="e">
        <f xml:space="preserve"> (M2788 * AD2788)</f>
        <v>#NUM!</v>
      </c>
      <c r="AM2788" s="2" t="e">
        <f xml:space="preserve"> (R2788 * AD2788)</f>
        <v>#NUM!</v>
      </c>
      <c r="AN2788" s="2" t="e">
        <f xml:space="preserve"> (I2788 - I2787)</f>
        <v>#NUM!</v>
      </c>
      <c r="AO2788" s="2" t="e">
        <f xml:space="preserve"> (J2788 - J2787)</f>
        <v>#NUM!</v>
      </c>
      <c r="AP2788" s="2" t="e">
        <f xml:space="preserve"> (K2788 - K2787)</f>
        <v>#NUM!</v>
      </c>
      <c r="AQ2788" s="2" t="e">
        <f xml:space="preserve"> (N2788 - N2787)</f>
        <v>#NUM!</v>
      </c>
      <c r="AR2788" s="2" t="e">
        <f xml:space="preserve"> (O2788 - O2787)</f>
        <v>#NUM!</v>
      </c>
      <c r="AS2788" s="2" t="e">
        <f xml:space="preserve"> (P2788 - P2787)</f>
        <v>#NUM!</v>
      </c>
      <c r="AT2788" s="6" t="e">
        <f t="shared" si="4780"/>
        <v>#NUM!</v>
      </c>
      <c r="AU2788" s="2" t="e">
        <f xml:space="preserve"> (T2788 - T2787)</f>
        <v>#NUM!</v>
      </c>
      <c r="AV2788" s="2" t="e">
        <f xml:space="preserve"> (U2788 - U2787)</f>
        <v>#NUM!</v>
      </c>
    </row>
    <row r="2789" spans="6:48" x14ac:dyDescent="0.25">
      <c r="F2789" s="8" t="s">
        <v>51</v>
      </c>
      <c r="G2789" s="8">
        <f t="shared" si="4805"/>
        <v>0</v>
      </c>
      <c r="H2789" s="8">
        <f t="shared" si="4806"/>
        <v>0</v>
      </c>
      <c r="I2789" s="8" t="e">
        <f xml:space="preserve"> (I2788 + $B$11 * AE2788 + $D$11 * AN2788)</f>
        <v>#NUM!</v>
      </c>
      <c r="J2789" s="8" t="e">
        <f xml:space="preserve"> (J2788 + $B$11 * AF2788 + $D$11 * AO2788)</f>
        <v>#NUM!</v>
      </c>
      <c r="K2789" s="8" t="e">
        <f xml:space="preserve"> (K2788 + $B$11 * AG2788 + $D$11 * AP2788)</f>
        <v>#NUM!</v>
      </c>
      <c r="L2789" s="8" t="e">
        <f t="shared" si="4811"/>
        <v>#NUM!</v>
      </c>
      <c r="M2789" s="8" t="e">
        <f t="shared" si="4776"/>
        <v>#NUM!</v>
      </c>
      <c r="N2789" s="8" t="e">
        <f xml:space="preserve"> (N2788 + $B$11 * AH2788 + $D$11 * AQ2788)</f>
        <v>#NUM!</v>
      </c>
      <c r="O2789" s="8" t="e">
        <f xml:space="preserve"> (O2788 + $B$11 * AI2788 + $D$11 * AR2788)</f>
        <v>#NUM!</v>
      </c>
      <c r="P2789" s="8" t="e">
        <f xml:space="preserve"> (P2788 + $B$11 * AJ2788 + $D$11 * AS2788)</f>
        <v>#NUM!</v>
      </c>
      <c r="Q2789" s="8" t="e">
        <f t="shared" si="4812"/>
        <v>#NUM!</v>
      </c>
      <c r="R2789" s="8" t="e">
        <f t="shared" si="4777"/>
        <v>#NUM!</v>
      </c>
      <c r="S2789" s="5" t="e">
        <f t="shared" si="4778"/>
        <v>#NUM!</v>
      </c>
      <c r="T2789" s="8" t="e">
        <f xml:space="preserve"> (T2788 + $B$11 * AL2788 + $D$11 * AU2788)</f>
        <v>#NUM!</v>
      </c>
      <c r="U2789" s="8" t="e">
        <f xml:space="preserve"> (U2788 + $B$11 * AM2788 + $D$11 * AV2788)</f>
        <v>#NUM!</v>
      </c>
      <c r="V2789" s="8" t="e">
        <f t="shared" si="4772"/>
        <v>#NUM!</v>
      </c>
      <c r="W2789" s="8" t="e">
        <f t="shared" si="4779"/>
        <v>#NUM!</v>
      </c>
      <c r="X2789" s="8" t="e">
        <f xml:space="preserve"> ($D$5 - W2789)</f>
        <v>#NUM!</v>
      </c>
      <c r="Y2789" s="13">
        <f xml:space="preserve"> SUM(SUMIF(X2789:X2792, {"&gt;0","&lt;0"}) * {1,-1}) / 4</f>
        <v>0</v>
      </c>
      <c r="Z2789" s="13" t="s">
        <v>753</v>
      </c>
      <c r="AB2789" s="8" t="e">
        <f xml:space="preserve"> M2789 * (1 - M2789) * (AD2789 * T2789)</f>
        <v>#NUM!</v>
      </c>
      <c r="AC2789" s="8" t="e">
        <f xml:space="preserve"> R2789 * (1 - R2789) * (AD2789 * U2789)</f>
        <v>#NUM!</v>
      </c>
      <c r="AD2789" s="8" t="e">
        <f xml:space="preserve"> (X2789 * (1 - W2789) * W2789)</f>
        <v>#NUM!</v>
      </c>
      <c r="AE2789" s="8" t="e">
        <f t="shared" si="4799"/>
        <v>#NUM!</v>
      </c>
      <c r="AF2789" s="8" t="e">
        <f xml:space="preserve"> (G2789 * AB2789)</f>
        <v>#NUM!</v>
      </c>
      <c r="AG2789" s="8" t="e">
        <f xml:space="preserve"> (H2789 * AB2789)</f>
        <v>#NUM!</v>
      </c>
      <c r="AH2789" s="8" t="e">
        <f t="shared" si="4800"/>
        <v>#NUM!</v>
      </c>
      <c r="AI2789" s="8" t="e">
        <f xml:space="preserve"> (G2789 * AC2789)</f>
        <v>#NUM!</v>
      </c>
      <c r="AJ2789" s="8" t="e">
        <f xml:space="preserve"> (H2789 * AC2789)</f>
        <v>#NUM!</v>
      </c>
      <c r="AK2789" s="5" t="e">
        <f t="shared" si="4773"/>
        <v>#NUM!</v>
      </c>
      <c r="AL2789" s="8" t="e">
        <f xml:space="preserve"> (M2789 * AD2789)</f>
        <v>#NUM!</v>
      </c>
      <c r="AM2789" s="8" t="e">
        <f xml:space="preserve"> (R2789 * AD2789)</f>
        <v>#NUM!</v>
      </c>
      <c r="AN2789" s="8" t="e">
        <f xml:space="preserve"> (I2789 - I2788)</f>
        <v>#NUM!</v>
      </c>
      <c r="AO2789" s="8" t="e">
        <f xml:space="preserve"> (J2789 - J2788)</f>
        <v>#NUM!</v>
      </c>
      <c r="AP2789" s="8" t="e">
        <f xml:space="preserve"> (K2789 - K2788)</f>
        <v>#NUM!</v>
      </c>
      <c r="AQ2789" s="8" t="e">
        <f xml:space="preserve"> (N2789 - N2788)</f>
        <v>#NUM!</v>
      </c>
      <c r="AR2789" s="8" t="e">
        <f xml:space="preserve"> (O2789 - O2788)</f>
        <v>#NUM!</v>
      </c>
      <c r="AS2789" s="8" t="e">
        <f xml:space="preserve"> (P2789 - P2788)</f>
        <v>#NUM!</v>
      </c>
      <c r="AT2789" s="5" t="e">
        <f t="shared" si="4780"/>
        <v>#NUM!</v>
      </c>
      <c r="AU2789" s="8" t="e">
        <f xml:space="preserve"> (T2789 - T2788)</f>
        <v>#NUM!</v>
      </c>
      <c r="AV2789" s="8" t="e">
        <f xml:space="preserve"> (U2789 - U2788)</f>
        <v>#NUM!</v>
      </c>
    </row>
    <row r="2790" spans="6:48" x14ac:dyDescent="0.25">
      <c r="F2790" s="8" t="s">
        <v>52</v>
      </c>
      <c r="G2790" s="8">
        <f t="shared" ref="G2790" si="4833" xml:space="preserve"> $B$6</f>
        <v>1</v>
      </c>
      <c r="H2790" s="8">
        <f t="shared" ref="H2790" si="4834" xml:space="preserve"> $C$6</f>
        <v>0</v>
      </c>
      <c r="I2790" s="8" t="e">
        <f xml:space="preserve"> (I2789 + $B$11 * AE2789 + $D$11 * AN2789)</f>
        <v>#NUM!</v>
      </c>
      <c r="J2790" s="8" t="e">
        <f xml:space="preserve"> (J2789 + $B$11 * AF2789 + $D$11 * AO2789)</f>
        <v>#NUM!</v>
      </c>
      <c r="K2790" s="8" t="e">
        <f xml:space="preserve"> (K2789 + $B$11 * AG2789 + $D$11 * AP2789)</f>
        <v>#NUM!</v>
      </c>
      <c r="L2790" s="8" t="e">
        <f t="shared" si="4811"/>
        <v>#NUM!</v>
      </c>
      <c r="M2790" s="8" t="e">
        <f t="shared" si="4776"/>
        <v>#NUM!</v>
      </c>
      <c r="N2790" s="8" t="e">
        <f xml:space="preserve"> (N2789 + $B$11 * AH2789 + $D$11 * AQ2789)</f>
        <v>#NUM!</v>
      </c>
      <c r="O2790" s="8" t="e">
        <f xml:space="preserve"> (O2789 + $B$11 * AI2789 + $D$11 * AR2789)</f>
        <v>#NUM!</v>
      </c>
      <c r="P2790" s="8" t="e">
        <f xml:space="preserve"> (P2789 + $B$11 * AJ2789 + $D$11 * AS2789)</f>
        <v>#NUM!</v>
      </c>
      <c r="Q2790" s="8" t="e">
        <f t="shared" si="4812"/>
        <v>#NUM!</v>
      </c>
      <c r="R2790" s="8" t="e">
        <f t="shared" si="4777"/>
        <v>#NUM!</v>
      </c>
      <c r="S2790" s="5" t="e">
        <f t="shared" si="4778"/>
        <v>#NUM!</v>
      </c>
      <c r="T2790" s="8" t="e">
        <f xml:space="preserve"> (T2789 + $B$11 * AL2789 + $D$11 * AU2789)</f>
        <v>#NUM!</v>
      </c>
      <c r="U2790" s="8" t="e">
        <f xml:space="preserve"> (U2789 + $B$11 * AM2789 + $D$11 * AV2789)</f>
        <v>#NUM!</v>
      </c>
      <c r="V2790" s="8" t="e">
        <f t="shared" si="4772"/>
        <v>#NUM!</v>
      </c>
      <c r="W2790" s="8" t="e">
        <f t="shared" si="4779"/>
        <v>#NUM!</v>
      </c>
      <c r="X2790" s="8" t="e">
        <f xml:space="preserve"> ($D$6 - W2790)</f>
        <v>#NUM!</v>
      </c>
      <c r="Y2790" s="14"/>
      <c r="Z2790" s="14"/>
      <c r="AB2790" s="8" t="e">
        <f xml:space="preserve"> M2790 * (1 - M2790) * (AD2790 * T2790)</f>
        <v>#NUM!</v>
      </c>
      <c r="AC2790" s="8" t="e">
        <f xml:space="preserve"> R2790 * (1 - R2790) * (AD2790 * U2790)</f>
        <v>#NUM!</v>
      </c>
      <c r="AD2790" s="8" t="e">
        <f xml:space="preserve"> (X2790 * (1 - W2790) * W2790)</f>
        <v>#NUM!</v>
      </c>
      <c r="AE2790" s="8" t="e">
        <f t="shared" si="4799"/>
        <v>#NUM!</v>
      </c>
      <c r="AF2790" s="8" t="e">
        <f xml:space="preserve"> (G2790 * AB2790)</f>
        <v>#NUM!</v>
      </c>
      <c r="AG2790" s="8" t="e">
        <f xml:space="preserve"> (H2790 * AB2790)</f>
        <v>#NUM!</v>
      </c>
      <c r="AH2790" s="8" t="e">
        <f t="shared" si="4800"/>
        <v>#NUM!</v>
      </c>
      <c r="AI2790" s="8" t="e">
        <f xml:space="preserve"> (G2790 * AC2790)</f>
        <v>#NUM!</v>
      </c>
      <c r="AJ2790" s="8" t="e">
        <f xml:space="preserve"> (H2790 * AC2790)</f>
        <v>#NUM!</v>
      </c>
      <c r="AK2790" s="5" t="e">
        <f t="shared" si="4773"/>
        <v>#NUM!</v>
      </c>
      <c r="AL2790" s="8" t="e">
        <f xml:space="preserve"> (M2790 * AD2790)</f>
        <v>#NUM!</v>
      </c>
      <c r="AM2790" s="8" t="e">
        <f xml:space="preserve"> (R2790 * AD2790)</f>
        <v>#NUM!</v>
      </c>
      <c r="AN2790" s="8" t="e">
        <f xml:space="preserve"> (I2790 - I2789)</f>
        <v>#NUM!</v>
      </c>
      <c r="AO2790" s="8" t="e">
        <f xml:space="preserve"> (J2790 - J2789)</f>
        <v>#NUM!</v>
      </c>
      <c r="AP2790" s="8" t="e">
        <f xml:space="preserve"> (K2790 - K2789)</f>
        <v>#NUM!</v>
      </c>
      <c r="AQ2790" s="8" t="e">
        <f xml:space="preserve"> (N2790 - N2789)</f>
        <v>#NUM!</v>
      </c>
      <c r="AR2790" s="8" t="e">
        <f xml:space="preserve"> (O2790 - O2789)</f>
        <v>#NUM!</v>
      </c>
      <c r="AS2790" s="8" t="e">
        <f xml:space="preserve"> (P2790 - P2789)</f>
        <v>#NUM!</v>
      </c>
      <c r="AT2790" s="5" t="e">
        <f t="shared" si="4780"/>
        <v>#NUM!</v>
      </c>
      <c r="AU2790" s="8" t="e">
        <f xml:space="preserve"> (T2790 - T2789)</f>
        <v>#NUM!</v>
      </c>
      <c r="AV2790" s="8" t="e">
        <f xml:space="preserve"> (U2790 - U2789)</f>
        <v>#NUM!</v>
      </c>
    </row>
    <row r="2791" spans="6:48" x14ac:dyDescent="0.25">
      <c r="F2791" s="8" t="s">
        <v>53</v>
      </c>
      <c r="G2791" s="8">
        <f t="shared" ref="G2791" si="4835" xml:space="preserve"> $B$7</f>
        <v>0</v>
      </c>
      <c r="H2791" s="8">
        <f t="shared" ref="H2791" si="4836" xml:space="preserve"> $C$7</f>
        <v>1</v>
      </c>
      <c r="I2791" s="8" t="e">
        <f xml:space="preserve"> (I2790 + $B$11 * AE2790 + $D$11 * AN2790)</f>
        <v>#NUM!</v>
      </c>
      <c r="J2791" s="8" t="e">
        <f xml:space="preserve"> (J2790 + $B$11 * AF2790 + $D$11 * AO2790)</f>
        <v>#NUM!</v>
      </c>
      <c r="K2791" s="8" t="e">
        <f xml:space="preserve"> (K2790 + $B$11 * AG2790 + $D$11 * AP2790)</f>
        <v>#NUM!</v>
      </c>
      <c r="L2791" s="8" t="e">
        <f t="shared" si="4811"/>
        <v>#NUM!</v>
      </c>
      <c r="M2791" s="8" t="e">
        <f t="shared" si="4776"/>
        <v>#NUM!</v>
      </c>
      <c r="N2791" s="8" t="e">
        <f xml:space="preserve"> (N2790 + $B$11 * AH2790 + $D$11 * AQ2790)</f>
        <v>#NUM!</v>
      </c>
      <c r="O2791" s="8" t="e">
        <f xml:space="preserve"> (O2790 + $B$11 * AI2790 + $D$11 * AR2790)</f>
        <v>#NUM!</v>
      </c>
      <c r="P2791" s="8" t="e">
        <f xml:space="preserve"> (P2790 + $B$11 * AJ2790 + $D$11 * AS2790)</f>
        <v>#NUM!</v>
      </c>
      <c r="Q2791" s="8" t="e">
        <f t="shared" si="4812"/>
        <v>#NUM!</v>
      </c>
      <c r="R2791" s="8" t="e">
        <f t="shared" si="4777"/>
        <v>#NUM!</v>
      </c>
      <c r="S2791" s="5" t="e">
        <f t="shared" si="4778"/>
        <v>#NUM!</v>
      </c>
      <c r="T2791" s="8" t="e">
        <f xml:space="preserve"> (T2790 + $B$11 * AL2790 + $D$11 * AU2790)</f>
        <v>#NUM!</v>
      </c>
      <c r="U2791" s="8" t="e">
        <f xml:space="preserve"> (U2790 + $B$11 * AM2790 + $D$11 * AV2790)</f>
        <v>#NUM!</v>
      </c>
      <c r="V2791" s="8" t="e">
        <f t="shared" si="4772"/>
        <v>#NUM!</v>
      </c>
      <c r="W2791" s="8" t="e">
        <f t="shared" si="4779"/>
        <v>#NUM!</v>
      </c>
      <c r="X2791" s="8" t="e">
        <f xml:space="preserve"> ($D$7 - W2791)</f>
        <v>#NUM!</v>
      </c>
      <c r="Y2791" s="14"/>
      <c r="Z2791" s="14"/>
      <c r="AB2791" s="8" t="e">
        <f xml:space="preserve"> M2791 * (1 - M2791) * (AD2791 * T2791)</f>
        <v>#NUM!</v>
      </c>
      <c r="AC2791" s="8" t="e">
        <f xml:space="preserve"> R2791 * (1 - R2791) * (AD2791 * U2791)</f>
        <v>#NUM!</v>
      </c>
      <c r="AD2791" s="8" t="e">
        <f xml:space="preserve"> (X2791 * (1 - W2791) * W2791)</f>
        <v>#NUM!</v>
      </c>
      <c r="AE2791" s="8" t="e">
        <f t="shared" si="4799"/>
        <v>#NUM!</v>
      </c>
      <c r="AF2791" s="8" t="e">
        <f xml:space="preserve"> (G2791 * AB2791)</f>
        <v>#NUM!</v>
      </c>
      <c r="AG2791" s="8" t="e">
        <f xml:space="preserve"> (H2791 * AB2791)</f>
        <v>#NUM!</v>
      </c>
      <c r="AH2791" s="8" t="e">
        <f t="shared" si="4800"/>
        <v>#NUM!</v>
      </c>
      <c r="AI2791" s="8" t="e">
        <f xml:space="preserve"> (G2791 * AC2791)</f>
        <v>#NUM!</v>
      </c>
      <c r="AJ2791" s="8" t="e">
        <f xml:space="preserve"> (H2791 * AC2791)</f>
        <v>#NUM!</v>
      </c>
      <c r="AK2791" s="5" t="e">
        <f t="shared" si="4773"/>
        <v>#NUM!</v>
      </c>
      <c r="AL2791" s="8" t="e">
        <f xml:space="preserve"> (M2791 * AD2791)</f>
        <v>#NUM!</v>
      </c>
      <c r="AM2791" s="8" t="e">
        <f xml:space="preserve"> (R2791 * AD2791)</f>
        <v>#NUM!</v>
      </c>
      <c r="AN2791" s="8" t="e">
        <f xml:space="preserve"> (I2791 - I2790)</f>
        <v>#NUM!</v>
      </c>
      <c r="AO2791" s="8" t="e">
        <f xml:space="preserve"> (J2791 - J2790)</f>
        <v>#NUM!</v>
      </c>
      <c r="AP2791" s="8" t="e">
        <f xml:space="preserve"> (K2791 - K2790)</f>
        <v>#NUM!</v>
      </c>
      <c r="AQ2791" s="8" t="e">
        <f xml:space="preserve"> (N2791 - N2790)</f>
        <v>#NUM!</v>
      </c>
      <c r="AR2791" s="8" t="e">
        <f xml:space="preserve"> (O2791 - O2790)</f>
        <v>#NUM!</v>
      </c>
      <c r="AS2791" s="8" t="e">
        <f xml:space="preserve"> (P2791 - P2790)</f>
        <v>#NUM!</v>
      </c>
      <c r="AT2791" s="5" t="e">
        <f t="shared" si="4780"/>
        <v>#NUM!</v>
      </c>
      <c r="AU2791" s="8" t="e">
        <f xml:space="preserve"> (T2791 - T2790)</f>
        <v>#NUM!</v>
      </c>
      <c r="AV2791" s="8" t="e">
        <f xml:space="preserve"> (U2791 - U2790)</f>
        <v>#NUM!</v>
      </c>
    </row>
    <row r="2792" spans="6:48" x14ac:dyDescent="0.25">
      <c r="F2792" s="8" t="s">
        <v>54</v>
      </c>
      <c r="G2792" s="8">
        <f t="shared" ref="G2792" si="4837" xml:space="preserve"> $B$8</f>
        <v>1</v>
      </c>
      <c r="H2792" s="8">
        <f t="shared" ref="H2792" si="4838" xml:space="preserve"> $C$8</f>
        <v>1</v>
      </c>
      <c r="I2792" s="8" t="e">
        <f xml:space="preserve"> (I2791 + $B$11 * AE2791 + $D$11 * AN2791)</f>
        <v>#NUM!</v>
      </c>
      <c r="J2792" s="8" t="e">
        <f xml:space="preserve"> (J2791 + $B$11 * AF2791 + $D$11 * AO2791)</f>
        <v>#NUM!</v>
      </c>
      <c r="K2792" s="8" t="e">
        <f xml:space="preserve"> (K2791 + $B$11 * AG2791 + $D$11 * AP2791)</f>
        <v>#NUM!</v>
      </c>
      <c r="L2792" s="8" t="e">
        <f t="shared" si="4811"/>
        <v>#NUM!</v>
      </c>
      <c r="M2792" s="8" t="e">
        <f t="shared" si="4776"/>
        <v>#NUM!</v>
      </c>
      <c r="N2792" s="8" t="e">
        <f xml:space="preserve"> (N2791 + $B$11 * AH2791 + $D$11 * AQ2791)</f>
        <v>#NUM!</v>
      </c>
      <c r="O2792" s="8" t="e">
        <f xml:space="preserve"> (O2791 + $B$11 * AI2791 + $D$11 * AR2791)</f>
        <v>#NUM!</v>
      </c>
      <c r="P2792" s="8" t="e">
        <f xml:space="preserve"> (P2791 + $B$11 * AJ2791 + $D$11 * AS2791)</f>
        <v>#NUM!</v>
      </c>
      <c r="Q2792" s="8" t="e">
        <f t="shared" si="4812"/>
        <v>#NUM!</v>
      </c>
      <c r="R2792" s="8" t="e">
        <f t="shared" si="4777"/>
        <v>#NUM!</v>
      </c>
      <c r="S2792" s="5" t="e">
        <f t="shared" si="4778"/>
        <v>#NUM!</v>
      </c>
      <c r="T2792" s="8" t="e">
        <f xml:space="preserve"> (T2791 + $B$11 * AL2791 + $D$11 * AU2791)</f>
        <v>#NUM!</v>
      </c>
      <c r="U2792" s="8" t="e">
        <f xml:space="preserve"> (U2791 + $B$11 * AM2791 + $D$11 * AV2791)</f>
        <v>#NUM!</v>
      </c>
      <c r="V2792" s="8" t="e">
        <f t="shared" si="4772"/>
        <v>#NUM!</v>
      </c>
      <c r="W2792" s="8" t="e">
        <f t="shared" si="4779"/>
        <v>#NUM!</v>
      </c>
      <c r="X2792" s="8" t="e">
        <f xml:space="preserve"> ($D$8 - W2792)</f>
        <v>#NUM!</v>
      </c>
      <c r="Y2792" s="15"/>
      <c r="Z2792" s="15"/>
      <c r="AB2792" s="8" t="e">
        <f xml:space="preserve"> M2792 * (1 - M2792) * (AD2792 * T2792)</f>
        <v>#NUM!</v>
      </c>
      <c r="AC2792" s="8" t="e">
        <f xml:space="preserve"> R2792 * (1 - R2792) * (AD2792 * U2792)</f>
        <v>#NUM!</v>
      </c>
      <c r="AD2792" s="8" t="e">
        <f xml:space="preserve"> (X2792 * (1 - W2792) * W2792)</f>
        <v>#NUM!</v>
      </c>
      <c r="AE2792" s="8" t="e">
        <f t="shared" si="4799"/>
        <v>#NUM!</v>
      </c>
      <c r="AF2792" s="8" t="e">
        <f xml:space="preserve"> (G2792 * AB2792)</f>
        <v>#NUM!</v>
      </c>
      <c r="AG2792" s="8" t="e">
        <f xml:space="preserve"> (H2792 * AB2792)</f>
        <v>#NUM!</v>
      </c>
      <c r="AH2792" s="8" t="e">
        <f t="shared" si="4800"/>
        <v>#NUM!</v>
      </c>
      <c r="AI2792" s="8" t="e">
        <f xml:space="preserve"> (G2792 * AC2792)</f>
        <v>#NUM!</v>
      </c>
      <c r="AJ2792" s="8" t="e">
        <f xml:space="preserve"> (H2792 * AC2792)</f>
        <v>#NUM!</v>
      </c>
      <c r="AK2792" s="5" t="e">
        <f t="shared" si="4773"/>
        <v>#NUM!</v>
      </c>
      <c r="AL2792" s="8" t="e">
        <f xml:space="preserve"> (M2792 * AD2792)</f>
        <v>#NUM!</v>
      </c>
      <c r="AM2792" s="8" t="e">
        <f xml:space="preserve"> (R2792 * AD2792)</f>
        <v>#NUM!</v>
      </c>
      <c r="AN2792" s="8" t="e">
        <f xml:space="preserve"> (I2792 - I2791)</f>
        <v>#NUM!</v>
      </c>
      <c r="AO2792" s="8" t="e">
        <f xml:space="preserve"> (J2792 - J2791)</f>
        <v>#NUM!</v>
      </c>
      <c r="AP2792" s="8" t="e">
        <f xml:space="preserve"> (K2792 - K2791)</f>
        <v>#NUM!</v>
      </c>
      <c r="AQ2792" s="8" t="e">
        <f xml:space="preserve"> (N2792 - N2791)</f>
        <v>#NUM!</v>
      </c>
      <c r="AR2792" s="8" t="e">
        <f xml:space="preserve"> (O2792 - O2791)</f>
        <v>#NUM!</v>
      </c>
      <c r="AS2792" s="8" t="e">
        <f xml:space="preserve"> (P2792 - P2791)</f>
        <v>#NUM!</v>
      </c>
      <c r="AT2792" s="5" t="e">
        <f t="shared" si="4780"/>
        <v>#NUM!</v>
      </c>
      <c r="AU2792" s="8" t="e">
        <f xml:space="preserve"> (T2792 - T2791)</f>
        <v>#NUM!</v>
      </c>
      <c r="AV2792" s="8" t="e">
        <f xml:space="preserve"> (U2792 - U2791)</f>
        <v>#NUM!</v>
      </c>
    </row>
    <row r="2793" spans="6:48" x14ac:dyDescent="0.25">
      <c r="F2793" s="2" t="s">
        <v>51</v>
      </c>
      <c r="G2793" s="2">
        <f t="shared" si="4795"/>
        <v>0</v>
      </c>
      <c r="H2793" s="2">
        <f t="shared" si="4796"/>
        <v>0</v>
      </c>
      <c r="I2793" s="2" t="e">
        <f xml:space="preserve"> (I2792 + $B$11 * AE2792 + $D$11 * AN2792)</f>
        <v>#NUM!</v>
      </c>
      <c r="J2793" s="2" t="e">
        <f xml:space="preserve"> (J2792 + $B$11 * AF2792 + $D$11 * AO2792)</f>
        <v>#NUM!</v>
      </c>
      <c r="K2793" s="2" t="e">
        <f xml:space="preserve"> (K2792 + $B$11 * AG2792 + $D$11 * AP2792)</f>
        <v>#NUM!</v>
      </c>
      <c r="L2793" s="2" t="e">
        <f t="shared" si="4811"/>
        <v>#NUM!</v>
      </c>
      <c r="M2793" s="2" t="e">
        <f t="shared" si="4776"/>
        <v>#NUM!</v>
      </c>
      <c r="N2793" s="2" t="e">
        <f xml:space="preserve"> (N2792 + $B$11 * AH2792 + $D$11 * AQ2792)</f>
        <v>#NUM!</v>
      </c>
      <c r="O2793" s="2" t="e">
        <f xml:space="preserve"> (O2792 + $B$11 * AI2792 + $D$11 * AR2792)</f>
        <v>#NUM!</v>
      </c>
      <c r="P2793" s="2" t="e">
        <f xml:space="preserve"> (P2792 + $B$11 * AJ2792 + $D$11 * AS2792)</f>
        <v>#NUM!</v>
      </c>
      <c r="Q2793" s="2" t="e">
        <f t="shared" si="4812"/>
        <v>#NUM!</v>
      </c>
      <c r="R2793" s="2" t="e">
        <f t="shared" si="4777"/>
        <v>#NUM!</v>
      </c>
      <c r="S2793" s="6" t="e">
        <f t="shared" si="4778"/>
        <v>#NUM!</v>
      </c>
      <c r="T2793" s="2" t="e">
        <f xml:space="preserve"> (T2792 + $B$11 * AL2792 + $D$11 * AU2792)</f>
        <v>#NUM!</v>
      </c>
      <c r="U2793" s="2" t="e">
        <f xml:space="preserve"> (U2792 + $B$11 * AM2792 + $D$11 * AV2792)</f>
        <v>#NUM!</v>
      </c>
      <c r="V2793" s="2" t="e">
        <f t="shared" si="4772"/>
        <v>#NUM!</v>
      </c>
      <c r="W2793" s="2" t="e">
        <f t="shared" si="4779"/>
        <v>#NUM!</v>
      </c>
      <c r="X2793" s="2" t="e">
        <f xml:space="preserve"> ($D$5 - W2793)</f>
        <v>#NUM!</v>
      </c>
      <c r="Y2793" s="16">
        <f xml:space="preserve"> SUM(SUMIF(X2793:X2796, {"&gt;0","&lt;0"}) * {1,-1}) / 4</f>
        <v>0</v>
      </c>
      <c r="Z2793" s="16" t="s">
        <v>754</v>
      </c>
      <c r="AB2793" s="2" t="e">
        <f xml:space="preserve"> M2793 * (1 - M2793) * (AD2793 * T2793)</f>
        <v>#NUM!</v>
      </c>
      <c r="AC2793" s="2" t="e">
        <f xml:space="preserve"> R2793 * (1 - R2793) * (AD2793 * U2793)</f>
        <v>#NUM!</v>
      </c>
      <c r="AD2793" s="2" t="e">
        <f xml:space="preserve"> (X2793 * (1 - W2793) * W2793)</f>
        <v>#NUM!</v>
      </c>
      <c r="AE2793" s="2" t="e">
        <f t="shared" si="4799"/>
        <v>#NUM!</v>
      </c>
      <c r="AF2793" s="2" t="e">
        <f xml:space="preserve"> (G2793 * AB2793)</f>
        <v>#NUM!</v>
      </c>
      <c r="AG2793" s="2" t="e">
        <f xml:space="preserve"> (H2793 * AB2793)</f>
        <v>#NUM!</v>
      </c>
      <c r="AH2793" s="2" t="e">
        <f t="shared" si="4800"/>
        <v>#NUM!</v>
      </c>
      <c r="AI2793" s="2" t="e">
        <f xml:space="preserve"> (G2793 * AC2793)</f>
        <v>#NUM!</v>
      </c>
      <c r="AJ2793" s="2" t="e">
        <f xml:space="preserve"> (H2793 * AC2793)</f>
        <v>#NUM!</v>
      </c>
      <c r="AK2793" s="6" t="e">
        <f t="shared" si="4773"/>
        <v>#NUM!</v>
      </c>
      <c r="AL2793" s="2" t="e">
        <f xml:space="preserve"> (M2793 * AD2793)</f>
        <v>#NUM!</v>
      </c>
      <c r="AM2793" s="2" t="e">
        <f xml:space="preserve"> (R2793 * AD2793)</f>
        <v>#NUM!</v>
      </c>
      <c r="AN2793" s="2" t="e">
        <f xml:space="preserve"> (I2793 - I2792)</f>
        <v>#NUM!</v>
      </c>
      <c r="AO2793" s="2" t="e">
        <f xml:space="preserve"> (J2793 - J2792)</f>
        <v>#NUM!</v>
      </c>
      <c r="AP2793" s="2" t="e">
        <f xml:space="preserve"> (K2793 - K2792)</f>
        <v>#NUM!</v>
      </c>
      <c r="AQ2793" s="2" t="e">
        <f xml:space="preserve"> (N2793 - N2792)</f>
        <v>#NUM!</v>
      </c>
      <c r="AR2793" s="2" t="e">
        <f xml:space="preserve"> (O2793 - O2792)</f>
        <v>#NUM!</v>
      </c>
      <c r="AS2793" s="2" t="e">
        <f xml:space="preserve"> (P2793 - P2792)</f>
        <v>#NUM!</v>
      </c>
      <c r="AT2793" s="6" t="e">
        <f t="shared" si="4780"/>
        <v>#NUM!</v>
      </c>
      <c r="AU2793" s="2" t="e">
        <f xml:space="preserve"> (T2793 - T2792)</f>
        <v>#NUM!</v>
      </c>
      <c r="AV2793" s="2" t="e">
        <f xml:space="preserve"> (U2793 - U2792)</f>
        <v>#NUM!</v>
      </c>
    </row>
    <row r="2794" spans="6:48" x14ac:dyDescent="0.25">
      <c r="F2794" s="2" t="s">
        <v>52</v>
      </c>
      <c r="G2794" s="2">
        <f t="shared" ref="G2794" si="4839" xml:space="preserve"> $B$6</f>
        <v>1</v>
      </c>
      <c r="H2794" s="2">
        <f t="shared" ref="H2794" si="4840" xml:space="preserve"> $C$6</f>
        <v>0</v>
      </c>
      <c r="I2794" s="2" t="e">
        <f xml:space="preserve"> (I2793 + $B$11 * AE2793 + $D$11 * AN2793)</f>
        <v>#NUM!</v>
      </c>
      <c r="J2794" s="2" t="e">
        <f xml:space="preserve"> (J2793 + $B$11 * AF2793 + $D$11 * AO2793)</f>
        <v>#NUM!</v>
      </c>
      <c r="K2794" s="2" t="e">
        <f xml:space="preserve"> (K2793 + $B$11 * AG2793 + $D$11 * AP2793)</f>
        <v>#NUM!</v>
      </c>
      <c r="L2794" s="2" t="e">
        <f t="shared" si="4811"/>
        <v>#NUM!</v>
      </c>
      <c r="M2794" s="2" t="e">
        <f t="shared" si="4776"/>
        <v>#NUM!</v>
      </c>
      <c r="N2794" s="2" t="e">
        <f xml:space="preserve"> (N2793 + $B$11 * AH2793 + $D$11 * AQ2793)</f>
        <v>#NUM!</v>
      </c>
      <c r="O2794" s="2" t="e">
        <f xml:space="preserve"> (O2793 + $B$11 * AI2793 + $D$11 * AR2793)</f>
        <v>#NUM!</v>
      </c>
      <c r="P2794" s="2" t="e">
        <f xml:space="preserve"> (P2793 + $B$11 * AJ2793 + $D$11 * AS2793)</f>
        <v>#NUM!</v>
      </c>
      <c r="Q2794" s="2" t="e">
        <f t="shared" si="4812"/>
        <v>#NUM!</v>
      </c>
      <c r="R2794" s="2" t="e">
        <f t="shared" si="4777"/>
        <v>#NUM!</v>
      </c>
      <c r="S2794" s="6" t="e">
        <f t="shared" si="4778"/>
        <v>#NUM!</v>
      </c>
      <c r="T2794" s="2" t="e">
        <f xml:space="preserve"> (T2793 + $B$11 * AL2793 + $D$11 * AU2793)</f>
        <v>#NUM!</v>
      </c>
      <c r="U2794" s="2" t="e">
        <f xml:space="preserve"> (U2793 + $B$11 * AM2793 + $D$11 * AV2793)</f>
        <v>#NUM!</v>
      </c>
      <c r="V2794" s="2" t="e">
        <f t="shared" si="4772"/>
        <v>#NUM!</v>
      </c>
      <c r="W2794" s="2" t="e">
        <f t="shared" si="4779"/>
        <v>#NUM!</v>
      </c>
      <c r="X2794" s="2" t="e">
        <f xml:space="preserve"> ($D$6 - W2794)</f>
        <v>#NUM!</v>
      </c>
      <c r="Y2794" s="17"/>
      <c r="Z2794" s="17"/>
      <c r="AB2794" s="2" t="e">
        <f xml:space="preserve"> M2794 * (1 - M2794) * (AD2794 * T2794)</f>
        <v>#NUM!</v>
      </c>
      <c r="AC2794" s="2" t="e">
        <f xml:space="preserve"> R2794 * (1 - R2794) * (AD2794 * U2794)</f>
        <v>#NUM!</v>
      </c>
      <c r="AD2794" s="2" t="e">
        <f xml:space="preserve"> (X2794 * (1 - W2794) * W2794)</f>
        <v>#NUM!</v>
      </c>
      <c r="AE2794" s="2" t="e">
        <f t="shared" si="4799"/>
        <v>#NUM!</v>
      </c>
      <c r="AF2794" s="2" t="e">
        <f xml:space="preserve"> (G2794 * AB2794)</f>
        <v>#NUM!</v>
      </c>
      <c r="AG2794" s="2" t="e">
        <f xml:space="preserve"> (H2794 * AB2794)</f>
        <v>#NUM!</v>
      </c>
      <c r="AH2794" s="2" t="e">
        <f t="shared" si="4800"/>
        <v>#NUM!</v>
      </c>
      <c r="AI2794" s="2" t="e">
        <f xml:space="preserve"> (G2794 * AC2794)</f>
        <v>#NUM!</v>
      </c>
      <c r="AJ2794" s="2" t="e">
        <f xml:space="preserve"> (H2794 * AC2794)</f>
        <v>#NUM!</v>
      </c>
      <c r="AK2794" s="6" t="e">
        <f t="shared" si="4773"/>
        <v>#NUM!</v>
      </c>
      <c r="AL2794" s="2" t="e">
        <f xml:space="preserve"> (M2794 * AD2794)</f>
        <v>#NUM!</v>
      </c>
      <c r="AM2794" s="2" t="e">
        <f xml:space="preserve"> (R2794 * AD2794)</f>
        <v>#NUM!</v>
      </c>
      <c r="AN2794" s="2" t="e">
        <f xml:space="preserve"> (I2794 - I2793)</f>
        <v>#NUM!</v>
      </c>
      <c r="AO2794" s="2" t="e">
        <f xml:space="preserve"> (J2794 - J2793)</f>
        <v>#NUM!</v>
      </c>
      <c r="AP2794" s="2" t="e">
        <f xml:space="preserve"> (K2794 - K2793)</f>
        <v>#NUM!</v>
      </c>
      <c r="AQ2794" s="2" t="e">
        <f xml:space="preserve"> (N2794 - N2793)</f>
        <v>#NUM!</v>
      </c>
      <c r="AR2794" s="2" t="e">
        <f xml:space="preserve"> (O2794 - O2793)</f>
        <v>#NUM!</v>
      </c>
      <c r="AS2794" s="2" t="e">
        <f xml:space="preserve"> (P2794 - P2793)</f>
        <v>#NUM!</v>
      </c>
      <c r="AT2794" s="6" t="e">
        <f t="shared" si="4780"/>
        <v>#NUM!</v>
      </c>
      <c r="AU2794" s="2" t="e">
        <f xml:space="preserve"> (T2794 - T2793)</f>
        <v>#NUM!</v>
      </c>
      <c r="AV2794" s="2" t="e">
        <f xml:space="preserve"> (U2794 - U2793)</f>
        <v>#NUM!</v>
      </c>
    </row>
    <row r="2795" spans="6:48" x14ac:dyDescent="0.25">
      <c r="F2795" s="2" t="s">
        <v>53</v>
      </c>
      <c r="G2795" s="2">
        <f t="shared" ref="G2795" si="4841" xml:space="preserve"> $B$7</f>
        <v>0</v>
      </c>
      <c r="H2795" s="2">
        <f t="shared" ref="H2795" si="4842" xml:space="preserve"> $C$7</f>
        <v>1</v>
      </c>
      <c r="I2795" s="2" t="e">
        <f xml:space="preserve"> (I2794 + $B$11 * AE2794 + $D$11 * AN2794)</f>
        <v>#NUM!</v>
      </c>
      <c r="J2795" s="2" t="e">
        <f xml:space="preserve"> (J2794 + $B$11 * AF2794 + $D$11 * AO2794)</f>
        <v>#NUM!</v>
      </c>
      <c r="K2795" s="2" t="e">
        <f xml:space="preserve"> (K2794 + $B$11 * AG2794 + $D$11 * AP2794)</f>
        <v>#NUM!</v>
      </c>
      <c r="L2795" s="2" t="e">
        <f t="shared" si="4811"/>
        <v>#NUM!</v>
      </c>
      <c r="M2795" s="2" t="e">
        <f t="shared" si="4776"/>
        <v>#NUM!</v>
      </c>
      <c r="N2795" s="2" t="e">
        <f xml:space="preserve"> (N2794 + $B$11 * AH2794 + $D$11 * AQ2794)</f>
        <v>#NUM!</v>
      </c>
      <c r="O2795" s="2" t="e">
        <f xml:space="preserve"> (O2794 + $B$11 * AI2794 + $D$11 * AR2794)</f>
        <v>#NUM!</v>
      </c>
      <c r="P2795" s="2" t="e">
        <f xml:space="preserve"> (P2794 + $B$11 * AJ2794 + $D$11 * AS2794)</f>
        <v>#NUM!</v>
      </c>
      <c r="Q2795" s="2" t="e">
        <f t="shared" si="4812"/>
        <v>#NUM!</v>
      </c>
      <c r="R2795" s="2" t="e">
        <f t="shared" si="4777"/>
        <v>#NUM!</v>
      </c>
      <c r="S2795" s="6" t="e">
        <f t="shared" si="4778"/>
        <v>#NUM!</v>
      </c>
      <c r="T2795" s="2" t="e">
        <f xml:space="preserve"> (T2794 + $B$11 * AL2794 + $D$11 * AU2794)</f>
        <v>#NUM!</v>
      </c>
      <c r="U2795" s="2" t="e">
        <f xml:space="preserve"> (U2794 + $B$11 * AM2794 + $D$11 * AV2794)</f>
        <v>#NUM!</v>
      </c>
      <c r="V2795" s="2" t="e">
        <f t="shared" si="4772"/>
        <v>#NUM!</v>
      </c>
      <c r="W2795" s="2" t="e">
        <f t="shared" si="4779"/>
        <v>#NUM!</v>
      </c>
      <c r="X2795" s="2" t="e">
        <f xml:space="preserve"> ($D$7 - W2795)</f>
        <v>#NUM!</v>
      </c>
      <c r="Y2795" s="17"/>
      <c r="Z2795" s="17"/>
      <c r="AB2795" s="2" t="e">
        <f xml:space="preserve"> M2795 * (1 - M2795) * (AD2795 * T2795)</f>
        <v>#NUM!</v>
      </c>
      <c r="AC2795" s="2" t="e">
        <f xml:space="preserve"> R2795 * (1 - R2795) * (AD2795 * U2795)</f>
        <v>#NUM!</v>
      </c>
      <c r="AD2795" s="2" t="e">
        <f xml:space="preserve"> (X2795 * (1 - W2795) * W2795)</f>
        <v>#NUM!</v>
      </c>
      <c r="AE2795" s="2" t="e">
        <f t="shared" si="4799"/>
        <v>#NUM!</v>
      </c>
      <c r="AF2795" s="2" t="e">
        <f xml:space="preserve"> (G2795 * AB2795)</f>
        <v>#NUM!</v>
      </c>
      <c r="AG2795" s="2" t="e">
        <f xml:space="preserve"> (H2795 * AB2795)</f>
        <v>#NUM!</v>
      </c>
      <c r="AH2795" s="2" t="e">
        <f t="shared" si="4800"/>
        <v>#NUM!</v>
      </c>
      <c r="AI2795" s="2" t="e">
        <f xml:space="preserve"> (G2795 * AC2795)</f>
        <v>#NUM!</v>
      </c>
      <c r="AJ2795" s="2" t="e">
        <f xml:space="preserve"> (H2795 * AC2795)</f>
        <v>#NUM!</v>
      </c>
      <c r="AK2795" s="6" t="e">
        <f t="shared" si="4773"/>
        <v>#NUM!</v>
      </c>
      <c r="AL2795" s="2" t="e">
        <f xml:space="preserve"> (M2795 * AD2795)</f>
        <v>#NUM!</v>
      </c>
      <c r="AM2795" s="2" t="e">
        <f xml:space="preserve"> (R2795 * AD2795)</f>
        <v>#NUM!</v>
      </c>
      <c r="AN2795" s="2" t="e">
        <f xml:space="preserve"> (I2795 - I2794)</f>
        <v>#NUM!</v>
      </c>
      <c r="AO2795" s="2" t="e">
        <f xml:space="preserve"> (J2795 - J2794)</f>
        <v>#NUM!</v>
      </c>
      <c r="AP2795" s="2" t="e">
        <f xml:space="preserve"> (K2795 - K2794)</f>
        <v>#NUM!</v>
      </c>
      <c r="AQ2795" s="2" t="e">
        <f xml:space="preserve"> (N2795 - N2794)</f>
        <v>#NUM!</v>
      </c>
      <c r="AR2795" s="2" t="e">
        <f xml:space="preserve"> (O2795 - O2794)</f>
        <v>#NUM!</v>
      </c>
      <c r="AS2795" s="2" t="e">
        <f xml:space="preserve"> (P2795 - P2794)</f>
        <v>#NUM!</v>
      </c>
      <c r="AT2795" s="6" t="e">
        <f t="shared" si="4780"/>
        <v>#NUM!</v>
      </c>
      <c r="AU2795" s="2" t="e">
        <f xml:space="preserve"> (T2795 - T2794)</f>
        <v>#NUM!</v>
      </c>
      <c r="AV2795" s="2" t="e">
        <f xml:space="preserve"> (U2795 - U2794)</f>
        <v>#NUM!</v>
      </c>
    </row>
    <row r="2796" spans="6:48" x14ac:dyDescent="0.25">
      <c r="F2796" s="2" t="s">
        <v>54</v>
      </c>
      <c r="G2796" s="2">
        <f t="shared" ref="G2796" si="4843" xml:space="preserve"> $B$8</f>
        <v>1</v>
      </c>
      <c r="H2796" s="2">
        <f t="shared" ref="H2796" si="4844" xml:space="preserve"> $C$8</f>
        <v>1</v>
      </c>
      <c r="I2796" s="2" t="e">
        <f xml:space="preserve"> (I2795 + $B$11 * AE2795 + $D$11 * AN2795)</f>
        <v>#NUM!</v>
      </c>
      <c r="J2796" s="2" t="e">
        <f xml:space="preserve"> (J2795 + $B$11 * AF2795 + $D$11 * AO2795)</f>
        <v>#NUM!</v>
      </c>
      <c r="K2796" s="2" t="e">
        <f xml:space="preserve"> (K2795 + $B$11 * AG2795 + $D$11 * AP2795)</f>
        <v>#NUM!</v>
      </c>
      <c r="L2796" s="2" t="e">
        <f t="shared" si="4811"/>
        <v>#NUM!</v>
      </c>
      <c r="M2796" s="2" t="e">
        <f t="shared" si="4776"/>
        <v>#NUM!</v>
      </c>
      <c r="N2796" s="2" t="e">
        <f xml:space="preserve"> (N2795 + $B$11 * AH2795 + $D$11 * AQ2795)</f>
        <v>#NUM!</v>
      </c>
      <c r="O2796" s="2" t="e">
        <f xml:space="preserve"> (O2795 + $B$11 * AI2795 + $D$11 * AR2795)</f>
        <v>#NUM!</v>
      </c>
      <c r="P2796" s="2" t="e">
        <f xml:space="preserve"> (P2795 + $B$11 * AJ2795 + $D$11 * AS2795)</f>
        <v>#NUM!</v>
      </c>
      <c r="Q2796" s="2" t="e">
        <f t="shared" si="4812"/>
        <v>#NUM!</v>
      </c>
      <c r="R2796" s="2" t="e">
        <f t="shared" si="4777"/>
        <v>#NUM!</v>
      </c>
      <c r="S2796" s="6" t="e">
        <f t="shared" si="4778"/>
        <v>#NUM!</v>
      </c>
      <c r="T2796" s="2" t="e">
        <f xml:space="preserve"> (T2795 + $B$11 * AL2795 + $D$11 * AU2795)</f>
        <v>#NUM!</v>
      </c>
      <c r="U2796" s="2" t="e">
        <f xml:space="preserve"> (U2795 + $B$11 * AM2795 + $D$11 * AV2795)</f>
        <v>#NUM!</v>
      </c>
      <c r="V2796" s="2" t="e">
        <f t="shared" si="4772"/>
        <v>#NUM!</v>
      </c>
      <c r="W2796" s="2" t="e">
        <f t="shared" si="4779"/>
        <v>#NUM!</v>
      </c>
      <c r="X2796" s="2" t="e">
        <f xml:space="preserve"> ($D$8 - W2796)</f>
        <v>#NUM!</v>
      </c>
      <c r="Y2796" s="18"/>
      <c r="Z2796" s="18"/>
      <c r="AB2796" s="2" t="e">
        <f xml:space="preserve"> M2796 * (1 - M2796) * (AD2796 * T2796)</f>
        <v>#NUM!</v>
      </c>
      <c r="AC2796" s="2" t="e">
        <f xml:space="preserve"> R2796 * (1 - R2796) * (AD2796 * U2796)</f>
        <v>#NUM!</v>
      </c>
      <c r="AD2796" s="2" t="e">
        <f xml:space="preserve"> (X2796 * (1 - W2796) * W2796)</f>
        <v>#NUM!</v>
      </c>
      <c r="AE2796" s="2" t="e">
        <f t="shared" si="4799"/>
        <v>#NUM!</v>
      </c>
      <c r="AF2796" s="2" t="e">
        <f xml:space="preserve"> (G2796 * AB2796)</f>
        <v>#NUM!</v>
      </c>
      <c r="AG2796" s="2" t="e">
        <f xml:space="preserve"> (H2796 * AB2796)</f>
        <v>#NUM!</v>
      </c>
      <c r="AH2796" s="2" t="e">
        <f t="shared" si="4800"/>
        <v>#NUM!</v>
      </c>
      <c r="AI2796" s="2" t="e">
        <f xml:space="preserve"> (G2796 * AC2796)</f>
        <v>#NUM!</v>
      </c>
      <c r="AJ2796" s="2" t="e">
        <f xml:space="preserve"> (H2796 * AC2796)</f>
        <v>#NUM!</v>
      </c>
      <c r="AK2796" s="6" t="e">
        <f t="shared" si="4773"/>
        <v>#NUM!</v>
      </c>
      <c r="AL2796" s="2" t="e">
        <f xml:space="preserve"> (M2796 * AD2796)</f>
        <v>#NUM!</v>
      </c>
      <c r="AM2796" s="2" t="e">
        <f xml:space="preserve"> (R2796 * AD2796)</f>
        <v>#NUM!</v>
      </c>
      <c r="AN2796" s="2" t="e">
        <f xml:space="preserve"> (I2796 - I2795)</f>
        <v>#NUM!</v>
      </c>
      <c r="AO2796" s="2" t="e">
        <f xml:space="preserve"> (J2796 - J2795)</f>
        <v>#NUM!</v>
      </c>
      <c r="AP2796" s="2" t="e">
        <f xml:space="preserve"> (K2796 - K2795)</f>
        <v>#NUM!</v>
      </c>
      <c r="AQ2796" s="2" t="e">
        <f xml:space="preserve"> (N2796 - N2795)</f>
        <v>#NUM!</v>
      </c>
      <c r="AR2796" s="2" t="e">
        <f xml:space="preserve"> (O2796 - O2795)</f>
        <v>#NUM!</v>
      </c>
      <c r="AS2796" s="2" t="e">
        <f xml:space="preserve"> (P2796 - P2795)</f>
        <v>#NUM!</v>
      </c>
      <c r="AT2796" s="6" t="e">
        <f t="shared" si="4780"/>
        <v>#NUM!</v>
      </c>
      <c r="AU2796" s="2" t="e">
        <f xml:space="preserve"> (T2796 - T2795)</f>
        <v>#NUM!</v>
      </c>
      <c r="AV2796" s="2" t="e">
        <f xml:space="preserve"> (U2796 - U2795)</f>
        <v>#NUM!</v>
      </c>
    </row>
    <row r="2797" spans="6:48" x14ac:dyDescent="0.25">
      <c r="F2797" s="8" t="s">
        <v>51</v>
      </c>
      <c r="G2797" s="8">
        <f t="shared" si="4805"/>
        <v>0</v>
      </c>
      <c r="H2797" s="8">
        <f t="shared" si="4806"/>
        <v>0</v>
      </c>
      <c r="I2797" s="8" t="e">
        <f xml:space="preserve"> (I2796 + $B$11 * AE2796 + $D$11 * AN2796)</f>
        <v>#NUM!</v>
      </c>
      <c r="J2797" s="8" t="e">
        <f xml:space="preserve"> (J2796 + $B$11 * AF2796 + $D$11 * AO2796)</f>
        <v>#NUM!</v>
      </c>
      <c r="K2797" s="8" t="e">
        <f xml:space="preserve"> (K2796 + $B$11 * AG2796 + $D$11 * AP2796)</f>
        <v>#NUM!</v>
      </c>
      <c r="L2797" s="8" t="e">
        <f t="shared" si="4811"/>
        <v>#NUM!</v>
      </c>
      <c r="M2797" s="8" t="e">
        <f t="shared" si="4776"/>
        <v>#NUM!</v>
      </c>
      <c r="N2797" s="8" t="e">
        <f xml:space="preserve"> (N2796 + $B$11 * AH2796 + $D$11 * AQ2796)</f>
        <v>#NUM!</v>
      </c>
      <c r="O2797" s="8" t="e">
        <f xml:space="preserve"> (O2796 + $B$11 * AI2796 + $D$11 * AR2796)</f>
        <v>#NUM!</v>
      </c>
      <c r="P2797" s="8" t="e">
        <f xml:space="preserve"> (P2796 + $B$11 * AJ2796 + $D$11 * AS2796)</f>
        <v>#NUM!</v>
      </c>
      <c r="Q2797" s="8" t="e">
        <f t="shared" si="4812"/>
        <v>#NUM!</v>
      </c>
      <c r="R2797" s="8" t="e">
        <f t="shared" si="4777"/>
        <v>#NUM!</v>
      </c>
      <c r="S2797" s="5" t="e">
        <f t="shared" si="4778"/>
        <v>#NUM!</v>
      </c>
      <c r="T2797" s="8" t="e">
        <f xml:space="preserve"> (T2796 + $B$11 * AL2796 + $D$11 * AU2796)</f>
        <v>#NUM!</v>
      </c>
      <c r="U2797" s="8" t="e">
        <f xml:space="preserve"> (U2796 + $B$11 * AM2796 + $D$11 * AV2796)</f>
        <v>#NUM!</v>
      </c>
      <c r="V2797" s="8" t="e">
        <f t="shared" si="4772"/>
        <v>#NUM!</v>
      </c>
      <c r="W2797" s="8" t="e">
        <f t="shared" si="4779"/>
        <v>#NUM!</v>
      </c>
      <c r="X2797" s="8" t="e">
        <f xml:space="preserve"> ($D$5 - W2797)</f>
        <v>#NUM!</v>
      </c>
      <c r="Y2797" s="13">
        <f xml:space="preserve"> SUM(SUMIF(X2797:X2800, {"&gt;0","&lt;0"}) * {1,-1}) / 4</f>
        <v>0</v>
      </c>
      <c r="Z2797" s="13" t="s">
        <v>755</v>
      </c>
      <c r="AB2797" s="8" t="e">
        <f xml:space="preserve"> M2797 * (1 - M2797) * (AD2797 * T2797)</f>
        <v>#NUM!</v>
      </c>
      <c r="AC2797" s="8" t="e">
        <f xml:space="preserve"> R2797 * (1 - R2797) * (AD2797 * U2797)</f>
        <v>#NUM!</v>
      </c>
      <c r="AD2797" s="8" t="e">
        <f xml:space="preserve"> (X2797 * (1 - W2797) * W2797)</f>
        <v>#NUM!</v>
      </c>
      <c r="AE2797" s="8" t="e">
        <f t="shared" si="4799"/>
        <v>#NUM!</v>
      </c>
      <c r="AF2797" s="8" t="e">
        <f xml:space="preserve"> (G2797 * AB2797)</f>
        <v>#NUM!</v>
      </c>
      <c r="AG2797" s="8" t="e">
        <f xml:space="preserve"> (H2797 * AB2797)</f>
        <v>#NUM!</v>
      </c>
      <c r="AH2797" s="8" t="e">
        <f t="shared" si="4800"/>
        <v>#NUM!</v>
      </c>
      <c r="AI2797" s="8" t="e">
        <f xml:space="preserve"> (G2797 * AC2797)</f>
        <v>#NUM!</v>
      </c>
      <c r="AJ2797" s="8" t="e">
        <f xml:space="preserve"> (H2797 * AC2797)</f>
        <v>#NUM!</v>
      </c>
      <c r="AK2797" s="5" t="e">
        <f t="shared" si="4773"/>
        <v>#NUM!</v>
      </c>
      <c r="AL2797" s="8" t="e">
        <f xml:space="preserve"> (M2797 * AD2797)</f>
        <v>#NUM!</v>
      </c>
      <c r="AM2797" s="8" t="e">
        <f xml:space="preserve"> (R2797 * AD2797)</f>
        <v>#NUM!</v>
      </c>
      <c r="AN2797" s="8" t="e">
        <f xml:space="preserve"> (I2797 - I2796)</f>
        <v>#NUM!</v>
      </c>
      <c r="AO2797" s="8" t="e">
        <f xml:space="preserve"> (J2797 - J2796)</f>
        <v>#NUM!</v>
      </c>
      <c r="AP2797" s="8" t="e">
        <f xml:space="preserve"> (K2797 - K2796)</f>
        <v>#NUM!</v>
      </c>
      <c r="AQ2797" s="8" t="e">
        <f xml:space="preserve"> (N2797 - N2796)</f>
        <v>#NUM!</v>
      </c>
      <c r="AR2797" s="8" t="e">
        <f xml:space="preserve"> (O2797 - O2796)</f>
        <v>#NUM!</v>
      </c>
      <c r="AS2797" s="8" t="e">
        <f xml:space="preserve"> (P2797 - P2796)</f>
        <v>#NUM!</v>
      </c>
      <c r="AT2797" s="5" t="e">
        <f t="shared" si="4780"/>
        <v>#NUM!</v>
      </c>
      <c r="AU2797" s="8" t="e">
        <f xml:space="preserve"> (T2797 - T2796)</f>
        <v>#NUM!</v>
      </c>
      <c r="AV2797" s="8" t="e">
        <f xml:space="preserve"> (U2797 - U2796)</f>
        <v>#NUM!</v>
      </c>
    </row>
    <row r="2798" spans="6:48" x14ac:dyDescent="0.25">
      <c r="F2798" s="8" t="s">
        <v>52</v>
      </c>
      <c r="G2798" s="8">
        <f t="shared" ref="G2798" si="4845" xml:space="preserve"> $B$6</f>
        <v>1</v>
      </c>
      <c r="H2798" s="8">
        <f t="shared" ref="H2798" si="4846" xml:space="preserve"> $C$6</f>
        <v>0</v>
      </c>
      <c r="I2798" s="8" t="e">
        <f xml:space="preserve"> (I2797 + $B$11 * AE2797 + $D$11 * AN2797)</f>
        <v>#NUM!</v>
      </c>
      <c r="J2798" s="8" t="e">
        <f xml:space="preserve"> (J2797 + $B$11 * AF2797 + $D$11 * AO2797)</f>
        <v>#NUM!</v>
      </c>
      <c r="K2798" s="8" t="e">
        <f xml:space="preserve"> (K2797 + $B$11 * AG2797 + $D$11 * AP2797)</f>
        <v>#NUM!</v>
      </c>
      <c r="L2798" s="8" t="e">
        <f t="shared" si="4811"/>
        <v>#NUM!</v>
      </c>
      <c r="M2798" s="8" t="e">
        <f t="shared" si="4776"/>
        <v>#NUM!</v>
      </c>
      <c r="N2798" s="8" t="e">
        <f xml:space="preserve"> (N2797 + $B$11 * AH2797 + $D$11 * AQ2797)</f>
        <v>#NUM!</v>
      </c>
      <c r="O2798" s="8" t="e">
        <f xml:space="preserve"> (O2797 + $B$11 * AI2797 + $D$11 * AR2797)</f>
        <v>#NUM!</v>
      </c>
      <c r="P2798" s="8" t="e">
        <f xml:space="preserve"> (P2797 + $B$11 * AJ2797 + $D$11 * AS2797)</f>
        <v>#NUM!</v>
      </c>
      <c r="Q2798" s="8" t="e">
        <f t="shared" si="4812"/>
        <v>#NUM!</v>
      </c>
      <c r="R2798" s="8" t="e">
        <f t="shared" si="4777"/>
        <v>#NUM!</v>
      </c>
      <c r="S2798" s="5" t="e">
        <f t="shared" si="4778"/>
        <v>#NUM!</v>
      </c>
      <c r="T2798" s="8" t="e">
        <f xml:space="preserve"> (T2797 + $B$11 * AL2797 + $D$11 * AU2797)</f>
        <v>#NUM!</v>
      </c>
      <c r="U2798" s="8" t="e">
        <f xml:space="preserve"> (U2797 + $B$11 * AM2797 + $D$11 * AV2797)</f>
        <v>#NUM!</v>
      </c>
      <c r="V2798" s="8" t="e">
        <f t="shared" si="4772"/>
        <v>#NUM!</v>
      </c>
      <c r="W2798" s="8" t="e">
        <f t="shared" si="4779"/>
        <v>#NUM!</v>
      </c>
      <c r="X2798" s="8" t="e">
        <f xml:space="preserve"> ($D$6 - W2798)</f>
        <v>#NUM!</v>
      </c>
      <c r="Y2798" s="14"/>
      <c r="Z2798" s="14"/>
      <c r="AB2798" s="8" t="e">
        <f xml:space="preserve"> M2798 * (1 - M2798) * (AD2798 * T2798)</f>
        <v>#NUM!</v>
      </c>
      <c r="AC2798" s="8" t="e">
        <f xml:space="preserve"> R2798 * (1 - R2798) * (AD2798 * U2798)</f>
        <v>#NUM!</v>
      </c>
      <c r="AD2798" s="8" t="e">
        <f xml:space="preserve"> (X2798 * (1 - W2798) * W2798)</f>
        <v>#NUM!</v>
      </c>
      <c r="AE2798" s="8" t="e">
        <f t="shared" si="4799"/>
        <v>#NUM!</v>
      </c>
      <c r="AF2798" s="8" t="e">
        <f xml:space="preserve"> (G2798 * AB2798)</f>
        <v>#NUM!</v>
      </c>
      <c r="AG2798" s="8" t="e">
        <f xml:space="preserve"> (H2798 * AB2798)</f>
        <v>#NUM!</v>
      </c>
      <c r="AH2798" s="8" t="e">
        <f t="shared" si="4800"/>
        <v>#NUM!</v>
      </c>
      <c r="AI2798" s="8" t="e">
        <f xml:space="preserve"> (G2798 * AC2798)</f>
        <v>#NUM!</v>
      </c>
      <c r="AJ2798" s="8" t="e">
        <f xml:space="preserve"> (H2798 * AC2798)</f>
        <v>#NUM!</v>
      </c>
      <c r="AK2798" s="5" t="e">
        <f t="shared" si="4773"/>
        <v>#NUM!</v>
      </c>
      <c r="AL2798" s="8" t="e">
        <f xml:space="preserve"> (M2798 * AD2798)</f>
        <v>#NUM!</v>
      </c>
      <c r="AM2798" s="8" t="e">
        <f xml:space="preserve"> (R2798 * AD2798)</f>
        <v>#NUM!</v>
      </c>
      <c r="AN2798" s="8" t="e">
        <f xml:space="preserve"> (I2798 - I2797)</f>
        <v>#NUM!</v>
      </c>
      <c r="AO2798" s="8" t="e">
        <f xml:space="preserve"> (J2798 - J2797)</f>
        <v>#NUM!</v>
      </c>
      <c r="AP2798" s="8" t="e">
        <f xml:space="preserve"> (K2798 - K2797)</f>
        <v>#NUM!</v>
      </c>
      <c r="AQ2798" s="8" t="e">
        <f xml:space="preserve"> (N2798 - N2797)</f>
        <v>#NUM!</v>
      </c>
      <c r="AR2798" s="8" t="e">
        <f xml:space="preserve"> (O2798 - O2797)</f>
        <v>#NUM!</v>
      </c>
      <c r="AS2798" s="8" t="e">
        <f xml:space="preserve"> (P2798 - P2797)</f>
        <v>#NUM!</v>
      </c>
      <c r="AT2798" s="5" t="e">
        <f t="shared" si="4780"/>
        <v>#NUM!</v>
      </c>
      <c r="AU2798" s="8" t="e">
        <f xml:space="preserve"> (T2798 - T2797)</f>
        <v>#NUM!</v>
      </c>
      <c r="AV2798" s="8" t="e">
        <f xml:space="preserve"> (U2798 - U2797)</f>
        <v>#NUM!</v>
      </c>
    </row>
    <row r="2799" spans="6:48" x14ac:dyDescent="0.25">
      <c r="F2799" s="8" t="s">
        <v>53</v>
      </c>
      <c r="G2799" s="8">
        <f t="shared" ref="G2799" si="4847" xml:space="preserve"> $B$7</f>
        <v>0</v>
      </c>
      <c r="H2799" s="8">
        <f t="shared" ref="H2799" si="4848" xml:space="preserve"> $C$7</f>
        <v>1</v>
      </c>
      <c r="I2799" s="8" t="e">
        <f xml:space="preserve"> (I2798 + $B$11 * AE2798 + $D$11 * AN2798)</f>
        <v>#NUM!</v>
      </c>
      <c r="J2799" s="8" t="e">
        <f xml:space="preserve"> (J2798 + $B$11 * AF2798 + $D$11 * AO2798)</f>
        <v>#NUM!</v>
      </c>
      <c r="K2799" s="8" t="e">
        <f xml:space="preserve"> (K2798 + $B$11 * AG2798 + $D$11 * AP2798)</f>
        <v>#NUM!</v>
      </c>
      <c r="L2799" s="8" t="e">
        <f t="shared" si="4811"/>
        <v>#NUM!</v>
      </c>
      <c r="M2799" s="8" t="e">
        <f t="shared" si="4776"/>
        <v>#NUM!</v>
      </c>
      <c r="N2799" s="8" t="e">
        <f xml:space="preserve"> (N2798 + $B$11 * AH2798 + $D$11 * AQ2798)</f>
        <v>#NUM!</v>
      </c>
      <c r="O2799" s="8" t="e">
        <f xml:space="preserve"> (O2798 + $B$11 * AI2798 + $D$11 * AR2798)</f>
        <v>#NUM!</v>
      </c>
      <c r="P2799" s="8" t="e">
        <f xml:space="preserve"> (P2798 + $B$11 * AJ2798 + $D$11 * AS2798)</f>
        <v>#NUM!</v>
      </c>
      <c r="Q2799" s="8" t="e">
        <f t="shared" si="4812"/>
        <v>#NUM!</v>
      </c>
      <c r="R2799" s="8" t="e">
        <f t="shared" si="4777"/>
        <v>#NUM!</v>
      </c>
      <c r="S2799" s="5" t="e">
        <f t="shared" si="4778"/>
        <v>#NUM!</v>
      </c>
      <c r="T2799" s="8" t="e">
        <f xml:space="preserve"> (T2798 + $B$11 * AL2798 + $D$11 * AU2798)</f>
        <v>#NUM!</v>
      </c>
      <c r="U2799" s="8" t="e">
        <f xml:space="preserve"> (U2798 + $B$11 * AM2798 + $D$11 * AV2798)</f>
        <v>#NUM!</v>
      </c>
      <c r="V2799" s="8" t="e">
        <f t="shared" si="4772"/>
        <v>#NUM!</v>
      </c>
      <c r="W2799" s="8" t="e">
        <f t="shared" si="4779"/>
        <v>#NUM!</v>
      </c>
      <c r="X2799" s="8" t="e">
        <f xml:space="preserve"> ($D$7 - W2799)</f>
        <v>#NUM!</v>
      </c>
      <c r="Y2799" s="14"/>
      <c r="Z2799" s="14"/>
      <c r="AB2799" s="8" t="e">
        <f xml:space="preserve"> M2799 * (1 - M2799) * (AD2799 * T2799)</f>
        <v>#NUM!</v>
      </c>
      <c r="AC2799" s="8" t="e">
        <f xml:space="preserve"> R2799 * (1 - R2799) * (AD2799 * U2799)</f>
        <v>#NUM!</v>
      </c>
      <c r="AD2799" s="8" t="e">
        <f xml:space="preserve"> (X2799 * (1 - W2799) * W2799)</f>
        <v>#NUM!</v>
      </c>
      <c r="AE2799" s="8" t="e">
        <f t="shared" si="4799"/>
        <v>#NUM!</v>
      </c>
      <c r="AF2799" s="8" t="e">
        <f xml:space="preserve"> (G2799 * AB2799)</f>
        <v>#NUM!</v>
      </c>
      <c r="AG2799" s="8" t="e">
        <f xml:space="preserve"> (H2799 * AB2799)</f>
        <v>#NUM!</v>
      </c>
      <c r="AH2799" s="8" t="e">
        <f t="shared" si="4800"/>
        <v>#NUM!</v>
      </c>
      <c r="AI2799" s="8" t="e">
        <f xml:space="preserve"> (G2799 * AC2799)</f>
        <v>#NUM!</v>
      </c>
      <c r="AJ2799" s="8" t="e">
        <f xml:space="preserve"> (H2799 * AC2799)</f>
        <v>#NUM!</v>
      </c>
      <c r="AK2799" s="5" t="e">
        <f t="shared" si="4773"/>
        <v>#NUM!</v>
      </c>
      <c r="AL2799" s="8" t="e">
        <f xml:space="preserve"> (M2799 * AD2799)</f>
        <v>#NUM!</v>
      </c>
      <c r="AM2799" s="8" t="e">
        <f xml:space="preserve"> (R2799 * AD2799)</f>
        <v>#NUM!</v>
      </c>
      <c r="AN2799" s="8" t="e">
        <f xml:space="preserve"> (I2799 - I2798)</f>
        <v>#NUM!</v>
      </c>
      <c r="AO2799" s="8" t="e">
        <f xml:space="preserve"> (J2799 - J2798)</f>
        <v>#NUM!</v>
      </c>
      <c r="AP2799" s="8" t="e">
        <f xml:space="preserve"> (K2799 - K2798)</f>
        <v>#NUM!</v>
      </c>
      <c r="AQ2799" s="8" t="e">
        <f xml:space="preserve"> (N2799 - N2798)</f>
        <v>#NUM!</v>
      </c>
      <c r="AR2799" s="8" t="e">
        <f xml:space="preserve"> (O2799 - O2798)</f>
        <v>#NUM!</v>
      </c>
      <c r="AS2799" s="8" t="e">
        <f xml:space="preserve"> (P2799 - P2798)</f>
        <v>#NUM!</v>
      </c>
      <c r="AT2799" s="5" t="e">
        <f t="shared" si="4780"/>
        <v>#NUM!</v>
      </c>
      <c r="AU2799" s="8" t="e">
        <f xml:space="preserve"> (T2799 - T2798)</f>
        <v>#NUM!</v>
      </c>
      <c r="AV2799" s="8" t="e">
        <f xml:space="preserve"> (U2799 - U2798)</f>
        <v>#NUM!</v>
      </c>
    </row>
    <row r="2800" spans="6:48" x14ac:dyDescent="0.25">
      <c r="F2800" s="8" t="s">
        <v>54</v>
      </c>
      <c r="G2800" s="8">
        <f t="shared" ref="G2800" si="4849" xml:space="preserve"> $B$8</f>
        <v>1</v>
      </c>
      <c r="H2800" s="8">
        <f t="shared" ref="H2800" si="4850" xml:space="preserve"> $C$8</f>
        <v>1</v>
      </c>
      <c r="I2800" s="8" t="e">
        <f xml:space="preserve"> (I2799 + $B$11 * AE2799 + $D$11 * AN2799)</f>
        <v>#NUM!</v>
      </c>
      <c r="J2800" s="8" t="e">
        <f xml:space="preserve"> (J2799 + $B$11 * AF2799 + $D$11 * AO2799)</f>
        <v>#NUM!</v>
      </c>
      <c r="K2800" s="8" t="e">
        <f xml:space="preserve"> (K2799 + $B$11 * AG2799 + $D$11 * AP2799)</f>
        <v>#NUM!</v>
      </c>
      <c r="L2800" s="8" t="e">
        <f t="shared" si="4811"/>
        <v>#NUM!</v>
      </c>
      <c r="M2800" s="8" t="e">
        <f t="shared" si="4776"/>
        <v>#NUM!</v>
      </c>
      <c r="N2800" s="8" t="e">
        <f xml:space="preserve"> (N2799 + $B$11 * AH2799 + $D$11 * AQ2799)</f>
        <v>#NUM!</v>
      </c>
      <c r="O2800" s="8" t="e">
        <f xml:space="preserve"> (O2799 + $B$11 * AI2799 + $D$11 * AR2799)</f>
        <v>#NUM!</v>
      </c>
      <c r="P2800" s="8" t="e">
        <f xml:space="preserve"> (P2799 + $B$11 * AJ2799 + $D$11 * AS2799)</f>
        <v>#NUM!</v>
      </c>
      <c r="Q2800" s="8" t="e">
        <f t="shared" si="4812"/>
        <v>#NUM!</v>
      </c>
      <c r="R2800" s="8" t="e">
        <f t="shared" si="4777"/>
        <v>#NUM!</v>
      </c>
      <c r="S2800" s="5" t="e">
        <f t="shared" si="4778"/>
        <v>#NUM!</v>
      </c>
      <c r="T2800" s="8" t="e">
        <f xml:space="preserve"> (T2799 + $B$11 * AL2799 + $D$11 * AU2799)</f>
        <v>#NUM!</v>
      </c>
      <c r="U2800" s="8" t="e">
        <f xml:space="preserve"> (U2799 + $B$11 * AM2799 + $D$11 * AV2799)</f>
        <v>#NUM!</v>
      </c>
      <c r="V2800" s="8" t="e">
        <f t="shared" si="4772"/>
        <v>#NUM!</v>
      </c>
      <c r="W2800" s="8" t="e">
        <f t="shared" si="4779"/>
        <v>#NUM!</v>
      </c>
      <c r="X2800" s="8" t="e">
        <f xml:space="preserve"> ($D$8 - W2800)</f>
        <v>#NUM!</v>
      </c>
      <c r="Y2800" s="15"/>
      <c r="Z2800" s="15"/>
      <c r="AB2800" s="8" t="e">
        <f xml:space="preserve"> M2800 * (1 - M2800) * (AD2800 * T2800)</f>
        <v>#NUM!</v>
      </c>
      <c r="AC2800" s="8" t="e">
        <f xml:space="preserve"> R2800 * (1 - R2800) * (AD2800 * U2800)</f>
        <v>#NUM!</v>
      </c>
      <c r="AD2800" s="8" t="e">
        <f xml:space="preserve"> (X2800 * (1 - W2800) * W2800)</f>
        <v>#NUM!</v>
      </c>
      <c r="AE2800" s="8" t="e">
        <f t="shared" si="4799"/>
        <v>#NUM!</v>
      </c>
      <c r="AF2800" s="8" t="e">
        <f xml:space="preserve"> (G2800 * AB2800)</f>
        <v>#NUM!</v>
      </c>
      <c r="AG2800" s="8" t="e">
        <f xml:space="preserve"> (H2800 * AB2800)</f>
        <v>#NUM!</v>
      </c>
      <c r="AH2800" s="8" t="e">
        <f t="shared" si="4800"/>
        <v>#NUM!</v>
      </c>
      <c r="AI2800" s="8" t="e">
        <f xml:space="preserve"> (G2800 * AC2800)</f>
        <v>#NUM!</v>
      </c>
      <c r="AJ2800" s="8" t="e">
        <f xml:space="preserve"> (H2800 * AC2800)</f>
        <v>#NUM!</v>
      </c>
      <c r="AK2800" s="5" t="e">
        <f t="shared" si="4773"/>
        <v>#NUM!</v>
      </c>
      <c r="AL2800" s="8" t="e">
        <f xml:space="preserve"> (M2800 * AD2800)</f>
        <v>#NUM!</v>
      </c>
      <c r="AM2800" s="8" t="e">
        <f xml:space="preserve"> (R2800 * AD2800)</f>
        <v>#NUM!</v>
      </c>
      <c r="AN2800" s="8" t="e">
        <f xml:space="preserve"> (I2800 - I2799)</f>
        <v>#NUM!</v>
      </c>
      <c r="AO2800" s="8" t="e">
        <f xml:space="preserve"> (J2800 - J2799)</f>
        <v>#NUM!</v>
      </c>
      <c r="AP2800" s="8" t="e">
        <f xml:space="preserve"> (K2800 - K2799)</f>
        <v>#NUM!</v>
      </c>
      <c r="AQ2800" s="8" t="e">
        <f xml:space="preserve"> (N2800 - N2799)</f>
        <v>#NUM!</v>
      </c>
      <c r="AR2800" s="8" t="e">
        <f xml:space="preserve"> (O2800 - O2799)</f>
        <v>#NUM!</v>
      </c>
      <c r="AS2800" s="8" t="e">
        <f xml:space="preserve"> (P2800 - P2799)</f>
        <v>#NUM!</v>
      </c>
      <c r="AT2800" s="5" t="e">
        <f t="shared" si="4780"/>
        <v>#NUM!</v>
      </c>
      <c r="AU2800" s="8" t="e">
        <f xml:space="preserve"> (T2800 - T2799)</f>
        <v>#NUM!</v>
      </c>
      <c r="AV2800" s="8" t="e">
        <f xml:space="preserve"> (U2800 - U2799)</f>
        <v>#NUM!</v>
      </c>
    </row>
    <row r="2801" spans="6:48" x14ac:dyDescent="0.25">
      <c r="F2801" s="2" t="s">
        <v>51</v>
      </c>
      <c r="G2801" s="2">
        <f t="shared" si="4795"/>
        <v>0</v>
      </c>
      <c r="H2801" s="2">
        <f t="shared" si="4796"/>
        <v>0</v>
      </c>
      <c r="I2801" s="2" t="e">
        <f xml:space="preserve"> (I2800 + $B$11 * AE2800 + $D$11 * AN2800)</f>
        <v>#NUM!</v>
      </c>
      <c r="J2801" s="2" t="e">
        <f xml:space="preserve"> (J2800 + $B$11 * AF2800 + $D$11 * AO2800)</f>
        <v>#NUM!</v>
      </c>
      <c r="K2801" s="2" t="e">
        <f xml:space="preserve"> (K2800 + $B$11 * AG2800 + $D$11 * AP2800)</f>
        <v>#NUM!</v>
      </c>
      <c r="L2801" s="2" t="e">
        <f t="shared" si="4811"/>
        <v>#NUM!</v>
      </c>
      <c r="M2801" s="2" t="e">
        <f t="shared" si="4776"/>
        <v>#NUM!</v>
      </c>
      <c r="N2801" s="2" t="e">
        <f xml:space="preserve"> (N2800 + $B$11 * AH2800 + $D$11 * AQ2800)</f>
        <v>#NUM!</v>
      </c>
      <c r="O2801" s="2" t="e">
        <f xml:space="preserve"> (O2800 + $B$11 * AI2800 + $D$11 * AR2800)</f>
        <v>#NUM!</v>
      </c>
      <c r="P2801" s="2" t="e">
        <f xml:space="preserve"> (P2800 + $B$11 * AJ2800 + $D$11 * AS2800)</f>
        <v>#NUM!</v>
      </c>
      <c r="Q2801" s="2" t="e">
        <f t="shared" si="4812"/>
        <v>#NUM!</v>
      </c>
      <c r="R2801" s="2" t="e">
        <f t="shared" si="4777"/>
        <v>#NUM!</v>
      </c>
      <c r="S2801" s="6" t="e">
        <f t="shared" si="4778"/>
        <v>#NUM!</v>
      </c>
      <c r="T2801" s="2" t="e">
        <f xml:space="preserve"> (T2800 + $B$11 * AL2800 + $D$11 * AU2800)</f>
        <v>#NUM!</v>
      </c>
      <c r="U2801" s="2" t="e">
        <f xml:space="preserve"> (U2800 + $B$11 * AM2800 + $D$11 * AV2800)</f>
        <v>#NUM!</v>
      </c>
      <c r="V2801" s="2" t="e">
        <f t="shared" si="4772"/>
        <v>#NUM!</v>
      </c>
      <c r="W2801" s="2" t="e">
        <f t="shared" si="4779"/>
        <v>#NUM!</v>
      </c>
      <c r="X2801" s="2" t="e">
        <f xml:space="preserve"> ($D$5 - W2801)</f>
        <v>#NUM!</v>
      </c>
      <c r="Y2801" s="16">
        <f xml:space="preserve"> SUM(SUMIF(X2801:X2804, {"&gt;0","&lt;0"}) * {1,-1}) / 4</f>
        <v>0</v>
      </c>
      <c r="Z2801" s="16" t="s">
        <v>756</v>
      </c>
      <c r="AB2801" s="2" t="e">
        <f xml:space="preserve"> M2801 * (1 - M2801) * (AD2801 * T2801)</f>
        <v>#NUM!</v>
      </c>
      <c r="AC2801" s="2" t="e">
        <f xml:space="preserve"> R2801 * (1 - R2801) * (AD2801 * U2801)</f>
        <v>#NUM!</v>
      </c>
      <c r="AD2801" s="2" t="e">
        <f xml:space="preserve"> (X2801 * (1 - W2801) * W2801)</f>
        <v>#NUM!</v>
      </c>
      <c r="AE2801" s="2" t="e">
        <f t="shared" si="4799"/>
        <v>#NUM!</v>
      </c>
      <c r="AF2801" s="2" t="e">
        <f xml:space="preserve"> (G2801 * AB2801)</f>
        <v>#NUM!</v>
      </c>
      <c r="AG2801" s="2" t="e">
        <f xml:space="preserve"> (H2801 * AB2801)</f>
        <v>#NUM!</v>
      </c>
      <c r="AH2801" s="2" t="e">
        <f t="shared" si="4800"/>
        <v>#NUM!</v>
      </c>
      <c r="AI2801" s="2" t="e">
        <f xml:space="preserve"> (G2801 * AC2801)</f>
        <v>#NUM!</v>
      </c>
      <c r="AJ2801" s="2" t="e">
        <f xml:space="preserve"> (H2801 * AC2801)</f>
        <v>#NUM!</v>
      </c>
      <c r="AK2801" s="6" t="e">
        <f t="shared" si="4773"/>
        <v>#NUM!</v>
      </c>
      <c r="AL2801" s="2" t="e">
        <f xml:space="preserve"> (M2801 * AD2801)</f>
        <v>#NUM!</v>
      </c>
      <c r="AM2801" s="2" t="e">
        <f xml:space="preserve"> (R2801 * AD2801)</f>
        <v>#NUM!</v>
      </c>
      <c r="AN2801" s="2" t="e">
        <f xml:space="preserve"> (I2801 - I2800)</f>
        <v>#NUM!</v>
      </c>
      <c r="AO2801" s="2" t="e">
        <f xml:space="preserve"> (J2801 - J2800)</f>
        <v>#NUM!</v>
      </c>
      <c r="AP2801" s="2" t="e">
        <f xml:space="preserve"> (K2801 - K2800)</f>
        <v>#NUM!</v>
      </c>
      <c r="AQ2801" s="2" t="e">
        <f xml:space="preserve"> (N2801 - N2800)</f>
        <v>#NUM!</v>
      </c>
      <c r="AR2801" s="2" t="e">
        <f xml:space="preserve"> (O2801 - O2800)</f>
        <v>#NUM!</v>
      </c>
      <c r="AS2801" s="2" t="e">
        <f xml:space="preserve"> (P2801 - P2800)</f>
        <v>#NUM!</v>
      </c>
      <c r="AT2801" s="6" t="e">
        <f t="shared" si="4780"/>
        <v>#NUM!</v>
      </c>
      <c r="AU2801" s="2" t="e">
        <f xml:space="preserve"> (T2801 - T2800)</f>
        <v>#NUM!</v>
      </c>
      <c r="AV2801" s="2" t="e">
        <f xml:space="preserve"> (U2801 - U2800)</f>
        <v>#NUM!</v>
      </c>
    </row>
    <row r="2802" spans="6:48" x14ac:dyDescent="0.25">
      <c r="F2802" s="2" t="s">
        <v>52</v>
      </c>
      <c r="G2802" s="2">
        <f t="shared" ref="G2802" si="4851" xml:space="preserve"> $B$6</f>
        <v>1</v>
      </c>
      <c r="H2802" s="2">
        <f t="shared" ref="H2802" si="4852" xml:space="preserve"> $C$6</f>
        <v>0</v>
      </c>
      <c r="I2802" s="2" t="e">
        <f xml:space="preserve"> (I2801 + $B$11 * AE2801 + $D$11 * AN2801)</f>
        <v>#NUM!</v>
      </c>
      <c r="J2802" s="2" t="e">
        <f xml:space="preserve"> (J2801 + $B$11 * AF2801 + $D$11 * AO2801)</f>
        <v>#NUM!</v>
      </c>
      <c r="K2802" s="2" t="e">
        <f xml:space="preserve"> (K2801 + $B$11 * AG2801 + $D$11 * AP2801)</f>
        <v>#NUM!</v>
      </c>
      <c r="L2802" s="2" t="e">
        <f t="shared" si="4811"/>
        <v>#NUM!</v>
      </c>
      <c r="M2802" s="2" t="e">
        <f t="shared" si="4776"/>
        <v>#NUM!</v>
      </c>
      <c r="N2802" s="2" t="e">
        <f xml:space="preserve"> (N2801 + $B$11 * AH2801 + $D$11 * AQ2801)</f>
        <v>#NUM!</v>
      </c>
      <c r="O2802" s="2" t="e">
        <f xml:space="preserve"> (O2801 + $B$11 * AI2801 + $D$11 * AR2801)</f>
        <v>#NUM!</v>
      </c>
      <c r="P2802" s="2" t="e">
        <f xml:space="preserve"> (P2801 + $B$11 * AJ2801 + $D$11 * AS2801)</f>
        <v>#NUM!</v>
      </c>
      <c r="Q2802" s="2" t="e">
        <f t="shared" si="4812"/>
        <v>#NUM!</v>
      </c>
      <c r="R2802" s="2" t="e">
        <f t="shared" si="4777"/>
        <v>#NUM!</v>
      </c>
      <c r="S2802" s="6" t="e">
        <f t="shared" si="4778"/>
        <v>#NUM!</v>
      </c>
      <c r="T2802" s="2" t="e">
        <f xml:space="preserve"> (T2801 + $B$11 * AL2801 + $D$11 * AU2801)</f>
        <v>#NUM!</v>
      </c>
      <c r="U2802" s="2" t="e">
        <f xml:space="preserve"> (U2801 + $B$11 * AM2801 + $D$11 * AV2801)</f>
        <v>#NUM!</v>
      </c>
      <c r="V2802" s="2" t="e">
        <f t="shared" si="4772"/>
        <v>#NUM!</v>
      </c>
      <c r="W2802" s="2" t="e">
        <f t="shared" si="4779"/>
        <v>#NUM!</v>
      </c>
      <c r="X2802" s="2" t="e">
        <f xml:space="preserve"> ($D$6 - W2802)</f>
        <v>#NUM!</v>
      </c>
      <c r="Y2802" s="17"/>
      <c r="Z2802" s="17"/>
      <c r="AB2802" s="2" t="e">
        <f xml:space="preserve"> M2802 * (1 - M2802) * (AD2802 * T2802)</f>
        <v>#NUM!</v>
      </c>
      <c r="AC2802" s="2" t="e">
        <f xml:space="preserve"> R2802 * (1 - R2802) * (AD2802 * U2802)</f>
        <v>#NUM!</v>
      </c>
      <c r="AD2802" s="2" t="e">
        <f xml:space="preserve"> (X2802 * (1 - W2802) * W2802)</f>
        <v>#NUM!</v>
      </c>
      <c r="AE2802" s="2" t="e">
        <f t="shared" si="4799"/>
        <v>#NUM!</v>
      </c>
      <c r="AF2802" s="2" t="e">
        <f xml:space="preserve"> (G2802 * AB2802)</f>
        <v>#NUM!</v>
      </c>
      <c r="AG2802" s="2" t="e">
        <f xml:space="preserve"> (H2802 * AB2802)</f>
        <v>#NUM!</v>
      </c>
      <c r="AH2802" s="2" t="e">
        <f t="shared" si="4800"/>
        <v>#NUM!</v>
      </c>
      <c r="AI2802" s="2" t="e">
        <f xml:space="preserve"> (G2802 * AC2802)</f>
        <v>#NUM!</v>
      </c>
      <c r="AJ2802" s="2" t="e">
        <f xml:space="preserve"> (H2802 * AC2802)</f>
        <v>#NUM!</v>
      </c>
      <c r="AK2802" s="6" t="e">
        <f t="shared" si="4773"/>
        <v>#NUM!</v>
      </c>
      <c r="AL2802" s="2" t="e">
        <f xml:space="preserve"> (M2802 * AD2802)</f>
        <v>#NUM!</v>
      </c>
      <c r="AM2802" s="2" t="e">
        <f xml:space="preserve"> (R2802 * AD2802)</f>
        <v>#NUM!</v>
      </c>
      <c r="AN2802" s="2" t="e">
        <f xml:space="preserve"> (I2802 - I2801)</f>
        <v>#NUM!</v>
      </c>
      <c r="AO2802" s="2" t="e">
        <f xml:space="preserve"> (J2802 - J2801)</f>
        <v>#NUM!</v>
      </c>
      <c r="AP2802" s="2" t="e">
        <f xml:space="preserve"> (K2802 - K2801)</f>
        <v>#NUM!</v>
      </c>
      <c r="AQ2802" s="2" t="e">
        <f xml:space="preserve"> (N2802 - N2801)</f>
        <v>#NUM!</v>
      </c>
      <c r="AR2802" s="2" t="e">
        <f xml:space="preserve"> (O2802 - O2801)</f>
        <v>#NUM!</v>
      </c>
      <c r="AS2802" s="2" t="e">
        <f xml:space="preserve"> (P2802 - P2801)</f>
        <v>#NUM!</v>
      </c>
      <c r="AT2802" s="6" t="e">
        <f t="shared" si="4780"/>
        <v>#NUM!</v>
      </c>
      <c r="AU2802" s="2" t="e">
        <f xml:space="preserve"> (T2802 - T2801)</f>
        <v>#NUM!</v>
      </c>
      <c r="AV2802" s="2" t="e">
        <f xml:space="preserve"> (U2802 - U2801)</f>
        <v>#NUM!</v>
      </c>
    </row>
    <row r="2803" spans="6:48" x14ac:dyDescent="0.25">
      <c r="F2803" s="2" t="s">
        <v>53</v>
      </c>
      <c r="G2803" s="2">
        <f t="shared" ref="G2803" si="4853" xml:space="preserve"> $B$7</f>
        <v>0</v>
      </c>
      <c r="H2803" s="2">
        <f t="shared" ref="H2803" si="4854" xml:space="preserve"> $C$7</f>
        <v>1</v>
      </c>
      <c r="I2803" s="2" t="e">
        <f xml:space="preserve"> (I2802 + $B$11 * AE2802 + $D$11 * AN2802)</f>
        <v>#NUM!</v>
      </c>
      <c r="J2803" s="2" t="e">
        <f xml:space="preserve"> (J2802 + $B$11 * AF2802 + $D$11 * AO2802)</f>
        <v>#NUM!</v>
      </c>
      <c r="K2803" s="2" t="e">
        <f xml:space="preserve"> (K2802 + $B$11 * AG2802 + $D$11 * AP2802)</f>
        <v>#NUM!</v>
      </c>
      <c r="L2803" s="2" t="e">
        <f t="shared" si="4811"/>
        <v>#NUM!</v>
      </c>
      <c r="M2803" s="2" t="e">
        <f t="shared" si="4776"/>
        <v>#NUM!</v>
      </c>
      <c r="N2803" s="2" t="e">
        <f xml:space="preserve"> (N2802 + $B$11 * AH2802 + $D$11 * AQ2802)</f>
        <v>#NUM!</v>
      </c>
      <c r="O2803" s="2" t="e">
        <f xml:space="preserve"> (O2802 + $B$11 * AI2802 + $D$11 * AR2802)</f>
        <v>#NUM!</v>
      </c>
      <c r="P2803" s="2" t="e">
        <f xml:space="preserve"> (P2802 + $B$11 * AJ2802 + $D$11 * AS2802)</f>
        <v>#NUM!</v>
      </c>
      <c r="Q2803" s="2" t="e">
        <f t="shared" si="4812"/>
        <v>#NUM!</v>
      </c>
      <c r="R2803" s="2" t="e">
        <f t="shared" si="4777"/>
        <v>#NUM!</v>
      </c>
      <c r="S2803" s="6" t="e">
        <f t="shared" si="4778"/>
        <v>#NUM!</v>
      </c>
      <c r="T2803" s="2" t="e">
        <f xml:space="preserve"> (T2802 + $B$11 * AL2802 + $D$11 * AU2802)</f>
        <v>#NUM!</v>
      </c>
      <c r="U2803" s="2" t="e">
        <f xml:space="preserve"> (U2802 + $B$11 * AM2802 + $D$11 * AV2802)</f>
        <v>#NUM!</v>
      </c>
      <c r="V2803" s="2" t="e">
        <f t="shared" si="4772"/>
        <v>#NUM!</v>
      </c>
      <c r="W2803" s="2" t="e">
        <f t="shared" si="4779"/>
        <v>#NUM!</v>
      </c>
      <c r="X2803" s="2" t="e">
        <f xml:space="preserve"> ($D$7 - W2803)</f>
        <v>#NUM!</v>
      </c>
      <c r="Y2803" s="17"/>
      <c r="Z2803" s="17"/>
      <c r="AB2803" s="2" t="e">
        <f xml:space="preserve"> M2803 * (1 - M2803) * (AD2803 * T2803)</f>
        <v>#NUM!</v>
      </c>
      <c r="AC2803" s="2" t="e">
        <f xml:space="preserve"> R2803 * (1 - R2803) * (AD2803 * U2803)</f>
        <v>#NUM!</v>
      </c>
      <c r="AD2803" s="2" t="e">
        <f xml:space="preserve"> (X2803 * (1 - W2803) * W2803)</f>
        <v>#NUM!</v>
      </c>
      <c r="AE2803" s="2" t="e">
        <f t="shared" si="4799"/>
        <v>#NUM!</v>
      </c>
      <c r="AF2803" s="2" t="e">
        <f xml:space="preserve"> (G2803 * AB2803)</f>
        <v>#NUM!</v>
      </c>
      <c r="AG2803" s="2" t="e">
        <f xml:space="preserve"> (H2803 * AB2803)</f>
        <v>#NUM!</v>
      </c>
      <c r="AH2803" s="2" t="e">
        <f t="shared" si="4800"/>
        <v>#NUM!</v>
      </c>
      <c r="AI2803" s="2" t="e">
        <f xml:space="preserve"> (G2803 * AC2803)</f>
        <v>#NUM!</v>
      </c>
      <c r="AJ2803" s="2" t="e">
        <f xml:space="preserve"> (H2803 * AC2803)</f>
        <v>#NUM!</v>
      </c>
      <c r="AK2803" s="6" t="e">
        <f t="shared" si="4773"/>
        <v>#NUM!</v>
      </c>
      <c r="AL2803" s="2" t="e">
        <f xml:space="preserve"> (M2803 * AD2803)</f>
        <v>#NUM!</v>
      </c>
      <c r="AM2803" s="2" t="e">
        <f xml:space="preserve"> (R2803 * AD2803)</f>
        <v>#NUM!</v>
      </c>
      <c r="AN2803" s="2" t="e">
        <f xml:space="preserve"> (I2803 - I2802)</f>
        <v>#NUM!</v>
      </c>
      <c r="AO2803" s="2" t="e">
        <f xml:space="preserve"> (J2803 - J2802)</f>
        <v>#NUM!</v>
      </c>
      <c r="AP2803" s="2" t="e">
        <f xml:space="preserve"> (K2803 - K2802)</f>
        <v>#NUM!</v>
      </c>
      <c r="AQ2803" s="2" t="e">
        <f xml:space="preserve"> (N2803 - N2802)</f>
        <v>#NUM!</v>
      </c>
      <c r="AR2803" s="2" t="e">
        <f xml:space="preserve"> (O2803 - O2802)</f>
        <v>#NUM!</v>
      </c>
      <c r="AS2803" s="2" t="e">
        <f xml:space="preserve"> (P2803 - P2802)</f>
        <v>#NUM!</v>
      </c>
      <c r="AT2803" s="6" t="e">
        <f t="shared" si="4780"/>
        <v>#NUM!</v>
      </c>
      <c r="AU2803" s="2" t="e">
        <f xml:space="preserve"> (T2803 - T2802)</f>
        <v>#NUM!</v>
      </c>
      <c r="AV2803" s="2" t="e">
        <f xml:space="preserve"> (U2803 - U2802)</f>
        <v>#NUM!</v>
      </c>
    </row>
    <row r="2804" spans="6:48" x14ac:dyDescent="0.25">
      <c r="F2804" s="2" t="s">
        <v>54</v>
      </c>
      <c r="G2804" s="2">
        <f t="shared" ref="G2804" si="4855" xml:space="preserve"> $B$8</f>
        <v>1</v>
      </c>
      <c r="H2804" s="2">
        <f t="shared" ref="H2804" si="4856" xml:space="preserve"> $C$8</f>
        <v>1</v>
      </c>
      <c r="I2804" s="2" t="e">
        <f xml:space="preserve"> (I2803 + $B$11 * AE2803 + $D$11 * AN2803)</f>
        <v>#NUM!</v>
      </c>
      <c r="J2804" s="2" t="e">
        <f xml:space="preserve"> (J2803 + $B$11 * AF2803 + $D$11 * AO2803)</f>
        <v>#NUM!</v>
      </c>
      <c r="K2804" s="2" t="e">
        <f xml:space="preserve"> (K2803 + $B$11 * AG2803 + $D$11 * AP2803)</f>
        <v>#NUM!</v>
      </c>
      <c r="L2804" s="2" t="e">
        <f t="shared" si="4811"/>
        <v>#NUM!</v>
      </c>
      <c r="M2804" s="2" t="e">
        <f t="shared" si="4776"/>
        <v>#NUM!</v>
      </c>
      <c r="N2804" s="2" t="e">
        <f xml:space="preserve"> (N2803 + $B$11 * AH2803 + $D$11 * AQ2803)</f>
        <v>#NUM!</v>
      </c>
      <c r="O2804" s="2" t="e">
        <f xml:space="preserve"> (O2803 + $B$11 * AI2803 + $D$11 * AR2803)</f>
        <v>#NUM!</v>
      </c>
      <c r="P2804" s="2" t="e">
        <f xml:space="preserve"> (P2803 + $B$11 * AJ2803 + $D$11 * AS2803)</f>
        <v>#NUM!</v>
      </c>
      <c r="Q2804" s="2" t="e">
        <f t="shared" si="4812"/>
        <v>#NUM!</v>
      </c>
      <c r="R2804" s="2" t="e">
        <f t="shared" si="4777"/>
        <v>#NUM!</v>
      </c>
      <c r="S2804" s="6" t="e">
        <f t="shared" si="4778"/>
        <v>#NUM!</v>
      </c>
      <c r="T2804" s="2" t="e">
        <f xml:space="preserve"> (T2803 + $B$11 * AL2803 + $D$11 * AU2803)</f>
        <v>#NUM!</v>
      </c>
      <c r="U2804" s="2" t="e">
        <f xml:space="preserve"> (U2803 + $B$11 * AM2803 + $D$11 * AV2803)</f>
        <v>#NUM!</v>
      </c>
      <c r="V2804" s="2" t="e">
        <f t="shared" si="4772"/>
        <v>#NUM!</v>
      </c>
      <c r="W2804" s="2" t="e">
        <f t="shared" si="4779"/>
        <v>#NUM!</v>
      </c>
      <c r="X2804" s="2" t="e">
        <f xml:space="preserve"> ($D$8 - W2804)</f>
        <v>#NUM!</v>
      </c>
      <c r="Y2804" s="18"/>
      <c r="Z2804" s="18"/>
      <c r="AB2804" s="2" t="e">
        <f xml:space="preserve"> M2804 * (1 - M2804) * (AD2804 * T2804)</f>
        <v>#NUM!</v>
      </c>
      <c r="AC2804" s="2" t="e">
        <f xml:space="preserve"> R2804 * (1 - R2804) * (AD2804 * U2804)</f>
        <v>#NUM!</v>
      </c>
      <c r="AD2804" s="2" t="e">
        <f xml:space="preserve"> (X2804 * (1 - W2804) * W2804)</f>
        <v>#NUM!</v>
      </c>
      <c r="AE2804" s="2" t="e">
        <f t="shared" si="4799"/>
        <v>#NUM!</v>
      </c>
      <c r="AF2804" s="2" t="e">
        <f xml:space="preserve"> (G2804 * AB2804)</f>
        <v>#NUM!</v>
      </c>
      <c r="AG2804" s="2" t="e">
        <f xml:space="preserve"> (H2804 * AB2804)</f>
        <v>#NUM!</v>
      </c>
      <c r="AH2804" s="2" t="e">
        <f t="shared" si="4800"/>
        <v>#NUM!</v>
      </c>
      <c r="AI2804" s="2" t="e">
        <f xml:space="preserve"> (G2804 * AC2804)</f>
        <v>#NUM!</v>
      </c>
      <c r="AJ2804" s="2" t="e">
        <f xml:space="preserve"> (H2804 * AC2804)</f>
        <v>#NUM!</v>
      </c>
      <c r="AK2804" s="6" t="e">
        <f t="shared" si="4773"/>
        <v>#NUM!</v>
      </c>
      <c r="AL2804" s="2" t="e">
        <f xml:space="preserve"> (M2804 * AD2804)</f>
        <v>#NUM!</v>
      </c>
      <c r="AM2804" s="2" t="e">
        <f xml:space="preserve"> (R2804 * AD2804)</f>
        <v>#NUM!</v>
      </c>
      <c r="AN2804" s="2" t="e">
        <f xml:space="preserve"> (I2804 - I2803)</f>
        <v>#NUM!</v>
      </c>
      <c r="AO2804" s="2" t="e">
        <f xml:space="preserve"> (J2804 - J2803)</f>
        <v>#NUM!</v>
      </c>
      <c r="AP2804" s="2" t="e">
        <f xml:space="preserve"> (K2804 - K2803)</f>
        <v>#NUM!</v>
      </c>
      <c r="AQ2804" s="2" t="e">
        <f xml:space="preserve"> (N2804 - N2803)</f>
        <v>#NUM!</v>
      </c>
      <c r="AR2804" s="2" t="e">
        <f xml:space="preserve"> (O2804 - O2803)</f>
        <v>#NUM!</v>
      </c>
      <c r="AS2804" s="2" t="e">
        <f xml:space="preserve"> (P2804 - P2803)</f>
        <v>#NUM!</v>
      </c>
      <c r="AT2804" s="6" t="e">
        <f t="shared" si="4780"/>
        <v>#NUM!</v>
      </c>
      <c r="AU2804" s="2" t="e">
        <f xml:space="preserve"> (T2804 - T2803)</f>
        <v>#NUM!</v>
      </c>
      <c r="AV2804" s="2" t="e">
        <f xml:space="preserve"> (U2804 - U2803)</f>
        <v>#NUM!</v>
      </c>
    </row>
    <row r="2805" spans="6:48" x14ac:dyDescent="0.25">
      <c r="F2805" s="8" t="s">
        <v>51</v>
      </c>
      <c r="G2805" s="8">
        <f t="shared" si="4805"/>
        <v>0</v>
      </c>
      <c r="H2805" s="8">
        <f t="shared" si="4806"/>
        <v>0</v>
      </c>
      <c r="I2805" s="8" t="e">
        <f xml:space="preserve"> (I2804 + $B$11 * AE2804 + $D$11 * AN2804)</f>
        <v>#NUM!</v>
      </c>
      <c r="J2805" s="8" t="e">
        <f xml:space="preserve"> (J2804 + $B$11 * AF2804 + $D$11 * AO2804)</f>
        <v>#NUM!</v>
      </c>
      <c r="K2805" s="8" t="e">
        <f xml:space="preserve"> (K2804 + $B$11 * AG2804 + $D$11 * AP2804)</f>
        <v>#NUM!</v>
      </c>
      <c r="L2805" s="8" t="e">
        <f t="shared" si="4811"/>
        <v>#NUM!</v>
      </c>
      <c r="M2805" s="8" t="e">
        <f t="shared" si="4776"/>
        <v>#NUM!</v>
      </c>
      <c r="N2805" s="8" t="e">
        <f xml:space="preserve"> (N2804 + $B$11 * AH2804 + $D$11 * AQ2804)</f>
        <v>#NUM!</v>
      </c>
      <c r="O2805" s="8" t="e">
        <f xml:space="preserve"> (O2804 + $B$11 * AI2804 + $D$11 * AR2804)</f>
        <v>#NUM!</v>
      </c>
      <c r="P2805" s="8" t="e">
        <f xml:space="preserve"> (P2804 + $B$11 * AJ2804 + $D$11 * AS2804)</f>
        <v>#NUM!</v>
      </c>
      <c r="Q2805" s="8" t="e">
        <f t="shared" si="4812"/>
        <v>#NUM!</v>
      </c>
      <c r="R2805" s="8" t="e">
        <f t="shared" si="4777"/>
        <v>#NUM!</v>
      </c>
      <c r="S2805" s="5" t="e">
        <f t="shared" si="4778"/>
        <v>#NUM!</v>
      </c>
      <c r="T2805" s="8" t="e">
        <f xml:space="preserve"> (T2804 + $B$11 * AL2804 + $D$11 * AU2804)</f>
        <v>#NUM!</v>
      </c>
      <c r="U2805" s="8" t="e">
        <f xml:space="preserve"> (U2804 + $B$11 * AM2804 + $D$11 * AV2804)</f>
        <v>#NUM!</v>
      </c>
      <c r="V2805" s="8" t="e">
        <f t="shared" si="4772"/>
        <v>#NUM!</v>
      </c>
      <c r="W2805" s="8" t="e">
        <f t="shared" si="4779"/>
        <v>#NUM!</v>
      </c>
      <c r="X2805" s="8" t="e">
        <f xml:space="preserve"> ($D$5 - W2805)</f>
        <v>#NUM!</v>
      </c>
      <c r="Y2805" s="13">
        <f xml:space="preserve"> SUM(SUMIF(X2805:X2808, {"&gt;0","&lt;0"}) * {1,-1}) / 4</f>
        <v>0</v>
      </c>
      <c r="Z2805" s="13" t="s">
        <v>757</v>
      </c>
      <c r="AB2805" s="8" t="e">
        <f xml:space="preserve"> M2805 * (1 - M2805) * (AD2805 * T2805)</f>
        <v>#NUM!</v>
      </c>
      <c r="AC2805" s="8" t="e">
        <f xml:space="preserve"> R2805 * (1 - R2805) * (AD2805 * U2805)</f>
        <v>#NUM!</v>
      </c>
      <c r="AD2805" s="8" t="e">
        <f xml:space="preserve"> (X2805 * (1 - W2805) * W2805)</f>
        <v>#NUM!</v>
      </c>
      <c r="AE2805" s="8" t="e">
        <f t="shared" si="4799"/>
        <v>#NUM!</v>
      </c>
      <c r="AF2805" s="8" t="e">
        <f xml:space="preserve"> (G2805 * AB2805)</f>
        <v>#NUM!</v>
      </c>
      <c r="AG2805" s="8" t="e">
        <f xml:space="preserve"> (H2805 * AB2805)</f>
        <v>#NUM!</v>
      </c>
      <c r="AH2805" s="8" t="e">
        <f t="shared" si="4800"/>
        <v>#NUM!</v>
      </c>
      <c r="AI2805" s="8" t="e">
        <f xml:space="preserve"> (G2805 * AC2805)</f>
        <v>#NUM!</v>
      </c>
      <c r="AJ2805" s="8" t="e">
        <f xml:space="preserve"> (H2805 * AC2805)</f>
        <v>#NUM!</v>
      </c>
      <c r="AK2805" s="5" t="e">
        <f t="shared" si="4773"/>
        <v>#NUM!</v>
      </c>
      <c r="AL2805" s="8" t="e">
        <f xml:space="preserve"> (M2805 * AD2805)</f>
        <v>#NUM!</v>
      </c>
      <c r="AM2805" s="8" t="e">
        <f xml:space="preserve"> (R2805 * AD2805)</f>
        <v>#NUM!</v>
      </c>
      <c r="AN2805" s="8" t="e">
        <f xml:space="preserve"> (I2805 - I2804)</f>
        <v>#NUM!</v>
      </c>
      <c r="AO2805" s="8" t="e">
        <f xml:space="preserve"> (J2805 - J2804)</f>
        <v>#NUM!</v>
      </c>
      <c r="AP2805" s="8" t="e">
        <f xml:space="preserve"> (K2805 - K2804)</f>
        <v>#NUM!</v>
      </c>
      <c r="AQ2805" s="8" t="e">
        <f xml:space="preserve"> (N2805 - N2804)</f>
        <v>#NUM!</v>
      </c>
      <c r="AR2805" s="8" t="e">
        <f xml:space="preserve"> (O2805 - O2804)</f>
        <v>#NUM!</v>
      </c>
      <c r="AS2805" s="8" t="e">
        <f xml:space="preserve"> (P2805 - P2804)</f>
        <v>#NUM!</v>
      </c>
      <c r="AT2805" s="5" t="e">
        <f t="shared" si="4780"/>
        <v>#NUM!</v>
      </c>
      <c r="AU2805" s="8" t="e">
        <f xml:space="preserve"> (T2805 - T2804)</f>
        <v>#NUM!</v>
      </c>
      <c r="AV2805" s="8" t="e">
        <f xml:space="preserve"> (U2805 - U2804)</f>
        <v>#NUM!</v>
      </c>
    </row>
    <row r="2806" spans="6:48" x14ac:dyDescent="0.25">
      <c r="F2806" s="8" t="s">
        <v>52</v>
      </c>
      <c r="G2806" s="8">
        <f t="shared" ref="G2806" si="4857" xml:space="preserve"> $B$6</f>
        <v>1</v>
      </c>
      <c r="H2806" s="8">
        <f t="shared" ref="H2806" si="4858" xml:space="preserve"> $C$6</f>
        <v>0</v>
      </c>
      <c r="I2806" s="8" t="e">
        <f xml:space="preserve"> (I2805 + $B$11 * AE2805 + $D$11 * AN2805)</f>
        <v>#NUM!</v>
      </c>
      <c r="J2806" s="8" t="e">
        <f xml:space="preserve"> (J2805 + $B$11 * AF2805 + $D$11 * AO2805)</f>
        <v>#NUM!</v>
      </c>
      <c r="K2806" s="8" t="e">
        <f xml:space="preserve"> (K2805 + $B$11 * AG2805 + $D$11 * AP2805)</f>
        <v>#NUM!</v>
      </c>
      <c r="L2806" s="8" t="e">
        <f t="shared" si="4811"/>
        <v>#NUM!</v>
      </c>
      <c r="M2806" s="8" t="e">
        <f t="shared" si="4776"/>
        <v>#NUM!</v>
      </c>
      <c r="N2806" s="8" t="e">
        <f xml:space="preserve"> (N2805 + $B$11 * AH2805 + $D$11 * AQ2805)</f>
        <v>#NUM!</v>
      </c>
      <c r="O2806" s="8" t="e">
        <f xml:space="preserve"> (O2805 + $B$11 * AI2805 + $D$11 * AR2805)</f>
        <v>#NUM!</v>
      </c>
      <c r="P2806" s="8" t="e">
        <f xml:space="preserve"> (P2805 + $B$11 * AJ2805 + $D$11 * AS2805)</f>
        <v>#NUM!</v>
      </c>
      <c r="Q2806" s="8" t="e">
        <f t="shared" si="4812"/>
        <v>#NUM!</v>
      </c>
      <c r="R2806" s="8" t="e">
        <f t="shared" si="4777"/>
        <v>#NUM!</v>
      </c>
      <c r="S2806" s="5" t="e">
        <f t="shared" si="4778"/>
        <v>#NUM!</v>
      </c>
      <c r="T2806" s="8" t="e">
        <f xml:space="preserve"> (T2805 + $B$11 * AL2805 + $D$11 * AU2805)</f>
        <v>#NUM!</v>
      </c>
      <c r="U2806" s="8" t="e">
        <f xml:space="preserve"> (U2805 + $B$11 * AM2805 + $D$11 * AV2805)</f>
        <v>#NUM!</v>
      </c>
      <c r="V2806" s="8" t="e">
        <f t="shared" si="4772"/>
        <v>#NUM!</v>
      </c>
      <c r="W2806" s="8" t="e">
        <f t="shared" si="4779"/>
        <v>#NUM!</v>
      </c>
      <c r="X2806" s="8" t="e">
        <f xml:space="preserve"> ($D$6 - W2806)</f>
        <v>#NUM!</v>
      </c>
      <c r="Y2806" s="14"/>
      <c r="Z2806" s="14"/>
      <c r="AB2806" s="8" t="e">
        <f xml:space="preserve"> M2806 * (1 - M2806) * (AD2806 * T2806)</f>
        <v>#NUM!</v>
      </c>
      <c r="AC2806" s="8" t="e">
        <f xml:space="preserve"> R2806 * (1 - R2806) * (AD2806 * U2806)</f>
        <v>#NUM!</v>
      </c>
      <c r="AD2806" s="8" t="e">
        <f xml:space="preserve"> (X2806 * (1 - W2806) * W2806)</f>
        <v>#NUM!</v>
      </c>
      <c r="AE2806" s="8" t="e">
        <f t="shared" si="4799"/>
        <v>#NUM!</v>
      </c>
      <c r="AF2806" s="8" t="e">
        <f xml:space="preserve"> (G2806 * AB2806)</f>
        <v>#NUM!</v>
      </c>
      <c r="AG2806" s="8" t="e">
        <f xml:space="preserve"> (H2806 * AB2806)</f>
        <v>#NUM!</v>
      </c>
      <c r="AH2806" s="8" t="e">
        <f t="shared" si="4800"/>
        <v>#NUM!</v>
      </c>
      <c r="AI2806" s="8" t="e">
        <f xml:space="preserve"> (G2806 * AC2806)</f>
        <v>#NUM!</v>
      </c>
      <c r="AJ2806" s="8" t="e">
        <f xml:space="preserve"> (H2806 * AC2806)</f>
        <v>#NUM!</v>
      </c>
      <c r="AK2806" s="5" t="e">
        <f t="shared" si="4773"/>
        <v>#NUM!</v>
      </c>
      <c r="AL2806" s="8" t="e">
        <f xml:space="preserve"> (M2806 * AD2806)</f>
        <v>#NUM!</v>
      </c>
      <c r="AM2806" s="8" t="e">
        <f xml:space="preserve"> (R2806 * AD2806)</f>
        <v>#NUM!</v>
      </c>
      <c r="AN2806" s="8" t="e">
        <f xml:space="preserve"> (I2806 - I2805)</f>
        <v>#NUM!</v>
      </c>
      <c r="AO2806" s="8" t="e">
        <f xml:space="preserve"> (J2806 - J2805)</f>
        <v>#NUM!</v>
      </c>
      <c r="AP2806" s="8" t="e">
        <f xml:space="preserve"> (K2806 - K2805)</f>
        <v>#NUM!</v>
      </c>
      <c r="AQ2806" s="8" t="e">
        <f xml:space="preserve"> (N2806 - N2805)</f>
        <v>#NUM!</v>
      </c>
      <c r="AR2806" s="8" t="e">
        <f xml:space="preserve"> (O2806 - O2805)</f>
        <v>#NUM!</v>
      </c>
      <c r="AS2806" s="8" t="e">
        <f xml:space="preserve"> (P2806 - P2805)</f>
        <v>#NUM!</v>
      </c>
      <c r="AT2806" s="5" t="e">
        <f t="shared" si="4780"/>
        <v>#NUM!</v>
      </c>
      <c r="AU2806" s="8" t="e">
        <f xml:space="preserve"> (T2806 - T2805)</f>
        <v>#NUM!</v>
      </c>
      <c r="AV2806" s="8" t="e">
        <f xml:space="preserve"> (U2806 - U2805)</f>
        <v>#NUM!</v>
      </c>
    </row>
    <row r="2807" spans="6:48" x14ac:dyDescent="0.25">
      <c r="F2807" s="8" t="s">
        <v>53</v>
      </c>
      <c r="G2807" s="8">
        <f t="shared" ref="G2807" si="4859" xml:space="preserve"> $B$7</f>
        <v>0</v>
      </c>
      <c r="H2807" s="8">
        <f t="shared" ref="H2807" si="4860" xml:space="preserve"> $C$7</f>
        <v>1</v>
      </c>
      <c r="I2807" s="8" t="e">
        <f xml:space="preserve"> (I2806 + $B$11 * AE2806 + $D$11 * AN2806)</f>
        <v>#NUM!</v>
      </c>
      <c r="J2807" s="8" t="e">
        <f xml:space="preserve"> (J2806 + $B$11 * AF2806 + $D$11 * AO2806)</f>
        <v>#NUM!</v>
      </c>
      <c r="K2807" s="8" t="e">
        <f xml:space="preserve"> (K2806 + $B$11 * AG2806 + $D$11 * AP2806)</f>
        <v>#NUM!</v>
      </c>
      <c r="L2807" s="8" t="e">
        <f t="shared" si="4811"/>
        <v>#NUM!</v>
      </c>
      <c r="M2807" s="8" t="e">
        <f t="shared" si="4776"/>
        <v>#NUM!</v>
      </c>
      <c r="N2807" s="8" t="e">
        <f xml:space="preserve"> (N2806 + $B$11 * AH2806 + $D$11 * AQ2806)</f>
        <v>#NUM!</v>
      </c>
      <c r="O2807" s="8" t="e">
        <f xml:space="preserve"> (O2806 + $B$11 * AI2806 + $D$11 * AR2806)</f>
        <v>#NUM!</v>
      </c>
      <c r="P2807" s="8" t="e">
        <f xml:space="preserve"> (P2806 + $B$11 * AJ2806 + $D$11 * AS2806)</f>
        <v>#NUM!</v>
      </c>
      <c r="Q2807" s="8" t="e">
        <f t="shared" si="4812"/>
        <v>#NUM!</v>
      </c>
      <c r="R2807" s="8" t="e">
        <f t="shared" si="4777"/>
        <v>#NUM!</v>
      </c>
      <c r="S2807" s="5" t="e">
        <f t="shared" si="4778"/>
        <v>#NUM!</v>
      </c>
      <c r="T2807" s="8" t="e">
        <f xml:space="preserve"> (T2806 + $B$11 * AL2806 + $D$11 * AU2806)</f>
        <v>#NUM!</v>
      </c>
      <c r="U2807" s="8" t="e">
        <f xml:space="preserve"> (U2806 + $B$11 * AM2806 + $D$11 * AV2806)</f>
        <v>#NUM!</v>
      </c>
      <c r="V2807" s="8" t="e">
        <f t="shared" si="4772"/>
        <v>#NUM!</v>
      </c>
      <c r="W2807" s="8" t="e">
        <f t="shared" si="4779"/>
        <v>#NUM!</v>
      </c>
      <c r="X2807" s="8" t="e">
        <f xml:space="preserve"> ($D$7 - W2807)</f>
        <v>#NUM!</v>
      </c>
      <c r="Y2807" s="14"/>
      <c r="Z2807" s="14"/>
      <c r="AB2807" s="8" t="e">
        <f xml:space="preserve"> M2807 * (1 - M2807) * (AD2807 * T2807)</f>
        <v>#NUM!</v>
      </c>
      <c r="AC2807" s="8" t="e">
        <f xml:space="preserve"> R2807 * (1 - R2807) * (AD2807 * U2807)</f>
        <v>#NUM!</v>
      </c>
      <c r="AD2807" s="8" t="e">
        <f xml:space="preserve"> (X2807 * (1 - W2807) * W2807)</f>
        <v>#NUM!</v>
      </c>
      <c r="AE2807" s="8" t="e">
        <f t="shared" si="4799"/>
        <v>#NUM!</v>
      </c>
      <c r="AF2807" s="8" t="e">
        <f xml:space="preserve"> (G2807 * AB2807)</f>
        <v>#NUM!</v>
      </c>
      <c r="AG2807" s="8" t="e">
        <f xml:space="preserve"> (H2807 * AB2807)</f>
        <v>#NUM!</v>
      </c>
      <c r="AH2807" s="8" t="e">
        <f t="shared" si="4800"/>
        <v>#NUM!</v>
      </c>
      <c r="AI2807" s="8" t="e">
        <f xml:space="preserve"> (G2807 * AC2807)</f>
        <v>#NUM!</v>
      </c>
      <c r="AJ2807" s="8" t="e">
        <f xml:space="preserve"> (H2807 * AC2807)</f>
        <v>#NUM!</v>
      </c>
      <c r="AK2807" s="5" t="e">
        <f t="shared" si="4773"/>
        <v>#NUM!</v>
      </c>
      <c r="AL2807" s="8" t="e">
        <f xml:space="preserve"> (M2807 * AD2807)</f>
        <v>#NUM!</v>
      </c>
      <c r="AM2807" s="8" t="e">
        <f xml:space="preserve"> (R2807 * AD2807)</f>
        <v>#NUM!</v>
      </c>
      <c r="AN2807" s="8" t="e">
        <f xml:space="preserve"> (I2807 - I2806)</f>
        <v>#NUM!</v>
      </c>
      <c r="AO2807" s="8" t="e">
        <f xml:space="preserve"> (J2807 - J2806)</f>
        <v>#NUM!</v>
      </c>
      <c r="AP2807" s="8" t="e">
        <f xml:space="preserve"> (K2807 - K2806)</f>
        <v>#NUM!</v>
      </c>
      <c r="AQ2807" s="8" t="e">
        <f xml:space="preserve"> (N2807 - N2806)</f>
        <v>#NUM!</v>
      </c>
      <c r="AR2807" s="8" t="e">
        <f xml:space="preserve"> (O2807 - O2806)</f>
        <v>#NUM!</v>
      </c>
      <c r="AS2807" s="8" t="e">
        <f xml:space="preserve"> (P2807 - P2806)</f>
        <v>#NUM!</v>
      </c>
      <c r="AT2807" s="5" t="e">
        <f t="shared" si="4780"/>
        <v>#NUM!</v>
      </c>
      <c r="AU2807" s="8" t="e">
        <f xml:space="preserve"> (T2807 - T2806)</f>
        <v>#NUM!</v>
      </c>
      <c r="AV2807" s="8" t="e">
        <f xml:space="preserve"> (U2807 - U2806)</f>
        <v>#NUM!</v>
      </c>
    </row>
    <row r="2808" spans="6:48" x14ac:dyDescent="0.25">
      <c r="F2808" s="8" t="s">
        <v>54</v>
      </c>
      <c r="G2808" s="8">
        <f t="shared" ref="G2808" si="4861" xml:space="preserve"> $B$8</f>
        <v>1</v>
      </c>
      <c r="H2808" s="8">
        <f t="shared" ref="H2808" si="4862" xml:space="preserve"> $C$8</f>
        <v>1</v>
      </c>
      <c r="I2808" s="8" t="e">
        <f xml:space="preserve"> (I2807 + $B$11 * AE2807 + $D$11 * AN2807)</f>
        <v>#NUM!</v>
      </c>
      <c r="J2808" s="8" t="e">
        <f xml:space="preserve"> (J2807 + $B$11 * AF2807 + $D$11 * AO2807)</f>
        <v>#NUM!</v>
      </c>
      <c r="K2808" s="8" t="e">
        <f xml:space="preserve"> (K2807 + $B$11 * AG2807 + $D$11 * AP2807)</f>
        <v>#NUM!</v>
      </c>
      <c r="L2808" s="8" t="e">
        <f t="shared" si="4811"/>
        <v>#NUM!</v>
      </c>
      <c r="M2808" s="8" t="e">
        <f t="shared" si="4776"/>
        <v>#NUM!</v>
      </c>
      <c r="N2808" s="8" t="e">
        <f xml:space="preserve"> (N2807 + $B$11 * AH2807 + $D$11 * AQ2807)</f>
        <v>#NUM!</v>
      </c>
      <c r="O2808" s="8" t="e">
        <f xml:space="preserve"> (O2807 + $B$11 * AI2807 + $D$11 * AR2807)</f>
        <v>#NUM!</v>
      </c>
      <c r="P2808" s="8" t="e">
        <f xml:space="preserve"> (P2807 + $B$11 * AJ2807 + $D$11 * AS2807)</f>
        <v>#NUM!</v>
      </c>
      <c r="Q2808" s="8" t="e">
        <f t="shared" si="4812"/>
        <v>#NUM!</v>
      </c>
      <c r="R2808" s="8" t="e">
        <f t="shared" si="4777"/>
        <v>#NUM!</v>
      </c>
      <c r="S2808" s="5" t="e">
        <f t="shared" si="4778"/>
        <v>#NUM!</v>
      </c>
      <c r="T2808" s="8" t="e">
        <f xml:space="preserve"> (T2807 + $B$11 * AL2807 + $D$11 * AU2807)</f>
        <v>#NUM!</v>
      </c>
      <c r="U2808" s="8" t="e">
        <f xml:space="preserve"> (U2807 + $B$11 * AM2807 + $D$11 * AV2807)</f>
        <v>#NUM!</v>
      </c>
      <c r="V2808" s="8" t="e">
        <f t="shared" si="4772"/>
        <v>#NUM!</v>
      </c>
      <c r="W2808" s="8" t="e">
        <f t="shared" si="4779"/>
        <v>#NUM!</v>
      </c>
      <c r="X2808" s="8" t="e">
        <f xml:space="preserve"> ($D$8 - W2808)</f>
        <v>#NUM!</v>
      </c>
      <c r="Y2808" s="15"/>
      <c r="Z2808" s="15"/>
      <c r="AB2808" s="8" t="e">
        <f xml:space="preserve"> M2808 * (1 - M2808) * (AD2808 * T2808)</f>
        <v>#NUM!</v>
      </c>
      <c r="AC2808" s="8" t="e">
        <f xml:space="preserve"> R2808 * (1 - R2808) * (AD2808 * U2808)</f>
        <v>#NUM!</v>
      </c>
      <c r="AD2808" s="8" t="e">
        <f xml:space="preserve"> (X2808 * (1 - W2808) * W2808)</f>
        <v>#NUM!</v>
      </c>
      <c r="AE2808" s="8" t="e">
        <f t="shared" si="4799"/>
        <v>#NUM!</v>
      </c>
      <c r="AF2808" s="8" t="e">
        <f xml:space="preserve"> (G2808 * AB2808)</f>
        <v>#NUM!</v>
      </c>
      <c r="AG2808" s="8" t="e">
        <f xml:space="preserve"> (H2808 * AB2808)</f>
        <v>#NUM!</v>
      </c>
      <c r="AH2808" s="8" t="e">
        <f t="shared" si="4800"/>
        <v>#NUM!</v>
      </c>
      <c r="AI2808" s="8" t="e">
        <f xml:space="preserve"> (G2808 * AC2808)</f>
        <v>#NUM!</v>
      </c>
      <c r="AJ2808" s="8" t="e">
        <f xml:space="preserve"> (H2808 * AC2808)</f>
        <v>#NUM!</v>
      </c>
      <c r="AK2808" s="5" t="e">
        <f t="shared" si="4773"/>
        <v>#NUM!</v>
      </c>
      <c r="AL2808" s="8" t="e">
        <f xml:space="preserve"> (M2808 * AD2808)</f>
        <v>#NUM!</v>
      </c>
      <c r="AM2808" s="8" t="e">
        <f xml:space="preserve"> (R2808 * AD2808)</f>
        <v>#NUM!</v>
      </c>
      <c r="AN2808" s="8" t="e">
        <f xml:space="preserve"> (I2808 - I2807)</f>
        <v>#NUM!</v>
      </c>
      <c r="AO2808" s="8" t="e">
        <f xml:space="preserve"> (J2808 - J2807)</f>
        <v>#NUM!</v>
      </c>
      <c r="AP2808" s="8" t="e">
        <f xml:space="preserve"> (K2808 - K2807)</f>
        <v>#NUM!</v>
      </c>
      <c r="AQ2808" s="8" t="e">
        <f xml:space="preserve"> (N2808 - N2807)</f>
        <v>#NUM!</v>
      </c>
      <c r="AR2808" s="8" t="e">
        <f xml:space="preserve"> (O2808 - O2807)</f>
        <v>#NUM!</v>
      </c>
      <c r="AS2808" s="8" t="e">
        <f xml:space="preserve"> (P2808 - P2807)</f>
        <v>#NUM!</v>
      </c>
      <c r="AT2808" s="5" t="e">
        <f t="shared" si="4780"/>
        <v>#NUM!</v>
      </c>
      <c r="AU2808" s="8" t="e">
        <f xml:space="preserve"> (T2808 - T2807)</f>
        <v>#NUM!</v>
      </c>
      <c r="AV2808" s="8" t="e">
        <f xml:space="preserve"> (U2808 - U2807)</f>
        <v>#NUM!</v>
      </c>
    </row>
    <row r="2809" spans="6:48" x14ac:dyDescent="0.25">
      <c r="F2809" s="2" t="s">
        <v>51</v>
      </c>
      <c r="G2809" s="2">
        <f t="shared" si="4795"/>
        <v>0</v>
      </c>
      <c r="H2809" s="2">
        <f t="shared" si="4796"/>
        <v>0</v>
      </c>
      <c r="I2809" s="2" t="e">
        <f xml:space="preserve"> (I2808 + $B$11 * AE2808 + $D$11 * AN2808)</f>
        <v>#NUM!</v>
      </c>
      <c r="J2809" s="2" t="e">
        <f xml:space="preserve"> (J2808 + $B$11 * AF2808 + $D$11 * AO2808)</f>
        <v>#NUM!</v>
      </c>
      <c r="K2809" s="2" t="e">
        <f xml:space="preserve"> (K2808 + $B$11 * AG2808 + $D$11 * AP2808)</f>
        <v>#NUM!</v>
      </c>
      <c r="L2809" s="2" t="e">
        <f t="shared" si="4811"/>
        <v>#NUM!</v>
      </c>
      <c r="M2809" s="2" t="e">
        <f t="shared" si="4776"/>
        <v>#NUM!</v>
      </c>
      <c r="N2809" s="2" t="e">
        <f xml:space="preserve"> (N2808 + $B$11 * AH2808 + $D$11 * AQ2808)</f>
        <v>#NUM!</v>
      </c>
      <c r="O2809" s="2" t="e">
        <f xml:space="preserve"> (O2808 + $B$11 * AI2808 + $D$11 * AR2808)</f>
        <v>#NUM!</v>
      </c>
      <c r="P2809" s="2" t="e">
        <f xml:space="preserve"> (P2808 + $B$11 * AJ2808 + $D$11 * AS2808)</f>
        <v>#NUM!</v>
      </c>
      <c r="Q2809" s="2" t="e">
        <f t="shared" si="4812"/>
        <v>#NUM!</v>
      </c>
      <c r="R2809" s="2" t="e">
        <f t="shared" si="4777"/>
        <v>#NUM!</v>
      </c>
      <c r="S2809" s="6" t="e">
        <f t="shared" si="4778"/>
        <v>#NUM!</v>
      </c>
      <c r="T2809" s="2" t="e">
        <f xml:space="preserve"> (T2808 + $B$11 * AL2808 + $D$11 * AU2808)</f>
        <v>#NUM!</v>
      </c>
      <c r="U2809" s="2" t="e">
        <f xml:space="preserve"> (U2808 + $B$11 * AM2808 + $D$11 * AV2808)</f>
        <v>#NUM!</v>
      </c>
      <c r="V2809" s="2" t="e">
        <f t="shared" si="4772"/>
        <v>#NUM!</v>
      </c>
      <c r="W2809" s="2" t="e">
        <f t="shared" si="4779"/>
        <v>#NUM!</v>
      </c>
      <c r="X2809" s="2" t="e">
        <f xml:space="preserve"> ($D$5 - W2809)</f>
        <v>#NUM!</v>
      </c>
      <c r="Y2809" s="16">
        <f xml:space="preserve"> SUM(SUMIF(X2809:X2812, {"&gt;0","&lt;0"}) * {1,-1}) / 4</f>
        <v>0</v>
      </c>
      <c r="Z2809" s="16" t="s">
        <v>758</v>
      </c>
      <c r="AB2809" s="2" t="e">
        <f xml:space="preserve"> M2809 * (1 - M2809) * (AD2809 * T2809)</f>
        <v>#NUM!</v>
      </c>
      <c r="AC2809" s="2" t="e">
        <f xml:space="preserve"> R2809 * (1 - R2809) * (AD2809 * U2809)</f>
        <v>#NUM!</v>
      </c>
      <c r="AD2809" s="2" t="e">
        <f xml:space="preserve"> (X2809 * (1 - W2809) * W2809)</f>
        <v>#NUM!</v>
      </c>
      <c r="AE2809" s="2" t="e">
        <f t="shared" si="4799"/>
        <v>#NUM!</v>
      </c>
      <c r="AF2809" s="2" t="e">
        <f xml:space="preserve"> (G2809 * AB2809)</f>
        <v>#NUM!</v>
      </c>
      <c r="AG2809" s="2" t="e">
        <f xml:space="preserve"> (H2809 * AB2809)</f>
        <v>#NUM!</v>
      </c>
      <c r="AH2809" s="2" t="e">
        <f t="shared" si="4800"/>
        <v>#NUM!</v>
      </c>
      <c r="AI2809" s="2" t="e">
        <f xml:space="preserve"> (G2809 * AC2809)</f>
        <v>#NUM!</v>
      </c>
      <c r="AJ2809" s="2" t="e">
        <f xml:space="preserve"> (H2809 * AC2809)</f>
        <v>#NUM!</v>
      </c>
      <c r="AK2809" s="6" t="e">
        <f t="shared" si="4773"/>
        <v>#NUM!</v>
      </c>
      <c r="AL2809" s="2" t="e">
        <f xml:space="preserve"> (M2809 * AD2809)</f>
        <v>#NUM!</v>
      </c>
      <c r="AM2809" s="2" t="e">
        <f xml:space="preserve"> (R2809 * AD2809)</f>
        <v>#NUM!</v>
      </c>
      <c r="AN2809" s="2" t="e">
        <f xml:space="preserve"> (I2809 - I2808)</f>
        <v>#NUM!</v>
      </c>
      <c r="AO2809" s="2" t="e">
        <f xml:space="preserve"> (J2809 - J2808)</f>
        <v>#NUM!</v>
      </c>
      <c r="AP2809" s="2" t="e">
        <f xml:space="preserve"> (K2809 - K2808)</f>
        <v>#NUM!</v>
      </c>
      <c r="AQ2809" s="2" t="e">
        <f xml:space="preserve"> (N2809 - N2808)</f>
        <v>#NUM!</v>
      </c>
      <c r="AR2809" s="2" t="e">
        <f xml:space="preserve"> (O2809 - O2808)</f>
        <v>#NUM!</v>
      </c>
      <c r="AS2809" s="2" t="e">
        <f xml:space="preserve"> (P2809 - P2808)</f>
        <v>#NUM!</v>
      </c>
      <c r="AT2809" s="6" t="e">
        <f t="shared" si="4780"/>
        <v>#NUM!</v>
      </c>
      <c r="AU2809" s="2" t="e">
        <f xml:space="preserve"> (T2809 - T2808)</f>
        <v>#NUM!</v>
      </c>
      <c r="AV2809" s="2" t="e">
        <f xml:space="preserve"> (U2809 - U2808)</f>
        <v>#NUM!</v>
      </c>
    </row>
    <row r="2810" spans="6:48" x14ac:dyDescent="0.25">
      <c r="F2810" s="2" t="s">
        <v>52</v>
      </c>
      <c r="G2810" s="2">
        <f t="shared" ref="G2810" si="4863" xml:space="preserve"> $B$6</f>
        <v>1</v>
      </c>
      <c r="H2810" s="2">
        <f t="shared" ref="H2810" si="4864" xml:space="preserve"> $C$6</f>
        <v>0</v>
      </c>
      <c r="I2810" s="2" t="e">
        <f xml:space="preserve"> (I2809 + $B$11 * AE2809 + $D$11 * AN2809)</f>
        <v>#NUM!</v>
      </c>
      <c r="J2810" s="2" t="e">
        <f xml:space="preserve"> (J2809 + $B$11 * AF2809 + $D$11 * AO2809)</f>
        <v>#NUM!</v>
      </c>
      <c r="K2810" s="2" t="e">
        <f xml:space="preserve"> (K2809 + $B$11 * AG2809 + $D$11 * AP2809)</f>
        <v>#NUM!</v>
      </c>
      <c r="L2810" s="2" t="e">
        <f t="shared" si="4811"/>
        <v>#NUM!</v>
      </c>
      <c r="M2810" s="2" t="e">
        <f t="shared" si="4776"/>
        <v>#NUM!</v>
      </c>
      <c r="N2810" s="2" t="e">
        <f xml:space="preserve"> (N2809 + $B$11 * AH2809 + $D$11 * AQ2809)</f>
        <v>#NUM!</v>
      </c>
      <c r="O2810" s="2" t="e">
        <f xml:space="preserve"> (O2809 + $B$11 * AI2809 + $D$11 * AR2809)</f>
        <v>#NUM!</v>
      </c>
      <c r="P2810" s="2" t="e">
        <f xml:space="preserve"> (P2809 + $B$11 * AJ2809 + $D$11 * AS2809)</f>
        <v>#NUM!</v>
      </c>
      <c r="Q2810" s="2" t="e">
        <f t="shared" si="4812"/>
        <v>#NUM!</v>
      </c>
      <c r="R2810" s="2" t="e">
        <f t="shared" si="4777"/>
        <v>#NUM!</v>
      </c>
      <c r="S2810" s="6" t="e">
        <f t="shared" si="4778"/>
        <v>#NUM!</v>
      </c>
      <c r="T2810" s="2" t="e">
        <f xml:space="preserve"> (T2809 + $B$11 * AL2809 + $D$11 * AU2809)</f>
        <v>#NUM!</v>
      </c>
      <c r="U2810" s="2" t="e">
        <f xml:space="preserve"> (U2809 + $B$11 * AM2809 + $D$11 * AV2809)</f>
        <v>#NUM!</v>
      </c>
      <c r="V2810" s="2" t="e">
        <f t="shared" si="4772"/>
        <v>#NUM!</v>
      </c>
      <c r="W2810" s="2" t="e">
        <f t="shared" si="4779"/>
        <v>#NUM!</v>
      </c>
      <c r="X2810" s="2" t="e">
        <f xml:space="preserve"> ($D$6 - W2810)</f>
        <v>#NUM!</v>
      </c>
      <c r="Y2810" s="17"/>
      <c r="Z2810" s="17"/>
      <c r="AB2810" s="2" t="e">
        <f xml:space="preserve"> M2810 * (1 - M2810) * (AD2810 * T2810)</f>
        <v>#NUM!</v>
      </c>
      <c r="AC2810" s="2" t="e">
        <f xml:space="preserve"> R2810 * (1 - R2810) * (AD2810 * U2810)</f>
        <v>#NUM!</v>
      </c>
      <c r="AD2810" s="2" t="e">
        <f xml:space="preserve"> (X2810 * (1 - W2810) * W2810)</f>
        <v>#NUM!</v>
      </c>
      <c r="AE2810" s="2" t="e">
        <f t="shared" si="4799"/>
        <v>#NUM!</v>
      </c>
      <c r="AF2810" s="2" t="e">
        <f xml:space="preserve"> (G2810 * AB2810)</f>
        <v>#NUM!</v>
      </c>
      <c r="AG2810" s="2" t="e">
        <f xml:space="preserve"> (H2810 * AB2810)</f>
        <v>#NUM!</v>
      </c>
      <c r="AH2810" s="2" t="e">
        <f t="shared" si="4800"/>
        <v>#NUM!</v>
      </c>
      <c r="AI2810" s="2" t="e">
        <f xml:space="preserve"> (G2810 * AC2810)</f>
        <v>#NUM!</v>
      </c>
      <c r="AJ2810" s="2" t="e">
        <f xml:space="preserve"> (H2810 * AC2810)</f>
        <v>#NUM!</v>
      </c>
      <c r="AK2810" s="6" t="e">
        <f t="shared" si="4773"/>
        <v>#NUM!</v>
      </c>
      <c r="AL2810" s="2" t="e">
        <f xml:space="preserve"> (M2810 * AD2810)</f>
        <v>#NUM!</v>
      </c>
      <c r="AM2810" s="2" t="e">
        <f xml:space="preserve"> (R2810 * AD2810)</f>
        <v>#NUM!</v>
      </c>
      <c r="AN2810" s="2" t="e">
        <f xml:space="preserve"> (I2810 - I2809)</f>
        <v>#NUM!</v>
      </c>
      <c r="AO2810" s="2" t="e">
        <f xml:space="preserve"> (J2810 - J2809)</f>
        <v>#NUM!</v>
      </c>
      <c r="AP2810" s="2" t="e">
        <f xml:space="preserve"> (K2810 - K2809)</f>
        <v>#NUM!</v>
      </c>
      <c r="AQ2810" s="2" t="e">
        <f xml:space="preserve"> (N2810 - N2809)</f>
        <v>#NUM!</v>
      </c>
      <c r="AR2810" s="2" t="e">
        <f xml:space="preserve"> (O2810 - O2809)</f>
        <v>#NUM!</v>
      </c>
      <c r="AS2810" s="2" t="e">
        <f xml:space="preserve"> (P2810 - P2809)</f>
        <v>#NUM!</v>
      </c>
      <c r="AT2810" s="6" t="e">
        <f t="shared" si="4780"/>
        <v>#NUM!</v>
      </c>
      <c r="AU2810" s="2" t="e">
        <f xml:space="preserve"> (T2810 - T2809)</f>
        <v>#NUM!</v>
      </c>
      <c r="AV2810" s="2" t="e">
        <f xml:space="preserve"> (U2810 - U2809)</f>
        <v>#NUM!</v>
      </c>
    </row>
    <row r="2811" spans="6:48" x14ac:dyDescent="0.25">
      <c r="F2811" s="2" t="s">
        <v>53</v>
      </c>
      <c r="G2811" s="2">
        <f t="shared" ref="G2811" si="4865" xml:space="preserve"> $B$7</f>
        <v>0</v>
      </c>
      <c r="H2811" s="2">
        <f t="shared" ref="H2811" si="4866" xml:space="preserve"> $C$7</f>
        <v>1</v>
      </c>
      <c r="I2811" s="2" t="e">
        <f xml:space="preserve"> (I2810 + $B$11 * AE2810 + $D$11 * AN2810)</f>
        <v>#NUM!</v>
      </c>
      <c r="J2811" s="2" t="e">
        <f xml:space="preserve"> (J2810 + $B$11 * AF2810 + $D$11 * AO2810)</f>
        <v>#NUM!</v>
      </c>
      <c r="K2811" s="2" t="e">
        <f xml:space="preserve"> (K2810 + $B$11 * AG2810 + $D$11 * AP2810)</f>
        <v>#NUM!</v>
      </c>
      <c r="L2811" s="2" t="e">
        <f t="shared" si="4811"/>
        <v>#NUM!</v>
      </c>
      <c r="M2811" s="2" t="e">
        <f t="shared" si="4776"/>
        <v>#NUM!</v>
      </c>
      <c r="N2811" s="2" t="e">
        <f xml:space="preserve"> (N2810 + $B$11 * AH2810 + $D$11 * AQ2810)</f>
        <v>#NUM!</v>
      </c>
      <c r="O2811" s="2" t="e">
        <f xml:space="preserve"> (O2810 + $B$11 * AI2810 + $D$11 * AR2810)</f>
        <v>#NUM!</v>
      </c>
      <c r="P2811" s="2" t="e">
        <f xml:space="preserve"> (P2810 + $B$11 * AJ2810 + $D$11 * AS2810)</f>
        <v>#NUM!</v>
      </c>
      <c r="Q2811" s="2" t="e">
        <f t="shared" si="4812"/>
        <v>#NUM!</v>
      </c>
      <c r="R2811" s="2" t="e">
        <f t="shared" si="4777"/>
        <v>#NUM!</v>
      </c>
      <c r="S2811" s="6" t="e">
        <f t="shared" si="4778"/>
        <v>#NUM!</v>
      </c>
      <c r="T2811" s="2" t="e">
        <f xml:space="preserve"> (T2810 + $B$11 * AL2810 + $D$11 * AU2810)</f>
        <v>#NUM!</v>
      </c>
      <c r="U2811" s="2" t="e">
        <f xml:space="preserve"> (U2810 + $B$11 * AM2810 + $D$11 * AV2810)</f>
        <v>#NUM!</v>
      </c>
      <c r="V2811" s="2" t="e">
        <f t="shared" si="4772"/>
        <v>#NUM!</v>
      </c>
      <c r="W2811" s="2" t="e">
        <f t="shared" si="4779"/>
        <v>#NUM!</v>
      </c>
      <c r="X2811" s="2" t="e">
        <f xml:space="preserve"> ($D$7 - W2811)</f>
        <v>#NUM!</v>
      </c>
      <c r="Y2811" s="17"/>
      <c r="Z2811" s="17"/>
      <c r="AB2811" s="2" t="e">
        <f xml:space="preserve"> M2811 * (1 - M2811) * (AD2811 * T2811)</f>
        <v>#NUM!</v>
      </c>
      <c r="AC2811" s="2" t="e">
        <f xml:space="preserve"> R2811 * (1 - R2811) * (AD2811 * U2811)</f>
        <v>#NUM!</v>
      </c>
      <c r="AD2811" s="2" t="e">
        <f xml:space="preserve"> (X2811 * (1 - W2811) * W2811)</f>
        <v>#NUM!</v>
      </c>
      <c r="AE2811" s="2" t="e">
        <f t="shared" si="4799"/>
        <v>#NUM!</v>
      </c>
      <c r="AF2811" s="2" t="e">
        <f xml:space="preserve"> (G2811 * AB2811)</f>
        <v>#NUM!</v>
      </c>
      <c r="AG2811" s="2" t="e">
        <f xml:space="preserve"> (H2811 * AB2811)</f>
        <v>#NUM!</v>
      </c>
      <c r="AH2811" s="2" t="e">
        <f t="shared" si="4800"/>
        <v>#NUM!</v>
      </c>
      <c r="AI2811" s="2" t="e">
        <f xml:space="preserve"> (G2811 * AC2811)</f>
        <v>#NUM!</v>
      </c>
      <c r="AJ2811" s="2" t="e">
        <f xml:space="preserve"> (H2811 * AC2811)</f>
        <v>#NUM!</v>
      </c>
      <c r="AK2811" s="6" t="e">
        <f t="shared" si="4773"/>
        <v>#NUM!</v>
      </c>
      <c r="AL2811" s="2" t="e">
        <f xml:space="preserve"> (M2811 * AD2811)</f>
        <v>#NUM!</v>
      </c>
      <c r="AM2811" s="2" t="e">
        <f xml:space="preserve"> (R2811 * AD2811)</f>
        <v>#NUM!</v>
      </c>
      <c r="AN2811" s="2" t="e">
        <f xml:space="preserve"> (I2811 - I2810)</f>
        <v>#NUM!</v>
      </c>
      <c r="AO2811" s="2" t="e">
        <f xml:space="preserve"> (J2811 - J2810)</f>
        <v>#NUM!</v>
      </c>
      <c r="AP2811" s="2" t="e">
        <f xml:space="preserve"> (K2811 - K2810)</f>
        <v>#NUM!</v>
      </c>
      <c r="AQ2811" s="2" t="e">
        <f xml:space="preserve"> (N2811 - N2810)</f>
        <v>#NUM!</v>
      </c>
      <c r="AR2811" s="2" t="e">
        <f xml:space="preserve"> (O2811 - O2810)</f>
        <v>#NUM!</v>
      </c>
      <c r="AS2811" s="2" t="e">
        <f xml:space="preserve"> (P2811 - P2810)</f>
        <v>#NUM!</v>
      </c>
      <c r="AT2811" s="6" t="e">
        <f t="shared" si="4780"/>
        <v>#NUM!</v>
      </c>
      <c r="AU2811" s="2" t="e">
        <f xml:space="preserve"> (T2811 - T2810)</f>
        <v>#NUM!</v>
      </c>
      <c r="AV2811" s="2" t="e">
        <f xml:space="preserve"> (U2811 - U2810)</f>
        <v>#NUM!</v>
      </c>
    </row>
    <row r="2812" spans="6:48" x14ac:dyDescent="0.25">
      <c r="F2812" s="2" t="s">
        <v>54</v>
      </c>
      <c r="G2812" s="2">
        <f t="shared" ref="G2812" si="4867" xml:space="preserve"> $B$8</f>
        <v>1</v>
      </c>
      <c r="H2812" s="2">
        <f t="shared" ref="H2812" si="4868" xml:space="preserve"> $C$8</f>
        <v>1</v>
      </c>
      <c r="I2812" s="2" t="e">
        <f xml:space="preserve"> (I2811 + $B$11 * AE2811 + $D$11 * AN2811)</f>
        <v>#NUM!</v>
      </c>
      <c r="J2812" s="2" t="e">
        <f xml:space="preserve"> (J2811 + $B$11 * AF2811 + $D$11 * AO2811)</f>
        <v>#NUM!</v>
      </c>
      <c r="K2812" s="2" t="e">
        <f xml:space="preserve"> (K2811 + $B$11 * AG2811 + $D$11 * AP2811)</f>
        <v>#NUM!</v>
      </c>
      <c r="L2812" s="2" t="e">
        <f t="shared" si="4811"/>
        <v>#NUM!</v>
      </c>
      <c r="M2812" s="2" t="e">
        <f t="shared" si="4776"/>
        <v>#NUM!</v>
      </c>
      <c r="N2812" s="2" t="e">
        <f xml:space="preserve"> (N2811 + $B$11 * AH2811 + $D$11 * AQ2811)</f>
        <v>#NUM!</v>
      </c>
      <c r="O2812" s="2" t="e">
        <f xml:space="preserve"> (O2811 + $B$11 * AI2811 + $D$11 * AR2811)</f>
        <v>#NUM!</v>
      </c>
      <c r="P2812" s="2" t="e">
        <f xml:space="preserve"> (P2811 + $B$11 * AJ2811 + $D$11 * AS2811)</f>
        <v>#NUM!</v>
      </c>
      <c r="Q2812" s="2" t="e">
        <f t="shared" si="4812"/>
        <v>#NUM!</v>
      </c>
      <c r="R2812" s="2" t="e">
        <f t="shared" si="4777"/>
        <v>#NUM!</v>
      </c>
      <c r="S2812" s="6" t="e">
        <f t="shared" si="4778"/>
        <v>#NUM!</v>
      </c>
      <c r="T2812" s="2" t="e">
        <f xml:space="preserve"> (T2811 + $B$11 * AL2811 + $D$11 * AU2811)</f>
        <v>#NUM!</v>
      </c>
      <c r="U2812" s="2" t="e">
        <f xml:space="preserve"> (U2811 + $B$11 * AM2811 + $D$11 * AV2811)</f>
        <v>#NUM!</v>
      </c>
      <c r="V2812" s="2" t="e">
        <f t="shared" si="4772"/>
        <v>#NUM!</v>
      </c>
      <c r="W2812" s="2" t="e">
        <f t="shared" si="4779"/>
        <v>#NUM!</v>
      </c>
      <c r="X2812" s="2" t="e">
        <f xml:space="preserve"> ($D$8 - W2812)</f>
        <v>#NUM!</v>
      </c>
      <c r="Y2812" s="18"/>
      <c r="Z2812" s="18"/>
      <c r="AB2812" s="2" t="e">
        <f xml:space="preserve"> M2812 * (1 - M2812) * (AD2812 * T2812)</f>
        <v>#NUM!</v>
      </c>
      <c r="AC2812" s="2" t="e">
        <f xml:space="preserve"> R2812 * (1 - R2812) * (AD2812 * U2812)</f>
        <v>#NUM!</v>
      </c>
      <c r="AD2812" s="2" t="e">
        <f xml:space="preserve"> (X2812 * (1 - W2812) * W2812)</f>
        <v>#NUM!</v>
      </c>
      <c r="AE2812" s="2" t="e">
        <f t="shared" si="4799"/>
        <v>#NUM!</v>
      </c>
      <c r="AF2812" s="2" t="e">
        <f xml:space="preserve"> (G2812 * AB2812)</f>
        <v>#NUM!</v>
      </c>
      <c r="AG2812" s="2" t="e">
        <f xml:space="preserve"> (H2812 * AB2812)</f>
        <v>#NUM!</v>
      </c>
      <c r="AH2812" s="2" t="e">
        <f t="shared" si="4800"/>
        <v>#NUM!</v>
      </c>
      <c r="AI2812" s="2" t="e">
        <f xml:space="preserve"> (G2812 * AC2812)</f>
        <v>#NUM!</v>
      </c>
      <c r="AJ2812" s="2" t="e">
        <f xml:space="preserve"> (H2812 * AC2812)</f>
        <v>#NUM!</v>
      </c>
      <c r="AK2812" s="6" t="e">
        <f t="shared" si="4773"/>
        <v>#NUM!</v>
      </c>
      <c r="AL2812" s="2" t="e">
        <f xml:space="preserve"> (M2812 * AD2812)</f>
        <v>#NUM!</v>
      </c>
      <c r="AM2812" s="2" t="e">
        <f xml:space="preserve"> (R2812 * AD2812)</f>
        <v>#NUM!</v>
      </c>
      <c r="AN2812" s="2" t="e">
        <f xml:space="preserve"> (I2812 - I2811)</f>
        <v>#NUM!</v>
      </c>
      <c r="AO2812" s="2" t="e">
        <f xml:space="preserve"> (J2812 - J2811)</f>
        <v>#NUM!</v>
      </c>
      <c r="AP2812" s="2" t="e">
        <f xml:space="preserve"> (K2812 - K2811)</f>
        <v>#NUM!</v>
      </c>
      <c r="AQ2812" s="2" t="e">
        <f xml:space="preserve"> (N2812 - N2811)</f>
        <v>#NUM!</v>
      </c>
      <c r="AR2812" s="2" t="e">
        <f xml:space="preserve"> (O2812 - O2811)</f>
        <v>#NUM!</v>
      </c>
      <c r="AS2812" s="2" t="e">
        <f xml:space="preserve"> (P2812 - P2811)</f>
        <v>#NUM!</v>
      </c>
      <c r="AT2812" s="6" t="e">
        <f t="shared" si="4780"/>
        <v>#NUM!</v>
      </c>
      <c r="AU2812" s="2" t="e">
        <f xml:space="preserve"> (T2812 - T2811)</f>
        <v>#NUM!</v>
      </c>
      <c r="AV2812" s="2" t="e">
        <f xml:space="preserve"> (U2812 - U2811)</f>
        <v>#NUM!</v>
      </c>
    </row>
    <row r="2813" spans="6:48" x14ac:dyDescent="0.25">
      <c r="F2813" s="8" t="s">
        <v>51</v>
      </c>
      <c r="G2813" s="8">
        <f t="shared" si="4805"/>
        <v>0</v>
      </c>
      <c r="H2813" s="8">
        <f t="shared" si="4806"/>
        <v>0</v>
      </c>
      <c r="I2813" s="8" t="e">
        <f xml:space="preserve"> (I2812 + $B$11 * AE2812 + $D$11 * AN2812)</f>
        <v>#NUM!</v>
      </c>
      <c r="J2813" s="8" t="e">
        <f xml:space="preserve"> (J2812 + $B$11 * AF2812 + $D$11 * AO2812)</f>
        <v>#NUM!</v>
      </c>
      <c r="K2813" s="8" t="e">
        <f xml:space="preserve"> (K2812 + $B$11 * AG2812 + $D$11 * AP2812)</f>
        <v>#NUM!</v>
      </c>
      <c r="L2813" s="8" t="e">
        <f t="shared" si="4811"/>
        <v>#NUM!</v>
      </c>
      <c r="M2813" s="8" t="e">
        <f t="shared" si="4776"/>
        <v>#NUM!</v>
      </c>
      <c r="N2813" s="8" t="e">
        <f xml:space="preserve"> (N2812 + $B$11 * AH2812 + $D$11 * AQ2812)</f>
        <v>#NUM!</v>
      </c>
      <c r="O2813" s="8" t="e">
        <f xml:space="preserve"> (O2812 + $B$11 * AI2812 + $D$11 * AR2812)</f>
        <v>#NUM!</v>
      </c>
      <c r="P2813" s="8" t="e">
        <f xml:space="preserve"> (P2812 + $B$11 * AJ2812 + $D$11 * AS2812)</f>
        <v>#NUM!</v>
      </c>
      <c r="Q2813" s="8" t="e">
        <f t="shared" si="4812"/>
        <v>#NUM!</v>
      </c>
      <c r="R2813" s="8" t="e">
        <f t="shared" si="4777"/>
        <v>#NUM!</v>
      </c>
      <c r="S2813" s="5" t="e">
        <f t="shared" si="4778"/>
        <v>#NUM!</v>
      </c>
      <c r="T2813" s="8" t="e">
        <f xml:space="preserve"> (T2812 + $B$11 * AL2812 + $D$11 * AU2812)</f>
        <v>#NUM!</v>
      </c>
      <c r="U2813" s="8" t="e">
        <f xml:space="preserve"> (U2812 + $B$11 * AM2812 + $D$11 * AV2812)</f>
        <v>#NUM!</v>
      </c>
      <c r="V2813" s="8" t="e">
        <f t="shared" si="4772"/>
        <v>#NUM!</v>
      </c>
      <c r="W2813" s="8" t="e">
        <f t="shared" si="4779"/>
        <v>#NUM!</v>
      </c>
      <c r="X2813" s="8" t="e">
        <f xml:space="preserve"> ($D$5 - W2813)</f>
        <v>#NUM!</v>
      </c>
      <c r="Y2813" s="13">
        <f xml:space="preserve"> SUM(SUMIF(X2813:X2816, {"&gt;0","&lt;0"}) * {1,-1}) / 4</f>
        <v>0</v>
      </c>
      <c r="Z2813" s="13" t="s">
        <v>759</v>
      </c>
      <c r="AB2813" s="8" t="e">
        <f xml:space="preserve"> M2813 * (1 - M2813) * (AD2813 * T2813)</f>
        <v>#NUM!</v>
      </c>
      <c r="AC2813" s="8" t="e">
        <f xml:space="preserve"> R2813 * (1 - R2813) * (AD2813 * U2813)</f>
        <v>#NUM!</v>
      </c>
      <c r="AD2813" s="8" t="e">
        <f xml:space="preserve"> (X2813 * (1 - W2813) * W2813)</f>
        <v>#NUM!</v>
      </c>
      <c r="AE2813" s="8" t="e">
        <f t="shared" si="4799"/>
        <v>#NUM!</v>
      </c>
      <c r="AF2813" s="8" t="e">
        <f xml:space="preserve"> (G2813 * AB2813)</f>
        <v>#NUM!</v>
      </c>
      <c r="AG2813" s="8" t="e">
        <f xml:space="preserve"> (H2813 * AB2813)</f>
        <v>#NUM!</v>
      </c>
      <c r="AH2813" s="8" t="e">
        <f t="shared" si="4800"/>
        <v>#NUM!</v>
      </c>
      <c r="AI2813" s="8" t="e">
        <f xml:space="preserve"> (G2813 * AC2813)</f>
        <v>#NUM!</v>
      </c>
      <c r="AJ2813" s="8" t="e">
        <f xml:space="preserve"> (H2813 * AC2813)</f>
        <v>#NUM!</v>
      </c>
      <c r="AK2813" s="5" t="e">
        <f t="shared" si="4773"/>
        <v>#NUM!</v>
      </c>
      <c r="AL2813" s="8" t="e">
        <f xml:space="preserve"> (M2813 * AD2813)</f>
        <v>#NUM!</v>
      </c>
      <c r="AM2813" s="8" t="e">
        <f xml:space="preserve"> (R2813 * AD2813)</f>
        <v>#NUM!</v>
      </c>
      <c r="AN2813" s="8" t="e">
        <f xml:space="preserve"> (I2813 - I2812)</f>
        <v>#NUM!</v>
      </c>
      <c r="AO2813" s="8" t="e">
        <f xml:space="preserve"> (J2813 - J2812)</f>
        <v>#NUM!</v>
      </c>
      <c r="AP2813" s="8" t="e">
        <f xml:space="preserve"> (K2813 - K2812)</f>
        <v>#NUM!</v>
      </c>
      <c r="AQ2813" s="8" t="e">
        <f xml:space="preserve"> (N2813 - N2812)</f>
        <v>#NUM!</v>
      </c>
      <c r="AR2813" s="8" t="e">
        <f xml:space="preserve"> (O2813 - O2812)</f>
        <v>#NUM!</v>
      </c>
      <c r="AS2813" s="8" t="e">
        <f xml:space="preserve"> (P2813 - P2812)</f>
        <v>#NUM!</v>
      </c>
      <c r="AT2813" s="5" t="e">
        <f t="shared" si="4780"/>
        <v>#NUM!</v>
      </c>
      <c r="AU2813" s="8" t="e">
        <f xml:space="preserve"> (T2813 - T2812)</f>
        <v>#NUM!</v>
      </c>
      <c r="AV2813" s="8" t="e">
        <f xml:space="preserve"> (U2813 - U2812)</f>
        <v>#NUM!</v>
      </c>
    </row>
    <row r="2814" spans="6:48" x14ac:dyDescent="0.25">
      <c r="F2814" s="8" t="s">
        <v>52</v>
      </c>
      <c r="G2814" s="8">
        <f t="shared" ref="G2814" si="4869" xml:space="preserve"> $B$6</f>
        <v>1</v>
      </c>
      <c r="H2814" s="8">
        <f t="shared" ref="H2814" si="4870" xml:space="preserve"> $C$6</f>
        <v>0</v>
      </c>
      <c r="I2814" s="8" t="e">
        <f xml:space="preserve"> (I2813 + $B$11 * AE2813 + $D$11 * AN2813)</f>
        <v>#NUM!</v>
      </c>
      <c r="J2814" s="8" t="e">
        <f xml:space="preserve"> (J2813 + $B$11 * AF2813 + $D$11 * AO2813)</f>
        <v>#NUM!</v>
      </c>
      <c r="K2814" s="8" t="e">
        <f xml:space="preserve"> (K2813 + $B$11 * AG2813 + $D$11 * AP2813)</f>
        <v>#NUM!</v>
      </c>
      <c r="L2814" s="8" t="e">
        <f t="shared" si="4811"/>
        <v>#NUM!</v>
      </c>
      <c r="M2814" s="8" t="e">
        <f t="shared" si="4776"/>
        <v>#NUM!</v>
      </c>
      <c r="N2814" s="8" t="e">
        <f xml:space="preserve"> (N2813 + $B$11 * AH2813 + $D$11 * AQ2813)</f>
        <v>#NUM!</v>
      </c>
      <c r="O2814" s="8" t="e">
        <f xml:space="preserve"> (O2813 + $B$11 * AI2813 + $D$11 * AR2813)</f>
        <v>#NUM!</v>
      </c>
      <c r="P2814" s="8" t="e">
        <f xml:space="preserve"> (P2813 + $B$11 * AJ2813 + $D$11 * AS2813)</f>
        <v>#NUM!</v>
      </c>
      <c r="Q2814" s="8" t="e">
        <f t="shared" si="4812"/>
        <v>#NUM!</v>
      </c>
      <c r="R2814" s="8" t="e">
        <f t="shared" si="4777"/>
        <v>#NUM!</v>
      </c>
      <c r="S2814" s="5" t="e">
        <f t="shared" si="4778"/>
        <v>#NUM!</v>
      </c>
      <c r="T2814" s="8" t="e">
        <f xml:space="preserve"> (T2813 + $B$11 * AL2813 + $D$11 * AU2813)</f>
        <v>#NUM!</v>
      </c>
      <c r="U2814" s="8" t="e">
        <f xml:space="preserve"> (U2813 + $B$11 * AM2813 + $D$11 * AV2813)</f>
        <v>#NUM!</v>
      </c>
      <c r="V2814" s="8" t="e">
        <f t="shared" si="4772"/>
        <v>#NUM!</v>
      </c>
      <c r="W2814" s="8" t="e">
        <f t="shared" si="4779"/>
        <v>#NUM!</v>
      </c>
      <c r="X2814" s="8" t="e">
        <f xml:space="preserve"> ($D$6 - W2814)</f>
        <v>#NUM!</v>
      </c>
      <c r="Y2814" s="14"/>
      <c r="Z2814" s="14"/>
      <c r="AB2814" s="8" t="e">
        <f xml:space="preserve"> M2814 * (1 - M2814) * (AD2814 * T2814)</f>
        <v>#NUM!</v>
      </c>
      <c r="AC2814" s="8" t="e">
        <f xml:space="preserve"> R2814 * (1 - R2814) * (AD2814 * U2814)</f>
        <v>#NUM!</v>
      </c>
      <c r="AD2814" s="8" t="e">
        <f xml:space="preserve"> (X2814 * (1 - W2814) * W2814)</f>
        <v>#NUM!</v>
      </c>
      <c r="AE2814" s="8" t="e">
        <f t="shared" si="4799"/>
        <v>#NUM!</v>
      </c>
      <c r="AF2814" s="8" t="e">
        <f xml:space="preserve"> (G2814 * AB2814)</f>
        <v>#NUM!</v>
      </c>
      <c r="AG2814" s="8" t="e">
        <f xml:space="preserve"> (H2814 * AB2814)</f>
        <v>#NUM!</v>
      </c>
      <c r="AH2814" s="8" t="e">
        <f t="shared" si="4800"/>
        <v>#NUM!</v>
      </c>
      <c r="AI2814" s="8" t="e">
        <f xml:space="preserve"> (G2814 * AC2814)</f>
        <v>#NUM!</v>
      </c>
      <c r="AJ2814" s="8" t="e">
        <f xml:space="preserve"> (H2814 * AC2814)</f>
        <v>#NUM!</v>
      </c>
      <c r="AK2814" s="5" t="e">
        <f t="shared" si="4773"/>
        <v>#NUM!</v>
      </c>
      <c r="AL2814" s="8" t="e">
        <f xml:space="preserve"> (M2814 * AD2814)</f>
        <v>#NUM!</v>
      </c>
      <c r="AM2814" s="8" t="e">
        <f xml:space="preserve"> (R2814 * AD2814)</f>
        <v>#NUM!</v>
      </c>
      <c r="AN2814" s="8" t="e">
        <f xml:space="preserve"> (I2814 - I2813)</f>
        <v>#NUM!</v>
      </c>
      <c r="AO2814" s="8" t="e">
        <f xml:space="preserve"> (J2814 - J2813)</f>
        <v>#NUM!</v>
      </c>
      <c r="AP2814" s="8" t="e">
        <f xml:space="preserve"> (K2814 - K2813)</f>
        <v>#NUM!</v>
      </c>
      <c r="AQ2814" s="8" t="e">
        <f xml:space="preserve"> (N2814 - N2813)</f>
        <v>#NUM!</v>
      </c>
      <c r="AR2814" s="8" t="e">
        <f xml:space="preserve"> (O2814 - O2813)</f>
        <v>#NUM!</v>
      </c>
      <c r="AS2814" s="8" t="e">
        <f xml:space="preserve"> (P2814 - P2813)</f>
        <v>#NUM!</v>
      </c>
      <c r="AT2814" s="5" t="e">
        <f t="shared" si="4780"/>
        <v>#NUM!</v>
      </c>
      <c r="AU2814" s="8" t="e">
        <f xml:space="preserve"> (T2814 - T2813)</f>
        <v>#NUM!</v>
      </c>
      <c r="AV2814" s="8" t="e">
        <f xml:space="preserve"> (U2814 - U2813)</f>
        <v>#NUM!</v>
      </c>
    </row>
    <row r="2815" spans="6:48" x14ac:dyDescent="0.25">
      <c r="F2815" s="8" t="s">
        <v>53</v>
      </c>
      <c r="G2815" s="8">
        <f t="shared" ref="G2815" si="4871" xml:space="preserve"> $B$7</f>
        <v>0</v>
      </c>
      <c r="H2815" s="8">
        <f t="shared" ref="H2815" si="4872" xml:space="preserve"> $C$7</f>
        <v>1</v>
      </c>
      <c r="I2815" s="8" t="e">
        <f xml:space="preserve"> (I2814 + $B$11 * AE2814 + $D$11 * AN2814)</f>
        <v>#NUM!</v>
      </c>
      <c r="J2815" s="8" t="e">
        <f xml:space="preserve"> (J2814 + $B$11 * AF2814 + $D$11 * AO2814)</f>
        <v>#NUM!</v>
      </c>
      <c r="K2815" s="8" t="e">
        <f xml:space="preserve"> (K2814 + $B$11 * AG2814 + $D$11 * AP2814)</f>
        <v>#NUM!</v>
      </c>
      <c r="L2815" s="8" t="e">
        <f t="shared" si="4811"/>
        <v>#NUM!</v>
      </c>
      <c r="M2815" s="8" t="e">
        <f t="shared" si="4776"/>
        <v>#NUM!</v>
      </c>
      <c r="N2815" s="8" t="e">
        <f xml:space="preserve"> (N2814 + $B$11 * AH2814 + $D$11 * AQ2814)</f>
        <v>#NUM!</v>
      </c>
      <c r="O2815" s="8" t="e">
        <f xml:space="preserve"> (O2814 + $B$11 * AI2814 + $D$11 * AR2814)</f>
        <v>#NUM!</v>
      </c>
      <c r="P2815" s="8" t="e">
        <f xml:space="preserve"> (P2814 + $B$11 * AJ2814 + $D$11 * AS2814)</f>
        <v>#NUM!</v>
      </c>
      <c r="Q2815" s="8" t="e">
        <f t="shared" si="4812"/>
        <v>#NUM!</v>
      </c>
      <c r="R2815" s="8" t="e">
        <f t="shared" si="4777"/>
        <v>#NUM!</v>
      </c>
      <c r="S2815" s="5" t="e">
        <f t="shared" si="4778"/>
        <v>#NUM!</v>
      </c>
      <c r="T2815" s="8" t="e">
        <f xml:space="preserve"> (T2814 + $B$11 * AL2814 + $D$11 * AU2814)</f>
        <v>#NUM!</v>
      </c>
      <c r="U2815" s="8" t="e">
        <f xml:space="preserve"> (U2814 + $B$11 * AM2814 + $D$11 * AV2814)</f>
        <v>#NUM!</v>
      </c>
      <c r="V2815" s="8" t="e">
        <f t="shared" si="4772"/>
        <v>#NUM!</v>
      </c>
      <c r="W2815" s="8" t="e">
        <f t="shared" si="4779"/>
        <v>#NUM!</v>
      </c>
      <c r="X2815" s="8" t="e">
        <f xml:space="preserve"> ($D$7 - W2815)</f>
        <v>#NUM!</v>
      </c>
      <c r="Y2815" s="14"/>
      <c r="Z2815" s="14"/>
      <c r="AB2815" s="8" t="e">
        <f xml:space="preserve"> M2815 * (1 - M2815) * (AD2815 * T2815)</f>
        <v>#NUM!</v>
      </c>
      <c r="AC2815" s="8" t="e">
        <f xml:space="preserve"> R2815 * (1 - R2815) * (AD2815 * U2815)</f>
        <v>#NUM!</v>
      </c>
      <c r="AD2815" s="8" t="e">
        <f xml:space="preserve"> (X2815 * (1 - W2815) * W2815)</f>
        <v>#NUM!</v>
      </c>
      <c r="AE2815" s="8" t="e">
        <f t="shared" si="4799"/>
        <v>#NUM!</v>
      </c>
      <c r="AF2815" s="8" t="e">
        <f xml:space="preserve"> (G2815 * AB2815)</f>
        <v>#NUM!</v>
      </c>
      <c r="AG2815" s="8" t="e">
        <f xml:space="preserve"> (H2815 * AB2815)</f>
        <v>#NUM!</v>
      </c>
      <c r="AH2815" s="8" t="e">
        <f t="shared" si="4800"/>
        <v>#NUM!</v>
      </c>
      <c r="AI2815" s="8" t="e">
        <f xml:space="preserve"> (G2815 * AC2815)</f>
        <v>#NUM!</v>
      </c>
      <c r="AJ2815" s="8" t="e">
        <f xml:space="preserve"> (H2815 * AC2815)</f>
        <v>#NUM!</v>
      </c>
      <c r="AK2815" s="5" t="e">
        <f t="shared" si="4773"/>
        <v>#NUM!</v>
      </c>
      <c r="AL2815" s="8" t="e">
        <f xml:space="preserve"> (M2815 * AD2815)</f>
        <v>#NUM!</v>
      </c>
      <c r="AM2815" s="8" t="e">
        <f xml:space="preserve"> (R2815 * AD2815)</f>
        <v>#NUM!</v>
      </c>
      <c r="AN2815" s="8" t="e">
        <f xml:space="preserve"> (I2815 - I2814)</f>
        <v>#NUM!</v>
      </c>
      <c r="AO2815" s="8" t="e">
        <f xml:space="preserve"> (J2815 - J2814)</f>
        <v>#NUM!</v>
      </c>
      <c r="AP2815" s="8" t="e">
        <f xml:space="preserve"> (K2815 - K2814)</f>
        <v>#NUM!</v>
      </c>
      <c r="AQ2815" s="8" t="e">
        <f xml:space="preserve"> (N2815 - N2814)</f>
        <v>#NUM!</v>
      </c>
      <c r="AR2815" s="8" t="e">
        <f xml:space="preserve"> (O2815 - O2814)</f>
        <v>#NUM!</v>
      </c>
      <c r="AS2815" s="8" t="e">
        <f xml:space="preserve"> (P2815 - P2814)</f>
        <v>#NUM!</v>
      </c>
      <c r="AT2815" s="5" t="e">
        <f t="shared" si="4780"/>
        <v>#NUM!</v>
      </c>
      <c r="AU2815" s="8" t="e">
        <f xml:space="preserve"> (T2815 - T2814)</f>
        <v>#NUM!</v>
      </c>
      <c r="AV2815" s="8" t="e">
        <f xml:space="preserve"> (U2815 - U2814)</f>
        <v>#NUM!</v>
      </c>
    </row>
    <row r="2816" spans="6:48" x14ac:dyDescent="0.25">
      <c r="F2816" s="8" t="s">
        <v>54</v>
      </c>
      <c r="G2816" s="8">
        <f t="shared" ref="G2816" si="4873" xml:space="preserve"> $B$8</f>
        <v>1</v>
      </c>
      <c r="H2816" s="8">
        <f t="shared" ref="H2816" si="4874" xml:space="preserve"> $C$8</f>
        <v>1</v>
      </c>
      <c r="I2816" s="8" t="e">
        <f xml:space="preserve"> (I2815 + $B$11 * AE2815 + $D$11 * AN2815)</f>
        <v>#NUM!</v>
      </c>
      <c r="J2816" s="8" t="e">
        <f xml:space="preserve"> (J2815 + $B$11 * AF2815 + $D$11 * AO2815)</f>
        <v>#NUM!</v>
      </c>
      <c r="K2816" s="8" t="e">
        <f xml:space="preserve"> (K2815 + $B$11 * AG2815 + $D$11 * AP2815)</f>
        <v>#NUM!</v>
      </c>
      <c r="L2816" s="8" t="e">
        <f t="shared" si="4811"/>
        <v>#NUM!</v>
      </c>
      <c r="M2816" s="8" t="e">
        <f t="shared" si="4776"/>
        <v>#NUM!</v>
      </c>
      <c r="N2816" s="8" t="e">
        <f xml:space="preserve"> (N2815 + $B$11 * AH2815 + $D$11 * AQ2815)</f>
        <v>#NUM!</v>
      </c>
      <c r="O2816" s="8" t="e">
        <f xml:space="preserve"> (O2815 + $B$11 * AI2815 + $D$11 * AR2815)</f>
        <v>#NUM!</v>
      </c>
      <c r="P2816" s="8" t="e">
        <f xml:space="preserve"> (P2815 + $B$11 * AJ2815 + $D$11 * AS2815)</f>
        <v>#NUM!</v>
      </c>
      <c r="Q2816" s="8" t="e">
        <f t="shared" si="4812"/>
        <v>#NUM!</v>
      </c>
      <c r="R2816" s="8" t="e">
        <f t="shared" si="4777"/>
        <v>#NUM!</v>
      </c>
      <c r="S2816" s="5" t="e">
        <f t="shared" si="4778"/>
        <v>#NUM!</v>
      </c>
      <c r="T2816" s="8" t="e">
        <f xml:space="preserve"> (T2815 + $B$11 * AL2815 + $D$11 * AU2815)</f>
        <v>#NUM!</v>
      </c>
      <c r="U2816" s="8" t="e">
        <f xml:space="preserve"> (U2815 + $B$11 * AM2815 + $D$11 * AV2815)</f>
        <v>#NUM!</v>
      </c>
      <c r="V2816" s="8" t="e">
        <f t="shared" si="4772"/>
        <v>#NUM!</v>
      </c>
      <c r="W2816" s="8" t="e">
        <f t="shared" si="4779"/>
        <v>#NUM!</v>
      </c>
      <c r="X2816" s="8" t="e">
        <f xml:space="preserve"> ($D$8 - W2816)</f>
        <v>#NUM!</v>
      </c>
      <c r="Y2816" s="15"/>
      <c r="Z2816" s="15"/>
      <c r="AB2816" s="8" t="e">
        <f xml:space="preserve"> M2816 * (1 - M2816) * (AD2816 * T2816)</f>
        <v>#NUM!</v>
      </c>
      <c r="AC2816" s="8" t="e">
        <f xml:space="preserve"> R2816 * (1 - R2816) * (AD2816 * U2816)</f>
        <v>#NUM!</v>
      </c>
      <c r="AD2816" s="8" t="e">
        <f xml:space="preserve"> (X2816 * (1 - W2816) * W2816)</f>
        <v>#NUM!</v>
      </c>
      <c r="AE2816" s="8" t="e">
        <f t="shared" si="4799"/>
        <v>#NUM!</v>
      </c>
      <c r="AF2816" s="8" t="e">
        <f xml:space="preserve"> (G2816 * AB2816)</f>
        <v>#NUM!</v>
      </c>
      <c r="AG2816" s="8" t="e">
        <f xml:space="preserve"> (H2816 * AB2816)</f>
        <v>#NUM!</v>
      </c>
      <c r="AH2816" s="8" t="e">
        <f t="shared" si="4800"/>
        <v>#NUM!</v>
      </c>
      <c r="AI2816" s="8" t="e">
        <f xml:space="preserve"> (G2816 * AC2816)</f>
        <v>#NUM!</v>
      </c>
      <c r="AJ2816" s="8" t="e">
        <f xml:space="preserve"> (H2816 * AC2816)</f>
        <v>#NUM!</v>
      </c>
      <c r="AK2816" s="5" t="e">
        <f t="shared" si="4773"/>
        <v>#NUM!</v>
      </c>
      <c r="AL2816" s="8" t="e">
        <f xml:space="preserve"> (M2816 * AD2816)</f>
        <v>#NUM!</v>
      </c>
      <c r="AM2816" s="8" t="e">
        <f xml:space="preserve"> (R2816 * AD2816)</f>
        <v>#NUM!</v>
      </c>
      <c r="AN2816" s="8" t="e">
        <f xml:space="preserve"> (I2816 - I2815)</f>
        <v>#NUM!</v>
      </c>
      <c r="AO2816" s="8" t="e">
        <f xml:space="preserve"> (J2816 - J2815)</f>
        <v>#NUM!</v>
      </c>
      <c r="AP2816" s="8" t="e">
        <f xml:space="preserve"> (K2816 - K2815)</f>
        <v>#NUM!</v>
      </c>
      <c r="AQ2816" s="8" t="e">
        <f xml:space="preserve"> (N2816 - N2815)</f>
        <v>#NUM!</v>
      </c>
      <c r="AR2816" s="8" t="e">
        <f xml:space="preserve"> (O2816 - O2815)</f>
        <v>#NUM!</v>
      </c>
      <c r="AS2816" s="8" t="e">
        <f xml:space="preserve"> (P2816 - P2815)</f>
        <v>#NUM!</v>
      </c>
      <c r="AT2816" s="5" t="e">
        <f t="shared" si="4780"/>
        <v>#NUM!</v>
      </c>
      <c r="AU2816" s="8" t="e">
        <f xml:space="preserve"> (T2816 - T2815)</f>
        <v>#NUM!</v>
      </c>
      <c r="AV2816" s="8" t="e">
        <f xml:space="preserve"> (U2816 - U2815)</f>
        <v>#NUM!</v>
      </c>
    </row>
    <row r="2817" spans="6:48" x14ac:dyDescent="0.25">
      <c r="F2817" s="2" t="s">
        <v>51</v>
      </c>
      <c r="G2817" s="2">
        <f t="shared" si="4795"/>
        <v>0</v>
      </c>
      <c r="H2817" s="2">
        <f t="shared" si="4796"/>
        <v>0</v>
      </c>
      <c r="I2817" s="2" t="e">
        <f xml:space="preserve"> (I2816 + $B$11 * AE2816 + $D$11 * AN2816)</f>
        <v>#NUM!</v>
      </c>
      <c r="J2817" s="2" t="e">
        <f xml:space="preserve"> (J2816 + $B$11 * AF2816 + $D$11 * AO2816)</f>
        <v>#NUM!</v>
      </c>
      <c r="K2817" s="2" t="e">
        <f xml:space="preserve"> (K2816 + $B$11 * AG2816 + $D$11 * AP2816)</f>
        <v>#NUM!</v>
      </c>
      <c r="L2817" s="2" t="e">
        <f t="shared" si="4811"/>
        <v>#NUM!</v>
      </c>
      <c r="M2817" s="2" t="e">
        <f t="shared" si="4776"/>
        <v>#NUM!</v>
      </c>
      <c r="N2817" s="2" t="e">
        <f xml:space="preserve"> (N2816 + $B$11 * AH2816 + $D$11 * AQ2816)</f>
        <v>#NUM!</v>
      </c>
      <c r="O2817" s="2" t="e">
        <f xml:space="preserve"> (O2816 + $B$11 * AI2816 + $D$11 * AR2816)</f>
        <v>#NUM!</v>
      </c>
      <c r="P2817" s="2" t="e">
        <f xml:space="preserve"> (P2816 + $B$11 * AJ2816 + $D$11 * AS2816)</f>
        <v>#NUM!</v>
      </c>
      <c r="Q2817" s="2" t="e">
        <f t="shared" si="4812"/>
        <v>#NUM!</v>
      </c>
      <c r="R2817" s="2" t="e">
        <f t="shared" si="4777"/>
        <v>#NUM!</v>
      </c>
      <c r="S2817" s="6" t="e">
        <f t="shared" si="4778"/>
        <v>#NUM!</v>
      </c>
      <c r="T2817" s="2" t="e">
        <f xml:space="preserve"> (T2816 + $B$11 * AL2816 + $D$11 * AU2816)</f>
        <v>#NUM!</v>
      </c>
      <c r="U2817" s="2" t="e">
        <f xml:space="preserve"> (U2816 + $B$11 * AM2816 + $D$11 * AV2816)</f>
        <v>#NUM!</v>
      </c>
      <c r="V2817" s="2" t="e">
        <f t="shared" si="4772"/>
        <v>#NUM!</v>
      </c>
      <c r="W2817" s="2" t="e">
        <f t="shared" si="4779"/>
        <v>#NUM!</v>
      </c>
      <c r="X2817" s="2" t="e">
        <f xml:space="preserve"> ($D$5 - W2817)</f>
        <v>#NUM!</v>
      </c>
      <c r="Y2817" s="16">
        <f xml:space="preserve"> SUM(SUMIF(X2817:X2820, {"&gt;0","&lt;0"}) * {1,-1}) / 4</f>
        <v>0</v>
      </c>
      <c r="Z2817" s="16" t="s">
        <v>760</v>
      </c>
      <c r="AB2817" s="2" t="e">
        <f xml:space="preserve"> M2817 * (1 - M2817) * (AD2817 * T2817)</f>
        <v>#NUM!</v>
      </c>
      <c r="AC2817" s="2" t="e">
        <f xml:space="preserve"> R2817 * (1 - R2817) * (AD2817 * U2817)</f>
        <v>#NUM!</v>
      </c>
      <c r="AD2817" s="2" t="e">
        <f xml:space="preserve"> (X2817 * (1 - W2817) * W2817)</f>
        <v>#NUM!</v>
      </c>
      <c r="AE2817" s="2" t="e">
        <f t="shared" si="4799"/>
        <v>#NUM!</v>
      </c>
      <c r="AF2817" s="2" t="e">
        <f xml:space="preserve"> (G2817 * AB2817)</f>
        <v>#NUM!</v>
      </c>
      <c r="AG2817" s="2" t="e">
        <f xml:space="preserve"> (H2817 * AB2817)</f>
        <v>#NUM!</v>
      </c>
      <c r="AH2817" s="2" t="e">
        <f t="shared" si="4800"/>
        <v>#NUM!</v>
      </c>
      <c r="AI2817" s="2" t="e">
        <f xml:space="preserve"> (G2817 * AC2817)</f>
        <v>#NUM!</v>
      </c>
      <c r="AJ2817" s="2" t="e">
        <f xml:space="preserve"> (H2817 * AC2817)</f>
        <v>#NUM!</v>
      </c>
      <c r="AK2817" s="6" t="e">
        <f t="shared" si="4773"/>
        <v>#NUM!</v>
      </c>
      <c r="AL2817" s="2" t="e">
        <f xml:space="preserve"> (M2817 * AD2817)</f>
        <v>#NUM!</v>
      </c>
      <c r="AM2817" s="2" t="e">
        <f xml:space="preserve"> (R2817 * AD2817)</f>
        <v>#NUM!</v>
      </c>
      <c r="AN2817" s="2" t="e">
        <f xml:space="preserve"> (I2817 - I2816)</f>
        <v>#NUM!</v>
      </c>
      <c r="AO2817" s="2" t="e">
        <f xml:space="preserve"> (J2817 - J2816)</f>
        <v>#NUM!</v>
      </c>
      <c r="AP2817" s="2" t="e">
        <f xml:space="preserve"> (K2817 - K2816)</f>
        <v>#NUM!</v>
      </c>
      <c r="AQ2817" s="2" t="e">
        <f xml:space="preserve"> (N2817 - N2816)</f>
        <v>#NUM!</v>
      </c>
      <c r="AR2817" s="2" t="e">
        <f xml:space="preserve"> (O2817 - O2816)</f>
        <v>#NUM!</v>
      </c>
      <c r="AS2817" s="2" t="e">
        <f xml:space="preserve"> (P2817 - P2816)</f>
        <v>#NUM!</v>
      </c>
      <c r="AT2817" s="6" t="e">
        <f t="shared" si="4780"/>
        <v>#NUM!</v>
      </c>
      <c r="AU2817" s="2" t="e">
        <f xml:space="preserve"> (T2817 - T2816)</f>
        <v>#NUM!</v>
      </c>
      <c r="AV2817" s="2" t="e">
        <f xml:space="preserve"> (U2817 - U2816)</f>
        <v>#NUM!</v>
      </c>
    </row>
    <row r="2818" spans="6:48" x14ac:dyDescent="0.25">
      <c r="F2818" s="2" t="s">
        <v>52</v>
      </c>
      <c r="G2818" s="2">
        <f t="shared" ref="G2818" si="4875" xml:space="preserve"> $B$6</f>
        <v>1</v>
      </c>
      <c r="H2818" s="2">
        <f t="shared" ref="H2818" si="4876" xml:space="preserve"> $C$6</f>
        <v>0</v>
      </c>
      <c r="I2818" s="2" t="e">
        <f xml:space="preserve"> (I2817 + $B$11 * AE2817 + $D$11 * AN2817)</f>
        <v>#NUM!</v>
      </c>
      <c r="J2818" s="2" t="e">
        <f xml:space="preserve"> (J2817 + $B$11 * AF2817 + $D$11 * AO2817)</f>
        <v>#NUM!</v>
      </c>
      <c r="K2818" s="2" t="e">
        <f xml:space="preserve"> (K2817 + $B$11 * AG2817 + $D$11 * AP2817)</f>
        <v>#NUM!</v>
      </c>
      <c r="L2818" s="2" t="e">
        <f t="shared" si="4811"/>
        <v>#NUM!</v>
      </c>
      <c r="M2818" s="2" t="e">
        <f t="shared" si="4776"/>
        <v>#NUM!</v>
      </c>
      <c r="N2818" s="2" t="e">
        <f xml:space="preserve"> (N2817 + $B$11 * AH2817 + $D$11 * AQ2817)</f>
        <v>#NUM!</v>
      </c>
      <c r="O2818" s="2" t="e">
        <f xml:space="preserve"> (O2817 + $B$11 * AI2817 + $D$11 * AR2817)</f>
        <v>#NUM!</v>
      </c>
      <c r="P2818" s="2" t="e">
        <f xml:space="preserve"> (P2817 + $B$11 * AJ2817 + $D$11 * AS2817)</f>
        <v>#NUM!</v>
      </c>
      <c r="Q2818" s="2" t="e">
        <f t="shared" si="4812"/>
        <v>#NUM!</v>
      </c>
      <c r="R2818" s="2" t="e">
        <f t="shared" si="4777"/>
        <v>#NUM!</v>
      </c>
      <c r="S2818" s="6" t="e">
        <f t="shared" si="4778"/>
        <v>#NUM!</v>
      </c>
      <c r="T2818" s="2" t="e">
        <f xml:space="preserve"> (T2817 + $B$11 * AL2817 + $D$11 * AU2817)</f>
        <v>#NUM!</v>
      </c>
      <c r="U2818" s="2" t="e">
        <f xml:space="preserve"> (U2817 + $B$11 * AM2817 + $D$11 * AV2817)</f>
        <v>#NUM!</v>
      </c>
      <c r="V2818" s="2" t="e">
        <f t="shared" si="4772"/>
        <v>#NUM!</v>
      </c>
      <c r="W2818" s="2" t="e">
        <f t="shared" si="4779"/>
        <v>#NUM!</v>
      </c>
      <c r="X2818" s="2" t="e">
        <f xml:space="preserve"> ($D$6 - W2818)</f>
        <v>#NUM!</v>
      </c>
      <c r="Y2818" s="17"/>
      <c r="Z2818" s="17"/>
      <c r="AB2818" s="2" t="e">
        <f xml:space="preserve"> M2818 * (1 - M2818) * (AD2818 * T2818)</f>
        <v>#NUM!</v>
      </c>
      <c r="AC2818" s="2" t="e">
        <f xml:space="preserve"> R2818 * (1 - R2818) * (AD2818 * U2818)</f>
        <v>#NUM!</v>
      </c>
      <c r="AD2818" s="2" t="e">
        <f xml:space="preserve"> (X2818 * (1 - W2818) * W2818)</f>
        <v>#NUM!</v>
      </c>
      <c r="AE2818" s="2" t="e">
        <f t="shared" si="4799"/>
        <v>#NUM!</v>
      </c>
      <c r="AF2818" s="2" t="e">
        <f xml:space="preserve"> (G2818 * AB2818)</f>
        <v>#NUM!</v>
      </c>
      <c r="AG2818" s="2" t="e">
        <f xml:space="preserve"> (H2818 * AB2818)</f>
        <v>#NUM!</v>
      </c>
      <c r="AH2818" s="2" t="e">
        <f t="shared" si="4800"/>
        <v>#NUM!</v>
      </c>
      <c r="AI2818" s="2" t="e">
        <f xml:space="preserve"> (G2818 * AC2818)</f>
        <v>#NUM!</v>
      </c>
      <c r="AJ2818" s="2" t="e">
        <f xml:space="preserve"> (H2818 * AC2818)</f>
        <v>#NUM!</v>
      </c>
      <c r="AK2818" s="6" t="e">
        <f t="shared" si="4773"/>
        <v>#NUM!</v>
      </c>
      <c r="AL2818" s="2" t="e">
        <f xml:space="preserve"> (M2818 * AD2818)</f>
        <v>#NUM!</v>
      </c>
      <c r="AM2818" s="2" t="e">
        <f xml:space="preserve"> (R2818 * AD2818)</f>
        <v>#NUM!</v>
      </c>
      <c r="AN2818" s="2" t="e">
        <f xml:space="preserve"> (I2818 - I2817)</f>
        <v>#NUM!</v>
      </c>
      <c r="AO2818" s="2" t="e">
        <f xml:space="preserve"> (J2818 - J2817)</f>
        <v>#NUM!</v>
      </c>
      <c r="AP2818" s="2" t="e">
        <f xml:space="preserve"> (K2818 - K2817)</f>
        <v>#NUM!</v>
      </c>
      <c r="AQ2818" s="2" t="e">
        <f xml:space="preserve"> (N2818 - N2817)</f>
        <v>#NUM!</v>
      </c>
      <c r="AR2818" s="2" t="e">
        <f xml:space="preserve"> (O2818 - O2817)</f>
        <v>#NUM!</v>
      </c>
      <c r="AS2818" s="2" t="e">
        <f xml:space="preserve"> (P2818 - P2817)</f>
        <v>#NUM!</v>
      </c>
      <c r="AT2818" s="6" t="e">
        <f t="shared" si="4780"/>
        <v>#NUM!</v>
      </c>
      <c r="AU2818" s="2" t="e">
        <f xml:space="preserve"> (T2818 - T2817)</f>
        <v>#NUM!</v>
      </c>
      <c r="AV2818" s="2" t="e">
        <f xml:space="preserve"> (U2818 - U2817)</f>
        <v>#NUM!</v>
      </c>
    </row>
    <row r="2819" spans="6:48" x14ac:dyDescent="0.25">
      <c r="F2819" s="2" t="s">
        <v>53</v>
      </c>
      <c r="G2819" s="2">
        <f t="shared" ref="G2819" si="4877" xml:space="preserve"> $B$7</f>
        <v>0</v>
      </c>
      <c r="H2819" s="2">
        <f t="shared" ref="H2819" si="4878" xml:space="preserve"> $C$7</f>
        <v>1</v>
      </c>
      <c r="I2819" s="2" t="e">
        <f xml:space="preserve"> (I2818 + $B$11 * AE2818 + $D$11 * AN2818)</f>
        <v>#NUM!</v>
      </c>
      <c r="J2819" s="2" t="e">
        <f xml:space="preserve"> (J2818 + $B$11 * AF2818 + $D$11 * AO2818)</f>
        <v>#NUM!</v>
      </c>
      <c r="K2819" s="2" t="e">
        <f xml:space="preserve"> (K2818 + $B$11 * AG2818 + $D$11 * AP2818)</f>
        <v>#NUM!</v>
      </c>
      <c r="L2819" s="2" t="e">
        <f t="shared" si="4811"/>
        <v>#NUM!</v>
      </c>
      <c r="M2819" s="2" t="e">
        <f t="shared" si="4776"/>
        <v>#NUM!</v>
      </c>
      <c r="N2819" s="2" t="e">
        <f xml:space="preserve"> (N2818 + $B$11 * AH2818 + $D$11 * AQ2818)</f>
        <v>#NUM!</v>
      </c>
      <c r="O2819" s="2" t="e">
        <f xml:space="preserve"> (O2818 + $B$11 * AI2818 + $D$11 * AR2818)</f>
        <v>#NUM!</v>
      </c>
      <c r="P2819" s="2" t="e">
        <f xml:space="preserve"> (P2818 + $B$11 * AJ2818 + $D$11 * AS2818)</f>
        <v>#NUM!</v>
      </c>
      <c r="Q2819" s="2" t="e">
        <f t="shared" si="4812"/>
        <v>#NUM!</v>
      </c>
      <c r="R2819" s="2" t="e">
        <f t="shared" si="4777"/>
        <v>#NUM!</v>
      </c>
      <c r="S2819" s="6" t="e">
        <f t="shared" si="4778"/>
        <v>#NUM!</v>
      </c>
      <c r="T2819" s="2" t="e">
        <f xml:space="preserve"> (T2818 + $B$11 * AL2818 + $D$11 * AU2818)</f>
        <v>#NUM!</v>
      </c>
      <c r="U2819" s="2" t="e">
        <f xml:space="preserve"> (U2818 + $B$11 * AM2818 + $D$11 * AV2818)</f>
        <v>#NUM!</v>
      </c>
      <c r="V2819" s="2" t="e">
        <f t="shared" si="4772"/>
        <v>#NUM!</v>
      </c>
      <c r="W2819" s="2" t="e">
        <f t="shared" si="4779"/>
        <v>#NUM!</v>
      </c>
      <c r="X2819" s="2" t="e">
        <f xml:space="preserve"> ($D$7 - W2819)</f>
        <v>#NUM!</v>
      </c>
      <c r="Y2819" s="17"/>
      <c r="Z2819" s="17"/>
      <c r="AB2819" s="2" t="e">
        <f xml:space="preserve"> M2819 * (1 - M2819) * (AD2819 * T2819)</f>
        <v>#NUM!</v>
      </c>
      <c r="AC2819" s="2" t="e">
        <f xml:space="preserve"> R2819 * (1 - R2819) * (AD2819 * U2819)</f>
        <v>#NUM!</v>
      </c>
      <c r="AD2819" s="2" t="e">
        <f xml:space="preserve"> (X2819 * (1 - W2819) * W2819)</f>
        <v>#NUM!</v>
      </c>
      <c r="AE2819" s="2" t="e">
        <f t="shared" si="4799"/>
        <v>#NUM!</v>
      </c>
      <c r="AF2819" s="2" t="e">
        <f xml:space="preserve"> (G2819 * AB2819)</f>
        <v>#NUM!</v>
      </c>
      <c r="AG2819" s="2" t="e">
        <f xml:space="preserve"> (H2819 * AB2819)</f>
        <v>#NUM!</v>
      </c>
      <c r="AH2819" s="2" t="e">
        <f t="shared" si="4800"/>
        <v>#NUM!</v>
      </c>
      <c r="AI2819" s="2" t="e">
        <f xml:space="preserve"> (G2819 * AC2819)</f>
        <v>#NUM!</v>
      </c>
      <c r="AJ2819" s="2" t="e">
        <f xml:space="preserve"> (H2819 * AC2819)</f>
        <v>#NUM!</v>
      </c>
      <c r="AK2819" s="6" t="e">
        <f t="shared" si="4773"/>
        <v>#NUM!</v>
      </c>
      <c r="AL2819" s="2" t="e">
        <f xml:space="preserve"> (M2819 * AD2819)</f>
        <v>#NUM!</v>
      </c>
      <c r="AM2819" s="2" t="e">
        <f xml:space="preserve"> (R2819 * AD2819)</f>
        <v>#NUM!</v>
      </c>
      <c r="AN2819" s="2" t="e">
        <f xml:space="preserve"> (I2819 - I2818)</f>
        <v>#NUM!</v>
      </c>
      <c r="AO2819" s="2" t="e">
        <f xml:space="preserve"> (J2819 - J2818)</f>
        <v>#NUM!</v>
      </c>
      <c r="AP2819" s="2" t="e">
        <f xml:space="preserve"> (K2819 - K2818)</f>
        <v>#NUM!</v>
      </c>
      <c r="AQ2819" s="2" t="e">
        <f xml:space="preserve"> (N2819 - N2818)</f>
        <v>#NUM!</v>
      </c>
      <c r="AR2819" s="2" t="e">
        <f xml:space="preserve"> (O2819 - O2818)</f>
        <v>#NUM!</v>
      </c>
      <c r="AS2819" s="2" t="e">
        <f xml:space="preserve"> (P2819 - P2818)</f>
        <v>#NUM!</v>
      </c>
      <c r="AT2819" s="6" t="e">
        <f t="shared" si="4780"/>
        <v>#NUM!</v>
      </c>
      <c r="AU2819" s="2" t="e">
        <f xml:space="preserve"> (T2819 - T2818)</f>
        <v>#NUM!</v>
      </c>
      <c r="AV2819" s="2" t="e">
        <f xml:space="preserve"> (U2819 - U2818)</f>
        <v>#NUM!</v>
      </c>
    </row>
    <row r="2820" spans="6:48" x14ac:dyDescent="0.25">
      <c r="F2820" s="2" t="s">
        <v>54</v>
      </c>
      <c r="G2820" s="2">
        <f t="shared" ref="G2820" si="4879" xml:space="preserve"> $B$8</f>
        <v>1</v>
      </c>
      <c r="H2820" s="2">
        <f t="shared" ref="H2820" si="4880" xml:space="preserve"> $C$8</f>
        <v>1</v>
      </c>
      <c r="I2820" s="2" t="e">
        <f xml:space="preserve"> (I2819 + $B$11 * AE2819 + $D$11 * AN2819)</f>
        <v>#NUM!</v>
      </c>
      <c r="J2820" s="2" t="e">
        <f xml:space="preserve"> (J2819 + $B$11 * AF2819 + $D$11 * AO2819)</f>
        <v>#NUM!</v>
      </c>
      <c r="K2820" s="2" t="e">
        <f xml:space="preserve"> (K2819 + $B$11 * AG2819 + $D$11 * AP2819)</f>
        <v>#NUM!</v>
      </c>
      <c r="L2820" s="2" t="e">
        <f t="shared" si="4811"/>
        <v>#NUM!</v>
      </c>
      <c r="M2820" s="2" t="e">
        <f t="shared" si="4776"/>
        <v>#NUM!</v>
      </c>
      <c r="N2820" s="2" t="e">
        <f xml:space="preserve"> (N2819 + $B$11 * AH2819 + $D$11 * AQ2819)</f>
        <v>#NUM!</v>
      </c>
      <c r="O2820" s="2" t="e">
        <f xml:space="preserve"> (O2819 + $B$11 * AI2819 + $D$11 * AR2819)</f>
        <v>#NUM!</v>
      </c>
      <c r="P2820" s="2" t="e">
        <f xml:space="preserve"> (P2819 + $B$11 * AJ2819 + $D$11 * AS2819)</f>
        <v>#NUM!</v>
      </c>
      <c r="Q2820" s="2" t="e">
        <f t="shared" si="4812"/>
        <v>#NUM!</v>
      </c>
      <c r="R2820" s="2" t="e">
        <f t="shared" si="4777"/>
        <v>#NUM!</v>
      </c>
      <c r="S2820" s="6" t="e">
        <f t="shared" si="4778"/>
        <v>#NUM!</v>
      </c>
      <c r="T2820" s="2" t="e">
        <f xml:space="preserve"> (T2819 + $B$11 * AL2819 + $D$11 * AU2819)</f>
        <v>#NUM!</v>
      </c>
      <c r="U2820" s="2" t="e">
        <f xml:space="preserve"> (U2819 + $B$11 * AM2819 + $D$11 * AV2819)</f>
        <v>#NUM!</v>
      </c>
      <c r="V2820" s="2" t="e">
        <f t="shared" si="4772"/>
        <v>#NUM!</v>
      </c>
      <c r="W2820" s="2" t="e">
        <f t="shared" si="4779"/>
        <v>#NUM!</v>
      </c>
      <c r="X2820" s="2" t="e">
        <f xml:space="preserve"> ($D$8 - W2820)</f>
        <v>#NUM!</v>
      </c>
      <c r="Y2820" s="18"/>
      <c r="Z2820" s="18"/>
      <c r="AB2820" s="2" t="e">
        <f xml:space="preserve"> M2820 * (1 - M2820) * (AD2820 * T2820)</f>
        <v>#NUM!</v>
      </c>
      <c r="AC2820" s="2" t="e">
        <f xml:space="preserve"> R2820 * (1 - R2820) * (AD2820 * U2820)</f>
        <v>#NUM!</v>
      </c>
      <c r="AD2820" s="2" t="e">
        <f xml:space="preserve"> (X2820 * (1 - W2820) * W2820)</f>
        <v>#NUM!</v>
      </c>
      <c r="AE2820" s="2" t="e">
        <f t="shared" si="4799"/>
        <v>#NUM!</v>
      </c>
      <c r="AF2820" s="2" t="e">
        <f xml:space="preserve"> (G2820 * AB2820)</f>
        <v>#NUM!</v>
      </c>
      <c r="AG2820" s="2" t="e">
        <f xml:space="preserve"> (H2820 * AB2820)</f>
        <v>#NUM!</v>
      </c>
      <c r="AH2820" s="2" t="e">
        <f t="shared" si="4800"/>
        <v>#NUM!</v>
      </c>
      <c r="AI2820" s="2" t="e">
        <f xml:space="preserve"> (G2820 * AC2820)</f>
        <v>#NUM!</v>
      </c>
      <c r="AJ2820" s="2" t="e">
        <f xml:space="preserve"> (H2820 * AC2820)</f>
        <v>#NUM!</v>
      </c>
      <c r="AK2820" s="6" t="e">
        <f t="shared" si="4773"/>
        <v>#NUM!</v>
      </c>
      <c r="AL2820" s="2" t="e">
        <f xml:space="preserve"> (M2820 * AD2820)</f>
        <v>#NUM!</v>
      </c>
      <c r="AM2820" s="2" t="e">
        <f xml:space="preserve"> (R2820 * AD2820)</f>
        <v>#NUM!</v>
      </c>
      <c r="AN2820" s="2" t="e">
        <f xml:space="preserve"> (I2820 - I2819)</f>
        <v>#NUM!</v>
      </c>
      <c r="AO2820" s="2" t="e">
        <f xml:space="preserve"> (J2820 - J2819)</f>
        <v>#NUM!</v>
      </c>
      <c r="AP2820" s="2" t="e">
        <f xml:space="preserve"> (K2820 - K2819)</f>
        <v>#NUM!</v>
      </c>
      <c r="AQ2820" s="2" t="e">
        <f xml:space="preserve"> (N2820 - N2819)</f>
        <v>#NUM!</v>
      </c>
      <c r="AR2820" s="2" t="e">
        <f xml:space="preserve"> (O2820 - O2819)</f>
        <v>#NUM!</v>
      </c>
      <c r="AS2820" s="2" t="e">
        <f xml:space="preserve"> (P2820 - P2819)</f>
        <v>#NUM!</v>
      </c>
      <c r="AT2820" s="6" t="e">
        <f t="shared" si="4780"/>
        <v>#NUM!</v>
      </c>
      <c r="AU2820" s="2" t="e">
        <f xml:space="preserve"> (T2820 - T2819)</f>
        <v>#NUM!</v>
      </c>
      <c r="AV2820" s="2" t="e">
        <f xml:space="preserve"> (U2820 - U2819)</f>
        <v>#NUM!</v>
      </c>
    </row>
    <row r="2821" spans="6:48" x14ac:dyDescent="0.25">
      <c r="F2821" s="8" t="s">
        <v>51</v>
      </c>
      <c r="G2821" s="8">
        <f t="shared" si="4805"/>
        <v>0</v>
      </c>
      <c r="H2821" s="8">
        <f t="shared" si="4806"/>
        <v>0</v>
      </c>
      <c r="I2821" s="8" t="e">
        <f xml:space="preserve"> (I2820 + $B$11 * AE2820 + $D$11 * AN2820)</f>
        <v>#NUM!</v>
      </c>
      <c r="J2821" s="8" t="e">
        <f xml:space="preserve"> (J2820 + $B$11 * AF2820 + $D$11 * AO2820)</f>
        <v>#NUM!</v>
      </c>
      <c r="K2821" s="8" t="e">
        <f xml:space="preserve"> (K2820 + $B$11 * AG2820 + $D$11 * AP2820)</f>
        <v>#NUM!</v>
      </c>
      <c r="L2821" s="8" t="e">
        <f t="shared" si="4811"/>
        <v>#NUM!</v>
      </c>
      <c r="M2821" s="8" t="e">
        <f t="shared" si="4776"/>
        <v>#NUM!</v>
      </c>
      <c r="N2821" s="8" t="e">
        <f xml:space="preserve"> (N2820 + $B$11 * AH2820 + $D$11 * AQ2820)</f>
        <v>#NUM!</v>
      </c>
      <c r="O2821" s="8" t="e">
        <f xml:space="preserve"> (O2820 + $B$11 * AI2820 + $D$11 * AR2820)</f>
        <v>#NUM!</v>
      </c>
      <c r="P2821" s="8" t="e">
        <f xml:space="preserve"> (P2820 + $B$11 * AJ2820 + $D$11 * AS2820)</f>
        <v>#NUM!</v>
      </c>
      <c r="Q2821" s="8" t="e">
        <f t="shared" si="4812"/>
        <v>#NUM!</v>
      </c>
      <c r="R2821" s="8" t="e">
        <f t="shared" si="4777"/>
        <v>#NUM!</v>
      </c>
      <c r="S2821" s="5" t="e">
        <f t="shared" si="4778"/>
        <v>#NUM!</v>
      </c>
      <c r="T2821" s="8" t="e">
        <f xml:space="preserve"> (T2820 + $B$11 * AL2820 + $D$11 * AU2820)</f>
        <v>#NUM!</v>
      </c>
      <c r="U2821" s="8" t="e">
        <f xml:space="preserve"> (U2820 + $B$11 * AM2820 + $D$11 * AV2820)</f>
        <v>#NUM!</v>
      </c>
      <c r="V2821" s="8" t="e">
        <f t="shared" si="4772"/>
        <v>#NUM!</v>
      </c>
      <c r="W2821" s="8" t="e">
        <f t="shared" si="4779"/>
        <v>#NUM!</v>
      </c>
      <c r="X2821" s="8" t="e">
        <f xml:space="preserve"> ($D$5 - W2821)</f>
        <v>#NUM!</v>
      </c>
      <c r="Y2821" s="13">
        <f xml:space="preserve"> SUM(SUMIF(X2821:X2824, {"&gt;0","&lt;0"}) * {1,-1}) / 4</f>
        <v>0</v>
      </c>
      <c r="Z2821" s="13" t="s">
        <v>761</v>
      </c>
      <c r="AB2821" s="8" t="e">
        <f xml:space="preserve"> M2821 * (1 - M2821) * (AD2821 * T2821)</f>
        <v>#NUM!</v>
      </c>
      <c r="AC2821" s="8" t="e">
        <f xml:space="preserve"> R2821 * (1 - R2821) * (AD2821 * U2821)</f>
        <v>#NUM!</v>
      </c>
      <c r="AD2821" s="8" t="e">
        <f xml:space="preserve"> (X2821 * (1 - W2821) * W2821)</f>
        <v>#NUM!</v>
      </c>
      <c r="AE2821" s="8" t="e">
        <f t="shared" si="4799"/>
        <v>#NUM!</v>
      </c>
      <c r="AF2821" s="8" t="e">
        <f xml:space="preserve"> (G2821 * AB2821)</f>
        <v>#NUM!</v>
      </c>
      <c r="AG2821" s="8" t="e">
        <f xml:space="preserve"> (H2821 * AB2821)</f>
        <v>#NUM!</v>
      </c>
      <c r="AH2821" s="8" t="e">
        <f t="shared" si="4800"/>
        <v>#NUM!</v>
      </c>
      <c r="AI2821" s="8" t="e">
        <f xml:space="preserve"> (G2821 * AC2821)</f>
        <v>#NUM!</v>
      </c>
      <c r="AJ2821" s="8" t="e">
        <f xml:space="preserve"> (H2821 * AC2821)</f>
        <v>#NUM!</v>
      </c>
      <c r="AK2821" s="5" t="e">
        <f t="shared" si="4773"/>
        <v>#NUM!</v>
      </c>
      <c r="AL2821" s="8" t="e">
        <f xml:space="preserve"> (M2821 * AD2821)</f>
        <v>#NUM!</v>
      </c>
      <c r="AM2821" s="8" t="e">
        <f xml:space="preserve"> (R2821 * AD2821)</f>
        <v>#NUM!</v>
      </c>
      <c r="AN2821" s="8" t="e">
        <f xml:space="preserve"> (I2821 - I2820)</f>
        <v>#NUM!</v>
      </c>
      <c r="AO2821" s="8" t="e">
        <f xml:space="preserve"> (J2821 - J2820)</f>
        <v>#NUM!</v>
      </c>
      <c r="AP2821" s="8" t="e">
        <f xml:space="preserve"> (K2821 - K2820)</f>
        <v>#NUM!</v>
      </c>
      <c r="AQ2821" s="8" t="e">
        <f xml:space="preserve"> (N2821 - N2820)</f>
        <v>#NUM!</v>
      </c>
      <c r="AR2821" s="8" t="e">
        <f xml:space="preserve"> (O2821 - O2820)</f>
        <v>#NUM!</v>
      </c>
      <c r="AS2821" s="8" t="e">
        <f xml:space="preserve"> (P2821 - P2820)</f>
        <v>#NUM!</v>
      </c>
      <c r="AT2821" s="5" t="e">
        <f t="shared" si="4780"/>
        <v>#NUM!</v>
      </c>
      <c r="AU2821" s="8" t="e">
        <f xml:space="preserve"> (T2821 - T2820)</f>
        <v>#NUM!</v>
      </c>
      <c r="AV2821" s="8" t="e">
        <f xml:space="preserve"> (U2821 - U2820)</f>
        <v>#NUM!</v>
      </c>
    </row>
    <row r="2822" spans="6:48" x14ac:dyDescent="0.25">
      <c r="F2822" s="8" t="s">
        <v>52</v>
      </c>
      <c r="G2822" s="8">
        <f t="shared" ref="G2822" si="4881" xml:space="preserve"> $B$6</f>
        <v>1</v>
      </c>
      <c r="H2822" s="8">
        <f t="shared" ref="H2822" si="4882" xml:space="preserve"> $C$6</f>
        <v>0</v>
      </c>
      <c r="I2822" s="8" t="e">
        <f xml:space="preserve"> (I2821 + $B$11 * AE2821 + $D$11 * AN2821)</f>
        <v>#NUM!</v>
      </c>
      <c r="J2822" s="8" t="e">
        <f xml:space="preserve"> (J2821 + $B$11 * AF2821 + $D$11 * AO2821)</f>
        <v>#NUM!</v>
      </c>
      <c r="K2822" s="8" t="e">
        <f xml:space="preserve"> (K2821 + $B$11 * AG2821 + $D$11 * AP2821)</f>
        <v>#NUM!</v>
      </c>
      <c r="L2822" s="8" t="e">
        <f t="shared" si="4811"/>
        <v>#NUM!</v>
      </c>
      <c r="M2822" s="8" t="e">
        <f t="shared" si="4776"/>
        <v>#NUM!</v>
      </c>
      <c r="N2822" s="8" t="e">
        <f xml:space="preserve"> (N2821 + $B$11 * AH2821 + $D$11 * AQ2821)</f>
        <v>#NUM!</v>
      </c>
      <c r="O2822" s="8" t="e">
        <f xml:space="preserve"> (O2821 + $B$11 * AI2821 + $D$11 * AR2821)</f>
        <v>#NUM!</v>
      </c>
      <c r="P2822" s="8" t="e">
        <f xml:space="preserve"> (P2821 + $B$11 * AJ2821 + $D$11 * AS2821)</f>
        <v>#NUM!</v>
      </c>
      <c r="Q2822" s="8" t="e">
        <f t="shared" si="4812"/>
        <v>#NUM!</v>
      </c>
      <c r="R2822" s="8" t="e">
        <f t="shared" si="4777"/>
        <v>#NUM!</v>
      </c>
      <c r="S2822" s="5" t="e">
        <f t="shared" si="4778"/>
        <v>#NUM!</v>
      </c>
      <c r="T2822" s="8" t="e">
        <f xml:space="preserve"> (T2821 + $B$11 * AL2821 + $D$11 * AU2821)</f>
        <v>#NUM!</v>
      </c>
      <c r="U2822" s="8" t="e">
        <f xml:space="preserve"> (U2821 + $B$11 * AM2821 + $D$11 * AV2821)</f>
        <v>#NUM!</v>
      </c>
      <c r="V2822" s="8" t="e">
        <f t="shared" ref="V2822:V2885" si="4883" xml:space="preserve"> ($D$14 * S2822) + (M2822 * T2822) + (R2822 * U2822)</f>
        <v>#NUM!</v>
      </c>
      <c r="W2822" s="8" t="e">
        <f t="shared" si="4779"/>
        <v>#NUM!</v>
      </c>
      <c r="X2822" s="8" t="e">
        <f xml:space="preserve"> ($D$6 - W2822)</f>
        <v>#NUM!</v>
      </c>
      <c r="Y2822" s="14"/>
      <c r="Z2822" s="14"/>
      <c r="AB2822" s="8" t="e">
        <f xml:space="preserve"> M2822 * (1 - M2822) * (AD2822 * T2822)</f>
        <v>#NUM!</v>
      </c>
      <c r="AC2822" s="8" t="e">
        <f xml:space="preserve"> R2822 * (1 - R2822) * (AD2822 * U2822)</f>
        <v>#NUM!</v>
      </c>
      <c r="AD2822" s="8" t="e">
        <f xml:space="preserve"> (X2822 * (1 - W2822) * W2822)</f>
        <v>#NUM!</v>
      </c>
      <c r="AE2822" s="8" t="e">
        <f t="shared" si="4799"/>
        <v>#NUM!</v>
      </c>
      <c r="AF2822" s="8" t="e">
        <f xml:space="preserve"> (G2822 * AB2822)</f>
        <v>#NUM!</v>
      </c>
      <c r="AG2822" s="8" t="e">
        <f xml:space="preserve"> (H2822 * AB2822)</f>
        <v>#NUM!</v>
      </c>
      <c r="AH2822" s="8" t="e">
        <f t="shared" si="4800"/>
        <v>#NUM!</v>
      </c>
      <c r="AI2822" s="8" t="e">
        <f xml:space="preserve"> (G2822 * AC2822)</f>
        <v>#NUM!</v>
      </c>
      <c r="AJ2822" s="8" t="e">
        <f xml:space="preserve"> (H2822 * AC2822)</f>
        <v>#NUM!</v>
      </c>
      <c r="AK2822" s="5" t="e">
        <f t="shared" ref="AK2822:AK2885" si="4884" xml:space="preserve"> (AD2822)</f>
        <v>#NUM!</v>
      </c>
      <c r="AL2822" s="8" t="e">
        <f xml:space="preserve"> (M2822 * AD2822)</f>
        <v>#NUM!</v>
      </c>
      <c r="AM2822" s="8" t="e">
        <f xml:space="preserve"> (R2822 * AD2822)</f>
        <v>#NUM!</v>
      </c>
      <c r="AN2822" s="8" t="e">
        <f xml:space="preserve"> (I2822 - I2821)</f>
        <v>#NUM!</v>
      </c>
      <c r="AO2822" s="8" t="e">
        <f xml:space="preserve"> (J2822 - J2821)</f>
        <v>#NUM!</v>
      </c>
      <c r="AP2822" s="8" t="e">
        <f xml:space="preserve"> (K2822 - K2821)</f>
        <v>#NUM!</v>
      </c>
      <c r="AQ2822" s="8" t="e">
        <f xml:space="preserve"> (N2822 - N2821)</f>
        <v>#NUM!</v>
      </c>
      <c r="AR2822" s="8" t="e">
        <f xml:space="preserve"> (O2822 - O2821)</f>
        <v>#NUM!</v>
      </c>
      <c r="AS2822" s="8" t="e">
        <f xml:space="preserve"> (P2822 - P2821)</f>
        <v>#NUM!</v>
      </c>
      <c r="AT2822" s="5" t="e">
        <f t="shared" si="4780"/>
        <v>#NUM!</v>
      </c>
      <c r="AU2822" s="8" t="e">
        <f xml:space="preserve"> (T2822 - T2821)</f>
        <v>#NUM!</v>
      </c>
      <c r="AV2822" s="8" t="e">
        <f xml:space="preserve"> (U2822 - U2821)</f>
        <v>#NUM!</v>
      </c>
    </row>
    <row r="2823" spans="6:48" x14ac:dyDescent="0.25">
      <c r="F2823" s="8" t="s">
        <v>53</v>
      </c>
      <c r="G2823" s="8">
        <f t="shared" ref="G2823" si="4885" xml:space="preserve"> $B$7</f>
        <v>0</v>
      </c>
      <c r="H2823" s="8">
        <f t="shared" ref="H2823" si="4886" xml:space="preserve"> $C$7</f>
        <v>1</v>
      </c>
      <c r="I2823" s="8" t="e">
        <f xml:space="preserve"> (I2822 + $B$11 * AE2822 + $D$11 * AN2822)</f>
        <v>#NUM!</v>
      </c>
      <c r="J2823" s="8" t="e">
        <f xml:space="preserve"> (J2822 + $B$11 * AF2822 + $D$11 * AO2822)</f>
        <v>#NUM!</v>
      </c>
      <c r="K2823" s="8" t="e">
        <f xml:space="preserve"> (K2822 + $B$11 * AG2822 + $D$11 * AP2822)</f>
        <v>#NUM!</v>
      </c>
      <c r="L2823" s="8" t="e">
        <f t="shared" si="4811"/>
        <v>#NUM!</v>
      </c>
      <c r="M2823" s="8" t="e">
        <f t="shared" ref="M2823:M2886" si="4887" xml:space="preserve"> 1 / (1 + EXP(-L2823))</f>
        <v>#NUM!</v>
      </c>
      <c r="N2823" s="8" t="e">
        <f xml:space="preserve"> (N2822 + $B$11 * AH2822 + $D$11 * AQ2822)</f>
        <v>#NUM!</v>
      </c>
      <c r="O2823" s="8" t="e">
        <f xml:space="preserve"> (O2822 + $B$11 * AI2822 + $D$11 * AR2822)</f>
        <v>#NUM!</v>
      </c>
      <c r="P2823" s="8" t="e">
        <f xml:space="preserve"> (P2822 + $B$11 * AJ2822 + $D$11 * AS2822)</f>
        <v>#NUM!</v>
      </c>
      <c r="Q2823" s="8" t="e">
        <f t="shared" si="4812"/>
        <v>#NUM!</v>
      </c>
      <c r="R2823" s="8" t="e">
        <f t="shared" ref="R2823:R2886" si="4888" xml:space="preserve"> 1 / (1 + EXP(-Q2823))</f>
        <v>#NUM!</v>
      </c>
      <c r="S2823" s="5" t="e">
        <f t="shared" ref="S2823:S2886" si="4889" xml:space="preserve"> (S2822 + $B$11 * AK2822 + $D$11 * AT2822)</f>
        <v>#NUM!</v>
      </c>
      <c r="T2823" s="8" t="e">
        <f xml:space="preserve"> (T2822 + $B$11 * AL2822 + $D$11 * AU2822)</f>
        <v>#NUM!</v>
      </c>
      <c r="U2823" s="8" t="e">
        <f xml:space="preserve"> (U2822 + $B$11 * AM2822 + $D$11 * AV2822)</f>
        <v>#NUM!</v>
      </c>
      <c r="V2823" s="8" t="e">
        <f t="shared" si="4883"/>
        <v>#NUM!</v>
      </c>
      <c r="W2823" s="8" t="e">
        <f t="shared" ref="W2823:W2886" si="4890" xml:space="preserve"> 1 / (1 + EXP(-V2823))</f>
        <v>#NUM!</v>
      </c>
      <c r="X2823" s="8" t="e">
        <f xml:space="preserve"> ($D$7 - W2823)</f>
        <v>#NUM!</v>
      </c>
      <c r="Y2823" s="14"/>
      <c r="Z2823" s="14"/>
      <c r="AB2823" s="8" t="e">
        <f xml:space="preserve"> M2823 * (1 - M2823) * (AD2823 * T2823)</f>
        <v>#NUM!</v>
      </c>
      <c r="AC2823" s="8" t="e">
        <f xml:space="preserve"> R2823 * (1 - R2823) * (AD2823 * U2823)</f>
        <v>#NUM!</v>
      </c>
      <c r="AD2823" s="8" t="e">
        <f xml:space="preserve"> (X2823 * (1 - W2823) * W2823)</f>
        <v>#NUM!</v>
      </c>
      <c r="AE2823" s="8" t="e">
        <f t="shared" si="4799"/>
        <v>#NUM!</v>
      </c>
      <c r="AF2823" s="8" t="e">
        <f xml:space="preserve"> (G2823 * AB2823)</f>
        <v>#NUM!</v>
      </c>
      <c r="AG2823" s="8" t="e">
        <f xml:space="preserve"> (H2823 * AB2823)</f>
        <v>#NUM!</v>
      </c>
      <c r="AH2823" s="8" t="e">
        <f t="shared" si="4800"/>
        <v>#NUM!</v>
      </c>
      <c r="AI2823" s="8" t="e">
        <f xml:space="preserve"> (G2823 * AC2823)</f>
        <v>#NUM!</v>
      </c>
      <c r="AJ2823" s="8" t="e">
        <f xml:space="preserve"> (H2823 * AC2823)</f>
        <v>#NUM!</v>
      </c>
      <c r="AK2823" s="5" t="e">
        <f t="shared" si="4884"/>
        <v>#NUM!</v>
      </c>
      <c r="AL2823" s="8" t="e">
        <f xml:space="preserve"> (M2823 * AD2823)</f>
        <v>#NUM!</v>
      </c>
      <c r="AM2823" s="8" t="e">
        <f xml:space="preserve"> (R2823 * AD2823)</f>
        <v>#NUM!</v>
      </c>
      <c r="AN2823" s="8" t="e">
        <f xml:space="preserve"> (I2823 - I2822)</f>
        <v>#NUM!</v>
      </c>
      <c r="AO2823" s="8" t="e">
        <f xml:space="preserve"> (J2823 - J2822)</f>
        <v>#NUM!</v>
      </c>
      <c r="AP2823" s="8" t="e">
        <f xml:space="preserve"> (K2823 - K2822)</f>
        <v>#NUM!</v>
      </c>
      <c r="AQ2823" s="8" t="e">
        <f xml:space="preserve"> (N2823 - N2822)</f>
        <v>#NUM!</v>
      </c>
      <c r="AR2823" s="8" t="e">
        <f xml:space="preserve"> (O2823 - O2822)</f>
        <v>#NUM!</v>
      </c>
      <c r="AS2823" s="8" t="e">
        <f xml:space="preserve"> (P2823 - P2822)</f>
        <v>#NUM!</v>
      </c>
      <c r="AT2823" s="5" t="e">
        <f t="shared" ref="AT2823:AT2886" si="4891" xml:space="preserve"> (S2823 - S2822)</f>
        <v>#NUM!</v>
      </c>
      <c r="AU2823" s="8" t="e">
        <f xml:space="preserve"> (T2823 - T2822)</f>
        <v>#NUM!</v>
      </c>
      <c r="AV2823" s="8" t="e">
        <f xml:space="preserve"> (U2823 - U2822)</f>
        <v>#NUM!</v>
      </c>
    </row>
    <row r="2824" spans="6:48" x14ac:dyDescent="0.25">
      <c r="F2824" s="8" t="s">
        <v>54</v>
      </c>
      <c r="G2824" s="8">
        <f t="shared" ref="G2824" si="4892" xml:space="preserve"> $B$8</f>
        <v>1</v>
      </c>
      <c r="H2824" s="8">
        <f t="shared" ref="H2824" si="4893" xml:space="preserve"> $C$8</f>
        <v>1</v>
      </c>
      <c r="I2824" s="8" t="e">
        <f xml:space="preserve"> (I2823 + $B$11 * AE2823 + $D$11 * AN2823)</f>
        <v>#NUM!</v>
      </c>
      <c r="J2824" s="8" t="e">
        <f xml:space="preserve"> (J2823 + $B$11 * AF2823 + $D$11 * AO2823)</f>
        <v>#NUM!</v>
      </c>
      <c r="K2824" s="8" t="e">
        <f xml:space="preserve"> (K2823 + $B$11 * AG2823 + $D$11 * AP2823)</f>
        <v>#NUM!</v>
      </c>
      <c r="L2824" s="8" t="e">
        <f t="shared" si="4811"/>
        <v>#NUM!</v>
      </c>
      <c r="M2824" s="8" t="e">
        <f t="shared" si="4887"/>
        <v>#NUM!</v>
      </c>
      <c r="N2824" s="8" t="e">
        <f xml:space="preserve"> (N2823 + $B$11 * AH2823 + $D$11 * AQ2823)</f>
        <v>#NUM!</v>
      </c>
      <c r="O2824" s="8" t="e">
        <f xml:space="preserve"> (O2823 + $B$11 * AI2823 + $D$11 * AR2823)</f>
        <v>#NUM!</v>
      </c>
      <c r="P2824" s="8" t="e">
        <f xml:space="preserve"> (P2823 + $B$11 * AJ2823 + $D$11 * AS2823)</f>
        <v>#NUM!</v>
      </c>
      <c r="Q2824" s="8" t="e">
        <f t="shared" si="4812"/>
        <v>#NUM!</v>
      </c>
      <c r="R2824" s="8" t="e">
        <f t="shared" si="4888"/>
        <v>#NUM!</v>
      </c>
      <c r="S2824" s="5" t="e">
        <f t="shared" si="4889"/>
        <v>#NUM!</v>
      </c>
      <c r="T2824" s="8" t="e">
        <f xml:space="preserve"> (T2823 + $B$11 * AL2823 + $D$11 * AU2823)</f>
        <v>#NUM!</v>
      </c>
      <c r="U2824" s="8" t="e">
        <f xml:space="preserve"> (U2823 + $B$11 * AM2823 + $D$11 * AV2823)</f>
        <v>#NUM!</v>
      </c>
      <c r="V2824" s="8" t="e">
        <f t="shared" si="4883"/>
        <v>#NUM!</v>
      </c>
      <c r="W2824" s="8" t="e">
        <f t="shared" si="4890"/>
        <v>#NUM!</v>
      </c>
      <c r="X2824" s="8" t="e">
        <f xml:space="preserve"> ($D$8 - W2824)</f>
        <v>#NUM!</v>
      </c>
      <c r="Y2824" s="15"/>
      <c r="Z2824" s="15"/>
      <c r="AB2824" s="8" t="e">
        <f xml:space="preserve"> M2824 * (1 - M2824) * (AD2824 * T2824)</f>
        <v>#NUM!</v>
      </c>
      <c r="AC2824" s="8" t="e">
        <f xml:space="preserve"> R2824 * (1 - R2824) * (AD2824 * U2824)</f>
        <v>#NUM!</v>
      </c>
      <c r="AD2824" s="8" t="e">
        <f xml:space="preserve"> (X2824 * (1 - W2824) * W2824)</f>
        <v>#NUM!</v>
      </c>
      <c r="AE2824" s="8" t="e">
        <f t="shared" si="4799"/>
        <v>#NUM!</v>
      </c>
      <c r="AF2824" s="8" t="e">
        <f xml:space="preserve"> (G2824 * AB2824)</f>
        <v>#NUM!</v>
      </c>
      <c r="AG2824" s="8" t="e">
        <f xml:space="preserve"> (H2824 * AB2824)</f>
        <v>#NUM!</v>
      </c>
      <c r="AH2824" s="8" t="e">
        <f t="shared" si="4800"/>
        <v>#NUM!</v>
      </c>
      <c r="AI2824" s="8" t="e">
        <f xml:space="preserve"> (G2824 * AC2824)</f>
        <v>#NUM!</v>
      </c>
      <c r="AJ2824" s="8" t="e">
        <f xml:space="preserve"> (H2824 * AC2824)</f>
        <v>#NUM!</v>
      </c>
      <c r="AK2824" s="5" t="e">
        <f t="shared" si="4884"/>
        <v>#NUM!</v>
      </c>
      <c r="AL2824" s="8" t="e">
        <f xml:space="preserve"> (M2824 * AD2824)</f>
        <v>#NUM!</v>
      </c>
      <c r="AM2824" s="8" t="e">
        <f xml:space="preserve"> (R2824 * AD2824)</f>
        <v>#NUM!</v>
      </c>
      <c r="AN2824" s="8" t="e">
        <f xml:space="preserve"> (I2824 - I2823)</f>
        <v>#NUM!</v>
      </c>
      <c r="AO2824" s="8" t="e">
        <f xml:space="preserve"> (J2824 - J2823)</f>
        <v>#NUM!</v>
      </c>
      <c r="AP2824" s="8" t="e">
        <f xml:space="preserve"> (K2824 - K2823)</f>
        <v>#NUM!</v>
      </c>
      <c r="AQ2824" s="8" t="e">
        <f xml:space="preserve"> (N2824 - N2823)</f>
        <v>#NUM!</v>
      </c>
      <c r="AR2824" s="8" t="e">
        <f xml:space="preserve"> (O2824 - O2823)</f>
        <v>#NUM!</v>
      </c>
      <c r="AS2824" s="8" t="e">
        <f xml:space="preserve"> (P2824 - P2823)</f>
        <v>#NUM!</v>
      </c>
      <c r="AT2824" s="5" t="e">
        <f t="shared" si="4891"/>
        <v>#NUM!</v>
      </c>
      <c r="AU2824" s="8" t="e">
        <f xml:space="preserve"> (T2824 - T2823)</f>
        <v>#NUM!</v>
      </c>
      <c r="AV2824" s="8" t="e">
        <f xml:space="preserve"> (U2824 - U2823)</f>
        <v>#NUM!</v>
      </c>
    </row>
    <row r="2825" spans="6:48" x14ac:dyDescent="0.25">
      <c r="F2825" s="2" t="s">
        <v>51</v>
      </c>
      <c r="G2825" s="2">
        <f t="shared" si="4795"/>
        <v>0</v>
      </c>
      <c r="H2825" s="2">
        <f t="shared" si="4796"/>
        <v>0</v>
      </c>
      <c r="I2825" s="2" t="e">
        <f xml:space="preserve"> (I2824 + $B$11 * AE2824 + $D$11 * AN2824)</f>
        <v>#NUM!</v>
      </c>
      <c r="J2825" s="2" t="e">
        <f xml:space="preserve"> (J2824 + $B$11 * AF2824 + $D$11 * AO2824)</f>
        <v>#NUM!</v>
      </c>
      <c r="K2825" s="2" t="e">
        <f xml:space="preserve"> (K2824 + $B$11 * AG2824 + $D$11 * AP2824)</f>
        <v>#NUM!</v>
      </c>
      <c r="L2825" s="2" t="e">
        <f t="shared" si="4811"/>
        <v>#NUM!</v>
      </c>
      <c r="M2825" s="2" t="e">
        <f t="shared" si="4887"/>
        <v>#NUM!</v>
      </c>
      <c r="N2825" s="2" t="e">
        <f xml:space="preserve"> (N2824 + $B$11 * AH2824 + $D$11 * AQ2824)</f>
        <v>#NUM!</v>
      </c>
      <c r="O2825" s="2" t="e">
        <f xml:space="preserve"> (O2824 + $B$11 * AI2824 + $D$11 * AR2824)</f>
        <v>#NUM!</v>
      </c>
      <c r="P2825" s="2" t="e">
        <f xml:space="preserve"> (P2824 + $B$11 * AJ2824 + $D$11 * AS2824)</f>
        <v>#NUM!</v>
      </c>
      <c r="Q2825" s="2" t="e">
        <f t="shared" si="4812"/>
        <v>#NUM!</v>
      </c>
      <c r="R2825" s="2" t="e">
        <f t="shared" si="4888"/>
        <v>#NUM!</v>
      </c>
      <c r="S2825" s="6" t="e">
        <f t="shared" si="4889"/>
        <v>#NUM!</v>
      </c>
      <c r="T2825" s="2" t="e">
        <f xml:space="preserve"> (T2824 + $B$11 * AL2824 + $D$11 * AU2824)</f>
        <v>#NUM!</v>
      </c>
      <c r="U2825" s="2" t="e">
        <f xml:space="preserve"> (U2824 + $B$11 * AM2824 + $D$11 * AV2824)</f>
        <v>#NUM!</v>
      </c>
      <c r="V2825" s="2" t="e">
        <f t="shared" si="4883"/>
        <v>#NUM!</v>
      </c>
      <c r="W2825" s="2" t="e">
        <f t="shared" si="4890"/>
        <v>#NUM!</v>
      </c>
      <c r="X2825" s="2" t="e">
        <f xml:space="preserve"> ($D$5 - W2825)</f>
        <v>#NUM!</v>
      </c>
      <c r="Y2825" s="16">
        <f xml:space="preserve"> SUM(SUMIF(X2825:X2828, {"&gt;0","&lt;0"}) * {1,-1}) / 4</f>
        <v>0</v>
      </c>
      <c r="Z2825" s="16" t="s">
        <v>762</v>
      </c>
      <c r="AB2825" s="2" t="e">
        <f xml:space="preserve"> M2825 * (1 - M2825) * (AD2825 * T2825)</f>
        <v>#NUM!</v>
      </c>
      <c r="AC2825" s="2" t="e">
        <f xml:space="preserve"> R2825 * (1 - R2825) * (AD2825 * U2825)</f>
        <v>#NUM!</v>
      </c>
      <c r="AD2825" s="2" t="e">
        <f xml:space="preserve"> (X2825 * (1 - W2825) * W2825)</f>
        <v>#NUM!</v>
      </c>
      <c r="AE2825" s="2" t="e">
        <f t="shared" si="4799"/>
        <v>#NUM!</v>
      </c>
      <c r="AF2825" s="2" t="e">
        <f xml:space="preserve"> (G2825 * AB2825)</f>
        <v>#NUM!</v>
      </c>
      <c r="AG2825" s="2" t="e">
        <f xml:space="preserve"> (H2825 * AB2825)</f>
        <v>#NUM!</v>
      </c>
      <c r="AH2825" s="2" t="e">
        <f t="shared" si="4800"/>
        <v>#NUM!</v>
      </c>
      <c r="AI2825" s="2" t="e">
        <f xml:space="preserve"> (G2825 * AC2825)</f>
        <v>#NUM!</v>
      </c>
      <c r="AJ2825" s="2" t="e">
        <f xml:space="preserve"> (H2825 * AC2825)</f>
        <v>#NUM!</v>
      </c>
      <c r="AK2825" s="6" t="e">
        <f t="shared" si="4884"/>
        <v>#NUM!</v>
      </c>
      <c r="AL2825" s="2" t="e">
        <f xml:space="preserve"> (M2825 * AD2825)</f>
        <v>#NUM!</v>
      </c>
      <c r="AM2825" s="2" t="e">
        <f xml:space="preserve"> (R2825 * AD2825)</f>
        <v>#NUM!</v>
      </c>
      <c r="AN2825" s="2" t="e">
        <f xml:space="preserve"> (I2825 - I2824)</f>
        <v>#NUM!</v>
      </c>
      <c r="AO2825" s="2" t="e">
        <f xml:space="preserve"> (J2825 - J2824)</f>
        <v>#NUM!</v>
      </c>
      <c r="AP2825" s="2" t="e">
        <f xml:space="preserve"> (K2825 - K2824)</f>
        <v>#NUM!</v>
      </c>
      <c r="AQ2825" s="2" t="e">
        <f xml:space="preserve"> (N2825 - N2824)</f>
        <v>#NUM!</v>
      </c>
      <c r="AR2825" s="2" t="e">
        <f xml:space="preserve"> (O2825 - O2824)</f>
        <v>#NUM!</v>
      </c>
      <c r="AS2825" s="2" t="e">
        <f xml:space="preserve"> (P2825 - P2824)</f>
        <v>#NUM!</v>
      </c>
      <c r="AT2825" s="6" t="e">
        <f t="shared" si="4891"/>
        <v>#NUM!</v>
      </c>
      <c r="AU2825" s="2" t="e">
        <f xml:space="preserve"> (T2825 - T2824)</f>
        <v>#NUM!</v>
      </c>
      <c r="AV2825" s="2" t="e">
        <f xml:space="preserve"> (U2825 - U2824)</f>
        <v>#NUM!</v>
      </c>
    </row>
    <row r="2826" spans="6:48" x14ac:dyDescent="0.25">
      <c r="F2826" s="2" t="s">
        <v>52</v>
      </c>
      <c r="G2826" s="2">
        <f t="shared" ref="G2826" si="4894" xml:space="preserve"> $B$6</f>
        <v>1</v>
      </c>
      <c r="H2826" s="2">
        <f t="shared" ref="H2826" si="4895" xml:space="preserve"> $C$6</f>
        <v>0</v>
      </c>
      <c r="I2826" s="2" t="e">
        <f xml:space="preserve"> (I2825 + $B$11 * AE2825 + $D$11 * AN2825)</f>
        <v>#NUM!</v>
      </c>
      <c r="J2826" s="2" t="e">
        <f xml:space="preserve"> (J2825 + $B$11 * AF2825 + $D$11 * AO2825)</f>
        <v>#NUM!</v>
      </c>
      <c r="K2826" s="2" t="e">
        <f xml:space="preserve"> (K2825 + $B$11 * AG2825 + $D$11 * AP2825)</f>
        <v>#NUM!</v>
      </c>
      <c r="L2826" s="2" t="e">
        <f t="shared" si="4811"/>
        <v>#NUM!</v>
      </c>
      <c r="M2826" s="2" t="e">
        <f t="shared" si="4887"/>
        <v>#NUM!</v>
      </c>
      <c r="N2826" s="2" t="e">
        <f xml:space="preserve"> (N2825 + $B$11 * AH2825 + $D$11 * AQ2825)</f>
        <v>#NUM!</v>
      </c>
      <c r="O2826" s="2" t="e">
        <f xml:space="preserve"> (O2825 + $B$11 * AI2825 + $D$11 * AR2825)</f>
        <v>#NUM!</v>
      </c>
      <c r="P2826" s="2" t="e">
        <f xml:space="preserve"> (P2825 + $B$11 * AJ2825 + $D$11 * AS2825)</f>
        <v>#NUM!</v>
      </c>
      <c r="Q2826" s="2" t="e">
        <f t="shared" si="4812"/>
        <v>#NUM!</v>
      </c>
      <c r="R2826" s="2" t="e">
        <f t="shared" si="4888"/>
        <v>#NUM!</v>
      </c>
      <c r="S2826" s="6" t="e">
        <f t="shared" si="4889"/>
        <v>#NUM!</v>
      </c>
      <c r="T2826" s="2" t="e">
        <f xml:space="preserve"> (T2825 + $B$11 * AL2825 + $D$11 * AU2825)</f>
        <v>#NUM!</v>
      </c>
      <c r="U2826" s="2" t="e">
        <f xml:space="preserve"> (U2825 + $B$11 * AM2825 + $D$11 * AV2825)</f>
        <v>#NUM!</v>
      </c>
      <c r="V2826" s="2" t="e">
        <f t="shared" si="4883"/>
        <v>#NUM!</v>
      </c>
      <c r="W2826" s="2" t="e">
        <f t="shared" si="4890"/>
        <v>#NUM!</v>
      </c>
      <c r="X2826" s="2" t="e">
        <f xml:space="preserve"> ($D$6 - W2826)</f>
        <v>#NUM!</v>
      </c>
      <c r="Y2826" s="17"/>
      <c r="Z2826" s="17"/>
      <c r="AB2826" s="2" t="e">
        <f xml:space="preserve"> M2826 * (1 - M2826) * (AD2826 * T2826)</f>
        <v>#NUM!</v>
      </c>
      <c r="AC2826" s="2" t="e">
        <f xml:space="preserve"> R2826 * (1 - R2826) * (AD2826 * U2826)</f>
        <v>#NUM!</v>
      </c>
      <c r="AD2826" s="2" t="e">
        <f xml:space="preserve"> (X2826 * (1 - W2826) * W2826)</f>
        <v>#NUM!</v>
      </c>
      <c r="AE2826" s="2" t="e">
        <f t="shared" si="4799"/>
        <v>#NUM!</v>
      </c>
      <c r="AF2826" s="2" t="e">
        <f xml:space="preserve"> (G2826 * AB2826)</f>
        <v>#NUM!</v>
      </c>
      <c r="AG2826" s="2" t="e">
        <f xml:space="preserve"> (H2826 * AB2826)</f>
        <v>#NUM!</v>
      </c>
      <c r="AH2826" s="2" t="e">
        <f t="shared" si="4800"/>
        <v>#NUM!</v>
      </c>
      <c r="AI2826" s="2" t="e">
        <f xml:space="preserve"> (G2826 * AC2826)</f>
        <v>#NUM!</v>
      </c>
      <c r="AJ2826" s="2" t="e">
        <f xml:space="preserve"> (H2826 * AC2826)</f>
        <v>#NUM!</v>
      </c>
      <c r="AK2826" s="6" t="e">
        <f t="shared" si="4884"/>
        <v>#NUM!</v>
      </c>
      <c r="AL2826" s="2" t="e">
        <f xml:space="preserve"> (M2826 * AD2826)</f>
        <v>#NUM!</v>
      </c>
      <c r="AM2826" s="2" t="e">
        <f xml:space="preserve"> (R2826 * AD2826)</f>
        <v>#NUM!</v>
      </c>
      <c r="AN2826" s="2" t="e">
        <f xml:space="preserve"> (I2826 - I2825)</f>
        <v>#NUM!</v>
      </c>
      <c r="AO2826" s="2" t="e">
        <f xml:space="preserve"> (J2826 - J2825)</f>
        <v>#NUM!</v>
      </c>
      <c r="AP2826" s="2" t="e">
        <f xml:space="preserve"> (K2826 - K2825)</f>
        <v>#NUM!</v>
      </c>
      <c r="AQ2826" s="2" t="e">
        <f xml:space="preserve"> (N2826 - N2825)</f>
        <v>#NUM!</v>
      </c>
      <c r="AR2826" s="2" t="e">
        <f xml:space="preserve"> (O2826 - O2825)</f>
        <v>#NUM!</v>
      </c>
      <c r="AS2826" s="2" t="e">
        <f xml:space="preserve"> (P2826 - P2825)</f>
        <v>#NUM!</v>
      </c>
      <c r="AT2826" s="6" t="e">
        <f t="shared" si="4891"/>
        <v>#NUM!</v>
      </c>
      <c r="AU2826" s="2" t="e">
        <f xml:space="preserve"> (T2826 - T2825)</f>
        <v>#NUM!</v>
      </c>
      <c r="AV2826" s="2" t="e">
        <f xml:space="preserve"> (U2826 - U2825)</f>
        <v>#NUM!</v>
      </c>
    </row>
    <row r="2827" spans="6:48" x14ac:dyDescent="0.25">
      <c r="F2827" s="2" t="s">
        <v>53</v>
      </c>
      <c r="G2827" s="2">
        <f t="shared" ref="G2827" si="4896" xml:space="preserve"> $B$7</f>
        <v>0</v>
      </c>
      <c r="H2827" s="2">
        <f t="shared" ref="H2827" si="4897" xml:space="preserve"> $C$7</f>
        <v>1</v>
      </c>
      <c r="I2827" s="2" t="e">
        <f xml:space="preserve"> (I2826 + $B$11 * AE2826 + $D$11 * AN2826)</f>
        <v>#NUM!</v>
      </c>
      <c r="J2827" s="2" t="e">
        <f xml:space="preserve"> (J2826 + $B$11 * AF2826 + $D$11 * AO2826)</f>
        <v>#NUM!</v>
      </c>
      <c r="K2827" s="2" t="e">
        <f xml:space="preserve"> (K2826 + $B$11 * AG2826 + $D$11 * AP2826)</f>
        <v>#NUM!</v>
      </c>
      <c r="L2827" s="2" t="e">
        <f t="shared" si="4811"/>
        <v>#NUM!</v>
      </c>
      <c r="M2827" s="2" t="e">
        <f t="shared" si="4887"/>
        <v>#NUM!</v>
      </c>
      <c r="N2827" s="2" t="e">
        <f xml:space="preserve"> (N2826 + $B$11 * AH2826 + $D$11 * AQ2826)</f>
        <v>#NUM!</v>
      </c>
      <c r="O2827" s="2" t="e">
        <f xml:space="preserve"> (O2826 + $B$11 * AI2826 + $D$11 * AR2826)</f>
        <v>#NUM!</v>
      </c>
      <c r="P2827" s="2" t="e">
        <f xml:space="preserve"> (P2826 + $B$11 * AJ2826 + $D$11 * AS2826)</f>
        <v>#NUM!</v>
      </c>
      <c r="Q2827" s="2" t="e">
        <f t="shared" si="4812"/>
        <v>#NUM!</v>
      </c>
      <c r="R2827" s="2" t="e">
        <f t="shared" si="4888"/>
        <v>#NUM!</v>
      </c>
      <c r="S2827" s="6" t="e">
        <f t="shared" si="4889"/>
        <v>#NUM!</v>
      </c>
      <c r="T2827" s="2" t="e">
        <f xml:space="preserve"> (T2826 + $B$11 * AL2826 + $D$11 * AU2826)</f>
        <v>#NUM!</v>
      </c>
      <c r="U2827" s="2" t="e">
        <f xml:space="preserve"> (U2826 + $B$11 * AM2826 + $D$11 * AV2826)</f>
        <v>#NUM!</v>
      </c>
      <c r="V2827" s="2" t="e">
        <f t="shared" si="4883"/>
        <v>#NUM!</v>
      </c>
      <c r="W2827" s="2" t="e">
        <f t="shared" si="4890"/>
        <v>#NUM!</v>
      </c>
      <c r="X2827" s="2" t="e">
        <f xml:space="preserve"> ($D$7 - W2827)</f>
        <v>#NUM!</v>
      </c>
      <c r="Y2827" s="17"/>
      <c r="Z2827" s="17"/>
      <c r="AB2827" s="2" t="e">
        <f xml:space="preserve"> M2827 * (1 - M2827) * (AD2827 * T2827)</f>
        <v>#NUM!</v>
      </c>
      <c r="AC2827" s="2" t="e">
        <f xml:space="preserve"> R2827 * (1 - R2827) * (AD2827 * U2827)</f>
        <v>#NUM!</v>
      </c>
      <c r="AD2827" s="2" t="e">
        <f xml:space="preserve"> (X2827 * (1 - W2827) * W2827)</f>
        <v>#NUM!</v>
      </c>
      <c r="AE2827" s="2" t="e">
        <f t="shared" si="4799"/>
        <v>#NUM!</v>
      </c>
      <c r="AF2827" s="2" t="e">
        <f xml:space="preserve"> (G2827 * AB2827)</f>
        <v>#NUM!</v>
      </c>
      <c r="AG2827" s="2" t="e">
        <f xml:space="preserve"> (H2827 * AB2827)</f>
        <v>#NUM!</v>
      </c>
      <c r="AH2827" s="2" t="e">
        <f t="shared" si="4800"/>
        <v>#NUM!</v>
      </c>
      <c r="AI2827" s="2" t="e">
        <f xml:space="preserve"> (G2827 * AC2827)</f>
        <v>#NUM!</v>
      </c>
      <c r="AJ2827" s="2" t="e">
        <f xml:space="preserve"> (H2827 * AC2827)</f>
        <v>#NUM!</v>
      </c>
      <c r="AK2827" s="6" t="e">
        <f t="shared" si="4884"/>
        <v>#NUM!</v>
      </c>
      <c r="AL2827" s="2" t="e">
        <f xml:space="preserve"> (M2827 * AD2827)</f>
        <v>#NUM!</v>
      </c>
      <c r="AM2827" s="2" t="e">
        <f xml:space="preserve"> (R2827 * AD2827)</f>
        <v>#NUM!</v>
      </c>
      <c r="AN2827" s="2" t="e">
        <f xml:space="preserve"> (I2827 - I2826)</f>
        <v>#NUM!</v>
      </c>
      <c r="AO2827" s="2" t="e">
        <f xml:space="preserve"> (J2827 - J2826)</f>
        <v>#NUM!</v>
      </c>
      <c r="AP2827" s="2" t="e">
        <f xml:space="preserve"> (K2827 - K2826)</f>
        <v>#NUM!</v>
      </c>
      <c r="AQ2827" s="2" t="e">
        <f xml:space="preserve"> (N2827 - N2826)</f>
        <v>#NUM!</v>
      </c>
      <c r="AR2827" s="2" t="e">
        <f xml:space="preserve"> (O2827 - O2826)</f>
        <v>#NUM!</v>
      </c>
      <c r="AS2827" s="2" t="e">
        <f xml:space="preserve"> (P2827 - P2826)</f>
        <v>#NUM!</v>
      </c>
      <c r="AT2827" s="6" t="e">
        <f t="shared" si="4891"/>
        <v>#NUM!</v>
      </c>
      <c r="AU2827" s="2" t="e">
        <f xml:space="preserve"> (T2827 - T2826)</f>
        <v>#NUM!</v>
      </c>
      <c r="AV2827" s="2" t="e">
        <f xml:space="preserve"> (U2827 - U2826)</f>
        <v>#NUM!</v>
      </c>
    </row>
    <row r="2828" spans="6:48" x14ac:dyDescent="0.25">
      <c r="F2828" s="2" t="s">
        <v>54</v>
      </c>
      <c r="G2828" s="2">
        <f t="shared" ref="G2828" si="4898" xml:space="preserve"> $B$8</f>
        <v>1</v>
      </c>
      <c r="H2828" s="2">
        <f t="shared" ref="H2828" si="4899" xml:space="preserve"> $C$8</f>
        <v>1</v>
      </c>
      <c r="I2828" s="2" t="e">
        <f xml:space="preserve"> (I2827 + $B$11 * AE2827 + $D$11 * AN2827)</f>
        <v>#NUM!</v>
      </c>
      <c r="J2828" s="2" t="e">
        <f xml:space="preserve"> (J2827 + $B$11 * AF2827 + $D$11 * AO2827)</f>
        <v>#NUM!</v>
      </c>
      <c r="K2828" s="2" t="e">
        <f xml:space="preserve"> (K2827 + $B$11 * AG2827 + $D$11 * AP2827)</f>
        <v>#NUM!</v>
      </c>
      <c r="L2828" s="2" t="e">
        <f t="shared" si="4811"/>
        <v>#NUM!</v>
      </c>
      <c r="M2828" s="2" t="e">
        <f t="shared" si="4887"/>
        <v>#NUM!</v>
      </c>
      <c r="N2828" s="2" t="e">
        <f xml:space="preserve"> (N2827 + $B$11 * AH2827 + $D$11 * AQ2827)</f>
        <v>#NUM!</v>
      </c>
      <c r="O2828" s="2" t="e">
        <f xml:space="preserve"> (O2827 + $B$11 * AI2827 + $D$11 * AR2827)</f>
        <v>#NUM!</v>
      </c>
      <c r="P2828" s="2" t="e">
        <f xml:space="preserve"> (P2827 + $B$11 * AJ2827 + $D$11 * AS2827)</f>
        <v>#NUM!</v>
      </c>
      <c r="Q2828" s="2" t="e">
        <f t="shared" si="4812"/>
        <v>#NUM!</v>
      </c>
      <c r="R2828" s="2" t="e">
        <f t="shared" si="4888"/>
        <v>#NUM!</v>
      </c>
      <c r="S2828" s="6" t="e">
        <f t="shared" si="4889"/>
        <v>#NUM!</v>
      </c>
      <c r="T2828" s="2" t="e">
        <f xml:space="preserve"> (T2827 + $B$11 * AL2827 + $D$11 * AU2827)</f>
        <v>#NUM!</v>
      </c>
      <c r="U2828" s="2" t="e">
        <f xml:space="preserve"> (U2827 + $B$11 * AM2827 + $D$11 * AV2827)</f>
        <v>#NUM!</v>
      </c>
      <c r="V2828" s="2" t="e">
        <f t="shared" si="4883"/>
        <v>#NUM!</v>
      </c>
      <c r="W2828" s="2" t="e">
        <f t="shared" si="4890"/>
        <v>#NUM!</v>
      </c>
      <c r="X2828" s="2" t="e">
        <f xml:space="preserve"> ($D$8 - W2828)</f>
        <v>#NUM!</v>
      </c>
      <c r="Y2828" s="18"/>
      <c r="Z2828" s="18"/>
      <c r="AB2828" s="2" t="e">
        <f xml:space="preserve"> M2828 * (1 - M2828) * (AD2828 * T2828)</f>
        <v>#NUM!</v>
      </c>
      <c r="AC2828" s="2" t="e">
        <f xml:space="preserve"> R2828 * (1 - R2828) * (AD2828 * U2828)</f>
        <v>#NUM!</v>
      </c>
      <c r="AD2828" s="2" t="e">
        <f xml:space="preserve"> (X2828 * (1 - W2828) * W2828)</f>
        <v>#NUM!</v>
      </c>
      <c r="AE2828" s="2" t="e">
        <f t="shared" si="4799"/>
        <v>#NUM!</v>
      </c>
      <c r="AF2828" s="2" t="e">
        <f xml:space="preserve"> (G2828 * AB2828)</f>
        <v>#NUM!</v>
      </c>
      <c r="AG2828" s="2" t="e">
        <f xml:space="preserve"> (H2828 * AB2828)</f>
        <v>#NUM!</v>
      </c>
      <c r="AH2828" s="2" t="e">
        <f t="shared" si="4800"/>
        <v>#NUM!</v>
      </c>
      <c r="AI2828" s="2" t="e">
        <f xml:space="preserve"> (G2828 * AC2828)</f>
        <v>#NUM!</v>
      </c>
      <c r="AJ2828" s="2" t="e">
        <f xml:space="preserve"> (H2828 * AC2828)</f>
        <v>#NUM!</v>
      </c>
      <c r="AK2828" s="6" t="e">
        <f t="shared" si="4884"/>
        <v>#NUM!</v>
      </c>
      <c r="AL2828" s="2" t="e">
        <f xml:space="preserve"> (M2828 * AD2828)</f>
        <v>#NUM!</v>
      </c>
      <c r="AM2828" s="2" t="e">
        <f xml:space="preserve"> (R2828 * AD2828)</f>
        <v>#NUM!</v>
      </c>
      <c r="AN2828" s="2" t="e">
        <f xml:space="preserve"> (I2828 - I2827)</f>
        <v>#NUM!</v>
      </c>
      <c r="AO2828" s="2" t="e">
        <f xml:space="preserve"> (J2828 - J2827)</f>
        <v>#NUM!</v>
      </c>
      <c r="AP2828" s="2" t="e">
        <f xml:space="preserve"> (K2828 - K2827)</f>
        <v>#NUM!</v>
      </c>
      <c r="AQ2828" s="2" t="e">
        <f xml:space="preserve"> (N2828 - N2827)</f>
        <v>#NUM!</v>
      </c>
      <c r="AR2828" s="2" t="e">
        <f xml:space="preserve"> (O2828 - O2827)</f>
        <v>#NUM!</v>
      </c>
      <c r="AS2828" s="2" t="e">
        <f xml:space="preserve"> (P2828 - P2827)</f>
        <v>#NUM!</v>
      </c>
      <c r="AT2828" s="6" t="e">
        <f t="shared" si="4891"/>
        <v>#NUM!</v>
      </c>
      <c r="AU2828" s="2" t="e">
        <f xml:space="preserve"> (T2828 - T2827)</f>
        <v>#NUM!</v>
      </c>
      <c r="AV2828" s="2" t="e">
        <f xml:space="preserve"> (U2828 - U2827)</f>
        <v>#NUM!</v>
      </c>
    </row>
    <row r="2829" spans="6:48" x14ac:dyDescent="0.25">
      <c r="F2829" s="8" t="s">
        <v>51</v>
      </c>
      <c r="G2829" s="8">
        <f t="shared" si="4805"/>
        <v>0</v>
      </c>
      <c r="H2829" s="8">
        <f t="shared" si="4806"/>
        <v>0</v>
      </c>
      <c r="I2829" s="8" t="e">
        <f xml:space="preserve"> (I2828 + $B$11 * AE2828 + $D$11 * AN2828)</f>
        <v>#NUM!</v>
      </c>
      <c r="J2829" s="8" t="e">
        <f xml:space="preserve"> (J2828 + $B$11 * AF2828 + $D$11 * AO2828)</f>
        <v>#NUM!</v>
      </c>
      <c r="K2829" s="8" t="e">
        <f xml:space="preserve"> (K2828 + $B$11 * AG2828 + $D$11 * AP2828)</f>
        <v>#NUM!</v>
      </c>
      <c r="L2829" s="8" t="e">
        <f t="shared" si="4811"/>
        <v>#NUM!</v>
      </c>
      <c r="M2829" s="8" t="e">
        <f t="shared" si="4887"/>
        <v>#NUM!</v>
      </c>
      <c r="N2829" s="8" t="e">
        <f xml:space="preserve"> (N2828 + $B$11 * AH2828 + $D$11 * AQ2828)</f>
        <v>#NUM!</v>
      </c>
      <c r="O2829" s="8" t="e">
        <f xml:space="preserve"> (O2828 + $B$11 * AI2828 + $D$11 * AR2828)</f>
        <v>#NUM!</v>
      </c>
      <c r="P2829" s="8" t="e">
        <f xml:space="preserve"> (P2828 + $B$11 * AJ2828 + $D$11 * AS2828)</f>
        <v>#NUM!</v>
      </c>
      <c r="Q2829" s="8" t="e">
        <f t="shared" si="4812"/>
        <v>#NUM!</v>
      </c>
      <c r="R2829" s="8" t="e">
        <f t="shared" si="4888"/>
        <v>#NUM!</v>
      </c>
      <c r="S2829" s="5" t="e">
        <f t="shared" si="4889"/>
        <v>#NUM!</v>
      </c>
      <c r="T2829" s="8" t="e">
        <f xml:space="preserve"> (T2828 + $B$11 * AL2828 + $D$11 * AU2828)</f>
        <v>#NUM!</v>
      </c>
      <c r="U2829" s="8" t="e">
        <f xml:space="preserve"> (U2828 + $B$11 * AM2828 + $D$11 * AV2828)</f>
        <v>#NUM!</v>
      </c>
      <c r="V2829" s="8" t="e">
        <f t="shared" si="4883"/>
        <v>#NUM!</v>
      </c>
      <c r="W2829" s="8" t="e">
        <f t="shared" si="4890"/>
        <v>#NUM!</v>
      </c>
      <c r="X2829" s="8" t="e">
        <f xml:space="preserve"> ($D$5 - W2829)</f>
        <v>#NUM!</v>
      </c>
      <c r="Y2829" s="13">
        <f xml:space="preserve"> SUM(SUMIF(X2829:X2832, {"&gt;0","&lt;0"}) * {1,-1}) / 4</f>
        <v>0</v>
      </c>
      <c r="Z2829" s="13" t="s">
        <v>763</v>
      </c>
      <c r="AB2829" s="8" t="e">
        <f xml:space="preserve"> M2829 * (1 - M2829) * (AD2829 * T2829)</f>
        <v>#NUM!</v>
      </c>
      <c r="AC2829" s="8" t="e">
        <f xml:space="preserve"> R2829 * (1 - R2829) * (AD2829 * U2829)</f>
        <v>#NUM!</v>
      </c>
      <c r="AD2829" s="8" t="e">
        <f xml:space="preserve"> (X2829 * (1 - W2829) * W2829)</f>
        <v>#NUM!</v>
      </c>
      <c r="AE2829" s="8" t="e">
        <f t="shared" si="4799"/>
        <v>#NUM!</v>
      </c>
      <c r="AF2829" s="8" t="e">
        <f xml:space="preserve"> (G2829 * AB2829)</f>
        <v>#NUM!</v>
      </c>
      <c r="AG2829" s="8" t="e">
        <f xml:space="preserve"> (H2829 * AB2829)</f>
        <v>#NUM!</v>
      </c>
      <c r="AH2829" s="8" t="e">
        <f t="shared" si="4800"/>
        <v>#NUM!</v>
      </c>
      <c r="AI2829" s="8" t="e">
        <f xml:space="preserve"> (G2829 * AC2829)</f>
        <v>#NUM!</v>
      </c>
      <c r="AJ2829" s="8" t="e">
        <f xml:space="preserve"> (H2829 * AC2829)</f>
        <v>#NUM!</v>
      </c>
      <c r="AK2829" s="5" t="e">
        <f t="shared" si="4884"/>
        <v>#NUM!</v>
      </c>
      <c r="AL2829" s="8" t="e">
        <f xml:space="preserve"> (M2829 * AD2829)</f>
        <v>#NUM!</v>
      </c>
      <c r="AM2829" s="8" t="e">
        <f xml:space="preserve"> (R2829 * AD2829)</f>
        <v>#NUM!</v>
      </c>
      <c r="AN2829" s="8" t="e">
        <f xml:space="preserve"> (I2829 - I2828)</f>
        <v>#NUM!</v>
      </c>
      <c r="AO2829" s="8" t="e">
        <f xml:space="preserve"> (J2829 - J2828)</f>
        <v>#NUM!</v>
      </c>
      <c r="AP2829" s="8" t="e">
        <f xml:space="preserve"> (K2829 - K2828)</f>
        <v>#NUM!</v>
      </c>
      <c r="AQ2829" s="8" t="e">
        <f xml:space="preserve"> (N2829 - N2828)</f>
        <v>#NUM!</v>
      </c>
      <c r="AR2829" s="8" t="e">
        <f xml:space="preserve"> (O2829 - O2828)</f>
        <v>#NUM!</v>
      </c>
      <c r="AS2829" s="8" t="e">
        <f xml:space="preserve"> (P2829 - P2828)</f>
        <v>#NUM!</v>
      </c>
      <c r="AT2829" s="5" t="e">
        <f t="shared" si="4891"/>
        <v>#NUM!</v>
      </c>
      <c r="AU2829" s="8" t="e">
        <f xml:space="preserve"> (T2829 - T2828)</f>
        <v>#NUM!</v>
      </c>
      <c r="AV2829" s="8" t="e">
        <f xml:space="preserve"> (U2829 - U2828)</f>
        <v>#NUM!</v>
      </c>
    </row>
    <row r="2830" spans="6:48" x14ac:dyDescent="0.25">
      <c r="F2830" s="8" t="s">
        <v>52</v>
      </c>
      <c r="G2830" s="8">
        <f t="shared" ref="G2830" si="4900" xml:space="preserve"> $B$6</f>
        <v>1</v>
      </c>
      <c r="H2830" s="8">
        <f t="shared" ref="H2830" si="4901" xml:space="preserve"> $C$6</f>
        <v>0</v>
      </c>
      <c r="I2830" s="8" t="e">
        <f xml:space="preserve"> (I2829 + $B$11 * AE2829 + $D$11 * AN2829)</f>
        <v>#NUM!</v>
      </c>
      <c r="J2830" s="8" t="e">
        <f xml:space="preserve"> (J2829 + $B$11 * AF2829 + $D$11 * AO2829)</f>
        <v>#NUM!</v>
      </c>
      <c r="K2830" s="8" t="e">
        <f xml:space="preserve"> (K2829 + $B$11 * AG2829 + $D$11 * AP2829)</f>
        <v>#NUM!</v>
      </c>
      <c r="L2830" s="8" t="e">
        <f t="shared" si="4811"/>
        <v>#NUM!</v>
      </c>
      <c r="M2830" s="8" t="e">
        <f t="shared" si="4887"/>
        <v>#NUM!</v>
      </c>
      <c r="N2830" s="8" t="e">
        <f xml:space="preserve"> (N2829 + $B$11 * AH2829 + $D$11 * AQ2829)</f>
        <v>#NUM!</v>
      </c>
      <c r="O2830" s="8" t="e">
        <f xml:space="preserve"> (O2829 + $B$11 * AI2829 + $D$11 * AR2829)</f>
        <v>#NUM!</v>
      </c>
      <c r="P2830" s="8" t="e">
        <f xml:space="preserve"> (P2829 + $B$11 * AJ2829 + $D$11 * AS2829)</f>
        <v>#NUM!</v>
      </c>
      <c r="Q2830" s="8" t="e">
        <f t="shared" si="4812"/>
        <v>#NUM!</v>
      </c>
      <c r="R2830" s="8" t="e">
        <f t="shared" si="4888"/>
        <v>#NUM!</v>
      </c>
      <c r="S2830" s="5" t="e">
        <f t="shared" si="4889"/>
        <v>#NUM!</v>
      </c>
      <c r="T2830" s="8" t="e">
        <f xml:space="preserve"> (T2829 + $B$11 * AL2829 + $D$11 * AU2829)</f>
        <v>#NUM!</v>
      </c>
      <c r="U2830" s="8" t="e">
        <f xml:space="preserve"> (U2829 + $B$11 * AM2829 + $D$11 * AV2829)</f>
        <v>#NUM!</v>
      </c>
      <c r="V2830" s="8" t="e">
        <f t="shared" si="4883"/>
        <v>#NUM!</v>
      </c>
      <c r="W2830" s="8" t="e">
        <f t="shared" si="4890"/>
        <v>#NUM!</v>
      </c>
      <c r="X2830" s="8" t="e">
        <f xml:space="preserve"> ($D$6 - W2830)</f>
        <v>#NUM!</v>
      </c>
      <c r="Y2830" s="14"/>
      <c r="Z2830" s="14"/>
      <c r="AB2830" s="8" t="e">
        <f xml:space="preserve"> M2830 * (1 - M2830) * (AD2830 * T2830)</f>
        <v>#NUM!</v>
      </c>
      <c r="AC2830" s="8" t="e">
        <f xml:space="preserve"> R2830 * (1 - R2830) * (AD2830 * U2830)</f>
        <v>#NUM!</v>
      </c>
      <c r="AD2830" s="8" t="e">
        <f xml:space="preserve"> (X2830 * (1 - W2830) * W2830)</f>
        <v>#NUM!</v>
      </c>
      <c r="AE2830" s="8" t="e">
        <f t="shared" si="4799"/>
        <v>#NUM!</v>
      </c>
      <c r="AF2830" s="8" t="e">
        <f xml:space="preserve"> (G2830 * AB2830)</f>
        <v>#NUM!</v>
      </c>
      <c r="AG2830" s="8" t="e">
        <f xml:space="preserve"> (H2830 * AB2830)</f>
        <v>#NUM!</v>
      </c>
      <c r="AH2830" s="8" t="e">
        <f t="shared" si="4800"/>
        <v>#NUM!</v>
      </c>
      <c r="AI2830" s="8" t="e">
        <f xml:space="preserve"> (G2830 * AC2830)</f>
        <v>#NUM!</v>
      </c>
      <c r="AJ2830" s="8" t="e">
        <f xml:space="preserve"> (H2830 * AC2830)</f>
        <v>#NUM!</v>
      </c>
      <c r="AK2830" s="5" t="e">
        <f t="shared" si="4884"/>
        <v>#NUM!</v>
      </c>
      <c r="AL2830" s="8" t="e">
        <f xml:space="preserve"> (M2830 * AD2830)</f>
        <v>#NUM!</v>
      </c>
      <c r="AM2830" s="8" t="e">
        <f xml:space="preserve"> (R2830 * AD2830)</f>
        <v>#NUM!</v>
      </c>
      <c r="AN2830" s="8" t="e">
        <f xml:space="preserve"> (I2830 - I2829)</f>
        <v>#NUM!</v>
      </c>
      <c r="AO2830" s="8" t="e">
        <f xml:space="preserve"> (J2830 - J2829)</f>
        <v>#NUM!</v>
      </c>
      <c r="AP2830" s="8" t="e">
        <f xml:space="preserve"> (K2830 - K2829)</f>
        <v>#NUM!</v>
      </c>
      <c r="AQ2830" s="8" t="e">
        <f xml:space="preserve"> (N2830 - N2829)</f>
        <v>#NUM!</v>
      </c>
      <c r="AR2830" s="8" t="e">
        <f xml:space="preserve"> (O2830 - O2829)</f>
        <v>#NUM!</v>
      </c>
      <c r="AS2830" s="8" t="e">
        <f xml:space="preserve"> (P2830 - P2829)</f>
        <v>#NUM!</v>
      </c>
      <c r="AT2830" s="5" t="e">
        <f t="shared" si="4891"/>
        <v>#NUM!</v>
      </c>
      <c r="AU2830" s="8" t="e">
        <f xml:space="preserve"> (T2830 - T2829)</f>
        <v>#NUM!</v>
      </c>
      <c r="AV2830" s="8" t="e">
        <f xml:space="preserve"> (U2830 - U2829)</f>
        <v>#NUM!</v>
      </c>
    </row>
    <row r="2831" spans="6:48" x14ac:dyDescent="0.25">
      <c r="F2831" s="8" t="s">
        <v>53</v>
      </c>
      <c r="G2831" s="8">
        <f t="shared" ref="G2831" si="4902" xml:space="preserve"> $B$7</f>
        <v>0</v>
      </c>
      <c r="H2831" s="8">
        <f t="shared" ref="H2831" si="4903" xml:space="preserve"> $C$7</f>
        <v>1</v>
      </c>
      <c r="I2831" s="8" t="e">
        <f xml:space="preserve"> (I2830 + $B$11 * AE2830 + $D$11 * AN2830)</f>
        <v>#NUM!</v>
      </c>
      <c r="J2831" s="8" t="e">
        <f xml:space="preserve"> (J2830 + $B$11 * AF2830 + $D$11 * AO2830)</f>
        <v>#NUM!</v>
      </c>
      <c r="K2831" s="8" t="e">
        <f xml:space="preserve"> (K2830 + $B$11 * AG2830 + $D$11 * AP2830)</f>
        <v>#NUM!</v>
      </c>
      <c r="L2831" s="8" t="e">
        <f t="shared" si="4811"/>
        <v>#NUM!</v>
      </c>
      <c r="M2831" s="8" t="e">
        <f t="shared" si="4887"/>
        <v>#NUM!</v>
      </c>
      <c r="N2831" s="8" t="e">
        <f xml:space="preserve"> (N2830 + $B$11 * AH2830 + $D$11 * AQ2830)</f>
        <v>#NUM!</v>
      </c>
      <c r="O2831" s="8" t="e">
        <f xml:space="preserve"> (O2830 + $B$11 * AI2830 + $D$11 * AR2830)</f>
        <v>#NUM!</v>
      </c>
      <c r="P2831" s="8" t="e">
        <f xml:space="preserve"> (P2830 + $B$11 * AJ2830 + $D$11 * AS2830)</f>
        <v>#NUM!</v>
      </c>
      <c r="Q2831" s="8" t="e">
        <f t="shared" si="4812"/>
        <v>#NUM!</v>
      </c>
      <c r="R2831" s="8" t="e">
        <f t="shared" si="4888"/>
        <v>#NUM!</v>
      </c>
      <c r="S2831" s="5" t="e">
        <f t="shared" si="4889"/>
        <v>#NUM!</v>
      </c>
      <c r="T2831" s="8" t="e">
        <f xml:space="preserve"> (T2830 + $B$11 * AL2830 + $D$11 * AU2830)</f>
        <v>#NUM!</v>
      </c>
      <c r="U2831" s="8" t="e">
        <f xml:space="preserve"> (U2830 + $B$11 * AM2830 + $D$11 * AV2830)</f>
        <v>#NUM!</v>
      </c>
      <c r="V2831" s="8" t="e">
        <f t="shared" si="4883"/>
        <v>#NUM!</v>
      </c>
      <c r="W2831" s="8" t="e">
        <f t="shared" si="4890"/>
        <v>#NUM!</v>
      </c>
      <c r="X2831" s="8" t="e">
        <f xml:space="preserve"> ($D$7 - W2831)</f>
        <v>#NUM!</v>
      </c>
      <c r="Y2831" s="14"/>
      <c r="Z2831" s="14"/>
      <c r="AB2831" s="8" t="e">
        <f xml:space="preserve"> M2831 * (1 - M2831) * (AD2831 * T2831)</f>
        <v>#NUM!</v>
      </c>
      <c r="AC2831" s="8" t="e">
        <f xml:space="preserve"> R2831 * (1 - R2831) * (AD2831 * U2831)</f>
        <v>#NUM!</v>
      </c>
      <c r="AD2831" s="8" t="e">
        <f xml:space="preserve"> (X2831 * (1 - W2831) * W2831)</f>
        <v>#NUM!</v>
      </c>
      <c r="AE2831" s="8" t="e">
        <f t="shared" si="4799"/>
        <v>#NUM!</v>
      </c>
      <c r="AF2831" s="8" t="e">
        <f xml:space="preserve"> (G2831 * AB2831)</f>
        <v>#NUM!</v>
      </c>
      <c r="AG2831" s="8" t="e">
        <f xml:space="preserve"> (H2831 * AB2831)</f>
        <v>#NUM!</v>
      </c>
      <c r="AH2831" s="8" t="e">
        <f t="shared" si="4800"/>
        <v>#NUM!</v>
      </c>
      <c r="AI2831" s="8" t="e">
        <f xml:space="preserve"> (G2831 * AC2831)</f>
        <v>#NUM!</v>
      </c>
      <c r="AJ2831" s="8" t="e">
        <f xml:space="preserve"> (H2831 * AC2831)</f>
        <v>#NUM!</v>
      </c>
      <c r="AK2831" s="5" t="e">
        <f t="shared" si="4884"/>
        <v>#NUM!</v>
      </c>
      <c r="AL2831" s="8" t="e">
        <f xml:space="preserve"> (M2831 * AD2831)</f>
        <v>#NUM!</v>
      </c>
      <c r="AM2831" s="8" t="e">
        <f xml:space="preserve"> (R2831 * AD2831)</f>
        <v>#NUM!</v>
      </c>
      <c r="AN2831" s="8" t="e">
        <f xml:space="preserve"> (I2831 - I2830)</f>
        <v>#NUM!</v>
      </c>
      <c r="AO2831" s="8" t="e">
        <f xml:space="preserve"> (J2831 - J2830)</f>
        <v>#NUM!</v>
      </c>
      <c r="AP2831" s="8" t="e">
        <f xml:space="preserve"> (K2831 - K2830)</f>
        <v>#NUM!</v>
      </c>
      <c r="AQ2831" s="8" t="e">
        <f xml:space="preserve"> (N2831 - N2830)</f>
        <v>#NUM!</v>
      </c>
      <c r="AR2831" s="8" t="e">
        <f xml:space="preserve"> (O2831 - O2830)</f>
        <v>#NUM!</v>
      </c>
      <c r="AS2831" s="8" t="e">
        <f xml:space="preserve"> (P2831 - P2830)</f>
        <v>#NUM!</v>
      </c>
      <c r="AT2831" s="5" t="e">
        <f t="shared" si="4891"/>
        <v>#NUM!</v>
      </c>
      <c r="AU2831" s="8" t="e">
        <f xml:space="preserve"> (T2831 - T2830)</f>
        <v>#NUM!</v>
      </c>
      <c r="AV2831" s="8" t="e">
        <f xml:space="preserve"> (U2831 - U2830)</f>
        <v>#NUM!</v>
      </c>
    </row>
    <row r="2832" spans="6:48" x14ac:dyDescent="0.25">
      <c r="F2832" s="8" t="s">
        <v>54</v>
      </c>
      <c r="G2832" s="8">
        <f t="shared" ref="G2832" si="4904" xml:space="preserve"> $B$8</f>
        <v>1</v>
      </c>
      <c r="H2832" s="8">
        <f t="shared" ref="H2832" si="4905" xml:space="preserve"> $C$8</f>
        <v>1</v>
      </c>
      <c r="I2832" s="8" t="e">
        <f xml:space="preserve"> (I2831 + $B$11 * AE2831 + $D$11 * AN2831)</f>
        <v>#NUM!</v>
      </c>
      <c r="J2832" s="8" t="e">
        <f xml:space="preserve"> (J2831 + $B$11 * AF2831 + $D$11 * AO2831)</f>
        <v>#NUM!</v>
      </c>
      <c r="K2832" s="8" t="e">
        <f xml:space="preserve"> (K2831 + $B$11 * AG2831 + $D$11 * AP2831)</f>
        <v>#NUM!</v>
      </c>
      <c r="L2832" s="8" t="e">
        <f t="shared" si="4811"/>
        <v>#NUM!</v>
      </c>
      <c r="M2832" s="8" t="e">
        <f t="shared" si="4887"/>
        <v>#NUM!</v>
      </c>
      <c r="N2832" s="8" t="e">
        <f xml:space="preserve"> (N2831 + $B$11 * AH2831 + $D$11 * AQ2831)</f>
        <v>#NUM!</v>
      </c>
      <c r="O2832" s="8" t="e">
        <f xml:space="preserve"> (O2831 + $B$11 * AI2831 + $D$11 * AR2831)</f>
        <v>#NUM!</v>
      </c>
      <c r="P2832" s="8" t="e">
        <f xml:space="preserve"> (P2831 + $B$11 * AJ2831 + $D$11 * AS2831)</f>
        <v>#NUM!</v>
      </c>
      <c r="Q2832" s="8" t="e">
        <f t="shared" si="4812"/>
        <v>#NUM!</v>
      </c>
      <c r="R2832" s="8" t="e">
        <f t="shared" si="4888"/>
        <v>#NUM!</v>
      </c>
      <c r="S2832" s="5" t="e">
        <f t="shared" si="4889"/>
        <v>#NUM!</v>
      </c>
      <c r="T2832" s="8" t="e">
        <f xml:space="preserve"> (T2831 + $B$11 * AL2831 + $D$11 * AU2831)</f>
        <v>#NUM!</v>
      </c>
      <c r="U2832" s="8" t="e">
        <f xml:space="preserve"> (U2831 + $B$11 * AM2831 + $D$11 * AV2831)</f>
        <v>#NUM!</v>
      </c>
      <c r="V2832" s="8" t="e">
        <f t="shared" si="4883"/>
        <v>#NUM!</v>
      </c>
      <c r="W2832" s="8" t="e">
        <f t="shared" si="4890"/>
        <v>#NUM!</v>
      </c>
      <c r="X2832" s="8" t="e">
        <f xml:space="preserve"> ($D$8 - W2832)</f>
        <v>#NUM!</v>
      </c>
      <c r="Y2832" s="15"/>
      <c r="Z2832" s="15"/>
      <c r="AB2832" s="8" t="e">
        <f xml:space="preserve"> M2832 * (1 - M2832) * (AD2832 * T2832)</f>
        <v>#NUM!</v>
      </c>
      <c r="AC2832" s="8" t="e">
        <f xml:space="preserve"> R2832 * (1 - R2832) * (AD2832 * U2832)</f>
        <v>#NUM!</v>
      </c>
      <c r="AD2832" s="8" t="e">
        <f xml:space="preserve"> (X2832 * (1 - W2832) * W2832)</f>
        <v>#NUM!</v>
      </c>
      <c r="AE2832" s="8" t="e">
        <f t="shared" si="4799"/>
        <v>#NUM!</v>
      </c>
      <c r="AF2832" s="8" t="e">
        <f xml:space="preserve"> (G2832 * AB2832)</f>
        <v>#NUM!</v>
      </c>
      <c r="AG2832" s="8" t="e">
        <f xml:space="preserve"> (H2832 * AB2832)</f>
        <v>#NUM!</v>
      </c>
      <c r="AH2832" s="8" t="e">
        <f t="shared" si="4800"/>
        <v>#NUM!</v>
      </c>
      <c r="AI2832" s="8" t="e">
        <f xml:space="preserve"> (G2832 * AC2832)</f>
        <v>#NUM!</v>
      </c>
      <c r="AJ2832" s="8" t="e">
        <f xml:space="preserve"> (H2832 * AC2832)</f>
        <v>#NUM!</v>
      </c>
      <c r="AK2832" s="5" t="e">
        <f t="shared" si="4884"/>
        <v>#NUM!</v>
      </c>
      <c r="AL2832" s="8" t="e">
        <f xml:space="preserve"> (M2832 * AD2832)</f>
        <v>#NUM!</v>
      </c>
      <c r="AM2832" s="8" t="e">
        <f xml:space="preserve"> (R2832 * AD2832)</f>
        <v>#NUM!</v>
      </c>
      <c r="AN2832" s="8" t="e">
        <f xml:space="preserve"> (I2832 - I2831)</f>
        <v>#NUM!</v>
      </c>
      <c r="AO2832" s="8" t="e">
        <f xml:space="preserve"> (J2832 - J2831)</f>
        <v>#NUM!</v>
      </c>
      <c r="AP2832" s="8" t="e">
        <f xml:space="preserve"> (K2832 - K2831)</f>
        <v>#NUM!</v>
      </c>
      <c r="AQ2832" s="8" t="e">
        <f xml:space="preserve"> (N2832 - N2831)</f>
        <v>#NUM!</v>
      </c>
      <c r="AR2832" s="8" t="e">
        <f xml:space="preserve"> (O2832 - O2831)</f>
        <v>#NUM!</v>
      </c>
      <c r="AS2832" s="8" t="e">
        <f xml:space="preserve"> (P2832 - P2831)</f>
        <v>#NUM!</v>
      </c>
      <c r="AT2832" s="5" t="e">
        <f t="shared" si="4891"/>
        <v>#NUM!</v>
      </c>
      <c r="AU2832" s="8" t="e">
        <f xml:space="preserve"> (T2832 - T2831)</f>
        <v>#NUM!</v>
      </c>
      <c r="AV2832" s="8" t="e">
        <f xml:space="preserve"> (U2832 - U2831)</f>
        <v>#NUM!</v>
      </c>
    </row>
    <row r="2833" spans="6:48" x14ac:dyDescent="0.25">
      <c r="F2833" s="2" t="s">
        <v>51</v>
      </c>
      <c r="G2833" s="2">
        <f t="shared" ref="G2833:G2889" si="4906" xml:space="preserve"> $B$5</f>
        <v>0</v>
      </c>
      <c r="H2833" s="2">
        <f t="shared" ref="H2833:H2889" si="4907" xml:space="preserve"> $C$5</f>
        <v>0</v>
      </c>
      <c r="I2833" s="2" t="e">
        <f xml:space="preserve"> (I2832 + $B$11 * AE2832 + $D$11 * AN2832)</f>
        <v>#NUM!</v>
      </c>
      <c r="J2833" s="2" t="e">
        <f xml:space="preserve"> (J2832 + $B$11 * AF2832 + $D$11 * AO2832)</f>
        <v>#NUM!</v>
      </c>
      <c r="K2833" s="2" t="e">
        <f xml:space="preserve"> (K2832 + $B$11 * AG2832 + $D$11 * AP2832)</f>
        <v>#NUM!</v>
      </c>
      <c r="L2833" s="2" t="e">
        <f t="shared" si="4811"/>
        <v>#NUM!</v>
      </c>
      <c r="M2833" s="2" t="e">
        <f t="shared" si="4887"/>
        <v>#NUM!</v>
      </c>
      <c r="N2833" s="2" t="e">
        <f xml:space="preserve"> (N2832 + $B$11 * AH2832 + $D$11 * AQ2832)</f>
        <v>#NUM!</v>
      </c>
      <c r="O2833" s="2" t="e">
        <f xml:space="preserve"> (O2832 + $B$11 * AI2832 + $D$11 * AR2832)</f>
        <v>#NUM!</v>
      </c>
      <c r="P2833" s="2" t="e">
        <f xml:space="preserve"> (P2832 + $B$11 * AJ2832 + $D$11 * AS2832)</f>
        <v>#NUM!</v>
      </c>
      <c r="Q2833" s="2" t="e">
        <f t="shared" si="4812"/>
        <v>#NUM!</v>
      </c>
      <c r="R2833" s="2" t="e">
        <f t="shared" si="4888"/>
        <v>#NUM!</v>
      </c>
      <c r="S2833" s="6" t="e">
        <f t="shared" si="4889"/>
        <v>#NUM!</v>
      </c>
      <c r="T2833" s="2" t="e">
        <f xml:space="preserve"> (T2832 + $B$11 * AL2832 + $D$11 * AU2832)</f>
        <v>#NUM!</v>
      </c>
      <c r="U2833" s="2" t="e">
        <f xml:space="preserve"> (U2832 + $B$11 * AM2832 + $D$11 * AV2832)</f>
        <v>#NUM!</v>
      </c>
      <c r="V2833" s="2" t="e">
        <f t="shared" si="4883"/>
        <v>#NUM!</v>
      </c>
      <c r="W2833" s="2" t="e">
        <f t="shared" si="4890"/>
        <v>#NUM!</v>
      </c>
      <c r="X2833" s="2" t="e">
        <f xml:space="preserve"> ($D$5 - W2833)</f>
        <v>#NUM!</v>
      </c>
      <c r="Y2833" s="16">
        <f xml:space="preserve"> SUM(SUMIF(X2833:X2836, {"&gt;0","&lt;0"}) * {1,-1}) / 4</f>
        <v>0</v>
      </c>
      <c r="Z2833" s="16" t="s">
        <v>764</v>
      </c>
      <c r="AB2833" s="2" t="e">
        <f xml:space="preserve"> M2833 * (1 - M2833) * (AD2833 * T2833)</f>
        <v>#NUM!</v>
      </c>
      <c r="AC2833" s="2" t="e">
        <f xml:space="preserve"> R2833 * (1 - R2833) * (AD2833 * U2833)</f>
        <v>#NUM!</v>
      </c>
      <c r="AD2833" s="2" t="e">
        <f xml:space="preserve"> (X2833 * (1 - W2833) * W2833)</f>
        <v>#NUM!</v>
      </c>
      <c r="AE2833" s="2" t="e">
        <f t="shared" si="4799"/>
        <v>#NUM!</v>
      </c>
      <c r="AF2833" s="2" t="e">
        <f xml:space="preserve"> (G2833 * AB2833)</f>
        <v>#NUM!</v>
      </c>
      <c r="AG2833" s="2" t="e">
        <f xml:space="preserve"> (H2833 * AB2833)</f>
        <v>#NUM!</v>
      </c>
      <c r="AH2833" s="2" t="e">
        <f t="shared" si="4800"/>
        <v>#NUM!</v>
      </c>
      <c r="AI2833" s="2" t="e">
        <f xml:space="preserve"> (G2833 * AC2833)</f>
        <v>#NUM!</v>
      </c>
      <c r="AJ2833" s="2" t="e">
        <f xml:space="preserve"> (H2833 * AC2833)</f>
        <v>#NUM!</v>
      </c>
      <c r="AK2833" s="6" t="e">
        <f t="shared" si="4884"/>
        <v>#NUM!</v>
      </c>
      <c r="AL2833" s="2" t="e">
        <f xml:space="preserve"> (M2833 * AD2833)</f>
        <v>#NUM!</v>
      </c>
      <c r="AM2833" s="2" t="e">
        <f xml:space="preserve"> (R2833 * AD2833)</f>
        <v>#NUM!</v>
      </c>
      <c r="AN2833" s="2" t="e">
        <f xml:space="preserve"> (I2833 - I2832)</f>
        <v>#NUM!</v>
      </c>
      <c r="AO2833" s="2" t="e">
        <f xml:space="preserve"> (J2833 - J2832)</f>
        <v>#NUM!</v>
      </c>
      <c r="AP2833" s="2" t="e">
        <f xml:space="preserve"> (K2833 - K2832)</f>
        <v>#NUM!</v>
      </c>
      <c r="AQ2833" s="2" t="e">
        <f xml:space="preserve"> (N2833 - N2832)</f>
        <v>#NUM!</v>
      </c>
      <c r="AR2833" s="2" t="e">
        <f xml:space="preserve"> (O2833 - O2832)</f>
        <v>#NUM!</v>
      </c>
      <c r="AS2833" s="2" t="e">
        <f xml:space="preserve"> (P2833 - P2832)</f>
        <v>#NUM!</v>
      </c>
      <c r="AT2833" s="6" t="e">
        <f t="shared" si="4891"/>
        <v>#NUM!</v>
      </c>
      <c r="AU2833" s="2" t="e">
        <f xml:space="preserve"> (T2833 - T2832)</f>
        <v>#NUM!</v>
      </c>
      <c r="AV2833" s="2" t="e">
        <f xml:space="preserve"> (U2833 - U2832)</f>
        <v>#NUM!</v>
      </c>
    </row>
    <row r="2834" spans="6:48" x14ac:dyDescent="0.25">
      <c r="F2834" s="2" t="s">
        <v>52</v>
      </c>
      <c r="G2834" s="2">
        <f t="shared" ref="G2834" si="4908" xml:space="preserve"> $B$6</f>
        <v>1</v>
      </c>
      <c r="H2834" s="2">
        <f t="shared" ref="H2834" si="4909" xml:space="preserve"> $C$6</f>
        <v>0</v>
      </c>
      <c r="I2834" s="2" t="e">
        <f xml:space="preserve"> (I2833 + $B$11 * AE2833 + $D$11 * AN2833)</f>
        <v>#NUM!</v>
      </c>
      <c r="J2834" s="2" t="e">
        <f xml:space="preserve"> (J2833 + $B$11 * AF2833 + $D$11 * AO2833)</f>
        <v>#NUM!</v>
      </c>
      <c r="K2834" s="2" t="e">
        <f xml:space="preserve"> (K2833 + $B$11 * AG2833 + $D$11 * AP2833)</f>
        <v>#NUM!</v>
      </c>
      <c r="L2834" s="2" t="e">
        <f t="shared" si="4811"/>
        <v>#NUM!</v>
      </c>
      <c r="M2834" s="2" t="e">
        <f t="shared" si="4887"/>
        <v>#NUM!</v>
      </c>
      <c r="N2834" s="2" t="e">
        <f xml:space="preserve"> (N2833 + $B$11 * AH2833 + $D$11 * AQ2833)</f>
        <v>#NUM!</v>
      </c>
      <c r="O2834" s="2" t="e">
        <f xml:space="preserve"> (O2833 + $B$11 * AI2833 + $D$11 * AR2833)</f>
        <v>#NUM!</v>
      </c>
      <c r="P2834" s="2" t="e">
        <f xml:space="preserve"> (P2833 + $B$11 * AJ2833 + $D$11 * AS2833)</f>
        <v>#NUM!</v>
      </c>
      <c r="Q2834" s="2" t="e">
        <f t="shared" si="4812"/>
        <v>#NUM!</v>
      </c>
      <c r="R2834" s="2" t="e">
        <f t="shared" si="4888"/>
        <v>#NUM!</v>
      </c>
      <c r="S2834" s="6" t="e">
        <f t="shared" si="4889"/>
        <v>#NUM!</v>
      </c>
      <c r="T2834" s="2" t="e">
        <f xml:space="preserve"> (T2833 + $B$11 * AL2833 + $D$11 * AU2833)</f>
        <v>#NUM!</v>
      </c>
      <c r="U2834" s="2" t="e">
        <f xml:space="preserve"> (U2833 + $B$11 * AM2833 + $D$11 * AV2833)</f>
        <v>#NUM!</v>
      </c>
      <c r="V2834" s="2" t="e">
        <f t="shared" si="4883"/>
        <v>#NUM!</v>
      </c>
      <c r="W2834" s="2" t="e">
        <f t="shared" si="4890"/>
        <v>#NUM!</v>
      </c>
      <c r="X2834" s="2" t="e">
        <f xml:space="preserve"> ($D$6 - W2834)</f>
        <v>#NUM!</v>
      </c>
      <c r="Y2834" s="17"/>
      <c r="Z2834" s="17"/>
      <c r="AB2834" s="2" t="e">
        <f xml:space="preserve"> M2834 * (1 - M2834) * (AD2834 * T2834)</f>
        <v>#NUM!</v>
      </c>
      <c r="AC2834" s="2" t="e">
        <f xml:space="preserve"> R2834 * (1 - R2834) * (AD2834 * U2834)</f>
        <v>#NUM!</v>
      </c>
      <c r="AD2834" s="2" t="e">
        <f xml:space="preserve"> (X2834 * (1 - W2834) * W2834)</f>
        <v>#NUM!</v>
      </c>
      <c r="AE2834" s="2" t="e">
        <f t="shared" ref="AE2834:AE2897" si="4910" xml:space="preserve"> (AB2834)</f>
        <v>#NUM!</v>
      </c>
      <c r="AF2834" s="2" t="e">
        <f xml:space="preserve"> (G2834 * AB2834)</f>
        <v>#NUM!</v>
      </c>
      <c r="AG2834" s="2" t="e">
        <f xml:space="preserve"> (H2834 * AB2834)</f>
        <v>#NUM!</v>
      </c>
      <c r="AH2834" s="2" t="e">
        <f t="shared" ref="AH2834:AH2897" si="4911" xml:space="preserve"> (AC2834)</f>
        <v>#NUM!</v>
      </c>
      <c r="AI2834" s="2" t="e">
        <f xml:space="preserve"> (G2834 * AC2834)</f>
        <v>#NUM!</v>
      </c>
      <c r="AJ2834" s="2" t="e">
        <f xml:space="preserve"> (H2834 * AC2834)</f>
        <v>#NUM!</v>
      </c>
      <c r="AK2834" s="6" t="e">
        <f t="shared" si="4884"/>
        <v>#NUM!</v>
      </c>
      <c r="AL2834" s="2" t="e">
        <f xml:space="preserve"> (M2834 * AD2834)</f>
        <v>#NUM!</v>
      </c>
      <c r="AM2834" s="2" t="e">
        <f xml:space="preserve"> (R2834 * AD2834)</f>
        <v>#NUM!</v>
      </c>
      <c r="AN2834" s="2" t="e">
        <f xml:space="preserve"> (I2834 - I2833)</f>
        <v>#NUM!</v>
      </c>
      <c r="AO2834" s="2" t="e">
        <f xml:space="preserve"> (J2834 - J2833)</f>
        <v>#NUM!</v>
      </c>
      <c r="AP2834" s="2" t="e">
        <f xml:space="preserve"> (K2834 - K2833)</f>
        <v>#NUM!</v>
      </c>
      <c r="AQ2834" s="2" t="e">
        <f xml:space="preserve"> (N2834 - N2833)</f>
        <v>#NUM!</v>
      </c>
      <c r="AR2834" s="2" t="e">
        <f xml:space="preserve"> (O2834 - O2833)</f>
        <v>#NUM!</v>
      </c>
      <c r="AS2834" s="2" t="e">
        <f xml:space="preserve"> (P2834 - P2833)</f>
        <v>#NUM!</v>
      </c>
      <c r="AT2834" s="6" t="e">
        <f t="shared" si="4891"/>
        <v>#NUM!</v>
      </c>
      <c r="AU2834" s="2" t="e">
        <f xml:space="preserve"> (T2834 - T2833)</f>
        <v>#NUM!</v>
      </c>
      <c r="AV2834" s="2" t="e">
        <f xml:space="preserve"> (U2834 - U2833)</f>
        <v>#NUM!</v>
      </c>
    </row>
    <row r="2835" spans="6:48" x14ac:dyDescent="0.25">
      <c r="F2835" s="2" t="s">
        <v>53</v>
      </c>
      <c r="G2835" s="2">
        <f t="shared" ref="G2835" si="4912" xml:space="preserve"> $B$7</f>
        <v>0</v>
      </c>
      <c r="H2835" s="2">
        <f t="shared" ref="H2835" si="4913" xml:space="preserve"> $C$7</f>
        <v>1</v>
      </c>
      <c r="I2835" s="2" t="e">
        <f xml:space="preserve"> (I2834 + $B$11 * AE2834 + $D$11 * AN2834)</f>
        <v>#NUM!</v>
      </c>
      <c r="J2835" s="2" t="e">
        <f xml:space="preserve"> (J2834 + $B$11 * AF2834 + $D$11 * AO2834)</f>
        <v>#NUM!</v>
      </c>
      <c r="K2835" s="2" t="e">
        <f xml:space="preserve"> (K2834 + $B$11 * AG2834 + $D$11 * AP2834)</f>
        <v>#NUM!</v>
      </c>
      <c r="L2835" s="2" t="e">
        <f t="shared" si="4811"/>
        <v>#NUM!</v>
      </c>
      <c r="M2835" s="2" t="e">
        <f t="shared" si="4887"/>
        <v>#NUM!</v>
      </c>
      <c r="N2835" s="2" t="e">
        <f xml:space="preserve"> (N2834 + $B$11 * AH2834 + $D$11 * AQ2834)</f>
        <v>#NUM!</v>
      </c>
      <c r="O2835" s="2" t="e">
        <f xml:space="preserve"> (O2834 + $B$11 * AI2834 + $D$11 * AR2834)</f>
        <v>#NUM!</v>
      </c>
      <c r="P2835" s="2" t="e">
        <f xml:space="preserve"> (P2834 + $B$11 * AJ2834 + $D$11 * AS2834)</f>
        <v>#NUM!</v>
      </c>
      <c r="Q2835" s="2" t="e">
        <f t="shared" si="4812"/>
        <v>#NUM!</v>
      </c>
      <c r="R2835" s="2" t="e">
        <f t="shared" si="4888"/>
        <v>#NUM!</v>
      </c>
      <c r="S2835" s="6" t="e">
        <f t="shared" si="4889"/>
        <v>#NUM!</v>
      </c>
      <c r="T2835" s="2" t="e">
        <f xml:space="preserve"> (T2834 + $B$11 * AL2834 + $D$11 * AU2834)</f>
        <v>#NUM!</v>
      </c>
      <c r="U2835" s="2" t="e">
        <f xml:space="preserve"> (U2834 + $B$11 * AM2834 + $D$11 * AV2834)</f>
        <v>#NUM!</v>
      </c>
      <c r="V2835" s="2" t="e">
        <f t="shared" si="4883"/>
        <v>#NUM!</v>
      </c>
      <c r="W2835" s="2" t="e">
        <f t="shared" si="4890"/>
        <v>#NUM!</v>
      </c>
      <c r="X2835" s="2" t="e">
        <f xml:space="preserve"> ($D$7 - W2835)</f>
        <v>#NUM!</v>
      </c>
      <c r="Y2835" s="17"/>
      <c r="Z2835" s="17"/>
      <c r="AB2835" s="2" t="e">
        <f xml:space="preserve"> M2835 * (1 - M2835) * (AD2835 * T2835)</f>
        <v>#NUM!</v>
      </c>
      <c r="AC2835" s="2" t="e">
        <f xml:space="preserve"> R2835 * (1 - R2835) * (AD2835 * U2835)</f>
        <v>#NUM!</v>
      </c>
      <c r="AD2835" s="2" t="e">
        <f xml:space="preserve"> (X2835 * (1 - W2835) * W2835)</f>
        <v>#NUM!</v>
      </c>
      <c r="AE2835" s="2" t="e">
        <f t="shared" si="4910"/>
        <v>#NUM!</v>
      </c>
      <c r="AF2835" s="2" t="e">
        <f xml:space="preserve"> (G2835 * AB2835)</f>
        <v>#NUM!</v>
      </c>
      <c r="AG2835" s="2" t="e">
        <f xml:space="preserve"> (H2835 * AB2835)</f>
        <v>#NUM!</v>
      </c>
      <c r="AH2835" s="2" t="e">
        <f t="shared" si="4911"/>
        <v>#NUM!</v>
      </c>
      <c r="AI2835" s="2" t="e">
        <f xml:space="preserve"> (G2835 * AC2835)</f>
        <v>#NUM!</v>
      </c>
      <c r="AJ2835" s="2" t="e">
        <f xml:space="preserve"> (H2835 * AC2835)</f>
        <v>#NUM!</v>
      </c>
      <c r="AK2835" s="6" t="e">
        <f t="shared" si="4884"/>
        <v>#NUM!</v>
      </c>
      <c r="AL2835" s="2" t="e">
        <f xml:space="preserve"> (M2835 * AD2835)</f>
        <v>#NUM!</v>
      </c>
      <c r="AM2835" s="2" t="e">
        <f xml:space="preserve"> (R2835 * AD2835)</f>
        <v>#NUM!</v>
      </c>
      <c r="AN2835" s="2" t="e">
        <f xml:space="preserve"> (I2835 - I2834)</f>
        <v>#NUM!</v>
      </c>
      <c r="AO2835" s="2" t="e">
        <f xml:space="preserve"> (J2835 - J2834)</f>
        <v>#NUM!</v>
      </c>
      <c r="AP2835" s="2" t="e">
        <f xml:space="preserve"> (K2835 - K2834)</f>
        <v>#NUM!</v>
      </c>
      <c r="AQ2835" s="2" t="e">
        <f xml:space="preserve"> (N2835 - N2834)</f>
        <v>#NUM!</v>
      </c>
      <c r="AR2835" s="2" t="e">
        <f xml:space="preserve"> (O2835 - O2834)</f>
        <v>#NUM!</v>
      </c>
      <c r="AS2835" s="2" t="e">
        <f xml:space="preserve"> (P2835 - P2834)</f>
        <v>#NUM!</v>
      </c>
      <c r="AT2835" s="6" t="e">
        <f t="shared" si="4891"/>
        <v>#NUM!</v>
      </c>
      <c r="AU2835" s="2" t="e">
        <f xml:space="preserve"> (T2835 - T2834)</f>
        <v>#NUM!</v>
      </c>
      <c r="AV2835" s="2" t="e">
        <f xml:space="preserve"> (U2835 - U2834)</f>
        <v>#NUM!</v>
      </c>
    </row>
    <row r="2836" spans="6:48" x14ac:dyDescent="0.25">
      <c r="F2836" s="2" t="s">
        <v>54</v>
      </c>
      <c r="G2836" s="2">
        <f t="shared" ref="G2836" si="4914" xml:space="preserve"> $B$8</f>
        <v>1</v>
      </c>
      <c r="H2836" s="2">
        <f t="shared" ref="H2836" si="4915" xml:space="preserve"> $C$8</f>
        <v>1</v>
      </c>
      <c r="I2836" s="2" t="e">
        <f xml:space="preserve"> (I2835 + $B$11 * AE2835 + $D$11 * AN2835)</f>
        <v>#NUM!</v>
      </c>
      <c r="J2836" s="2" t="e">
        <f xml:space="preserve"> (J2835 + $B$11 * AF2835 + $D$11 * AO2835)</f>
        <v>#NUM!</v>
      </c>
      <c r="K2836" s="2" t="e">
        <f xml:space="preserve"> (K2835 + $B$11 * AG2835 + $D$11 * AP2835)</f>
        <v>#NUM!</v>
      </c>
      <c r="L2836" s="2" t="e">
        <f t="shared" si="4811"/>
        <v>#NUM!</v>
      </c>
      <c r="M2836" s="2" t="e">
        <f t="shared" si="4887"/>
        <v>#NUM!</v>
      </c>
      <c r="N2836" s="2" t="e">
        <f xml:space="preserve"> (N2835 + $B$11 * AH2835 + $D$11 * AQ2835)</f>
        <v>#NUM!</v>
      </c>
      <c r="O2836" s="2" t="e">
        <f xml:space="preserve"> (O2835 + $B$11 * AI2835 + $D$11 * AR2835)</f>
        <v>#NUM!</v>
      </c>
      <c r="P2836" s="2" t="e">
        <f xml:space="preserve"> (P2835 + $B$11 * AJ2835 + $D$11 * AS2835)</f>
        <v>#NUM!</v>
      </c>
      <c r="Q2836" s="2" t="e">
        <f t="shared" si="4812"/>
        <v>#NUM!</v>
      </c>
      <c r="R2836" s="2" t="e">
        <f t="shared" si="4888"/>
        <v>#NUM!</v>
      </c>
      <c r="S2836" s="6" t="e">
        <f t="shared" si="4889"/>
        <v>#NUM!</v>
      </c>
      <c r="T2836" s="2" t="e">
        <f xml:space="preserve"> (T2835 + $B$11 * AL2835 + $D$11 * AU2835)</f>
        <v>#NUM!</v>
      </c>
      <c r="U2836" s="2" t="e">
        <f xml:space="preserve"> (U2835 + $B$11 * AM2835 + $D$11 * AV2835)</f>
        <v>#NUM!</v>
      </c>
      <c r="V2836" s="2" t="e">
        <f t="shared" si="4883"/>
        <v>#NUM!</v>
      </c>
      <c r="W2836" s="2" t="e">
        <f t="shared" si="4890"/>
        <v>#NUM!</v>
      </c>
      <c r="X2836" s="2" t="e">
        <f xml:space="preserve"> ($D$8 - W2836)</f>
        <v>#NUM!</v>
      </c>
      <c r="Y2836" s="18"/>
      <c r="Z2836" s="18"/>
      <c r="AB2836" s="2" t="e">
        <f xml:space="preserve"> M2836 * (1 - M2836) * (AD2836 * T2836)</f>
        <v>#NUM!</v>
      </c>
      <c r="AC2836" s="2" t="e">
        <f xml:space="preserve"> R2836 * (1 - R2836) * (AD2836 * U2836)</f>
        <v>#NUM!</v>
      </c>
      <c r="AD2836" s="2" t="e">
        <f xml:space="preserve"> (X2836 * (1 - W2836) * W2836)</f>
        <v>#NUM!</v>
      </c>
      <c r="AE2836" s="2" t="e">
        <f t="shared" si="4910"/>
        <v>#NUM!</v>
      </c>
      <c r="AF2836" s="2" t="e">
        <f xml:space="preserve"> (G2836 * AB2836)</f>
        <v>#NUM!</v>
      </c>
      <c r="AG2836" s="2" t="e">
        <f xml:space="preserve"> (H2836 * AB2836)</f>
        <v>#NUM!</v>
      </c>
      <c r="AH2836" s="2" t="e">
        <f t="shared" si="4911"/>
        <v>#NUM!</v>
      </c>
      <c r="AI2836" s="2" t="e">
        <f xml:space="preserve"> (G2836 * AC2836)</f>
        <v>#NUM!</v>
      </c>
      <c r="AJ2836" s="2" t="e">
        <f xml:space="preserve"> (H2836 * AC2836)</f>
        <v>#NUM!</v>
      </c>
      <c r="AK2836" s="6" t="e">
        <f t="shared" si="4884"/>
        <v>#NUM!</v>
      </c>
      <c r="AL2836" s="2" t="e">
        <f xml:space="preserve"> (M2836 * AD2836)</f>
        <v>#NUM!</v>
      </c>
      <c r="AM2836" s="2" t="e">
        <f xml:space="preserve"> (R2836 * AD2836)</f>
        <v>#NUM!</v>
      </c>
      <c r="AN2836" s="2" t="e">
        <f xml:space="preserve"> (I2836 - I2835)</f>
        <v>#NUM!</v>
      </c>
      <c r="AO2836" s="2" t="e">
        <f xml:space="preserve"> (J2836 - J2835)</f>
        <v>#NUM!</v>
      </c>
      <c r="AP2836" s="2" t="e">
        <f xml:space="preserve"> (K2836 - K2835)</f>
        <v>#NUM!</v>
      </c>
      <c r="AQ2836" s="2" t="e">
        <f xml:space="preserve"> (N2836 - N2835)</f>
        <v>#NUM!</v>
      </c>
      <c r="AR2836" s="2" t="e">
        <f xml:space="preserve"> (O2836 - O2835)</f>
        <v>#NUM!</v>
      </c>
      <c r="AS2836" s="2" t="e">
        <f xml:space="preserve"> (P2836 - P2835)</f>
        <v>#NUM!</v>
      </c>
      <c r="AT2836" s="6" t="e">
        <f t="shared" si="4891"/>
        <v>#NUM!</v>
      </c>
      <c r="AU2836" s="2" t="e">
        <f xml:space="preserve"> (T2836 - T2835)</f>
        <v>#NUM!</v>
      </c>
      <c r="AV2836" s="2" t="e">
        <f xml:space="preserve"> (U2836 - U2835)</f>
        <v>#NUM!</v>
      </c>
    </row>
    <row r="2837" spans="6:48" x14ac:dyDescent="0.25">
      <c r="F2837" s="8" t="s">
        <v>51</v>
      </c>
      <c r="G2837" s="8">
        <f t="shared" ref="G2837:G2893" si="4916" xml:space="preserve"> $B$5</f>
        <v>0</v>
      </c>
      <c r="H2837" s="8">
        <f t="shared" ref="H2837:H2893" si="4917" xml:space="preserve"> $C$5</f>
        <v>0</v>
      </c>
      <c r="I2837" s="8" t="e">
        <f xml:space="preserve"> (I2836 + $B$11 * AE2836 + $D$11 * AN2836)</f>
        <v>#NUM!</v>
      </c>
      <c r="J2837" s="8" t="e">
        <f xml:space="preserve"> (J2836 + $B$11 * AF2836 + $D$11 * AO2836)</f>
        <v>#NUM!</v>
      </c>
      <c r="K2837" s="8" t="e">
        <f xml:space="preserve"> (K2836 + $B$11 * AG2836 + $D$11 * AP2836)</f>
        <v>#NUM!</v>
      </c>
      <c r="L2837" s="8" t="e">
        <f t="shared" si="4811"/>
        <v>#NUM!</v>
      </c>
      <c r="M2837" s="8" t="e">
        <f t="shared" si="4887"/>
        <v>#NUM!</v>
      </c>
      <c r="N2837" s="8" t="e">
        <f xml:space="preserve"> (N2836 + $B$11 * AH2836 + $D$11 * AQ2836)</f>
        <v>#NUM!</v>
      </c>
      <c r="O2837" s="8" t="e">
        <f xml:space="preserve"> (O2836 + $B$11 * AI2836 + $D$11 * AR2836)</f>
        <v>#NUM!</v>
      </c>
      <c r="P2837" s="8" t="e">
        <f xml:space="preserve"> (P2836 + $B$11 * AJ2836 + $D$11 * AS2836)</f>
        <v>#NUM!</v>
      </c>
      <c r="Q2837" s="8" t="e">
        <f t="shared" si="4812"/>
        <v>#NUM!</v>
      </c>
      <c r="R2837" s="8" t="e">
        <f t="shared" si="4888"/>
        <v>#NUM!</v>
      </c>
      <c r="S2837" s="5" t="e">
        <f t="shared" si="4889"/>
        <v>#NUM!</v>
      </c>
      <c r="T2837" s="8" t="e">
        <f xml:space="preserve"> (T2836 + $B$11 * AL2836 + $D$11 * AU2836)</f>
        <v>#NUM!</v>
      </c>
      <c r="U2837" s="8" t="e">
        <f xml:space="preserve"> (U2836 + $B$11 * AM2836 + $D$11 * AV2836)</f>
        <v>#NUM!</v>
      </c>
      <c r="V2837" s="8" t="e">
        <f t="shared" si="4883"/>
        <v>#NUM!</v>
      </c>
      <c r="W2837" s="8" t="e">
        <f t="shared" si="4890"/>
        <v>#NUM!</v>
      </c>
      <c r="X2837" s="8" t="e">
        <f xml:space="preserve"> ($D$5 - W2837)</f>
        <v>#NUM!</v>
      </c>
      <c r="Y2837" s="13">
        <f xml:space="preserve"> SUM(SUMIF(X2837:X2840, {"&gt;0","&lt;0"}) * {1,-1}) / 4</f>
        <v>0</v>
      </c>
      <c r="Z2837" s="13" t="s">
        <v>765</v>
      </c>
      <c r="AB2837" s="8" t="e">
        <f xml:space="preserve"> M2837 * (1 - M2837) * (AD2837 * T2837)</f>
        <v>#NUM!</v>
      </c>
      <c r="AC2837" s="8" t="e">
        <f xml:space="preserve"> R2837 * (1 - R2837) * (AD2837 * U2837)</f>
        <v>#NUM!</v>
      </c>
      <c r="AD2837" s="8" t="e">
        <f xml:space="preserve"> (X2837 * (1 - W2837) * W2837)</f>
        <v>#NUM!</v>
      </c>
      <c r="AE2837" s="8" t="e">
        <f t="shared" si="4910"/>
        <v>#NUM!</v>
      </c>
      <c r="AF2837" s="8" t="e">
        <f xml:space="preserve"> (G2837 * AB2837)</f>
        <v>#NUM!</v>
      </c>
      <c r="AG2837" s="8" t="e">
        <f xml:space="preserve"> (H2837 * AB2837)</f>
        <v>#NUM!</v>
      </c>
      <c r="AH2837" s="8" t="e">
        <f t="shared" si="4911"/>
        <v>#NUM!</v>
      </c>
      <c r="AI2837" s="8" t="e">
        <f xml:space="preserve"> (G2837 * AC2837)</f>
        <v>#NUM!</v>
      </c>
      <c r="AJ2837" s="8" t="e">
        <f xml:space="preserve"> (H2837 * AC2837)</f>
        <v>#NUM!</v>
      </c>
      <c r="AK2837" s="5" t="e">
        <f t="shared" si="4884"/>
        <v>#NUM!</v>
      </c>
      <c r="AL2837" s="8" t="e">
        <f xml:space="preserve"> (M2837 * AD2837)</f>
        <v>#NUM!</v>
      </c>
      <c r="AM2837" s="8" t="e">
        <f xml:space="preserve"> (R2837 * AD2837)</f>
        <v>#NUM!</v>
      </c>
      <c r="AN2837" s="8" t="e">
        <f xml:space="preserve"> (I2837 - I2836)</f>
        <v>#NUM!</v>
      </c>
      <c r="AO2837" s="8" t="e">
        <f xml:space="preserve"> (J2837 - J2836)</f>
        <v>#NUM!</v>
      </c>
      <c r="AP2837" s="8" t="e">
        <f xml:space="preserve"> (K2837 - K2836)</f>
        <v>#NUM!</v>
      </c>
      <c r="AQ2837" s="8" t="e">
        <f xml:space="preserve"> (N2837 - N2836)</f>
        <v>#NUM!</v>
      </c>
      <c r="AR2837" s="8" t="e">
        <f xml:space="preserve"> (O2837 - O2836)</f>
        <v>#NUM!</v>
      </c>
      <c r="AS2837" s="8" t="e">
        <f xml:space="preserve"> (P2837 - P2836)</f>
        <v>#NUM!</v>
      </c>
      <c r="AT2837" s="5" t="e">
        <f t="shared" si="4891"/>
        <v>#NUM!</v>
      </c>
      <c r="AU2837" s="8" t="e">
        <f xml:space="preserve"> (T2837 - T2836)</f>
        <v>#NUM!</v>
      </c>
      <c r="AV2837" s="8" t="e">
        <f xml:space="preserve"> (U2837 - U2836)</f>
        <v>#NUM!</v>
      </c>
    </row>
    <row r="2838" spans="6:48" x14ac:dyDescent="0.25">
      <c r="F2838" s="8" t="s">
        <v>52</v>
      </c>
      <c r="G2838" s="8">
        <f t="shared" ref="G2838" si="4918" xml:space="preserve"> $B$6</f>
        <v>1</v>
      </c>
      <c r="H2838" s="8">
        <f t="shared" ref="H2838" si="4919" xml:space="preserve"> $C$6</f>
        <v>0</v>
      </c>
      <c r="I2838" s="8" t="e">
        <f xml:space="preserve"> (I2837 + $B$11 * AE2837 + $D$11 * AN2837)</f>
        <v>#NUM!</v>
      </c>
      <c r="J2838" s="8" t="e">
        <f xml:space="preserve"> (J2837 + $B$11 * AF2837 + $D$11 * AO2837)</f>
        <v>#NUM!</v>
      </c>
      <c r="K2838" s="8" t="e">
        <f xml:space="preserve"> (K2837 + $B$11 * AG2837 + $D$11 * AP2837)</f>
        <v>#NUM!</v>
      </c>
      <c r="L2838" s="8" t="e">
        <f t="shared" si="4811"/>
        <v>#NUM!</v>
      </c>
      <c r="M2838" s="8" t="e">
        <f t="shared" si="4887"/>
        <v>#NUM!</v>
      </c>
      <c r="N2838" s="8" t="e">
        <f xml:space="preserve"> (N2837 + $B$11 * AH2837 + $D$11 * AQ2837)</f>
        <v>#NUM!</v>
      </c>
      <c r="O2838" s="8" t="e">
        <f xml:space="preserve"> (O2837 + $B$11 * AI2837 + $D$11 * AR2837)</f>
        <v>#NUM!</v>
      </c>
      <c r="P2838" s="8" t="e">
        <f xml:space="preserve"> (P2837 + $B$11 * AJ2837 + $D$11 * AS2837)</f>
        <v>#NUM!</v>
      </c>
      <c r="Q2838" s="8" t="e">
        <f t="shared" si="4812"/>
        <v>#NUM!</v>
      </c>
      <c r="R2838" s="8" t="e">
        <f t="shared" si="4888"/>
        <v>#NUM!</v>
      </c>
      <c r="S2838" s="5" t="e">
        <f t="shared" si="4889"/>
        <v>#NUM!</v>
      </c>
      <c r="T2838" s="8" t="e">
        <f xml:space="preserve"> (T2837 + $B$11 * AL2837 + $D$11 * AU2837)</f>
        <v>#NUM!</v>
      </c>
      <c r="U2838" s="8" t="e">
        <f xml:space="preserve"> (U2837 + $B$11 * AM2837 + $D$11 * AV2837)</f>
        <v>#NUM!</v>
      </c>
      <c r="V2838" s="8" t="e">
        <f t="shared" si="4883"/>
        <v>#NUM!</v>
      </c>
      <c r="W2838" s="8" t="e">
        <f t="shared" si="4890"/>
        <v>#NUM!</v>
      </c>
      <c r="X2838" s="8" t="e">
        <f xml:space="preserve"> ($D$6 - W2838)</f>
        <v>#NUM!</v>
      </c>
      <c r="Y2838" s="14"/>
      <c r="Z2838" s="14"/>
      <c r="AB2838" s="8" t="e">
        <f xml:space="preserve"> M2838 * (1 - M2838) * (AD2838 * T2838)</f>
        <v>#NUM!</v>
      </c>
      <c r="AC2838" s="8" t="e">
        <f xml:space="preserve"> R2838 * (1 - R2838) * (AD2838 * U2838)</f>
        <v>#NUM!</v>
      </c>
      <c r="AD2838" s="8" t="e">
        <f xml:space="preserve"> (X2838 * (1 - W2838) * W2838)</f>
        <v>#NUM!</v>
      </c>
      <c r="AE2838" s="8" t="e">
        <f t="shared" si="4910"/>
        <v>#NUM!</v>
      </c>
      <c r="AF2838" s="8" t="e">
        <f xml:space="preserve"> (G2838 * AB2838)</f>
        <v>#NUM!</v>
      </c>
      <c r="AG2838" s="8" t="e">
        <f xml:space="preserve"> (H2838 * AB2838)</f>
        <v>#NUM!</v>
      </c>
      <c r="AH2838" s="8" t="e">
        <f t="shared" si="4911"/>
        <v>#NUM!</v>
      </c>
      <c r="AI2838" s="8" t="e">
        <f xml:space="preserve"> (G2838 * AC2838)</f>
        <v>#NUM!</v>
      </c>
      <c r="AJ2838" s="8" t="e">
        <f xml:space="preserve"> (H2838 * AC2838)</f>
        <v>#NUM!</v>
      </c>
      <c r="AK2838" s="5" t="e">
        <f t="shared" si="4884"/>
        <v>#NUM!</v>
      </c>
      <c r="AL2838" s="8" t="e">
        <f xml:space="preserve"> (M2838 * AD2838)</f>
        <v>#NUM!</v>
      </c>
      <c r="AM2838" s="8" t="e">
        <f xml:space="preserve"> (R2838 * AD2838)</f>
        <v>#NUM!</v>
      </c>
      <c r="AN2838" s="8" t="e">
        <f xml:space="preserve"> (I2838 - I2837)</f>
        <v>#NUM!</v>
      </c>
      <c r="AO2838" s="8" t="e">
        <f xml:space="preserve"> (J2838 - J2837)</f>
        <v>#NUM!</v>
      </c>
      <c r="AP2838" s="8" t="e">
        <f xml:space="preserve"> (K2838 - K2837)</f>
        <v>#NUM!</v>
      </c>
      <c r="AQ2838" s="8" t="e">
        <f xml:space="preserve"> (N2838 - N2837)</f>
        <v>#NUM!</v>
      </c>
      <c r="AR2838" s="8" t="e">
        <f xml:space="preserve"> (O2838 - O2837)</f>
        <v>#NUM!</v>
      </c>
      <c r="AS2838" s="8" t="e">
        <f xml:space="preserve"> (P2838 - P2837)</f>
        <v>#NUM!</v>
      </c>
      <c r="AT2838" s="5" t="e">
        <f t="shared" si="4891"/>
        <v>#NUM!</v>
      </c>
      <c r="AU2838" s="8" t="e">
        <f xml:space="preserve"> (T2838 - T2837)</f>
        <v>#NUM!</v>
      </c>
      <c r="AV2838" s="8" t="e">
        <f xml:space="preserve"> (U2838 - U2837)</f>
        <v>#NUM!</v>
      </c>
    </row>
    <row r="2839" spans="6:48" x14ac:dyDescent="0.25">
      <c r="F2839" s="8" t="s">
        <v>53</v>
      </c>
      <c r="G2839" s="8">
        <f t="shared" ref="G2839" si="4920" xml:space="preserve"> $B$7</f>
        <v>0</v>
      </c>
      <c r="H2839" s="8">
        <f t="shared" ref="H2839" si="4921" xml:space="preserve"> $C$7</f>
        <v>1</v>
      </c>
      <c r="I2839" s="8" t="e">
        <f xml:space="preserve"> (I2838 + $B$11 * AE2838 + $D$11 * AN2838)</f>
        <v>#NUM!</v>
      </c>
      <c r="J2839" s="8" t="e">
        <f xml:space="preserve"> (J2838 + $B$11 * AF2838 + $D$11 * AO2838)</f>
        <v>#NUM!</v>
      </c>
      <c r="K2839" s="8" t="e">
        <f xml:space="preserve"> (K2838 + $B$11 * AG2838 + $D$11 * AP2838)</f>
        <v>#NUM!</v>
      </c>
      <c r="L2839" s="8" t="e">
        <f t="shared" ref="L2839:L2902" si="4922" xml:space="preserve"> ($D$14 * I2839) + (G2839 * J2839) + (H2839 * K2839)</f>
        <v>#NUM!</v>
      </c>
      <c r="M2839" s="8" t="e">
        <f t="shared" si="4887"/>
        <v>#NUM!</v>
      </c>
      <c r="N2839" s="8" t="e">
        <f xml:space="preserve"> (N2838 + $B$11 * AH2838 + $D$11 * AQ2838)</f>
        <v>#NUM!</v>
      </c>
      <c r="O2839" s="8" t="e">
        <f xml:space="preserve"> (O2838 + $B$11 * AI2838 + $D$11 * AR2838)</f>
        <v>#NUM!</v>
      </c>
      <c r="P2839" s="8" t="e">
        <f xml:space="preserve"> (P2838 + $B$11 * AJ2838 + $D$11 * AS2838)</f>
        <v>#NUM!</v>
      </c>
      <c r="Q2839" s="8" t="e">
        <f t="shared" ref="Q2839:Q2902" si="4923" xml:space="preserve"> ($D$14 * N2839) + (G2839 * O2839) + (H2839 * P2839)</f>
        <v>#NUM!</v>
      </c>
      <c r="R2839" s="8" t="e">
        <f t="shared" si="4888"/>
        <v>#NUM!</v>
      </c>
      <c r="S2839" s="5" t="e">
        <f t="shared" si="4889"/>
        <v>#NUM!</v>
      </c>
      <c r="T2839" s="8" t="e">
        <f xml:space="preserve"> (T2838 + $B$11 * AL2838 + $D$11 * AU2838)</f>
        <v>#NUM!</v>
      </c>
      <c r="U2839" s="8" t="e">
        <f xml:space="preserve"> (U2838 + $B$11 * AM2838 + $D$11 * AV2838)</f>
        <v>#NUM!</v>
      </c>
      <c r="V2839" s="8" t="e">
        <f t="shared" si="4883"/>
        <v>#NUM!</v>
      </c>
      <c r="W2839" s="8" t="e">
        <f t="shared" si="4890"/>
        <v>#NUM!</v>
      </c>
      <c r="X2839" s="8" t="e">
        <f xml:space="preserve"> ($D$7 - W2839)</f>
        <v>#NUM!</v>
      </c>
      <c r="Y2839" s="14"/>
      <c r="Z2839" s="14"/>
      <c r="AB2839" s="8" t="e">
        <f xml:space="preserve"> M2839 * (1 - M2839) * (AD2839 * T2839)</f>
        <v>#NUM!</v>
      </c>
      <c r="AC2839" s="8" t="e">
        <f xml:space="preserve"> R2839 * (1 - R2839) * (AD2839 * U2839)</f>
        <v>#NUM!</v>
      </c>
      <c r="AD2839" s="8" t="e">
        <f xml:space="preserve"> (X2839 * (1 - W2839) * W2839)</f>
        <v>#NUM!</v>
      </c>
      <c r="AE2839" s="8" t="e">
        <f t="shared" si="4910"/>
        <v>#NUM!</v>
      </c>
      <c r="AF2839" s="8" t="e">
        <f xml:space="preserve"> (G2839 * AB2839)</f>
        <v>#NUM!</v>
      </c>
      <c r="AG2839" s="8" t="e">
        <f xml:space="preserve"> (H2839 * AB2839)</f>
        <v>#NUM!</v>
      </c>
      <c r="AH2839" s="8" t="e">
        <f t="shared" si="4911"/>
        <v>#NUM!</v>
      </c>
      <c r="AI2839" s="8" t="e">
        <f xml:space="preserve"> (G2839 * AC2839)</f>
        <v>#NUM!</v>
      </c>
      <c r="AJ2839" s="8" t="e">
        <f xml:space="preserve"> (H2839 * AC2839)</f>
        <v>#NUM!</v>
      </c>
      <c r="AK2839" s="5" t="e">
        <f t="shared" si="4884"/>
        <v>#NUM!</v>
      </c>
      <c r="AL2839" s="8" t="e">
        <f xml:space="preserve"> (M2839 * AD2839)</f>
        <v>#NUM!</v>
      </c>
      <c r="AM2839" s="8" t="e">
        <f xml:space="preserve"> (R2839 * AD2839)</f>
        <v>#NUM!</v>
      </c>
      <c r="AN2839" s="8" t="e">
        <f xml:space="preserve"> (I2839 - I2838)</f>
        <v>#NUM!</v>
      </c>
      <c r="AO2839" s="8" t="e">
        <f xml:space="preserve"> (J2839 - J2838)</f>
        <v>#NUM!</v>
      </c>
      <c r="AP2839" s="8" t="e">
        <f xml:space="preserve"> (K2839 - K2838)</f>
        <v>#NUM!</v>
      </c>
      <c r="AQ2839" s="8" t="e">
        <f xml:space="preserve"> (N2839 - N2838)</f>
        <v>#NUM!</v>
      </c>
      <c r="AR2839" s="8" t="e">
        <f xml:space="preserve"> (O2839 - O2838)</f>
        <v>#NUM!</v>
      </c>
      <c r="AS2839" s="8" t="e">
        <f xml:space="preserve"> (P2839 - P2838)</f>
        <v>#NUM!</v>
      </c>
      <c r="AT2839" s="5" t="e">
        <f t="shared" si="4891"/>
        <v>#NUM!</v>
      </c>
      <c r="AU2839" s="8" t="e">
        <f xml:space="preserve"> (T2839 - T2838)</f>
        <v>#NUM!</v>
      </c>
      <c r="AV2839" s="8" t="e">
        <f xml:space="preserve"> (U2839 - U2838)</f>
        <v>#NUM!</v>
      </c>
    </row>
    <row r="2840" spans="6:48" x14ac:dyDescent="0.25">
      <c r="F2840" s="8" t="s">
        <v>54</v>
      </c>
      <c r="G2840" s="8">
        <f t="shared" ref="G2840" si="4924" xml:space="preserve"> $B$8</f>
        <v>1</v>
      </c>
      <c r="H2840" s="8">
        <f t="shared" ref="H2840" si="4925" xml:space="preserve"> $C$8</f>
        <v>1</v>
      </c>
      <c r="I2840" s="8" t="e">
        <f xml:space="preserve"> (I2839 + $B$11 * AE2839 + $D$11 * AN2839)</f>
        <v>#NUM!</v>
      </c>
      <c r="J2840" s="8" t="e">
        <f xml:space="preserve"> (J2839 + $B$11 * AF2839 + $D$11 * AO2839)</f>
        <v>#NUM!</v>
      </c>
      <c r="K2840" s="8" t="e">
        <f xml:space="preserve"> (K2839 + $B$11 * AG2839 + $D$11 * AP2839)</f>
        <v>#NUM!</v>
      </c>
      <c r="L2840" s="8" t="e">
        <f t="shared" si="4922"/>
        <v>#NUM!</v>
      </c>
      <c r="M2840" s="8" t="e">
        <f t="shared" si="4887"/>
        <v>#NUM!</v>
      </c>
      <c r="N2840" s="8" t="e">
        <f xml:space="preserve"> (N2839 + $B$11 * AH2839 + $D$11 * AQ2839)</f>
        <v>#NUM!</v>
      </c>
      <c r="O2840" s="8" t="e">
        <f xml:space="preserve"> (O2839 + $B$11 * AI2839 + $D$11 * AR2839)</f>
        <v>#NUM!</v>
      </c>
      <c r="P2840" s="8" t="e">
        <f xml:space="preserve"> (P2839 + $B$11 * AJ2839 + $D$11 * AS2839)</f>
        <v>#NUM!</v>
      </c>
      <c r="Q2840" s="8" t="e">
        <f t="shared" si="4923"/>
        <v>#NUM!</v>
      </c>
      <c r="R2840" s="8" t="e">
        <f t="shared" si="4888"/>
        <v>#NUM!</v>
      </c>
      <c r="S2840" s="5" t="e">
        <f t="shared" si="4889"/>
        <v>#NUM!</v>
      </c>
      <c r="T2840" s="8" t="e">
        <f xml:space="preserve"> (T2839 + $B$11 * AL2839 + $D$11 * AU2839)</f>
        <v>#NUM!</v>
      </c>
      <c r="U2840" s="8" t="e">
        <f xml:space="preserve"> (U2839 + $B$11 * AM2839 + $D$11 * AV2839)</f>
        <v>#NUM!</v>
      </c>
      <c r="V2840" s="8" t="e">
        <f t="shared" si="4883"/>
        <v>#NUM!</v>
      </c>
      <c r="W2840" s="8" t="e">
        <f t="shared" si="4890"/>
        <v>#NUM!</v>
      </c>
      <c r="X2840" s="8" t="e">
        <f xml:space="preserve"> ($D$8 - W2840)</f>
        <v>#NUM!</v>
      </c>
      <c r="Y2840" s="15"/>
      <c r="Z2840" s="15"/>
      <c r="AB2840" s="8" t="e">
        <f xml:space="preserve"> M2840 * (1 - M2840) * (AD2840 * T2840)</f>
        <v>#NUM!</v>
      </c>
      <c r="AC2840" s="8" t="e">
        <f xml:space="preserve"> R2840 * (1 - R2840) * (AD2840 * U2840)</f>
        <v>#NUM!</v>
      </c>
      <c r="AD2840" s="8" t="e">
        <f xml:space="preserve"> (X2840 * (1 - W2840) * W2840)</f>
        <v>#NUM!</v>
      </c>
      <c r="AE2840" s="8" t="e">
        <f t="shared" si="4910"/>
        <v>#NUM!</v>
      </c>
      <c r="AF2840" s="8" t="e">
        <f xml:space="preserve"> (G2840 * AB2840)</f>
        <v>#NUM!</v>
      </c>
      <c r="AG2840" s="8" t="e">
        <f xml:space="preserve"> (H2840 * AB2840)</f>
        <v>#NUM!</v>
      </c>
      <c r="AH2840" s="8" t="e">
        <f t="shared" si="4911"/>
        <v>#NUM!</v>
      </c>
      <c r="AI2840" s="8" t="e">
        <f xml:space="preserve"> (G2840 * AC2840)</f>
        <v>#NUM!</v>
      </c>
      <c r="AJ2840" s="8" t="e">
        <f xml:space="preserve"> (H2840 * AC2840)</f>
        <v>#NUM!</v>
      </c>
      <c r="AK2840" s="5" t="e">
        <f t="shared" si="4884"/>
        <v>#NUM!</v>
      </c>
      <c r="AL2840" s="8" t="e">
        <f xml:space="preserve"> (M2840 * AD2840)</f>
        <v>#NUM!</v>
      </c>
      <c r="AM2840" s="8" t="e">
        <f xml:space="preserve"> (R2840 * AD2840)</f>
        <v>#NUM!</v>
      </c>
      <c r="AN2840" s="8" t="e">
        <f xml:space="preserve"> (I2840 - I2839)</f>
        <v>#NUM!</v>
      </c>
      <c r="AO2840" s="8" t="e">
        <f xml:space="preserve"> (J2840 - J2839)</f>
        <v>#NUM!</v>
      </c>
      <c r="AP2840" s="8" t="e">
        <f xml:space="preserve"> (K2840 - K2839)</f>
        <v>#NUM!</v>
      </c>
      <c r="AQ2840" s="8" t="e">
        <f xml:space="preserve"> (N2840 - N2839)</f>
        <v>#NUM!</v>
      </c>
      <c r="AR2840" s="8" t="e">
        <f xml:space="preserve"> (O2840 - O2839)</f>
        <v>#NUM!</v>
      </c>
      <c r="AS2840" s="8" t="e">
        <f xml:space="preserve"> (P2840 - P2839)</f>
        <v>#NUM!</v>
      </c>
      <c r="AT2840" s="5" t="e">
        <f t="shared" si="4891"/>
        <v>#NUM!</v>
      </c>
      <c r="AU2840" s="8" t="e">
        <f xml:space="preserve"> (T2840 - T2839)</f>
        <v>#NUM!</v>
      </c>
      <c r="AV2840" s="8" t="e">
        <f xml:space="preserve"> (U2840 - U2839)</f>
        <v>#NUM!</v>
      </c>
    </row>
    <row r="2841" spans="6:48" x14ac:dyDescent="0.25">
      <c r="F2841" s="2" t="s">
        <v>51</v>
      </c>
      <c r="G2841" s="2">
        <f t="shared" si="4906"/>
        <v>0</v>
      </c>
      <c r="H2841" s="2">
        <f t="shared" si="4907"/>
        <v>0</v>
      </c>
      <c r="I2841" s="2" t="e">
        <f xml:space="preserve"> (I2840 + $B$11 * AE2840 + $D$11 * AN2840)</f>
        <v>#NUM!</v>
      </c>
      <c r="J2841" s="2" t="e">
        <f xml:space="preserve"> (J2840 + $B$11 * AF2840 + $D$11 * AO2840)</f>
        <v>#NUM!</v>
      </c>
      <c r="K2841" s="2" t="e">
        <f xml:space="preserve"> (K2840 + $B$11 * AG2840 + $D$11 * AP2840)</f>
        <v>#NUM!</v>
      </c>
      <c r="L2841" s="2" t="e">
        <f t="shared" si="4922"/>
        <v>#NUM!</v>
      </c>
      <c r="M2841" s="2" t="e">
        <f t="shared" si="4887"/>
        <v>#NUM!</v>
      </c>
      <c r="N2841" s="2" t="e">
        <f xml:space="preserve"> (N2840 + $B$11 * AH2840 + $D$11 * AQ2840)</f>
        <v>#NUM!</v>
      </c>
      <c r="O2841" s="2" t="e">
        <f xml:space="preserve"> (O2840 + $B$11 * AI2840 + $D$11 * AR2840)</f>
        <v>#NUM!</v>
      </c>
      <c r="P2841" s="2" t="e">
        <f xml:space="preserve"> (P2840 + $B$11 * AJ2840 + $D$11 * AS2840)</f>
        <v>#NUM!</v>
      </c>
      <c r="Q2841" s="2" t="e">
        <f t="shared" si="4923"/>
        <v>#NUM!</v>
      </c>
      <c r="R2841" s="2" t="e">
        <f t="shared" si="4888"/>
        <v>#NUM!</v>
      </c>
      <c r="S2841" s="6" t="e">
        <f t="shared" si="4889"/>
        <v>#NUM!</v>
      </c>
      <c r="T2841" s="2" t="e">
        <f xml:space="preserve"> (T2840 + $B$11 * AL2840 + $D$11 * AU2840)</f>
        <v>#NUM!</v>
      </c>
      <c r="U2841" s="2" t="e">
        <f xml:space="preserve"> (U2840 + $B$11 * AM2840 + $D$11 * AV2840)</f>
        <v>#NUM!</v>
      </c>
      <c r="V2841" s="2" t="e">
        <f t="shared" si="4883"/>
        <v>#NUM!</v>
      </c>
      <c r="W2841" s="2" t="e">
        <f t="shared" si="4890"/>
        <v>#NUM!</v>
      </c>
      <c r="X2841" s="2" t="e">
        <f xml:space="preserve"> ($D$5 - W2841)</f>
        <v>#NUM!</v>
      </c>
      <c r="Y2841" s="16">
        <f xml:space="preserve"> SUM(SUMIF(X2841:X2844, {"&gt;0","&lt;0"}) * {1,-1}) / 4</f>
        <v>0</v>
      </c>
      <c r="Z2841" s="16" t="s">
        <v>766</v>
      </c>
      <c r="AB2841" s="2" t="e">
        <f xml:space="preserve"> M2841 * (1 - M2841) * (AD2841 * T2841)</f>
        <v>#NUM!</v>
      </c>
      <c r="AC2841" s="2" t="e">
        <f xml:space="preserve"> R2841 * (1 - R2841) * (AD2841 * U2841)</f>
        <v>#NUM!</v>
      </c>
      <c r="AD2841" s="2" t="e">
        <f xml:space="preserve"> (X2841 * (1 - W2841) * W2841)</f>
        <v>#NUM!</v>
      </c>
      <c r="AE2841" s="2" t="e">
        <f t="shared" si="4910"/>
        <v>#NUM!</v>
      </c>
      <c r="AF2841" s="2" t="e">
        <f xml:space="preserve"> (G2841 * AB2841)</f>
        <v>#NUM!</v>
      </c>
      <c r="AG2841" s="2" t="e">
        <f xml:space="preserve"> (H2841 * AB2841)</f>
        <v>#NUM!</v>
      </c>
      <c r="AH2841" s="2" t="e">
        <f t="shared" si="4911"/>
        <v>#NUM!</v>
      </c>
      <c r="AI2841" s="2" t="e">
        <f xml:space="preserve"> (G2841 * AC2841)</f>
        <v>#NUM!</v>
      </c>
      <c r="AJ2841" s="2" t="e">
        <f xml:space="preserve"> (H2841 * AC2841)</f>
        <v>#NUM!</v>
      </c>
      <c r="AK2841" s="6" t="e">
        <f t="shared" si="4884"/>
        <v>#NUM!</v>
      </c>
      <c r="AL2841" s="2" t="e">
        <f xml:space="preserve"> (M2841 * AD2841)</f>
        <v>#NUM!</v>
      </c>
      <c r="AM2841" s="2" t="e">
        <f xml:space="preserve"> (R2841 * AD2841)</f>
        <v>#NUM!</v>
      </c>
      <c r="AN2841" s="2" t="e">
        <f xml:space="preserve"> (I2841 - I2840)</f>
        <v>#NUM!</v>
      </c>
      <c r="AO2841" s="2" t="e">
        <f xml:space="preserve"> (J2841 - J2840)</f>
        <v>#NUM!</v>
      </c>
      <c r="AP2841" s="2" t="e">
        <f xml:space="preserve"> (K2841 - K2840)</f>
        <v>#NUM!</v>
      </c>
      <c r="AQ2841" s="2" t="e">
        <f xml:space="preserve"> (N2841 - N2840)</f>
        <v>#NUM!</v>
      </c>
      <c r="AR2841" s="2" t="e">
        <f xml:space="preserve"> (O2841 - O2840)</f>
        <v>#NUM!</v>
      </c>
      <c r="AS2841" s="2" t="e">
        <f xml:space="preserve"> (P2841 - P2840)</f>
        <v>#NUM!</v>
      </c>
      <c r="AT2841" s="6" t="e">
        <f t="shared" si="4891"/>
        <v>#NUM!</v>
      </c>
      <c r="AU2841" s="2" t="e">
        <f xml:space="preserve"> (T2841 - T2840)</f>
        <v>#NUM!</v>
      </c>
      <c r="AV2841" s="2" t="e">
        <f xml:space="preserve"> (U2841 - U2840)</f>
        <v>#NUM!</v>
      </c>
    </row>
    <row r="2842" spans="6:48" x14ac:dyDescent="0.25">
      <c r="F2842" s="2" t="s">
        <v>52</v>
      </c>
      <c r="G2842" s="2">
        <f t="shared" ref="G2842" si="4926" xml:space="preserve"> $B$6</f>
        <v>1</v>
      </c>
      <c r="H2842" s="2">
        <f t="shared" ref="H2842" si="4927" xml:space="preserve"> $C$6</f>
        <v>0</v>
      </c>
      <c r="I2842" s="2" t="e">
        <f xml:space="preserve"> (I2841 + $B$11 * AE2841 + $D$11 * AN2841)</f>
        <v>#NUM!</v>
      </c>
      <c r="J2842" s="2" t="e">
        <f xml:space="preserve"> (J2841 + $B$11 * AF2841 + $D$11 * AO2841)</f>
        <v>#NUM!</v>
      </c>
      <c r="K2842" s="2" t="e">
        <f xml:space="preserve"> (K2841 + $B$11 * AG2841 + $D$11 * AP2841)</f>
        <v>#NUM!</v>
      </c>
      <c r="L2842" s="2" t="e">
        <f t="shared" si="4922"/>
        <v>#NUM!</v>
      </c>
      <c r="M2842" s="2" t="e">
        <f t="shared" si="4887"/>
        <v>#NUM!</v>
      </c>
      <c r="N2842" s="2" t="e">
        <f xml:space="preserve"> (N2841 + $B$11 * AH2841 + $D$11 * AQ2841)</f>
        <v>#NUM!</v>
      </c>
      <c r="O2842" s="2" t="e">
        <f xml:space="preserve"> (O2841 + $B$11 * AI2841 + $D$11 * AR2841)</f>
        <v>#NUM!</v>
      </c>
      <c r="P2842" s="2" t="e">
        <f xml:space="preserve"> (P2841 + $B$11 * AJ2841 + $D$11 * AS2841)</f>
        <v>#NUM!</v>
      </c>
      <c r="Q2842" s="2" t="e">
        <f t="shared" si="4923"/>
        <v>#NUM!</v>
      </c>
      <c r="R2842" s="2" t="e">
        <f t="shared" si="4888"/>
        <v>#NUM!</v>
      </c>
      <c r="S2842" s="6" t="e">
        <f t="shared" si="4889"/>
        <v>#NUM!</v>
      </c>
      <c r="T2842" s="2" t="e">
        <f xml:space="preserve"> (T2841 + $B$11 * AL2841 + $D$11 * AU2841)</f>
        <v>#NUM!</v>
      </c>
      <c r="U2842" s="2" t="e">
        <f xml:space="preserve"> (U2841 + $B$11 * AM2841 + $D$11 * AV2841)</f>
        <v>#NUM!</v>
      </c>
      <c r="V2842" s="2" t="e">
        <f t="shared" si="4883"/>
        <v>#NUM!</v>
      </c>
      <c r="W2842" s="2" t="e">
        <f t="shared" si="4890"/>
        <v>#NUM!</v>
      </c>
      <c r="X2842" s="2" t="e">
        <f xml:space="preserve"> ($D$6 - W2842)</f>
        <v>#NUM!</v>
      </c>
      <c r="Y2842" s="17"/>
      <c r="Z2842" s="17"/>
      <c r="AB2842" s="2" t="e">
        <f xml:space="preserve"> M2842 * (1 - M2842) * (AD2842 * T2842)</f>
        <v>#NUM!</v>
      </c>
      <c r="AC2842" s="2" t="e">
        <f xml:space="preserve"> R2842 * (1 - R2842) * (AD2842 * U2842)</f>
        <v>#NUM!</v>
      </c>
      <c r="AD2842" s="2" t="e">
        <f xml:space="preserve"> (X2842 * (1 - W2842) * W2842)</f>
        <v>#NUM!</v>
      </c>
      <c r="AE2842" s="2" t="e">
        <f t="shared" si="4910"/>
        <v>#NUM!</v>
      </c>
      <c r="AF2842" s="2" t="e">
        <f xml:space="preserve"> (G2842 * AB2842)</f>
        <v>#NUM!</v>
      </c>
      <c r="AG2842" s="2" t="e">
        <f xml:space="preserve"> (H2842 * AB2842)</f>
        <v>#NUM!</v>
      </c>
      <c r="AH2842" s="2" t="e">
        <f t="shared" si="4911"/>
        <v>#NUM!</v>
      </c>
      <c r="AI2842" s="2" t="e">
        <f xml:space="preserve"> (G2842 * AC2842)</f>
        <v>#NUM!</v>
      </c>
      <c r="AJ2842" s="2" t="e">
        <f xml:space="preserve"> (H2842 * AC2842)</f>
        <v>#NUM!</v>
      </c>
      <c r="AK2842" s="6" t="e">
        <f t="shared" si="4884"/>
        <v>#NUM!</v>
      </c>
      <c r="AL2842" s="2" t="e">
        <f xml:space="preserve"> (M2842 * AD2842)</f>
        <v>#NUM!</v>
      </c>
      <c r="AM2842" s="2" t="e">
        <f xml:space="preserve"> (R2842 * AD2842)</f>
        <v>#NUM!</v>
      </c>
      <c r="AN2842" s="2" t="e">
        <f xml:space="preserve"> (I2842 - I2841)</f>
        <v>#NUM!</v>
      </c>
      <c r="AO2842" s="2" t="e">
        <f xml:space="preserve"> (J2842 - J2841)</f>
        <v>#NUM!</v>
      </c>
      <c r="AP2842" s="2" t="e">
        <f xml:space="preserve"> (K2842 - K2841)</f>
        <v>#NUM!</v>
      </c>
      <c r="AQ2842" s="2" t="e">
        <f xml:space="preserve"> (N2842 - N2841)</f>
        <v>#NUM!</v>
      </c>
      <c r="AR2842" s="2" t="e">
        <f xml:space="preserve"> (O2842 - O2841)</f>
        <v>#NUM!</v>
      </c>
      <c r="AS2842" s="2" t="e">
        <f xml:space="preserve"> (P2842 - P2841)</f>
        <v>#NUM!</v>
      </c>
      <c r="AT2842" s="6" t="e">
        <f t="shared" si="4891"/>
        <v>#NUM!</v>
      </c>
      <c r="AU2842" s="2" t="e">
        <f xml:space="preserve"> (T2842 - T2841)</f>
        <v>#NUM!</v>
      </c>
      <c r="AV2842" s="2" t="e">
        <f xml:space="preserve"> (U2842 - U2841)</f>
        <v>#NUM!</v>
      </c>
    </row>
    <row r="2843" spans="6:48" x14ac:dyDescent="0.25">
      <c r="F2843" s="2" t="s">
        <v>53</v>
      </c>
      <c r="G2843" s="2">
        <f t="shared" ref="G2843" si="4928" xml:space="preserve"> $B$7</f>
        <v>0</v>
      </c>
      <c r="H2843" s="2">
        <f t="shared" ref="H2843" si="4929" xml:space="preserve"> $C$7</f>
        <v>1</v>
      </c>
      <c r="I2843" s="2" t="e">
        <f xml:space="preserve"> (I2842 + $B$11 * AE2842 + $D$11 * AN2842)</f>
        <v>#NUM!</v>
      </c>
      <c r="J2843" s="2" t="e">
        <f xml:space="preserve"> (J2842 + $B$11 * AF2842 + $D$11 * AO2842)</f>
        <v>#NUM!</v>
      </c>
      <c r="K2843" s="2" t="e">
        <f xml:space="preserve"> (K2842 + $B$11 * AG2842 + $D$11 * AP2842)</f>
        <v>#NUM!</v>
      </c>
      <c r="L2843" s="2" t="e">
        <f t="shared" si="4922"/>
        <v>#NUM!</v>
      </c>
      <c r="M2843" s="2" t="e">
        <f t="shared" si="4887"/>
        <v>#NUM!</v>
      </c>
      <c r="N2843" s="2" t="e">
        <f xml:space="preserve"> (N2842 + $B$11 * AH2842 + $D$11 * AQ2842)</f>
        <v>#NUM!</v>
      </c>
      <c r="O2843" s="2" t="e">
        <f xml:space="preserve"> (O2842 + $B$11 * AI2842 + $D$11 * AR2842)</f>
        <v>#NUM!</v>
      </c>
      <c r="P2843" s="2" t="e">
        <f xml:space="preserve"> (P2842 + $B$11 * AJ2842 + $D$11 * AS2842)</f>
        <v>#NUM!</v>
      </c>
      <c r="Q2843" s="2" t="e">
        <f t="shared" si="4923"/>
        <v>#NUM!</v>
      </c>
      <c r="R2843" s="2" t="e">
        <f t="shared" si="4888"/>
        <v>#NUM!</v>
      </c>
      <c r="S2843" s="6" t="e">
        <f t="shared" si="4889"/>
        <v>#NUM!</v>
      </c>
      <c r="T2843" s="2" t="e">
        <f xml:space="preserve"> (T2842 + $B$11 * AL2842 + $D$11 * AU2842)</f>
        <v>#NUM!</v>
      </c>
      <c r="U2843" s="2" t="e">
        <f xml:space="preserve"> (U2842 + $B$11 * AM2842 + $D$11 * AV2842)</f>
        <v>#NUM!</v>
      </c>
      <c r="V2843" s="2" t="e">
        <f t="shared" si="4883"/>
        <v>#NUM!</v>
      </c>
      <c r="W2843" s="2" t="e">
        <f t="shared" si="4890"/>
        <v>#NUM!</v>
      </c>
      <c r="X2843" s="2" t="e">
        <f xml:space="preserve"> ($D$7 - W2843)</f>
        <v>#NUM!</v>
      </c>
      <c r="Y2843" s="17"/>
      <c r="Z2843" s="17"/>
      <c r="AB2843" s="2" t="e">
        <f xml:space="preserve"> M2843 * (1 - M2843) * (AD2843 * T2843)</f>
        <v>#NUM!</v>
      </c>
      <c r="AC2843" s="2" t="e">
        <f xml:space="preserve"> R2843 * (1 - R2843) * (AD2843 * U2843)</f>
        <v>#NUM!</v>
      </c>
      <c r="AD2843" s="2" t="e">
        <f xml:space="preserve"> (X2843 * (1 - W2843) * W2843)</f>
        <v>#NUM!</v>
      </c>
      <c r="AE2843" s="2" t="e">
        <f t="shared" si="4910"/>
        <v>#NUM!</v>
      </c>
      <c r="AF2843" s="2" t="e">
        <f xml:space="preserve"> (G2843 * AB2843)</f>
        <v>#NUM!</v>
      </c>
      <c r="AG2843" s="2" t="e">
        <f xml:space="preserve"> (H2843 * AB2843)</f>
        <v>#NUM!</v>
      </c>
      <c r="AH2843" s="2" t="e">
        <f t="shared" si="4911"/>
        <v>#NUM!</v>
      </c>
      <c r="AI2843" s="2" t="e">
        <f xml:space="preserve"> (G2843 * AC2843)</f>
        <v>#NUM!</v>
      </c>
      <c r="AJ2843" s="2" t="e">
        <f xml:space="preserve"> (H2843 * AC2843)</f>
        <v>#NUM!</v>
      </c>
      <c r="AK2843" s="6" t="e">
        <f t="shared" si="4884"/>
        <v>#NUM!</v>
      </c>
      <c r="AL2843" s="2" t="e">
        <f xml:space="preserve"> (M2843 * AD2843)</f>
        <v>#NUM!</v>
      </c>
      <c r="AM2843" s="2" t="e">
        <f xml:space="preserve"> (R2843 * AD2843)</f>
        <v>#NUM!</v>
      </c>
      <c r="AN2843" s="2" t="e">
        <f xml:space="preserve"> (I2843 - I2842)</f>
        <v>#NUM!</v>
      </c>
      <c r="AO2843" s="2" t="e">
        <f xml:space="preserve"> (J2843 - J2842)</f>
        <v>#NUM!</v>
      </c>
      <c r="AP2843" s="2" t="e">
        <f xml:space="preserve"> (K2843 - K2842)</f>
        <v>#NUM!</v>
      </c>
      <c r="AQ2843" s="2" t="e">
        <f xml:space="preserve"> (N2843 - N2842)</f>
        <v>#NUM!</v>
      </c>
      <c r="AR2843" s="2" t="e">
        <f xml:space="preserve"> (O2843 - O2842)</f>
        <v>#NUM!</v>
      </c>
      <c r="AS2843" s="2" t="e">
        <f xml:space="preserve"> (P2843 - P2842)</f>
        <v>#NUM!</v>
      </c>
      <c r="AT2843" s="6" t="e">
        <f t="shared" si="4891"/>
        <v>#NUM!</v>
      </c>
      <c r="AU2843" s="2" t="e">
        <f xml:space="preserve"> (T2843 - T2842)</f>
        <v>#NUM!</v>
      </c>
      <c r="AV2843" s="2" t="e">
        <f xml:space="preserve"> (U2843 - U2842)</f>
        <v>#NUM!</v>
      </c>
    </row>
    <row r="2844" spans="6:48" x14ac:dyDescent="0.25">
      <c r="F2844" s="2" t="s">
        <v>54</v>
      </c>
      <c r="G2844" s="2">
        <f t="shared" ref="G2844" si="4930" xml:space="preserve"> $B$8</f>
        <v>1</v>
      </c>
      <c r="H2844" s="2">
        <f t="shared" ref="H2844" si="4931" xml:space="preserve"> $C$8</f>
        <v>1</v>
      </c>
      <c r="I2844" s="2" t="e">
        <f xml:space="preserve"> (I2843 + $B$11 * AE2843 + $D$11 * AN2843)</f>
        <v>#NUM!</v>
      </c>
      <c r="J2844" s="2" t="e">
        <f xml:space="preserve"> (J2843 + $B$11 * AF2843 + $D$11 * AO2843)</f>
        <v>#NUM!</v>
      </c>
      <c r="K2844" s="2" t="e">
        <f xml:space="preserve"> (K2843 + $B$11 * AG2843 + $D$11 * AP2843)</f>
        <v>#NUM!</v>
      </c>
      <c r="L2844" s="2" t="e">
        <f t="shared" si="4922"/>
        <v>#NUM!</v>
      </c>
      <c r="M2844" s="2" t="e">
        <f t="shared" si="4887"/>
        <v>#NUM!</v>
      </c>
      <c r="N2844" s="2" t="e">
        <f xml:space="preserve"> (N2843 + $B$11 * AH2843 + $D$11 * AQ2843)</f>
        <v>#NUM!</v>
      </c>
      <c r="O2844" s="2" t="e">
        <f xml:space="preserve"> (O2843 + $B$11 * AI2843 + $D$11 * AR2843)</f>
        <v>#NUM!</v>
      </c>
      <c r="P2844" s="2" t="e">
        <f xml:space="preserve"> (P2843 + $B$11 * AJ2843 + $D$11 * AS2843)</f>
        <v>#NUM!</v>
      </c>
      <c r="Q2844" s="2" t="e">
        <f t="shared" si="4923"/>
        <v>#NUM!</v>
      </c>
      <c r="R2844" s="2" t="e">
        <f t="shared" si="4888"/>
        <v>#NUM!</v>
      </c>
      <c r="S2844" s="6" t="e">
        <f t="shared" si="4889"/>
        <v>#NUM!</v>
      </c>
      <c r="T2844" s="2" t="e">
        <f xml:space="preserve"> (T2843 + $B$11 * AL2843 + $D$11 * AU2843)</f>
        <v>#NUM!</v>
      </c>
      <c r="U2844" s="2" t="e">
        <f xml:space="preserve"> (U2843 + $B$11 * AM2843 + $D$11 * AV2843)</f>
        <v>#NUM!</v>
      </c>
      <c r="V2844" s="2" t="e">
        <f t="shared" si="4883"/>
        <v>#NUM!</v>
      </c>
      <c r="W2844" s="2" t="e">
        <f t="shared" si="4890"/>
        <v>#NUM!</v>
      </c>
      <c r="X2844" s="2" t="e">
        <f xml:space="preserve"> ($D$8 - W2844)</f>
        <v>#NUM!</v>
      </c>
      <c r="Y2844" s="18"/>
      <c r="Z2844" s="18"/>
      <c r="AB2844" s="2" t="e">
        <f xml:space="preserve"> M2844 * (1 - M2844) * (AD2844 * T2844)</f>
        <v>#NUM!</v>
      </c>
      <c r="AC2844" s="2" t="e">
        <f xml:space="preserve"> R2844 * (1 - R2844) * (AD2844 * U2844)</f>
        <v>#NUM!</v>
      </c>
      <c r="AD2844" s="2" t="e">
        <f xml:space="preserve"> (X2844 * (1 - W2844) * W2844)</f>
        <v>#NUM!</v>
      </c>
      <c r="AE2844" s="2" t="e">
        <f t="shared" si="4910"/>
        <v>#NUM!</v>
      </c>
      <c r="AF2844" s="2" t="e">
        <f xml:space="preserve"> (G2844 * AB2844)</f>
        <v>#NUM!</v>
      </c>
      <c r="AG2844" s="2" t="e">
        <f xml:space="preserve"> (H2844 * AB2844)</f>
        <v>#NUM!</v>
      </c>
      <c r="AH2844" s="2" t="e">
        <f t="shared" si="4911"/>
        <v>#NUM!</v>
      </c>
      <c r="AI2844" s="2" t="e">
        <f xml:space="preserve"> (G2844 * AC2844)</f>
        <v>#NUM!</v>
      </c>
      <c r="AJ2844" s="2" t="e">
        <f xml:space="preserve"> (H2844 * AC2844)</f>
        <v>#NUM!</v>
      </c>
      <c r="AK2844" s="6" t="e">
        <f t="shared" si="4884"/>
        <v>#NUM!</v>
      </c>
      <c r="AL2844" s="2" t="e">
        <f xml:space="preserve"> (M2844 * AD2844)</f>
        <v>#NUM!</v>
      </c>
      <c r="AM2844" s="2" t="e">
        <f xml:space="preserve"> (R2844 * AD2844)</f>
        <v>#NUM!</v>
      </c>
      <c r="AN2844" s="2" t="e">
        <f xml:space="preserve"> (I2844 - I2843)</f>
        <v>#NUM!</v>
      </c>
      <c r="AO2844" s="2" t="e">
        <f xml:space="preserve"> (J2844 - J2843)</f>
        <v>#NUM!</v>
      </c>
      <c r="AP2844" s="2" t="e">
        <f xml:space="preserve"> (K2844 - K2843)</f>
        <v>#NUM!</v>
      </c>
      <c r="AQ2844" s="2" t="e">
        <f xml:space="preserve"> (N2844 - N2843)</f>
        <v>#NUM!</v>
      </c>
      <c r="AR2844" s="2" t="e">
        <f xml:space="preserve"> (O2844 - O2843)</f>
        <v>#NUM!</v>
      </c>
      <c r="AS2844" s="2" t="e">
        <f xml:space="preserve"> (P2844 - P2843)</f>
        <v>#NUM!</v>
      </c>
      <c r="AT2844" s="6" t="e">
        <f t="shared" si="4891"/>
        <v>#NUM!</v>
      </c>
      <c r="AU2844" s="2" t="e">
        <f xml:space="preserve"> (T2844 - T2843)</f>
        <v>#NUM!</v>
      </c>
      <c r="AV2844" s="2" t="e">
        <f xml:space="preserve"> (U2844 - U2843)</f>
        <v>#NUM!</v>
      </c>
    </row>
    <row r="2845" spans="6:48" x14ac:dyDescent="0.25">
      <c r="F2845" s="8" t="s">
        <v>51</v>
      </c>
      <c r="G2845" s="8">
        <f t="shared" si="4916"/>
        <v>0</v>
      </c>
      <c r="H2845" s="8">
        <f t="shared" si="4917"/>
        <v>0</v>
      </c>
      <c r="I2845" s="8" t="e">
        <f xml:space="preserve"> (I2844 + $B$11 * AE2844 + $D$11 * AN2844)</f>
        <v>#NUM!</v>
      </c>
      <c r="J2845" s="8" t="e">
        <f xml:space="preserve"> (J2844 + $B$11 * AF2844 + $D$11 * AO2844)</f>
        <v>#NUM!</v>
      </c>
      <c r="K2845" s="8" t="e">
        <f xml:space="preserve"> (K2844 + $B$11 * AG2844 + $D$11 * AP2844)</f>
        <v>#NUM!</v>
      </c>
      <c r="L2845" s="8" t="e">
        <f t="shared" si="4922"/>
        <v>#NUM!</v>
      </c>
      <c r="M2845" s="8" t="e">
        <f t="shared" si="4887"/>
        <v>#NUM!</v>
      </c>
      <c r="N2845" s="8" t="e">
        <f xml:space="preserve"> (N2844 + $B$11 * AH2844 + $D$11 * AQ2844)</f>
        <v>#NUM!</v>
      </c>
      <c r="O2845" s="8" t="e">
        <f xml:space="preserve"> (O2844 + $B$11 * AI2844 + $D$11 * AR2844)</f>
        <v>#NUM!</v>
      </c>
      <c r="P2845" s="8" t="e">
        <f xml:space="preserve"> (P2844 + $B$11 * AJ2844 + $D$11 * AS2844)</f>
        <v>#NUM!</v>
      </c>
      <c r="Q2845" s="8" t="e">
        <f t="shared" si="4923"/>
        <v>#NUM!</v>
      </c>
      <c r="R2845" s="8" t="e">
        <f t="shared" si="4888"/>
        <v>#NUM!</v>
      </c>
      <c r="S2845" s="5" t="e">
        <f t="shared" si="4889"/>
        <v>#NUM!</v>
      </c>
      <c r="T2845" s="8" t="e">
        <f xml:space="preserve"> (T2844 + $B$11 * AL2844 + $D$11 * AU2844)</f>
        <v>#NUM!</v>
      </c>
      <c r="U2845" s="8" t="e">
        <f xml:space="preserve"> (U2844 + $B$11 * AM2844 + $D$11 * AV2844)</f>
        <v>#NUM!</v>
      </c>
      <c r="V2845" s="8" t="e">
        <f t="shared" si="4883"/>
        <v>#NUM!</v>
      </c>
      <c r="W2845" s="8" t="e">
        <f t="shared" si="4890"/>
        <v>#NUM!</v>
      </c>
      <c r="X2845" s="8" t="e">
        <f xml:space="preserve"> ($D$5 - W2845)</f>
        <v>#NUM!</v>
      </c>
      <c r="Y2845" s="13">
        <f xml:space="preserve"> SUM(SUMIF(X2845:X2848, {"&gt;0","&lt;0"}) * {1,-1}) / 4</f>
        <v>0</v>
      </c>
      <c r="Z2845" s="13" t="s">
        <v>767</v>
      </c>
      <c r="AB2845" s="8" t="e">
        <f xml:space="preserve"> M2845 * (1 - M2845) * (AD2845 * T2845)</f>
        <v>#NUM!</v>
      </c>
      <c r="AC2845" s="8" t="e">
        <f xml:space="preserve"> R2845 * (1 - R2845) * (AD2845 * U2845)</f>
        <v>#NUM!</v>
      </c>
      <c r="AD2845" s="8" t="e">
        <f xml:space="preserve"> (X2845 * (1 - W2845) * W2845)</f>
        <v>#NUM!</v>
      </c>
      <c r="AE2845" s="8" t="e">
        <f t="shared" si="4910"/>
        <v>#NUM!</v>
      </c>
      <c r="AF2845" s="8" t="e">
        <f xml:space="preserve"> (G2845 * AB2845)</f>
        <v>#NUM!</v>
      </c>
      <c r="AG2845" s="8" t="e">
        <f xml:space="preserve"> (H2845 * AB2845)</f>
        <v>#NUM!</v>
      </c>
      <c r="AH2845" s="8" t="e">
        <f t="shared" si="4911"/>
        <v>#NUM!</v>
      </c>
      <c r="AI2845" s="8" t="e">
        <f xml:space="preserve"> (G2845 * AC2845)</f>
        <v>#NUM!</v>
      </c>
      <c r="AJ2845" s="8" t="e">
        <f xml:space="preserve"> (H2845 * AC2845)</f>
        <v>#NUM!</v>
      </c>
      <c r="AK2845" s="5" t="e">
        <f t="shared" si="4884"/>
        <v>#NUM!</v>
      </c>
      <c r="AL2845" s="8" t="e">
        <f xml:space="preserve"> (M2845 * AD2845)</f>
        <v>#NUM!</v>
      </c>
      <c r="AM2845" s="8" t="e">
        <f xml:space="preserve"> (R2845 * AD2845)</f>
        <v>#NUM!</v>
      </c>
      <c r="AN2845" s="8" t="e">
        <f xml:space="preserve"> (I2845 - I2844)</f>
        <v>#NUM!</v>
      </c>
      <c r="AO2845" s="8" t="e">
        <f xml:space="preserve"> (J2845 - J2844)</f>
        <v>#NUM!</v>
      </c>
      <c r="AP2845" s="8" t="e">
        <f xml:space="preserve"> (K2845 - K2844)</f>
        <v>#NUM!</v>
      </c>
      <c r="AQ2845" s="8" t="e">
        <f xml:space="preserve"> (N2845 - N2844)</f>
        <v>#NUM!</v>
      </c>
      <c r="AR2845" s="8" t="e">
        <f xml:space="preserve"> (O2845 - O2844)</f>
        <v>#NUM!</v>
      </c>
      <c r="AS2845" s="8" t="e">
        <f xml:space="preserve"> (P2845 - P2844)</f>
        <v>#NUM!</v>
      </c>
      <c r="AT2845" s="5" t="e">
        <f t="shared" si="4891"/>
        <v>#NUM!</v>
      </c>
      <c r="AU2845" s="8" t="e">
        <f xml:space="preserve"> (T2845 - T2844)</f>
        <v>#NUM!</v>
      </c>
      <c r="AV2845" s="8" t="e">
        <f xml:space="preserve"> (U2845 - U2844)</f>
        <v>#NUM!</v>
      </c>
    </row>
    <row r="2846" spans="6:48" x14ac:dyDescent="0.25">
      <c r="F2846" s="8" t="s">
        <v>52</v>
      </c>
      <c r="G2846" s="8">
        <f t="shared" ref="G2846" si="4932" xml:space="preserve"> $B$6</f>
        <v>1</v>
      </c>
      <c r="H2846" s="8">
        <f t="shared" ref="H2846" si="4933" xml:space="preserve"> $C$6</f>
        <v>0</v>
      </c>
      <c r="I2846" s="8" t="e">
        <f xml:space="preserve"> (I2845 + $B$11 * AE2845 + $D$11 * AN2845)</f>
        <v>#NUM!</v>
      </c>
      <c r="J2846" s="8" t="e">
        <f xml:space="preserve"> (J2845 + $B$11 * AF2845 + $D$11 * AO2845)</f>
        <v>#NUM!</v>
      </c>
      <c r="K2846" s="8" t="e">
        <f xml:space="preserve"> (K2845 + $B$11 * AG2845 + $D$11 * AP2845)</f>
        <v>#NUM!</v>
      </c>
      <c r="L2846" s="8" t="e">
        <f t="shared" si="4922"/>
        <v>#NUM!</v>
      </c>
      <c r="M2846" s="8" t="e">
        <f t="shared" si="4887"/>
        <v>#NUM!</v>
      </c>
      <c r="N2846" s="8" t="e">
        <f xml:space="preserve"> (N2845 + $B$11 * AH2845 + $D$11 * AQ2845)</f>
        <v>#NUM!</v>
      </c>
      <c r="O2846" s="8" t="e">
        <f xml:space="preserve"> (O2845 + $B$11 * AI2845 + $D$11 * AR2845)</f>
        <v>#NUM!</v>
      </c>
      <c r="P2846" s="8" t="e">
        <f xml:space="preserve"> (P2845 + $B$11 * AJ2845 + $D$11 * AS2845)</f>
        <v>#NUM!</v>
      </c>
      <c r="Q2846" s="8" t="e">
        <f t="shared" si="4923"/>
        <v>#NUM!</v>
      </c>
      <c r="R2846" s="8" t="e">
        <f t="shared" si="4888"/>
        <v>#NUM!</v>
      </c>
      <c r="S2846" s="5" t="e">
        <f t="shared" si="4889"/>
        <v>#NUM!</v>
      </c>
      <c r="T2846" s="8" t="e">
        <f xml:space="preserve"> (T2845 + $B$11 * AL2845 + $D$11 * AU2845)</f>
        <v>#NUM!</v>
      </c>
      <c r="U2846" s="8" t="e">
        <f xml:space="preserve"> (U2845 + $B$11 * AM2845 + $D$11 * AV2845)</f>
        <v>#NUM!</v>
      </c>
      <c r="V2846" s="8" t="e">
        <f t="shared" si="4883"/>
        <v>#NUM!</v>
      </c>
      <c r="W2846" s="8" t="e">
        <f t="shared" si="4890"/>
        <v>#NUM!</v>
      </c>
      <c r="X2846" s="8" t="e">
        <f xml:space="preserve"> ($D$6 - W2846)</f>
        <v>#NUM!</v>
      </c>
      <c r="Y2846" s="14"/>
      <c r="Z2846" s="14"/>
      <c r="AB2846" s="8" t="e">
        <f xml:space="preserve"> M2846 * (1 - M2846) * (AD2846 * T2846)</f>
        <v>#NUM!</v>
      </c>
      <c r="AC2846" s="8" t="e">
        <f xml:space="preserve"> R2846 * (1 - R2846) * (AD2846 * U2846)</f>
        <v>#NUM!</v>
      </c>
      <c r="AD2846" s="8" t="e">
        <f xml:space="preserve"> (X2846 * (1 - W2846) * W2846)</f>
        <v>#NUM!</v>
      </c>
      <c r="AE2846" s="8" t="e">
        <f t="shared" si="4910"/>
        <v>#NUM!</v>
      </c>
      <c r="AF2846" s="8" t="e">
        <f xml:space="preserve"> (G2846 * AB2846)</f>
        <v>#NUM!</v>
      </c>
      <c r="AG2846" s="8" t="e">
        <f xml:space="preserve"> (H2846 * AB2846)</f>
        <v>#NUM!</v>
      </c>
      <c r="AH2846" s="8" t="e">
        <f t="shared" si="4911"/>
        <v>#NUM!</v>
      </c>
      <c r="AI2846" s="8" t="e">
        <f xml:space="preserve"> (G2846 * AC2846)</f>
        <v>#NUM!</v>
      </c>
      <c r="AJ2846" s="8" t="e">
        <f xml:space="preserve"> (H2846 * AC2846)</f>
        <v>#NUM!</v>
      </c>
      <c r="AK2846" s="5" t="e">
        <f t="shared" si="4884"/>
        <v>#NUM!</v>
      </c>
      <c r="AL2846" s="8" t="e">
        <f xml:space="preserve"> (M2846 * AD2846)</f>
        <v>#NUM!</v>
      </c>
      <c r="AM2846" s="8" t="e">
        <f xml:space="preserve"> (R2846 * AD2846)</f>
        <v>#NUM!</v>
      </c>
      <c r="AN2846" s="8" t="e">
        <f xml:space="preserve"> (I2846 - I2845)</f>
        <v>#NUM!</v>
      </c>
      <c r="AO2846" s="8" t="e">
        <f xml:space="preserve"> (J2846 - J2845)</f>
        <v>#NUM!</v>
      </c>
      <c r="AP2846" s="8" t="e">
        <f xml:space="preserve"> (K2846 - K2845)</f>
        <v>#NUM!</v>
      </c>
      <c r="AQ2846" s="8" t="e">
        <f xml:space="preserve"> (N2846 - N2845)</f>
        <v>#NUM!</v>
      </c>
      <c r="AR2846" s="8" t="e">
        <f xml:space="preserve"> (O2846 - O2845)</f>
        <v>#NUM!</v>
      </c>
      <c r="AS2846" s="8" t="e">
        <f xml:space="preserve"> (P2846 - P2845)</f>
        <v>#NUM!</v>
      </c>
      <c r="AT2846" s="5" t="e">
        <f t="shared" si="4891"/>
        <v>#NUM!</v>
      </c>
      <c r="AU2846" s="8" t="e">
        <f xml:space="preserve"> (T2846 - T2845)</f>
        <v>#NUM!</v>
      </c>
      <c r="AV2846" s="8" t="e">
        <f xml:space="preserve"> (U2846 - U2845)</f>
        <v>#NUM!</v>
      </c>
    </row>
    <row r="2847" spans="6:48" x14ac:dyDescent="0.25">
      <c r="F2847" s="8" t="s">
        <v>53</v>
      </c>
      <c r="G2847" s="8">
        <f t="shared" ref="G2847" si="4934" xml:space="preserve"> $B$7</f>
        <v>0</v>
      </c>
      <c r="H2847" s="8">
        <f t="shared" ref="H2847" si="4935" xml:space="preserve"> $C$7</f>
        <v>1</v>
      </c>
      <c r="I2847" s="8" t="e">
        <f xml:space="preserve"> (I2846 + $B$11 * AE2846 + $D$11 * AN2846)</f>
        <v>#NUM!</v>
      </c>
      <c r="J2847" s="8" t="e">
        <f xml:space="preserve"> (J2846 + $B$11 * AF2846 + $D$11 * AO2846)</f>
        <v>#NUM!</v>
      </c>
      <c r="K2847" s="8" t="e">
        <f xml:space="preserve"> (K2846 + $B$11 * AG2846 + $D$11 * AP2846)</f>
        <v>#NUM!</v>
      </c>
      <c r="L2847" s="8" t="e">
        <f t="shared" si="4922"/>
        <v>#NUM!</v>
      </c>
      <c r="M2847" s="8" t="e">
        <f t="shared" si="4887"/>
        <v>#NUM!</v>
      </c>
      <c r="N2847" s="8" t="e">
        <f xml:space="preserve"> (N2846 + $B$11 * AH2846 + $D$11 * AQ2846)</f>
        <v>#NUM!</v>
      </c>
      <c r="O2847" s="8" t="e">
        <f xml:space="preserve"> (O2846 + $B$11 * AI2846 + $D$11 * AR2846)</f>
        <v>#NUM!</v>
      </c>
      <c r="P2847" s="8" t="e">
        <f xml:space="preserve"> (P2846 + $B$11 * AJ2846 + $D$11 * AS2846)</f>
        <v>#NUM!</v>
      </c>
      <c r="Q2847" s="8" t="e">
        <f t="shared" si="4923"/>
        <v>#NUM!</v>
      </c>
      <c r="R2847" s="8" t="e">
        <f t="shared" si="4888"/>
        <v>#NUM!</v>
      </c>
      <c r="S2847" s="5" t="e">
        <f t="shared" si="4889"/>
        <v>#NUM!</v>
      </c>
      <c r="T2847" s="8" t="e">
        <f xml:space="preserve"> (T2846 + $B$11 * AL2846 + $D$11 * AU2846)</f>
        <v>#NUM!</v>
      </c>
      <c r="U2847" s="8" t="e">
        <f xml:space="preserve"> (U2846 + $B$11 * AM2846 + $D$11 * AV2846)</f>
        <v>#NUM!</v>
      </c>
      <c r="V2847" s="8" t="e">
        <f t="shared" si="4883"/>
        <v>#NUM!</v>
      </c>
      <c r="W2847" s="8" t="e">
        <f t="shared" si="4890"/>
        <v>#NUM!</v>
      </c>
      <c r="X2847" s="8" t="e">
        <f xml:space="preserve"> ($D$7 - W2847)</f>
        <v>#NUM!</v>
      </c>
      <c r="Y2847" s="14"/>
      <c r="Z2847" s="14"/>
      <c r="AB2847" s="8" t="e">
        <f xml:space="preserve"> M2847 * (1 - M2847) * (AD2847 * T2847)</f>
        <v>#NUM!</v>
      </c>
      <c r="AC2847" s="8" t="e">
        <f xml:space="preserve"> R2847 * (1 - R2847) * (AD2847 * U2847)</f>
        <v>#NUM!</v>
      </c>
      <c r="AD2847" s="8" t="e">
        <f xml:space="preserve"> (X2847 * (1 - W2847) * W2847)</f>
        <v>#NUM!</v>
      </c>
      <c r="AE2847" s="8" t="e">
        <f t="shared" si="4910"/>
        <v>#NUM!</v>
      </c>
      <c r="AF2847" s="8" t="e">
        <f xml:space="preserve"> (G2847 * AB2847)</f>
        <v>#NUM!</v>
      </c>
      <c r="AG2847" s="8" t="e">
        <f xml:space="preserve"> (H2847 * AB2847)</f>
        <v>#NUM!</v>
      </c>
      <c r="AH2847" s="8" t="e">
        <f t="shared" si="4911"/>
        <v>#NUM!</v>
      </c>
      <c r="AI2847" s="8" t="e">
        <f xml:space="preserve"> (G2847 * AC2847)</f>
        <v>#NUM!</v>
      </c>
      <c r="AJ2847" s="8" t="e">
        <f xml:space="preserve"> (H2847 * AC2847)</f>
        <v>#NUM!</v>
      </c>
      <c r="AK2847" s="5" t="e">
        <f t="shared" si="4884"/>
        <v>#NUM!</v>
      </c>
      <c r="AL2847" s="8" t="e">
        <f xml:space="preserve"> (M2847 * AD2847)</f>
        <v>#NUM!</v>
      </c>
      <c r="AM2847" s="8" t="e">
        <f xml:space="preserve"> (R2847 * AD2847)</f>
        <v>#NUM!</v>
      </c>
      <c r="AN2847" s="8" t="e">
        <f xml:space="preserve"> (I2847 - I2846)</f>
        <v>#NUM!</v>
      </c>
      <c r="AO2847" s="8" t="e">
        <f xml:space="preserve"> (J2847 - J2846)</f>
        <v>#NUM!</v>
      </c>
      <c r="AP2847" s="8" t="e">
        <f xml:space="preserve"> (K2847 - K2846)</f>
        <v>#NUM!</v>
      </c>
      <c r="AQ2847" s="8" t="e">
        <f xml:space="preserve"> (N2847 - N2846)</f>
        <v>#NUM!</v>
      </c>
      <c r="AR2847" s="8" t="e">
        <f xml:space="preserve"> (O2847 - O2846)</f>
        <v>#NUM!</v>
      </c>
      <c r="AS2847" s="8" t="e">
        <f xml:space="preserve"> (P2847 - P2846)</f>
        <v>#NUM!</v>
      </c>
      <c r="AT2847" s="5" t="e">
        <f t="shared" si="4891"/>
        <v>#NUM!</v>
      </c>
      <c r="AU2847" s="8" t="e">
        <f xml:space="preserve"> (T2847 - T2846)</f>
        <v>#NUM!</v>
      </c>
      <c r="AV2847" s="8" t="e">
        <f xml:space="preserve"> (U2847 - U2846)</f>
        <v>#NUM!</v>
      </c>
    </row>
    <row r="2848" spans="6:48" x14ac:dyDescent="0.25">
      <c r="F2848" s="8" t="s">
        <v>54</v>
      </c>
      <c r="G2848" s="8">
        <f t="shared" ref="G2848" si="4936" xml:space="preserve"> $B$8</f>
        <v>1</v>
      </c>
      <c r="H2848" s="8">
        <f t="shared" ref="H2848" si="4937" xml:space="preserve"> $C$8</f>
        <v>1</v>
      </c>
      <c r="I2848" s="8" t="e">
        <f xml:space="preserve"> (I2847 + $B$11 * AE2847 + $D$11 * AN2847)</f>
        <v>#NUM!</v>
      </c>
      <c r="J2848" s="8" t="e">
        <f xml:space="preserve"> (J2847 + $B$11 * AF2847 + $D$11 * AO2847)</f>
        <v>#NUM!</v>
      </c>
      <c r="K2848" s="8" t="e">
        <f xml:space="preserve"> (K2847 + $B$11 * AG2847 + $D$11 * AP2847)</f>
        <v>#NUM!</v>
      </c>
      <c r="L2848" s="8" t="e">
        <f t="shared" si="4922"/>
        <v>#NUM!</v>
      </c>
      <c r="M2848" s="8" t="e">
        <f t="shared" si="4887"/>
        <v>#NUM!</v>
      </c>
      <c r="N2848" s="8" t="e">
        <f xml:space="preserve"> (N2847 + $B$11 * AH2847 + $D$11 * AQ2847)</f>
        <v>#NUM!</v>
      </c>
      <c r="O2848" s="8" t="e">
        <f xml:space="preserve"> (O2847 + $B$11 * AI2847 + $D$11 * AR2847)</f>
        <v>#NUM!</v>
      </c>
      <c r="P2848" s="8" t="e">
        <f xml:space="preserve"> (P2847 + $B$11 * AJ2847 + $D$11 * AS2847)</f>
        <v>#NUM!</v>
      </c>
      <c r="Q2848" s="8" t="e">
        <f t="shared" si="4923"/>
        <v>#NUM!</v>
      </c>
      <c r="R2848" s="8" t="e">
        <f t="shared" si="4888"/>
        <v>#NUM!</v>
      </c>
      <c r="S2848" s="5" t="e">
        <f t="shared" si="4889"/>
        <v>#NUM!</v>
      </c>
      <c r="T2848" s="8" t="e">
        <f xml:space="preserve"> (T2847 + $B$11 * AL2847 + $D$11 * AU2847)</f>
        <v>#NUM!</v>
      </c>
      <c r="U2848" s="8" t="e">
        <f xml:space="preserve"> (U2847 + $B$11 * AM2847 + $D$11 * AV2847)</f>
        <v>#NUM!</v>
      </c>
      <c r="V2848" s="8" t="e">
        <f t="shared" si="4883"/>
        <v>#NUM!</v>
      </c>
      <c r="W2848" s="8" t="e">
        <f t="shared" si="4890"/>
        <v>#NUM!</v>
      </c>
      <c r="X2848" s="8" t="e">
        <f xml:space="preserve"> ($D$8 - W2848)</f>
        <v>#NUM!</v>
      </c>
      <c r="Y2848" s="15"/>
      <c r="Z2848" s="15"/>
      <c r="AB2848" s="8" t="e">
        <f xml:space="preserve"> M2848 * (1 - M2848) * (AD2848 * T2848)</f>
        <v>#NUM!</v>
      </c>
      <c r="AC2848" s="8" t="e">
        <f xml:space="preserve"> R2848 * (1 - R2848) * (AD2848 * U2848)</f>
        <v>#NUM!</v>
      </c>
      <c r="AD2848" s="8" t="e">
        <f xml:space="preserve"> (X2848 * (1 - W2848) * W2848)</f>
        <v>#NUM!</v>
      </c>
      <c r="AE2848" s="8" t="e">
        <f t="shared" si="4910"/>
        <v>#NUM!</v>
      </c>
      <c r="AF2848" s="8" t="e">
        <f xml:space="preserve"> (G2848 * AB2848)</f>
        <v>#NUM!</v>
      </c>
      <c r="AG2848" s="8" t="e">
        <f xml:space="preserve"> (H2848 * AB2848)</f>
        <v>#NUM!</v>
      </c>
      <c r="AH2848" s="8" t="e">
        <f t="shared" si="4911"/>
        <v>#NUM!</v>
      </c>
      <c r="AI2848" s="8" t="e">
        <f xml:space="preserve"> (G2848 * AC2848)</f>
        <v>#NUM!</v>
      </c>
      <c r="AJ2848" s="8" t="e">
        <f xml:space="preserve"> (H2848 * AC2848)</f>
        <v>#NUM!</v>
      </c>
      <c r="AK2848" s="5" t="e">
        <f t="shared" si="4884"/>
        <v>#NUM!</v>
      </c>
      <c r="AL2848" s="8" t="e">
        <f xml:space="preserve"> (M2848 * AD2848)</f>
        <v>#NUM!</v>
      </c>
      <c r="AM2848" s="8" t="e">
        <f xml:space="preserve"> (R2848 * AD2848)</f>
        <v>#NUM!</v>
      </c>
      <c r="AN2848" s="8" t="e">
        <f xml:space="preserve"> (I2848 - I2847)</f>
        <v>#NUM!</v>
      </c>
      <c r="AO2848" s="8" t="e">
        <f xml:space="preserve"> (J2848 - J2847)</f>
        <v>#NUM!</v>
      </c>
      <c r="AP2848" s="8" t="e">
        <f xml:space="preserve"> (K2848 - K2847)</f>
        <v>#NUM!</v>
      </c>
      <c r="AQ2848" s="8" t="e">
        <f xml:space="preserve"> (N2848 - N2847)</f>
        <v>#NUM!</v>
      </c>
      <c r="AR2848" s="8" t="e">
        <f xml:space="preserve"> (O2848 - O2847)</f>
        <v>#NUM!</v>
      </c>
      <c r="AS2848" s="8" t="e">
        <f xml:space="preserve"> (P2848 - P2847)</f>
        <v>#NUM!</v>
      </c>
      <c r="AT2848" s="5" t="e">
        <f t="shared" si="4891"/>
        <v>#NUM!</v>
      </c>
      <c r="AU2848" s="8" t="e">
        <f xml:space="preserve"> (T2848 - T2847)</f>
        <v>#NUM!</v>
      </c>
      <c r="AV2848" s="8" t="e">
        <f xml:space="preserve"> (U2848 - U2847)</f>
        <v>#NUM!</v>
      </c>
    </row>
    <row r="2849" spans="6:48" x14ac:dyDescent="0.25">
      <c r="F2849" s="2" t="s">
        <v>51</v>
      </c>
      <c r="G2849" s="2">
        <f t="shared" si="4906"/>
        <v>0</v>
      </c>
      <c r="H2849" s="2">
        <f t="shared" si="4907"/>
        <v>0</v>
      </c>
      <c r="I2849" s="2" t="e">
        <f xml:space="preserve"> (I2848 + $B$11 * AE2848 + $D$11 * AN2848)</f>
        <v>#NUM!</v>
      </c>
      <c r="J2849" s="2" t="e">
        <f xml:space="preserve"> (J2848 + $B$11 * AF2848 + $D$11 * AO2848)</f>
        <v>#NUM!</v>
      </c>
      <c r="K2849" s="2" t="e">
        <f xml:space="preserve"> (K2848 + $B$11 * AG2848 + $D$11 * AP2848)</f>
        <v>#NUM!</v>
      </c>
      <c r="L2849" s="2" t="e">
        <f t="shared" si="4922"/>
        <v>#NUM!</v>
      </c>
      <c r="M2849" s="2" t="e">
        <f t="shared" si="4887"/>
        <v>#NUM!</v>
      </c>
      <c r="N2849" s="2" t="e">
        <f xml:space="preserve"> (N2848 + $B$11 * AH2848 + $D$11 * AQ2848)</f>
        <v>#NUM!</v>
      </c>
      <c r="O2849" s="2" t="e">
        <f xml:space="preserve"> (O2848 + $B$11 * AI2848 + $D$11 * AR2848)</f>
        <v>#NUM!</v>
      </c>
      <c r="P2849" s="2" t="e">
        <f xml:space="preserve"> (P2848 + $B$11 * AJ2848 + $D$11 * AS2848)</f>
        <v>#NUM!</v>
      </c>
      <c r="Q2849" s="2" t="e">
        <f t="shared" si="4923"/>
        <v>#NUM!</v>
      </c>
      <c r="R2849" s="2" t="e">
        <f t="shared" si="4888"/>
        <v>#NUM!</v>
      </c>
      <c r="S2849" s="6" t="e">
        <f t="shared" si="4889"/>
        <v>#NUM!</v>
      </c>
      <c r="T2849" s="2" t="e">
        <f xml:space="preserve"> (T2848 + $B$11 * AL2848 + $D$11 * AU2848)</f>
        <v>#NUM!</v>
      </c>
      <c r="U2849" s="2" t="e">
        <f xml:space="preserve"> (U2848 + $B$11 * AM2848 + $D$11 * AV2848)</f>
        <v>#NUM!</v>
      </c>
      <c r="V2849" s="2" t="e">
        <f t="shared" si="4883"/>
        <v>#NUM!</v>
      </c>
      <c r="W2849" s="2" t="e">
        <f t="shared" si="4890"/>
        <v>#NUM!</v>
      </c>
      <c r="X2849" s="2" t="e">
        <f xml:space="preserve"> ($D$5 - W2849)</f>
        <v>#NUM!</v>
      </c>
      <c r="Y2849" s="16">
        <f xml:space="preserve"> SUM(SUMIF(X2849:X2852, {"&gt;0","&lt;0"}) * {1,-1}) / 4</f>
        <v>0</v>
      </c>
      <c r="Z2849" s="16" t="s">
        <v>768</v>
      </c>
      <c r="AB2849" s="2" t="e">
        <f xml:space="preserve"> M2849 * (1 - M2849) * (AD2849 * T2849)</f>
        <v>#NUM!</v>
      </c>
      <c r="AC2849" s="2" t="e">
        <f xml:space="preserve"> R2849 * (1 - R2849) * (AD2849 * U2849)</f>
        <v>#NUM!</v>
      </c>
      <c r="AD2849" s="2" t="e">
        <f xml:space="preserve"> (X2849 * (1 - W2849) * W2849)</f>
        <v>#NUM!</v>
      </c>
      <c r="AE2849" s="2" t="e">
        <f t="shared" si="4910"/>
        <v>#NUM!</v>
      </c>
      <c r="AF2849" s="2" t="e">
        <f xml:space="preserve"> (G2849 * AB2849)</f>
        <v>#NUM!</v>
      </c>
      <c r="AG2849" s="2" t="e">
        <f xml:space="preserve"> (H2849 * AB2849)</f>
        <v>#NUM!</v>
      </c>
      <c r="AH2849" s="2" t="e">
        <f t="shared" si="4911"/>
        <v>#NUM!</v>
      </c>
      <c r="AI2849" s="2" t="e">
        <f xml:space="preserve"> (G2849 * AC2849)</f>
        <v>#NUM!</v>
      </c>
      <c r="AJ2849" s="2" t="e">
        <f xml:space="preserve"> (H2849 * AC2849)</f>
        <v>#NUM!</v>
      </c>
      <c r="AK2849" s="6" t="e">
        <f t="shared" si="4884"/>
        <v>#NUM!</v>
      </c>
      <c r="AL2849" s="2" t="e">
        <f xml:space="preserve"> (M2849 * AD2849)</f>
        <v>#NUM!</v>
      </c>
      <c r="AM2849" s="2" t="e">
        <f xml:space="preserve"> (R2849 * AD2849)</f>
        <v>#NUM!</v>
      </c>
      <c r="AN2849" s="2" t="e">
        <f xml:space="preserve"> (I2849 - I2848)</f>
        <v>#NUM!</v>
      </c>
      <c r="AO2849" s="2" t="e">
        <f xml:space="preserve"> (J2849 - J2848)</f>
        <v>#NUM!</v>
      </c>
      <c r="AP2849" s="2" t="e">
        <f xml:space="preserve"> (K2849 - K2848)</f>
        <v>#NUM!</v>
      </c>
      <c r="AQ2849" s="2" t="e">
        <f xml:space="preserve"> (N2849 - N2848)</f>
        <v>#NUM!</v>
      </c>
      <c r="AR2849" s="2" t="e">
        <f xml:space="preserve"> (O2849 - O2848)</f>
        <v>#NUM!</v>
      </c>
      <c r="AS2849" s="2" t="e">
        <f xml:space="preserve"> (P2849 - P2848)</f>
        <v>#NUM!</v>
      </c>
      <c r="AT2849" s="6" t="e">
        <f t="shared" si="4891"/>
        <v>#NUM!</v>
      </c>
      <c r="AU2849" s="2" t="e">
        <f xml:space="preserve"> (T2849 - T2848)</f>
        <v>#NUM!</v>
      </c>
      <c r="AV2849" s="2" t="e">
        <f xml:space="preserve"> (U2849 - U2848)</f>
        <v>#NUM!</v>
      </c>
    </row>
    <row r="2850" spans="6:48" x14ac:dyDescent="0.25">
      <c r="F2850" s="2" t="s">
        <v>52</v>
      </c>
      <c r="G2850" s="2">
        <f t="shared" ref="G2850" si="4938" xml:space="preserve"> $B$6</f>
        <v>1</v>
      </c>
      <c r="H2850" s="2">
        <f t="shared" ref="H2850" si="4939" xml:space="preserve"> $C$6</f>
        <v>0</v>
      </c>
      <c r="I2850" s="2" t="e">
        <f xml:space="preserve"> (I2849 + $B$11 * AE2849 + $D$11 * AN2849)</f>
        <v>#NUM!</v>
      </c>
      <c r="J2850" s="2" t="e">
        <f xml:space="preserve"> (J2849 + $B$11 * AF2849 + $D$11 * AO2849)</f>
        <v>#NUM!</v>
      </c>
      <c r="K2850" s="2" t="e">
        <f xml:space="preserve"> (K2849 + $B$11 * AG2849 + $D$11 * AP2849)</f>
        <v>#NUM!</v>
      </c>
      <c r="L2850" s="2" t="e">
        <f t="shared" si="4922"/>
        <v>#NUM!</v>
      </c>
      <c r="M2850" s="2" t="e">
        <f t="shared" si="4887"/>
        <v>#NUM!</v>
      </c>
      <c r="N2850" s="2" t="e">
        <f xml:space="preserve"> (N2849 + $B$11 * AH2849 + $D$11 * AQ2849)</f>
        <v>#NUM!</v>
      </c>
      <c r="O2850" s="2" t="e">
        <f xml:space="preserve"> (O2849 + $B$11 * AI2849 + $D$11 * AR2849)</f>
        <v>#NUM!</v>
      </c>
      <c r="P2850" s="2" t="e">
        <f xml:space="preserve"> (P2849 + $B$11 * AJ2849 + $D$11 * AS2849)</f>
        <v>#NUM!</v>
      </c>
      <c r="Q2850" s="2" t="e">
        <f t="shared" si="4923"/>
        <v>#NUM!</v>
      </c>
      <c r="R2850" s="2" t="e">
        <f t="shared" si="4888"/>
        <v>#NUM!</v>
      </c>
      <c r="S2850" s="6" t="e">
        <f t="shared" si="4889"/>
        <v>#NUM!</v>
      </c>
      <c r="T2850" s="2" t="e">
        <f xml:space="preserve"> (T2849 + $B$11 * AL2849 + $D$11 * AU2849)</f>
        <v>#NUM!</v>
      </c>
      <c r="U2850" s="2" t="e">
        <f xml:space="preserve"> (U2849 + $B$11 * AM2849 + $D$11 * AV2849)</f>
        <v>#NUM!</v>
      </c>
      <c r="V2850" s="2" t="e">
        <f t="shared" si="4883"/>
        <v>#NUM!</v>
      </c>
      <c r="W2850" s="2" t="e">
        <f t="shared" si="4890"/>
        <v>#NUM!</v>
      </c>
      <c r="X2850" s="2" t="e">
        <f xml:space="preserve"> ($D$6 - W2850)</f>
        <v>#NUM!</v>
      </c>
      <c r="Y2850" s="17"/>
      <c r="Z2850" s="17"/>
      <c r="AB2850" s="2" t="e">
        <f xml:space="preserve"> M2850 * (1 - M2850) * (AD2850 * T2850)</f>
        <v>#NUM!</v>
      </c>
      <c r="AC2850" s="2" t="e">
        <f xml:space="preserve"> R2850 * (1 - R2850) * (AD2850 * U2850)</f>
        <v>#NUM!</v>
      </c>
      <c r="AD2850" s="2" t="e">
        <f xml:space="preserve"> (X2850 * (1 - W2850) * W2850)</f>
        <v>#NUM!</v>
      </c>
      <c r="AE2850" s="2" t="e">
        <f t="shared" si="4910"/>
        <v>#NUM!</v>
      </c>
      <c r="AF2850" s="2" t="e">
        <f xml:space="preserve"> (G2850 * AB2850)</f>
        <v>#NUM!</v>
      </c>
      <c r="AG2850" s="2" t="e">
        <f xml:space="preserve"> (H2850 * AB2850)</f>
        <v>#NUM!</v>
      </c>
      <c r="AH2850" s="2" t="e">
        <f t="shared" si="4911"/>
        <v>#NUM!</v>
      </c>
      <c r="AI2850" s="2" t="e">
        <f xml:space="preserve"> (G2850 * AC2850)</f>
        <v>#NUM!</v>
      </c>
      <c r="AJ2850" s="2" t="e">
        <f xml:space="preserve"> (H2850 * AC2850)</f>
        <v>#NUM!</v>
      </c>
      <c r="AK2850" s="6" t="e">
        <f t="shared" si="4884"/>
        <v>#NUM!</v>
      </c>
      <c r="AL2850" s="2" t="e">
        <f xml:space="preserve"> (M2850 * AD2850)</f>
        <v>#NUM!</v>
      </c>
      <c r="AM2850" s="2" t="e">
        <f xml:space="preserve"> (R2850 * AD2850)</f>
        <v>#NUM!</v>
      </c>
      <c r="AN2850" s="2" t="e">
        <f xml:space="preserve"> (I2850 - I2849)</f>
        <v>#NUM!</v>
      </c>
      <c r="AO2850" s="2" t="e">
        <f xml:space="preserve"> (J2850 - J2849)</f>
        <v>#NUM!</v>
      </c>
      <c r="AP2850" s="2" t="e">
        <f xml:space="preserve"> (K2850 - K2849)</f>
        <v>#NUM!</v>
      </c>
      <c r="AQ2850" s="2" t="e">
        <f xml:space="preserve"> (N2850 - N2849)</f>
        <v>#NUM!</v>
      </c>
      <c r="AR2850" s="2" t="e">
        <f xml:space="preserve"> (O2850 - O2849)</f>
        <v>#NUM!</v>
      </c>
      <c r="AS2850" s="2" t="e">
        <f xml:space="preserve"> (P2850 - P2849)</f>
        <v>#NUM!</v>
      </c>
      <c r="AT2850" s="6" t="e">
        <f t="shared" si="4891"/>
        <v>#NUM!</v>
      </c>
      <c r="AU2850" s="2" t="e">
        <f xml:space="preserve"> (T2850 - T2849)</f>
        <v>#NUM!</v>
      </c>
      <c r="AV2850" s="2" t="e">
        <f xml:space="preserve"> (U2850 - U2849)</f>
        <v>#NUM!</v>
      </c>
    </row>
    <row r="2851" spans="6:48" x14ac:dyDescent="0.25">
      <c r="F2851" s="2" t="s">
        <v>53</v>
      </c>
      <c r="G2851" s="2">
        <f t="shared" ref="G2851" si="4940" xml:space="preserve"> $B$7</f>
        <v>0</v>
      </c>
      <c r="H2851" s="2">
        <f t="shared" ref="H2851" si="4941" xml:space="preserve"> $C$7</f>
        <v>1</v>
      </c>
      <c r="I2851" s="2" t="e">
        <f xml:space="preserve"> (I2850 + $B$11 * AE2850 + $D$11 * AN2850)</f>
        <v>#NUM!</v>
      </c>
      <c r="J2851" s="2" t="e">
        <f xml:space="preserve"> (J2850 + $B$11 * AF2850 + $D$11 * AO2850)</f>
        <v>#NUM!</v>
      </c>
      <c r="K2851" s="2" t="e">
        <f xml:space="preserve"> (K2850 + $B$11 * AG2850 + $D$11 * AP2850)</f>
        <v>#NUM!</v>
      </c>
      <c r="L2851" s="2" t="e">
        <f t="shared" si="4922"/>
        <v>#NUM!</v>
      </c>
      <c r="M2851" s="2" t="e">
        <f t="shared" si="4887"/>
        <v>#NUM!</v>
      </c>
      <c r="N2851" s="2" t="e">
        <f xml:space="preserve"> (N2850 + $B$11 * AH2850 + $D$11 * AQ2850)</f>
        <v>#NUM!</v>
      </c>
      <c r="O2851" s="2" t="e">
        <f xml:space="preserve"> (O2850 + $B$11 * AI2850 + $D$11 * AR2850)</f>
        <v>#NUM!</v>
      </c>
      <c r="P2851" s="2" t="e">
        <f xml:space="preserve"> (P2850 + $B$11 * AJ2850 + $D$11 * AS2850)</f>
        <v>#NUM!</v>
      </c>
      <c r="Q2851" s="2" t="e">
        <f t="shared" si="4923"/>
        <v>#NUM!</v>
      </c>
      <c r="R2851" s="2" t="e">
        <f t="shared" si="4888"/>
        <v>#NUM!</v>
      </c>
      <c r="S2851" s="6" t="e">
        <f t="shared" si="4889"/>
        <v>#NUM!</v>
      </c>
      <c r="T2851" s="2" t="e">
        <f xml:space="preserve"> (T2850 + $B$11 * AL2850 + $D$11 * AU2850)</f>
        <v>#NUM!</v>
      </c>
      <c r="U2851" s="2" t="e">
        <f xml:space="preserve"> (U2850 + $B$11 * AM2850 + $D$11 * AV2850)</f>
        <v>#NUM!</v>
      </c>
      <c r="V2851" s="2" t="e">
        <f t="shared" si="4883"/>
        <v>#NUM!</v>
      </c>
      <c r="W2851" s="2" t="e">
        <f t="shared" si="4890"/>
        <v>#NUM!</v>
      </c>
      <c r="X2851" s="2" t="e">
        <f xml:space="preserve"> ($D$7 - W2851)</f>
        <v>#NUM!</v>
      </c>
      <c r="Y2851" s="17"/>
      <c r="Z2851" s="17"/>
      <c r="AB2851" s="2" t="e">
        <f xml:space="preserve"> M2851 * (1 - M2851) * (AD2851 * T2851)</f>
        <v>#NUM!</v>
      </c>
      <c r="AC2851" s="2" t="e">
        <f xml:space="preserve"> R2851 * (1 - R2851) * (AD2851 * U2851)</f>
        <v>#NUM!</v>
      </c>
      <c r="AD2851" s="2" t="e">
        <f xml:space="preserve"> (X2851 * (1 - W2851) * W2851)</f>
        <v>#NUM!</v>
      </c>
      <c r="AE2851" s="2" t="e">
        <f t="shared" si="4910"/>
        <v>#NUM!</v>
      </c>
      <c r="AF2851" s="2" t="e">
        <f xml:space="preserve"> (G2851 * AB2851)</f>
        <v>#NUM!</v>
      </c>
      <c r="AG2851" s="2" t="e">
        <f xml:space="preserve"> (H2851 * AB2851)</f>
        <v>#NUM!</v>
      </c>
      <c r="AH2851" s="2" t="e">
        <f t="shared" si="4911"/>
        <v>#NUM!</v>
      </c>
      <c r="AI2851" s="2" t="e">
        <f xml:space="preserve"> (G2851 * AC2851)</f>
        <v>#NUM!</v>
      </c>
      <c r="AJ2851" s="2" t="e">
        <f xml:space="preserve"> (H2851 * AC2851)</f>
        <v>#NUM!</v>
      </c>
      <c r="AK2851" s="6" t="e">
        <f t="shared" si="4884"/>
        <v>#NUM!</v>
      </c>
      <c r="AL2851" s="2" t="e">
        <f xml:space="preserve"> (M2851 * AD2851)</f>
        <v>#NUM!</v>
      </c>
      <c r="AM2851" s="2" t="e">
        <f xml:space="preserve"> (R2851 * AD2851)</f>
        <v>#NUM!</v>
      </c>
      <c r="AN2851" s="2" t="e">
        <f xml:space="preserve"> (I2851 - I2850)</f>
        <v>#NUM!</v>
      </c>
      <c r="AO2851" s="2" t="e">
        <f xml:space="preserve"> (J2851 - J2850)</f>
        <v>#NUM!</v>
      </c>
      <c r="AP2851" s="2" t="e">
        <f xml:space="preserve"> (K2851 - K2850)</f>
        <v>#NUM!</v>
      </c>
      <c r="AQ2851" s="2" t="e">
        <f xml:space="preserve"> (N2851 - N2850)</f>
        <v>#NUM!</v>
      </c>
      <c r="AR2851" s="2" t="e">
        <f xml:space="preserve"> (O2851 - O2850)</f>
        <v>#NUM!</v>
      </c>
      <c r="AS2851" s="2" t="e">
        <f xml:space="preserve"> (P2851 - P2850)</f>
        <v>#NUM!</v>
      </c>
      <c r="AT2851" s="6" t="e">
        <f t="shared" si="4891"/>
        <v>#NUM!</v>
      </c>
      <c r="AU2851" s="2" t="e">
        <f xml:space="preserve"> (T2851 - T2850)</f>
        <v>#NUM!</v>
      </c>
      <c r="AV2851" s="2" t="e">
        <f xml:space="preserve"> (U2851 - U2850)</f>
        <v>#NUM!</v>
      </c>
    </row>
    <row r="2852" spans="6:48" x14ac:dyDescent="0.25">
      <c r="F2852" s="2" t="s">
        <v>54</v>
      </c>
      <c r="G2852" s="2">
        <f t="shared" ref="G2852" si="4942" xml:space="preserve"> $B$8</f>
        <v>1</v>
      </c>
      <c r="H2852" s="2">
        <f t="shared" ref="H2852" si="4943" xml:space="preserve"> $C$8</f>
        <v>1</v>
      </c>
      <c r="I2852" s="2" t="e">
        <f xml:space="preserve"> (I2851 + $B$11 * AE2851 + $D$11 * AN2851)</f>
        <v>#NUM!</v>
      </c>
      <c r="J2852" s="2" t="e">
        <f xml:space="preserve"> (J2851 + $B$11 * AF2851 + $D$11 * AO2851)</f>
        <v>#NUM!</v>
      </c>
      <c r="K2852" s="2" t="e">
        <f xml:space="preserve"> (K2851 + $B$11 * AG2851 + $D$11 * AP2851)</f>
        <v>#NUM!</v>
      </c>
      <c r="L2852" s="2" t="e">
        <f t="shared" si="4922"/>
        <v>#NUM!</v>
      </c>
      <c r="M2852" s="2" t="e">
        <f t="shared" si="4887"/>
        <v>#NUM!</v>
      </c>
      <c r="N2852" s="2" t="e">
        <f xml:space="preserve"> (N2851 + $B$11 * AH2851 + $D$11 * AQ2851)</f>
        <v>#NUM!</v>
      </c>
      <c r="O2852" s="2" t="e">
        <f xml:space="preserve"> (O2851 + $B$11 * AI2851 + $D$11 * AR2851)</f>
        <v>#NUM!</v>
      </c>
      <c r="P2852" s="2" t="e">
        <f xml:space="preserve"> (P2851 + $B$11 * AJ2851 + $D$11 * AS2851)</f>
        <v>#NUM!</v>
      </c>
      <c r="Q2852" s="2" t="e">
        <f t="shared" si="4923"/>
        <v>#NUM!</v>
      </c>
      <c r="R2852" s="2" t="e">
        <f t="shared" si="4888"/>
        <v>#NUM!</v>
      </c>
      <c r="S2852" s="6" t="e">
        <f t="shared" si="4889"/>
        <v>#NUM!</v>
      </c>
      <c r="T2852" s="2" t="e">
        <f xml:space="preserve"> (T2851 + $B$11 * AL2851 + $D$11 * AU2851)</f>
        <v>#NUM!</v>
      </c>
      <c r="U2852" s="2" t="e">
        <f xml:space="preserve"> (U2851 + $B$11 * AM2851 + $D$11 * AV2851)</f>
        <v>#NUM!</v>
      </c>
      <c r="V2852" s="2" t="e">
        <f t="shared" si="4883"/>
        <v>#NUM!</v>
      </c>
      <c r="W2852" s="2" t="e">
        <f t="shared" si="4890"/>
        <v>#NUM!</v>
      </c>
      <c r="X2852" s="2" t="e">
        <f xml:space="preserve"> ($D$8 - W2852)</f>
        <v>#NUM!</v>
      </c>
      <c r="Y2852" s="18"/>
      <c r="Z2852" s="18"/>
      <c r="AB2852" s="2" t="e">
        <f xml:space="preserve"> M2852 * (1 - M2852) * (AD2852 * T2852)</f>
        <v>#NUM!</v>
      </c>
      <c r="AC2852" s="2" t="e">
        <f xml:space="preserve"> R2852 * (1 - R2852) * (AD2852 * U2852)</f>
        <v>#NUM!</v>
      </c>
      <c r="AD2852" s="2" t="e">
        <f xml:space="preserve"> (X2852 * (1 - W2852) * W2852)</f>
        <v>#NUM!</v>
      </c>
      <c r="AE2852" s="2" t="e">
        <f t="shared" si="4910"/>
        <v>#NUM!</v>
      </c>
      <c r="AF2852" s="2" t="e">
        <f xml:space="preserve"> (G2852 * AB2852)</f>
        <v>#NUM!</v>
      </c>
      <c r="AG2852" s="2" t="e">
        <f xml:space="preserve"> (H2852 * AB2852)</f>
        <v>#NUM!</v>
      </c>
      <c r="AH2852" s="2" t="e">
        <f t="shared" si="4911"/>
        <v>#NUM!</v>
      </c>
      <c r="AI2852" s="2" t="e">
        <f xml:space="preserve"> (G2852 * AC2852)</f>
        <v>#NUM!</v>
      </c>
      <c r="AJ2852" s="2" t="e">
        <f xml:space="preserve"> (H2852 * AC2852)</f>
        <v>#NUM!</v>
      </c>
      <c r="AK2852" s="6" t="e">
        <f t="shared" si="4884"/>
        <v>#NUM!</v>
      </c>
      <c r="AL2852" s="2" t="e">
        <f xml:space="preserve"> (M2852 * AD2852)</f>
        <v>#NUM!</v>
      </c>
      <c r="AM2852" s="2" t="e">
        <f xml:space="preserve"> (R2852 * AD2852)</f>
        <v>#NUM!</v>
      </c>
      <c r="AN2852" s="2" t="e">
        <f xml:space="preserve"> (I2852 - I2851)</f>
        <v>#NUM!</v>
      </c>
      <c r="AO2852" s="2" t="e">
        <f xml:space="preserve"> (J2852 - J2851)</f>
        <v>#NUM!</v>
      </c>
      <c r="AP2852" s="2" t="e">
        <f xml:space="preserve"> (K2852 - K2851)</f>
        <v>#NUM!</v>
      </c>
      <c r="AQ2852" s="2" t="e">
        <f xml:space="preserve"> (N2852 - N2851)</f>
        <v>#NUM!</v>
      </c>
      <c r="AR2852" s="2" t="e">
        <f xml:space="preserve"> (O2852 - O2851)</f>
        <v>#NUM!</v>
      </c>
      <c r="AS2852" s="2" t="e">
        <f xml:space="preserve"> (P2852 - P2851)</f>
        <v>#NUM!</v>
      </c>
      <c r="AT2852" s="6" t="e">
        <f t="shared" si="4891"/>
        <v>#NUM!</v>
      </c>
      <c r="AU2852" s="2" t="e">
        <f xml:space="preserve"> (T2852 - T2851)</f>
        <v>#NUM!</v>
      </c>
      <c r="AV2852" s="2" t="e">
        <f xml:space="preserve"> (U2852 - U2851)</f>
        <v>#NUM!</v>
      </c>
    </row>
    <row r="2853" spans="6:48" x14ac:dyDescent="0.25">
      <c r="F2853" s="8" t="s">
        <v>51</v>
      </c>
      <c r="G2853" s="8">
        <f t="shared" si="4916"/>
        <v>0</v>
      </c>
      <c r="H2853" s="8">
        <f t="shared" si="4917"/>
        <v>0</v>
      </c>
      <c r="I2853" s="8" t="e">
        <f xml:space="preserve"> (I2852 + $B$11 * AE2852 + $D$11 * AN2852)</f>
        <v>#NUM!</v>
      </c>
      <c r="J2853" s="8" t="e">
        <f xml:space="preserve"> (J2852 + $B$11 * AF2852 + $D$11 * AO2852)</f>
        <v>#NUM!</v>
      </c>
      <c r="K2853" s="8" t="e">
        <f xml:space="preserve"> (K2852 + $B$11 * AG2852 + $D$11 * AP2852)</f>
        <v>#NUM!</v>
      </c>
      <c r="L2853" s="8" t="e">
        <f t="shared" si="4922"/>
        <v>#NUM!</v>
      </c>
      <c r="M2853" s="8" t="e">
        <f t="shared" si="4887"/>
        <v>#NUM!</v>
      </c>
      <c r="N2853" s="8" t="e">
        <f xml:space="preserve"> (N2852 + $B$11 * AH2852 + $D$11 * AQ2852)</f>
        <v>#NUM!</v>
      </c>
      <c r="O2853" s="8" t="e">
        <f xml:space="preserve"> (O2852 + $B$11 * AI2852 + $D$11 * AR2852)</f>
        <v>#NUM!</v>
      </c>
      <c r="P2853" s="8" t="e">
        <f xml:space="preserve"> (P2852 + $B$11 * AJ2852 + $D$11 * AS2852)</f>
        <v>#NUM!</v>
      </c>
      <c r="Q2853" s="8" t="e">
        <f t="shared" si="4923"/>
        <v>#NUM!</v>
      </c>
      <c r="R2853" s="8" t="e">
        <f t="shared" si="4888"/>
        <v>#NUM!</v>
      </c>
      <c r="S2853" s="5" t="e">
        <f t="shared" si="4889"/>
        <v>#NUM!</v>
      </c>
      <c r="T2853" s="8" t="e">
        <f xml:space="preserve"> (T2852 + $B$11 * AL2852 + $D$11 * AU2852)</f>
        <v>#NUM!</v>
      </c>
      <c r="U2853" s="8" t="e">
        <f xml:space="preserve"> (U2852 + $B$11 * AM2852 + $D$11 * AV2852)</f>
        <v>#NUM!</v>
      </c>
      <c r="V2853" s="8" t="e">
        <f t="shared" si="4883"/>
        <v>#NUM!</v>
      </c>
      <c r="W2853" s="8" t="e">
        <f t="shared" si="4890"/>
        <v>#NUM!</v>
      </c>
      <c r="X2853" s="8" t="e">
        <f xml:space="preserve"> ($D$5 - W2853)</f>
        <v>#NUM!</v>
      </c>
      <c r="Y2853" s="13">
        <f xml:space="preserve"> SUM(SUMIF(X2853:X2856, {"&gt;0","&lt;0"}) * {1,-1}) / 4</f>
        <v>0</v>
      </c>
      <c r="Z2853" s="13" t="s">
        <v>769</v>
      </c>
      <c r="AB2853" s="8" t="e">
        <f xml:space="preserve"> M2853 * (1 - M2853) * (AD2853 * T2853)</f>
        <v>#NUM!</v>
      </c>
      <c r="AC2853" s="8" t="e">
        <f xml:space="preserve"> R2853 * (1 - R2853) * (AD2853 * U2853)</f>
        <v>#NUM!</v>
      </c>
      <c r="AD2853" s="8" t="e">
        <f xml:space="preserve"> (X2853 * (1 - W2853) * W2853)</f>
        <v>#NUM!</v>
      </c>
      <c r="AE2853" s="8" t="e">
        <f t="shared" si="4910"/>
        <v>#NUM!</v>
      </c>
      <c r="AF2853" s="8" t="e">
        <f xml:space="preserve"> (G2853 * AB2853)</f>
        <v>#NUM!</v>
      </c>
      <c r="AG2853" s="8" t="e">
        <f xml:space="preserve"> (H2853 * AB2853)</f>
        <v>#NUM!</v>
      </c>
      <c r="AH2853" s="8" t="e">
        <f t="shared" si="4911"/>
        <v>#NUM!</v>
      </c>
      <c r="AI2853" s="8" t="e">
        <f xml:space="preserve"> (G2853 * AC2853)</f>
        <v>#NUM!</v>
      </c>
      <c r="AJ2853" s="8" t="e">
        <f xml:space="preserve"> (H2853 * AC2853)</f>
        <v>#NUM!</v>
      </c>
      <c r="AK2853" s="5" t="e">
        <f t="shared" si="4884"/>
        <v>#NUM!</v>
      </c>
      <c r="AL2853" s="8" t="e">
        <f xml:space="preserve"> (M2853 * AD2853)</f>
        <v>#NUM!</v>
      </c>
      <c r="AM2853" s="8" t="e">
        <f xml:space="preserve"> (R2853 * AD2853)</f>
        <v>#NUM!</v>
      </c>
      <c r="AN2853" s="8" t="e">
        <f xml:space="preserve"> (I2853 - I2852)</f>
        <v>#NUM!</v>
      </c>
      <c r="AO2853" s="8" t="e">
        <f xml:space="preserve"> (J2853 - J2852)</f>
        <v>#NUM!</v>
      </c>
      <c r="AP2853" s="8" t="e">
        <f xml:space="preserve"> (K2853 - K2852)</f>
        <v>#NUM!</v>
      </c>
      <c r="AQ2853" s="8" t="e">
        <f xml:space="preserve"> (N2853 - N2852)</f>
        <v>#NUM!</v>
      </c>
      <c r="AR2853" s="8" t="e">
        <f xml:space="preserve"> (O2853 - O2852)</f>
        <v>#NUM!</v>
      </c>
      <c r="AS2853" s="8" t="e">
        <f xml:space="preserve"> (P2853 - P2852)</f>
        <v>#NUM!</v>
      </c>
      <c r="AT2853" s="5" t="e">
        <f t="shared" si="4891"/>
        <v>#NUM!</v>
      </c>
      <c r="AU2853" s="8" t="e">
        <f xml:space="preserve"> (T2853 - T2852)</f>
        <v>#NUM!</v>
      </c>
      <c r="AV2853" s="8" t="e">
        <f xml:space="preserve"> (U2853 - U2852)</f>
        <v>#NUM!</v>
      </c>
    </row>
    <row r="2854" spans="6:48" x14ac:dyDescent="0.25">
      <c r="F2854" s="8" t="s">
        <v>52</v>
      </c>
      <c r="G2854" s="8">
        <f t="shared" ref="G2854" si="4944" xml:space="preserve"> $B$6</f>
        <v>1</v>
      </c>
      <c r="H2854" s="8">
        <f t="shared" ref="H2854" si="4945" xml:space="preserve"> $C$6</f>
        <v>0</v>
      </c>
      <c r="I2854" s="8" t="e">
        <f xml:space="preserve"> (I2853 + $B$11 * AE2853 + $D$11 * AN2853)</f>
        <v>#NUM!</v>
      </c>
      <c r="J2854" s="8" t="e">
        <f xml:space="preserve"> (J2853 + $B$11 * AF2853 + $D$11 * AO2853)</f>
        <v>#NUM!</v>
      </c>
      <c r="K2854" s="8" t="e">
        <f xml:space="preserve"> (K2853 + $B$11 * AG2853 + $D$11 * AP2853)</f>
        <v>#NUM!</v>
      </c>
      <c r="L2854" s="8" t="e">
        <f t="shared" si="4922"/>
        <v>#NUM!</v>
      </c>
      <c r="M2854" s="8" t="e">
        <f t="shared" si="4887"/>
        <v>#NUM!</v>
      </c>
      <c r="N2854" s="8" t="e">
        <f xml:space="preserve"> (N2853 + $B$11 * AH2853 + $D$11 * AQ2853)</f>
        <v>#NUM!</v>
      </c>
      <c r="O2854" s="8" t="e">
        <f xml:space="preserve"> (O2853 + $B$11 * AI2853 + $D$11 * AR2853)</f>
        <v>#NUM!</v>
      </c>
      <c r="P2854" s="8" t="e">
        <f xml:space="preserve"> (P2853 + $B$11 * AJ2853 + $D$11 * AS2853)</f>
        <v>#NUM!</v>
      </c>
      <c r="Q2854" s="8" t="e">
        <f t="shared" si="4923"/>
        <v>#NUM!</v>
      </c>
      <c r="R2854" s="8" t="e">
        <f t="shared" si="4888"/>
        <v>#NUM!</v>
      </c>
      <c r="S2854" s="5" t="e">
        <f t="shared" si="4889"/>
        <v>#NUM!</v>
      </c>
      <c r="T2854" s="8" t="e">
        <f xml:space="preserve"> (T2853 + $B$11 * AL2853 + $D$11 * AU2853)</f>
        <v>#NUM!</v>
      </c>
      <c r="U2854" s="8" t="e">
        <f xml:space="preserve"> (U2853 + $B$11 * AM2853 + $D$11 * AV2853)</f>
        <v>#NUM!</v>
      </c>
      <c r="V2854" s="8" t="e">
        <f t="shared" si="4883"/>
        <v>#NUM!</v>
      </c>
      <c r="W2854" s="8" t="e">
        <f t="shared" si="4890"/>
        <v>#NUM!</v>
      </c>
      <c r="X2854" s="8" t="e">
        <f xml:space="preserve"> ($D$6 - W2854)</f>
        <v>#NUM!</v>
      </c>
      <c r="Y2854" s="14"/>
      <c r="Z2854" s="14"/>
      <c r="AB2854" s="8" t="e">
        <f xml:space="preserve"> M2854 * (1 - M2854) * (AD2854 * T2854)</f>
        <v>#NUM!</v>
      </c>
      <c r="AC2854" s="8" t="e">
        <f xml:space="preserve"> R2854 * (1 - R2854) * (AD2854 * U2854)</f>
        <v>#NUM!</v>
      </c>
      <c r="AD2854" s="8" t="e">
        <f xml:space="preserve"> (X2854 * (1 - W2854) * W2854)</f>
        <v>#NUM!</v>
      </c>
      <c r="AE2854" s="8" t="e">
        <f t="shared" si="4910"/>
        <v>#NUM!</v>
      </c>
      <c r="AF2854" s="8" t="e">
        <f xml:space="preserve"> (G2854 * AB2854)</f>
        <v>#NUM!</v>
      </c>
      <c r="AG2854" s="8" t="e">
        <f xml:space="preserve"> (H2854 * AB2854)</f>
        <v>#NUM!</v>
      </c>
      <c r="AH2854" s="8" t="e">
        <f t="shared" si="4911"/>
        <v>#NUM!</v>
      </c>
      <c r="AI2854" s="8" t="e">
        <f xml:space="preserve"> (G2854 * AC2854)</f>
        <v>#NUM!</v>
      </c>
      <c r="AJ2854" s="8" t="e">
        <f xml:space="preserve"> (H2854 * AC2854)</f>
        <v>#NUM!</v>
      </c>
      <c r="AK2854" s="5" t="e">
        <f t="shared" si="4884"/>
        <v>#NUM!</v>
      </c>
      <c r="AL2854" s="8" t="e">
        <f xml:space="preserve"> (M2854 * AD2854)</f>
        <v>#NUM!</v>
      </c>
      <c r="AM2854" s="8" t="e">
        <f xml:space="preserve"> (R2854 * AD2854)</f>
        <v>#NUM!</v>
      </c>
      <c r="AN2854" s="8" t="e">
        <f xml:space="preserve"> (I2854 - I2853)</f>
        <v>#NUM!</v>
      </c>
      <c r="AO2854" s="8" t="e">
        <f xml:space="preserve"> (J2854 - J2853)</f>
        <v>#NUM!</v>
      </c>
      <c r="AP2854" s="8" t="e">
        <f xml:space="preserve"> (K2854 - K2853)</f>
        <v>#NUM!</v>
      </c>
      <c r="AQ2854" s="8" t="e">
        <f xml:space="preserve"> (N2854 - N2853)</f>
        <v>#NUM!</v>
      </c>
      <c r="AR2854" s="8" t="e">
        <f xml:space="preserve"> (O2854 - O2853)</f>
        <v>#NUM!</v>
      </c>
      <c r="AS2854" s="8" t="e">
        <f xml:space="preserve"> (P2854 - P2853)</f>
        <v>#NUM!</v>
      </c>
      <c r="AT2854" s="5" t="e">
        <f t="shared" si="4891"/>
        <v>#NUM!</v>
      </c>
      <c r="AU2854" s="8" t="e">
        <f xml:space="preserve"> (T2854 - T2853)</f>
        <v>#NUM!</v>
      </c>
      <c r="AV2854" s="8" t="e">
        <f xml:space="preserve"> (U2854 - U2853)</f>
        <v>#NUM!</v>
      </c>
    </row>
    <row r="2855" spans="6:48" x14ac:dyDescent="0.25">
      <c r="F2855" s="8" t="s">
        <v>53</v>
      </c>
      <c r="G2855" s="8">
        <f t="shared" ref="G2855" si="4946" xml:space="preserve"> $B$7</f>
        <v>0</v>
      </c>
      <c r="H2855" s="8">
        <f t="shared" ref="H2855" si="4947" xml:space="preserve"> $C$7</f>
        <v>1</v>
      </c>
      <c r="I2855" s="8" t="e">
        <f xml:space="preserve"> (I2854 + $B$11 * AE2854 + $D$11 * AN2854)</f>
        <v>#NUM!</v>
      </c>
      <c r="J2855" s="8" t="e">
        <f xml:space="preserve"> (J2854 + $B$11 * AF2854 + $D$11 * AO2854)</f>
        <v>#NUM!</v>
      </c>
      <c r="K2855" s="8" t="e">
        <f xml:space="preserve"> (K2854 + $B$11 * AG2854 + $D$11 * AP2854)</f>
        <v>#NUM!</v>
      </c>
      <c r="L2855" s="8" t="e">
        <f t="shared" si="4922"/>
        <v>#NUM!</v>
      </c>
      <c r="M2855" s="8" t="e">
        <f t="shared" si="4887"/>
        <v>#NUM!</v>
      </c>
      <c r="N2855" s="8" t="e">
        <f xml:space="preserve"> (N2854 + $B$11 * AH2854 + $D$11 * AQ2854)</f>
        <v>#NUM!</v>
      </c>
      <c r="O2855" s="8" t="e">
        <f xml:space="preserve"> (O2854 + $B$11 * AI2854 + $D$11 * AR2854)</f>
        <v>#NUM!</v>
      </c>
      <c r="P2855" s="8" t="e">
        <f xml:space="preserve"> (P2854 + $B$11 * AJ2854 + $D$11 * AS2854)</f>
        <v>#NUM!</v>
      </c>
      <c r="Q2855" s="8" t="e">
        <f t="shared" si="4923"/>
        <v>#NUM!</v>
      </c>
      <c r="R2855" s="8" t="e">
        <f t="shared" si="4888"/>
        <v>#NUM!</v>
      </c>
      <c r="S2855" s="5" t="e">
        <f t="shared" si="4889"/>
        <v>#NUM!</v>
      </c>
      <c r="T2855" s="8" t="e">
        <f xml:space="preserve"> (T2854 + $B$11 * AL2854 + $D$11 * AU2854)</f>
        <v>#NUM!</v>
      </c>
      <c r="U2855" s="8" t="e">
        <f xml:space="preserve"> (U2854 + $B$11 * AM2854 + $D$11 * AV2854)</f>
        <v>#NUM!</v>
      </c>
      <c r="V2855" s="8" t="e">
        <f t="shared" si="4883"/>
        <v>#NUM!</v>
      </c>
      <c r="W2855" s="8" t="e">
        <f t="shared" si="4890"/>
        <v>#NUM!</v>
      </c>
      <c r="X2855" s="8" t="e">
        <f xml:space="preserve"> ($D$7 - W2855)</f>
        <v>#NUM!</v>
      </c>
      <c r="Y2855" s="14"/>
      <c r="Z2855" s="14"/>
      <c r="AB2855" s="8" t="e">
        <f xml:space="preserve"> M2855 * (1 - M2855) * (AD2855 * T2855)</f>
        <v>#NUM!</v>
      </c>
      <c r="AC2855" s="8" t="e">
        <f xml:space="preserve"> R2855 * (1 - R2855) * (AD2855 * U2855)</f>
        <v>#NUM!</v>
      </c>
      <c r="AD2855" s="8" t="e">
        <f xml:space="preserve"> (X2855 * (1 - W2855) * W2855)</f>
        <v>#NUM!</v>
      </c>
      <c r="AE2855" s="8" t="e">
        <f t="shared" si="4910"/>
        <v>#NUM!</v>
      </c>
      <c r="AF2855" s="8" t="e">
        <f xml:space="preserve"> (G2855 * AB2855)</f>
        <v>#NUM!</v>
      </c>
      <c r="AG2855" s="8" t="e">
        <f xml:space="preserve"> (H2855 * AB2855)</f>
        <v>#NUM!</v>
      </c>
      <c r="AH2855" s="8" t="e">
        <f t="shared" si="4911"/>
        <v>#NUM!</v>
      </c>
      <c r="AI2855" s="8" t="e">
        <f xml:space="preserve"> (G2855 * AC2855)</f>
        <v>#NUM!</v>
      </c>
      <c r="AJ2855" s="8" t="e">
        <f xml:space="preserve"> (H2855 * AC2855)</f>
        <v>#NUM!</v>
      </c>
      <c r="AK2855" s="5" t="e">
        <f t="shared" si="4884"/>
        <v>#NUM!</v>
      </c>
      <c r="AL2855" s="8" t="e">
        <f xml:space="preserve"> (M2855 * AD2855)</f>
        <v>#NUM!</v>
      </c>
      <c r="AM2855" s="8" t="e">
        <f xml:space="preserve"> (R2855 * AD2855)</f>
        <v>#NUM!</v>
      </c>
      <c r="AN2855" s="8" t="e">
        <f xml:space="preserve"> (I2855 - I2854)</f>
        <v>#NUM!</v>
      </c>
      <c r="AO2855" s="8" t="e">
        <f xml:space="preserve"> (J2855 - J2854)</f>
        <v>#NUM!</v>
      </c>
      <c r="AP2855" s="8" t="e">
        <f xml:space="preserve"> (K2855 - K2854)</f>
        <v>#NUM!</v>
      </c>
      <c r="AQ2855" s="8" t="e">
        <f xml:space="preserve"> (N2855 - N2854)</f>
        <v>#NUM!</v>
      </c>
      <c r="AR2855" s="8" t="e">
        <f xml:space="preserve"> (O2855 - O2854)</f>
        <v>#NUM!</v>
      </c>
      <c r="AS2855" s="8" t="e">
        <f xml:space="preserve"> (P2855 - P2854)</f>
        <v>#NUM!</v>
      </c>
      <c r="AT2855" s="5" t="e">
        <f t="shared" si="4891"/>
        <v>#NUM!</v>
      </c>
      <c r="AU2855" s="8" t="e">
        <f xml:space="preserve"> (T2855 - T2854)</f>
        <v>#NUM!</v>
      </c>
      <c r="AV2855" s="8" t="e">
        <f xml:space="preserve"> (U2855 - U2854)</f>
        <v>#NUM!</v>
      </c>
    </row>
    <row r="2856" spans="6:48" x14ac:dyDescent="0.25">
      <c r="F2856" s="8" t="s">
        <v>54</v>
      </c>
      <c r="G2856" s="8">
        <f t="shared" ref="G2856" si="4948" xml:space="preserve"> $B$8</f>
        <v>1</v>
      </c>
      <c r="H2856" s="8">
        <f t="shared" ref="H2856" si="4949" xml:space="preserve"> $C$8</f>
        <v>1</v>
      </c>
      <c r="I2856" s="8" t="e">
        <f xml:space="preserve"> (I2855 + $B$11 * AE2855 + $D$11 * AN2855)</f>
        <v>#NUM!</v>
      </c>
      <c r="J2856" s="8" t="e">
        <f xml:space="preserve"> (J2855 + $B$11 * AF2855 + $D$11 * AO2855)</f>
        <v>#NUM!</v>
      </c>
      <c r="K2856" s="8" t="e">
        <f xml:space="preserve"> (K2855 + $B$11 * AG2855 + $D$11 * AP2855)</f>
        <v>#NUM!</v>
      </c>
      <c r="L2856" s="8" t="e">
        <f t="shared" si="4922"/>
        <v>#NUM!</v>
      </c>
      <c r="M2856" s="8" t="e">
        <f t="shared" si="4887"/>
        <v>#NUM!</v>
      </c>
      <c r="N2856" s="8" t="e">
        <f xml:space="preserve"> (N2855 + $B$11 * AH2855 + $D$11 * AQ2855)</f>
        <v>#NUM!</v>
      </c>
      <c r="O2856" s="8" t="e">
        <f xml:space="preserve"> (O2855 + $B$11 * AI2855 + $D$11 * AR2855)</f>
        <v>#NUM!</v>
      </c>
      <c r="P2856" s="8" t="e">
        <f xml:space="preserve"> (P2855 + $B$11 * AJ2855 + $D$11 * AS2855)</f>
        <v>#NUM!</v>
      </c>
      <c r="Q2856" s="8" t="e">
        <f t="shared" si="4923"/>
        <v>#NUM!</v>
      </c>
      <c r="R2856" s="8" t="e">
        <f t="shared" si="4888"/>
        <v>#NUM!</v>
      </c>
      <c r="S2856" s="5" t="e">
        <f t="shared" si="4889"/>
        <v>#NUM!</v>
      </c>
      <c r="T2856" s="8" t="e">
        <f xml:space="preserve"> (T2855 + $B$11 * AL2855 + $D$11 * AU2855)</f>
        <v>#NUM!</v>
      </c>
      <c r="U2856" s="8" t="e">
        <f xml:space="preserve"> (U2855 + $B$11 * AM2855 + $D$11 * AV2855)</f>
        <v>#NUM!</v>
      </c>
      <c r="V2856" s="8" t="e">
        <f t="shared" si="4883"/>
        <v>#NUM!</v>
      </c>
      <c r="W2856" s="8" t="e">
        <f t="shared" si="4890"/>
        <v>#NUM!</v>
      </c>
      <c r="X2856" s="8" t="e">
        <f xml:space="preserve"> ($D$8 - W2856)</f>
        <v>#NUM!</v>
      </c>
      <c r="Y2856" s="15"/>
      <c r="Z2856" s="15"/>
      <c r="AB2856" s="8" t="e">
        <f xml:space="preserve"> M2856 * (1 - M2856) * (AD2856 * T2856)</f>
        <v>#NUM!</v>
      </c>
      <c r="AC2856" s="8" t="e">
        <f xml:space="preserve"> R2856 * (1 - R2856) * (AD2856 * U2856)</f>
        <v>#NUM!</v>
      </c>
      <c r="AD2856" s="8" t="e">
        <f xml:space="preserve"> (X2856 * (1 - W2856) * W2856)</f>
        <v>#NUM!</v>
      </c>
      <c r="AE2856" s="8" t="e">
        <f t="shared" si="4910"/>
        <v>#NUM!</v>
      </c>
      <c r="AF2856" s="8" t="e">
        <f xml:space="preserve"> (G2856 * AB2856)</f>
        <v>#NUM!</v>
      </c>
      <c r="AG2856" s="8" t="e">
        <f xml:space="preserve"> (H2856 * AB2856)</f>
        <v>#NUM!</v>
      </c>
      <c r="AH2856" s="8" t="e">
        <f t="shared" si="4911"/>
        <v>#NUM!</v>
      </c>
      <c r="AI2856" s="8" t="e">
        <f xml:space="preserve"> (G2856 * AC2856)</f>
        <v>#NUM!</v>
      </c>
      <c r="AJ2856" s="8" t="e">
        <f xml:space="preserve"> (H2856 * AC2856)</f>
        <v>#NUM!</v>
      </c>
      <c r="AK2856" s="5" t="e">
        <f t="shared" si="4884"/>
        <v>#NUM!</v>
      </c>
      <c r="AL2856" s="8" t="e">
        <f xml:space="preserve"> (M2856 * AD2856)</f>
        <v>#NUM!</v>
      </c>
      <c r="AM2856" s="8" t="e">
        <f xml:space="preserve"> (R2856 * AD2856)</f>
        <v>#NUM!</v>
      </c>
      <c r="AN2856" s="8" t="e">
        <f xml:space="preserve"> (I2856 - I2855)</f>
        <v>#NUM!</v>
      </c>
      <c r="AO2856" s="8" t="e">
        <f xml:space="preserve"> (J2856 - J2855)</f>
        <v>#NUM!</v>
      </c>
      <c r="AP2856" s="8" t="e">
        <f xml:space="preserve"> (K2856 - K2855)</f>
        <v>#NUM!</v>
      </c>
      <c r="AQ2856" s="8" t="e">
        <f xml:space="preserve"> (N2856 - N2855)</f>
        <v>#NUM!</v>
      </c>
      <c r="AR2856" s="8" t="e">
        <f xml:space="preserve"> (O2856 - O2855)</f>
        <v>#NUM!</v>
      </c>
      <c r="AS2856" s="8" t="e">
        <f xml:space="preserve"> (P2856 - P2855)</f>
        <v>#NUM!</v>
      </c>
      <c r="AT2856" s="5" t="e">
        <f t="shared" si="4891"/>
        <v>#NUM!</v>
      </c>
      <c r="AU2856" s="8" t="e">
        <f xml:space="preserve"> (T2856 - T2855)</f>
        <v>#NUM!</v>
      </c>
      <c r="AV2856" s="8" t="e">
        <f xml:space="preserve"> (U2856 - U2855)</f>
        <v>#NUM!</v>
      </c>
    </row>
    <row r="2857" spans="6:48" x14ac:dyDescent="0.25">
      <c r="F2857" s="2" t="s">
        <v>51</v>
      </c>
      <c r="G2857" s="2">
        <f t="shared" si="4906"/>
        <v>0</v>
      </c>
      <c r="H2857" s="2">
        <f t="shared" si="4907"/>
        <v>0</v>
      </c>
      <c r="I2857" s="2" t="e">
        <f xml:space="preserve"> (I2856 + $B$11 * AE2856 + $D$11 * AN2856)</f>
        <v>#NUM!</v>
      </c>
      <c r="J2857" s="2" t="e">
        <f xml:space="preserve"> (J2856 + $B$11 * AF2856 + $D$11 * AO2856)</f>
        <v>#NUM!</v>
      </c>
      <c r="K2857" s="2" t="e">
        <f xml:space="preserve"> (K2856 + $B$11 * AG2856 + $D$11 * AP2856)</f>
        <v>#NUM!</v>
      </c>
      <c r="L2857" s="2" t="e">
        <f t="shared" si="4922"/>
        <v>#NUM!</v>
      </c>
      <c r="M2857" s="2" t="e">
        <f t="shared" si="4887"/>
        <v>#NUM!</v>
      </c>
      <c r="N2857" s="2" t="e">
        <f xml:space="preserve"> (N2856 + $B$11 * AH2856 + $D$11 * AQ2856)</f>
        <v>#NUM!</v>
      </c>
      <c r="O2857" s="2" t="e">
        <f xml:space="preserve"> (O2856 + $B$11 * AI2856 + $D$11 * AR2856)</f>
        <v>#NUM!</v>
      </c>
      <c r="P2857" s="2" t="e">
        <f xml:space="preserve"> (P2856 + $B$11 * AJ2856 + $D$11 * AS2856)</f>
        <v>#NUM!</v>
      </c>
      <c r="Q2857" s="2" t="e">
        <f t="shared" si="4923"/>
        <v>#NUM!</v>
      </c>
      <c r="R2857" s="2" t="e">
        <f t="shared" si="4888"/>
        <v>#NUM!</v>
      </c>
      <c r="S2857" s="6" t="e">
        <f t="shared" si="4889"/>
        <v>#NUM!</v>
      </c>
      <c r="T2857" s="2" t="e">
        <f xml:space="preserve"> (T2856 + $B$11 * AL2856 + $D$11 * AU2856)</f>
        <v>#NUM!</v>
      </c>
      <c r="U2857" s="2" t="e">
        <f xml:space="preserve"> (U2856 + $B$11 * AM2856 + $D$11 * AV2856)</f>
        <v>#NUM!</v>
      </c>
      <c r="V2857" s="2" t="e">
        <f t="shared" si="4883"/>
        <v>#NUM!</v>
      </c>
      <c r="W2857" s="2" t="e">
        <f t="shared" si="4890"/>
        <v>#NUM!</v>
      </c>
      <c r="X2857" s="2" t="e">
        <f xml:space="preserve"> ($D$5 - W2857)</f>
        <v>#NUM!</v>
      </c>
      <c r="Y2857" s="16">
        <f xml:space="preserve"> SUM(SUMIF(X2857:X2860, {"&gt;0","&lt;0"}) * {1,-1}) / 4</f>
        <v>0</v>
      </c>
      <c r="Z2857" s="16" t="s">
        <v>770</v>
      </c>
      <c r="AB2857" s="2" t="e">
        <f xml:space="preserve"> M2857 * (1 - M2857) * (AD2857 * T2857)</f>
        <v>#NUM!</v>
      </c>
      <c r="AC2857" s="2" t="e">
        <f xml:space="preserve"> R2857 * (1 - R2857) * (AD2857 * U2857)</f>
        <v>#NUM!</v>
      </c>
      <c r="AD2857" s="2" t="e">
        <f xml:space="preserve"> (X2857 * (1 - W2857) * W2857)</f>
        <v>#NUM!</v>
      </c>
      <c r="AE2857" s="2" t="e">
        <f t="shared" si="4910"/>
        <v>#NUM!</v>
      </c>
      <c r="AF2857" s="2" t="e">
        <f xml:space="preserve"> (G2857 * AB2857)</f>
        <v>#NUM!</v>
      </c>
      <c r="AG2857" s="2" t="e">
        <f xml:space="preserve"> (H2857 * AB2857)</f>
        <v>#NUM!</v>
      </c>
      <c r="AH2857" s="2" t="e">
        <f t="shared" si="4911"/>
        <v>#NUM!</v>
      </c>
      <c r="AI2857" s="2" t="e">
        <f xml:space="preserve"> (G2857 * AC2857)</f>
        <v>#NUM!</v>
      </c>
      <c r="AJ2857" s="2" t="e">
        <f xml:space="preserve"> (H2857 * AC2857)</f>
        <v>#NUM!</v>
      </c>
      <c r="AK2857" s="6" t="e">
        <f t="shared" si="4884"/>
        <v>#NUM!</v>
      </c>
      <c r="AL2857" s="2" t="e">
        <f xml:space="preserve"> (M2857 * AD2857)</f>
        <v>#NUM!</v>
      </c>
      <c r="AM2857" s="2" t="e">
        <f xml:space="preserve"> (R2857 * AD2857)</f>
        <v>#NUM!</v>
      </c>
      <c r="AN2857" s="2" t="e">
        <f xml:space="preserve"> (I2857 - I2856)</f>
        <v>#NUM!</v>
      </c>
      <c r="AO2857" s="2" t="e">
        <f xml:space="preserve"> (J2857 - J2856)</f>
        <v>#NUM!</v>
      </c>
      <c r="AP2857" s="2" t="e">
        <f xml:space="preserve"> (K2857 - K2856)</f>
        <v>#NUM!</v>
      </c>
      <c r="AQ2857" s="2" t="e">
        <f xml:space="preserve"> (N2857 - N2856)</f>
        <v>#NUM!</v>
      </c>
      <c r="AR2857" s="2" t="e">
        <f xml:space="preserve"> (O2857 - O2856)</f>
        <v>#NUM!</v>
      </c>
      <c r="AS2857" s="2" t="e">
        <f xml:space="preserve"> (P2857 - P2856)</f>
        <v>#NUM!</v>
      </c>
      <c r="AT2857" s="6" t="e">
        <f t="shared" si="4891"/>
        <v>#NUM!</v>
      </c>
      <c r="AU2857" s="2" t="e">
        <f xml:space="preserve"> (T2857 - T2856)</f>
        <v>#NUM!</v>
      </c>
      <c r="AV2857" s="2" t="e">
        <f xml:space="preserve"> (U2857 - U2856)</f>
        <v>#NUM!</v>
      </c>
    </row>
    <row r="2858" spans="6:48" x14ac:dyDescent="0.25">
      <c r="F2858" s="2" t="s">
        <v>52</v>
      </c>
      <c r="G2858" s="2">
        <f t="shared" ref="G2858" si="4950" xml:space="preserve"> $B$6</f>
        <v>1</v>
      </c>
      <c r="H2858" s="2">
        <f t="shared" ref="H2858" si="4951" xml:space="preserve"> $C$6</f>
        <v>0</v>
      </c>
      <c r="I2858" s="2" t="e">
        <f xml:space="preserve"> (I2857 + $B$11 * AE2857 + $D$11 * AN2857)</f>
        <v>#NUM!</v>
      </c>
      <c r="J2858" s="2" t="e">
        <f xml:space="preserve"> (J2857 + $B$11 * AF2857 + $D$11 * AO2857)</f>
        <v>#NUM!</v>
      </c>
      <c r="K2858" s="2" t="e">
        <f xml:space="preserve"> (K2857 + $B$11 * AG2857 + $D$11 * AP2857)</f>
        <v>#NUM!</v>
      </c>
      <c r="L2858" s="2" t="e">
        <f t="shared" si="4922"/>
        <v>#NUM!</v>
      </c>
      <c r="M2858" s="2" t="e">
        <f t="shared" si="4887"/>
        <v>#NUM!</v>
      </c>
      <c r="N2858" s="2" t="e">
        <f xml:space="preserve"> (N2857 + $B$11 * AH2857 + $D$11 * AQ2857)</f>
        <v>#NUM!</v>
      </c>
      <c r="O2858" s="2" t="e">
        <f xml:space="preserve"> (O2857 + $B$11 * AI2857 + $D$11 * AR2857)</f>
        <v>#NUM!</v>
      </c>
      <c r="P2858" s="2" t="e">
        <f xml:space="preserve"> (P2857 + $B$11 * AJ2857 + $D$11 * AS2857)</f>
        <v>#NUM!</v>
      </c>
      <c r="Q2858" s="2" t="e">
        <f t="shared" si="4923"/>
        <v>#NUM!</v>
      </c>
      <c r="R2858" s="2" t="e">
        <f t="shared" si="4888"/>
        <v>#NUM!</v>
      </c>
      <c r="S2858" s="6" t="e">
        <f t="shared" si="4889"/>
        <v>#NUM!</v>
      </c>
      <c r="T2858" s="2" t="e">
        <f xml:space="preserve"> (T2857 + $B$11 * AL2857 + $D$11 * AU2857)</f>
        <v>#NUM!</v>
      </c>
      <c r="U2858" s="2" t="e">
        <f xml:space="preserve"> (U2857 + $B$11 * AM2857 + $D$11 * AV2857)</f>
        <v>#NUM!</v>
      </c>
      <c r="V2858" s="2" t="e">
        <f t="shared" si="4883"/>
        <v>#NUM!</v>
      </c>
      <c r="W2858" s="2" t="e">
        <f t="shared" si="4890"/>
        <v>#NUM!</v>
      </c>
      <c r="X2858" s="2" t="e">
        <f xml:space="preserve"> ($D$6 - W2858)</f>
        <v>#NUM!</v>
      </c>
      <c r="Y2858" s="17"/>
      <c r="Z2858" s="17"/>
      <c r="AB2858" s="2" t="e">
        <f xml:space="preserve"> M2858 * (1 - M2858) * (AD2858 * T2858)</f>
        <v>#NUM!</v>
      </c>
      <c r="AC2858" s="2" t="e">
        <f xml:space="preserve"> R2858 * (1 - R2858) * (AD2858 * U2858)</f>
        <v>#NUM!</v>
      </c>
      <c r="AD2858" s="2" t="e">
        <f xml:space="preserve"> (X2858 * (1 - W2858) * W2858)</f>
        <v>#NUM!</v>
      </c>
      <c r="AE2858" s="2" t="e">
        <f t="shared" si="4910"/>
        <v>#NUM!</v>
      </c>
      <c r="AF2858" s="2" t="e">
        <f xml:space="preserve"> (G2858 * AB2858)</f>
        <v>#NUM!</v>
      </c>
      <c r="AG2858" s="2" t="e">
        <f xml:space="preserve"> (H2858 * AB2858)</f>
        <v>#NUM!</v>
      </c>
      <c r="AH2858" s="2" t="e">
        <f t="shared" si="4911"/>
        <v>#NUM!</v>
      </c>
      <c r="AI2858" s="2" t="e">
        <f xml:space="preserve"> (G2858 * AC2858)</f>
        <v>#NUM!</v>
      </c>
      <c r="AJ2858" s="2" t="e">
        <f xml:space="preserve"> (H2858 * AC2858)</f>
        <v>#NUM!</v>
      </c>
      <c r="AK2858" s="6" t="e">
        <f t="shared" si="4884"/>
        <v>#NUM!</v>
      </c>
      <c r="AL2858" s="2" t="e">
        <f xml:space="preserve"> (M2858 * AD2858)</f>
        <v>#NUM!</v>
      </c>
      <c r="AM2858" s="2" t="e">
        <f xml:space="preserve"> (R2858 * AD2858)</f>
        <v>#NUM!</v>
      </c>
      <c r="AN2858" s="2" t="e">
        <f xml:space="preserve"> (I2858 - I2857)</f>
        <v>#NUM!</v>
      </c>
      <c r="AO2858" s="2" t="e">
        <f xml:space="preserve"> (J2858 - J2857)</f>
        <v>#NUM!</v>
      </c>
      <c r="AP2858" s="2" t="e">
        <f xml:space="preserve"> (K2858 - K2857)</f>
        <v>#NUM!</v>
      </c>
      <c r="AQ2858" s="2" t="e">
        <f xml:space="preserve"> (N2858 - N2857)</f>
        <v>#NUM!</v>
      </c>
      <c r="AR2858" s="2" t="e">
        <f xml:space="preserve"> (O2858 - O2857)</f>
        <v>#NUM!</v>
      </c>
      <c r="AS2858" s="2" t="e">
        <f xml:space="preserve"> (P2858 - P2857)</f>
        <v>#NUM!</v>
      </c>
      <c r="AT2858" s="6" t="e">
        <f t="shared" si="4891"/>
        <v>#NUM!</v>
      </c>
      <c r="AU2858" s="2" t="e">
        <f xml:space="preserve"> (T2858 - T2857)</f>
        <v>#NUM!</v>
      </c>
      <c r="AV2858" s="2" t="e">
        <f xml:space="preserve"> (U2858 - U2857)</f>
        <v>#NUM!</v>
      </c>
    </row>
    <row r="2859" spans="6:48" x14ac:dyDescent="0.25">
      <c r="F2859" s="2" t="s">
        <v>53</v>
      </c>
      <c r="G2859" s="2">
        <f t="shared" ref="G2859" si="4952" xml:space="preserve"> $B$7</f>
        <v>0</v>
      </c>
      <c r="H2859" s="2">
        <f t="shared" ref="H2859" si="4953" xml:space="preserve"> $C$7</f>
        <v>1</v>
      </c>
      <c r="I2859" s="2" t="e">
        <f xml:space="preserve"> (I2858 + $B$11 * AE2858 + $D$11 * AN2858)</f>
        <v>#NUM!</v>
      </c>
      <c r="J2859" s="2" t="e">
        <f xml:space="preserve"> (J2858 + $B$11 * AF2858 + $D$11 * AO2858)</f>
        <v>#NUM!</v>
      </c>
      <c r="K2859" s="2" t="e">
        <f xml:space="preserve"> (K2858 + $B$11 * AG2858 + $D$11 * AP2858)</f>
        <v>#NUM!</v>
      </c>
      <c r="L2859" s="2" t="e">
        <f t="shared" si="4922"/>
        <v>#NUM!</v>
      </c>
      <c r="M2859" s="2" t="e">
        <f t="shared" si="4887"/>
        <v>#NUM!</v>
      </c>
      <c r="N2859" s="2" t="e">
        <f xml:space="preserve"> (N2858 + $B$11 * AH2858 + $D$11 * AQ2858)</f>
        <v>#NUM!</v>
      </c>
      <c r="O2859" s="2" t="e">
        <f xml:space="preserve"> (O2858 + $B$11 * AI2858 + $D$11 * AR2858)</f>
        <v>#NUM!</v>
      </c>
      <c r="P2859" s="2" t="e">
        <f xml:space="preserve"> (P2858 + $B$11 * AJ2858 + $D$11 * AS2858)</f>
        <v>#NUM!</v>
      </c>
      <c r="Q2859" s="2" t="e">
        <f t="shared" si="4923"/>
        <v>#NUM!</v>
      </c>
      <c r="R2859" s="2" t="e">
        <f t="shared" si="4888"/>
        <v>#NUM!</v>
      </c>
      <c r="S2859" s="6" t="e">
        <f t="shared" si="4889"/>
        <v>#NUM!</v>
      </c>
      <c r="T2859" s="2" t="e">
        <f xml:space="preserve"> (T2858 + $B$11 * AL2858 + $D$11 * AU2858)</f>
        <v>#NUM!</v>
      </c>
      <c r="U2859" s="2" t="e">
        <f xml:space="preserve"> (U2858 + $B$11 * AM2858 + $D$11 * AV2858)</f>
        <v>#NUM!</v>
      </c>
      <c r="V2859" s="2" t="e">
        <f t="shared" si="4883"/>
        <v>#NUM!</v>
      </c>
      <c r="W2859" s="2" t="e">
        <f t="shared" si="4890"/>
        <v>#NUM!</v>
      </c>
      <c r="X2859" s="2" t="e">
        <f xml:space="preserve"> ($D$7 - W2859)</f>
        <v>#NUM!</v>
      </c>
      <c r="Y2859" s="17"/>
      <c r="Z2859" s="17"/>
      <c r="AB2859" s="2" t="e">
        <f xml:space="preserve"> M2859 * (1 - M2859) * (AD2859 * T2859)</f>
        <v>#NUM!</v>
      </c>
      <c r="AC2859" s="2" t="e">
        <f xml:space="preserve"> R2859 * (1 - R2859) * (AD2859 * U2859)</f>
        <v>#NUM!</v>
      </c>
      <c r="AD2859" s="2" t="e">
        <f xml:space="preserve"> (X2859 * (1 - W2859) * W2859)</f>
        <v>#NUM!</v>
      </c>
      <c r="AE2859" s="2" t="e">
        <f t="shared" si="4910"/>
        <v>#NUM!</v>
      </c>
      <c r="AF2859" s="2" t="e">
        <f xml:space="preserve"> (G2859 * AB2859)</f>
        <v>#NUM!</v>
      </c>
      <c r="AG2859" s="2" t="e">
        <f xml:space="preserve"> (H2859 * AB2859)</f>
        <v>#NUM!</v>
      </c>
      <c r="AH2859" s="2" t="e">
        <f t="shared" si="4911"/>
        <v>#NUM!</v>
      </c>
      <c r="AI2859" s="2" t="e">
        <f xml:space="preserve"> (G2859 * AC2859)</f>
        <v>#NUM!</v>
      </c>
      <c r="AJ2859" s="2" t="e">
        <f xml:space="preserve"> (H2859 * AC2859)</f>
        <v>#NUM!</v>
      </c>
      <c r="AK2859" s="6" t="e">
        <f t="shared" si="4884"/>
        <v>#NUM!</v>
      </c>
      <c r="AL2859" s="2" t="e">
        <f xml:space="preserve"> (M2859 * AD2859)</f>
        <v>#NUM!</v>
      </c>
      <c r="AM2859" s="2" t="e">
        <f xml:space="preserve"> (R2859 * AD2859)</f>
        <v>#NUM!</v>
      </c>
      <c r="AN2859" s="2" t="e">
        <f xml:space="preserve"> (I2859 - I2858)</f>
        <v>#NUM!</v>
      </c>
      <c r="AO2859" s="2" t="e">
        <f xml:space="preserve"> (J2859 - J2858)</f>
        <v>#NUM!</v>
      </c>
      <c r="AP2859" s="2" t="e">
        <f xml:space="preserve"> (K2859 - K2858)</f>
        <v>#NUM!</v>
      </c>
      <c r="AQ2859" s="2" t="e">
        <f xml:space="preserve"> (N2859 - N2858)</f>
        <v>#NUM!</v>
      </c>
      <c r="AR2859" s="2" t="e">
        <f xml:space="preserve"> (O2859 - O2858)</f>
        <v>#NUM!</v>
      </c>
      <c r="AS2859" s="2" t="e">
        <f xml:space="preserve"> (P2859 - P2858)</f>
        <v>#NUM!</v>
      </c>
      <c r="AT2859" s="6" t="e">
        <f t="shared" si="4891"/>
        <v>#NUM!</v>
      </c>
      <c r="AU2859" s="2" t="e">
        <f xml:space="preserve"> (T2859 - T2858)</f>
        <v>#NUM!</v>
      </c>
      <c r="AV2859" s="2" t="e">
        <f xml:space="preserve"> (U2859 - U2858)</f>
        <v>#NUM!</v>
      </c>
    </row>
    <row r="2860" spans="6:48" x14ac:dyDescent="0.25">
      <c r="F2860" s="2" t="s">
        <v>54</v>
      </c>
      <c r="G2860" s="2">
        <f t="shared" ref="G2860" si="4954" xml:space="preserve"> $B$8</f>
        <v>1</v>
      </c>
      <c r="H2860" s="2">
        <f t="shared" ref="H2860" si="4955" xml:space="preserve"> $C$8</f>
        <v>1</v>
      </c>
      <c r="I2860" s="2" t="e">
        <f xml:space="preserve"> (I2859 + $B$11 * AE2859 + $D$11 * AN2859)</f>
        <v>#NUM!</v>
      </c>
      <c r="J2860" s="2" t="e">
        <f xml:space="preserve"> (J2859 + $B$11 * AF2859 + $D$11 * AO2859)</f>
        <v>#NUM!</v>
      </c>
      <c r="K2860" s="2" t="e">
        <f xml:space="preserve"> (K2859 + $B$11 * AG2859 + $D$11 * AP2859)</f>
        <v>#NUM!</v>
      </c>
      <c r="L2860" s="2" t="e">
        <f t="shared" si="4922"/>
        <v>#NUM!</v>
      </c>
      <c r="M2860" s="2" t="e">
        <f t="shared" si="4887"/>
        <v>#NUM!</v>
      </c>
      <c r="N2860" s="2" t="e">
        <f xml:space="preserve"> (N2859 + $B$11 * AH2859 + $D$11 * AQ2859)</f>
        <v>#NUM!</v>
      </c>
      <c r="O2860" s="2" t="e">
        <f xml:space="preserve"> (O2859 + $B$11 * AI2859 + $D$11 * AR2859)</f>
        <v>#NUM!</v>
      </c>
      <c r="P2860" s="2" t="e">
        <f xml:space="preserve"> (P2859 + $B$11 * AJ2859 + $D$11 * AS2859)</f>
        <v>#NUM!</v>
      </c>
      <c r="Q2860" s="2" t="e">
        <f t="shared" si="4923"/>
        <v>#NUM!</v>
      </c>
      <c r="R2860" s="2" t="e">
        <f t="shared" si="4888"/>
        <v>#NUM!</v>
      </c>
      <c r="S2860" s="6" t="e">
        <f t="shared" si="4889"/>
        <v>#NUM!</v>
      </c>
      <c r="T2860" s="2" t="e">
        <f xml:space="preserve"> (T2859 + $B$11 * AL2859 + $D$11 * AU2859)</f>
        <v>#NUM!</v>
      </c>
      <c r="U2860" s="2" t="e">
        <f xml:space="preserve"> (U2859 + $B$11 * AM2859 + $D$11 * AV2859)</f>
        <v>#NUM!</v>
      </c>
      <c r="V2860" s="2" t="e">
        <f t="shared" si="4883"/>
        <v>#NUM!</v>
      </c>
      <c r="W2860" s="2" t="e">
        <f t="shared" si="4890"/>
        <v>#NUM!</v>
      </c>
      <c r="X2860" s="2" t="e">
        <f xml:space="preserve"> ($D$8 - W2860)</f>
        <v>#NUM!</v>
      </c>
      <c r="Y2860" s="18"/>
      <c r="Z2860" s="18"/>
      <c r="AB2860" s="2" t="e">
        <f xml:space="preserve"> M2860 * (1 - M2860) * (AD2860 * T2860)</f>
        <v>#NUM!</v>
      </c>
      <c r="AC2860" s="2" t="e">
        <f xml:space="preserve"> R2860 * (1 - R2860) * (AD2860 * U2860)</f>
        <v>#NUM!</v>
      </c>
      <c r="AD2860" s="2" t="e">
        <f xml:space="preserve"> (X2860 * (1 - W2860) * W2860)</f>
        <v>#NUM!</v>
      </c>
      <c r="AE2860" s="2" t="e">
        <f t="shared" si="4910"/>
        <v>#NUM!</v>
      </c>
      <c r="AF2860" s="2" t="e">
        <f xml:space="preserve"> (G2860 * AB2860)</f>
        <v>#NUM!</v>
      </c>
      <c r="AG2860" s="2" t="e">
        <f xml:space="preserve"> (H2860 * AB2860)</f>
        <v>#NUM!</v>
      </c>
      <c r="AH2860" s="2" t="e">
        <f t="shared" si="4911"/>
        <v>#NUM!</v>
      </c>
      <c r="AI2860" s="2" t="e">
        <f xml:space="preserve"> (G2860 * AC2860)</f>
        <v>#NUM!</v>
      </c>
      <c r="AJ2860" s="2" t="e">
        <f xml:space="preserve"> (H2860 * AC2860)</f>
        <v>#NUM!</v>
      </c>
      <c r="AK2860" s="6" t="e">
        <f t="shared" si="4884"/>
        <v>#NUM!</v>
      </c>
      <c r="AL2860" s="2" t="e">
        <f xml:space="preserve"> (M2860 * AD2860)</f>
        <v>#NUM!</v>
      </c>
      <c r="AM2860" s="2" t="e">
        <f xml:space="preserve"> (R2860 * AD2860)</f>
        <v>#NUM!</v>
      </c>
      <c r="AN2860" s="2" t="e">
        <f xml:space="preserve"> (I2860 - I2859)</f>
        <v>#NUM!</v>
      </c>
      <c r="AO2860" s="2" t="e">
        <f xml:space="preserve"> (J2860 - J2859)</f>
        <v>#NUM!</v>
      </c>
      <c r="AP2860" s="2" t="e">
        <f xml:space="preserve"> (K2860 - K2859)</f>
        <v>#NUM!</v>
      </c>
      <c r="AQ2860" s="2" t="e">
        <f xml:space="preserve"> (N2860 - N2859)</f>
        <v>#NUM!</v>
      </c>
      <c r="AR2860" s="2" t="e">
        <f xml:space="preserve"> (O2860 - O2859)</f>
        <v>#NUM!</v>
      </c>
      <c r="AS2860" s="2" t="e">
        <f xml:space="preserve"> (P2860 - P2859)</f>
        <v>#NUM!</v>
      </c>
      <c r="AT2860" s="6" t="e">
        <f t="shared" si="4891"/>
        <v>#NUM!</v>
      </c>
      <c r="AU2860" s="2" t="e">
        <f xml:space="preserve"> (T2860 - T2859)</f>
        <v>#NUM!</v>
      </c>
      <c r="AV2860" s="2" t="e">
        <f xml:space="preserve"> (U2860 - U2859)</f>
        <v>#NUM!</v>
      </c>
    </row>
    <row r="2861" spans="6:48" x14ac:dyDescent="0.25">
      <c r="F2861" s="8" t="s">
        <v>51</v>
      </c>
      <c r="G2861" s="8">
        <f t="shared" si="4916"/>
        <v>0</v>
      </c>
      <c r="H2861" s="8">
        <f t="shared" si="4917"/>
        <v>0</v>
      </c>
      <c r="I2861" s="8" t="e">
        <f xml:space="preserve"> (I2860 + $B$11 * AE2860 + $D$11 * AN2860)</f>
        <v>#NUM!</v>
      </c>
      <c r="J2861" s="8" t="e">
        <f xml:space="preserve"> (J2860 + $B$11 * AF2860 + $D$11 * AO2860)</f>
        <v>#NUM!</v>
      </c>
      <c r="K2861" s="8" t="e">
        <f xml:space="preserve"> (K2860 + $B$11 * AG2860 + $D$11 * AP2860)</f>
        <v>#NUM!</v>
      </c>
      <c r="L2861" s="8" t="e">
        <f t="shared" si="4922"/>
        <v>#NUM!</v>
      </c>
      <c r="M2861" s="8" t="e">
        <f t="shared" si="4887"/>
        <v>#NUM!</v>
      </c>
      <c r="N2861" s="8" t="e">
        <f xml:space="preserve"> (N2860 + $B$11 * AH2860 + $D$11 * AQ2860)</f>
        <v>#NUM!</v>
      </c>
      <c r="O2861" s="8" t="e">
        <f xml:space="preserve"> (O2860 + $B$11 * AI2860 + $D$11 * AR2860)</f>
        <v>#NUM!</v>
      </c>
      <c r="P2861" s="8" t="e">
        <f xml:space="preserve"> (P2860 + $B$11 * AJ2860 + $D$11 * AS2860)</f>
        <v>#NUM!</v>
      </c>
      <c r="Q2861" s="8" t="e">
        <f t="shared" si="4923"/>
        <v>#NUM!</v>
      </c>
      <c r="R2861" s="8" t="e">
        <f t="shared" si="4888"/>
        <v>#NUM!</v>
      </c>
      <c r="S2861" s="5" t="e">
        <f t="shared" si="4889"/>
        <v>#NUM!</v>
      </c>
      <c r="T2861" s="8" t="e">
        <f xml:space="preserve"> (T2860 + $B$11 * AL2860 + $D$11 * AU2860)</f>
        <v>#NUM!</v>
      </c>
      <c r="U2861" s="8" t="e">
        <f xml:space="preserve"> (U2860 + $B$11 * AM2860 + $D$11 * AV2860)</f>
        <v>#NUM!</v>
      </c>
      <c r="V2861" s="8" t="e">
        <f t="shared" si="4883"/>
        <v>#NUM!</v>
      </c>
      <c r="W2861" s="8" t="e">
        <f t="shared" si="4890"/>
        <v>#NUM!</v>
      </c>
      <c r="X2861" s="8" t="e">
        <f xml:space="preserve"> ($D$5 - W2861)</f>
        <v>#NUM!</v>
      </c>
      <c r="Y2861" s="13">
        <f xml:space="preserve"> SUM(SUMIF(X2861:X2864, {"&gt;0","&lt;0"}) * {1,-1}) / 4</f>
        <v>0</v>
      </c>
      <c r="Z2861" s="13" t="s">
        <v>771</v>
      </c>
      <c r="AB2861" s="8" t="e">
        <f xml:space="preserve"> M2861 * (1 - M2861) * (AD2861 * T2861)</f>
        <v>#NUM!</v>
      </c>
      <c r="AC2861" s="8" t="e">
        <f xml:space="preserve"> R2861 * (1 - R2861) * (AD2861 * U2861)</f>
        <v>#NUM!</v>
      </c>
      <c r="AD2861" s="8" t="e">
        <f xml:space="preserve"> (X2861 * (1 - W2861) * W2861)</f>
        <v>#NUM!</v>
      </c>
      <c r="AE2861" s="8" t="e">
        <f t="shared" si="4910"/>
        <v>#NUM!</v>
      </c>
      <c r="AF2861" s="8" t="e">
        <f xml:space="preserve"> (G2861 * AB2861)</f>
        <v>#NUM!</v>
      </c>
      <c r="AG2861" s="8" t="e">
        <f xml:space="preserve"> (H2861 * AB2861)</f>
        <v>#NUM!</v>
      </c>
      <c r="AH2861" s="8" t="e">
        <f t="shared" si="4911"/>
        <v>#NUM!</v>
      </c>
      <c r="AI2861" s="8" t="e">
        <f xml:space="preserve"> (G2861 * AC2861)</f>
        <v>#NUM!</v>
      </c>
      <c r="AJ2861" s="8" t="e">
        <f xml:space="preserve"> (H2861 * AC2861)</f>
        <v>#NUM!</v>
      </c>
      <c r="AK2861" s="5" t="e">
        <f t="shared" si="4884"/>
        <v>#NUM!</v>
      </c>
      <c r="AL2861" s="8" t="e">
        <f xml:space="preserve"> (M2861 * AD2861)</f>
        <v>#NUM!</v>
      </c>
      <c r="AM2861" s="8" t="e">
        <f xml:space="preserve"> (R2861 * AD2861)</f>
        <v>#NUM!</v>
      </c>
      <c r="AN2861" s="8" t="e">
        <f xml:space="preserve"> (I2861 - I2860)</f>
        <v>#NUM!</v>
      </c>
      <c r="AO2861" s="8" t="e">
        <f xml:space="preserve"> (J2861 - J2860)</f>
        <v>#NUM!</v>
      </c>
      <c r="AP2861" s="8" t="e">
        <f xml:space="preserve"> (K2861 - K2860)</f>
        <v>#NUM!</v>
      </c>
      <c r="AQ2861" s="8" t="e">
        <f xml:space="preserve"> (N2861 - N2860)</f>
        <v>#NUM!</v>
      </c>
      <c r="AR2861" s="8" t="e">
        <f xml:space="preserve"> (O2861 - O2860)</f>
        <v>#NUM!</v>
      </c>
      <c r="AS2861" s="8" t="e">
        <f xml:space="preserve"> (P2861 - P2860)</f>
        <v>#NUM!</v>
      </c>
      <c r="AT2861" s="5" t="e">
        <f t="shared" si="4891"/>
        <v>#NUM!</v>
      </c>
      <c r="AU2861" s="8" t="e">
        <f xml:space="preserve"> (T2861 - T2860)</f>
        <v>#NUM!</v>
      </c>
      <c r="AV2861" s="8" t="e">
        <f xml:space="preserve"> (U2861 - U2860)</f>
        <v>#NUM!</v>
      </c>
    </row>
    <row r="2862" spans="6:48" x14ac:dyDescent="0.25">
      <c r="F2862" s="8" t="s">
        <v>52</v>
      </c>
      <c r="G2862" s="8">
        <f t="shared" ref="G2862" si="4956" xml:space="preserve"> $B$6</f>
        <v>1</v>
      </c>
      <c r="H2862" s="8">
        <f t="shared" ref="H2862" si="4957" xml:space="preserve"> $C$6</f>
        <v>0</v>
      </c>
      <c r="I2862" s="8" t="e">
        <f xml:space="preserve"> (I2861 + $B$11 * AE2861 + $D$11 * AN2861)</f>
        <v>#NUM!</v>
      </c>
      <c r="J2862" s="8" t="e">
        <f xml:space="preserve"> (J2861 + $B$11 * AF2861 + $D$11 * AO2861)</f>
        <v>#NUM!</v>
      </c>
      <c r="K2862" s="8" t="e">
        <f xml:space="preserve"> (K2861 + $B$11 * AG2861 + $D$11 * AP2861)</f>
        <v>#NUM!</v>
      </c>
      <c r="L2862" s="8" t="e">
        <f t="shared" si="4922"/>
        <v>#NUM!</v>
      </c>
      <c r="M2862" s="8" t="e">
        <f t="shared" si="4887"/>
        <v>#NUM!</v>
      </c>
      <c r="N2862" s="8" t="e">
        <f xml:space="preserve"> (N2861 + $B$11 * AH2861 + $D$11 * AQ2861)</f>
        <v>#NUM!</v>
      </c>
      <c r="O2862" s="8" t="e">
        <f xml:space="preserve"> (O2861 + $B$11 * AI2861 + $D$11 * AR2861)</f>
        <v>#NUM!</v>
      </c>
      <c r="P2862" s="8" t="e">
        <f xml:space="preserve"> (P2861 + $B$11 * AJ2861 + $D$11 * AS2861)</f>
        <v>#NUM!</v>
      </c>
      <c r="Q2862" s="8" t="e">
        <f t="shared" si="4923"/>
        <v>#NUM!</v>
      </c>
      <c r="R2862" s="8" t="e">
        <f t="shared" si="4888"/>
        <v>#NUM!</v>
      </c>
      <c r="S2862" s="5" t="e">
        <f t="shared" si="4889"/>
        <v>#NUM!</v>
      </c>
      <c r="T2862" s="8" t="e">
        <f xml:space="preserve"> (T2861 + $B$11 * AL2861 + $D$11 * AU2861)</f>
        <v>#NUM!</v>
      </c>
      <c r="U2862" s="8" t="e">
        <f xml:space="preserve"> (U2861 + $B$11 * AM2861 + $D$11 * AV2861)</f>
        <v>#NUM!</v>
      </c>
      <c r="V2862" s="8" t="e">
        <f t="shared" si="4883"/>
        <v>#NUM!</v>
      </c>
      <c r="W2862" s="8" t="e">
        <f t="shared" si="4890"/>
        <v>#NUM!</v>
      </c>
      <c r="X2862" s="8" t="e">
        <f xml:space="preserve"> ($D$6 - W2862)</f>
        <v>#NUM!</v>
      </c>
      <c r="Y2862" s="14"/>
      <c r="Z2862" s="14"/>
      <c r="AB2862" s="8" t="e">
        <f xml:space="preserve"> M2862 * (1 - M2862) * (AD2862 * T2862)</f>
        <v>#NUM!</v>
      </c>
      <c r="AC2862" s="8" t="e">
        <f xml:space="preserve"> R2862 * (1 - R2862) * (AD2862 * U2862)</f>
        <v>#NUM!</v>
      </c>
      <c r="AD2862" s="8" t="e">
        <f xml:space="preserve"> (X2862 * (1 - W2862) * W2862)</f>
        <v>#NUM!</v>
      </c>
      <c r="AE2862" s="8" t="e">
        <f t="shared" si="4910"/>
        <v>#NUM!</v>
      </c>
      <c r="AF2862" s="8" t="e">
        <f xml:space="preserve"> (G2862 * AB2862)</f>
        <v>#NUM!</v>
      </c>
      <c r="AG2862" s="8" t="e">
        <f xml:space="preserve"> (H2862 * AB2862)</f>
        <v>#NUM!</v>
      </c>
      <c r="AH2862" s="8" t="e">
        <f t="shared" si="4911"/>
        <v>#NUM!</v>
      </c>
      <c r="AI2862" s="8" t="e">
        <f xml:space="preserve"> (G2862 * AC2862)</f>
        <v>#NUM!</v>
      </c>
      <c r="AJ2862" s="8" t="e">
        <f xml:space="preserve"> (H2862 * AC2862)</f>
        <v>#NUM!</v>
      </c>
      <c r="AK2862" s="5" t="e">
        <f t="shared" si="4884"/>
        <v>#NUM!</v>
      </c>
      <c r="AL2862" s="8" t="e">
        <f xml:space="preserve"> (M2862 * AD2862)</f>
        <v>#NUM!</v>
      </c>
      <c r="AM2862" s="8" t="e">
        <f xml:space="preserve"> (R2862 * AD2862)</f>
        <v>#NUM!</v>
      </c>
      <c r="AN2862" s="8" t="e">
        <f xml:space="preserve"> (I2862 - I2861)</f>
        <v>#NUM!</v>
      </c>
      <c r="AO2862" s="8" t="e">
        <f xml:space="preserve"> (J2862 - J2861)</f>
        <v>#NUM!</v>
      </c>
      <c r="AP2862" s="8" t="e">
        <f xml:space="preserve"> (K2862 - K2861)</f>
        <v>#NUM!</v>
      </c>
      <c r="AQ2862" s="8" t="e">
        <f xml:space="preserve"> (N2862 - N2861)</f>
        <v>#NUM!</v>
      </c>
      <c r="AR2862" s="8" t="e">
        <f xml:space="preserve"> (O2862 - O2861)</f>
        <v>#NUM!</v>
      </c>
      <c r="AS2862" s="8" t="e">
        <f xml:space="preserve"> (P2862 - P2861)</f>
        <v>#NUM!</v>
      </c>
      <c r="AT2862" s="5" t="e">
        <f t="shared" si="4891"/>
        <v>#NUM!</v>
      </c>
      <c r="AU2862" s="8" t="e">
        <f xml:space="preserve"> (T2862 - T2861)</f>
        <v>#NUM!</v>
      </c>
      <c r="AV2862" s="8" t="e">
        <f xml:space="preserve"> (U2862 - U2861)</f>
        <v>#NUM!</v>
      </c>
    </row>
    <row r="2863" spans="6:48" x14ac:dyDescent="0.25">
      <c r="F2863" s="8" t="s">
        <v>53</v>
      </c>
      <c r="G2863" s="8">
        <f t="shared" ref="G2863" si="4958" xml:space="preserve"> $B$7</f>
        <v>0</v>
      </c>
      <c r="H2863" s="8">
        <f t="shared" ref="H2863" si="4959" xml:space="preserve"> $C$7</f>
        <v>1</v>
      </c>
      <c r="I2863" s="8" t="e">
        <f xml:space="preserve"> (I2862 + $B$11 * AE2862 + $D$11 * AN2862)</f>
        <v>#NUM!</v>
      </c>
      <c r="J2863" s="8" t="e">
        <f xml:space="preserve"> (J2862 + $B$11 * AF2862 + $D$11 * AO2862)</f>
        <v>#NUM!</v>
      </c>
      <c r="K2863" s="8" t="e">
        <f xml:space="preserve"> (K2862 + $B$11 * AG2862 + $D$11 * AP2862)</f>
        <v>#NUM!</v>
      </c>
      <c r="L2863" s="8" t="e">
        <f t="shared" si="4922"/>
        <v>#NUM!</v>
      </c>
      <c r="M2863" s="8" t="e">
        <f t="shared" si="4887"/>
        <v>#NUM!</v>
      </c>
      <c r="N2863" s="8" t="e">
        <f xml:space="preserve"> (N2862 + $B$11 * AH2862 + $D$11 * AQ2862)</f>
        <v>#NUM!</v>
      </c>
      <c r="O2863" s="8" t="e">
        <f xml:space="preserve"> (O2862 + $B$11 * AI2862 + $D$11 * AR2862)</f>
        <v>#NUM!</v>
      </c>
      <c r="P2863" s="8" t="e">
        <f xml:space="preserve"> (P2862 + $B$11 * AJ2862 + $D$11 * AS2862)</f>
        <v>#NUM!</v>
      </c>
      <c r="Q2863" s="8" t="e">
        <f t="shared" si="4923"/>
        <v>#NUM!</v>
      </c>
      <c r="R2863" s="8" t="e">
        <f t="shared" si="4888"/>
        <v>#NUM!</v>
      </c>
      <c r="S2863" s="5" t="e">
        <f t="shared" si="4889"/>
        <v>#NUM!</v>
      </c>
      <c r="T2863" s="8" t="e">
        <f xml:space="preserve"> (T2862 + $B$11 * AL2862 + $D$11 * AU2862)</f>
        <v>#NUM!</v>
      </c>
      <c r="U2863" s="8" t="e">
        <f xml:space="preserve"> (U2862 + $B$11 * AM2862 + $D$11 * AV2862)</f>
        <v>#NUM!</v>
      </c>
      <c r="V2863" s="8" t="e">
        <f t="shared" si="4883"/>
        <v>#NUM!</v>
      </c>
      <c r="W2863" s="8" t="e">
        <f t="shared" si="4890"/>
        <v>#NUM!</v>
      </c>
      <c r="X2863" s="8" t="e">
        <f xml:space="preserve"> ($D$7 - W2863)</f>
        <v>#NUM!</v>
      </c>
      <c r="Y2863" s="14"/>
      <c r="Z2863" s="14"/>
      <c r="AB2863" s="8" t="e">
        <f xml:space="preserve"> M2863 * (1 - M2863) * (AD2863 * T2863)</f>
        <v>#NUM!</v>
      </c>
      <c r="AC2863" s="8" t="e">
        <f xml:space="preserve"> R2863 * (1 - R2863) * (AD2863 * U2863)</f>
        <v>#NUM!</v>
      </c>
      <c r="AD2863" s="8" t="e">
        <f xml:space="preserve"> (X2863 * (1 - W2863) * W2863)</f>
        <v>#NUM!</v>
      </c>
      <c r="AE2863" s="8" t="e">
        <f t="shared" si="4910"/>
        <v>#NUM!</v>
      </c>
      <c r="AF2863" s="8" t="e">
        <f xml:space="preserve"> (G2863 * AB2863)</f>
        <v>#NUM!</v>
      </c>
      <c r="AG2863" s="8" t="e">
        <f xml:space="preserve"> (H2863 * AB2863)</f>
        <v>#NUM!</v>
      </c>
      <c r="AH2863" s="8" t="e">
        <f t="shared" si="4911"/>
        <v>#NUM!</v>
      </c>
      <c r="AI2863" s="8" t="e">
        <f xml:space="preserve"> (G2863 * AC2863)</f>
        <v>#NUM!</v>
      </c>
      <c r="AJ2863" s="8" t="e">
        <f xml:space="preserve"> (H2863 * AC2863)</f>
        <v>#NUM!</v>
      </c>
      <c r="AK2863" s="5" t="e">
        <f t="shared" si="4884"/>
        <v>#NUM!</v>
      </c>
      <c r="AL2863" s="8" t="e">
        <f xml:space="preserve"> (M2863 * AD2863)</f>
        <v>#NUM!</v>
      </c>
      <c r="AM2863" s="8" t="e">
        <f xml:space="preserve"> (R2863 * AD2863)</f>
        <v>#NUM!</v>
      </c>
      <c r="AN2863" s="8" t="e">
        <f xml:space="preserve"> (I2863 - I2862)</f>
        <v>#NUM!</v>
      </c>
      <c r="AO2863" s="8" t="e">
        <f xml:space="preserve"> (J2863 - J2862)</f>
        <v>#NUM!</v>
      </c>
      <c r="AP2863" s="8" t="e">
        <f xml:space="preserve"> (K2863 - K2862)</f>
        <v>#NUM!</v>
      </c>
      <c r="AQ2863" s="8" t="e">
        <f xml:space="preserve"> (N2863 - N2862)</f>
        <v>#NUM!</v>
      </c>
      <c r="AR2863" s="8" t="e">
        <f xml:space="preserve"> (O2863 - O2862)</f>
        <v>#NUM!</v>
      </c>
      <c r="AS2863" s="8" t="e">
        <f xml:space="preserve"> (P2863 - P2862)</f>
        <v>#NUM!</v>
      </c>
      <c r="AT2863" s="5" t="e">
        <f t="shared" si="4891"/>
        <v>#NUM!</v>
      </c>
      <c r="AU2863" s="8" t="e">
        <f xml:space="preserve"> (T2863 - T2862)</f>
        <v>#NUM!</v>
      </c>
      <c r="AV2863" s="8" t="e">
        <f xml:space="preserve"> (U2863 - U2862)</f>
        <v>#NUM!</v>
      </c>
    </row>
    <row r="2864" spans="6:48" x14ac:dyDescent="0.25">
      <c r="F2864" s="8" t="s">
        <v>54</v>
      </c>
      <c r="G2864" s="8">
        <f t="shared" ref="G2864" si="4960" xml:space="preserve"> $B$8</f>
        <v>1</v>
      </c>
      <c r="H2864" s="8">
        <f t="shared" ref="H2864" si="4961" xml:space="preserve"> $C$8</f>
        <v>1</v>
      </c>
      <c r="I2864" s="8" t="e">
        <f xml:space="preserve"> (I2863 + $B$11 * AE2863 + $D$11 * AN2863)</f>
        <v>#NUM!</v>
      </c>
      <c r="J2864" s="8" t="e">
        <f xml:space="preserve"> (J2863 + $B$11 * AF2863 + $D$11 * AO2863)</f>
        <v>#NUM!</v>
      </c>
      <c r="K2864" s="8" t="e">
        <f xml:space="preserve"> (K2863 + $B$11 * AG2863 + $D$11 * AP2863)</f>
        <v>#NUM!</v>
      </c>
      <c r="L2864" s="8" t="e">
        <f t="shared" si="4922"/>
        <v>#NUM!</v>
      </c>
      <c r="M2864" s="8" t="e">
        <f t="shared" si="4887"/>
        <v>#NUM!</v>
      </c>
      <c r="N2864" s="8" t="e">
        <f xml:space="preserve"> (N2863 + $B$11 * AH2863 + $D$11 * AQ2863)</f>
        <v>#NUM!</v>
      </c>
      <c r="O2864" s="8" t="e">
        <f xml:space="preserve"> (O2863 + $B$11 * AI2863 + $D$11 * AR2863)</f>
        <v>#NUM!</v>
      </c>
      <c r="P2864" s="8" t="e">
        <f xml:space="preserve"> (P2863 + $B$11 * AJ2863 + $D$11 * AS2863)</f>
        <v>#NUM!</v>
      </c>
      <c r="Q2864" s="8" t="e">
        <f t="shared" si="4923"/>
        <v>#NUM!</v>
      </c>
      <c r="R2864" s="8" t="e">
        <f t="shared" si="4888"/>
        <v>#NUM!</v>
      </c>
      <c r="S2864" s="5" t="e">
        <f t="shared" si="4889"/>
        <v>#NUM!</v>
      </c>
      <c r="T2864" s="8" t="e">
        <f xml:space="preserve"> (T2863 + $B$11 * AL2863 + $D$11 * AU2863)</f>
        <v>#NUM!</v>
      </c>
      <c r="U2864" s="8" t="e">
        <f xml:space="preserve"> (U2863 + $B$11 * AM2863 + $D$11 * AV2863)</f>
        <v>#NUM!</v>
      </c>
      <c r="V2864" s="8" t="e">
        <f t="shared" si="4883"/>
        <v>#NUM!</v>
      </c>
      <c r="W2864" s="8" t="e">
        <f t="shared" si="4890"/>
        <v>#NUM!</v>
      </c>
      <c r="X2864" s="8" t="e">
        <f xml:space="preserve"> ($D$8 - W2864)</f>
        <v>#NUM!</v>
      </c>
      <c r="Y2864" s="15"/>
      <c r="Z2864" s="15"/>
      <c r="AB2864" s="8" t="e">
        <f xml:space="preserve"> M2864 * (1 - M2864) * (AD2864 * T2864)</f>
        <v>#NUM!</v>
      </c>
      <c r="AC2864" s="8" t="e">
        <f xml:space="preserve"> R2864 * (1 - R2864) * (AD2864 * U2864)</f>
        <v>#NUM!</v>
      </c>
      <c r="AD2864" s="8" t="e">
        <f xml:space="preserve"> (X2864 * (1 - W2864) * W2864)</f>
        <v>#NUM!</v>
      </c>
      <c r="AE2864" s="8" t="e">
        <f t="shared" si="4910"/>
        <v>#NUM!</v>
      </c>
      <c r="AF2864" s="8" t="e">
        <f xml:space="preserve"> (G2864 * AB2864)</f>
        <v>#NUM!</v>
      </c>
      <c r="AG2864" s="8" t="e">
        <f xml:space="preserve"> (H2864 * AB2864)</f>
        <v>#NUM!</v>
      </c>
      <c r="AH2864" s="8" t="e">
        <f t="shared" si="4911"/>
        <v>#NUM!</v>
      </c>
      <c r="AI2864" s="8" t="e">
        <f xml:space="preserve"> (G2864 * AC2864)</f>
        <v>#NUM!</v>
      </c>
      <c r="AJ2864" s="8" t="e">
        <f xml:space="preserve"> (H2864 * AC2864)</f>
        <v>#NUM!</v>
      </c>
      <c r="AK2864" s="5" t="e">
        <f t="shared" si="4884"/>
        <v>#NUM!</v>
      </c>
      <c r="AL2864" s="8" t="e">
        <f xml:space="preserve"> (M2864 * AD2864)</f>
        <v>#NUM!</v>
      </c>
      <c r="AM2864" s="8" t="e">
        <f xml:space="preserve"> (R2864 * AD2864)</f>
        <v>#NUM!</v>
      </c>
      <c r="AN2864" s="8" t="e">
        <f xml:space="preserve"> (I2864 - I2863)</f>
        <v>#NUM!</v>
      </c>
      <c r="AO2864" s="8" t="e">
        <f xml:space="preserve"> (J2864 - J2863)</f>
        <v>#NUM!</v>
      </c>
      <c r="AP2864" s="8" t="e">
        <f xml:space="preserve"> (K2864 - K2863)</f>
        <v>#NUM!</v>
      </c>
      <c r="AQ2864" s="8" t="e">
        <f xml:space="preserve"> (N2864 - N2863)</f>
        <v>#NUM!</v>
      </c>
      <c r="AR2864" s="8" t="e">
        <f xml:space="preserve"> (O2864 - O2863)</f>
        <v>#NUM!</v>
      </c>
      <c r="AS2864" s="8" t="e">
        <f xml:space="preserve"> (P2864 - P2863)</f>
        <v>#NUM!</v>
      </c>
      <c r="AT2864" s="5" t="e">
        <f t="shared" si="4891"/>
        <v>#NUM!</v>
      </c>
      <c r="AU2864" s="8" t="e">
        <f xml:space="preserve"> (T2864 - T2863)</f>
        <v>#NUM!</v>
      </c>
      <c r="AV2864" s="8" t="e">
        <f xml:space="preserve"> (U2864 - U2863)</f>
        <v>#NUM!</v>
      </c>
    </row>
    <row r="2865" spans="6:48" x14ac:dyDescent="0.25">
      <c r="F2865" s="2" t="s">
        <v>51</v>
      </c>
      <c r="G2865" s="2">
        <f t="shared" si="4906"/>
        <v>0</v>
      </c>
      <c r="H2865" s="2">
        <f t="shared" si="4907"/>
        <v>0</v>
      </c>
      <c r="I2865" s="2" t="e">
        <f xml:space="preserve"> (I2864 + $B$11 * AE2864 + $D$11 * AN2864)</f>
        <v>#NUM!</v>
      </c>
      <c r="J2865" s="2" t="e">
        <f xml:space="preserve"> (J2864 + $B$11 * AF2864 + $D$11 * AO2864)</f>
        <v>#NUM!</v>
      </c>
      <c r="K2865" s="2" t="e">
        <f xml:space="preserve"> (K2864 + $B$11 * AG2864 + $D$11 * AP2864)</f>
        <v>#NUM!</v>
      </c>
      <c r="L2865" s="2" t="e">
        <f t="shared" si="4922"/>
        <v>#NUM!</v>
      </c>
      <c r="M2865" s="2" t="e">
        <f t="shared" si="4887"/>
        <v>#NUM!</v>
      </c>
      <c r="N2865" s="2" t="e">
        <f xml:space="preserve"> (N2864 + $B$11 * AH2864 + $D$11 * AQ2864)</f>
        <v>#NUM!</v>
      </c>
      <c r="O2865" s="2" t="e">
        <f xml:space="preserve"> (O2864 + $B$11 * AI2864 + $D$11 * AR2864)</f>
        <v>#NUM!</v>
      </c>
      <c r="P2865" s="2" t="e">
        <f xml:space="preserve"> (P2864 + $B$11 * AJ2864 + $D$11 * AS2864)</f>
        <v>#NUM!</v>
      </c>
      <c r="Q2865" s="2" t="e">
        <f t="shared" si="4923"/>
        <v>#NUM!</v>
      </c>
      <c r="R2865" s="2" t="e">
        <f t="shared" si="4888"/>
        <v>#NUM!</v>
      </c>
      <c r="S2865" s="6" t="e">
        <f t="shared" si="4889"/>
        <v>#NUM!</v>
      </c>
      <c r="T2865" s="2" t="e">
        <f xml:space="preserve"> (T2864 + $B$11 * AL2864 + $D$11 * AU2864)</f>
        <v>#NUM!</v>
      </c>
      <c r="U2865" s="2" t="e">
        <f xml:space="preserve"> (U2864 + $B$11 * AM2864 + $D$11 * AV2864)</f>
        <v>#NUM!</v>
      </c>
      <c r="V2865" s="2" t="e">
        <f t="shared" si="4883"/>
        <v>#NUM!</v>
      </c>
      <c r="W2865" s="2" t="e">
        <f t="shared" si="4890"/>
        <v>#NUM!</v>
      </c>
      <c r="X2865" s="2" t="e">
        <f xml:space="preserve"> ($D$5 - W2865)</f>
        <v>#NUM!</v>
      </c>
      <c r="Y2865" s="16">
        <f xml:space="preserve"> SUM(SUMIF(X2865:X2868, {"&gt;0","&lt;0"}) * {1,-1}) / 4</f>
        <v>0</v>
      </c>
      <c r="Z2865" s="16" t="s">
        <v>772</v>
      </c>
      <c r="AB2865" s="2" t="e">
        <f xml:space="preserve"> M2865 * (1 - M2865) * (AD2865 * T2865)</f>
        <v>#NUM!</v>
      </c>
      <c r="AC2865" s="2" t="e">
        <f xml:space="preserve"> R2865 * (1 - R2865) * (AD2865 * U2865)</f>
        <v>#NUM!</v>
      </c>
      <c r="AD2865" s="2" t="e">
        <f xml:space="preserve"> (X2865 * (1 - W2865) * W2865)</f>
        <v>#NUM!</v>
      </c>
      <c r="AE2865" s="2" t="e">
        <f t="shared" si="4910"/>
        <v>#NUM!</v>
      </c>
      <c r="AF2865" s="2" t="e">
        <f xml:space="preserve"> (G2865 * AB2865)</f>
        <v>#NUM!</v>
      </c>
      <c r="AG2865" s="2" t="e">
        <f xml:space="preserve"> (H2865 * AB2865)</f>
        <v>#NUM!</v>
      </c>
      <c r="AH2865" s="2" t="e">
        <f t="shared" si="4911"/>
        <v>#NUM!</v>
      </c>
      <c r="AI2865" s="2" t="e">
        <f xml:space="preserve"> (G2865 * AC2865)</f>
        <v>#NUM!</v>
      </c>
      <c r="AJ2865" s="2" t="e">
        <f xml:space="preserve"> (H2865 * AC2865)</f>
        <v>#NUM!</v>
      </c>
      <c r="AK2865" s="6" t="e">
        <f t="shared" si="4884"/>
        <v>#NUM!</v>
      </c>
      <c r="AL2865" s="2" t="e">
        <f xml:space="preserve"> (M2865 * AD2865)</f>
        <v>#NUM!</v>
      </c>
      <c r="AM2865" s="2" t="e">
        <f xml:space="preserve"> (R2865 * AD2865)</f>
        <v>#NUM!</v>
      </c>
      <c r="AN2865" s="2" t="e">
        <f xml:space="preserve"> (I2865 - I2864)</f>
        <v>#NUM!</v>
      </c>
      <c r="AO2865" s="2" t="e">
        <f xml:space="preserve"> (J2865 - J2864)</f>
        <v>#NUM!</v>
      </c>
      <c r="AP2865" s="2" t="e">
        <f xml:space="preserve"> (K2865 - K2864)</f>
        <v>#NUM!</v>
      </c>
      <c r="AQ2865" s="2" t="e">
        <f xml:space="preserve"> (N2865 - N2864)</f>
        <v>#NUM!</v>
      </c>
      <c r="AR2865" s="2" t="e">
        <f xml:space="preserve"> (O2865 - O2864)</f>
        <v>#NUM!</v>
      </c>
      <c r="AS2865" s="2" t="e">
        <f xml:space="preserve"> (P2865 - P2864)</f>
        <v>#NUM!</v>
      </c>
      <c r="AT2865" s="6" t="e">
        <f t="shared" si="4891"/>
        <v>#NUM!</v>
      </c>
      <c r="AU2865" s="2" t="e">
        <f xml:space="preserve"> (T2865 - T2864)</f>
        <v>#NUM!</v>
      </c>
      <c r="AV2865" s="2" t="e">
        <f xml:space="preserve"> (U2865 - U2864)</f>
        <v>#NUM!</v>
      </c>
    </row>
    <row r="2866" spans="6:48" x14ac:dyDescent="0.25">
      <c r="F2866" s="2" t="s">
        <v>52</v>
      </c>
      <c r="G2866" s="2">
        <f t="shared" ref="G2866" si="4962" xml:space="preserve"> $B$6</f>
        <v>1</v>
      </c>
      <c r="H2866" s="2">
        <f t="shared" ref="H2866" si="4963" xml:space="preserve"> $C$6</f>
        <v>0</v>
      </c>
      <c r="I2866" s="2" t="e">
        <f xml:space="preserve"> (I2865 + $B$11 * AE2865 + $D$11 * AN2865)</f>
        <v>#NUM!</v>
      </c>
      <c r="J2866" s="2" t="e">
        <f xml:space="preserve"> (J2865 + $B$11 * AF2865 + $D$11 * AO2865)</f>
        <v>#NUM!</v>
      </c>
      <c r="K2866" s="2" t="e">
        <f xml:space="preserve"> (K2865 + $B$11 * AG2865 + $D$11 * AP2865)</f>
        <v>#NUM!</v>
      </c>
      <c r="L2866" s="2" t="e">
        <f t="shared" si="4922"/>
        <v>#NUM!</v>
      </c>
      <c r="M2866" s="2" t="e">
        <f t="shared" si="4887"/>
        <v>#NUM!</v>
      </c>
      <c r="N2866" s="2" t="e">
        <f xml:space="preserve"> (N2865 + $B$11 * AH2865 + $D$11 * AQ2865)</f>
        <v>#NUM!</v>
      </c>
      <c r="O2866" s="2" t="e">
        <f xml:space="preserve"> (O2865 + $B$11 * AI2865 + $D$11 * AR2865)</f>
        <v>#NUM!</v>
      </c>
      <c r="P2866" s="2" t="e">
        <f xml:space="preserve"> (P2865 + $B$11 * AJ2865 + $D$11 * AS2865)</f>
        <v>#NUM!</v>
      </c>
      <c r="Q2866" s="2" t="e">
        <f t="shared" si="4923"/>
        <v>#NUM!</v>
      </c>
      <c r="R2866" s="2" t="e">
        <f t="shared" si="4888"/>
        <v>#NUM!</v>
      </c>
      <c r="S2866" s="6" t="e">
        <f t="shared" si="4889"/>
        <v>#NUM!</v>
      </c>
      <c r="T2866" s="2" t="e">
        <f xml:space="preserve"> (T2865 + $B$11 * AL2865 + $D$11 * AU2865)</f>
        <v>#NUM!</v>
      </c>
      <c r="U2866" s="2" t="e">
        <f xml:space="preserve"> (U2865 + $B$11 * AM2865 + $D$11 * AV2865)</f>
        <v>#NUM!</v>
      </c>
      <c r="V2866" s="2" t="e">
        <f t="shared" si="4883"/>
        <v>#NUM!</v>
      </c>
      <c r="W2866" s="2" t="e">
        <f t="shared" si="4890"/>
        <v>#NUM!</v>
      </c>
      <c r="X2866" s="2" t="e">
        <f xml:space="preserve"> ($D$6 - W2866)</f>
        <v>#NUM!</v>
      </c>
      <c r="Y2866" s="17"/>
      <c r="Z2866" s="17"/>
      <c r="AB2866" s="2" t="e">
        <f xml:space="preserve"> M2866 * (1 - M2866) * (AD2866 * T2866)</f>
        <v>#NUM!</v>
      </c>
      <c r="AC2866" s="2" t="e">
        <f xml:space="preserve"> R2866 * (1 - R2866) * (AD2866 * U2866)</f>
        <v>#NUM!</v>
      </c>
      <c r="AD2866" s="2" t="e">
        <f xml:space="preserve"> (X2866 * (1 - W2866) * W2866)</f>
        <v>#NUM!</v>
      </c>
      <c r="AE2866" s="2" t="e">
        <f t="shared" si="4910"/>
        <v>#NUM!</v>
      </c>
      <c r="AF2866" s="2" t="e">
        <f xml:space="preserve"> (G2866 * AB2866)</f>
        <v>#NUM!</v>
      </c>
      <c r="AG2866" s="2" t="e">
        <f xml:space="preserve"> (H2866 * AB2866)</f>
        <v>#NUM!</v>
      </c>
      <c r="AH2866" s="2" t="e">
        <f t="shared" si="4911"/>
        <v>#NUM!</v>
      </c>
      <c r="AI2866" s="2" t="e">
        <f xml:space="preserve"> (G2866 * AC2866)</f>
        <v>#NUM!</v>
      </c>
      <c r="AJ2866" s="2" t="e">
        <f xml:space="preserve"> (H2866 * AC2866)</f>
        <v>#NUM!</v>
      </c>
      <c r="AK2866" s="6" t="e">
        <f t="shared" si="4884"/>
        <v>#NUM!</v>
      </c>
      <c r="AL2866" s="2" t="e">
        <f xml:space="preserve"> (M2866 * AD2866)</f>
        <v>#NUM!</v>
      </c>
      <c r="AM2866" s="2" t="e">
        <f xml:space="preserve"> (R2866 * AD2866)</f>
        <v>#NUM!</v>
      </c>
      <c r="AN2866" s="2" t="e">
        <f xml:space="preserve"> (I2866 - I2865)</f>
        <v>#NUM!</v>
      </c>
      <c r="AO2866" s="2" t="e">
        <f xml:space="preserve"> (J2866 - J2865)</f>
        <v>#NUM!</v>
      </c>
      <c r="AP2866" s="2" t="e">
        <f xml:space="preserve"> (K2866 - K2865)</f>
        <v>#NUM!</v>
      </c>
      <c r="AQ2866" s="2" t="e">
        <f xml:space="preserve"> (N2866 - N2865)</f>
        <v>#NUM!</v>
      </c>
      <c r="AR2866" s="2" t="e">
        <f xml:space="preserve"> (O2866 - O2865)</f>
        <v>#NUM!</v>
      </c>
      <c r="AS2866" s="2" t="e">
        <f xml:space="preserve"> (P2866 - P2865)</f>
        <v>#NUM!</v>
      </c>
      <c r="AT2866" s="6" t="e">
        <f t="shared" si="4891"/>
        <v>#NUM!</v>
      </c>
      <c r="AU2866" s="2" t="e">
        <f xml:space="preserve"> (T2866 - T2865)</f>
        <v>#NUM!</v>
      </c>
      <c r="AV2866" s="2" t="e">
        <f xml:space="preserve"> (U2866 - U2865)</f>
        <v>#NUM!</v>
      </c>
    </row>
    <row r="2867" spans="6:48" x14ac:dyDescent="0.25">
      <c r="F2867" s="2" t="s">
        <v>53</v>
      </c>
      <c r="G2867" s="2">
        <f t="shared" ref="G2867" si="4964" xml:space="preserve"> $B$7</f>
        <v>0</v>
      </c>
      <c r="H2867" s="2">
        <f t="shared" ref="H2867" si="4965" xml:space="preserve"> $C$7</f>
        <v>1</v>
      </c>
      <c r="I2867" s="2" t="e">
        <f xml:space="preserve"> (I2866 + $B$11 * AE2866 + $D$11 * AN2866)</f>
        <v>#NUM!</v>
      </c>
      <c r="J2867" s="2" t="e">
        <f xml:space="preserve"> (J2866 + $B$11 * AF2866 + $D$11 * AO2866)</f>
        <v>#NUM!</v>
      </c>
      <c r="K2867" s="2" t="e">
        <f xml:space="preserve"> (K2866 + $B$11 * AG2866 + $D$11 * AP2866)</f>
        <v>#NUM!</v>
      </c>
      <c r="L2867" s="2" t="e">
        <f t="shared" si="4922"/>
        <v>#NUM!</v>
      </c>
      <c r="M2867" s="2" t="e">
        <f t="shared" si="4887"/>
        <v>#NUM!</v>
      </c>
      <c r="N2867" s="2" t="e">
        <f xml:space="preserve"> (N2866 + $B$11 * AH2866 + $D$11 * AQ2866)</f>
        <v>#NUM!</v>
      </c>
      <c r="O2867" s="2" t="e">
        <f xml:space="preserve"> (O2866 + $B$11 * AI2866 + $D$11 * AR2866)</f>
        <v>#NUM!</v>
      </c>
      <c r="P2867" s="2" t="e">
        <f xml:space="preserve"> (P2866 + $B$11 * AJ2866 + $D$11 * AS2866)</f>
        <v>#NUM!</v>
      </c>
      <c r="Q2867" s="2" t="e">
        <f t="shared" si="4923"/>
        <v>#NUM!</v>
      </c>
      <c r="R2867" s="2" t="e">
        <f t="shared" si="4888"/>
        <v>#NUM!</v>
      </c>
      <c r="S2867" s="6" t="e">
        <f t="shared" si="4889"/>
        <v>#NUM!</v>
      </c>
      <c r="T2867" s="2" t="e">
        <f xml:space="preserve"> (T2866 + $B$11 * AL2866 + $D$11 * AU2866)</f>
        <v>#NUM!</v>
      </c>
      <c r="U2867" s="2" t="e">
        <f xml:space="preserve"> (U2866 + $B$11 * AM2866 + $D$11 * AV2866)</f>
        <v>#NUM!</v>
      </c>
      <c r="V2867" s="2" t="e">
        <f t="shared" si="4883"/>
        <v>#NUM!</v>
      </c>
      <c r="W2867" s="2" t="e">
        <f t="shared" si="4890"/>
        <v>#NUM!</v>
      </c>
      <c r="X2867" s="2" t="e">
        <f xml:space="preserve"> ($D$7 - W2867)</f>
        <v>#NUM!</v>
      </c>
      <c r="Y2867" s="17"/>
      <c r="Z2867" s="17"/>
      <c r="AB2867" s="2" t="e">
        <f xml:space="preserve"> M2867 * (1 - M2867) * (AD2867 * T2867)</f>
        <v>#NUM!</v>
      </c>
      <c r="AC2867" s="2" t="e">
        <f xml:space="preserve"> R2867 * (1 - R2867) * (AD2867 * U2867)</f>
        <v>#NUM!</v>
      </c>
      <c r="AD2867" s="2" t="e">
        <f xml:space="preserve"> (X2867 * (1 - W2867) * W2867)</f>
        <v>#NUM!</v>
      </c>
      <c r="AE2867" s="2" t="e">
        <f t="shared" si="4910"/>
        <v>#NUM!</v>
      </c>
      <c r="AF2867" s="2" t="e">
        <f xml:space="preserve"> (G2867 * AB2867)</f>
        <v>#NUM!</v>
      </c>
      <c r="AG2867" s="2" t="e">
        <f xml:space="preserve"> (H2867 * AB2867)</f>
        <v>#NUM!</v>
      </c>
      <c r="AH2867" s="2" t="e">
        <f t="shared" si="4911"/>
        <v>#NUM!</v>
      </c>
      <c r="AI2867" s="2" t="e">
        <f xml:space="preserve"> (G2867 * AC2867)</f>
        <v>#NUM!</v>
      </c>
      <c r="AJ2867" s="2" t="e">
        <f xml:space="preserve"> (H2867 * AC2867)</f>
        <v>#NUM!</v>
      </c>
      <c r="AK2867" s="6" t="e">
        <f t="shared" si="4884"/>
        <v>#NUM!</v>
      </c>
      <c r="AL2867" s="2" t="e">
        <f xml:space="preserve"> (M2867 * AD2867)</f>
        <v>#NUM!</v>
      </c>
      <c r="AM2867" s="2" t="e">
        <f xml:space="preserve"> (R2867 * AD2867)</f>
        <v>#NUM!</v>
      </c>
      <c r="AN2867" s="2" t="e">
        <f xml:space="preserve"> (I2867 - I2866)</f>
        <v>#NUM!</v>
      </c>
      <c r="AO2867" s="2" t="e">
        <f xml:space="preserve"> (J2867 - J2866)</f>
        <v>#NUM!</v>
      </c>
      <c r="AP2867" s="2" t="e">
        <f xml:space="preserve"> (K2867 - K2866)</f>
        <v>#NUM!</v>
      </c>
      <c r="AQ2867" s="2" t="e">
        <f xml:space="preserve"> (N2867 - N2866)</f>
        <v>#NUM!</v>
      </c>
      <c r="AR2867" s="2" t="e">
        <f xml:space="preserve"> (O2867 - O2866)</f>
        <v>#NUM!</v>
      </c>
      <c r="AS2867" s="2" t="e">
        <f xml:space="preserve"> (P2867 - P2866)</f>
        <v>#NUM!</v>
      </c>
      <c r="AT2867" s="6" t="e">
        <f t="shared" si="4891"/>
        <v>#NUM!</v>
      </c>
      <c r="AU2867" s="2" t="e">
        <f xml:space="preserve"> (T2867 - T2866)</f>
        <v>#NUM!</v>
      </c>
      <c r="AV2867" s="2" t="e">
        <f xml:space="preserve"> (U2867 - U2866)</f>
        <v>#NUM!</v>
      </c>
    </row>
    <row r="2868" spans="6:48" x14ac:dyDescent="0.25">
      <c r="F2868" s="2" t="s">
        <v>54</v>
      </c>
      <c r="G2868" s="2">
        <f t="shared" ref="G2868" si="4966" xml:space="preserve"> $B$8</f>
        <v>1</v>
      </c>
      <c r="H2868" s="2">
        <f t="shared" ref="H2868" si="4967" xml:space="preserve"> $C$8</f>
        <v>1</v>
      </c>
      <c r="I2868" s="2" t="e">
        <f xml:space="preserve"> (I2867 + $B$11 * AE2867 + $D$11 * AN2867)</f>
        <v>#NUM!</v>
      </c>
      <c r="J2868" s="2" t="e">
        <f xml:space="preserve"> (J2867 + $B$11 * AF2867 + $D$11 * AO2867)</f>
        <v>#NUM!</v>
      </c>
      <c r="K2868" s="2" t="e">
        <f xml:space="preserve"> (K2867 + $B$11 * AG2867 + $D$11 * AP2867)</f>
        <v>#NUM!</v>
      </c>
      <c r="L2868" s="2" t="e">
        <f t="shared" si="4922"/>
        <v>#NUM!</v>
      </c>
      <c r="M2868" s="2" t="e">
        <f t="shared" si="4887"/>
        <v>#NUM!</v>
      </c>
      <c r="N2868" s="2" t="e">
        <f xml:space="preserve"> (N2867 + $B$11 * AH2867 + $D$11 * AQ2867)</f>
        <v>#NUM!</v>
      </c>
      <c r="O2868" s="2" t="e">
        <f xml:space="preserve"> (O2867 + $B$11 * AI2867 + $D$11 * AR2867)</f>
        <v>#NUM!</v>
      </c>
      <c r="P2868" s="2" t="e">
        <f xml:space="preserve"> (P2867 + $B$11 * AJ2867 + $D$11 * AS2867)</f>
        <v>#NUM!</v>
      </c>
      <c r="Q2868" s="2" t="e">
        <f t="shared" si="4923"/>
        <v>#NUM!</v>
      </c>
      <c r="R2868" s="2" t="e">
        <f t="shared" si="4888"/>
        <v>#NUM!</v>
      </c>
      <c r="S2868" s="6" t="e">
        <f t="shared" si="4889"/>
        <v>#NUM!</v>
      </c>
      <c r="T2868" s="2" t="e">
        <f xml:space="preserve"> (T2867 + $B$11 * AL2867 + $D$11 * AU2867)</f>
        <v>#NUM!</v>
      </c>
      <c r="U2868" s="2" t="e">
        <f xml:space="preserve"> (U2867 + $B$11 * AM2867 + $D$11 * AV2867)</f>
        <v>#NUM!</v>
      </c>
      <c r="V2868" s="2" t="e">
        <f t="shared" si="4883"/>
        <v>#NUM!</v>
      </c>
      <c r="W2868" s="2" t="e">
        <f t="shared" si="4890"/>
        <v>#NUM!</v>
      </c>
      <c r="X2868" s="2" t="e">
        <f xml:space="preserve"> ($D$8 - W2868)</f>
        <v>#NUM!</v>
      </c>
      <c r="Y2868" s="18"/>
      <c r="Z2868" s="18"/>
      <c r="AB2868" s="2" t="e">
        <f xml:space="preserve"> M2868 * (1 - M2868) * (AD2868 * T2868)</f>
        <v>#NUM!</v>
      </c>
      <c r="AC2868" s="2" t="e">
        <f xml:space="preserve"> R2868 * (1 - R2868) * (AD2868 * U2868)</f>
        <v>#NUM!</v>
      </c>
      <c r="AD2868" s="2" t="e">
        <f xml:space="preserve"> (X2868 * (1 - W2868) * W2868)</f>
        <v>#NUM!</v>
      </c>
      <c r="AE2868" s="2" t="e">
        <f t="shared" si="4910"/>
        <v>#NUM!</v>
      </c>
      <c r="AF2868" s="2" t="e">
        <f xml:space="preserve"> (G2868 * AB2868)</f>
        <v>#NUM!</v>
      </c>
      <c r="AG2868" s="2" t="e">
        <f xml:space="preserve"> (H2868 * AB2868)</f>
        <v>#NUM!</v>
      </c>
      <c r="AH2868" s="2" t="e">
        <f t="shared" si="4911"/>
        <v>#NUM!</v>
      </c>
      <c r="AI2868" s="2" t="e">
        <f xml:space="preserve"> (G2868 * AC2868)</f>
        <v>#NUM!</v>
      </c>
      <c r="AJ2868" s="2" t="e">
        <f xml:space="preserve"> (H2868 * AC2868)</f>
        <v>#NUM!</v>
      </c>
      <c r="AK2868" s="6" t="e">
        <f t="shared" si="4884"/>
        <v>#NUM!</v>
      </c>
      <c r="AL2868" s="2" t="e">
        <f xml:space="preserve"> (M2868 * AD2868)</f>
        <v>#NUM!</v>
      </c>
      <c r="AM2868" s="2" t="e">
        <f xml:space="preserve"> (R2868 * AD2868)</f>
        <v>#NUM!</v>
      </c>
      <c r="AN2868" s="2" t="e">
        <f xml:space="preserve"> (I2868 - I2867)</f>
        <v>#NUM!</v>
      </c>
      <c r="AO2868" s="2" t="e">
        <f xml:space="preserve"> (J2868 - J2867)</f>
        <v>#NUM!</v>
      </c>
      <c r="AP2868" s="2" t="e">
        <f xml:space="preserve"> (K2868 - K2867)</f>
        <v>#NUM!</v>
      </c>
      <c r="AQ2868" s="2" t="e">
        <f xml:space="preserve"> (N2868 - N2867)</f>
        <v>#NUM!</v>
      </c>
      <c r="AR2868" s="2" t="e">
        <f xml:space="preserve"> (O2868 - O2867)</f>
        <v>#NUM!</v>
      </c>
      <c r="AS2868" s="2" t="e">
        <f xml:space="preserve"> (P2868 - P2867)</f>
        <v>#NUM!</v>
      </c>
      <c r="AT2868" s="6" t="e">
        <f t="shared" si="4891"/>
        <v>#NUM!</v>
      </c>
      <c r="AU2868" s="2" t="e">
        <f xml:space="preserve"> (T2868 - T2867)</f>
        <v>#NUM!</v>
      </c>
      <c r="AV2868" s="2" t="e">
        <f xml:space="preserve"> (U2868 - U2867)</f>
        <v>#NUM!</v>
      </c>
    </row>
    <row r="2869" spans="6:48" x14ac:dyDescent="0.25">
      <c r="F2869" s="8" t="s">
        <v>51</v>
      </c>
      <c r="G2869" s="8">
        <f t="shared" si="4916"/>
        <v>0</v>
      </c>
      <c r="H2869" s="8">
        <f t="shared" si="4917"/>
        <v>0</v>
      </c>
      <c r="I2869" s="8" t="e">
        <f xml:space="preserve"> (I2868 + $B$11 * AE2868 + $D$11 * AN2868)</f>
        <v>#NUM!</v>
      </c>
      <c r="J2869" s="8" t="e">
        <f xml:space="preserve"> (J2868 + $B$11 * AF2868 + $D$11 * AO2868)</f>
        <v>#NUM!</v>
      </c>
      <c r="K2869" s="8" t="e">
        <f xml:space="preserve"> (K2868 + $B$11 * AG2868 + $D$11 * AP2868)</f>
        <v>#NUM!</v>
      </c>
      <c r="L2869" s="8" t="e">
        <f t="shared" si="4922"/>
        <v>#NUM!</v>
      </c>
      <c r="M2869" s="8" t="e">
        <f t="shared" si="4887"/>
        <v>#NUM!</v>
      </c>
      <c r="N2869" s="8" t="e">
        <f xml:space="preserve"> (N2868 + $B$11 * AH2868 + $D$11 * AQ2868)</f>
        <v>#NUM!</v>
      </c>
      <c r="O2869" s="8" t="e">
        <f xml:space="preserve"> (O2868 + $B$11 * AI2868 + $D$11 * AR2868)</f>
        <v>#NUM!</v>
      </c>
      <c r="P2869" s="8" t="e">
        <f xml:space="preserve"> (P2868 + $B$11 * AJ2868 + $D$11 * AS2868)</f>
        <v>#NUM!</v>
      </c>
      <c r="Q2869" s="8" t="e">
        <f t="shared" si="4923"/>
        <v>#NUM!</v>
      </c>
      <c r="R2869" s="8" t="e">
        <f t="shared" si="4888"/>
        <v>#NUM!</v>
      </c>
      <c r="S2869" s="5" t="e">
        <f t="shared" si="4889"/>
        <v>#NUM!</v>
      </c>
      <c r="T2869" s="8" t="e">
        <f xml:space="preserve"> (T2868 + $B$11 * AL2868 + $D$11 * AU2868)</f>
        <v>#NUM!</v>
      </c>
      <c r="U2869" s="8" t="e">
        <f xml:space="preserve"> (U2868 + $B$11 * AM2868 + $D$11 * AV2868)</f>
        <v>#NUM!</v>
      </c>
      <c r="V2869" s="8" t="e">
        <f t="shared" si="4883"/>
        <v>#NUM!</v>
      </c>
      <c r="W2869" s="8" t="e">
        <f t="shared" si="4890"/>
        <v>#NUM!</v>
      </c>
      <c r="X2869" s="8" t="e">
        <f xml:space="preserve"> ($D$5 - W2869)</f>
        <v>#NUM!</v>
      </c>
      <c r="Y2869" s="13">
        <f xml:space="preserve"> SUM(SUMIF(X2869:X2872, {"&gt;0","&lt;0"}) * {1,-1}) / 4</f>
        <v>0</v>
      </c>
      <c r="Z2869" s="13" t="s">
        <v>773</v>
      </c>
      <c r="AB2869" s="8" t="e">
        <f xml:space="preserve"> M2869 * (1 - M2869) * (AD2869 * T2869)</f>
        <v>#NUM!</v>
      </c>
      <c r="AC2869" s="8" t="e">
        <f xml:space="preserve"> R2869 * (1 - R2869) * (AD2869 * U2869)</f>
        <v>#NUM!</v>
      </c>
      <c r="AD2869" s="8" t="e">
        <f xml:space="preserve"> (X2869 * (1 - W2869) * W2869)</f>
        <v>#NUM!</v>
      </c>
      <c r="AE2869" s="8" t="e">
        <f t="shared" si="4910"/>
        <v>#NUM!</v>
      </c>
      <c r="AF2869" s="8" t="e">
        <f xml:space="preserve"> (G2869 * AB2869)</f>
        <v>#NUM!</v>
      </c>
      <c r="AG2869" s="8" t="e">
        <f xml:space="preserve"> (H2869 * AB2869)</f>
        <v>#NUM!</v>
      </c>
      <c r="AH2869" s="8" t="e">
        <f t="shared" si="4911"/>
        <v>#NUM!</v>
      </c>
      <c r="AI2869" s="8" t="e">
        <f xml:space="preserve"> (G2869 * AC2869)</f>
        <v>#NUM!</v>
      </c>
      <c r="AJ2869" s="8" t="e">
        <f xml:space="preserve"> (H2869 * AC2869)</f>
        <v>#NUM!</v>
      </c>
      <c r="AK2869" s="5" t="e">
        <f t="shared" si="4884"/>
        <v>#NUM!</v>
      </c>
      <c r="AL2869" s="8" t="e">
        <f xml:space="preserve"> (M2869 * AD2869)</f>
        <v>#NUM!</v>
      </c>
      <c r="AM2869" s="8" t="e">
        <f xml:space="preserve"> (R2869 * AD2869)</f>
        <v>#NUM!</v>
      </c>
      <c r="AN2869" s="8" t="e">
        <f xml:space="preserve"> (I2869 - I2868)</f>
        <v>#NUM!</v>
      </c>
      <c r="AO2869" s="8" t="e">
        <f xml:space="preserve"> (J2869 - J2868)</f>
        <v>#NUM!</v>
      </c>
      <c r="AP2869" s="8" t="e">
        <f xml:space="preserve"> (K2869 - K2868)</f>
        <v>#NUM!</v>
      </c>
      <c r="AQ2869" s="8" t="e">
        <f xml:space="preserve"> (N2869 - N2868)</f>
        <v>#NUM!</v>
      </c>
      <c r="AR2869" s="8" t="e">
        <f xml:space="preserve"> (O2869 - O2868)</f>
        <v>#NUM!</v>
      </c>
      <c r="AS2869" s="8" t="e">
        <f xml:space="preserve"> (P2869 - P2868)</f>
        <v>#NUM!</v>
      </c>
      <c r="AT2869" s="5" t="e">
        <f t="shared" si="4891"/>
        <v>#NUM!</v>
      </c>
      <c r="AU2869" s="8" t="e">
        <f xml:space="preserve"> (T2869 - T2868)</f>
        <v>#NUM!</v>
      </c>
      <c r="AV2869" s="8" t="e">
        <f xml:space="preserve"> (U2869 - U2868)</f>
        <v>#NUM!</v>
      </c>
    </row>
    <row r="2870" spans="6:48" x14ac:dyDescent="0.25">
      <c r="F2870" s="8" t="s">
        <v>52</v>
      </c>
      <c r="G2870" s="8">
        <f t="shared" ref="G2870" si="4968" xml:space="preserve"> $B$6</f>
        <v>1</v>
      </c>
      <c r="H2870" s="8">
        <f t="shared" ref="H2870" si="4969" xml:space="preserve"> $C$6</f>
        <v>0</v>
      </c>
      <c r="I2870" s="8" t="e">
        <f xml:space="preserve"> (I2869 + $B$11 * AE2869 + $D$11 * AN2869)</f>
        <v>#NUM!</v>
      </c>
      <c r="J2870" s="8" t="e">
        <f xml:space="preserve"> (J2869 + $B$11 * AF2869 + $D$11 * AO2869)</f>
        <v>#NUM!</v>
      </c>
      <c r="K2870" s="8" t="e">
        <f xml:space="preserve"> (K2869 + $B$11 * AG2869 + $D$11 * AP2869)</f>
        <v>#NUM!</v>
      </c>
      <c r="L2870" s="8" t="e">
        <f t="shared" si="4922"/>
        <v>#NUM!</v>
      </c>
      <c r="M2870" s="8" t="e">
        <f t="shared" si="4887"/>
        <v>#NUM!</v>
      </c>
      <c r="N2870" s="8" t="e">
        <f xml:space="preserve"> (N2869 + $B$11 * AH2869 + $D$11 * AQ2869)</f>
        <v>#NUM!</v>
      </c>
      <c r="O2870" s="8" t="e">
        <f xml:space="preserve"> (O2869 + $B$11 * AI2869 + $D$11 * AR2869)</f>
        <v>#NUM!</v>
      </c>
      <c r="P2870" s="8" t="e">
        <f xml:space="preserve"> (P2869 + $B$11 * AJ2869 + $D$11 * AS2869)</f>
        <v>#NUM!</v>
      </c>
      <c r="Q2870" s="8" t="e">
        <f t="shared" si="4923"/>
        <v>#NUM!</v>
      </c>
      <c r="R2870" s="8" t="e">
        <f t="shared" si="4888"/>
        <v>#NUM!</v>
      </c>
      <c r="S2870" s="5" t="e">
        <f t="shared" si="4889"/>
        <v>#NUM!</v>
      </c>
      <c r="T2870" s="8" t="e">
        <f xml:space="preserve"> (T2869 + $B$11 * AL2869 + $D$11 * AU2869)</f>
        <v>#NUM!</v>
      </c>
      <c r="U2870" s="8" t="e">
        <f xml:space="preserve"> (U2869 + $B$11 * AM2869 + $D$11 * AV2869)</f>
        <v>#NUM!</v>
      </c>
      <c r="V2870" s="8" t="e">
        <f t="shared" si="4883"/>
        <v>#NUM!</v>
      </c>
      <c r="W2870" s="8" t="e">
        <f t="shared" si="4890"/>
        <v>#NUM!</v>
      </c>
      <c r="X2870" s="8" t="e">
        <f xml:space="preserve"> ($D$6 - W2870)</f>
        <v>#NUM!</v>
      </c>
      <c r="Y2870" s="14"/>
      <c r="Z2870" s="14"/>
      <c r="AB2870" s="8" t="e">
        <f xml:space="preserve"> M2870 * (1 - M2870) * (AD2870 * T2870)</f>
        <v>#NUM!</v>
      </c>
      <c r="AC2870" s="8" t="e">
        <f xml:space="preserve"> R2870 * (1 - R2870) * (AD2870 * U2870)</f>
        <v>#NUM!</v>
      </c>
      <c r="AD2870" s="8" t="e">
        <f xml:space="preserve"> (X2870 * (1 - W2870) * W2870)</f>
        <v>#NUM!</v>
      </c>
      <c r="AE2870" s="8" t="e">
        <f t="shared" si="4910"/>
        <v>#NUM!</v>
      </c>
      <c r="AF2870" s="8" t="e">
        <f xml:space="preserve"> (G2870 * AB2870)</f>
        <v>#NUM!</v>
      </c>
      <c r="AG2870" s="8" t="e">
        <f xml:space="preserve"> (H2870 * AB2870)</f>
        <v>#NUM!</v>
      </c>
      <c r="AH2870" s="8" t="e">
        <f t="shared" si="4911"/>
        <v>#NUM!</v>
      </c>
      <c r="AI2870" s="8" t="e">
        <f xml:space="preserve"> (G2870 * AC2870)</f>
        <v>#NUM!</v>
      </c>
      <c r="AJ2870" s="8" t="e">
        <f xml:space="preserve"> (H2870 * AC2870)</f>
        <v>#NUM!</v>
      </c>
      <c r="AK2870" s="5" t="e">
        <f t="shared" si="4884"/>
        <v>#NUM!</v>
      </c>
      <c r="AL2870" s="8" t="e">
        <f xml:space="preserve"> (M2870 * AD2870)</f>
        <v>#NUM!</v>
      </c>
      <c r="AM2870" s="8" t="e">
        <f xml:space="preserve"> (R2870 * AD2870)</f>
        <v>#NUM!</v>
      </c>
      <c r="AN2870" s="8" t="e">
        <f xml:space="preserve"> (I2870 - I2869)</f>
        <v>#NUM!</v>
      </c>
      <c r="AO2870" s="8" t="e">
        <f xml:space="preserve"> (J2870 - J2869)</f>
        <v>#NUM!</v>
      </c>
      <c r="AP2870" s="8" t="e">
        <f xml:space="preserve"> (K2870 - K2869)</f>
        <v>#NUM!</v>
      </c>
      <c r="AQ2870" s="8" t="e">
        <f xml:space="preserve"> (N2870 - N2869)</f>
        <v>#NUM!</v>
      </c>
      <c r="AR2870" s="8" t="e">
        <f xml:space="preserve"> (O2870 - O2869)</f>
        <v>#NUM!</v>
      </c>
      <c r="AS2870" s="8" t="e">
        <f xml:space="preserve"> (P2870 - P2869)</f>
        <v>#NUM!</v>
      </c>
      <c r="AT2870" s="5" t="e">
        <f t="shared" si="4891"/>
        <v>#NUM!</v>
      </c>
      <c r="AU2870" s="8" t="e">
        <f xml:space="preserve"> (T2870 - T2869)</f>
        <v>#NUM!</v>
      </c>
      <c r="AV2870" s="8" t="e">
        <f xml:space="preserve"> (U2870 - U2869)</f>
        <v>#NUM!</v>
      </c>
    </row>
    <row r="2871" spans="6:48" x14ac:dyDescent="0.25">
      <c r="F2871" s="8" t="s">
        <v>53</v>
      </c>
      <c r="G2871" s="8">
        <f t="shared" ref="G2871" si="4970" xml:space="preserve"> $B$7</f>
        <v>0</v>
      </c>
      <c r="H2871" s="8">
        <f t="shared" ref="H2871" si="4971" xml:space="preserve"> $C$7</f>
        <v>1</v>
      </c>
      <c r="I2871" s="8" t="e">
        <f xml:space="preserve"> (I2870 + $B$11 * AE2870 + $D$11 * AN2870)</f>
        <v>#NUM!</v>
      </c>
      <c r="J2871" s="8" t="e">
        <f xml:space="preserve"> (J2870 + $B$11 * AF2870 + $D$11 * AO2870)</f>
        <v>#NUM!</v>
      </c>
      <c r="K2871" s="8" t="e">
        <f xml:space="preserve"> (K2870 + $B$11 * AG2870 + $D$11 * AP2870)</f>
        <v>#NUM!</v>
      </c>
      <c r="L2871" s="8" t="e">
        <f t="shared" si="4922"/>
        <v>#NUM!</v>
      </c>
      <c r="M2871" s="8" t="e">
        <f t="shared" si="4887"/>
        <v>#NUM!</v>
      </c>
      <c r="N2871" s="8" t="e">
        <f xml:space="preserve"> (N2870 + $B$11 * AH2870 + $D$11 * AQ2870)</f>
        <v>#NUM!</v>
      </c>
      <c r="O2871" s="8" t="e">
        <f xml:space="preserve"> (O2870 + $B$11 * AI2870 + $D$11 * AR2870)</f>
        <v>#NUM!</v>
      </c>
      <c r="P2871" s="8" t="e">
        <f xml:space="preserve"> (P2870 + $B$11 * AJ2870 + $D$11 * AS2870)</f>
        <v>#NUM!</v>
      </c>
      <c r="Q2871" s="8" t="e">
        <f t="shared" si="4923"/>
        <v>#NUM!</v>
      </c>
      <c r="R2871" s="8" t="e">
        <f t="shared" si="4888"/>
        <v>#NUM!</v>
      </c>
      <c r="S2871" s="5" t="e">
        <f t="shared" si="4889"/>
        <v>#NUM!</v>
      </c>
      <c r="T2871" s="8" t="e">
        <f xml:space="preserve"> (T2870 + $B$11 * AL2870 + $D$11 * AU2870)</f>
        <v>#NUM!</v>
      </c>
      <c r="U2871" s="8" t="e">
        <f xml:space="preserve"> (U2870 + $B$11 * AM2870 + $D$11 * AV2870)</f>
        <v>#NUM!</v>
      </c>
      <c r="V2871" s="8" t="e">
        <f t="shared" si="4883"/>
        <v>#NUM!</v>
      </c>
      <c r="W2871" s="8" t="e">
        <f t="shared" si="4890"/>
        <v>#NUM!</v>
      </c>
      <c r="X2871" s="8" t="e">
        <f xml:space="preserve"> ($D$7 - W2871)</f>
        <v>#NUM!</v>
      </c>
      <c r="Y2871" s="14"/>
      <c r="Z2871" s="14"/>
      <c r="AB2871" s="8" t="e">
        <f xml:space="preserve"> M2871 * (1 - M2871) * (AD2871 * T2871)</f>
        <v>#NUM!</v>
      </c>
      <c r="AC2871" s="8" t="e">
        <f xml:space="preserve"> R2871 * (1 - R2871) * (AD2871 * U2871)</f>
        <v>#NUM!</v>
      </c>
      <c r="AD2871" s="8" t="e">
        <f xml:space="preserve"> (X2871 * (1 - W2871) * W2871)</f>
        <v>#NUM!</v>
      </c>
      <c r="AE2871" s="8" t="e">
        <f t="shared" si="4910"/>
        <v>#NUM!</v>
      </c>
      <c r="AF2871" s="8" t="e">
        <f xml:space="preserve"> (G2871 * AB2871)</f>
        <v>#NUM!</v>
      </c>
      <c r="AG2871" s="8" t="e">
        <f xml:space="preserve"> (H2871 * AB2871)</f>
        <v>#NUM!</v>
      </c>
      <c r="AH2871" s="8" t="e">
        <f t="shared" si="4911"/>
        <v>#NUM!</v>
      </c>
      <c r="AI2871" s="8" t="e">
        <f xml:space="preserve"> (G2871 * AC2871)</f>
        <v>#NUM!</v>
      </c>
      <c r="AJ2871" s="8" t="e">
        <f xml:space="preserve"> (H2871 * AC2871)</f>
        <v>#NUM!</v>
      </c>
      <c r="AK2871" s="5" t="e">
        <f t="shared" si="4884"/>
        <v>#NUM!</v>
      </c>
      <c r="AL2871" s="8" t="e">
        <f xml:space="preserve"> (M2871 * AD2871)</f>
        <v>#NUM!</v>
      </c>
      <c r="AM2871" s="8" t="e">
        <f xml:space="preserve"> (R2871 * AD2871)</f>
        <v>#NUM!</v>
      </c>
      <c r="AN2871" s="8" t="e">
        <f xml:space="preserve"> (I2871 - I2870)</f>
        <v>#NUM!</v>
      </c>
      <c r="AO2871" s="8" t="e">
        <f xml:space="preserve"> (J2871 - J2870)</f>
        <v>#NUM!</v>
      </c>
      <c r="AP2871" s="8" t="e">
        <f xml:space="preserve"> (K2871 - K2870)</f>
        <v>#NUM!</v>
      </c>
      <c r="AQ2871" s="8" t="e">
        <f xml:space="preserve"> (N2871 - N2870)</f>
        <v>#NUM!</v>
      </c>
      <c r="AR2871" s="8" t="e">
        <f xml:space="preserve"> (O2871 - O2870)</f>
        <v>#NUM!</v>
      </c>
      <c r="AS2871" s="8" t="e">
        <f xml:space="preserve"> (P2871 - P2870)</f>
        <v>#NUM!</v>
      </c>
      <c r="AT2871" s="5" t="e">
        <f t="shared" si="4891"/>
        <v>#NUM!</v>
      </c>
      <c r="AU2871" s="8" t="e">
        <f xml:space="preserve"> (T2871 - T2870)</f>
        <v>#NUM!</v>
      </c>
      <c r="AV2871" s="8" t="e">
        <f xml:space="preserve"> (U2871 - U2870)</f>
        <v>#NUM!</v>
      </c>
    </row>
    <row r="2872" spans="6:48" x14ac:dyDescent="0.25">
      <c r="F2872" s="8" t="s">
        <v>54</v>
      </c>
      <c r="G2872" s="8">
        <f t="shared" ref="G2872" si="4972" xml:space="preserve"> $B$8</f>
        <v>1</v>
      </c>
      <c r="H2872" s="8">
        <f t="shared" ref="H2872" si="4973" xml:space="preserve"> $C$8</f>
        <v>1</v>
      </c>
      <c r="I2872" s="8" t="e">
        <f xml:space="preserve"> (I2871 + $B$11 * AE2871 + $D$11 * AN2871)</f>
        <v>#NUM!</v>
      </c>
      <c r="J2872" s="8" t="e">
        <f xml:space="preserve"> (J2871 + $B$11 * AF2871 + $D$11 * AO2871)</f>
        <v>#NUM!</v>
      </c>
      <c r="K2872" s="8" t="e">
        <f xml:space="preserve"> (K2871 + $B$11 * AG2871 + $D$11 * AP2871)</f>
        <v>#NUM!</v>
      </c>
      <c r="L2872" s="8" t="e">
        <f t="shared" si="4922"/>
        <v>#NUM!</v>
      </c>
      <c r="M2872" s="8" t="e">
        <f t="shared" si="4887"/>
        <v>#NUM!</v>
      </c>
      <c r="N2872" s="8" t="e">
        <f xml:space="preserve"> (N2871 + $B$11 * AH2871 + $D$11 * AQ2871)</f>
        <v>#NUM!</v>
      </c>
      <c r="O2872" s="8" t="e">
        <f xml:space="preserve"> (O2871 + $B$11 * AI2871 + $D$11 * AR2871)</f>
        <v>#NUM!</v>
      </c>
      <c r="P2872" s="8" t="e">
        <f xml:space="preserve"> (P2871 + $B$11 * AJ2871 + $D$11 * AS2871)</f>
        <v>#NUM!</v>
      </c>
      <c r="Q2872" s="8" t="e">
        <f t="shared" si="4923"/>
        <v>#NUM!</v>
      </c>
      <c r="R2872" s="8" t="e">
        <f t="shared" si="4888"/>
        <v>#NUM!</v>
      </c>
      <c r="S2872" s="5" t="e">
        <f t="shared" si="4889"/>
        <v>#NUM!</v>
      </c>
      <c r="T2872" s="8" t="e">
        <f xml:space="preserve"> (T2871 + $B$11 * AL2871 + $D$11 * AU2871)</f>
        <v>#NUM!</v>
      </c>
      <c r="U2872" s="8" t="e">
        <f xml:space="preserve"> (U2871 + $B$11 * AM2871 + $D$11 * AV2871)</f>
        <v>#NUM!</v>
      </c>
      <c r="V2872" s="8" t="e">
        <f t="shared" si="4883"/>
        <v>#NUM!</v>
      </c>
      <c r="W2872" s="8" t="e">
        <f t="shared" si="4890"/>
        <v>#NUM!</v>
      </c>
      <c r="X2872" s="8" t="e">
        <f xml:space="preserve"> ($D$8 - W2872)</f>
        <v>#NUM!</v>
      </c>
      <c r="Y2872" s="15"/>
      <c r="Z2872" s="15"/>
      <c r="AB2872" s="8" t="e">
        <f xml:space="preserve"> M2872 * (1 - M2872) * (AD2872 * T2872)</f>
        <v>#NUM!</v>
      </c>
      <c r="AC2872" s="8" t="e">
        <f xml:space="preserve"> R2872 * (1 - R2872) * (AD2872 * U2872)</f>
        <v>#NUM!</v>
      </c>
      <c r="AD2872" s="8" t="e">
        <f xml:space="preserve"> (X2872 * (1 - W2872) * W2872)</f>
        <v>#NUM!</v>
      </c>
      <c r="AE2872" s="8" t="e">
        <f t="shared" si="4910"/>
        <v>#NUM!</v>
      </c>
      <c r="AF2872" s="8" t="e">
        <f xml:space="preserve"> (G2872 * AB2872)</f>
        <v>#NUM!</v>
      </c>
      <c r="AG2872" s="8" t="e">
        <f xml:space="preserve"> (H2872 * AB2872)</f>
        <v>#NUM!</v>
      </c>
      <c r="AH2872" s="8" t="e">
        <f t="shared" si="4911"/>
        <v>#NUM!</v>
      </c>
      <c r="AI2872" s="8" t="e">
        <f xml:space="preserve"> (G2872 * AC2872)</f>
        <v>#NUM!</v>
      </c>
      <c r="AJ2872" s="8" t="e">
        <f xml:space="preserve"> (H2872 * AC2872)</f>
        <v>#NUM!</v>
      </c>
      <c r="AK2872" s="5" t="e">
        <f t="shared" si="4884"/>
        <v>#NUM!</v>
      </c>
      <c r="AL2872" s="8" t="e">
        <f xml:space="preserve"> (M2872 * AD2872)</f>
        <v>#NUM!</v>
      </c>
      <c r="AM2872" s="8" t="e">
        <f xml:space="preserve"> (R2872 * AD2872)</f>
        <v>#NUM!</v>
      </c>
      <c r="AN2872" s="8" t="e">
        <f xml:space="preserve"> (I2872 - I2871)</f>
        <v>#NUM!</v>
      </c>
      <c r="AO2872" s="8" t="e">
        <f xml:space="preserve"> (J2872 - J2871)</f>
        <v>#NUM!</v>
      </c>
      <c r="AP2872" s="8" t="e">
        <f xml:space="preserve"> (K2872 - K2871)</f>
        <v>#NUM!</v>
      </c>
      <c r="AQ2872" s="8" t="e">
        <f xml:space="preserve"> (N2872 - N2871)</f>
        <v>#NUM!</v>
      </c>
      <c r="AR2872" s="8" t="e">
        <f xml:space="preserve"> (O2872 - O2871)</f>
        <v>#NUM!</v>
      </c>
      <c r="AS2872" s="8" t="e">
        <f xml:space="preserve"> (P2872 - P2871)</f>
        <v>#NUM!</v>
      </c>
      <c r="AT2872" s="5" t="e">
        <f t="shared" si="4891"/>
        <v>#NUM!</v>
      </c>
      <c r="AU2872" s="8" t="e">
        <f xml:space="preserve"> (T2872 - T2871)</f>
        <v>#NUM!</v>
      </c>
      <c r="AV2872" s="8" t="e">
        <f xml:space="preserve"> (U2872 - U2871)</f>
        <v>#NUM!</v>
      </c>
    </row>
    <row r="2873" spans="6:48" x14ac:dyDescent="0.25">
      <c r="F2873" s="2" t="s">
        <v>51</v>
      </c>
      <c r="G2873" s="2">
        <f t="shared" si="4906"/>
        <v>0</v>
      </c>
      <c r="H2873" s="2">
        <f t="shared" si="4907"/>
        <v>0</v>
      </c>
      <c r="I2873" s="2" t="e">
        <f xml:space="preserve"> (I2872 + $B$11 * AE2872 + $D$11 * AN2872)</f>
        <v>#NUM!</v>
      </c>
      <c r="J2873" s="2" t="e">
        <f xml:space="preserve"> (J2872 + $B$11 * AF2872 + $D$11 * AO2872)</f>
        <v>#NUM!</v>
      </c>
      <c r="K2873" s="2" t="e">
        <f xml:space="preserve"> (K2872 + $B$11 * AG2872 + $D$11 * AP2872)</f>
        <v>#NUM!</v>
      </c>
      <c r="L2873" s="2" t="e">
        <f t="shared" si="4922"/>
        <v>#NUM!</v>
      </c>
      <c r="M2873" s="2" t="e">
        <f t="shared" si="4887"/>
        <v>#NUM!</v>
      </c>
      <c r="N2873" s="2" t="e">
        <f xml:space="preserve"> (N2872 + $B$11 * AH2872 + $D$11 * AQ2872)</f>
        <v>#NUM!</v>
      </c>
      <c r="O2873" s="2" t="e">
        <f xml:space="preserve"> (O2872 + $B$11 * AI2872 + $D$11 * AR2872)</f>
        <v>#NUM!</v>
      </c>
      <c r="P2873" s="2" t="e">
        <f xml:space="preserve"> (P2872 + $B$11 * AJ2872 + $D$11 * AS2872)</f>
        <v>#NUM!</v>
      </c>
      <c r="Q2873" s="2" t="e">
        <f t="shared" si="4923"/>
        <v>#NUM!</v>
      </c>
      <c r="R2873" s="2" t="e">
        <f t="shared" si="4888"/>
        <v>#NUM!</v>
      </c>
      <c r="S2873" s="6" t="e">
        <f t="shared" si="4889"/>
        <v>#NUM!</v>
      </c>
      <c r="T2873" s="2" t="e">
        <f xml:space="preserve"> (T2872 + $B$11 * AL2872 + $D$11 * AU2872)</f>
        <v>#NUM!</v>
      </c>
      <c r="U2873" s="2" t="e">
        <f xml:space="preserve"> (U2872 + $B$11 * AM2872 + $D$11 * AV2872)</f>
        <v>#NUM!</v>
      </c>
      <c r="V2873" s="2" t="e">
        <f t="shared" si="4883"/>
        <v>#NUM!</v>
      </c>
      <c r="W2873" s="2" t="e">
        <f t="shared" si="4890"/>
        <v>#NUM!</v>
      </c>
      <c r="X2873" s="2" t="e">
        <f xml:space="preserve"> ($D$5 - W2873)</f>
        <v>#NUM!</v>
      </c>
      <c r="Y2873" s="16">
        <f xml:space="preserve"> SUM(SUMIF(X2873:X2876, {"&gt;0","&lt;0"}) * {1,-1}) / 4</f>
        <v>0</v>
      </c>
      <c r="Z2873" s="16" t="s">
        <v>774</v>
      </c>
      <c r="AB2873" s="2" t="e">
        <f xml:space="preserve"> M2873 * (1 - M2873) * (AD2873 * T2873)</f>
        <v>#NUM!</v>
      </c>
      <c r="AC2873" s="2" t="e">
        <f xml:space="preserve"> R2873 * (1 - R2873) * (AD2873 * U2873)</f>
        <v>#NUM!</v>
      </c>
      <c r="AD2873" s="2" t="e">
        <f xml:space="preserve"> (X2873 * (1 - W2873) * W2873)</f>
        <v>#NUM!</v>
      </c>
      <c r="AE2873" s="2" t="e">
        <f t="shared" si="4910"/>
        <v>#NUM!</v>
      </c>
      <c r="AF2873" s="2" t="e">
        <f xml:space="preserve"> (G2873 * AB2873)</f>
        <v>#NUM!</v>
      </c>
      <c r="AG2873" s="2" t="e">
        <f xml:space="preserve"> (H2873 * AB2873)</f>
        <v>#NUM!</v>
      </c>
      <c r="AH2873" s="2" t="e">
        <f t="shared" si="4911"/>
        <v>#NUM!</v>
      </c>
      <c r="AI2873" s="2" t="e">
        <f xml:space="preserve"> (G2873 * AC2873)</f>
        <v>#NUM!</v>
      </c>
      <c r="AJ2873" s="2" t="e">
        <f xml:space="preserve"> (H2873 * AC2873)</f>
        <v>#NUM!</v>
      </c>
      <c r="AK2873" s="6" t="e">
        <f t="shared" si="4884"/>
        <v>#NUM!</v>
      </c>
      <c r="AL2873" s="2" t="e">
        <f xml:space="preserve"> (M2873 * AD2873)</f>
        <v>#NUM!</v>
      </c>
      <c r="AM2873" s="2" t="e">
        <f xml:space="preserve"> (R2873 * AD2873)</f>
        <v>#NUM!</v>
      </c>
      <c r="AN2873" s="2" t="e">
        <f xml:space="preserve"> (I2873 - I2872)</f>
        <v>#NUM!</v>
      </c>
      <c r="AO2873" s="2" t="e">
        <f xml:space="preserve"> (J2873 - J2872)</f>
        <v>#NUM!</v>
      </c>
      <c r="AP2873" s="2" t="e">
        <f xml:space="preserve"> (K2873 - K2872)</f>
        <v>#NUM!</v>
      </c>
      <c r="AQ2873" s="2" t="e">
        <f xml:space="preserve"> (N2873 - N2872)</f>
        <v>#NUM!</v>
      </c>
      <c r="AR2873" s="2" t="e">
        <f xml:space="preserve"> (O2873 - O2872)</f>
        <v>#NUM!</v>
      </c>
      <c r="AS2873" s="2" t="e">
        <f xml:space="preserve"> (P2873 - P2872)</f>
        <v>#NUM!</v>
      </c>
      <c r="AT2873" s="6" t="e">
        <f t="shared" si="4891"/>
        <v>#NUM!</v>
      </c>
      <c r="AU2873" s="2" t="e">
        <f xml:space="preserve"> (T2873 - T2872)</f>
        <v>#NUM!</v>
      </c>
      <c r="AV2873" s="2" t="e">
        <f xml:space="preserve"> (U2873 - U2872)</f>
        <v>#NUM!</v>
      </c>
    </row>
    <row r="2874" spans="6:48" x14ac:dyDescent="0.25">
      <c r="F2874" s="2" t="s">
        <v>52</v>
      </c>
      <c r="G2874" s="2">
        <f t="shared" ref="G2874" si="4974" xml:space="preserve"> $B$6</f>
        <v>1</v>
      </c>
      <c r="H2874" s="2">
        <f t="shared" ref="H2874" si="4975" xml:space="preserve"> $C$6</f>
        <v>0</v>
      </c>
      <c r="I2874" s="2" t="e">
        <f xml:space="preserve"> (I2873 + $B$11 * AE2873 + $D$11 * AN2873)</f>
        <v>#NUM!</v>
      </c>
      <c r="J2874" s="2" t="e">
        <f xml:space="preserve"> (J2873 + $B$11 * AF2873 + $D$11 * AO2873)</f>
        <v>#NUM!</v>
      </c>
      <c r="K2874" s="2" t="e">
        <f xml:space="preserve"> (K2873 + $B$11 * AG2873 + $D$11 * AP2873)</f>
        <v>#NUM!</v>
      </c>
      <c r="L2874" s="2" t="e">
        <f t="shared" si="4922"/>
        <v>#NUM!</v>
      </c>
      <c r="M2874" s="2" t="e">
        <f t="shared" si="4887"/>
        <v>#NUM!</v>
      </c>
      <c r="N2874" s="2" t="e">
        <f xml:space="preserve"> (N2873 + $B$11 * AH2873 + $D$11 * AQ2873)</f>
        <v>#NUM!</v>
      </c>
      <c r="O2874" s="2" t="e">
        <f xml:space="preserve"> (O2873 + $B$11 * AI2873 + $D$11 * AR2873)</f>
        <v>#NUM!</v>
      </c>
      <c r="P2874" s="2" t="e">
        <f xml:space="preserve"> (P2873 + $B$11 * AJ2873 + $D$11 * AS2873)</f>
        <v>#NUM!</v>
      </c>
      <c r="Q2874" s="2" t="e">
        <f t="shared" si="4923"/>
        <v>#NUM!</v>
      </c>
      <c r="R2874" s="2" t="e">
        <f t="shared" si="4888"/>
        <v>#NUM!</v>
      </c>
      <c r="S2874" s="6" t="e">
        <f t="shared" si="4889"/>
        <v>#NUM!</v>
      </c>
      <c r="T2874" s="2" t="e">
        <f xml:space="preserve"> (T2873 + $B$11 * AL2873 + $D$11 * AU2873)</f>
        <v>#NUM!</v>
      </c>
      <c r="U2874" s="2" t="e">
        <f xml:space="preserve"> (U2873 + $B$11 * AM2873 + $D$11 * AV2873)</f>
        <v>#NUM!</v>
      </c>
      <c r="V2874" s="2" t="e">
        <f t="shared" si="4883"/>
        <v>#NUM!</v>
      </c>
      <c r="W2874" s="2" t="e">
        <f t="shared" si="4890"/>
        <v>#NUM!</v>
      </c>
      <c r="X2874" s="2" t="e">
        <f xml:space="preserve"> ($D$6 - W2874)</f>
        <v>#NUM!</v>
      </c>
      <c r="Y2874" s="17"/>
      <c r="Z2874" s="17"/>
      <c r="AB2874" s="2" t="e">
        <f xml:space="preserve"> M2874 * (1 - M2874) * (AD2874 * T2874)</f>
        <v>#NUM!</v>
      </c>
      <c r="AC2874" s="2" t="e">
        <f xml:space="preserve"> R2874 * (1 - R2874) * (AD2874 * U2874)</f>
        <v>#NUM!</v>
      </c>
      <c r="AD2874" s="2" t="e">
        <f xml:space="preserve"> (X2874 * (1 - W2874) * W2874)</f>
        <v>#NUM!</v>
      </c>
      <c r="AE2874" s="2" t="e">
        <f t="shared" si="4910"/>
        <v>#NUM!</v>
      </c>
      <c r="AF2874" s="2" t="e">
        <f xml:space="preserve"> (G2874 * AB2874)</f>
        <v>#NUM!</v>
      </c>
      <c r="AG2874" s="2" t="e">
        <f xml:space="preserve"> (H2874 * AB2874)</f>
        <v>#NUM!</v>
      </c>
      <c r="AH2874" s="2" t="e">
        <f t="shared" si="4911"/>
        <v>#NUM!</v>
      </c>
      <c r="AI2874" s="2" t="e">
        <f xml:space="preserve"> (G2874 * AC2874)</f>
        <v>#NUM!</v>
      </c>
      <c r="AJ2874" s="2" t="e">
        <f xml:space="preserve"> (H2874 * AC2874)</f>
        <v>#NUM!</v>
      </c>
      <c r="AK2874" s="6" t="e">
        <f t="shared" si="4884"/>
        <v>#NUM!</v>
      </c>
      <c r="AL2874" s="2" t="e">
        <f xml:space="preserve"> (M2874 * AD2874)</f>
        <v>#NUM!</v>
      </c>
      <c r="AM2874" s="2" t="e">
        <f xml:space="preserve"> (R2874 * AD2874)</f>
        <v>#NUM!</v>
      </c>
      <c r="AN2874" s="2" t="e">
        <f xml:space="preserve"> (I2874 - I2873)</f>
        <v>#NUM!</v>
      </c>
      <c r="AO2874" s="2" t="e">
        <f xml:space="preserve"> (J2874 - J2873)</f>
        <v>#NUM!</v>
      </c>
      <c r="AP2874" s="2" t="e">
        <f xml:space="preserve"> (K2874 - K2873)</f>
        <v>#NUM!</v>
      </c>
      <c r="AQ2874" s="2" t="e">
        <f xml:space="preserve"> (N2874 - N2873)</f>
        <v>#NUM!</v>
      </c>
      <c r="AR2874" s="2" t="e">
        <f xml:space="preserve"> (O2874 - O2873)</f>
        <v>#NUM!</v>
      </c>
      <c r="AS2874" s="2" t="e">
        <f xml:space="preserve"> (P2874 - P2873)</f>
        <v>#NUM!</v>
      </c>
      <c r="AT2874" s="6" t="e">
        <f t="shared" si="4891"/>
        <v>#NUM!</v>
      </c>
      <c r="AU2874" s="2" t="e">
        <f xml:space="preserve"> (T2874 - T2873)</f>
        <v>#NUM!</v>
      </c>
      <c r="AV2874" s="2" t="e">
        <f xml:space="preserve"> (U2874 - U2873)</f>
        <v>#NUM!</v>
      </c>
    </row>
    <row r="2875" spans="6:48" x14ac:dyDescent="0.25">
      <c r="F2875" s="2" t="s">
        <v>53</v>
      </c>
      <c r="G2875" s="2">
        <f t="shared" ref="G2875" si="4976" xml:space="preserve"> $B$7</f>
        <v>0</v>
      </c>
      <c r="H2875" s="2">
        <f t="shared" ref="H2875" si="4977" xml:space="preserve"> $C$7</f>
        <v>1</v>
      </c>
      <c r="I2875" s="2" t="e">
        <f xml:space="preserve"> (I2874 + $B$11 * AE2874 + $D$11 * AN2874)</f>
        <v>#NUM!</v>
      </c>
      <c r="J2875" s="2" t="e">
        <f xml:space="preserve"> (J2874 + $B$11 * AF2874 + $D$11 * AO2874)</f>
        <v>#NUM!</v>
      </c>
      <c r="K2875" s="2" t="e">
        <f xml:space="preserve"> (K2874 + $B$11 * AG2874 + $D$11 * AP2874)</f>
        <v>#NUM!</v>
      </c>
      <c r="L2875" s="2" t="e">
        <f t="shared" si="4922"/>
        <v>#NUM!</v>
      </c>
      <c r="M2875" s="2" t="e">
        <f t="shared" si="4887"/>
        <v>#NUM!</v>
      </c>
      <c r="N2875" s="2" t="e">
        <f xml:space="preserve"> (N2874 + $B$11 * AH2874 + $D$11 * AQ2874)</f>
        <v>#NUM!</v>
      </c>
      <c r="O2875" s="2" t="e">
        <f xml:space="preserve"> (O2874 + $B$11 * AI2874 + $D$11 * AR2874)</f>
        <v>#NUM!</v>
      </c>
      <c r="P2875" s="2" t="e">
        <f xml:space="preserve"> (P2874 + $B$11 * AJ2874 + $D$11 * AS2874)</f>
        <v>#NUM!</v>
      </c>
      <c r="Q2875" s="2" t="e">
        <f t="shared" si="4923"/>
        <v>#NUM!</v>
      </c>
      <c r="R2875" s="2" t="e">
        <f t="shared" si="4888"/>
        <v>#NUM!</v>
      </c>
      <c r="S2875" s="6" t="e">
        <f t="shared" si="4889"/>
        <v>#NUM!</v>
      </c>
      <c r="T2875" s="2" t="e">
        <f xml:space="preserve"> (T2874 + $B$11 * AL2874 + $D$11 * AU2874)</f>
        <v>#NUM!</v>
      </c>
      <c r="U2875" s="2" t="e">
        <f xml:space="preserve"> (U2874 + $B$11 * AM2874 + $D$11 * AV2874)</f>
        <v>#NUM!</v>
      </c>
      <c r="V2875" s="2" t="e">
        <f t="shared" si="4883"/>
        <v>#NUM!</v>
      </c>
      <c r="W2875" s="2" t="e">
        <f t="shared" si="4890"/>
        <v>#NUM!</v>
      </c>
      <c r="X2875" s="2" t="e">
        <f xml:space="preserve"> ($D$7 - W2875)</f>
        <v>#NUM!</v>
      </c>
      <c r="Y2875" s="17"/>
      <c r="Z2875" s="17"/>
      <c r="AB2875" s="2" t="e">
        <f xml:space="preserve"> M2875 * (1 - M2875) * (AD2875 * T2875)</f>
        <v>#NUM!</v>
      </c>
      <c r="AC2875" s="2" t="e">
        <f xml:space="preserve"> R2875 * (1 - R2875) * (AD2875 * U2875)</f>
        <v>#NUM!</v>
      </c>
      <c r="AD2875" s="2" t="e">
        <f xml:space="preserve"> (X2875 * (1 - W2875) * W2875)</f>
        <v>#NUM!</v>
      </c>
      <c r="AE2875" s="2" t="e">
        <f t="shared" si="4910"/>
        <v>#NUM!</v>
      </c>
      <c r="AF2875" s="2" t="e">
        <f xml:space="preserve"> (G2875 * AB2875)</f>
        <v>#NUM!</v>
      </c>
      <c r="AG2875" s="2" t="e">
        <f xml:space="preserve"> (H2875 * AB2875)</f>
        <v>#NUM!</v>
      </c>
      <c r="AH2875" s="2" t="e">
        <f t="shared" si="4911"/>
        <v>#NUM!</v>
      </c>
      <c r="AI2875" s="2" t="e">
        <f xml:space="preserve"> (G2875 * AC2875)</f>
        <v>#NUM!</v>
      </c>
      <c r="AJ2875" s="2" t="e">
        <f xml:space="preserve"> (H2875 * AC2875)</f>
        <v>#NUM!</v>
      </c>
      <c r="AK2875" s="6" t="e">
        <f t="shared" si="4884"/>
        <v>#NUM!</v>
      </c>
      <c r="AL2875" s="2" t="e">
        <f xml:space="preserve"> (M2875 * AD2875)</f>
        <v>#NUM!</v>
      </c>
      <c r="AM2875" s="2" t="e">
        <f xml:space="preserve"> (R2875 * AD2875)</f>
        <v>#NUM!</v>
      </c>
      <c r="AN2875" s="2" t="e">
        <f xml:space="preserve"> (I2875 - I2874)</f>
        <v>#NUM!</v>
      </c>
      <c r="AO2875" s="2" t="e">
        <f xml:space="preserve"> (J2875 - J2874)</f>
        <v>#NUM!</v>
      </c>
      <c r="AP2875" s="2" t="e">
        <f xml:space="preserve"> (K2875 - K2874)</f>
        <v>#NUM!</v>
      </c>
      <c r="AQ2875" s="2" t="e">
        <f xml:space="preserve"> (N2875 - N2874)</f>
        <v>#NUM!</v>
      </c>
      <c r="AR2875" s="2" t="e">
        <f xml:space="preserve"> (O2875 - O2874)</f>
        <v>#NUM!</v>
      </c>
      <c r="AS2875" s="2" t="e">
        <f xml:space="preserve"> (P2875 - P2874)</f>
        <v>#NUM!</v>
      </c>
      <c r="AT2875" s="6" t="e">
        <f t="shared" si="4891"/>
        <v>#NUM!</v>
      </c>
      <c r="AU2875" s="2" t="e">
        <f xml:space="preserve"> (T2875 - T2874)</f>
        <v>#NUM!</v>
      </c>
      <c r="AV2875" s="2" t="e">
        <f xml:space="preserve"> (U2875 - U2874)</f>
        <v>#NUM!</v>
      </c>
    </row>
    <row r="2876" spans="6:48" x14ac:dyDescent="0.25">
      <c r="F2876" s="2" t="s">
        <v>54</v>
      </c>
      <c r="G2876" s="2">
        <f t="shared" ref="G2876" si="4978" xml:space="preserve"> $B$8</f>
        <v>1</v>
      </c>
      <c r="H2876" s="2">
        <f t="shared" ref="H2876" si="4979" xml:space="preserve"> $C$8</f>
        <v>1</v>
      </c>
      <c r="I2876" s="2" t="e">
        <f xml:space="preserve"> (I2875 + $B$11 * AE2875 + $D$11 * AN2875)</f>
        <v>#NUM!</v>
      </c>
      <c r="J2876" s="2" t="e">
        <f xml:space="preserve"> (J2875 + $B$11 * AF2875 + $D$11 * AO2875)</f>
        <v>#NUM!</v>
      </c>
      <c r="K2876" s="2" t="e">
        <f xml:space="preserve"> (K2875 + $B$11 * AG2875 + $D$11 * AP2875)</f>
        <v>#NUM!</v>
      </c>
      <c r="L2876" s="2" t="e">
        <f t="shared" si="4922"/>
        <v>#NUM!</v>
      </c>
      <c r="M2876" s="2" t="e">
        <f t="shared" si="4887"/>
        <v>#NUM!</v>
      </c>
      <c r="N2876" s="2" t="e">
        <f xml:space="preserve"> (N2875 + $B$11 * AH2875 + $D$11 * AQ2875)</f>
        <v>#NUM!</v>
      </c>
      <c r="O2876" s="2" t="e">
        <f xml:space="preserve"> (O2875 + $B$11 * AI2875 + $D$11 * AR2875)</f>
        <v>#NUM!</v>
      </c>
      <c r="P2876" s="2" t="e">
        <f xml:space="preserve"> (P2875 + $B$11 * AJ2875 + $D$11 * AS2875)</f>
        <v>#NUM!</v>
      </c>
      <c r="Q2876" s="2" t="e">
        <f t="shared" si="4923"/>
        <v>#NUM!</v>
      </c>
      <c r="R2876" s="2" t="e">
        <f t="shared" si="4888"/>
        <v>#NUM!</v>
      </c>
      <c r="S2876" s="6" t="e">
        <f t="shared" si="4889"/>
        <v>#NUM!</v>
      </c>
      <c r="T2876" s="2" t="e">
        <f xml:space="preserve"> (T2875 + $B$11 * AL2875 + $D$11 * AU2875)</f>
        <v>#NUM!</v>
      </c>
      <c r="U2876" s="2" t="e">
        <f xml:space="preserve"> (U2875 + $B$11 * AM2875 + $D$11 * AV2875)</f>
        <v>#NUM!</v>
      </c>
      <c r="V2876" s="2" t="e">
        <f t="shared" si="4883"/>
        <v>#NUM!</v>
      </c>
      <c r="W2876" s="2" t="e">
        <f t="shared" si="4890"/>
        <v>#NUM!</v>
      </c>
      <c r="X2876" s="2" t="e">
        <f xml:space="preserve"> ($D$8 - W2876)</f>
        <v>#NUM!</v>
      </c>
      <c r="Y2876" s="18"/>
      <c r="Z2876" s="18"/>
      <c r="AB2876" s="2" t="e">
        <f xml:space="preserve"> M2876 * (1 - M2876) * (AD2876 * T2876)</f>
        <v>#NUM!</v>
      </c>
      <c r="AC2876" s="2" t="e">
        <f xml:space="preserve"> R2876 * (1 - R2876) * (AD2876 * U2876)</f>
        <v>#NUM!</v>
      </c>
      <c r="AD2876" s="2" t="e">
        <f xml:space="preserve"> (X2876 * (1 - W2876) * W2876)</f>
        <v>#NUM!</v>
      </c>
      <c r="AE2876" s="2" t="e">
        <f t="shared" si="4910"/>
        <v>#NUM!</v>
      </c>
      <c r="AF2876" s="2" t="e">
        <f xml:space="preserve"> (G2876 * AB2876)</f>
        <v>#NUM!</v>
      </c>
      <c r="AG2876" s="2" t="e">
        <f xml:space="preserve"> (H2876 * AB2876)</f>
        <v>#NUM!</v>
      </c>
      <c r="AH2876" s="2" t="e">
        <f t="shared" si="4911"/>
        <v>#NUM!</v>
      </c>
      <c r="AI2876" s="2" t="e">
        <f xml:space="preserve"> (G2876 * AC2876)</f>
        <v>#NUM!</v>
      </c>
      <c r="AJ2876" s="2" t="e">
        <f xml:space="preserve"> (H2876 * AC2876)</f>
        <v>#NUM!</v>
      </c>
      <c r="AK2876" s="6" t="e">
        <f t="shared" si="4884"/>
        <v>#NUM!</v>
      </c>
      <c r="AL2876" s="2" t="e">
        <f xml:space="preserve"> (M2876 * AD2876)</f>
        <v>#NUM!</v>
      </c>
      <c r="AM2876" s="2" t="e">
        <f xml:space="preserve"> (R2876 * AD2876)</f>
        <v>#NUM!</v>
      </c>
      <c r="AN2876" s="2" t="e">
        <f xml:space="preserve"> (I2876 - I2875)</f>
        <v>#NUM!</v>
      </c>
      <c r="AO2876" s="2" t="e">
        <f xml:space="preserve"> (J2876 - J2875)</f>
        <v>#NUM!</v>
      </c>
      <c r="AP2876" s="2" t="e">
        <f xml:space="preserve"> (K2876 - K2875)</f>
        <v>#NUM!</v>
      </c>
      <c r="AQ2876" s="2" t="e">
        <f xml:space="preserve"> (N2876 - N2875)</f>
        <v>#NUM!</v>
      </c>
      <c r="AR2876" s="2" t="e">
        <f xml:space="preserve"> (O2876 - O2875)</f>
        <v>#NUM!</v>
      </c>
      <c r="AS2876" s="2" t="e">
        <f xml:space="preserve"> (P2876 - P2875)</f>
        <v>#NUM!</v>
      </c>
      <c r="AT2876" s="6" t="e">
        <f t="shared" si="4891"/>
        <v>#NUM!</v>
      </c>
      <c r="AU2876" s="2" t="e">
        <f xml:space="preserve"> (T2876 - T2875)</f>
        <v>#NUM!</v>
      </c>
      <c r="AV2876" s="2" t="e">
        <f xml:space="preserve"> (U2876 - U2875)</f>
        <v>#NUM!</v>
      </c>
    </row>
    <row r="2877" spans="6:48" x14ac:dyDescent="0.25">
      <c r="F2877" s="8" t="s">
        <v>51</v>
      </c>
      <c r="G2877" s="8">
        <f t="shared" si="4916"/>
        <v>0</v>
      </c>
      <c r="H2877" s="8">
        <f t="shared" si="4917"/>
        <v>0</v>
      </c>
      <c r="I2877" s="8" t="e">
        <f xml:space="preserve"> (I2876 + $B$11 * AE2876 + $D$11 * AN2876)</f>
        <v>#NUM!</v>
      </c>
      <c r="J2877" s="8" t="e">
        <f xml:space="preserve"> (J2876 + $B$11 * AF2876 + $D$11 * AO2876)</f>
        <v>#NUM!</v>
      </c>
      <c r="K2877" s="8" t="e">
        <f xml:space="preserve"> (K2876 + $B$11 * AG2876 + $D$11 * AP2876)</f>
        <v>#NUM!</v>
      </c>
      <c r="L2877" s="8" t="e">
        <f t="shared" si="4922"/>
        <v>#NUM!</v>
      </c>
      <c r="M2877" s="8" t="e">
        <f t="shared" si="4887"/>
        <v>#NUM!</v>
      </c>
      <c r="N2877" s="8" t="e">
        <f xml:space="preserve"> (N2876 + $B$11 * AH2876 + $D$11 * AQ2876)</f>
        <v>#NUM!</v>
      </c>
      <c r="O2877" s="8" t="e">
        <f xml:space="preserve"> (O2876 + $B$11 * AI2876 + $D$11 * AR2876)</f>
        <v>#NUM!</v>
      </c>
      <c r="P2877" s="8" t="e">
        <f xml:space="preserve"> (P2876 + $B$11 * AJ2876 + $D$11 * AS2876)</f>
        <v>#NUM!</v>
      </c>
      <c r="Q2877" s="8" t="e">
        <f t="shared" si="4923"/>
        <v>#NUM!</v>
      </c>
      <c r="R2877" s="8" t="e">
        <f t="shared" si="4888"/>
        <v>#NUM!</v>
      </c>
      <c r="S2877" s="5" t="e">
        <f t="shared" si="4889"/>
        <v>#NUM!</v>
      </c>
      <c r="T2877" s="8" t="e">
        <f xml:space="preserve"> (T2876 + $B$11 * AL2876 + $D$11 * AU2876)</f>
        <v>#NUM!</v>
      </c>
      <c r="U2877" s="8" t="e">
        <f xml:space="preserve"> (U2876 + $B$11 * AM2876 + $D$11 * AV2876)</f>
        <v>#NUM!</v>
      </c>
      <c r="V2877" s="8" t="e">
        <f t="shared" si="4883"/>
        <v>#NUM!</v>
      </c>
      <c r="W2877" s="8" t="e">
        <f t="shared" si="4890"/>
        <v>#NUM!</v>
      </c>
      <c r="X2877" s="8" t="e">
        <f xml:space="preserve"> ($D$5 - W2877)</f>
        <v>#NUM!</v>
      </c>
      <c r="Y2877" s="13">
        <f xml:space="preserve"> SUM(SUMIF(X2877:X2880, {"&gt;0","&lt;0"}) * {1,-1}) / 4</f>
        <v>0</v>
      </c>
      <c r="Z2877" s="13" t="s">
        <v>775</v>
      </c>
      <c r="AB2877" s="8" t="e">
        <f xml:space="preserve"> M2877 * (1 - M2877) * (AD2877 * T2877)</f>
        <v>#NUM!</v>
      </c>
      <c r="AC2877" s="8" t="e">
        <f xml:space="preserve"> R2877 * (1 - R2877) * (AD2877 * U2877)</f>
        <v>#NUM!</v>
      </c>
      <c r="AD2877" s="8" t="e">
        <f xml:space="preserve"> (X2877 * (1 - W2877) * W2877)</f>
        <v>#NUM!</v>
      </c>
      <c r="AE2877" s="8" t="e">
        <f t="shared" si="4910"/>
        <v>#NUM!</v>
      </c>
      <c r="AF2877" s="8" t="e">
        <f xml:space="preserve"> (G2877 * AB2877)</f>
        <v>#NUM!</v>
      </c>
      <c r="AG2877" s="8" t="e">
        <f xml:space="preserve"> (H2877 * AB2877)</f>
        <v>#NUM!</v>
      </c>
      <c r="AH2877" s="8" t="e">
        <f t="shared" si="4911"/>
        <v>#NUM!</v>
      </c>
      <c r="AI2877" s="8" t="e">
        <f xml:space="preserve"> (G2877 * AC2877)</f>
        <v>#NUM!</v>
      </c>
      <c r="AJ2877" s="8" t="e">
        <f xml:space="preserve"> (H2877 * AC2877)</f>
        <v>#NUM!</v>
      </c>
      <c r="AK2877" s="5" t="e">
        <f t="shared" si="4884"/>
        <v>#NUM!</v>
      </c>
      <c r="AL2877" s="8" t="e">
        <f xml:space="preserve"> (M2877 * AD2877)</f>
        <v>#NUM!</v>
      </c>
      <c r="AM2877" s="8" t="e">
        <f xml:space="preserve"> (R2877 * AD2877)</f>
        <v>#NUM!</v>
      </c>
      <c r="AN2877" s="8" t="e">
        <f xml:space="preserve"> (I2877 - I2876)</f>
        <v>#NUM!</v>
      </c>
      <c r="AO2877" s="8" t="e">
        <f xml:space="preserve"> (J2877 - J2876)</f>
        <v>#NUM!</v>
      </c>
      <c r="AP2877" s="8" t="e">
        <f xml:space="preserve"> (K2877 - K2876)</f>
        <v>#NUM!</v>
      </c>
      <c r="AQ2877" s="8" t="e">
        <f xml:space="preserve"> (N2877 - N2876)</f>
        <v>#NUM!</v>
      </c>
      <c r="AR2877" s="8" t="e">
        <f xml:space="preserve"> (O2877 - O2876)</f>
        <v>#NUM!</v>
      </c>
      <c r="AS2877" s="8" t="e">
        <f xml:space="preserve"> (P2877 - P2876)</f>
        <v>#NUM!</v>
      </c>
      <c r="AT2877" s="5" t="e">
        <f t="shared" si="4891"/>
        <v>#NUM!</v>
      </c>
      <c r="AU2877" s="8" t="e">
        <f xml:space="preserve"> (T2877 - T2876)</f>
        <v>#NUM!</v>
      </c>
      <c r="AV2877" s="8" t="e">
        <f xml:space="preserve"> (U2877 - U2876)</f>
        <v>#NUM!</v>
      </c>
    </row>
    <row r="2878" spans="6:48" x14ac:dyDescent="0.25">
      <c r="F2878" s="8" t="s">
        <v>52</v>
      </c>
      <c r="G2878" s="8">
        <f t="shared" ref="G2878" si="4980" xml:space="preserve"> $B$6</f>
        <v>1</v>
      </c>
      <c r="H2878" s="8">
        <f t="shared" ref="H2878" si="4981" xml:space="preserve"> $C$6</f>
        <v>0</v>
      </c>
      <c r="I2878" s="8" t="e">
        <f xml:space="preserve"> (I2877 + $B$11 * AE2877 + $D$11 * AN2877)</f>
        <v>#NUM!</v>
      </c>
      <c r="J2878" s="8" t="e">
        <f xml:space="preserve"> (J2877 + $B$11 * AF2877 + $D$11 * AO2877)</f>
        <v>#NUM!</v>
      </c>
      <c r="K2878" s="8" t="e">
        <f xml:space="preserve"> (K2877 + $B$11 * AG2877 + $D$11 * AP2877)</f>
        <v>#NUM!</v>
      </c>
      <c r="L2878" s="8" t="e">
        <f t="shared" si="4922"/>
        <v>#NUM!</v>
      </c>
      <c r="M2878" s="8" t="e">
        <f t="shared" si="4887"/>
        <v>#NUM!</v>
      </c>
      <c r="N2878" s="8" t="e">
        <f xml:space="preserve"> (N2877 + $B$11 * AH2877 + $D$11 * AQ2877)</f>
        <v>#NUM!</v>
      </c>
      <c r="O2878" s="8" t="e">
        <f xml:space="preserve"> (O2877 + $B$11 * AI2877 + $D$11 * AR2877)</f>
        <v>#NUM!</v>
      </c>
      <c r="P2878" s="8" t="e">
        <f xml:space="preserve"> (P2877 + $B$11 * AJ2877 + $D$11 * AS2877)</f>
        <v>#NUM!</v>
      </c>
      <c r="Q2878" s="8" t="e">
        <f t="shared" si="4923"/>
        <v>#NUM!</v>
      </c>
      <c r="R2878" s="8" t="e">
        <f t="shared" si="4888"/>
        <v>#NUM!</v>
      </c>
      <c r="S2878" s="5" t="e">
        <f t="shared" si="4889"/>
        <v>#NUM!</v>
      </c>
      <c r="T2878" s="8" t="e">
        <f xml:space="preserve"> (T2877 + $B$11 * AL2877 + $D$11 * AU2877)</f>
        <v>#NUM!</v>
      </c>
      <c r="U2878" s="8" t="e">
        <f xml:space="preserve"> (U2877 + $B$11 * AM2877 + $D$11 * AV2877)</f>
        <v>#NUM!</v>
      </c>
      <c r="V2878" s="8" t="e">
        <f t="shared" si="4883"/>
        <v>#NUM!</v>
      </c>
      <c r="W2878" s="8" t="e">
        <f t="shared" si="4890"/>
        <v>#NUM!</v>
      </c>
      <c r="X2878" s="8" t="e">
        <f xml:space="preserve"> ($D$6 - W2878)</f>
        <v>#NUM!</v>
      </c>
      <c r="Y2878" s="14"/>
      <c r="Z2878" s="14"/>
      <c r="AB2878" s="8" t="e">
        <f xml:space="preserve"> M2878 * (1 - M2878) * (AD2878 * T2878)</f>
        <v>#NUM!</v>
      </c>
      <c r="AC2878" s="8" t="e">
        <f xml:space="preserve"> R2878 * (1 - R2878) * (AD2878 * U2878)</f>
        <v>#NUM!</v>
      </c>
      <c r="AD2878" s="8" t="e">
        <f xml:space="preserve"> (X2878 * (1 - W2878) * W2878)</f>
        <v>#NUM!</v>
      </c>
      <c r="AE2878" s="8" t="e">
        <f t="shared" si="4910"/>
        <v>#NUM!</v>
      </c>
      <c r="AF2878" s="8" t="e">
        <f xml:space="preserve"> (G2878 * AB2878)</f>
        <v>#NUM!</v>
      </c>
      <c r="AG2878" s="8" t="e">
        <f xml:space="preserve"> (H2878 * AB2878)</f>
        <v>#NUM!</v>
      </c>
      <c r="AH2878" s="8" t="e">
        <f t="shared" si="4911"/>
        <v>#NUM!</v>
      </c>
      <c r="AI2878" s="8" t="e">
        <f xml:space="preserve"> (G2878 * AC2878)</f>
        <v>#NUM!</v>
      </c>
      <c r="AJ2878" s="8" t="e">
        <f xml:space="preserve"> (H2878 * AC2878)</f>
        <v>#NUM!</v>
      </c>
      <c r="AK2878" s="5" t="e">
        <f t="shared" si="4884"/>
        <v>#NUM!</v>
      </c>
      <c r="AL2878" s="8" t="e">
        <f xml:space="preserve"> (M2878 * AD2878)</f>
        <v>#NUM!</v>
      </c>
      <c r="AM2878" s="8" t="e">
        <f xml:space="preserve"> (R2878 * AD2878)</f>
        <v>#NUM!</v>
      </c>
      <c r="AN2878" s="8" t="e">
        <f xml:space="preserve"> (I2878 - I2877)</f>
        <v>#NUM!</v>
      </c>
      <c r="AO2878" s="8" t="e">
        <f xml:space="preserve"> (J2878 - J2877)</f>
        <v>#NUM!</v>
      </c>
      <c r="AP2878" s="8" t="e">
        <f xml:space="preserve"> (K2878 - K2877)</f>
        <v>#NUM!</v>
      </c>
      <c r="AQ2878" s="8" t="e">
        <f xml:space="preserve"> (N2878 - N2877)</f>
        <v>#NUM!</v>
      </c>
      <c r="AR2878" s="8" t="e">
        <f xml:space="preserve"> (O2878 - O2877)</f>
        <v>#NUM!</v>
      </c>
      <c r="AS2878" s="8" t="e">
        <f xml:space="preserve"> (P2878 - P2877)</f>
        <v>#NUM!</v>
      </c>
      <c r="AT2878" s="5" t="e">
        <f t="shared" si="4891"/>
        <v>#NUM!</v>
      </c>
      <c r="AU2878" s="8" t="e">
        <f xml:space="preserve"> (T2878 - T2877)</f>
        <v>#NUM!</v>
      </c>
      <c r="AV2878" s="8" t="e">
        <f xml:space="preserve"> (U2878 - U2877)</f>
        <v>#NUM!</v>
      </c>
    </row>
    <row r="2879" spans="6:48" x14ac:dyDescent="0.25">
      <c r="F2879" s="8" t="s">
        <v>53</v>
      </c>
      <c r="G2879" s="8">
        <f t="shared" ref="G2879" si="4982" xml:space="preserve"> $B$7</f>
        <v>0</v>
      </c>
      <c r="H2879" s="8">
        <f t="shared" ref="H2879" si="4983" xml:space="preserve"> $C$7</f>
        <v>1</v>
      </c>
      <c r="I2879" s="8" t="e">
        <f xml:space="preserve"> (I2878 + $B$11 * AE2878 + $D$11 * AN2878)</f>
        <v>#NUM!</v>
      </c>
      <c r="J2879" s="8" t="e">
        <f xml:space="preserve"> (J2878 + $B$11 * AF2878 + $D$11 * AO2878)</f>
        <v>#NUM!</v>
      </c>
      <c r="K2879" s="8" t="e">
        <f xml:space="preserve"> (K2878 + $B$11 * AG2878 + $D$11 * AP2878)</f>
        <v>#NUM!</v>
      </c>
      <c r="L2879" s="8" t="e">
        <f t="shared" si="4922"/>
        <v>#NUM!</v>
      </c>
      <c r="M2879" s="8" t="e">
        <f t="shared" si="4887"/>
        <v>#NUM!</v>
      </c>
      <c r="N2879" s="8" t="e">
        <f xml:space="preserve"> (N2878 + $B$11 * AH2878 + $D$11 * AQ2878)</f>
        <v>#NUM!</v>
      </c>
      <c r="O2879" s="8" t="e">
        <f xml:space="preserve"> (O2878 + $B$11 * AI2878 + $D$11 * AR2878)</f>
        <v>#NUM!</v>
      </c>
      <c r="P2879" s="8" t="e">
        <f xml:space="preserve"> (P2878 + $B$11 * AJ2878 + $D$11 * AS2878)</f>
        <v>#NUM!</v>
      </c>
      <c r="Q2879" s="8" t="e">
        <f t="shared" si="4923"/>
        <v>#NUM!</v>
      </c>
      <c r="R2879" s="8" t="e">
        <f t="shared" si="4888"/>
        <v>#NUM!</v>
      </c>
      <c r="S2879" s="5" t="e">
        <f t="shared" si="4889"/>
        <v>#NUM!</v>
      </c>
      <c r="T2879" s="8" t="e">
        <f xml:space="preserve"> (T2878 + $B$11 * AL2878 + $D$11 * AU2878)</f>
        <v>#NUM!</v>
      </c>
      <c r="U2879" s="8" t="e">
        <f xml:space="preserve"> (U2878 + $B$11 * AM2878 + $D$11 * AV2878)</f>
        <v>#NUM!</v>
      </c>
      <c r="V2879" s="8" t="e">
        <f t="shared" si="4883"/>
        <v>#NUM!</v>
      </c>
      <c r="W2879" s="8" t="e">
        <f t="shared" si="4890"/>
        <v>#NUM!</v>
      </c>
      <c r="X2879" s="8" t="e">
        <f xml:space="preserve"> ($D$7 - W2879)</f>
        <v>#NUM!</v>
      </c>
      <c r="Y2879" s="14"/>
      <c r="Z2879" s="14"/>
      <c r="AB2879" s="8" t="e">
        <f xml:space="preserve"> M2879 * (1 - M2879) * (AD2879 * T2879)</f>
        <v>#NUM!</v>
      </c>
      <c r="AC2879" s="8" t="e">
        <f xml:space="preserve"> R2879 * (1 - R2879) * (AD2879 * U2879)</f>
        <v>#NUM!</v>
      </c>
      <c r="AD2879" s="8" t="e">
        <f xml:space="preserve"> (X2879 * (1 - W2879) * W2879)</f>
        <v>#NUM!</v>
      </c>
      <c r="AE2879" s="8" t="e">
        <f t="shared" si="4910"/>
        <v>#NUM!</v>
      </c>
      <c r="AF2879" s="8" t="e">
        <f xml:space="preserve"> (G2879 * AB2879)</f>
        <v>#NUM!</v>
      </c>
      <c r="AG2879" s="8" t="e">
        <f xml:space="preserve"> (H2879 * AB2879)</f>
        <v>#NUM!</v>
      </c>
      <c r="AH2879" s="8" t="e">
        <f t="shared" si="4911"/>
        <v>#NUM!</v>
      </c>
      <c r="AI2879" s="8" t="e">
        <f xml:space="preserve"> (G2879 * AC2879)</f>
        <v>#NUM!</v>
      </c>
      <c r="AJ2879" s="8" t="e">
        <f xml:space="preserve"> (H2879 * AC2879)</f>
        <v>#NUM!</v>
      </c>
      <c r="AK2879" s="5" t="e">
        <f t="shared" si="4884"/>
        <v>#NUM!</v>
      </c>
      <c r="AL2879" s="8" t="e">
        <f xml:space="preserve"> (M2879 * AD2879)</f>
        <v>#NUM!</v>
      </c>
      <c r="AM2879" s="8" t="e">
        <f xml:space="preserve"> (R2879 * AD2879)</f>
        <v>#NUM!</v>
      </c>
      <c r="AN2879" s="8" t="e">
        <f xml:space="preserve"> (I2879 - I2878)</f>
        <v>#NUM!</v>
      </c>
      <c r="AO2879" s="8" t="e">
        <f xml:space="preserve"> (J2879 - J2878)</f>
        <v>#NUM!</v>
      </c>
      <c r="AP2879" s="8" t="e">
        <f xml:space="preserve"> (K2879 - K2878)</f>
        <v>#NUM!</v>
      </c>
      <c r="AQ2879" s="8" t="e">
        <f xml:space="preserve"> (N2879 - N2878)</f>
        <v>#NUM!</v>
      </c>
      <c r="AR2879" s="8" t="e">
        <f xml:space="preserve"> (O2879 - O2878)</f>
        <v>#NUM!</v>
      </c>
      <c r="AS2879" s="8" t="e">
        <f xml:space="preserve"> (P2879 - P2878)</f>
        <v>#NUM!</v>
      </c>
      <c r="AT2879" s="5" t="e">
        <f t="shared" si="4891"/>
        <v>#NUM!</v>
      </c>
      <c r="AU2879" s="8" t="e">
        <f xml:space="preserve"> (T2879 - T2878)</f>
        <v>#NUM!</v>
      </c>
      <c r="AV2879" s="8" t="e">
        <f xml:space="preserve"> (U2879 - U2878)</f>
        <v>#NUM!</v>
      </c>
    </row>
    <row r="2880" spans="6:48" x14ac:dyDescent="0.25">
      <c r="F2880" s="8" t="s">
        <v>54</v>
      </c>
      <c r="G2880" s="8">
        <f t="shared" ref="G2880" si="4984" xml:space="preserve"> $B$8</f>
        <v>1</v>
      </c>
      <c r="H2880" s="8">
        <f t="shared" ref="H2880" si="4985" xml:space="preserve"> $C$8</f>
        <v>1</v>
      </c>
      <c r="I2880" s="8" t="e">
        <f xml:space="preserve"> (I2879 + $B$11 * AE2879 + $D$11 * AN2879)</f>
        <v>#NUM!</v>
      </c>
      <c r="J2880" s="8" t="e">
        <f xml:space="preserve"> (J2879 + $B$11 * AF2879 + $D$11 * AO2879)</f>
        <v>#NUM!</v>
      </c>
      <c r="K2880" s="8" t="e">
        <f xml:space="preserve"> (K2879 + $B$11 * AG2879 + $D$11 * AP2879)</f>
        <v>#NUM!</v>
      </c>
      <c r="L2880" s="8" t="e">
        <f t="shared" si="4922"/>
        <v>#NUM!</v>
      </c>
      <c r="M2880" s="8" t="e">
        <f t="shared" si="4887"/>
        <v>#NUM!</v>
      </c>
      <c r="N2880" s="8" t="e">
        <f xml:space="preserve"> (N2879 + $B$11 * AH2879 + $D$11 * AQ2879)</f>
        <v>#NUM!</v>
      </c>
      <c r="O2880" s="8" t="e">
        <f xml:space="preserve"> (O2879 + $B$11 * AI2879 + $D$11 * AR2879)</f>
        <v>#NUM!</v>
      </c>
      <c r="P2880" s="8" t="e">
        <f xml:space="preserve"> (P2879 + $B$11 * AJ2879 + $D$11 * AS2879)</f>
        <v>#NUM!</v>
      </c>
      <c r="Q2880" s="8" t="e">
        <f t="shared" si="4923"/>
        <v>#NUM!</v>
      </c>
      <c r="R2880" s="8" t="e">
        <f t="shared" si="4888"/>
        <v>#NUM!</v>
      </c>
      <c r="S2880" s="5" t="e">
        <f t="shared" si="4889"/>
        <v>#NUM!</v>
      </c>
      <c r="T2880" s="8" t="e">
        <f xml:space="preserve"> (T2879 + $B$11 * AL2879 + $D$11 * AU2879)</f>
        <v>#NUM!</v>
      </c>
      <c r="U2880" s="8" t="e">
        <f xml:space="preserve"> (U2879 + $B$11 * AM2879 + $D$11 * AV2879)</f>
        <v>#NUM!</v>
      </c>
      <c r="V2880" s="8" t="e">
        <f t="shared" si="4883"/>
        <v>#NUM!</v>
      </c>
      <c r="W2880" s="8" t="e">
        <f t="shared" si="4890"/>
        <v>#NUM!</v>
      </c>
      <c r="X2880" s="8" t="e">
        <f xml:space="preserve"> ($D$8 - W2880)</f>
        <v>#NUM!</v>
      </c>
      <c r="Y2880" s="15"/>
      <c r="Z2880" s="15"/>
      <c r="AB2880" s="8" t="e">
        <f xml:space="preserve"> M2880 * (1 - M2880) * (AD2880 * T2880)</f>
        <v>#NUM!</v>
      </c>
      <c r="AC2880" s="8" t="e">
        <f xml:space="preserve"> R2880 * (1 - R2880) * (AD2880 * U2880)</f>
        <v>#NUM!</v>
      </c>
      <c r="AD2880" s="8" t="e">
        <f xml:space="preserve"> (X2880 * (1 - W2880) * W2880)</f>
        <v>#NUM!</v>
      </c>
      <c r="AE2880" s="8" t="e">
        <f t="shared" si="4910"/>
        <v>#NUM!</v>
      </c>
      <c r="AF2880" s="8" t="e">
        <f xml:space="preserve"> (G2880 * AB2880)</f>
        <v>#NUM!</v>
      </c>
      <c r="AG2880" s="8" t="e">
        <f xml:space="preserve"> (H2880 * AB2880)</f>
        <v>#NUM!</v>
      </c>
      <c r="AH2880" s="8" t="e">
        <f t="shared" si="4911"/>
        <v>#NUM!</v>
      </c>
      <c r="AI2880" s="8" t="e">
        <f xml:space="preserve"> (G2880 * AC2880)</f>
        <v>#NUM!</v>
      </c>
      <c r="AJ2880" s="8" t="e">
        <f xml:space="preserve"> (H2880 * AC2880)</f>
        <v>#NUM!</v>
      </c>
      <c r="AK2880" s="5" t="e">
        <f t="shared" si="4884"/>
        <v>#NUM!</v>
      </c>
      <c r="AL2880" s="8" t="e">
        <f xml:space="preserve"> (M2880 * AD2880)</f>
        <v>#NUM!</v>
      </c>
      <c r="AM2880" s="8" t="e">
        <f xml:space="preserve"> (R2880 * AD2880)</f>
        <v>#NUM!</v>
      </c>
      <c r="AN2880" s="8" t="e">
        <f xml:space="preserve"> (I2880 - I2879)</f>
        <v>#NUM!</v>
      </c>
      <c r="AO2880" s="8" t="e">
        <f xml:space="preserve"> (J2880 - J2879)</f>
        <v>#NUM!</v>
      </c>
      <c r="AP2880" s="8" t="e">
        <f xml:space="preserve"> (K2880 - K2879)</f>
        <v>#NUM!</v>
      </c>
      <c r="AQ2880" s="8" t="e">
        <f xml:space="preserve"> (N2880 - N2879)</f>
        <v>#NUM!</v>
      </c>
      <c r="AR2880" s="8" t="e">
        <f xml:space="preserve"> (O2880 - O2879)</f>
        <v>#NUM!</v>
      </c>
      <c r="AS2880" s="8" t="e">
        <f xml:space="preserve"> (P2880 - P2879)</f>
        <v>#NUM!</v>
      </c>
      <c r="AT2880" s="5" t="e">
        <f t="shared" si="4891"/>
        <v>#NUM!</v>
      </c>
      <c r="AU2880" s="8" t="e">
        <f xml:space="preserve"> (T2880 - T2879)</f>
        <v>#NUM!</v>
      </c>
      <c r="AV2880" s="8" t="e">
        <f xml:space="preserve"> (U2880 - U2879)</f>
        <v>#NUM!</v>
      </c>
    </row>
    <row r="2881" spans="6:48" x14ac:dyDescent="0.25">
      <c r="F2881" s="2" t="s">
        <v>51</v>
      </c>
      <c r="G2881" s="2">
        <f t="shared" si="4906"/>
        <v>0</v>
      </c>
      <c r="H2881" s="2">
        <f t="shared" si="4907"/>
        <v>0</v>
      </c>
      <c r="I2881" s="2" t="e">
        <f xml:space="preserve"> (I2880 + $B$11 * AE2880 + $D$11 * AN2880)</f>
        <v>#NUM!</v>
      </c>
      <c r="J2881" s="2" t="e">
        <f xml:space="preserve"> (J2880 + $B$11 * AF2880 + $D$11 * AO2880)</f>
        <v>#NUM!</v>
      </c>
      <c r="K2881" s="2" t="e">
        <f xml:space="preserve"> (K2880 + $B$11 * AG2880 + $D$11 * AP2880)</f>
        <v>#NUM!</v>
      </c>
      <c r="L2881" s="2" t="e">
        <f t="shared" si="4922"/>
        <v>#NUM!</v>
      </c>
      <c r="M2881" s="2" t="e">
        <f t="shared" si="4887"/>
        <v>#NUM!</v>
      </c>
      <c r="N2881" s="2" t="e">
        <f xml:space="preserve"> (N2880 + $B$11 * AH2880 + $D$11 * AQ2880)</f>
        <v>#NUM!</v>
      </c>
      <c r="O2881" s="2" t="e">
        <f xml:space="preserve"> (O2880 + $B$11 * AI2880 + $D$11 * AR2880)</f>
        <v>#NUM!</v>
      </c>
      <c r="P2881" s="2" t="e">
        <f xml:space="preserve"> (P2880 + $B$11 * AJ2880 + $D$11 * AS2880)</f>
        <v>#NUM!</v>
      </c>
      <c r="Q2881" s="2" t="e">
        <f t="shared" si="4923"/>
        <v>#NUM!</v>
      </c>
      <c r="R2881" s="2" t="e">
        <f t="shared" si="4888"/>
        <v>#NUM!</v>
      </c>
      <c r="S2881" s="6" t="e">
        <f t="shared" si="4889"/>
        <v>#NUM!</v>
      </c>
      <c r="T2881" s="2" t="e">
        <f xml:space="preserve"> (T2880 + $B$11 * AL2880 + $D$11 * AU2880)</f>
        <v>#NUM!</v>
      </c>
      <c r="U2881" s="2" t="e">
        <f xml:space="preserve"> (U2880 + $B$11 * AM2880 + $D$11 * AV2880)</f>
        <v>#NUM!</v>
      </c>
      <c r="V2881" s="2" t="e">
        <f t="shared" si="4883"/>
        <v>#NUM!</v>
      </c>
      <c r="W2881" s="2" t="e">
        <f t="shared" si="4890"/>
        <v>#NUM!</v>
      </c>
      <c r="X2881" s="2" t="e">
        <f xml:space="preserve"> ($D$5 - W2881)</f>
        <v>#NUM!</v>
      </c>
      <c r="Y2881" s="16">
        <f xml:space="preserve"> SUM(SUMIF(X2881:X2884, {"&gt;0","&lt;0"}) * {1,-1}) / 4</f>
        <v>0</v>
      </c>
      <c r="Z2881" s="16" t="s">
        <v>776</v>
      </c>
      <c r="AB2881" s="2" t="e">
        <f xml:space="preserve"> M2881 * (1 - M2881) * (AD2881 * T2881)</f>
        <v>#NUM!</v>
      </c>
      <c r="AC2881" s="2" t="e">
        <f xml:space="preserve"> R2881 * (1 - R2881) * (AD2881 * U2881)</f>
        <v>#NUM!</v>
      </c>
      <c r="AD2881" s="2" t="e">
        <f xml:space="preserve"> (X2881 * (1 - W2881) * W2881)</f>
        <v>#NUM!</v>
      </c>
      <c r="AE2881" s="2" t="e">
        <f t="shared" si="4910"/>
        <v>#NUM!</v>
      </c>
      <c r="AF2881" s="2" t="e">
        <f xml:space="preserve"> (G2881 * AB2881)</f>
        <v>#NUM!</v>
      </c>
      <c r="AG2881" s="2" t="e">
        <f xml:space="preserve"> (H2881 * AB2881)</f>
        <v>#NUM!</v>
      </c>
      <c r="AH2881" s="2" t="e">
        <f t="shared" si="4911"/>
        <v>#NUM!</v>
      </c>
      <c r="AI2881" s="2" t="e">
        <f xml:space="preserve"> (G2881 * AC2881)</f>
        <v>#NUM!</v>
      </c>
      <c r="AJ2881" s="2" t="e">
        <f xml:space="preserve"> (H2881 * AC2881)</f>
        <v>#NUM!</v>
      </c>
      <c r="AK2881" s="6" t="e">
        <f t="shared" si="4884"/>
        <v>#NUM!</v>
      </c>
      <c r="AL2881" s="2" t="e">
        <f xml:space="preserve"> (M2881 * AD2881)</f>
        <v>#NUM!</v>
      </c>
      <c r="AM2881" s="2" t="e">
        <f xml:space="preserve"> (R2881 * AD2881)</f>
        <v>#NUM!</v>
      </c>
      <c r="AN2881" s="2" t="e">
        <f xml:space="preserve"> (I2881 - I2880)</f>
        <v>#NUM!</v>
      </c>
      <c r="AO2881" s="2" t="e">
        <f xml:space="preserve"> (J2881 - J2880)</f>
        <v>#NUM!</v>
      </c>
      <c r="AP2881" s="2" t="e">
        <f xml:space="preserve"> (K2881 - K2880)</f>
        <v>#NUM!</v>
      </c>
      <c r="AQ2881" s="2" t="e">
        <f xml:space="preserve"> (N2881 - N2880)</f>
        <v>#NUM!</v>
      </c>
      <c r="AR2881" s="2" t="e">
        <f xml:space="preserve"> (O2881 - O2880)</f>
        <v>#NUM!</v>
      </c>
      <c r="AS2881" s="2" t="e">
        <f xml:space="preserve"> (P2881 - P2880)</f>
        <v>#NUM!</v>
      </c>
      <c r="AT2881" s="6" t="e">
        <f t="shared" si="4891"/>
        <v>#NUM!</v>
      </c>
      <c r="AU2881" s="2" t="e">
        <f xml:space="preserve"> (T2881 - T2880)</f>
        <v>#NUM!</v>
      </c>
      <c r="AV2881" s="2" t="e">
        <f xml:space="preserve"> (U2881 - U2880)</f>
        <v>#NUM!</v>
      </c>
    </row>
    <row r="2882" spans="6:48" x14ac:dyDescent="0.25">
      <c r="F2882" s="2" t="s">
        <v>52</v>
      </c>
      <c r="G2882" s="2">
        <f t="shared" ref="G2882" si="4986" xml:space="preserve"> $B$6</f>
        <v>1</v>
      </c>
      <c r="H2882" s="2">
        <f t="shared" ref="H2882" si="4987" xml:space="preserve"> $C$6</f>
        <v>0</v>
      </c>
      <c r="I2882" s="2" t="e">
        <f xml:space="preserve"> (I2881 + $B$11 * AE2881 + $D$11 * AN2881)</f>
        <v>#NUM!</v>
      </c>
      <c r="J2882" s="2" t="e">
        <f xml:space="preserve"> (J2881 + $B$11 * AF2881 + $D$11 * AO2881)</f>
        <v>#NUM!</v>
      </c>
      <c r="K2882" s="2" t="e">
        <f xml:space="preserve"> (K2881 + $B$11 * AG2881 + $D$11 * AP2881)</f>
        <v>#NUM!</v>
      </c>
      <c r="L2882" s="2" t="e">
        <f t="shared" si="4922"/>
        <v>#NUM!</v>
      </c>
      <c r="M2882" s="2" t="e">
        <f t="shared" si="4887"/>
        <v>#NUM!</v>
      </c>
      <c r="N2882" s="2" t="e">
        <f xml:space="preserve"> (N2881 + $B$11 * AH2881 + $D$11 * AQ2881)</f>
        <v>#NUM!</v>
      </c>
      <c r="O2882" s="2" t="e">
        <f xml:space="preserve"> (O2881 + $B$11 * AI2881 + $D$11 * AR2881)</f>
        <v>#NUM!</v>
      </c>
      <c r="P2882" s="2" t="e">
        <f xml:space="preserve"> (P2881 + $B$11 * AJ2881 + $D$11 * AS2881)</f>
        <v>#NUM!</v>
      </c>
      <c r="Q2882" s="2" t="e">
        <f t="shared" si="4923"/>
        <v>#NUM!</v>
      </c>
      <c r="R2882" s="2" t="e">
        <f t="shared" si="4888"/>
        <v>#NUM!</v>
      </c>
      <c r="S2882" s="6" t="e">
        <f t="shared" si="4889"/>
        <v>#NUM!</v>
      </c>
      <c r="T2882" s="2" t="e">
        <f xml:space="preserve"> (T2881 + $B$11 * AL2881 + $D$11 * AU2881)</f>
        <v>#NUM!</v>
      </c>
      <c r="U2882" s="2" t="e">
        <f xml:space="preserve"> (U2881 + $B$11 * AM2881 + $D$11 * AV2881)</f>
        <v>#NUM!</v>
      </c>
      <c r="V2882" s="2" t="e">
        <f t="shared" si="4883"/>
        <v>#NUM!</v>
      </c>
      <c r="W2882" s="2" t="e">
        <f t="shared" si="4890"/>
        <v>#NUM!</v>
      </c>
      <c r="X2882" s="2" t="e">
        <f xml:space="preserve"> ($D$6 - W2882)</f>
        <v>#NUM!</v>
      </c>
      <c r="Y2882" s="17"/>
      <c r="Z2882" s="17"/>
      <c r="AB2882" s="2" t="e">
        <f xml:space="preserve"> M2882 * (1 - M2882) * (AD2882 * T2882)</f>
        <v>#NUM!</v>
      </c>
      <c r="AC2882" s="2" t="e">
        <f xml:space="preserve"> R2882 * (1 - R2882) * (AD2882 * U2882)</f>
        <v>#NUM!</v>
      </c>
      <c r="AD2882" s="2" t="e">
        <f xml:space="preserve"> (X2882 * (1 - W2882) * W2882)</f>
        <v>#NUM!</v>
      </c>
      <c r="AE2882" s="2" t="e">
        <f t="shared" si="4910"/>
        <v>#NUM!</v>
      </c>
      <c r="AF2882" s="2" t="e">
        <f xml:space="preserve"> (G2882 * AB2882)</f>
        <v>#NUM!</v>
      </c>
      <c r="AG2882" s="2" t="e">
        <f xml:space="preserve"> (H2882 * AB2882)</f>
        <v>#NUM!</v>
      </c>
      <c r="AH2882" s="2" t="e">
        <f t="shared" si="4911"/>
        <v>#NUM!</v>
      </c>
      <c r="AI2882" s="2" t="e">
        <f xml:space="preserve"> (G2882 * AC2882)</f>
        <v>#NUM!</v>
      </c>
      <c r="AJ2882" s="2" t="e">
        <f xml:space="preserve"> (H2882 * AC2882)</f>
        <v>#NUM!</v>
      </c>
      <c r="AK2882" s="6" t="e">
        <f t="shared" si="4884"/>
        <v>#NUM!</v>
      </c>
      <c r="AL2882" s="2" t="e">
        <f xml:space="preserve"> (M2882 * AD2882)</f>
        <v>#NUM!</v>
      </c>
      <c r="AM2882" s="2" t="e">
        <f xml:space="preserve"> (R2882 * AD2882)</f>
        <v>#NUM!</v>
      </c>
      <c r="AN2882" s="2" t="e">
        <f xml:space="preserve"> (I2882 - I2881)</f>
        <v>#NUM!</v>
      </c>
      <c r="AO2882" s="2" t="e">
        <f xml:space="preserve"> (J2882 - J2881)</f>
        <v>#NUM!</v>
      </c>
      <c r="AP2882" s="2" t="e">
        <f xml:space="preserve"> (K2882 - K2881)</f>
        <v>#NUM!</v>
      </c>
      <c r="AQ2882" s="2" t="e">
        <f xml:space="preserve"> (N2882 - N2881)</f>
        <v>#NUM!</v>
      </c>
      <c r="AR2882" s="2" t="e">
        <f xml:space="preserve"> (O2882 - O2881)</f>
        <v>#NUM!</v>
      </c>
      <c r="AS2882" s="2" t="e">
        <f xml:space="preserve"> (P2882 - P2881)</f>
        <v>#NUM!</v>
      </c>
      <c r="AT2882" s="6" t="e">
        <f t="shared" si="4891"/>
        <v>#NUM!</v>
      </c>
      <c r="AU2882" s="2" t="e">
        <f xml:space="preserve"> (T2882 - T2881)</f>
        <v>#NUM!</v>
      </c>
      <c r="AV2882" s="2" t="e">
        <f xml:space="preserve"> (U2882 - U2881)</f>
        <v>#NUM!</v>
      </c>
    </row>
    <row r="2883" spans="6:48" x14ac:dyDescent="0.25">
      <c r="F2883" s="2" t="s">
        <v>53</v>
      </c>
      <c r="G2883" s="2">
        <f t="shared" ref="G2883" si="4988" xml:space="preserve"> $B$7</f>
        <v>0</v>
      </c>
      <c r="H2883" s="2">
        <f t="shared" ref="H2883" si="4989" xml:space="preserve"> $C$7</f>
        <v>1</v>
      </c>
      <c r="I2883" s="2" t="e">
        <f xml:space="preserve"> (I2882 + $B$11 * AE2882 + $D$11 * AN2882)</f>
        <v>#NUM!</v>
      </c>
      <c r="J2883" s="2" t="e">
        <f xml:space="preserve"> (J2882 + $B$11 * AF2882 + $D$11 * AO2882)</f>
        <v>#NUM!</v>
      </c>
      <c r="K2883" s="2" t="e">
        <f xml:space="preserve"> (K2882 + $B$11 * AG2882 + $D$11 * AP2882)</f>
        <v>#NUM!</v>
      </c>
      <c r="L2883" s="2" t="e">
        <f t="shared" si="4922"/>
        <v>#NUM!</v>
      </c>
      <c r="M2883" s="2" t="e">
        <f t="shared" si="4887"/>
        <v>#NUM!</v>
      </c>
      <c r="N2883" s="2" t="e">
        <f xml:space="preserve"> (N2882 + $B$11 * AH2882 + $D$11 * AQ2882)</f>
        <v>#NUM!</v>
      </c>
      <c r="O2883" s="2" t="e">
        <f xml:space="preserve"> (O2882 + $B$11 * AI2882 + $D$11 * AR2882)</f>
        <v>#NUM!</v>
      </c>
      <c r="P2883" s="2" t="e">
        <f xml:space="preserve"> (P2882 + $B$11 * AJ2882 + $D$11 * AS2882)</f>
        <v>#NUM!</v>
      </c>
      <c r="Q2883" s="2" t="e">
        <f t="shared" si="4923"/>
        <v>#NUM!</v>
      </c>
      <c r="R2883" s="2" t="e">
        <f t="shared" si="4888"/>
        <v>#NUM!</v>
      </c>
      <c r="S2883" s="6" t="e">
        <f t="shared" si="4889"/>
        <v>#NUM!</v>
      </c>
      <c r="T2883" s="2" t="e">
        <f xml:space="preserve"> (T2882 + $B$11 * AL2882 + $D$11 * AU2882)</f>
        <v>#NUM!</v>
      </c>
      <c r="U2883" s="2" t="e">
        <f xml:space="preserve"> (U2882 + $B$11 * AM2882 + $D$11 * AV2882)</f>
        <v>#NUM!</v>
      </c>
      <c r="V2883" s="2" t="e">
        <f t="shared" si="4883"/>
        <v>#NUM!</v>
      </c>
      <c r="W2883" s="2" t="e">
        <f t="shared" si="4890"/>
        <v>#NUM!</v>
      </c>
      <c r="X2883" s="2" t="e">
        <f xml:space="preserve"> ($D$7 - W2883)</f>
        <v>#NUM!</v>
      </c>
      <c r="Y2883" s="17"/>
      <c r="Z2883" s="17"/>
      <c r="AB2883" s="2" t="e">
        <f xml:space="preserve"> M2883 * (1 - M2883) * (AD2883 * T2883)</f>
        <v>#NUM!</v>
      </c>
      <c r="AC2883" s="2" t="e">
        <f xml:space="preserve"> R2883 * (1 - R2883) * (AD2883 * U2883)</f>
        <v>#NUM!</v>
      </c>
      <c r="AD2883" s="2" t="e">
        <f xml:space="preserve"> (X2883 * (1 - W2883) * W2883)</f>
        <v>#NUM!</v>
      </c>
      <c r="AE2883" s="2" t="e">
        <f t="shared" si="4910"/>
        <v>#NUM!</v>
      </c>
      <c r="AF2883" s="2" t="e">
        <f xml:space="preserve"> (G2883 * AB2883)</f>
        <v>#NUM!</v>
      </c>
      <c r="AG2883" s="2" t="e">
        <f xml:space="preserve"> (H2883 * AB2883)</f>
        <v>#NUM!</v>
      </c>
      <c r="AH2883" s="2" t="e">
        <f t="shared" si="4911"/>
        <v>#NUM!</v>
      </c>
      <c r="AI2883" s="2" t="e">
        <f xml:space="preserve"> (G2883 * AC2883)</f>
        <v>#NUM!</v>
      </c>
      <c r="AJ2883" s="2" t="e">
        <f xml:space="preserve"> (H2883 * AC2883)</f>
        <v>#NUM!</v>
      </c>
      <c r="AK2883" s="6" t="e">
        <f t="shared" si="4884"/>
        <v>#NUM!</v>
      </c>
      <c r="AL2883" s="2" t="e">
        <f xml:space="preserve"> (M2883 * AD2883)</f>
        <v>#NUM!</v>
      </c>
      <c r="AM2883" s="2" t="e">
        <f xml:space="preserve"> (R2883 * AD2883)</f>
        <v>#NUM!</v>
      </c>
      <c r="AN2883" s="2" t="e">
        <f xml:space="preserve"> (I2883 - I2882)</f>
        <v>#NUM!</v>
      </c>
      <c r="AO2883" s="2" t="e">
        <f xml:space="preserve"> (J2883 - J2882)</f>
        <v>#NUM!</v>
      </c>
      <c r="AP2883" s="2" t="e">
        <f xml:space="preserve"> (K2883 - K2882)</f>
        <v>#NUM!</v>
      </c>
      <c r="AQ2883" s="2" t="e">
        <f xml:space="preserve"> (N2883 - N2882)</f>
        <v>#NUM!</v>
      </c>
      <c r="AR2883" s="2" t="e">
        <f xml:space="preserve"> (O2883 - O2882)</f>
        <v>#NUM!</v>
      </c>
      <c r="AS2883" s="2" t="e">
        <f xml:space="preserve"> (P2883 - P2882)</f>
        <v>#NUM!</v>
      </c>
      <c r="AT2883" s="6" t="e">
        <f t="shared" si="4891"/>
        <v>#NUM!</v>
      </c>
      <c r="AU2883" s="2" t="e">
        <f xml:space="preserve"> (T2883 - T2882)</f>
        <v>#NUM!</v>
      </c>
      <c r="AV2883" s="2" t="e">
        <f xml:space="preserve"> (U2883 - U2882)</f>
        <v>#NUM!</v>
      </c>
    </row>
    <row r="2884" spans="6:48" x14ac:dyDescent="0.25">
      <c r="F2884" s="2" t="s">
        <v>54</v>
      </c>
      <c r="G2884" s="2">
        <f t="shared" ref="G2884" si="4990" xml:space="preserve"> $B$8</f>
        <v>1</v>
      </c>
      <c r="H2884" s="2">
        <f t="shared" ref="H2884" si="4991" xml:space="preserve"> $C$8</f>
        <v>1</v>
      </c>
      <c r="I2884" s="2" t="e">
        <f xml:space="preserve"> (I2883 + $B$11 * AE2883 + $D$11 * AN2883)</f>
        <v>#NUM!</v>
      </c>
      <c r="J2884" s="2" t="e">
        <f xml:space="preserve"> (J2883 + $B$11 * AF2883 + $D$11 * AO2883)</f>
        <v>#NUM!</v>
      </c>
      <c r="K2884" s="2" t="e">
        <f xml:space="preserve"> (K2883 + $B$11 * AG2883 + $D$11 * AP2883)</f>
        <v>#NUM!</v>
      </c>
      <c r="L2884" s="2" t="e">
        <f t="shared" si="4922"/>
        <v>#NUM!</v>
      </c>
      <c r="M2884" s="2" t="e">
        <f t="shared" si="4887"/>
        <v>#NUM!</v>
      </c>
      <c r="N2884" s="2" t="e">
        <f xml:space="preserve"> (N2883 + $B$11 * AH2883 + $D$11 * AQ2883)</f>
        <v>#NUM!</v>
      </c>
      <c r="O2884" s="2" t="e">
        <f xml:space="preserve"> (O2883 + $B$11 * AI2883 + $D$11 * AR2883)</f>
        <v>#NUM!</v>
      </c>
      <c r="P2884" s="2" t="e">
        <f xml:space="preserve"> (P2883 + $B$11 * AJ2883 + $D$11 * AS2883)</f>
        <v>#NUM!</v>
      </c>
      <c r="Q2884" s="2" t="e">
        <f t="shared" si="4923"/>
        <v>#NUM!</v>
      </c>
      <c r="R2884" s="2" t="e">
        <f t="shared" si="4888"/>
        <v>#NUM!</v>
      </c>
      <c r="S2884" s="6" t="e">
        <f t="shared" si="4889"/>
        <v>#NUM!</v>
      </c>
      <c r="T2884" s="2" t="e">
        <f xml:space="preserve"> (T2883 + $B$11 * AL2883 + $D$11 * AU2883)</f>
        <v>#NUM!</v>
      </c>
      <c r="U2884" s="2" t="e">
        <f xml:space="preserve"> (U2883 + $B$11 * AM2883 + $D$11 * AV2883)</f>
        <v>#NUM!</v>
      </c>
      <c r="V2884" s="2" t="e">
        <f t="shared" si="4883"/>
        <v>#NUM!</v>
      </c>
      <c r="W2884" s="2" t="e">
        <f t="shared" si="4890"/>
        <v>#NUM!</v>
      </c>
      <c r="X2884" s="2" t="e">
        <f xml:space="preserve"> ($D$8 - W2884)</f>
        <v>#NUM!</v>
      </c>
      <c r="Y2884" s="18"/>
      <c r="Z2884" s="18"/>
      <c r="AB2884" s="2" t="e">
        <f xml:space="preserve"> M2884 * (1 - M2884) * (AD2884 * T2884)</f>
        <v>#NUM!</v>
      </c>
      <c r="AC2884" s="2" t="e">
        <f xml:space="preserve"> R2884 * (1 - R2884) * (AD2884 * U2884)</f>
        <v>#NUM!</v>
      </c>
      <c r="AD2884" s="2" t="e">
        <f xml:space="preserve"> (X2884 * (1 - W2884) * W2884)</f>
        <v>#NUM!</v>
      </c>
      <c r="AE2884" s="2" t="e">
        <f t="shared" si="4910"/>
        <v>#NUM!</v>
      </c>
      <c r="AF2884" s="2" t="e">
        <f xml:space="preserve"> (G2884 * AB2884)</f>
        <v>#NUM!</v>
      </c>
      <c r="AG2884" s="2" t="e">
        <f xml:space="preserve"> (H2884 * AB2884)</f>
        <v>#NUM!</v>
      </c>
      <c r="AH2884" s="2" t="e">
        <f t="shared" si="4911"/>
        <v>#NUM!</v>
      </c>
      <c r="AI2884" s="2" t="e">
        <f xml:space="preserve"> (G2884 * AC2884)</f>
        <v>#NUM!</v>
      </c>
      <c r="AJ2884" s="2" t="e">
        <f xml:space="preserve"> (H2884 * AC2884)</f>
        <v>#NUM!</v>
      </c>
      <c r="AK2884" s="6" t="e">
        <f t="shared" si="4884"/>
        <v>#NUM!</v>
      </c>
      <c r="AL2884" s="2" t="e">
        <f xml:space="preserve"> (M2884 * AD2884)</f>
        <v>#NUM!</v>
      </c>
      <c r="AM2884" s="2" t="e">
        <f xml:space="preserve"> (R2884 * AD2884)</f>
        <v>#NUM!</v>
      </c>
      <c r="AN2884" s="2" t="e">
        <f xml:space="preserve"> (I2884 - I2883)</f>
        <v>#NUM!</v>
      </c>
      <c r="AO2884" s="2" t="e">
        <f xml:space="preserve"> (J2884 - J2883)</f>
        <v>#NUM!</v>
      </c>
      <c r="AP2884" s="2" t="e">
        <f xml:space="preserve"> (K2884 - K2883)</f>
        <v>#NUM!</v>
      </c>
      <c r="AQ2884" s="2" t="e">
        <f xml:space="preserve"> (N2884 - N2883)</f>
        <v>#NUM!</v>
      </c>
      <c r="AR2884" s="2" t="e">
        <f xml:space="preserve"> (O2884 - O2883)</f>
        <v>#NUM!</v>
      </c>
      <c r="AS2884" s="2" t="e">
        <f xml:space="preserve"> (P2884 - P2883)</f>
        <v>#NUM!</v>
      </c>
      <c r="AT2884" s="6" t="e">
        <f t="shared" si="4891"/>
        <v>#NUM!</v>
      </c>
      <c r="AU2884" s="2" t="e">
        <f xml:space="preserve"> (T2884 - T2883)</f>
        <v>#NUM!</v>
      </c>
      <c r="AV2884" s="2" t="e">
        <f xml:space="preserve"> (U2884 - U2883)</f>
        <v>#NUM!</v>
      </c>
    </row>
    <row r="2885" spans="6:48" x14ac:dyDescent="0.25">
      <c r="F2885" s="8" t="s">
        <v>51</v>
      </c>
      <c r="G2885" s="8">
        <f t="shared" si="4916"/>
        <v>0</v>
      </c>
      <c r="H2885" s="8">
        <f t="shared" si="4917"/>
        <v>0</v>
      </c>
      <c r="I2885" s="8" t="e">
        <f xml:space="preserve"> (I2884 + $B$11 * AE2884 + $D$11 * AN2884)</f>
        <v>#NUM!</v>
      </c>
      <c r="J2885" s="8" t="e">
        <f xml:space="preserve"> (J2884 + $B$11 * AF2884 + $D$11 * AO2884)</f>
        <v>#NUM!</v>
      </c>
      <c r="K2885" s="8" t="e">
        <f xml:space="preserve"> (K2884 + $B$11 * AG2884 + $D$11 * AP2884)</f>
        <v>#NUM!</v>
      </c>
      <c r="L2885" s="8" t="e">
        <f t="shared" si="4922"/>
        <v>#NUM!</v>
      </c>
      <c r="M2885" s="8" t="e">
        <f t="shared" si="4887"/>
        <v>#NUM!</v>
      </c>
      <c r="N2885" s="8" t="e">
        <f xml:space="preserve"> (N2884 + $B$11 * AH2884 + $D$11 * AQ2884)</f>
        <v>#NUM!</v>
      </c>
      <c r="O2885" s="8" t="e">
        <f xml:space="preserve"> (O2884 + $B$11 * AI2884 + $D$11 * AR2884)</f>
        <v>#NUM!</v>
      </c>
      <c r="P2885" s="8" t="e">
        <f xml:space="preserve"> (P2884 + $B$11 * AJ2884 + $D$11 * AS2884)</f>
        <v>#NUM!</v>
      </c>
      <c r="Q2885" s="8" t="e">
        <f t="shared" si="4923"/>
        <v>#NUM!</v>
      </c>
      <c r="R2885" s="8" t="e">
        <f t="shared" si="4888"/>
        <v>#NUM!</v>
      </c>
      <c r="S2885" s="5" t="e">
        <f t="shared" si="4889"/>
        <v>#NUM!</v>
      </c>
      <c r="T2885" s="8" t="e">
        <f xml:space="preserve"> (T2884 + $B$11 * AL2884 + $D$11 * AU2884)</f>
        <v>#NUM!</v>
      </c>
      <c r="U2885" s="8" t="e">
        <f xml:space="preserve"> (U2884 + $B$11 * AM2884 + $D$11 * AV2884)</f>
        <v>#NUM!</v>
      </c>
      <c r="V2885" s="8" t="e">
        <f t="shared" si="4883"/>
        <v>#NUM!</v>
      </c>
      <c r="W2885" s="8" t="e">
        <f t="shared" si="4890"/>
        <v>#NUM!</v>
      </c>
      <c r="X2885" s="8" t="e">
        <f xml:space="preserve"> ($D$5 - W2885)</f>
        <v>#NUM!</v>
      </c>
      <c r="Y2885" s="13">
        <f xml:space="preserve"> SUM(SUMIF(X2885:X2888, {"&gt;0","&lt;0"}) * {1,-1}) / 4</f>
        <v>0</v>
      </c>
      <c r="Z2885" s="13" t="s">
        <v>777</v>
      </c>
      <c r="AB2885" s="8" t="e">
        <f xml:space="preserve"> M2885 * (1 - M2885) * (AD2885 * T2885)</f>
        <v>#NUM!</v>
      </c>
      <c r="AC2885" s="8" t="e">
        <f xml:space="preserve"> R2885 * (1 - R2885) * (AD2885 * U2885)</f>
        <v>#NUM!</v>
      </c>
      <c r="AD2885" s="8" t="e">
        <f xml:space="preserve"> (X2885 * (1 - W2885) * W2885)</f>
        <v>#NUM!</v>
      </c>
      <c r="AE2885" s="8" t="e">
        <f t="shared" si="4910"/>
        <v>#NUM!</v>
      </c>
      <c r="AF2885" s="8" t="e">
        <f xml:space="preserve"> (G2885 * AB2885)</f>
        <v>#NUM!</v>
      </c>
      <c r="AG2885" s="8" t="e">
        <f xml:space="preserve"> (H2885 * AB2885)</f>
        <v>#NUM!</v>
      </c>
      <c r="AH2885" s="8" t="e">
        <f t="shared" si="4911"/>
        <v>#NUM!</v>
      </c>
      <c r="AI2885" s="8" t="e">
        <f xml:space="preserve"> (G2885 * AC2885)</f>
        <v>#NUM!</v>
      </c>
      <c r="AJ2885" s="8" t="e">
        <f xml:space="preserve"> (H2885 * AC2885)</f>
        <v>#NUM!</v>
      </c>
      <c r="AK2885" s="5" t="e">
        <f t="shared" si="4884"/>
        <v>#NUM!</v>
      </c>
      <c r="AL2885" s="8" t="e">
        <f xml:space="preserve"> (M2885 * AD2885)</f>
        <v>#NUM!</v>
      </c>
      <c r="AM2885" s="8" t="e">
        <f xml:space="preserve"> (R2885 * AD2885)</f>
        <v>#NUM!</v>
      </c>
      <c r="AN2885" s="8" t="e">
        <f xml:space="preserve"> (I2885 - I2884)</f>
        <v>#NUM!</v>
      </c>
      <c r="AO2885" s="8" t="e">
        <f xml:space="preserve"> (J2885 - J2884)</f>
        <v>#NUM!</v>
      </c>
      <c r="AP2885" s="8" t="e">
        <f xml:space="preserve"> (K2885 - K2884)</f>
        <v>#NUM!</v>
      </c>
      <c r="AQ2885" s="8" t="e">
        <f xml:space="preserve"> (N2885 - N2884)</f>
        <v>#NUM!</v>
      </c>
      <c r="AR2885" s="8" t="e">
        <f xml:space="preserve"> (O2885 - O2884)</f>
        <v>#NUM!</v>
      </c>
      <c r="AS2885" s="8" t="e">
        <f xml:space="preserve"> (P2885 - P2884)</f>
        <v>#NUM!</v>
      </c>
      <c r="AT2885" s="5" t="e">
        <f t="shared" si="4891"/>
        <v>#NUM!</v>
      </c>
      <c r="AU2885" s="8" t="e">
        <f xml:space="preserve"> (T2885 - T2884)</f>
        <v>#NUM!</v>
      </c>
      <c r="AV2885" s="8" t="e">
        <f xml:space="preserve"> (U2885 - U2884)</f>
        <v>#NUM!</v>
      </c>
    </row>
    <row r="2886" spans="6:48" x14ac:dyDescent="0.25">
      <c r="F2886" s="8" t="s">
        <v>52</v>
      </c>
      <c r="G2886" s="8">
        <f t="shared" ref="G2886" si="4992" xml:space="preserve"> $B$6</f>
        <v>1</v>
      </c>
      <c r="H2886" s="8">
        <f t="shared" ref="H2886" si="4993" xml:space="preserve"> $C$6</f>
        <v>0</v>
      </c>
      <c r="I2886" s="8" t="e">
        <f xml:space="preserve"> (I2885 + $B$11 * AE2885 + $D$11 * AN2885)</f>
        <v>#NUM!</v>
      </c>
      <c r="J2886" s="8" t="e">
        <f xml:space="preserve"> (J2885 + $B$11 * AF2885 + $D$11 * AO2885)</f>
        <v>#NUM!</v>
      </c>
      <c r="K2886" s="8" t="e">
        <f xml:space="preserve"> (K2885 + $B$11 * AG2885 + $D$11 * AP2885)</f>
        <v>#NUM!</v>
      </c>
      <c r="L2886" s="8" t="e">
        <f t="shared" si="4922"/>
        <v>#NUM!</v>
      </c>
      <c r="M2886" s="8" t="e">
        <f t="shared" si="4887"/>
        <v>#NUM!</v>
      </c>
      <c r="N2886" s="8" t="e">
        <f xml:space="preserve"> (N2885 + $B$11 * AH2885 + $D$11 * AQ2885)</f>
        <v>#NUM!</v>
      </c>
      <c r="O2886" s="8" t="e">
        <f xml:space="preserve"> (O2885 + $B$11 * AI2885 + $D$11 * AR2885)</f>
        <v>#NUM!</v>
      </c>
      <c r="P2886" s="8" t="e">
        <f xml:space="preserve"> (P2885 + $B$11 * AJ2885 + $D$11 * AS2885)</f>
        <v>#NUM!</v>
      </c>
      <c r="Q2886" s="8" t="e">
        <f t="shared" si="4923"/>
        <v>#NUM!</v>
      </c>
      <c r="R2886" s="8" t="e">
        <f t="shared" si="4888"/>
        <v>#NUM!</v>
      </c>
      <c r="S2886" s="5" t="e">
        <f t="shared" si="4889"/>
        <v>#NUM!</v>
      </c>
      <c r="T2886" s="8" t="e">
        <f xml:space="preserve"> (T2885 + $B$11 * AL2885 + $D$11 * AU2885)</f>
        <v>#NUM!</v>
      </c>
      <c r="U2886" s="8" t="e">
        <f xml:space="preserve"> (U2885 + $B$11 * AM2885 + $D$11 * AV2885)</f>
        <v>#NUM!</v>
      </c>
      <c r="V2886" s="8" t="e">
        <f t="shared" ref="V2886:V2949" si="4994" xml:space="preserve"> ($D$14 * S2886) + (M2886 * T2886) + (R2886 * U2886)</f>
        <v>#NUM!</v>
      </c>
      <c r="W2886" s="8" t="e">
        <f t="shared" si="4890"/>
        <v>#NUM!</v>
      </c>
      <c r="X2886" s="8" t="e">
        <f xml:space="preserve"> ($D$6 - W2886)</f>
        <v>#NUM!</v>
      </c>
      <c r="Y2886" s="14"/>
      <c r="Z2886" s="14"/>
      <c r="AB2886" s="8" t="e">
        <f xml:space="preserve"> M2886 * (1 - M2886) * (AD2886 * T2886)</f>
        <v>#NUM!</v>
      </c>
      <c r="AC2886" s="8" t="e">
        <f xml:space="preserve"> R2886 * (1 - R2886) * (AD2886 * U2886)</f>
        <v>#NUM!</v>
      </c>
      <c r="AD2886" s="8" t="e">
        <f xml:space="preserve"> (X2886 * (1 - W2886) * W2886)</f>
        <v>#NUM!</v>
      </c>
      <c r="AE2886" s="8" t="e">
        <f t="shared" si="4910"/>
        <v>#NUM!</v>
      </c>
      <c r="AF2886" s="8" t="e">
        <f xml:space="preserve"> (G2886 * AB2886)</f>
        <v>#NUM!</v>
      </c>
      <c r="AG2886" s="8" t="e">
        <f xml:space="preserve"> (H2886 * AB2886)</f>
        <v>#NUM!</v>
      </c>
      <c r="AH2886" s="8" t="e">
        <f t="shared" si="4911"/>
        <v>#NUM!</v>
      </c>
      <c r="AI2886" s="8" t="e">
        <f xml:space="preserve"> (G2886 * AC2886)</f>
        <v>#NUM!</v>
      </c>
      <c r="AJ2886" s="8" t="e">
        <f xml:space="preserve"> (H2886 * AC2886)</f>
        <v>#NUM!</v>
      </c>
      <c r="AK2886" s="5" t="e">
        <f t="shared" ref="AK2886:AK2949" si="4995" xml:space="preserve"> (AD2886)</f>
        <v>#NUM!</v>
      </c>
      <c r="AL2886" s="8" t="e">
        <f xml:space="preserve"> (M2886 * AD2886)</f>
        <v>#NUM!</v>
      </c>
      <c r="AM2886" s="8" t="e">
        <f xml:space="preserve"> (R2886 * AD2886)</f>
        <v>#NUM!</v>
      </c>
      <c r="AN2886" s="8" t="e">
        <f xml:space="preserve"> (I2886 - I2885)</f>
        <v>#NUM!</v>
      </c>
      <c r="AO2886" s="8" t="e">
        <f xml:space="preserve"> (J2886 - J2885)</f>
        <v>#NUM!</v>
      </c>
      <c r="AP2886" s="8" t="e">
        <f xml:space="preserve"> (K2886 - K2885)</f>
        <v>#NUM!</v>
      </c>
      <c r="AQ2886" s="8" t="e">
        <f xml:space="preserve"> (N2886 - N2885)</f>
        <v>#NUM!</v>
      </c>
      <c r="AR2886" s="8" t="e">
        <f xml:space="preserve"> (O2886 - O2885)</f>
        <v>#NUM!</v>
      </c>
      <c r="AS2886" s="8" t="e">
        <f xml:space="preserve"> (P2886 - P2885)</f>
        <v>#NUM!</v>
      </c>
      <c r="AT2886" s="5" t="e">
        <f t="shared" si="4891"/>
        <v>#NUM!</v>
      </c>
      <c r="AU2886" s="8" t="e">
        <f xml:space="preserve"> (T2886 - T2885)</f>
        <v>#NUM!</v>
      </c>
      <c r="AV2886" s="8" t="e">
        <f xml:space="preserve"> (U2886 - U2885)</f>
        <v>#NUM!</v>
      </c>
    </row>
    <row r="2887" spans="6:48" x14ac:dyDescent="0.25">
      <c r="F2887" s="8" t="s">
        <v>53</v>
      </c>
      <c r="G2887" s="8">
        <f t="shared" ref="G2887" si="4996" xml:space="preserve"> $B$7</f>
        <v>0</v>
      </c>
      <c r="H2887" s="8">
        <f t="shared" ref="H2887" si="4997" xml:space="preserve"> $C$7</f>
        <v>1</v>
      </c>
      <c r="I2887" s="8" t="e">
        <f xml:space="preserve"> (I2886 + $B$11 * AE2886 + $D$11 * AN2886)</f>
        <v>#NUM!</v>
      </c>
      <c r="J2887" s="8" t="e">
        <f xml:space="preserve"> (J2886 + $B$11 * AF2886 + $D$11 * AO2886)</f>
        <v>#NUM!</v>
      </c>
      <c r="K2887" s="8" t="e">
        <f xml:space="preserve"> (K2886 + $B$11 * AG2886 + $D$11 * AP2886)</f>
        <v>#NUM!</v>
      </c>
      <c r="L2887" s="8" t="e">
        <f t="shared" si="4922"/>
        <v>#NUM!</v>
      </c>
      <c r="M2887" s="8" t="e">
        <f t="shared" ref="M2887:M2950" si="4998" xml:space="preserve"> 1 / (1 + EXP(-L2887))</f>
        <v>#NUM!</v>
      </c>
      <c r="N2887" s="8" t="e">
        <f xml:space="preserve"> (N2886 + $B$11 * AH2886 + $D$11 * AQ2886)</f>
        <v>#NUM!</v>
      </c>
      <c r="O2887" s="8" t="e">
        <f xml:space="preserve"> (O2886 + $B$11 * AI2886 + $D$11 * AR2886)</f>
        <v>#NUM!</v>
      </c>
      <c r="P2887" s="8" t="e">
        <f xml:space="preserve"> (P2886 + $B$11 * AJ2886 + $D$11 * AS2886)</f>
        <v>#NUM!</v>
      </c>
      <c r="Q2887" s="8" t="e">
        <f t="shared" si="4923"/>
        <v>#NUM!</v>
      </c>
      <c r="R2887" s="8" t="e">
        <f t="shared" ref="R2887:R2950" si="4999" xml:space="preserve"> 1 / (1 + EXP(-Q2887))</f>
        <v>#NUM!</v>
      </c>
      <c r="S2887" s="5" t="e">
        <f t="shared" ref="S2887:S2950" si="5000" xml:space="preserve"> (S2886 + $B$11 * AK2886 + $D$11 * AT2886)</f>
        <v>#NUM!</v>
      </c>
      <c r="T2887" s="8" t="e">
        <f xml:space="preserve"> (T2886 + $B$11 * AL2886 + $D$11 * AU2886)</f>
        <v>#NUM!</v>
      </c>
      <c r="U2887" s="8" t="e">
        <f xml:space="preserve"> (U2886 + $B$11 * AM2886 + $D$11 * AV2886)</f>
        <v>#NUM!</v>
      </c>
      <c r="V2887" s="8" t="e">
        <f t="shared" si="4994"/>
        <v>#NUM!</v>
      </c>
      <c r="W2887" s="8" t="e">
        <f t="shared" ref="W2887:W2950" si="5001" xml:space="preserve"> 1 / (1 + EXP(-V2887))</f>
        <v>#NUM!</v>
      </c>
      <c r="X2887" s="8" t="e">
        <f xml:space="preserve"> ($D$7 - W2887)</f>
        <v>#NUM!</v>
      </c>
      <c r="Y2887" s="14"/>
      <c r="Z2887" s="14"/>
      <c r="AB2887" s="8" t="e">
        <f xml:space="preserve"> M2887 * (1 - M2887) * (AD2887 * T2887)</f>
        <v>#NUM!</v>
      </c>
      <c r="AC2887" s="8" t="e">
        <f xml:space="preserve"> R2887 * (1 - R2887) * (AD2887 * U2887)</f>
        <v>#NUM!</v>
      </c>
      <c r="AD2887" s="8" t="e">
        <f xml:space="preserve"> (X2887 * (1 - W2887) * W2887)</f>
        <v>#NUM!</v>
      </c>
      <c r="AE2887" s="8" t="e">
        <f t="shared" si="4910"/>
        <v>#NUM!</v>
      </c>
      <c r="AF2887" s="8" t="e">
        <f xml:space="preserve"> (G2887 * AB2887)</f>
        <v>#NUM!</v>
      </c>
      <c r="AG2887" s="8" t="e">
        <f xml:space="preserve"> (H2887 * AB2887)</f>
        <v>#NUM!</v>
      </c>
      <c r="AH2887" s="8" t="e">
        <f t="shared" si="4911"/>
        <v>#NUM!</v>
      </c>
      <c r="AI2887" s="8" t="e">
        <f xml:space="preserve"> (G2887 * AC2887)</f>
        <v>#NUM!</v>
      </c>
      <c r="AJ2887" s="8" t="e">
        <f xml:space="preserve"> (H2887 * AC2887)</f>
        <v>#NUM!</v>
      </c>
      <c r="AK2887" s="5" t="e">
        <f t="shared" si="4995"/>
        <v>#NUM!</v>
      </c>
      <c r="AL2887" s="8" t="e">
        <f xml:space="preserve"> (M2887 * AD2887)</f>
        <v>#NUM!</v>
      </c>
      <c r="AM2887" s="8" t="e">
        <f xml:space="preserve"> (R2887 * AD2887)</f>
        <v>#NUM!</v>
      </c>
      <c r="AN2887" s="8" t="e">
        <f xml:space="preserve"> (I2887 - I2886)</f>
        <v>#NUM!</v>
      </c>
      <c r="AO2887" s="8" t="e">
        <f xml:space="preserve"> (J2887 - J2886)</f>
        <v>#NUM!</v>
      </c>
      <c r="AP2887" s="8" t="e">
        <f xml:space="preserve"> (K2887 - K2886)</f>
        <v>#NUM!</v>
      </c>
      <c r="AQ2887" s="8" t="e">
        <f xml:space="preserve"> (N2887 - N2886)</f>
        <v>#NUM!</v>
      </c>
      <c r="AR2887" s="8" t="e">
        <f xml:space="preserve"> (O2887 - O2886)</f>
        <v>#NUM!</v>
      </c>
      <c r="AS2887" s="8" t="e">
        <f xml:space="preserve"> (P2887 - P2886)</f>
        <v>#NUM!</v>
      </c>
      <c r="AT2887" s="5" t="e">
        <f t="shared" ref="AT2887:AT2950" si="5002" xml:space="preserve"> (S2887 - S2886)</f>
        <v>#NUM!</v>
      </c>
      <c r="AU2887" s="8" t="e">
        <f xml:space="preserve"> (T2887 - T2886)</f>
        <v>#NUM!</v>
      </c>
      <c r="AV2887" s="8" t="e">
        <f xml:space="preserve"> (U2887 - U2886)</f>
        <v>#NUM!</v>
      </c>
    </row>
    <row r="2888" spans="6:48" x14ac:dyDescent="0.25">
      <c r="F2888" s="8" t="s">
        <v>54</v>
      </c>
      <c r="G2888" s="8">
        <f t="shared" ref="G2888" si="5003" xml:space="preserve"> $B$8</f>
        <v>1</v>
      </c>
      <c r="H2888" s="8">
        <f t="shared" ref="H2888" si="5004" xml:space="preserve"> $C$8</f>
        <v>1</v>
      </c>
      <c r="I2888" s="8" t="e">
        <f xml:space="preserve"> (I2887 + $B$11 * AE2887 + $D$11 * AN2887)</f>
        <v>#NUM!</v>
      </c>
      <c r="J2888" s="8" t="e">
        <f xml:space="preserve"> (J2887 + $B$11 * AF2887 + $D$11 * AO2887)</f>
        <v>#NUM!</v>
      </c>
      <c r="K2888" s="8" t="e">
        <f xml:space="preserve"> (K2887 + $B$11 * AG2887 + $D$11 * AP2887)</f>
        <v>#NUM!</v>
      </c>
      <c r="L2888" s="8" t="e">
        <f t="shared" si="4922"/>
        <v>#NUM!</v>
      </c>
      <c r="M2888" s="8" t="e">
        <f t="shared" si="4998"/>
        <v>#NUM!</v>
      </c>
      <c r="N2888" s="8" t="e">
        <f xml:space="preserve"> (N2887 + $B$11 * AH2887 + $D$11 * AQ2887)</f>
        <v>#NUM!</v>
      </c>
      <c r="O2888" s="8" t="e">
        <f xml:space="preserve"> (O2887 + $B$11 * AI2887 + $D$11 * AR2887)</f>
        <v>#NUM!</v>
      </c>
      <c r="P2888" s="8" t="e">
        <f xml:space="preserve"> (P2887 + $B$11 * AJ2887 + $D$11 * AS2887)</f>
        <v>#NUM!</v>
      </c>
      <c r="Q2888" s="8" t="e">
        <f t="shared" si="4923"/>
        <v>#NUM!</v>
      </c>
      <c r="R2888" s="8" t="e">
        <f t="shared" si="4999"/>
        <v>#NUM!</v>
      </c>
      <c r="S2888" s="5" t="e">
        <f t="shared" si="5000"/>
        <v>#NUM!</v>
      </c>
      <c r="T2888" s="8" t="e">
        <f xml:space="preserve"> (T2887 + $B$11 * AL2887 + $D$11 * AU2887)</f>
        <v>#NUM!</v>
      </c>
      <c r="U2888" s="8" t="e">
        <f xml:space="preserve"> (U2887 + $B$11 * AM2887 + $D$11 * AV2887)</f>
        <v>#NUM!</v>
      </c>
      <c r="V2888" s="8" t="e">
        <f t="shared" si="4994"/>
        <v>#NUM!</v>
      </c>
      <c r="W2888" s="8" t="e">
        <f t="shared" si="5001"/>
        <v>#NUM!</v>
      </c>
      <c r="X2888" s="8" t="e">
        <f xml:space="preserve"> ($D$8 - W2888)</f>
        <v>#NUM!</v>
      </c>
      <c r="Y2888" s="15"/>
      <c r="Z2888" s="15"/>
      <c r="AB2888" s="8" t="e">
        <f xml:space="preserve"> M2888 * (1 - M2888) * (AD2888 * T2888)</f>
        <v>#NUM!</v>
      </c>
      <c r="AC2888" s="8" t="e">
        <f xml:space="preserve"> R2888 * (1 - R2888) * (AD2888 * U2888)</f>
        <v>#NUM!</v>
      </c>
      <c r="AD2888" s="8" t="e">
        <f xml:space="preserve"> (X2888 * (1 - W2888) * W2888)</f>
        <v>#NUM!</v>
      </c>
      <c r="AE2888" s="8" t="e">
        <f t="shared" si="4910"/>
        <v>#NUM!</v>
      </c>
      <c r="AF2888" s="8" t="e">
        <f xml:space="preserve"> (G2888 * AB2888)</f>
        <v>#NUM!</v>
      </c>
      <c r="AG2888" s="8" t="e">
        <f xml:space="preserve"> (H2888 * AB2888)</f>
        <v>#NUM!</v>
      </c>
      <c r="AH2888" s="8" t="e">
        <f t="shared" si="4911"/>
        <v>#NUM!</v>
      </c>
      <c r="AI2888" s="8" t="e">
        <f xml:space="preserve"> (G2888 * AC2888)</f>
        <v>#NUM!</v>
      </c>
      <c r="AJ2888" s="8" t="e">
        <f xml:space="preserve"> (H2888 * AC2888)</f>
        <v>#NUM!</v>
      </c>
      <c r="AK2888" s="5" t="e">
        <f t="shared" si="4995"/>
        <v>#NUM!</v>
      </c>
      <c r="AL2888" s="8" t="e">
        <f xml:space="preserve"> (M2888 * AD2888)</f>
        <v>#NUM!</v>
      </c>
      <c r="AM2888" s="8" t="e">
        <f xml:space="preserve"> (R2888 * AD2888)</f>
        <v>#NUM!</v>
      </c>
      <c r="AN2888" s="8" t="e">
        <f xml:space="preserve"> (I2888 - I2887)</f>
        <v>#NUM!</v>
      </c>
      <c r="AO2888" s="8" t="e">
        <f xml:space="preserve"> (J2888 - J2887)</f>
        <v>#NUM!</v>
      </c>
      <c r="AP2888" s="8" t="e">
        <f xml:space="preserve"> (K2888 - K2887)</f>
        <v>#NUM!</v>
      </c>
      <c r="AQ2888" s="8" t="e">
        <f xml:space="preserve"> (N2888 - N2887)</f>
        <v>#NUM!</v>
      </c>
      <c r="AR2888" s="8" t="e">
        <f xml:space="preserve"> (O2888 - O2887)</f>
        <v>#NUM!</v>
      </c>
      <c r="AS2888" s="8" t="e">
        <f xml:space="preserve"> (P2888 - P2887)</f>
        <v>#NUM!</v>
      </c>
      <c r="AT2888" s="5" t="e">
        <f t="shared" si="5002"/>
        <v>#NUM!</v>
      </c>
      <c r="AU2888" s="8" t="e">
        <f xml:space="preserve"> (T2888 - T2887)</f>
        <v>#NUM!</v>
      </c>
      <c r="AV2888" s="8" t="e">
        <f xml:space="preserve"> (U2888 - U2887)</f>
        <v>#NUM!</v>
      </c>
    </row>
    <row r="2889" spans="6:48" x14ac:dyDescent="0.25">
      <c r="F2889" s="2" t="s">
        <v>51</v>
      </c>
      <c r="G2889" s="2">
        <f t="shared" si="4906"/>
        <v>0</v>
      </c>
      <c r="H2889" s="2">
        <f t="shared" si="4907"/>
        <v>0</v>
      </c>
      <c r="I2889" s="2" t="e">
        <f xml:space="preserve"> (I2888 + $B$11 * AE2888 + $D$11 * AN2888)</f>
        <v>#NUM!</v>
      </c>
      <c r="J2889" s="2" t="e">
        <f xml:space="preserve"> (J2888 + $B$11 * AF2888 + $D$11 * AO2888)</f>
        <v>#NUM!</v>
      </c>
      <c r="K2889" s="2" t="e">
        <f xml:space="preserve"> (K2888 + $B$11 * AG2888 + $D$11 * AP2888)</f>
        <v>#NUM!</v>
      </c>
      <c r="L2889" s="2" t="e">
        <f t="shared" si="4922"/>
        <v>#NUM!</v>
      </c>
      <c r="M2889" s="2" t="e">
        <f t="shared" si="4998"/>
        <v>#NUM!</v>
      </c>
      <c r="N2889" s="2" t="e">
        <f xml:space="preserve"> (N2888 + $B$11 * AH2888 + $D$11 * AQ2888)</f>
        <v>#NUM!</v>
      </c>
      <c r="O2889" s="2" t="e">
        <f xml:space="preserve"> (O2888 + $B$11 * AI2888 + $D$11 * AR2888)</f>
        <v>#NUM!</v>
      </c>
      <c r="P2889" s="2" t="e">
        <f xml:space="preserve"> (P2888 + $B$11 * AJ2888 + $D$11 * AS2888)</f>
        <v>#NUM!</v>
      </c>
      <c r="Q2889" s="2" t="e">
        <f t="shared" si="4923"/>
        <v>#NUM!</v>
      </c>
      <c r="R2889" s="2" t="e">
        <f t="shared" si="4999"/>
        <v>#NUM!</v>
      </c>
      <c r="S2889" s="6" t="e">
        <f t="shared" si="5000"/>
        <v>#NUM!</v>
      </c>
      <c r="T2889" s="2" t="e">
        <f xml:space="preserve"> (T2888 + $B$11 * AL2888 + $D$11 * AU2888)</f>
        <v>#NUM!</v>
      </c>
      <c r="U2889" s="2" t="e">
        <f xml:space="preserve"> (U2888 + $B$11 * AM2888 + $D$11 * AV2888)</f>
        <v>#NUM!</v>
      </c>
      <c r="V2889" s="2" t="e">
        <f t="shared" si="4994"/>
        <v>#NUM!</v>
      </c>
      <c r="W2889" s="2" t="e">
        <f t="shared" si="5001"/>
        <v>#NUM!</v>
      </c>
      <c r="X2889" s="2" t="e">
        <f xml:space="preserve"> ($D$5 - W2889)</f>
        <v>#NUM!</v>
      </c>
      <c r="Y2889" s="16">
        <f xml:space="preserve"> SUM(SUMIF(X2889:X2892, {"&gt;0","&lt;0"}) * {1,-1}) / 4</f>
        <v>0</v>
      </c>
      <c r="Z2889" s="16" t="s">
        <v>778</v>
      </c>
      <c r="AB2889" s="2" t="e">
        <f xml:space="preserve"> M2889 * (1 - M2889) * (AD2889 * T2889)</f>
        <v>#NUM!</v>
      </c>
      <c r="AC2889" s="2" t="e">
        <f xml:space="preserve"> R2889 * (1 - R2889) * (AD2889 * U2889)</f>
        <v>#NUM!</v>
      </c>
      <c r="AD2889" s="2" t="e">
        <f xml:space="preserve"> (X2889 * (1 - W2889) * W2889)</f>
        <v>#NUM!</v>
      </c>
      <c r="AE2889" s="2" t="e">
        <f t="shared" si="4910"/>
        <v>#NUM!</v>
      </c>
      <c r="AF2889" s="2" t="e">
        <f xml:space="preserve"> (G2889 * AB2889)</f>
        <v>#NUM!</v>
      </c>
      <c r="AG2889" s="2" t="e">
        <f xml:space="preserve"> (H2889 * AB2889)</f>
        <v>#NUM!</v>
      </c>
      <c r="AH2889" s="2" t="e">
        <f t="shared" si="4911"/>
        <v>#NUM!</v>
      </c>
      <c r="AI2889" s="2" t="e">
        <f xml:space="preserve"> (G2889 * AC2889)</f>
        <v>#NUM!</v>
      </c>
      <c r="AJ2889" s="2" t="e">
        <f xml:space="preserve"> (H2889 * AC2889)</f>
        <v>#NUM!</v>
      </c>
      <c r="AK2889" s="6" t="e">
        <f t="shared" si="4995"/>
        <v>#NUM!</v>
      </c>
      <c r="AL2889" s="2" t="e">
        <f xml:space="preserve"> (M2889 * AD2889)</f>
        <v>#NUM!</v>
      </c>
      <c r="AM2889" s="2" t="e">
        <f xml:space="preserve"> (R2889 * AD2889)</f>
        <v>#NUM!</v>
      </c>
      <c r="AN2889" s="2" t="e">
        <f xml:space="preserve"> (I2889 - I2888)</f>
        <v>#NUM!</v>
      </c>
      <c r="AO2889" s="2" t="e">
        <f xml:space="preserve"> (J2889 - J2888)</f>
        <v>#NUM!</v>
      </c>
      <c r="AP2889" s="2" t="e">
        <f xml:space="preserve"> (K2889 - K2888)</f>
        <v>#NUM!</v>
      </c>
      <c r="AQ2889" s="2" t="e">
        <f xml:space="preserve"> (N2889 - N2888)</f>
        <v>#NUM!</v>
      </c>
      <c r="AR2889" s="2" t="e">
        <f xml:space="preserve"> (O2889 - O2888)</f>
        <v>#NUM!</v>
      </c>
      <c r="AS2889" s="2" t="e">
        <f xml:space="preserve"> (P2889 - P2888)</f>
        <v>#NUM!</v>
      </c>
      <c r="AT2889" s="6" t="e">
        <f t="shared" si="5002"/>
        <v>#NUM!</v>
      </c>
      <c r="AU2889" s="2" t="e">
        <f xml:space="preserve"> (T2889 - T2888)</f>
        <v>#NUM!</v>
      </c>
      <c r="AV2889" s="2" t="e">
        <f xml:space="preserve"> (U2889 - U2888)</f>
        <v>#NUM!</v>
      </c>
    </row>
    <row r="2890" spans="6:48" x14ac:dyDescent="0.25">
      <c r="F2890" s="2" t="s">
        <v>52</v>
      </c>
      <c r="G2890" s="2">
        <f t="shared" ref="G2890" si="5005" xml:space="preserve"> $B$6</f>
        <v>1</v>
      </c>
      <c r="H2890" s="2">
        <f t="shared" ref="H2890" si="5006" xml:space="preserve"> $C$6</f>
        <v>0</v>
      </c>
      <c r="I2890" s="2" t="e">
        <f xml:space="preserve"> (I2889 + $B$11 * AE2889 + $D$11 * AN2889)</f>
        <v>#NUM!</v>
      </c>
      <c r="J2890" s="2" t="e">
        <f xml:space="preserve"> (J2889 + $B$11 * AF2889 + $D$11 * AO2889)</f>
        <v>#NUM!</v>
      </c>
      <c r="K2890" s="2" t="e">
        <f xml:space="preserve"> (K2889 + $B$11 * AG2889 + $D$11 * AP2889)</f>
        <v>#NUM!</v>
      </c>
      <c r="L2890" s="2" t="e">
        <f t="shared" si="4922"/>
        <v>#NUM!</v>
      </c>
      <c r="M2890" s="2" t="e">
        <f t="shared" si="4998"/>
        <v>#NUM!</v>
      </c>
      <c r="N2890" s="2" t="e">
        <f xml:space="preserve"> (N2889 + $B$11 * AH2889 + $D$11 * AQ2889)</f>
        <v>#NUM!</v>
      </c>
      <c r="O2890" s="2" t="e">
        <f xml:space="preserve"> (O2889 + $B$11 * AI2889 + $D$11 * AR2889)</f>
        <v>#NUM!</v>
      </c>
      <c r="P2890" s="2" t="e">
        <f xml:space="preserve"> (P2889 + $B$11 * AJ2889 + $D$11 * AS2889)</f>
        <v>#NUM!</v>
      </c>
      <c r="Q2890" s="2" t="e">
        <f t="shared" si="4923"/>
        <v>#NUM!</v>
      </c>
      <c r="R2890" s="2" t="e">
        <f t="shared" si="4999"/>
        <v>#NUM!</v>
      </c>
      <c r="S2890" s="6" t="e">
        <f t="shared" si="5000"/>
        <v>#NUM!</v>
      </c>
      <c r="T2890" s="2" t="e">
        <f xml:space="preserve"> (T2889 + $B$11 * AL2889 + $D$11 * AU2889)</f>
        <v>#NUM!</v>
      </c>
      <c r="U2890" s="2" t="e">
        <f xml:space="preserve"> (U2889 + $B$11 * AM2889 + $D$11 * AV2889)</f>
        <v>#NUM!</v>
      </c>
      <c r="V2890" s="2" t="e">
        <f t="shared" si="4994"/>
        <v>#NUM!</v>
      </c>
      <c r="W2890" s="2" t="e">
        <f t="shared" si="5001"/>
        <v>#NUM!</v>
      </c>
      <c r="X2890" s="2" t="e">
        <f xml:space="preserve"> ($D$6 - W2890)</f>
        <v>#NUM!</v>
      </c>
      <c r="Y2890" s="17"/>
      <c r="Z2890" s="17"/>
      <c r="AB2890" s="2" t="e">
        <f xml:space="preserve"> M2890 * (1 - M2890) * (AD2890 * T2890)</f>
        <v>#NUM!</v>
      </c>
      <c r="AC2890" s="2" t="e">
        <f xml:space="preserve"> R2890 * (1 - R2890) * (AD2890 * U2890)</f>
        <v>#NUM!</v>
      </c>
      <c r="AD2890" s="2" t="e">
        <f xml:space="preserve"> (X2890 * (1 - W2890) * W2890)</f>
        <v>#NUM!</v>
      </c>
      <c r="AE2890" s="2" t="e">
        <f t="shared" si="4910"/>
        <v>#NUM!</v>
      </c>
      <c r="AF2890" s="2" t="e">
        <f xml:space="preserve"> (G2890 * AB2890)</f>
        <v>#NUM!</v>
      </c>
      <c r="AG2890" s="2" t="e">
        <f xml:space="preserve"> (H2890 * AB2890)</f>
        <v>#NUM!</v>
      </c>
      <c r="AH2890" s="2" t="e">
        <f t="shared" si="4911"/>
        <v>#NUM!</v>
      </c>
      <c r="AI2890" s="2" t="e">
        <f xml:space="preserve"> (G2890 * AC2890)</f>
        <v>#NUM!</v>
      </c>
      <c r="AJ2890" s="2" t="e">
        <f xml:space="preserve"> (H2890 * AC2890)</f>
        <v>#NUM!</v>
      </c>
      <c r="AK2890" s="6" t="e">
        <f t="shared" si="4995"/>
        <v>#NUM!</v>
      </c>
      <c r="AL2890" s="2" t="e">
        <f xml:space="preserve"> (M2890 * AD2890)</f>
        <v>#NUM!</v>
      </c>
      <c r="AM2890" s="2" t="e">
        <f xml:space="preserve"> (R2890 * AD2890)</f>
        <v>#NUM!</v>
      </c>
      <c r="AN2890" s="2" t="e">
        <f xml:space="preserve"> (I2890 - I2889)</f>
        <v>#NUM!</v>
      </c>
      <c r="AO2890" s="2" t="e">
        <f xml:space="preserve"> (J2890 - J2889)</f>
        <v>#NUM!</v>
      </c>
      <c r="AP2890" s="2" t="e">
        <f xml:space="preserve"> (K2890 - K2889)</f>
        <v>#NUM!</v>
      </c>
      <c r="AQ2890" s="2" t="e">
        <f xml:space="preserve"> (N2890 - N2889)</f>
        <v>#NUM!</v>
      </c>
      <c r="AR2890" s="2" t="e">
        <f xml:space="preserve"> (O2890 - O2889)</f>
        <v>#NUM!</v>
      </c>
      <c r="AS2890" s="2" t="e">
        <f xml:space="preserve"> (P2890 - P2889)</f>
        <v>#NUM!</v>
      </c>
      <c r="AT2890" s="6" t="e">
        <f t="shared" si="5002"/>
        <v>#NUM!</v>
      </c>
      <c r="AU2890" s="2" t="e">
        <f xml:space="preserve"> (T2890 - T2889)</f>
        <v>#NUM!</v>
      </c>
      <c r="AV2890" s="2" t="e">
        <f xml:space="preserve"> (U2890 - U2889)</f>
        <v>#NUM!</v>
      </c>
    </row>
    <row r="2891" spans="6:48" x14ac:dyDescent="0.25">
      <c r="F2891" s="2" t="s">
        <v>53</v>
      </c>
      <c r="G2891" s="2">
        <f t="shared" ref="G2891" si="5007" xml:space="preserve"> $B$7</f>
        <v>0</v>
      </c>
      <c r="H2891" s="2">
        <f t="shared" ref="H2891" si="5008" xml:space="preserve"> $C$7</f>
        <v>1</v>
      </c>
      <c r="I2891" s="2" t="e">
        <f xml:space="preserve"> (I2890 + $B$11 * AE2890 + $D$11 * AN2890)</f>
        <v>#NUM!</v>
      </c>
      <c r="J2891" s="2" t="e">
        <f xml:space="preserve"> (J2890 + $B$11 * AF2890 + $D$11 * AO2890)</f>
        <v>#NUM!</v>
      </c>
      <c r="K2891" s="2" t="e">
        <f xml:space="preserve"> (K2890 + $B$11 * AG2890 + $D$11 * AP2890)</f>
        <v>#NUM!</v>
      </c>
      <c r="L2891" s="2" t="e">
        <f t="shared" si="4922"/>
        <v>#NUM!</v>
      </c>
      <c r="M2891" s="2" t="e">
        <f t="shared" si="4998"/>
        <v>#NUM!</v>
      </c>
      <c r="N2891" s="2" t="e">
        <f xml:space="preserve"> (N2890 + $B$11 * AH2890 + $D$11 * AQ2890)</f>
        <v>#NUM!</v>
      </c>
      <c r="O2891" s="2" t="e">
        <f xml:space="preserve"> (O2890 + $B$11 * AI2890 + $D$11 * AR2890)</f>
        <v>#NUM!</v>
      </c>
      <c r="P2891" s="2" t="e">
        <f xml:space="preserve"> (P2890 + $B$11 * AJ2890 + $D$11 * AS2890)</f>
        <v>#NUM!</v>
      </c>
      <c r="Q2891" s="2" t="e">
        <f t="shared" si="4923"/>
        <v>#NUM!</v>
      </c>
      <c r="R2891" s="2" t="e">
        <f t="shared" si="4999"/>
        <v>#NUM!</v>
      </c>
      <c r="S2891" s="6" t="e">
        <f t="shared" si="5000"/>
        <v>#NUM!</v>
      </c>
      <c r="T2891" s="2" t="e">
        <f xml:space="preserve"> (T2890 + $B$11 * AL2890 + $D$11 * AU2890)</f>
        <v>#NUM!</v>
      </c>
      <c r="U2891" s="2" t="e">
        <f xml:space="preserve"> (U2890 + $B$11 * AM2890 + $D$11 * AV2890)</f>
        <v>#NUM!</v>
      </c>
      <c r="V2891" s="2" t="e">
        <f t="shared" si="4994"/>
        <v>#NUM!</v>
      </c>
      <c r="W2891" s="2" t="e">
        <f t="shared" si="5001"/>
        <v>#NUM!</v>
      </c>
      <c r="X2891" s="2" t="e">
        <f xml:space="preserve"> ($D$7 - W2891)</f>
        <v>#NUM!</v>
      </c>
      <c r="Y2891" s="17"/>
      <c r="Z2891" s="17"/>
      <c r="AB2891" s="2" t="e">
        <f xml:space="preserve"> M2891 * (1 - M2891) * (AD2891 * T2891)</f>
        <v>#NUM!</v>
      </c>
      <c r="AC2891" s="2" t="e">
        <f xml:space="preserve"> R2891 * (1 - R2891) * (AD2891 * U2891)</f>
        <v>#NUM!</v>
      </c>
      <c r="AD2891" s="2" t="e">
        <f xml:space="preserve"> (X2891 * (1 - W2891) * W2891)</f>
        <v>#NUM!</v>
      </c>
      <c r="AE2891" s="2" t="e">
        <f t="shared" si="4910"/>
        <v>#NUM!</v>
      </c>
      <c r="AF2891" s="2" t="e">
        <f xml:space="preserve"> (G2891 * AB2891)</f>
        <v>#NUM!</v>
      </c>
      <c r="AG2891" s="2" t="e">
        <f xml:space="preserve"> (H2891 * AB2891)</f>
        <v>#NUM!</v>
      </c>
      <c r="AH2891" s="2" t="e">
        <f t="shared" si="4911"/>
        <v>#NUM!</v>
      </c>
      <c r="AI2891" s="2" t="e">
        <f xml:space="preserve"> (G2891 * AC2891)</f>
        <v>#NUM!</v>
      </c>
      <c r="AJ2891" s="2" t="e">
        <f xml:space="preserve"> (H2891 * AC2891)</f>
        <v>#NUM!</v>
      </c>
      <c r="AK2891" s="6" t="e">
        <f t="shared" si="4995"/>
        <v>#NUM!</v>
      </c>
      <c r="AL2891" s="2" t="e">
        <f xml:space="preserve"> (M2891 * AD2891)</f>
        <v>#NUM!</v>
      </c>
      <c r="AM2891" s="2" t="e">
        <f xml:space="preserve"> (R2891 * AD2891)</f>
        <v>#NUM!</v>
      </c>
      <c r="AN2891" s="2" t="e">
        <f xml:space="preserve"> (I2891 - I2890)</f>
        <v>#NUM!</v>
      </c>
      <c r="AO2891" s="2" t="e">
        <f xml:space="preserve"> (J2891 - J2890)</f>
        <v>#NUM!</v>
      </c>
      <c r="AP2891" s="2" t="e">
        <f xml:space="preserve"> (K2891 - K2890)</f>
        <v>#NUM!</v>
      </c>
      <c r="AQ2891" s="2" t="e">
        <f xml:space="preserve"> (N2891 - N2890)</f>
        <v>#NUM!</v>
      </c>
      <c r="AR2891" s="2" t="e">
        <f xml:space="preserve"> (O2891 - O2890)</f>
        <v>#NUM!</v>
      </c>
      <c r="AS2891" s="2" t="e">
        <f xml:space="preserve"> (P2891 - P2890)</f>
        <v>#NUM!</v>
      </c>
      <c r="AT2891" s="6" t="e">
        <f t="shared" si="5002"/>
        <v>#NUM!</v>
      </c>
      <c r="AU2891" s="2" t="e">
        <f xml:space="preserve"> (T2891 - T2890)</f>
        <v>#NUM!</v>
      </c>
      <c r="AV2891" s="2" t="e">
        <f xml:space="preserve"> (U2891 - U2890)</f>
        <v>#NUM!</v>
      </c>
    </row>
    <row r="2892" spans="6:48" x14ac:dyDescent="0.25">
      <c r="F2892" s="2" t="s">
        <v>54</v>
      </c>
      <c r="G2892" s="2">
        <f t="shared" ref="G2892" si="5009" xml:space="preserve"> $B$8</f>
        <v>1</v>
      </c>
      <c r="H2892" s="2">
        <f t="shared" ref="H2892" si="5010" xml:space="preserve"> $C$8</f>
        <v>1</v>
      </c>
      <c r="I2892" s="2" t="e">
        <f xml:space="preserve"> (I2891 + $B$11 * AE2891 + $D$11 * AN2891)</f>
        <v>#NUM!</v>
      </c>
      <c r="J2892" s="2" t="e">
        <f xml:space="preserve"> (J2891 + $B$11 * AF2891 + $D$11 * AO2891)</f>
        <v>#NUM!</v>
      </c>
      <c r="K2892" s="2" t="e">
        <f xml:space="preserve"> (K2891 + $B$11 * AG2891 + $D$11 * AP2891)</f>
        <v>#NUM!</v>
      </c>
      <c r="L2892" s="2" t="e">
        <f t="shared" si="4922"/>
        <v>#NUM!</v>
      </c>
      <c r="M2892" s="2" t="e">
        <f t="shared" si="4998"/>
        <v>#NUM!</v>
      </c>
      <c r="N2892" s="2" t="e">
        <f xml:space="preserve"> (N2891 + $B$11 * AH2891 + $D$11 * AQ2891)</f>
        <v>#NUM!</v>
      </c>
      <c r="O2892" s="2" t="e">
        <f xml:space="preserve"> (O2891 + $B$11 * AI2891 + $D$11 * AR2891)</f>
        <v>#NUM!</v>
      </c>
      <c r="P2892" s="2" t="e">
        <f xml:space="preserve"> (P2891 + $B$11 * AJ2891 + $D$11 * AS2891)</f>
        <v>#NUM!</v>
      </c>
      <c r="Q2892" s="2" t="e">
        <f t="shared" si="4923"/>
        <v>#NUM!</v>
      </c>
      <c r="R2892" s="2" t="e">
        <f t="shared" si="4999"/>
        <v>#NUM!</v>
      </c>
      <c r="S2892" s="6" t="e">
        <f t="shared" si="5000"/>
        <v>#NUM!</v>
      </c>
      <c r="T2892" s="2" t="e">
        <f xml:space="preserve"> (T2891 + $B$11 * AL2891 + $D$11 * AU2891)</f>
        <v>#NUM!</v>
      </c>
      <c r="U2892" s="2" t="e">
        <f xml:space="preserve"> (U2891 + $B$11 * AM2891 + $D$11 * AV2891)</f>
        <v>#NUM!</v>
      </c>
      <c r="V2892" s="2" t="e">
        <f t="shared" si="4994"/>
        <v>#NUM!</v>
      </c>
      <c r="W2892" s="2" t="e">
        <f t="shared" si="5001"/>
        <v>#NUM!</v>
      </c>
      <c r="X2892" s="2" t="e">
        <f xml:space="preserve"> ($D$8 - W2892)</f>
        <v>#NUM!</v>
      </c>
      <c r="Y2892" s="18"/>
      <c r="Z2892" s="18"/>
      <c r="AB2892" s="2" t="e">
        <f xml:space="preserve"> M2892 * (1 - M2892) * (AD2892 * T2892)</f>
        <v>#NUM!</v>
      </c>
      <c r="AC2892" s="2" t="e">
        <f xml:space="preserve"> R2892 * (1 - R2892) * (AD2892 * U2892)</f>
        <v>#NUM!</v>
      </c>
      <c r="AD2892" s="2" t="e">
        <f xml:space="preserve"> (X2892 * (1 - W2892) * W2892)</f>
        <v>#NUM!</v>
      </c>
      <c r="AE2892" s="2" t="e">
        <f t="shared" si="4910"/>
        <v>#NUM!</v>
      </c>
      <c r="AF2892" s="2" t="e">
        <f xml:space="preserve"> (G2892 * AB2892)</f>
        <v>#NUM!</v>
      </c>
      <c r="AG2892" s="2" t="e">
        <f xml:space="preserve"> (H2892 * AB2892)</f>
        <v>#NUM!</v>
      </c>
      <c r="AH2892" s="2" t="e">
        <f t="shared" si="4911"/>
        <v>#NUM!</v>
      </c>
      <c r="AI2892" s="2" t="e">
        <f xml:space="preserve"> (G2892 * AC2892)</f>
        <v>#NUM!</v>
      </c>
      <c r="AJ2892" s="2" t="e">
        <f xml:space="preserve"> (H2892 * AC2892)</f>
        <v>#NUM!</v>
      </c>
      <c r="AK2892" s="6" t="e">
        <f t="shared" si="4995"/>
        <v>#NUM!</v>
      </c>
      <c r="AL2892" s="2" t="e">
        <f xml:space="preserve"> (M2892 * AD2892)</f>
        <v>#NUM!</v>
      </c>
      <c r="AM2892" s="2" t="e">
        <f xml:space="preserve"> (R2892 * AD2892)</f>
        <v>#NUM!</v>
      </c>
      <c r="AN2892" s="2" t="e">
        <f xml:space="preserve"> (I2892 - I2891)</f>
        <v>#NUM!</v>
      </c>
      <c r="AO2892" s="2" t="e">
        <f xml:space="preserve"> (J2892 - J2891)</f>
        <v>#NUM!</v>
      </c>
      <c r="AP2892" s="2" t="e">
        <f xml:space="preserve"> (K2892 - K2891)</f>
        <v>#NUM!</v>
      </c>
      <c r="AQ2892" s="2" t="e">
        <f xml:space="preserve"> (N2892 - N2891)</f>
        <v>#NUM!</v>
      </c>
      <c r="AR2892" s="2" t="e">
        <f xml:space="preserve"> (O2892 - O2891)</f>
        <v>#NUM!</v>
      </c>
      <c r="AS2892" s="2" t="e">
        <f xml:space="preserve"> (P2892 - P2891)</f>
        <v>#NUM!</v>
      </c>
      <c r="AT2892" s="6" t="e">
        <f t="shared" si="5002"/>
        <v>#NUM!</v>
      </c>
      <c r="AU2892" s="2" t="e">
        <f xml:space="preserve"> (T2892 - T2891)</f>
        <v>#NUM!</v>
      </c>
      <c r="AV2892" s="2" t="e">
        <f xml:space="preserve"> (U2892 - U2891)</f>
        <v>#NUM!</v>
      </c>
    </row>
    <row r="2893" spans="6:48" x14ac:dyDescent="0.25">
      <c r="F2893" s="8" t="s">
        <v>51</v>
      </c>
      <c r="G2893" s="8">
        <f t="shared" si="4916"/>
        <v>0</v>
      </c>
      <c r="H2893" s="8">
        <f t="shared" si="4917"/>
        <v>0</v>
      </c>
      <c r="I2893" s="8" t="e">
        <f xml:space="preserve"> (I2892 + $B$11 * AE2892 + $D$11 * AN2892)</f>
        <v>#NUM!</v>
      </c>
      <c r="J2893" s="8" t="e">
        <f xml:space="preserve"> (J2892 + $B$11 * AF2892 + $D$11 * AO2892)</f>
        <v>#NUM!</v>
      </c>
      <c r="K2893" s="8" t="e">
        <f xml:space="preserve"> (K2892 + $B$11 * AG2892 + $D$11 * AP2892)</f>
        <v>#NUM!</v>
      </c>
      <c r="L2893" s="8" t="e">
        <f t="shared" si="4922"/>
        <v>#NUM!</v>
      </c>
      <c r="M2893" s="8" t="e">
        <f t="shared" si="4998"/>
        <v>#NUM!</v>
      </c>
      <c r="N2893" s="8" t="e">
        <f xml:space="preserve"> (N2892 + $B$11 * AH2892 + $D$11 * AQ2892)</f>
        <v>#NUM!</v>
      </c>
      <c r="O2893" s="8" t="e">
        <f xml:space="preserve"> (O2892 + $B$11 * AI2892 + $D$11 * AR2892)</f>
        <v>#NUM!</v>
      </c>
      <c r="P2893" s="8" t="e">
        <f xml:space="preserve"> (P2892 + $B$11 * AJ2892 + $D$11 * AS2892)</f>
        <v>#NUM!</v>
      </c>
      <c r="Q2893" s="8" t="e">
        <f t="shared" si="4923"/>
        <v>#NUM!</v>
      </c>
      <c r="R2893" s="8" t="e">
        <f t="shared" si="4999"/>
        <v>#NUM!</v>
      </c>
      <c r="S2893" s="5" t="e">
        <f t="shared" si="5000"/>
        <v>#NUM!</v>
      </c>
      <c r="T2893" s="8" t="e">
        <f xml:space="preserve"> (T2892 + $B$11 * AL2892 + $D$11 * AU2892)</f>
        <v>#NUM!</v>
      </c>
      <c r="U2893" s="8" t="e">
        <f xml:space="preserve"> (U2892 + $B$11 * AM2892 + $D$11 * AV2892)</f>
        <v>#NUM!</v>
      </c>
      <c r="V2893" s="8" t="e">
        <f t="shared" si="4994"/>
        <v>#NUM!</v>
      </c>
      <c r="W2893" s="8" t="e">
        <f t="shared" si="5001"/>
        <v>#NUM!</v>
      </c>
      <c r="X2893" s="8" t="e">
        <f xml:space="preserve"> ($D$5 - W2893)</f>
        <v>#NUM!</v>
      </c>
      <c r="Y2893" s="13">
        <f xml:space="preserve"> SUM(SUMIF(X2893:X2896, {"&gt;0","&lt;0"}) * {1,-1}) / 4</f>
        <v>0</v>
      </c>
      <c r="Z2893" s="13" t="s">
        <v>779</v>
      </c>
      <c r="AB2893" s="8" t="e">
        <f xml:space="preserve"> M2893 * (1 - M2893) * (AD2893 * T2893)</f>
        <v>#NUM!</v>
      </c>
      <c r="AC2893" s="8" t="e">
        <f xml:space="preserve"> R2893 * (1 - R2893) * (AD2893 * U2893)</f>
        <v>#NUM!</v>
      </c>
      <c r="AD2893" s="8" t="e">
        <f xml:space="preserve"> (X2893 * (1 - W2893) * W2893)</f>
        <v>#NUM!</v>
      </c>
      <c r="AE2893" s="8" t="e">
        <f t="shared" si="4910"/>
        <v>#NUM!</v>
      </c>
      <c r="AF2893" s="8" t="e">
        <f xml:space="preserve"> (G2893 * AB2893)</f>
        <v>#NUM!</v>
      </c>
      <c r="AG2893" s="8" t="e">
        <f xml:space="preserve"> (H2893 * AB2893)</f>
        <v>#NUM!</v>
      </c>
      <c r="AH2893" s="8" t="e">
        <f t="shared" si="4911"/>
        <v>#NUM!</v>
      </c>
      <c r="AI2893" s="8" t="e">
        <f xml:space="preserve"> (G2893 * AC2893)</f>
        <v>#NUM!</v>
      </c>
      <c r="AJ2893" s="8" t="e">
        <f xml:space="preserve"> (H2893 * AC2893)</f>
        <v>#NUM!</v>
      </c>
      <c r="AK2893" s="5" t="e">
        <f t="shared" si="4995"/>
        <v>#NUM!</v>
      </c>
      <c r="AL2893" s="8" t="e">
        <f xml:space="preserve"> (M2893 * AD2893)</f>
        <v>#NUM!</v>
      </c>
      <c r="AM2893" s="8" t="e">
        <f xml:space="preserve"> (R2893 * AD2893)</f>
        <v>#NUM!</v>
      </c>
      <c r="AN2893" s="8" t="e">
        <f xml:space="preserve"> (I2893 - I2892)</f>
        <v>#NUM!</v>
      </c>
      <c r="AO2893" s="8" t="e">
        <f xml:space="preserve"> (J2893 - J2892)</f>
        <v>#NUM!</v>
      </c>
      <c r="AP2893" s="8" t="e">
        <f xml:space="preserve"> (K2893 - K2892)</f>
        <v>#NUM!</v>
      </c>
      <c r="AQ2893" s="8" t="e">
        <f xml:space="preserve"> (N2893 - N2892)</f>
        <v>#NUM!</v>
      </c>
      <c r="AR2893" s="8" t="e">
        <f xml:space="preserve"> (O2893 - O2892)</f>
        <v>#NUM!</v>
      </c>
      <c r="AS2893" s="8" t="e">
        <f xml:space="preserve"> (P2893 - P2892)</f>
        <v>#NUM!</v>
      </c>
      <c r="AT2893" s="5" t="e">
        <f t="shared" si="5002"/>
        <v>#NUM!</v>
      </c>
      <c r="AU2893" s="8" t="e">
        <f xml:space="preserve"> (T2893 - T2892)</f>
        <v>#NUM!</v>
      </c>
      <c r="AV2893" s="8" t="e">
        <f xml:space="preserve"> (U2893 - U2892)</f>
        <v>#NUM!</v>
      </c>
    </row>
    <row r="2894" spans="6:48" x14ac:dyDescent="0.25">
      <c r="F2894" s="8" t="s">
        <v>52</v>
      </c>
      <c r="G2894" s="8">
        <f t="shared" ref="G2894" si="5011" xml:space="preserve"> $B$6</f>
        <v>1</v>
      </c>
      <c r="H2894" s="8">
        <f t="shared" ref="H2894" si="5012" xml:space="preserve"> $C$6</f>
        <v>0</v>
      </c>
      <c r="I2894" s="8" t="e">
        <f xml:space="preserve"> (I2893 + $B$11 * AE2893 + $D$11 * AN2893)</f>
        <v>#NUM!</v>
      </c>
      <c r="J2894" s="8" t="e">
        <f xml:space="preserve"> (J2893 + $B$11 * AF2893 + $D$11 * AO2893)</f>
        <v>#NUM!</v>
      </c>
      <c r="K2894" s="8" t="e">
        <f xml:space="preserve"> (K2893 + $B$11 * AG2893 + $D$11 * AP2893)</f>
        <v>#NUM!</v>
      </c>
      <c r="L2894" s="8" t="e">
        <f t="shared" si="4922"/>
        <v>#NUM!</v>
      </c>
      <c r="M2894" s="8" t="e">
        <f t="shared" si="4998"/>
        <v>#NUM!</v>
      </c>
      <c r="N2894" s="8" t="e">
        <f xml:space="preserve"> (N2893 + $B$11 * AH2893 + $D$11 * AQ2893)</f>
        <v>#NUM!</v>
      </c>
      <c r="O2894" s="8" t="e">
        <f xml:space="preserve"> (O2893 + $B$11 * AI2893 + $D$11 * AR2893)</f>
        <v>#NUM!</v>
      </c>
      <c r="P2894" s="8" t="e">
        <f xml:space="preserve"> (P2893 + $B$11 * AJ2893 + $D$11 * AS2893)</f>
        <v>#NUM!</v>
      </c>
      <c r="Q2894" s="8" t="e">
        <f t="shared" si="4923"/>
        <v>#NUM!</v>
      </c>
      <c r="R2894" s="8" t="e">
        <f t="shared" si="4999"/>
        <v>#NUM!</v>
      </c>
      <c r="S2894" s="5" t="e">
        <f t="shared" si="5000"/>
        <v>#NUM!</v>
      </c>
      <c r="T2894" s="8" t="e">
        <f xml:space="preserve"> (T2893 + $B$11 * AL2893 + $D$11 * AU2893)</f>
        <v>#NUM!</v>
      </c>
      <c r="U2894" s="8" t="e">
        <f xml:space="preserve"> (U2893 + $B$11 * AM2893 + $D$11 * AV2893)</f>
        <v>#NUM!</v>
      </c>
      <c r="V2894" s="8" t="e">
        <f t="shared" si="4994"/>
        <v>#NUM!</v>
      </c>
      <c r="W2894" s="8" t="e">
        <f t="shared" si="5001"/>
        <v>#NUM!</v>
      </c>
      <c r="X2894" s="8" t="e">
        <f xml:space="preserve"> ($D$6 - W2894)</f>
        <v>#NUM!</v>
      </c>
      <c r="Y2894" s="14"/>
      <c r="Z2894" s="14"/>
      <c r="AB2894" s="8" t="e">
        <f xml:space="preserve"> M2894 * (1 - M2894) * (AD2894 * T2894)</f>
        <v>#NUM!</v>
      </c>
      <c r="AC2894" s="8" t="e">
        <f xml:space="preserve"> R2894 * (1 - R2894) * (AD2894 * U2894)</f>
        <v>#NUM!</v>
      </c>
      <c r="AD2894" s="8" t="e">
        <f xml:space="preserve"> (X2894 * (1 - W2894) * W2894)</f>
        <v>#NUM!</v>
      </c>
      <c r="AE2894" s="8" t="e">
        <f t="shared" si="4910"/>
        <v>#NUM!</v>
      </c>
      <c r="AF2894" s="8" t="e">
        <f xml:space="preserve"> (G2894 * AB2894)</f>
        <v>#NUM!</v>
      </c>
      <c r="AG2894" s="8" t="e">
        <f xml:space="preserve"> (H2894 * AB2894)</f>
        <v>#NUM!</v>
      </c>
      <c r="AH2894" s="8" t="e">
        <f t="shared" si="4911"/>
        <v>#NUM!</v>
      </c>
      <c r="AI2894" s="8" t="e">
        <f xml:space="preserve"> (G2894 * AC2894)</f>
        <v>#NUM!</v>
      </c>
      <c r="AJ2894" s="8" t="e">
        <f xml:space="preserve"> (H2894 * AC2894)</f>
        <v>#NUM!</v>
      </c>
      <c r="AK2894" s="5" t="e">
        <f t="shared" si="4995"/>
        <v>#NUM!</v>
      </c>
      <c r="AL2894" s="8" t="e">
        <f xml:space="preserve"> (M2894 * AD2894)</f>
        <v>#NUM!</v>
      </c>
      <c r="AM2894" s="8" t="e">
        <f xml:space="preserve"> (R2894 * AD2894)</f>
        <v>#NUM!</v>
      </c>
      <c r="AN2894" s="8" t="e">
        <f xml:space="preserve"> (I2894 - I2893)</f>
        <v>#NUM!</v>
      </c>
      <c r="AO2894" s="8" t="e">
        <f xml:space="preserve"> (J2894 - J2893)</f>
        <v>#NUM!</v>
      </c>
      <c r="AP2894" s="8" t="e">
        <f xml:space="preserve"> (K2894 - K2893)</f>
        <v>#NUM!</v>
      </c>
      <c r="AQ2894" s="8" t="e">
        <f xml:space="preserve"> (N2894 - N2893)</f>
        <v>#NUM!</v>
      </c>
      <c r="AR2894" s="8" t="e">
        <f xml:space="preserve"> (O2894 - O2893)</f>
        <v>#NUM!</v>
      </c>
      <c r="AS2894" s="8" t="e">
        <f xml:space="preserve"> (P2894 - P2893)</f>
        <v>#NUM!</v>
      </c>
      <c r="AT2894" s="5" t="e">
        <f t="shared" si="5002"/>
        <v>#NUM!</v>
      </c>
      <c r="AU2894" s="8" t="e">
        <f xml:space="preserve"> (T2894 - T2893)</f>
        <v>#NUM!</v>
      </c>
      <c r="AV2894" s="8" t="e">
        <f xml:space="preserve"> (U2894 - U2893)</f>
        <v>#NUM!</v>
      </c>
    </row>
    <row r="2895" spans="6:48" x14ac:dyDescent="0.25">
      <c r="F2895" s="8" t="s">
        <v>53</v>
      </c>
      <c r="G2895" s="8">
        <f t="shared" ref="G2895" si="5013" xml:space="preserve"> $B$7</f>
        <v>0</v>
      </c>
      <c r="H2895" s="8">
        <f t="shared" ref="H2895" si="5014" xml:space="preserve"> $C$7</f>
        <v>1</v>
      </c>
      <c r="I2895" s="8" t="e">
        <f xml:space="preserve"> (I2894 + $B$11 * AE2894 + $D$11 * AN2894)</f>
        <v>#NUM!</v>
      </c>
      <c r="J2895" s="8" t="e">
        <f xml:space="preserve"> (J2894 + $B$11 * AF2894 + $D$11 * AO2894)</f>
        <v>#NUM!</v>
      </c>
      <c r="K2895" s="8" t="e">
        <f xml:space="preserve"> (K2894 + $B$11 * AG2894 + $D$11 * AP2894)</f>
        <v>#NUM!</v>
      </c>
      <c r="L2895" s="8" t="e">
        <f t="shared" si="4922"/>
        <v>#NUM!</v>
      </c>
      <c r="M2895" s="8" t="e">
        <f t="shared" si="4998"/>
        <v>#NUM!</v>
      </c>
      <c r="N2895" s="8" t="e">
        <f xml:space="preserve"> (N2894 + $B$11 * AH2894 + $D$11 * AQ2894)</f>
        <v>#NUM!</v>
      </c>
      <c r="O2895" s="8" t="e">
        <f xml:space="preserve"> (O2894 + $B$11 * AI2894 + $D$11 * AR2894)</f>
        <v>#NUM!</v>
      </c>
      <c r="P2895" s="8" t="e">
        <f xml:space="preserve"> (P2894 + $B$11 * AJ2894 + $D$11 * AS2894)</f>
        <v>#NUM!</v>
      </c>
      <c r="Q2895" s="8" t="e">
        <f t="shared" si="4923"/>
        <v>#NUM!</v>
      </c>
      <c r="R2895" s="8" t="e">
        <f t="shared" si="4999"/>
        <v>#NUM!</v>
      </c>
      <c r="S2895" s="5" t="e">
        <f t="shared" si="5000"/>
        <v>#NUM!</v>
      </c>
      <c r="T2895" s="8" t="e">
        <f xml:space="preserve"> (T2894 + $B$11 * AL2894 + $D$11 * AU2894)</f>
        <v>#NUM!</v>
      </c>
      <c r="U2895" s="8" t="e">
        <f xml:space="preserve"> (U2894 + $B$11 * AM2894 + $D$11 * AV2894)</f>
        <v>#NUM!</v>
      </c>
      <c r="V2895" s="8" t="e">
        <f t="shared" si="4994"/>
        <v>#NUM!</v>
      </c>
      <c r="W2895" s="8" t="e">
        <f t="shared" si="5001"/>
        <v>#NUM!</v>
      </c>
      <c r="X2895" s="8" t="e">
        <f xml:space="preserve"> ($D$7 - W2895)</f>
        <v>#NUM!</v>
      </c>
      <c r="Y2895" s="14"/>
      <c r="Z2895" s="14"/>
      <c r="AB2895" s="8" t="e">
        <f xml:space="preserve"> M2895 * (1 - M2895) * (AD2895 * T2895)</f>
        <v>#NUM!</v>
      </c>
      <c r="AC2895" s="8" t="e">
        <f xml:space="preserve"> R2895 * (1 - R2895) * (AD2895 * U2895)</f>
        <v>#NUM!</v>
      </c>
      <c r="AD2895" s="8" t="e">
        <f xml:space="preserve"> (X2895 * (1 - W2895) * W2895)</f>
        <v>#NUM!</v>
      </c>
      <c r="AE2895" s="8" t="e">
        <f t="shared" si="4910"/>
        <v>#NUM!</v>
      </c>
      <c r="AF2895" s="8" t="e">
        <f xml:space="preserve"> (G2895 * AB2895)</f>
        <v>#NUM!</v>
      </c>
      <c r="AG2895" s="8" t="e">
        <f xml:space="preserve"> (H2895 * AB2895)</f>
        <v>#NUM!</v>
      </c>
      <c r="AH2895" s="8" t="e">
        <f t="shared" si="4911"/>
        <v>#NUM!</v>
      </c>
      <c r="AI2895" s="8" t="e">
        <f xml:space="preserve"> (G2895 * AC2895)</f>
        <v>#NUM!</v>
      </c>
      <c r="AJ2895" s="8" t="e">
        <f xml:space="preserve"> (H2895 * AC2895)</f>
        <v>#NUM!</v>
      </c>
      <c r="AK2895" s="5" t="e">
        <f t="shared" si="4995"/>
        <v>#NUM!</v>
      </c>
      <c r="AL2895" s="8" t="e">
        <f xml:space="preserve"> (M2895 * AD2895)</f>
        <v>#NUM!</v>
      </c>
      <c r="AM2895" s="8" t="e">
        <f xml:space="preserve"> (R2895 * AD2895)</f>
        <v>#NUM!</v>
      </c>
      <c r="AN2895" s="8" t="e">
        <f xml:space="preserve"> (I2895 - I2894)</f>
        <v>#NUM!</v>
      </c>
      <c r="AO2895" s="8" t="e">
        <f xml:space="preserve"> (J2895 - J2894)</f>
        <v>#NUM!</v>
      </c>
      <c r="AP2895" s="8" t="e">
        <f xml:space="preserve"> (K2895 - K2894)</f>
        <v>#NUM!</v>
      </c>
      <c r="AQ2895" s="8" t="e">
        <f xml:space="preserve"> (N2895 - N2894)</f>
        <v>#NUM!</v>
      </c>
      <c r="AR2895" s="8" t="e">
        <f xml:space="preserve"> (O2895 - O2894)</f>
        <v>#NUM!</v>
      </c>
      <c r="AS2895" s="8" t="e">
        <f xml:space="preserve"> (P2895 - P2894)</f>
        <v>#NUM!</v>
      </c>
      <c r="AT2895" s="5" t="e">
        <f t="shared" si="5002"/>
        <v>#NUM!</v>
      </c>
      <c r="AU2895" s="8" t="e">
        <f xml:space="preserve"> (T2895 - T2894)</f>
        <v>#NUM!</v>
      </c>
      <c r="AV2895" s="8" t="e">
        <f xml:space="preserve"> (U2895 - U2894)</f>
        <v>#NUM!</v>
      </c>
    </row>
    <row r="2896" spans="6:48" x14ac:dyDescent="0.25">
      <c r="F2896" s="8" t="s">
        <v>54</v>
      </c>
      <c r="G2896" s="8">
        <f t="shared" ref="G2896" si="5015" xml:space="preserve"> $B$8</f>
        <v>1</v>
      </c>
      <c r="H2896" s="8">
        <f t="shared" ref="H2896" si="5016" xml:space="preserve"> $C$8</f>
        <v>1</v>
      </c>
      <c r="I2896" s="8" t="e">
        <f xml:space="preserve"> (I2895 + $B$11 * AE2895 + $D$11 * AN2895)</f>
        <v>#NUM!</v>
      </c>
      <c r="J2896" s="8" t="e">
        <f xml:space="preserve"> (J2895 + $B$11 * AF2895 + $D$11 * AO2895)</f>
        <v>#NUM!</v>
      </c>
      <c r="K2896" s="8" t="e">
        <f xml:space="preserve"> (K2895 + $B$11 * AG2895 + $D$11 * AP2895)</f>
        <v>#NUM!</v>
      </c>
      <c r="L2896" s="8" t="e">
        <f t="shared" si="4922"/>
        <v>#NUM!</v>
      </c>
      <c r="M2896" s="8" t="e">
        <f t="shared" si="4998"/>
        <v>#NUM!</v>
      </c>
      <c r="N2896" s="8" t="e">
        <f xml:space="preserve"> (N2895 + $B$11 * AH2895 + $D$11 * AQ2895)</f>
        <v>#NUM!</v>
      </c>
      <c r="O2896" s="8" t="e">
        <f xml:space="preserve"> (O2895 + $B$11 * AI2895 + $D$11 * AR2895)</f>
        <v>#NUM!</v>
      </c>
      <c r="P2896" s="8" t="e">
        <f xml:space="preserve"> (P2895 + $B$11 * AJ2895 + $D$11 * AS2895)</f>
        <v>#NUM!</v>
      </c>
      <c r="Q2896" s="8" t="e">
        <f t="shared" si="4923"/>
        <v>#NUM!</v>
      </c>
      <c r="R2896" s="8" t="e">
        <f t="shared" si="4999"/>
        <v>#NUM!</v>
      </c>
      <c r="S2896" s="5" t="e">
        <f t="shared" si="5000"/>
        <v>#NUM!</v>
      </c>
      <c r="T2896" s="8" t="e">
        <f xml:space="preserve"> (T2895 + $B$11 * AL2895 + $D$11 * AU2895)</f>
        <v>#NUM!</v>
      </c>
      <c r="U2896" s="8" t="e">
        <f xml:space="preserve"> (U2895 + $B$11 * AM2895 + $D$11 * AV2895)</f>
        <v>#NUM!</v>
      </c>
      <c r="V2896" s="8" t="e">
        <f t="shared" si="4994"/>
        <v>#NUM!</v>
      </c>
      <c r="W2896" s="8" t="e">
        <f t="shared" si="5001"/>
        <v>#NUM!</v>
      </c>
      <c r="X2896" s="8" t="e">
        <f xml:space="preserve"> ($D$8 - W2896)</f>
        <v>#NUM!</v>
      </c>
      <c r="Y2896" s="15"/>
      <c r="Z2896" s="15"/>
      <c r="AB2896" s="8" t="e">
        <f xml:space="preserve"> M2896 * (1 - M2896) * (AD2896 * T2896)</f>
        <v>#NUM!</v>
      </c>
      <c r="AC2896" s="8" t="e">
        <f xml:space="preserve"> R2896 * (1 - R2896) * (AD2896 * U2896)</f>
        <v>#NUM!</v>
      </c>
      <c r="AD2896" s="8" t="e">
        <f xml:space="preserve"> (X2896 * (1 - W2896) * W2896)</f>
        <v>#NUM!</v>
      </c>
      <c r="AE2896" s="8" t="e">
        <f t="shared" si="4910"/>
        <v>#NUM!</v>
      </c>
      <c r="AF2896" s="8" t="e">
        <f xml:space="preserve"> (G2896 * AB2896)</f>
        <v>#NUM!</v>
      </c>
      <c r="AG2896" s="8" t="e">
        <f xml:space="preserve"> (H2896 * AB2896)</f>
        <v>#NUM!</v>
      </c>
      <c r="AH2896" s="8" t="e">
        <f t="shared" si="4911"/>
        <v>#NUM!</v>
      </c>
      <c r="AI2896" s="8" t="e">
        <f xml:space="preserve"> (G2896 * AC2896)</f>
        <v>#NUM!</v>
      </c>
      <c r="AJ2896" s="8" t="e">
        <f xml:space="preserve"> (H2896 * AC2896)</f>
        <v>#NUM!</v>
      </c>
      <c r="AK2896" s="5" t="e">
        <f t="shared" si="4995"/>
        <v>#NUM!</v>
      </c>
      <c r="AL2896" s="8" t="e">
        <f xml:space="preserve"> (M2896 * AD2896)</f>
        <v>#NUM!</v>
      </c>
      <c r="AM2896" s="8" t="e">
        <f xml:space="preserve"> (R2896 * AD2896)</f>
        <v>#NUM!</v>
      </c>
      <c r="AN2896" s="8" t="e">
        <f xml:space="preserve"> (I2896 - I2895)</f>
        <v>#NUM!</v>
      </c>
      <c r="AO2896" s="8" t="e">
        <f xml:space="preserve"> (J2896 - J2895)</f>
        <v>#NUM!</v>
      </c>
      <c r="AP2896" s="8" t="e">
        <f xml:space="preserve"> (K2896 - K2895)</f>
        <v>#NUM!</v>
      </c>
      <c r="AQ2896" s="8" t="e">
        <f xml:space="preserve"> (N2896 - N2895)</f>
        <v>#NUM!</v>
      </c>
      <c r="AR2896" s="8" t="e">
        <f xml:space="preserve"> (O2896 - O2895)</f>
        <v>#NUM!</v>
      </c>
      <c r="AS2896" s="8" t="e">
        <f xml:space="preserve"> (P2896 - P2895)</f>
        <v>#NUM!</v>
      </c>
      <c r="AT2896" s="5" t="e">
        <f t="shared" si="5002"/>
        <v>#NUM!</v>
      </c>
      <c r="AU2896" s="8" t="e">
        <f xml:space="preserve"> (T2896 - T2895)</f>
        <v>#NUM!</v>
      </c>
      <c r="AV2896" s="8" t="e">
        <f xml:space="preserve"> (U2896 - U2895)</f>
        <v>#NUM!</v>
      </c>
    </row>
    <row r="2897" spans="6:48" x14ac:dyDescent="0.25">
      <c r="F2897" s="2" t="s">
        <v>51</v>
      </c>
      <c r="G2897" s="2">
        <f t="shared" ref="G2897:G2953" si="5017" xml:space="preserve"> $B$5</f>
        <v>0</v>
      </c>
      <c r="H2897" s="2">
        <f t="shared" ref="H2897:H2953" si="5018" xml:space="preserve"> $C$5</f>
        <v>0</v>
      </c>
      <c r="I2897" s="2" t="e">
        <f xml:space="preserve"> (I2896 + $B$11 * AE2896 + $D$11 * AN2896)</f>
        <v>#NUM!</v>
      </c>
      <c r="J2897" s="2" t="e">
        <f xml:space="preserve"> (J2896 + $B$11 * AF2896 + $D$11 * AO2896)</f>
        <v>#NUM!</v>
      </c>
      <c r="K2897" s="2" t="e">
        <f xml:space="preserve"> (K2896 + $B$11 * AG2896 + $D$11 * AP2896)</f>
        <v>#NUM!</v>
      </c>
      <c r="L2897" s="2" t="e">
        <f t="shared" si="4922"/>
        <v>#NUM!</v>
      </c>
      <c r="M2897" s="2" t="e">
        <f t="shared" si="4998"/>
        <v>#NUM!</v>
      </c>
      <c r="N2897" s="2" t="e">
        <f xml:space="preserve"> (N2896 + $B$11 * AH2896 + $D$11 * AQ2896)</f>
        <v>#NUM!</v>
      </c>
      <c r="O2897" s="2" t="e">
        <f xml:space="preserve"> (O2896 + $B$11 * AI2896 + $D$11 * AR2896)</f>
        <v>#NUM!</v>
      </c>
      <c r="P2897" s="2" t="e">
        <f xml:space="preserve"> (P2896 + $B$11 * AJ2896 + $D$11 * AS2896)</f>
        <v>#NUM!</v>
      </c>
      <c r="Q2897" s="2" t="e">
        <f t="shared" si="4923"/>
        <v>#NUM!</v>
      </c>
      <c r="R2897" s="2" t="e">
        <f t="shared" si="4999"/>
        <v>#NUM!</v>
      </c>
      <c r="S2897" s="6" t="e">
        <f t="shared" si="5000"/>
        <v>#NUM!</v>
      </c>
      <c r="T2897" s="2" t="e">
        <f xml:space="preserve"> (T2896 + $B$11 * AL2896 + $D$11 * AU2896)</f>
        <v>#NUM!</v>
      </c>
      <c r="U2897" s="2" t="e">
        <f xml:space="preserve"> (U2896 + $B$11 * AM2896 + $D$11 * AV2896)</f>
        <v>#NUM!</v>
      </c>
      <c r="V2897" s="2" t="e">
        <f t="shared" si="4994"/>
        <v>#NUM!</v>
      </c>
      <c r="W2897" s="2" t="e">
        <f t="shared" si="5001"/>
        <v>#NUM!</v>
      </c>
      <c r="X2897" s="2" t="e">
        <f xml:space="preserve"> ($D$5 - W2897)</f>
        <v>#NUM!</v>
      </c>
      <c r="Y2897" s="16">
        <f xml:space="preserve"> SUM(SUMIF(X2897:X2900, {"&gt;0","&lt;0"}) * {1,-1}) / 4</f>
        <v>0</v>
      </c>
      <c r="Z2897" s="16" t="s">
        <v>780</v>
      </c>
      <c r="AB2897" s="2" t="e">
        <f xml:space="preserve"> M2897 * (1 - M2897) * (AD2897 * T2897)</f>
        <v>#NUM!</v>
      </c>
      <c r="AC2897" s="2" t="e">
        <f xml:space="preserve"> R2897 * (1 - R2897) * (AD2897 * U2897)</f>
        <v>#NUM!</v>
      </c>
      <c r="AD2897" s="2" t="e">
        <f xml:space="preserve"> (X2897 * (1 - W2897) * W2897)</f>
        <v>#NUM!</v>
      </c>
      <c r="AE2897" s="2" t="e">
        <f t="shared" si="4910"/>
        <v>#NUM!</v>
      </c>
      <c r="AF2897" s="2" t="e">
        <f xml:space="preserve"> (G2897 * AB2897)</f>
        <v>#NUM!</v>
      </c>
      <c r="AG2897" s="2" t="e">
        <f xml:space="preserve"> (H2897 * AB2897)</f>
        <v>#NUM!</v>
      </c>
      <c r="AH2897" s="2" t="e">
        <f t="shared" si="4911"/>
        <v>#NUM!</v>
      </c>
      <c r="AI2897" s="2" t="e">
        <f xml:space="preserve"> (G2897 * AC2897)</f>
        <v>#NUM!</v>
      </c>
      <c r="AJ2897" s="2" t="e">
        <f xml:space="preserve"> (H2897 * AC2897)</f>
        <v>#NUM!</v>
      </c>
      <c r="AK2897" s="6" t="e">
        <f t="shared" si="4995"/>
        <v>#NUM!</v>
      </c>
      <c r="AL2897" s="2" t="e">
        <f xml:space="preserve"> (M2897 * AD2897)</f>
        <v>#NUM!</v>
      </c>
      <c r="AM2897" s="2" t="e">
        <f xml:space="preserve"> (R2897 * AD2897)</f>
        <v>#NUM!</v>
      </c>
      <c r="AN2897" s="2" t="e">
        <f xml:space="preserve"> (I2897 - I2896)</f>
        <v>#NUM!</v>
      </c>
      <c r="AO2897" s="2" t="e">
        <f xml:space="preserve"> (J2897 - J2896)</f>
        <v>#NUM!</v>
      </c>
      <c r="AP2897" s="2" t="e">
        <f xml:space="preserve"> (K2897 - K2896)</f>
        <v>#NUM!</v>
      </c>
      <c r="AQ2897" s="2" t="e">
        <f xml:space="preserve"> (N2897 - N2896)</f>
        <v>#NUM!</v>
      </c>
      <c r="AR2897" s="2" t="e">
        <f xml:space="preserve"> (O2897 - O2896)</f>
        <v>#NUM!</v>
      </c>
      <c r="AS2897" s="2" t="e">
        <f xml:space="preserve"> (P2897 - P2896)</f>
        <v>#NUM!</v>
      </c>
      <c r="AT2897" s="6" t="e">
        <f t="shared" si="5002"/>
        <v>#NUM!</v>
      </c>
      <c r="AU2897" s="2" t="e">
        <f xml:space="preserve"> (T2897 - T2896)</f>
        <v>#NUM!</v>
      </c>
      <c r="AV2897" s="2" t="e">
        <f xml:space="preserve"> (U2897 - U2896)</f>
        <v>#NUM!</v>
      </c>
    </row>
    <row r="2898" spans="6:48" x14ac:dyDescent="0.25">
      <c r="F2898" s="2" t="s">
        <v>52</v>
      </c>
      <c r="G2898" s="2">
        <f t="shared" ref="G2898" si="5019" xml:space="preserve"> $B$6</f>
        <v>1</v>
      </c>
      <c r="H2898" s="2">
        <f t="shared" ref="H2898" si="5020" xml:space="preserve"> $C$6</f>
        <v>0</v>
      </c>
      <c r="I2898" s="2" t="e">
        <f xml:space="preserve"> (I2897 + $B$11 * AE2897 + $D$11 * AN2897)</f>
        <v>#NUM!</v>
      </c>
      <c r="J2898" s="2" t="e">
        <f xml:space="preserve"> (J2897 + $B$11 * AF2897 + $D$11 * AO2897)</f>
        <v>#NUM!</v>
      </c>
      <c r="K2898" s="2" t="e">
        <f xml:space="preserve"> (K2897 + $B$11 * AG2897 + $D$11 * AP2897)</f>
        <v>#NUM!</v>
      </c>
      <c r="L2898" s="2" t="e">
        <f t="shared" si="4922"/>
        <v>#NUM!</v>
      </c>
      <c r="M2898" s="2" t="e">
        <f t="shared" si="4998"/>
        <v>#NUM!</v>
      </c>
      <c r="N2898" s="2" t="e">
        <f xml:space="preserve"> (N2897 + $B$11 * AH2897 + $D$11 * AQ2897)</f>
        <v>#NUM!</v>
      </c>
      <c r="O2898" s="2" t="e">
        <f xml:space="preserve"> (O2897 + $B$11 * AI2897 + $D$11 * AR2897)</f>
        <v>#NUM!</v>
      </c>
      <c r="P2898" s="2" t="e">
        <f xml:space="preserve"> (P2897 + $B$11 * AJ2897 + $D$11 * AS2897)</f>
        <v>#NUM!</v>
      </c>
      <c r="Q2898" s="2" t="e">
        <f t="shared" si="4923"/>
        <v>#NUM!</v>
      </c>
      <c r="R2898" s="2" t="e">
        <f t="shared" si="4999"/>
        <v>#NUM!</v>
      </c>
      <c r="S2898" s="6" t="e">
        <f t="shared" si="5000"/>
        <v>#NUM!</v>
      </c>
      <c r="T2898" s="2" t="e">
        <f xml:space="preserve"> (T2897 + $B$11 * AL2897 + $D$11 * AU2897)</f>
        <v>#NUM!</v>
      </c>
      <c r="U2898" s="2" t="e">
        <f xml:space="preserve"> (U2897 + $B$11 * AM2897 + $D$11 * AV2897)</f>
        <v>#NUM!</v>
      </c>
      <c r="V2898" s="2" t="e">
        <f t="shared" si="4994"/>
        <v>#NUM!</v>
      </c>
      <c r="W2898" s="2" t="e">
        <f t="shared" si="5001"/>
        <v>#NUM!</v>
      </c>
      <c r="X2898" s="2" t="e">
        <f xml:space="preserve"> ($D$6 - W2898)</f>
        <v>#NUM!</v>
      </c>
      <c r="Y2898" s="17"/>
      <c r="Z2898" s="17"/>
      <c r="AB2898" s="2" t="e">
        <f xml:space="preserve"> M2898 * (1 - M2898) * (AD2898 * T2898)</f>
        <v>#NUM!</v>
      </c>
      <c r="AC2898" s="2" t="e">
        <f xml:space="preserve"> R2898 * (1 - R2898) * (AD2898 * U2898)</f>
        <v>#NUM!</v>
      </c>
      <c r="AD2898" s="2" t="e">
        <f xml:space="preserve"> (X2898 * (1 - W2898) * W2898)</f>
        <v>#NUM!</v>
      </c>
      <c r="AE2898" s="2" t="e">
        <f t="shared" ref="AE2898:AE2961" si="5021" xml:space="preserve"> (AB2898)</f>
        <v>#NUM!</v>
      </c>
      <c r="AF2898" s="2" t="e">
        <f xml:space="preserve"> (G2898 * AB2898)</f>
        <v>#NUM!</v>
      </c>
      <c r="AG2898" s="2" t="e">
        <f xml:space="preserve"> (H2898 * AB2898)</f>
        <v>#NUM!</v>
      </c>
      <c r="AH2898" s="2" t="e">
        <f t="shared" ref="AH2898:AH2961" si="5022" xml:space="preserve"> (AC2898)</f>
        <v>#NUM!</v>
      </c>
      <c r="AI2898" s="2" t="e">
        <f xml:space="preserve"> (G2898 * AC2898)</f>
        <v>#NUM!</v>
      </c>
      <c r="AJ2898" s="2" t="e">
        <f xml:space="preserve"> (H2898 * AC2898)</f>
        <v>#NUM!</v>
      </c>
      <c r="AK2898" s="6" t="e">
        <f t="shared" si="4995"/>
        <v>#NUM!</v>
      </c>
      <c r="AL2898" s="2" t="e">
        <f xml:space="preserve"> (M2898 * AD2898)</f>
        <v>#NUM!</v>
      </c>
      <c r="AM2898" s="2" t="e">
        <f xml:space="preserve"> (R2898 * AD2898)</f>
        <v>#NUM!</v>
      </c>
      <c r="AN2898" s="2" t="e">
        <f xml:space="preserve"> (I2898 - I2897)</f>
        <v>#NUM!</v>
      </c>
      <c r="AO2898" s="2" t="e">
        <f xml:space="preserve"> (J2898 - J2897)</f>
        <v>#NUM!</v>
      </c>
      <c r="AP2898" s="2" t="e">
        <f xml:space="preserve"> (K2898 - K2897)</f>
        <v>#NUM!</v>
      </c>
      <c r="AQ2898" s="2" t="e">
        <f xml:space="preserve"> (N2898 - N2897)</f>
        <v>#NUM!</v>
      </c>
      <c r="AR2898" s="2" t="e">
        <f xml:space="preserve"> (O2898 - O2897)</f>
        <v>#NUM!</v>
      </c>
      <c r="AS2898" s="2" t="e">
        <f xml:space="preserve"> (P2898 - P2897)</f>
        <v>#NUM!</v>
      </c>
      <c r="AT2898" s="6" t="e">
        <f t="shared" si="5002"/>
        <v>#NUM!</v>
      </c>
      <c r="AU2898" s="2" t="e">
        <f xml:space="preserve"> (T2898 - T2897)</f>
        <v>#NUM!</v>
      </c>
      <c r="AV2898" s="2" t="e">
        <f xml:space="preserve"> (U2898 - U2897)</f>
        <v>#NUM!</v>
      </c>
    </row>
    <row r="2899" spans="6:48" x14ac:dyDescent="0.25">
      <c r="F2899" s="2" t="s">
        <v>53</v>
      </c>
      <c r="G2899" s="2">
        <f t="shared" ref="G2899" si="5023" xml:space="preserve"> $B$7</f>
        <v>0</v>
      </c>
      <c r="H2899" s="2">
        <f t="shared" ref="H2899" si="5024" xml:space="preserve"> $C$7</f>
        <v>1</v>
      </c>
      <c r="I2899" s="2" t="e">
        <f xml:space="preserve"> (I2898 + $B$11 * AE2898 + $D$11 * AN2898)</f>
        <v>#NUM!</v>
      </c>
      <c r="J2899" s="2" t="e">
        <f xml:space="preserve"> (J2898 + $B$11 * AF2898 + $D$11 * AO2898)</f>
        <v>#NUM!</v>
      </c>
      <c r="K2899" s="2" t="e">
        <f xml:space="preserve"> (K2898 + $B$11 * AG2898 + $D$11 * AP2898)</f>
        <v>#NUM!</v>
      </c>
      <c r="L2899" s="2" t="e">
        <f t="shared" si="4922"/>
        <v>#NUM!</v>
      </c>
      <c r="M2899" s="2" t="e">
        <f t="shared" si="4998"/>
        <v>#NUM!</v>
      </c>
      <c r="N2899" s="2" t="e">
        <f xml:space="preserve"> (N2898 + $B$11 * AH2898 + $D$11 * AQ2898)</f>
        <v>#NUM!</v>
      </c>
      <c r="O2899" s="2" t="e">
        <f xml:space="preserve"> (O2898 + $B$11 * AI2898 + $D$11 * AR2898)</f>
        <v>#NUM!</v>
      </c>
      <c r="P2899" s="2" t="e">
        <f xml:space="preserve"> (P2898 + $B$11 * AJ2898 + $D$11 * AS2898)</f>
        <v>#NUM!</v>
      </c>
      <c r="Q2899" s="2" t="e">
        <f t="shared" si="4923"/>
        <v>#NUM!</v>
      </c>
      <c r="R2899" s="2" t="e">
        <f t="shared" si="4999"/>
        <v>#NUM!</v>
      </c>
      <c r="S2899" s="6" t="e">
        <f t="shared" si="5000"/>
        <v>#NUM!</v>
      </c>
      <c r="T2899" s="2" t="e">
        <f xml:space="preserve"> (T2898 + $B$11 * AL2898 + $D$11 * AU2898)</f>
        <v>#NUM!</v>
      </c>
      <c r="U2899" s="2" t="e">
        <f xml:space="preserve"> (U2898 + $B$11 * AM2898 + $D$11 * AV2898)</f>
        <v>#NUM!</v>
      </c>
      <c r="V2899" s="2" t="e">
        <f t="shared" si="4994"/>
        <v>#NUM!</v>
      </c>
      <c r="W2899" s="2" t="e">
        <f t="shared" si="5001"/>
        <v>#NUM!</v>
      </c>
      <c r="X2899" s="2" t="e">
        <f xml:space="preserve"> ($D$7 - W2899)</f>
        <v>#NUM!</v>
      </c>
      <c r="Y2899" s="17"/>
      <c r="Z2899" s="17"/>
      <c r="AB2899" s="2" t="e">
        <f xml:space="preserve"> M2899 * (1 - M2899) * (AD2899 * T2899)</f>
        <v>#NUM!</v>
      </c>
      <c r="AC2899" s="2" t="e">
        <f xml:space="preserve"> R2899 * (1 - R2899) * (AD2899 * U2899)</f>
        <v>#NUM!</v>
      </c>
      <c r="AD2899" s="2" t="e">
        <f xml:space="preserve"> (X2899 * (1 - W2899) * W2899)</f>
        <v>#NUM!</v>
      </c>
      <c r="AE2899" s="2" t="e">
        <f t="shared" si="5021"/>
        <v>#NUM!</v>
      </c>
      <c r="AF2899" s="2" t="e">
        <f xml:space="preserve"> (G2899 * AB2899)</f>
        <v>#NUM!</v>
      </c>
      <c r="AG2899" s="2" t="e">
        <f xml:space="preserve"> (H2899 * AB2899)</f>
        <v>#NUM!</v>
      </c>
      <c r="AH2899" s="2" t="e">
        <f t="shared" si="5022"/>
        <v>#NUM!</v>
      </c>
      <c r="AI2899" s="2" t="e">
        <f xml:space="preserve"> (G2899 * AC2899)</f>
        <v>#NUM!</v>
      </c>
      <c r="AJ2899" s="2" t="e">
        <f xml:space="preserve"> (H2899 * AC2899)</f>
        <v>#NUM!</v>
      </c>
      <c r="AK2899" s="6" t="e">
        <f t="shared" si="4995"/>
        <v>#NUM!</v>
      </c>
      <c r="AL2899" s="2" t="e">
        <f xml:space="preserve"> (M2899 * AD2899)</f>
        <v>#NUM!</v>
      </c>
      <c r="AM2899" s="2" t="e">
        <f xml:space="preserve"> (R2899 * AD2899)</f>
        <v>#NUM!</v>
      </c>
      <c r="AN2899" s="2" t="e">
        <f xml:space="preserve"> (I2899 - I2898)</f>
        <v>#NUM!</v>
      </c>
      <c r="AO2899" s="2" t="e">
        <f xml:space="preserve"> (J2899 - J2898)</f>
        <v>#NUM!</v>
      </c>
      <c r="AP2899" s="2" t="e">
        <f xml:space="preserve"> (K2899 - K2898)</f>
        <v>#NUM!</v>
      </c>
      <c r="AQ2899" s="2" t="e">
        <f xml:space="preserve"> (N2899 - N2898)</f>
        <v>#NUM!</v>
      </c>
      <c r="AR2899" s="2" t="e">
        <f xml:space="preserve"> (O2899 - O2898)</f>
        <v>#NUM!</v>
      </c>
      <c r="AS2899" s="2" t="e">
        <f xml:space="preserve"> (P2899 - P2898)</f>
        <v>#NUM!</v>
      </c>
      <c r="AT2899" s="6" t="e">
        <f t="shared" si="5002"/>
        <v>#NUM!</v>
      </c>
      <c r="AU2899" s="2" t="e">
        <f xml:space="preserve"> (T2899 - T2898)</f>
        <v>#NUM!</v>
      </c>
      <c r="AV2899" s="2" t="e">
        <f xml:space="preserve"> (U2899 - U2898)</f>
        <v>#NUM!</v>
      </c>
    </row>
    <row r="2900" spans="6:48" x14ac:dyDescent="0.25">
      <c r="F2900" s="2" t="s">
        <v>54</v>
      </c>
      <c r="G2900" s="2">
        <f t="shared" ref="G2900" si="5025" xml:space="preserve"> $B$8</f>
        <v>1</v>
      </c>
      <c r="H2900" s="2">
        <f t="shared" ref="H2900" si="5026" xml:space="preserve"> $C$8</f>
        <v>1</v>
      </c>
      <c r="I2900" s="2" t="e">
        <f xml:space="preserve"> (I2899 + $B$11 * AE2899 + $D$11 * AN2899)</f>
        <v>#NUM!</v>
      </c>
      <c r="J2900" s="2" t="e">
        <f xml:space="preserve"> (J2899 + $B$11 * AF2899 + $D$11 * AO2899)</f>
        <v>#NUM!</v>
      </c>
      <c r="K2900" s="2" t="e">
        <f xml:space="preserve"> (K2899 + $B$11 * AG2899 + $D$11 * AP2899)</f>
        <v>#NUM!</v>
      </c>
      <c r="L2900" s="2" t="e">
        <f t="shared" si="4922"/>
        <v>#NUM!</v>
      </c>
      <c r="M2900" s="2" t="e">
        <f t="shared" si="4998"/>
        <v>#NUM!</v>
      </c>
      <c r="N2900" s="2" t="e">
        <f xml:space="preserve"> (N2899 + $B$11 * AH2899 + $D$11 * AQ2899)</f>
        <v>#NUM!</v>
      </c>
      <c r="O2900" s="2" t="e">
        <f xml:space="preserve"> (O2899 + $B$11 * AI2899 + $D$11 * AR2899)</f>
        <v>#NUM!</v>
      </c>
      <c r="P2900" s="2" t="e">
        <f xml:space="preserve"> (P2899 + $B$11 * AJ2899 + $D$11 * AS2899)</f>
        <v>#NUM!</v>
      </c>
      <c r="Q2900" s="2" t="e">
        <f t="shared" si="4923"/>
        <v>#NUM!</v>
      </c>
      <c r="R2900" s="2" t="e">
        <f t="shared" si="4999"/>
        <v>#NUM!</v>
      </c>
      <c r="S2900" s="6" t="e">
        <f t="shared" si="5000"/>
        <v>#NUM!</v>
      </c>
      <c r="T2900" s="2" t="e">
        <f xml:space="preserve"> (T2899 + $B$11 * AL2899 + $D$11 * AU2899)</f>
        <v>#NUM!</v>
      </c>
      <c r="U2900" s="2" t="e">
        <f xml:space="preserve"> (U2899 + $B$11 * AM2899 + $D$11 * AV2899)</f>
        <v>#NUM!</v>
      </c>
      <c r="V2900" s="2" t="e">
        <f t="shared" si="4994"/>
        <v>#NUM!</v>
      </c>
      <c r="W2900" s="2" t="e">
        <f t="shared" si="5001"/>
        <v>#NUM!</v>
      </c>
      <c r="X2900" s="2" t="e">
        <f xml:space="preserve"> ($D$8 - W2900)</f>
        <v>#NUM!</v>
      </c>
      <c r="Y2900" s="18"/>
      <c r="Z2900" s="18"/>
      <c r="AB2900" s="2" t="e">
        <f xml:space="preserve"> M2900 * (1 - M2900) * (AD2900 * T2900)</f>
        <v>#NUM!</v>
      </c>
      <c r="AC2900" s="2" t="e">
        <f xml:space="preserve"> R2900 * (1 - R2900) * (AD2900 * U2900)</f>
        <v>#NUM!</v>
      </c>
      <c r="AD2900" s="2" t="e">
        <f xml:space="preserve"> (X2900 * (1 - W2900) * W2900)</f>
        <v>#NUM!</v>
      </c>
      <c r="AE2900" s="2" t="e">
        <f t="shared" si="5021"/>
        <v>#NUM!</v>
      </c>
      <c r="AF2900" s="2" t="e">
        <f xml:space="preserve"> (G2900 * AB2900)</f>
        <v>#NUM!</v>
      </c>
      <c r="AG2900" s="2" t="e">
        <f xml:space="preserve"> (H2900 * AB2900)</f>
        <v>#NUM!</v>
      </c>
      <c r="AH2900" s="2" t="e">
        <f t="shared" si="5022"/>
        <v>#NUM!</v>
      </c>
      <c r="AI2900" s="2" t="e">
        <f xml:space="preserve"> (G2900 * AC2900)</f>
        <v>#NUM!</v>
      </c>
      <c r="AJ2900" s="2" t="e">
        <f xml:space="preserve"> (H2900 * AC2900)</f>
        <v>#NUM!</v>
      </c>
      <c r="AK2900" s="6" t="e">
        <f t="shared" si="4995"/>
        <v>#NUM!</v>
      </c>
      <c r="AL2900" s="2" t="e">
        <f xml:space="preserve"> (M2900 * AD2900)</f>
        <v>#NUM!</v>
      </c>
      <c r="AM2900" s="2" t="e">
        <f xml:space="preserve"> (R2900 * AD2900)</f>
        <v>#NUM!</v>
      </c>
      <c r="AN2900" s="2" t="e">
        <f xml:space="preserve"> (I2900 - I2899)</f>
        <v>#NUM!</v>
      </c>
      <c r="AO2900" s="2" t="e">
        <f xml:space="preserve"> (J2900 - J2899)</f>
        <v>#NUM!</v>
      </c>
      <c r="AP2900" s="2" t="e">
        <f xml:space="preserve"> (K2900 - K2899)</f>
        <v>#NUM!</v>
      </c>
      <c r="AQ2900" s="2" t="e">
        <f xml:space="preserve"> (N2900 - N2899)</f>
        <v>#NUM!</v>
      </c>
      <c r="AR2900" s="2" t="e">
        <f xml:space="preserve"> (O2900 - O2899)</f>
        <v>#NUM!</v>
      </c>
      <c r="AS2900" s="2" t="e">
        <f xml:space="preserve"> (P2900 - P2899)</f>
        <v>#NUM!</v>
      </c>
      <c r="AT2900" s="6" t="e">
        <f t="shared" si="5002"/>
        <v>#NUM!</v>
      </c>
      <c r="AU2900" s="2" t="e">
        <f xml:space="preserve"> (T2900 - T2899)</f>
        <v>#NUM!</v>
      </c>
      <c r="AV2900" s="2" t="e">
        <f xml:space="preserve"> (U2900 - U2899)</f>
        <v>#NUM!</v>
      </c>
    </row>
    <row r="2901" spans="6:48" x14ac:dyDescent="0.25">
      <c r="F2901" s="8" t="s">
        <v>51</v>
      </c>
      <c r="G2901" s="8">
        <f t="shared" ref="G2901:G2957" si="5027" xml:space="preserve"> $B$5</f>
        <v>0</v>
      </c>
      <c r="H2901" s="8">
        <f t="shared" ref="H2901:H2957" si="5028" xml:space="preserve"> $C$5</f>
        <v>0</v>
      </c>
      <c r="I2901" s="8" t="e">
        <f xml:space="preserve"> (I2900 + $B$11 * AE2900 + $D$11 * AN2900)</f>
        <v>#NUM!</v>
      </c>
      <c r="J2901" s="8" t="e">
        <f xml:space="preserve"> (J2900 + $B$11 * AF2900 + $D$11 * AO2900)</f>
        <v>#NUM!</v>
      </c>
      <c r="K2901" s="8" t="e">
        <f xml:space="preserve"> (K2900 + $B$11 * AG2900 + $D$11 * AP2900)</f>
        <v>#NUM!</v>
      </c>
      <c r="L2901" s="8" t="e">
        <f t="shared" si="4922"/>
        <v>#NUM!</v>
      </c>
      <c r="M2901" s="8" t="e">
        <f t="shared" si="4998"/>
        <v>#NUM!</v>
      </c>
      <c r="N2901" s="8" t="e">
        <f xml:space="preserve"> (N2900 + $B$11 * AH2900 + $D$11 * AQ2900)</f>
        <v>#NUM!</v>
      </c>
      <c r="O2901" s="8" t="e">
        <f xml:space="preserve"> (O2900 + $B$11 * AI2900 + $D$11 * AR2900)</f>
        <v>#NUM!</v>
      </c>
      <c r="P2901" s="8" t="e">
        <f xml:space="preserve"> (P2900 + $B$11 * AJ2900 + $D$11 * AS2900)</f>
        <v>#NUM!</v>
      </c>
      <c r="Q2901" s="8" t="e">
        <f t="shared" si="4923"/>
        <v>#NUM!</v>
      </c>
      <c r="R2901" s="8" t="e">
        <f t="shared" si="4999"/>
        <v>#NUM!</v>
      </c>
      <c r="S2901" s="5" t="e">
        <f t="shared" si="5000"/>
        <v>#NUM!</v>
      </c>
      <c r="T2901" s="8" t="e">
        <f xml:space="preserve"> (T2900 + $B$11 * AL2900 + $D$11 * AU2900)</f>
        <v>#NUM!</v>
      </c>
      <c r="U2901" s="8" t="e">
        <f xml:space="preserve"> (U2900 + $B$11 * AM2900 + $D$11 * AV2900)</f>
        <v>#NUM!</v>
      </c>
      <c r="V2901" s="8" t="e">
        <f t="shared" si="4994"/>
        <v>#NUM!</v>
      </c>
      <c r="W2901" s="8" t="e">
        <f t="shared" si="5001"/>
        <v>#NUM!</v>
      </c>
      <c r="X2901" s="8" t="e">
        <f xml:space="preserve"> ($D$5 - W2901)</f>
        <v>#NUM!</v>
      </c>
      <c r="Y2901" s="13">
        <f xml:space="preserve"> SUM(SUMIF(X2901:X2904, {"&gt;0","&lt;0"}) * {1,-1}) / 4</f>
        <v>0</v>
      </c>
      <c r="Z2901" s="13" t="s">
        <v>781</v>
      </c>
      <c r="AB2901" s="8" t="e">
        <f xml:space="preserve"> M2901 * (1 - M2901) * (AD2901 * T2901)</f>
        <v>#NUM!</v>
      </c>
      <c r="AC2901" s="8" t="e">
        <f xml:space="preserve"> R2901 * (1 - R2901) * (AD2901 * U2901)</f>
        <v>#NUM!</v>
      </c>
      <c r="AD2901" s="8" t="e">
        <f xml:space="preserve"> (X2901 * (1 - W2901) * W2901)</f>
        <v>#NUM!</v>
      </c>
      <c r="AE2901" s="8" t="e">
        <f t="shared" si="5021"/>
        <v>#NUM!</v>
      </c>
      <c r="AF2901" s="8" t="e">
        <f xml:space="preserve"> (G2901 * AB2901)</f>
        <v>#NUM!</v>
      </c>
      <c r="AG2901" s="8" t="e">
        <f xml:space="preserve"> (H2901 * AB2901)</f>
        <v>#NUM!</v>
      </c>
      <c r="AH2901" s="8" t="e">
        <f t="shared" si="5022"/>
        <v>#NUM!</v>
      </c>
      <c r="AI2901" s="8" t="e">
        <f xml:space="preserve"> (G2901 * AC2901)</f>
        <v>#NUM!</v>
      </c>
      <c r="AJ2901" s="8" t="e">
        <f xml:space="preserve"> (H2901 * AC2901)</f>
        <v>#NUM!</v>
      </c>
      <c r="AK2901" s="5" t="e">
        <f t="shared" si="4995"/>
        <v>#NUM!</v>
      </c>
      <c r="AL2901" s="8" t="e">
        <f xml:space="preserve"> (M2901 * AD2901)</f>
        <v>#NUM!</v>
      </c>
      <c r="AM2901" s="8" t="e">
        <f xml:space="preserve"> (R2901 * AD2901)</f>
        <v>#NUM!</v>
      </c>
      <c r="AN2901" s="8" t="e">
        <f xml:space="preserve"> (I2901 - I2900)</f>
        <v>#NUM!</v>
      </c>
      <c r="AO2901" s="8" t="e">
        <f xml:space="preserve"> (J2901 - J2900)</f>
        <v>#NUM!</v>
      </c>
      <c r="AP2901" s="8" t="e">
        <f xml:space="preserve"> (K2901 - K2900)</f>
        <v>#NUM!</v>
      </c>
      <c r="AQ2901" s="8" t="e">
        <f xml:space="preserve"> (N2901 - N2900)</f>
        <v>#NUM!</v>
      </c>
      <c r="AR2901" s="8" t="e">
        <f xml:space="preserve"> (O2901 - O2900)</f>
        <v>#NUM!</v>
      </c>
      <c r="AS2901" s="8" t="e">
        <f xml:space="preserve"> (P2901 - P2900)</f>
        <v>#NUM!</v>
      </c>
      <c r="AT2901" s="5" t="e">
        <f t="shared" si="5002"/>
        <v>#NUM!</v>
      </c>
      <c r="AU2901" s="8" t="e">
        <f xml:space="preserve"> (T2901 - T2900)</f>
        <v>#NUM!</v>
      </c>
      <c r="AV2901" s="8" t="e">
        <f xml:space="preserve"> (U2901 - U2900)</f>
        <v>#NUM!</v>
      </c>
    </row>
    <row r="2902" spans="6:48" x14ac:dyDescent="0.25">
      <c r="F2902" s="8" t="s">
        <v>52</v>
      </c>
      <c r="G2902" s="8">
        <f t="shared" ref="G2902" si="5029" xml:space="preserve"> $B$6</f>
        <v>1</v>
      </c>
      <c r="H2902" s="8">
        <f t="shared" ref="H2902" si="5030" xml:space="preserve"> $C$6</f>
        <v>0</v>
      </c>
      <c r="I2902" s="8" t="e">
        <f xml:space="preserve"> (I2901 + $B$11 * AE2901 + $D$11 * AN2901)</f>
        <v>#NUM!</v>
      </c>
      <c r="J2902" s="8" t="e">
        <f xml:space="preserve"> (J2901 + $B$11 * AF2901 + $D$11 * AO2901)</f>
        <v>#NUM!</v>
      </c>
      <c r="K2902" s="8" t="e">
        <f xml:space="preserve"> (K2901 + $B$11 * AG2901 + $D$11 * AP2901)</f>
        <v>#NUM!</v>
      </c>
      <c r="L2902" s="8" t="e">
        <f t="shared" si="4922"/>
        <v>#NUM!</v>
      </c>
      <c r="M2902" s="8" t="e">
        <f t="shared" si="4998"/>
        <v>#NUM!</v>
      </c>
      <c r="N2902" s="8" t="e">
        <f xml:space="preserve"> (N2901 + $B$11 * AH2901 + $D$11 * AQ2901)</f>
        <v>#NUM!</v>
      </c>
      <c r="O2902" s="8" t="e">
        <f xml:space="preserve"> (O2901 + $B$11 * AI2901 + $D$11 * AR2901)</f>
        <v>#NUM!</v>
      </c>
      <c r="P2902" s="8" t="e">
        <f xml:space="preserve"> (P2901 + $B$11 * AJ2901 + $D$11 * AS2901)</f>
        <v>#NUM!</v>
      </c>
      <c r="Q2902" s="8" t="e">
        <f t="shared" si="4923"/>
        <v>#NUM!</v>
      </c>
      <c r="R2902" s="8" t="e">
        <f t="shared" si="4999"/>
        <v>#NUM!</v>
      </c>
      <c r="S2902" s="5" t="e">
        <f t="shared" si="5000"/>
        <v>#NUM!</v>
      </c>
      <c r="T2902" s="8" t="e">
        <f xml:space="preserve"> (T2901 + $B$11 * AL2901 + $D$11 * AU2901)</f>
        <v>#NUM!</v>
      </c>
      <c r="U2902" s="8" t="e">
        <f xml:space="preserve"> (U2901 + $B$11 * AM2901 + $D$11 * AV2901)</f>
        <v>#NUM!</v>
      </c>
      <c r="V2902" s="8" t="e">
        <f t="shared" si="4994"/>
        <v>#NUM!</v>
      </c>
      <c r="W2902" s="8" t="e">
        <f t="shared" si="5001"/>
        <v>#NUM!</v>
      </c>
      <c r="X2902" s="8" t="e">
        <f xml:space="preserve"> ($D$6 - W2902)</f>
        <v>#NUM!</v>
      </c>
      <c r="Y2902" s="14"/>
      <c r="Z2902" s="14"/>
      <c r="AB2902" s="8" t="e">
        <f xml:space="preserve"> M2902 * (1 - M2902) * (AD2902 * T2902)</f>
        <v>#NUM!</v>
      </c>
      <c r="AC2902" s="8" t="e">
        <f xml:space="preserve"> R2902 * (1 - R2902) * (AD2902 * U2902)</f>
        <v>#NUM!</v>
      </c>
      <c r="AD2902" s="8" t="e">
        <f xml:space="preserve"> (X2902 * (1 - W2902) * W2902)</f>
        <v>#NUM!</v>
      </c>
      <c r="AE2902" s="8" t="e">
        <f t="shared" si="5021"/>
        <v>#NUM!</v>
      </c>
      <c r="AF2902" s="8" t="e">
        <f xml:space="preserve"> (G2902 * AB2902)</f>
        <v>#NUM!</v>
      </c>
      <c r="AG2902" s="8" t="e">
        <f xml:space="preserve"> (H2902 * AB2902)</f>
        <v>#NUM!</v>
      </c>
      <c r="AH2902" s="8" t="e">
        <f t="shared" si="5022"/>
        <v>#NUM!</v>
      </c>
      <c r="AI2902" s="8" t="e">
        <f xml:space="preserve"> (G2902 * AC2902)</f>
        <v>#NUM!</v>
      </c>
      <c r="AJ2902" s="8" t="e">
        <f xml:space="preserve"> (H2902 * AC2902)</f>
        <v>#NUM!</v>
      </c>
      <c r="AK2902" s="5" t="e">
        <f t="shared" si="4995"/>
        <v>#NUM!</v>
      </c>
      <c r="AL2902" s="8" t="e">
        <f xml:space="preserve"> (M2902 * AD2902)</f>
        <v>#NUM!</v>
      </c>
      <c r="AM2902" s="8" t="e">
        <f xml:space="preserve"> (R2902 * AD2902)</f>
        <v>#NUM!</v>
      </c>
      <c r="AN2902" s="8" t="e">
        <f xml:space="preserve"> (I2902 - I2901)</f>
        <v>#NUM!</v>
      </c>
      <c r="AO2902" s="8" t="e">
        <f xml:space="preserve"> (J2902 - J2901)</f>
        <v>#NUM!</v>
      </c>
      <c r="AP2902" s="8" t="e">
        <f xml:space="preserve"> (K2902 - K2901)</f>
        <v>#NUM!</v>
      </c>
      <c r="AQ2902" s="8" t="e">
        <f xml:space="preserve"> (N2902 - N2901)</f>
        <v>#NUM!</v>
      </c>
      <c r="AR2902" s="8" t="e">
        <f xml:space="preserve"> (O2902 - O2901)</f>
        <v>#NUM!</v>
      </c>
      <c r="AS2902" s="8" t="e">
        <f xml:space="preserve"> (P2902 - P2901)</f>
        <v>#NUM!</v>
      </c>
      <c r="AT2902" s="5" t="e">
        <f t="shared" si="5002"/>
        <v>#NUM!</v>
      </c>
      <c r="AU2902" s="8" t="e">
        <f xml:space="preserve"> (T2902 - T2901)</f>
        <v>#NUM!</v>
      </c>
      <c r="AV2902" s="8" t="e">
        <f xml:space="preserve"> (U2902 - U2901)</f>
        <v>#NUM!</v>
      </c>
    </row>
    <row r="2903" spans="6:48" x14ac:dyDescent="0.25">
      <c r="F2903" s="8" t="s">
        <v>53</v>
      </c>
      <c r="G2903" s="8">
        <f t="shared" ref="G2903" si="5031" xml:space="preserve"> $B$7</f>
        <v>0</v>
      </c>
      <c r="H2903" s="8">
        <f t="shared" ref="H2903" si="5032" xml:space="preserve"> $C$7</f>
        <v>1</v>
      </c>
      <c r="I2903" s="8" t="e">
        <f xml:space="preserve"> (I2902 + $B$11 * AE2902 + $D$11 * AN2902)</f>
        <v>#NUM!</v>
      </c>
      <c r="J2903" s="8" t="e">
        <f xml:space="preserve"> (J2902 + $B$11 * AF2902 + $D$11 * AO2902)</f>
        <v>#NUM!</v>
      </c>
      <c r="K2903" s="8" t="e">
        <f xml:space="preserve"> (K2902 + $B$11 * AG2902 + $D$11 * AP2902)</f>
        <v>#NUM!</v>
      </c>
      <c r="L2903" s="8" t="e">
        <f t="shared" ref="L2903:L2966" si="5033" xml:space="preserve"> ($D$14 * I2903) + (G2903 * J2903) + (H2903 * K2903)</f>
        <v>#NUM!</v>
      </c>
      <c r="M2903" s="8" t="e">
        <f t="shared" si="4998"/>
        <v>#NUM!</v>
      </c>
      <c r="N2903" s="8" t="e">
        <f xml:space="preserve"> (N2902 + $B$11 * AH2902 + $D$11 * AQ2902)</f>
        <v>#NUM!</v>
      </c>
      <c r="O2903" s="8" t="e">
        <f xml:space="preserve"> (O2902 + $B$11 * AI2902 + $D$11 * AR2902)</f>
        <v>#NUM!</v>
      </c>
      <c r="P2903" s="8" t="e">
        <f xml:space="preserve"> (P2902 + $B$11 * AJ2902 + $D$11 * AS2902)</f>
        <v>#NUM!</v>
      </c>
      <c r="Q2903" s="8" t="e">
        <f t="shared" ref="Q2903:Q2966" si="5034" xml:space="preserve"> ($D$14 * N2903) + (G2903 * O2903) + (H2903 * P2903)</f>
        <v>#NUM!</v>
      </c>
      <c r="R2903" s="8" t="e">
        <f t="shared" si="4999"/>
        <v>#NUM!</v>
      </c>
      <c r="S2903" s="5" t="e">
        <f t="shared" si="5000"/>
        <v>#NUM!</v>
      </c>
      <c r="T2903" s="8" t="e">
        <f xml:space="preserve"> (T2902 + $B$11 * AL2902 + $D$11 * AU2902)</f>
        <v>#NUM!</v>
      </c>
      <c r="U2903" s="8" t="e">
        <f xml:space="preserve"> (U2902 + $B$11 * AM2902 + $D$11 * AV2902)</f>
        <v>#NUM!</v>
      </c>
      <c r="V2903" s="8" t="e">
        <f t="shared" si="4994"/>
        <v>#NUM!</v>
      </c>
      <c r="W2903" s="8" t="e">
        <f t="shared" si="5001"/>
        <v>#NUM!</v>
      </c>
      <c r="X2903" s="8" t="e">
        <f xml:space="preserve"> ($D$7 - W2903)</f>
        <v>#NUM!</v>
      </c>
      <c r="Y2903" s="14"/>
      <c r="Z2903" s="14"/>
      <c r="AB2903" s="8" t="e">
        <f xml:space="preserve"> M2903 * (1 - M2903) * (AD2903 * T2903)</f>
        <v>#NUM!</v>
      </c>
      <c r="AC2903" s="8" t="e">
        <f xml:space="preserve"> R2903 * (1 - R2903) * (AD2903 * U2903)</f>
        <v>#NUM!</v>
      </c>
      <c r="AD2903" s="8" t="e">
        <f xml:space="preserve"> (X2903 * (1 - W2903) * W2903)</f>
        <v>#NUM!</v>
      </c>
      <c r="AE2903" s="8" t="e">
        <f t="shared" si="5021"/>
        <v>#NUM!</v>
      </c>
      <c r="AF2903" s="8" t="e">
        <f xml:space="preserve"> (G2903 * AB2903)</f>
        <v>#NUM!</v>
      </c>
      <c r="AG2903" s="8" t="e">
        <f xml:space="preserve"> (H2903 * AB2903)</f>
        <v>#NUM!</v>
      </c>
      <c r="AH2903" s="8" t="e">
        <f t="shared" si="5022"/>
        <v>#NUM!</v>
      </c>
      <c r="AI2903" s="8" t="e">
        <f xml:space="preserve"> (G2903 * AC2903)</f>
        <v>#NUM!</v>
      </c>
      <c r="AJ2903" s="8" t="e">
        <f xml:space="preserve"> (H2903 * AC2903)</f>
        <v>#NUM!</v>
      </c>
      <c r="AK2903" s="5" t="e">
        <f t="shared" si="4995"/>
        <v>#NUM!</v>
      </c>
      <c r="AL2903" s="8" t="e">
        <f xml:space="preserve"> (M2903 * AD2903)</f>
        <v>#NUM!</v>
      </c>
      <c r="AM2903" s="8" t="e">
        <f xml:space="preserve"> (R2903 * AD2903)</f>
        <v>#NUM!</v>
      </c>
      <c r="AN2903" s="8" t="e">
        <f xml:space="preserve"> (I2903 - I2902)</f>
        <v>#NUM!</v>
      </c>
      <c r="AO2903" s="8" t="e">
        <f xml:space="preserve"> (J2903 - J2902)</f>
        <v>#NUM!</v>
      </c>
      <c r="AP2903" s="8" t="e">
        <f xml:space="preserve"> (K2903 - K2902)</f>
        <v>#NUM!</v>
      </c>
      <c r="AQ2903" s="8" t="e">
        <f xml:space="preserve"> (N2903 - N2902)</f>
        <v>#NUM!</v>
      </c>
      <c r="AR2903" s="8" t="e">
        <f xml:space="preserve"> (O2903 - O2902)</f>
        <v>#NUM!</v>
      </c>
      <c r="AS2903" s="8" t="e">
        <f xml:space="preserve"> (P2903 - P2902)</f>
        <v>#NUM!</v>
      </c>
      <c r="AT2903" s="5" t="e">
        <f t="shared" si="5002"/>
        <v>#NUM!</v>
      </c>
      <c r="AU2903" s="8" t="e">
        <f xml:space="preserve"> (T2903 - T2902)</f>
        <v>#NUM!</v>
      </c>
      <c r="AV2903" s="8" t="e">
        <f xml:space="preserve"> (U2903 - U2902)</f>
        <v>#NUM!</v>
      </c>
    </row>
    <row r="2904" spans="6:48" x14ac:dyDescent="0.25">
      <c r="F2904" s="8" t="s">
        <v>54</v>
      </c>
      <c r="G2904" s="8">
        <f t="shared" ref="G2904" si="5035" xml:space="preserve"> $B$8</f>
        <v>1</v>
      </c>
      <c r="H2904" s="8">
        <f t="shared" ref="H2904" si="5036" xml:space="preserve"> $C$8</f>
        <v>1</v>
      </c>
      <c r="I2904" s="8" t="e">
        <f xml:space="preserve"> (I2903 + $B$11 * AE2903 + $D$11 * AN2903)</f>
        <v>#NUM!</v>
      </c>
      <c r="J2904" s="8" t="e">
        <f xml:space="preserve"> (J2903 + $B$11 * AF2903 + $D$11 * AO2903)</f>
        <v>#NUM!</v>
      </c>
      <c r="K2904" s="8" t="e">
        <f xml:space="preserve"> (K2903 + $B$11 * AG2903 + $D$11 * AP2903)</f>
        <v>#NUM!</v>
      </c>
      <c r="L2904" s="8" t="e">
        <f t="shared" si="5033"/>
        <v>#NUM!</v>
      </c>
      <c r="M2904" s="8" t="e">
        <f t="shared" si="4998"/>
        <v>#NUM!</v>
      </c>
      <c r="N2904" s="8" t="e">
        <f xml:space="preserve"> (N2903 + $B$11 * AH2903 + $D$11 * AQ2903)</f>
        <v>#NUM!</v>
      </c>
      <c r="O2904" s="8" t="e">
        <f xml:space="preserve"> (O2903 + $B$11 * AI2903 + $D$11 * AR2903)</f>
        <v>#NUM!</v>
      </c>
      <c r="P2904" s="8" t="e">
        <f xml:space="preserve"> (P2903 + $B$11 * AJ2903 + $D$11 * AS2903)</f>
        <v>#NUM!</v>
      </c>
      <c r="Q2904" s="8" t="e">
        <f t="shared" si="5034"/>
        <v>#NUM!</v>
      </c>
      <c r="R2904" s="8" t="e">
        <f t="shared" si="4999"/>
        <v>#NUM!</v>
      </c>
      <c r="S2904" s="5" t="e">
        <f t="shared" si="5000"/>
        <v>#NUM!</v>
      </c>
      <c r="T2904" s="8" t="e">
        <f xml:space="preserve"> (T2903 + $B$11 * AL2903 + $D$11 * AU2903)</f>
        <v>#NUM!</v>
      </c>
      <c r="U2904" s="8" t="e">
        <f xml:space="preserve"> (U2903 + $B$11 * AM2903 + $D$11 * AV2903)</f>
        <v>#NUM!</v>
      </c>
      <c r="V2904" s="8" t="e">
        <f t="shared" si="4994"/>
        <v>#NUM!</v>
      </c>
      <c r="W2904" s="8" t="e">
        <f t="shared" si="5001"/>
        <v>#NUM!</v>
      </c>
      <c r="X2904" s="8" t="e">
        <f xml:space="preserve"> ($D$8 - W2904)</f>
        <v>#NUM!</v>
      </c>
      <c r="Y2904" s="15"/>
      <c r="Z2904" s="15"/>
      <c r="AB2904" s="8" t="e">
        <f xml:space="preserve"> M2904 * (1 - M2904) * (AD2904 * T2904)</f>
        <v>#NUM!</v>
      </c>
      <c r="AC2904" s="8" t="e">
        <f xml:space="preserve"> R2904 * (1 - R2904) * (AD2904 * U2904)</f>
        <v>#NUM!</v>
      </c>
      <c r="AD2904" s="8" t="e">
        <f xml:space="preserve"> (X2904 * (1 - W2904) * W2904)</f>
        <v>#NUM!</v>
      </c>
      <c r="AE2904" s="8" t="e">
        <f t="shared" si="5021"/>
        <v>#NUM!</v>
      </c>
      <c r="AF2904" s="8" t="e">
        <f xml:space="preserve"> (G2904 * AB2904)</f>
        <v>#NUM!</v>
      </c>
      <c r="AG2904" s="8" t="e">
        <f xml:space="preserve"> (H2904 * AB2904)</f>
        <v>#NUM!</v>
      </c>
      <c r="AH2904" s="8" t="e">
        <f t="shared" si="5022"/>
        <v>#NUM!</v>
      </c>
      <c r="AI2904" s="8" t="e">
        <f xml:space="preserve"> (G2904 * AC2904)</f>
        <v>#NUM!</v>
      </c>
      <c r="AJ2904" s="8" t="e">
        <f xml:space="preserve"> (H2904 * AC2904)</f>
        <v>#NUM!</v>
      </c>
      <c r="AK2904" s="5" t="e">
        <f t="shared" si="4995"/>
        <v>#NUM!</v>
      </c>
      <c r="AL2904" s="8" t="e">
        <f xml:space="preserve"> (M2904 * AD2904)</f>
        <v>#NUM!</v>
      </c>
      <c r="AM2904" s="8" t="e">
        <f xml:space="preserve"> (R2904 * AD2904)</f>
        <v>#NUM!</v>
      </c>
      <c r="AN2904" s="8" t="e">
        <f xml:space="preserve"> (I2904 - I2903)</f>
        <v>#NUM!</v>
      </c>
      <c r="AO2904" s="8" t="e">
        <f xml:space="preserve"> (J2904 - J2903)</f>
        <v>#NUM!</v>
      </c>
      <c r="AP2904" s="8" t="e">
        <f xml:space="preserve"> (K2904 - K2903)</f>
        <v>#NUM!</v>
      </c>
      <c r="AQ2904" s="8" t="e">
        <f xml:space="preserve"> (N2904 - N2903)</f>
        <v>#NUM!</v>
      </c>
      <c r="AR2904" s="8" t="e">
        <f xml:space="preserve"> (O2904 - O2903)</f>
        <v>#NUM!</v>
      </c>
      <c r="AS2904" s="8" t="e">
        <f xml:space="preserve"> (P2904 - P2903)</f>
        <v>#NUM!</v>
      </c>
      <c r="AT2904" s="5" t="e">
        <f t="shared" si="5002"/>
        <v>#NUM!</v>
      </c>
      <c r="AU2904" s="8" t="e">
        <f xml:space="preserve"> (T2904 - T2903)</f>
        <v>#NUM!</v>
      </c>
      <c r="AV2904" s="8" t="e">
        <f xml:space="preserve"> (U2904 - U2903)</f>
        <v>#NUM!</v>
      </c>
    </row>
    <row r="2905" spans="6:48" x14ac:dyDescent="0.25">
      <c r="F2905" s="2" t="s">
        <v>51</v>
      </c>
      <c r="G2905" s="2">
        <f t="shared" si="5017"/>
        <v>0</v>
      </c>
      <c r="H2905" s="2">
        <f t="shared" si="5018"/>
        <v>0</v>
      </c>
      <c r="I2905" s="2" t="e">
        <f xml:space="preserve"> (I2904 + $B$11 * AE2904 + $D$11 * AN2904)</f>
        <v>#NUM!</v>
      </c>
      <c r="J2905" s="2" t="e">
        <f xml:space="preserve"> (J2904 + $B$11 * AF2904 + $D$11 * AO2904)</f>
        <v>#NUM!</v>
      </c>
      <c r="K2905" s="2" t="e">
        <f xml:space="preserve"> (K2904 + $B$11 * AG2904 + $D$11 * AP2904)</f>
        <v>#NUM!</v>
      </c>
      <c r="L2905" s="2" t="e">
        <f t="shared" si="5033"/>
        <v>#NUM!</v>
      </c>
      <c r="M2905" s="2" t="e">
        <f t="shared" si="4998"/>
        <v>#NUM!</v>
      </c>
      <c r="N2905" s="2" t="e">
        <f xml:space="preserve"> (N2904 + $B$11 * AH2904 + $D$11 * AQ2904)</f>
        <v>#NUM!</v>
      </c>
      <c r="O2905" s="2" t="e">
        <f xml:space="preserve"> (O2904 + $B$11 * AI2904 + $D$11 * AR2904)</f>
        <v>#NUM!</v>
      </c>
      <c r="P2905" s="2" t="e">
        <f xml:space="preserve"> (P2904 + $B$11 * AJ2904 + $D$11 * AS2904)</f>
        <v>#NUM!</v>
      </c>
      <c r="Q2905" s="2" t="e">
        <f t="shared" si="5034"/>
        <v>#NUM!</v>
      </c>
      <c r="R2905" s="2" t="e">
        <f t="shared" si="4999"/>
        <v>#NUM!</v>
      </c>
      <c r="S2905" s="6" t="e">
        <f t="shared" si="5000"/>
        <v>#NUM!</v>
      </c>
      <c r="T2905" s="2" t="e">
        <f xml:space="preserve"> (T2904 + $B$11 * AL2904 + $D$11 * AU2904)</f>
        <v>#NUM!</v>
      </c>
      <c r="U2905" s="2" t="e">
        <f xml:space="preserve"> (U2904 + $B$11 * AM2904 + $D$11 * AV2904)</f>
        <v>#NUM!</v>
      </c>
      <c r="V2905" s="2" t="e">
        <f t="shared" si="4994"/>
        <v>#NUM!</v>
      </c>
      <c r="W2905" s="2" t="e">
        <f t="shared" si="5001"/>
        <v>#NUM!</v>
      </c>
      <c r="X2905" s="2" t="e">
        <f xml:space="preserve"> ($D$5 - W2905)</f>
        <v>#NUM!</v>
      </c>
      <c r="Y2905" s="16">
        <f xml:space="preserve"> SUM(SUMIF(X2905:X2908, {"&gt;0","&lt;0"}) * {1,-1}) / 4</f>
        <v>0</v>
      </c>
      <c r="Z2905" s="16" t="s">
        <v>782</v>
      </c>
      <c r="AB2905" s="2" t="e">
        <f xml:space="preserve"> M2905 * (1 - M2905) * (AD2905 * T2905)</f>
        <v>#NUM!</v>
      </c>
      <c r="AC2905" s="2" t="e">
        <f xml:space="preserve"> R2905 * (1 - R2905) * (AD2905 * U2905)</f>
        <v>#NUM!</v>
      </c>
      <c r="AD2905" s="2" t="e">
        <f xml:space="preserve"> (X2905 * (1 - W2905) * W2905)</f>
        <v>#NUM!</v>
      </c>
      <c r="AE2905" s="2" t="e">
        <f t="shared" si="5021"/>
        <v>#NUM!</v>
      </c>
      <c r="AF2905" s="2" t="e">
        <f xml:space="preserve"> (G2905 * AB2905)</f>
        <v>#NUM!</v>
      </c>
      <c r="AG2905" s="2" t="e">
        <f xml:space="preserve"> (H2905 * AB2905)</f>
        <v>#NUM!</v>
      </c>
      <c r="AH2905" s="2" t="e">
        <f t="shared" si="5022"/>
        <v>#NUM!</v>
      </c>
      <c r="AI2905" s="2" t="e">
        <f xml:space="preserve"> (G2905 * AC2905)</f>
        <v>#NUM!</v>
      </c>
      <c r="AJ2905" s="2" t="e">
        <f xml:space="preserve"> (H2905 * AC2905)</f>
        <v>#NUM!</v>
      </c>
      <c r="AK2905" s="6" t="e">
        <f t="shared" si="4995"/>
        <v>#NUM!</v>
      </c>
      <c r="AL2905" s="2" t="e">
        <f xml:space="preserve"> (M2905 * AD2905)</f>
        <v>#NUM!</v>
      </c>
      <c r="AM2905" s="2" t="e">
        <f xml:space="preserve"> (R2905 * AD2905)</f>
        <v>#NUM!</v>
      </c>
      <c r="AN2905" s="2" t="e">
        <f xml:space="preserve"> (I2905 - I2904)</f>
        <v>#NUM!</v>
      </c>
      <c r="AO2905" s="2" t="e">
        <f xml:space="preserve"> (J2905 - J2904)</f>
        <v>#NUM!</v>
      </c>
      <c r="AP2905" s="2" t="e">
        <f xml:space="preserve"> (K2905 - K2904)</f>
        <v>#NUM!</v>
      </c>
      <c r="AQ2905" s="2" t="e">
        <f xml:space="preserve"> (N2905 - N2904)</f>
        <v>#NUM!</v>
      </c>
      <c r="AR2905" s="2" t="e">
        <f xml:space="preserve"> (O2905 - O2904)</f>
        <v>#NUM!</v>
      </c>
      <c r="AS2905" s="2" t="e">
        <f xml:space="preserve"> (P2905 - P2904)</f>
        <v>#NUM!</v>
      </c>
      <c r="AT2905" s="6" t="e">
        <f t="shared" si="5002"/>
        <v>#NUM!</v>
      </c>
      <c r="AU2905" s="2" t="e">
        <f xml:space="preserve"> (T2905 - T2904)</f>
        <v>#NUM!</v>
      </c>
      <c r="AV2905" s="2" t="e">
        <f xml:space="preserve"> (U2905 - U2904)</f>
        <v>#NUM!</v>
      </c>
    </row>
    <row r="2906" spans="6:48" x14ac:dyDescent="0.25">
      <c r="F2906" s="2" t="s">
        <v>52</v>
      </c>
      <c r="G2906" s="2">
        <f t="shared" ref="G2906" si="5037" xml:space="preserve"> $B$6</f>
        <v>1</v>
      </c>
      <c r="H2906" s="2">
        <f t="shared" ref="H2906" si="5038" xml:space="preserve"> $C$6</f>
        <v>0</v>
      </c>
      <c r="I2906" s="2" t="e">
        <f xml:space="preserve"> (I2905 + $B$11 * AE2905 + $D$11 * AN2905)</f>
        <v>#NUM!</v>
      </c>
      <c r="J2906" s="2" t="e">
        <f xml:space="preserve"> (J2905 + $B$11 * AF2905 + $D$11 * AO2905)</f>
        <v>#NUM!</v>
      </c>
      <c r="K2906" s="2" t="e">
        <f xml:space="preserve"> (K2905 + $B$11 * AG2905 + $D$11 * AP2905)</f>
        <v>#NUM!</v>
      </c>
      <c r="L2906" s="2" t="e">
        <f t="shared" si="5033"/>
        <v>#NUM!</v>
      </c>
      <c r="M2906" s="2" t="e">
        <f t="shared" si="4998"/>
        <v>#NUM!</v>
      </c>
      <c r="N2906" s="2" t="e">
        <f xml:space="preserve"> (N2905 + $B$11 * AH2905 + $D$11 * AQ2905)</f>
        <v>#NUM!</v>
      </c>
      <c r="O2906" s="2" t="e">
        <f xml:space="preserve"> (O2905 + $B$11 * AI2905 + $D$11 * AR2905)</f>
        <v>#NUM!</v>
      </c>
      <c r="P2906" s="2" t="e">
        <f xml:space="preserve"> (P2905 + $B$11 * AJ2905 + $D$11 * AS2905)</f>
        <v>#NUM!</v>
      </c>
      <c r="Q2906" s="2" t="e">
        <f t="shared" si="5034"/>
        <v>#NUM!</v>
      </c>
      <c r="R2906" s="2" t="e">
        <f t="shared" si="4999"/>
        <v>#NUM!</v>
      </c>
      <c r="S2906" s="6" t="e">
        <f t="shared" si="5000"/>
        <v>#NUM!</v>
      </c>
      <c r="T2906" s="2" t="e">
        <f xml:space="preserve"> (T2905 + $B$11 * AL2905 + $D$11 * AU2905)</f>
        <v>#NUM!</v>
      </c>
      <c r="U2906" s="2" t="e">
        <f xml:space="preserve"> (U2905 + $B$11 * AM2905 + $D$11 * AV2905)</f>
        <v>#NUM!</v>
      </c>
      <c r="V2906" s="2" t="e">
        <f t="shared" si="4994"/>
        <v>#NUM!</v>
      </c>
      <c r="W2906" s="2" t="e">
        <f t="shared" si="5001"/>
        <v>#NUM!</v>
      </c>
      <c r="X2906" s="2" t="e">
        <f xml:space="preserve"> ($D$6 - W2906)</f>
        <v>#NUM!</v>
      </c>
      <c r="Y2906" s="17"/>
      <c r="Z2906" s="17"/>
      <c r="AB2906" s="2" t="e">
        <f xml:space="preserve"> M2906 * (1 - M2906) * (AD2906 * T2906)</f>
        <v>#NUM!</v>
      </c>
      <c r="AC2906" s="2" t="e">
        <f xml:space="preserve"> R2906 * (1 - R2906) * (AD2906 * U2906)</f>
        <v>#NUM!</v>
      </c>
      <c r="AD2906" s="2" t="e">
        <f xml:space="preserve"> (X2906 * (1 - W2906) * W2906)</f>
        <v>#NUM!</v>
      </c>
      <c r="AE2906" s="2" t="e">
        <f t="shared" si="5021"/>
        <v>#NUM!</v>
      </c>
      <c r="AF2906" s="2" t="e">
        <f xml:space="preserve"> (G2906 * AB2906)</f>
        <v>#NUM!</v>
      </c>
      <c r="AG2906" s="2" t="e">
        <f xml:space="preserve"> (H2906 * AB2906)</f>
        <v>#NUM!</v>
      </c>
      <c r="AH2906" s="2" t="e">
        <f t="shared" si="5022"/>
        <v>#NUM!</v>
      </c>
      <c r="AI2906" s="2" t="e">
        <f xml:space="preserve"> (G2906 * AC2906)</f>
        <v>#NUM!</v>
      </c>
      <c r="AJ2906" s="2" t="e">
        <f xml:space="preserve"> (H2906 * AC2906)</f>
        <v>#NUM!</v>
      </c>
      <c r="AK2906" s="6" t="e">
        <f t="shared" si="4995"/>
        <v>#NUM!</v>
      </c>
      <c r="AL2906" s="2" t="e">
        <f xml:space="preserve"> (M2906 * AD2906)</f>
        <v>#NUM!</v>
      </c>
      <c r="AM2906" s="2" t="e">
        <f xml:space="preserve"> (R2906 * AD2906)</f>
        <v>#NUM!</v>
      </c>
      <c r="AN2906" s="2" t="e">
        <f xml:space="preserve"> (I2906 - I2905)</f>
        <v>#NUM!</v>
      </c>
      <c r="AO2906" s="2" t="e">
        <f xml:space="preserve"> (J2906 - J2905)</f>
        <v>#NUM!</v>
      </c>
      <c r="AP2906" s="2" t="e">
        <f xml:space="preserve"> (K2906 - K2905)</f>
        <v>#NUM!</v>
      </c>
      <c r="AQ2906" s="2" t="e">
        <f xml:space="preserve"> (N2906 - N2905)</f>
        <v>#NUM!</v>
      </c>
      <c r="AR2906" s="2" t="e">
        <f xml:space="preserve"> (O2906 - O2905)</f>
        <v>#NUM!</v>
      </c>
      <c r="AS2906" s="2" t="e">
        <f xml:space="preserve"> (P2906 - P2905)</f>
        <v>#NUM!</v>
      </c>
      <c r="AT2906" s="6" t="e">
        <f t="shared" si="5002"/>
        <v>#NUM!</v>
      </c>
      <c r="AU2906" s="2" t="e">
        <f xml:space="preserve"> (T2906 - T2905)</f>
        <v>#NUM!</v>
      </c>
      <c r="AV2906" s="2" t="e">
        <f xml:space="preserve"> (U2906 - U2905)</f>
        <v>#NUM!</v>
      </c>
    </row>
    <row r="2907" spans="6:48" x14ac:dyDescent="0.25">
      <c r="F2907" s="2" t="s">
        <v>53</v>
      </c>
      <c r="G2907" s="2">
        <f t="shared" ref="G2907" si="5039" xml:space="preserve"> $B$7</f>
        <v>0</v>
      </c>
      <c r="H2907" s="2">
        <f t="shared" ref="H2907" si="5040" xml:space="preserve"> $C$7</f>
        <v>1</v>
      </c>
      <c r="I2907" s="2" t="e">
        <f xml:space="preserve"> (I2906 + $B$11 * AE2906 + $D$11 * AN2906)</f>
        <v>#NUM!</v>
      </c>
      <c r="J2907" s="2" t="e">
        <f xml:space="preserve"> (J2906 + $B$11 * AF2906 + $D$11 * AO2906)</f>
        <v>#NUM!</v>
      </c>
      <c r="K2907" s="2" t="e">
        <f xml:space="preserve"> (K2906 + $B$11 * AG2906 + $D$11 * AP2906)</f>
        <v>#NUM!</v>
      </c>
      <c r="L2907" s="2" t="e">
        <f t="shared" si="5033"/>
        <v>#NUM!</v>
      </c>
      <c r="M2907" s="2" t="e">
        <f t="shared" si="4998"/>
        <v>#NUM!</v>
      </c>
      <c r="N2907" s="2" t="e">
        <f xml:space="preserve"> (N2906 + $B$11 * AH2906 + $D$11 * AQ2906)</f>
        <v>#NUM!</v>
      </c>
      <c r="O2907" s="2" t="e">
        <f xml:space="preserve"> (O2906 + $B$11 * AI2906 + $D$11 * AR2906)</f>
        <v>#NUM!</v>
      </c>
      <c r="P2907" s="2" t="e">
        <f xml:space="preserve"> (P2906 + $B$11 * AJ2906 + $D$11 * AS2906)</f>
        <v>#NUM!</v>
      </c>
      <c r="Q2907" s="2" t="e">
        <f t="shared" si="5034"/>
        <v>#NUM!</v>
      </c>
      <c r="R2907" s="2" t="e">
        <f t="shared" si="4999"/>
        <v>#NUM!</v>
      </c>
      <c r="S2907" s="6" t="e">
        <f t="shared" si="5000"/>
        <v>#NUM!</v>
      </c>
      <c r="T2907" s="2" t="e">
        <f xml:space="preserve"> (T2906 + $B$11 * AL2906 + $D$11 * AU2906)</f>
        <v>#NUM!</v>
      </c>
      <c r="U2907" s="2" t="e">
        <f xml:space="preserve"> (U2906 + $B$11 * AM2906 + $D$11 * AV2906)</f>
        <v>#NUM!</v>
      </c>
      <c r="V2907" s="2" t="e">
        <f t="shared" si="4994"/>
        <v>#NUM!</v>
      </c>
      <c r="W2907" s="2" t="e">
        <f t="shared" si="5001"/>
        <v>#NUM!</v>
      </c>
      <c r="X2907" s="2" t="e">
        <f xml:space="preserve"> ($D$7 - W2907)</f>
        <v>#NUM!</v>
      </c>
      <c r="Y2907" s="17"/>
      <c r="Z2907" s="17"/>
      <c r="AB2907" s="2" t="e">
        <f xml:space="preserve"> M2907 * (1 - M2907) * (AD2907 * T2907)</f>
        <v>#NUM!</v>
      </c>
      <c r="AC2907" s="2" t="e">
        <f xml:space="preserve"> R2907 * (1 - R2907) * (AD2907 * U2907)</f>
        <v>#NUM!</v>
      </c>
      <c r="AD2907" s="2" t="e">
        <f xml:space="preserve"> (X2907 * (1 - W2907) * W2907)</f>
        <v>#NUM!</v>
      </c>
      <c r="AE2907" s="2" t="e">
        <f t="shared" si="5021"/>
        <v>#NUM!</v>
      </c>
      <c r="AF2907" s="2" t="e">
        <f xml:space="preserve"> (G2907 * AB2907)</f>
        <v>#NUM!</v>
      </c>
      <c r="AG2907" s="2" t="e">
        <f xml:space="preserve"> (H2907 * AB2907)</f>
        <v>#NUM!</v>
      </c>
      <c r="AH2907" s="2" t="e">
        <f t="shared" si="5022"/>
        <v>#NUM!</v>
      </c>
      <c r="AI2907" s="2" t="e">
        <f xml:space="preserve"> (G2907 * AC2907)</f>
        <v>#NUM!</v>
      </c>
      <c r="AJ2907" s="2" t="e">
        <f xml:space="preserve"> (H2907 * AC2907)</f>
        <v>#NUM!</v>
      </c>
      <c r="AK2907" s="6" t="e">
        <f t="shared" si="4995"/>
        <v>#NUM!</v>
      </c>
      <c r="AL2907" s="2" t="e">
        <f xml:space="preserve"> (M2907 * AD2907)</f>
        <v>#NUM!</v>
      </c>
      <c r="AM2907" s="2" t="e">
        <f xml:space="preserve"> (R2907 * AD2907)</f>
        <v>#NUM!</v>
      </c>
      <c r="AN2907" s="2" t="e">
        <f xml:space="preserve"> (I2907 - I2906)</f>
        <v>#NUM!</v>
      </c>
      <c r="AO2907" s="2" t="e">
        <f xml:space="preserve"> (J2907 - J2906)</f>
        <v>#NUM!</v>
      </c>
      <c r="AP2907" s="2" t="e">
        <f xml:space="preserve"> (K2907 - K2906)</f>
        <v>#NUM!</v>
      </c>
      <c r="AQ2907" s="2" t="e">
        <f xml:space="preserve"> (N2907 - N2906)</f>
        <v>#NUM!</v>
      </c>
      <c r="AR2907" s="2" t="e">
        <f xml:space="preserve"> (O2907 - O2906)</f>
        <v>#NUM!</v>
      </c>
      <c r="AS2907" s="2" t="e">
        <f xml:space="preserve"> (P2907 - P2906)</f>
        <v>#NUM!</v>
      </c>
      <c r="AT2907" s="6" t="e">
        <f t="shared" si="5002"/>
        <v>#NUM!</v>
      </c>
      <c r="AU2907" s="2" t="e">
        <f xml:space="preserve"> (T2907 - T2906)</f>
        <v>#NUM!</v>
      </c>
      <c r="AV2907" s="2" t="e">
        <f xml:space="preserve"> (U2907 - U2906)</f>
        <v>#NUM!</v>
      </c>
    </row>
    <row r="2908" spans="6:48" x14ac:dyDescent="0.25">
      <c r="F2908" s="2" t="s">
        <v>54</v>
      </c>
      <c r="G2908" s="2">
        <f t="shared" ref="G2908" si="5041" xml:space="preserve"> $B$8</f>
        <v>1</v>
      </c>
      <c r="H2908" s="2">
        <f t="shared" ref="H2908" si="5042" xml:space="preserve"> $C$8</f>
        <v>1</v>
      </c>
      <c r="I2908" s="2" t="e">
        <f xml:space="preserve"> (I2907 + $B$11 * AE2907 + $D$11 * AN2907)</f>
        <v>#NUM!</v>
      </c>
      <c r="J2908" s="2" t="e">
        <f xml:space="preserve"> (J2907 + $B$11 * AF2907 + $D$11 * AO2907)</f>
        <v>#NUM!</v>
      </c>
      <c r="K2908" s="2" t="e">
        <f xml:space="preserve"> (K2907 + $B$11 * AG2907 + $D$11 * AP2907)</f>
        <v>#NUM!</v>
      </c>
      <c r="L2908" s="2" t="e">
        <f t="shared" si="5033"/>
        <v>#NUM!</v>
      </c>
      <c r="M2908" s="2" t="e">
        <f t="shared" si="4998"/>
        <v>#NUM!</v>
      </c>
      <c r="N2908" s="2" t="e">
        <f xml:space="preserve"> (N2907 + $B$11 * AH2907 + $D$11 * AQ2907)</f>
        <v>#NUM!</v>
      </c>
      <c r="O2908" s="2" t="e">
        <f xml:space="preserve"> (O2907 + $B$11 * AI2907 + $D$11 * AR2907)</f>
        <v>#NUM!</v>
      </c>
      <c r="P2908" s="2" t="e">
        <f xml:space="preserve"> (P2907 + $B$11 * AJ2907 + $D$11 * AS2907)</f>
        <v>#NUM!</v>
      </c>
      <c r="Q2908" s="2" t="e">
        <f t="shared" si="5034"/>
        <v>#NUM!</v>
      </c>
      <c r="R2908" s="2" t="e">
        <f t="shared" si="4999"/>
        <v>#NUM!</v>
      </c>
      <c r="S2908" s="6" t="e">
        <f t="shared" si="5000"/>
        <v>#NUM!</v>
      </c>
      <c r="T2908" s="2" t="e">
        <f xml:space="preserve"> (T2907 + $B$11 * AL2907 + $D$11 * AU2907)</f>
        <v>#NUM!</v>
      </c>
      <c r="U2908" s="2" t="e">
        <f xml:space="preserve"> (U2907 + $B$11 * AM2907 + $D$11 * AV2907)</f>
        <v>#NUM!</v>
      </c>
      <c r="V2908" s="2" t="e">
        <f t="shared" si="4994"/>
        <v>#NUM!</v>
      </c>
      <c r="W2908" s="2" t="e">
        <f t="shared" si="5001"/>
        <v>#NUM!</v>
      </c>
      <c r="X2908" s="2" t="e">
        <f xml:space="preserve"> ($D$8 - W2908)</f>
        <v>#NUM!</v>
      </c>
      <c r="Y2908" s="18"/>
      <c r="Z2908" s="18"/>
      <c r="AB2908" s="2" t="e">
        <f xml:space="preserve"> M2908 * (1 - M2908) * (AD2908 * T2908)</f>
        <v>#NUM!</v>
      </c>
      <c r="AC2908" s="2" t="e">
        <f xml:space="preserve"> R2908 * (1 - R2908) * (AD2908 * U2908)</f>
        <v>#NUM!</v>
      </c>
      <c r="AD2908" s="2" t="e">
        <f xml:space="preserve"> (X2908 * (1 - W2908) * W2908)</f>
        <v>#NUM!</v>
      </c>
      <c r="AE2908" s="2" t="e">
        <f t="shared" si="5021"/>
        <v>#NUM!</v>
      </c>
      <c r="AF2908" s="2" t="e">
        <f xml:space="preserve"> (G2908 * AB2908)</f>
        <v>#NUM!</v>
      </c>
      <c r="AG2908" s="2" t="e">
        <f xml:space="preserve"> (H2908 * AB2908)</f>
        <v>#NUM!</v>
      </c>
      <c r="AH2908" s="2" t="e">
        <f t="shared" si="5022"/>
        <v>#NUM!</v>
      </c>
      <c r="AI2908" s="2" t="e">
        <f xml:space="preserve"> (G2908 * AC2908)</f>
        <v>#NUM!</v>
      </c>
      <c r="AJ2908" s="2" t="e">
        <f xml:space="preserve"> (H2908 * AC2908)</f>
        <v>#NUM!</v>
      </c>
      <c r="AK2908" s="6" t="e">
        <f t="shared" si="4995"/>
        <v>#NUM!</v>
      </c>
      <c r="AL2908" s="2" t="e">
        <f xml:space="preserve"> (M2908 * AD2908)</f>
        <v>#NUM!</v>
      </c>
      <c r="AM2908" s="2" t="e">
        <f xml:space="preserve"> (R2908 * AD2908)</f>
        <v>#NUM!</v>
      </c>
      <c r="AN2908" s="2" t="e">
        <f xml:space="preserve"> (I2908 - I2907)</f>
        <v>#NUM!</v>
      </c>
      <c r="AO2908" s="2" t="e">
        <f xml:space="preserve"> (J2908 - J2907)</f>
        <v>#NUM!</v>
      </c>
      <c r="AP2908" s="2" t="e">
        <f xml:space="preserve"> (K2908 - K2907)</f>
        <v>#NUM!</v>
      </c>
      <c r="AQ2908" s="2" t="e">
        <f xml:space="preserve"> (N2908 - N2907)</f>
        <v>#NUM!</v>
      </c>
      <c r="AR2908" s="2" t="e">
        <f xml:space="preserve"> (O2908 - O2907)</f>
        <v>#NUM!</v>
      </c>
      <c r="AS2908" s="2" t="e">
        <f xml:space="preserve"> (P2908 - P2907)</f>
        <v>#NUM!</v>
      </c>
      <c r="AT2908" s="6" t="e">
        <f t="shared" si="5002"/>
        <v>#NUM!</v>
      </c>
      <c r="AU2908" s="2" t="e">
        <f xml:space="preserve"> (T2908 - T2907)</f>
        <v>#NUM!</v>
      </c>
      <c r="AV2908" s="2" t="e">
        <f xml:space="preserve"> (U2908 - U2907)</f>
        <v>#NUM!</v>
      </c>
    </row>
    <row r="2909" spans="6:48" x14ac:dyDescent="0.25">
      <c r="F2909" s="8" t="s">
        <v>51</v>
      </c>
      <c r="G2909" s="8">
        <f t="shared" si="5027"/>
        <v>0</v>
      </c>
      <c r="H2909" s="8">
        <f t="shared" si="5028"/>
        <v>0</v>
      </c>
      <c r="I2909" s="8" t="e">
        <f xml:space="preserve"> (I2908 + $B$11 * AE2908 + $D$11 * AN2908)</f>
        <v>#NUM!</v>
      </c>
      <c r="J2909" s="8" t="e">
        <f xml:space="preserve"> (J2908 + $B$11 * AF2908 + $D$11 * AO2908)</f>
        <v>#NUM!</v>
      </c>
      <c r="K2909" s="8" t="e">
        <f xml:space="preserve"> (K2908 + $B$11 * AG2908 + $D$11 * AP2908)</f>
        <v>#NUM!</v>
      </c>
      <c r="L2909" s="8" t="e">
        <f t="shared" si="5033"/>
        <v>#NUM!</v>
      </c>
      <c r="M2909" s="8" t="e">
        <f t="shared" si="4998"/>
        <v>#NUM!</v>
      </c>
      <c r="N2909" s="8" t="e">
        <f xml:space="preserve"> (N2908 + $B$11 * AH2908 + $D$11 * AQ2908)</f>
        <v>#NUM!</v>
      </c>
      <c r="O2909" s="8" t="e">
        <f xml:space="preserve"> (O2908 + $B$11 * AI2908 + $D$11 * AR2908)</f>
        <v>#NUM!</v>
      </c>
      <c r="P2909" s="8" t="e">
        <f xml:space="preserve"> (P2908 + $B$11 * AJ2908 + $D$11 * AS2908)</f>
        <v>#NUM!</v>
      </c>
      <c r="Q2909" s="8" t="e">
        <f t="shared" si="5034"/>
        <v>#NUM!</v>
      </c>
      <c r="R2909" s="8" t="e">
        <f t="shared" si="4999"/>
        <v>#NUM!</v>
      </c>
      <c r="S2909" s="5" t="e">
        <f t="shared" si="5000"/>
        <v>#NUM!</v>
      </c>
      <c r="T2909" s="8" t="e">
        <f xml:space="preserve"> (T2908 + $B$11 * AL2908 + $D$11 * AU2908)</f>
        <v>#NUM!</v>
      </c>
      <c r="U2909" s="8" t="e">
        <f xml:space="preserve"> (U2908 + $B$11 * AM2908 + $D$11 * AV2908)</f>
        <v>#NUM!</v>
      </c>
      <c r="V2909" s="8" t="e">
        <f t="shared" si="4994"/>
        <v>#NUM!</v>
      </c>
      <c r="W2909" s="8" t="e">
        <f t="shared" si="5001"/>
        <v>#NUM!</v>
      </c>
      <c r="X2909" s="8" t="e">
        <f xml:space="preserve"> ($D$5 - W2909)</f>
        <v>#NUM!</v>
      </c>
      <c r="Y2909" s="13">
        <f xml:space="preserve"> SUM(SUMIF(X2909:X2912, {"&gt;0","&lt;0"}) * {1,-1}) / 4</f>
        <v>0</v>
      </c>
      <c r="Z2909" s="13" t="s">
        <v>783</v>
      </c>
      <c r="AB2909" s="8" t="e">
        <f xml:space="preserve"> M2909 * (1 - M2909) * (AD2909 * T2909)</f>
        <v>#NUM!</v>
      </c>
      <c r="AC2909" s="8" t="e">
        <f xml:space="preserve"> R2909 * (1 - R2909) * (AD2909 * U2909)</f>
        <v>#NUM!</v>
      </c>
      <c r="AD2909" s="8" t="e">
        <f xml:space="preserve"> (X2909 * (1 - W2909) * W2909)</f>
        <v>#NUM!</v>
      </c>
      <c r="AE2909" s="8" t="e">
        <f t="shared" si="5021"/>
        <v>#NUM!</v>
      </c>
      <c r="AF2909" s="8" t="e">
        <f xml:space="preserve"> (G2909 * AB2909)</f>
        <v>#NUM!</v>
      </c>
      <c r="AG2909" s="8" t="e">
        <f xml:space="preserve"> (H2909 * AB2909)</f>
        <v>#NUM!</v>
      </c>
      <c r="AH2909" s="8" t="e">
        <f t="shared" si="5022"/>
        <v>#NUM!</v>
      </c>
      <c r="AI2909" s="8" t="e">
        <f xml:space="preserve"> (G2909 * AC2909)</f>
        <v>#NUM!</v>
      </c>
      <c r="AJ2909" s="8" t="e">
        <f xml:space="preserve"> (H2909 * AC2909)</f>
        <v>#NUM!</v>
      </c>
      <c r="AK2909" s="5" t="e">
        <f t="shared" si="4995"/>
        <v>#NUM!</v>
      </c>
      <c r="AL2909" s="8" t="e">
        <f xml:space="preserve"> (M2909 * AD2909)</f>
        <v>#NUM!</v>
      </c>
      <c r="AM2909" s="8" t="e">
        <f xml:space="preserve"> (R2909 * AD2909)</f>
        <v>#NUM!</v>
      </c>
      <c r="AN2909" s="8" t="e">
        <f xml:space="preserve"> (I2909 - I2908)</f>
        <v>#NUM!</v>
      </c>
      <c r="AO2909" s="8" t="e">
        <f xml:space="preserve"> (J2909 - J2908)</f>
        <v>#NUM!</v>
      </c>
      <c r="AP2909" s="8" t="e">
        <f xml:space="preserve"> (K2909 - K2908)</f>
        <v>#NUM!</v>
      </c>
      <c r="AQ2909" s="8" t="e">
        <f xml:space="preserve"> (N2909 - N2908)</f>
        <v>#NUM!</v>
      </c>
      <c r="AR2909" s="8" t="e">
        <f xml:space="preserve"> (O2909 - O2908)</f>
        <v>#NUM!</v>
      </c>
      <c r="AS2909" s="8" t="e">
        <f xml:space="preserve"> (P2909 - P2908)</f>
        <v>#NUM!</v>
      </c>
      <c r="AT2909" s="5" t="e">
        <f t="shared" si="5002"/>
        <v>#NUM!</v>
      </c>
      <c r="AU2909" s="8" t="e">
        <f xml:space="preserve"> (T2909 - T2908)</f>
        <v>#NUM!</v>
      </c>
      <c r="AV2909" s="8" t="e">
        <f xml:space="preserve"> (U2909 - U2908)</f>
        <v>#NUM!</v>
      </c>
    </row>
    <row r="2910" spans="6:48" x14ac:dyDescent="0.25">
      <c r="F2910" s="8" t="s">
        <v>52</v>
      </c>
      <c r="G2910" s="8">
        <f t="shared" ref="G2910" si="5043" xml:space="preserve"> $B$6</f>
        <v>1</v>
      </c>
      <c r="H2910" s="8">
        <f t="shared" ref="H2910" si="5044" xml:space="preserve"> $C$6</f>
        <v>0</v>
      </c>
      <c r="I2910" s="8" t="e">
        <f xml:space="preserve"> (I2909 + $B$11 * AE2909 + $D$11 * AN2909)</f>
        <v>#NUM!</v>
      </c>
      <c r="J2910" s="8" t="e">
        <f xml:space="preserve"> (J2909 + $B$11 * AF2909 + $D$11 * AO2909)</f>
        <v>#NUM!</v>
      </c>
      <c r="K2910" s="8" t="e">
        <f xml:space="preserve"> (K2909 + $B$11 * AG2909 + $D$11 * AP2909)</f>
        <v>#NUM!</v>
      </c>
      <c r="L2910" s="8" t="e">
        <f t="shared" si="5033"/>
        <v>#NUM!</v>
      </c>
      <c r="M2910" s="8" t="e">
        <f t="shared" si="4998"/>
        <v>#NUM!</v>
      </c>
      <c r="N2910" s="8" t="e">
        <f xml:space="preserve"> (N2909 + $B$11 * AH2909 + $D$11 * AQ2909)</f>
        <v>#NUM!</v>
      </c>
      <c r="O2910" s="8" t="e">
        <f xml:space="preserve"> (O2909 + $B$11 * AI2909 + $D$11 * AR2909)</f>
        <v>#NUM!</v>
      </c>
      <c r="P2910" s="8" t="e">
        <f xml:space="preserve"> (P2909 + $B$11 * AJ2909 + $D$11 * AS2909)</f>
        <v>#NUM!</v>
      </c>
      <c r="Q2910" s="8" t="e">
        <f t="shared" si="5034"/>
        <v>#NUM!</v>
      </c>
      <c r="R2910" s="8" t="e">
        <f t="shared" si="4999"/>
        <v>#NUM!</v>
      </c>
      <c r="S2910" s="5" t="e">
        <f t="shared" si="5000"/>
        <v>#NUM!</v>
      </c>
      <c r="T2910" s="8" t="e">
        <f xml:space="preserve"> (T2909 + $B$11 * AL2909 + $D$11 * AU2909)</f>
        <v>#NUM!</v>
      </c>
      <c r="U2910" s="8" t="e">
        <f xml:space="preserve"> (U2909 + $B$11 * AM2909 + $D$11 * AV2909)</f>
        <v>#NUM!</v>
      </c>
      <c r="V2910" s="8" t="e">
        <f t="shared" si="4994"/>
        <v>#NUM!</v>
      </c>
      <c r="W2910" s="8" t="e">
        <f t="shared" si="5001"/>
        <v>#NUM!</v>
      </c>
      <c r="X2910" s="8" t="e">
        <f xml:space="preserve"> ($D$6 - W2910)</f>
        <v>#NUM!</v>
      </c>
      <c r="Y2910" s="14"/>
      <c r="Z2910" s="14"/>
      <c r="AB2910" s="8" t="e">
        <f xml:space="preserve"> M2910 * (1 - M2910) * (AD2910 * T2910)</f>
        <v>#NUM!</v>
      </c>
      <c r="AC2910" s="8" t="e">
        <f xml:space="preserve"> R2910 * (1 - R2910) * (AD2910 * U2910)</f>
        <v>#NUM!</v>
      </c>
      <c r="AD2910" s="8" t="e">
        <f xml:space="preserve"> (X2910 * (1 - W2910) * W2910)</f>
        <v>#NUM!</v>
      </c>
      <c r="AE2910" s="8" t="e">
        <f t="shared" si="5021"/>
        <v>#NUM!</v>
      </c>
      <c r="AF2910" s="8" t="e">
        <f xml:space="preserve"> (G2910 * AB2910)</f>
        <v>#NUM!</v>
      </c>
      <c r="AG2910" s="8" t="e">
        <f xml:space="preserve"> (H2910 * AB2910)</f>
        <v>#NUM!</v>
      </c>
      <c r="AH2910" s="8" t="e">
        <f t="shared" si="5022"/>
        <v>#NUM!</v>
      </c>
      <c r="AI2910" s="8" t="e">
        <f xml:space="preserve"> (G2910 * AC2910)</f>
        <v>#NUM!</v>
      </c>
      <c r="AJ2910" s="8" t="e">
        <f xml:space="preserve"> (H2910 * AC2910)</f>
        <v>#NUM!</v>
      </c>
      <c r="AK2910" s="5" t="e">
        <f t="shared" si="4995"/>
        <v>#NUM!</v>
      </c>
      <c r="AL2910" s="8" t="e">
        <f xml:space="preserve"> (M2910 * AD2910)</f>
        <v>#NUM!</v>
      </c>
      <c r="AM2910" s="8" t="e">
        <f xml:space="preserve"> (R2910 * AD2910)</f>
        <v>#NUM!</v>
      </c>
      <c r="AN2910" s="8" t="e">
        <f xml:space="preserve"> (I2910 - I2909)</f>
        <v>#NUM!</v>
      </c>
      <c r="AO2910" s="8" t="e">
        <f xml:space="preserve"> (J2910 - J2909)</f>
        <v>#NUM!</v>
      </c>
      <c r="AP2910" s="8" t="e">
        <f xml:space="preserve"> (K2910 - K2909)</f>
        <v>#NUM!</v>
      </c>
      <c r="AQ2910" s="8" t="e">
        <f xml:space="preserve"> (N2910 - N2909)</f>
        <v>#NUM!</v>
      </c>
      <c r="AR2910" s="8" t="e">
        <f xml:space="preserve"> (O2910 - O2909)</f>
        <v>#NUM!</v>
      </c>
      <c r="AS2910" s="8" t="e">
        <f xml:space="preserve"> (P2910 - P2909)</f>
        <v>#NUM!</v>
      </c>
      <c r="AT2910" s="5" t="e">
        <f t="shared" si="5002"/>
        <v>#NUM!</v>
      </c>
      <c r="AU2910" s="8" t="e">
        <f xml:space="preserve"> (T2910 - T2909)</f>
        <v>#NUM!</v>
      </c>
      <c r="AV2910" s="8" t="e">
        <f xml:space="preserve"> (U2910 - U2909)</f>
        <v>#NUM!</v>
      </c>
    </row>
    <row r="2911" spans="6:48" x14ac:dyDescent="0.25">
      <c r="F2911" s="8" t="s">
        <v>53</v>
      </c>
      <c r="G2911" s="8">
        <f t="shared" ref="G2911" si="5045" xml:space="preserve"> $B$7</f>
        <v>0</v>
      </c>
      <c r="H2911" s="8">
        <f t="shared" ref="H2911" si="5046" xml:space="preserve"> $C$7</f>
        <v>1</v>
      </c>
      <c r="I2911" s="8" t="e">
        <f xml:space="preserve"> (I2910 + $B$11 * AE2910 + $D$11 * AN2910)</f>
        <v>#NUM!</v>
      </c>
      <c r="J2911" s="8" t="e">
        <f xml:space="preserve"> (J2910 + $B$11 * AF2910 + $D$11 * AO2910)</f>
        <v>#NUM!</v>
      </c>
      <c r="K2911" s="8" t="e">
        <f xml:space="preserve"> (K2910 + $B$11 * AG2910 + $D$11 * AP2910)</f>
        <v>#NUM!</v>
      </c>
      <c r="L2911" s="8" t="e">
        <f t="shared" si="5033"/>
        <v>#NUM!</v>
      </c>
      <c r="M2911" s="8" t="e">
        <f t="shared" si="4998"/>
        <v>#NUM!</v>
      </c>
      <c r="N2911" s="8" t="e">
        <f xml:space="preserve"> (N2910 + $B$11 * AH2910 + $D$11 * AQ2910)</f>
        <v>#NUM!</v>
      </c>
      <c r="O2911" s="8" t="e">
        <f xml:space="preserve"> (O2910 + $B$11 * AI2910 + $D$11 * AR2910)</f>
        <v>#NUM!</v>
      </c>
      <c r="P2911" s="8" t="e">
        <f xml:space="preserve"> (P2910 + $B$11 * AJ2910 + $D$11 * AS2910)</f>
        <v>#NUM!</v>
      </c>
      <c r="Q2911" s="8" t="e">
        <f t="shared" si="5034"/>
        <v>#NUM!</v>
      </c>
      <c r="R2911" s="8" t="e">
        <f t="shared" si="4999"/>
        <v>#NUM!</v>
      </c>
      <c r="S2911" s="5" t="e">
        <f t="shared" si="5000"/>
        <v>#NUM!</v>
      </c>
      <c r="T2911" s="8" t="e">
        <f xml:space="preserve"> (T2910 + $B$11 * AL2910 + $D$11 * AU2910)</f>
        <v>#NUM!</v>
      </c>
      <c r="U2911" s="8" t="e">
        <f xml:space="preserve"> (U2910 + $B$11 * AM2910 + $D$11 * AV2910)</f>
        <v>#NUM!</v>
      </c>
      <c r="V2911" s="8" t="e">
        <f t="shared" si="4994"/>
        <v>#NUM!</v>
      </c>
      <c r="W2911" s="8" t="e">
        <f t="shared" si="5001"/>
        <v>#NUM!</v>
      </c>
      <c r="X2911" s="8" t="e">
        <f xml:space="preserve"> ($D$7 - W2911)</f>
        <v>#NUM!</v>
      </c>
      <c r="Y2911" s="14"/>
      <c r="Z2911" s="14"/>
      <c r="AB2911" s="8" t="e">
        <f xml:space="preserve"> M2911 * (1 - M2911) * (AD2911 * T2911)</f>
        <v>#NUM!</v>
      </c>
      <c r="AC2911" s="8" t="e">
        <f xml:space="preserve"> R2911 * (1 - R2911) * (AD2911 * U2911)</f>
        <v>#NUM!</v>
      </c>
      <c r="AD2911" s="8" t="e">
        <f xml:space="preserve"> (X2911 * (1 - W2911) * W2911)</f>
        <v>#NUM!</v>
      </c>
      <c r="AE2911" s="8" t="e">
        <f t="shared" si="5021"/>
        <v>#NUM!</v>
      </c>
      <c r="AF2911" s="8" t="e">
        <f xml:space="preserve"> (G2911 * AB2911)</f>
        <v>#NUM!</v>
      </c>
      <c r="AG2911" s="8" t="e">
        <f xml:space="preserve"> (H2911 * AB2911)</f>
        <v>#NUM!</v>
      </c>
      <c r="AH2911" s="8" t="e">
        <f t="shared" si="5022"/>
        <v>#NUM!</v>
      </c>
      <c r="AI2911" s="8" t="e">
        <f xml:space="preserve"> (G2911 * AC2911)</f>
        <v>#NUM!</v>
      </c>
      <c r="AJ2911" s="8" t="e">
        <f xml:space="preserve"> (H2911 * AC2911)</f>
        <v>#NUM!</v>
      </c>
      <c r="AK2911" s="5" t="e">
        <f t="shared" si="4995"/>
        <v>#NUM!</v>
      </c>
      <c r="AL2911" s="8" t="e">
        <f xml:space="preserve"> (M2911 * AD2911)</f>
        <v>#NUM!</v>
      </c>
      <c r="AM2911" s="8" t="e">
        <f xml:space="preserve"> (R2911 * AD2911)</f>
        <v>#NUM!</v>
      </c>
      <c r="AN2911" s="8" t="e">
        <f xml:space="preserve"> (I2911 - I2910)</f>
        <v>#NUM!</v>
      </c>
      <c r="AO2911" s="8" t="e">
        <f xml:space="preserve"> (J2911 - J2910)</f>
        <v>#NUM!</v>
      </c>
      <c r="AP2911" s="8" t="e">
        <f xml:space="preserve"> (K2911 - K2910)</f>
        <v>#NUM!</v>
      </c>
      <c r="AQ2911" s="8" t="e">
        <f xml:space="preserve"> (N2911 - N2910)</f>
        <v>#NUM!</v>
      </c>
      <c r="AR2911" s="8" t="e">
        <f xml:space="preserve"> (O2911 - O2910)</f>
        <v>#NUM!</v>
      </c>
      <c r="AS2911" s="8" t="e">
        <f xml:space="preserve"> (P2911 - P2910)</f>
        <v>#NUM!</v>
      </c>
      <c r="AT2911" s="5" t="e">
        <f t="shared" si="5002"/>
        <v>#NUM!</v>
      </c>
      <c r="AU2911" s="8" t="e">
        <f xml:space="preserve"> (T2911 - T2910)</f>
        <v>#NUM!</v>
      </c>
      <c r="AV2911" s="8" t="e">
        <f xml:space="preserve"> (U2911 - U2910)</f>
        <v>#NUM!</v>
      </c>
    </row>
    <row r="2912" spans="6:48" x14ac:dyDescent="0.25">
      <c r="F2912" s="8" t="s">
        <v>54</v>
      </c>
      <c r="G2912" s="8">
        <f t="shared" ref="G2912" si="5047" xml:space="preserve"> $B$8</f>
        <v>1</v>
      </c>
      <c r="H2912" s="8">
        <f t="shared" ref="H2912" si="5048" xml:space="preserve"> $C$8</f>
        <v>1</v>
      </c>
      <c r="I2912" s="8" t="e">
        <f xml:space="preserve"> (I2911 + $B$11 * AE2911 + $D$11 * AN2911)</f>
        <v>#NUM!</v>
      </c>
      <c r="J2912" s="8" t="e">
        <f xml:space="preserve"> (J2911 + $B$11 * AF2911 + $D$11 * AO2911)</f>
        <v>#NUM!</v>
      </c>
      <c r="K2912" s="8" t="e">
        <f xml:space="preserve"> (K2911 + $B$11 * AG2911 + $D$11 * AP2911)</f>
        <v>#NUM!</v>
      </c>
      <c r="L2912" s="8" t="e">
        <f t="shared" si="5033"/>
        <v>#NUM!</v>
      </c>
      <c r="M2912" s="8" t="e">
        <f t="shared" si="4998"/>
        <v>#NUM!</v>
      </c>
      <c r="N2912" s="8" t="e">
        <f xml:space="preserve"> (N2911 + $B$11 * AH2911 + $D$11 * AQ2911)</f>
        <v>#NUM!</v>
      </c>
      <c r="O2912" s="8" t="e">
        <f xml:space="preserve"> (O2911 + $B$11 * AI2911 + $D$11 * AR2911)</f>
        <v>#NUM!</v>
      </c>
      <c r="P2912" s="8" t="e">
        <f xml:space="preserve"> (P2911 + $B$11 * AJ2911 + $D$11 * AS2911)</f>
        <v>#NUM!</v>
      </c>
      <c r="Q2912" s="8" t="e">
        <f t="shared" si="5034"/>
        <v>#NUM!</v>
      </c>
      <c r="R2912" s="8" t="e">
        <f t="shared" si="4999"/>
        <v>#NUM!</v>
      </c>
      <c r="S2912" s="5" t="e">
        <f t="shared" si="5000"/>
        <v>#NUM!</v>
      </c>
      <c r="T2912" s="8" t="e">
        <f xml:space="preserve"> (T2911 + $B$11 * AL2911 + $D$11 * AU2911)</f>
        <v>#NUM!</v>
      </c>
      <c r="U2912" s="8" t="e">
        <f xml:space="preserve"> (U2911 + $B$11 * AM2911 + $D$11 * AV2911)</f>
        <v>#NUM!</v>
      </c>
      <c r="V2912" s="8" t="e">
        <f t="shared" si="4994"/>
        <v>#NUM!</v>
      </c>
      <c r="W2912" s="8" t="e">
        <f t="shared" si="5001"/>
        <v>#NUM!</v>
      </c>
      <c r="X2912" s="8" t="e">
        <f xml:space="preserve"> ($D$8 - W2912)</f>
        <v>#NUM!</v>
      </c>
      <c r="Y2912" s="15"/>
      <c r="Z2912" s="15"/>
      <c r="AB2912" s="8" t="e">
        <f xml:space="preserve"> M2912 * (1 - M2912) * (AD2912 * T2912)</f>
        <v>#NUM!</v>
      </c>
      <c r="AC2912" s="8" t="e">
        <f xml:space="preserve"> R2912 * (1 - R2912) * (AD2912 * U2912)</f>
        <v>#NUM!</v>
      </c>
      <c r="AD2912" s="8" t="e">
        <f xml:space="preserve"> (X2912 * (1 - W2912) * W2912)</f>
        <v>#NUM!</v>
      </c>
      <c r="AE2912" s="8" t="e">
        <f t="shared" si="5021"/>
        <v>#NUM!</v>
      </c>
      <c r="AF2912" s="8" t="e">
        <f xml:space="preserve"> (G2912 * AB2912)</f>
        <v>#NUM!</v>
      </c>
      <c r="AG2912" s="8" t="e">
        <f xml:space="preserve"> (H2912 * AB2912)</f>
        <v>#NUM!</v>
      </c>
      <c r="AH2912" s="8" t="e">
        <f t="shared" si="5022"/>
        <v>#NUM!</v>
      </c>
      <c r="AI2912" s="8" t="e">
        <f xml:space="preserve"> (G2912 * AC2912)</f>
        <v>#NUM!</v>
      </c>
      <c r="AJ2912" s="8" t="e">
        <f xml:space="preserve"> (H2912 * AC2912)</f>
        <v>#NUM!</v>
      </c>
      <c r="AK2912" s="5" t="e">
        <f t="shared" si="4995"/>
        <v>#NUM!</v>
      </c>
      <c r="AL2912" s="8" t="e">
        <f xml:space="preserve"> (M2912 * AD2912)</f>
        <v>#NUM!</v>
      </c>
      <c r="AM2912" s="8" t="e">
        <f xml:space="preserve"> (R2912 * AD2912)</f>
        <v>#NUM!</v>
      </c>
      <c r="AN2912" s="8" t="e">
        <f xml:space="preserve"> (I2912 - I2911)</f>
        <v>#NUM!</v>
      </c>
      <c r="AO2912" s="8" t="e">
        <f xml:space="preserve"> (J2912 - J2911)</f>
        <v>#NUM!</v>
      </c>
      <c r="AP2912" s="8" t="e">
        <f xml:space="preserve"> (K2912 - K2911)</f>
        <v>#NUM!</v>
      </c>
      <c r="AQ2912" s="8" t="e">
        <f xml:space="preserve"> (N2912 - N2911)</f>
        <v>#NUM!</v>
      </c>
      <c r="AR2912" s="8" t="e">
        <f xml:space="preserve"> (O2912 - O2911)</f>
        <v>#NUM!</v>
      </c>
      <c r="AS2912" s="8" t="e">
        <f xml:space="preserve"> (P2912 - P2911)</f>
        <v>#NUM!</v>
      </c>
      <c r="AT2912" s="5" t="e">
        <f t="shared" si="5002"/>
        <v>#NUM!</v>
      </c>
      <c r="AU2912" s="8" t="e">
        <f xml:space="preserve"> (T2912 - T2911)</f>
        <v>#NUM!</v>
      </c>
      <c r="AV2912" s="8" t="e">
        <f xml:space="preserve"> (U2912 - U2911)</f>
        <v>#NUM!</v>
      </c>
    </row>
    <row r="2913" spans="6:48" x14ac:dyDescent="0.25">
      <c r="F2913" s="2" t="s">
        <v>51</v>
      </c>
      <c r="G2913" s="2">
        <f t="shared" si="5017"/>
        <v>0</v>
      </c>
      <c r="H2913" s="2">
        <f t="shared" si="5018"/>
        <v>0</v>
      </c>
      <c r="I2913" s="2" t="e">
        <f xml:space="preserve"> (I2912 + $B$11 * AE2912 + $D$11 * AN2912)</f>
        <v>#NUM!</v>
      </c>
      <c r="J2913" s="2" t="e">
        <f xml:space="preserve"> (J2912 + $B$11 * AF2912 + $D$11 * AO2912)</f>
        <v>#NUM!</v>
      </c>
      <c r="K2913" s="2" t="e">
        <f xml:space="preserve"> (K2912 + $B$11 * AG2912 + $D$11 * AP2912)</f>
        <v>#NUM!</v>
      </c>
      <c r="L2913" s="2" t="e">
        <f t="shared" si="5033"/>
        <v>#NUM!</v>
      </c>
      <c r="M2913" s="2" t="e">
        <f t="shared" si="4998"/>
        <v>#NUM!</v>
      </c>
      <c r="N2913" s="2" t="e">
        <f xml:space="preserve"> (N2912 + $B$11 * AH2912 + $D$11 * AQ2912)</f>
        <v>#NUM!</v>
      </c>
      <c r="O2913" s="2" t="e">
        <f xml:space="preserve"> (O2912 + $B$11 * AI2912 + $D$11 * AR2912)</f>
        <v>#NUM!</v>
      </c>
      <c r="P2913" s="2" t="e">
        <f xml:space="preserve"> (P2912 + $B$11 * AJ2912 + $D$11 * AS2912)</f>
        <v>#NUM!</v>
      </c>
      <c r="Q2913" s="2" t="e">
        <f t="shared" si="5034"/>
        <v>#NUM!</v>
      </c>
      <c r="R2913" s="2" t="e">
        <f t="shared" si="4999"/>
        <v>#NUM!</v>
      </c>
      <c r="S2913" s="6" t="e">
        <f t="shared" si="5000"/>
        <v>#NUM!</v>
      </c>
      <c r="T2913" s="2" t="e">
        <f xml:space="preserve"> (T2912 + $B$11 * AL2912 + $D$11 * AU2912)</f>
        <v>#NUM!</v>
      </c>
      <c r="U2913" s="2" t="e">
        <f xml:space="preserve"> (U2912 + $B$11 * AM2912 + $D$11 * AV2912)</f>
        <v>#NUM!</v>
      </c>
      <c r="V2913" s="2" t="e">
        <f t="shared" si="4994"/>
        <v>#NUM!</v>
      </c>
      <c r="W2913" s="2" t="e">
        <f t="shared" si="5001"/>
        <v>#NUM!</v>
      </c>
      <c r="X2913" s="2" t="e">
        <f xml:space="preserve"> ($D$5 - W2913)</f>
        <v>#NUM!</v>
      </c>
      <c r="Y2913" s="16">
        <f xml:space="preserve"> SUM(SUMIF(X2913:X2916, {"&gt;0","&lt;0"}) * {1,-1}) / 4</f>
        <v>0</v>
      </c>
      <c r="Z2913" s="16" t="s">
        <v>784</v>
      </c>
      <c r="AB2913" s="2" t="e">
        <f xml:space="preserve"> M2913 * (1 - M2913) * (AD2913 * T2913)</f>
        <v>#NUM!</v>
      </c>
      <c r="AC2913" s="2" t="e">
        <f xml:space="preserve"> R2913 * (1 - R2913) * (AD2913 * U2913)</f>
        <v>#NUM!</v>
      </c>
      <c r="AD2913" s="2" t="e">
        <f xml:space="preserve"> (X2913 * (1 - W2913) * W2913)</f>
        <v>#NUM!</v>
      </c>
      <c r="AE2913" s="2" t="e">
        <f t="shared" si="5021"/>
        <v>#NUM!</v>
      </c>
      <c r="AF2913" s="2" t="e">
        <f xml:space="preserve"> (G2913 * AB2913)</f>
        <v>#NUM!</v>
      </c>
      <c r="AG2913" s="2" t="e">
        <f xml:space="preserve"> (H2913 * AB2913)</f>
        <v>#NUM!</v>
      </c>
      <c r="AH2913" s="2" t="e">
        <f t="shared" si="5022"/>
        <v>#NUM!</v>
      </c>
      <c r="AI2913" s="2" t="e">
        <f xml:space="preserve"> (G2913 * AC2913)</f>
        <v>#NUM!</v>
      </c>
      <c r="AJ2913" s="2" t="e">
        <f xml:space="preserve"> (H2913 * AC2913)</f>
        <v>#NUM!</v>
      </c>
      <c r="AK2913" s="6" t="e">
        <f t="shared" si="4995"/>
        <v>#NUM!</v>
      </c>
      <c r="AL2913" s="2" t="e">
        <f xml:space="preserve"> (M2913 * AD2913)</f>
        <v>#NUM!</v>
      </c>
      <c r="AM2913" s="2" t="e">
        <f xml:space="preserve"> (R2913 * AD2913)</f>
        <v>#NUM!</v>
      </c>
      <c r="AN2913" s="2" t="e">
        <f xml:space="preserve"> (I2913 - I2912)</f>
        <v>#NUM!</v>
      </c>
      <c r="AO2913" s="2" t="e">
        <f xml:space="preserve"> (J2913 - J2912)</f>
        <v>#NUM!</v>
      </c>
      <c r="AP2913" s="2" t="e">
        <f xml:space="preserve"> (K2913 - K2912)</f>
        <v>#NUM!</v>
      </c>
      <c r="AQ2913" s="2" t="e">
        <f xml:space="preserve"> (N2913 - N2912)</f>
        <v>#NUM!</v>
      </c>
      <c r="AR2913" s="2" t="e">
        <f xml:space="preserve"> (O2913 - O2912)</f>
        <v>#NUM!</v>
      </c>
      <c r="AS2913" s="2" t="e">
        <f xml:space="preserve"> (P2913 - P2912)</f>
        <v>#NUM!</v>
      </c>
      <c r="AT2913" s="6" t="e">
        <f t="shared" si="5002"/>
        <v>#NUM!</v>
      </c>
      <c r="AU2913" s="2" t="e">
        <f xml:space="preserve"> (T2913 - T2912)</f>
        <v>#NUM!</v>
      </c>
      <c r="AV2913" s="2" t="e">
        <f xml:space="preserve"> (U2913 - U2912)</f>
        <v>#NUM!</v>
      </c>
    </row>
    <row r="2914" spans="6:48" x14ac:dyDescent="0.25">
      <c r="F2914" s="2" t="s">
        <v>52</v>
      </c>
      <c r="G2914" s="2">
        <f t="shared" ref="G2914" si="5049" xml:space="preserve"> $B$6</f>
        <v>1</v>
      </c>
      <c r="H2914" s="2">
        <f t="shared" ref="H2914" si="5050" xml:space="preserve"> $C$6</f>
        <v>0</v>
      </c>
      <c r="I2914" s="2" t="e">
        <f xml:space="preserve"> (I2913 + $B$11 * AE2913 + $D$11 * AN2913)</f>
        <v>#NUM!</v>
      </c>
      <c r="J2914" s="2" t="e">
        <f xml:space="preserve"> (J2913 + $B$11 * AF2913 + $D$11 * AO2913)</f>
        <v>#NUM!</v>
      </c>
      <c r="K2914" s="2" t="e">
        <f xml:space="preserve"> (K2913 + $B$11 * AG2913 + $D$11 * AP2913)</f>
        <v>#NUM!</v>
      </c>
      <c r="L2914" s="2" t="e">
        <f t="shared" si="5033"/>
        <v>#NUM!</v>
      </c>
      <c r="M2914" s="2" t="e">
        <f t="shared" si="4998"/>
        <v>#NUM!</v>
      </c>
      <c r="N2914" s="2" t="e">
        <f xml:space="preserve"> (N2913 + $B$11 * AH2913 + $D$11 * AQ2913)</f>
        <v>#NUM!</v>
      </c>
      <c r="O2914" s="2" t="e">
        <f xml:space="preserve"> (O2913 + $B$11 * AI2913 + $D$11 * AR2913)</f>
        <v>#NUM!</v>
      </c>
      <c r="P2914" s="2" t="e">
        <f xml:space="preserve"> (P2913 + $B$11 * AJ2913 + $D$11 * AS2913)</f>
        <v>#NUM!</v>
      </c>
      <c r="Q2914" s="2" t="e">
        <f t="shared" si="5034"/>
        <v>#NUM!</v>
      </c>
      <c r="R2914" s="2" t="e">
        <f t="shared" si="4999"/>
        <v>#NUM!</v>
      </c>
      <c r="S2914" s="6" t="e">
        <f t="shared" si="5000"/>
        <v>#NUM!</v>
      </c>
      <c r="T2914" s="2" t="e">
        <f xml:space="preserve"> (T2913 + $B$11 * AL2913 + $D$11 * AU2913)</f>
        <v>#NUM!</v>
      </c>
      <c r="U2914" s="2" t="e">
        <f xml:space="preserve"> (U2913 + $B$11 * AM2913 + $D$11 * AV2913)</f>
        <v>#NUM!</v>
      </c>
      <c r="V2914" s="2" t="e">
        <f t="shared" si="4994"/>
        <v>#NUM!</v>
      </c>
      <c r="W2914" s="2" t="e">
        <f t="shared" si="5001"/>
        <v>#NUM!</v>
      </c>
      <c r="X2914" s="2" t="e">
        <f xml:space="preserve"> ($D$6 - W2914)</f>
        <v>#NUM!</v>
      </c>
      <c r="Y2914" s="17"/>
      <c r="Z2914" s="17"/>
      <c r="AB2914" s="2" t="e">
        <f xml:space="preserve"> M2914 * (1 - M2914) * (AD2914 * T2914)</f>
        <v>#NUM!</v>
      </c>
      <c r="AC2914" s="2" t="e">
        <f xml:space="preserve"> R2914 * (1 - R2914) * (AD2914 * U2914)</f>
        <v>#NUM!</v>
      </c>
      <c r="AD2914" s="2" t="e">
        <f xml:space="preserve"> (X2914 * (1 - W2914) * W2914)</f>
        <v>#NUM!</v>
      </c>
      <c r="AE2914" s="2" t="e">
        <f t="shared" si="5021"/>
        <v>#NUM!</v>
      </c>
      <c r="AF2914" s="2" t="e">
        <f xml:space="preserve"> (G2914 * AB2914)</f>
        <v>#NUM!</v>
      </c>
      <c r="AG2914" s="2" t="e">
        <f xml:space="preserve"> (H2914 * AB2914)</f>
        <v>#NUM!</v>
      </c>
      <c r="AH2914" s="2" t="e">
        <f t="shared" si="5022"/>
        <v>#NUM!</v>
      </c>
      <c r="AI2914" s="2" t="e">
        <f xml:space="preserve"> (G2914 * AC2914)</f>
        <v>#NUM!</v>
      </c>
      <c r="AJ2914" s="2" t="e">
        <f xml:space="preserve"> (H2914 * AC2914)</f>
        <v>#NUM!</v>
      </c>
      <c r="AK2914" s="6" t="e">
        <f t="shared" si="4995"/>
        <v>#NUM!</v>
      </c>
      <c r="AL2914" s="2" t="e">
        <f xml:space="preserve"> (M2914 * AD2914)</f>
        <v>#NUM!</v>
      </c>
      <c r="AM2914" s="2" t="e">
        <f xml:space="preserve"> (R2914 * AD2914)</f>
        <v>#NUM!</v>
      </c>
      <c r="AN2914" s="2" t="e">
        <f xml:space="preserve"> (I2914 - I2913)</f>
        <v>#NUM!</v>
      </c>
      <c r="AO2914" s="2" t="e">
        <f xml:space="preserve"> (J2914 - J2913)</f>
        <v>#NUM!</v>
      </c>
      <c r="AP2914" s="2" t="e">
        <f xml:space="preserve"> (K2914 - K2913)</f>
        <v>#NUM!</v>
      </c>
      <c r="AQ2914" s="2" t="e">
        <f xml:space="preserve"> (N2914 - N2913)</f>
        <v>#NUM!</v>
      </c>
      <c r="AR2914" s="2" t="e">
        <f xml:space="preserve"> (O2914 - O2913)</f>
        <v>#NUM!</v>
      </c>
      <c r="AS2914" s="2" t="e">
        <f xml:space="preserve"> (P2914 - P2913)</f>
        <v>#NUM!</v>
      </c>
      <c r="AT2914" s="6" t="e">
        <f t="shared" si="5002"/>
        <v>#NUM!</v>
      </c>
      <c r="AU2914" s="2" t="e">
        <f xml:space="preserve"> (T2914 - T2913)</f>
        <v>#NUM!</v>
      </c>
      <c r="AV2914" s="2" t="e">
        <f xml:space="preserve"> (U2914 - U2913)</f>
        <v>#NUM!</v>
      </c>
    </row>
    <row r="2915" spans="6:48" x14ac:dyDescent="0.25">
      <c r="F2915" s="2" t="s">
        <v>53</v>
      </c>
      <c r="G2915" s="2">
        <f t="shared" ref="G2915" si="5051" xml:space="preserve"> $B$7</f>
        <v>0</v>
      </c>
      <c r="H2915" s="2">
        <f t="shared" ref="H2915" si="5052" xml:space="preserve"> $C$7</f>
        <v>1</v>
      </c>
      <c r="I2915" s="2" t="e">
        <f xml:space="preserve"> (I2914 + $B$11 * AE2914 + $D$11 * AN2914)</f>
        <v>#NUM!</v>
      </c>
      <c r="J2915" s="2" t="e">
        <f xml:space="preserve"> (J2914 + $B$11 * AF2914 + $D$11 * AO2914)</f>
        <v>#NUM!</v>
      </c>
      <c r="K2915" s="2" t="e">
        <f xml:space="preserve"> (K2914 + $B$11 * AG2914 + $D$11 * AP2914)</f>
        <v>#NUM!</v>
      </c>
      <c r="L2915" s="2" t="e">
        <f t="shared" si="5033"/>
        <v>#NUM!</v>
      </c>
      <c r="M2915" s="2" t="e">
        <f t="shared" si="4998"/>
        <v>#NUM!</v>
      </c>
      <c r="N2915" s="2" t="e">
        <f xml:space="preserve"> (N2914 + $B$11 * AH2914 + $D$11 * AQ2914)</f>
        <v>#NUM!</v>
      </c>
      <c r="O2915" s="2" t="e">
        <f xml:space="preserve"> (O2914 + $B$11 * AI2914 + $D$11 * AR2914)</f>
        <v>#NUM!</v>
      </c>
      <c r="P2915" s="2" t="e">
        <f xml:space="preserve"> (P2914 + $B$11 * AJ2914 + $D$11 * AS2914)</f>
        <v>#NUM!</v>
      </c>
      <c r="Q2915" s="2" t="e">
        <f t="shared" si="5034"/>
        <v>#NUM!</v>
      </c>
      <c r="R2915" s="2" t="e">
        <f t="shared" si="4999"/>
        <v>#NUM!</v>
      </c>
      <c r="S2915" s="6" t="e">
        <f t="shared" si="5000"/>
        <v>#NUM!</v>
      </c>
      <c r="T2915" s="2" t="e">
        <f xml:space="preserve"> (T2914 + $B$11 * AL2914 + $D$11 * AU2914)</f>
        <v>#NUM!</v>
      </c>
      <c r="U2915" s="2" t="e">
        <f xml:space="preserve"> (U2914 + $B$11 * AM2914 + $D$11 * AV2914)</f>
        <v>#NUM!</v>
      </c>
      <c r="V2915" s="2" t="e">
        <f t="shared" si="4994"/>
        <v>#NUM!</v>
      </c>
      <c r="W2915" s="2" t="e">
        <f t="shared" si="5001"/>
        <v>#NUM!</v>
      </c>
      <c r="X2915" s="2" t="e">
        <f xml:space="preserve"> ($D$7 - W2915)</f>
        <v>#NUM!</v>
      </c>
      <c r="Y2915" s="17"/>
      <c r="Z2915" s="17"/>
      <c r="AB2915" s="2" t="e">
        <f xml:space="preserve"> M2915 * (1 - M2915) * (AD2915 * T2915)</f>
        <v>#NUM!</v>
      </c>
      <c r="AC2915" s="2" t="e">
        <f xml:space="preserve"> R2915 * (1 - R2915) * (AD2915 * U2915)</f>
        <v>#NUM!</v>
      </c>
      <c r="AD2915" s="2" t="e">
        <f xml:space="preserve"> (X2915 * (1 - W2915) * W2915)</f>
        <v>#NUM!</v>
      </c>
      <c r="AE2915" s="2" t="e">
        <f t="shared" si="5021"/>
        <v>#NUM!</v>
      </c>
      <c r="AF2915" s="2" t="e">
        <f xml:space="preserve"> (G2915 * AB2915)</f>
        <v>#NUM!</v>
      </c>
      <c r="AG2915" s="2" t="e">
        <f xml:space="preserve"> (H2915 * AB2915)</f>
        <v>#NUM!</v>
      </c>
      <c r="AH2915" s="2" t="e">
        <f t="shared" si="5022"/>
        <v>#NUM!</v>
      </c>
      <c r="AI2915" s="2" t="e">
        <f xml:space="preserve"> (G2915 * AC2915)</f>
        <v>#NUM!</v>
      </c>
      <c r="AJ2915" s="2" t="e">
        <f xml:space="preserve"> (H2915 * AC2915)</f>
        <v>#NUM!</v>
      </c>
      <c r="AK2915" s="6" t="e">
        <f t="shared" si="4995"/>
        <v>#NUM!</v>
      </c>
      <c r="AL2915" s="2" t="e">
        <f xml:space="preserve"> (M2915 * AD2915)</f>
        <v>#NUM!</v>
      </c>
      <c r="AM2915" s="2" t="e">
        <f xml:space="preserve"> (R2915 * AD2915)</f>
        <v>#NUM!</v>
      </c>
      <c r="AN2915" s="2" t="e">
        <f xml:space="preserve"> (I2915 - I2914)</f>
        <v>#NUM!</v>
      </c>
      <c r="AO2915" s="2" t="e">
        <f xml:space="preserve"> (J2915 - J2914)</f>
        <v>#NUM!</v>
      </c>
      <c r="AP2915" s="2" t="e">
        <f xml:space="preserve"> (K2915 - K2914)</f>
        <v>#NUM!</v>
      </c>
      <c r="AQ2915" s="2" t="e">
        <f xml:space="preserve"> (N2915 - N2914)</f>
        <v>#NUM!</v>
      </c>
      <c r="AR2915" s="2" t="e">
        <f xml:space="preserve"> (O2915 - O2914)</f>
        <v>#NUM!</v>
      </c>
      <c r="AS2915" s="2" t="e">
        <f xml:space="preserve"> (P2915 - P2914)</f>
        <v>#NUM!</v>
      </c>
      <c r="AT2915" s="6" t="e">
        <f t="shared" si="5002"/>
        <v>#NUM!</v>
      </c>
      <c r="AU2915" s="2" t="e">
        <f xml:space="preserve"> (T2915 - T2914)</f>
        <v>#NUM!</v>
      </c>
      <c r="AV2915" s="2" t="e">
        <f xml:space="preserve"> (U2915 - U2914)</f>
        <v>#NUM!</v>
      </c>
    </row>
    <row r="2916" spans="6:48" x14ac:dyDescent="0.25">
      <c r="F2916" s="2" t="s">
        <v>54</v>
      </c>
      <c r="G2916" s="2">
        <f t="shared" ref="G2916" si="5053" xml:space="preserve"> $B$8</f>
        <v>1</v>
      </c>
      <c r="H2916" s="2">
        <f t="shared" ref="H2916" si="5054" xml:space="preserve"> $C$8</f>
        <v>1</v>
      </c>
      <c r="I2916" s="2" t="e">
        <f xml:space="preserve"> (I2915 + $B$11 * AE2915 + $D$11 * AN2915)</f>
        <v>#NUM!</v>
      </c>
      <c r="J2916" s="2" t="e">
        <f xml:space="preserve"> (J2915 + $B$11 * AF2915 + $D$11 * AO2915)</f>
        <v>#NUM!</v>
      </c>
      <c r="K2916" s="2" t="e">
        <f xml:space="preserve"> (K2915 + $B$11 * AG2915 + $D$11 * AP2915)</f>
        <v>#NUM!</v>
      </c>
      <c r="L2916" s="2" t="e">
        <f t="shared" si="5033"/>
        <v>#NUM!</v>
      </c>
      <c r="M2916" s="2" t="e">
        <f t="shared" si="4998"/>
        <v>#NUM!</v>
      </c>
      <c r="N2916" s="2" t="e">
        <f xml:space="preserve"> (N2915 + $B$11 * AH2915 + $D$11 * AQ2915)</f>
        <v>#NUM!</v>
      </c>
      <c r="O2916" s="2" t="e">
        <f xml:space="preserve"> (O2915 + $B$11 * AI2915 + $D$11 * AR2915)</f>
        <v>#NUM!</v>
      </c>
      <c r="P2916" s="2" t="e">
        <f xml:space="preserve"> (P2915 + $B$11 * AJ2915 + $D$11 * AS2915)</f>
        <v>#NUM!</v>
      </c>
      <c r="Q2916" s="2" t="e">
        <f t="shared" si="5034"/>
        <v>#NUM!</v>
      </c>
      <c r="R2916" s="2" t="e">
        <f t="shared" si="4999"/>
        <v>#NUM!</v>
      </c>
      <c r="S2916" s="6" t="e">
        <f t="shared" si="5000"/>
        <v>#NUM!</v>
      </c>
      <c r="T2916" s="2" t="e">
        <f xml:space="preserve"> (T2915 + $B$11 * AL2915 + $D$11 * AU2915)</f>
        <v>#NUM!</v>
      </c>
      <c r="U2916" s="2" t="e">
        <f xml:space="preserve"> (U2915 + $B$11 * AM2915 + $D$11 * AV2915)</f>
        <v>#NUM!</v>
      </c>
      <c r="V2916" s="2" t="e">
        <f t="shared" si="4994"/>
        <v>#NUM!</v>
      </c>
      <c r="W2916" s="2" t="e">
        <f t="shared" si="5001"/>
        <v>#NUM!</v>
      </c>
      <c r="X2916" s="2" t="e">
        <f xml:space="preserve"> ($D$8 - W2916)</f>
        <v>#NUM!</v>
      </c>
      <c r="Y2916" s="18"/>
      <c r="Z2916" s="18"/>
      <c r="AB2916" s="2" t="e">
        <f xml:space="preserve"> M2916 * (1 - M2916) * (AD2916 * T2916)</f>
        <v>#NUM!</v>
      </c>
      <c r="AC2916" s="2" t="e">
        <f xml:space="preserve"> R2916 * (1 - R2916) * (AD2916 * U2916)</f>
        <v>#NUM!</v>
      </c>
      <c r="AD2916" s="2" t="e">
        <f xml:space="preserve"> (X2916 * (1 - W2916) * W2916)</f>
        <v>#NUM!</v>
      </c>
      <c r="AE2916" s="2" t="e">
        <f t="shared" si="5021"/>
        <v>#NUM!</v>
      </c>
      <c r="AF2916" s="2" t="e">
        <f xml:space="preserve"> (G2916 * AB2916)</f>
        <v>#NUM!</v>
      </c>
      <c r="AG2916" s="2" t="e">
        <f xml:space="preserve"> (H2916 * AB2916)</f>
        <v>#NUM!</v>
      </c>
      <c r="AH2916" s="2" t="e">
        <f t="shared" si="5022"/>
        <v>#NUM!</v>
      </c>
      <c r="AI2916" s="2" t="e">
        <f xml:space="preserve"> (G2916 * AC2916)</f>
        <v>#NUM!</v>
      </c>
      <c r="AJ2916" s="2" t="e">
        <f xml:space="preserve"> (H2916 * AC2916)</f>
        <v>#NUM!</v>
      </c>
      <c r="AK2916" s="6" t="e">
        <f t="shared" si="4995"/>
        <v>#NUM!</v>
      </c>
      <c r="AL2916" s="2" t="e">
        <f xml:space="preserve"> (M2916 * AD2916)</f>
        <v>#NUM!</v>
      </c>
      <c r="AM2916" s="2" t="e">
        <f xml:space="preserve"> (R2916 * AD2916)</f>
        <v>#NUM!</v>
      </c>
      <c r="AN2916" s="2" t="e">
        <f xml:space="preserve"> (I2916 - I2915)</f>
        <v>#NUM!</v>
      </c>
      <c r="AO2916" s="2" t="e">
        <f xml:space="preserve"> (J2916 - J2915)</f>
        <v>#NUM!</v>
      </c>
      <c r="AP2916" s="2" t="e">
        <f xml:space="preserve"> (K2916 - K2915)</f>
        <v>#NUM!</v>
      </c>
      <c r="AQ2916" s="2" t="e">
        <f xml:space="preserve"> (N2916 - N2915)</f>
        <v>#NUM!</v>
      </c>
      <c r="AR2916" s="2" t="e">
        <f xml:space="preserve"> (O2916 - O2915)</f>
        <v>#NUM!</v>
      </c>
      <c r="AS2916" s="2" t="e">
        <f xml:space="preserve"> (P2916 - P2915)</f>
        <v>#NUM!</v>
      </c>
      <c r="AT2916" s="6" t="e">
        <f t="shared" si="5002"/>
        <v>#NUM!</v>
      </c>
      <c r="AU2916" s="2" t="e">
        <f xml:space="preserve"> (T2916 - T2915)</f>
        <v>#NUM!</v>
      </c>
      <c r="AV2916" s="2" t="e">
        <f xml:space="preserve"> (U2916 - U2915)</f>
        <v>#NUM!</v>
      </c>
    </row>
    <row r="2917" spans="6:48" x14ac:dyDescent="0.25">
      <c r="F2917" s="8" t="s">
        <v>51</v>
      </c>
      <c r="G2917" s="8">
        <f t="shared" si="5027"/>
        <v>0</v>
      </c>
      <c r="H2917" s="8">
        <f t="shared" si="5028"/>
        <v>0</v>
      </c>
      <c r="I2917" s="8" t="e">
        <f xml:space="preserve"> (I2916 + $B$11 * AE2916 + $D$11 * AN2916)</f>
        <v>#NUM!</v>
      </c>
      <c r="J2917" s="8" t="e">
        <f xml:space="preserve"> (J2916 + $B$11 * AF2916 + $D$11 * AO2916)</f>
        <v>#NUM!</v>
      </c>
      <c r="K2917" s="8" t="e">
        <f xml:space="preserve"> (K2916 + $B$11 * AG2916 + $D$11 * AP2916)</f>
        <v>#NUM!</v>
      </c>
      <c r="L2917" s="8" t="e">
        <f t="shared" si="5033"/>
        <v>#NUM!</v>
      </c>
      <c r="M2917" s="8" t="e">
        <f t="shared" si="4998"/>
        <v>#NUM!</v>
      </c>
      <c r="N2917" s="8" t="e">
        <f xml:space="preserve"> (N2916 + $B$11 * AH2916 + $D$11 * AQ2916)</f>
        <v>#NUM!</v>
      </c>
      <c r="O2917" s="8" t="e">
        <f xml:space="preserve"> (O2916 + $B$11 * AI2916 + $D$11 * AR2916)</f>
        <v>#NUM!</v>
      </c>
      <c r="P2917" s="8" t="e">
        <f xml:space="preserve"> (P2916 + $B$11 * AJ2916 + $D$11 * AS2916)</f>
        <v>#NUM!</v>
      </c>
      <c r="Q2917" s="8" t="e">
        <f t="shared" si="5034"/>
        <v>#NUM!</v>
      </c>
      <c r="R2917" s="8" t="e">
        <f t="shared" si="4999"/>
        <v>#NUM!</v>
      </c>
      <c r="S2917" s="5" t="e">
        <f t="shared" si="5000"/>
        <v>#NUM!</v>
      </c>
      <c r="T2917" s="8" t="e">
        <f xml:space="preserve"> (T2916 + $B$11 * AL2916 + $D$11 * AU2916)</f>
        <v>#NUM!</v>
      </c>
      <c r="U2917" s="8" t="e">
        <f xml:space="preserve"> (U2916 + $B$11 * AM2916 + $D$11 * AV2916)</f>
        <v>#NUM!</v>
      </c>
      <c r="V2917" s="8" t="e">
        <f t="shared" si="4994"/>
        <v>#NUM!</v>
      </c>
      <c r="W2917" s="8" t="e">
        <f t="shared" si="5001"/>
        <v>#NUM!</v>
      </c>
      <c r="X2917" s="8" t="e">
        <f xml:space="preserve"> ($D$5 - W2917)</f>
        <v>#NUM!</v>
      </c>
      <c r="Y2917" s="13">
        <f xml:space="preserve"> SUM(SUMIF(X2917:X2920, {"&gt;0","&lt;0"}) * {1,-1}) / 4</f>
        <v>0</v>
      </c>
      <c r="Z2917" s="13" t="s">
        <v>785</v>
      </c>
      <c r="AB2917" s="8" t="e">
        <f xml:space="preserve"> M2917 * (1 - M2917) * (AD2917 * T2917)</f>
        <v>#NUM!</v>
      </c>
      <c r="AC2917" s="8" t="e">
        <f xml:space="preserve"> R2917 * (1 - R2917) * (AD2917 * U2917)</f>
        <v>#NUM!</v>
      </c>
      <c r="AD2917" s="8" t="e">
        <f xml:space="preserve"> (X2917 * (1 - W2917) * W2917)</f>
        <v>#NUM!</v>
      </c>
      <c r="AE2917" s="8" t="e">
        <f t="shared" si="5021"/>
        <v>#NUM!</v>
      </c>
      <c r="AF2917" s="8" t="e">
        <f xml:space="preserve"> (G2917 * AB2917)</f>
        <v>#NUM!</v>
      </c>
      <c r="AG2917" s="8" t="e">
        <f xml:space="preserve"> (H2917 * AB2917)</f>
        <v>#NUM!</v>
      </c>
      <c r="AH2917" s="8" t="e">
        <f t="shared" si="5022"/>
        <v>#NUM!</v>
      </c>
      <c r="AI2917" s="8" t="e">
        <f xml:space="preserve"> (G2917 * AC2917)</f>
        <v>#NUM!</v>
      </c>
      <c r="AJ2917" s="8" t="e">
        <f xml:space="preserve"> (H2917 * AC2917)</f>
        <v>#NUM!</v>
      </c>
      <c r="AK2917" s="5" t="e">
        <f t="shared" si="4995"/>
        <v>#NUM!</v>
      </c>
      <c r="AL2917" s="8" t="e">
        <f xml:space="preserve"> (M2917 * AD2917)</f>
        <v>#NUM!</v>
      </c>
      <c r="AM2917" s="8" t="e">
        <f xml:space="preserve"> (R2917 * AD2917)</f>
        <v>#NUM!</v>
      </c>
      <c r="AN2917" s="8" t="e">
        <f xml:space="preserve"> (I2917 - I2916)</f>
        <v>#NUM!</v>
      </c>
      <c r="AO2917" s="8" t="e">
        <f xml:space="preserve"> (J2917 - J2916)</f>
        <v>#NUM!</v>
      </c>
      <c r="AP2917" s="8" t="e">
        <f xml:space="preserve"> (K2917 - K2916)</f>
        <v>#NUM!</v>
      </c>
      <c r="AQ2917" s="8" t="e">
        <f xml:space="preserve"> (N2917 - N2916)</f>
        <v>#NUM!</v>
      </c>
      <c r="AR2917" s="8" t="e">
        <f xml:space="preserve"> (O2917 - O2916)</f>
        <v>#NUM!</v>
      </c>
      <c r="AS2917" s="8" t="e">
        <f xml:space="preserve"> (P2917 - P2916)</f>
        <v>#NUM!</v>
      </c>
      <c r="AT2917" s="5" t="e">
        <f t="shared" si="5002"/>
        <v>#NUM!</v>
      </c>
      <c r="AU2917" s="8" t="e">
        <f xml:space="preserve"> (T2917 - T2916)</f>
        <v>#NUM!</v>
      </c>
      <c r="AV2917" s="8" t="e">
        <f xml:space="preserve"> (U2917 - U2916)</f>
        <v>#NUM!</v>
      </c>
    </row>
    <row r="2918" spans="6:48" x14ac:dyDescent="0.25">
      <c r="F2918" s="8" t="s">
        <v>52</v>
      </c>
      <c r="G2918" s="8">
        <f t="shared" ref="G2918" si="5055" xml:space="preserve"> $B$6</f>
        <v>1</v>
      </c>
      <c r="H2918" s="8">
        <f t="shared" ref="H2918" si="5056" xml:space="preserve"> $C$6</f>
        <v>0</v>
      </c>
      <c r="I2918" s="8" t="e">
        <f xml:space="preserve"> (I2917 + $B$11 * AE2917 + $D$11 * AN2917)</f>
        <v>#NUM!</v>
      </c>
      <c r="J2918" s="8" t="e">
        <f xml:space="preserve"> (J2917 + $B$11 * AF2917 + $D$11 * AO2917)</f>
        <v>#NUM!</v>
      </c>
      <c r="K2918" s="8" t="e">
        <f xml:space="preserve"> (K2917 + $B$11 * AG2917 + $D$11 * AP2917)</f>
        <v>#NUM!</v>
      </c>
      <c r="L2918" s="8" t="e">
        <f t="shared" si="5033"/>
        <v>#NUM!</v>
      </c>
      <c r="M2918" s="8" t="e">
        <f t="shared" si="4998"/>
        <v>#NUM!</v>
      </c>
      <c r="N2918" s="8" t="e">
        <f xml:space="preserve"> (N2917 + $B$11 * AH2917 + $D$11 * AQ2917)</f>
        <v>#NUM!</v>
      </c>
      <c r="O2918" s="8" t="e">
        <f xml:space="preserve"> (O2917 + $B$11 * AI2917 + $D$11 * AR2917)</f>
        <v>#NUM!</v>
      </c>
      <c r="P2918" s="8" t="e">
        <f xml:space="preserve"> (P2917 + $B$11 * AJ2917 + $D$11 * AS2917)</f>
        <v>#NUM!</v>
      </c>
      <c r="Q2918" s="8" t="e">
        <f t="shared" si="5034"/>
        <v>#NUM!</v>
      </c>
      <c r="R2918" s="8" t="e">
        <f t="shared" si="4999"/>
        <v>#NUM!</v>
      </c>
      <c r="S2918" s="5" t="e">
        <f t="shared" si="5000"/>
        <v>#NUM!</v>
      </c>
      <c r="T2918" s="8" t="e">
        <f xml:space="preserve"> (T2917 + $B$11 * AL2917 + $D$11 * AU2917)</f>
        <v>#NUM!</v>
      </c>
      <c r="U2918" s="8" t="e">
        <f xml:space="preserve"> (U2917 + $B$11 * AM2917 + $D$11 * AV2917)</f>
        <v>#NUM!</v>
      </c>
      <c r="V2918" s="8" t="e">
        <f t="shared" si="4994"/>
        <v>#NUM!</v>
      </c>
      <c r="W2918" s="8" t="e">
        <f t="shared" si="5001"/>
        <v>#NUM!</v>
      </c>
      <c r="X2918" s="8" t="e">
        <f xml:space="preserve"> ($D$6 - W2918)</f>
        <v>#NUM!</v>
      </c>
      <c r="Y2918" s="14"/>
      <c r="Z2918" s="14"/>
      <c r="AB2918" s="8" t="e">
        <f xml:space="preserve"> M2918 * (1 - M2918) * (AD2918 * T2918)</f>
        <v>#NUM!</v>
      </c>
      <c r="AC2918" s="8" t="e">
        <f xml:space="preserve"> R2918 * (1 - R2918) * (AD2918 * U2918)</f>
        <v>#NUM!</v>
      </c>
      <c r="AD2918" s="8" t="e">
        <f xml:space="preserve"> (X2918 * (1 - W2918) * W2918)</f>
        <v>#NUM!</v>
      </c>
      <c r="AE2918" s="8" t="e">
        <f t="shared" si="5021"/>
        <v>#NUM!</v>
      </c>
      <c r="AF2918" s="8" t="e">
        <f xml:space="preserve"> (G2918 * AB2918)</f>
        <v>#NUM!</v>
      </c>
      <c r="AG2918" s="8" t="e">
        <f xml:space="preserve"> (H2918 * AB2918)</f>
        <v>#NUM!</v>
      </c>
      <c r="AH2918" s="8" t="e">
        <f t="shared" si="5022"/>
        <v>#NUM!</v>
      </c>
      <c r="AI2918" s="8" t="e">
        <f xml:space="preserve"> (G2918 * AC2918)</f>
        <v>#NUM!</v>
      </c>
      <c r="AJ2918" s="8" t="e">
        <f xml:space="preserve"> (H2918 * AC2918)</f>
        <v>#NUM!</v>
      </c>
      <c r="AK2918" s="5" t="e">
        <f t="shared" si="4995"/>
        <v>#NUM!</v>
      </c>
      <c r="AL2918" s="8" t="e">
        <f xml:space="preserve"> (M2918 * AD2918)</f>
        <v>#NUM!</v>
      </c>
      <c r="AM2918" s="8" t="e">
        <f xml:space="preserve"> (R2918 * AD2918)</f>
        <v>#NUM!</v>
      </c>
      <c r="AN2918" s="8" t="e">
        <f xml:space="preserve"> (I2918 - I2917)</f>
        <v>#NUM!</v>
      </c>
      <c r="AO2918" s="8" t="e">
        <f xml:space="preserve"> (J2918 - J2917)</f>
        <v>#NUM!</v>
      </c>
      <c r="AP2918" s="8" t="e">
        <f xml:space="preserve"> (K2918 - K2917)</f>
        <v>#NUM!</v>
      </c>
      <c r="AQ2918" s="8" t="e">
        <f xml:space="preserve"> (N2918 - N2917)</f>
        <v>#NUM!</v>
      </c>
      <c r="AR2918" s="8" t="e">
        <f xml:space="preserve"> (O2918 - O2917)</f>
        <v>#NUM!</v>
      </c>
      <c r="AS2918" s="8" t="e">
        <f xml:space="preserve"> (P2918 - P2917)</f>
        <v>#NUM!</v>
      </c>
      <c r="AT2918" s="5" t="e">
        <f t="shared" si="5002"/>
        <v>#NUM!</v>
      </c>
      <c r="AU2918" s="8" t="e">
        <f xml:space="preserve"> (T2918 - T2917)</f>
        <v>#NUM!</v>
      </c>
      <c r="AV2918" s="8" t="e">
        <f xml:space="preserve"> (U2918 - U2917)</f>
        <v>#NUM!</v>
      </c>
    </row>
    <row r="2919" spans="6:48" x14ac:dyDescent="0.25">
      <c r="F2919" s="8" t="s">
        <v>53</v>
      </c>
      <c r="G2919" s="8">
        <f t="shared" ref="G2919" si="5057" xml:space="preserve"> $B$7</f>
        <v>0</v>
      </c>
      <c r="H2919" s="8">
        <f t="shared" ref="H2919" si="5058" xml:space="preserve"> $C$7</f>
        <v>1</v>
      </c>
      <c r="I2919" s="8" t="e">
        <f xml:space="preserve"> (I2918 + $B$11 * AE2918 + $D$11 * AN2918)</f>
        <v>#NUM!</v>
      </c>
      <c r="J2919" s="8" t="e">
        <f xml:space="preserve"> (J2918 + $B$11 * AF2918 + $D$11 * AO2918)</f>
        <v>#NUM!</v>
      </c>
      <c r="K2919" s="8" t="e">
        <f xml:space="preserve"> (K2918 + $B$11 * AG2918 + $D$11 * AP2918)</f>
        <v>#NUM!</v>
      </c>
      <c r="L2919" s="8" t="e">
        <f t="shared" si="5033"/>
        <v>#NUM!</v>
      </c>
      <c r="M2919" s="8" t="e">
        <f t="shared" si="4998"/>
        <v>#NUM!</v>
      </c>
      <c r="N2919" s="8" t="e">
        <f xml:space="preserve"> (N2918 + $B$11 * AH2918 + $D$11 * AQ2918)</f>
        <v>#NUM!</v>
      </c>
      <c r="O2919" s="8" t="e">
        <f xml:space="preserve"> (O2918 + $B$11 * AI2918 + $D$11 * AR2918)</f>
        <v>#NUM!</v>
      </c>
      <c r="P2919" s="8" t="e">
        <f xml:space="preserve"> (P2918 + $B$11 * AJ2918 + $D$11 * AS2918)</f>
        <v>#NUM!</v>
      </c>
      <c r="Q2919" s="8" t="e">
        <f t="shared" si="5034"/>
        <v>#NUM!</v>
      </c>
      <c r="R2919" s="8" t="e">
        <f t="shared" si="4999"/>
        <v>#NUM!</v>
      </c>
      <c r="S2919" s="5" t="e">
        <f t="shared" si="5000"/>
        <v>#NUM!</v>
      </c>
      <c r="T2919" s="8" t="e">
        <f xml:space="preserve"> (T2918 + $B$11 * AL2918 + $D$11 * AU2918)</f>
        <v>#NUM!</v>
      </c>
      <c r="U2919" s="8" t="e">
        <f xml:space="preserve"> (U2918 + $B$11 * AM2918 + $D$11 * AV2918)</f>
        <v>#NUM!</v>
      </c>
      <c r="V2919" s="8" t="e">
        <f t="shared" si="4994"/>
        <v>#NUM!</v>
      </c>
      <c r="W2919" s="8" t="e">
        <f t="shared" si="5001"/>
        <v>#NUM!</v>
      </c>
      <c r="X2919" s="8" t="e">
        <f xml:space="preserve"> ($D$7 - W2919)</f>
        <v>#NUM!</v>
      </c>
      <c r="Y2919" s="14"/>
      <c r="Z2919" s="14"/>
      <c r="AB2919" s="8" t="e">
        <f xml:space="preserve"> M2919 * (1 - M2919) * (AD2919 * T2919)</f>
        <v>#NUM!</v>
      </c>
      <c r="AC2919" s="8" t="e">
        <f xml:space="preserve"> R2919 * (1 - R2919) * (AD2919 * U2919)</f>
        <v>#NUM!</v>
      </c>
      <c r="AD2919" s="8" t="e">
        <f xml:space="preserve"> (X2919 * (1 - W2919) * W2919)</f>
        <v>#NUM!</v>
      </c>
      <c r="AE2919" s="8" t="e">
        <f t="shared" si="5021"/>
        <v>#NUM!</v>
      </c>
      <c r="AF2919" s="8" t="e">
        <f xml:space="preserve"> (G2919 * AB2919)</f>
        <v>#NUM!</v>
      </c>
      <c r="AG2919" s="8" t="e">
        <f xml:space="preserve"> (H2919 * AB2919)</f>
        <v>#NUM!</v>
      </c>
      <c r="AH2919" s="8" t="e">
        <f t="shared" si="5022"/>
        <v>#NUM!</v>
      </c>
      <c r="AI2919" s="8" t="e">
        <f xml:space="preserve"> (G2919 * AC2919)</f>
        <v>#NUM!</v>
      </c>
      <c r="AJ2919" s="8" t="e">
        <f xml:space="preserve"> (H2919 * AC2919)</f>
        <v>#NUM!</v>
      </c>
      <c r="AK2919" s="5" t="e">
        <f t="shared" si="4995"/>
        <v>#NUM!</v>
      </c>
      <c r="AL2919" s="8" t="e">
        <f xml:space="preserve"> (M2919 * AD2919)</f>
        <v>#NUM!</v>
      </c>
      <c r="AM2919" s="8" t="e">
        <f xml:space="preserve"> (R2919 * AD2919)</f>
        <v>#NUM!</v>
      </c>
      <c r="AN2919" s="8" t="e">
        <f xml:space="preserve"> (I2919 - I2918)</f>
        <v>#NUM!</v>
      </c>
      <c r="AO2919" s="8" t="e">
        <f xml:space="preserve"> (J2919 - J2918)</f>
        <v>#NUM!</v>
      </c>
      <c r="AP2919" s="8" t="e">
        <f xml:space="preserve"> (K2919 - K2918)</f>
        <v>#NUM!</v>
      </c>
      <c r="AQ2919" s="8" t="e">
        <f xml:space="preserve"> (N2919 - N2918)</f>
        <v>#NUM!</v>
      </c>
      <c r="AR2919" s="8" t="e">
        <f xml:space="preserve"> (O2919 - O2918)</f>
        <v>#NUM!</v>
      </c>
      <c r="AS2919" s="8" t="e">
        <f xml:space="preserve"> (P2919 - P2918)</f>
        <v>#NUM!</v>
      </c>
      <c r="AT2919" s="5" t="e">
        <f t="shared" si="5002"/>
        <v>#NUM!</v>
      </c>
      <c r="AU2919" s="8" t="e">
        <f xml:space="preserve"> (T2919 - T2918)</f>
        <v>#NUM!</v>
      </c>
      <c r="AV2919" s="8" t="e">
        <f xml:space="preserve"> (U2919 - U2918)</f>
        <v>#NUM!</v>
      </c>
    </row>
    <row r="2920" spans="6:48" x14ac:dyDescent="0.25">
      <c r="F2920" s="8" t="s">
        <v>54</v>
      </c>
      <c r="G2920" s="8">
        <f t="shared" ref="G2920" si="5059" xml:space="preserve"> $B$8</f>
        <v>1</v>
      </c>
      <c r="H2920" s="8">
        <f t="shared" ref="H2920" si="5060" xml:space="preserve"> $C$8</f>
        <v>1</v>
      </c>
      <c r="I2920" s="8" t="e">
        <f xml:space="preserve"> (I2919 + $B$11 * AE2919 + $D$11 * AN2919)</f>
        <v>#NUM!</v>
      </c>
      <c r="J2920" s="8" t="e">
        <f xml:space="preserve"> (J2919 + $B$11 * AF2919 + $D$11 * AO2919)</f>
        <v>#NUM!</v>
      </c>
      <c r="K2920" s="8" t="e">
        <f xml:space="preserve"> (K2919 + $B$11 * AG2919 + $D$11 * AP2919)</f>
        <v>#NUM!</v>
      </c>
      <c r="L2920" s="8" t="e">
        <f t="shared" si="5033"/>
        <v>#NUM!</v>
      </c>
      <c r="M2920" s="8" t="e">
        <f t="shared" si="4998"/>
        <v>#NUM!</v>
      </c>
      <c r="N2920" s="8" t="e">
        <f xml:space="preserve"> (N2919 + $B$11 * AH2919 + $D$11 * AQ2919)</f>
        <v>#NUM!</v>
      </c>
      <c r="O2920" s="8" t="e">
        <f xml:space="preserve"> (O2919 + $B$11 * AI2919 + $D$11 * AR2919)</f>
        <v>#NUM!</v>
      </c>
      <c r="P2920" s="8" t="e">
        <f xml:space="preserve"> (P2919 + $B$11 * AJ2919 + $D$11 * AS2919)</f>
        <v>#NUM!</v>
      </c>
      <c r="Q2920" s="8" t="e">
        <f t="shared" si="5034"/>
        <v>#NUM!</v>
      </c>
      <c r="R2920" s="8" t="e">
        <f t="shared" si="4999"/>
        <v>#NUM!</v>
      </c>
      <c r="S2920" s="5" t="e">
        <f t="shared" si="5000"/>
        <v>#NUM!</v>
      </c>
      <c r="T2920" s="8" t="e">
        <f xml:space="preserve"> (T2919 + $B$11 * AL2919 + $D$11 * AU2919)</f>
        <v>#NUM!</v>
      </c>
      <c r="U2920" s="8" t="e">
        <f xml:space="preserve"> (U2919 + $B$11 * AM2919 + $D$11 * AV2919)</f>
        <v>#NUM!</v>
      </c>
      <c r="V2920" s="8" t="e">
        <f t="shared" si="4994"/>
        <v>#NUM!</v>
      </c>
      <c r="W2920" s="8" t="e">
        <f t="shared" si="5001"/>
        <v>#NUM!</v>
      </c>
      <c r="X2920" s="8" t="e">
        <f xml:space="preserve"> ($D$8 - W2920)</f>
        <v>#NUM!</v>
      </c>
      <c r="Y2920" s="15"/>
      <c r="Z2920" s="15"/>
      <c r="AB2920" s="8" t="e">
        <f xml:space="preserve"> M2920 * (1 - M2920) * (AD2920 * T2920)</f>
        <v>#NUM!</v>
      </c>
      <c r="AC2920" s="8" t="e">
        <f xml:space="preserve"> R2920 * (1 - R2920) * (AD2920 * U2920)</f>
        <v>#NUM!</v>
      </c>
      <c r="AD2920" s="8" t="e">
        <f xml:space="preserve"> (X2920 * (1 - W2920) * W2920)</f>
        <v>#NUM!</v>
      </c>
      <c r="AE2920" s="8" t="e">
        <f t="shared" si="5021"/>
        <v>#NUM!</v>
      </c>
      <c r="AF2920" s="8" t="e">
        <f xml:space="preserve"> (G2920 * AB2920)</f>
        <v>#NUM!</v>
      </c>
      <c r="AG2920" s="8" t="e">
        <f xml:space="preserve"> (H2920 * AB2920)</f>
        <v>#NUM!</v>
      </c>
      <c r="AH2920" s="8" t="e">
        <f t="shared" si="5022"/>
        <v>#NUM!</v>
      </c>
      <c r="AI2920" s="8" t="e">
        <f xml:space="preserve"> (G2920 * AC2920)</f>
        <v>#NUM!</v>
      </c>
      <c r="AJ2920" s="8" t="e">
        <f xml:space="preserve"> (H2920 * AC2920)</f>
        <v>#NUM!</v>
      </c>
      <c r="AK2920" s="5" t="e">
        <f t="shared" si="4995"/>
        <v>#NUM!</v>
      </c>
      <c r="AL2920" s="8" t="e">
        <f xml:space="preserve"> (M2920 * AD2920)</f>
        <v>#NUM!</v>
      </c>
      <c r="AM2920" s="8" t="e">
        <f xml:space="preserve"> (R2920 * AD2920)</f>
        <v>#NUM!</v>
      </c>
      <c r="AN2920" s="8" t="e">
        <f xml:space="preserve"> (I2920 - I2919)</f>
        <v>#NUM!</v>
      </c>
      <c r="AO2920" s="8" t="e">
        <f xml:space="preserve"> (J2920 - J2919)</f>
        <v>#NUM!</v>
      </c>
      <c r="AP2920" s="8" t="e">
        <f xml:space="preserve"> (K2920 - K2919)</f>
        <v>#NUM!</v>
      </c>
      <c r="AQ2920" s="8" t="e">
        <f xml:space="preserve"> (N2920 - N2919)</f>
        <v>#NUM!</v>
      </c>
      <c r="AR2920" s="8" t="e">
        <f xml:space="preserve"> (O2920 - O2919)</f>
        <v>#NUM!</v>
      </c>
      <c r="AS2920" s="8" t="e">
        <f xml:space="preserve"> (P2920 - P2919)</f>
        <v>#NUM!</v>
      </c>
      <c r="AT2920" s="5" t="e">
        <f t="shared" si="5002"/>
        <v>#NUM!</v>
      </c>
      <c r="AU2920" s="8" t="e">
        <f xml:space="preserve"> (T2920 - T2919)</f>
        <v>#NUM!</v>
      </c>
      <c r="AV2920" s="8" t="e">
        <f xml:space="preserve"> (U2920 - U2919)</f>
        <v>#NUM!</v>
      </c>
    </row>
    <row r="2921" spans="6:48" x14ac:dyDescent="0.25">
      <c r="F2921" s="2" t="s">
        <v>51</v>
      </c>
      <c r="G2921" s="2">
        <f t="shared" si="5017"/>
        <v>0</v>
      </c>
      <c r="H2921" s="2">
        <f t="shared" si="5018"/>
        <v>0</v>
      </c>
      <c r="I2921" s="2" t="e">
        <f xml:space="preserve"> (I2920 + $B$11 * AE2920 + $D$11 * AN2920)</f>
        <v>#NUM!</v>
      </c>
      <c r="J2921" s="2" t="e">
        <f xml:space="preserve"> (J2920 + $B$11 * AF2920 + $D$11 * AO2920)</f>
        <v>#NUM!</v>
      </c>
      <c r="K2921" s="2" t="e">
        <f xml:space="preserve"> (K2920 + $B$11 * AG2920 + $D$11 * AP2920)</f>
        <v>#NUM!</v>
      </c>
      <c r="L2921" s="2" t="e">
        <f t="shared" si="5033"/>
        <v>#NUM!</v>
      </c>
      <c r="M2921" s="2" t="e">
        <f t="shared" si="4998"/>
        <v>#NUM!</v>
      </c>
      <c r="N2921" s="2" t="e">
        <f xml:space="preserve"> (N2920 + $B$11 * AH2920 + $D$11 * AQ2920)</f>
        <v>#NUM!</v>
      </c>
      <c r="O2921" s="2" t="e">
        <f xml:space="preserve"> (O2920 + $B$11 * AI2920 + $D$11 * AR2920)</f>
        <v>#NUM!</v>
      </c>
      <c r="P2921" s="2" t="e">
        <f xml:space="preserve"> (P2920 + $B$11 * AJ2920 + $D$11 * AS2920)</f>
        <v>#NUM!</v>
      </c>
      <c r="Q2921" s="2" t="e">
        <f t="shared" si="5034"/>
        <v>#NUM!</v>
      </c>
      <c r="R2921" s="2" t="e">
        <f t="shared" si="4999"/>
        <v>#NUM!</v>
      </c>
      <c r="S2921" s="6" t="e">
        <f t="shared" si="5000"/>
        <v>#NUM!</v>
      </c>
      <c r="T2921" s="2" t="e">
        <f xml:space="preserve"> (T2920 + $B$11 * AL2920 + $D$11 * AU2920)</f>
        <v>#NUM!</v>
      </c>
      <c r="U2921" s="2" t="e">
        <f xml:space="preserve"> (U2920 + $B$11 * AM2920 + $D$11 * AV2920)</f>
        <v>#NUM!</v>
      </c>
      <c r="V2921" s="2" t="e">
        <f t="shared" si="4994"/>
        <v>#NUM!</v>
      </c>
      <c r="W2921" s="2" t="e">
        <f t="shared" si="5001"/>
        <v>#NUM!</v>
      </c>
      <c r="X2921" s="2" t="e">
        <f xml:space="preserve"> ($D$5 - W2921)</f>
        <v>#NUM!</v>
      </c>
      <c r="Y2921" s="16">
        <f xml:space="preserve"> SUM(SUMIF(X2921:X2924, {"&gt;0","&lt;0"}) * {1,-1}) / 4</f>
        <v>0</v>
      </c>
      <c r="Z2921" s="16" t="s">
        <v>786</v>
      </c>
      <c r="AB2921" s="2" t="e">
        <f xml:space="preserve"> M2921 * (1 - M2921) * (AD2921 * T2921)</f>
        <v>#NUM!</v>
      </c>
      <c r="AC2921" s="2" t="e">
        <f xml:space="preserve"> R2921 * (1 - R2921) * (AD2921 * U2921)</f>
        <v>#NUM!</v>
      </c>
      <c r="AD2921" s="2" t="e">
        <f xml:space="preserve"> (X2921 * (1 - W2921) * W2921)</f>
        <v>#NUM!</v>
      </c>
      <c r="AE2921" s="2" t="e">
        <f t="shared" si="5021"/>
        <v>#NUM!</v>
      </c>
      <c r="AF2921" s="2" t="e">
        <f xml:space="preserve"> (G2921 * AB2921)</f>
        <v>#NUM!</v>
      </c>
      <c r="AG2921" s="2" t="e">
        <f xml:space="preserve"> (H2921 * AB2921)</f>
        <v>#NUM!</v>
      </c>
      <c r="AH2921" s="2" t="e">
        <f t="shared" si="5022"/>
        <v>#NUM!</v>
      </c>
      <c r="AI2921" s="2" t="e">
        <f xml:space="preserve"> (G2921 * AC2921)</f>
        <v>#NUM!</v>
      </c>
      <c r="AJ2921" s="2" t="e">
        <f xml:space="preserve"> (H2921 * AC2921)</f>
        <v>#NUM!</v>
      </c>
      <c r="AK2921" s="6" t="e">
        <f t="shared" si="4995"/>
        <v>#NUM!</v>
      </c>
      <c r="AL2921" s="2" t="e">
        <f xml:space="preserve"> (M2921 * AD2921)</f>
        <v>#NUM!</v>
      </c>
      <c r="AM2921" s="2" t="e">
        <f xml:space="preserve"> (R2921 * AD2921)</f>
        <v>#NUM!</v>
      </c>
      <c r="AN2921" s="2" t="e">
        <f xml:space="preserve"> (I2921 - I2920)</f>
        <v>#NUM!</v>
      </c>
      <c r="AO2921" s="2" t="e">
        <f xml:space="preserve"> (J2921 - J2920)</f>
        <v>#NUM!</v>
      </c>
      <c r="AP2921" s="2" t="e">
        <f xml:space="preserve"> (K2921 - K2920)</f>
        <v>#NUM!</v>
      </c>
      <c r="AQ2921" s="2" t="e">
        <f xml:space="preserve"> (N2921 - N2920)</f>
        <v>#NUM!</v>
      </c>
      <c r="AR2921" s="2" t="e">
        <f xml:space="preserve"> (O2921 - O2920)</f>
        <v>#NUM!</v>
      </c>
      <c r="AS2921" s="2" t="e">
        <f xml:space="preserve"> (P2921 - P2920)</f>
        <v>#NUM!</v>
      </c>
      <c r="AT2921" s="6" t="e">
        <f t="shared" si="5002"/>
        <v>#NUM!</v>
      </c>
      <c r="AU2921" s="2" t="e">
        <f xml:space="preserve"> (T2921 - T2920)</f>
        <v>#NUM!</v>
      </c>
      <c r="AV2921" s="2" t="e">
        <f xml:space="preserve"> (U2921 - U2920)</f>
        <v>#NUM!</v>
      </c>
    </row>
    <row r="2922" spans="6:48" x14ac:dyDescent="0.25">
      <c r="F2922" s="2" t="s">
        <v>52</v>
      </c>
      <c r="G2922" s="2">
        <f t="shared" ref="G2922" si="5061" xml:space="preserve"> $B$6</f>
        <v>1</v>
      </c>
      <c r="H2922" s="2">
        <f t="shared" ref="H2922" si="5062" xml:space="preserve"> $C$6</f>
        <v>0</v>
      </c>
      <c r="I2922" s="2" t="e">
        <f xml:space="preserve"> (I2921 + $B$11 * AE2921 + $D$11 * AN2921)</f>
        <v>#NUM!</v>
      </c>
      <c r="J2922" s="2" t="e">
        <f xml:space="preserve"> (J2921 + $B$11 * AF2921 + $D$11 * AO2921)</f>
        <v>#NUM!</v>
      </c>
      <c r="K2922" s="2" t="e">
        <f xml:space="preserve"> (K2921 + $B$11 * AG2921 + $D$11 * AP2921)</f>
        <v>#NUM!</v>
      </c>
      <c r="L2922" s="2" t="e">
        <f t="shared" si="5033"/>
        <v>#NUM!</v>
      </c>
      <c r="M2922" s="2" t="e">
        <f t="shared" si="4998"/>
        <v>#NUM!</v>
      </c>
      <c r="N2922" s="2" t="e">
        <f xml:space="preserve"> (N2921 + $B$11 * AH2921 + $D$11 * AQ2921)</f>
        <v>#NUM!</v>
      </c>
      <c r="O2922" s="2" t="e">
        <f xml:space="preserve"> (O2921 + $B$11 * AI2921 + $D$11 * AR2921)</f>
        <v>#NUM!</v>
      </c>
      <c r="P2922" s="2" t="e">
        <f xml:space="preserve"> (P2921 + $B$11 * AJ2921 + $D$11 * AS2921)</f>
        <v>#NUM!</v>
      </c>
      <c r="Q2922" s="2" t="e">
        <f t="shared" si="5034"/>
        <v>#NUM!</v>
      </c>
      <c r="R2922" s="2" t="e">
        <f t="shared" si="4999"/>
        <v>#NUM!</v>
      </c>
      <c r="S2922" s="6" t="e">
        <f t="shared" si="5000"/>
        <v>#NUM!</v>
      </c>
      <c r="T2922" s="2" t="e">
        <f xml:space="preserve"> (T2921 + $B$11 * AL2921 + $D$11 * AU2921)</f>
        <v>#NUM!</v>
      </c>
      <c r="U2922" s="2" t="e">
        <f xml:space="preserve"> (U2921 + $B$11 * AM2921 + $D$11 * AV2921)</f>
        <v>#NUM!</v>
      </c>
      <c r="V2922" s="2" t="e">
        <f t="shared" si="4994"/>
        <v>#NUM!</v>
      </c>
      <c r="W2922" s="2" t="e">
        <f t="shared" si="5001"/>
        <v>#NUM!</v>
      </c>
      <c r="X2922" s="2" t="e">
        <f xml:space="preserve"> ($D$6 - W2922)</f>
        <v>#NUM!</v>
      </c>
      <c r="Y2922" s="17"/>
      <c r="Z2922" s="17"/>
      <c r="AB2922" s="2" t="e">
        <f xml:space="preserve"> M2922 * (1 - M2922) * (AD2922 * T2922)</f>
        <v>#NUM!</v>
      </c>
      <c r="AC2922" s="2" t="e">
        <f xml:space="preserve"> R2922 * (1 - R2922) * (AD2922 * U2922)</f>
        <v>#NUM!</v>
      </c>
      <c r="AD2922" s="2" t="e">
        <f xml:space="preserve"> (X2922 * (1 - W2922) * W2922)</f>
        <v>#NUM!</v>
      </c>
      <c r="AE2922" s="2" t="e">
        <f t="shared" si="5021"/>
        <v>#NUM!</v>
      </c>
      <c r="AF2922" s="2" t="e">
        <f xml:space="preserve"> (G2922 * AB2922)</f>
        <v>#NUM!</v>
      </c>
      <c r="AG2922" s="2" t="e">
        <f xml:space="preserve"> (H2922 * AB2922)</f>
        <v>#NUM!</v>
      </c>
      <c r="AH2922" s="2" t="e">
        <f t="shared" si="5022"/>
        <v>#NUM!</v>
      </c>
      <c r="AI2922" s="2" t="e">
        <f xml:space="preserve"> (G2922 * AC2922)</f>
        <v>#NUM!</v>
      </c>
      <c r="AJ2922" s="2" t="e">
        <f xml:space="preserve"> (H2922 * AC2922)</f>
        <v>#NUM!</v>
      </c>
      <c r="AK2922" s="6" t="e">
        <f t="shared" si="4995"/>
        <v>#NUM!</v>
      </c>
      <c r="AL2922" s="2" t="e">
        <f xml:space="preserve"> (M2922 * AD2922)</f>
        <v>#NUM!</v>
      </c>
      <c r="AM2922" s="2" t="e">
        <f xml:space="preserve"> (R2922 * AD2922)</f>
        <v>#NUM!</v>
      </c>
      <c r="AN2922" s="2" t="e">
        <f xml:space="preserve"> (I2922 - I2921)</f>
        <v>#NUM!</v>
      </c>
      <c r="AO2922" s="2" t="e">
        <f xml:space="preserve"> (J2922 - J2921)</f>
        <v>#NUM!</v>
      </c>
      <c r="AP2922" s="2" t="e">
        <f xml:space="preserve"> (K2922 - K2921)</f>
        <v>#NUM!</v>
      </c>
      <c r="AQ2922" s="2" t="e">
        <f xml:space="preserve"> (N2922 - N2921)</f>
        <v>#NUM!</v>
      </c>
      <c r="AR2922" s="2" t="e">
        <f xml:space="preserve"> (O2922 - O2921)</f>
        <v>#NUM!</v>
      </c>
      <c r="AS2922" s="2" t="e">
        <f xml:space="preserve"> (P2922 - P2921)</f>
        <v>#NUM!</v>
      </c>
      <c r="AT2922" s="6" t="e">
        <f t="shared" si="5002"/>
        <v>#NUM!</v>
      </c>
      <c r="AU2922" s="2" t="e">
        <f xml:space="preserve"> (T2922 - T2921)</f>
        <v>#NUM!</v>
      </c>
      <c r="AV2922" s="2" t="e">
        <f xml:space="preserve"> (U2922 - U2921)</f>
        <v>#NUM!</v>
      </c>
    </row>
    <row r="2923" spans="6:48" x14ac:dyDescent="0.25">
      <c r="F2923" s="2" t="s">
        <v>53</v>
      </c>
      <c r="G2923" s="2">
        <f t="shared" ref="G2923" si="5063" xml:space="preserve"> $B$7</f>
        <v>0</v>
      </c>
      <c r="H2923" s="2">
        <f t="shared" ref="H2923" si="5064" xml:space="preserve"> $C$7</f>
        <v>1</v>
      </c>
      <c r="I2923" s="2" t="e">
        <f xml:space="preserve"> (I2922 + $B$11 * AE2922 + $D$11 * AN2922)</f>
        <v>#NUM!</v>
      </c>
      <c r="J2923" s="2" t="e">
        <f xml:space="preserve"> (J2922 + $B$11 * AF2922 + $D$11 * AO2922)</f>
        <v>#NUM!</v>
      </c>
      <c r="K2923" s="2" t="e">
        <f xml:space="preserve"> (K2922 + $B$11 * AG2922 + $D$11 * AP2922)</f>
        <v>#NUM!</v>
      </c>
      <c r="L2923" s="2" t="e">
        <f t="shared" si="5033"/>
        <v>#NUM!</v>
      </c>
      <c r="M2923" s="2" t="e">
        <f t="shared" si="4998"/>
        <v>#NUM!</v>
      </c>
      <c r="N2923" s="2" t="e">
        <f xml:space="preserve"> (N2922 + $B$11 * AH2922 + $D$11 * AQ2922)</f>
        <v>#NUM!</v>
      </c>
      <c r="O2923" s="2" t="e">
        <f xml:space="preserve"> (O2922 + $B$11 * AI2922 + $D$11 * AR2922)</f>
        <v>#NUM!</v>
      </c>
      <c r="P2923" s="2" t="e">
        <f xml:space="preserve"> (P2922 + $B$11 * AJ2922 + $D$11 * AS2922)</f>
        <v>#NUM!</v>
      </c>
      <c r="Q2923" s="2" t="e">
        <f t="shared" si="5034"/>
        <v>#NUM!</v>
      </c>
      <c r="R2923" s="2" t="e">
        <f t="shared" si="4999"/>
        <v>#NUM!</v>
      </c>
      <c r="S2923" s="6" t="e">
        <f t="shared" si="5000"/>
        <v>#NUM!</v>
      </c>
      <c r="T2923" s="2" t="e">
        <f xml:space="preserve"> (T2922 + $B$11 * AL2922 + $D$11 * AU2922)</f>
        <v>#NUM!</v>
      </c>
      <c r="U2923" s="2" t="e">
        <f xml:space="preserve"> (U2922 + $B$11 * AM2922 + $D$11 * AV2922)</f>
        <v>#NUM!</v>
      </c>
      <c r="V2923" s="2" t="e">
        <f t="shared" si="4994"/>
        <v>#NUM!</v>
      </c>
      <c r="W2923" s="2" t="e">
        <f t="shared" si="5001"/>
        <v>#NUM!</v>
      </c>
      <c r="X2923" s="2" t="e">
        <f xml:space="preserve"> ($D$7 - W2923)</f>
        <v>#NUM!</v>
      </c>
      <c r="Y2923" s="17"/>
      <c r="Z2923" s="17"/>
      <c r="AB2923" s="2" t="e">
        <f xml:space="preserve"> M2923 * (1 - M2923) * (AD2923 * T2923)</f>
        <v>#NUM!</v>
      </c>
      <c r="AC2923" s="2" t="e">
        <f xml:space="preserve"> R2923 * (1 - R2923) * (AD2923 * U2923)</f>
        <v>#NUM!</v>
      </c>
      <c r="AD2923" s="2" t="e">
        <f xml:space="preserve"> (X2923 * (1 - W2923) * W2923)</f>
        <v>#NUM!</v>
      </c>
      <c r="AE2923" s="2" t="e">
        <f t="shared" si="5021"/>
        <v>#NUM!</v>
      </c>
      <c r="AF2923" s="2" t="e">
        <f xml:space="preserve"> (G2923 * AB2923)</f>
        <v>#NUM!</v>
      </c>
      <c r="AG2923" s="2" t="e">
        <f xml:space="preserve"> (H2923 * AB2923)</f>
        <v>#NUM!</v>
      </c>
      <c r="AH2923" s="2" t="e">
        <f t="shared" si="5022"/>
        <v>#NUM!</v>
      </c>
      <c r="AI2923" s="2" t="e">
        <f xml:space="preserve"> (G2923 * AC2923)</f>
        <v>#NUM!</v>
      </c>
      <c r="AJ2923" s="2" t="e">
        <f xml:space="preserve"> (H2923 * AC2923)</f>
        <v>#NUM!</v>
      </c>
      <c r="AK2923" s="6" t="e">
        <f t="shared" si="4995"/>
        <v>#NUM!</v>
      </c>
      <c r="AL2923" s="2" t="e">
        <f xml:space="preserve"> (M2923 * AD2923)</f>
        <v>#NUM!</v>
      </c>
      <c r="AM2923" s="2" t="e">
        <f xml:space="preserve"> (R2923 * AD2923)</f>
        <v>#NUM!</v>
      </c>
      <c r="AN2923" s="2" t="e">
        <f xml:space="preserve"> (I2923 - I2922)</f>
        <v>#NUM!</v>
      </c>
      <c r="AO2923" s="2" t="e">
        <f xml:space="preserve"> (J2923 - J2922)</f>
        <v>#NUM!</v>
      </c>
      <c r="AP2923" s="2" t="e">
        <f xml:space="preserve"> (K2923 - K2922)</f>
        <v>#NUM!</v>
      </c>
      <c r="AQ2923" s="2" t="e">
        <f xml:space="preserve"> (N2923 - N2922)</f>
        <v>#NUM!</v>
      </c>
      <c r="AR2923" s="2" t="e">
        <f xml:space="preserve"> (O2923 - O2922)</f>
        <v>#NUM!</v>
      </c>
      <c r="AS2923" s="2" t="e">
        <f xml:space="preserve"> (P2923 - P2922)</f>
        <v>#NUM!</v>
      </c>
      <c r="AT2923" s="6" t="e">
        <f t="shared" si="5002"/>
        <v>#NUM!</v>
      </c>
      <c r="AU2923" s="2" t="e">
        <f xml:space="preserve"> (T2923 - T2922)</f>
        <v>#NUM!</v>
      </c>
      <c r="AV2923" s="2" t="e">
        <f xml:space="preserve"> (U2923 - U2922)</f>
        <v>#NUM!</v>
      </c>
    </row>
    <row r="2924" spans="6:48" x14ac:dyDescent="0.25">
      <c r="F2924" s="2" t="s">
        <v>54</v>
      </c>
      <c r="G2924" s="2">
        <f t="shared" ref="G2924" si="5065" xml:space="preserve"> $B$8</f>
        <v>1</v>
      </c>
      <c r="H2924" s="2">
        <f t="shared" ref="H2924" si="5066" xml:space="preserve"> $C$8</f>
        <v>1</v>
      </c>
      <c r="I2924" s="2" t="e">
        <f xml:space="preserve"> (I2923 + $B$11 * AE2923 + $D$11 * AN2923)</f>
        <v>#NUM!</v>
      </c>
      <c r="J2924" s="2" t="e">
        <f xml:space="preserve"> (J2923 + $B$11 * AF2923 + $D$11 * AO2923)</f>
        <v>#NUM!</v>
      </c>
      <c r="K2924" s="2" t="e">
        <f xml:space="preserve"> (K2923 + $B$11 * AG2923 + $D$11 * AP2923)</f>
        <v>#NUM!</v>
      </c>
      <c r="L2924" s="2" t="e">
        <f t="shared" si="5033"/>
        <v>#NUM!</v>
      </c>
      <c r="M2924" s="2" t="e">
        <f t="shared" si="4998"/>
        <v>#NUM!</v>
      </c>
      <c r="N2924" s="2" t="e">
        <f xml:space="preserve"> (N2923 + $B$11 * AH2923 + $D$11 * AQ2923)</f>
        <v>#NUM!</v>
      </c>
      <c r="O2924" s="2" t="e">
        <f xml:space="preserve"> (O2923 + $B$11 * AI2923 + $D$11 * AR2923)</f>
        <v>#NUM!</v>
      </c>
      <c r="P2924" s="2" t="e">
        <f xml:space="preserve"> (P2923 + $B$11 * AJ2923 + $D$11 * AS2923)</f>
        <v>#NUM!</v>
      </c>
      <c r="Q2924" s="2" t="e">
        <f t="shared" si="5034"/>
        <v>#NUM!</v>
      </c>
      <c r="R2924" s="2" t="e">
        <f t="shared" si="4999"/>
        <v>#NUM!</v>
      </c>
      <c r="S2924" s="6" t="e">
        <f t="shared" si="5000"/>
        <v>#NUM!</v>
      </c>
      <c r="T2924" s="2" t="e">
        <f xml:space="preserve"> (T2923 + $B$11 * AL2923 + $D$11 * AU2923)</f>
        <v>#NUM!</v>
      </c>
      <c r="U2924" s="2" t="e">
        <f xml:space="preserve"> (U2923 + $B$11 * AM2923 + $D$11 * AV2923)</f>
        <v>#NUM!</v>
      </c>
      <c r="V2924" s="2" t="e">
        <f t="shared" si="4994"/>
        <v>#NUM!</v>
      </c>
      <c r="W2924" s="2" t="e">
        <f t="shared" si="5001"/>
        <v>#NUM!</v>
      </c>
      <c r="X2924" s="2" t="e">
        <f xml:space="preserve"> ($D$8 - W2924)</f>
        <v>#NUM!</v>
      </c>
      <c r="Y2924" s="18"/>
      <c r="Z2924" s="18"/>
      <c r="AB2924" s="2" t="e">
        <f xml:space="preserve"> M2924 * (1 - M2924) * (AD2924 * T2924)</f>
        <v>#NUM!</v>
      </c>
      <c r="AC2924" s="2" t="e">
        <f xml:space="preserve"> R2924 * (1 - R2924) * (AD2924 * U2924)</f>
        <v>#NUM!</v>
      </c>
      <c r="AD2924" s="2" t="e">
        <f xml:space="preserve"> (X2924 * (1 - W2924) * W2924)</f>
        <v>#NUM!</v>
      </c>
      <c r="AE2924" s="2" t="e">
        <f t="shared" si="5021"/>
        <v>#NUM!</v>
      </c>
      <c r="AF2924" s="2" t="e">
        <f xml:space="preserve"> (G2924 * AB2924)</f>
        <v>#NUM!</v>
      </c>
      <c r="AG2924" s="2" t="e">
        <f xml:space="preserve"> (H2924 * AB2924)</f>
        <v>#NUM!</v>
      </c>
      <c r="AH2924" s="2" t="e">
        <f t="shared" si="5022"/>
        <v>#NUM!</v>
      </c>
      <c r="AI2924" s="2" t="e">
        <f xml:space="preserve"> (G2924 * AC2924)</f>
        <v>#NUM!</v>
      </c>
      <c r="AJ2924" s="2" t="e">
        <f xml:space="preserve"> (H2924 * AC2924)</f>
        <v>#NUM!</v>
      </c>
      <c r="AK2924" s="6" t="e">
        <f t="shared" si="4995"/>
        <v>#NUM!</v>
      </c>
      <c r="AL2924" s="2" t="e">
        <f xml:space="preserve"> (M2924 * AD2924)</f>
        <v>#NUM!</v>
      </c>
      <c r="AM2924" s="2" t="e">
        <f xml:space="preserve"> (R2924 * AD2924)</f>
        <v>#NUM!</v>
      </c>
      <c r="AN2924" s="2" t="e">
        <f xml:space="preserve"> (I2924 - I2923)</f>
        <v>#NUM!</v>
      </c>
      <c r="AO2924" s="2" t="e">
        <f xml:space="preserve"> (J2924 - J2923)</f>
        <v>#NUM!</v>
      </c>
      <c r="AP2924" s="2" t="e">
        <f xml:space="preserve"> (K2924 - K2923)</f>
        <v>#NUM!</v>
      </c>
      <c r="AQ2924" s="2" t="e">
        <f xml:space="preserve"> (N2924 - N2923)</f>
        <v>#NUM!</v>
      </c>
      <c r="AR2924" s="2" t="e">
        <f xml:space="preserve"> (O2924 - O2923)</f>
        <v>#NUM!</v>
      </c>
      <c r="AS2924" s="2" t="e">
        <f xml:space="preserve"> (P2924 - P2923)</f>
        <v>#NUM!</v>
      </c>
      <c r="AT2924" s="6" t="e">
        <f t="shared" si="5002"/>
        <v>#NUM!</v>
      </c>
      <c r="AU2924" s="2" t="e">
        <f xml:space="preserve"> (T2924 - T2923)</f>
        <v>#NUM!</v>
      </c>
      <c r="AV2924" s="2" t="e">
        <f xml:space="preserve"> (U2924 - U2923)</f>
        <v>#NUM!</v>
      </c>
    </row>
    <row r="2925" spans="6:48" x14ac:dyDescent="0.25">
      <c r="F2925" s="8" t="s">
        <v>51</v>
      </c>
      <c r="G2925" s="8">
        <f t="shared" si="5027"/>
        <v>0</v>
      </c>
      <c r="H2925" s="8">
        <f t="shared" si="5028"/>
        <v>0</v>
      </c>
      <c r="I2925" s="8" t="e">
        <f xml:space="preserve"> (I2924 + $B$11 * AE2924 + $D$11 * AN2924)</f>
        <v>#NUM!</v>
      </c>
      <c r="J2925" s="8" t="e">
        <f xml:space="preserve"> (J2924 + $B$11 * AF2924 + $D$11 * AO2924)</f>
        <v>#NUM!</v>
      </c>
      <c r="K2925" s="8" t="e">
        <f xml:space="preserve"> (K2924 + $B$11 * AG2924 + $D$11 * AP2924)</f>
        <v>#NUM!</v>
      </c>
      <c r="L2925" s="8" t="e">
        <f t="shared" si="5033"/>
        <v>#NUM!</v>
      </c>
      <c r="M2925" s="8" t="e">
        <f t="shared" si="4998"/>
        <v>#NUM!</v>
      </c>
      <c r="N2925" s="8" t="e">
        <f xml:space="preserve"> (N2924 + $B$11 * AH2924 + $D$11 * AQ2924)</f>
        <v>#NUM!</v>
      </c>
      <c r="O2925" s="8" t="e">
        <f xml:space="preserve"> (O2924 + $B$11 * AI2924 + $D$11 * AR2924)</f>
        <v>#NUM!</v>
      </c>
      <c r="P2925" s="8" t="e">
        <f xml:space="preserve"> (P2924 + $B$11 * AJ2924 + $D$11 * AS2924)</f>
        <v>#NUM!</v>
      </c>
      <c r="Q2925" s="8" t="e">
        <f t="shared" si="5034"/>
        <v>#NUM!</v>
      </c>
      <c r="R2925" s="8" t="e">
        <f t="shared" si="4999"/>
        <v>#NUM!</v>
      </c>
      <c r="S2925" s="5" t="e">
        <f t="shared" si="5000"/>
        <v>#NUM!</v>
      </c>
      <c r="T2925" s="8" t="e">
        <f xml:space="preserve"> (T2924 + $B$11 * AL2924 + $D$11 * AU2924)</f>
        <v>#NUM!</v>
      </c>
      <c r="U2925" s="8" t="e">
        <f xml:space="preserve"> (U2924 + $B$11 * AM2924 + $D$11 * AV2924)</f>
        <v>#NUM!</v>
      </c>
      <c r="V2925" s="8" t="e">
        <f t="shared" si="4994"/>
        <v>#NUM!</v>
      </c>
      <c r="W2925" s="8" t="e">
        <f t="shared" si="5001"/>
        <v>#NUM!</v>
      </c>
      <c r="X2925" s="8" t="e">
        <f xml:space="preserve"> ($D$5 - W2925)</f>
        <v>#NUM!</v>
      </c>
      <c r="Y2925" s="13">
        <f xml:space="preserve"> SUM(SUMIF(X2925:X2928, {"&gt;0","&lt;0"}) * {1,-1}) / 4</f>
        <v>0</v>
      </c>
      <c r="Z2925" s="13" t="s">
        <v>787</v>
      </c>
      <c r="AB2925" s="8" t="e">
        <f xml:space="preserve"> M2925 * (1 - M2925) * (AD2925 * T2925)</f>
        <v>#NUM!</v>
      </c>
      <c r="AC2925" s="8" t="e">
        <f xml:space="preserve"> R2925 * (1 - R2925) * (AD2925 * U2925)</f>
        <v>#NUM!</v>
      </c>
      <c r="AD2925" s="8" t="e">
        <f xml:space="preserve"> (X2925 * (1 - W2925) * W2925)</f>
        <v>#NUM!</v>
      </c>
      <c r="AE2925" s="8" t="e">
        <f t="shared" si="5021"/>
        <v>#NUM!</v>
      </c>
      <c r="AF2925" s="8" t="e">
        <f xml:space="preserve"> (G2925 * AB2925)</f>
        <v>#NUM!</v>
      </c>
      <c r="AG2925" s="8" t="e">
        <f xml:space="preserve"> (H2925 * AB2925)</f>
        <v>#NUM!</v>
      </c>
      <c r="AH2925" s="8" t="e">
        <f t="shared" si="5022"/>
        <v>#NUM!</v>
      </c>
      <c r="AI2925" s="8" t="e">
        <f xml:space="preserve"> (G2925 * AC2925)</f>
        <v>#NUM!</v>
      </c>
      <c r="AJ2925" s="8" t="e">
        <f xml:space="preserve"> (H2925 * AC2925)</f>
        <v>#NUM!</v>
      </c>
      <c r="AK2925" s="5" t="e">
        <f t="shared" si="4995"/>
        <v>#NUM!</v>
      </c>
      <c r="AL2925" s="8" t="e">
        <f xml:space="preserve"> (M2925 * AD2925)</f>
        <v>#NUM!</v>
      </c>
      <c r="AM2925" s="8" t="e">
        <f xml:space="preserve"> (R2925 * AD2925)</f>
        <v>#NUM!</v>
      </c>
      <c r="AN2925" s="8" t="e">
        <f xml:space="preserve"> (I2925 - I2924)</f>
        <v>#NUM!</v>
      </c>
      <c r="AO2925" s="8" t="e">
        <f xml:space="preserve"> (J2925 - J2924)</f>
        <v>#NUM!</v>
      </c>
      <c r="AP2925" s="8" t="e">
        <f xml:space="preserve"> (K2925 - K2924)</f>
        <v>#NUM!</v>
      </c>
      <c r="AQ2925" s="8" t="e">
        <f xml:space="preserve"> (N2925 - N2924)</f>
        <v>#NUM!</v>
      </c>
      <c r="AR2925" s="8" t="e">
        <f xml:space="preserve"> (O2925 - O2924)</f>
        <v>#NUM!</v>
      </c>
      <c r="AS2925" s="8" t="e">
        <f xml:space="preserve"> (P2925 - P2924)</f>
        <v>#NUM!</v>
      </c>
      <c r="AT2925" s="5" t="e">
        <f t="shared" si="5002"/>
        <v>#NUM!</v>
      </c>
      <c r="AU2925" s="8" t="e">
        <f xml:space="preserve"> (T2925 - T2924)</f>
        <v>#NUM!</v>
      </c>
      <c r="AV2925" s="8" t="e">
        <f xml:space="preserve"> (U2925 - U2924)</f>
        <v>#NUM!</v>
      </c>
    </row>
    <row r="2926" spans="6:48" x14ac:dyDescent="0.25">
      <c r="F2926" s="8" t="s">
        <v>52</v>
      </c>
      <c r="G2926" s="8">
        <f t="shared" ref="G2926" si="5067" xml:space="preserve"> $B$6</f>
        <v>1</v>
      </c>
      <c r="H2926" s="8">
        <f t="shared" ref="H2926" si="5068" xml:space="preserve"> $C$6</f>
        <v>0</v>
      </c>
      <c r="I2926" s="8" t="e">
        <f xml:space="preserve"> (I2925 + $B$11 * AE2925 + $D$11 * AN2925)</f>
        <v>#NUM!</v>
      </c>
      <c r="J2926" s="8" t="e">
        <f xml:space="preserve"> (J2925 + $B$11 * AF2925 + $D$11 * AO2925)</f>
        <v>#NUM!</v>
      </c>
      <c r="K2926" s="8" t="e">
        <f xml:space="preserve"> (K2925 + $B$11 * AG2925 + $D$11 * AP2925)</f>
        <v>#NUM!</v>
      </c>
      <c r="L2926" s="8" t="e">
        <f t="shared" si="5033"/>
        <v>#NUM!</v>
      </c>
      <c r="M2926" s="8" t="e">
        <f t="shared" si="4998"/>
        <v>#NUM!</v>
      </c>
      <c r="N2926" s="8" t="e">
        <f xml:space="preserve"> (N2925 + $B$11 * AH2925 + $D$11 * AQ2925)</f>
        <v>#NUM!</v>
      </c>
      <c r="O2926" s="8" t="e">
        <f xml:space="preserve"> (O2925 + $B$11 * AI2925 + $D$11 * AR2925)</f>
        <v>#NUM!</v>
      </c>
      <c r="P2926" s="8" t="e">
        <f xml:space="preserve"> (P2925 + $B$11 * AJ2925 + $D$11 * AS2925)</f>
        <v>#NUM!</v>
      </c>
      <c r="Q2926" s="8" t="e">
        <f t="shared" si="5034"/>
        <v>#NUM!</v>
      </c>
      <c r="R2926" s="8" t="e">
        <f t="shared" si="4999"/>
        <v>#NUM!</v>
      </c>
      <c r="S2926" s="5" t="e">
        <f t="shared" si="5000"/>
        <v>#NUM!</v>
      </c>
      <c r="T2926" s="8" t="e">
        <f xml:space="preserve"> (T2925 + $B$11 * AL2925 + $D$11 * AU2925)</f>
        <v>#NUM!</v>
      </c>
      <c r="U2926" s="8" t="e">
        <f xml:space="preserve"> (U2925 + $B$11 * AM2925 + $D$11 * AV2925)</f>
        <v>#NUM!</v>
      </c>
      <c r="V2926" s="8" t="e">
        <f t="shared" si="4994"/>
        <v>#NUM!</v>
      </c>
      <c r="W2926" s="8" t="e">
        <f t="shared" si="5001"/>
        <v>#NUM!</v>
      </c>
      <c r="X2926" s="8" t="e">
        <f xml:space="preserve"> ($D$6 - W2926)</f>
        <v>#NUM!</v>
      </c>
      <c r="Y2926" s="14"/>
      <c r="Z2926" s="14"/>
      <c r="AB2926" s="8" t="e">
        <f xml:space="preserve"> M2926 * (1 - M2926) * (AD2926 * T2926)</f>
        <v>#NUM!</v>
      </c>
      <c r="AC2926" s="8" t="e">
        <f xml:space="preserve"> R2926 * (1 - R2926) * (AD2926 * U2926)</f>
        <v>#NUM!</v>
      </c>
      <c r="AD2926" s="8" t="e">
        <f xml:space="preserve"> (X2926 * (1 - W2926) * W2926)</f>
        <v>#NUM!</v>
      </c>
      <c r="AE2926" s="8" t="e">
        <f t="shared" si="5021"/>
        <v>#NUM!</v>
      </c>
      <c r="AF2926" s="8" t="e">
        <f xml:space="preserve"> (G2926 * AB2926)</f>
        <v>#NUM!</v>
      </c>
      <c r="AG2926" s="8" t="e">
        <f xml:space="preserve"> (H2926 * AB2926)</f>
        <v>#NUM!</v>
      </c>
      <c r="AH2926" s="8" t="e">
        <f t="shared" si="5022"/>
        <v>#NUM!</v>
      </c>
      <c r="AI2926" s="8" t="e">
        <f xml:space="preserve"> (G2926 * AC2926)</f>
        <v>#NUM!</v>
      </c>
      <c r="AJ2926" s="8" t="e">
        <f xml:space="preserve"> (H2926 * AC2926)</f>
        <v>#NUM!</v>
      </c>
      <c r="AK2926" s="5" t="e">
        <f t="shared" si="4995"/>
        <v>#NUM!</v>
      </c>
      <c r="AL2926" s="8" t="e">
        <f xml:space="preserve"> (M2926 * AD2926)</f>
        <v>#NUM!</v>
      </c>
      <c r="AM2926" s="8" t="e">
        <f xml:space="preserve"> (R2926 * AD2926)</f>
        <v>#NUM!</v>
      </c>
      <c r="AN2926" s="8" t="e">
        <f xml:space="preserve"> (I2926 - I2925)</f>
        <v>#NUM!</v>
      </c>
      <c r="AO2926" s="8" t="e">
        <f xml:space="preserve"> (J2926 - J2925)</f>
        <v>#NUM!</v>
      </c>
      <c r="AP2926" s="8" t="e">
        <f xml:space="preserve"> (K2926 - K2925)</f>
        <v>#NUM!</v>
      </c>
      <c r="AQ2926" s="8" t="e">
        <f xml:space="preserve"> (N2926 - N2925)</f>
        <v>#NUM!</v>
      </c>
      <c r="AR2926" s="8" t="e">
        <f xml:space="preserve"> (O2926 - O2925)</f>
        <v>#NUM!</v>
      </c>
      <c r="AS2926" s="8" t="e">
        <f xml:space="preserve"> (P2926 - P2925)</f>
        <v>#NUM!</v>
      </c>
      <c r="AT2926" s="5" t="e">
        <f t="shared" si="5002"/>
        <v>#NUM!</v>
      </c>
      <c r="AU2926" s="8" t="e">
        <f xml:space="preserve"> (T2926 - T2925)</f>
        <v>#NUM!</v>
      </c>
      <c r="AV2926" s="8" t="e">
        <f xml:space="preserve"> (U2926 - U2925)</f>
        <v>#NUM!</v>
      </c>
    </row>
    <row r="2927" spans="6:48" x14ac:dyDescent="0.25">
      <c r="F2927" s="8" t="s">
        <v>53</v>
      </c>
      <c r="G2927" s="8">
        <f t="shared" ref="G2927" si="5069" xml:space="preserve"> $B$7</f>
        <v>0</v>
      </c>
      <c r="H2927" s="8">
        <f t="shared" ref="H2927" si="5070" xml:space="preserve"> $C$7</f>
        <v>1</v>
      </c>
      <c r="I2927" s="8" t="e">
        <f xml:space="preserve"> (I2926 + $B$11 * AE2926 + $D$11 * AN2926)</f>
        <v>#NUM!</v>
      </c>
      <c r="J2927" s="8" t="e">
        <f xml:space="preserve"> (J2926 + $B$11 * AF2926 + $D$11 * AO2926)</f>
        <v>#NUM!</v>
      </c>
      <c r="K2927" s="8" t="e">
        <f xml:space="preserve"> (K2926 + $B$11 * AG2926 + $D$11 * AP2926)</f>
        <v>#NUM!</v>
      </c>
      <c r="L2927" s="8" t="e">
        <f t="shared" si="5033"/>
        <v>#NUM!</v>
      </c>
      <c r="M2927" s="8" t="e">
        <f t="shared" si="4998"/>
        <v>#NUM!</v>
      </c>
      <c r="N2927" s="8" t="e">
        <f xml:space="preserve"> (N2926 + $B$11 * AH2926 + $D$11 * AQ2926)</f>
        <v>#NUM!</v>
      </c>
      <c r="O2927" s="8" t="e">
        <f xml:space="preserve"> (O2926 + $B$11 * AI2926 + $D$11 * AR2926)</f>
        <v>#NUM!</v>
      </c>
      <c r="P2927" s="8" t="e">
        <f xml:space="preserve"> (P2926 + $B$11 * AJ2926 + $D$11 * AS2926)</f>
        <v>#NUM!</v>
      </c>
      <c r="Q2927" s="8" t="e">
        <f t="shared" si="5034"/>
        <v>#NUM!</v>
      </c>
      <c r="R2927" s="8" t="e">
        <f t="shared" si="4999"/>
        <v>#NUM!</v>
      </c>
      <c r="S2927" s="5" t="e">
        <f t="shared" si="5000"/>
        <v>#NUM!</v>
      </c>
      <c r="T2927" s="8" t="e">
        <f xml:space="preserve"> (T2926 + $B$11 * AL2926 + $D$11 * AU2926)</f>
        <v>#NUM!</v>
      </c>
      <c r="U2927" s="8" t="e">
        <f xml:space="preserve"> (U2926 + $B$11 * AM2926 + $D$11 * AV2926)</f>
        <v>#NUM!</v>
      </c>
      <c r="V2927" s="8" t="e">
        <f t="shared" si="4994"/>
        <v>#NUM!</v>
      </c>
      <c r="W2927" s="8" t="e">
        <f t="shared" si="5001"/>
        <v>#NUM!</v>
      </c>
      <c r="X2927" s="8" t="e">
        <f xml:space="preserve"> ($D$7 - W2927)</f>
        <v>#NUM!</v>
      </c>
      <c r="Y2927" s="14"/>
      <c r="Z2927" s="14"/>
      <c r="AB2927" s="8" t="e">
        <f xml:space="preserve"> M2927 * (1 - M2927) * (AD2927 * T2927)</f>
        <v>#NUM!</v>
      </c>
      <c r="AC2927" s="8" t="e">
        <f xml:space="preserve"> R2927 * (1 - R2927) * (AD2927 * U2927)</f>
        <v>#NUM!</v>
      </c>
      <c r="AD2927" s="8" t="e">
        <f xml:space="preserve"> (X2927 * (1 - W2927) * W2927)</f>
        <v>#NUM!</v>
      </c>
      <c r="AE2927" s="8" t="e">
        <f t="shared" si="5021"/>
        <v>#NUM!</v>
      </c>
      <c r="AF2927" s="8" t="e">
        <f xml:space="preserve"> (G2927 * AB2927)</f>
        <v>#NUM!</v>
      </c>
      <c r="AG2927" s="8" t="e">
        <f xml:space="preserve"> (H2927 * AB2927)</f>
        <v>#NUM!</v>
      </c>
      <c r="AH2927" s="8" t="e">
        <f t="shared" si="5022"/>
        <v>#NUM!</v>
      </c>
      <c r="AI2927" s="8" t="e">
        <f xml:space="preserve"> (G2927 * AC2927)</f>
        <v>#NUM!</v>
      </c>
      <c r="AJ2927" s="8" t="e">
        <f xml:space="preserve"> (H2927 * AC2927)</f>
        <v>#NUM!</v>
      </c>
      <c r="AK2927" s="5" t="e">
        <f t="shared" si="4995"/>
        <v>#NUM!</v>
      </c>
      <c r="AL2927" s="8" t="e">
        <f xml:space="preserve"> (M2927 * AD2927)</f>
        <v>#NUM!</v>
      </c>
      <c r="AM2927" s="8" t="e">
        <f xml:space="preserve"> (R2927 * AD2927)</f>
        <v>#NUM!</v>
      </c>
      <c r="AN2927" s="8" t="e">
        <f xml:space="preserve"> (I2927 - I2926)</f>
        <v>#NUM!</v>
      </c>
      <c r="AO2927" s="8" t="e">
        <f xml:space="preserve"> (J2927 - J2926)</f>
        <v>#NUM!</v>
      </c>
      <c r="AP2927" s="8" t="e">
        <f xml:space="preserve"> (K2927 - K2926)</f>
        <v>#NUM!</v>
      </c>
      <c r="AQ2927" s="8" t="e">
        <f xml:space="preserve"> (N2927 - N2926)</f>
        <v>#NUM!</v>
      </c>
      <c r="AR2927" s="8" t="e">
        <f xml:space="preserve"> (O2927 - O2926)</f>
        <v>#NUM!</v>
      </c>
      <c r="AS2927" s="8" t="e">
        <f xml:space="preserve"> (P2927 - P2926)</f>
        <v>#NUM!</v>
      </c>
      <c r="AT2927" s="5" t="e">
        <f t="shared" si="5002"/>
        <v>#NUM!</v>
      </c>
      <c r="AU2927" s="8" t="e">
        <f xml:space="preserve"> (T2927 - T2926)</f>
        <v>#NUM!</v>
      </c>
      <c r="AV2927" s="8" t="e">
        <f xml:space="preserve"> (U2927 - U2926)</f>
        <v>#NUM!</v>
      </c>
    </row>
    <row r="2928" spans="6:48" x14ac:dyDescent="0.25">
      <c r="F2928" s="8" t="s">
        <v>54</v>
      </c>
      <c r="G2928" s="8">
        <f t="shared" ref="G2928" si="5071" xml:space="preserve"> $B$8</f>
        <v>1</v>
      </c>
      <c r="H2928" s="8">
        <f t="shared" ref="H2928" si="5072" xml:space="preserve"> $C$8</f>
        <v>1</v>
      </c>
      <c r="I2928" s="8" t="e">
        <f xml:space="preserve"> (I2927 + $B$11 * AE2927 + $D$11 * AN2927)</f>
        <v>#NUM!</v>
      </c>
      <c r="J2928" s="8" t="e">
        <f xml:space="preserve"> (J2927 + $B$11 * AF2927 + $D$11 * AO2927)</f>
        <v>#NUM!</v>
      </c>
      <c r="K2928" s="8" t="e">
        <f xml:space="preserve"> (K2927 + $B$11 * AG2927 + $D$11 * AP2927)</f>
        <v>#NUM!</v>
      </c>
      <c r="L2928" s="8" t="e">
        <f t="shared" si="5033"/>
        <v>#NUM!</v>
      </c>
      <c r="M2928" s="8" t="e">
        <f t="shared" si="4998"/>
        <v>#NUM!</v>
      </c>
      <c r="N2928" s="8" t="e">
        <f xml:space="preserve"> (N2927 + $B$11 * AH2927 + $D$11 * AQ2927)</f>
        <v>#NUM!</v>
      </c>
      <c r="O2928" s="8" t="e">
        <f xml:space="preserve"> (O2927 + $B$11 * AI2927 + $D$11 * AR2927)</f>
        <v>#NUM!</v>
      </c>
      <c r="P2928" s="8" t="e">
        <f xml:space="preserve"> (P2927 + $B$11 * AJ2927 + $D$11 * AS2927)</f>
        <v>#NUM!</v>
      </c>
      <c r="Q2928" s="8" t="e">
        <f t="shared" si="5034"/>
        <v>#NUM!</v>
      </c>
      <c r="R2928" s="8" t="e">
        <f t="shared" si="4999"/>
        <v>#NUM!</v>
      </c>
      <c r="S2928" s="5" t="e">
        <f t="shared" si="5000"/>
        <v>#NUM!</v>
      </c>
      <c r="T2928" s="8" t="e">
        <f xml:space="preserve"> (T2927 + $B$11 * AL2927 + $D$11 * AU2927)</f>
        <v>#NUM!</v>
      </c>
      <c r="U2928" s="8" t="e">
        <f xml:space="preserve"> (U2927 + $B$11 * AM2927 + $D$11 * AV2927)</f>
        <v>#NUM!</v>
      </c>
      <c r="V2928" s="8" t="e">
        <f t="shared" si="4994"/>
        <v>#NUM!</v>
      </c>
      <c r="W2928" s="8" t="e">
        <f t="shared" si="5001"/>
        <v>#NUM!</v>
      </c>
      <c r="X2928" s="8" t="e">
        <f xml:space="preserve"> ($D$8 - W2928)</f>
        <v>#NUM!</v>
      </c>
      <c r="Y2928" s="15"/>
      <c r="Z2928" s="15"/>
      <c r="AB2928" s="8" t="e">
        <f xml:space="preserve"> M2928 * (1 - M2928) * (AD2928 * T2928)</f>
        <v>#NUM!</v>
      </c>
      <c r="AC2928" s="8" t="e">
        <f xml:space="preserve"> R2928 * (1 - R2928) * (AD2928 * U2928)</f>
        <v>#NUM!</v>
      </c>
      <c r="AD2928" s="8" t="e">
        <f xml:space="preserve"> (X2928 * (1 - W2928) * W2928)</f>
        <v>#NUM!</v>
      </c>
      <c r="AE2928" s="8" t="e">
        <f t="shared" si="5021"/>
        <v>#NUM!</v>
      </c>
      <c r="AF2928" s="8" t="e">
        <f xml:space="preserve"> (G2928 * AB2928)</f>
        <v>#NUM!</v>
      </c>
      <c r="AG2928" s="8" t="e">
        <f xml:space="preserve"> (H2928 * AB2928)</f>
        <v>#NUM!</v>
      </c>
      <c r="AH2928" s="8" t="e">
        <f t="shared" si="5022"/>
        <v>#NUM!</v>
      </c>
      <c r="AI2928" s="8" t="e">
        <f xml:space="preserve"> (G2928 * AC2928)</f>
        <v>#NUM!</v>
      </c>
      <c r="AJ2928" s="8" t="e">
        <f xml:space="preserve"> (H2928 * AC2928)</f>
        <v>#NUM!</v>
      </c>
      <c r="AK2928" s="5" t="e">
        <f t="shared" si="4995"/>
        <v>#NUM!</v>
      </c>
      <c r="AL2928" s="8" t="e">
        <f xml:space="preserve"> (M2928 * AD2928)</f>
        <v>#NUM!</v>
      </c>
      <c r="AM2928" s="8" t="e">
        <f xml:space="preserve"> (R2928 * AD2928)</f>
        <v>#NUM!</v>
      </c>
      <c r="AN2928" s="8" t="e">
        <f xml:space="preserve"> (I2928 - I2927)</f>
        <v>#NUM!</v>
      </c>
      <c r="AO2928" s="8" t="e">
        <f xml:space="preserve"> (J2928 - J2927)</f>
        <v>#NUM!</v>
      </c>
      <c r="AP2928" s="8" t="e">
        <f xml:space="preserve"> (K2928 - K2927)</f>
        <v>#NUM!</v>
      </c>
      <c r="AQ2928" s="8" t="e">
        <f xml:space="preserve"> (N2928 - N2927)</f>
        <v>#NUM!</v>
      </c>
      <c r="AR2928" s="8" t="e">
        <f xml:space="preserve"> (O2928 - O2927)</f>
        <v>#NUM!</v>
      </c>
      <c r="AS2928" s="8" t="e">
        <f xml:space="preserve"> (P2928 - P2927)</f>
        <v>#NUM!</v>
      </c>
      <c r="AT2928" s="5" t="e">
        <f t="shared" si="5002"/>
        <v>#NUM!</v>
      </c>
      <c r="AU2928" s="8" t="e">
        <f xml:space="preserve"> (T2928 - T2927)</f>
        <v>#NUM!</v>
      </c>
      <c r="AV2928" s="8" t="e">
        <f xml:space="preserve"> (U2928 - U2927)</f>
        <v>#NUM!</v>
      </c>
    </row>
    <row r="2929" spans="6:48" x14ac:dyDescent="0.25">
      <c r="F2929" s="2" t="s">
        <v>51</v>
      </c>
      <c r="G2929" s="2">
        <f t="shared" si="5017"/>
        <v>0</v>
      </c>
      <c r="H2929" s="2">
        <f t="shared" si="5018"/>
        <v>0</v>
      </c>
      <c r="I2929" s="2" t="e">
        <f xml:space="preserve"> (I2928 + $B$11 * AE2928 + $D$11 * AN2928)</f>
        <v>#NUM!</v>
      </c>
      <c r="J2929" s="2" t="e">
        <f xml:space="preserve"> (J2928 + $B$11 * AF2928 + $D$11 * AO2928)</f>
        <v>#NUM!</v>
      </c>
      <c r="K2929" s="2" t="e">
        <f xml:space="preserve"> (K2928 + $B$11 * AG2928 + $D$11 * AP2928)</f>
        <v>#NUM!</v>
      </c>
      <c r="L2929" s="2" t="e">
        <f t="shared" si="5033"/>
        <v>#NUM!</v>
      </c>
      <c r="M2929" s="2" t="e">
        <f t="shared" si="4998"/>
        <v>#NUM!</v>
      </c>
      <c r="N2929" s="2" t="e">
        <f xml:space="preserve"> (N2928 + $B$11 * AH2928 + $D$11 * AQ2928)</f>
        <v>#NUM!</v>
      </c>
      <c r="O2929" s="2" t="e">
        <f xml:space="preserve"> (O2928 + $B$11 * AI2928 + $D$11 * AR2928)</f>
        <v>#NUM!</v>
      </c>
      <c r="P2929" s="2" t="e">
        <f xml:space="preserve"> (P2928 + $B$11 * AJ2928 + $D$11 * AS2928)</f>
        <v>#NUM!</v>
      </c>
      <c r="Q2929" s="2" t="e">
        <f t="shared" si="5034"/>
        <v>#NUM!</v>
      </c>
      <c r="R2929" s="2" t="e">
        <f t="shared" si="4999"/>
        <v>#NUM!</v>
      </c>
      <c r="S2929" s="6" t="e">
        <f t="shared" si="5000"/>
        <v>#NUM!</v>
      </c>
      <c r="T2929" s="2" t="e">
        <f xml:space="preserve"> (T2928 + $B$11 * AL2928 + $D$11 * AU2928)</f>
        <v>#NUM!</v>
      </c>
      <c r="U2929" s="2" t="e">
        <f xml:space="preserve"> (U2928 + $B$11 * AM2928 + $D$11 * AV2928)</f>
        <v>#NUM!</v>
      </c>
      <c r="V2929" s="2" t="e">
        <f t="shared" si="4994"/>
        <v>#NUM!</v>
      </c>
      <c r="W2929" s="2" t="e">
        <f t="shared" si="5001"/>
        <v>#NUM!</v>
      </c>
      <c r="X2929" s="2" t="e">
        <f xml:space="preserve"> ($D$5 - W2929)</f>
        <v>#NUM!</v>
      </c>
      <c r="Y2929" s="16">
        <f xml:space="preserve"> SUM(SUMIF(X2929:X2932, {"&gt;0","&lt;0"}) * {1,-1}) / 4</f>
        <v>0</v>
      </c>
      <c r="Z2929" s="16" t="s">
        <v>788</v>
      </c>
      <c r="AB2929" s="2" t="e">
        <f xml:space="preserve"> M2929 * (1 - M2929) * (AD2929 * T2929)</f>
        <v>#NUM!</v>
      </c>
      <c r="AC2929" s="2" t="e">
        <f xml:space="preserve"> R2929 * (1 - R2929) * (AD2929 * U2929)</f>
        <v>#NUM!</v>
      </c>
      <c r="AD2929" s="2" t="e">
        <f xml:space="preserve"> (X2929 * (1 - W2929) * W2929)</f>
        <v>#NUM!</v>
      </c>
      <c r="AE2929" s="2" t="e">
        <f t="shared" si="5021"/>
        <v>#NUM!</v>
      </c>
      <c r="AF2929" s="2" t="e">
        <f xml:space="preserve"> (G2929 * AB2929)</f>
        <v>#NUM!</v>
      </c>
      <c r="AG2929" s="2" t="e">
        <f xml:space="preserve"> (H2929 * AB2929)</f>
        <v>#NUM!</v>
      </c>
      <c r="AH2929" s="2" t="e">
        <f t="shared" si="5022"/>
        <v>#NUM!</v>
      </c>
      <c r="AI2929" s="2" t="e">
        <f xml:space="preserve"> (G2929 * AC2929)</f>
        <v>#NUM!</v>
      </c>
      <c r="AJ2929" s="2" t="e">
        <f xml:space="preserve"> (H2929 * AC2929)</f>
        <v>#NUM!</v>
      </c>
      <c r="AK2929" s="6" t="e">
        <f t="shared" si="4995"/>
        <v>#NUM!</v>
      </c>
      <c r="AL2929" s="2" t="e">
        <f xml:space="preserve"> (M2929 * AD2929)</f>
        <v>#NUM!</v>
      </c>
      <c r="AM2929" s="2" t="e">
        <f xml:space="preserve"> (R2929 * AD2929)</f>
        <v>#NUM!</v>
      </c>
      <c r="AN2929" s="2" t="e">
        <f xml:space="preserve"> (I2929 - I2928)</f>
        <v>#NUM!</v>
      </c>
      <c r="AO2929" s="2" t="e">
        <f xml:space="preserve"> (J2929 - J2928)</f>
        <v>#NUM!</v>
      </c>
      <c r="AP2929" s="2" t="e">
        <f xml:space="preserve"> (K2929 - K2928)</f>
        <v>#NUM!</v>
      </c>
      <c r="AQ2929" s="2" t="e">
        <f xml:space="preserve"> (N2929 - N2928)</f>
        <v>#NUM!</v>
      </c>
      <c r="AR2929" s="2" t="e">
        <f xml:space="preserve"> (O2929 - O2928)</f>
        <v>#NUM!</v>
      </c>
      <c r="AS2929" s="2" t="e">
        <f xml:space="preserve"> (P2929 - P2928)</f>
        <v>#NUM!</v>
      </c>
      <c r="AT2929" s="6" t="e">
        <f t="shared" si="5002"/>
        <v>#NUM!</v>
      </c>
      <c r="AU2929" s="2" t="e">
        <f xml:space="preserve"> (T2929 - T2928)</f>
        <v>#NUM!</v>
      </c>
      <c r="AV2929" s="2" t="e">
        <f xml:space="preserve"> (U2929 - U2928)</f>
        <v>#NUM!</v>
      </c>
    </row>
    <row r="2930" spans="6:48" x14ac:dyDescent="0.25">
      <c r="F2930" s="2" t="s">
        <v>52</v>
      </c>
      <c r="G2930" s="2">
        <f t="shared" ref="G2930" si="5073" xml:space="preserve"> $B$6</f>
        <v>1</v>
      </c>
      <c r="H2930" s="2">
        <f t="shared" ref="H2930" si="5074" xml:space="preserve"> $C$6</f>
        <v>0</v>
      </c>
      <c r="I2930" s="2" t="e">
        <f xml:space="preserve"> (I2929 + $B$11 * AE2929 + $D$11 * AN2929)</f>
        <v>#NUM!</v>
      </c>
      <c r="J2930" s="2" t="e">
        <f xml:space="preserve"> (J2929 + $B$11 * AF2929 + $D$11 * AO2929)</f>
        <v>#NUM!</v>
      </c>
      <c r="K2930" s="2" t="e">
        <f xml:space="preserve"> (K2929 + $B$11 * AG2929 + $D$11 * AP2929)</f>
        <v>#NUM!</v>
      </c>
      <c r="L2930" s="2" t="e">
        <f t="shared" si="5033"/>
        <v>#NUM!</v>
      </c>
      <c r="M2930" s="2" t="e">
        <f t="shared" si="4998"/>
        <v>#NUM!</v>
      </c>
      <c r="N2930" s="2" t="e">
        <f xml:space="preserve"> (N2929 + $B$11 * AH2929 + $D$11 * AQ2929)</f>
        <v>#NUM!</v>
      </c>
      <c r="O2930" s="2" t="e">
        <f xml:space="preserve"> (O2929 + $B$11 * AI2929 + $D$11 * AR2929)</f>
        <v>#NUM!</v>
      </c>
      <c r="P2930" s="2" t="e">
        <f xml:space="preserve"> (P2929 + $B$11 * AJ2929 + $D$11 * AS2929)</f>
        <v>#NUM!</v>
      </c>
      <c r="Q2930" s="2" t="e">
        <f t="shared" si="5034"/>
        <v>#NUM!</v>
      </c>
      <c r="R2930" s="2" t="e">
        <f t="shared" si="4999"/>
        <v>#NUM!</v>
      </c>
      <c r="S2930" s="6" t="e">
        <f t="shared" si="5000"/>
        <v>#NUM!</v>
      </c>
      <c r="T2930" s="2" t="e">
        <f xml:space="preserve"> (T2929 + $B$11 * AL2929 + $D$11 * AU2929)</f>
        <v>#NUM!</v>
      </c>
      <c r="U2930" s="2" t="e">
        <f xml:space="preserve"> (U2929 + $B$11 * AM2929 + $D$11 * AV2929)</f>
        <v>#NUM!</v>
      </c>
      <c r="V2930" s="2" t="e">
        <f t="shared" si="4994"/>
        <v>#NUM!</v>
      </c>
      <c r="W2930" s="2" t="e">
        <f t="shared" si="5001"/>
        <v>#NUM!</v>
      </c>
      <c r="X2930" s="2" t="e">
        <f xml:space="preserve"> ($D$6 - W2930)</f>
        <v>#NUM!</v>
      </c>
      <c r="Y2930" s="17"/>
      <c r="Z2930" s="17"/>
      <c r="AB2930" s="2" t="e">
        <f xml:space="preserve"> M2930 * (1 - M2930) * (AD2930 * T2930)</f>
        <v>#NUM!</v>
      </c>
      <c r="AC2930" s="2" t="e">
        <f xml:space="preserve"> R2930 * (1 - R2930) * (AD2930 * U2930)</f>
        <v>#NUM!</v>
      </c>
      <c r="AD2930" s="2" t="e">
        <f xml:space="preserve"> (X2930 * (1 - W2930) * W2930)</f>
        <v>#NUM!</v>
      </c>
      <c r="AE2930" s="2" t="e">
        <f t="shared" si="5021"/>
        <v>#NUM!</v>
      </c>
      <c r="AF2930" s="2" t="e">
        <f xml:space="preserve"> (G2930 * AB2930)</f>
        <v>#NUM!</v>
      </c>
      <c r="AG2930" s="2" t="e">
        <f xml:space="preserve"> (H2930 * AB2930)</f>
        <v>#NUM!</v>
      </c>
      <c r="AH2930" s="2" t="e">
        <f t="shared" si="5022"/>
        <v>#NUM!</v>
      </c>
      <c r="AI2930" s="2" t="e">
        <f xml:space="preserve"> (G2930 * AC2930)</f>
        <v>#NUM!</v>
      </c>
      <c r="AJ2930" s="2" t="e">
        <f xml:space="preserve"> (H2930 * AC2930)</f>
        <v>#NUM!</v>
      </c>
      <c r="AK2930" s="6" t="e">
        <f t="shared" si="4995"/>
        <v>#NUM!</v>
      </c>
      <c r="AL2930" s="2" t="e">
        <f xml:space="preserve"> (M2930 * AD2930)</f>
        <v>#NUM!</v>
      </c>
      <c r="AM2930" s="2" t="e">
        <f xml:space="preserve"> (R2930 * AD2930)</f>
        <v>#NUM!</v>
      </c>
      <c r="AN2930" s="2" t="e">
        <f xml:space="preserve"> (I2930 - I2929)</f>
        <v>#NUM!</v>
      </c>
      <c r="AO2930" s="2" t="e">
        <f xml:space="preserve"> (J2930 - J2929)</f>
        <v>#NUM!</v>
      </c>
      <c r="AP2930" s="2" t="e">
        <f xml:space="preserve"> (K2930 - K2929)</f>
        <v>#NUM!</v>
      </c>
      <c r="AQ2930" s="2" t="e">
        <f xml:space="preserve"> (N2930 - N2929)</f>
        <v>#NUM!</v>
      </c>
      <c r="AR2930" s="2" t="e">
        <f xml:space="preserve"> (O2930 - O2929)</f>
        <v>#NUM!</v>
      </c>
      <c r="AS2930" s="2" t="e">
        <f xml:space="preserve"> (P2930 - P2929)</f>
        <v>#NUM!</v>
      </c>
      <c r="AT2930" s="6" t="e">
        <f t="shared" si="5002"/>
        <v>#NUM!</v>
      </c>
      <c r="AU2930" s="2" t="e">
        <f xml:space="preserve"> (T2930 - T2929)</f>
        <v>#NUM!</v>
      </c>
      <c r="AV2930" s="2" t="e">
        <f xml:space="preserve"> (U2930 - U2929)</f>
        <v>#NUM!</v>
      </c>
    </row>
    <row r="2931" spans="6:48" x14ac:dyDescent="0.25">
      <c r="F2931" s="2" t="s">
        <v>53</v>
      </c>
      <c r="G2931" s="2">
        <f t="shared" ref="G2931" si="5075" xml:space="preserve"> $B$7</f>
        <v>0</v>
      </c>
      <c r="H2931" s="2">
        <f t="shared" ref="H2931" si="5076" xml:space="preserve"> $C$7</f>
        <v>1</v>
      </c>
      <c r="I2931" s="2" t="e">
        <f xml:space="preserve"> (I2930 + $B$11 * AE2930 + $D$11 * AN2930)</f>
        <v>#NUM!</v>
      </c>
      <c r="J2931" s="2" t="e">
        <f xml:space="preserve"> (J2930 + $B$11 * AF2930 + $D$11 * AO2930)</f>
        <v>#NUM!</v>
      </c>
      <c r="K2931" s="2" t="e">
        <f xml:space="preserve"> (K2930 + $B$11 * AG2930 + $D$11 * AP2930)</f>
        <v>#NUM!</v>
      </c>
      <c r="L2931" s="2" t="e">
        <f t="shared" si="5033"/>
        <v>#NUM!</v>
      </c>
      <c r="M2931" s="2" t="e">
        <f t="shared" si="4998"/>
        <v>#NUM!</v>
      </c>
      <c r="N2931" s="2" t="e">
        <f xml:space="preserve"> (N2930 + $B$11 * AH2930 + $D$11 * AQ2930)</f>
        <v>#NUM!</v>
      </c>
      <c r="O2931" s="2" t="e">
        <f xml:space="preserve"> (O2930 + $B$11 * AI2930 + $D$11 * AR2930)</f>
        <v>#NUM!</v>
      </c>
      <c r="P2931" s="2" t="e">
        <f xml:space="preserve"> (P2930 + $B$11 * AJ2930 + $D$11 * AS2930)</f>
        <v>#NUM!</v>
      </c>
      <c r="Q2931" s="2" t="e">
        <f t="shared" si="5034"/>
        <v>#NUM!</v>
      </c>
      <c r="R2931" s="2" t="e">
        <f t="shared" si="4999"/>
        <v>#NUM!</v>
      </c>
      <c r="S2931" s="6" t="e">
        <f t="shared" si="5000"/>
        <v>#NUM!</v>
      </c>
      <c r="T2931" s="2" t="e">
        <f xml:space="preserve"> (T2930 + $B$11 * AL2930 + $D$11 * AU2930)</f>
        <v>#NUM!</v>
      </c>
      <c r="U2931" s="2" t="e">
        <f xml:space="preserve"> (U2930 + $B$11 * AM2930 + $D$11 * AV2930)</f>
        <v>#NUM!</v>
      </c>
      <c r="V2931" s="2" t="e">
        <f t="shared" si="4994"/>
        <v>#NUM!</v>
      </c>
      <c r="W2931" s="2" t="e">
        <f t="shared" si="5001"/>
        <v>#NUM!</v>
      </c>
      <c r="X2931" s="2" t="e">
        <f xml:space="preserve"> ($D$7 - W2931)</f>
        <v>#NUM!</v>
      </c>
      <c r="Y2931" s="17"/>
      <c r="Z2931" s="17"/>
      <c r="AB2931" s="2" t="e">
        <f xml:space="preserve"> M2931 * (1 - M2931) * (AD2931 * T2931)</f>
        <v>#NUM!</v>
      </c>
      <c r="AC2931" s="2" t="e">
        <f xml:space="preserve"> R2931 * (1 - R2931) * (AD2931 * U2931)</f>
        <v>#NUM!</v>
      </c>
      <c r="AD2931" s="2" t="e">
        <f xml:space="preserve"> (X2931 * (1 - W2931) * W2931)</f>
        <v>#NUM!</v>
      </c>
      <c r="AE2931" s="2" t="e">
        <f t="shared" si="5021"/>
        <v>#NUM!</v>
      </c>
      <c r="AF2931" s="2" t="e">
        <f xml:space="preserve"> (G2931 * AB2931)</f>
        <v>#NUM!</v>
      </c>
      <c r="AG2931" s="2" t="e">
        <f xml:space="preserve"> (H2931 * AB2931)</f>
        <v>#NUM!</v>
      </c>
      <c r="AH2931" s="2" t="e">
        <f t="shared" si="5022"/>
        <v>#NUM!</v>
      </c>
      <c r="AI2931" s="2" t="e">
        <f xml:space="preserve"> (G2931 * AC2931)</f>
        <v>#NUM!</v>
      </c>
      <c r="AJ2931" s="2" t="e">
        <f xml:space="preserve"> (H2931 * AC2931)</f>
        <v>#NUM!</v>
      </c>
      <c r="AK2931" s="6" t="e">
        <f t="shared" si="4995"/>
        <v>#NUM!</v>
      </c>
      <c r="AL2931" s="2" t="e">
        <f xml:space="preserve"> (M2931 * AD2931)</f>
        <v>#NUM!</v>
      </c>
      <c r="AM2931" s="2" t="e">
        <f xml:space="preserve"> (R2931 * AD2931)</f>
        <v>#NUM!</v>
      </c>
      <c r="AN2931" s="2" t="e">
        <f xml:space="preserve"> (I2931 - I2930)</f>
        <v>#NUM!</v>
      </c>
      <c r="AO2931" s="2" t="e">
        <f xml:space="preserve"> (J2931 - J2930)</f>
        <v>#NUM!</v>
      </c>
      <c r="AP2931" s="2" t="e">
        <f xml:space="preserve"> (K2931 - K2930)</f>
        <v>#NUM!</v>
      </c>
      <c r="AQ2931" s="2" t="e">
        <f xml:space="preserve"> (N2931 - N2930)</f>
        <v>#NUM!</v>
      </c>
      <c r="AR2931" s="2" t="e">
        <f xml:space="preserve"> (O2931 - O2930)</f>
        <v>#NUM!</v>
      </c>
      <c r="AS2931" s="2" t="e">
        <f xml:space="preserve"> (P2931 - P2930)</f>
        <v>#NUM!</v>
      </c>
      <c r="AT2931" s="6" t="e">
        <f t="shared" si="5002"/>
        <v>#NUM!</v>
      </c>
      <c r="AU2931" s="2" t="e">
        <f xml:space="preserve"> (T2931 - T2930)</f>
        <v>#NUM!</v>
      </c>
      <c r="AV2931" s="2" t="e">
        <f xml:space="preserve"> (U2931 - U2930)</f>
        <v>#NUM!</v>
      </c>
    </row>
    <row r="2932" spans="6:48" x14ac:dyDescent="0.25">
      <c r="F2932" s="2" t="s">
        <v>54</v>
      </c>
      <c r="G2932" s="2">
        <f t="shared" ref="G2932" si="5077" xml:space="preserve"> $B$8</f>
        <v>1</v>
      </c>
      <c r="H2932" s="2">
        <f t="shared" ref="H2932" si="5078" xml:space="preserve"> $C$8</f>
        <v>1</v>
      </c>
      <c r="I2932" s="2" t="e">
        <f xml:space="preserve"> (I2931 + $B$11 * AE2931 + $D$11 * AN2931)</f>
        <v>#NUM!</v>
      </c>
      <c r="J2932" s="2" t="e">
        <f xml:space="preserve"> (J2931 + $B$11 * AF2931 + $D$11 * AO2931)</f>
        <v>#NUM!</v>
      </c>
      <c r="K2932" s="2" t="e">
        <f xml:space="preserve"> (K2931 + $B$11 * AG2931 + $D$11 * AP2931)</f>
        <v>#NUM!</v>
      </c>
      <c r="L2932" s="2" t="e">
        <f t="shared" si="5033"/>
        <v>#NUM!</v>
      </c>
      <c r="M2932" s="2" t="e">
        <f t="shared" si="4998"/>
        <v>#NUM!</v>
      </c>
      <c r="N2932" s="2" t="e">
        <f xml:space="preserve"> (N2931 + $B$11 * AH2931 + $D$11 * AQ2931)</f>
        <v>#NUM!</v>
      </c>
      <c r="O2932" s="2" t="e">
        <f xml:space="preserve"> (O2931 + $B$11 * AI2931 + $D$11 * AR2931)</f>
        <v>#NUM!</v>
      </c>
      <c r="P2932" s="2" t="e">
        <f xml:space="preserve"> (P2931 + $B$11 * AJ2931 + $D$11 * AS2931)</f>
        <v>#NUM!</v>
      </c>
      <c r="Q2932" s="2" t="e">
        <f t="shared" si="5034"/>
        <v>#NUM!</v>
      </c>
      <c r="R2932" s="2" t="e">
        <f t="shared" si="4999"/>
        <v>#NUM!</v>
      </c>
      <c r="S2932" s="6" t="e">
        <f t="shared" si="5000"/>
        <v>#NUM!</v>
      </c>
      <c r="T2932" s="2" t="e">
        <f xml:space="preserve"> (T2931 + $B$11 * AL2931 + $D$11 * AU2931)</f>
        <v>#NUM!</v>
      </c>
      <c r="U2932" s="2" t="e">
        <f xml:space="preserve"> (U2931 + $B$11 * AM2931 + $D$11 * AV2931)</f>
        <v>#NUM!</v>
      </c>
      <c r="V2932" s="2" t="e">
        <f t="shared" si="4994"/>
        <v>#NUM!</v>
      </c>
      <c r="W2932" s="2" t="e">
        <f t="shared" si="5001"/>
        <v>#NUM!</v>
      </c>
      <c r="X2932" s="2" t="e">
        <f xml:space="preserve"> ($D$8 - W2932)</f>
        <v>#NUM!</v>
      </c>
      <c r="Y2932" s="18"/>
      <c r="Z2932" s="18"/>
      <c r="AB2932" s="2" t="e">
        <f xml:space="preserve"> M2932 * (1 - M2932) * (AD2932 * T2932)</f>
        <v>#NUM!</v>
      </c>
      <c r="AC2932" s="2" t="e">
        <f xml:space="preserve"> R2932 * (1 - R2932) * (AD2932 * U2932)</f>
        <v>#NUM!</v>
      </c>
      <c r="AD2932" s="2" t="e">
        <f xml:space="preserve"> (X2932 * (1 - W2932) * W2932)</f>
        <v>#NUM!</v>
      </c>
      <c r="AE2932" s="2" t="e">
        <f t="shared" si="5021"/>
        <v>#NUM!</v>
      </c>
      <c r="AF2932" s="2" t="e">
        <f xml:space="preserve"> (G2932 * AB2932)</f>
        <v>#NUM!</v>
      </c>
      <c r="AG2932" s="2" t="e">
        <f xml:space="preserve"> (H2932 * AB2932)</f>
        <v>#NUM!</v>
      </c>
      <c r="AH2932" s="2" t="e">
        <f t="shared" si="5022"/>
        <v>#NUM!</v>
      </c>
      <c r="AI2932" s="2" t="e">
        <f xml:space="preserve"> (G2932 * AC2932)</f>
        <v>#NUM!</v>
      </c>
      <c r="AJ2932" s="2" t="e">
        <f xml:space="preserve"> (H2932 * AC2932)</f>
        <v>#NUM!</v>
      </c>
      <c r="AK2932" s="6" t="e">
        <f t="shared" si="4995"/>
        <v>#NUM!</v>
      </c>
      <c r="AL2932" s="2" t="e">
        <f xml:space="preserve"> (M2932 * AD2932)</f>
        <v>#NUM!</v>
      </c>
      <c r="AM2932" s="2" t="e">
        <f xml:space="preserve"> (R2932 * AD2932)</f>
        <v>#NUM!</v>
      </c>
      <c r="AN2932" s="2" t="e">
        <f xml:space="preserve"> (I2932 - I2931)</f>
        <v>#NUM!</v>
      </c>
      <c r="AO2932" s="2" t="e">
        <f xml:space="preserve"> (J2932 - J2931)</f>
        <v>#NUM!</v>
      </c>
      <c r="AP2932" s="2" t="e">
        <f xml:space="preserve"> (K2932 - K2931)</f>
        <v>#NUM!</v>
      </c>
      <c r="AQ2932" s="2" t="e">
        <f xml:space="preserve"> (N2932 - N2931)</f>
        <v>#NUM!</v>
      </c>
      <c r="AR2932" s="2" t="e">
        <f xml:space="preserve"> (O2932 - O2931)</f>
        <v>#NUM!</v>
      </c>
      <c r="AS2932" s="2" t="e">
        <f xml:space="preserve"> (P2932 - P2931)</f>
        <v>#NUM!</v>
      </c>
      <c r="AT2932" s="6" t="e">
        <f t="shared" si="5002"/>
        <v>#NUM!</v>
      </c>
      <c r="AU2932" s="2" t="e">
        <f xml:space="preserve"> (T2932 - T2931)</f>
        <v>#NUM!</v>
      </c>
      <c r="AV2932" s="2" t="e">
        <f xml:space="preserve"> (U2932 - U2931)</f>
        <v>#NUM!</v>
      </c>
    </row>
    <row r="2933" spans="6:48" x14ac:dyDescent="0.25">
      <c r="F2933" s="8" t="s">
        <v>51</v>
      </c>
      <c r="G2933" s="8">
        <f t="shared" si="5027"/>
        <v>0</v>
      </c>
      <c r="H2933" s="8">
        <f t="shared" si="5028"/>
        <v>0</v>
      </c>
      <c r="I2933" s="8" t="e">
        <f xml:space="preserve"> (I2932 + $B$11 * AE2932 + $D$11 * AN2932)</f>
        <v>#NUM!</v>
      </c>
      <c r="J2933" s="8" t="e">
        <f xml:space="preserve"> (J2932 + $B$11 * AF2932 + $D$11 * AO2932)</f>
        <v>#NUM!</v>
      </c>
      <c r="K2933" s="8" t="e">
        <f xml:space="preserve"> (K2932 + $B$11 * AG2932 + $D$11 * AP2932)</f>
        <v>#NUM!</v>
      </c>
      <c r="L2933" s="8" t="e">
        <f t="shared" si="5033"/>
        <v>#NUM!</v>
      </c>
      <c r="M2933" s="8" t="e">
        <f t="shared" si="4998"/>
        <v>#NUM!</v>
      </c>
      <c r="N2933" s="8" t="e">
        <f xml:space="preserve"> (N2932 + $B$11 * AH2932 + $D$11 * AQ2932)</f>
        <v>#NUM!</v>
      </c>
      <c r="O2933" s="8" t="e">
        <f xml:space="preserve"> (O2932 + $B$11 * AI2932 + $D$11 * AR2932)</f>
        <v>#NUM!</v>
      </c>
      <c r="P2933" s="8" t="e">
        <f xml:space="preserve"> (P2932 + $B$11 * AJ2932 + $D$11 * AS2932)</f>
        <v>#NUM!</v>
      </c>
      <c r="Q2933" s="8" t="e">
        <f t="shared" si="5034"/>
        <v>#NUM!</v>
      </c>
      <c r="R2933" s="8" t="e">
        <f t="shared" si="4999"/>
        <v>#NUM!</v>
      </c>
      <c r="S2933" s="5" t="e">
        <f t="shared" si="5000"/>
        <v>#NUM!</v>
      </c>
      <c r="T2933" s="8" t="e">
        <f xml:space="preserve"> (T2932 + $B$11 * AL2932 + $D$11 * AU2932)</f>
        <v>#NUM!</v>
      </c>
      <c r="U2933" s="8" t="e">
        <f xml:space="preserve"> (U2932 + $B$11 * AM2932 + $D$11 * AV2932)</f>
        <v>#NUM!</v>
      </c>
      <c r="V2933" s="8" t="e">
        <f t="shared" si="4994"/>
        <v>#NUM!</v>
      </c>
      <c r="W2933" s="8" t="e">
        <f t="shared" si="5001"/>
        <v>#NUM!</v>
      </c>
      <c r="X2933" s="8" t="e">
        <f xml:space="preserve"> ($D$5 - W2933)</f>
        <v>#NUM!</v>
      </c>
      <c r="Y2933" s="13">
        <f xml:space="preserve"> SUM(SUMIF(X2933:X2936, {"&gt;0","&lt;0"}) * {1,-1}) / 4</f>
        <v>0</v>
      </c>
      <c r="Z2933" s="13" t="s">
        <v>789</v>
      </c>
      <c r="AB2933" s="8" t="e">
        <f xml:space="preserve"> M2933 * (1 - M2933) * (AD2933 * T2933)</f>
        <v>#NUM!</v>
      </c>
      <c r="AC2933" s="8" t="e">
        <f xml:space="preserve"> R2933 * (1 - R2933) * (AD2933 * U2933)</f>
        <v>#NUM!</v>
      </c>
      <c r="AD2933" s="8" t="e">
        <f xml:space="preserve"> (X2933 * (1 - W2933) * W2933)</f>
        <v>#NUM!</v>
      </c>
      <c r="AE2933" s="8" t="e">
        <f t="shared" si="5021"/>
        <v>#NUM!</v>
      </c>
      <c r="AF2933" s="8" t="e">
        <f xml:space="preserve"> (G2933 * AB2933)</f>
        <v>#NUM!</v>
      </c>
      <c r="AG2933" s="8" t="e">
        <f xml:space="preserve"> (H2933 * AB2933)</f>
        <v>#NUM!</v>
      </c>
      <c r="AH2933" s="8" t="e">
        <f t="shared" si="5022"/>
        <v>#NUM!</v>
      </c>
      <c r="AI2933" s="8" t="e">
        <f xml:space="preserve"> (G2933 * AC2933)</f>
        <v>#NUM!</v>
      </c>
      <c r="AJ2933" s="8" t="e">
        <f xml:space="preserve"> (H2933 * AC2933)</f>
        <v>#NUM!</v>
      </c>
      <c r="AK2933" s="5" t="e">
        <f t="shared" si="4995"/>
        <v>#NUM!</v>
      </c>
      <c r="AL2933" s="8" t="e">
        <f xml:space="preserve"> (M2933 * AD2933)</f>
        <v>#NUM!</v>
      </c>
      <c r="AM2933" s="8" t="e">
        <f xml:space="preserve"> (R2933 * AD2933)</f>
        <v>#NUM!</v>
      </c>
      <c r="AN2933" s="8" t="e">
        <f xml:space="preserve"> (I2933 - I2932)</f>
        <v>#NUM!</v>
      </c>
      <c r="AO2933" s="8" t="e">
        <f xml:space="preserve"> (J2933 - J2932)</f>
        <v>#NUM!</v>
      </c>
      <c r="AP2933" s="8" t="e">
        <f xml:space="preserve"> (K2933 - K2932)</f>
        <v>#NUM!</v>
      </c>
      <c r="AQ2933" s="8" t="e">
        <f xml:space="preserve"> (N2933 - N2932)</f>
        <v>#NUM!</v>
      </c>
      <c r="AR2933" s="8" t="e">
        <f xml:space="preserve"> (O2933 - O2932)</f>
        <v>#NUM!</v>
      </c>
      <c r="AS2933" s="8" t="e">
        <f xml:space="preserve"> (P2933 - P2932)</f>
        <v>#NUM!</v>
      </c>
      <c r="AT2933" s="5" t="e">
        <f t="shared" si="5002"/>
        <v>#NUM!</v>
      </c>
      <c r="AU2933" s="8" t="e">
        <f xml:space="preserve"> (T2933 - T2932)</f>
        <v>#NUM!</v>
      </c>
      <c r="AV2933" s="8" t="e">
        <f xml:space="preserve"> (U2933 - U2932)</f>
        <v>#NUM!</v>
      </c>
    </row>
    <row r="2934" spans="6:48" x14ac:dyDescent="0.25">
      <c r="F2934" s="8" t="s">
        <v>52</v>
      </c>
      <c r="G2934" s="8">
        <f t="shared" ref="G2934" si="5079" xml:space="preserve"> $B$6</f>
        <v>1</v>
      </c>
      <c r="H2934" s="8">
        <f t="shared" ref="H2934" si="5080" xml:space="preserve"> $C$6</f>
        <v>0</v>
      </c>
      <c r="I2934" s="8" t="e">
        <f xml:space="preserve"> (I2933 + $B$11 * AE2933 + $D$11 * AN2933)</f>
        <v>#NUM!</v>
      </c>
      <c r="J2934" s="8" t="e">
        <f xml:space="preserve"> (J2933 + $B$11 * AF2933 + $D$11 * AO2933)</f>
        <v>#NUM!</v>
      </c>
      <c r="K2934" s="8" t="e">
        <f xml:space="preserve"> (K2933 + $B$11 * AG2933 + $D$11 * AP2933)</f>
        <v>#NUM!</v>
      </c>
      <c r="L2934" s="8" t="e">
        <f t="shared" si="5033"/>
        <v>#NUM!</v>
      </c>
      <c r="M2934" s="8" t="e">
        <f t="shared" si="4998"/>
        <v>#NUM!</v>
      </c>
      <c r="N2934" s="8" t="e">
        <f xml:space="preserve"> (N2933 + $B$11 * AH2933 + $D$11 * AQ2933)</f>
        <v>#NUM!</v>
      </c>
      <c r="O2934" s="8" t="e">
        <f xml:space="preserve"> (O2933 + $B$11 * AI2933 + $D$11 * AR2933)</f>
        <v>#NUM!</v>
      </c>
      <c r="P2934" s="8" t="e">
        <f xml:space="preserve"> (P2933 + $B$11 * AJ2933 + $D$11 * AS2933)</f>
        <v>#NUM!</v>
      </c>
      <c r="Q2934" s="8" t="e">
        <f t="shared" si="5034"/>
        <v>#NUM!</v>
      </c>
      <c r="R2934" s="8" t="e">
        <f t="shared" si="4999"/>
        <v>#NUM!</v>
      </c>
      <c r="S2934" s="5" t="e">
        <f t="shared" si="5000"/>
        <v>#NUM!</v>
      </c>
      <c r="T2934" s="8" t="e">
        <f xml:space="preserve"> (T2933 + $B$11 * AL2933 + $D$11 * AU2933)</f>
        <v>#NUM!</v>
      </c>
      <c r="U2934" s="8" t="e">
        <f xml:space="preserve"> (U2933 + $B$11 * AM2933 + $D$11 * AV2933)</f>
        <v>#NUM!</v>
      </c>
      <c r="V2934" s="8" t="e">
        <f t="shared" si="4994"/>
        <v>#NUM!</v>
      </c>
      <c r="W2934" s="8" t="e">
        <f t="shared" si="5001"/>
        <v>#NUM!</v>
      </c>
      <c r="X2934" s="8" t="e">
        <f xml:space="preserve"> ($D$6 - W2934)</f>
        <v>#NUM!</v>
      </c>
      <c r="Y2934" s="14"/>
      <c r="Z2934" s="14"/>
      <c r="AB2934" s="8" t="e">
        <f xml:space="preserve"> M2934 * (1 - M2934) * (AD2934 * T2934)</f>
        <v>#NUM!</v>
      </c>
      <c r="AC2934" s="8" t="e">
        <f xml:space="preserve"> R2934 * (1 - R2934) * (AD2934 * U2934)</f>
        <v>#NUM!</v>
      </c>
      <c r="AD2934" s="8" t="e">
        <f xml:space="preserve"> (X2934 * (1 - W2934) * W2934)</f>
        <v>#NUM!</v>
      </c>
      <c r="AE2934" s="8" t="e">
        <f t="shared" si="5021"/>
        <v>#NUM!</v>
      </c>
      <c r="AF2934" s="8" t="e">
        <f xml:space="preserve"> (G2934 * AB2934)</f>
        <v>#NUM!</v>
      </c>
      <c r="AG2934" s="8" t="e">
        <f xml:space="preserve"> (H2934 * AB2934)</f>
        <v>#NUM!</v>
      </c>
      <c r="AH2934" s="8" t="e">
        <f t="shared" si="5022"/>
        <v>#NUM!</v>
      </c>
      <c r="AI2934" s="8" t="e">
        <f xml:space="preserve"> (G2934 * AC2934)</f>
        <v>#NUM!</v>
      </c>
      <c r="AJ2934" s="8" t="e">
        <f xml:space="preserve"> (H2934 * AC2934)</f>
        <v>#NUM!</v>
      </c>
      <c r="AK2934" s="5" t="e">
        <f t="shared" si="4995"/>
        <v>#NUM!</v>
      </c>
      <c r="AL2934" s="8" t="e">
        <f xml:space="preserve"> (M2934 * AD2934)</f>
        <v>#NUM!</v>
      </c>
      <c r="AM2934" s="8" t="e">
        <f xml:space="preserve"> (R2934 * AD2934)</f>
        <v>#NUM!</v>
      </c>
      <c r="AN2934" s="8" t="e">
        <f xml:space="preserve"> (I2934 - I2933)</f>
        <v>#NUM!</v>
      </c>
      <c r="AO2934" s="8" t="e">
        <f xml:space="preserve"> (J2934 - J2933)</f>
        <v>#NUM!</v>
      </c>
      <c r="AP2934" s="8" t="e">
        <f xml:space="preserve"> (K2934 - K2933)</f>
        <v>#NUM!</v>
      </c>
      <c r="AQ2934" s="8" t="e">
        <f xml:space="preserve"> (N2934 - N2933)</f>
        <v>#NUM!</v>
      </c>
      <c r="AR2934" s="8" t="e">
        <f xml:space="preserve"> (O2934 - O2933)</f>
        <v>#NUM!</v>
      </c>
      <c r="AS2934" s="8" t="e">
        <f xml:space="preserve"> (P2934 - P2933)</f>
        <v>#NUM!</v>
      </c>
      <c r="AT2934" s="5" t="e">
        <f t="shared" si="5002"/>
        <v>#NUM!</v>
      </c>
      <c r="AU2934" s="8" t="e">
        <f xml:space="preserve"> (T2934 - T2933)</f>
        <v>#NUM!</v>
      </c>
      <c r="AV2934" s="8" t="e">
        <f xml:space="preserve"> (U2934 - U2933)</f>
        <v>#NUM!</v>
      </c>
    </row>
    <row r="2935" spans="6:48" x14ac:dyDescent="0.25">
      <c r="F2935" s="8" t="s">
        <v>53</v>
      </c>
      <c r="G2935" s="8">
        <f t="shared" ref="G2935" si="5081" xml:space="preserve"> $B$7</f>
        <v>0</v>
      </c>
      <c r="H2935" s="8">
        <f t="shared" ref="H2935" si="5082" xml:space="preserve"> $C$7</f>
        <v>1</v>
      </c>
      <c r="I2935" s="8" t="e">
        <f xml:space="preserve"> (I2934 + $B$11 * AE2934 + $D$11 * AN2934)</f>
        <v>#NUM!</v>
      </c>
      <c r="J2935" s="8" t="e">
        <f xml:space="preserve"> (J2934 + $B$11 * AF2934 + $D$11 * AO2934)</f>
        <v>#NUM!</v>
      </c>
      <c r="K2935" s="8" t="e">
        <f xml:space="preserve"> (K2934 + $B$11 * AG2934 + $D$11 * AP2934)</f>
        <v>#NUM!</v>
      </c>
      <c r="L2935" s="8" t="e">
        <f t="shared" si="5033"/>
        <v>#NUM!</v>
      </c>
      <c r="M2935" s="8" t="e">
        <f t="shared" si="4998"/>
        <v>#NUM!</v>
      </c>
      <c r="N2935" s="8" t="e">
        <f xml:space="preserve"> (N2934 + $B$11 * AH2934 + $D$11 * AQ2934)</f>
        <v>#NUM!</v>
      </c>
      <c r="O2935" s="8" t="e">
        <f xml:space="preserve"> (O2934 + $B$11 * AI2934 + $D$11 * AR2934)</f>
        <v>#NUM!</v>
      </c>
      <c r="P2935" s="8" t="e">
        <f xml:space="preserve"> (P2934 + $B$11 * AJ2934 + $D$11 * AS2934)</f>
        <v>#NUM!</v>
      </c>
      <c r="Q2935" s="8" t="e">
        <f t="shared" si="5034"/>
        <v>#NUM!</v>
      </c>
      <c r="R2935" s="8" t="e">
        <f t="shared" si="4999"/>
        <v>#NUM!</v>
      </c>
      <c r="S2935" s="5" t="e">
        <f t="shared" si="5000"/>
        <v>#NUM!</v>
      </c>
      <c r="T2935" s="8" t="e">
        <f xml:space="preserve"> (T2934 + $B$11 * AL2934 + $D$11 * AU2934)</f>
        <v>#NUM!</v>
      </c>
      <c r="U2935" s="8" t="e">
        <f xml:space="preserve"> (U2934 + $B$11 * AM2934 + $D$11 * AV2934)</f>
        <v>#NUM!</v>
      </c>
      <c r="V2935" s="8" t="e">
        <f t="shared" si="4994"/>
        <v>#NUM!</v>
      </c>
      <c r="W2935" s="8" t="e">
        <f t="shared" si="5001"/>
        <v>#NUM!</v>
      </c>
      <c r="X2935" s="8" t="e">
        <f xml:space="preserve"> ($D$7 - W2935)</f>
        <v>#NUM!</v>
      </c>
      <c r="Y2935" s="14"/>
      <c r="Z2935" s="14"/>
      <c r="AB2935" s="8" t="e">
        <f xml:space="preserve"> M2935 * (1 - M2935) * (AD2935 * T2935)</f>
        <v>#NUM!</v>
      </c>
      <c r="AC2935" s="8" t="e">
        <f xml:space="preserve"> R2935 * (1 - R2935) * (AD2935 * U2935)</f>
        <v>#NUM!</v>
      </c>
      <c r="AD2935" s="8" t="e">
        <f xml:space="preserve"> (X2935 * (1 - W2935) * W2935)</f>
        <v>#NUM!</v>
      </c>
      <c r="AE2935" s="8" t="e">
        <f t="shared" si="5021"/>
        <v>#NUM!</v>
      </c>
      <c r="AF2935" s="8" t="e">
        <f xml:space="preserve"> (G2935 * AB2935)</f>
        <v>#NUM!</v>
      </c>
      <c r="AG2935" s="8" t="e">
        <f xml:space="preserve"> (H2935 * AB2935)</f>
        <v>#NUM!</v>
      </c>
      <c r="AH2935" s="8" t="e">
        <f t="shared" si="5022"/>
        <v>#NUM!</v>
      </c>
      <c r="AI2935" s="8" t="e">
        <f xml:space="preserve"> (G2935 * AC2935)</f>
        <v>#NUM!</v>
      </c>
      <c r="AJ2935" s="8" t="e">
        <f xml:space="preserve"> (H2935 * AC2935)</f>
        <v>#NUM!</v>
      </c>
      <c r="AK2935" s="5" t="e">
        <f t="shared" si="4995"/>
        <v>#NUM!</v>
      </c>
      <c r="AL2935" s="8" t="e">
        <f xml:space="preserve"> (M2935 * AD2935)</f>
        <v>#NUM!</v>
      </c>
      <c r="AM2935" s="8" t="e">
        <f xml:space="preserve"> (R2935 * AD2935)</f>
        <v>#NUM!</v>
      </c>
      <c r="AN2935" s="8" t="e">
        <f xml:space="preserve"> (I2935 - I2934)</f>
        <v>#NUM!</v>
      </c>
      <c r="AO2935" s="8" t="e">
        <f xml:space="preserve"> (J2935 - J2934)</f>
        <v>#NUM!</v>
      </c>
      <c r="AP2935" s="8" t="e">
        <f xml:space="preserve"> (K2935 - K2934)</f>
        <v>#NUM!</v>
      </c>
      <c r="AQ2935" s="8" t="e">
        <f xml:space="preserve"> (N2935 - N2934)</f>
        <v>#NUM!</v>
      </c>
      <c r="AR2935" s="8" t="e">
        <f xml:space="preserve"> (O2935 - O2934)</f>
        <v>#NUM!</v>
      </c>
      <c r="AS2935" s="8" t="e">
        <f xml:space="preserve"> (P2935 - P2934)</f>
        <v>#NUM!</v>
      </c>
      <c r="AT2935" s="5" t="e">
        <f t="shared" si="5002"/>
        <v>#NUM!</v>
      </c>
      <c r="AU2935" s="8" t="e">
        <f xml:space="preserve"> (T2935 - T2934)</f>
        <v>#NUM!</v>
      </c>
      <c r="AV2935" s="8" t="e">
        <f xml:space="preserve"> (U2935 - U2934)</f>
        <v>#NUM!</v>
      </c>
    </row>
    <row r="2936" spans="6:48" x14ac:dyDescent="0.25">
      <c r="F2936" s="8" t="s">
        <v>54</v>
      </c>
      <c r="G2936" s="8">
        <f t="shared" ref="G2936" si="5083" xml:space="preserve"> $B$8</f>
        <v>1</v>
      </c>
      <c r="H2936" s="8">
        <f t="shared" ref="H2936" si="5084" xml:space="preserve"> $C$8</f>
        <v>1</v>
      </c>
      <c r="I2936" s="8" t="e">
        <f xml:space="preserve"> (I2935 + $B$11 * AE2935 + $D$11 * AN2935)</f>
        <v>#NUM!</v>
      </c>
      <c r="J2936" s="8" t="e">
        <f xml:space="preserve"> (J2935 + $B$11 * AF2935 + $D$11 * AO2935)</f>
        <v>#NUM!</v>
      </c>
      <c r="K2936" s="8" t="e">
        <f xml:space="preserve"> (K2935 + $B$11 * AG2935 + $D$11 * AP2935)</f>
        <v>#NUM!</v>
      </c>
      <c r="L2936" s="8" t="e">
        <f t="shared" si="5033"/>
        <v>#NUM!</v>
      </c>
      <c r="M2936" s="8" t="e">
        <f t="shared" si="4998"/>
        <v>#NUM!</v>
      </c>
      <c r="N2936" s="8" t="e">
        <f xml:space="preserve"> (N2935 + $B$11 * AH2935 + $D$11 * AQ2935)</f>
        <v>#NUM!</v>
      </c>
      <c r="O2936" s="8" t="e">
        <f xml:space="preserve"> (O2935 + $B$11 * AI2935 + $D$11 * AR2935)</f>
        <v>#NUM!</v>
      </c>
      <c r="P2936" s="8" t="e">
        <f xml:space="preserve"> (P2935 + $B$11 * AJ2935 + $D$11 * AS2935)</f>
        <v>#NUM!</v>
      </c>
      <c r="Q2936" s="8" t="e">
        <f t="shared" si="5034"/>
        <v>#NUM!</v>
      </c>
      <c r="R2936" s="8" t="e">
        <f t="shared" si="4999"/>
        <v>#NUM!</v>
      </c>
      <c r="S2936" s="5" t="e">
        <f t="shared" si="5000"/>
        <v>#NUM!</v>
      </c>
      <c r="T2936" s="8" t="e">
        <f xml:space="preserve"> (T2935 + $B$11 * AL2935 + $D$11 * AU2935)</f>
        <v>#NUM!</v>
      </c>
      <c r="U2936" s="8" t="e">
        <f xml:space="preserve"> (U2935 + $B$11 * AM2935 + $D$11 * AV2935)</f>
        <v>#NUM!</v>
      </c>
      <c r="V2936" s="8" t="e">
        <f t="shared" si="4994"/>
        <v>#NUM!</v>
      </c>
      <c r="W2936" s="8" t="e">
        <f t="shared" si="5001"/>
        <v>#NUM!</v>
      </c>
      <c r="X2936" s="8" t="e">
        <f xml:space="preserve"> ($D$8 - W2936)</f>
        <v>#NUM!</v>
      </c>
      <c r="Y2936" s="15"/>
      <c r="Z2936" s="15"/>
      <c r="AB2936" s="8" t="e">
        <f xml:space="preserve"> M2936 * (1 - M2936) * (AD2936 * T2936)</f>
        <v>#NUM!</v>
      </c>
      <c r="AC2936" s="8" t="e">
        <f xml:space="preserve"> R2936 * (1 - R2936) * (AD2936 * U2936)</f>
        <v>#NUM!</v>
      </c>
      <c r="AD2936" s="8" t="e">
        <f xml:space="preserve"> (X2936 * (1 - W2936) * W2936)</f>
        <v>#NUM!</v>
      </c>
      <c r="AE2936" s="8" t="e">
        <f t="shared" si="5021"/>
        <v>#NUM!</v>
      </c>
      <c r="AF2936" s="8" t="e">
        <f xml:space="preserve"> (G2936 * AB2936)</f>
        <v>#NUM!</v>
      </c>
      <c r="AG2936" s="8" t="e">
        <f xml:space="preserve"> (H2936 * AB2936)</f>
        <v>#NUM!</v>
      </c>
      <c r="AH2936" s="8" t="e">
        <f t="shared" si="5022"/>
        <v>#NUM!</v>
      </c>
      <c r="AI2936" s="8" t="e">
        <f xml:space="preserve"> (G2936 * AC2936)</f>
        <v>#NUM!</v>
      </c>
      <c r="AJ2936" s="8" t="e">
        <f xml:space="preserve"> (H2936 * AC2936)</f>
        <v>#NUM!</v>
      </c>
      <c r="AK2936" s="5" t="e">
        <f t="shared" si="4995"/>
        <v>#NUM!</v>
      </c>
      <c r="AL2936" s="8" t="e">
        <f xml:space="preserve"> (M2936 * AD2936)</f>
        <v>#NUM!</v>
      </c>
      <c r="AM2936" s="8" t="e">
        <f xml:space="preserve"> (R2936 * AD2936)</f>
        <v>#NUM!</v>
      </c>
      <c r="AN2936" s="8" t="e">
        <f xml:space="preserve"> (I2936 - I2935)</f>
        <v>#NUM!</v>
      </c>
      <c r="AO2936" s="8" t="e">
        <f xml:space="preserve"> (J2936 - J2935)</f>
        <v>#NUM!</v>
      </c>
      <c r="AP2936" s="8" t="e">
        <f xml:space="preserve"> (K2936 - K2935)</f>
        <v>#NUM!</v>
      </c>
      <c r="AQ2936" s="8" t="e">
        <f xml:space="preserve"> (N2936 - N2935)</f>
        <v>#NUM!</v>
      </c>
      <c r="AR2936" s="8" t="e">
        <f xml:space="preserve"> (O2936 - O2935)</f>
        <v>#NUM!</v>
      </c>
      <c r="AS2936" s="8" t="e">
        <f xml:space="preserve"> (P2936 - P2935)</f>
        <v>#NUM!</v>
      </c>
      <c r="AT2936" s="5" t="e">
        <f t="shared" si="5002"/>
        <v>#NUM!</v>
      </c>
      <c r="AU2936" s="8" t="e">
        <f xml:space="preserve"> (T2936 - T2935)</f>
        <v>#NUM!</v>
      </c>
      <c r="AV2936" s="8" t="e">
        <f xml:space="preserve"> (U2936 - U2935)</f>
        <v>#NUM!</v>
      </c>
    </row>
    <row r="2937" spans="6:48" x14ac:dyDescent="0.25">
      <c r="F2937" s="2" t="s">
        <v>51</v>
      </c>
      <c r="G2937" s="2">
        <f t="shared" si="5017"/>
        <v>0</v>
      </c>
      <c r="H2937" s="2">
        <f t="shared" si="5018"/>
        <v>0</v>
      </c>
      <c r="I2937" s="2" t="e">
        <f xml:space="preserve"> (I2936 + $B$11 * AE2936 + $D$11 * AN2936)</f>
        <v>#NUM!</v>
      </c>
      <c r="J2937" s="2" t="e">
        <f xml:space="preserve"> (J2936 + $B$11 * AF2936 + $D$11 * AO2936)</f>
        <v>#NUM!</v>
      </c>
      <c r="K2937" s="2" t="e">
        <f xml:space="preserve"> (K2936 + $B$11 * AG2936 + $D$11 * AP2936)</f>
        <v>#NUM!</v>
      </c>
      <c r="L2937" s="2" t="e">
        <f t="shared" si="5033"/>
        <v>#NUM!</v>
      </c>
      <c r="M2937" s="2" t="e">
        <f t="shared" si="4998"/>
        <v>#NUM!</v>
      </c>
      <c r="N2937" s="2" t="e">
        <f xml:space="preserve"> (N2936 + $B$11 * AH2936 + $D$11 * AQ2936)</f>
        <v>#NUM!</v>
      </c>
      <c r="O2937" s="2" t="e">
        <f xml:space="preserve"> (O2936 + $B$11 * AI2936 + $D$11 * AR2936)</f>
        <v>#NUM!</v>
      </c>
      <c r="P2937" s="2" t="e">
        <f xml:space="preserve"> (P2936 + $B$11 * AJ2936 + $D$11 * AS2936)</f>
        <v>#NUM!</v>
      </c>
      <c r="Q2937" s="2" t="e">
        <f t="shared" si="5034"/>
        <v>#NUM!</v>
      </c>
      <c r="R2937" s="2" t="e">
        <f t="shared" si="4999"/>
        <v>#NUM!</v>
      </c>
      <c r="S2937" s="6" t="e">
        <f t="shared" si="5000"/>
        <v>#NUM!</v>
      </c>
      <c r="T2937" s="2" t="e">
        <f xml:space="preserve"> (T2936 + $B$11 * AL2936 + $D$11 * AU2936)</f>
        <v>#NUM!</v>
      </c>
      <c r="U2937" s="2" t="e">
        <f xml:space="preserve"> (U2936 + $B$11 * AM2936 + $D$11 * AV2936)</f>
        <v>#NUM!</v>
      </c>
      <c r="V2937" s="2" t="e">
        <f t="shared" si="4994"/>
        <v>#NUM!</v>
      </c>
      <c r="W2937" s="2" t="e">
        <f t="shared" si="5001"/>
        <v>#NUM!</v>
      </c>
      <c r="X2937" s="2" t="e">
        <f xml:space="preserve"> ($D$5 - W2937)</f>
        <v>#NUM!</v>
      </c>
      <c r="Y2937" s="16">
        <f xml:space="preserve"> SUM(SUMIF(X2937:X2940, {"&gt;0","&lt;0"}) * {1,-1}) / 4</f>
        <v>0</v>
      </c>
      <c r="Z2937" s="16" t="s">
        <v>790</v>
      </c>
      <c r="AB2937" s="2" t="e">
        <f xml:space="preserve"> M2937 * (1 - M2937) * (AD2937 * T2937)</f>
        <v>#NUM!</v>
      </c>
      <c r="AC2937" s="2" t="e">
        <f xml:space="preserve"> R2937 * (1 - R2937) * (AD2937 * U2937)</f>
        <v>#NUM!</v>
      </c>
      <c r="AD2937" s="2" t="e">
        <f xml:space="preserve"> (X2937 * (1 - W2937) * W2937)</f>
        <v>#NUM!</v>
      </c>
      <c r="AE2937" s="2" t="e">
        <f t="shared" si="5021"/>
        <v>#NUM!</v>
      </c>
      <c r="AF2937" s="2" t="e">
        <f xml:space="preserve"> (G2937 * AB2937)</f>
        <v>#NUM!</v>
      </c>
      <c r="AG2937" s="2" t="e">
        <f xml:space="preserve"> (H2937 * AB2937)</f>
        <v>#NUM!</v>
      </c>
      <c r="AH2937" s="2" t="e">
        <f t="shared" si="5022"/>
        <v>#NUM!</v>
      </c>
      <c r="AI2937" s="2" t="e">
        <f xml:space="preserve"> (G2937 * AC2937)</f>
        <v>#NUM!</v>
      </c>
      <c r="AJ2937" s="2" t="e">
        <f xml:space="preserve"> (H2937 * AC2937)</f>
        <v>#NUM!</v>
      </c>
      <c r="AK2937" s="6" t="e">
        <f t="shared" si="4995"/>
        <v>#NUM!</v>
      </c>
      <c r="AL2937" s="2" t="e">
        <f xml:space="preserve"> (M2937 * AD2937)</f>
        <v>#NUM!</v>
      </c>
      <c r="AM2937" s="2" t="e">
        <f xml:space="preserve"> (R2937 * AD2937)</f>
        <v>#NUM!</v>
      </c>
      <c r="AN2937" s="2" t="e">
        <f xml:space="preserve"> (I2937 - I2936)</f>
        <v>#NUM!</v>
      </c>
      <c r="AO2937" s="2" t="e">
        <f xml:space="preserve"> (J2937 - J2936)</f>
        <v>#NUM!</v>
      </c>
      <c r="AP2937" s="2" t="e">
        <f xml:space="preserve"> (K2937 - K2936)</f>
        <v>#NUM!</v>
      </c>
      <c r="AQ2937" s="2" t="e">
        <f xml:space="preserve"> (N2937 - N2936)</f>
        <v>#NUM!</v>
      </c>
      <c r="AR2937" s="2" t="e">
        <f xml:space="preserve"> (O2937 - O2936)</f>
        <v>#NUM!</v>
      </c>
      <c r="AS2937" s="2" t="e">
        <f xml:space="preserve"> (P2937 - P2936)</f>
        <v>#NUM!</v>
      </c>
      <c r="AT2937" s="6" t="e">
        <f t="shared" si="5002"/>
        <v>#NUM!</v>
      </c>
      <c r="AU2937" s="2" t="e">
        <f xml:space="preserve"> (T2937 - T2936)</f>
        <v>#NUM!</v>
      </c>
      <c r="AV2937" s="2" t="e">
        <f xml:space="preserve"> (U2937 - U2936)</f>
        <v>#NUM!</v>
      </c>
    </row>
    <row r="2938" spans="6:48" x14ac:dyDescent="0.25">
      <c r="F2938" s="2" t="s">
        <v>52</v>
      </c>
      <c r="G2938" s="2">
        <f t="shared" ref="G2938" si="5085" xml:space="preserve"> $B$6</f>
        <v>1</v>
      </c>
      <c r="H2938" s="2">
        <f t="shared" ref="H2938" si="5086" xml:space="preserve"> $C$6</f>
        <v>0</v>
      </c>
      <c r="I2938" s="2" t="e">
        <f xml:space="preserve"> (I2937 + $B$11 * AE2937 + $D$11 * AN2937)</f>
        <v>#NUM!</v>
      </c>
      <c r="J2938" s="2" t="e">
        <f xml:space="preserve"> (J2937 + $B$11 * AF2937 + $D$11 * AO2937)</f>
        <v>#NUM!</v>
      </c>
      <c r="K2938" s="2" t="e">
        <f xml:space="preserve"> (K2937 + $B$11 * AG2937 + $D$11 * AP2937)</f>
        <v>#NUM!</v>
      </c>
      <c r="L2938" s="2" t="e">
        <f t="shared" si="5033"/>
        <v>#NUM!</v>
      </c>
      <c r="M2938" s="2" t="e">
        <f t="shared" si="4998"/>
        <v>#NUM!</v>
      </c>
      <c r="N2938" s="2" t="e">
        <f xml:space="preserve"> (N2937 + $B$11 * AH2937 + $D$11 * AQ2937)</f>
        <v>#NUM!</v>
      </c>
      <c r="O2938" s="2" t="e">
        <f xml:space="preserve"> (O2937 + $B$11 * AI2937 + $D$11 * AR2937)</f>
        <v>#NUM!</v>
      </c>
      <c r="P2938" s="2" t="e">
        <f xml:space="preserve"> (P2937 + $B$11 * AJ2937 + $D$11 * AS2937)</f>
        <v>#NUM!</v>
      </c>
      <c r="Q2938" s="2" t="e">
        <f t="shared" si="5034"/>
        <v>#NUM!</v>
      </c>
      <c r="R2938" s="2" t="e">
        <f t="shared" si="4999"/>
        <v>#NUM!</v>
      </c>
      <c r="S2938" s="6" t="e">
        <f t="shared" si="5000"/>
        <v>#NUM!</v>
      </c>
      <c r="T2938" s="2" t="e">
        <f xml:space="preserve"> (T2937 + $B$11 * AL2937 + $D$11 * AU2937)</f>
        <v>#NUM!</v>
      </c>
      <c r="U2938" s="2" t="e">
        <f xml:space="preserve"> (U2937 + $B$11 * AM2937 + $D$11 * AV2937)</f>
        <v>#NUM!</v>
      </c>
      <c r="V2938" s="2" t="e">
        <f t="shared" si="4994"/>
        <v>#NUM!</v>
      </c>
      <c r="W2938" s="2" t="e">
        <f t="shared" si="5001"/>
        <v>#NUM!</v>
      </c>
      <c r="X2938" s="2" t="e">
        <f xml:space="preserve"> ($D$6 - W2938)</f>
        <v>#NUM!</v>
      </c>
      <c r="Y2938" s="17"/>
      <c r="Z2938" s="17"/>
      <c r="AB2938" s="2" t="e">
        <f xml:space="preserve"> M2938 * (1 - M2938) * (AD2938 * T2938)</f>
        <v>#NUM!</v>
      </c>
      <c r="AC2938" s="2" t="e">
        <f xml:space="preserve"> R2938 * (1 - R2938) * (AD2938 * U2938)</f>
        <v>#NUM!</v>
      </c>
      <c r="AD2938" s="2" t="e">
        <f xml:space="preserve"> (X2938 * (1 - W2938) * W2938)</f>
        <v>#NUM!</v>
      </c>
      <c r="AE2938" s="2" t="e">
        <f t="shared" si="5021"/>
        <v>#NUM!</v>
      </c>
      <c r="AF2938" s="2" t="e">
        <f xml:space="preserve"> (G2938 * AB2938)</f>
        <v>#NUM!</v>
      </c>
      <c r="AG2938" s="2" t="e">
        <f xml:space="preserve"> (H2938 * AB2938)</f>
        <v>#NUM!</v>
      </c>
      <c r="AH2938" s="2" t="e">
        <f t="shared" si="5022"/>
        <v>#NUM!</v>
      </c>
      <c r="AI2938" s="2" t="e">
        <f xml:space="preserve"> (G2938 * AC2938)</f>
        <v>#NUM!</v>
      </c>
      <c r="AJ2938" s="2" t="e">
        <f xml:space="preserve"> (H2938 * AC2938)</f>
        <v>#NUM!</v>
      </c>
      <c r="AK2938" s="6" t="e">
        <f t="shared" si="4995"/>
        <v>#NUM!</v>
      </c>
      <c r="AL2938" s="2" t="e">
        <f xml:space="preserve"> (M2938 * AD2938)</f>
        <v>#NUM!</v>
      </c>
      <c r="AM2938" s="2" t="e">
        <f xml:space="preserve"> (R2938 * AD2938)</f>
        <v>#NUM!</v>
      </c>
      <c r="AN2938" s="2" t="e">
        <f xml:space="preserve"> (I2938 - I2937)</f>
        <v>#NUM!</v>
      </c>
      <c r="AO2938" s="2" t="e">
        <f xml:space="preserve"> (J2938 - J2937)</f>
        <v>#NUM!</v>
      </c>
      <c r="AP2938" s="2" t="e">
        <f xml:space="preserve"> (K2938 - K2937)</f>
        <v>#NUM!</v>
      </c>
      <c r="AQ2938" s="2" t="e">
        <f xml:space="preserve"> (N2938 - N2937)</f>
        <v>#NUM!</v>
      </c>
      <c r="AR2938" s="2" t="e">
        <f xml:space="preserve"> (O2938 - O2937)</f>
        <v>#NUM!</v>
      </c>
      <c r="AS2938" s="2" t="e">
        <f xml:space="preserve"> (P2938 - P2937)</f>
        <v>#NUM!</v>
      </c>
      <c r="AT2938" s="6" t="e">
        <f t="shared" si="5002"/>
        <v>#NUM!</v>
      </c>
      <c r="AU2938" s="2" t="e">
        <f xml:space="preserve"> (T2938 - T2937)</f>
        <v>#NUM!</v>
      </c>
      <c r="AV2938" s="2" t="e">
        <f xml:space="preserve"> (U2938 - U2937)</f>
        <v>#NUM!</v>
      </c>
    </row>
    <row r="2939" spans="6:48" x14ac:dyDescent="0.25">
      <c r="F2939" s="2" t="s">
        <v>53</v>
      </c>
      <c r="G2939" s="2">
        <f t="shared" ref="G2939" si="5087" xml:space="preserve"> $B$7</f>
        <v>0</v>
      </c>
      <c r="H2939" s="2">
        <f t="shared" ref="H2939" si="5088" xml:space="preserve"> $C$7</f>
        <v>1</v>
      </c>
      <c r="I2939" s="2" t="e">
        <f xml:space="preserve"> (I2938 + $B$11 * AE2938 + $D$11 * AN2938)</f>
        <v>#NUM!</v>
      </c>
      <c r="J2939" s="2" t="e">
        <f xml:space="preserve"> (J2938 + $B$11 * AF2938 + $D$11 * AO2938)</f>
        <v>#NUM!</v>
      </c>
      <c r="K2939" s="2" t="e">
        <f xml:space="preserve"> (K2938 + $B$11 * AG2938 + $D$11 * AP2938)</f>
        <v>#NUM!</v>
      </c>
      <c r="L2939" s="2" t="e">
        <f t="shared" si="5033"/>
        <v>#NUM!</v>
      </c>
      <c r="M2939" s="2" t="e">
        <f t="shared" si="4998"/>
        <v>#NUM!</v>
      </c>
      <c r="N2939" s="2" t="e">
        <f xml:space="preserve"> (N2938 + $B$11 * AH2938 + $D$11 * AQ2938)</f>
        <v>#NUM!</v>
      </c>
      <c r="O2939" s="2" t="e">
        <f xml:space="preserve"> (O2938 + $B$11 * AI2938 + $D$11 * AR2938)</f>
        <v>#NUM!</v>
      </c>
      <c r="P2939" s="2" t="e">
        <f xml:space="preserve"> (P2938 + $B$11 * AJ2938 + $D$11 * AS2938)</f>
        <v>#NUM!</v>
      </c>
      <c r="Q2939" s="2" t="e">
        <f t="shared" si="5034"/>
        <v>#NUM!</v>
      </c>
      <c r="R2939" s="2" t="e">
        <f t="shared" si="4999"/>
        <v>#NUM!</v>
      </c>
      <c r="S2939" s="6" t="e">
        <f t="shared" si="5000"/>
        <v>#NUM!</v>
      </c>
      <c r="T2939" s="2" t="e">
        <f xml:space="preserve"> (T2938 + $B$11 * AL2938 + $D$11 * AU2938)</f>
        <v>#NUM!</v>
      </c>
      <c r="U2939" s="2" t="e">
        <f xml:space="preserve"> (U2938 + $B$11 * AM2938 + $D$11 * AV2938)</f>
        <v>#NUM!</v>
      </c>
      <c r="V2939" s="2" t="e">
        <f t="shared" si="4994"/>
        <v>#NUM!</v>
      </c>
      <c r="W2939" s="2" t="e">
        <f t="shared" si="5001"/>
        <v>#NUM!</v>
      </c>
      <c r="X2939" s="2" t="e">
        <f xml:space="preserve"> ($D$7 - W2939)</f>
        <v>#NUM!</v>
      </c>
      <c r="Y2939" s="17"/>
      <c r="Z2939" s="17"/>
      <c r="AB2939" s="2" t="e">
        <f xml:space="preserve"> M2939 * (1 - M2939) * (AD2939 * T2939)</f>
        <v>#NUM!</v>
      </c>
      <c r="AC2939" s="2" t="e">
        <f xml:space="preserve"> R2939 * (1 - R2939) * (AD2939 * U2939)</f>
        <v>#NUM!</v>
      </c>
      <c r="AD2939" s="2" t="e">
        <f xml:space="preserve"> (X2939 * (1 - W2939) * W2939)</f>
        <v>#NUM!</v>
      </c>
      <c r="AE2939" s="2" t="e">
        <f t="shared" si="5021"/>
        <v>#NUM!</v>
      </c>
      <c r="AF2939" s="2" t="e">
        <f xml:space="preserve"> (G2939 * AB2939)</f>
        <v>#NUM!</v>
      </c>
      <c r="AG2939" s="2" t="e">
        <f xml:space="preserve"> (H2939 * AB2939)</f>
        <v>#NUM!</v>
      </c>
      <c r="AH2939" s="2" t="e">
        <f t="shared" si="5022"/>
        <v>#NUM!</v>
      </c>
      <c r="AI2939" s="2" t="e">
        <f xml:space="preserve"> (G2939 * AC2939)</f>
        <v>#NUM!</v>
      </c>
      <c r="AJ2939" s="2" t="e">
        <f xml:space="preserve"> (H2939 * AC2939)</f>
        <v>#NUM!</v>
      </c>
      <c r="AK2939" s="6" t="e">
        <f t="shared" si="4995"/>
        <v>#NUM!</v>
      </c>
      <c r="AL2939" s="2" t="e">
        <f xml:space="preserve"> (M2939 * AD2939)</f>
        <v>#NUM!</v>
      </c>
      <c r="AM2939" s="2" t="e">
        <f xml:space="preserve"> (R2939 * AD2939)</f>
        <v>#NUM!</v>
      </c>
      <c r="AN2939" s="2" t="e">
        <f xml:space="preserve"> (I2939 - I2938)</f>
        <v>#NUM!</v>
      </c>
      <c r="AO2939" s="2" t="e">
        <f xml:space="preserve"> (J2939 - J2938)</f>
        <v>#NUM!</v>
      </c>
      <c r="AP2939" s="2" t="e">
        <f xml:space="preserve"> (K2939 - K2938)</f>
        <v>#NUM!</v>
      </c>
      <c r="AQ2939" s="2" t="e">
        <f xml:space="preserve"> (N2939 - N2938)</f>
        <v>#NUM!</v>
      </c>
      <c r="AR2939" s="2" t="e">
        <f xml:space="preserve"> (O2939 - O2938)</f>
        <v>#NUM!</v>
      </c>
      <c r="AS2939" s="2" t="e">
        <f xml:space="preserve"> (P2939 - P2938)</f>
        <v>#NUM!</v>
      </c>
      <c r="AT2939" s="6" t="e">
        <f t="shared" si="5002"/>
        <v>#NUM!</v>
      </c>
      <c r="AU2939" s="2" t="e">
        <f xml:space="preserve"> (T2939 - T2938)</f>
        <v>#NUM!</v>
      </c>
      <c r="AV2939" s="2" t="e">
        <f xml:space="preserve"> (U2939 - U2938)</f>
        <v>#NUM!</v>
      </c>
    </row>
    <row r="2940" spans="6:48" x14ac:dyDescent="0.25">
      <c r="F2940" s="2" t="s">
        <v>54</v>
      </c>
      <c r="G2940" s="2">
        <f t="shared" ref="G2940" si="5089" xml:space="preserve"> $B$8</f>
        <v>1</v>
      </c>
      <c r="H2940" s="2">
        <f t="shared" ref="H2940" si="5090" xml:space="preserve"> $C$8</f>
        <v>1</v>
      </c>
      <c r="I2940" s="2" t="e">
        <f xml:space="preserve"> (I2939 + $B$11 * AE2939 + $D$11 * AN2939)</f>
        <v>#NUM!</v>
      </c>
      <c r="J2940" s="2" t="e">
        <f xml:space="preserve"> (J2939 + $B$11 * AF2939 + $D$11 * AO2939)</f>
        <v>#NUM!</v>
      </c>
      <c r="K2940" s="2" t="e">
        <f xml:space="preserve"> (K2939 + $B$11 * AG2939 + $D$11 * AP2939)</f>
        <v>#NUM!</v>
      </c>
      <c r="L2940" s="2" t="e">
        <f t="shared" si="5033"/>
        <v>#NUM!</v>
      </c>
      <c r="M2940" s="2" t="e">
        <f t="shared" si="4998"/>
        <v>#NUM!</v>
      </c>
      <c r="N2940" s="2" t="e">
        <f xml:space="preserve"> (N2939 + $B$11 * AH2939 + $D$11 * AQ2939)</f>
        <v>#NUM!</v>
      </c>
      <c r="O2940" s="2" t="e">
        <f xml:space="preserve"> (O2939 + $B$11 * AI2939 + $D$11 * AR2939)</f>
        <v>#NUM!</v>
      </c>
      <c r="P2940" s="2" t="e">
        <f xml:space="preserve"> (P2939 + $B$11 * AJ2939 + $D$11 * AS2939)</f>
        <v>#NUM!</v>
      </c>
      <c r="Q2940" s="2" t="e">
        <f t="shared" si="5034"/>
        <v>#NUM!</v>
      </c>
      <c r="R2940" s="2" t="e">
        <f t="shared" si="4999"/>
        <v>#NUM!</v>
      </c>
      <c r="S2940" s="6" t="e">
        <f t="shared" si="5000"/>
        <v>#NUM!</v>
      </c>
      <c r="T2940" s="2" t="e">
        <f xml:space="preserve"> (T2939 + $B$11 * AL2939 + $D$11 * AU2939)</f>
        <v>#NUM!</v>
      </c>
      <c r="U2940" s="2" t="e">
        <f xml:space="preserve"> (U2939 + $B$11 * AM2939 + $D$11 * AV2939)</f>
        <v>#NUM!</v>
      </c>
      <c r="V2940" s="2" t="e">
        <f t="shared" si="4994"/>
        <v>#NUM!</v>
      </c>
      <c r="W2940" s="2" t="e">
        <f t="shared" si="5001"/>
        <v>#NUM!</v>
      </c>
      <c r="X2940" s="2" t="e">
        <f xml:space="preserve"> ($D$8 - W2940)</f>
        <v>#NUM!</v>
      </c>
      <c r="Y2940" s="18"/>
      <c r="Z2940" s="18"/>
      <c r="AB2940" s="2" t="e">
        <f xml:space="preserve"> M2940 * (1 - M2940) * (AD2940 * T2940)</f>
        <v>#NUM!</v>
      </c>
      <c r="AC2940" s="2" t="e">
        <f xml:space="preserve"> R2940 * (1 - R2940) * (AD2940 * U2940)</f>
        <v>#NUM!</v>
      </c>
      <c r="AD2940" s="2" t="e">
        <f xml:space="preserve"> (X2940 * (1 - W2940) * W2940)</f>
        <v>#NUM!</v>
      </c>
      <c r="AE2940" s="2" t="e">
        <f t="shared" si="5021"/>
        <v>#NUM!</v>
      </c>
      <c r="AF2940" s="2" t="e">
        <f xml:space="preserve"> (G2940 * AB2940)</f>
        <v>#NUM!</v>
      </c>
      <c r="AG2940" s="2" t="e">
        <f xml:space="preserve"> (H2940 * AB2940)</f>
        <v>#NUM!</v>
      </c>
      <c r="AH2940" s="2" t="e">
        <f t="shared" si="5022"/>
        <v>#NUM!</v>
      </c>
      <c r="AI2940" s="2" t="e">
        <f xml:space="preserve"> (G2940 * AC2940)</f>
        <v>#NUM!</v>
      </c>
      <c r="AJ2940" s="2" t="e">
        <f xml:space="preserve"> (H2940 * AC2940)</f>
        <v>#NUM!</v>
      </c>
      <c r="AK2940" s="6" t="e">
        <f t="shared" si="4995"/>
        <v>#NUM!</v>
      </c>
      <c r="AL2940" s="2" t="e">
        <f xml:space="preserve"> (M2940 * AD2940)</f>
        <v>#NUM!</v>
      </c>
      <c r="AM2940" s="2" t="e">
        <f xml:space="preserve"> (R2940 * AD2940)</f>
        <v>#NUM!</v>
      </c>
      <c r="AN2940" s="2" t="e">
        <f xml:space="preserve"> (I2940 - I2939)</f>
        <v>#NUM!</v>
      </c>
      <c r="AO2940" s="2" t="e">
        <f xml:space="preserve"> (J2940 - J2939)</f>
        <v>#NUM!</v>
      </c>
      <c r="AP2940" s="2" t="e">
        <f xml:space="preserve"> (K2940 - K2939)</f>
        <v>#NUM!</v>
      </c>
      <c r="AQ2940" s="2" t="e">
        <f xml:space="preserve"> (N2940 - N2939)</f>
        <v>#NUM!</v>
      </c>
      <c r="AR2940" s="2" t="e">
        <f xml:space="preserve"> (O2940 - O2939)</f>
        <v>#NUM!</v>
      </c>
      <c r="AS2940" s="2" t="e">
        <f xml:space="preserve"> (P2940 - P2939)</f>
        <v>#NUM!</v>
      </c>
      <c r="AT2940" s="6" t="e">
        <f t="shared" si="5002"/>
        <v>#NUM!</v>
      </c>
      <c r="AU2940" s="2" t="e">
        <f xml:space="preserve"> (T2940 - T2939)</f>
        <v>#NUM!</v>
      </c>
      <c r="AV2940" s="2" t="e">
        <f xml:space="preserve"> (U2940 - U2939)</f>
        <v>#NUM!</v>
      </c>
    </row>
    <row r="2941" spans="6:48" x14ac:dyDescent="0.25">
      <c r="F2941" s="8" t="s">
        <v>51</v>
      </c>
      <c r="G2941" s="8">
        <f t="shared" si="5027"/>
        <v>0</v>
      </c>
      <c r="H2941" s="8">
        <f t="shared" si="5028"/>
        <v>0</v>
      </c>
      <c r="I2941" s="8" t="e">
        <f xml:space="preserve"> (I2940 + $B$11 * AE2940 + $D$11 * AN2940)</f>
        <v>#NUM!</v>
      </c>
      <c r="J2941" s="8" t="e">
        <f xml:space="preserve"> (J2940 + $B$11 * AF2940 + $D$11 * AO2940)</f>
        <v>#NUM!</v>
      </c>
      <c r="K2941" s="8" t="e">
        <f xml:space="preserve"> (K2940 + $B$11 * AG2940 + $D$11 * AP2940)</f>
        <v>#NUM!</v>
      </c>
      <c r="L2941" s="8" t="e">
        <f t="shared" si="5033"/>
        <v>#NUM!</v>
      </c>
      <c r="M2941" s="8" t="e">
        <f t="shared" si="4998"/>
        <v>#NUM!</v>
      </c>
      <c r="N2941" s="8" t="e">
        <f xml:space="preserve"> (N2940 + $B$11 * AH2940 + $D$11 * AQ2940)</f>
        <v>#NUM!</v>
      </c>
      <c r="O2941" s="8" t="e">
        <f xml:space="preserve"> (O2940 + $B$11 * AI2940 + $D$11 * AR2940)</f>
        <v>#NUM!</v>
      </c>
      <c r="P2941" s="8" t="e">
        <f xml:space="preserve"> (P2940 + $B$11 * AJ2940 + $D$11 * AS2940)</f>
        <v>#NUM!</v>
      </c>
      <c r="Q2941" s="8" t="e">
        <f t="shared" si="5034"/>
        <v>#NUM!</v>
      </c>
      <c r="R2941" s="8" t="e">
        <f t="shared" si="4999"/>
        <v>#NUM!</v>
      </c>
      <c r="S2941" s="5" t="e">
        <f t="shared" si="5000"/>
        <v>#NUM!</v>
      </c>
      <c r="T2941" s="8" t="e">
        <f xml:space="preserve"> (T2940 + $B$11 * AL2940 + $D$11 * AU2940)</f>
        <v>#NUM!</v>
      </c>
      <c r="U2941" s="8" t="e">
        <f xml:space="preserve"> (U2940 + $B$11 * AM2940 + $D$11 * AV2940)</f>
        <v>#NUM!</v>
      </c>
      <c r="V2941" s="8" t="e">
        <f t="shared" si="4994"/>
        <v>#NUM!</v>
      </c>
      <c r="W2941" s="8" t="e">
        <f t="shared" si="5001"/>
        <v>#NUM!</v>
      </c>
      <c r="X2941" s="8" t="e">
        <f xml:space="preserve"> ($D$5 - W2941)</f>
        <v>#NUM!</v>
      </c>
      <c r="Y2941" s="13">
        <f xml:space="preserve"> SUM(SUMIF(X2941:X2944, {"&gt;0","&lt;0"}) * {1,-1}) / 4</f>
        <v>0</v>
      </c>
      <c r="Z2941" s="13" t="s">
        <v>791</v>
      </c>
      <c r="AB2941" s="8" t="e">
        <f xml:space="preserve"> M2941 * (1 - M2941) * (AD2941 * T2941)</f>
        <v>#NUM!</v>
      </c>
      <c r="AC2941" s="8" t="e">
        <f xml:space="preserve"> R2941 * (1 - R2941) * (AD2941 * U2941)</f>
        <v>#NUM!</v>
      </c>
      <c r="AD2941" s="8" t="e">
        <f xml:space="preserve"> (X2941 * (1 - W2941) * W2941)</f>
        <v>#NUM!</v>
      </c>
      <c r="AE2941" s="8" t="e">
        <f t="shared" si="5021"/>
        <v>#NUM!</v>
      </c>
      <c r="AF2941" s="8" t="e">
        <f xml:space="preserve"> (G2941 * AB2941)</f>
        <v>#NUM!</v>
      </c>
      <c r="AG2941" s="8" t="e">
        <f xml:space="preserve"> (H2941 * AB2941)</f>
        <v>#NUM!</v>
      </c>
      <c r="AH2941" s="8" t="e">
        <f t="shared" si="5022"/>
        <v>#NUM!</v>
      </c>
      <c r="AI2941" s="8" t="e">
        <f xml:space="preserve"> (G2941 * AC2941)</f>
        <v>#NUM!</v>
      </c>
      <c r="AJ2941" s="8" t="e">
        <f xml:space="preserve"> (H2941 * AC2941)</f>
        <v>#NUM!</v>
      </c>
      <c r="AK2941" s="5" t="e">
        <f t="shared" si="4995"/>
        <v>#NUM!</v>
      </c>
      <c r="AL2941" s="8" t="e">
        <f xml:space="preserve"> (M2941 * AD2941)</f>
        <v>#NUM!</v>
      </c>
      <c r="AM2941" s="8" t="e">
        <f xml:space="preserve"> (R2941 * AD2941)</f>
        <v>#NUM!</v>
      </c>
      <c r="AN2941" s="8" t="e">
        <f xml:space="preserve"> (I2941 - I2940)</f>
        <v>#NUM!</v>
      </c>
      <c r="AO2941" s="8" t="e">
        <f xml:space="preserve"> (J2941 - J2940)</f>
        <v>#NUM!</v>
      </c>
      <c r="AP2941" s="8" t="e">
        <f xml:space="preserve"> (K2941 - K2940)</f>
        <v>#NUM!</v>
      </c>
      <c r="AQ2941" s="8" t="e">
        <f xml:space="preserve"> (N2941 - N2940)</f>
        <v>#NUM!</v>
      </c>
      <c r="AR2941" s="8" t="e">
        <f xml:space="preserve"> (O2941 - O2940)</f>
        <v>#NUM!</v>
      </c>
      <c r="AS2941" s="8" t="e">
        <f xml:space="preserve"> (P2941 - P2940)</f>
        <v>#NUM!</v>
      </c>
      <c r="AT2941" s="5" t="e">
        <f t="shared" si="5002"/>
        <v>#NUM!</v>
      </c>
      <c r="AU2941" s="8" t="e">
        <f xml:space="preserve"> (T2941 - T2940)</f>
        <v>#NUM!</v>
      </c>
      <c r="AV2941" s="8" t="e">
        <f xml:space="preserve"> (U2941 - U2940)</f>
        <v>#NUM!</v>
      </c>
    </row>
    <row r="2942" spans="6:48" x14ac:dyDescent="0.25">
      <c r="F2942" s="8" t="s">
        <v>52</v>
      </c>
      <c r="G2942" s="8">
        <f t="shared" ref="G2942" si="5091" xml:space="preserve"> $B$6</f>
        <v>1</v>
      </c>
      <c r="H2942" s="8">
        <f t="shared" ref="H2942" si="5092" xml:space="preserve"> $C$6</f>
        <v>0</v>
      </c>
      <c r="I2942" s="8" t="e">
        <f xml:space="preserve"> (I2941 + $B$11 * AE2941 + $D$11 * AN2941)</f>
        <v>#NUM!</v>
      </c>
      <c r="J2942" s="8" t="e">
        <f xml:space="preserve"> (J2941 + $B$11 * AF2941 + $D$11 * AO2941)</f>
        <v>#NUM!</v>
      </c>
      <c r="K2942" s="8" t="e">
        <f xml:space="preserve"> (K2941 + $B$11 * AG2941 + $D$11 * AP2941)</f>
        <v>#NUM!</v>
      </c>
      <c r="L2942" s="8" t="e">
        <f t="shared" si="5033"/>
        <v>#NUM!</v>
      </c>
      <c r="M2942" s="8" t="e">
        <f t="shared" si="4998"/>
        <v>#NUM!</v>
      </c>
      <c r="N2942" s="8" t="e">
        <f xml:space="preserve"> (N2941 + $B$11 * AH2941 + $D$11 * AQ2941)</f>
        <v>#NUM!</v>
      </c>
      <c r="O2942" s="8" t="e">
        <f xml:space="preserve"> (O2941 + $B$11 * AI2941 + $D$11 * AR2941)</f>
        <v>#NUM!</v>
      </c>
      <c r="P2942" s="8" t="e">
        <f xml:space="preserve"> (P2941 + $B$11 * AJ2941 + $D$11 * AS2941)</f>
        <v>#NUM!</v>
      </c>
      <c r="Q2942" s="8" t="e">
        <f t="shared" si="5034"/>
        <v>#NUM!</v>
      </c>
      <c r="R2942" s="8" t="e">
        <f t="shared" si="4999"/>
        <v>#NUM!</v>
      </c>
      <c r="S2942" s="5" t="e">
        <f t="shared" si="5000"/>
        <v>#NUM!</v>
      </c>
      <c r="T2942" s="8" t="e">
        <f xml:space="preserve"> (T2941 + $B$11 * AL2941 + $D$11 * AU2941)</f>
        <v>#NUM!</v>
      </c>
      <c r="U2942" s="8" t="e">
        <f xml:space="preserve"> (U2941 + $B$11 * AM2941 + $D$11 * AV2941)</f>
        <v>#NUM!</v>
      </c>
      <c r="V2942" s="8" t="e">
        <f t="shared" si="4994"/>
        <v>#NUM!</v>
      </c>
      <c r="W2942" s="8" t="e">
        <f t="shared" si="5001"/>
        <v>#NUM!</v>
      </c>
      <c r="X2942" s="8" t="e">
        <f xml:space="preserve"> ($D$6 - W2942)</f>
        <v>#NUM!</v>
      </c>
      <c r="Y2942" s="14"/>
      <c r="Z2942" s="14"/>
      <c r="AB2942" s="8" t="e">
        <f xml:space="preserve"> M2942 * (1 - M2942) * (AD2942 * T2942)</f>
        <v>#NUM!</v>
      </c>
      <c r="AC2942" s="8" t="e">
        <f xml:space="preserve"> R2942 * (1 - R2942) * (AD2942 * U2942)</f>
        <v>#NUM!</v>
      </c>
      <c r="AD2942" s="8" t="e">
        <f xml:space="preserve"> (X2942 * (1 - W2942) * W2942)</f>
        <v>#NUM!</v>
      </c>
      <c r="AE2942" s="8" t="e">
        <f t="shared" si="5021"/>
        <v>#NUM!</v>
      </c>
      <c r="AF2942" s="8" t="e">
        <f xml:space="preserve"> (G2942 * AB2942)</f>
        <v>#NUM!</v>
      </c>
      <c r="AG2942" s="8" t="e">
        <f xml:space="preserve"> (H2942 * AB2942)</f>
        <v>#NUM!</v>
      </c>
      <c r="AH2942" s="8" t="e">
        <f t="shared" si="5022"/>
        <v>#NUM!</v>
      </c>
      <c r="AI2942" s="8" t="e">
        <f xml:space="preserve"> (G2942 * AC2942)</f>
        <v>#NUM!</v>
      </c>
      <c r="AJ2942" s="8" t="e">
        <f xml:space="preserve"> (H2942 * AC2942)</f>
        <v>#NUM!</v>
      </c>
      <c r="AK2942" s="5" t="e">
        <f t="shared" si="4995"/>
        <v>#NUM!</v>
      </c>
      <c r="AL2942" s="8" t="e">
        <f xml:space="preserve"> (M2942 * AD2942)</f>
        <v>#NUM!</v>
      </c>
      <c r="AM2942" s="8" t="e">
        <f xml:space="preserve"> (R2942 * AD2942)</f>
        <v>#NUM!</v>
      </c>
      <c r="AN2942" s="8" t="e">
        <f xml:space="preserve"> (I2942 - I2941)</f>
        <v>#NUM!</v>
      </c>
      <c r="AO2942" s="8" t="e">
        <f xml:space="preserve"> (J2942 - J2941)</f>
        <v>#NUM!</v>
      </c>
      <c r="AP2942" s="8" t="e">
        <f xml:space="preserve"> (K2942 - K2941)</f>
        <v>#NUM!</v>
      </c>
      <c r="AQ2942" s="8" t="e">
        <f xml:space="preserve"> (N2942 - N2941)</f>
        <v>#NUM!</v>
      </c>
      <c r="AR2942" s="8" t="e">
        <f xml:space="preserve"> (O2942 - O2941)</f>
        <v>#NUM!</v>
      </c>
      <c r="AS2942" s="8" t="e">
        <f xml:space="preserve"> (P2942 - P2941)</f>
        <v>#NUM!</v>
      </c>
      <c r="AT2942" s="5" t="e">
        <f t="shared" si="5002"/>
        <v>#NUM!</v>
      </c>
      <c r="AU2942" s="8" t="e">
        <f xml:space="preserve"> (T2942 - T2941)</f>
        <v>#NUM!</v>
      </c>
      <c r="AV2942" s="8" t="e">
        <f xml:space="preserve"> (U2942 - U2941)</f>
        <v>#NUM!</v>
      </c>
    </row>
    <row r="2943" spans="6:48" x14ac:dyDescent="0.25">
      <c r="F2943" s="8" t="s">
        <v>53</v>
      </c>
      <c r="G2943" s="8">
        <f t="shared" ref="G2943" si="5093" xml:space="preserve"> $B$7</f>
        <v>0</v>
      </c>
      <c r="H2943" s="8">
        <f t="shared" ref="H2943" si="5094" xml:space="preserve"> $C$7</f>
        <v>1</v>
      </c>
      <c r="I2943" s="8" t="e">
        <f xml:space="preserve"> (I2942 + $B$11 * AE2942 + $D$11 * AN2942)</f>
        <v>#NUM!</v>
      </c>
      <c r="J2943" s="8" t="e">
        <f xml:space="preserve"> (J2942 + $B$11 * AF2942 + $D$11 * AO2942)</f>
        <v>#NUM!</v>
      </c>
      <c r="K2943" s="8" t="e">
        <f xml:space="preserve"> (K2942 + $B$11 * AG2942 + $D$11 * AP2942)</f>
        <v>#NUM!</v>
      </c>
      <c r="L2943" s="8" t="e">
        <f t="shared" si="5033"/>
        <v>#NUM!</v>
      </c>
      <c r="M2943" s="8" t="e">
        <f t="shared" si="4998"/>
        <v>#NUM!</v>
      </c>
      <c r="N2943" s="8" t="e">
        <f xml:space="preserve"> (N2942 + $B$11 * AH2942 + $D$11 * AQ2942)</f>
        <v>#NUM!</v>
      </c>
      <c r="O2943" s="8" t="e">
        <f xml:space="preserve"> (O2942 + $B$11 * AI2942 + $D$11 * AR2942)</f>
        <v>#NUM!</v>
      </c>
      <c r="P2943" s="8" t="e">
        <f xml:space="preserve"> (P2942 + $B$11 * AJ2942 + $D$11 * AS2942)</f>
        <v>#NUM!</v>
      </c>
      <c r="Q2943" s="8" t="e">
        <f t="shared" si="5034"/>
        <v>#NUM!</v>
      </c>
      <c r="R2943" s="8" t="e">
        <f t="shared" si="4999"/>
        <v>#NUM!</v>
      </c>
      <c r="S2943" s="5" t="e">
        <f t="shared" si="5000"/>
        <v>#NUM!</v>
      </c>
      <c r="T2943" s="8" t="e">
        <f xml:space="preserve"> (T2942 + $B$11 * AL2942 + $D$11 * AU2942)</f>
        <v>#NUM!</v>
      </c>
      <c r="U2943" s="8" t="e">
        <f xml:space="preserve"> (U2942 + $B$11 * AM2942 + $D$11 * AV2942)</f>
        <v>#NUM!</v>
      </c>
      <c r="V2943" s="8" t="e">
        <f t="shared" si="4994"/>
        <v>#NUM!</v>
      </c>
      <c r="W2943" s="8" t="e">
        <f t="shared" si="5001"/>
        <v>#NUM!</v>
      </c>
      <c r="X2943" s="8" t="e">
        <f xml:space="preserve"> ($D$7 - W2943)</f>
        <v>#NUM!</v>
      </c>
      <c r="Y2943" s="14"/>
      <c r="Z2943" s="14"/>
      <c r="AB2943" s="8" t="e">
        <f xml:space="preserve"> M2943 * (1 - M2943) * (AD2943 * T2943)</f>
        <v>#NUM!</v>
      </c>
      <c r="AC2943" s="8" t="e">
        <f xml:space="preserve"> R2943 * (1 - R2943) * (AD2943 * U2943)</f>
        <v>#NUM!</v>
      </c>
      <c r="AD2943" s="8" t="e">
        <f xml:space="preserve"> (X2943 * (1 - W2943) * W2943)</f>
        <v>#NUM!</v>
      </c>
      <c r="AE2943" s="8" t="e">
        <f t="shared" si="5021"/>
        <v>#NUM!</v>
      </c>
      <c r="AF2943" s="8" t="e">
        <f xml:space="preserve"> (G2943 * AB2943)</f>
        <v>#NUM!</v>
      </c>
      <c r="AG2943" s="8" t="e">
        <f xml:space="preserve"> (H2943 * AB2943)</f>
        <v>#NUM!</v>
      </c>
      <c r="AH2943" s="8" t="e">
        <f t="shared" si="5022"/>
        <v>#NUM!</v>
      </c>
      <c r="AI2943" s="8" t="e">
        <f xml:space="preserve"> (G2943 * AC2943)</f>
        <v>#NUM!</v>
      </c>
      <c r="AJ2943" s="8" t="e">
        <f xml:space="preserve"> (H2943 * AC2943)</f>
        <v>#NUM!</v>
      </c>
      <c r="AK2943" s="5" t="e">
        <f t="shared" si="4995"/>
        <v>#NUM!</v>
      </c>
      <c r="AL2943" s="8" t="e">
        <f xml:space="preserve"> (M2943 * AD2943)</f>
        <v>#NUM!</v>
      </c>
      <c r="AM2943" s="8" t="e">
        <f xml:space="preserve"> (R2943 * AD2943)</f>
        <v>#NUM!</v>
      </c>
      <c r="AN2943" s="8" t="e">
        <f xml:space="preserve"> (I2943 - I2942)</f>
        <v>#NUM!</v>
      </c>
      <c r="AO2943" s="8" t="e">
        <f xml:space="preserve"> (J2943 - J2942)</f>
        <v>#NUM!</v>
      </c>
      <c r="AP2943" s="8" t="e">
        <f xml:space="preserve"> (K2943 - K2942)</f>
        <v>#NUM!</v>
      </c>
      <c r="AQ2943" s="8" t="e">
        <f xml:space="preserve"> (N2943 - N2942)</f>
        <v>#NUM!</v>
      </c>
      <c r="AR2943" s="8" t="e">
        <f xml:space="preserve"> (O2943 - O2942)</f>
        <v>#NUM!</v>
      </c>
      <c r="AS2943" s="8" t="e">
        <f xml:space="preserve"> (P2943 - P2942)</f>
        <v>#NUM!</v>
      </c>
      <c r="AT2943" s="5" t="e">
        <f t="shared" si="5002"/>
        <v>#NUM!</v>
      </c>
      <c r="AU2943" s="8" t="e">
        <f xml:space="preserve"> (T2943 - T2942)</f>
        <v>#NUM!</v>
      </c>
      <c r="AV2943" s="8" t="e">
        <f xml:space="preserve"> (U2943 - U2942)</f>
        <v>#NUM!</v>
      </c>
    </row>
    <row r="2944" spans="6:48" x14ac:dyDescent="0.25">
      <c r="F2944" s="8" t="s">
        <v>54</v>
      </c>
      <c r="G2944" s="8">
        <f t="shared" ref="G2944" si="5095" xml:space="preserve"> $B$8</f>
        <v>1</v>
      </c>
      <c r="H2944" s="8">
        <f t="shared" ref="H2944" si="5096" xml:space="preserve"> $C$8</f>
        <v>1</v>
      </c>
      <c r="I2944" s="8" t="e">
        <f xml:space="preserve"> (I2943 + $B$11 * AE2943 + $D$11 * AN2943)</f>
        <v>#NUM!</v>
      </c>
      <c r="J2944" s="8" t="e">
        <f xml:space="preserve"> (J2943 + $B$11 * AF2943 + $D$11 * AO2943)</f>
        <v>#NUM!</v>
      </c>
      <c r="K2944" s="8" t="e">
        <f xml:space="preserve"> (K2943 + $B$11 * AG2943 + $D$11 * AP2943)</f>
        <v>#NUM!</v>
      </c>
      <c r="L2944" s="8" t="e">
        <f t="shared" si="5033"/>
        <v>#NUM!</v>
      </c>
      <c r="M2944" s="8" t="e">
        <f t="shared" si="4998"/>
        <v>#NUM!</v>
      </c>
      <c r="N2944" s="8" t="e">
        <f xml:space="preserve"> (N2943 + $B$11 * AH2943 + $D$11 * AQ2943)</f>
        <v>#NUM!</v>
      </c>
      <c r="O2944" s="8" t="e">
        <f xml:space="preserve"> (O2943 + $B$11 * AI2943 + $D$11 * AR2943)</f>
        <v>#NUM!</v>
      </c>
      <c r="P2944" s="8" t="e">
        <f xml:space="preserve"> (P2943 + $B$11 * AJ2943 + $D$11 * AS2943)</f>
        <v>#NUM!</v>
      </c>
      <c r="Q2944" s="8" t="e">
        <f t="shared" si="5034"/>
        <v>#NUM!</v>
      </c>
      <c r="R2944" s="8" t="e">
        <f t="shared" si="4999"/>
        <v>#NUM!</v>
      </c>
      <c r="S2944" s="5" t="e">
        <f t="shared" si="5000"/>
        <v>#NUM!</v>
      </c>
      <c r="T2944" s="8" t="e">
        <f xml:space="preserve"> (T2943 + $B$11 * AL2943 + $D$11 * AU2943)</f>
        <v>#NUM!</v>
      </c>
      <c r="U2944" s="8" t="e">
        <f xml:space="preserve"> (U2943 + $B$11 * AM2943 + $D$11 * AV2943)</f>
        <v>#NUM!</v>
      </c>
      <c r="V2944" s="8" t="e">
        <f t="shared" si="4994"/>
        <v>#NUM!</v>
      </c>
      <c r="W2944" s="8" t="e">
        <f t="shared" si="5001"/>
        <v>#NUM!</v>
      </c>
      <c r="X2944" s="8" t="e">
        <f xml:space="preserve"> ($D$8 - W2944)</f>
        <v>#NUM!</v>
      </c>
      <c r="Y2944" s="15"/>
      <c r="Z2944" s="15"/>
      <c r="AB2944" s="8" t="e">
        <f xml:space="preserve"> M2944 * (1 - M2944) * (AD2944 * T2944)</f>
        <v>#NUM!</v>
      </c>
      <c r="AC2944" s="8" t="e">
        <f xml:space="preserve"> R2944 * (1 - R2944) * (AD2944 * U2944)</f>
        <v>#NUM!</v>
      </c>
      <c r="AD2944" s="8" t="e">
        <f xml:space="preserve"> (X2944 * (1 - W2944) * W2944)</f>
        <v>#NUM!</v>
      </c>
      <c r="AE2944" s="8" t="e">
        <f t="shared" si="5021"/>
        <v>#NUM!</v>
      </c>
      <c r="AF2944" s="8" t="e">
        <f xml:space="preserve"> (G2944 * AB2944)</f>
        <v>#NUM!</v>
      </c>
      <c r="AG2944" s="8" t="e">
        <f xml:space="preserve"> (H2944 * AB2944)</f>
        <v>#NUM!</v>
      </c>
      <c r="AH2944" s="8" t="e">
        <f t="shared" si="5022"/>
        <v>#NUM!</v>
      </c>
      <c r="AI2944" s="8" t="e">
        <f xml:space="preserve"> (G2944 * AC2944)</f>
        <v>#NUM!</v>
      </c>
      <c r="AJ2944" s="8" t="e">
        <f xml:space="preserve"> (H2944 * AC2944)</f>
        <v>#NUM!</v>
      </c>
      <c r="AK2944" s="5" t="e">
        <f t="shared" si="4995"/>
        <v>#NUM!</v>
      </c>
      <c r="AL2944" s="8" t="e">
        <f xml:space="preserve"> (M2944 * AD2944)</f>
        <v>#NUM!</v>
      </c>
      <c r="AM2944" s="8" t="e">
        <f xml:space="preserve"> (R2944 * AD2944)</f>
        <v>#NUM!</v>
      </c>
      <c r="AN2944" s="8" t="e">
        <f xml:space="preserve"> (I2944 - I2943)</f>
        <v>#NUM!</v>
      </c>
      <c r="AO2944" s="8" t="e">
        <f xml:space="preserve"> (J2944 - J2943)</f>
        <v>#NUM!</v>
      </c>
      <c r="AP2944" s="8" t="e">
        <f xml:space="preserve"> (K2944 - K2943)</f>
        <v>#NUM!</v>
      </c>
      <c r="AQ2944" s="8" t="e">
        <f xml:space="preserve"> (N2944 - N2943)</f>
        <v>#NUM!</v>
      </c>
      <c r="AR2944" s="8" t="e">
        <f xml:space="preserve"> (O2944 - O2943)</f>
        <v>#NUM!</v>
      </c>
      <c r="AS2944" s="8" t="e">
        <f xml:space="preserve"> (P2944 - P2943)</f>
        <v>#NUM!</v>
      </c>
      <c r="AT2944" s="5" t="e">
        <f t="shared" si="5002"/>
        <v>#NUM!</v>
      </c>
      <c r="AU2944" s="8" t="e">
        <f xml:space="preserve"> (T2944 - T2943)</f>
        <v>#NUM!</v>
      </c>
      <c r="AV2944" s="8" t="e">
        <f xml:space="preserve"> (U2944 - U2943)</f>
        <v>#NUM!</v>
      </c>
    </row>
    <row r="2945" spans="6:48" x14ac:dyDescent="0.25">
      <c r="F2945" s="2" t="s">
        <v>51</v>
      </c>
      <c r="G2945" s="2">
        <f t="shared" si="5017"/>
        <v>0</v>
      </c>
      <c r="H2945" s="2">
        <f t="shared" si="5018"/>
        <v>0</v>
      </c>
      <c r="I2945" s="2" t="e">
        <f xml:space="preserve"> (I2944 + $B$11 * AE2944 + $D$11 * AN2944)</f>
        <v>#NUM!</v>
      </c>
      <c r="J2945" s="2" t="e">
        <f xml:space="preserve"> (J2944 + $B$11 * AF2944 + $D$11 * AO2944)</f>
        <v>#NUM!</v>
      </c>
      <c r="K2945" s="2" t="e">
        <f xml:space="preserve"> (K2944 + $B$11 * AG2944 + $D$11 * AP2944)</f>
        <v>#NUM!</v>
      </c>
      <c r="L2945" s="2" t="e">
        <f t="shared" si="5033"/>
        <v>#NUM!</v>
      </c>
      <c r="M2945" s="2" t="e">
        <f t="shared" si="4998"/>
        <v>#NUM!</v>
      </c>
      <c r="N2945" s="2" t="e">
        <f xml:space="preserve"> (N2944 + $B$11 * AH2944 + $D$11 * AQ2944)</f>
        <v>#NUM!</v>
      </c>
      <c r="O2945" s="2" t="e">
        <f xml:space="preserve"> (O2944 + $B$11 * AI2944 + $D$11 * AR2944)</f>
        <v>#NUM!</v>
      </c>
      <c r="P2945" s="2" t="e">
        <f xml:space="preserve"> (P2944 + $B$11 * AJ2944 + $D$11 * AS2944)</f>
        <v>#NUM!</v>
      </c>
      <c r="Q2945" s="2" t="e">
        <f t="shared" si="5034"/>
        <v>#NUM!</v>
      </c>
      <c r="R2945" s="2" t="e">
        <f t="shared" si="4999"/>
        <v>#NUM!</v>
      </c>
      <c r="S2945" s="6" t="e">
        <f t="shared" si="5000"/>
        <v>#NUM!</v>
      </c>
      <c r="T2945" s="2" t="e">
        <f xml:space="preserve"> (T2944 + $B$11 * AL2944 + $D$11 * AU2944)</f>
        <v>#NUM!</v>
      </c>
      <c r="U2945" s="2" t="e">
        <f xml:space="preserve"> (U2944 + $B$11 * AM2944 + $D$11 * AV2944)</f>
        <v>#NUM!</v>
      </c>
      <c r="V2945" s="2" t="e">
        <f t="shared" si="4994"/>
        <v>#NUM!</v>
      </c>
      <c r="W2945" s="2" t="e">
        <f t="shared" si="5001"/>
        <v>#NUM!</v>
      </c>
      <c r="X2945" s="2" t="e">
        <f xml:space="preserve"> ($D$5 - W2945)</f>
        <v>#NUM!</v>
      </c>
      <c r="Y2945" s="16">
        <f xml:space="preserve"> SUM(SUMIF(X2945:X2948, {"&gt;0","&lt;0"}) * {1,-1}) / 4</f>
        <v>0</v>
      </c>
      <c r="Z2945" s="16" t="s">
        <v>792</v>
      </c>
      <c r="AB2945" s="2" t="e">
        <f xml:space="preserve"> M2945 * (1 - M2945) * (AD2945 * T2945)</f>
        <v>#NUM!</v>
      </c>
      <c r="AC2945" s="2" t="e">
        <f xml:space="preserve"> R2945 * (1 - R2945) * (AD2945 * U2945)</f>
        <v>#NUM!</v>
      </c>
      <c r="AD2945" s="2" t="e">
        <f xml:space="preserve"> (X2945 * (1 - W2945) * W2945)</f>
        <v>#NUM!</v>
      </c>
      <c r="AE2945" s="2" t="e">
        <f t="shared" si="5021"/>
        <v>#NUM!</v>
      </c>
      <c r="AF2945" s="2" t="e">
        <f xml:space="preserve"> (G2945 * AB2945)</f>
        <v>#NUM!</v>
      </c>
      <c r="AG2945" s="2" t="e">
        <f xml:space="preserve"> (H2945 * AB2945)</f>
        <v>#NUM!</v>
      </c>
      <c r="AH2945" s="2" t="e">
        <f t="shared" si="5022"/>
        <v>#NUM!</v>
      </c>
      <c r="AI2945" s="2" t="e">
        <f xml:space="preserve"> (G2945 * AC2945)</f>
        <v>#NUM!</v>
      </c>
      <c r="AJ2945" s="2" t="e">
        <f xml:space="preserve"> (H2945 * AC2945)</f>
        <v>#NUM!</v>
      </c>
      <c r="AK2945" s="6" t="e">
        <f t="shared" si="4995"/>
        <v>#NUM!</v>
      </c>
      <c r="AL2945" s="2" t="e">
        <f xml:space="preserve"> (M2945 * AD2945)</f>
        <v>#NUM!</v>
      </c>
      <c r="AM2945" s="2" t="e">
        <f xml:space="preserve"> (R2945 * AD2945)</f>
        <v>#NUM!</v>
      </c>
      <c r="AN2945" s="2" t="e">
        <f xml:space="preserve"> (I2945 - I2944)</f>
        <v>#NUM!</v>
      </c>
      <c r="AO2945" s="2" t="e">
        <f xml:space="preserve"> (J2945 - J2944)</f>
        <v>#NUM!</v>
      </c>
      <c r="AP2945" s="2" t="e">
        <f xml:space="preserve"> (K2945 - K2944)</f>
        <v>#NUM!</v>
      </c>
      <c r="AQ2945" s="2" t="e">
        <f xml:space="preserve"> (N2945 - N2944)</f>
        <v>#NUM!</v>
      </c>
      <c r="AR2945" s="2" t="e">
        <f xml:space="preserve"> (O2945 - O2944)</f>
        <v>#NUM!</v>
      </c>
      <c r="AS2945" s="2" t="e">
        <f xml:space="preserve"> (P2945 - P2944)</f>
        <v>#NUM!</v>
      </c>
      <c r="AT2945" s="6" t="e">
        <f t="shared" si="5002"/>
        <v>#NUM!</v>
      </c>
      <c r="AU2945" s="2" t="e">
        <f xml:space="preserve"> (T2945 - T2944)</f>
        <v>#NUM!</v>
      </c>
      <c r="AV2945" s="2" t="e">
        <f xml:space="preserve"> (U2945 - U2944)</f>
        <v>#NUM!</v>
      </c>
    </row>
    <row r="2946" spans="6:48" x14ac:dyDescent="0.25">
      <c r="F2946" s="2" t="s">
        <v>52</v>
      </c>
      <c r="G2946" s="2">
        <f t="shared" ref="G2946" si="5097" xml:space="preserve"> $B$6</f>
        <v>1</v>
      </c>
      <c r="H2946" s="2">
        <f t="shared" ref="H2946" si="5098" xml:space="preserve"> $C$6</f>
        <v>0</v>
      </c>
      <c r="I2946" s="2" t="e">
        <f xml:space="preserve"> (I2945 + $B$11 * AE2945 + $D$11 * AN2945)</f>
        <v>#NUM!</v>
      </c>
      <c r="J2946" s="2" t="e">
        <f xml:space="preserve"> (J2945 + $B$11 * AF2945 + $D$11 * AO2945)</f>
        <v>#NUM!</v>
      </c>
      <c r="K2946" s="2" t="e">
        <f xml:space="preserve"> (K2945 + $B$11 * AG2945 + $D$11 * AP2945)</f>
        <v>#NUM!</v>
      </c>
      <c r="L2946" s="2" t="e">
        <f t="shared" si="5033"/>
        <v>#NUM!</v>
      </c>
      <c r="M2946" s="2" t="e">
        <f t="shared" si="4998"/>
        <v>#NUM!</v>
      </c>
      <c r="N2946" s="2" t="e">
        <f xml:space="preserve"> (N2945 + $B$11 * AH2945 + $D$11 * AQ2945)</f>
        <v>#NUM!</v>
      </c>
      <c r="O2946" s="2" t="e">
        <f xml:space="preserve"> (O2945 + $B$11 * AI2945 + $D$11 * AR2945)</f>
        <v>#NUM!</v>
      </c>
      <c r="P2946" s="2" t="e">
        <f xml:space="preserve"> (P2945 + $B$11 * AJ2945 + $D$11 * AS2945)</f>
        <v>#NUM!</v>
      </c>
      <c r="Q2946" s="2" t="e">
        <f t="shared" si="5034"/>
        <v>#NUM!</v>
      </c>
      <c r="R2946" s="2" t="e">
        <f t="shared" si="4999"/>
        <v>#NUM!</v>
      </c>
      <c r="S2946" s="6" t="e">
        <f t="shared" si="5000"/>
        <v>#NUM!</v>
      </c>
      <c r="T2946" s="2" t="e">
        <f xml:space="preserve"> (T2945 + $B$11 * AL2945 + $D$11 * AU2945)</f>
        <v>#NUM!</v>
      </c>
      <c r="U2946" s="2" t="e">
        <f xml:space="preserve"> (U2945 + $B$11 * AM2945 + $D$11 * AV2945)</f>
        <v>#NUM!</v>
      </c>
      <c r="V2946" s="2" t="e">
        <f t="shared" si="4994"/>
        <v>#NUM!</v>
      </c>
      <c r="W2946" s="2" t="e">
        <f t="shared" si="5001"/>
        <v>#NUM!</v>
      </c>
      <c r="X2946" s="2" t="e">
        <f xml:space="preserve"> ($D$6 - W2946)</f>
        <v>#NUM!</v>
      </c>
      <c r="Y2946" s="17"/>
      <c r="Z2946" s="17"/>
      <c r="AB2946" s="2" t="e">
        <f xml:space="preserve"> M2946 * (1 - M2946) * (AD2946 * T2946)</f>
        <v>#NUM!</v>
      </c>
      <c r="AC2946" s="2" t="e">
        <f xml:space="preserve"> R2946 * (1 - R2946) * (AD2946 * U2946)</f>
        <v>#NUM!</v>
      </c>
      <c r="AD2946" s="2" t="e">
        <f xml:space="preserve"> (X2946 * (1 - W2946) * W2946)</f>
        <v>#NUM!</v>
      </c>
      <c r="AE2946" s="2" t="e">
        <f t="shared" si="5021"/>
        <v>#NUM!</v>
      </c>
      <c r="AF2946" s="2" t="e">
        <f xml:space="preserve"> (G2946 * AB2946)</f>
        <v>#NUM!</v>
      </c>
      <c r="AG2946" s="2" t="e">
        <f xml:space="preserve"> (H2946 * AB2946)</f>
        <v>#NUM!</v>
      </c>
      <c r="AH2946" s="2" t="e">
        <f t="shared" si="5022"/>
        <v>#NUM!</v>
      </c>
      <c r="AI2946" s="2" t="e">
        <f xml:space="preserve"> (G2946 * AC2946)</f>
        <v>#NUM!</v>
      </c>
      <c r="AJ2946" s="2" t="e">
        <f xml:space="preserve"> (H2946 * AC2946)</f>
        <v>#NUM!</v>
      </c>
      <c r="AK2946" s="6" t="e">
        <f t="shared" si="4995"/>
        <v>#NUM!</v>
      </c>
      <c r="AL2946" s="2" t="e">
        <f xml:space="preserve"> (M2946 * AD2946)</f>
        <v>#NUM!</v>
      </c>
      <c r="AM2946" s="2" t="e">
        <f xml:space="preserve"> (R2946 * AD2946)</f>
        <v>#NUM!</v>
      </c>
      <c r="AN2946" s="2" t="e">
        <f xml:space="preserve"> (I2946 - I2945)</f>
        <v>#NUM!</v>
      </c>
      <c r="AO2946" s="2" t="e">
        <f xml:space="preserve"> (J2946 - J2945)</f>
        <v>#NUM!</v>
      </c>
      <c r="AP2946" s="2" t="e">
        <f xml:space="preserve"> (K2946 - K2945)</f>
        <v>#NUM!</v>
      </c>
      <c r="AQ2946" s="2" t="e">
        <f xml:space="preserve"> (N2946 - N2945)</f>
        <v>#NUM!</v>
      </c>
      <c r="AR2946" s="2" t="e">
        <f xml:space="preserve"> (O2946 - O2945)</f>
        <v>#NUM!</v>
      </c>
      <c r="AS2946" s="2" t="e">
        <f xml:space="preserve"> (P2946 - P2945)</f>
        <v>#NUM!</v>
      </c>
      <c r="AT2946" s="6" t="e">
        <f t="shared" si="5002"/>
        <v>#NUM!</v>
      </c>
      <c r="AU2946" s="2" t="e">
        <f xml:space="preserve"> (T2946 - T2945)</f>
        <v>#NUM!</v>
      </c>
      <c r="AV2946" s="2" t="e">
        <f xml:space="preserve"> (U2946 - U2945)</f>
        <v>#NUM!</v>
      </c>
    </row>
    <row r="2947" spans="6:48" x14ac:dyDescent="0.25">
      <c r="F2947" s="2" t="s">
        <v>53</v>
      </c>
      <c r="G2947" s="2">
        <f t="shared" ref="G2947" si="5099" xml:space="preserve"> $B$7</f>
        <v>0</v>
      </c>
      <c r="H2947" s="2">
        <f t="shared" ref="H2947" si="5100" xml:space="preserve"> $C$7</f>
        <v>1</v>
      </c>
      <c r="I2947" s="2" t="e">
        <f xml:space="preserve"> (I2946 + $B$11 * AE2946 + $D$11 * AN2946)</f>
        <v>#NUM!</v>
      </c>
      <c r="J2947" s="2" t="e">
        <f xml:space="preserve"> (J2946 + $B$11 * AF2946 + $D$11 * AO2946)</f>
        <v>#NUM!</v>
      </c>
      <c r="K2947" s="2" t="e">
        <f xml:space="preserve"> (K2946 + $B$11 * AG2946 + $D$11 * AP2946)</f>
        <v>#NUM!</v>
      </c>
      <c r="L2947" s="2" t="e">
        <f t="shared" si="5033"/>
        <v>#NUM!</v>
      </c>
      <c r="M2947" s="2" t="e">
        <f t="shared" si="4998"/>
        <v>#NUM!</v>
      </c>
      <c r="N2947" s="2" t="e">
        <f xml:space="preserve"> (N2946 + $B$11 * AH2946 + $D$11 * AQ2946)</f>
        <v>#NUM!</v>
      </c>
      <c r="O2947" s="2" t="e">
        <f xml:space="preserve"> (O2946 + $B$11 * AI2946 + $D$11 * AR2946)</f>
        <v>#NUM!</v>
      </c>
      <c r="P2947" s="2" t="e">
        <f xml:space="preserve"> (P2946 + $B$11 * AJ2946 + $D$11 * AS2946)</f>
        <v>#NUM!</v>
      </c>
      <c r="Q2947" s="2" t="e">
        <f t="shared" si="5034"/>
        <v>#NUM!</v>
      </c>
      <c r="R2947" s="2" t="e">
        <f t="shared" si="4999"/>
        <v>#NUM!</v>
      </c>
      <c r="S2947" s="6" t="e">
        <f t="shared" si="5000"/>
        <v>#NUM!</v>
      </c>
      <c r="T2947" s="2" t="e">
        <f xml:space="preserve"> (T2946 + $B$11 * AL2946 + $D$11 * AU2946)</f>
        <v>#NUM!</v>
      </c>
      <c r="U2947" s="2" t="e">
        <f xml:space="preserve"> (U2946 + $B$11 * AM2946 + $D$11 * AV2946)</f>
        <v>#NUM!</v>
      </c>
      <c r="V2947" s="2" t="e">
        <f t="shared" si="4994"/>
        <v>#NUM!</v>
      </c>
      <c r="W2947" s="2" t="e">
        <f t="shared" si="5001"/>
        <v>#NUM!</v>
      </c>
      <c r="X2947" s="2" t="e">
        <f xml:space="preserve"> ($D$7 - W2947)</f>
        <v>#NUM!</v>
      </c>
      <c r="Y2947" s="17"/>
      <c r="Z2947" s="17"/>
      <c r="AB2947" s="2" t="e">
        <f xml:space="preserve"> M2947 * (1 - M2947) * (AD2947 * T2947)</f>
        <v>#NUM!</v>
      </c>
      <c r="AC2947" s="2" t="e">
        <f xml:space="preserve"> R2947 * (1 - R2947) * (AD2947 * U2947)</f>
        <v>#NUM!</v>
      </c>
      <c r="AD2947" s="2" t="e">
        <f xml:space="preserve"> (X2947 * (1 - W2947) * W2947)</f>
        <v>#NUM!</v>
      </c>
      <c r="AE2947" s="2" t="e">
        <f t="shared" si="5021"/>
        <v>#NUM!</v>
      </c>
      <c r="AF2947" s="2" t="e">
        <f xml:space="preserve"> (G2947 * AB2947)</f>
        <v>#NUM!</v>
      </c>
      <c r="AG2947" s="2" t="e">
        <f xml:space="preserve"> (H2947 * AB2947)</f>
        <v>#NUM!</v>
      </c>
      <c r="AH2947" s="2" t="e">
        <f t="shared" si="5022"/>
        <v>#NUM!</v>
      </c>
      <c r="AI2947" s="2" t="e">
        <f xml:space="preserve"> (G2947 * AC2947)</f>
        <v>#NUM!</v>
      </c>
      <c r="AJ2947" s="2" t="e">
        <f xml:space="preserve"> (H2947 * AC2947)</f>
        <v>#NUM!</v>
      </c>
      <c r="AK2947" s="6" t="e">
        <f t="shared" si="4995"/>
        <v>#NUM!</v>
      </c>
      <c r="AL2947" s="2" t="e">
        <f xml:space="preserve"> (M2947 * AD2947)</f>
        <v>#NUM!</v>
      </c>
      <c r="AM2947" s="2" t="e">
        <f xml:space="preserve"> (R2947 * AD2947)</f>
        <v>#NUM!</v>
      </c>
      <c r="AN2947" s="2" t="e">
        <f xml:space="preserve"> (I2947 - I2946)</f>
        <v>#NUM!</v>
      </c>
      <c r="AO2947" s="2" t="e">
        <f xml:space="preserve"> (J2947 - J2946)</f>
        <v>#NUM!</v>
      </c>
      <c r="AP2947" s="2" t="e">
        <f xml:space="preserve"> (K2947 - K2946)</f>
        <v>#NUM!</v>
      </c>
      <c r="AQ2947" s="2" t="e">
        <f xml:space="preserve"> (N2947 - N2946)</f>
        <v>#NUM!</v>
      </c>
      <c r="AR2947" s="2" t="e">
        <f xml:space="preserve"> (O2947 - O2946)</f>
        <v>#NUM!</v>
      </c>
      <c r="AS2947" s="2" t="e">
        <f xml:space="preserve"> (P2947 - P2946)</f>
        <v>#NUM!</v>
      </c>
      <c r="AT2947" s="6" t="e">
        <f t="shared" si="5002"/>
        <v>#NUM!</v>
      </c>
      <c r="AU2947" s="2" t="e">
        <f xml:space="preserve"> (T2947 - T2946)</f>
        <v>#NUM!</v>
      </c>
      <c r="AV2947" s="2" t="e">
        <f xml:space="preserve"> (U2947 - U2946)</f>
        <v>#NUM!</v>
      </c>
    </row>
    <row r="2948" spans="6:48" x14ac:dyDescent="0.25">
      <c r="F2948" s="2" t="s">
        <v>54</v>
      </c>
      <c r="G2948" s="2">
        <f t="shared" ref="G2948" si="5101" xml:space="preserve"> $B$8</f>
        <v>1</v>
      </c>
      <c r="H2948" s="2">
        <f t="shared" ref="H2948" si="5102" xml:space="preserve"> $C$8</f>
        <v>1</v>
      </c>
      <c r="I2948" s="2" t="e">
        <f xml:space="preserve"> (I2947 + $B$11 * AE2947 + $D$11 * AN2947)</f>
        <v>#NUM!</v>
      </c>
      <c r="J2948" s="2" t="e">
        <f xml:space="preserve"> (J2947 + $B$11 * AF2947 + $D$11 * AO2947)</f>
        <v>#NUM!</v>
      </c>
      <c r="K2948" s="2" t="e">
        <f xml:space="preserve"> (K2947 + $B$11 * AG2947 + $D$11 * AP2947)</f>
        <v>#NUM!</v>
      </c>
      <c r="L2948" s="2" t="e">
        <f t="shared" si="5033"/>
        <v>#NUM!</v>
      </c>
      <c r="M2948" s="2" t="e">
        <f t="shared" si="4998"/>
        <v>#NUM!</v>
      </c>
      <c r="N2948" s="2" t="e">
        <f xml:space="preserve"> (N2947 + $B$11 * AH2947 + $D$11 * AQ2947)</f>
        <v>#NUM!</v>
      </c>
      <c r="O2948" s="2" t="e">
        <f xml:space="preserve"> (O2947 + $B$11 * AI2947 + $D$11 * AR2947)</f>
        <v>#NUM!</v>
      </c>
      <c r="P2948" s="2" t="e">
        <f xml:space="preserve"> (P2947 + $B$11 * AJ2947 + $D$11 * AS2947)</f>
        <v>#NUM!</v>
      </c>
      <c r="Q2948" s="2" t="e">
        <f t="shared" si="5034"/>
        <v>#NUM!</v>
      </c>
      <c r="R2948" s="2" t="e">
        <f t="shared" si="4999"/>
        <v>#NUM!</v>
      </c>
      <c r="S2948" s="6" t="e">
        <f t="shared" si="5000"/>
        <v>#NUM!</v>
      </c>
      <c r="T2948" s="2" t="e">
        <f xml:space="preserve"> (T2947 + $B$11 * AL2947 + $D$11 * AU2947)</f>
        <v>#NUM!</v>
      </c>
      <c r="U2948" s="2" t="e">
        <f xml:space="preserve"> (U2947 + $B$11 * AM2947 + $D$11 * AV2947)</f>
        <v>#NUM!</v>
      </c>
      <c r="V2948" s="2" t="e">
        <f t="shared" si="4994"/>
        <v>#NUM!</v>
      </c>
      <c r="W2948" s="2" t="e">
        <f t="shared" si="5001"/>
        <v>#NUM!</v>
      </c>
      <c r="X2948" s="2" t="e">
        <f xml:space="preserve"> ($D$8 - W2948)</f>
        <v>#NUM!</v>
      </c>
      <c r="Y2948" s="18"/>
      <c r="Z2948" s="18"/>
      <c r="AB2948" s="2" t="e">
        <f xml:space="preserve"> M2948 * (1 - M2948) * (AD2948 * T2948)</f>
        <v>#NUM!</v>
      </c>
      <c r="AC2948" s="2" t="e">
        <f xml:space="preserve"> R2948 * (1 - R2948) * (AD2948 * U2948)</f>
        <v>#NUM!</v>
      </c>
      <c r="AD2948" s="2" t="e">
        <f xml:space="preserve"> (X2948 * (1 - W2948) * W2948)</f>
        <v>#NUM!</v>
      </c>
      <c r="AE2948" s="2" t="e">
        <f t="shared" si="5021"/>
        <v>#NUM!</v>
      </c>
      <c r="AF2948" s="2" t="e">
        <f xml:space="preserve"> (G2948 * AB2948)</f>
        <v>#NUM!</v>
      </c>
      <c r="AG2948" s="2" t="e">
        <f xml:space="preserve"> (H2948 * AB2948)</f>
        <v>#NUM!</v>
      </c>
      <c r="AH2948" s="2" t="e">
        <f t="shared" si="5022"/>
        <v>#NUM!</v>
      </c>
      <c r="AI2948" s="2" t="e">
        <f xml:space="preserve"> (G2948 * AC2948)</f>
        <v>#NUM!</v>
      </c>
      <c r="AJ2948" s="2" t="e">
        <f xml:space="preserve"> (H2948 * AC2948)</f>
        <v>#NUM!</v>
      </c>
      <c r="AK2948" s="6" t="e">
        <f t="shared" si="4995"/>
        <v>#NUM!</v>
      </c>
      <c r="AL2948" s="2" t="e">
        <f xml:space="preserve"> (M2948 * AD2948)</f>
        <v>#NUM!</v>
      </c>
      <c r="AM2948" s="2" t="e">
        <f xml:space="preserve"> (R2948 * AD2948)</f>
        <v>#NUM!</v>
      </c>
      <c r="AN2948" s="2" t="e">
        <f xml:space="preserve"> (I2948 - I2947)</f>
        <v>#NUM!</v>
      </c>
      <c r="AO2948" s="2" t="e">
        <f xml:space="preserve"> (J2948 - J2947)</f>
        <v>#NUM!</v>
      </c>
      <c r="AP2948" s="2" t="e">
        <f xml:space="preserve"> (K2948 - K2947)</f>
        <v>#NUM!</v>
      </c>
      <c r="AQ2948" s="2" t="e">
        <f xml:space="preserve"> (N2948 - N2947)</f>
        <v>#NUM!</v>
      </c>
      <c r="AR2948" s="2" t="e">
        <f xml:space="preserve"> (O2948 - O2947)</f>
        <v>#NUM!</v>
      </c>
      <c r="AS2948" s="2" t="e">
        <f xml:space="preserve"> (P2948 - P2947)</f>
        <v>#NUM!</v>
      </c>
      <c r="AT2948" s="6" t="e">
        <f t="shared" si="5002"/>
        <v>#NUM!</v>
      </c>
      <c r="AU2948" s="2" t="e">
        <f xml:space="preserve"> (T2948 - T2947)</f>
        <v>#NUM!</v>
      </c>
      <c r="AV2948" s="2" t="e">
        <f xml:space="preserve"> (U2948 - U2947)</f>
        <v>#NUM!</v>
      </c>
    </row>
    <row r="2949" spans="6:48" x14ac:dyDescent="0.25">
      <c r="F2949" s="8" t="s">
        <v>51</v>
      </c>
      <c r="G2949" s="8">
        <f t="shared" si="5027"/>
        <v>0</v>
      </c>
      <c r="H2949" s="8">
        <f t="shared" si="5028"/>
        <v>0</v>
      </c>
      <c r="I2949" s="8" t="e">
        <f xml:space="preserve"> (I2948 + $B$11 * AE2948 + $D$11 * AN2948)</f>
        <v>#NUM!</v>
      </c>
      <c r="J2949" s="8" t="e">
        <f xml:space="preserve"> (J2948 + $B$11 * AF2948 + $D$11 * AO2948)</f>
        <v>#NUM!</v>
      </c>
      <c r="K2949" s="8" t="e">
        <f xml:space="preserve"> (K2948 + $B$11 * AG2948 + $D$11 * AP2948)</f>
        <v>#NUM!</v>
      </c>
      <c r="L2949" s="8" t="e">
        <f t="shared" si="5033"/>
        <v>#NUM!</v>
      </c>
      <c r="M2949" s="8" t="e">
        <f t="shared" si="4998"/>
        <v>#NUM!</v>
      </c>
      <c r="N2949" s="8" t="e">
        <f xml:space="preserve"> (N2948 + $B$11 * AH2948 + $D$11 * AQ2948)</f>
        <v>#NUM!</v>
      </c>
      <c r="O2949" s="8" t="e">
        <f xml:space="preserve"> (O2948 + $B$11 * AI2948 + $D$11 * AR2948)</f>
        <v>#NUM!</v>
      </c>
      <c r="P2949" s="8" t="e">
        <f xml:space="preserve"> (P2948 + $B$11 * AJ2948 + $D$11 * AS2948)</f>
        <v>#NUM!</v>
      </c>
      <c r="Q2949" s="8" t="e">
        <f t="shared" si="5034"/>
        <v>#NUM!</v>
      </c>
      <c r="R2949" s="8" t="e">
        <f t="shared" si="4999"/>
        <v>#NUM!</v>
      </c>
      <c r="S2949" s="5" t="e">
        <f t="shared" si="5000"/>
        <v>#NUM!</v>
      </c>
      <c r="T2949" s="8" t="e">
        <f xml:space="preserve"> (T2948 + $B$11 * AL2948 + $D$11 * AU2948)</f>
        <v>#NUM!</v>
      </c>
      <c r="U2949" s="8" t="e">
        <f xml:space="preserve"> (U2948 + $B$11 * AM2948 + $D$11 * AV2948)</f>
        <v>#NUM!</v>
      </c>
      <c r="V2949" s="8" t="e">
        <f t="shared" si="4994"/>
        <v>#NUM!</v>
      </c>
      <c r="W2949" s="8" t="e">
        <f t="shared" si="5001"/>
        <v>#NUM!</v>
      </c>
      <c r="X2949" s="8" t="e">
        <f xml:space="preserve"> ($D$5 - W2949)</f>
        <v>#NUM!</v>
      </c>
      <c r="Y2949" s="13">
        <f xml:space="preserve"> SUM(SUMIF(X2949:X2952, {"&gt;0","&lt;0"}) * {1,-1}) / 4</f>
        <v>0</v>
      </c>
      <c r="Z2949" s="13" t="s">
        <v>793</v>
      </c>
      <c r="AB2949" s="8" t="e">
        <f xml:space="preserve"> M2949 * (1 - M2949) * (AD2949 * T2949)</f>
        <v>#NUM!</v>
      </c>
      <c r="AC2949" s="8" t="e">
        <f xml:space="preserve"> R2949 * (1 - R2949) * (AD2949 * U2949)</f>
        <v>#NUM!</v>
      </c>
      <c r="AD2949" s="8" t="e">
        <f xml:space="preserve"> (X2949 * (1 - W2949) * W2949)</f>
        <v>#NUM!</v>
      </c>
      <c r="AE2949" s="8" t="e">
        <f t="shared" si="5021"/>
        <v>#NUM!</v>
      </c>
      <c r="AF2949" s="8" t="e">
        <f xml:space="preserve"> (G2949 * AB2949)</f>
        <v>#NUM!</v>
      </c>
      <c r="AG2949" s="8" t="e">
        <f xml:space="preserve"> (H2949 * AB2949)</f>
        <v>#NUM!</v>
      </c>
      <c r="AH2949" s="8" t="e">
        <f t="shared" si="5022"/>
        <v>#NUM!</v>
      </c>
      <c r="AI2949" s="8" t="e">
        <f xml:space="preserve"> (G2949 * AC2949)</f>
        <v>#NUM!</v>
      </c>
      <c r="AJ2949" s="8" t="e">
        <f xml:space="preserve"> (H2949 * AC2949)</f>
        <v>#NUM!</v>
      </c>
      <c r="AK2949" s="5" t="e">
        <f t="shared" si="4995"/>
        <v>#NUM!</v>
      </c>
      <c r="AL2949" s="8" t="e">
        <f xml:space="preserve"> (M2949 * AD2949)</f>
        <v>#NUM!</v>
      </c>
      <c r="AM2949" s="8" t="e">
        <f xml:space="preserve"> (R2949 * AD2949)</f>
        <v>#NUM!</v>
      </c>
      <c r="AN2949" s="8" t="e">
        <f xml:space="preserve"> (I2949 - I2948)</f>
        <v>#NUM!</v>
      </c>
      <c r="AO2949" s="8" t="e">
        <f xml:space="preserve"> (J2949 - J2948)</f>
        <v>#NUM!</v>
      </c>
      <c r="AP2949" s="8" t="e">
        <f xml:space="preserve"> (K2949 - K2948)</f>
        <v>#NUM!</v>
      </c>
      <c r="AQ2949" s="8" t="e">
        <f xml:space="preserve"> (N2949 - N2948)</f>
        <v>#NUM!</v>
      </c>
      <c r="AR2949" s="8" t="e">
        <f xml:space="preserve"> (O2949 - O2948)</f>
        <v>#NUM!</v>
      </c>
      <c r="AS2949" s="8" t="e">
        <f xml:space="preserve"> (P2949 - P2948)</f>
        <v>#NUM!</v>
      </c>
      <c r="AT2949" s="5" t="e">
        <f t="shared" si="5002"/>
        <v>#NUM!</v>
      </c>
      <c r="AU2949" s="8" t="e">
        <f xml:space="preserve"> (T2949 - T2948)</f>
        <v>#NUM!</v>
      </c>
      <c r="AV2949" s="8" t="e">
        <f xml:space="preserve"> (U2949 - U2948)</f>
        <v>#NUM!</v>
      </c>
    </row>
    <row r="2950" spans="6:48" x14ac:dyDescent="0.25">
      <c r="F2950" s="8" t="s">
        <v>52</v>
      </c>
      <c r="G2950" s="8">
        <f t="shared" ref="G2950" si="5103" xml:space="preserve"> $B$6</f>
        <v>1</v>
      </c>
      <c r="H2950" s="8">
        <f t="shared" ref="H2950" si="5104" xml:space="preserve"> $C$6</f>
        <v>0</v>
      </c>
      <c r="I2950" s="8" t="e">
        <f xml:space="preserve"> (I2949 + $B$11 * AE2949 + $D$11 * AN2949)</f>
        <v>#NUM!</v>
      </c>
      <c r="J2950" s="8" t="e">
        <f xml:space="preserve"> (J2949 + $B$11 * AF2949 + $D$11 * AO2949)</f>
        <v>#NUM!</v>
      </c>
      <c r="K2950" s="8" t="e">
        <f xml:space="preserve"> (K2949 + $B$11 * AG2949 + $D$11 * AP2949)</f>
        <v>#NUM!</v>
      </c>
      <c r="L2950" s="8" t="e">
        <f t="shared" si="5033"/>
        <v>#NUM!</v>
      </c>
      <c r="M2950" s="8" t="e">
        <f t="shared" si="4998"/>
        <v>#NUM!</v>
      </c>
      <c r="N2950" s="8" t="e">
        <f xml:space="preserve"> (N2949 + $B$11 * AH2949 + $D$11 * AQ2949)</f>
        <v>#NUM!</v>
      </c>
      <c r="O2950" s="8" t="e">
        <f xml:space="preserve"> (O2949 + $B$11 * AI2949 + $D$11 * AR2949)</f>
        <v>#NUM!</v>
      </c>
      <c r="P2950" s="8" t="e">
        <f xml:space="preserve"> (P2949 + $B$11 * AJ2949 + $D$11 * AS2949)</f>
        <v>#NUM!</v>
      </c>
      <c r="Q2950" s="8" t="e">
        <f t="shared" si="5034"/>
        <v>#NUM!</v>
      </c>
      <c r="R2950" s="8" t="e">
        <f t="shared" si="4999"/>
        <v>#NUM!</v>
      </c>
      <c r="S2950" s="5" t="e">
        <f t="shared" si="5000"/>
        <v>#NUM!</v>
      </c>
      <c r="T2950" s="8" t="e">
        <f xml:space="preserve"> (T2949 + $B$11 * AL2949 + $D$11 * AU2949)</f>
        <v>#NUM!</v>
      </c>
      <c r="U2950" s="8" t="e">
        <f xml:space="preserve"> (U2949 + $B$11 * AM2949 + $D$11 * AV2949)</f>
        <v>#NUM!</v>
      </c>
      <c r="V2950" s="8" t="e">
        <f t="shared" ref="V2950:V3000" si="5105" xml:space="preserve"> ($D$14 * S2950) + (M2950 * T2950) + (R2950 * U2950)</f>
        <v>#NUM!</v>
      </c>
      <c r="W2950" s="8" t="e">
        <f t="shared" si="5001"/>
        <v>#NUM!</v>
      </c>
      <c r="X2950" s="8" t="e">
        <f xml:space="preserve"> ($D$6 - W2950)</f>
        <v>#NUM!</v>
      </c>
      <c r="Y2950" s="14"/>
      <c r="Z2950" s="14"/>
      <c r="AB2950" s="8" t="e">
        <f xml:space="preserve"> M2950 * (1 - M2950) * (AD2950 * T2950)</f>
        <v>#NUM!</v>
      </c>
      <c r="AC2950" s="8" t="e">
        <f xml:space="preserve"> R2950 * (1 - R2950) * (AD2950 * U2950)</f>
        <v>#NUM!</v>
      </c>
      <c r="AD2950" s="8" t="e">
        <f xml:space="preserve"> (X2950 * (1 - W2950) * W2950)</f>
        <v>#NUM!</v>
      </c>
      <c r="AE2950" s="8" t="e">
        <f t="shared" si="5021"/>
        <v>#NUM!</v>
      </c>
      <c r="AF2950" s="8" t="e">
        <f xml:space="preserve"> (G2950 * AB2950)</f>
        <v>#NUM!</v>
      </c>
      <c r="AG2950" s="8" t="e">
        <f xml:space="preserve"> (H2950 * AB2950)</f>
        <v>#NUM!</v>
      </c>
      <c r="AH2950" s="8" t="e">
        <f t="shared" si="5022"/>
        <v>#NUM!</v>
      </c>
      <c r="AI2950" s="8" t="e">
        <f xml:space="preserve"> (G2950 * AC2950)</f>
        <v>#NUM!</v>
      </c>
      <c r="AJ2950" s="8" t="e">
        <f xml:space="preserve"> (H2950 * AC2950)</f>
        <v>#NUM!</v>
      </c>
      <c r="AK2950" s="5" t="e">
        <f t="shared" ref="AK2950:AK3000" si="5106" xml:space="preserve"> (AD2950)</f>
        <v>#NUM!</v>
      </c>
      <c r="AL2950" s="8" t="e">
        <f xml:space="preserve"> (M2950 * AD2950)</f>
        <v>#NUM!</v>
      </c>
      <c r="AM2950" s="8" t="e">
        <f xml:space="preserve"> (R2950 * AD2950)</f>
        <v>#NUM!</v>
      </c>
      <c r="AN2950" s="8" t="e">
        <f xml:space="preserve"> (I2950 - I2949)</f>
        <v>#NUM!</v>
      </c>
      <c r="AO2950" s="8" t="e">
        <f xml:space="preserve"> (J2950 - J2949)</f>
        <v>#NUM!</v>
      </c>
      <c r="AP2950" s="8" t="e">
        <f xml:space="preserve"> (K2950 - K2949)</f>
        <v>#NUM!</v>
      </c>
      <c r="AQ2950" s="8" t="e">
        <f xml:space="preserve"> (N2950 - N2949)</f>
        <v>#NUM!</v>
      </c>
      <c r="AR2950" s="8" t="e">
        <f xml:space="preserve"> (O2950 - O2949)</f>
        <v>#NUM!</v>
      </c>
      <c r="AS2950" s="8" t="e">
        <f xml:space="preserve"> (P2950 - P2949)</f>
        <v>#NUM!</v>
      </c>
      <c r="AT2950" s="5" t="e">
        <f t="shared" si="5002"/>
        <v>#NUM!</v>
      </c>
      <c r="AU2950" s="8" t="e">
        <f xml:space="preserve"> (T2950 - T2949)</f>
        <v>#NUM!</v>
      </c>
      <c r="AV2950" s="8" t="e">
        <f xml:space="preserve"> (U2950 - U2949)</f>
        <v>#NUM!</v>
      </c>
    </row>
    <row r="2951" spans="6:48" x14ac:dyDescent="0.25">
      <c r="F2951" s="8" t="s">
        <v>53</v>
      </c>
      <c r="G2951" s="8">
        <f t="shared" ref="G2951" si="5107" xml:space="preserve"> $B$7</f>
        <v>0</v>
      </c>
      <c r="H2951" s="8">
        <f t="shared" ref="H2951" si="5108" xml:space="preserve"> $C$7</f>
        <v>1</v>
      </c>
      <c r="I2951" s="8" t="e">
        <f xml:space="preserve"> (I2950 + $B$11 * AE2950 + $D$11 * AN2950)</f>
        <v>#NUM!</v>
      </c>
      <c r="J2951" s="8" t="e">
        <f xml:space="preserve"> (J2950 + $B$11 * AF2950 + $D$11 * AO2950)</f>
        <v>#NUM!</v>
      </c>
      <c r="K2951" s="8" t="e">
        <f xml:space="preserve"> (K2950 + $B$11 * AG2950 + $D$11 * AP2950)</f>
        <v>#NUM!</v>
      </c>
      <c r="L2951" s="8" t="e">
        <f t="shared" si="5033"/>
        <v>#NUM!</v>
      </c>
      <c r="M2951" s="8" t="e">
        <f t="shared" ref="M2951:M3000" si="5109" xml:space="preserve"> 1 / (1 + EXP(-L2951))</f>
        <v>#NUM!</v>
      </c>
      <c r="N2951" s="8" t="e">
        <f xml:space="preserve"> (N2950 + $B$11 * AH2950 + $D$11 * AQ2950)</f>
        <v>#NUM!</v>
      </c>
      <c r="O2951" s="8" t="e">
        <f xml:space="preserve"> (O2950 + $B$11 * AI2950 + $D$11 * AR2950)</f>
        <v>#NUM!</v>
      </c>
      <c r="P2951" s="8" t="e">
        <f xml:space="preserve"> (P2950 + $B$11 * AJ2950 + $D$11 * AS2950)</f>
        <v>#NUM!</v>
      </c>
      <c r="Q2951" s="8" t="e">
        <f t="shared" si="5034"/>
        <v>#NUM!</v>
      </c>
      <c r="R2951" s="8" t="e">
        <f t="shared" ref="R2951:R3000" si="5110" xml:space="preserve"> 1 / (1 + EXP(-Q2951))</f>
        <v>#NUM!</v>
      </c>
      <c r="S2951" s="5" t="e">
        <f t="shared" ref="S2951:S3000" si="5111" xml:space="preserve"> (S2950 + $B$11 * AK2950 + $D$11 * AT2950)</f>
        <v>#NUM!</v>
      </c>
      <c r="T2951" s="8" t="e">
        <f xml:space="preserve"> (T2950 + $B$11 * AL2950 + $D$11 * AU2950)</f>
        <v>#NUM!</v>
      </c>
      <c r="U2951" s="8" t="e">
        <f xml:space="preserve"> (U2950 + $B$11 * AM2950 + $D$11 * AV2950)</f>
        <v>#NUM!</v>
      </c>
      <c r="V2951" s="8" t="e">
        <f t="shared" si="5105"/>
        <v>#NUM!</v>
      </c>
      <c r="W2951" s="8" t="e">
        <f t="shared" ref="W2951:W3000" si="5112" xml:space="preserve"> 1 / (1 + EXP(-V2951))</f>
        <v>#NUM!</v>
      </c>
      <c r="X2951" s="8" t="e">
        <f xml:space="preserve"> ($D$7 - W2951)</f>
        <v>#NUM!</v>
      </c>
      <c r="Y2951" s="14"/>
      <c r="Z2951" s="14"/>
      <c r="AB2951" s="8" t="e">
        <f xml:space="preserve"> M2951 * (1 - M2951) * (AD2951 * T2951)</f>
        <v>#NUM!</v>
      </c>
      <c r="AC2951" s="8" t="e">
        <f xml:space="preserve"> R2951 * (1 - R2951) * (AD2951 * U2951)</f>
        <v>#NUM!</v>
      </c>
      <c r="AD2951" s="8" t="e">
        <f xml:space="preserve"> (X2951 * (1 - W2951) * W2951)</f>
        <v>#NUM!</v>
      </c>
      <c r="AE2951" s="8" t="e">
        <f t="shared" si="5021"/>
        <v>#NUM!</v>
      </c>
      <c r="AF2951" s="8" t="e">
        <f xml:space="preserve"> (G2951 * AB2951)</f>
        <v>#NUM!</v>
      </c>
      <c r="AG2951" s="8" t="e">
        <f xml:space="preserve"> (H2951 * AB2951)</f>
        <v>#NUM!</v>
      </c>
      <c r="AH2951" s="8" t="e">
        <f t="shared" si="5022"/>
        <v>#NUM!</v>
      </c>
      <c r="AI2951" s="8" t="e">
        <f xml:space="preserve"> (G2951 * AC2951)</f>
        <v>#NUM!</v>
      </c>
      <c r="AJ2951" s="8" t="e">
        <f xml:space="preserve"> (H2951 * AC2951)</f>
        <v>#NUM!</v>
      </c>
      <c r="AK2951" s="5" t="e">
        <f t="shared" si="5106"/>
        <v>#NUM!</v>
      </c>
      <c r="AL2951" s="8" t="e">
        <f xml:space="preserve"> (M2951 * AD2951)</f>
        <v>#NUM!</v>
      </c>
      <c r="AM2951" s="8" t="e">
        <f xml:space="preserve"> (R2951 * AD2951)</f>
        <v>#NUM!</v>
      </c>
      <c r="AN2951" s="8" t="e">
        <f xml:space="preserve"> (I2951 - I2950)</f>
        <v>#NUM!</v>
      </c>
      <c r="AO2951" s="8" t="e">
        <f xml:space="preserve"> (J2951 - J2950)</f>
        <v>#NUM!</v>
      </c>
      <c r="AP2951" s="8" t="e">
        <f xml:space="preserve"> (K2951 - K2950)</f>
        <v>#NUM!</v>
      </c>
      <c r="AQ2951" s="8" t="e">
        <f xml:space="preserve"> (N2951 - N2950)</f>
        <v>#NUM!</v>
      </c>
      <c r="AR2951" s="8" t="e">
        <f xml:space="preserve"> (O2951 - O2950)</f>
        <v>#NUM!</v>
      </c>
      <c r="AS2951" s="8" t="e">
        <f xml:space="preserve"> (P2951 - P2950)</f>
        <v>#NUM!</v>
      </c>
      <c r="AT2951" s="5" t="e">
        <f t="shared" ref="AT2951:AT3000" si="5113" xml:space="preserve"> (S2951 - S2950)</f>
        <v>#NUM!</v>
      </c>
      <c r="AU2951" s="8" t="e">
        <f xml:space="preserve"> (T2951 - T2950)</f>
        <v>#NUM!</v>
      </c>
      <c r="AV2951" s="8" t="e">
        <f xml:space="preserve"> (U2951 - U2950)</f>
        <v>#NUM!</v>
      </c>
    </row>
    <row r="2952" spans="6:48" x14ac:dyDescent="0.25">
      <c r="F2952" s="8" t="s">
        <v>54</v>
      </c>
      <c r="G2952" s="8">
        <f t="shared" ref="G2952" si="5114" xml:space="preserve"> $B$8</f>
        <v>1</v>
      </c>
      <c r="H2952" s="8">
        <f t="shared" ref="H2952" si="5115" xml:space="preserve"> $C$8</f>
        <v>1</v>
      </c>
      <c r="I2952" s="8" t="e">
        <f xml:space="preserve"> (I2951 + $B$11 * AE2951 + $D$11 * AN2951)</f>
        <v>#NUM!</v>
      </c>
      <c r="J2952" s="8" t="e">
        <f xml:space="preserve"> (J2951 + $B$11 * AF2951 + $D$11 * AO2951)</f>
        <v>#NUM!</v>
      </c>
      <c r="K2952" s="8" t="e">
        <f xml:space="preserve"> (K2951 + $B$11 * AG2951 + $D$11 * AP2951)</f>
        <v>#NUM!</v>
      </c>
      <c r="L2952" s="8" t="e">
        <f t="shared" si="5033"/>
        <v>#NUM!</v>
      </c>
      <c r="M2952" s="8" t="e">
        <f t="shared" si="5109"/>
        <v>#NUM!</v>
      </c>
      <c r="N2952" s="8" t="e">
        <f xml:space="preserve"> (N2951 + $B$11 * AH2951 + $D$11 * AQ2951)</f>
        <v>#NUM!</v>
      </c>
      <c r="O2952" s="8" t="e">
        <f xml:space="preserve"> (O2951 + $B$11 * AI2951 + $D$11 * AR2951)</f>
        <v>#NUM!</v>
      </c>
      <c r="P2952" s="8" t="e">
        <f xml:space="preserve"> (P2951 + $B$11 * AJ2951 + $D$11 * AS2951)</f>
        <v>#NUM!</v>
      </c>
      <c r="Q2952" s="8" t="e">
        <f t="shared" si="5034"/>
        <v>#NUM!</v>
      </c>
      <c r="R2952" s="8" t="e">
        <f t="shared" si="5110"/>
        <v>#NUM!</v>
      </c>
      <c r="S2952" s="5" t="e">
        <f t="shared" si="5111"/>
        <v>#NUM!</v>
      </c>
      <c r="T2952" s="8" t="e">
        <f xml:space="preserve"> (T2951 + $B$11 * AL2951 + $D$11 * AU2951)</f>
        <v>#NUM!</v>
      </c>
      <c r="U2952" s="8" t="e">
        <f xml:space="preserve"> (U2951 + $B$11 * AM2951 + $D$11 * AV2951)</f>
        <v>#NUM!</v>
      </c>
      <c r="V2952" s="8" t="e">
        <f t="shared" si="5105"/>
        <v>#NUM!</v>
      </c>
      <c r="W2952" s="8" t="e">
        <f t="shared" si="5112"/>
        <v>#NUM!</v>
      </c>
      <c r="X2952" s="8" t="e">
        <f xml:space="preserve"> ($D$8 - W2952)</f>
        <v>#NUM!</v>
      </c>
      <c r="Y2952" s="15"/>
      <c r="Z2952" s="15"/>
      <c r="AB2952" s="8" t="e">
        <f xml:space="preserve"> M2952 * (1 - M2952) * (AD2952 * T2952)</f>
        <v>#NUM!</v>
      </c>
      <c r="AC2952" s="8" t="e">
        <f xml:space="preserve"> R2952 * (1 - R2952) * (AD2952 * U2952)</f>
        <v>#NUM!</v>
      </c>
      <c r="AD2952" s="8" t="e">
        <f xml:space="preserve"> (X2952 * (1 - W2952) * W2952)</f>
        <v>#NUM!</v>
      </c>
      <c r="AE2952" s="8" t="e">
        <f t="shared" si="5021"/>
        <v>#NUM!</v>
      </c>
      <c r="AF2952" s="8" t="e">
        <f xml:space="preserve"> (G2952 * AB2952)</f>
        <v>#NUM!</v>
      </c>
      <c r="AG2952" s="8" t="e">
        <f xml:space="preserve"> (H2952 * AB2952)</f>
        <v>#NUM!</v>
      </c>
      <c r="AH2952" s="8" t="e">
        <f t="shared" si="5022"/>
        <v>#NUM!</v>
      </c>
      <c r="AI2952" s="8" t="e">
        <f xml:space="preserve"> (G2952 * AC2952)</f>
        <v>#NUM!</v>
      </c>
      <c r="AJ2952" s="8" t="e">
        <f xml:space="preserve"> (H2952 * AC2952)</f>
        <v>#NUM!</v>
      </c>
      <c r="AK2952" s="5" t="e">
        <f t="shared" si="5106"/>
        <v>#NUM!</v>
      </c>
      <c r="AL2952" s="8" t="e">
        <f xml:space="preserve"> (M2952 * AD2952)</f>
        <v>#NUM!</v>
      </c>
      <c r="AM2952" s="8" t="e">
        <f xml:space="preserve"> (R2952 * AD2952)</f>
        <v>#NUM!</v>
      </c>
      <c r="AN2952" s="8" t="e">
        <f xml:space="preserve"> (I2952 - I2951)</f>
        <v>#NUM!</v>
      </c>
      <c r="AO2952" s="8" t="e">
        <f xml:space="preserve"> (J2952 - J2951)</f>
        <v>#NUM!</v>
      </c>
      <c r="AP2952" s="8" t="e">
        <f xml:space="preserve"> (K2952 - K2951)</f>
        <v>#NUM!</v>
      </c>
      <c r="AQ2952" s="8" t="e">
        <f xml:space="preserve"> (N2952 - N2951)</f>
        <v>#NUM!</v>
      </c>
      <c r="AR2952" s="8" t="e">
        <f xml:space="preserve"> (O2952 - O2951)</f>
        <v>#NUM!</v>
      </c>
      <c r="AS2952" s="8" t="e">
        <f xml:space="preserve"> (P2952 - P2951)</f>
        <v>#NUM!</v>
      </c>
      <c r="AT2952" s="5" t="e">
        <f t="shared" si="5113"/>
        <v>#NUM!</v>
      </c>
      <c r="AU2952" s="8" t="e">
        <f xml:space="preserve"> (T2952 - T2951)</f>
        <v>#NUM!</v>
      </c>
      <c r="AV2952" s="8" t="e">
        <f xml:space="preserve"> (U2952 - U2951)</f>
        <v>#NUM!</v>
      </c>
    </row>
    <row r="2953" spans="6:48" x14ac:dyDescent="0.25">
      <c r="F2953" s="2" t="s">
        <v>51</v>
      </c>
      <c r="G2953" s="2">
        <f t="shared" si="5017"/>
        <v>0</v>
      </c>
      <c r="H2953" s="2">
        <f t="shared" si="5018"/>
        <v>0</v>
      </c>
      <c r="I2953" s="2" t="e">
        <f xml:space="preserve"> (I2952 + $B$11 * AE2952 + $D$11 * AN2952)</f>
        <v>#NUM!</v>
      </c>
      <c r="J2953" s="2" t="e">
        <f xml:space="preserve"> (J2952 + $B$11 * AF2952 + $D$11 * AO2952)</f>
        <v>#NUM!</v>
      </c>
      <c r="K2953" s="2" t="e">
        <f xml:space="preserve"> (K2952 + $B$11 * AG2952 + $D$11 * AP2952)</f>
        <v>#NUM!</v>
      </c>
      <c r="L2953" s="2" t="e">
        <f t="shared" si="5033"/>
        <v>#NUM!</v>
      </c>
      <c r="M2953" s="2" t="e">
        <f t="shared" si="5109"/>
        <v>#NUM!</v>
      </c>
      <c r="N2953" s="2" t="e">
        <f xml:space="preserve"> (N2952 + $B$11 * AH2952 + $D$11 * AQ2952)</f>
        <v>#NUM!</v>
      </c>
      <c r="O2953" s="2" t="e">
        <f xml:space="preserve"> (O2952 + $B$11 * AI2952 + $D$11 * AR2952)</f>
        <v>#NUM!</v>
      </c>
      <c r="P2953" s="2" t="e">
        <f xml:space="preserve"> (P2952 + $B$11 * AJ2952 + $D$11 * AS2952)</f>
        <v>#NUM!</v>
      </c>
      <c r="Q2953" s="2" t="e">
        <f t="shared" si="5034"/>
        <v>#NUM!</v>
      </c>
      <c r="R2953" s="2" t="e">
        <f t="shared" si="5110"/>
        <v>#NUM!</v>
      </c>
      <c r="S2953" s="6" t="e">
        <f t="shared" si="5111"/>
        <v>#NUM!</v>
      </c>
      <c r="T2953" s="2" t="e">
        <f xml:space="preserve"> (T2952 + $B$11 * AL2952 + $D$11 * AU2952)</f>
        <v>#NUM!</v>
      </c>
      <c r="U2953" s="2" t="e">
        <f xml:space="preserve"> (U2952 + $B$11 * AM2952 + $D$11 * AV2952)</f>
        <v>#NUM!</v>
      </c>
      <c r="V2953" s="2" t="e">
        <f t="shared" si="5105"/>
        <v>#NUM!</v>
      </c>
      <c r="W2953" s="2" t="e">
        <f t="shared" si="5112"/>
        <v>#NUM!</v>
      </c>
      <c r="X2953" s="2" t="e">
        <f xml:space="preserve"> ($D$5 - W2953)</f>
        <v>#NUM!</v>
      </c>
      <c r="Y2953" s="16">
        <f xml:space="preserve"> SUM(SUMIF(X2953:X2956, {"&gt;0","&lt;0"}) * {1,-1}) / 4</f>
        <v>0</v>
      </c>
      <c r="Z2953" s="16" t="s">
        <v>794</v>
      </c>
      <c r="AB2953" s="2" t="e">
        <f xml:space="preserve"> M2953 * (1 - M2953) * (AD2953 * T2953)</f>
        <v>#NUM!</v>
      </c>
      <c r="AC2953" s="2" t="e">
        <f xml:space="preserve"> R2953 * (1 - R2953) * (AD2953 * U2953)</f>
        <v>#NUM!</v>
      </c>
      <c r="AD2953" s="2" t="e">
        <f xml:space="preserve"> (X2953 * (1 - W2953) * W2953)</f>
        <v>#NUM!</v>
      </c>
      <c r="AE2953" s="2" t="e">
        <f t="shared" si="5021"/>
        <v>#NUM!</v>
      </c>
      <c r="AF2953" s="2" t="e">
        <f xml:space="preserve"> (G2953 * AB2953)</f>
        <v>#NUM!</v>
      </c>
      <c r="AG2953" s="2" t="e">
        <f xml:space="preserve"> (H2953 * AB2953)</f>
        <v>#NUM!</v>
      </c>
      <c r="AH2953" s="2" t="e">
        <f t="shared" si="5022"/>
        <v>#NUM!</v>
      </c>
      <c r="AI2953" s="2" t="e">
        <f xml:space="preserve"> (G2953 * AC2953)</f>
        <v>#NUM!</v>
      </c>
      <c r="AJ2953" s="2" t="e">
        <f xml:space="preserve"> (H2953 * AC2953)</f>
        <v>#NUM!</v>
      </c>
      <c r="AK2953" s="6" t="e">
        <f t="shared" si="5106"/>
        <v>#NUM!</v>
      </c>
      <c r="AL2953" s="2" t="e">
        <f xml:space="preserve"> (M2953 * AD2953)</f>
        <v>#NUM!</v>
      </c>
      <c r="AM2953" s="2" t="e">
        <f xml:space="preserve"> (R2953 * AD2953)</f>
        <v>#NUM!</v>
      </c>
      <c r="AN2953" s="2" t="e">
        <f xml:space="preserve"> (I2953 - I2952)</f>
        <v>#NUM!</v>
      </c>
      <c r="AO2953" s="2" t="e">
        <f xml:space="preserve"> (J2953 - J2952)</f>
        <v>#NUM!</v>
      </c>
      <c r="AP2953" s="2" t="e">
        <f xml:space="preserve"> (K2953 - K2952)</f>
        <v>#NUM!</v>
      </c>
      <c r="AQ2953" s="2" t="e">
        <f xml:space="preserve"> (N2953 - N2952)</f>
        <v>#NUM!</v>
      </c>
      <c r="AR2953" s="2" t="e">
        <f xml:space="preserve"> (O2953 - O2952)</f>
        <v>#NUM!</v>
      </c>
      <c r="AS2953" s="2" t="e">
        <f xml:space="preserve"> (P2953 - P2952)</f>
        <v>#NUM!</v>
      </c>
      <c r="AT2953" s="6" t="e">
        <f t="shared" si="5113"/>
        <v>#NUM!</v>
      </c>
      <c r="AU2953" s="2" t="e">
        <f xml:space="preserve"> (T2953 - T2952)</f>
        <v>#NUM!</v>
      </c>
      <c r="AV2953" s="2" t="e">
        <f xml:space="preserve"> (U2953 - U2952)</f>
        <v>#NUM!</v>
      </c>
    </row>
    <row r="2954" spans="6:48" x14ac:dyDescent="0.25">
      <c r="F2954" s="2" t="s">
        <v>52</v>
      </c>
      <c r="G2954" s="2">
        <f t="shared" ref="G2954" si="5116" xml:space="preserve"> $B$6</f>
        <v>1</v>
      </c>
      <c r="H2954" s="2">
        <f t="shared" ref="H2954" si="5117" xml:space="preserve"> $C$6</f>
        <v>0</v>
      </c>
      <c r="I2954" s="2" t="e">
        <f xml:space="preserve"> (I2953 + $B$11 * AE2953 + $D$11 * AN2953)</f>
        <v>#NUM!</v>
      </c>
      <c r="J2954" s="2" t="e">
        <f xml:space="preserve"> (J2953 + $B$11 * AF2953 + $D$11 * AO2953)</f>
        <v>#NUM!</v>
      </c>
      <c r="K2954" s="2" t="e">
        <f xml:space="preserve"> (K2953 + $B$11 * AG2953 + $D$11 * AP2953)</f>
        <v>#NUM!</v>
      </c>
      <c r="L2954" s="2" t="e">
        <f t="shared" si="5033"/>
        <v>#NUM!</v>
      </c>
      <c r="M2954" s="2" t="e">
        <f t="shared" si="5109"/>
        <v>#NUM!</v>
      </c>
      <c r="N2954" s="2" t="e">
        <f xml:space="preserve"> (N2953 + $B$11 * AH2953 + $D$11 * AQ2953)</f>
        <v>#NUM!</v>
      </c>
      <c r="O2954" s="2" t="e">
        <f xml:space="preserve"> (O2953 + $B$11 * AI2953 + $D$11 * AR2953)</f>
        <v>#NUM!</v>
      </c>
      <c r="P2954" s="2" t="e">
        <f xml:space="preserve"> (P2953 + $B$11 * AJ2953 + $D$11 * AS2953)</f>
        <v>#NUM!</v>
      </c>
      <c r="Q2954" s="2" t="e">
        <f t="shared" si="5034"/>
        <v>#NUM!</v>
      </c>
      <c r="R2954" s="2" t="e">
        <f t="shared" si="5110"/>
        <v>#NUM!</v>
      </c>
      <c r="S2954" s="6" t="e">
        <f t="shared" si="5111"/>
        <v>#NUM!</v>
      </c>
      <c r="T2954" s="2" t="e">
        <f xml:space="preserve"> (T2953 + $B$11 * AL2953 + $D$11 * AU2953)</f>
        <v>#NUM!</v>
      </c>
      <c r="U2954" s="2" t="e">
        <f xml:space="preserve"> (U2953 + $B$11 * AM2953 + $D$11 * AV2953)</f>
        <v>#NUM!</v>
      </c>
      <c r="V2954" s="2" t="e">
        <f t="shared" si="5105"/>
        <v>#NUM!</v>
      </c>
      <c r="W2954" s="2" t="e">
        <f t="shared" si="5112"/>
        <v>#NUM!</v>
      </c>
      <c r="X2954" s="2" t="e">
        <f xml:space="preserve"> ($D$6 - W2954)</f>
        <v>#NUM!</v>
      </c>
      <c r="Y2954" s="17"/>
      <c r="Z2954" s="17"/>
      <c r="AB2954" s="2" t="e">
        <f xml:space="preserve"> M2954 * (1 - M2954) * (AD2954 * T2954)</f>
        <v>#NUM!</v>
      </c>
      <c r="AC2954" s="2" t="e">
        <f xml:space="preserve"> R2954 * (1 - R2954) * (AD2954 * U2954)</f>
        <v>#NUM!</v>
      </c>
      <c r="AD2954" s="2" t="e">
        <f xml:space="preserve"> (X2954 * (1 - W2954) * W2954)</f>
        <v>#NUM!</v>
      </c>
      <c r="AE2954" s="2" t="e">
        <f t="shared" si="5021"/>
        <v>#NUM!</v>
      </c>
      <c r="AF2954" s="2" t="e">
        <f xml:space="preserve"> (G2954 * AB2954)</f>
        <v>#NUM!</v>
      </c>
      <c r="AG2954" s="2" t="e">
        <f xml:space="preserve"> (H2954 * AB2954)</f>
        <v>#NUM!</v>
      </c>
      <c r="AH2954" s="2" t="e">
        <f t="shared" si="5022"/>
        <v>#NUM!</v>
      </c>
      <c r="AI2954" s="2" t="e">
        <f xml:space="preserve"> (G2954 * AC2954)</f>
        <v>#NUM!</v>
      </c>
      <c r="AJ2954" s="2" t="e">
        <f xml:space="preserve"> (H2954 * AC2954)</f>
        <v>#NUM!</v>
      </c>
      <c r="AK2954" s="6" t="e">
        <f t="shared" si="5106"/>
        <v>#NUM!</v>
      </c>
      <c r="AL2954" s="2" t="e">
        <f xml:space="preserve"> (M2954 * AD2954)</f>
        <v>#NUM!</v>
      </c>
      <c r="AM2954" s="2" t="e">
        <f xml:space="preserve"> (R2954 * AD2954)</f>
        <v>#NUM!</v>
      </c>
      <c r="AN2954" s="2" t="e">
        <f xml:space="preserve"> (I2954 - I2953)</f>
        <v>#NUM!</v>
      </c>
      <c r="AO2954" s="2" t="e">
        <f xml:space="preserve"> (J2954 - J2953)</f>
        <v>#NUM!</v>
      </c>
      <c r="AP2954" s="2" t="e">
        <f xml:space="preserve"> (K2954 - K2953)</f>
        <v>#NUM!</v>
      </c>
      <c r="AQ2954" s="2" t="e">
        <f xml:space="preserve"> (N2954 - N2953)</f>
        <v>#NUM!</v>
      </c>
      <c r="AR2954" s="2" t="e">
        <f xml:space="preserve"> (O2954 - O2953)</f>
        <v>#NUM!</v>
      </c>
      <c r="AS2954" s="2" t="e">
        <f xml:space="preserve"> (P2954 - P2953)</f>
        <v>#NUM!</v>
      </c>
      <c r="AT2954" s="6" t="e">
        <f t="shared" si="5113"/>
        <v>#NUM!</v>
      </c>
      <c r="AU2954" s="2" t="e">
        <f xml:space="preserve"> (T2954 - T2953)</f>
        <v>#NUM!</v>
      </c>
      <c r="AV2954" s="2" t="e">
        <f xml:space="preserve"> (U2954 - U2953)</f>
        <v>#NUM!</v>
      </c>
    </row>
    <row r="2955" spans="6:48" x14ac:dyDescent="0.25">
      <c r="F2955" s="2" t="s">
        <v>53</v>
      </c>
      <c r="G2955" s="2">
        <f t="shared" ref="G2955" si="5118" xml:space="preserve"> $B$7</f>
        <v>0</v>
      </c>
      <c r="H2955" s="2">
        <f t="shared" ref="H2955" si="5119" xml:space="preserve"> $C$7</f>
        <v>1</v>
      </c>
      <c r="I2955" s="2" t="e">
        <f xml:space="preserve"> (I2954 + $B$11 * AE2954 + $D$11 * AN2954)</f>
        <v>#NUM!</v>
      </c>
      <c r="J2955" s="2" t="e">
        <f xml:space="preserve"> (J2954 + $B$11 * AF2954 + $D$11 * AO2954)</f>
        <v>#NUM!</v>
      </c>
      <c r="K2955" s="2" t="e">
        <f xml:space="preserve"> (K2954 + $B$11 * AG2954 + $D$11 * AP2954)</f>
        <v>#NUM!</v>
      </c>
      <c r="L2955" s="2" t="e">
        <f t="shared" si="5033"/>
        <v>#NUM!</v>
      </c>
      <c r="M2955" s="2" t="e">
        <f t="shared" si="5109"/>
        <v>#NUM!</v>
      </c>
      <c r="N2955" s="2" t="e">
        <f xml:space="preserve"> (N2954 + $B$11 * AH2954 + $D$11 * AQ2954)</f>
        <v>#NUM!</v>
      </c>
      <c r="O2955" s="2" t="e">
        <f xml:space="preserve"> (O2954 + $B$11 * AI2954 + $D$11 * AR2954)</f>
        <v>#NUM!</v>
      </c>
      <c r="P2955" s="2" t="e">
        <f xml:space="preserve"> (P2954 + $B$11 * AJ2954 + $D$11 * AS2954)</f>
        <v>#NUM!</v>
      </c>
      <c r="Q2955" s="2" t="e">
        <f t="shared" si="5034"/>
        <v>#NUM!</v>
      </c>
      <c r="R2955" s="2" t="e">
        <f t="shared" si="5110"/>
        <v>#NUM!</v>
      </c>
      <c r="S2955" s="6" t="e">
        <f t="shared" si="5111"/>
        <v>#NUM!</v>
      </c>
      <c r="T2955" s="2" t="e">
        <f xml:space="preserve"> (T2954 + $B$11 * AL2954 + $D$11 * AU2954)</f>
        <v>#NUM!</v>
      </c>
      <c r="U2955" s="2" t="e">
        <f xml:space="preserve"> (U2954 + $B$11 * AM2954 + $D$11 * AV2954)</f>
        <v>#NUM!</v>
      </c>
      <c r="V2955" s="2" t="e">
        <f t="shared" si="5105"/>
        <v>#NUM!</v>
      </c>
      <c r="W2955" s="2" t="e">
        <f t="shared" si="5112"/>
        <v>#NUM!</v>
      </c>
      <c r="X2955" s="2" t="e">
        <f xml:space="preserve"> ($D$7 - W2955)</f>
        <v>#NUM!</v>
      </c>
      <c r="Y2955" s="17"/>
      <c r="Z2955" s="17"/>
      <c r="AB2955" s="2" t="e">
        <f xml:space="preserve"> M2955 * (1 - M2955) * (AD2955 * T2955)</f>
        <v>#NUM!</v>
      </c>
      <c r="AC2955" s="2" t="e">
        <f xml:space="preserve"> R2955 * (1 - R2955) * (AD2955 * U2955)</f>
        <v>#NUM!</v>
      </c>
      <c r="AD2955" s="2" t="e">
        <f xml:space="preserve"> (X2955 * (1 - W2955) * W2955)</f>
        <v>#NUM!</v>
      </c>
      <c r="AE2955" s="2" t="e">
        <f t="shared" si="5021"/>
        <v>#NUM!</v>
      </c>
      <c r="AF2955" s="2" t="e">
        <f xml:space="preserve"> (G2955 * AB2955)</f>
        <v>#NUM!</v>
      </c>
      <c r="AG2955" s="2" t="e">
        <f xml:space="preserve"> (H2955 * AB2955)</f>
        <v>#NUM!</v>
      </c>
      <c r="AH2955" s="2" t="e">
        <f t="shared" si="5022"/>
        <v>#NUM!</v>
      </c>
      <c r="AI2955" s="2" t="e">
        <f xml:space="preserve"> (G2955 * AC2955)</f>
        <v>#NUM!</v>
      </c>
      <c r="AJ2955" s="2" t="e">
        <f xml:space="preserve"> (H2955 * AC2955)</f>
        <v>#NUM!</v>
      </c>
      <c r="AK2955" s="6" t="e">
        <f t="shared" si="5106"/>
        <v>#NUM!</v>
      </c>
      <c r="AL2955" s="2" t="e">
        <f xml:space="preserve"> (M2955 * AD2955)</f>
        <v>#NUM!</v>
      </c>
      <c r="AM2955" s="2" t="e">
        <f xml:space="preserve"> (R2955 * AD2955)</f>
        <v>#NUM!</v>
      </c>
      <c r="AN2955" s="2" t="e">
        <f xml:space="preserve"> (I2955 - I2954)</f>
        <v>#NUM!</v>
      </c>
      <c r="AO2955" s="2" t="e">
        <f xml:space="preserve"> (J2955 - J2954)</f>
        <v>#NUM!</v>
      </c>
      <c r="AP2955" s="2" t="e">
        <f xml:space="preserve"> (K2955 - K2954)</f>
        <v>#NUM!</v>
      </c>
      <c r="AQ2955" s="2" t="e">
        <f xml:space="preserve"> (N2955 - N2954)</f>
        <v>#NUM!</v>
      </c>
      <c r="AR2955" s="2" t="e">
        <f xml:space="preserve"> (O2955 - O2954)</f>
        <v>#NUM!</v>
      </c>
      <c r="AS2955" s="2" t="e">
        <f xml:space="preserve"> (P2955 - P2954)</f>
        <v>#NUM!</v>
      </c>
      <c r="AT2955" s="6" t="e">
        <f t="shared" si="5113"/>
        <v>#NUM!</v>
      </c>
      <c r="AU2955" s="2" t="e">
        <f xml:space="preserve"> (T2955 - T2954)</f>
        <v>#NUM!</v>
      </c>
      <c r="AV2955" s="2" t="e">
        <f xml:space="preserve"> (U2955 - U2954)</f>
        <v>#NUM!</v>
      </c>
    </row>
    <row r="2956" spans="6:48" x14ac:dyDescent="0.25">
      <c r="F2956" s="2" t="s">
        <v>54</v>
      </c>
      <c r="G2956" s="2">
        <f t="shared" ref="G2956" si="5120" xml:space="preserve"> $B$8</f>
        <v>1</v>
      </c>
      <c r="H2956" s="2">
        <f t="shared" ref="H2956" si="5121" xml:space="preserve"> $C$8</f>
        <v>1</v>
      </c>
      <c r="I2956" s="2" t="e">
        <f xml:space="preserve"> (I2955 + $B$11 * AE2955 + $D$11 * AN2955)</f>
        <v>#NUM!</v>
      </c>
      <c r="J2956" s="2" t="e">
        <f xml:space="preserve"> (J2955 + $B$11 * AF2955 + $D$11 * AO2955)</f>
        <v>#NUM!</v>
      </c>
      <c r="K2956" s="2" t="e">
        <f xml:space="preserve"> (K2955 + $B$11 * AG2955 + $D$11 * AP2955)</f>
        <v>#NUM!</v>
      </c>
      <c r="L2956" s="2" t="e">
        <f t="shared" si="5033"/>
        <v>#NUM!</v>
      </c>
      <c r="M2956" s="2" t="e">
        <f t="shared" si="5109"/>
        <v>#NUM!</v>
      </c>
      <c r="N2956" s="2" t="e">
        <f xml:space="preserve"> (N2955 + $B$11 * AH2955 + $D$11 * AQ2955)</f>
        <v>#NUM!</v>
      </c>
      <c r="O2956" s="2" t="e">
        <f xml:space="preserve"> (O2955 + $B$11 * AI2955 + $D$11 * AR2955)</f>
        <v>#NUM!</v>
      </c>
      <c r="P2956" s="2" t="e">
        <f xml:space="preserve"> (P2955 + $B$11 * AJ2955 + $D$11 * AS2955)</f>
        <v>#NUM!</v>
      </c>
      <c r="Q2956" s="2" t="e">
        <f t="shared" si="5034"/>
        <v>#NUM!</v>
      </c>
      <c r="R2956" s="2" t="e">
        <f t="shared" si="5110"/>
        <v>#NUM!</v>
      </c>
      <c r="S2956" s="6" t="e">
        <f t="shared" si="5111"/>
        <v>#NUM!</v>
      </c>
      <c r="T2956" s="2" t="e">
        <f xml:space="preserve"> (T2955 + $B$11 * AL2955 + $D$11 * AU2955)</f>
        <v>#NUM!</v>
      </c>
      <c r="U2956" s="2" t="e">
        <f xml:space="preserve"> (U2955 + $B$11 * AM2955 + $D$11 * AV2955)</f>
        <v>#NUM!</v>
      </c>
      <c r="V2956" s="2" t="e">
        <f t="shared" si="5105"/>
        <v>#NUM!</v>
      </c>
      <c r="W2956" s="2" t="e">
        <f t="shared" si="5112"/>
        <v>#NUM!</v>
      </c>
      <c r="X2956" s="2" t="e">
        <f xml:space="preserve"> ($D$8 - W2956)</f>
        <v>#NUM!</v>
      </c>
      <c r="Y2956" s="18"/>
      <c r="Z2956" s="18"/>
      <c r="AB2956" s="2" t="e">
        <f xml:space="preserve"> M2956 * (1 - M2956) * (AD2956 * T2956)</f>
        <v>#NUM!</v>
      </c>
      <c r="AC2956" s="2" t="e">
        <f xml:space="preserve"> R2956 * (1 - R2956) * (AD2956 * U2956)</f>
        <v>#NUM!</v>
      </c>
      <c r="AD2956" s="2" t="e">
        <f xml:space="preserve"> (X2956 * (1 - W2956) * W2956)</f>
        <v>#NUM!</v>
      </c>
      <c r="AE2956" s="2" t="e">
        <f t="shared" si="5021"/>
        <v>#NUM!</v>
      </c>
      <c r="AF2956" s="2" t="e">
        <f xml:space="preserve"> (G2956 * AB2956)</f>
        <v>#NUM!</v>
      </c>
      <c r="AG2956" s="2" t="e">
        <f xml:space="preserve"> (H2956 * AB2956)</f>
        <v>#NUM!</v>
      </c>
      <c r="AH2956" s="2" t="e">
        <f t="shared" si="5022"/>
        <v>#NUM!</v>
      </c>
      <c r="AI2956" s="2" t="e">
        <f xml:space="preserve"> (G2956 * AC2956)</f>
        <v>#NUM!</v>
      </c>
      <c r="AJ2956" s="2" t="e">
        <f xml:space="preserve"> (H2956 * AC2956)</f>
        <v>#NUM!</v>
      </c>
      <c r="AK2956" s="6" t="e">
        <f t="shared" si="5106"/>
        <v>#NUM!</v>
      </c>
      <c r="AL2956" s="2" t="e">
        <f xml:space="preserve"> (M2956 * AD2956)</f>
        <v>#NUM!</v>
      </c>
      <c r="AM2956" s="2" t="e">
        <f xml:space="preserve"> (R2956 * AD2956)</f>
        <v>#NUM!</v>
      </c>
      <c r="AN2956" s="2" t="e">
        <f xml:space="preserve"> (I2956 - I2955)</f>
        <v>#NUM!</v>
      </c>
      <c r="AO2956" s="2" t="e">
        <f xml:space="preserve"> (J2956 - J2955)</f>
        <v>#NUM!</v>
      </c>
      <c r="AP2956" s="2" t="e">
        <f xml:space="preserve"> (K2956 - K2955)</f>
        <v>#NUM!</v>
      </c>
      <c r="AQ2956" s="2" t="e">
        <f xml:space="preserve"> (N2956 - N2955)</f>
        <v>#NUM!</v>
      </c>
      <c r="AR2956" s="2" t="e">
        <f xml:space="preserve"> (O2956 - O2955)</f>
        <v>#NUM!</v>
      </c>
      <c r="AS2956" s="2" t="e">
        <f xml:space="preserve"> (P2956 - P2955)</f>
        <v>#NUM!</v>
      </c>
      <c r="AT2956" s="6" t="e">
        <f t="shared" si="5113"/>
        <v>#NUM!</v>
      </c>
      <c r="AU2956" s="2" t="e">
        <f xml:space="preserve"> (T2956 - T2955)</f>
        <v>#NUM!</v>
      </c>
      <c r="AV2956" s="2" t="e">
        <f xml:space="preserve"> (U2956 - U2955)</f>
        <v>#NUM!</v>
      </c>
    </row>
    <row r="2957" spans="6:48" x14ac:dyDescent="0.25">
      <c r="F2957" s="8" t="s">
        <v>51</v>
      </c>
      <c r="G2957" s="8">
        <f t="shared" si="5027"/>
        <v>0</v>
      </c>
      <c r="H2957" s="8">
        <f t="shared" si="5028"/>
        <v>0</v>
      </c>
      <c r="I2957" s="8" t="e">
        <f xml:space="preserve"> (I2956 + $B$11 * AE2956 + $D$11 * AN2956)</f>
        <v>#NUM!</v>
      </c>
      <c r="J2957" s="8" t="e">
        <f xml:space="preserve"> (J2956 + $B$11 * AF2956 + $D$11 * AO2956)</f>
        <v>#NUM!</v>
      </c>
      <c r="K2957" s="8" t="e">
        <f xml:space="preserve"> (K2956 + $B$11 * AG2956 + $D$11 * AP2956)</f>
        <v>#NUM!</v>
      </c>
      <c r="L2957" s="8" t="e">
        <f t="shared" si="5033"/>
        <v>#NUM!</v>
      </c>
      <c r="M2957" s="8" t="e">
        <f t="shared" si="5109"/>
        <v>#NUM!</v>
      </c>
      <c r="N2957" s="8" t="e">
        <f xml:space="preserve"> (N2956 + $B$11 * AH2956 + $D$11 * AQ2956)</f>
        <v>#NUM!</v>
      </c>
      <c r="O2957" s="8" t="e">
        <f xml:space="preserve"> (O2956 + $B$11 * AI2956 + $D$11 * AR2956)</f>
        <v>#NUM!</v>
      </c>
      <c r="P2957" s="8" t="e">
        <f xml:space="preserve"> (P2956 + $B$11 * AJ2956 + $D$11 * AS2956)</f>
        <v>#NUM!</v>
      </c>
      <c r="Q2957" s="8" t="e">
        <f t="shared" si="5034"/>
        <v>#NUM!</v>
      </c>
      <c r="R2957" s="8" t="e">
        <f t="shared" si="5110"/>
        <v>#NUM!</v>
      </c>
      <c r="S2957" s="5" t="e">
        <f t="shared" si="5111"/>
        <v>#NUM!</v>
      </c>
      <c r="T2957" s="8" t="e">
        <f xml:space="preserve"> (T2956 + $B$11 * AL2956 + $D$11 * AU2956)</f>
        <v>#NUM!</v>
      </c>
      <c r="U2957" s="8" t="e">
        <f xml:space="preserve"> (U2956 + $B$11 * AM2956 + $D$11 * AV2956)</f>
        <v>#NUM!</v>
      </c>
      <c r="V2957" s="8" t="e">
        <f t="shared" si="5105"/>
        <v>#NUM!</v>
      </c>
      <c r="W2957" s="8" t="e">
        <f t="shared" si="5112"/>
        <v>#NUM!</v>
      </c>
      <c r="X2957" s="8" t="e">
        <f xml:space="preserve"> ($D$5 - W2957)</f>
        <v>#NUM!</v>
      </c>
      <c r="Y2957" s="13">
        <f xml:space="preserve"> SUM(SUMIF(X2957:X2960, {"&gt;0","&lt;0"}) * {1,-1}) / 4</f>
        <v>0</v>
      </c>
      <c r="Z2957" s="13" t="s">
        <v>795</v>
      </c>
      <c r="AB2957" s="8" t="e">
        <f xml:space="preserve"> M2957 * (1 - M2957) * (AD2957 * T2957)</f>
        <v>#NUM!</v>
      </c>
      <c r="AC2957" s="8" t="e">
        <f xml:space="preserve"> R2957 * (1 - R2957) * (AD2957 * U2957)</f>
        <v>#NUM!</v>
      </c>
      <c r="AD2957" s="8" t="e">
        <f xml:space="preserve"> (X2957 * (1 - W2957) * W2957)</f>
        <v>#NUM!</v>
      </c>
      <c r="AE2957" s="8" t="e">
        <f t="shared" si="5021"/>
        <v>#NUM!</v>
      </c>
      <c r="AF2957" s="8" t="e">
        <f xml:space="preserve"> (G2957 * AB2957)</f>
        <v>#NUM!</v>
      </c>
      <c r="AG2957" s="8" t="e">
        <f xml:space="preserve"> (H2957 * AB2957)</f>
        <v>#NUM!</v>
      </c>
      <c r="AH2957" s="8" t="e">
        <f t="shared" si="5022"/>
        <v>#NUM!</v>
      </c>
      <c r="AI2957" s="8" t="e">
        <f xml:space="preserve"> (G2957 * AC2957)</f>
        <v>#NUM!</v>
      </c>
      <c r="AJ2957" s="8" t="e">
        <f xml:space="preserve"> (H2957 * AC2957)</f>
        <v>#NUM!</v>
      </c>
      <c r="AK2957" s="5" t="e">
        <f t="shared" si="5106"/>
        <v>#NUM!</v>
      </c>
      <c r="AL2957" s="8" t="e">
        <f xml:space="preserve"> (M2957 * AD2957)</f>
        <v>#NUM!</v>
      </c>
      <c r="AM2957" s="8" t="e">
        <f xml:space="preserve"> (R2957 * AD2957)</f>
        <v>#NUM!</v>
      </c>
      <c r="AN2957" s="8" t="e">
        <f xml:space="preserve"> (I2957 - I2956)</f>
        <v>#NUM!</v>
      </c>
      <c r="AO2957" s="8" t="e">
        <f xml:space="preserve"> (J2957 - J2956)</f>
        <v>#NUM!</v>
      </c>
      <c r="AP2957" s="8" t="e">
        <f xml:space="preserve"> (K2957 - K2956)</f>
        <v>#NUM!</v>
      </c>
      <c r="AQ2957" s="8" t="e">
        <f xml:space="preserve"> (N2957 - N2956)</f>
        <v>#NUM!</v>
      </c>
      <c r="AR2957" s="8" t="e">
        <f xml:space="preserve"> (O2957 - O2956)</f>
        <v>#NUM!</v>
      </c>
      <c r="AS2957" s="8" t="e">
        <f xml:space="preserve"> (P2957 - P2956)</f>
        <v>#NUM!</v>
      </c>
      <c r="AT2957" s="5" t="e">
        <f t="shared" si="5113"/>
        <v>#NUM!</v>
      </c>
      <c r="AU2957" s="8" t="e">
        <f xml:space="preserve"> (T2957 - T2956)</f>
        <v>#NUM!</v>
      </c>
      <c r="AV2957" s="8" t="e">
        <f xml:space="preserve"> (U2957 - U2956)</f>
        <v>#NUM!</v>
      </c>
    </row>
    <row r="2958" spans="6:48" x14ac:dyDescent="0.25">
      <c r="F2958" s="8" t="s">
        <v>52</v>
      </c>
      <c r="G2958" s="8">
        <f t="shared" ref="G2958" si="5122" xml:space="preserve"> $B$6</f>
        <v>1</v>
      </c>
      <c r="H2958" s="8">
        <f t="shared" ref="H2958" si="5123" xml:space="preserve"> $C$6</f>
        <v>0</v>
      </c>
      <c r="I2958" s="8" t="e">
        <f xml:space="preserve"> (I2957 + $B$11 * AE2957 + $D$11 * AN2957)</f>
        <v>#NUM!</v>
      </c>
      <c r="J2958" s="8" t="e">
        <f xml:space="preserve"> (J2957 + $B$11 * AF2957 + $D$11 * AO2957)</f>
        <v>#NUM!</v>
      </c>
      <c r="K2958" s="8" t="e">
        <f xml:space="preserve"> (K2957 + $B$11 * AG2957 + $D$11 * AP2957)</f>
        <v>#NUM!</v>
      </c>
      <c r="L2958" s="8" t="e">
        <f t="shared" si="5033"/>
        <v>#NUM!</v>
      </c>
      <c r="M2958" s="8" t="e">
        <f t="shared" si="5109"/>
        <v>#NUM!</v>
      </c>
      <c r="N2958" s="8" t="e">
        <f xml:space="preserve"> (N2957 + $B$11 * AH2957 + $D$11 * AQ2957)</f>
        <v>#NUM!</v>
      </c>
      <c r="O2958" s="8" t="e">
        <f xml:space="preserve"> (O2957 + $B$11 * AI2957 + $D$11 * AR2957)</f>
        <v>#NUM!</v>
      </c>
      <c r="P2958" s="8" t="e">
        <f xml:space="preserve"> (P2957 + $B$11 * AJ2957 + $D$11 * AS2957)</f>
        <v>#NUM!</v>
      </c>
      <c r="Q2958" s="8" t="e">
        <f t="shared" si="5034"/>
        <v>#NUM!</v>
      </c>
      <c r="R2958" s="8" t="e">
        <f t="shared" si="5110"/>
        <v>#NUM!</v>
      </c>
      <c r="S2958" s="5" t="e">
        <f t="shared" si="5111"/>
        <v>#NUM!</v>
      </c>
      <c r="T2958" s="8" t="e">
        <f xml:space="preserve"> (T2957 + $B$11 * AL2957 + $D$11 * AU2957)</f>
        <v>#NUM!</v>
      </c>
      <c r="U2958" s="8" t="e">
        <f xml:space="preserve"> (U2957 + $B$11 * AM2957 + $D$11 * AV2957)</f>
        <v>#NUM!</v>
      </c>
      <c r="V2958" s="8" t="e">
        <f t="shared" si="5105"/>
        <v>#NUM!</v>
      </c>
      <c r="W2958" s="8" t="e">
        <f t="shared" si="5112"/>
        <v>#NUM!</v>
      </c>
      <c r="X2958" s="8" t="e">
        <f xml:space="preserve"> ($D$6 - W2958)</f>
        <v>#NUM!</v>
      </c>
      <c r="Y2958" s="14"/>
      <c r="Z2958" s="14"/>
      <c r="AB2958" s="8" t="e">
        <f xml:space="preserve"> M2958 * (1 - M2958) * (AD2958 * T2958)</f>
        <v>#NUM!</v>
      </c>
      <c r="AC2958" s="8" t="e">
        <f xml:space="preserve"> R2958 * (1 - R2958) * (AD2958 * U2958)</f>
        <v>#NUM!</v>
      </c>
      <c r="AD2958" s="8" t="e">
        <f xml:space="preserve"> (X2958 * (1 - W2958) * W2958)</f>
        <v>#NUM!</v>
      </c>
      <c r="AE2958" s="8" t="e">
        <f t="shared" si="5021"/>
        <v>#NUM!</v>
      </c>
      <c r="AF2958" s="8" t="e">
        <f xml:space="preserve"> (G2958 * AB2958)</f>
        <v>#NUM!</v>
      </c>
      <c r="AG2958" s="8" t="e">
        <f xml:space="preserve"> (H2958 * AB2958)</f>
        <v>#NUM!</v>
      </c>
      <c r="AH2958" s="8" t="e">
        <f t="shared" si="5022"/>
        <v>#NUM!</v>
      </c>
      <c r="AI2958" s="8" t="e">
        <f xml:space="preserve"> (G2958 * AC2958)</f>
        <v>#NUM!</v>
      </c>
      <c r="AJ2958" s="8" t="e">
        <f xml:space="preserve"> (H2958 * AC2958)</f>
        <v>#NUM!</v>
      </c>
      <c r="AK2958" s="5" t="e">
        <f t="shared" si="5106"/>
        <v>#NUM!</v>
      </c>
      <c r="AL2958" s="8" t="e">
        <f xml:space="preserve"> (M2958 * AD2958)</f>
        <v>#NUM!</v>
      </c>
      <c r="AM2958" s="8" t="e">
        <f xml:space="preserve"> (R2958 * AD2958)</f>
        <v>#NUM!</v>
      </c>
      <c r="AN2958" s="8" t="e">
        <f xml:space="preserve"> (I2958 - I2957)</f>
        <v>#NUM!</v>
      </c>
      <c r="AO2958" s="8" t="e">
        <f xml:space="preserve"> (J2958 - J2957)</f>
        <v>#NUM!</v>
      </c>
      <c r="AP2958" s="8" t="e">
        <f xml:space="preserve"> (K2958 - K2957)</f>
        <v>#NUM!</v>
      </c>
      <c r="AQ2958" s="8" t="e">
        <f xml:space="preserve"> (N2958 - N2957)</f>
        <v>#NUM!</v>
      </c>
      <c r="AR2958" s="8" t="e">
        <f xml:space="preserve"> (O2958 - O2957)</f>
        <v>#NUM!</v>
      </c>
      <c r="AS2958" s="8" t="e">
        <f xml:space="preserve"> (P2958 - P2957)</f>
        <v>#NUM!</v>
      </c>
      <c r="AT2958" s="5" t="e">
        <f t="shared" si="5113"/>
        <v>#NUM!</v>
      </c>
      <c r="AU2958" s="8" t="e">
        <f xml:space="preserve"> (T2958 - T2957)</f>
        <v>#NUM!</v>
      </c>
      <c r="AV2958" s="8" t="e">
        <f xml:space="preserve"> (U2958 - U2957)</f>
        <v>#NUM!</v>
      </c>
    </row>
    <row r="2959" spans="6:48" x14ac:dyDescent="0.25">
      <c r="F2959" s="8" t="s">
        <v>53</v>
      </c>
      <c r="G2959" s="8">
        <f t="shared" ref="G2959" si="5124" xml:space="preserve"> $B$7</f>
        <v>0</v>
      </c>
      <c r="H2959" s="8">
        <f t="shared" ref="H2959" si="5125" xml:space="preserve"> $C$7</f>
        <v>1</v>
      </c>
      <c r="I2959" s="8" t="e">
        <f xml:space="preserve"> (I2958 + $B$11 * AE2958 + $D$11 * AN2958)</f>
        <v>#NUM!</v>
      </c>
      <c r="J2959" s="8" t="e">
        <f xml:space="preserve"> (J2958 + $B$11 * AF2958 + $D$11 * AO2958)</f>
        <v>#NUM!</v>
      </c>
      <c r="K2959" s="8" t="e">
        <f xml:space="preserve"> (K2958 + $B$11 * AG2958 + $D$11 * AP2958)</f>
        <v>#NUM!</v>
      </c>
      <c r="L2959" s="8" t="e">
        <f t="shared" si="5033"/>
        <v>#NUM!</v>
      </c>
      <c r="M2959" s="8" t="e">
        <f t="shared" si="5109"/>
        <v>#NUM!</v>
      </c>
      <c r="N2959" s="8" t="e">
        <f xml:space="preserve"> (N2958 + $B$11 * AH2958 + $D$11 * AQ2958)</f>
        <v>#NUM!</v>
      </c>
      <c r="O2959" s="8" t="e">
        <f xml:space="preserve"> (O2958 + $B$11 * AI2958 + $D$11 * AR2958)</f>
        <v>#NUM!</v>
      </c>
      <c r="P2959" s="8" t="e">
        <f xml:space="preserve"> (P2958 + $B$11 * AJ2958 + $D$11 * AS2958)</f>
        <v>#NUM!</v>
      </c>
      <c r="Q2959" s="8" t="e">
        <f t="shared" si="5034"/>
        <v>#NUM!</v>
      </c>
      <c r="R2959" s="8" t="e">
        <f t="shared" si="5110"/>
        <v>#NUM!</v>
      </c>
      <c r="S2959" s="5" t="e">
        <f t="shared" si="5111"/>
        <v>#NUM!</v>
      </c>
      <c r="T2959" s="8" t="e">
        <f xml:space="preserve"> (T2958 + $B$11 * AL2958 + $D$11 * AU2958)</f>
        <v>#NUM!</v>
      </c>
      <c r="U2959" s="8" t="e">
        <f xml:space="preserve"> (U2958 + $B$11 * AM2958 + $D$11 * AV2958)</f>
        <v>#NUM!</v>
      </c>
      <c r="V2959" s="8" t="e">
        <f t="shared" si="5105"/>
        <v>#NUM!</v>
      </c>
      <c r="W2959" s="8" t="e">
        <f t="shared" si="5112"/>
        <v>#NUM!</v>
      </c>
      <c r="X2959" s="8" t="e">
        <f xml:space="preserve"> ($D$7 - W2959)</f>
        <v>#NUM!</v>
      </c>
      <c r="Y2959" s="14"/>
      <c r="Z2959" s="14"/>
      <c r="AB2959" s="8" t="e">
        <f xml:space="preserve"> M2959 * (1 - M2959) * (AD2959 * T2959)</f>
        <v>#NUM!</v>
      </c>
      <c r="AC2959" s="8" t="e">
        <f xml:space="preserve"> R2959 * (1 - R2959) * (AD2959 * U2959)</f>
        <v>#NUM!</v>
      </c>
      <c r="AD2959" s="8" t="e">
        <f xml:space="preserve"> (X2959 * (1 - W2959) * W2959)</f>
        <v>#NUM!</v>
      </c>
      <c r="AE2959" s="8" t="e">
        <f t="shared" si="5021"/>
        <v>#NUM!</v>
      </c>
      <c r="AF2959" s="8" t="e">
        <f xml:space="preserve"> (G2959 * AB2959)</f>
        <v>#NUM!</v>
      </c>
      <c r="AG2959" s="8" t="e">
        <f xml:space="preserve"> (H2959 * AB2959)</f>
        <v>#NUM!</v>
      </c>
      <c r="AH2959" s="8" t="e">
        <f t="shared" si="5022"/>
        <v>#NUM!</v>
      </c>
      <c r="AI2959" s="8" t="e">
        <f xml:space="preserve"> (G2959 * AC2959)</f>
        <v>#NUM!</v>
      </c>
      <c r="AJ2959" s="8" t="e">
        <f xml:space="preserve"> (H2959 * AC2959)</f>
        <v>#NUM!</v>
      </c>
      <c r="AK2959" s="5" t="e">
        <f t="shared" si="5106"/>
        <v>#NUM!</v>
      </c>
      <c r="AL2959" s="8" t="e">
        <f xml:space="preserve"> (M2959 * AD2959)</f>
        <v>#NUM!</v>
      </c>
      <c r="AM2959" s="8" t="e">
        <f xml:space="preserve"> (R2959 * AD2959)</f>
        <v>#NUM!</v>
      </c>
      <c r="AN2959" s="8" t="e">
        <f xml:space="preserve"> (I2959 - I2958)</f>
        <v>#NUM!</v>
      </c>
      <c r="AO2959" s="8" t="e">
        <f xml:space="preserve"> (J2959 - J2958)</f>
        <v>#NUM!</v>
      </c>
      <c r="AP2959" s="8" t="e">
        <f xml:space="preserve"> (K2959 - K2958)</f>
        <v>#NUM!</v>
      </c>
      <c r="AQ2959" s="8" t="e">
        <f xml:space="preserve"> (N2959 - N2958)</f>
        <v>#NUM!</v>
      </c>
      <c r="AR2959" s="8" t="e">
        <f xml:space="preserve"> (O2959 - O2958)</f>
        <v>#NUM!</v>
      </c>
      <c r="AS2959" s="8" t="e">
        <f xml:space="preserve"> (P2959 - P2958)</f>
        <v>#NUM!</v>
      </c>
      <c r="AT2959" s="5" t="e">
        <f t="shared" si="5113"/>
        <v>#NUM!</v>
      </c>
      <c r="AU2959" s="8" t="e">
        <f xml:space="preserve"> (T2959 - T2958)</f>
        <v>#NUM!</v>
      </c>
      <c r="AV2959" s="8" t="e">
        <f xml:space="preserve"> (U2959 - U2958)</f>
        <v>#NUM!</v>
      </c>
    </row>
    <row r="2960" spans="6:48" x14ac:dyDescent="0.25">
      <c r="F2960" s="8" t="s">
        <v>54</v>
      </c>
      <c r="G2960" s="8">
        <f t="shared" ref="G2960" si="5126" xml:space="preserve"> $B$8</f>
        <v>1</v>
      </c>
      <c r="H2960" s="8">
        <f t="shared" ref="H2960" si="5127" xml:space="preserve"> $C$8</f>
        <v>1</v>
      </c>
      <c r="I2960" s="8" t="e">
        <f xml:space="preserve"> (I2959 + $B$11 * AE2959 + $D$11 * AN2959)</f>
        <v>#NUM!</v>
      </c>
      <c r="J2960" s="8" t="e">
        <f xml:space="preserve"> (J2959 + $B$11 * AF2959 + $D$11 * AO2959)</f>
        <v>#NUM!</v>
      </c>
      <c r="K2960" s="8" t="e">
        <f xml:space="preserve"> (K2959 + $B$11 * AG2959 + $D$11 * AP2959)</f>
        <v>#NUM!</v>
      </c>
      <c r="L2960" s="8" t="e">
        <f t="shared" si="5033"/>
        <v>#NUM!</v>
      </c>
      <c r="M2960" s="8" t="e">
        <f t="shared" si="5109"/>
        <v>#NUM!</v>
      </c>
      <c r="N2960" s="8" t="e">
        <f xml:space="preserve"> (N2959 + $B$11 * AH2959 + $D$11 * AQ2959)</f>
        <v>#NUM!</v>
      </c>
      <c r="O2960" s="8" t="e">
        <f xml:space="preserve"> (O2959 + $B$11 * AI2959 + $D$11 * AR2959)</f>
        <v>#NUM!</v>
      </c>
      <c r="P2960" s="8" t="e">
        <f xml:space="preserve"> (P2959 + $B$11 * AJ2959 + $D$11 * AS2959)</f>
        <v>#NUM!</v>
      </c>
      <c r="Q2960" s="8" t="e">
        <f t="shared" si="5034"/>
        <v>#NUM!</v>
      </c>
      <c r="R2960" s="8" t="e">
        <f t="shared" si="5110"/>
        <v>#NUM!</v>
      </c>
      <c r="S2960" s="5" t="e">
        <f t="shared" si="5111"/>
        <v>#NUM!</v>
      </c>
      <c r="T2960" s="8" t="e">
        <f xml:space="preserve"> (T2959 + $B$11 * AL2959 + $D$11 * AU2959)</f>
        <v>#NUM!</v>
      </c>
      <c r="U2960" s="8" t="e">
        <f xml:space="preserve"> (U2959 + $B$11 * AM2959 + $D$11 * AV2959)</f>
        <v>#NUM!</v>
      </c>
      <c r="V2960" s="8" t="e">
        <f t="shared" si="5105"/>
        <v>#NUM!</v>
      </c>
      <c r="W2960" s="8" t="e">
        <f t="shared" si="5112"/>
        <v>#NUM!</v>
      </c>
      <c r="X2960" s="8" t="e">
        <f xml:space="preserve"> ($D$8 - W2960)</f>
        <v>#NUM!</v>
      </c>
      <c r="Y2960" s="15"/>
      <c r="Z2960" s="15"/>
      <c r="AB2960" s="8" t="e">
        <f xml:space="preserve"> M2960 * (1 - M2960) * (AD2960 * T2960)</f>
        <v>#NUM!</v>
      </c>
      <c r="AC2960" s="8" t="e">
        <f xml:space="preserve"> R2960 * (1 - R2960) * (AD2960 * U2960)</f>
        <v>#NUM!</v>
      </c>
      <c r="AD2960" s="8" t="e">
        <f xml:space="preserve"> (X2960 * (1 - W2960) * W2960)</f>
        <v>#NUM!</v>
      </c>
      <c r="AE2960" s="8" t="e">
        <f t="shared" si="5021"/>
        <v>#NUM!</v>
      </c>
      <c r="AF2960" s="8" t="e">
        <f xml:space="preserve"> (G2960 * AB2960)</f>
        <v>#NUM!</v>
      </c>
      <c r="AG2960" s="8" t="e">
        <f xml:space="preserve"> (H2960 * AB2960)</f>
        <v>#NUM!</v>
      </c>
      <c r="AH2960" s="8" t="e">
        <f t="shared" si="5022"/>
        <v>#NUM!</v>
      </c>
      <c r="AI2960" s="8" t="e">
        <f xml:space="preserve"> (G2960 * AC2960)</f>
        <v>#NUM!</v>
      </c>
      <c r="AJ2960" s="8" t="e">
        <f xml:space="preserve"> (H2960 * AC2960)</f>
        <v>#NUM!</v>
      </c>
      <c r="AK2960" s="5" t="e">
        <f t="shared" si="5106"/>
        <v>#NUM!</v>
      </c>
      <c r="AL2960" s="8" t="e">
        <f xml:space="preserve"> (M2960 * AD2960)</f>
        <v>#NUM!</v>
      </c>
      <c r="AM2960" s="8" t="e">
        <f xml:space="preserve"> (R2960 * AD2960)</f>
        <v>#NUM!</v>
      </c>
      <c r="AN2960" s="8" t="e">
        <f xml:space="preserve"> (I2960 - I2959)</f>
        <v>#NUM!</v>
      </c>
      <c r="AO2960" s="8" t="e">
        <f xml:space="preserve"> (J2960 - J2959)</f>
        <v>#NUM!</v>
      </c>
      <c r="AP2960" s="8" t="e">
        <f xml:space="preserve"> (K2960 - K2959)</f>
        <v>#NUM!</v>
      </c>
      <c r="AQ2960" s="8" t="e">
        <f xml:space="preserve"> (N2960 - N2959)</f>
        <v>#NUM!</v>
      </c>
      <c r="AR2960" s="8" t="e">
        <f xml:space="preserve"> (O2960 - O2959)</f>
        <v>#NUM!</v>
      </c>
      <c r="AS2960" s="8" t="e">
        <f xml:space="preserve"> (P2960 - P2959)</f>
        <v>#NUM!</v>
      </c>
      <c r="AT2960" s="5" t="e">
        <f t="shared" si="5113"/>
        <v>#NUM!</v>
      </c>
      <c r="AU2960" s="8" t="e">
        <f xml:space="preserve"> (T2960 - T2959)</f>
        <v>#NUM!</v>
      </c>
      <c r="AV2960" s="8" t="e">
        <f xml:space="preserve"> (U2960 - U2959)</f>
        <v>#NUM!</v>
      </c>
    </row>
    <row r="2961" spans="6:48" x14ac:dyDescent="0.25">
      <c r="F2961" s="2" t="s">
        <v>51</v>
      </c>
      <c r="G2961" s="2">
        <f t="shared" ref="G2961:G2993" si="5128" xml:space="preserve"> $B$5</f>
        <v>0</v>
      </c>
      <c r="H2961" s="2">
        <f t="shared" ref="H2961:H2993" si="5129" xml:space="preserve"> $C$5</f>
        <v>0</v>
      </c>
      <c r="I2961" s="2" t="e">
        <f xml:space="preserve"> (I2960 + $B$11 * AE2960 + $D$11 * AN2960)</f>
        <v>#NUM!</v>
      </c>
      <c r="J2961" s="2" t="e">
        <f xml:space="preserve"> (J2960 + $B$11 * AF2960 + $D$11 * AO2960)</f>
        <v>#NUM!</v>
      </c>
      <c r="K2961" s="2" t="e">
        <f xml:space="preserve"> (K2960 + $B$11 * AG2960 + $D$11 * AP2960)</f>
        <v>#NUM!</v>
      </c>
      <c r="L2961" s="2" t="e">
        <f t="shared" si="5033"/>
        <v>#NUM!</v>
      </c>
      <c r="M2961" s="2" t="e">
        <f t="shared" si="5109"/>
        <v>#NUM!</v>
      </c>
      <c r="N2961" s="2" t="e">
        <f xml:space="preserve"> (N2960 + $B$11 * AH2960 + $D$11 * AQ2960)</f>
        <v>#NUM!</v>
      </c>
      <c r="O2961" s="2" t="e">
        <f xml:space="preserve"> (O2960 + $B$11 * AI2960 + $D$11 * AR2960)</f>
        <v>#NUM!</v>
      </c>
      <c r="P2961" s="2" t="e">
        <f xml:space="preserve"> (P2960 + $B$11 * AJ2960 + $D$11 * AS2960)</f>
        <v>#NUM!</v>
      </c>
      <c r="Q2961" s="2" t="e">
        <f t="shared" si="5034"/>
        <v>#NUM!</v>
      </c>
      <c r="R2961" s="2" t="e">
        <f t="shared" si="5110"/>
        <v>#NUM!</v>
      </c>
      <c r="S2961" s="6" t="e">
        <f t="shared" si="5111"/>
        <v>#NUM!</v>
      </c>
      <c r="T2961" s="2" t="e">
        <f xml:space="preserve"> (T2960 + $B$11 * AL2960 + $D$11 * AU2960)</f>
        <v>#NUM!</v>
      </c>
      <c r="U2961" s="2" t="e">
        <f xml:space="preserve"> (U2960 + $B$11 * AM2960 + $D$11 * AV2960)</f>
        <v>#NUM!</v>
      </c>
      <c r="V2961" s="2" t="e">
        <f t="shared" si="5105"/>
        <v>#NUM!</v>
      </c>
      <c r="W2961" s="2" t="e">
        <f t="shared" si="5112"/>
        <v>#NUM!</v>
      </c>
      <c r="X2961" s="2" t="e">
        <f xml:space="preserve"> ($D$5 - W2961)</f>
        <v>#NUM!</v>
      </c>
      <c r="Y2961" s="16">
        <f xml:space="preserve"> SUM(SUMIF(X2961:X2964, {"&gt;0","&lt;0"}) * {1,-1}) / 4</f>
        <v>0</v>
      </c>
      <c r="Z2961" s="16" t="s">
        <v>796</v>
      </c>
      <c r="AB2961" s="2" t="e">
        <f xml:space="preserve"> M2961 * (1 - M2961) * (AD2961 * T2961)</f>
        <v>#NUM!</v>
      </c>
      <c r="AC2961" s="2" t="e">
        <f xml:space="preserve"> R2961 * (1 - R2961) * (AD2961 * U2961)</f>
        <v>#NUM!</v>
      </c>
      <c r="AD2961" s="2" t="e">
        <f xml:space="preserve"> (X2961 * (1 - W2961) * W2961)</f>
        <v>#NUM!</v>
      </c>
      <c r="AE2961" s="2" t="e">
        <f t="shared" si="5021"/>
        <v>#NUM!</v>
      </c>
      <c r="AF2961" s="2" t="e">
        <f xml:space="preserve"> (G2961 * AB2961)</f>
        <v>#NUM!</v>
      </c>
      <c r="AG2961" s="2" t="e">
        <f xml:space="preserve"> (H2961 * AB2961)</f>
        <v>#NUM!</v>
      </c>
      <c r="AH2961" s="2" t="e">
        <f t="shared" si="5022"/>
        <v>#NUM!</v>
      </c>
      <c r="AI2961" s="2" t="e">
        <f xml:space="preserve"> (G2961 * AC2961)</f>
        <v>#NUM!</v>
      </c>
      <c r="AJ2961" s="2" t="e">
        <f xml:space="preserve"> (H2961 * AC2961)</f>
        <v>#NUM!</v>
      </c>
      <c r="AK2961" s="6" t="e">
        <f t="shared" si="5106"/>
        <v>#NUM!</v>
      </c>
      <c r="AL2961" s="2" t="e">
        <f xml:space="preserve"> (M2961 * AD2961)</f>
        <v>#NUM!</v>
      </c>
      <c r="AM2961" s="2" t="e">
        <f xml:space="preserve"> (R2961 * AD2961)</f>
        <v>#NUM!</v>
      </c>
      <c r="AN2961" s="2" t="e">
        <f xml:space="preserve"> (I2961 - I2960)</f>
        <v>#NUM!</v>
      </c>
      <c r="AO2961" s="2" t="e">
        <f xml:space="preserve"> (J2961 - J2960)</f>
        <v>#NUM!</v>
      </c>
      <c r="AP2961" s="2" t="e">
        <f xml:space="preserve"> (K2961 - K2960)</f>
        <v>#NUM!</v>
      </c>
      <c r="AQ2961" s="2" t="e">
        <f xml:space="preserve"> (N2961 - N2960)</f>
        <v>#NUM!</v>
      </c>
      <c r="AR2961" s="2" t="e">
        <f xml:space="preserve"> (O2961 - O2960)</f>
        <v>#NUM!</v>
      </c>
      <c r="AS2961" s="2" t="e">
        <f xml:space="preserve"> (P2961 - P2960)</f>
        <v>#NUM!</v>
      </c>
      <c r="AT2961" s="6" t="e">
        <f t="shared" si="5113"/>
        <v>#NUM!</v>
      </c>
      <c r="AU2961" s="2" t="e">
        <f xml:space="preserve"> (T2961 - T2960)</f>
        <v>#NUM!</v>
      </c>
      <c r="AV2961" s="2" t="e">
        <f xml:space="preserve"> (U2961 - U2960)</f>
        <v>#NUM!</v>
      </c>
    </row>
    <row r="2962" spans="6:48" x14ac:dyDescent="0.25">
      <c r="F2962" s="2" t="s">
        <v>52</v>
      </c>
      <c r="G2962" s="2">
        <f t="shared" ref="G2962" si="5130" xml:space="preserve"> $B$6</f>
        <v>1</v>
      </c>
      <c r="H2962" s="2">
        <f t="shared" ref="H2962" si="5131" xml:space="preserve"> $C$6</f>
        <v>0</v>
      </c>
      <c r="I2962" s="2" t="e">
        <f xml:space="preserve"> (I2961 + $B$11 * AE2961 + $D$11 * AN2961)</f>
        <v>#NUM!</v>
      </c>
      <c r="J2962" s="2" t="e">
        <f xml:space="preserve"> (J2961 + $B$11 * AF2961 + $D$11 * AO2961)</f>
        <v>#NUM!</v>
      </c>
      <c r="K2962" s="2" t="e">
        <f xml:space="preserve"> (K2961 + $B$11 * AG2961 + $D$11 * AP2961)</f>
        <v>#NUM!</v>
      </c>
      <c r="L2962" s="2" t="e">
        <f t="shared" si="5033"/>
        <v>#NUM!</v>
      </c>
      <c r="M2962" s="2" t="e">
        <f t="shared" si="5109"/>
        <v>#NUM!</v>
      </c>
      <c r="N2962" s="2" t="e">
        <f xml:space="preserve"> (N2961 + $B$11 * AH2961 + $D$11 * AQ2961)</f>
        <v>#NUM!</v>
      </c>
      <c r="O2962" s="2" t="e">
        <f xml:space="preserve"> (O2961 + $B$11 * AI2961 + $D$11 * AR2961)</f>
        <v>#NUM!</v>
      </c>
      <c r="P2962" s="2" t="e">
        <f xml:space="preserve"> (P2961 + $B$11 * AJ2961 + $D$11 * AS2961)</f>
        <v>#NUM!</v>
      </c>
      <c r="Q2962" s="2" t="e">
        <f t="shared" si="5034"/>
        <v>#NUM!</v>
      </c>
      <c r="R2962" s="2" t="e">
        <f t="shared" si="5110"/>
        <v>#NUM!</v>
      </c>
      <c r="S2962" s="6" t="e">
        <f t="shared" si="5111"/>
        <v>#NUM!</v>
      </c>
      <c r="T2962" s="2" t="e">
        <f xml:space="preserve"> (T2961 + $B$11 * AL2961 + $D$11 * AU2961)</f>
        <v>#NUM!</v>
      </c>
      <c r="U2962" s="2" t="e">
        <f xml:space="preserve"> (U2961 + $B$11 * AM2961 + $D$11 * AV2961)</f>
        <v>#NUM!</v>
      </c>
      <c r="V2962" s="2" t="e">
        <f t="shared" si="5105"/>
        <v>#NUM!</v>
      </c>
      <c r="W2962" s="2" t="e">
        <f t="shared" si="5112"/>
        <v>#NUM!</v>
      </c>
      <c r="X2962" s="2" t="e">
        <f xml:space="preserve"> ($D$6 - W2962)</f>
        <v>#NUM!</v>
      </c>
      <c r="Y2962" s="17"/>
      <c r="Z2962" s="17"/>
      <c r="AB2962" s="2" t="e">
        <f xml:space="preserve"> M2962 * (1 - M2962) * (AD2962 * T2962)</f>
        <v>#NUM!</v>
      </c>
      <c r="AC2962" s="2" t="e">
        <f xml:space="preserve"> R2962 * (1 - R2962) * (AD2962 * U2962)</f>
        <v>#NUM!</v>
      </c>
      <c r="AD2962" s="2" t="e">
        <f xml:space="preserve"> (X2962 * (1 - W2962) * W2962)</f>
        <v>#NUM!</v>
      </c>
      <c r="AE2962" s="2" t="e">
        <f t="shared" ref="AE2962:AE3000" si="5132" xml:space="preserve"> (AB2962)</f>
        <v>#NUM!</v>
      </c>
      <c r="AF2962" s="2" t="e">
        <f xml:space="preserve"> (G2962 * AB2962)</f>
        <v>#NUM!</v>
      </c>
      <c r="AG2962" s="2" t="e">
        <f xml:space="preserve"> (H2962 * AB2962)</f>
        <v>#NUM!</v>
      </c>
      <c r="AH2962" s="2" t="e">
        <f t="shared" ref="AH2962:AH3000" si="5133" xml:space="preserve"> (AC2962)</f>
        <v>#NUM!</v>
      </c>
      <c r="AI2962" s="2" t="e">
        <f xml:space="preserve"> (G2962 * AC2962)</f>
        <v>#NUM!</v>
      </c>
      <c r="AJ2962" s="2" t="e">
        <f xml:space="preserve"> (H2962 * AC2962)</f>
        <v>#NUM!</v>
      </c>
      <c r="AK2962" s="6" t="e">
        <f t="shared" si="5106"/>
        <v>#NUM!</v>
      </c>
      <c r="AL2962" s="2" t="e">
        <f xml:space="preserve"> (M2962 * AD2962)</f>
        <v>#NUM!</v>
      </c>
      <c r="AM2962" s="2" t="e">
        <f xml:space="preserve"> (R2962 * AD2962)</f>
        <v>#NUM!</v>
      </c>
      <c r="AN2962" s="2" t="e">
        <f xml:space="preserve"> (I2962 - I2961)</f>
        <v>#NUM!</v>
      </c>
      <c r="AO2962" s="2" t="e">
        <f xml:space="preserve"> (J2962 - J2961)</f>
        <v>#NUM!</v>
      </c>
      <c r="AP2962" s="2" t="e">
        <f xml:space="preserve"> (K2962 - K2961)</f>
        <v>#NUM!</v>
      </c>
      <c r="AQ2962" s="2" t="e">
        <f xml:space="preserve"> (N2962 - N2961)</f>
        <v>#NUM!</v>
      </c>
      <c r="AR2962" s="2" t="e">
        <f xml:space="preserve"> (O2962 - O2961)</f>
        <v>#NUM!</v>
      </c>
      <c r="AS2962" s="2" t="e">
        <f xml:space="preserve"> (P2962 - P2961)</f>
        <v>#NUM!</v>
      </c>
      <c r="AT2962" s="6" t="e">
        <f t="shared" si="5113"/>
        <v>#NUM!</v>
      </c>
      <c r="AU2962" s="2" t="e">
        <f xml:space="preserve"> (T2962 - T2961)</f>
        <v>#NUM!</v>
      </c>
      <c r="AV2962" s="2" t="e">
        <f xml:space="preserve"> (U2962 - U2961)</f>
        <v>#NUM!</v>
      </c>
    </row>
    <row r="2963" spans="6:48" x14ac:dyDescent="0.25">
      <c r="F2963" s="2" t="s">
        <v>53</v>
      </c>
      <c r="G2963" s="2">
        <f t="shared" ref="G2963" si="5134" xml:space="preserve"> $B$7</f>
        <v>0</v>
      </c>
      <c r="H2963" s="2">
        <f t="shared" ref="H2963" si="5135" xml:space="preserve"> $C$7</f>
        <v>1</v>
      </c>
      <c r="I2963" s="2" t="e">
        <f xml:space="preserve"> (I2962 + $B$11 * AE2962 + $D$11 * AN2962)</f>
        <v>#NUM!</v>
      </c>
      <c r="J2963" s="2" t="e">
        <f xml:space="preserve"> (J2962 + $B$11 * AF2962 + $D$11 * AO2962)</f>
        <v>#NUM!</v>
      </c>
      <c r="K2963" s="2" t="e">
        <f xml:space="preserve"> (K2962 + $B$11 * AG2962 + $D$11 * AP2962)</f>
        <v>#NUM!</v>
      </c>
      <c r="L2963" s="2" t="e">
        <f t="shared" si="5033"/>
        <v>#NUM!</v>
      </c>
      <c r="M2963" s="2" t="e">
        <f t="shared" si="5109"/>
        <v>#NUM!</v>
      </c>
      <c r="N2963" s="2" t="e">
        <f xml:space="preserve"> (N2962 + $B$11 * AH2962 + $D$11 * AQ2962)</f>
        <v>#NUM!</v>
      </c>
      <c r="O2963" s="2" t="e">
        <f xml:space="preserve"> (O2962 + $B$11 * AI2962 + $D$11 * AR2962)</f>
        <v>#NUM!</v>
      </c>
      <c r="P2963" s="2" t="e">
        <f xml:space="preserve"> (P2962 + $B$11 * AJ2962 + $D$11 * AS2962)</f>
        <v>#NUM!</v>
      </c>
      <c r="Q2963" s="2" t="e">
        <f t="shared" si="5034"/>
        <v>#NUM!</v>
      </c>
      <c r="R2963" s="2" t="e">
        <f t="shared" si="5110"/>
        <v>#NUM!</v>
      </c>
      <c r="S2963" s="6" t="e">
        <f t="shared" si="5111"/>
        <v>#NUM!</v>
      </c>
      <c r="T2963" s="2" t="e">
        <f xml:space="preserve"> (T2962 + $B$11 * AL2962 + $D$11 * AU2962)</f>
        <v>#NUM!</v>
      </c>
      <c r="U2963" s="2" t="e">
        <f xml:space="preserve"> (U2962 + $B$11 * AM2962 + $D$11 * AV2962)</f>
        <v>#NUM!</v>
      </c>
      <c r="V2963" s="2" t="e">
        <f t="shared" si="5105"/>
        <v>#NUM!</v>
      </c>
      <c r="W2963" s="2" t="e">
        <f t="shared" si="5112"/>
        <v>#NUM!</v>
      </c>
      <c r="X2963" s="2" t="e">
        <f xml:space="preserve"> ($D$7 - W2963)</f>
        <v>#NUM!</v>
      </c>
      <c r="Y2963" s="17"/>
      <c r="Z2963" s="17"/>
      <c r="AB2963" s="2" t="e">
        <f xml:space="preserve"> M2963 * (1 - M2963) * (AD2963 * T2963)</f>
        <v>#NUM!</v>
      </c>
      <c r="AC2963" s="2" t="e">
        <f xml:space="preserve"> R2963 * (1 - R2963) * (AD2963 * U2963)</f>
        <v>#NUM!</v>
      </c>
      <c r="AD2963" s="2" t="e">
        <f xml:space="preserve"> (X2963 * (1 - W2963) * W2963)</f>
        <v>#NUM!</v>
      </c>
      <c r="AE2963" s="2" t="e">
        <f t="shared" si="5132"/>
        <v>#NUM!</v>
      </c>
      <c r="AF2963" s="2" t="e">
        <f xml:space="preserve"> (G2963 * AB2963)</f>
        <v>#NUM!</v>
      </c>
      <c r="AG2963" s="2" t="e">
        <f xml:space="preserve"> (H2963 * AB2963)</f>
        <v>#NUM!</v>
      </c>
      <c r="AH2963" s="2" t="e">
        <f t="shared" si="5133"/>
        <v>#NUM!</v>
      </c>
      <c r="AI2963" s="2" t="e">
        <f xml:space="preserve"> (G2963 * AC2963)</f>
        <v>#NUM!</v>
      </c>
      <c r="AJ2963" s="2" t="e">
        <f xml:space="preserve"> (H2963 * AC2963)</f>
        <v>#NUM!</v>
      </c>
      <c r="AK2963" s="6" t="e">
        <f t="shared" si="5106"/>
        <v>#NUM!</v>
      </c>
      <c r="AL2963" s="2" t="e">
        <f xml:space="preserve"> (M2963 * AD2963)</f>
        <v>#NUM!</v>
      </c>
      <c r="AM2963" s="2" t="e">
        <f xml:space="preserve"> (R2963 * AD2963)</f>
        <v>#NUM!</v>
      </c>
      <c r="AN2963" s="2" t="e">
        <f xml:space="preserve"> (I2963 - I2962)</f>
        <v>#NUM!</v>
      </c>
      <c r="AO2963" s="2" t="e">
        <f xml:space="preserve"> (J2963 - J2962)</f>
        <v>#NUM!</v>
      </c>
      <c r="AP2963" s="2" t="e">
        <f xml:space="preserve"> (K2963 - K2962)</f>
        <v>#NUM!</v>
      </c>
      <c r="AQ2963" s="2" t="e">
        <f xml:space="preserve"> (N2963 - N2962)</f>
        <v>#NUM!</v>
      </c>
      <c r="AR2963" s="2" t="e">
        <f xml:space="preserve"> (O2963 - O2962)</f>
        <v>#NUM!</v>
      </c>
      <c r="AS2963" s="2" t="e">
        <f xml:space="preserve"> (P2963 - P2962)</f>
        <v>#NUM!</v>
      </c>
      <c r="AT2963" s="6" t="e">
        <f t="shared" si="5113"/>
        <v>#NUM!</v>
      </c>
      <c r="AU2963" s="2" t="e">
        <f xml:space="preserve"> (T2963 - T2962)</f>
        <v>#NUM!</v>
      </c>
      <c r="AV2963" s="2" t="e">
        <f xml:space="preserve"> (U2963 - U2962)</f>
        <v>#NUM!</v>
      </c>
    </row>
    <row r="2964" spans="6:48" x14ac:dyDescent="0.25">
      <c r="F2964" s="2" t="s">
        <v>54</v>
      </c>
      <c r="G2964" s="2">
        <f t="shared" ref="G2964" si="5136" xml:space="preserve"> $B$8</f>
        <v>1</v>
      </c>
      <c r="H2964" s="2">
        <f t="shared" ref="H2964" si="5137" xml:space="preserve"> $C$8</f>
        <v>1</v>
      </c>
      <c r="I2964" s="2" t="e">
        <f xml:space="preserve"> (I2963 + $B$11 * AE2963 + $D$11 * AN2963)</f>
        <v>#NUM!</v>
      </c>
      <c r="J2964" s="2" t="e">
        <f xml:space="preserve"> (J2963 + $B$11 * AF2963 + $D$11 * AO2963)</f>
        <v>#NUM!</v>
      </c>
      <c r="K2964" s="2" t="e">
        <f xml:space="preserve"> (K2963 + $B$11 * AG2963 + $D$11 * AP2963)</f>
        <v>#NUM!</v>
      </c>
      <c r="L2964" s="2" t="e">
        <f t="shared" si="5033"/>
        <v>#NUM!</v>
      </c>
      <c r="M2964" s="2" t="e">
        <f t="shared" si="5109"/>
        <v>#NUM!</v>
      </c>
      <c r="N2964" s="2" t="e">
        <f xml:space="preserve"> (N2963 + $B$11 * AH2963 + $D$11 * AQ2963)</f>
        <v>#NUM!</v>
      </c>
      <c r="O2964" s="2" t="e">
        <f xml:space="preserve"> (O2963 + $B$11 * AI2963 + $D$11 * AR2963)</f>
        <v>#NUM!</v>
      </c>
      <c r="P2964" s="2" t="e">
        <f xml:space="preserve"> (P2963 + $B$11 * AJ2963 + $D$11 * AS2963)</f>
        <v>#NUM!</v>
      </c>
      <c r="Q2964" s="2" t="e">
        <f t="shared" si="5034"/>
        <v>#NUM!</v>
      </c>
      <c r="R2964" s="2" t="e">
        <f t="shared" si="5110"/>
        <v>#NUM!</v>
      </c>
      <c r="S2964" s="6" t="e">
        <f t="shared" si="5111"/>
        <v>#NUM!</v>
      </c>
      <c r="T2964" s="2" t="e">
        <f xml:space="preserve"> (T2963 + $B$11 * AL2963 + $D$11 * AU2963)</f>
        <v>#NUM!</v>
      </c>
      <c r="U2964" s="2" t="e">
        <f xml:space="preserve"> (U2963 + $B$11 * AM2963 + $D$11 * AV2963)</f>
        <v>#NUM!</v>
      </c>
      <c r="V2964" s="2" t="e">
        <f t="shared" si="5105"/>
        <v>#NUM!</v>
      </c>
      <c r="W2964" s="2" t="e">
        <f t="shared" si="5112"/>
        <v>#NUM!</v>
      </c>
      <c r="X2964" s="2" t="e">
        <f xml:space="preserve"> ($D$8 - W2964)</f>
        <v>#NUM!</v>
      </c>
      <c r="Y2964" s="18"/>
      <c r="Z2964" s="18"/>
      <c r="AB2964" s="2" t="e">
        <f xml:space="preserve"> M2964 * (1 - M2964) * (AD2964 * T2964)</f>
        <v>#NUM!</v>
      </c>
      <c r="AC2964" s="2" t="e">
        <f xml:space="preserve"> R2964 * (1 - R2964) * (AD2964 * U2964)</f>
        <v>#NUM!</v>
      </c>
      <c r="AD2964" s="2" t="e">
        <f xml:space="preserve"> (X2964 * (1 - W2964) * W2964)</f>
        <v>#NUM!</v>
      </c>
      <c r="AE2964" s="2" t="e">
        <f t="shared" si="5132"/>
        <v>#NUM!</v>
      </c>
      <c r="AF2964" s="2" t="e">
        <f xml:space="preserve"> (G2964 * AB2964)</f>
        <v>#NUM!</v>
      </c>
      <c r="AG2964" s="2" t="e">
        <f xml:space="preserve"> (H2964 * AB2964)</f>
        <v>#NUM!</v>
      </c>
      <c r="AH2964" s="2" t="e">
        <f t="shared" si="5133"/>
        <v>#NUM!</v>
      </c>
      <c r="AI2964" s="2" t="e">
        <f xml:space="preserve"> (G2964 * AC2964)</f>
        <v>#NUM!</v>
      </c>
      <c r="AJ2964" s="2" t="e">
        <f xml:space="preserve"> (H2964 * AC2964)</f>
        <v>#NUM!</v>
      </c>
      <c r="AK2964" s="6" t="e">
        <f t="shared" si="5106"/>
        <v>#NUM!</v>
      </c>
      <c r="AL2964" s="2" t="e">
        <f xml:space="preserve"> (M2964 * AD2964)</f>
        <v>#NUM!</v>
      </c>
      <c r="AM2964" s="2" t="e">
        <f xml:space="preserve"> (R2964 * AD2964)</f>
        <v>#NUM!</v>
      </c>
      <c r="AN2964" s="2" t="e">
        <f xml:space="preserve"> (I2964 - I2963)</f>
        <v>#NUM!</v>
      </c>
      <c r="AO2964" s="2" t="e">
        <f xml:space="preserve"> (J2964 - J2963)</f>
        <v>#NUM!</v>
      </c>
      <c r="AP2964" s="2" t="e">
        <f xml:space="preserve"> (K2964 - K2963)</f>
        <v>#NUM!</v>
      </c>
      <c r="AQ2964" s="2" t="e">
        <f xml:space="preserve"> (N2964 - N2963)</f>
        <v>#NUM!</v>
      </c>
      <c r="AR2964" s="2" t="e">
        <f xml:space="preserve"> (O2964 - O2963)</f>
        <v>#NUM!</v>
      </c>
      <c r="AS2964" s="2" t="e">
        <f xml:space="preserve"> (P2964 - P2963)</f>
        <v>#NUM!</v>
      </c>
      <c r="AT2964" s="6" t="e">
        <f t="shared" si="5113"/>
        <v>#NUM!</v>
      </c>
      <c r="AU2964" s="2" t="e">
        <f xml:space="preserve"> (T2964 - T2963)</f>
        <v>#NUM!</v>
      </c>
      <c r="AV2964" s="2" t="e">
        <f xml:space="preserve"> (U2964 - U2963)</f>
        <v>#NUM!</v>
      </c>
    </row>
    <row r="2965" spans="6:48" x14ac:dyDescent="0.25">
      <c r="F2965" s="8" t="s">
        <v>51</v>
      </c>
      <c r="G2965" s="8">
        <f t="shared" ref="G2965:G2997" si="5138" xml:space="preserve"> $B$5</f>
        <v>0</v>
      </c>
      <c r="H2965" s="8">
        <f t="shared" ref="H2965:H2997" si="5139" xml:space="preserve"> $C$5</f>
        <v>0</v>
      </c>
      <c r="I2965" s="8" t="e">
        <f xml:space="preserve"> (I2964 + $B$11 * AE2964 + $D$11 * AN2964)</f>
        <v>#NUM!</v>
      </c>
      <c r="J2965" s="8" t="e">
        <f xml:space="preserve"> (J2964 + $B$11 * AF2964 + $D$11 * AO2964)</f>
        <v>#NUM!</v>
      </c>
      <c r="K2965" s="8" t="e">
        <f xml:space="preserve"> (K2964 + $B$11 * AG2964 + $D$11 * AP2964)</f>
        <v>#NUM!</v>
      </c>
      <c r="L2965" s="8" t="e">
        <f t="shared" si="5033"/>
        <v>#NUM!</v>
      </c>
      <c r="M2965" s="8" t="e">
        <f t="shared" si="5109"/>
        <v>#NUM!</v>
      </c>
      <c r="N2965" s="8" t="e">
        <f xml:space="preserve"> (N2964 + $B$11 * AH2964 + $D$11 * AQ2964)</f>
        <v>#NUM!</v>
      </c>
      <c r="O2965" s="8" t="e">
        <f xml:space="preserve"> (O2964 + $B$11 * AI2964 + $D$11 * AR2964)</f>
        <v>#NUM!</v>
      </c>
      <c r="P2965" s="8" t="e">
        <f xml:space="preserve"> (P2964 + $B$11 * AJ2964 + $D$11 * AS2964)</f>
        <v>#NUM!</v>
      </c>
      <c r="Q2965" s="8" t="e">
        <f t="shared" si="5034"/>
        <v>#NUM!</v>
      </c>
      <c r="R2965" s="8" t="e">
        <f t="shared" si="5110"/>
        <v>#NUM!</v>
      </c>
      <c r="S2965" s="5" t="e">
        <f t="shared" si="5111"/>
        <v>#NUM!</v>
      </c>
      <c r="T2965" s="8" t="e">
        <f xml:space="preserve"> (T2964 + $B$11 * AL2964 + $D$11 * AU2964)</f>
        <v>#NUM!</v>
      </c>
      <c r="U2965" s="8" t="e">
        <f xml:space="preserve"> (U2964 + $B$11 * AM2964 + $D$11 * AV2964)</f>
        <v>#NUM!</v>
      </c>
      <c r="V2965" s="8" t="e">
        <f t="shared" si="5105"/>
        <v>#NUM!</v>
      </c>
      <c r="W2965" s="8" t="e">
        <f t="shared" si="5112"/>
        <v>#NUM!</v>
      </c>
      <c r="X2965" s="8" t="e">
        <f xml:space="preserve"> ($D$5 - W2965)</f>
        <v>#NUM!</v>
      </c>
      <c r="Y2965" s="13">
        <f xml:space="preserve"> SUM(SUMIF(X2965:X2968, {"&gt;0","&lt;0"}) * {1,-1}) / 4</f>
        <v>0</v>
      </c>
      <c r="Z2965" s="13" t="s">
        <v>797</v>
      </c>
      <c r="AB2965" s="8" t="e">
        <f xml:space="preserve"> M2965 * (1 - M2965) * (AD2965 * T2965)</f>
        <v>#NUM!</v>
      </c>
      <c r="AC2965" s="8" t="e">
        <f xml:space="preserve"> R2965 * (1 - R2965) * (AD2965 * U2965)</f>
        <v>#NUM!</v>
      </c>
      <c r="AD2965" s="8" t="e">
        <f xml:space="preserve"> (X2965 * (1 - W2965) * W2965)</f>
        <v>#NUM!</v>
      </c>
      <c r="AE2965" s="8" t="e">
        <f t="shared" si="5132"/>
        <v>#NUM!</v>
      </c>
      <c r="AF2965" s="8" t="e">
        <f xml:space="preserve"> (G2965 * AB2965)</f>
        <v>#NUM!</v>
      </c>
      <c r="AG2965" s="8" t="e">
        <f xml:space="preserve"> (H2965 * AB2965)</f>
        <v>#NUM!</v>
      </c>
      <c r="AH2965" s="8" t="e">
        <f t="shared" si="5133"/>
        <v>#NUM!</v>
      </c>
      <c r="AI2965" s="8" t="e">
        <f xml:space="preserve"> (G2965 * AC2965)</f>
        <v>#NUM!</v>
      </c>
      <c r="AJ2965" s="8" t="e">
        <f xml:space="preserve"> (H2965 * AC2965)</f>
        <v>#NUM!</v>
      </c>
      <c r="AK2965" s="5" t="e">
        <f t="shared" si="5106"/>
        <v>#NUM!</v>
      </c>
      <c r="AL2965" s="8" t="e">
        <f xml:space="preserve"> (M2965 * AD2965)</f>
        <v>#NUM!</v>
      </c>
      <c r="AM2965" s="8" t="e">
        <f xml:space="preserve"> (R2965 * AD2965)</f>
        <v>#NUM!</v>
      </c>
      <c r="AN2965" s="8" t="e">
        <f xml:space="preserve"> (I2965 - I2964)</f>
        <v>#NUM!</v>
      </c>
      <c r="AO2965" s="8" t="e">
        <f xml:space="preserve"> (J2965 - J2964)</f>
        <v>#NUM!</v>
      </c>
      <c r="AP2965" s="8" t="e">
        <f xml:space="preserve"> (K2965 - K2964)</f>
        <v>#NUM!</v>
      </c>
      <c r="AQ2965" s="8" t="e">
        <f xml:space="preserve"> (N2965 - N2964)</f>
        <v>#NUM!</v>
      </c>
      <c r="AR2965" s="8" t="e">
        <f xml:space="preserve"> (O2965 - O2964)</f>
        <v>#NUM!</v>
      </c>
      <c r="AS2965" s="8" t="e">
        <f xml:space="preserve"> (P2965 - P2964)</f>
        <v>#NUM!</v>
      </c>
      <c r="AT2965" s="5" t="e">
        <f t="shared" si="5113"/>
        <v>#NUM!</v>
      </c>
      <c r="AU2965" s="8" t="e">
        <f xml:space="preserve"> (T2965 - T2964)</f>
        <v>#NUM!</v>
      </c>
      <c r="AV2965" s="8" t="e">
        <f xml:space="preserve"> (U2965 - U2964)</f>
        <v>#NUM!</v>
      </c>
    </row>
    <row r="2966" spans="6:48" x14ac:dyDescent="0.25">
      <c r="F2966" s="8" t="s">
        <v>52</v>
      </c>
      <c r="G2966" s="8">
        <f t="shared" ref="G2966" si="5140" xml:space="preserve"> $B$6</f>
        <v>1</v>
      </c>
      <c r="H2966" s="8">
        <f t="shared" ref="H2966" si="5141" xml:space="preserve"> $C$6</f>
        <v>0</v>
      </c>
      <c r="I2966" s="8" t="e">
        <f xml:space="preserve"> (I2965 + $B$11 * AE2965 + $D$11 * AN2965)</f>
        <v>#NUM!</v>
      </c>
      <c r="J2966" s="8" t="e">
        <f xml:space="preserve"> (J2965 + $B$11 * AF2965 + $D$11 * AO2965)</f>
        <v>#NUM!</v>
      </c>
      <c r="K2966" s="8" t="e">
        <f xml:space="preserve"> (K2965 + $B$11 * AG2965 + $D$11 * AP2965)</f>
        <v>#NUM!</v>
      </c>
      <c r="L2966" s="8" t="e">
        <f t="shared" si="5033"/>
        <v>#NUM!</v>
      </c>
      <c r="M2966" s="8" t="e">
        <f t="shared" si="5109"/>
        <v>#NUM!</v>
      </c>
      <c r="N2966" s="8" t="e">
        <f xml:space="preserve"> (N2965 + $B$11 * AH2965 + $D$11 * AQ2965)</f>
        <v>#NUM!</v>
      </c>
      <c r="O2966" s="8" t="e">
        <f xml:space="preserve"> (O2965 + $B$11 * AI2965 + $D$11 * AR2965)</f>
        <v>#NUM!</v>
      </c>
      <c r="P2966" s="8" t="e">
        <f xml:space="preserve"> (P2965 + $B$11 * AJ2965 + $D$11 * AS2965)</f>
        <v>#NUM!</v>
      </c>
      <c r="Q2966" s="8" t="e">
        <f t="shared" si="5034"/>
        <v>#NUM!</v>
      </c>
      <c r="R2966" s="8" t="e">
        <f t="shared" si="5110"/>
        <v>#NUM!</v>
      </c>
      <c r="S2966" s="5" t="e">
        <f t="shared" si="5111"/>
        <v>#NUM!</v>
      </c>
      <c r="T2966" s="8" t="e">
        <f xml:space="preserve"> (T2965 + $B$11 * AL2965 + $D$11 * AU2965)</f>
        <v>#NUM!</v>
      </c>
      <c r="U2966" s="8" t="e">
        <f xml:space="preserve"> (U2965 + $B$11 * AM2965 + $D$11 * AV2965)</f>
        <v>#NUM!</v>
      </c>
      <c r="V2966" s="8" t="e">
        <f t="shared" si="5105"/>
        <v>#NUM!</v>
      </c>
      <c r="W2966" s="8" t="e">
        <f t="shared" si="5112"/>
        <v>#NUM!</v>
      </c>
      <c r="X2966" s="8" t="e">
        <f xml:space="preserve"> ($D$6 - W2966)</f>
        <v>#NUM!</v>
      </c>
      <c r="Y2966" s="14"/>
      <c r="Z2966" s="14"/>
      <c r="AB2966" s="8" t="e">
        <f xml:space="preserve"> M2966 * (1 - M2966) * (AD2966 * T2966)</f>
        <v>#NUM!</v>
      </c>
      <c r="AC2966" s="8" t="e">
        <f xml:space="preserve"> R2966 * (1 - R2966) * (AD2966 * U2966)</f>
        <v>#NUM!</v>
      </c>
      <c r="AD2966" s="8" t="e">
        <f xml:space="preserve"> (X2966 * (1 - W2966) * W2966)</f>
        <v>#NUM!</v>
      </c>
      <c r="AE2966" s="8" t="e">
        <f t="shared" si="5132"/>
        <v>#NUM!</v>
      </c>
      <c r="AF2966" s="8" t="e">
        <f xml:space="preserve"> (G2966 * AB2966)</f>
        <v>#NUM!</v>
      </c>
      <c r="AG2966" s="8" t="e">
        <f xml:space="preserve"> (H2966 * AB2966)</f>
        <v>#NUM!</v>
      </c>
      <c r="AH2966" s="8" t="e">
        <f t="shared" si="5133"/>
        <v>#NUM!</v>
      </c>
      <c r="AI2966" s="8" t="e">
        <f xml:space="preserve"> (G2966 * AC2966)</f>
        <v>#NUM!</v>
      </c>
      <c r="AJ2966" s="8" t="e">
        <f xml:space="preserve"> (H2966 * AC2966)</f>
        <v>#NUM!</v>
      </c>
      <c r="AK2966" s="5" t="e">
        <f t="shared" si="5106"/>
        <v>#NUM!</v>
      </c>
      <c r="AL2966" s="8" t="e">
        <f xml:space="preserve"> (M2966 * AD2966)</f>
        <v>#NUM!</v>
      </c>
      <c r="AM2966" s="8" t="e">
        <f xml:space="preserve"> (R2966 * AD2966)</f>
        <v>#NUM!</v>
      </c>
      <c r="AN2966" s="8" t="e">
        <f xml:space="preserve"> (I2966 - I2965)</f>
        <v>#NUM!</v>
      </c>
      <c r="AO2966" s="8" t="e">
        <f xml:space="preserve"> (J2966 - J2965)</f>
        <v>#NUM!</v>
      </c>
      <c r="AP2966" s="8" t="e">
        <f xml:space="preserve"> (K2966 - K2965)</f>
        <v>#NUM!</v>
      </c>
      <c r="AQ2966" s="8" t="e">
        <f xml:space="preserve"> (N2966 - N2965)</f>
        <v>#NUM!</v>
      </c>
      <c r="AR2966" s="8" t="e">
        <f xml:space="preserve"> (O2966 - O2965)</f>
        <v>#NUM!</v>
      </c>
      <c r="AS2966" s="8" t="e">
        <f xml:space="preserve"> (P2966 - P2965)</f>
        <v>#NUM!</v>
      </c>
      <c r="AT2966" s="5" t="e">
        <f t="shared" si="5113"/>
        <v>#NUM!</v>
      </c>
      <c r="AU2966" s="8" t="e">
        <f xml:space="preserve"> (T2966 - T2965)</f>
        <v>#NUM!</v>
      </c>
      <c r="AV2966" s="8" t="e">
        <f xml:space="preserve"> (U2966 - U2965)</f>
        <v>#NUM!</v>
      </c>
    </row>
    <row r="2967" spans="6:48" x14ac:dyDescent="0.25">
      <c r="F2967" s="8" t="s">
        <v>53</v>
      </c>
      <c r="G2967" s="8">
        <f t="shared" ref="G2967" si="5142" xml:space="preserve"> $B$7</f>
        <v>0</v>
      </c>
      <c r="H2967" s="8">
        <f t="shared" ref="H2967" si="5143" xml:space="preserve"> $C$7</f>
        <v>1</v>
      </c>
      <c r="I2967" s="8" t="e">
        <f xml:space="preserve"> (I2966 + $B$11 * AE2966 + $D$11 * AN2966)</f>
        <v>#NUM!</v>
      </c>
      <c r="J2967" s="8" t="e">
        <f xml:space="preserve"> (J2966 + $B$11 * AF2966 + $D$11 * AO2966)</f>
        <v>#NUM!</v>
      </c>
      <c r="K2967" s="8" t="e">
        <f xml:space="preserve"> (K2966 + $B$11 * AG2966 + $D$11 * AP2966)</f>
        <v>#NUM!</v>
      </c>
      <c r="L2967" s="8" t="e">
        <f t="shared" ref="L2967:L3000" si="5144" xml:space="preserve"> ($D$14 * I2967) + (G2967 * J2967) + (H2967 * K2967)</f>
        <v>#NUM!</v>
      </c>
      <c r="M2967" s="8" t="e">
        <f t="shared" si="5109"/>
        <v>#NUM!</v>
      </c>
      <c r="N2967" s="8" t="e">
        <f xml:space="preserve"> (N2966 + $B$11 * AH2966 + $D$11 * AQ2966)</f>
        <v>#NUM!</v>
      </c>
      <c r="O2967" s="8" t="e">
        <f xml:space="preserve"> (O2966 + $B$11 * AI2966 + $D$11 * AR2966)</f>
        <v>#NUM!</v>
      </c>
      <c r="P2967" s="8" t="e">
        <f xml:space="preserve"> (P2966 + $B$11 * AJ2966 + $D$11 * AS2966)</f>
        <v>#NUM!</v>
      </c>
      <c r="Q2967" s="8" t="e">
        <f t="shared" ref="Q2967:Q3000" si="5145" xml:space="preserve"> ($D$14 * N2967) + (G2967 * O2967) + (H2967 * P2967)</f>
        <v>#NUM!</v>
      </c>
      <c r="R2967" s="8" t="e">
        <f t="shared" si="5110"/>
        <v>#NUM!</v>
      </c>
      <c r="S2967" s="5" t="e">
        <f t="shared" si="5111"/>
        <v>#NUM!</v>
      </c>
      <c r="T2967" s="8" t="e">
        <f xml:space="preserve"> (T2966 + $B$11 * AL2966 + $D$11 * AU2966)</f>
        <v>#NUM!</v>
      </c>
      <c r="U2967" s="8" t="e">
        <f xml:space="preserve"> (U2966 + $B$11 * AM2966 + $D$11 * AV2966)</f>
        <v>#NUM!</v>
      </c>
      <c r="V2967" s="8" t="e">
        <f t="shared" si="5105"/>
        <v>#NUM!</v>
      </c>
      <c r="W2967" s="8" t="e">
        <f t="shared" si="5112"/>
        <v>#NUM!</v>
      </c>
      <c r="X2967" s="8" t="e">
        <f xml:space="preserve"> ($D$7 - W2967)</f>
        <v>#NUM!</v>
      </c>
      <c r="Y2967" s="14"/>
      <c r="Z2967" s="14"/>
      <c r="AB2967" s="8" t="e">
        <f xml:space="preserve"> M2967 * (1 - M2967) * (AD2967 * T2967)</f>
        <v>#NUM!</v>
      </c>
      <c r="AC2967" s="8" t="e">
        <f xml:space="preserve"> R2967 * (1 - R2967) * (AD2967 * U2967)</f>
        <v>#NUM!</v>
      </c>
      <c r="AD2967" s="8" t="e">
        <f xml:space="preserve"> (X2967 * (1 - W2967) * W2967)</f>
        <v>#NUM!</v>
      </c>
      <c r="AE2967" s="8" t="e">
        <f t="shared" si="5132"/>
        <v>#NUM!</v>
      </c>
      <c r="AF2967" s="8" t="e">
        <f xml:space="preserve"> (G2967 * AB2967)</f>
        <v>#NUM!</v>
      </c>
      <c r="AG2967" s="8" t="e">
        <f xml:space="preserve"> (H2967 * AB2967)</f>
        <v>#NUM!</v>
      </c>
      <c r="AH2967" s="8" t="e">
        <f t="shared" si="5133"/>
        <v>#NUM!</v>
      </c>
      <c r="AI2967" s="8" t="e">
        <f xml:space="preserve"> (G2967 * AC2967)</f>
        <v>#NUM!</v>
      </c>
      <c r="AJ2967" s="8" t="e">
        <f xml:space="preserve"> (H2967 * AC2967)</f>
        <v>#NUM!</v>
      </c>
      <c r="AK2967" s="5" t="e">
        <f t="shared" si="5106"/>
        <v>#NUM!</v>
      </c>
      <c r="AL2967" s="8" t="e">
        <f xml:space="preserve"> (M2967 * AD2967)</f>
        <v>#NUM!</v>
      </c>
      <c r="AM2967" s="8" t="e">
        <f xml:space="preserve"> (R2967 * AD2967)</f>
        <v>#NUM!</v>
      </c>
      <c r="AN2967" s="8" t="e">
        <f xml:space="preserve"> (I2967 - I2966)</f>
        <v>#NUM!</v>
      </c>
      <c r="AO2967" s="8" t="e">
        <f xml:space="preserve"> (J2967 - J2966)</f>
        <v>#NUM!</v>
      </c>
      <c r="AP2967" s="8" t="e">
        <f xml:space="preserve"> (K2967 - K2966)</f>
        <v>#NUM!</v>
      </c>
      <c r="AQ2967" s="8" t="e">
        <f xml:space="preserve"> (N2967 - N2966)</f>
        <v>#NUM!</v>
      </c>
      <c r="AR2967" s="8" t="e">
        <f xml:space="preserve"> (O2967 - O2966)</f>
        <v>#NUM!</v>
      </c>
      <c r="AS2967" s="8" t="e">
        <f xml:space="preserve"> (P2967 - P2966)</f>
        <v>#NUM!</v>
      </c>
      <c r="AT2967" s="5" t="e">
        <f t="shared" si="5113"/>
        <v>#NUM!</v>
      </c>
      <c r="AU2967" s="8" t="e">
        <f xml:space="preserve"> (T2967 - T2966)</f>
        <v>#NUM!</v>
      </c>
      <c r="AV2967" s="8" t="e">
        <f xml:space="preserve"> (U2967 - U2966)</f>
        <v>#NUM!</v>
      </c>
    </row>
    <row r="2968" spans="6:48" x14ac:dyDescent="0.25">
      <c r="F2968" s="8" t="s">
        <v>54</v>
      </c>
      <c r="G2968" s="8">
        <f t="shared" ref="G2968" si="5146" xml:space="preserve"> $B$8</f>
        <v>1</v>
      </c>
      <c r="H2968" s="8">
        <f t="shared" ref="H2968" si="5147" xml:space="preserve"> $C$8</f>
        <v>1</v>
      </c>
      <c r="I2968" s="8" t="e">
        <f xml:space="preserve"> (I2967 + $B$11 * AE2967 + $D$11 * AN2967)</f>
        <v>#NUM!</v>
      </c>
      <c r="J2968" s="8" t="e">
        <f xml:space="preserve"> (J2967 + $B$11 * AF2967 + $D$11 * AO2967)</f>
        <v>#NUM!</v>
      </c>
      <c r="K2968" s="8" t="e">
        <f xml:space="preserve"> (K2967 + $B$11 * AG2967 + $D$11 * AP2967)</f>
        <v>#NUM!</v>
      </c>
      <c r="L2968" s="8" t="e">
        <f t="shared" si="5144"/>
        <v>#NUM!</v>
      </c>
      <c r="M2968" s="8" t="e">
        <f t="shared" si="5109"/>
        <v>#NUM!</v>
      </c>
      <c r="N2968" s="8" t="e">
        <f xml:space="preserve"> (N2967 + $B$11 * AH2967 + $D$11 * AQ2967)</f>
        <v>#NUM!</v>
      </c>
      <c r="O2968" s="8" t="e">
        <f xml:space="preserve"> (O2967 + $B$11 * AI2967 + $D$11 * AR2967)</f>
        <v>#NUM!</v>
      </c>
      <c r="P2968" s="8" t="e">
        <f xml:space="preserve"> (P2967 + $B$11 * AJ2967 + $D$11 * AS2967)</f>
        <v>#NUM!</v>
      </c>
      <c r="Q2968" s="8" t="e">
        <f t="shared" si="5145"/>
        <v>#NUM!</v>
      </c>
      <c r="R2968" s="8" t="e">
        <f t="shared" si="5110"/>
        <v>#NUM!</v>
      </c>
      <c r="S2968" s="5" t="e">
        <f t="shared" si="5111"/>
        <v>#NUM!</v>
      </c>
      <c r="T2968" s="8" t="e">
        <f xml:space="preserve"> (T2967 + $B$11 * AL2967 + $D$11 * AU2967)</f>
        <v>#NUM!</v>
      </c>
      <c r="U2968" s="8" t="e">
        <f xml:space="preserve"> (U2967 + $B$11 * AM2967 + $D$11 * AV2967)</f>
        <v>#NUM!</v>
      </c>
      <c r="V2968" s="8" t="e">
        <f t="shared" si="5105"/>
        <v>#NUM!</v>
      </c>
      <c r="W2968" s="8" t="e">
        <f t="shared" si="5112"/>
        <v>#NUM!</v>
      </c>
      <c r="X2968" s="8" t="e">
        <f xml:space="preserve"> ($D$8 - W2968)</f>
        <v>#NUM!</v>
      </c>
      <c r="Y2968" s="15"/>
      <c r="Z2968" s="15"/>
      <c r="AB2968" s="8" t="e">
        <f xml:space="preserve"> M2968 * (1 - M2968) * (AD2968 * T2968)</f>
        <v>#NUM!</v>
      </c>
      <c r="AC2968" s="8" t="e">
        <f xml:space="preserve"> R2968 * (1 - R2968) * (AD2968 * U2968)</f>
        <v>#NUM!</v>
      </c>
      <c r="AD2968" s="8" t="e">
        <f xml:space="preserve"> (X2968 * (1 - W2968) * W2968)</f>
        <v>#NUM!</v>
      </c>
      <c r="AE2968" s="8" t="e">
        <f t="shared" si="5132"/>
        <v>#NUM!</v>
      </c>
      <c r="AF2968" s="8" t="e">
        <f xml:space="preserve"> (G2968 * AB2968)</f>
        <v>#NUM!</v>
      </c>
      <c r="AG2968" s="8" t="e">
        <f xml:space="preserve"> (H2968 * AB2968)</f>
        <v>#NUM!</v>
      </c>
      <c r="AH2968" s="8" t="e">
        <f t="shared" si="5133"/>
        <v>#NUM!</v>
      </c>
      <c r="AI2968" s="8" t="e">
        <f xml:space="preserve"> (G2968 * AC2968)</f>
        <v>#NUM!</v>
      </c>
      <c r="AJ2968" s="8" t="e">
        <f xml:space="preserve"> (H2968 * AC2968)</f>
        <v>#NUM!</v>
      </c>
      <c r="AK2968" s="5" t="e">
        <f t="shared" si="5106"/>
        <v>#NUM!</v>
      </c>
      <c r="AL2968" s="8" t="e">
        <f xml:space="preserve"> (M2968 * AD2968)</f>
        <v>#NUM!</v>
      </c>
      <c r="AM2968" s="8" t="e">
        <f xml:space="preserve"> (R2968 * AD2968)</f>
        <v>#NUM!</v>
      </c>
      <c r="AN2968" s="8" t="e">
        <f xml:space="preserve"> (I2968 - I2967)</f>
        <v>#NUM!</v>
      </c>
      <c r="AO2968" s="8" t="e">
        <f xml:space="preserve"> (J2968 - J2967)</f>
        <v>#NUM!</v>
      </c>
      <c r="AP2968" s="8" t="e">
        <f xml:space="preserve"> (K2968 - K2967)</f>
        <v>#NUM!</v>
      </c>
      <c r="AQ2968" s="8" t="e">
        <f xml:space="preserve"> (N2968 - N2967)</f>
        <v>#NUM!</v>
      </c>
      <c r="AR2968" s="8" t="e">
        <f xml:space="preserve"> (O2968 - O2967)</f>
        <v>#NUM!</v>
      </c>
      <c r="AS2968" s="8" t="e">
        <f xml:space="preserve"> (P2968 - P2967)</f>
        <v>#NUM!</v>
      </c>
      <c r="AT2968" s="5" t="e">
        <f t="shared" si="5113"/>
        <v>#NUM!</v>
      </c>
      <c r="AU2968" s="8" t="e">
        <f xml:space="preserve"> (T2968 - T2967)</f>
        <v>#NUM!</v>
      </c>
      <c r="AV2968" s="8" t="e">
        <f xml:space="preserve"> (U2968 - U2967)</f>
        <v>#NUM!</v>
      </c>
    </row>
    <row r="2969" spans="6:48" x14ac:dyDescent="0.25">
      <c r="F2969" s="2" t="s">
        <v>51</v>
      </c>
      <c r="G2969" s="2">
        <f t="shared" si="5128"/>
        <v>0</v>
      </c>
      <c r="H2969" s="2">
        <f t="shared" si="5129"/>
        <v>0</v>
      </c>
      <c r="I2969" s="2" t="e">
        <f xml:space="preserve"> (I2968 + $B$11 * AE2968 + $D$11 * AN2968)</f>
        <v>#NUM!</v>
      </c>
      <c r="J2969" s="2" t="e">
        <f xml:space="preserve"> (J2968 + $B$11 * AF2968 + $D$11 * AO2968)</f>
        <v>#NUM!</v>
      </c>
      <c r="K2969" s="2" t="e">
        <f xml:space="preserve"> (K2968 + $B$11 * AG2968 + $D$11 * AP2968)</f>
        <v>#NUM!</v>
      </c>
      <c r="L2969" s="2" t="e">
        <f t="shared" si="5144"/>
        <v>#NUM!</v>
      </c>
      <c r="M2969" s="2" t="e">
        <f t="shared" si="5109"/>
        <v>#NUM!</v>
      </c>
      <c r="N2969" s="2" t="e">
        <f xml:space="preserve"> (N2968 + $B$11 * AH2968 + $D$11 * AQ2968)</f>
        <v>#NUM!</v>
      </c>
      <c r="O2969" s="2" t="e">
        <f xml:space="preserve"> (O2968 + $B$11 * AI2968 + $D$11 * AR2968)</f>
        <v>#NUM!</v>
      </c>
      <c r="P2969" s="2" t="e">
        <f xml:space="preserve"> (P2968 + $B$11 * AJ2968 + $D$11 * AS2968)</f>
        <v>#NUM!</v>
      </c>
      <c r="Q2969" s="2" t="e">
        <f t="shared" si="5145"/>
        <v>#NUM!</v>
      </c>
      <c r="R2969" s="2" t="e">
        <f t="shared" si="5110"/>
        <v>#NUM!</v>
      </c>
      <c r="S2969" s="6" t="e">
        <f t="shared" si="5111"/>
        <v>#NUM!</v>
      </c>
      <c r="T2969" s="2" t="e">
        <f xml:space="preserve"> (T2968 + $B$11 * AL2968 + $D$11 * AU2968)</f>
        <v>#NUM!</v>
      </c>
      <c r="U2969" s="2" t="e">
        <f xml:space="preserve"> (U2968 + $B$11 * AM2968 + $D$11 * AV2968)</f>
        <v>#NUM!</v>
      </c>
      <c r="V2969" s="2" t="e">
        <f t="shared" si="5105"/>
        <v>#NUM!</v>
      </c>
      <c r="W2969" s="2" t="e">
        <f t="shared" si="5112"/>
        <v>#NUM!</v>
      </c>
      <c r="X2969" s="2" t="e">
        <f xml:space="preserve"> ($D$5 - W2969)</f>
        <v>#NUM!</v>
      </c>
      <c r="Y2969" s="16">
        <f xml:space="preserve"> SUM(SUMIF(X2969:X2972, {"&gt;0","&lt;0"}) * {1,-1}) / 4</f>
        <v>0</v>
      </c>
      <c r="Z2969" s="16" t="s">
        <v>798</v>
      </c>
      <c r="AB2969" s="2" t="e">
        <f xml:space="preserve"> M2969 * (1 - M2969) * (AD2969 * T2969)</f>
        <v>#NUM!</v>
      </c>
      <c r="AC2969" s="2" t="e">
        <f xml:space="preserve"> R2969 * (1 - R2969) * (AD2969 * U2969)</f>
        <v>#NUM!</v>
      </c>
      <c r="AD2969" s="2" t="e">
        <f xml:space="preserve"> (X2969 * (1 - W2969) * W2969)</f>
        <v>#NUM!</v>
      </c>
      <c r="AE2969" s="2" t="e">
        <f t="shared" si="5132"/>
        <v>#NUM!</v>
      </c>
      <c r="AF2969" s="2" t="e">
        <f xml:space="preserve"> (G2969 * AB2969)</f>
        <v>#NUM!</v>
      </c>
      <c r="AG2969" s="2" t="e">
        <f xml:space="preserve"> (H2969 * AB2969)</f>
        <v>#NUM!</v>
      </c>
      <c r="AH2969" s="2" t="e">
        <f t="shared" si="5133"/>
        <v>#NUM!</v>
      </c>
      <c r="AI2969" s="2" t="e">
        <f xml:space="preserve"> (G2969 * AC2969)</f>
        <v>#NUM!</v>
      </c>
      <c r="AJ2969" s="2" t="e">
        <f xml:space="preserve"> (H2969 * AC2969)</f>
        <v>#NUM!</v>
      </c>
      <c r="AK2969" s="6" t="e">
        <f t="shared" si="5106"/>
        <v>#NUM!</v>
      </c>
      <c r="AL2969" s="2" t="e">
        <f xml:space="preserve"> (M2969 * AD2969)</f>
        <v>#NUM!</v>
      </c>
      <c r="AM2969" s="2" t="e">
        <f xml:space="preserve"> (R2969 * AD2969)</f>
        <v>#NUM!</v>
      </c>
      <c r="AN2969" s="2" t="e">
        <f xml:space="preserve"> (I2969 - I2968)</f>
        <v>#NUM!</v>
      </c>
      <c r="AO2969" s="2" t="e">
        <f xml:space="preserve"> (J2969 - J2968)</f>
        <v>#NUM!</v>
      </c>
      <c r="AP2969" s="2" t="e">
        <f xml:space="preserve"> (K2969 - K2968)</f>
        <v>#NUM!</v>
      </c>
      <c r="AQ2969" s="2" t="e">
        <f xml:space="preserve"> (N2969 - N2968)</f>
        <v>#NUM!</v>
      </c>
      <c r="AR2969" s="2" t="e">
        <f xml:space="preserve"> (O2969 - O2968)</f>
        <v>#NUM!</v>
      </c>
      <c r="AS2969" s="2" t="e">
        <f xml:space="preserve"> (P2969 - P2968)</f>
        <v>#NUM!</v>
      </c>
      <c r="AT2969" s="6" t="e">
        <f t="shared" si="5113"/>
        <v>#NUM!</v>
      </c>
      <c r="AU2969" s="2" t="e">
        <f xml:space="preserve"> (T2969 - T2968)</f>
        <v>#NUM!</v>
      </c>
      <c r="AV2969" s="2" t="e">
        <f xml:space="preserve"> (U2969 - U2968)</f>
        <v>#NUM!</v>
      </c>
    </row>
    <row r="2970" spans="6:48" x14ac:dyDescent="0.25">
      <c r="F2970" s="2" t="s">
        <v>52</v>
      </c>
      <c r="G2970" s="2">
        <f t="shared" ref="G2970" si="5148" xml:space="preserve"> $B$6</f>
        <v>1</v>
      </c>
      <c r="H2970" s="2">
        <f t="shared" ref="H2970" si="5149" xml:space="preserve"> $C$6</f>
        <v>0</v>
      </c>
      <c r="I2970" s="2" t="e">
        <f xml:space="preserve"> (I2969 + $B$11 * AE2969 + $D$11 * AN2969)</f>
        <v>#NUM!</v>
      </c>
      <c r="J2970" s="2" t="e">
        <f xml:space="preserve"> (J2969 + $B$11 * AF2969 + $D$11 * AO2969)</f>
        <v>#NUM!</v>
      </c>
      <c r="K2970" s="2" t="e">
        <f xml:space="preserve"> (K2969 + $B$11 * AG2969 + $D$11 * AP2969)</f>
        <v>#NUM!</v>
      </c>
      <c r="L2970" s="2" t="e">
        <f t="shared" si="5144"/>
        <v>#NUM!</v>
      </c>
      <c r="M2970" s="2" t="e">
        <f t="shared" si="5109"/>
        <v>#NUM!</v>
      </c>
      <c r="N2970" s="2" t="e">
        <f xml:space="preserve"> (N2969 + $B$11 * AH2969 + $D$11 * AQ2969)</f>
        <v>#NUM!</v>
      </c>
      <c r="O2970" s="2" t="e">
        <f xml:space="preserve"> (O2969 + $B$11 * AI2969 + $D$11 * AR2969)</f>
        <v>#NUM!</v>
      </c>
      <c r="P2970" s="2" t="e">
        <f xml:space="preserve"> (P2969 + $B$11 * AJ2969 + $D$11 * AS2969)</f>
        <v>#NUM!</v>
      </c>
      <c r="Q2970" s="2" t="e">
        <f t="shared" si="5145"/>
        <v>#NUM!</v>
      </c>
      <c r="R2970" s="2" t="e">
        <f t="shared" si="5110"/>
        <v>#NUM!</v>
      </c>
      <c r="S2970" s="6" t="e">
        <f t="shared" si="5111"/>
        <v>#NUM!</v>
      </c>
      <c r="T2970" s="2" t="e">
        <f xml:space="preserve"> (T2969 + $B$11 * AL2969 + $D$11 * AU2969)</f>
        <v>#NUM!</v>
      </c>
      <c r="U2970" s="2" t="e">
        <f xml:space="preserve"> (U2969 + $B$11 * AM2969 + $D$11 * AV2969)</f>
        <v>#NUM!</v>
      </c>
      <c r="V2970" s="2" t="e">
        <f t="shared" si="5105"/>
        <v>#NUM!</v>
      </c>
      <c r="W2970" s="2" t="e">
        <f t="shared" si="5112"/>
        <v>#NUM!</v>
      </c>
      <c r="X2970" s="2" t="e">
        <f xml:space="preserve"> ($D$6 - W2970)</f>
        <v>#NUM!</v>
      </c>
      <c r="Y2970" s="17"/>
      <c r="Z2970" s="17"/>
      <c r="AB2970" s="2" t="e">
        <f xml:space="preserve"> M2970 * (1 - M2970) * (AD2970 * T2970)</f>
        <v>#NUM!</v>
      </c>
      <c r="AC2970" s="2" t="e">
        <f xml:space="preserve"> R2970 * (1 - R2970) * (AD2970 * U2970)</f>
        <v>#NUM!</v>
      </c>
      <c r="AD2970" s="2" t="e">
        <f xml:space="preserve"> (X2970 * (1 - W2970) * W2970)</f>
        <v>#NUM!</v>
      </c>
      <c r="AE2970" s="2" t="e">
        <f t="shared" si="5132"/>
        <v>#NUM!</v>
      </c>
      <c r="AF2970" s="2" t="e">
        <f xml:space="preserve"> (G2970 * AB2970)</f>
        <v>#NUM!</v>
      </c>
      <c r="AG2970" s="2" t="e">
        <f xml:space="preserve"> (H2970 * AB2970)</f>
        <v>#NUM!</v>
      </c>
      <c r="AH2970" s="2" t="e">
        <f t="shared" si="5133"/>
        <v>#NUM!</v>
      </c>
      <c r="AI2970" s="2" t="e">
        <f xml:space="preserve"> (G2970 * AC2970)</f>
        <v>#NUM!</v>
      </c>
      <c r="AJ2970" s="2" t="e">
        <f xml:space="preserve"> (H2970 * AC2970)</f>
        <v>#NUM!</v>
      </c>
      <c r="AK2970" s="6" t="e">
        <f t="shared" si="5106"/>
        <v>#NUM!</v>
      </c>
      <c r="AL2970" s="2" t="e">
        <f xml:space="preserve"> (M2970 * AD2970)</f>
        <v>#NUM!</v>
      </c>
      <c r="AM2970" s="2" t="e">
        <f xml:space="preserve"> (R2970 * AD2970)</f>
        <v>#NUM!</v>
      </c>
      <c r="AN2970" s="2" t="e">
        <f xml:space="preserve"> (I2970 - I2969)</f>
        <v>#NUM!</v>
      </c>
      <c r="AO2970" s="2" t="e">
        <f xml:space="preserve"> (J2970 - J2969)</f>
        <v>#NUM!</v>
      </c>
      <c r="AP2970" s="2" t="e">
        <f xml:space="preserve"> (K2970 - K2969)</f>
        <v>#NUM!</v>
      </c>
      <c r="AQ2970" s="2" t="e">
        <f xml:space="preserve"> (N2970 - N2969)</f>
        <v>#NUM!</v>
      </c>
      <c r="AR2970" s="2" t="e">
        <f xml:space="preserve"> (O2970 - O2969)</f>
        <v>#NUM!</v>
      </c>
      <c r="AS2970" s="2" t="e">
        <f xml:space="preserve"> (P2970 - P2969)</f>
        <v>#NUM!</v>
      </c>
      <c r="AT2970" s="6" t="e">
        <f t="shared" si="5113"/>
        <v>#NUM!</v>
      </c>
      <c r="AU2970" s="2" t="e">
        <f xml:space="preserve"> (T2970 - T2969)</f>
        <v>#NUM!</v>
      </c>
      <c r="AV2970" s="2" t="e">
        <f xml:space="preserve"> (U2970 - U2969)</f>
        <v>#NUM!</v>
      </c>
    </row>
    <row r="2971" spans="6:48" x14ac:dyDescent="0.25">
      <c r="F2971" s="2" t="s">
        <v>53</v>
      </c>
      <c r="G2971" s="2">
        <f t="shared" ref="G2971" si="5150" xml:space="preserve"> $B$7</f>
        <v>0</v>
      </c>
      <c r="H2971" s="2">
        <f t="shared" ref="H2971" si="5151" xml:space="preserve"> $C$7</f>
        <v>1</v>
      </c>
      <c r="I2971" s="2" t="e">
        <f xml:space="preserve"> (I2970 + $B$11 * AE2970 + $D$11 * AN2970)</f>
        <v>#NUM!</v>
      </c>
      <c r="J2971" s="2" t="e">
        <f xml:space="preserve"> (J2970 + $B$11 * AF2970 + $D$11 * AO2970)</f>
        <v>#NUM!</v>
      </c>
      <c r="K2971" s="2" t="e">
        <f xml:space="preserve"> (K2970 + $B$11 * AG2970 + $D$11 * AP2970)</f>
        <v>#NUM!</v>
      </c>
      <c r="L2971" s="2" t="e">
        <f t="shared" si="5144"/>
        <v>#NUM!</v>
      </c>
      <c r="M2971" s="2" t="e">
        <f t="shared" si="5109"/>
        <v>#NUM!</v>
      </c>
      <c r="N2971" s="2" t="e">
        <f xml:space="preserve"> (N2970 + $B$11 * AH2970 + $D$11 * AQ2970)</f>
        <v>#NUM!</v>
      </c>
      <c r="O2971" s="2" t="e">
        <f xml:space="preserve"> (O2970 + $B$11 * AI2970 + $D$11 * AR2970)</f>
        <v>#NUM!</v>
      </c>
      <c r="P2971" s="2" t="e">
        <f xml:space="preserve"> (P2970 + $B$11 * AJ2970 + $D$11 * AS2970)</f>
        <v>#NUM!</v>
      </c>
      <c r="Q2971" s="2" t="e">
        <f t="shared" si="5145"/>
        <v>#NUM!</v>
      </c>
      <c r="R2971" s="2" t="e">
        <f t="shared" si="5110"/>
        <v>#NUM!</v>
      </c>
      <c r="S2971" s="6" t="e">
        <f t="shared" si="5111"/>
        <v>#NUM!</v>
      </c>
      <c r="T2971" s="2" t="e">
        <f xml:space="preserve"> (T2970 + $B$11 * AL2970 + $D$11 * AU2970)</f>
        <v>#NUM!</v>
      </c>
      <c r="U2971" s="2" t="e">
        <f xml:space="preserve"> (U2970 + $B$11 * AM2970 + $D$11 * AV2970)</f>
        <v>#NUM!</v>
      </c>
      <c r="V2971" s="2" t="e">
        <f t="shared" si="5105"/>
        <v>#NUM!</v>
      </c>
      <c r="W2971" s="2" t="e">
        <f t="shared" si="5112"/>
        <v>#NUM!</v>
      </c>
      <c r="X2971" s="2" t="e">
        <f xml:space="preserve"> ($D$7 - W2971)</f>
        <v>#NUM!</v>
      </c>
      <c r="Y2971" s="17"/>
      <c r="Z2971" s="17"/>
      <c r="AB2971" s="2" t="e">
        <f xml:space="preserve"> M2971 * (1 - M2971) * (AD2971 * T2971)</f>
        <v>#NUM!</v>
      </c>
      <c r="AC2971" s="2" t="e">
        <f xml:space="preserve"> R2971 * (1 - R2971) * (AD2971 * U2971)</f>
        <v>#NUM!</v>
      </c>
      <c r="AD2971" s="2" t="e">
        <f xml:space="preserve"> (X2971 * (1 - W2971) * W2971)</f>
        <v>#NUM!</v>
      </c>
      <c r="AE2971" s="2" t="e">
        <f t="shared" si="5132"/>
        <v>#NUM!</v>
      </c>
      <c r="AF2971" s="2" t="e">
        <f xml:space="preserve"> (G2971 * AB2971)</f>
        <v>#NUM!</v>
      </c>
      <c r="AG2971" s="2" t="e">
        <f xml:space="preserve"> (H2971 * AB2971)</f>
        <v>#NUM!</v>
      </c>
      <c r="AH2971" s="2" t="e">
        <f t="shared" si="5133"/>
        <v>#NUM!</v>
      </c>
      <c r="AI2971" s="2" t="e">
        <f xml:space="preserve"> (G2971 * AC2971)</f>
        <v>#NUM!</v>
      </c>
      <c r="AJ2971" s="2" t="e">
        <f xml:space="preserve"> (H2971 * AC2971)</f>
        <v>#NUM!</v>
      </c>
      <c r="AK2971" s="6" t="e">
        <f t="shared" si="5106"/>
        <v>#NUM!</v>
      </c>
      <c r="AL2971" s="2" t="e">
        <f xml:space="preserve"> (M2971 * AD2971)</f>
        <v>#NUM!</v>
      </c>
      <c r="AM2971" s="2" t="e">
        <f xml:space="preserve"> (R2971 * AD2971)</f>
        <v>#NUM!</v>
      </c>
      <c r="AN2971" s="2" t="e">
        <f xml:space="preserve"> (I2971 - I2970)</f>
        <v>#NUM!</v>
      </c>
      <c r="AO2971" s="2" t="e">
        <f xml:space="preserve"> (J2971 - J2970)</f>
        <v>#NUM!</v>
      </c>
      <c r="AP2971" s="2" t="e">
        <f xml:space="preserve"> (K2971 - K2970)</f>
        <v>#NUM!</v>
      </c>
      <c r="AQ2971" s="2" t="e">
        <f xml:space="preserve"> (N2971 - N2970)</f>
        <v>#NUM!</v>
      </c>
      <c r="AR2971" s="2" t="e">
        <f xml:space="preserve"> (O2971 - O2970)</f>
        <v>#NUM!</v>
      </c>
      <c r="AS2971" s="2" t="e">
        <f xml:space="preserve"> (P2971 - P2970)</f>
        <v>#NUM!</v>
      </c>
      <c r="AT2971" s="6" t="e">
        <f t="shared" si="5113"/>
        <v>#NUM!</v>
      </c>
      <c r="AU2971" s="2" t="e">
        <f xml:space="preserve"> (T2971 - T2970)</f>
        <v>#NUM!</v>
      </c>
      <c r="AV2971" s="2" t="e">
        <f xml:space="preserve"> (U2971 - U2970)</f>
        <v>#NUM!</v>
      </c>
    </row>
    <row r="2972" spans="6:48" x14ac:dyDescent="0.25">
      <c r="F2972" s="2" t="s">
        <v>54</v>
      </c>
      <c r="G2972" s="2">
        <f t="shared" ref="G2972" si="5152" xml:space="preserve"> $B$8</f>
        <v>1</v>
      </c>
      <c r="H2972" s="2">
        <f t="shared" ref="H2972" si="5153" xml:space="preserve"> $C$8</f>
        <v>1</v>
      </c>
      <c r="I2972" s="2" t="e">
        <f xml:space="preserve"> (I2971 + $B$11 * AE2971 + $D$11 * AN2971)</f>
        <v>#NUM!</v>
      </c>
      <c r="J2972" s="2" t="e">
        <f xml:space="preserve"> (J2971 + $B$11 * AF2971 + $D$11 * AO2971)</f>
        <v>#NUM!</v>
      </c>
      <c r="K2972" s="2" t="e">
        <f xml:space="preserve"> (K2971 + $B$11 * AG2971 + $D$11 * AP2971)</f>
        <v>#NUM!</v>
      </c>
      <c r="L2972" s="2" t="e">
        <f t="shared" si="5144"/>
        <v>#NUM!</v>
      </c>
      <c r="M2972" s="2" t="e">
        <f t="shared" si="5109"/>
        <v>#NUM!</v>
      </c>
      <c r="N2972" s="2" t="e">
        <f xml:space="preserve"> (N2971 + $B$11 * AH2971 + $D$11 * AQ2971)</f>
        <v>#NUM!</v>
      </c>
      <c r="O2972" s="2" t="e">
        <f xml:space="preserve"> (O2971 + $B$11 * AI2971 + $D$11 * AR2971)</f>
        <v>#NUM!</v>
      </c>
      <c r="P2972" s="2" t="e">
        <f xml:space="preserve"> (P2971 + $B$11 * AJ2971 + $D$11 * AS2971)</f>
        <v>#NUM!</v>
      </c>
      <c r="Q2972" s="2" t="e">
        <f t="shared" si="5145"/>
        <v>#NUM!</v>
      </c>
      <c r="R2972" s="2" t="e">
        <f t="shared" si="5110"/>
        <v>#NUM!</v>
      </c>
      <c r="S2972" s="6" t="e">
        <f t="shared" si="5111"/>
        <v>#NUM!</v>
      </c>
      <c r="T2972" s="2" t="e">
        <f xml:space="preserve"> (T2971 + $B$11 * AL2971 + $D$11 * AU2971)</f>
        <v>#NUM!</v>
      </c>
      <c r="U2972" s="2" t="e">
        <f xml:space="preserve"> (U2971 + $B$11 * AM2971 + $D$11 * AV2971)</f>
        <v>#NUM!</v>
      </c>
      <c r="V2972" s="2" t="e">
        <f t="shared" si="5105"/>
        <v>#NUM!</v>
      </c>
      <c r="W2972" s="2" t="e">
        <f t="shared" si="5112"/>
        <v>#NUM!</v>
      </c>
      <c r="X2972" s="2" t="e">
        <f xml:space="preserve"> ($D$8 - W2972)</f>
        <v>#NUM!</v>
      </c>
      <c r="Y2972" s="18"/>
      <c r="Z2972" s="18"/>
      <c r="AB2972" s="2" t="e">
        <f xml:space="preserve"> M2972 * (1 - M2972) * (AD2972 * T2972)</f>
        <v>#NUM!</v>
      </c>
      <c r="AC2972" s="2" t="e">
        <f xml:space="preserve"> R2972 * (1 - R2972) * (AD2972 * U2972)</f>
        <v>#NUM!</v>
      </c>
      <c r="AD2972" s="2" t="e">
        <f xml:space="preserve"> (X2972 * (1 - W2972) * W2972)</f>
        <v>#NUM!</v>
      </c>
      <c r="AE2972" s="2" t="e">
        <f t="shared" si="5132"/>
        <v>#NUM!</v>
      </c>
      <c r="AF2972" s="2" t="e">
        <f xml:space="preserve"> (G2972 * AB2972)</f>
        <v>#NUM!</v>
      </c>
      <c r="AG2972" s="2" t="e">
        <f xml:space="preserve"> (H2972 * AB2972)</f>
        <v>#NUM!</v>
      </c>
      <c r="AH2972" s="2" t="e">
        <f t="shared" si="5133"/>
        <v>#NUM!</v>
      </c>
      <c r="AI2972" s="2" t="e">
        <f xml:space="preserve"> (G2972 * AC2972)</f>
        <v>#NUM!</v>
      </c>
      <c r="AJ2972" s="2" t="e">
        <f xml:space="preserve"> (H2972 * AC2972)</f>
        <v>#NUM!</v>
      </c>
      <c r="AK2972" s="6" t="e">
        <f t="shared" si="5106"/>
        <v>#NUM!</v>
      </c>
      <c r="AL2972" s="2" t="e">
        <f xml:space="preserve"> (M2972 * AD2972)</f>
        <v>#NUM!</v>
      </c>
      <c r="AM2972" s="2" t="e">
        <f xml:space="preserve"> (R2972 * AD2972)</f>
        <v>#NUM!</v>
      </c>
      <c r="AN2972" s="2" t="e">
        <f xml:space="preserve"> (I2972 - I2971)</f>
        <v>#NUM!</v>
      </c>
      <c r="AO2972" s="2" t="e">
        <f xml:space="preserve"> (J2972 - J2971)</f>
        <v>#NUM!</v>
      </c>
      <c r="AP2972" s="2" t="e">
        <f xml:space="preserve"> (K2972 - K2971)</f>
        <v>#NUM!</v>
      </c>
      <c r="AQ2972" s="2" t="e">
        <f xml:space="preserve"> (N2972 - N2971)</f>
        <v>#NUM!</v>
      </c>
      <c r="AR2972" s="2" t="e">
        <f xml:space="preserve"> (O2972 - O2971)</f>
        <v>#NUM!</v>
      </c>
      <c r="AS2972" s="2" t="e">
        <f xml:space="preserve"> (P2972 - P2971)</f>
        <v>#NUM!</v>
      </c>
      <c r="AT2972" s="6" t="e">
        <f t="shared" si="5113"/>
        <v>#NUM!</v>
      </c>
      <c r="AU2972" s="2" t="e">
        <f xml:space="preserve"> (T2972 - T2971)</f>
        <v>#NUM!</v>
      </c>
      <c r="AV2972" s="2" t="e">
        <f xml:space="preserve"> (U2972 - U2971)</f>
        <v>#NUM!</v>
      </c>
    </row>
    <row r="2973" spans="6:48" x14ac:dyDescent="0.25">
      <c r="F2973" s="8" t="s">
        <v>51</v>
      </c>
      <c r="G2973" s="8">
        <f t="shared" si="5138"/>
        <v>0</v>
      </c>
      <c r="H2973" s="8">
        <f t="shared" si="5139"/>
        <v>0</v>
      </c>
      <c r="I2973" s="8" t="e">
        <f xml:space="preserve"> (I2972 + $B$11 * AE2972 + $D$11 * AN2972)</f>
        <v>#NUM!</v>
      </c>
      <c r="J2973" s="8" t="e">
        <f xml:space="preserve"> (J2972 + $B$11 * AF2972 + $D$11 * AO2972)</f>
        <v>#NUM!</v>
      </c>
      <c r="K2973" s="8" t="e">
        <f xml:space="preserve"> (K2972 + $B$11 * AG2972 + $D$11 * AP2972)</f>
        <v>#NUM!</v>
      </c>
      <c r="L2973" s="8" t="e">
        <f t="shared" si="5144"/>
        <v>#NUM!</v>
      </c>
      <c r="M2973" s="8" t="e">
        <f t="shared" si="5109"/>
        <v>#NUM!</v>
      </c>
      <c r="N2973" s="8" t="e">
        <f xml:space="preserve"> (N2972 + $B$11 * AH2972 + $D$11 * AQ2972)</f>
        <v>#NUM!</v>
      </c>
      <c r="O2973" s="8" t="e">
        <f xml:space="preserve"> (O2972 + $B$11 * AI2972 + $D$11 * AR2972)</f>
        <v>#NUM!</v>
      </c>
      <c r="P2973" s="8" t="e">
        <f xml:space="preserve"> (P2972 + $B$11 * AJ2972 + $D$11 * AS2972)</f>
        <v>#NUM!</v>
      </c>
      <c r="Q2973" s="8" t="e">
        <f t="shared" si="5145"/>
        <v>#NUM!</v>
      </c>
      <c r="R2973" s="8" t="e">
        <f t="shared" si="5110"/>
        <v>#NUM!</v>
      </c>
      <c r="S2973" s="5" t="e">
        <f t="shared" si="5111"/>
        <v>#NUM!</v>
      </c>
      <c r="T2973" s="8" t="e">
        <f xml:space="preserve"> (T2972 + $B$11 * AL2972 + $D$11 * AU2972)</f>
        <v>#NUM!</v>
      </c>
      <c r="U2973" s="8" t="e">
        <f xml:space="preserve"> (U2972 + $B$11 * AM2972 + $D$11 * AV2972)</f>
        <v>#NUM!</v>
      </c>
      <c r="V2973" s="8" t="e">
        <f t="shared" si="5105"/>
        <v>#NUM!</v>
      </c>
      <c r="W2973" s="8" t="e">
        <f t="shared" si="5112"/>
        <v>#NUM!</v>
      </c>
      <c r="X2973" s="8" t="e">
        <f xml:space="preserve"> ($D$5 - W2973)</f>
        <v>#NUM!</v>
      </c>
      <c r="Y2973" s="13">
        <f xml:space="preserve"> SUM(SUMIF(X2973:X2976, {"&gt;0","&lt;0"}) * {1,-1}) / 4</f>
        <v>0</v>
      </c>
      <c r="Z2973" s="13" t="s">
        <v>799</v>
      </c>
      <c r="AB2973" s="8" t="e">
        <f xml:space="preserve"> M2973 * (1 - M2973) * (AD2973 * T2973)</f>
        <v>#NUM!</v>
      </c>
      <c r="AC2973" s="8" t="e">
        <f xml:space="preserve"> R2973 * (1 - R2973) * (AD2973 * U2973)</f>
        <v>#NUM!</v>
      </c>
      <c r="AD2973" s="8" t="e">
        <f xml:space="preserve"> (X2973 * (1 - W2973) * W2973)</f>
        <v>#NUM!</v>
      </c>
      <c r="AE2973" s="8" t="e">
        <f t="shared" si="5132"/>
        <v>#NUM!</v>
      </c>
      <c r="AF2973" s="8" t="e">
        <f xml:space="preserve"> (G2973 * AB2973)</f>
        <v>#NUM!</v>
      </c>
      <c r="AG2973" s="8" t="e">
        <f xml:space="preserve"> (H2973 * AB2973)</f>
        <v>#NUM!</v>
      </c>
      <c r="AH2973" s="8" t="e">
        <f t="shared" si="5133"/>
        <v>#NUM!</v>
      </c>
      <c r="AI2973" s="8" t="e">
        <f xml:space="preserve"> (G2973 * AC2973)</f>
        <v>#NUM!</v>
      </c>
      <c r="AJ2973" s="8" t="e">
        <f xml:space="preserve"> (H2973 * AC2973)</f>
        <v>#NUM!</v>
      </c>
      <c r="AK2973" s="5" t="e">
        <f t="shared" si="5106"/>
        <v>#NUM!</v>
      </c>
      <c r="AL2973" s="8" t="e">
        <f xml:space="preserve"> (M2973 * AD2973)</f>
        <v>#NUM!</v>
      </c>
      <c r="AM2973" s="8" t="e">
        <f xml:space="preserve"> (R2973 * AD2973)</f>
        <v>#NUM!</v>
      </c>
      <c r="AN2973" s="8" t="e">
        <f xml:space="preserve"> (I2973 - I2972)</f>
        <v>#NUM!</v>
      </c>
      <c r="AO2973" s="8" t="e">
        <f xml:space="preserve"> (J2973 - J2972)</f>
        <v>#NUM!</v>
      </c>
      <c r="AP2973" s="8" t="e">
        <f xml:space="preserve"> (K2973 - K2972)</f>
        <v>#NUM!</v>
      </c>
      <c r="AQ2973" s="8" t="e">
        <f xml:space="preserve"> (N2973 - N2972)</f>
        <v>#NUM!</v>
      </c>
      <c r="AR2973" s="8" t="e">
        <f xml:space="preserve"> (O2973 - O2972)</f>
        <v>#NUM!</v>
      </c>
      <c r="AS2973" s="8" t="e">
        <f xml:space="preserve"> (P2973 - P2972)</f>
        <v>#NUM!</v>
      </c>
      <c r="AT2973" s="5" t="e">
        <f t="shared" si="5113"/>
        <v>#NUM!</v>
      </c>
      <c r="AU2973" s="8" t="e">
        <f xml:space="preserve"> (T2973 - T2972)</f>
        <v>#NUM!</v>
      </c>
      <c r="AV2973" s="8" t="e">
        <f xml:space="preserve"> (U2973 - U2972)</f>
        <v>#NUM!</v>
      </c>
    </row>
    <row r="2974" spans="6:48" x14ac:dyDescent="0.25">
      <c r="F2974" s="8" t="s">
        <v>52</v>
      </c>
      <c r="G2974" s="8">
        <f t="shared" ref="G2974" si="5154" xml:space="preserve"> $B$6</f>
        <v>1</v>
      </c>
      <c r="H2974" s="8">
        <f t="shared" ref="H2974" si="5155" xml:space="preserve"> $C$6</f>
        <v>0</v>
      </c>
      <c r="I2974" s="8" t="e">
        <f xml:space="preserve"> (I2973 + $B$11 * AE2973 + $D$11 * AN2973)</f>
        <v>#NUM!</v>
      </c>
      <c r="J2974" s="8" t="e">
        <f xml:space="preserve"> (J2973 + $B$11 * AF2973 + $D$11 * AO2973)</f>
        <v>#NUM!</v>
      </c>
      <c r="K2974" s="8" t="e">
        <f xml:space="preserve"> (K2973 + $B$11 * AG2973 + $D$11 * AP2973)</f>
        <v>#NUM!</v>
      </c>
      <c r="L2974" s="8" t="e">
        <f t="shared" si="5144"/>
        <v>#NUM!</v>
      </c>
      <c r="M2974" s="8" t="e">
        <f t="shared" si="5109"/>
        <v>#NUM!</v>
      </c>
      <c r="N2974" s="8" t="e">
        <f xml:space="preserve"> (N2973 + $B$11 * AH2973 + $D$11 * AQ2973)</f>
        <v>#NUM!</v>
      </c>
      <c r="O2974" s="8" t="e">
        <f xml:space="preserve"> (O2973 + $B$11 * AI2973 + $D$11 * AR2973)</f>
        <v>#NUM!</v>
      </c>
      <c r="P2974" s="8" t="e">
        <f xml:space="preserve"> (P2973 + $B$11 * AJ2973 + $D$11 * AS2973)</f>
        <v>#NUM!</v>
      </c>
      <c r="Q2974" s="8" t="e">
        <f t="shared" si="5145"/>
        <v>#NUM!</v>
      </c>
      <c r="R2974" s="8" t="e">
        <f t="shared" si="5110"/>
        <v>#NUM!</v>
      </c>
      <c r="S2974" s="5" t="e">
        <f t="shared" si="5111"/>
        <v>#NUM!</v>
      </c>
      <c r="T2974" s="8" t="e">
        <f xml:space="preserve"> (T2973 + $B$11 * AL2973 + $D$11 * AU2973)</f>
        <v>#NUM!</v>
      </c>
      <c r="U2974" s="8" t="e">
        <f xml:space="preserve"> (U2973 + $B$11 * AM2973 + $D$11 * AV2973)</f>
        <v>#NUM!</v>
      </c>
      <c r="V2974" s="8" t="e">
        <f t="shared" si="5105"/>
        <v>#NUM!</v>
      </c>
      <c r="W2974" s="8" t="e">
        <f t="shared" si="5112"/>
        <v>#NUM!</v>
      </c>
      <c r="X2974" s="8" t="e">
        <f xml:space="preserve"> ($D$6 - W2974)</f>
        <v>#NUM!</v>
      </c>
      <c r="Y2974" s="14"/>
      <c r="Z2974" s="14"/>
      <c r="AB2974" s="8" t="e">
        <f xml:space="preserve"> M2974 * (1 - M2974) * (AD2974 * T2974)</f>
        <v>#NUM!</v>
      </c>
      <c r="AC2974" s="8" t="e">
        <f xml:space="preserve"> R2974 * (1 - R2974) * (AD2974 * U2974)</f>
        <v>#NUM!</v>
      </c>
      <c r="AD2974" s="8" t="e">
        <f xml:space="preserve"> (X2974 * (1 - W2974) * W2974)</f>
        <v>#NUM!</v>
      </c>
      <c r="AE2974" s="8" t="e">
        <f t="shared" si="5132"/>
        <v>#NUM!</v>
      </c>
      <c r="AF2974" s="8" t="e">
        <f xml:space="preserve"> (G2974 * AB2974)</f>
        <v>#NUM!</v>
      </c>
      <c r="AG2974" s="8" t="e">
        <f xml:space="preserve"> (H2974 * AB2974)</f>
        <v>#NUM!</v>
      </c>
      <c r="AH2974" s="8" t="e">
        <f t="shared" si="5133"/>
        <v>#NUM!</v>
      </c>
      <c r="AI2974" s="8" t="e">
        <f xml:space="preserve"> (G2974 * AC2974)</f>
        <v>#NUM!</v>
      </c>
      <c r="AJ2974" s="8" t="e">
        <f xml:space="preserve"> (H2974 * AC2974)</f>
        <v>#NUM!</v>
      </c>
      <c r="AK2974" s="5" t="e">
        <f t="shared" si="5106"/>
        <v>#NUM!</v>
      </c>
      <c r="AL2974" s="8" t="e">
        <f xml:space="preserve"> (M2974 * AD2974)</f>
        <v>#NUM!</v>
      </c>
      <c r="AM2974" s="8" t="e">
        <f xml:space="preserve"> (R2974 * AD2974)</f>
        <v>#NUM!</v>
      </c>
      <c r="AN2974" s="8" t="e">
        <f xml:space="preserve"> (I2974 - I2973)</f>
        <v>#NUM!</v>
      </c>
      <c r="AO2974" s="8" t="e">
        <f xml:space="preserve"> (J2974 - J2973)</f>
        <v>#NUM!</v>
      </c>
      <c r="AP2974" s="8" t="e">
        <f xml:space="preserve"> (K2974 - K2973)</f>
        <v>#NUM!</v>
      </c>
      <c r="AQ2974" s="8" t="e">
        <f xml:space="preserve"> (N2974 - N2973)</f>
        <v>#NUM!</v>
      </c>
      <c r="AR2974" s="8" t="e">
        <f xml:space="preserve"> (O2974 - O2973)</f>
        <v>#NUM!</v>
      </c>
      <c r="AS2974" s="8" t="e">
        <f xml:space="preserve"> (P2974 - P2973)</f>
        <v>#NUM!</v>
      </c>
      <c r="AT2974" s="5" t="e">
        <f t="shared" si="5113"/>
        <v>#NUM!</v>
      </c>
      <c r="AU2974" s="8" t="e">
        <f xml:space="preserve"> (T2974 - T2973)</f>
        <v>#NUM!</v>
      </c>
      <c r="AV2974" s="8" t="e">
        <f xml:space="preserve"> (U2974 - U2973)</f>
        <v>#NUM!</v>
      </c>
    </row>
    <row r="2975" spans="6:48" x14ac:dyDescent="0.25">
      <c r="F2975" s="8" t="s">
        <v>53</v>
      </c>
      <c r="G2975" s="8">
        <f t="shared" ref="G2975" si="5156" xml:space="preserve"> $B$7</f>
        <v>0</v>
      </c>
      <c r="H2975" s="8">
        <f t="shared" ref="H2975" si="5157" xml:space="preserve"> $C$7</f>
        <v>1</v>
      </c>
      <c r="I2975" s="8" t="e">
        <f xml:space="preserve"> (I2974 + $B$11 * AE2974 + $D$11 * AN2974)</f>
        <v>#NUM!</v>
      </c>
      <c r="J2975" s="8" t="e">
        <f xml:space="preserve"> (J2974 + $B$11 * AF2974 + $D$11 * AO2974)</f>
        <v>#NUM!</v>
      </c>
      <c r="K2975" s="8" t="e">
        <f xml:space="preserve"> (K2974 + $B$11 * AG2974 + $D$11 * AP2974)</f>
        <v>#NUM!</v>
      </c>
      <c r="L2975" s="8" t="e">
        <f t="shared" si="5144"/>
        <v>#NUM!</v>
      </c>
      <c r="M2975" s="8" t="e">
        <f t="shared" si="5109"/>
        <v>#NUM!</v>
      </c>
      <c r="N2975" s="8" t="e">
        <f xml:space="preserve"> (N2974 + $B$11 * AH2974 + $D$11 * AQ2974)</f>
        <v>#NUM!</v>
      </c>
      <c r="O2975" s="8" t="e">
        <f xml:space="preserve"> (O2974 + $B$11 * AI2974 + $D$11 * AR2974)</f>
        <v>#NUM!</v>
      </c>
      <c r="P2975" s="8" t="e">
        <f xml:space="preserve"> (P2974 + $B$11 * AJ2974 + $D$11 * AS2974)</f>
        <v>#NUM!</v>
      </c>
      <c r="Q2975" s="8" t="e">
        <f t="shared" si="5145"/>
        <v>#NUM!</v>
      </c>
      <c r="R2975" s="8" t="e">
        <f t="shared" si="5110"/>
        <v>#NUM!</v>
      </c>
      <c r="S2975" s="5" t="e">
        <f t="shared" si="5111"/>
        <v>#NUM!</v>
      </c>
      <c r="T2975" s="8" t="e">
        <f xml:space="preserve"> (T2974 + $B$11 * AL2974 + $D$11 * AU2974)</f>
        <v>#NUM!</v>
      </c>
      <c r="U2975" s="8" t="e">
        <f xml:space="preserve"> (U2974 + $B$11 * AM2974 + $D$11 * AV2974)</f>
        <v>#NUM!</v>
      </c>
      <c r="V2975" s="8" t="e">
        <f t="shared" si="5105"/>
        <v>#NUM!</v>
      </c>
      <c r="W2975" s="8" t="e">
        <f t="shared" si="5112"/>
        <v>#NUM!</v>
      </c>
      <c r="X2975" s="8" t="e">
        <f xml:space="preserve"> ($D$7 - W2975)</f>
        <v>#NUM!</v>
      </c>
      <c r="Y2975" s="14"/>
      <c r="Z2975" s="14"/>
      <c r="AB2975" s="8" t="e">
        <f xml:space="preserve"> M2975 * (1 - M2975) * (AD2975 * T2975)</f>
        <v>#NUM!</v>
      </c>
      <c r="AC2975" s="8" t="e">
        <f xml:space="preserve"> R2975 * (1 - R2975) * (AD2975 * U2975)</f>
        <v>#NUM!</v>
      </c>
      <c r="AD2975" s="8" t="e">
        <f xml:space="preserve"> (X2975 * (1 - W2975) * W2975)</f>
        <v>#NUM!</v>
      </c>
      <c r="AE2975" s="8" t="e">
        <f t="shared" si="5132"/>
        <v>#NUM!</v>
      </c>
      <c r="AF2975" s="8" t="e">
        <f xml:space="preserve"> (G2975 * AB2975)</f>
        <v>#NUM!</v>
      </c>
      <c r="AG2975" s="8" t="e">
        <f xml:space="preserve"> (H2975 * AB2975)</f>
        <v>#NUM!</v>
      </c>
      <c r="AH2975" s="8" t="e">
        <f t="shared" si="5133"/>
        <v>#NUM!</v>
      </c>
      <c r="AI2975" s="8" t="e">
        <f xml:space="preserve"> (G2975 * AC2975)</f>
        <v>#NUM!</v>
      </c>
      <c r="AJ2975" s="8" t="e">
        <f xml:space="preserve"> (H2975 * AC2975)</f>
        <v>#NUM!</v>
      </c>
      <c r="AK2975" s="5" t="e">
        <f t="shared" si="5106"/>
        <v>#NUM!</v>
      </c>
      <c r="AL2975" s="8" t="e">
        <f xml:space="preserve"> (M2975 * AD2975)</f>
        <v>#NUM!</v>
      </c>
      <c r="AM2975" s="8" t="e">
        <f xml:space="preserve"> (R2975 * AD2975)</f>
        <v>#NUM!</v>
      </c>
      <c r="AN2975" s="8" t="e">
        <f xml:space="preserve"> (I2975 - I2974)</f>
        <v>#NUM!</v>
      </c>
      <c r="AO2975" s="8" t="e">
        <f xml:space="preserve"> (J2975 - J2974)</f>
        <v>#NUM!</v>
      </c>
      <c r="AP2975" s="8" t="e">
        <f xml:space="preserve"> (K2975 - K2974)</f>
        <v>#NUM!</v>
      </c>
      <c r="AQ2975" s="8" t="e">
        <f xml:space="preserve"> (N2975 - N2974)</f>
        <v>#NUM!</v>
      </c>
      <c r="AR2975" s="8" t="e">
        <f xml:space="preserve"> (O2975 - O2974)</f>
        <v>#NUM!</v>
      </c>
      <c r="AS2975" s="8" t="e">
        <f xml:space="preserve"> (P2975 - P2974)</f>
        <v>#NUM!</v>
      </c>
      <c r="AT2975" s="5" t="e">
        <f t="shared" si="5113"/>
        <v>#NUM!</v>
      </c>
      <c r="AU2975" s="8" t="e">
        <f xml:space="preserve"> (T2975 - T2974)</f>
        <v>#NUM!</v>
      </c>
      <c r="AV2975" s="8" t="e">
        <f xml:space="preserve"> (U2975 - U2974)</f>
        <v>#NUM!</v>
      </c>
    </row>
    <row r="2976" spans="6:48" x14ac:dyDescent="0.25">
      <c r="F2976" s="8" t="s">
        <v>54</v>
      </c>
      <c r="G2976" s="8">
        <f t="shared" ref="G2976" si="5158" xml:space="preserve"> $B$8</f>
        <v>1</v>
      </c>
      <c r="H2976" s="8">
        <f t="shared" ref="H2976" si="5159" xml:space="preserve"> $C$8</f>
        <v>1</v>
      </c>
      <c r="I2976" s="8" t="e">
        <f xml:space="preserve"> (I2975 + $B$11 * AE2975 + $D$11 * AN2975)</f>
        <v>#NUM!</v>
      </c>
      <c r="J2976" s="8" t="e">
        <f xml:space="preserve"> (J2975 + $B$11 * AF2975 + $D$11 * AO2975)</f>
        <v>#NUM!</v>
      </c>
      <c r="K2976" s="8" t="e">
        <f xml:space="preserve"> (K2975 + $B$11 * AG2975 + $D$11 * AP2975)</f>
        <v>#NUM!</v>
      </c>
      <c r="L2976" s="8" t="e">
        <f t="shared" si="5144"/>
        <v>#NUM!</v>
      </c>
      <c r="M2976" s="8" t="e">
        <f t="shared" si="5109"/>
        <v>#NUM!</v>
      </c>
      <c r="N2976" s="8" t="e">
        <f xml:space="preserve"> (N2975 + $B$11 * AH2975 + $D$11 * AQ2975)</f>
        <v>#NUM!</v>
      </c>
      <c r="O2976" s="8" t="e">
        <f xml:space="preserve"> (O2975 + $B$11 * AI2975 + $D$11 * AR2975)</f>
        <v>#NUM!</v>
      </c>
      <c r="P2976" s="8" t="e">
        <f xml:space="preserve"> (P2975 + $B$11 * AJ2975 + $D$11 * AS2975)</f>
        <v>#NUM!</v>
      </c>
      <c r="Q2976" s="8" t="e">
        <f t="shared" si="5145"/>
        <v>#NUM!</v>
      </c>
      <c r="R2976" s="8" t="e">
        <f t="shared" si="5110"/>
        <v>#NUM!</v>
      </c>
      <c r="S2976" s="5" t="e">
        <f t="shared" si="5111"/>
        <v>#NUM!</v>
      </c>
      <c r="T2976" s="8" t="e">
        <f xml:space="preserve"> (T2975 + $B$11 * AL2975 + $D$11 * AU2975)</f>
        <v>#NUM!</v>
      </c>
      <c r="U2976" s="8" t="e">
        <f xml:space="preserve"> (U2975 + $B$11 * AM2975 + $D$11 * AV2975)</f>
        <v>#NUM!</v>
      </c>
      <c r="V2976" s="8" t="e">
        <f t="shared" si="5105"/>
        <v>#NUM!</v>
      </c>
      <c r="W2976" s="8" t="e">
        <f t="shared" si="5112"/>
        <v>#NUM!</v>
      </c>
      <c r="X2976" s="8" t="e">
        <f xml:space="preserve"> ($D$8 - W2976)</f>
        <v>#NUM!</v>
      </c>
      <c r="Y2976" s="15"/>
      <c r="Z2976" s="15"/>
      <c r="AB2976" s="8" t="e">
        <f xml:space="preserve"> M2976 * (1 - M2976) * (AD2976 * T2976)</f>
        <v>#NUM!</v>
      </c>
      <c r="AC2976" s="8" t="e">
        <f xml:space="preserve"> R2976 * (1 - R2976) * (AD2976 * U2976)</f>
        <v>#NUM!</v>
      </c>
      <c r="AD2976" s="8" t="e">
        <f xml:space="preserve"> (X2976 * (1 - W2976) * W2976)</f>
        <v>#NUM!</v>
      </c>
      <c r="AE2976" s="8" t="e">
        <f t="shared" si="5132"/>
        <v>#NUM!</v>
      </c>
      <c r="AF2976" s="8" t="e">
        <f xml:space="preserve"> (G2976 * AB2976)</f>
        <v>#NUM!</v>
      </c>
      <c r="AG2976" s="8" t="e">
        <f xml:space="preserve"> (H2976 * AB2976)</f>
        <v>#NUM!</v>
      </c>
      <c r="AH2976" s="8" t="e">
        <f t="shared" si="5133"/>
        <v>#NUM!</v>
      </c>
      <c r="AI2976" s="8" t="e">
        <f xml:space="preserve"> (G2976 * AC2976)</f>
        <v>#NUM!</v>
      </c>
      <c r="AJ2976" s="8" t="e">
        <f xml:space="preserve"> (H2976 * AC2976)</f>
        <v>#NUM!</v>
      </c>
      <c r="AK2976" s="5" t="e">
        <f t="shared" si="5106"/>
        <v>#NUM!</v>
      </c>
      <c r="AL2976" s="8" t="e">
        <f xml:space="preserve"> (M2976 * AD2976)</f>
        <v>#NUM!</v>
      </c>
      <c r="AM2976" s="8" t="e">
        <f xml:space="preserve"> (R2976 * AD2976)</f>
        <v>#NUM!</v>
      </c>
      <c r="AN2976" s="8" t="e">
        <f xml:space="preserve"> (I2976 - I2975)</f>
        <v>#NUM!</v>
      </c>
      <c r="AO2976" s="8" t="e">
        <f xml:space="preserve"> (J2976 - J2975)</f>
        <v>#NUM!</v>
      </c>
      <c r="AP2976" s="8" t="e">
        <f xml:space="preserve"> (K2976 - K2975)</f>
        <v>#NUM!</v>
      </c>
      <c r="AQ2976" s="8" t="e">
        <f xml:space="preserve"> (N2976 - N2975)</f>
        <v>#NUM!</v>
      </c>
      <c r="AR2976" s="8" t="e">
        <f xml:space="preserve"> (O2976 - O2975)</f>
        <v>#NUM!</v>
      </c>
      <c r="AS2976" s="8" t="e">
        <f xml:space="preserve"> (P2976 - P2975)</f>
        <v>#NUM!</v>
      </c>
      <c r="AT2976" s="5" t="e">
        <f t="shared" si="5113"/>
        <v>#NUM!</v>
      </c>
      <c r="AU2976" s="8" t="e">
        <f xml:space="preserve"> (T2976 - T2975)</f>
        <v>#NUM!</v>
      </c>
      <c r="AV2976" s="8" t="e">
        <f xml:space="preserve"> (U2976 - U2975)</f>
        <v>#NUM!</v>
      </c>
    </row>
    <row r="2977" spans="6:48" x14ac:dyDescent="0.25">
      <c r="F2977" s="2" t="s">
        <v>51</v>
      </c>
      <c r="G2977" s="2">
        <f t="shared" si="5128"/>
        <v>0</v>
      </c>
      <c r="H2977" s="2">
        <f t="shared" si="5129"/>
        <v>0</v>
      </c>
      <c r="I2977" s="2" t="e">
        <f xml:space="preserve"> (I2976 + $B$11 * AE2976 + $D$11 * AN2976)</f>
        <v>#NUM!</v>
      </c>
      <c r="J2977" s="2" t="e">
        <f xml:space="preserve"> (J2976 + $B$11 * AF2976 + $D$11 * AO2976)</f>
        <v>#NUM!</v>
      </c>
      <c r="K2977" s="2" t="e">
        <f xml:space="preserve"> (K2976 + $B$11 * AG2976 + $D$11 * AP2976)</f>
        <v>#NUM!</v>
      </c>
      <c r="L2977" s="2" t="e">
        <f t="shared" si="5144"/>
        <v>#NUM!</v>
      </c>
      <c r="M2977" s="2" t="e">
        <f t="shared" si="5109"/>
        <v>#NUM!</v>
      </c>
      <c r="N2977" s="2" t="e">
        <f xml:space="preserve"> (N2976 + $B$11 * AH2976 + $D$11 * AQ2976)</f>
        <v>#NUM!</v>
      </c>
      <c r="O2977" s="2" t="e">
        <f xml:space="preserve"> (O2976 + $B$11 * AI2976 + $D$11 * AR2976)</f>
        <v>#NUM!</v>
      </c>
      <c r="P2977" s="2" t="e">
        <f xml:space="preserve"> (P2976 + $B$11 * AJ2976 + $D$11 * AS2976)</f>
        <v>#NUM!</v>
      </c>
      <c r="Q2977" s="2" t="e">
        <f t="shared" si="5145"/>
        <v>#NUM!</v>
      </c>
      <c r="R2977" s="2" t="e">
        <f t="shared" si="5110"/>
        <v>#NUM!</v>
      </c>
      <c r="S2977" s="6" t="e">
        <f t="shared" si="5111"/>
        <v>#NUM!</v>
      </c>
      <c r="T2977" s="2" t="e">
        <f xml:space="preserve"> (T2976 + $B$11 * AL2976 + $D$11 * AU2976)</f>
        <v>#NUM!</v>
      </c>
      <c r="U2977" s="2" t="e">
        <f xml:space="preserve"> (U2976 + $B$11 * AM2976 + $D$11 * AV2976)</f>
        <v>#NUM!</v>
      </c>
      <c r="V2977" s="2" t="e">
        <f t="shared" si="5105"/>
        <v>#NUM!</v>
      </c>
      <c r="W2977" s="2" t="e">
        <f t="shared" si="5112"/>
        <v>#NUM!</v>
      </c>
      <c r="X2977" s="2" t="e">
        <f xml:space="preserve"> ($D$5 - W2977)</f>
        <v>#NUM!</v>
      </c>
      <c r="Y2977" s="16">
        <f xml:space="preserve"> SUM(SUMIF(X2977:X2980, {"&gt;0","&lt;0"}) * {1,-1}) / 4</f>
        <v>0</v>
      </c>
      <c r="Z2977" s="16" t="s">
        <v>800</v>
      </c>
      <c r="AB2977" s="2" t="e">
        <f xml:space="preserve"> M2977 * (1 - M2977) * (AD2977 * T2977)</f>
        <v>#NUM!</v>
      </c>
      <c r="AC2977" s="2" t="e">
        <f xml:space="preserve"> R2977 * (1 - R2977) * (AD2977 * U2977)</f>
        <v>#NUM!</v>
      </c>
      <c r="AD2977" s="2" t="e">
        <f xml:space="preserve"> (X2977 * (1 - W2977) * W2977)</f>
        <v>#NUM!</v>
      </c>
      <c r="AE2977" s="2" t="e">
        <f t="shared" si="5132"/>
        <v>#NUM!</v>
      </c>
      <c r="AF2977" s="2" t="e">
        <f xml:space="preserve"> (G2977 * AB2977)</f>
        <v>#NUM!</v>
      </c>
      <c r="AG2977" s="2" t="e">
        <f xml:space="preserve"> (H2977 * AB2977)</f>
        <v>#NUM!</v>
      </c>
      <c r="AH2977" s="2" t="e">
        <f t="shared" si="5133"/>
        <v>#NUM!</v>
      </c>
      <c r="AI2977" s="2" t="e">
        <f xml:space="preserve"> (G2977 * AC2977)</f>
        <v>#NUM!</v>
      </c>
      <c r="AJ2977" s="2" t="e">
        <f xml:space="preserve"> (H2977 * AC2977)</f>
        <v>#NUM!</v>
      </c>
      <c r="AK2977" s="6" t="e">
        <f t="shared" si="5106"/>
        <v>#NUM!</v>
      </c>
      <c r="AL2977" s="2" t="e">
        <f xml:space="preserve"> (M2977 * AD2977)</f>
        <v>#NUM!</v>
      </c>
      <c r="AM2977" s="2" t="e">
        <f xml:space="preserve"> (R2977 * AD2977)</f>
        <v>#NUM!</v>
      </c>
      <c r="AN2977" s="2" t="e">
        <f xml:space="preserve"> (I2977 - I2976)</f>
        <v>#NUM!</v>
      </c>
      <c r="AO2977" s="2" t="e">
        <f xml:space="preserve"> (J2977 - J2976)</f>
        <v>#NUM!</v>
      </c>
      <c r="AP2977" s="2" t="e">
        <f xml:space="preserve"> (K2977 - K2976)</f>
        <v>#NUM!</v>
      </c>
      <c r="AQ2977" s="2" t="e">
        <f xml:space="preserve"> (N2977 - N2976)</f>
        <v>#NUM!</v>
      </c>
      <c r="AR2977" s="2" t="e">
        <f xml:space="preserve"> (O2977 - O2976)</f>
        <v>#NUM!</v>
      </c>
      <c r="AS2977" s="2" t="e">
        <f xml:space="preserve"> (P2977 - P2976)</f>
        <v>#NUM!</v>
      </c>
      <c r="AT2977" s="6" t="e">
        <f t="shared" si="5113"/>
        <v>#NUM!</v>
      </c>
      <c r="AU2977" s="2" t="e">
        <f xml:space="preserve"> (T2977 - T2976)</f>
        <v>#NUM!</v>
      </c>
      <c r="AV2977" s="2" t="e">
        <f xml:space="preserve"> (U2977 - U2976)</f>
        <v>#NUM!</v>
      </c>
    </row>
    <row r="2978" spans="6:48" x14ac:dyDescent="0.25">
      <c r="F2978" s="2" t="s">
        <v>52</v>
      </c>
      <c r="G2978" s="2">
        <f t="shared" ref="G2978" si="5160" xml:space="preserve"> $B$6</f>
        <v>1</v>
      </c>
      <c r="H2978" s="2">
        <f t="shared" ref="H2978" si="5161" xml:space="preserve"> $C$6</f>
        <v>0</v>
      </c>
      <c r="I2978" s="2" t="e">
        <f xml:space="preserve"> (I2977 + $B$11 * AE2977 + $D$11 * AN2977)</f>
        <v>#NUM!</v>
      </c>
      <c r="J2978" s="2" t="e">
        <f xml:space="preserve"> (J2977 + $B$11 * AF2977 + $D$11 * AO2977)</f>
        <v>#NUM!</v>
      </c>
      <c r="K2978" s="2" t="e">
        <f xml:space="preserve"> (K2977 + $B$11 * AG2977 + $D$11 * AP2977)</f>
        <v>#NUM!</v>
      </c>
      <c r="L2978" s="2" t="e">
        <f t="shared" si="5144"/>
        <v>#NUM!</v>
      </c>
      <c r="M2978" s="2" t="e">
        <f t="shared" si="5109"/>
        <v>#NUM!</v>
      </c>
      <c r="N2978" s="2" t="e">
        <f xml:space="preserve"> (N2977 + $B$11 * AH2977 + $D$11 * AQ2977)</f>
        <v>#NUM!</v>
      </c>
      <c r="O2978" s="2" t="e">
        <f xml:space="preserve"> (O2977 + $B$11 * AI2977 + $D$11 * AR2977)</f>
        <v>#NUM!</v>
      </c>
      <c r="P2978" s="2" t="e">
        <f xml:space="preserve"> (P2977 + $B$11 * AJ2977 + $D$11 * AS2977)</f>
        <v>#NUM!</v>
      </c>
      <c r="Q2978" s="2" t="e">
        <f t="shared" si="5145"/>
        <v>#NUM!</v>
      </c>
      <c r="R2978" s="2" t="e">
        <f t="shared" si="5110"/>
        <v>#NUM!</v>
      </c>
      <c r="S2978" s="6" t="e">
        <f t="shared" si="5111"/>
        <v>#NUM!</v>
      </c>
      <c r="T2978" s="2" t="e">
        <f xml:space="preserve"> (T2977 + $B$11 * AL2977 + $D$11 * AU2977)</f>
        <v>#NUM!</v>
      </c>
      <c r="U2978" s="2" t="e">
        <f xml:space="preserve"> (U2977 + $B$11 * AM2977 + $D$11 * AV2977)</f>
        <v>#NUM!</v>
      </c>
      <c r="V2978" s="2" t="e">
        <f t="shared" si="5105"/>
        <v>#NUM!</v>
      </c>
      <c r="W2978" s="2" t="e">
        <f t="shared" si="5112"/>
        <v>#NUM!</v>
      </c>
      <c r="X2978" s="2" t="e">
        <f xml:space="preserve"> ($D$6 - W2978)</f>
        <v>#NUM!</v>
      </c>
      <c r="Y2978" s="17"/>
      <c r="Z2978" s="17"/>
      <c r="AB2978" s="2" t="e">
        <f xml:space="preserve"> M2978 * (1 - M2978) * (AD2978 * T2978)</f>
        <v>#NUM!</v>
      </c>
      <c r="AC2978" s="2" t="e">
        <f xml:space="preserve"> R2978 * (1 - R2978) * (AD2978 * U2978)</f>
        <v>#NUM!</v>
      </c>
      <c r="AD2978" s="2" t="e">
        <f xml:space="preserve"> (X2978 * (1 - W2978) * W2978)</f>
        <v>#NUM!</v>
      </c>
      <c r="AE2978" s="2" t="e">
        <f t="shared" si="5132"/>
        <v>#NUM!</v>
      </c>
      <c r="AF2978" s="2" t="e">
        <f xml:space="preserve"> (G2978 * AB2978)</f>
        <v>#NUM!</v>
      </c>
      <c r="AG2978" s="2" t="e">
        <f xml:space="preserve"> (H2978 * AB2978)</f>
        <v>#NUM!</v>
      </c>
      <c r="AH2978" s="2" t="e">
        <f t="shared" si="5133"/>
        <v>#NUM!</v>
      </c>
      <c r="AI2978" s="2" t="e">
        <f xml:space="preserve"> (G2978 * AC2978)</f>
        <v>#NUM!</v>
      </c>
      <c r="AJ2978" s="2" t="e">
        <f xml:space="preserve"> (H2978 * AC2978)</f>
        <v>#NUM!</v>
      </c>
      <c r="AK2978" s="6" t="e">
        <f t="shared" si="5106"/>
        <v>#NUM!</v>
      </c>
      <c r="AL2978" s="2" t="e">
        <f xml:space="preserve"> (M2978 * AD2978)</f>
        <v>#NUM!</v>
      </c>
      <c r="AM2978" s="2" t="e">
        <f xml:space="preserve"> (R2978 * AD2978)</f>
        <v>#NUM!</v>
      </c>
      <c r="AN2978" s="2" t="e">
        <f xml:space="preserve"> (I2978 - I2977)</f>
        <v>#NUM!</v>
      </c>
      <c r="AO2978" s="2" t="e">
        <f xml:space="preserve"> (J2978 - J2977)</f>
        <v>#NUM!</v>
      </c>
      <c r="AP2978" s="2" t="e">
        <f xml:space="preserve"> (K2978 - K2977)</f>
        <v>#NUM!</v>
      </c>
      <c r="AQ2978" s="2" t="e">
        <f xml:space="preserve"> (N2978 - N2977)</f>
        <v>#NUM!</v>
      </c>
      <c r="AR2978" s="2" t="e">
        <f xml:space="preserve"> (O2978 - O2977)</f>
        <v>#NUM!</v>
      </c>
      <c r="AS2978" s="2" t="e">
        <f xml:space="preserve"> (P2978 - P2977)</f>
        <v>#NUM!</v>
      </c>
      <c r="AT2978" s="6" t="e">
        <f t="shared" si="5113"/>
        <v>#NUM!</v>
      </c>
      <c r="AU2978" s="2" t="e">
        <f xml:space="preserve"> (T2978 - T2977)</f>
        <v>#NUM!</v>
      </c>
      <c r="AV2978" s="2" t="e">
        <f xml:space="preserve"> (U2978 - U2977)</f>
        <v>#NUM!</v>
      </c>
    </row>
    <row r="2979" spans="6:48" x14ac:dyDescent="0.25">
      <c r="F2979" s="2" t="s">
        <v>53</v>
      </c>
      <c r="G2979" s="2">
        <f t="shared" ref="G2979" si="5162" xml:space="preserve"> $B$7</f>
        <v>0</v>
      </c>
      <c r="H2979" s="2">
        <f t="shared" ref="H2979" si="5163" xml:space="preserve"> $C$7</f>
        <v>1</v>
      </c>
      <c r="I2979" s="2" t="e">
        <f xml:space="preserve"> (I2978 + $B$11 * AE2978 + $D$11 * AN2978)</f>
        <v>#NUM!</v>
      </c>
      <c r="J2979" s="2" t="e">
        <f xml:space="preserve"> (J2978 + $B$11 * AF2978 + $D$11 * AO2978)</f>
        <v>#NUM!</v>
      </c>
      <c r="K2979" s="2" t="e">
        <f xml:space="preserve"> (K2978 + $B$11 * AG2978 + $D$11 * AP2978)</f>
        <v>#NUM!</v>
      </c>
      <c r="L2979" s="2" t="e">
        <f t="shared" si="5144"/>
        <v>#NUM!</v>
      </c>
      <c r="M2979" s="2" t="e">
        <f t="shared" si="5109"/>
        <v>#NUM!</v>
      </c>
      <c r="N2979" s="2" t="e">
        <f xml:space="preserve"> (N2978 + $B$11 * AH2978 + $D$11 * AQ2978)</f>
        <v>#NUM!</v>
      </c>
      <c r="O2979" s="2" t="e">
        <f xml:space="preserve"> (O2978 + $B$11 * AI2978 + $D$11 * AR2978)</f>
        <v>#NUM!</v>
      </c>
      <c r="P2979" s="2" t="e">
        <f xml:space="preserve"> (P2978 + $B$11 * AJ2978 + $D$11 * AS2978)</f>
        <v>#NUM!</v>
      </c>
      <c r="Q2979" s="2" t="e">
        <f t="shared" si="5145"/>
        <v>#NUM!</v>
      </c>
      <c r="R2979" s="2" t="e">
        <f t="shared" si="5110"/>
        <v>#NUM!</v>
      </c>
      <c r="S2979" s="6" t="e">
        <f t="shared" si="5111"/>
        <v>#NUM!</v>
      </c>
      <c r="T2979" s="2" t="e">
        <f xml:space="preserve"> (T2978 + $B$11 * AL2978 + $D$11 * AU2978)</f>
        <v>#NUM!</v>
      </c>
      <c r="U2979" s="2" t="e">
        <f xml:space="preserve"> (U2978 + $B$11 * AM2978 + $D$11 * AV2978)</f>
        <v>#NUM!</v>
      </c>
      <c r="V2979" s="2" t="e">
        <f t="shared" si="5105"/>
        <v>#NUM!</v>
      </c>
      <c r="W2979" s="2" t="e">
        <f t="shared" si="5112"/>
        <v>#NUM!</v>
      </c>
      <c r="X2979" s="2" t="e">
        <f xml:space="preserve"> ($D$7 - W2979)</f>
        <v>#NUM!</v>
      </c>
      <c r="Y2979" s="17"/>
      <c r="Z2979" s="17"/>
      <c r="AB2979" s="2" t="e">
        <f xml:space="preserve"> M2979 * (1 - M2979) * (AD2979 * T2979)</f>
        <v>#NUM!</v>
      </c>
      <c r="AC2979" s="2" t="e">
        <f xml:space="preserve"> R2979 * (1 - R2979) * (AD2979 * U2979)</f>
        <v>#NUM!</v>
      </c>
      <c r="AD2979" s="2" t="e">
        <f xml:space="preserve"> (X2979 * (1 - W2979) * W2979)</f>
        <v>#NUM!</v>
      </c>
      <c r="AE2979" s="2" t="e">
        <f t="shared" si="5132"/>
        <v>#NUM!</v>
      </c>
      <c r="AF2979" s="2" t="e">
        <f xml:space="preserve"> (G2979 * AB2979)</f>
        <v>#NUM!</v>
      </c>
      <c r="AG2979" s="2" t="e">
        <f xml:space="preserve"> (H2979 * AB2979)</f>
        <v>#NUM!</v>
      </c>
      <c r="AH2979" s="2" t="e">
        <f t="shared" si="5133"/>
        <v>#NUM!</v>
      </c>
      <c r="AI2979" s="2" t="e">
        <f xml:space="preserve"> (G2979 * AC2979)</f>
        <v>#NUM!</v>
      </c>
      <c r="AJ2979" s="2" t="e">
        <f xml:space="preserve"> (H2979 * AC2979)</f>
        <v>#NUM!</v>
      </c>
      <c r="AK2979" s="6" t="e">
        <f t="shared" si="5106"/>
        <v>#NUM!</v>
      </c>
      <c r="AL2979" s="2" t="e">
        <f xml:space="preserve"> (M2979 * AD2979)</f>
        <v>#NUM!</v>
      </c>
      <c r="AM2979" s="2" t="e">
        <f xml:space="preserve"> (R2979 * AD2979)</f>
        <v>#NUM!</v>
      </c>
      <c r="AN2979" s="2" t="e">
        <f xml:space="preserve"> (I2979 - I2978)</f>
        <v>#NUM!</v>
      </c>
      <c r="AO2979" s="2" t="e">
        <f xml:space="preserve"> (J2979 - J2978)</f>
        <v>#NUM!</v>
      </c>
      <c r="AP2979" s="2" t="e">
        <f xml:space="preserve"> (K2979 - K2978)</f>
        <v>#NUM!</v>
      </c>
      <c r="AQ2979" s="2" t="e">
        <f xml:space="preserve"> (N2979 - N2978)</f>
        <v>#NUM!</v>
      </c>
      <c r="AR2979" s="2" t="e">
        <f xml:space="preserve"> (O2979 - O2978)</f>
        <v>#NUM!</v>
      </c>
      <c r="AS2979" s="2" t="e">
        <f xml:space="preserve"> (P2979 - P2978)</f>
        <v>#NUM!</v>
      </c>
      <c r="AT2979" s="6" t="e">
        <f t="shared" si="5113"/>
        <v>#NUM!</v>
      </c>
      <c r="AU2979" s="2" t="e">
        <f xml:space="preserve"> (T2979 - T2978)</f>
        <v>#NUM!</v>
      </c>
      <c r="AV2979" s="2" t="e">
        <f xml:space="preserve"> (U2979 - U2978)</f>
        <v>#NUM!</v>
      </c>
    </row>
    <row r="2980" spans="6:48" x14ac:dyDescent="0.25">
      <c r="F2980" s="2" t="s">
        <v>54</v>
      </c>
      <c r="G2980" s="2">
        <f t="shared" ref="G2980" si="5164" xml:space="preserve"> $B$8</f>
        <v>1</v>
      </c>
      <c r="H2980" s="2">
        <f t="shared" ref="H2980" si="5165" xml:space="preserve"> $C$8</f>
        <v>1</v>
      </c>
      <c r="I2980" s="2" t="e">
        <f xml:space="preserve"> (I2979 + $B$11 * AE2979 + $D$11 * AN2979)</f>
        <v>#NUM!</v>
      </c>
      <c r="J2980" s="2" t="e">
        <f xml:space="preserve"> (J2979 + $B$11 * AF2979 + $D$11 * AO2979)</f>
        <v>#NUM!</v>
      </c>
      <c r="K2980" s="2" t="e">
        <f xml:space="preserve"> (K2979 + $B$11 * AG2979 + $D$11 * AP2979)</f>
        <v>#NUM!</v>
      </c>
      <c r="L2980" s="2" t="e">
        <f t="shared" si="5144"/>
        <v>#NUM!</v>
      </c>
      <c r="M2980" s="2" t="e">
        <f t="shared" si="5109"/>
        <v>#NUM!</v>
      </c>
      <c r="N2980" s="2" t="e">
        <f xml:space="preserve"> (N2979 + $B$11 * AH2979 + $D$11 * AQ2979)</f>
        <v>#NUM!</v>
      </c>
      <c r="O2980" s="2" t="e">
        <f xml:space="preserve"> (O2979 + $B$11 * AI2979 + $D$11 * AR2979)</f>
        <v>#NUM!</v>
      </c>
      <c r="P2980" s="2" t="e">
        <f xml:space="preserve"> (P2979 + $B$11 * AJ2979 + $D$11 * AS2979)</f>
        <v>#NUM!</v>
      </c>
      <c r="Q2980" s="2" t="e">
        <f t="shared" si="5145"/>
        <v>#NUM!</v>
      </c>
      <c r="R2980" s="2" t="e">
        <f t="shared" si="5110"/>
        <v>#NUM!</v>
      </c>
      <c r="S2980" s="6" t="e">
        <f t="shared" si="5111"/>
        <v>#NUM!</v>
      </c>
      <c r="T2980" s="2" t="e">
        <f xml:space="preserve"> (T2979 + $B$11 * AL2979 + $D$11 * AU2979)</f>
        <v>#NUM!</v>
      </c>
      <c r="U2980" s="2" t="e">
        <f xml:space="preserve"> (U2979 + $B$11 * AM2979 + $D$11 * AV2979)</f>
        <v>#NUM!</v>
      </c>
      <c r="V2980" s="2" t="e">
        <f t="shared" si="5105"/>
        <v>#NUM!</v>
      </c>
      <c r="W2980" s="2" t="e">
        <f t="shared" si="5112"/>
        <v>#NUM!</v>
      </c>
      <c r="X2980" s="2" t="e">
        <f xml:space="preserve"> ($D$8 - W2980)</f>
        <v>#NUM!</v>
      </c>
      <c r="Y2980" s="18"/>
      <c r="Z2980" s="18"/>
      <c r="AB2980" s="2" t="e">
        <f xml:space="preserve"> M2980 * (1 - M2980) * (AD2980 * T2980)</f>
        <v>#NUM!</v>
      </c>
      <c r="AC2980" s="2" t="e">
        <f xml:space="preserve"> R2980 * (1 - R2980) * (AD2980 * U2980)</f>
        <v>#NUM!</v>
      </c>
      <c r="AD2980" s="2" t="e">
        <f xml:space="preserve"> (X2980 * (1 - W2980) * W2980)</f>
        <v>#NUM!</v>
      </c>
      <c r="AE2980" s="2" t="e">
        <f t="shared" si="5132"/>
        <v>#NUM!</v>
      </c>
      <c r="AF2980" s="2" t="e">
        <f xml:space="preserve"> (G2980 * AB2980)</f>
        <v>#NUM!</v>
      </c>
      <c r="AG2980" s="2" t="e">
        <f xml:space="preserve"> (H2980 * AB2980)</f>
        <v>#NUM!</v>
      </c>
      <c r="AH2980" s="2" t="e">
        <f t="shared" si="5133"/>
        <v>#NUM!</v>
      </c>
      <c r="AI2980" s="2" t="e">
        <f xml:space="preserve"> (G2980 * AC2980)</f>
        <v>#NUM!</v>
      </c>
      <c r="AJ2980" s="2" t="e">
        <f xml:space="preserve"> (H2980 * AC2980)</f>
        <v>#NUM!</v>
      </c>
      <c r="AK2980" s="6" t="e">
        <f t="shared" si="5106"/>
        <v>#NUM!</v>
      </c>
      <c r="AL2980" s="2" t="e">
        <f xml:space="preserve"> (M2980 * AD2980)</f>
        <v>#NUM!</v>
      </c>
      <c r="AM2980" s="2" t="e">
        <f xml:space="preserve"> (R2980 * AD2980)</f>
        <v>#NUM!</v>
      </c>
      <c r="AN2980" s="2" t="e">
        <f xml:space="preserve"> (I2980 - I2979)</f>
        <v>#NUM!</v>
      </c>
      <c r="AO2980" s="2" t="e">
        <f xml:space="preserve"> (J2980 - J2979)</f>
        <v>#NUM!</v>
      </c>
      <c r="AP2980" s="2" t="e">
        <f xml:space="preserve"> (K2980 - K2979)</f>
        <v>#NUM!</v>
      </c>
      <c r="AQ2980" s="2" t="e">
        <f xml:space="preserve"> (N2980 - N2979)</f>
        <v>#NUM!</v>
      </c>
      <c r="AR2980" s="2" t="e">
        <f xml:space="preserve"> (O2980 - O2979)</f>
        <v>#NUM!</v>
      </c>
      <c r="AS2980" s="2" t="e">
        <f xml:space="preserve"> (P2980 - P2979)</f>
        <v>#NUM!</v>
      </c>
      <c r="AT2980" s="6" t="e">
        <f t="shared" si="5113"/>
        <v>#NUM!</v>
      </c>
      <c r="AU2980" s="2" t="e">
        <f xml:space="preserve"> (T2980 - T2979)</f>
        <v>#NUM!</v>
      </c>
      <c r="AV2980" s="2" t="e">
        <f xml:space="preserve"> (U2980 - U2979)</f>
        <v>#NUM!</v>
      </c>
    </row>
    <row r="2981" spans="6:48" x14ac:dyDescent="0.25">
      <c r="F2981" s="8" t="s">
        <v>51</v>
      </c>
      <c r="G2981" s="8">
        <f t="shared" si="5138"/>
        <v>0</v>
      </c>
      <c r="H2981" s="8">
        <f t="shared" si="5139"/>
        <v>0</v>
      </c>
      <c r="I2981" s="8" t="e">
        <f xml:space="preserve"> (I2980 + $B$11 * AE2980 + $D$11 * AN2980)</f>
        <v>#NUM!</v>
      </c>
      <c r="J2981" s="8" t="e">
        <f xml:space="preserve"> (J2980 + $B$11 * AF2980 + $D$11 * AO2980)</f>
        <v>#NUM!</v>
      </c>
      <c r="K2981" s="8" t="e">
        <f xml:space="preserve"> (K2980 + $B$11 * AG2980 + $D$11 * AP2980)</f>
        <v>#NUM!</v>
      </c>
      <c r="L2981" s="8" t="e">
        <f t="shared" si="5144"/>
        <v>#NUM!</v>
      </c>
      <c r="M2981" s="8" t="e">
        <f t="shared" si="5109"/>
        <v>#NUM!</v>
      </c>
      <c r="N2981" s="8" t="e">
        <f xml:space="preserve"> (N2980 + $B$11 * AH2980 + $D$11 * AQ2980)</f>
        <v>#NUM!</v>
      </c>
      <c r="O2981" s="8" t="e">
        <f xml:space="preserve"> (O2980 + $B$11 * AI2980 + $D$11 * AR2980)</f>
        <v>#NUM!</v>
      </c>
      <c r="P2981" s="8" t="e">
        <f xml:space="preserve"> (P2980 + $B$11 * AJ2980 + $D$11 * AS2980)</f>
        <v>#NUM!</v>
      </c>
      <c r="Q2981" s="8" t="e">
        <f t="shared" si="5145"/>
        <v>#NUM!</v>
      </c>
      <c r="R2981" s="8" t="e">
        <f t="shared" si="5110"/>
        <v>#NUM!</v>
      </c>
      <c r="S2981" s="5" t="e">
        <f t="shared" si="5111"/>
        <v>#NUM!</v>
      </c>
      <c r="T2981" s="8" t="e">
        <f xml:space="preserve"> (T2980 + $B$11 * AL2980 + $D$11 * AU2980)</f>
        <v>#NUM!</v>
      </c>
      <c r="U2981" s="8" t="e">
        <f xml:space="preserve"> (U2980 + $B$11 * AM2980 + $D$11 * AV2980)</f>
        <v>#NUM!</v>
      </c>
      <c r="V2981" s="8" t="e">
        <f t="shared" si="5105"/>
        <v>#NUM!</v>
      </c>
      <c r="W2981" s="8" t="e">
        <f t="shared" si="5112"/>
        <v>#NUM!</v>
      </c>
      <c r="X2981" s="8" t="e">
        <f xml:space="preserve"> ($D$5 - W2981)</f>
        <v>#NUM!</v>
      </c>
      <c r="Y2981" s="13">
        <f xml:space="preserve"> SUM(SUMIF(X2981:X2984, {"&gt;0","&lt;0"}) * {1,-1}) / 4</f>
        <v>0</v>
      </c>
      <c r="Z2981" s="13" t="s">
        <v>801</v>
      </c>
      <c r="AB2981" s="8" t="e">
        <f xml:space="preserve"> M2981 * (1 - M2981) * (AD2981 * T2981)</f>
        <v>#NUM!</v>
      </c>
      <c r="AC2981" s="8" t="e">
        <f xml:space="preserve"> R2981 * (1 - R2981) * (AD2981 * U2981)</f>
        <v>#NUM!</v>
      </c>
      <c r="AD2981" s="8" t="e">
        <f xml:space="preserve"> (X2981 * (1 - W2981) * W2981)</f>
        <v>#NUM!</v>
      </c>
      <c r="AE2981" s="8" t="e">
        <f t="shared" si="5132"/>
        <v>#NUM!</v>
      </c>
      <c r="AF2981" s="8" t="e">
        <f xml:space="preserve"> (G2981 * AB2981)</f>
        <v>#NUM!</v>
      </c>
      <c r="AG2981" s="8" t="e">
        <f xml:space="preserve"> (H2981 * AB2981)</f>
        <v>#NUM!</v>
      </c>
      <c r="AH2981" s="8" t="e">
        <f t="shared" si="5133"/>
        <v>#NUM!</v>
      </c>
      <c r="AI2981" s="8" t="e">
        <f xml:space="preserve"> (G2981 * AC2981)</f>
        <v>#NUM!</v>
      </c>
      <c r="AJ2981" s="8" t="e">
        <f xml:space="preserve"> (H2981 * AC2981)</f>
        <v>#NUM!</v>
      </c>
      <c r="AK2981" s="5" t="e">
        <f t="shared" si="5106"/>
        <v>#NUM!</v>
      </c>
      <c r="AL2981" s="8" t="e">
        <f xml:space="preserve"> (M2981 * AD2981)</f>
        <v>#NUM!</v>
      </c>
      <c r="AM2981" s="8" t="e">
        <f xml:space="preserve"> (R2981 * AD2981)</f>
        <v>#NUM!</v>
      </c>
      <c r="AN2981" s="8" t="e">
        <f xml:space="preserve"> (I2981 - I2980)</f>
        <v>#NUM!</v>
      </c>
      <c r="AO2981" s="8" t="e">
        <f xml:space="preserve"> (J2981 - J2980)</f>
        <v>#NUM!</v>
      </c>
      <c r="AP2981" s="8" t="e">
        <f xml:space="preserve"> (K2981 - K2980)</f>
        <v>#NUM!</v>
      </c>
      <c r="AQ2981" s="8" t="e">
        <f xml:space="preserve"> (N2981 - N2980)</f>
        <v>#NUM!</v>
      </c>
      <c r="AR2981" s="8" t="e">
        <f xml:space="preserve"> (O2981 - O2980)</f>
        <v>#NUM!</v>
      </c>
      <c r="AS2981" s="8" t="e">
        <f xml:space="preserve"> (P2981 - P2980)</f>
        <v>#NUM!</v>
      </c>
      <c r="AT2981" s="5" t="e">
        <f t="shared" si="5113"/>
        <v>#NUM!</v>
      </c>
      <c r="AU2981" s="8" t="e">
        <f xml:space="preserve"> (T2981 - T2980)</f>
        <v>#NUM!</v>
      </c>
      <c r="AV2981" s="8" t="e">
        <f xml:space="preserve"> (U2981 - U2980)</f>
        <v>#NUM!</v>
      </c>
    </row>
    <row r="2982" spans="6:48" x14ac:dyDescent="0.25">
      <c r="F2982" s="8" t="s">
        <v>52</v>
      </c>
      <c r="G2982" s="8">
        <f t="shared" ref="G2982" si="5166" xml:space="preserve"> $B$6</f>
        <v>1</v>
      </c>
      <c r="H2982" s="8">
        <f t="shared" ref="H2982" si="5167" xml:space="preserve"> $C$6</f>
        <v>0</v>
      </c>
      <c r="I2982" s="8" t="e">
        <f xml:space="preserve"> (I2981 + $B$11 * AE2981 + $D$11 * AN2981)</f>
        <v>#NUM!</v>
      </c>
      <c r="J2982" s="8" t="e">
        <f xml:space="preserve"> (J2981 + $B$11 * AF2981 + $D$11 * AO2981)</f>
        <v>#NUM!</v>
      </c>
      <c r="K2982" s="8" t="e">
        <f xml:space="preserve"> (K2981 + $B$11 * AG2981 + $D$11 * AP2981)</f>
        <v>#NUM!</v>
      </c>
      <c r="L2982" s="8" t="e">
        <f t="shared" si="5144"/>
        <v>#NUM!</v>
      </c>
      <c r="M2982" s="8" t="e">
        <f t="shared" si="5109"/>
        <v>#NUM!</v>
      </c>
      <c r="N2982" s="8" t="e">
        <f xml:space="preserve"> (N2981 + $B$11 * AH2981 + $D$11 * AQ2981)</f>
        <v>#NUM!</v>
      </c>
      <c r="O2982" s="8" t="e">
        <f xml:space="preserve"> (O2981 + $B$11 * AI2981 + $D$11 * AR2981)</f>
        <v>#NUM!</v>
      </c>
      <c r="P2982" s="8" t="e">
        <f xml:space="preserve"> (P2981 + $B$11 * AJ2981 + $D$11 * AS2981)</f>
        <v>#NUM!</v>
      </c>
      <c r="Q2982" s="8" t="e">
        <f t="shared" si="5145"/>
        <v>#NUM!</v>
      </c>
      <c r="R2982" s="8" t="e">
        <f t="shared" si="5110"/>
        <v>#NUM!</v>
      </c>
      <c r="S2982" s="5" t="e">
        <f t="shared" si="5111"/>
        <v>#NUM!</v>
      </c>
      <c r="T2982" s="8" t="e">
        <f xml:space="preserve"> (T2981 + $B$11 * AL2981 + $D$11 * AU2981)</f>
        <v>#NUM!</v>
      </c>
      <c r="U2982" s="8" t="e">
        <f xml:space="preserve"> (U2981 + $B$11 * AM2981 + $D$11 * AV2981)</f>
        <v>#NUM!</v>
      </c>
      <c r="V2982" s="8" t="e">
        <f t="shared" si="5105"/>
        <v>#NUM!</v>
      </c>
      <c r="W2982" s="8" t="e">
        <f t="shared" si="5112"/>
        <v>#NUM!</v>
      </c>
      <c r="X2982" s="8" t="e">
        <f xml:space="preserve"> ($D$6 - W2982)</f>
        <v>#NUM!</v>
      </c>
      <c r="Y2982" s="14"/>
      <c r="Z2982" s="14"/>
      <c r="AB2982" s="8" t="e">
        <f xml:space="preserve"> M2982 * (1 - M2982) * (AD2982 * T2982)</f>
        <v>#NUM!</v>
      </c>
      <c r="AC2982" s="8" t="e">
        <f xml:space="preserve"> R2982 * (1 - R2982) * (AD2982 * U2982)</f>
        <v>#NUM!</v>
      </c>
      <c r="AD2982" s="8" t="e">
        <f xml:space="preserve"> (X2982 * (1 - W2982) * W2982)</f>
        <v>#NUM!</v>
      </c>
      <c r="AE2982" s="8" t="e">
        <f t="shared" si="5132"/>
        <v>#NUM!</v>
      </c>
      <c r="AF2982" s="8" t="e">
        <f xml:space="preserve"> (G2982 * AB2982)</f>
        <v>#NUM!</v>
      </c>
      <c r="AG2982" s="8" t="e">
        <f xml:space="preserve"> (H2982 * AB2982)</f>
        <v>#NUM!</v>
      </c>
      <c r="AH2982" s="8" t="e">
        <f t="shared" si="5133"/>
        <v>#NUM!</v>
      </c>
      <c r="AI2982" s="8" t="e">
        <f xml:space="preserve"> (G2982 * AC2982)</f>
        <v>#NUM!</v>
      </c>
      <c r="AJ2982" s="8" t="e">
        <f xml:space="preserve"> (H2982 * AC2982)</f>
        <v>#NUM!</v>
      </c>
      <c r="AK2982" s="5" t="e">
        <f t="shared" si="5106"/>
        <v>#NUM!</v>
      </c>
      <c r="AL2982" s="8" t="e">
        <f xml:space="preserve"> (M2982 * AD2982)</f>
        <v>#NUM!</v>
      </c>
      <c r="AM2982" s="8" t="e">
        <f xml:space="preserve"> (R2982 * AD2982)</f>
        <v>#NUM!</v>
      </c>
      <c r="AN2982" s="8" t="e">
        <f xml:space="preserve"> (I2982 - I2981)</f>
        <v>#NUM!</v>
      </c>
      <c r="AO2982" s="8" t="e">
        <f xml:space="preserve"> (J2982 - J2981)</f>
        <v>#NUM!</v>
      </c>
      <c r="AP2982" s="8" t="e">
        <f xml:space="preserve"> (K2982 - K2981)</f>
        <v>#NUM!</v>
      </c>
      <c r="AQ2982" s="8" t="e">
        <f xml:space="preserve"> (N2982 - N2981)</f>
        <v>#NUM!</v>
      </c>
      <c r="AR2982" s="8" t="e">
        <f xml:space="preserve"> (O2982 - O2981)</f>
        <v>#NUM!</v>
      </c>
      <c r="AS2982" s="8" t="e">
        <f xml:space="preserve"> (P2982 - P2981)</f>
        <v>#NUM!</v>
      </c>
      <c r="AT2982" s="5" t="e">
        <f t="shared" si="5113"/>
        <v>#NUM!</v>
      </c>
      <c r="AU2982" s="8" t="e">
        <f xml:space="preserve"> (T2982 - T2981)</f>
        <v>#NUM!</v>
      </c>
      <c r="AV2982" s="8" t="e">
        <f xml:space="preserve"> (U2982 - U2981)</f>
        <v>#NUM!</v>
      </c>
    </row>
    <row r="2983" spans="6:48" x14ac:dyDescent="0.25">
      <c r="F2983" s="8" t="s">
        <v>53</v>
      </c>
      <c r="G2983" s="8">
        <f t="shared" ref="G2983" si="5168" xml:space="preserve"> $B$7</f>
        <v>0</v>
      </c>
      <c r="H2983" s="8">
        <f t="shared" ref="H2983" si="5169" xml:space="preserve"> $C$7</f>
        <v>1</v>
      </c>
      <c r="I2983" s="8" t="e">
        <f xml:space="preserve"> (I2982 + $B$11 * AE2982 + $D$11 * AN2982)</f>
        <v>#NUM!</v>
      </c>
      <c r="J2983" s="8" t="e">
        <f xml:space="preserve"> (J2982 + $B$11 * AF2982 + $D$11 * AO2982)</f>
        <v>#NUM!</v>
      </c>
      <c r="K2983" s="8" t="e">
        <f xml:space="preserve"> (K2982 + $B$11 * AG2982 + $D$11 * AP2982)</f>
        <v>#NUM!</v>
      </c>
      <c r="L2983" s="8" t="e">
        <f t="shared" si="5144"/>
        <v>#NUM!</v>
      </c>
      <c r="M2983" s="8" t="e">
        <f t="shared" si="5109"/>
        <v>#NUM!</v>
      </c>
      <c r="N2983" s="8" t="e">
        <f xml:space="preserve"> (N2982 + $B$11 * AH2982 + $D$11 * AQ2982)</f>
        <v>#NUM!</v>
      </c>
      <c r="O2983" s="8" t="e">
        <f xml:space="preserve"> (O2982 + $B$11 * AI2982 + $D$11 * AR2982)</f>
        <v>#NUM!</v>
      </c>
      <c r="P2983" s="8" t="e">
        <f xml:space="preserve"> (P2982 + $B$11 * AJ2982 + $D$11 * AS2982)</f>
        <v>#NUM!</v>
      </c>
      <c r="Q2983" s="8" t="e">
        <f t="shared" si="5145"/>
        <v>#NUM!</v>
      </c>
      <c r="R2983" s="8" t="e">
        <f t="shared" si="5110"/>
        <v>#NUM!</v>
      </c>
      <c r="S2983" s="5" t="e">
        <f t="shared" si="5111"/>
        <v>#NUM!</v>
      </c>
      <c r="T2983" s="8" t="e">
        <f xml:space="preserve"> (T2982 + $B$11 * AL2982 + $D$11 * AU2982)</f>
        <v>#NUM!</v>
      </c>
      <c r="U2983" s="8" t="e">
        <f xml:space="preserve"> (U2982 + $B$11 * AM2982 + $D$11 * AV2982)</f>
        <v>#NUM!</v>
      </c>
      <c r="V2983" s="8" t="e">
        <f t="shared" si="5105"/>
        <v>#NUM!</v>
      </c>
      <c r="W2983" s="8" t="e">
        <f t="shared" si="5112"/>
        <v>#NUM!</v>
      </c>
      <c r="X2983" s="8" t="e">
        <f xml:space="preserve"> ($D$7 - W2983)</f>
        <v>#NUM!</v>
      </c>
      <c r="Y2983" s="14"/>
      <c r="Z2983" s="14"/>
      <c r="AB2983" s="8" t="e">
        <f xml:space="preserve"> M2983 * (1 - M2983) * (AD2983 * T2983)</f>
        <v>#NUM!</v>
      </c>
      <c r="AC2983" s="8" t="e">
        <f xml:space="preserve"> R2983 * (1 - R2983) * (AD2983 * U2983)</f>
        <v>#NUM!</v>
      </c>
      <c r="AD2983" s="8" t="e">
        <f xml:space="preserve"> (X2983 * (1 - W2983) * W2983)</f>
        <v>#NUM!</v>
      </c>
      <c r="AE2983" s="8" t="e">
        <f t="shared" si="5132"/>
        <v>#NUM!</v>
      </c>
      <c r="AF2983" s="8" t="e">
        <f xml:space="preserve"> (G2983 * AB2983)</f>
        <v>#NUM!</v>
      </c>
      <c r="AG2983" s="8" t="e">
        <f xml:space="preserve"> (H2983 * AB2983)</f>
        <v>#NUM!</v>
      </c>
      <c r="AH2983" s="8" t="e">
        <f t="shared" si="5133"/>
        <v>#NUM!</v>
      </c>
      <c r="AI2983" s="8" t="e">
        <f xml:space="preserve"> (G2983 * AC2983)</f>
        <v>#NUM!</v>
      </c>
      <c r="AJ2983" s="8" t="e">
        <f xml:space="preserve"> (H2983 * AC2983)</f>
        <v>#NUM!</v>
      </c>
      <c r="AK2983" s="5" t="e">
        <f t="shared" si="5106"/>
        <v>#NUM!</v>
      </c>
      <c r="AL2983" s="8" t="e">
        <f xml:space="preserve"> (M2983 * AD2983)</f>
        <v>#NUM!</v>
      </c>
      <c r="AM2983" s="8" t="e">
        <f xml:space="preserve"> (R2983 * AD2983)</f>
        <v>#NUM!</v>
      </c>
      <c r="AN2983" s="8" t="e">
        <f xml:space="preserve"> (I2983 - I2982)</f>
        <v>#NUM!</v>
      </c>
      <c r="AO2983" s="8" t="e">
        <f xml:space="preserve"> (J2983 - J2982)</f>
        <v>#NUM!</v>
      </c>
      <c r="AP2983" s="8" t="e">
        <f xml:space="preserve"> (K2983 - K2982)</f>
        <v>#NUM!</v>
      </c>
      <c r="AQ2983" s="8" t="e">
        <f xml:space="preserve"> (N2983 - N2982)</f>
        <v>#NUM!</v>
      </c>
      <c r="AR2983" s="8" t="e">
        <f xml:space="preserve"> (O2983 - O2982)</f>
        <v>#NUM!</v>
      </c>
      <c r="AS2983" s="8" t="e">
        <f xml:space="preserve"> (P2983 - P2982)</f>
        <v>#NUM!</v>
      </c>
      <c r="AT2983" s="5" t="e">
        <f t="shared" si="5113"/>
        <v>#NUM!</v>
      </c>
      <c r="AU2983" s="8" t="e">
        <f xml:space="preserve"> (T2983 - T2982)</f>
        <v>#NUM!</v>
      </c>
      <c r="AV2983" s="8" t="e">
        <f xml:space="preserve"> (U2983 - U2982)</f>
        <v>#NUM!</v>
      </c>
    </row>
    <row r="2984" spans="6:48" x14ac:dyDescent="0.25">
      <c r="F2984" s="8" t="s">
        <v>54</v>
      </c>
      <c r="G2984" s="8">
        <f t="shared" ref="G2984" si="5170" xml:space="preserve"> $B$8</f>
        <v>1</v>
      </c>
      <c r="H2984" s="8">
        <f t="shared" ref="H2984" si="5171" xml:space="preserve"> $C$8</f>
        <v>1</v>
      </c>
      <c r="I2984" s="8" t="e">
        <f xml:space="preserve"> (I2983 + $B$11 * AE2983 + $D$11 * AN2983)</f>
        <v>#NUM!</v>
      </c>
      <c r="J2984" s="8" t="e">
        <f xml:space="preserve"> (J2983 + $B$11 * AF2983 + $D$11 * AO2983)</f>
        <v>#NUM!</v>
      </c>
      <c r="K2984" s="8" t="e">
        <f xml:space="preserve"> (K2983 + $B$11 * AG2983 + $D$11 * AP2983)</f>
        <v>#NUM!</v>
      </c>
      <c r="L2984" s="8" t="e">
        <f t="shared" si="5144"/>
        <v>#NUM!</v>
      </c>
      <c r="M2984" s="8" t="e">
        <f t="shared" si="5109"/>
        <v>#NUM!</v>
      </c>
      <c r="N2984" s="8" t="e">
        <f xml:space="preserve"> (N2983 + $B$11 * AH2983 + $D$11 * AQ2983)</f>
        <v>#NUM!</v>
      </c>
      <c r="O2984" s="8" t="e">
        <f xml:space="preserve"> (O2983 + $B$11 * AI2983 + $D$11 * AR2983)</f>
        <v>#NUM!</v>
      </c>
      <c r="P2984" s="8" t="e">
        <f xml:space="preserve"> (P2983 + $B$11 * AJ2983 + $D$11 * AS2983)</f>
        <v>#NUM!</v>
      </c>
      <c r="Q2984" s="8" t="e">
        <f t="shared" si="5145"/>
        <v>#NUM!</v>
      </c>
      <c r="R2984" s="8" t="e">
        <f t="shared" si="5110"/>
        <v>#NUM!</v>
      </c>
      <c r="S2984" s="5" t="e">
        <f t="shared" si="5111"/>
        <v>#NUM!</v>
      </c>
      <c r="T2984" s="8" t="e">
        <f xml:space="preserve"> (T2983 + $B$11 * AL2983 + $D$11 * AU2983)</f>
        <v>#NUM!</v>
      </c>
      <c r="U2984" s="8" t="e">
        <f xml:space="preserve"> (U2983 + $B$11 * AM2983 + $D$11 * AV2983)</f>
        <v>#NUM!</v>
      </c>
      <c r="V2984" s="8" t="e">
        <f t="shared" si="5105"/>
        <v>#NUM!</v>
      </c>
      <c r="W2984" s="8" t="e">
        <f t="shared" si="5112"/>
        <v>#NUM!</v>
      </c>
      <c r="X2984" s="8" t="e">
        <f xml:space="preserve"> ($D$8 - W2984)</f>
        <v>#NUM!</v>
      </c>
      <c r="Y2984" s="15"/>
      <c r="Z2984" s="15"/>
      <c r="AB2984" s="8" t="e">
        <f xml:space="preserve"> M2984 * (1 - M2984) * (AD2984 * T2984)</f>
        <v>#NUM!</v>
      </c>
      <c r="AC2984" s="8" t="e">
        <f xml:space="preserve"> R2984 * (1 - R2984) * (AD2984 * U2984)</f>
        <v>#NUM!</v>
      </c>
      <c r="AD2984" s="8" t="e">
        <f xml:space="preserve"> (X2984 * (1 - W2984) * W2984)</f>
        <v>#NUM!</v>
      </c>
      <c r="AE2984" s="8" t="e">
        <f t="shared" si="5132"/>
        <v>#NUM!</v>
      </c>
      <c r="AF2984" s="8" t="e">
        <f xml:space="preserve"> (G2984 * AB2984)</f>
        <v>#NUM!</v>
      </c>
      <c r="AG2984" s="8" t="e">
        <f xml:space="preserve"> (H2984 * AB2984)</f>
        <v>#NUM!</v>
      </c>
      <c r="AH2984" s="8" t="e">
        <f t="shared" si="5133"/>
        <v>#NUM!</v>
      </c>
      <c r="AI2984" s="8" t="e">
        <f xml:space="preserve"> (G2984 * AC2984)</f>
        <v>#NUM!</v>
      </c>
      <c r="AJ2984" s="8" t="e">
        <f xml:space="preserve"> (H2984 * AC2984)</f>
        <v>#NUM!</v>
      </c>
      <c r="AK2984" s="5" t="e">
        <f t="shared" si="5106"/>
        <v>#NUM!</v>
      </c>
      <c r="AL2984" s="8" t="e">
        <f xml:space="preserve"> (M2984 * AD2984)</f>
        <v>#NUM!</v>
      </c>
      <c r="AM2984" s="8" t="e">
        <f xml:space="preserve"> (R2984 * AD2984)</f>
        <v>#NUM!</v>
      </c>
      <c r="AN2984" s="8" t="e">
        <f xml:space="preserve"> (I2984 - I2983)</f>
        <v>#NUM!</v>
      </c>
      <c r="AO2984" s="8" t="e">
        <f xml:space="preserve"> (J2984 - J2983)</f>
        <v>#NUM!</v>
      </c>
      <c r="AP2984" s="8" t="e">
        <f xml:space="preserve"> (K2984 - K2983)</f>
        <v>#NUM!</v>
      </c>
      <c r="AQ2984" s="8" t="e">
        <f xml:space="preserve"> (N2984 - N2983)</f>
        <v>#NUM!</v>
      </c>
      <c r="AR2984" s="8" t="e">
        <f xml:space="preserve"> (O2984 - O2983)</f>
        <v>#NUM!</v>
      </c>
      <c r="AS2984" s="8" t="e">
        <f xml:space="preserve"> (P2984 - P2983)</f>
        <v>#NUM!</v>
      </c>
      <c r="AT2984" s="5" t="e">
        <f t="shared" si="5113"/>
        <v>#NUM!</v>
      </c>
      <c r="AU2984" s="8" t="e">
        <f xml:space="preserve"> (T2984 - T2983)</f>
        <v>#NUM!</v>
      </c>
      <c r="AV2984" s="8" t="e">
        <f xml:space="preserve"> (U2984 - U2983)</f>
        <v>#NUM!</v>
      </c>
    </row>
    <row r="2985" spans="6:48" x14ac:dyDescent="0.25">
      <c r="F2985" s="2" t="s">
        <v>51</v>
      </c>
      <c r="G2985" s="2">
        <f t="shared" si="5128"/>
        <v>0</v>
      </c>
      <c r="H2985" s="2">
        <f t="shared" si="5129"/>
        <v>0</v>
      </c>
      <c r="I2985" s="2" t="e">
        <f xml:space="preserve"> (I2984 + $B$11 * AE2984 + $D$11 * AN2984)</f>
        <v>#NUM!</v>
      </c>
      <c r="J2985" s="2" t="e">
        <f xml:space="preserve"> (J2984 + $B$11 * AF2984 + $D$11 * AO2984)</f>
        <v>#NUM!</v>
      </c>
      <c r="K2985" s="2" t="e">
        <f xml:space="preserve"> (K2984 + $B$11 * AG2984 + $D$11 * AP2984)</f>
        <v>#NUM!</v>
      </c>
      <c r="L2985" s="2" t="e">
        <f t="shared" si="5144"/>
        <v>#NUM!</v>
      </c>
      <c r="M2985" s="2" t="e">
        <f t="shared" si="5109"/>
        <v>#NUM!</v>
      </c>
      <c r="N2985" s="2" t="e">
        <f xml:space="preserve"> (N2984 + $B$11 * AH2984 + $D$11 * AQ2984)</f>
        <v>#NUM!</v>
      </c>
      <c r="O2985" s="2" t="e">
        <f xml:space="preserve"> (O2984 + $B$11 * AI2984 + $D$11 * AR2984)</f>
        <v>#NUM!</v>
      </c>
      <c r="P2985" s="2" t="e">
        <f xml:space="preserve"> (P2984 + $B$11 * AJ2984 + $D$11 * AS2984)</f>
        <v>#NUM!</v>
      </c>
      <c r="Q2985" s="2" t="e">
        <f t="shared" si="5145"/>
        <v>#NUM!</v>
      </c>
      <c r="R2985" s="2" t="e">
        <f t="shared" si="5110"/>
        <v>#NUM!</v>
      </c>
      <c r="S2985" s="6" t="e">
        <f t="shared" si="5111"/>
        <v>#NUM!</v>
      </c>
      <c r="T2985" s="2" t="e">
        <f xml:space="preserve"> (T2984 + $B$11 * AL2984 + $D$11 * AU2984)</f>
        <v>#NUM!</v>
      </c>
      <c r="U2985" s="2" t="e">
        <f xml:space="preserve"> (U2984 + $B$11 * AM2984 + $D$11 * AV2984)</f>
        <v>#NUM!</v>
      </c>
      <c r="V2985" s="2" t="e">
        <f t="shared" si="5105"/>
        <v>#NUM!</v>
      </c>
      <c r="W2985" s="2" t="e">
        <f t="shared" si="5112"/>
        <v>#NUM!</v>
      </c>
      <c r="X2985" s="2" t="e">
        <f xml:space="preserve"> ($D$5 - W2985)</f>
        <v>#NUM!</v>
      </c>
      <c r="Y2985" s="16">
        <f xml:space="preserve"> SUM(SUMIF(X2985:X2988, {"&gt;0","&lt;0"}) * {1,-1}) / 4</f>
        <v>0</v>
      </c>
      <c r="Z2985" s="16" t="s">
        <v>802</v>
      </c>
      <c r="AB2985" s="2" t="e">
        <f xml:space="preserve"> M2985 * (1 - M2985) * (AD2985 * T2985)</f>
        <v>#NUM!</v>
      </c>
      <c r="AC2985" s="2" t="e">
        <f xml:space="preserve"> R2985 * (1 - R2985) * (AD2985 * U2985)</f>
        <v>#NUM!</v>
      </c>
      <c r="AD2985" s="2" t="e">
        <f xml:space="preserve"> (X2985 * (1 - W2985) * W2985)</f>
        <v>#NUM!</v>
      </c>
      <c r="AE2985" s="2" t="e">
        <f t="shared" si="5132"/>
        <v>#NUM!</v>
      </c>
      <c r="AF2985" s="2" t="e">
        <f xml:space="preserve"> (G2985 * AB2985)</f>
        <v>#NUM!</v>
      </c>
      <c r="AG2985" s="2" t="e">
        <f xml:space="preserve"> (H2985 * AB2985)</f>
        <v>#NUM!</v>
      </c>
      <c r="AH2985" s="2" t="e">
        <f t="shared" si="5133"/>
        <v>#NUM!</v>
      </c>
      <c r="AI2985" s="2" t="e">
        <f xml:space="preserve"> (G2985 * AC2985)</f>
        <v>#NUM!</v>
      </c>
      <c r="AJ2985" s="2" t="e">
        <f xml:space="preserve"> (H2985 * AC2985)</f>
        <v>#NUM!</v>
      </c>
      <c r="AK2985" s="6" t="e">
        <f t="shared" si="5106"/>
        <v>#NUM!</v>
      </c>
      <c r="AL2985" s="2" t="e">
        <f xml:space="preserve"> (M2985 * AD2985)</f>
        <v>#NUM!</v>
      </c>
      <c r="AM2985" s="2" t="e">
        <f xml:space="preserve"> (R2985 * AD2985)</f>
        <v>#NUM!</v>
      </c>
      <c r="AN2985" s="2" t="e">
        <f xml:space="preserve"> (I2985 - I2984)</f>
        <v>#NUM!</v>
      </c>
      <c r="AO2985" s="2" t="e">
        <f xml:space="preserve"> (J2985 - J2984)</f>
        <v>#NUM!</v>
      </c>
      <c r="AP2985" s="2" t="e">
        <f xml:space="preserve"> (K2985 - K2984)</f>
        <v>#NUM!</v>
      </c>
      <c r="AQ2985" s="2" t="e">
        <f xml:space="preserve"> (N2985 - N2984)</f>
        <v>#NUM!</v>
      </c>
      <c r="AR2985" s="2" t="e">
        <f xml:space="preserve"> (O2985 - O2984)</f>
        <v>#NUM!</v>
      </c>
      <c r="AS2985" s="2" t="e">
        <f xml:space="preserve"> (P2985 - P2984)</f>
        <v>#NUM!</v>
      </c>
      <c r="AT2985" s="6" t="e">
        <f t="shared" si="5113"/>
        <v>#NUM!</v>
      </c>
      <c r="AU2985" s="2" t="e">
        <f xml:space="preserve"> (T2985 - T2984)</f>
        <v>#NUM!</v>
      </c>
      <c r="AV2985" s="2" t="e">
        <f xml:space="preserve"> (U2985 - U2984)</f>
        <v>#NUM!</v>
      </c>
    </row>
    <row r="2986" spans="6:48" x14ac:dyDescent="0.25">
      <c r="F2986" s="2" t="s">
        <v>52</v>
      </c>
      <c r="G2986" s="2">
        <f t="shared" ref="G2986" si="5172" xml:space="preserve"> $B$6</f>
        <v>1</v>
      </c>
      <c r="H2986" s="2">
        <f t="shared" ref="H2986" si="5173" xml:space="preserve"> $C$6</f>
        <v>0</v>
      </c>
      <c r="I2986" s="2" t="e">
        <f xml:space="preserve"> (I2985 + $B$11 * AE2985 + $D$11 * AN2985)</f>
        <v>#NUM!</v>
      </c>
      <c r="J2986" s="2" t="e">
        <f xml:space="preserve"> (J2985 + $B$11 * AF2985 + $D$11 * AO2985)</f>
        <v>#NUM!</v>
      </c>
      <c r="K2986" s="2" t="e">
        <f xml:space="preserve"> (K2985 + $B$11 * AG2985 + $D$11 * AP2985)</f>
        <v>#NUM!</v>
      </c>
      <c r="L2986" s="2" t="e">
        <f t="shared" si="5144"/>
        <v>#NUM!</v>
      </c>
      <c r="M2986" s="2" t="e">
        <f t="shared" si="5109"/>
        <v>#NUM!</v>
      </c>
      <c r="N2986" s="2" t="e">
        <f xml:space="preserve"> (N2985 + $B$11 * AH2985 + $D$11 * AQ2985)</f>
        <v>#NUM!</v>
      </c>
      <c r="O2986" s="2" t="e">
        <f xml:space="preserve"> (O2985 + $B$11 * AI2985 + $D$11 * AR2985)</f>
        <v>#NUM!</v>
      </c>
      <c r="P2986" s="2" t="e">
        <f xml:space="preserve"> (P2985 + $B$11 * AJ2985 + $D$11 * AS2985)</f>
        <v>#NUM!</v>
      </c>
      <c r="Q2986" s="2" t="e">
        <f t="shared" si="5145"/>
        <v>#NUM!</v>
      </c>
      <c r="R2986" s="2" t="e">
        <f t="shared" si="5110"/>
        <v>#NUM!</v>
      </c>
      <c r="S2986" s="6" t="e">
        <f t="shared" si="5111"/>
        <v>#NUM!</v>
      </c>
      <c r="T2986" s="2" t="e">
        <f xml:space="preserve"> (T2985 + $B$11 * AL2985 + $D$11 * AU2985)</f>
        <v>#NUM!</v>
      </c>
      <c r="U2986" s="2" t="e">
        <f xml:space="preserve"> (U2985 + $B$11 * AM2985 + $D$11 * AV2985)</f>
        <v>#NUM!</v>
      </c>
      <c r="V2986" s="2" t="e">
        <f t="shared" si="5105"/>
        <v>#NUM!</v>
      </c>
      <c r="W2986" s="2" t="e">
        <f t="shared" si="5112"/>
        <v>#NUM!</v>
      </c>
      <c r="X2986" s="2" t="e">
        <f xml:space="preserve"> ($D$6 - W2986)</f>
        <v>#NUM!</v>
      </c>
      <c r="Y2986" s="17"/>
      <c r="Z2986" s="17"/>
      <c r="AB2986" s="2" t="e">
        <f xml:space="preserve"> M2986 * (1 - M2986) * (AD2986 * T2986)</f>
        <v>#NUM!</v>
      </c>
      <c r="AC2986" s="2" t="e">
        <f xml:space="preserve"> R2986 * (1 - R2986) * (AD2986 * U2986)</f>
        <v>#NUM!</v>
      </c>
      <c r="AD2986" s="2" t="e">
        <f xml:space="preserve"> (X2986 * (1 - W2986) * W2986)</f>
        <v>#NUM!</v>
      </c>
      <c r="AE2986" s="2" t="e">
        <f t="shared" si="5132"/>
        <v>#NUM!</v>
      </c>
      <c r="AF2986" s="2" t="e">
        <f xml:space="preserve"> (G2986 * AB2986)</f>
        <v>#NUM!</v>
      </c>
      <c r="AG2986" s="2" t="e">
        <f xml:space="preserve"> (H2986 * AB2986)</f>
        <v>#NUM!</v>
      </c>
      <c r="AH2986" s="2" t="e">
        <f t="shared" si="5133"/>
        <v>#NUM!</v>
      </c>
      <c r="AI2986" s="2" t="e">
        <f xml:space="preserve"> (G2986 * AC2986)</f>
        <v>#NUM!</v>
      </c>
      <c r="AJ2986" s="2" t="e">
        <f xml:space="preserve"> (H2986 * AC2986)</f>
        <v>#NUM!</v>
      </c>
      <c r="AK2986" s="6" t="e">
        <f t="shared" si="5106"/>
        <v>#NUM!</v>
      </c>
      <c r="AL2986" s="2" t="e">
        <f xml:space="preserve"> (M2986 * AD2986)</f>
        <v>#NUM!</v>
      </c>
      <c r="AM2986" s="2" t="e">
        <f xml:space="preserve"> (R2986 * AD2986)</f>
        <v>#NUM!</v>
      </c>
      <c r="AN2986" s="2" t="e">
        <f xml:space="preserve"> (I2986 - I2985)</f>
        <v>#NUM!</v>
      </c>
      <c r="AO2986" s="2" t="e">
        <f xml:space="preserve"> (J2986 - J2985)</f>
        <v>#NUM!</v>
      </c>
      <c r="AP2986" s="2" t="e">
        <f xml:space="preserve"> (K2986 - K2985)</f>
        <v>#NUM!</v>
      </c>
      <c r="AQ2986" s="2" t="e">
        <f xml:space="preserve"> (N2986 - N2985)</f>
        <v>#NUM!</v>
      </c>
      <c r="AR2986" s="2" t="e">
        <f xml:space="preserve"> (O2986 - O2985)</f>
        <v>#NUM!</v>
      </c>
      <c r="AS2986" s="2" t="e">
        <f xml:space="preserve"> (P2986 - P2985)</f>
        <v>#NUM!</v>
      </c>
      <c r="AT2986" s="6" t="e">
        <f t="shared" si="5113"/>
        <v>#NUM!</v>
      </c>
      <c r="AU2986" s="2" t="e">
        <f xml:space="preserve"> (T2986 - T2985)</f>
        <v>#NUM!</v>
      </c>
      <c r="AV2986" s="2" t="e">
        <f xml:space="preserve"> (U2986 - U2985)</f>
        <v>#NUM!</v>
      </c>
    </row>
    <row r="2987" spans="6:48" x14ac:dyDescent="0.25">
      <c r="F2987" s="2" t="s">
        <v>53</v>
      </c>
      <c r="G2987" s="2">
        <f t="shared" ref="G2987" si="5174" xml:space="preserve"> $B$7</f>
        <v>0</v>
      </c>
      <c r="H2987" s="2">
        <f t="shared" ref="H2987" si="5175" xml:space="preserve"> $C$7</f>
        <v>1</v>
      </c>
      <c r="I2987" s="2" t="e">
        <f xml:space="preserve"> (I2986 + $B$11 * AE2986 + $D$11 * AN2986)</f>
        <v>#NUM!</v>
      </c>
      <c r="J2987" s="2" t="e">
        <f xml:space="preserve"> (J2986 + $B$11 * AF2986 + $D$11 * AO2986)</f>
        <v>#NUM!</v>
      </c>
      <c r="K2987" s="2" t="e">
        <f xml:space="preserve"> (K2986 + $B$11 * AG2986 + $D$11 * AP2986)</f>
        <v>#NUM!</v>
      </c>
      <c r="L2987" s="2" t="e">
        <f t="shared" si="5144"/>
        <v>#NUM!</v>
      </c>
      <c r="M2987" s="2" t="e">
        <f t="shared" si="5109"/>
        <v>#NUM!</v>
      </c>
      <c r="N2987" s="2" t="e">
        <f xml:space="preserve"> (N2986 + $B$11 * AH2986 + $D$11 * AQ2986)</f>
        <v>#NUM!</v>
      </c>
      <c r="O2987" s="2" t="e">
        <f xml:space="preserve"> (O2986 + $B$11 * AI2986 + $D$11 * AR2986)</f>
        <v>#NUM!</v>
      </c>
      <c r="P2987" s="2" t="e">
        <f xml:space="preserve"> (P2986 + $B$11 * AJ2986 + $D$11 * AS2986)</f>
        <v>#NUM!</v>
      </c>
      <c r="Q2987" s="2" t="e">
        <f t="shared" si="5145"/>
        <v>#NUM!</v>
      </c>
      <c r="R2987" s="2" t="e">
        <f t="shared" si="5110"/>
        <v>#NUM!</v>
      </c>
      <c r="S2987" s="6" t="e">
        <f t="shared" si="5111"/>
        <v>#NUM!</v>
      </c>
      <c r="T2987" s="2" t="e">
        <f xml:space="preserve"> (T2986 + $B$11 * AL2986 + $D$11 * AU2986)</f>
        <v>#NUM!</v>
      </c>
      <c r="U2987" s="2" t="e">
        <f xml:space="preserve"> (U2986 + $B$11 * AM2986 + $D$11 * AV2986)</f>
        <v>#NUM!</v>
      </c>
      <c r="V2987" s="2" t="e">
        <f t="shared" si="5105"/>
        <v>#NUM!</v>
      </c>
      <c r="W2987" s="2" t="e">
        <f t="shared" si="5112"/>
        <v>#NUM!</v>
      </c>
      <c r="X2987" s="2" t="e">
        <f xml:space="preserve"> ($D$7 - W2987)</f>
        <v>#NUM!</v>
      </c>
      <c r="Y2987" s="17"/>
      <c r="Z2987" s="17"/>
      <c r="AB2987" s="2" t="e">
        <f xml:space="preserve"> M2987 * (1 - M2987) * (AD2987 * T2987)</f>
        <v>#NUM!</v>
      </c>
      <c r="AC2987" s="2" t="e">
        <f xml:space="preserve"> R2987 * (1 - R2987) * (AD2987 * U2987)</f>
        <v>#NUM!</v>
      </c>
      <c r="AD2987" s="2" t="e">
        <f xml:space="preserve"> (X2987 * (1 - W2987) * W2987)</f>
        <v>#NUM!</v>
      </c>
      <c r="AE2987" s="2" t="e">
        <f t="shared" si="5132"/>
        <v>#NUM!</v>
      </c>
      <c r="AF2987" s="2" t="e">
        <f xml:space="preserve"> (G2987 * AB2987)</f>
        <v>#NUM!</v>
      </c>
      <c r="AG2987" s="2" t="e">
        <f xml:space="preserve"> (H2987 * AB2987)</f>
        <v>#NUM!</v>
      </c>
      <c r="AH2987" s="2" t="e">
        <f t="shared" si="5133"/>
        <v>#NUM!</v>
      </c>
      <c r="AI2987" s="2" t="e">
        <f xml:space="preserve"> (G2987 * AC2987)</f>
        <v>#NUM!</v>
      </c>
      <c r="AJ2987" s="2" t="e">
        <f xml:space="preserve"> (H2987 * AC2987)</f>
        <v>#NUM!</v>
      </c>
      <c r="AK2987" s="6" t="e">
        <f t="shared" si="5106"/>
        <v>#NUM!</v>
      </c>
      <c r="AL2987" s="2" t="e">
        <f xml:space="preserve"> (M2987 * AD2987)</f>
        <v>#NUM!</v>
      </c>
      <c r="AM2987" s="2" t="e">
        <f xml:space="preserve"> (R2987 * AD2987)</f>
        <v>#NUM!</v>
      </c>
      <c r="AN2987" s="2" t="e">
        <f xml:space="preserve"> (I2987 - I2986)</f>
        <v>#NUM!</v>
      </c>
      <c r="AO2987" s="2" t="e">
        <f xml:space="preserve"> (J2987 - J2986)</f>
        <v>#NUM!</v>
      </c>
      <c r="AP2987" s="2" t="e">
        <f xml:space="preserve"> (K2987 - K2986)</f>
        <v>#NUM!</v>
      </c>
      <c r="AQ2987" s="2" t="e">
        <f xml:space="preserve"> (N2987 - N2986)</f>
        <v>#NUM!</v>
      </c>
      <c r="AR2987" s="2" t="e">
        <f xml:space="preserve"> (O2987 - O2986)</f>
        <v>#NUM!</v>
      </c>
      <c r="AS2987" s="2" t="e">
        <f xml:space="preserve"> (P2987 - P2986)</f>
        <v>#NUM!</v>
      </c>
      <c r="AT2987" s="6" t="e">
        <f t="shared" si="5113"/>
        <v>#NUM!</v>
      </c>
      <c r="AU2987" s="2" t="e">
        <f xml:space="preserve"> (T2987 - T2986)</f>
        <v>#NUM!</v>
      </c>
      <c r="AV2987" s="2" t="e">
        <f xml:space="preserve"> (U2987 - U2986)</f>
        <v>#NUM!</v>
      </c>
    </row>
    <row r="2988" spans="6:48" x14ac:dyDescent="0.25">
      <c r="F2988" s="2" t="s">
        <v>54</v>
      </c>
      <c r="G2988" s="2">
        <f t="shared" ref="G2988" si="5176" xml:space="preserve"> $B$8</f>
        <v>1</v>
      </c>
      <c r="H2988" s="2">
        <f t="shared" ref="H2988" si="5177" xml:space="preserve"> $C$8</f>
        <v>1</v>
      </c>
      <c r="I2988" s="2" t="e">
        <f xml:space="preserve"> (I2987 + $B$11 * AE2987 + $D$11 * AN2987)</f>
        <v>#NUM!</v>
      </c>
      <c r="J2988" s="2" t="e">
        <f xml:space="preserve"> (J2987 + $B$11 * AF2987 + $D$11 * AO2987)</f>
        <v>#NUM!</v>
      </c>
      <c r="K2988" s="2" t="e">
        <f xml:space="preserve"> (K2987 + $B$11 * AG2987 + $D$11 * AP2987)</f>
        <v>#NUM!</v>
      </c>
      <c r="L2988" s="2" t="e">
        <f t="shared" si="5144"/>
        <v>#NUM!</v>
      </c>
      <c r="M2988" s="2" t="e">
        <f t="shared" si="5109"/>
        <v>#NUM!</v>
      </c>
      <c r="N2988" s="2" t="e">
        <f xml:space="preserve"> (N2987 + $B$11 * AH2987 + $D$11 * AQ2987)</f>
        <v>#NUM!</v>
      </c>
      <c r="O2988" s="2" t="e">
        <f xml:space="preserve"> (O2987 + $B$11 * AI2987 + $D$11 * AR2987)</f>
        <v>#NUM!</v>
      </c>
      <c r="P2988" s="2" t="e">
        <f xml:space="preserve"> (P2987 + $B$11 * AJ2987 + $D$11 * AS2987)</f>
        <v>#NUM!</v>
      </c>
      <c r="Q2988" s="2" t="e">
        <f t="shared" si="5145"/>
        <v>#NUM!</v>
      </c>
      <c r="R2988" s="2" t="e">
        <f t="shared" si="5110"/>
        <v>#NUM!</v>
      </c>
      <c r="S2988" s="6" t="e">
        <f t="shared" si="5111"/>
        <v>#NUM!</v>
      </c>
      <c r="T2988" s="2" t="e">
        <f xml:space="preserve"> (T2987 + $B$11 * AL2987 + $D$11 * AU2987)</f>
        <v>#NUM!</v>
      </c>
      <c r="U2988" s="2" t="e">
        <f xml:space="preserve"> (U2987 + $B$11 * AM2987 + $D$11 * AV2987)</f>
        <v>#NUM!</v>
      </c>
      <c r="V2988" s="2" t="e">
        <f t="shared" si="5105"/>
        <v>#NUM!</v>
      </c>
      <c r="W2988" s="2" t="e">
        <f t="shared" si="5112"/>
        <v>#NUM!</v>
      </c>
      <c r="X2988" s="2" t="e">
        <f xml:space="preserve"> ($D$8 - W2988)</f>
        <v>#NUM!</v>
      </c>
      <c r="Y2988" s="18"/>
      <c r="Z2988" s="18"/>
      <c r="AB2988" s="2" t="e">
        <f xml:space="preserve"> M2988 * (1 - M2988) * (AD2988 * T2988)</f>
        <v>#NUM!</v>
      </c>
      <c r="AC2988" s="2" t="e">
        <f xml:space="preserve"> R2988 * (1 - R2988) * (AD2988 * U2988)</f>
        <v>#NUM!</v>
      </c>
      <c r="AD2988" s="2" t="e">
        <f xml:space="preserve"> (X2988 * (1 - W2988) * W2988)</f>
        <v>#NUM!</v>
      </c>
      <c r="AE2988" s="2" t="e">
        <f t="shared" si="5132"/>
        <v>#NUM!</v>
      </c>
      <c r="AF2988" s="2" t="e">
        <f xml:space="preserve"> (G2988 * AB2988)</f>
        <v>#NUM!</v>
      </c>
      <c r="AG2988" s="2" t="e">
        <f xml:space="preserve"> (H2988 * AB2988)</f>
        <v>#NUM!</v>
      </c>
      <c r="AH2988" s="2" t="e">
        <f t="shared" si="5133"/>
        <v>#NUM!</v>
      </c>
      <c r="AI2988" s="2" t="e">
        <f xml:space="preserve"> (G2988 * AC2988)</f>
        <v>#NUM!</v>
      </c>
      <c r="AJ2988" s="2" t="e">
        <f xml:space="preserve"> (H2988 * AC2988)</f>
        <v>#NUM!</v>
      </c>
      <c r="AK2988" s="6" t="e">
        <f t="shared" si="5106"/>
        <v>#NUM!</v>
      </c>
      <c r="AL2988" s="2" t="e">
        <f xml:space="preserve"> (M2988 * AD2988)</f>
        <v>#NUM!</v>
      </c>
      <c r="AM2988" s="2" t="e">
        <f xml:space="preserve"> (R2988 * AD2988)</f>
        <v>#NUM!</v>
      </c>
      <c r="AN2988" s="2" t="e">
        <f xml:space="preserve"> (I2988 - I2987)</f>
        <v>#NUM!</v>
      </c>
      <c r="AO2988" s="2" t="e">
        <f xml:space="preserve"> (J2988 - J2987)</f>
        <v>#NUM!</v>
      </c>
      <c r="AP2988" s="2" t="e">
        <f xml:space="preserve"> (K2988 - K2987)</f>
        <v>#NUM!</v>
      </c>
      <c r="AQ2988" s="2" t="e">
        <f xml:space="preserve"> (N2988 - N2987)</f>
        <v>#NUM!</v>
      </c>
      <c r="AR2988" s="2" t="e">
        <f xml:space="preserve"> (O2988 - O2987)</f>
        <v>#NUM!</v>
      </c>
      <c r="AS2988" s="2" t="e">
        <f xml:space="preserve"> (P2988 - P2987)</f>
        <v>#NUM!</v>
      </c>
      <c r="AT2988" s="6" t="e">
        <f t="shared" si="5113"/>
        <v>#NUM!</v>
      </c>
      <c r="AU2988" s="2" t="e">
        <f xml:space="preserve"> (T2988 - T2987)</f>
        <v>#NUM!</v>
      </c>
      <c r="AV2988" s="2" t="e">
        <f xml:space="preserve"> (U2988 - U2987)</f>
        <v>#NUM!</v>
      </c>
    </row>
    <row r="2989" spans="6:48" x14ac:dyDescent="0.25">
      <c r="F2989" s="8" t="s">
        <v>51</v>
      </c>
      <c r="G2989" s="8">
        <f t="shared" si="5138"/>
        <v>0</v>
      </c>
      <c r="H2989" s="8">
        <f t="shared" si="5139"/>
        <v>0</v>
      </c>
      <c r="I2989" s="8" t="e">
        <f xml:space="preserve"> (I2988 + $B$11 * AE2988 + $D$11 * AN2988)</f>
        <v>#NUM!</v>
      </c>
      <c r="J2989" s="8" t="e">
        <f xml:space="preserve"> (J2988 + $B$11 * AF2988 + $D$11 * AO2988)</f>
        <v>#NUM!</v>
      </c>
      <c r="K2989" s="8" t="e">
        <f xml:space="preserve"> (K2988 + $B$11 * AG2988 + $D$11 * AP2988)</f>
        <v>#NUM!</v>
      </c>
      <c r="L2989" s="8" t="e">
        <f t="shared" si="5144"/>
        <v>#NUM!</v>
      </c>
      <c r="M2989" s="8" t="e">
        <f t="shared" si="5109"/>
        <v>#NUM!</v>
      </c>
      <c r="N2989" s="8" t="e">
        <f xml:space="preserve"> (N2988 + $B$11 * AH2988 + $D$11 * AQ2988)</f>
        <v>#NUM!</v>
      </c>
      <c r="O2989" s="8" t="e">
        <f xml:space="preserve"> (O2988 + $B$11 * AI2988 + $D$11 * AR2988)</f>
        <v>#NUM!</v>
      </c>
      <c r="P2989" s="8" t="e">
        <f xml:space="preserve"> (P2988 + $B$11 * AJ2988 + $D$11 * AS2988)</f>
        <v>#NUM!</v>
      </c>
      <c r="Q2989" s="8" t="e">
        <f t="shared" si="5145"/>
        <v>#NUM!</v>
      </c>
      <c r="R2989" s="8" t="e">
        <f t="shared" si="5110"/>
        <v>#NUM!</v>
      </c>
      <c r="S2989" s="5" t="e">
        <f t="shared" si="5111"/>
        <v>#NUM!</v>
      </c>
      <c r="T2989" s="8" t="e">
        <f xml:space="preserve"> (T2988 + $B$11 * AL2988 + $D$11 * AU2988)</f>
        <v>#NUM!</v>
      </c>
      <c r="U2989" s="8" t="e">
        <f xml:space="preserve"> (U2988 + $B$11 * AM2988 + $D$11 * AV2988)</f>
        <v>#NUM!</v>
      </c>
      <c r="V2989" s="8" t="e">
        <f t="shared" si="5105"/>
        <v>#NUM!</v>
      </c>
      <c r="W2989" s="8" t="e">
        <f t="shared" si="5112"/>
        <v>#NUM!</v>
      </c>
      <c r="X2989" s="8" t="e">
        <f xml:space="preserve"> ($D$5 - W2989)</f>
        <v>#NUM!</v>
      </c>
      <c r="Y2989" s="13">
        <f xml:space="preserve"> SUM(SUMIF(X2989:X2992, {"&gt;0","&lt;0"}) * {1,-1}) / 4</f>
        <v>0</v>
      </c>
      <c r="Z2989" s="13" t="s">
        <v>803</v>
      </c>
      <c r="AB2989" s="8" t="e">
        <f xml:space="preserve"> M2989 * (1 - M2989) * (AD2989 * T2989)</f>
        <v>#NUM!</v>
      </c>
      <c r="AC2989" s="8" t="e">
        <f xml:space="preserve"> R2989 * (1 - R2989) * (AD2989 * U2989)</f>
        <v>#NUM!</v>
      </c>
      <c r="AD2989" s="8" t="e">
        <f xml:space="preserve"> (X2989 * (1 - W2989) * W2989)</f>
        <v>#NUM!</v>
      </c>
      <c r="AE2989" s="8" t="e">
        <f t="shared" si="5132"/>
        <v>#NUM!</v>
      </c>
      <c r="AF2989" s="8" t="e">
        <f xml:space="preserve"> (G2989 * AB2989)</f>
        <v>#NUM!</v>
      </c>
      <c r="AG2989" s="8" t="e">
        <f xml:space="preserve"> (H2989 * AB2989)</f>
        <v>#NUM!</v>
      </c>
      <c r="AH2989" s="8" t="e">
        <f t="shared" si="5133"/>
        <v>#NUM!</v>
      </c>
      <c r="AI2989" s="8" t="e">
        <f xml:space="preserve"> (G2989 * AC2989)</f>
        <v>#NUM!</v>
      </c>
      <c r="AJ2989" s="8" t="e">
        <f xml:space="preserve"> (H2989 * AC2989)</f>
        <v>#NUM!</v>
      </c>
      <c r="AK2989" s="5" t="e">
        <f t="shared" si="5106"/>
        <v>#NUM!</v>
      </c>
      <c r="AL2989" s="8" t="e">
        <f xml:space="preserve"> (M2989 * AD2989)</f>
        <v>#NUM!</v>
      </c>
      <c r="AM2989" s="8" t="e">
        <f xml:space="preserve"> (R2989 * AD2989)</f>
        <v>#NUM!</v>
      </c>
      <c r="AN2989" s="8" t="e">
        <f xml:space="preserve"> (I2989 - I2988)</f>
        <v>#NUM!</v>
      </c>
      <c r="AO2989" s="8" t="e">
        <f xml:space="preserve"> (J2989 - J2988)</f>
        <v>#NUM!</v>
      </c>
      <c r="AP2989" s="8" t="e">
        <f xml:space="preserve"> (K2989 - K2988)</f>
        <v>#NUM!</v>
      </c>
      <c r="AQ2989" s="8" t="e">
        <f xml:space="preserve"> (N2989 - N2988)</f>
        <v>#NUM!</v>
      </c>
      <c r="AR2989" s="8" t="e">
        <f xml:space="preserve"> (O2989 - O2988)</f>
        <v>#NUM!</v>
      </c>
      <c r="AS2989" s="8" t="e">
        <f xml:space="preserve"> (P2989 - P2988)</f>
        <v>#NUM!</v>
      </c>
      <c r="AT2989" s="5" t="e">
        <f t="shared" si="5113"/>
        <v>#NUM!</v>
      </c>
      <c r="AU2989" s="8" t="e">
        <f xml:space="preserve"> (T2989 - T2988)</f>
        <v>#NUM!</v>
      </c>
      <c r="AV2989" s="8" t="e">
        <f xml:space="preserve"> (U2989 - U2988)</f>
        <v>#NUM!</v>
      </c>
    </row>
    <row r="2990" spans="6:48" x14ac:dyDescent="0.25">
      <c r="F2990" s="8" t="s">
        <v>52</v>
      </c>
      <c r="G2990" s="8">
        <f t="shared" ref="G2990" si="5178" xml:space="preserve"> $B$6</f>
        <v>1</v>
      </c>
      <c r="H2990" s="8">
        <f t="shared" ref="H2990" si="5179" xml:space="preserve"> $C$6</f>
        <v>0</v>
      </c>
      <c r="I2990" s="8" t="e">
        <f xml:space="preserve"> (I2989 + $B$11 * AE2989 + $D$11 * AN2989)</f>
        <v>#NUM!</v>
      </c>
      <c r="J2990" s="8" t="e">
        <f xml:space="preserve"> (J2989 + $B$11 * AF2989 + $D$11 * AO2989)</f>
        <v>#NUM!</v>
      </c>
      <c r="K2990" s="8" t="e">
        <f xml:space="preserve"> (K2989 + $B$11 * AG2989 + $D$11 * AP2989)</f>
        <v>#NUM!</v>
      </c>
      <c r="L2990" s="8" t="e">
        <f t="shared" si="5144"/>
        <v>#NUM!</v>
      </c>
      <c r="M2990" s="8" t="e">
        <f t="shared" si="5109"/>
        <v>#NUM!</v>
      </c>
      <c r="N2990" s="8" t="e">
        <f xml:space="preserve"> (N2989 + $B$11 * AH2989 + $D$11 * AQ2989)</f>
        <v>#NUM!</v>
      </c>
      <c r="O2990" s="8" t="e">
        <f xml:space="preserve"> (O2989 + $B$11 * AI2989 + $D$11 * AR2989)</f>
        <v>#NUM!</v>
      </c>
      <c r="P2990" s="8" t="e">
        <f xml:space="preserve"> (P2989 + $B$11 * AJ2989 + $D$11 * AS2989)</f>
        <v>#NUM!</v>
      </c>
      <c r="Q2990" s="8" t="e">
        <f t="shared" si="5145"/>
        <v>#NUM!</v>
      </c>
      <c r="R2990" s="8" t="e">
        <f t="shared" si="5110"/>
        <v>#NUM!</v>
      </c>
      <c r="S2990" s="5" t="e">
        <f t="shared" si="5111"/>
        <v>#NUM!</v>
      </c>
      <c r="T2990" s="8" t="e">
        <f xml:space="preserve"> (T2989 + $B$11 * AL2989 + $D$11 * AU2989)</f>
        <v>#NUM!</v>
      </c>
      <c r="U2990" s="8" t="e">
        <f xml:space="preserve"> (U2989 + $B$11 * AM2989 + $D$11 * AV2989)</f>
        <v>#NUM!</v>
      </c>
      <c r="V2990" s="8" t="e">
        <f t="shared" si="5105"/>
        <v>#NUM!</v>
      </c>
      <c r="W2990" s="8" t="e">
        <f t="shared" si="5112"/>
        <v>#NUM!</v>
      </c>
      <c r="X2990" s="8" t="e">
        <f xml:space="preserve"> ($D$6 - W2990)</f>
        <v>#NUM!</v>
      </c>
      <c r="Y2990" s="14"/>
      <c r="Z2990" s="14"/>
      <c r="AB2990" s="8" t="e">
        <f xml:space="preserve"> M2990 * (1 - M2990) * (AD2990 * T2990)</f>
        <v>#NUM!</v>
      </c>
      <c r="AC2990" s="8" t="e">
        <f xml:space="preserve"> R2990 * (1 - R2990) * (AD2990 * U2990)</f>
        <v>#NUM!</v>
      </c>
      <c r="AD2990" s="8" t="e">
        <f xml:space="preserve"> (X2990 * (1 - W2990) * W2990)</f>
        <v>#NUM!</v>
      </c>
      <c r="AE2990" s="8" t="e">
        <f t="shared" si="5132"/>
        <v>#NUM!</v>
      </c>
      <c r="AF2990" s="8" t="e">
        <f xml:space="preserve"> (G2990 * AB2990)</f>
        <v>#NUM!</v>
      </c>
      <c r="AG2990" s="8" t="e">
        <f xml:space="preserve"> (H2990 * AB2990)</f>
        <v>#NUM!</v>
      </c>
      <c r="AH2990" s="8" t="e">
        <f t="shared" si="5133"/>
        <v>#NUM!</v>
      </c>
      <c r="AI2990" s="8" t="e">
        <f xml:space="preserve"> (G2990 * AC2990)</f>
        <v>#NUM!</v>
      </c>
      <c r="AJ2990" s="8" t="e">
        <f xml:space="preserve"> (H2990 * AC2990)</f>
        <v>#NUM!</v>
      </c>
      <c r="AK2990" s="5" t="e">
        <f t="shared" si="5106"/>
        <v>#NUM!</v>
      </c>
      <c r="AL2990" s="8" t="e">
        <f xml:space="preserve"> (M2990 * AD2990)</f>
        <v>#NUM!</v>
      </c>
      <c r="AM2990" s="8" t="e">
        <f xml:space="preserve"> (R2990 * AD2990)</f>
        <v>#NUM!</v>
      </c>
      <c r="AN2990" s="8" t="e">
        <f xml:space="preserve"> (I2990 - I2989)</f>
        <v>#NUM!</v>
      </c>
      <c r="AO2990" s="8" t="e">
        <f xml:space="preserve"> (J2990 - J2989)</f>
        <v>#NUM!</v>
      </c>
      <c r="AP2990" s="8" t="e">
        <f xml:space="preserve"> (K2990 - K2989)</f>
        <v>#NUM!</v>
      </c>
      <c r="AQ2990" s="8" t="e">
        <f xml:space="preserve"> (N2990 - N2989)</f>
        <v>#NUM!</v>
      </c>
      <c r="AR2990" s="8" t="e">
        <f xml:space="preserve"> (O2990 - O2989)</f>
        <v>#NUM!</v>
      </c>
      <c r="AS2990" s="8" t="e">
        <f xml:space="preserve"> (P2990 - P2989)</f>
        <v>#NUM!</v>
      </c>
      <c r="AT2990" s="5" t="e">
        <f t="shared" si="5113"/>
        <v>#NUM!</v>
      </c>
      <c r="AU2990" s="8" t="e">
        <f xml:space="preserve"> (T2990 - T2989)</f>
        <v>#NUM!</v>
      </c>
      <c r="AV2990" s="8" t="e">
        <f xml:space="preserve"> (U2990 - U2989)</f>
        <v>#NUM!</v>
      </c>
    </row>
    <row r="2991" spans="6:48" x14ac:dyDescent="0.25">
      <c r="F2991" s="8" t="s">
        <v>53</v>
      </c>
      <c r="G2991" s="8">
        <f t="shared" ref="G2991" si="5180" xml:space="preserve"> $B$7</f>
        <v>0</v>
      </c>
      <c r="H2991" s="8">
        <f t="shared" ref="H2991" si="5181" xml:space="preserve"> $C$7</f>
        <v>1</v>
      </c>
      <c r="I2991" s="8" t="e">
        <f xml:space="preserve"> (I2990 + $B$11 * AE2990 + $D$11 * AN2990)</f>
        <v>#NUM!</v>
      </c>
      <c r="J2991" s="8" t="e">
        <f xml:space="preserve"> (J2990 + $B$11 * AF2990 + $D$11 * AO2990)</f>
        <v>#NUM!</v>
      </c>
      <c r="K2991" s="8" t="e">
        <f xml:space="preserve"> (K2990 + $B$11 * AG2990 + $D$11 * AP2990)</f>
        <v>#NUM!</v>
      </c>
      <c r="L2991" s="8" t="e">
        <f t="shared" si="5144"/>
        <v>#NUM!</v>
      </c>
      <c r="M2991" s="8" t="e">
        <f t="shared" si="5109"/>
        <v>#NUM!</v>
      </c>
      <c r="N2991" s="8" t="e">
        <f xml:space="preserve"> (N2990 + $B$11 * AH2990 + $D$11 * AQ2990)</f>
        <v>#NUM!</v>
      </c>
      <c r="O2991" s="8" t="e">
        <f xml:space="preserve"> (O2990 + $B$11 * AI2990 + $D$11 * AR2990)</f>
        <v>#NUM!</v>
      </c>
      <c r="P2991" s="8" t="e">
        <f xml:space="preserve"> (P2990 + $B$11 * AJ2990 + $D$11 * AS2990)</f>
        <v>#NUM!</v>
      </c>
      <c r="Q2991" s="8" t="e">
        <f t="shared" si="5145"/>
        <v>#NUM!</v>
      </c>
      <c r="R2991" s="8" t="e">
        <f t="shared" si="5110"/>
        <v>#NUM!</v>
      </c>
      <c r="S2991" s="5" t="e">
        <f t="shared" si="5111"/>
        <v>#NUM!</v>
      </c>
      <c r="T2991" s="8" t="e">
        <f xml:space="preserve"> (T2990 + $B$11 * AL2990 + $D$11 * AU2990)</f>
        <v>#NUM!</v>
      </c>
      <c r="U2991" s="8" t="e">
        <f xml:space="preserve"> (U2990 + $B$11 * AM2990 + $D$11 * AV2990)</f>
        <v>#NUM!</v>
      </c>
      <c r="V2991" s="8" t="e">
        <f t="shared" si="5105"/>
        <v>#NUM!</v>
      </c>
      <c r="W2991" s="8" t="e">
        <f t="shared" si="5112"/>
        <v>#NUM!</v>
      </c>
      <c r="X2991" s="8" t="e">
        <f xml:space="preserve"> ($D$7 - W2991)</f>
        <v>#NUM!</v>
      </c>
      <c r="Y2991" s="14"/>
      <c r="Z2991" s="14"/>
      <c r="AB2991" s="8" t="e">
        <f xml:space="preserve"> M2991 * (1 - M2991) * (AD2991 * T2991)</f>
        <v>#NUM!</v>
      </c>
      <c r="AC2991" s="8" t="e">
        <f xml:space="preserve"> R2991 * (1 - R2991) * (AD2991 * U2991)</f>
        <v>#NUM!</v>
      </c>
      <c r="AD2991" s="8" t="e">
        <f xml:space="preserve"> (X2991 * (1 - W2991) * W2991)</f>
        <v>#NUM!</v>
      </c>
      <c r="AE2991" s="8" t="e">
        <f t="shared" si="5132"/>
        <v>#NUM!</v>
      </c>
      <c r="AF2991" s="8" t="e">
        <f xml:space="preserve"> (G2991 * AB2991)</f>
        <v>#NUM!</v>
      </c>
      <c r="AG2991" s="8" t="e">
        <f xml:space="preserve"> (H2991 * AB2991)</f>
        <v>#NUM!</v>
      </c>
      <c r="AH2991" s="8" t="e">
        <f t="shared" si="5133"/>
        <v>#NUM!</v>
      </c>
      <c r="AI2991" s="8" t="e">
        <f xml:space="preserve"> (G2991 * AC2991)</f>
        <v>#NUM!</v>
      </c>
      <c r="AJ2991" s="8" t="e">
        <f xml:space="preserve"> (H2991 * AC2991)</f>
        <v>#NUM!</v>
      </c>
      <c r="AK2991" s="5" t="e">
        <f t="shared" si="5106"/>
        <v>#NUM!</v>
      </c>
      <c r="AL2991" s="8" t="e">
        <f xml:space="preserve"> (M2991 * AD2991)</f>
        <v>#NUM!</v>
      </c>
      <c r="AM2991" s="8" t="e">
        <f xml:space="preserve"> (R2991 * AD2991)</f>
        <v>#NUM!</v>
      </c>
      <c r="AN2991" s="8" t="e">
        <f xml:space="preserve"> (I2991 - I2990)</f>
        <v>#NUM!</v>
      </c>
      <c r="AO2991" s="8" t="e">
        <f xml:space="preserve"> (J2991 - J2990)</f>
        <v>#NUM!</v>
      </c>
      <c r="AP2991" s="8" t="e">
        <f xml:space="preserve"> (K2991 - K2990)</f>
        <v>#NUM!</v>
      </c>
      <c r="AQ2991" s="8" t="e">
        <f xml:space="preserve"> (N2991 - N2990)</f>
        <v>#NUM!</v>
      </c>
      <c r="AR2991" s="8" t="e">
        <f xml:space="preserve"> (O2991 - O2990)</f>
        <v>#NUM!</v>
      </c>
      <c r="AS2991" s="8" t="e">
        <f xml:space="preserve"> (P2991 - P2990)</f>
        <v>#NUM!</v>
      </c>
      <c r="AT2991" s="5" t="e">
        <f t="shared" si="5113"/>
        <v>#NUM!</v>
      </c>
      <c r="AU2991" s="8" t="e">
        <f xml:space="preserve"> (T2991 - T2990)</f>
        <v>#NUM!</v>
      </c>
      <c r="AV2991" s="8" t="e">
        <f xml:space="preserve"> (U2991 - U2990)</f>
        <v>#NUM!</v>
      </c>
    </row>
    <row r="2992" spans="6:48" x14ac:dyDescent="0.25">
      <c r="F2992" s="8" t="s">
        <v>54</v>
      </c>
      <c r="G2992" s="8">
        <f t="shared" ref="G2992" si="5182" xml:space="preserve"> $B$8</f>
        <v>1</v>
      </c>
      <c r="H2992" s="8">
        <f t="shared" ref="H2992" si="5183" xml:space="preserve"> $C$8</f>
        <v>1</v>
      </c>
      <c r="I2992" s="8" t="e">
        <f xml:space="preserve"> (I2991 + $B$11 * AE2991 + $D$11 * AN2991)</f>
        <v>#NUM!</v>
      </c>
      <c r="J2992" s="8" t="e">
        <f xml:space="preserve"> (J2991 + $B$11 * AF2991 + $D$11 * AO2991)</f>
        <v>#NUM!</v>
      </c>
      <c r="K2992" s="8" t="e">
        <f xml:space="preserve"> (K2991 + $B$11 * AG2991 + $D$11 * AP2991)</f>
        <v>#NUM!</v>
      </c>
      <c r="L2992" s="8" t="e">
        <f t="shared" si="5144"/>
        <v>#NUM!</v>
      </c>
      <c r="M2992" s="8" t="e">
        <f t="shared" si="5109"/>
        <v>#NUM!</v>
      </c>
      <c r="N2992" s="8" t="e">
        <f xml:space="preserve"> (N2991 + $B$11 * AH2991 + $D$11 * AQ2991)</f>
        <v>#NUM!</v>
      </c>
      <c r="O2992" s="8" t="e">
        <f xml:space="preserve"> (O2991 + $B$11 * AI2991 + $D$11 * AR2991)</f>
        <v>#NUM!</v>
      </c>
      <c r="P2992" s="8" t="e">
        <f xml:space="preserve"> (P2991 + $B$11 * AJ2991 + $D$11 * AS2991)</f>
        <v>#NUM!</v>
      </c>
      <c r="Q2992" s="8" t="e">
        <f t="shared" si="5145"/>
        <v>#NUM!</v>
      </c>
      <c r="R2992" s="8" t="e">
        <f t="shared" si="5110"/>
        <v>#NUM!</v>
      </c>
      <c r="S2992" s="5" t="e">
        <f t="shared" si="5111"/>
        <v>#NUM!</v>
      </c>
      <c r="T2992" s="8" t="e">
        <f xml:space="preserve"> (T2991 + $B$11 * AL2991 + $D$11 * AU2991)</f>
        <v>#NUM!</v>
      </c>
      <c r="U2992" s="8" t="e">
        <f xml:space="preserve"> (U2991 + $B$11 * AM2991 + $D$11 * AV2991)</f>
        <v>#NUM!</v>
      </c>
      <c r="V2992" s="8" t="e">
        <f t="shared" si="5105"/>
        <v>#NUM!</v>
      </c>
      <c r="W2992" s="8" t="e">
        <f t="shared" si="5112"/>
        <v>#NUM!</v>
      </c>
      <c r="X2992" s="8" t="e">
        <f xml:space="preserve"> ($D$8 - W2992)</f>
        <v>#NUM!</v>
      </c>
      <c r="Y2992" s="15"/>
      <c r="Z2992" s="15"/>
      <c r="AB2992" s="8" t="e">
        <f xml:space="preserve"> M2992 * (1 - M2992) * (AD2992 * T2992)</f>
        <v>#NUM!</v>
      </c>
      <c r="AC2992" s="8" t="e">
        <f xml:space="preserve"> R2992 * (1 - R2992) * (AD2992 * U2992)</f>
        <v>#NUM!</v>
      </c>
      <c r="AD2992" s="8" t="e">
        <f xml:space="preserve"> (X2992 * (1 - W2992) * W2992)</f>
        <v>#NUM!</v>
      </c>
      <c r="AE2992" s="8" t="e">
        <f t="shared" si="5132"/>
        <v>#NUM!</v>
      </c>
      <c r="AF2992" s="8" t="e">
        <f xml:space="preserve"> (G2992 * AB2992)</f>
        <v>#NUM!</v>
      </c>
      <c r="AG2992" s="8" t="e">
        <f xml:space="preserve"> (H2992 * AB2992)</f>
        <v>#NUM!</v>
      </c>
      <c r="AH2992" s="8" t="e">
        <f t="shared" si="5133"/>
        <v>#NUM!</v>
      </c>
      <c r="AI2992" s="8" t="e">
        <f xml:space="preserve"> (G2992 * AC2992)</f>
        <v>#NUM!</v>
      </c>
      <c r="AJ2992" s="8" t="e">
        <f xml:space="preserve"> (H2992 * AC2992)</f>
        <v>#NUM!</v>
      </c>
      <c r="AK2992" s="5" t="e">
        <f t="shared" si="5106"/>
        <v>#NUM!</v>
      </c>
      <c r="AL2992" s="8" t="e">
        <f xml:space="preserve"> (M2992 * AD2992)</f>
        <v>#NUM!</v>
      </c>
      <c r="AM2992" s="8" t="e">
        <f xml:space="preserve"> (R2992 * AD2992)</f>
        <v>#NUM!</v>
      </c>
      <c r="AN2992" s="8" t="e">
        <f xml:space="preserve"> (I2992 - I2991)</f>
        <v>#NUM!</v>
      </c>
      <c r="AO2992" s="8" t="e">
        <f xml:space="preserve"> (J2992 - J2991)</f>
        <v>#NUM!</v>
      </c>
      <c r="AP2992" s="8" t="e">
        <f xml:space="preserve"> (K2992 - K2991)</f>
        <v>#NUM!</v>
      </c>
      <c r="AQ2992" s="8" t="e">
        <f xml:space="preserve"> (N2992 - N2991)</f>
        <v>#NUM!</v>
      </c>
      <c r="AR2992" s="8" t="e">
        <f xml:space="preserve"> (O2992 - O2991)</f>
        <v>#NUM!</v>
      </c>
      <c r="AS2992" s="8" t="e">
        <f xml:space="preserve"> (P2992 - P2991)</f>
        <v>#NUM!</v>
      </c>
      <c r="AT2992" s="5" t="e">
        <f t="shared" si="5113"/>
        <v>#NUM!</v>
      </c>
      <c r="AU2992" s="8" t="e">
        <f xml:space="preserve"> (T2992 - T2991)</f>
        <v>#NUM!</v>
      </c>
      <c r="AV2992" s="8" t="e">
        <f xml:space="preserve"> (U2992 - U2991)</f>
        <v>#NUM!</v>
      </c>
    </row>
    <row r="2993" spans="6:48" x14ac:dyDescent="0.25">
      <c r="F2993" s="2" t="s">
        <v>51</v>
      </c>
      <c r="G2993" s="2">
        <f t="shared" si="5128"/>
        <v>0</v>
      </c>
      <c r="H2993" s="2">
        <f t="shared" si="5129"/>
        <v>0</v>
      </c>
      <c r="I2993" s="2" t="e">
        <f xml:space="preserve"> (I2992 + $B$11 * AE2992 + $D$11 * AN2992)</f>
        <v>#NUM!</v>
      </c>
      <c r="J2993" s="2" t="e">
        <f xml:space="preserve"> (J2992 + $B$11 * AF2992 + $D$11 * AO2992)</f>
        <v>#NUM!</v>
      </c>
      <c r="K2993" s="2" t="e">
        <f xml:space="preserve"> (K2992 + $B$11 * AG2992 + $D$11 * AP2992)</f>
        <v>#NUM!</v>
      </c>
      <c r="L2993" s="2" t="e">
        <f t="shared" si="5144"/>
        <v>#NUM!</v>
      </c>
      <c r="M2993" s="2" t="e">
        <f t="shared" si="5109"/>
        <v>#NUM!</v>
      </c>
      <c r="N2993" s="2" t="e">
        <f xml:space="preserve"> (N2992 + $B$11 * AH2992 + $D$11 * AQ2992)</f>
        <v>#NUM!</v>
      </c>
      <c r="O2993" s="2" t="e">
        <f xml:space="preserve"> (O2992 + $B$11 * AI2992 + $D$11 * AR2992)</f>
        <v>#NUM!</v>
      </c>
      <c r="P2993" s="2" t="e">
        <f xml:space="preserve"> (P2992 + $B$11 * AJ2992 + $D$11 * AS2992)</f>
        <v>#NUM!</v>
      </c>
      <c r="Q2993" s="2" t="e">
        <f t="shared" si="5145"/>
        <v>#NUM!</v>
      </c>
      <c r="R2993" s="2" t="e">
        <f t="shared" si="5110"/>
        <v>#NUM!</v>
      </c>
      <c r="S2993" s="6" t="e">
        <f t="shared" si="5111"/>
        <v>#NUM!</v>
      </c>
      <c r="T2993" s="2" t="e">
        <f xml:space="preserve"> (T2992 + $B$11 * AL2992 + $D$11 * AU2992)</f>
        <v>#NUM!</v>
      </c>
      <c r="U2993" s="2" t="e">
        <f xml:space="preserve"> (U2992 + $B$11 * AM2992 + $D$11 * AV2992)</f>
        <v>#NUM!</v>
      </c>
      <c r="V2993" s="2" t="e">
        <f t="shared" si="5105"/>
        <v>#NUM!</v>
      </c>
      <c r="W2993" s="2" t="e">
        <f t="shared" si="5112"/>
        <v>#NUM!</v>
      </c>
      <c r="X2993" s="2" t="e">
        <f xml:space="preserve"> ($D$5 - W2993)</f>
        <v>#NUM!</v>
      </c>
      <c r="Y2993" s="16">
        <f xml:space="preserve"> SUM(SUMIF(X2993:X2996, {"&gt;0","&lt;0"}) * {1,-1}) / 4</f>
        <v>0</v>
      </c>
      <c r="Z2993" s="16" t="s">
        <v>804</v>
      </c>
      <c r="AB2993" s="2" t="e">
        <f xml:space="preserve"> M2993 * (1 - M2993) * (AD2993 * T2993)</f>
        <v>#NUM!</v>
      </c>
      <c r="AC2993" s="2" t="e">
        <f xml:space="preserve"> R2993 * (1 - R2993) * (AD2993 * U2993)</f>
        <v>#NUM!</v>
      </c>
      <c r="AD2993" s="2" t="e">
        <f xml:space="preserve"> (X2993 * (1 - W2993) * W2993)</f>
        <v>#NUM!</v>
      </c>
      <c r="AE2993" s="2" t="e">
        <f t="shared" si="5132"/>
        <v>#NUM!</v>
      </c>
      <c r="AF2993" s="2" t="e">
        <f xml:space="preserve"> (G2993 * AB2993)</f>
        <v>#NUM!</v>
      </c>
      <c r="AG2993" s="2" t="e">
        <f xml:space="preserve"> (H2993 * AB2993)</f>
        <v>#NUM!</v>
      </c>
      <c r="AH2993" s="2" t="e">
        <f t="shared" si="5133"/>
        <v>#NUM!</v>
      </c>
      <c r="AI2993" s="2" t="e">
        <f xml:space="preserve"> (G2993 * AC2993)</f>
        <v>#NUM!</v>
      </c>
      <c r="AJ2993" s="2" t="e">
        <f xml:space="preserve"> (H2993 * AC2993)</f>
        <v>#NUM!</v>
      </c>
      <c r="AK2993" s="6" t="e">
        <f t="shared" si="5106"/>
        <v>#NUM!</v>
      </c>
      <c r="AL2993" s="2" t="e">
        <f xml:space="preserve"> (M2993 * AD2993)</f>
        <v>#NUM!</v>
      </c>
      <c r="AM2993" s="2" t="e">
        <f xml:space="preserve"> (R2993 * AD2993)</f>
        <v>#NUM!</v>
      </c>
      <c r="AN2993" s="2" t="e">
        <f xml:space="preserve"> (I2993 - I2992)</f>
        <v>#NUM!</v>
      </c>
      <c r="AO2993" s="2" t="e">
        <f xml:space="preserve"> (J2993 - J2992)</f>
        <v>#NUM!</v>
      </c>
      <c r="AP2993" s="2" t="e">
        <f xml:space="preserve"> (K2993 - K2992)</f>
        <v>#NUM!</v>
      </c>
      <c r="AQ2993" s="2" t="e">
        <f xml:space="preserve"> (N2993 - N2992)</f>
        <v>#NUM!</v>
      </c>
      <c r="AR2993" s="2" t="e">
        <f xml:space="preserve"> (O2993 - O2992)</f>
        <v>#NUM!</v>
      </c>
      <c r="AS2993" s="2" t="e">
        <f xml:space="preserve"> (P2993 - P2992)</f>
        <v>#NUM!</v>
      </c>
      <c r="AT2993" s="6" t="e">
        <f t="shared" si="5113"/>
        <v>#NUM!</v>
      </c>
      <c r="AU2993" s="2" t="e">
        <f xml:space="preserve"> (T2993 - T2992)</f>
        <v>#NUM!</v>
      </c>
      <c r="AV2993" s="2" t="e">
        <f xml:space="preserve"> (U2993 - U2992)</f>
        <v>#NUM!</v>
      </c>
    </row>
    <row r="2994" spans="6:48" x14ac:dyDescent="0.25">
      <c r="F2994" s="2" t="s">
        <v>52</v>
      </c>
      <c r="G2994" s="2">
        <f t="shared" ref="G2994" si="5184" xml:space="preserve"> $B$6</f>
        <v>1</v>
      </c>
      <c r="H2994" s="2">
        <f t="shared" ref="H2994" si="5185" xml:space="preserve"> $C$6</f>
        <v>0</v>
      </c>
      <c r="I2994" s="2" t="e">
        <f xml:space="preserve"> (I2993 + $B$11 * AE2993 + $D$11 * AN2993)</f>
        <v>#NUM!</v>
      </c>
      <c r="J2994" s="2" t="e">
        <f xml:space="preserve"> (J2993 + $B$11 * AF2993 + $D$11 * AO2993)</f>
        <v>#NUM!</v>
      </c>
      <c r="K2994" s="2" t="e">
        <f xml:space="preserve"> (K2993 + $B$11 * AG2993 + $D$11 * AP2993)</f>
        <v>#NUM!</v>
      </c>
      <c r="L2994" s="2" t="e">
        <f t="shared" si="5144"/>
        <v>#NUM!</v>
      </c>
      <c r="M2994" s="2" t="e">
        <f t="shared" si="5109"/>
        <v>#NUM!</v>
      </c>
      <c r="N2994" s="2" t="e">
        <f xml:space="preserve"> (N2993 + $B$11 * AH2993 + $D$11 * AQ2993)</f>
        <v>#NUM!</v>
      </c>
      <c r="O2994" s="2" t="e">
        <f xml:space="preserve"> (O2993 + $B$11 * AI2993 + $D$11 * AR2993)</f>
        <v>#NUM!</v>
      </c>
      <c r="P2994" s="2" t="e">
        <f xml:space="preserve"> (P2993 + $B$11 * AJ2993 + $D$11 * AS2993)</f>
        <v>#NUM!</v>
      </c>
      <c r="Q2994" s="2" t="e">
        <f t="shared" si="5145"/>
        <v>#NUM!</v>
      </c>
      <c r="R2994" s="2" t="e">
        <f t="shared" si="5110"/>
        <v>#NUM!</v>
      </c>
      <c r="S2994" s="6" t="e">
        <f t="shared" si="5111"/>
        <v>#NUM!</v>
      </c>
      <c r="T2994" s="2" t="e">
        <f xml:space="preserve"> (T2993 + $B$11 * AL2993 + $D$11 * AU2993)</f>
        <v>#NUM!</v>
      </c>
      <c r="U2994" s="2" t="e">
        <f xml:space="preserve"> (U2993 + $B$11 * AM2993 + $D$11 * AV2993)</f>
        <v>#NUM!</v>
      </c>
      <c r="V2994" s="2" t="e">
        <f t="shared" si="5105"/>
        <v>#NUM!</v>
      </c>
      <c r="W2994" s="2" t="e">
        <f t="shared" si="5112"/>
        <v>#NUM!</v>
      </c>
      <c r="X2994" s="2" t="e">
        <f xml:space="preserve"> ($D$6 - W2994)</f>
        <v>#NUM!</v>
      </c>
      <c r="Y2994" s="17"/>
      <c r="Z2994" s="17"/>
      <c r="AB2994" s="2" t="e">
        <f xml:space="preserve"> M2994 * (1 - M2994) * (AD2994 * T2994)</f>
        <v>#NUM!</v>
      </c>
      <c r="AC2994" s="2" t="e">
        <f xml:space="preserve"> R2994 * (1 - R2994) * (AD2994 * U2994)</f>
        <v>#NUM!</v>
      </c>
      <c r="AD2994" s="2" t="e">
        <f xml:space="preserve"> (X2994 * (1 - W2994) * W2994)</f>
        <v>#NUM!</v>
      </c>
      <c r="AE2994" s="2" t="e">
        <f t="shared" si="5132"/>
        <v>#NUM!</v>
      </c>
      <c r="AF2994" s="2" t="e">
        <f xml:space="preserve"> (G2994 * AB2994)</f>
        <v>#NUM!</v>
      </c>
      <c r="AG2994" s="2" t="e">
        <f xml:space="preserve"> (H2994 * AB2994)</f>
        <v>#NUM!</v>
      </c>
      <c r="AH2994" s="2" t="e">
        <f t="shared" si="5133"/>
        <v>#NUM!</v>
      </c>
      <c r="AI2994" s="2" t="e">
        <f xml:space="preserve"> (G2994 * AC2994)</f>
        <v>#NUM!</v>
      </c>
      <c r="AJ2994" s="2" t="e">
        <f xml:space="preserve"> (H2994 * AC2994)</f>
        <v>#NUM!</v>
      </c>
      <c r="AK2994" s="6" t="e">
        <f t="shared" si="5106"/>
        <v>#NUM!</v>
      </c>
      <c r="AL2994" s="2" t="e">
        <f xml:space="preserve"> (M2994 * AD2994)</f>
        <v>#NUM!</v>
      </c>
      <c r="AM2994" s="2" t="e">
        <f xml:space="preserve"> (R2994 * AD2994)</f>
        <v>#NUM!</v>
      </c>
      <c r="AN2994" s="2" t="e">
        <f xml:space="preserve"> (I2994 - I2993)</f>
        <v>#NUM!</v>
      </c>
      <c r="AO2994" s="2" t="e">
        <f xml:space="preserve"> (J2994 - J2993)</f>
        <v>#NUM!</v>
      </c>
      <c r="AP2994" s="2" t="e">
        <f xml:space="preserve"> (K2994 - K2993)</f>
        <v>#NUM!</v>
      </c>
      <c r="AQ2994" s="2" t="e">
        <f xml:space="preserve"> (N2994 - N2993)</f>
        <v>#NUM!</v>
      </c>
      <c r="AR2994" s="2" t="e">
        <f xml:space="preserve"> (O2994 - O2993)</f>
        <v>#NUM!</v>
      </c>
      <c r="AS2994" s="2" t="e">
        <f xml:space="preserve"> (P2994 - P2993)</f>
        <v>#NUM!</v>
      </c>
      <c r="AT2994" s="6" t="e">
        <f t="shared" si="5113"/>
        <v>#NUM!</v>
      </c>
      <c r="AU2994" s="2" t="e">
        <f xml:space="preserve"> (T2994 - T2993)</f>
        <v>#NUM!</v>
      </c>
      <c r="AV2994" s="2" t="e">
        <f xml:space="preserve"> (U2994 - U2993)</f>
        <v>#NUM!</v>
      </c>
    </row>
    <row r="2995" spans="6:48" x14ac:dyDescent="0.25">
      <c r="F2995" s="2" t="s">
        <v>53</v>
      </c>
      <c r="G2995" s="2">
        <f t="shared" ref="G2995" si="5186" xml:space="preserve"> $B$7</f>
        <v>0</v>
      </c>
      <c r="H2995" s="2">
        <f t="shared" ref="H2995" si="5187" xml:space="preserve"> $C$7</f>
        <v>1</v>
      </c>
      <c r="I2995" s="2" t="e">
        <f xml:space="preserve"> (I2994 + $B$11 * AE2994 + $D$11 * AN2994)</f>
        <v>#NUM!</v>
      </c>
      <c r="J2995" s="2" t="e">
        <f xml:space="preserve"> (J2994 + $B$11 * AF2994 + $D$11 * AO2994)</f>
        <v>#NUM!</v>
      </c>
      <c r="K2995" s="2" t="e">
        <f xml:space="preserve"> (K2994 + $B$11 * AG2994 + $D$11 * AP2994)</f>
        <v>#NUM!</v>
      </c>
      <c r="L2995" s="2" t="e">
        <f t="shared" si="5144"/>
        <v>#NUM!</v>
      </c>
      <c r="M2995" s="2" t="e">
        <f t="shared" si="5109"/>
        <v>#NUM!</v>
      </c>
      <c r="N2995" s="2" t="e">
        <f xml:space="preserve"> (N2994 + $B$11 * AH2994 + $D$11 * AQ2994)</f>
        <v>#NUM!</v>
      </c>
      <c r="O2995" s="2" t="e">
        <f xml:space="preserve"> (O2994 + $B$11 * AI2994 + $D$11 * AR2994)</f>
        <v>#NUM!</v>
      </c>
      <c r="P2995" s="2" t="e">
        <f xml:space="preserve"> (P2994 + $B$11 * AJ2994 + $D$11 * AS2994)</f>
        <v>#NUM!</v>
      </c>
      <c r="Q2995" s="2" t="e">
        <f t="shared" si="5145"/>
        <v>#NUM!</v>
      </c>
      <c r="R2995" s="2" t="e">
        <f t="shared" si="5110"/>
        <v>#NUM!</v>
      </c>
      <c r="S2995" s="6" t="e">
        <f t="shared" si="5111"/>
        <v>#NUM!</v>
      </c>
      <c r="T2995" s="2" t="e">
        <f xml:space="preserve"> (T2994 + $B$11 * AL2994 + $D$11 * AU2994)</f>
        <v>#NUM!</v>
      </c>
      <c r="U2995" s="2" t="e">
        <f xml:space="preserve"> (U2994 + $B$11 * AM2994 + $D$11 * AV2994)</f>
        <v>#NUM!</v>
      </c>
      <c r="V2995" s="2" t="e">
        <f t="shared" si="5105"/>
        <v>#NUM!</v>
      </c>
      <c r="W2995" s="2" t="e">
        <f t="shared" si="5112"/>
        <v>#NUM!</v>
      </c>
      <c r="X2995" s="2" t="e">
        <f xml:space="preserve"> ($D$7 - W2995)</f>
        <v>#NUM!</v>
      </c>
      <c r="Y2995" s="17"/>
      <c r="Z2995" s="17"/>
      <c r="AB2995" s="2" t="e">
        <f xml:space="preserve"> M2995 * (1 - M2995) * (AD2995 * T2995)</f>
        <v>#NUM!</v>
      </c>
      <c r="AC2995" s="2" t="e">
        <f xml:space="preserve"> R2995 * (1 - R2995) * (AD2995 * U2995)</f>
        <v>#NUM!</v>
      </c>
      <c r="AD2995" s="2" t="e">
        <f xml:space="preserve"> (X2995 * (1 - W2995) * W2995)</f>
        <v>#NUM!</v>
      </c>
      <c r="AE2995" s="2" t="e">
        <f t="shared" si="5132"/>
        <v>#NUM!</v>
      </c>
      <c r="AF2995" s="2" t="e">
        <f xml:space="preserve"> (G2995 * AB2995)</f>
        <v>#NUM!</v>
      </c>
      <c r="AG2995" s="2" t="e">
        <f xml:space="preserve"> (H2995 * AB2995)</f>
        <v>#NUM!</v>
      </c>
      <c r="AH2995" s="2" t="e">
        <f t="shared" si="5133"/>
        <v>#NUM!</v>
      </c>
      <c r="AI2995" s="2" t="e">
        <f xml:space="preserve"> (G2995 * AC2995)</f>
        <v>#NUM!</v>
      </c>
      <c r="AJ2995" s="2" t="e">
        <f xml:space="preserve"> (H2995 * AC2995)</f>
        <v>#NUM!</v>
      </c>
      <c r="AK2995" s="6" t="e">
        <f t="shared" si="5106"/>
        <v>#NUM!</v>
      </c>
      <c r="AL2995" s="2" t="e">
        <f xml:space="preserve"> (M2995 * AD2995)</f>
        <v>#NUM!</v>
      </c>
      <c r="AM2995" s="2" t="e">
        <f xml:space="preserve"> (R2995 * AD2995)</f>
        <v>#NUM!</v>
      </c>
      <c r="AN2995" s="2" t="e">
        <f xml:space="preserve"> (I2995 - I2994)</f>
        <v>#NUM!</v>
      </c>
      <c r="AO2995" s="2" t="e">
        <f xml:space="preserve"> (J2995 - J2994)</f>
        <v>#NUM!</v>
      </c>
      <c r="AP2995" s="2" t="e">
        <f xml:space="preserve"> (K2995 - K2994)</f>
        <v>#NUM!</v>
      </c>
      <c r="AQ2995" s="2" t="e">
        <f xml:space="preserve"> (N2995 - N2994)</f>
        <v>#NUM!</v>
      </c>
      <c r="AR2995" s="2" t="e">
        <f xml:space="preserve"> (O2995 - O2994)</f>
        <v>#NUM!</v>
      </c>
      <c r="AS2995" s="2" t="e">
        <f xml:space="preserve"> (P2995 - P2994)</f>
        <v>#NUM!</v>
      </c>
      <c r="AT2995" s="6" t="e">
        <f t="shared" si="5113"/>
        <v>#NUM!</v>
      </c>
      <c r="AU2995" s="2" t="e">
        <f xml:space="preserve"> (T2995 - T2994)</f>
        <v>#NUM!</v>
      </c>
      <c r="AV2995" s="2" t="e">
        <f xml:space="preserve"> (U2995 - U2994)</f>
        <v>#NUM!</v>
      </c>
    </row>
    <row r="2996" spans="6:48" x14ac:dyDescent="0.25">
      <c r="F2996" s="2" t="s">
        <v>54</v>
      </c>
      <c r="G2996" s="2">
        <f t="shared" ref="G2996" si="5188" xml:space="preserve"> $B$8</f>
        <v>1</v>
      </c>
      <c r="H2996" s="2">
        <f t="shared" ref="H2996" si="5189" xml:space="preserve"> $C$8</f>
        <v>1</v>
      </c>
      <c r="I2996" s="2" t="e">
        <f xml:space="preserve"> (I2995 + $B$11 * AE2995 + $D$11 * AN2995)</f>
        <v>#NUM!</v>
      </c>
      <c r="J2996" s="2" t="e">
        <f xml:space="preserve"> (J2995 + $B$11 * AF2995 + $D$11 * AO2995)</f>
        <v>#NUM!</v>
      </c>
      <c r="K2996" s="2" t="e">
        <f xml:space="preserve"> (K2995 + $B$11 * AG2995 + $D$11 * AP2995)</f>
        <v>#NUM!</v>
      </c>
      <c r="L2996" s="2" t="e">
        <f t="shared" si="5144"/>
        <v>#NUM!</v>
      </c>
      <c r="M2996" s="2" t="e">
        <f t="shared" si="5109"/>
        <v>#NUM!</v>
      </c>
      <c r="N2996" s="2" t="e">
        <f xml:space="preserve"> (N2995 + $B$11 * AH2995 + $D$11 * AQ2995)</f>
        <v>#NUM!</v>
      </c>
      <c r="O2996" s="2" t="e">
        <f xml:space="preserve"> (O2995 + $B$11 * AI2995 + $D$11 * AR2995)</f>
        <v>#NUM!</v>
      </c>
      <c r="P2996" s="2" t="e">
        <f xml:space="preserve"> (P2995 + $B$11 * AJ2995 + $D$11 * AS2995)</f>
        <v>#NUM!</v>
      </c>
      <c r="Q2996" s="2" t="e">
        <f t="shared" si="5145"/>
        <v>#NUM!</v>
      </c>
      <c r="R2996" s="2" t="e">
        <f t="shared" si="5110"/>
        <v>#NUM!</v>
      </c>
      <c r="S2996" s="6" t="e">
        <f t="shared" si="5111"/>
        <v>#NUM!</v>
      </c>
      <c r="T2996" s="2" t="e">
        <f xml:space="preserve"> (T2995 + $B$11 * AL2995 + $D$11 * AU2995)</f>
        <v>#NUM!</v>
      </c>
      <c r="U2996" s="2" t="e">
        <f xml:space="preserve"> (U2995 + $B$11 * AM2995 + $D$11 * AV2995)</f>
        <v>#NUM!</v>
      </c>
      <c r="V2996" s="2" t="e">
        <f t="shared" si="5105"/>
        <v>#NUM!</v>
      </c>
      <c r="W2996" s="2" t="e">
        <f t="shared" si="5112"/>
        <v>#NUM!</v>
      </c>
      <c r="X2996" s="2" t="e">
        <f xml:space="preserve"> ($D$8 - W2996)</f>
        <v>#NUM!</v>
      </c>
      <c r="Y2996" s="18"/>
      <c r="Z2996" s="18"/>
      <c r="AB2996" s="2" t="e">
        <f xml:space="preserve"> M2996 * (1 - M2996) * (AD2996 * T2996)</f>
        <v>#NUM!</v>
      </c>
      <c r="AC2996" s="2" t="e">
        <f xml:space="preserve"> R2996 * (1 - R2996) * (AD2996 * U2996)</f>
        <v>#NUM!</v>
      </c>
      <c r="AD2996" s="2" t="e">
        <f xml:space="preserve"> (X2996 * (1 - W2996) * W2996)</f>
        <v>#NUM!</v>
      </c>
      <c r="AE2996" s="2" t="e">
        <f t="shared" si="5132"/>
        <v>#NUM!</v>
      </c>
      <c r="AF2996" s="2" t="e">
        <f xml:space="preserve"> (G2996 * AB2996)</f>
        <v>#NUM!</v>
      </c>
      <c r="AG2996" s="2" t="e">
        <f xml:space="preserve"> (H2996 * AB2996)</f>
        <v>#NUM!</v>
      </c>
      <c r="AH2996" s="2" t="e">
        <f t="shared" si="5133"/>
        <v>#NUM!</v>
      </c>
      <c r="AI2996" s="2" t="e">
        <f xml:space="preserve"> (G2996 * AC2996)</f>
        <v>#NUM!</v>
      </c>
      <c r="AJ2996" s="2" t="e">
        <f xml:space="preserve"> (H2996 * AC2996)</f>
        <v>#NUM!</v>
      </c>
      <c r="AK2996" s="6" t="e">
        <f t="shared" si="5106"/>
        <v>#NUM!</v>
      </c>
      <c r="AL2996" s="2" t="e">
        <f xml:space="preserve"> (M2996 * AD2996)</f>
        <v>#NUM!</v>
      </c>
      <c r="AM2996" s="2" t="e">
        <f xml:space="preserve"> (R2996 * AD2996)</f>
        <v>#NUM!</v>
      </c>
      <c r="AN2996" s="2" t="e">
        <f xml:space="preserve"> (I2996 - I2995)</f>
        <v>#NUM!</v>
      </c>
      <c r="AO2996" s="2" t="e">
        <f xml:space="preserve"> (J2996 - J2995)</f>
        <v>#NUM!</v>
      </c>
      <c r="AP2996" s="2" t="e">
        <f xml:space="preserve"> (K2996 - K2995)</f>
        <v>#NUM!</v>
      </c>
      <c r="AQ2996" s="2" t="e">
        <f xml:space="preserve"> (N2996 - N2995)</f>
        <v>#NUM!</v>
      </c>
      <c r="AR2996" s="2" t="e">
        <f xml:space="preserve"> (O2996 - O2995)</f>
        <v>#NUM!</v>
      </c>
      <c r="AS2996" s="2" t="e">
        <f xml:space="preserve"> (P2996 - P2995)</f>
        <v>#NUM!</v>
      </c>
      <c r="AT2996" s="6" t="e">
        <f t="shared" si="5113"/>
        <v>#NUM!</v>
      </c>
      <c r="AU2996" s="2" t="e">
        <f xml:space="preserve"> (T2996 - T2995)</f>
        <v>#NUM!</v>
      </c>
      <c r="AV2996" s="2" t="e">
        <f xml:space="preserve"> (U2996 - U2995)</f>
        <v>#NUM!</v>
      </c>
    </row>
    <row r="2997" spans="6:48" x14ac:dyDescent="0.25">
      <c r="F2997" s="8" t="s">
        <v>51</v>
      </c>
      <c r="G2997" s="8">
        <f t="shared" si="5138"/>
        <v>0</v>
      </c>
      <c r="H2997" s="8">
        <f t="shared" si="5139"/>
        <v>0</v>
      </c>
      <c r="I2997" s="8" t="e">
        <f xml:space="preserve"> (I2996 + $B$11 * AE2996 + $D$11 * AN2996)</f>
        <v>#NUM!</v>
      </c>
      <c r="J2997" s="8" t="e">
        <f xml:space="preserve"> (J2996 + $B$11 * AF2996 + $D$11 * AO2996)</f>
        <v>#NUM!</v>
      </c>
      <c r="K2997" s="8" t="e">
        <f xml:space="preserve"> (K2996 + $B$11 * AG2996 + $D$11 * AP2996)</f>
        <v>#NUM!</v>
      </c>
      <c r="L2997" s="8" t="e">
        <f t="shared" si="5144"/>
        <v>#NUM!</v>
      </c>
      <c r="M2997" s="8" t="e">
        <f t="shared" si="5109"/>
        <v>#NUM!</v>
      </c>
      <c r="N2997" s="8" t="e">
        <f xml:space="preserve"> (N2996 + $B$11 * AH2996 + $D$11 * AQ2996)</f>
        <v>#NUM!</v>
      </c>
      <c r="O2997" s="8" t="e">
        <f xml:space="preserve"> (O2996 + $B$11 * AI2996 + $D$11 * AR2996)</f>
        <v>#NUM!</v>
      </c>
      <c r="P2997" s="8" t="e">
        <f xml:space="preserve"> (P2996 + $B$11 * AJ2996 + $D$11 * AS2996)</f>
        <v>#NUM!</v>
      </c>
      <c r="Q2997" s="8" t="e">
        <f t="shared" si="5145"/>
        <v>#NUM!</v>
      </c>
      <c r="R2997" s="8" t="e">
        <f t="shared" si="5110"/>
        <v>#NUM!</v>
      </c>
      <c r="S2997" s="5" t="e">
        <f t="shared" si="5111"/>
        <v>#NUM!</v>
      </c>
      <c r="T2997" s="8" t="e">
        <f xml:space="preserve"> (T2996 + $B$11 * AL2996 + $D$11 * AU2996)</f>
        <v>#NUM!</v>
      </c>
      <c r="U2997" s="8" t="e">
        <f xml:space="preserve"> (U2996 + $B$11 * AM2996 + $D$11 * AV2996)</f>
        <v>#NUM!</v>
      </c>
      <c r="V2997" s="8" t="e">
        <f t="shared" si="5105"/>
        <v>#NUM!</v>
      </c>
      <c r="W2997" s="8" t="e">
        <f t="shared" si="5112"/>
        <v>#NUM!</v>
      </c>
      <c r="X2997" s="8" t="e">
        <f xml:space="preserve"> ($D$5 - W2997)</f>
        <v>#NUM!</v>
      </c>
      <c r="Y2997" s="13">
        <f xml:space="preserve"> SUM(SUMIF(X2997:X3000, {"&gt;0","&lt;0"}) * {1,-1}) / 4</f>
        <v>0</v>
      </c>
      <c r="Z2997" s="13" t="s">
        <v>805</v>
      </c>
      <c r="AB2997" s="8" t="e">
        <f xml:space="preserve"> M2997 * (1 - M2997) * (AD2997 * T2997)</f>
        <v>#NUM!</v>
      </c>
      <c r="AC2997" s="8" t="e">
        <f xml:space="preserve"> R2997 * (1 - R2997) * (AD2997 * U2997)</f>
        <v>#NUM!</v>
      </c>
      <c r="AD2997" s="8" t="e">
        <f xml:space="preserve"> (X2997 * (1 - W2997) * W2997)</f>
        <v>#NUM!</v>
      </c>
      <c r="AE2997" s="8" t="e">
        <f t="shared" si="5132"/>
        <v>#NUM!</v>
      </c>
      <c r="AF2997" s="8" t="e">
        <f xml:space="preserve"> (G2997 * AB2997)</f>
        <v>#NUM!</v>
      </c>
      <c r="AG2997" s="8" t="e">
        <f xml:space="preserve"> (H2997 * AB2997)</f>
        <v>#NUM!</v>
      </c>
      <c r="AH2997" s="8" t="e">
        <f t="shared" si="5133"/>
        <v>#NUM!</v>
      </c>
      <c r="AI2997" s="8" t="e">
        <f xml:space="preserve"> (G2997 * AC2997)</f>
        <v>#NUM!</v>
      </c>
      <c r="AJ2997" s="8" t="e">
        <f xml:space="preserve"> (H2997 * AC2997)</f>
        <v>#NUM!</v>
      </c>
      <c r="AK2997" s="5" t="e">
        <f t="shared" si="5106"/>
        <v>#NUM!</v>
      </c>
      <c r="AL2997" s="8" t="e">
        <f xml:space="preserve"> (M2997 * AD2997)</f>
        <v>#NUM!</v>
      </c>
      <c r="AM2997" s="8" t="e">
        <f xml:space="preserve"> (R2997 * AD2997)</f>
        <v>#NUM!</v>
      </c>
      <c r="AN2997" s="8" t="e">
        <f xml:space="preserve"> (I2997 - I2996)</f>
        <v>#NUM!</v>
      </c>
      <c r="AO2997" s="8" t="e">
        <f xml:space="preserve"> (J2997 - J2996)</f>
        <v>#NUM!</v>
      </c>
      <c r="AP2997" s="8" t="e">
        <f xml:space="preserve"> (K2997 - K2996)</f>
        <v>#NUM!</v>
      </c>
      <c r="AQ2997" s="8" t="e">
        <f xml:space="preserve"> (N2997 - N2996)</f>
        <v>#NUM!</v>
      </c>
      <c r="AR2997" s="8" t="e">
        <f xml:space="preserve"> (O2997 - O2996)</f>
        <v>#NUM!</v>
      </c>
      <c r="AS2997" s="8" t="e">
        <f xml:space="preserve"> (P2997 - P2996)</f>
        <v>#NUM!</v>
      </c>
      <c r="AT2997" s="5" t="e">
        <f t="shared" si="5113"/>
        <v>#NUM!</v>
      </c>
      <c r="AU2997" s="8" t="e">
        <f xml:space="preserve"> (T2997 - T2996)</f>
        <v>#NUM!</v>
      </c>
      <c r="AV2997" s="8" t="e">
        <f xml:space="preserve"> (U2997 - U2996)</f>
        <v>#NUM!</v>
      </c>
    </row>
    <row r="2998" spans="6:48" x14ac:dyDescent="0.25">
      <c r="F2998" s="8" t="s">
        <v>52</v>
      </c>
      <c r="G2998" s="8">
        <f t="shared" ref="G2998" si="5190" xml:space="preserve"> $B$6</f>
        <v>1</v>
      </c>
      <c r="H2998" s="8">
        <f t="shared" ref="H2998" si="5191" xml:space="preserve"> $C$6</f>
        <v>0</v>
      </c>
      <c r="I2998" s="8" t="e">
        <f xml:space="preserve"> (I2997 + $B$11 * AE2997 + $D$11 * AN2997)</f>
        <v>#NUM!</v>
      </c>
      <c r="J2998" s="8" t="e">
        <f xml:space="preserve"> (J2997 + $B$11 * AF2997 + $D$11 * AO2997)</f>
        <v>#NUM!</v>
      </c>
      <c r="K2998" s="8" t="e">
        <f xml:space="preserve"> (K2997 + $B$11 * AG2997 + $D$11 * AP2997)</f>
        <v>#NUM!</v>
      </c>
      <c r="L2998" s="8" t="e">
        <f t="shared" si="5144"/>
        <v>#NUM!</v>
      </c>
      <c r="M2998" s="8" t="e">
        <f t="shared" si="5109"/>
        <v>#NUM!</v>
      </c>
      <c r="N2998" s="8" t="e">
        <f xml:space="preserve"> (N2997 + $B$11 * AH2997 + $D$11 * AQ2997)</f>
        <v>#NUM!</v>
      </c>
      <c r="O2998" s="8" t="e">
        <f xml:space="preserve"> (O2997 + $B$11 * AI2997 + $D$11 * AR2997)</f>
        <v>#NUM!</v>
      </c>
      <c r="P2998" s="8" t="e">
        <f xml:space="preserve"> (P2997 + $B$11 * AJ2997 + $D$11 * AS2997)</f>
        <v>#NUM!</v>
      </c>
      <c r="Q2998" s="8" t="e">
        <f t="shared" si="5145"/>
        <v>#NUM!</v>
      </c>
      <c r="R2998" s="8" t="e">
        <f t="shared" si="5110"/>
        <v>#NUM!</v>
      </c>
      <c r="S2998" s="5" t="e">
        <f t="shared" si="5111"/>
        <v>#NUM!</v>
      </c>
      <c r="T2998" s="8" t="e">
        <f xml:space="preserve"> (T2997 + $B$11 * AL2997 + $D$11 * AU2997)</f>
        <v>#NUM!</v>
      </c>
      <c r="U2998" s="8" t="e">
        <f xml:space="preserve"> (U2997 + $B$11 * AM2997 + $D$11 * AV2997)</f>
        <v>#NUM!</v>
      </c>
      <c r="V2998" s="8" t="e">
        <f t="shared" si="5105"/>
        <v>#NUM!</v>
      </c>
      <c r="W2998" s="8" t="e">
        <f t="shared" si="5112"/>
        <v>#NUM!</v>
      </c>
      <c r="X2998" s="8" t="e">
        <f xml:space="preserve"> ($D$6 - W2998)</f>
        <v>#NUM!</v>
      </c>
      <c r="Y2998" s="14"/>
      <c r="Z2998" s="14"/>
      <c r="AB2998" s="8" t="e">
        <f xml:space="preserve"> M2998 * (1 - M2998) * (AD2998 * T2998)</f>
        <v>#NUM!</v>
      </c>
      <c r="AC2998" s="8" t="e">
        <f xml:space="preserve"> R2998 * (1 - R2998) * (AD2998 * U2998)</f>
        <v>#NUM!</v>
      </c>
      <c r="AD2998" s="8" t="e">
        <f xml:space="preserve"> (X2998 * (1 - W2998) * W2998)</f>
        <v>#NUM!</v>
      </c>
      <c r="AE2998" s="8" t="e">
        <f t="shared" si="5132"/>
        <v>#NUM!</v>
      </c>
      <c r="AF2998" s="8" t="e">
        <f xml:space="preserve"> (G2998 * AB2998)</f>
        <v>#NUM!</v>
      </c>
      <c r="AG2998" s="8" t="e">
        <f xml:space="preserve"> (H2998 * AB2998)</f>
        <v>#NUM!</v>
      </c>
      <c r="AH2998" s="8" t="e">
        <f t="shared" si="5133"/>
        <v>#NUM!</v>
      </c>
      <c r="AI2998" s="8" t="e">
        <f xml:space="preserve"> (G2998 * AC2998)</f>
        <v>#NUM!</v>
      </c>
      <c r="AJ2998" s="8" t="e">
        <f xml:space="preserve"> (H2998 * AC2998)</f>
        <v>#NUM!</v>
      </c>
      <c r="AK2998" s="5" t="e">
        <f t="shared" si="5106"/>
        <v>#NUM!</v>
      </c>
      <c r="AL2998" s="8" t="e">
        <f xml:space="preserve"> (M2998 * AD2998)</f>
        <v>#NUM!</v>
      </c>
      <c r="AM2998" s="8" t="e">
        <f xml:space="preserve"> (R2998 * AD2998)</f>
        <v>#NUM!</v>
      </c>
      <c r="AN2998" s="8" t="e">
        <f xml:space="preserve"> (I2998 - I2997)</f>
        <v>#NUM!</v>
      </c>
      <c r="AO2998" s="8" t="e">
        <f xml:space="preserve"> (J2998 - J2997)</f>
        <v>#NUM!</v>
      </c>
      <c r="AP2998" s="8" t="e">
        <f xml:space="preserve"> (K2998 - K2997)</f>
        <v>#NUM!</v>
      </c>
      <c r="AQ2998" s="8" t="e">
        <f xml:space="preserve"> (N2998 - N2997)</f>
        <v>#NUM!</v>
      </c>
      <c r="AR2998" s="8" t="e">
        <f xml:space="preserve"> (O2998 - O2997)</f>
        <v>#NUM!</v>
      </c>
      <c r="AS2998" s="8" t="e">
        <f xml:space="preserve"> (P2998 - P2997)</f>
        <v>#NUM!</v>
      </c>
      <c r="AT2998" s="5" t="e">
        <f t="shared" si="5113"/>
        <v>#NUM!</v>
      </c>
      <c r="AU2998" s="8" t="e">
        <f xml:space="preserve"> (T2998 - T2997)</f>
        <v>#NUM!</v>
      </c>
      <c r="AV2998" s="8" t="e">
        <f xml:space="preserve"> (U2998 - U2997)</f>
        <v>#NUM!</v>
      </c>
    </row>
    <row r="2999" spans="6:48" x14ac:dyDescent="0.25">
      <c r="F2999" s="8" t="s">
        <v>53</v>
      </c>
      <c r="G2999" s="8">
        <f t="shared" ref="G2999" si="5192" xml:space="preserve"> $B$7</f>
        <v>0</v>
      </c>
      <c r="H2999" s="8">
        <f t="shared" ref="H2999" si="5193" xml:space="preserve"> $C$7</f>
        <v>1</v>
      </c>
      <c r="I2999" s="8" t="e">
        <f xml:space="preserve"> (I2998 + $B$11 * AE2998 + $D$11 * AN2998)</f>
        <v>#NUM!</v>
      </c>
      <c r="J2999" s="8" t="e">
        <f xml:space="preserve"> (J2998 + $B$11 * AF2998 + $D$11 * AO2998)</f>
        <v>#NUM!</v>
      </c>
      <c r="K2999" s="8" t="e">
        <f xml:space="preserve"> (K2998 + $B$11 * AG2998 + $D$11 * AP2998)</f>
        <v>#NUM!</v>
      </c>
      <c r="L2999" s="8" t="e">
        <f t="shared" si="5144"/>
        <v>#NUM!</v>
      </c>
      <c r="M2999" s="8" t="e">
        <f t="shared" si="5109"/>
        <v>#NUM!</v>
      </c>
      <c r="N2999" s="8" t="e">
        <f xml:space="preserve"> (N2998 + $B$11 * AH2998 + $D$11 * AQ2998)</f>
        <v>#NUM!</v>
      </c>
      <c r="O2999" s="8" t="e">
        <f xml:space="preserve"> (O2998 + $B$11 * AI2998 + $D$11 * AR2998)</f>
        <v>#NUM!</v>
      </c>
      <c r="P2999" s="8" t="e">
        <f xml:space="preserve"> (P2998 + $B$11 * AJ2998 + $D$11 * AS2998)</f>
        <v>#NUM!</v>
      </c>
      <c r="Q2999" s="8" t="e">
        <f t="shared" si="5145"/>
        <v>#NUM!</v>
      </c>
      <c r="R2999" s="8" t="e">
        <f t="shared" si="5110"/>
        <v>#NUM!</v>
      </c>
      <c r="S2999" s="5" t="e">
        <f t="shared" si="5111"/>
        <v>#NUM!</v>
      </c>
      <c r="T2999" s="8" t="e">
        <f xml:space="preserve"> (T2998 + $B$11 * AL2998 + $D$11 * AU2998)</f>
        <v>#NUM!</v>
      </c>
      <c r="U2999" s="8" t="e">
        <f xml:space="preserve"> (U2998 + $B$11 * AM2998 + $D$11 * AV2998)</f>
        <v>#NUM!</v>
      </c>
      <c r="V2999" s="8" t="e">
        <f t="shared" si="5105"/>
        <v>#NUM!</v>
      </c>
      <c r="W2999" s="8" t="e">
        <f t="shared" si="5112"/>
        <v>#NUM!</v>
      </c>
      <c r="X2999" s="8" t="e">
        <f xml:space="preserve"> ($D$7 - W2999)</f>
        <v>#NUM!</v>
      </c>
      <c r="Y2999" s="14"/>
      <c r="Z2999" s="14"/>
      <c r="AB2999" s="8" t="e">
        <f xml:space="preserve"> M2999 * (1 - M2999) * (AD2999 * T2999)</f>
        <v>#NUM!</v>
      </c>
      <c r="AC2999" s="8" t="e">
        <f xml:space="preserve"> R2999 * (1 - R2999) * (AD2999 * U2999)</f>
        <v>#NUM!</v>
      </c>
      <c r="AD2999" s="8" t="e">
        <f xml:space="preserve"> (X2999 * (1 - W2999) * W2999)</f>
        <v>#NUM!</v>
      </c>
      <c r="AE2999" s="8" t="e">
        <f t="shared" si="5132"/>
        <v>#NUM!</v>
      </c>
      <c r="AF2999" s="8" t="e">
        <f xml:space="preserve"> (G2999 * AB2999)</f>
        <v>#NUM!</v>
      </c>
      <c r="AG2999" s="8" t="e">
        <f xml:space="preserve"> (H2999 * AB2999)</f>
        <v>#NUM!</v>
      </c>
      <c r="AH2999" s="8" t="e">
        <f t="shared" si="5133"/>
        <v>#NUM!</v>
      </c>
      <c r="AI2999" s="8" t="e">
        <f xml:space="preserve"> (G2999 * AC2999)</f>
        <v>#NUM!</v>
      </c>
      <c r="AJ2999" s="8" t="e">
        <f xml:space="preserve"> (H2999 * AC2999)</f>
        <v>#NUM!</v>
      </c>
      <c r="AK2999" s="5" t="e">
        <f t="shared" si="5106"/>
        <v>#NUM!</v>
      </c>
      <c r="AL2999" s="8" t="e">
        <f xml:space="preserve"> (M2999 * AD2999)</f>
        <v>#NUM!</v>
      </c>
      <c r="AM2999" s="8" t="e">
        <f xml:space="preserve"> (R2999 * AD2999)</f>
        <v>#NUM!</v>
      </c>
      <c r="AN2999" s="8" t="e">
        <f xml:space="preserve"> (I2999 - I2998)</f>
        <v>#NUM!</v>
      </c>
      <c r="AO2999" s="8" t="e">
        <f xml:space="preserve"> (J2999 - J2998)</f>
        <v>#NUM!</v>
      </c>
      <c r="AP2999" s="8" t="e">
        <f xml:space="preserve"> (K2999 - K2998)</f>
        <v>#NUM!</v>
      </c>
      <c r="AQ2999" s="8" t="e">
        <f xml:space="preserve"> (N2999 - N2998)</f>
        <v>#NUM!</v>
      </c>
      <c r="AR2999" s="8" t="e">
        <f xml:space="preserve"> (O2999 - O2998)</f>
        <v>#NUM!</v>
      </c>
      <c r="AS2999" s="8" t="e">
        <f xml:space="preserve"> (P2999 - P2998)</f>
        <v>#NUM!</v>
      </c>
      <c r="AT2999" s="5" t="e">
        <f t="shared" si="5113"/>
        <v>#NUM!</v>
      </c>
      <c r="AU2999" s="8" t="e">
        <f xml:space="preserve"> (T2999 - T2998)</f>
        <v>#NUM!</v>
      </c>
      <c r="AV2999" s="8" t="e">
        <f xml:space="preserve"> (U2999 - U2998)</f>
        <v>#NUM!</v>
      </c>
    </row>
    <row r="3000" spans="6:48" x14ac:dyDescent="0.25">
      <c r="F3000" s="8" t="s">
        <v>54</v>
      </c>
      <c r="G3000" s="8">
        <f t="shared" ref="G3000" si="5194" xml:space="preserve"> $B$8</f>
        <v>1</v>
      </c>
      <c r="H3000" s="8">
        <f t="shared" ref="H3000" si="5195" xml:space="preserve"> $C$8</f>
        <v>1</v>
      </c>
      <c r="I3000" s="8" t="e">
        <f xml:space="preserve"> (I2999 + $B$11 * AE2999 + $D$11 * AN2999)</f>
        <v>#NUM!</v>
      </c>
      <c r="J3000" s="8" t="e">
        <f xml:space="preserve"> (J2999 + $B$11 * AF2999 + $D$11 * AO2999)</f>
        <v>#NUM!</v>
      </c>
      <c r="K3000" s="8" t="e">
        <f xml:space="preserve"> (K2999 + $B$11 * AG2999 + $D$11 * AP2999)</f>
        <v>#NUM!</v>
      </c>
      <c r="L3000" s="8" t="e">
        <f t="shared" si="5144"/>
        <v>#NUM!</v>
      </c>
      <c r="M3000" s="8" t="e">
        <f t="shared" si="5109"/>
        <v>#NUM!</v>
      </c>
      <c r="N3000" s="8" t="e">
        <f xml:space="preserve"> (N2999 + $B$11 * AH2999 + $D$11 * AQ2999)</f>
        <v>#NUM!</v>
      </c>
      <c r="O3000" s="8" t="e">
        <f xml:space="preserve"> (O2999 + $B$11 * AI2999 + $D$11 * AR2999)</f>
        <v>#NUM!</v>
      </c>
      <c r="P3000" s="8" t="e">
        <f xml:space="preserve"> (P2999 + $B$11 * AJ2999 + $D$11 * AS2999)</f>
        <v>#NUM!</v>
      </c>
      <c r="Q3000" s="8" t="e">
        <f t="shared" si="5145"/>
        <v>#NUM!</v>
      </c>
      <c r="R3000" s="8" t="e">
        <f t="shared" si="5110"/>
        <v>#NUM!</v>
      </c>
      <c r="S3000" s="5" t="e">
        <f t="shared" si="5111"/>
        <v>#NUM!</v>
      </c>
      <c r="T3000" s="8" t="e">
        <f xml:space="preserve"> (T2999 + $B$11 * AL2999 + $D$11 * AU2999)</f>
        <v>#NUM!</v>
      </c>
      <c r="U3000" s="8" t="e">
        <f xml:space="preserve"> (U2999 + $B$11 * AM2999 + $D$11 * AV2999)</f>
        <v>#NUM!</v>
      </c>
      <c r="V3000" s="8" t="e">
        <f t="shared" si="5105"/>
        <v>#NUM!</v>
      </c>
      <c r="W3000" s="8" t="e">
        <f t="shared" si="5112"/>
        <v>#NUM!</v>
      </c>
      <c r="X3000" s="8" t="e">
        <f xml:space="preserve"> ($D$8 - W3000)</f>
        <v>#NUM!</v>
      </c>
      <c r="Y3000" s="15"/>
      <c r="Z3000" s="15"/>
      <c r="AB3000" s="8" t="e">
        <f xml:space="preserve"> M3000 * (1 - M3000) * (AD3000 * T3000)</f>
        <v>#NUM!</v>
      </c>
      <c r="AC3000" s="8" t="e">
        <f xml:space="preserve"> R3000 * (1 - R3000) * (AD3000 * U3000)</f>
        <v>#NUM!</v>
      </c>
      <c r="AD3000" s="8" t="e">
        <f xml:space="preserve"> (X3000 * (1 - W3000) * W3000)</f>
        <v>#NUM!</v>
      </c>
      <c r="AE3000" s="8" t="e">
        <f t="shared" si="5132"/>
        <v>#NUM!</v>
      </c>
      <c r="AF3000" s="8" t="e">
        <f xml:space="preserve"> (G3000 * AB3000)</f>
        <v>#NUM!</v>
      </c>
      <c r="AG3000" s="8" t="e">
        <f xml:space="preserve"> (H3000 * AB3000)</f>
        <v>#NUM!</v>
      </c>
      <c r="AH3000" s="8" t="e">
        <f t="shared" si="5133"/>
        <v>#NUM!</v>
      </c>
      <c r="AI3000" s="8" t="e">
        <f xml:space="preserve"> (G3000 * AC3000)</f>
        <v>#NUM!</v>
      </c>
      <c r="AJ3000" s="8" t="e">
        <f xml:space="preserve"> (H3000 * AC3000)</f>
        <v>#NUM!</v>
      </c>
      <c r="AK3000" s="5" t="e">
        <f t="shared" si="5106"/>
        <v>#NUM!</v>
      </c>
      <c r="AL3000" s="8" t="e">
        <f xml:space="preserve"> (M3000 * AD3000)</f>
        <v>#NUM!</v>
      </c>
      <c r="AM3000" s="8" t="e">
        <f xml:space="preserve"> (R3000 * AD3000)</f>
        <v>#NUM!</v>
      </c>
      <c r="AN3000" s="8" t="e">
        <f xml:space="preserve"> (I3000 - I2999)</f>
        <v>#NUM!</v>
      </c>
      <c r="AO3000" s="8" t="e">
        <f xml:space="preserve"> (J3000 - J2999)</f>
        <v>#NUM!</v>
      </c>
      <c r="AP3000" s="8" t="e">
        <f xml:space="preserve"> (K3000 - K2999)</f>
        <v>#NUM!</v>
      </c>
      <c r="AQ3000" s="8" t="e">
        <f xml:space="preserve"> (N3000 - N2999)</f>
        <v>#NUM!</v>
      </c>
      <c r="AR3000" s="8" t="e">
        <f xml:space="preserve"> (O3000 - O2999)</f>
        <v>#NUM!</v>
      </c>
      <c r="AS3000" s="8" t="e">
        <f xml:space="preserve"> (P3000 - P2999)</f>
        <v>#NUM!</v>
      </c>
      <c r="AT3000" s="5" t="e">
        <f t="shared" si="5113"/>
        <v>#NUM!</v>
      </c>
      <c r="AU3000" s="8" t="e">
        <f xml:space="preserve"> (T3000 - T2999)</f>
        <v>#NUM!</v>
      </c>
      <c r="AV3000" s="8" t="e">
        <f xml:space="preserve"> (U3000 - U2999)</f>
        <v>#NUM!</v>
      </c>
    </row>
  </sheetData>
  <mergeCells count="1504">
    <mergeCell ref="Z2977:Z2980"/>
    <mergeCell ref="Z2981:Z2984"/>
    <mergeCell ref="Z2985:Z2988"/>
    <mergeCell ref="Z2989:Z2992"/>
    <mergeCell ref="Z2993:Z2996"/>
    <mergeCell ref="Z2997:Z3000"/>
    <mergeCell ref="Z2953:Z2956"/>
    <mergeCell ref="Z2957:Z2960"/>
    <mergeCell ref="Z2961:Z2964"/>
    <mergeCell ref="Z2965:Z2968"/>
    <mergeCell ref="Z2969:Z2972"/>
    <mergeCell ref="Z2973:Z2976"/>
    <mergeCell ref="Z2929:Z2932"/>
    <mergeCell ref="Z2933:Z2936"/>
    <mergeCell ref="Z2937:Z2940"/>
    <mergeCell ref="Z2941:Z2944"/>
    <mergeCell ref="Z2945:Z2948"/>
    <mergeCell ref="Z2949:Z2952"/>
    <mergeCell ref="Z2905:Z2908"/>
    <mergeCell ref="Z2909:Z2912"/>
    <mergeCell ref="Z2913:Z2916"/>
    <mergeCell ref="Z2917:Z2920"/>
    <mergeCell ref="Z2921:Z2924"/>
    <mergeCell ref="Z2925:Z2928"/>
    <mergeCell ref="Z2881:Z2884"/>
    <mergeCell ref="Z2885:Z2888"/>
    <mergeCell ref="Z2889:Z2892"/>
    <mergeCell ref="Z2893:Z2896"/>
    <mergeCell ref="Z2897:Z2900"/>
    <mergeCell ref="Z2901:Z2904"/>
    <mergeCell ref="Z2857:Z2860"/>
    <mergeCell ref="Z2861:Z2864"/>
    <mergeCell ref="Z2865:Z2868"/>
    <mergeCell ref="Z2869:Z2872"/>
    <mergeCell ref="Z2873:Z2876"/>
    <mergeCell ref="Z2877:Z2880"/>
    <mergeCell ref="Z2833:Z2836"/>
    <mergeCell ref="Z2837:Z2840"/>
    <mergeCell ref="Z2841:Z2844"/>
    <mergeCell ref="Z2845:Z2848"/>
    <mergeCell ref="Z2849:Z2852"/>
    <mergeCell ref="Z2853:Z2856"/>
    <mergeCell ref="Z2809:Z2812"/>
    <mergeCell ref="Z2813:Z2816"/>
    <mergeCell ref="Z2817:Z2820"/>
    <mergeCell ref="Z2821:Z2824"/>
    <mergeCell ref="Z2825:Z2828"/>
    <mergeCell ref="Z2829:Z2832"/>
    <mergeCell ref="Z2785:Z2788"/>
    <mergeCell ref="Z2789:Z2792"/>
    <mergeCell ref="Z2793:Z2796"/>
    <mergeCell ref="Z2797:Z2800"/>
    <mergeCell ref="Z2801:Z2804"/>
    <mergeCell ref="Z2805:Z2808"/>
    <mergeCell ref="Z2761:Z2764"/>
    <mergeCell ref="Z2765:Z2768"/>
    <mergeCell ref="Z2769:Z2772"/>
    <mergeCell ref="Z2773:Z2776"/>
    <mergeCell ref="Z2777:Z2780"/>
    <mergeCell ref="Z2781:Z2784"/>
    <mergeCell ref="Z2737:Z2740"/>
    <mergeCell ref="Z2741:Z2744"/>
    <mergeCell ref="Z2745:Z2748"/>
    <mergeCell ref="Z2749:Z2752"/>
    <mergeCell ref="Z2753:Z2756"/>
    <mergeCell ref="Z2757:Z2760"/>
    <mergeCell ref="Z2713:Z2716"/>
    <mergeCell ref="Z2717:Z2720"/>
    <mergeCell ref="Z2721:Z2724"/>
    <mergeCell ref="Z2725:Z2728"/>
    <mergeCell ref="Z2729:Z2732"/>
    <mergeCell ref="Z2733:Z2736"/>
    <mergeCell ref="Z2689:Z2692"/>
    <mergeCell ref="Z2693:Z2696"/>
    <mergeCell ref="Z2697:Z2700"/>
    <mergeCell ref="Z2701:Z2704"/>
    <mergeCell ref="Z2705:Z2708"/>
    <mergeCell ref="Z2709:Z2712"/>
    <mergeCell ref="Z2665:Z2668"/>
    <mergeCell ref="Z2669:Z2672"/>
    <mergeCell ref="Z2673:Z2676"/>
    <mergeCell ref="Z2677:Z2680"/>
    <mergeCell ref="Z2681:Z2684"/>
    <mergeCell ref="Z2685:Z2688"/>
    <mergeCell ref="Z2641:Z2644"/>
    <mergeCell ref="Z2645:Z2648"/>
    <mergeCell ref="Z2649:Z2652"/>
    <mergeCell ref="Z2653:Z2656"/>
    <mergeCell ref="Z2657:Z2660"/>
    <mergeCell ref="Z2661:Z2664"/>
    <mergeCell ref="Z2617:Z2620"/>
    <mergeCell ref="Z2621:Z2624"/>
    <mergeCell ref="Z2625:Z2628"/>
    <mergeCell ref="Z2629:Z2632"/>
    <mergeCell ref="Z2633:Z2636"/>
    <mergeCell ref="Z2637:Z2640"/>
    <mergeCell ref="Z2593:Z2596"/>
    <mergeCell ref="Z2597:Z2600"/>
    <mergeCell ref="Z2601:Z2604"/>
    <mergeCell ref="Z2605:Z2608"/>
    <mergeCell ref="Z2609:Z2612"/>
    <mergeCell ref="Z2613:Z2616"/>
    <mergeCell ref="Z2569:Z2572"/>
    <mergeCell ref="Z2573:Z2576"/>
    <mergeCell ref="Z2577:Z2580"/>
    <mergeCell ref="Z2581:Z2584"/>
    <mergeCell ref="Z2585:Z2588"/>
    <mergeCell ref="Z2589:Z2592"/>
    <mergeCell ref="Z2545:Z2548"/>
    <mergeCell ref="Z2549:Z2552"/>
    <mergeCell ref="Z2553:Z2556"/>
    <mergeCell ref="Z2557:Z2560"/>
    <mergeCell ref="Z2561:Z2564"/>
    <mergeCell ref="Z2565:Z2568"/>
    <mergeCell ref="Z2521:Z2524"/>
    <mergeCell ref="Z2525:Z2528"/>
    <mergeCell ref="Z2529:Z2532"/>
    <mergeCell ref="Z2533:Z2536"/>
    <mergeCell ref="Z2537:Z2540"/>
    <mergeCell ref="Z2541:Z2544"/>
    <mergeCell ref="Z2497:Z2500"/>
    <mergeCell ref="Z2501:Z2504"/>
    <mergeCell ref="Z2505:Z2508"/>
    <mergeCell ref="Z2509:Z2512"/>
    <mergeCell ref="Z2513:Z2516"/>
    <mergeCell ref="Z2517:Z2520"/>
    <mergeCell ref="Z2473:Z2476"/>
    <mergeCell ref="Z2477:Z2480"/>
    <mergeCell ref="Z2481:Z2484"/>
    <mergeCell ref="Z2485:Z2488"/>
    <mergeCell ref="Z2489:Z2492"/>
    <mergeCell ref="Z2493:Z2496"/>
    <mergeCell ref="Z2449:Z2452"/>
    <mergeCell ref="Z2453:Z2456"/>
    <mergeCell ref="Z2457:Z2460"/>
    <mergeCell ref="Z2461:Z2464"/>
    <mergeCell ref="Z2465:Z2468"/>
    <mergeCell ref="Z2469:Z2472"/>
    <mergeCell ref="Z2425:Z2428"/>
    <mergeCell ref="Z2429:Z2432"/>
    <mergeCell ref="Z2433:Z2436"/>
    <mergeCell ref="Z2437:Z2440"/>
    <mergeCell ref="Z2441:Z2444"/>
    <mergeCell ref="Z2445:Z2448"/>
    <mergeCell ref="Z2401:Z2404"/>
    <mergeCell ref="Z2405:Z2408"/>
    <mergeCell ref="Z2409:Z2412"/>
    <mergeCell ref="Z2413:Z2416"/>
    <mergeCell ref="Z2417:Z2420"/>
    <mergeCell ref="Z2421:Z2424"/>
    <mergeCell ref="Z2377:Z2380"/>
    <mergeCell ref="Z2381:Z2384"/>
    <mergeCell ref="Z2385:Z2388"/>
    <mergeCell ref="Z2389:Z2392"/>
    <mergeCell ref="Z2393:Z2396"/>
    <mergeCell ref="Z2397:Z2400"/>
    <mergeCell ref="Z2353:Z2356"/>
    <mergeCell ref="Z2357:Z2360"/>
    <mergeCell ref="Z2361:Z2364"/>
    <mergeCell ref="Z2365:Z2368"/>
    <mergeCell ref="Z2369:Z2372"/>
    <mergeCell ref="Z2373:Z2376"/>
    <mergeCell ref="Z2329:Z2332"/>
    <mergeCell ref="Z2333:Z2336"/>
    <mergeCell ref="Z2337:Z2340"/>
    <mergeCell ref="Z2341:Z2344"/>
    <mergeCell ref="Z2345:Z2348"/>
    <mergeCell ref="Z2349:Z2352"/>
    <mergeCell ref="Z2305:Z2308"/>
    <mergeCell ref="Z2309:Z2312"/>
    <mergeCell ref="Z2313:Z2316"/>
    <mergeCell ref="Z2317:Z2320"/>
    <mergeCell ref="Z2321:Z2324"/>
    <mergeCell ref="Z2325:Z2328"/>
    <mergeCell ref="Z2281:Z2284"/>
    <mergeCell ref="Z2285:Z2288"/>
    <mergeCell ref="Z2289:Z2292"/>
    <mergeCell ref="Z2293:Z2296"/>
    <mergeCell ref="Z2297:Z2300"/>
    <mergeCell ref="Z2301:Z2304"/>
    <mergeCell ref="Z2257:Z2260"/>
    <mergeCell ref="Z2261:Z2264"/>
    <mergeCell ref="Z2265:Z2268"/>
    <mergeCell ref="Z2269:Z2272"/>
    <mergeCell ref="Z2273:Z2276"/>
    <mergeCell ref="Z2277:Z2280"/>
    <mergeCell ref="Z2233:Z2236"/>
    <mergeCell ref="Z2237:Z2240"/>
    <mergeCell ref="Z2241:Z2244"/>
    <mergeCell ref="Z2245:Z2248"/>
    <mergeCell ref="Z2249:Z2252"/>
    <mergeCell ref="Z2253:Z2256"/>
    <mergeCell ref="Z2209:Z2212"/>
    <mergeCell ref="Z2213:Z2216"/>
    <mergeCell ref="Z2217:Z2220"/>
    <mergeCell ref="Z2221:Z2224"/>
    <mergeCell ref="Z2225:Z2228"/>
    <mergeCell ref="Z2229:Z2232"/>
    <mergeCell ref="Z2185:Z2188"/>
    <mergeCell ref="Z2189:Z2192"/>
    <mergeCell ref="Z2193:Z2196"/>
    <mergeCell ref="Z2197:Z2200"/>
    <mergeCell ref="Z2201:Z2204"/>
    <mergeCell ref="Z2205:Z2208"/>
    <mergeCell ref="Z2161:Z2164"/>
    <mergeCell ref="Z2165:Z2168"/>
    <mergeCell ref="Z2169:Z2172"/>
    <mergeCell ref="Z2173:Z2176"/>
    <mergeCell ref="Z2177:Z2180"/>
    <mergeCell ref="Z2181:Z2184"/>
    <mergeCell ref="Z2137:Z2140"/>
    <mergeCell ref="Z2141:Z2144"/>
    <mergeCell ref="Z2145:Z2148"/>
    <mergeCell ref="Z2149:Z2152"/>
    <mergeCell ref="Z2153:Z2156"/>
    <mergeCell ref="Z2157:Z2160"/>
    <mergeCell ref="Z2113:Z2116"/>
    <mergeCell ref="Z2117:Z2120"/>
    <mergeCell ref="Z2121:Z2124"/>
    <mergeCell ref="Z2125:Z2128"/>
    <mergeCell ref="Z2129:Z2132"/>
    <mergeCell ref="Z2133:Z2136"/>
    <mergeCell ref="Z2089:Z2092"/>
    <mergeCell ref="Z2093:Z2096"/>
    <mergeCell ref="Z2097:Z2100"/>
    <mergeCell ref="Z2101:Z2104"/>
    <mergeCell ref="Z2105:Z2108"/>
    <mergeCell ref="Z2109:Z2112"/>
    <mergeCell ref="Z2065:Z2068"/>
    <mergeCell ref="Z2069:Z2072"/>
    <mergeCell ref="Z2073:Z2076"/>
    <mergeCell ref="Z2077:Z2080"/>
    <mergeCell ref="Z2081:Z2084"/>
    <mergeCell ref="Z2085:Z2088"/>
    <mergeCell ref="Z2041:Z2044"/>
    <mergeCell ref="Z2045:Z2048"/>
    <mergeCell ref="Z2049:Z2052"/>
    <mergeCell ref="Z2053:Z2056"/>
    <mergeCell ref="Z2057:Z2060"/>
    <mergeCell ref="Z2061:Z2064"/>
    <mergeCell ref="Z2017:Z2020"/>
    <mergeCell ref="Z2021:Z2024"/>
    <mergeCell ref="Z2025:Z2028"/>
    <mergeCell ref="Z2029:Z2032"/>
    <mergeCell ref="Z2033:Z2036"/>
    <mergeCell ref="Z2037:Z2040"/>
    <mergeCell ref="Z1993:Z1996"/>
    <mergeCell ref="Z1997:Z2000"/>
    <mergeCell ref="Z2001:Z2004"/>
    <mergeCell ref="Z2005:Z2008"/>
    <mergeCell ref="Z2009:Z2012"/>
    <mergeCell ref="Z2013:Z2016"/>
    <mergeCell ref="Z1969:Z1972"/>
    <mergeCell ref="Z1973:Z1976"/>
    <mergeCell ref="Z1977:Z1980"/>
    <mergeCell ref="Z1981:Z1984"/>
    <mergeCell ref="Z1985:Z1988"/>
    <mergeCell ref="Z1989:Z1992"/>
    <mergeCell ref="Z1945:Z1948"/>
    <mergeCell ref="Z1949:Z1952"/>
    <mergeCell ref="Z1953:Z1956"/>
    <mergeCell ref="Z1957:Z1960"/>
    <mergeCell ref="Z1961:Z1964"/>
    <mergeCell ref="Z1965:Z1968"/>
    <mergeCell ref="Z1921:Z1924"/>
    <mergeCell ref="Z1925:Z1928"/>
    <mergeCell ref="Z1929:Z1932"/>
    <mergeCell ref="Z1933:Z1936"/>
    <mergeCell ref="Z1937:Z1940"/>
    <mergeCell ref="Z1941:Z1944"/>
    <mergeCell ref="Z1897:Z1900"/>
    <mergeCell ref="Z1901:Z1904"/>
    <mergeCell ref="Z1905:Z1908"/>
    <mergeCell ref="Z1909:Z1912"/>
    <mergeCell ref="Z1913:Z1916"/>
    <mergeCell ref="Z1917:Z1920"/>
    <mergeCell ref="Z1873:Z1876"/>
    <mergeCell ref="Z1877:Z1880"/>
    <mergeCell ref="Z1881:Z1884"/>
    <mergeCell ref="Z1885:Z1888"/>
    <mergeCell ref="Z1889:Z1892"/>
    <mergeCell ref="Z1893:Z1896"/>
    <mergeCell ref="Z1849:Z1852"/>
    <mergeCell ref="Z1853:Z1856"/>
    <mergeCell ref="Z1857:Z1860"/>
    <mergeCell ref="Z1861:Z1864"/>
    <mergeCell ref="Z1865:Z1868"/>
    <mergeCell ref="Z1869:Z1872"/>
    <mergeCell ref="Z1825:Z1828"/>
    <mergeCell ref="Z1829:Z1832"/>
    <mergeCell ref="Z1833:Z1836"/>
    <mergeCell ref="Z1837:Z1840"/>
    <mergeCell ref="Z1841:Z1844"/>
    <mergeCell ref="Z1845:Z1848"/>
    <mergeCell ref="Z1801:Z1804"/>
    <mergeCell ref="Z1805:Z1808"/>
    <mergeCell ref="Z1809:Z1812"/>
    <mergeCell ref="Z1813:Z1816"/>
    <mergeCell ref="Z1817:Z1820"/>
    <mergeCell ref="Z1821:Z1824"/>
    <mergeCell ref="Z1777:Z1780"/>
    <mergeCell ref="Z1781:Z1784"/>
    <mergeCell ref="Z1785:Z1788"/>
    <mergeCell ref="Z1789:Z1792"/>
    <mergeCell ref="Z1793:Z1796"/>
    <mergeCell ref="Z1797:Z1800"/>
    <mergeCell ref="Z1753:Z1756"/>
    <mergeCell ref="Z1757:Z1760"/>
    <mergeCell ref="Z1761:Z1764"/>
    <mergeCell ref="Z1765:Z1768"/>
    <mergeCell ref="Z1769:Z1772"/>
    <mergeCell ref="Z1773:Z1776"/>
    <mergeCell ref="Z1729:Z1732"/>
    <mergeCell ref="Z1733:Z1736"/>
    <mergeCell ref="Z1737:Z1740"/>
    <mergeCell ref="Z1741:Z1744"/>
    <mergeCell ref="Z1745:Z1748"/>
    <mergeCell ref="Z1749:Z1752"/>
    <mergeCell ref="Z1705:Z1708"/>
    <mergeCell ref="Z1709:Z1712"/>
    <mergeCell ref="Z1713:Z1716"/>
    <mergeCell ref="Z1717:Z1720"/>
    <mergeCell ref="Z1721:Z1724"/>
    <mergeCell ref="Z1725:Z1728"/>
    <mergeCell ref="Z1681:Z1684"/>
    <mergeCell ref="Z1685:Z1688"/>
    <mergeCell ref="Z1689:Z1692"/>
    <mergeCell ref="Z1693:Z1696"/>
    <mergeCell ref="Z1697:Z1700"/>
    <mergeCell ref="Z1701:Z1704"/>
    <mergeCell ref="Z1657:Z1660"/>
    <mergeCell ref="Z1661:Z1664"/>
    <mergeCell ref="Z1665:Z1668"/>
    <mergeCell ref="Z1669:Z1672"/>
    <mergeCell ref="Z1673:Z1676"/>
    <mergeCell ref="Z1677:Z1680"/>
    <mergeCell ref="Z1633:Z1636"/>
    <mergeCell ref="Z1637:Z1640"/>
    <mergeCell ref="Z1641:Z1644"/>
    <mergeCell ref="Z1645:Z1648"/>
    <mergeCell ref="Z1649:Z1652"/>
    <mergeCell ref="Z1653:Z1656"/>
    <mergeCell ref="Z1609:Z1612"/>
    <mergeCell ref="Z1613:Z1616"/>
    <mergeCell ref="Z1617:Z1620"/>
    <mergeCell ref="Z1621:Z1624"/>
    <mergeCell ref="Z1625:Z1628"/>
    <mergeCell ref="Z1629:Z1632"/>
    <mergeCell ref="Z1585:Z1588"/>
    <mergeCell ref="Z1589:Z1592"/>
    <mergeCell ref="Z1593:Z1596"/>
    <mergeCell ref="Z1597:Z1600"/>
    <mergeCell ref="Z1601:Z1604"/>
    <mergeCell ref="Z1605:Z1608"/>
    <mergeCell ref="Z1561:Z1564"/>
    <mergeCell ref="Z1565:Z1568"/>
    <mergeCell ref="Z1569:Z1572"/>
    <mergeCell ref="Z1573:Z1576"/>
    <mergeCell ref="Z1577:Z1580"/>
    <mergeCell ref="Z1581:Z1584"/>
    <mergeCell ref="Z1537:Z1540"/>
    <mergeCell ref="Z1541:Z1544"/>
    <mergeCell ref="Z1545:Z1548"/>
    <mergeCell ref="Z1549:Z1552"/>
    <mergeCell ref="Z1553:Z1556"/>
    <mergeCell ref="Z1557:Z1560"/>
    <mergeCell ref="Z1513:Z1516"/>
    <mergeCell ref="Z1517:Z1520"/>
    <mergeCell ref="Z1521:Z1524"/>
    <mergeCell ref="Z1525:Z1528"/>
    <mergeCell ref="Z1529:Z1532"/>
    <mergeCell ref="Z1533:Z1536"/>
    <mergeCell ref="Z1489:Z1492"/>
    <mergeCell ref="Z1493:Z1496"/>
    <mergeCell ref="Z1497:Z1500"/>
    <mergeCell ref="Z1501:Z1504"/>
    <mergeCell ref="Z1505:Z1508"/>
    <mergeCell ref="Z1509:Z1512"/>
    <mergeCell ref="Z1465:Z1468"/>
    <mergeCell ref="Z1469:Z1472"/>
    <mergeCell ref="Z1473:Z1476"/>
    <mergeCell ref="Z1477:Z1480"/>
    <mergeCell ref="Z1481:Z1484"/>
    <mergeCell ref="Z1485:Z1488"/>
    <mergeCell ref="Z1441:Z1444"/>
    <mergeCell ref="Z1445:Z1448"/>
    <mergeCell ref="Z1449:Z1452"/>
    <mergeCell ref="Z1453:Z1456"/>
    <mergeCell ref="Z1457:Z1460"/>
    <mergeCell ref="Z1461:Z1464"/>
    <mergeCell ref="Z1417:Z1420"/>
    <mergeCell ref="Z1421:Z1424"/>
    <mergeCell ref="Z1425:Z1428"/>
    <mergeCell ref="Z1429:Z1432"/>
    <mergeCell ref="Z1433:Z1436"/>
    <mergeCell ref="Z1437:Z1440"/>
    <mergeCell ref="Z1393:Z1396"/>
    <mergeCell ref="Z1397:Z1400"/>
    <mergeCell ref="Z1401:Z1404"/>
    <mergeCell ref="Z1405:Z1408"/>
    <mergeCell ref="Z1409:Z1412"/>
    <mergeCell ref="Z1413:Z1416"/>
    <mergeCell ref="Z1369:Z1372"/>
    <mergeCell ref="Z1373:Z1376"/>
    <mergeCell ref="Z1377:Z1380"/>
    <mergeCell ref="Z1381:Z1384"/>
    <mergeCell ref="Z1385:Z1388"/>
    <mergeCell ref="Z1389:Z1392"/>
    <mergeCell ref="Z1345:Z1348"/>
    <mergeCell ref="Z1349:Z1352"/>
    <mergeCell ref="Z1353:Z1356"/>
    <mergeCell ref="Z1357:Z1360"/>
    <mergeCell ref="Z1361:Z1364"/>
    <mergeCell ref="Z1365:Z1368"/>
    <mergeCell ref="Z1321:Z1324"/>
    <mergeCell ref="Z1325:Z1328"/>
    <mergeCell ref="Z1329:Z1332"/>
    <mergeCell ref="Z1333:Z1336"/>
    <mergeCell ref="Z1337:Z1340"/>
    <mergeCell ref="Z1341:Z1344"/>
    <mergeCell ref="Z1297:Z1300"/>
    <mergeCell ref="Z1301:Z1304"/>
    <mergeCell ref="Z1305:Z1308"/>
    <mergeCell ref="Z1309:Z1312"/>
    <mergeCell ref="Z1313:Z1316"/>
    <mergeCell ref="Z1317:Z1320"/>
    <mergeCell ref="Z1273:Z1276"/>
    <mergeCell ref="Z1277:Z1280"/>
    <mergeCell ref="Z1281:Z1284"/>
    <mergeCell ref="Z1285:Z1288"/>
    <mergeCell ref="Z1289:Z1292"/>
    <mergeCell ref="Z1293:Z1296"/>
    <mergeCell ref="Z1249:Z1252"/>
    <mergeCell ref="Z1253:Z1256"/>
    <mergeCell ref="Z1257:Z1260"/>
    <mergeCell ref="Z1261:Z1264"/>
    <mergeCell ref="Z1265:Z1268"/>
    <mergeCell ref="Z1269:Z1272"/>
    <mergeCell ref="Z1225:Z1228"/>
    <mergeCell ref="Z1229:Z1232"/>
    <mergeCell ref="Z1233:Z1236"/>
    <mergeCell ref="Z1237:Z1240"/>
    <mergeCell ref="Z1241:Z1244"/>
    <mergeCell ref="Z1245:Z1248"/>
    <mergeCell ref="Z1201:Z1204"/>
    <mergeCell ref="Z1205:Z1208"/>
    <mergeCell ref="Z1209:Z1212"/>
    <mergeCell ref="Z1213:Z1216"/>
    <mergeCell ref="Z1217:Z1220"/>
    <mergeCell ref="Z1221:Z1224"/>
    <mergeCell ref="Z1177:Z1180"/>
    <mergeCell ref="Z1181:Z1184"/>
    <mergeCell ref="Z1185:Z1188"/>
    <mergeCell ref="Z1189:Z1192"/>
    <mergeCell ref="Z1193:Z1196"/>
    <mergeCell ref="Z1197:Z1200"/>
    <mergeCell ref="Z1153:Z1156"/>
    <mergeCell ref="Z1157:Z1160"/>
    <mergeCell ref="Z1161:Z1164"/>
    <mergeCell ref="Z1165:Z1168"/>
    <mergeCell ref="Z1169:Z1172"/>
    <mergeCell ref="Z1173:Z1176"/>
    <mergeCell ref="Z1129:Z1132"/>
    <mergeCell ref="Z1133:Z1136"/>
    <mergeCell ref="Z1137:Z1140"/>
    <mergeCell ref="Z1141:Z1144"/>
    <mergeCell ref="Z1145:Z1148"/>
    <mergeCell ref="Z1149:Z1152"/>
    <mergeCell ref="Z1105:Z1108"/>
    <mergeCell ref="Z1109:Z1112"/>
    <mergeCell ref="Z1113:Z1116"/>
    <mergeCell ref="Z1117:Z1120"/>
    <mergeCell ref="Z1121:Z1124"/>
    <mergeCell ref="Z1125:Z1128"/>
    <mergeCell ref="Z1081:Z1084"/>
    <mergeCell ref="Z1085:Z1088"/>
    <mergeCell ref="Z1089:Z1092"/>
    <mergeCell ref="Z1093:Z1096"/>
    <mergeCell ref="Z1097:Z1100"/>
    <mergeCell ref="Z1101:Z1104"/>
    <mergeCell ref="Z1057:Z1060"/>
    <mergeCell ref="Z1061:Z1064"/>
    <mergeCell ref="Z1065:Z1068"/>
    <mergeCell ref="Z1069:Z1072"/>
    <mergeCell ref="Z1073:Z1076"/>
    <mergeCell ref="Z1077:Z1080"/>
    <mergeCell ref="Z1033:Z1036"/>
    <mergeCell ref="Z1037:Z1040"/>
    <mergeCell ref="Z1041:Z1044"/>
    <mergeCell ref="Z1045:Z1048"/>
    <mergeCell ref="Z1049:Z1052"/>
    <mergeCell ref="Z1053:Z1056"/>
    <mergeCell ref="Z1009:Z1012"/>
    <mergeCell ref="Z1013:Z1016"/>
    <mergeCell ref="Z1017:Z1020"/>
    <mergeCell ref="Z1021:Z1024"/>
    <mergeCell ref="Z1025:Z1028"/>
    <mergeCell ref="Z1029:Z1032"/>
    <mergeCell ref="Z985:Z988"/>
    <mergeCell ref="Z989:Z992"/>
    <mergeCell ref="Z993:Z996"/>
    <mergeCell ref="Z997:Z1000"/>
    <mergeCell ref="Z1001:Z1004"/>
    <mergeCell ref="Z1005:Z1008"/>
    <mergeCell ref="Z961:Z964"/>
    <mergeCell ref="Z965:Z968"/>
    <mergeCell ref="Z969:Z972"/>
    <mergeCell ref="Z973:Z976"/>
    <mergeCell ref="Z977:Z980"/>
    <mergeCell ref="Z981:Z984"/>
    <mergeCell ref="Z937:Z940"/>
    <mergeCell ref="Z941:Z944"/>
    <mergeCell ref="Z945:Z948"/>
    <mergeCell ref="Z949:Z952"/>
    <mergeCell ref="Z953:Z956"/>
    <mergeCell ref="Z957:Z960"/>
    <mergeCell ref="Z913:Z916"/>
    <mergeCell ref="Z917:Z920"/>
    <mergeCell ref="Z921:Z924"/>
    <mergeCell ref="Z925:Z928"/>
    <mergeCell ref="Z929:Z932"/>
    <mergeCell ref="Z933:Z936"/>
    <mergeCell ref="Z889:Z892"/>
    <mergeCell ref="Z893:Z896"/>
    <mergeCell ref="Z897:Z900"/>
    <mergeCell ref="Z901:Z904"/>
    <mergeCell ref="Z905:Z908"/>
    <mergeCell ref="Z909:Z912"/>
    <mergeCell ref="Z865:Z868"/>
    <mergeCell ref="Z869:Z872"/>
    <mergeCell ref="Z873:Z876"/>
    <mergeCell ref="Z877:Z880"/>
    <mergeCell ref="Z881:Z884"/>
    <mergeCell ref="Z885:Z888"/>
    <mergeCell ref="Z841:Z844"/>
    <mergeCell ref="Z845:Z848"/>
    <mergeCell ref="Z849:Z852"/>
    <mergeCell ref="Z853:Z856"/>
    <mergeCell ref="Z857:Z860"/>
    <mergeCell ref="Z861:Z864"/>
    <mergeCell ref="Z817:Z820"/>
    <mergeCell ref="Z821:Z824"/>
    <mergeCell ref="Z825:Z828"/>
    <mergeCell ref="Z829:Z832"/>
    <mergeCell ref="Z833:Z836"/>
    <mergeCell ref="Z837:Z840"/>
    <mergeCell ref="Z793:Z796"/>
    <mergeCell ref="Z797:Z800"/>
    <mergeCell ref="Z801:Z804"/>
    <mergeCell ref="Z805:Z808"/>
    <mergeCell ref="Z809:Z812"/>
    <mergeCell ref="Z813:Z816"/>
    <mergeCell ref="Z769:Z772"/>
    <mergeCell ref="Z773:Z776"/>
    <mergeCell ref="Z777:Z780"/>
    <mergeCell ref="Z781:Z784"/>
    <mergeCell ref="Z785:Z788"/>
    <mergeCell ref="Z789:Z792"/>
    <mergeCell ref="Z745:Z748"/>
    <mergeCell ref="Z749:Z752"/>
    <mergeCell ref="Z753:Z756"/>
    <mergeCell ref="Z757:Z760"/>
    <mergeCell ref="Z761:Z764"/>
    <mergeCell ref="Z765:Z768"/>
    <mergeCell ref="Z721:Z724"/>
    <mergeCell ref="Z725:Z728"/>
    <mergeCell ref="Z729:Z732"/>
    <mergeCell ref="Z733:Z736"/>
    <mergeCell ref="Z737:Z740"/>
    <mergeCell ref="Z741:Z744"/>
    <mergeCell ref="Z697:Z700"/>
    <mergeCell ref="Z701:Z704"/>
    <mergeCell ref="Z705:Z708"/>
    <mergeCell ref="Z709:Z712"/>
    <mergeCell ref="Z713:Z716"/>
    <mergeCell ref="Z717:Z720"/>
    <mergeCell ref="Z673:Z676"/>
    <mergeCell ref="Z677:Z680"/>
    <mergeCell ref="Z681:Z684"/>
    <mergeCell ref="Z685:Z688"/>
    <mergeCell ref="Z689:Z692"/>
    <mergeCell ref="Z693:Z696"/>
    <mergeCell ref="Z649:Z652"/>
    <mergeCell ref="Z653:Z656"/>
    <mergeCell ref="Z657:Z660"/>
    <mergeCell ref="Z661:Z664"/>
    <mergeCell ref="Z665:Z668"/>
    <mergeCell ref="Z669:Z672"/>
    <mergeCell ref="Z625:Z628"/>
    <mergeCell ref="Z629:Z632"/>
    <mergeCell ref="Z633:Z636"/>
    <mergeCell ref="Z637:Z640"/>
    <mergeCell ref="Z641:Z644"/>
    <mergeCell ref="Z645:Z648"/>
    <mergeCell ref="Z601:Z604"/>
    <mergeCell ref="Z605:Z608"/>
    <mergeCell ref="Z609:Z612"/>
    <mergeCell ref="Z613:Z616"/>
    <mergeCell ref="Z617:Z620"/>
    <mergeCell ref="Z621:Z624"/>
    <mergeCell ref="Z577:Z580"/>
    <mergeCell ref="Z581:Z584"/>
    <mergeCell ref="Z585:Z588"/>
    <mergeCell ref="Z589:Z592"/>
    <mergeCell ref="Z593:Z596"/>
    <mergeCell ref="Z597:Z600"/>
    <mergeCell ref="Z553:Z556"/>
    <mergeCell ref="Z557:Z560"/>
    <mergeCell ref="Z561:Z564"/>
    <mergeCell ref="Z565:Z568"/>
    <mergeCell ref="Z569:Z572"/>
    <mergeCell ref="Z573:Z576"/>
    <mergeCell ref="Z529:Z532"/>
    <mergeCell ref="Z533:Z536"/>
    <mergeCell ref="Z537:Z540"/>
    <mergeCell ref="Z541:Z544"/>
    <mergeCell ref="Z545:Z548"/>
    <mergeCell ref="Z549:Z552"/>
    <mergeCell ref="Z505:Z508"/>
    <mergeCell ref="Z509:Z512"/>
    <mergeCell ref="Z513:Z516"/>
    <mergeCell ref="Z517:Z520"/>
    <mergeCell ref="Z521:Z524"/>
    <mergeCell ref="Z525:Z528"/>
    <mergeCell ref="Z481:Z484"/>
    <mergeCell ref="Z485:Z488"/>
    <mergeCell ref="Z489:Z492"/>
    <mergeCell ref="Z493:Z496"/>
    <mergeCell ref="Z497:Z500"/>
    <mergeCell ref="Z501:Z504"/>
    <mergeCell ref="Z457:Z460"/>
    <mergeCell ref="Z461:Z464"/>
    <mergeCell ref="Z465:Z468"/>
    <mergeCell ref="Z469:Z472"/>
    <mergeCell ref="Z473:Z476"/>
    <mergeCell ref="Z477:Z480"/>
    <mergeCell ref="Z433:Z436"/>
    <mergeCell ref="Z437:Z440"/>
    <mergeCell ref="Z441:Z444"/>
    <mergeCell ref="Z445:Z448"/>
    <mergeCell ref="Z449:Z452"/>
    <mergeCell ref="Z453:Z456"/>
    <mergeCell ref="Z409:Z412"/>
    <mergeCell ref="Z413:Z416"/>
    <mergeCell ref="Z417:Z420"/>
    <mergeCell ref="Z421:Z424"/>
    <mergeCell ref="Z425:Z428"/>
    <mergeCell ref="Z429:Z432"/>
    <mergeCell ref="Z385:Z388"/>
    <mergeCell ref="Z389:Z392"/>
    <mergeCell ref="Z393:Z396"/>
    <mergeCell ref="Z397:Z400"/>
    <mergeCell ref="Z401:Z404"/>
    <mergeCell ref="Z405:Z408"/>
    <mergeCell ref="Z361:Z364"/>
    <mergeCell ref="Z365:Z368"/>
    <mergeCell ref="Z369:Z372"/>
    <mergeCell ref="Z373:Z376"/>
    <mergeCell ref="Z377:Z380"/>
    <mergeCell ref="Z381:Z384"/>
    <mergeCell ref="Z337:Z340"/>
    <mergeCell ref="Z341:Z344"/>
    <mergeCell ref="Z345:Z348"/>
    <mergeCell ref="Z349:Z352"/>
    <mergeCell ref="Z353:Z356"/>
    <mergeCell ref="Z357:Z360"/>
    <mergeCell ref="Z313:Z316"/>
    <mergeCell ref="Z317:Z320"/>
    <mergeCell ref="Z321:Z324"/>
    <mergeCell ref="Z325:Z328"/>
    <mergeCell ref="Z329:Z332"/>
    <mergeCell ref="Z333:Z336"/>
    <mergeCell ref="Z289:Z292"/>
    <mergeCell ref="Z293:Z296"/>
    <mergeCell ref="Z297:Z300"/>
    <mergeCell ref="Z301:Z304"/>
    <mergeCell ref="Z305:Z308"/>
    <mergeCell ref="Z309:Z312"/>
    <mergeCell ref="Z265:Z268"/>
    <mergeCell ref="Z269:Z272"/>
    <mergeCell ref="Z273:Z276"/>
    <mergeCell ref="Z277:Z280"/>
    <mergeCell ref="Z281:Z284"/>
    <mergeCell ref="Z285:Z288"/>
    <mergeCell ref="Z241:Z244"/>
    <mergeCell ref="Z245:Z248"/>
    <mergeCell ref="Z249:Z252"/>
    <mergeCell ref="Z253:Z256"/>
    <mergeCell ref="Z257:Z260"/>
    <mergeCell ref="Z261:Z264"/>
    <mergeCell ref="Z217:Z220"/>
    <mergeCell ref="Z221:Z224"/>
    <mergeCell ref="Z225:Z228"/>
    <mergeCell ref="Z229:Z232"/>
    <mergeCell ref="Z233:Z236"/>
    <mergeCell ref="Z237:Z240"/>
    <mergeCell ref="Z193:Z196"/>
    <mergeCell ref="Z197:Z200"/>
    <mergeCell ref="Z201:Z204"/>
    <mergeCell ref="Z205:Z208"/>
    <mergeCell ref="Z209:Z212"/>
    <mergeCell ref="Z213:Z216"/>
    <mergeCell ref="Z169:Z172"/>
    <mergeCell ref="Z173:Z176"/>
    <mergeCell ref="Z177:Z180"/>
    <mergeCell ref="Z181:Z184"/>
    <mergeCell ref="Z185:Z188"/>
    <mergeCell ref="Z189:Z192"/>
    <mergeCell ref="Z145:Z148"/>
    <mergeCell ref="Z149:Z152"/>
    <mergeCell ref="Z153:Z156"/>
    <mergeCell ref="Z157:Z160"/>
    <mergeCell ref="Z161:Z164"/>
    <mergeCell ref="Z165:Z168"/>
    <mergeCell ref="Z121:Z124"/>
    <mergeCell ref="Z125:Z128"/>
    <mergeCell ref="Z129:Z132"/>
    <mergeCell ref="Z133:Z136"/>
    <mergeCell ref="Z137:Z140"/>
    <mergeCell ref="Z141:Z144"/>
    <mergeCell ref="Z97:Z100"/>
    <mergeCell ref="Z101:Z104"/>
    <mergeCell ref="Z105:Z108"/>
    <mergeCell ref="Z109:Z112"/>
    <mergeCell ref="Z113:Z116"/>
    <mergeCell ref="Z117:Z120"/>
    <mergeCell ref="Z73:Z76"/>
    <mergeCell ref="Z77:Z80"/>
    <mergeCell ref="Z81:Z84"/>
    <mergeCell ref="Z85:Z88"/>
    <mergeCell ref="Z89:Z92"/>
    <mergeCell ref="Z93:Z96"/>
    <mergeCell ref="Z49:Z52"/>
    <mergeCell ref="Z53:Z56"/>
    <mergeCell ref="Z57:Z60"/>
    <mergeCell ref="Z61:Z64"/>
    <mergeCell ref="Z65:Z68"/>
    <mergeCell ref="Z69:Z72"/>
    <mergeCell ref="Z25:Z28"/>
    <mergeCell ref="Z29:Z32"/>
    <mergeCell ref="Z33:Z36"/>
    <mergeCell ref="Z37:Z40"/>
    <mergeCell ref="Z41:Z44"/>
    <mergeCell ref="Z45:Z48"/>
    <mergeCell ref="Y2993:Y2996"/>
    <mergeCell ref="Y2997:Y3000"/>
    <mergeCell ref="Z5:Z8"/>
    <mergeCell ref="Z9:Z12"/>
    <mergeCell ref="Z13:Z16"/>
    <mergeCell ref="Z17:Z20"/>
    <mergeCell ref="Z21:Z24"/>
    <mergeCell ref="Y2981:Y2984"/>
    <mergeCell ref="Y2985:Y2988"/>
    <mergeCell ref="Y2989:Y2992"/>
    <mergeCell ref="Y2969:Y2972"/>
    <mergeCell ref="Y2973:Y2976"/>
    <mergeCell ref="Y2977:Y2980"/>
    <mergeCell ref="Y2957:Y2960"/>
    <mergeCell ref="Y2961:Y2964"/>
    <mergeCell ref="Y2965:Y2968"/>
    <mergeCell ref="Y2945:Y2948"/>
    <mergeCell ref="Y2949:Y2952"/>
    <mergeCell ref="Y2953:Y2956"/>
    <mergeCell ref="Y2933:Y2936"/>
    <mergeCell ref="Y2937:Y2940"/>
    <mergeCell ref="Y2941:Y2944"/>
    <mergeCell ref="Y2921:Y2924"/>
    <mergeCell ref="Y2925:Y2928"/>
    <mergeCell ref="Y2929:Y2932"/>
    <mergeCell ref="Y2909:Y2912"/>
    <mergeCell ref="Y2913:Y2916"/>
    <mergeCell ref="Y2917:Y2920"/>
    <mergeCell ref="Y2897:Y2900"/>
    <mergeCell ref="Y2901:Y2904"/>
    <mergeCell ref="Y2905:Y2908"/>
    <mergeCell ref="Y2885:Y2888"/>
    <mergeCell ref="Y2889:Y2892"/>
    <mergeCell ref="Y2893:Y2896"/>
    <mergeCell ref="Y2873:Y2876"/>
    <mergeCell ref="Y2877:Y2880"/>
    <mergeCell ref="Y2881:Y2884"/>
    <mergeCell ref="Y2861:Y2864"/>
    <mergeCell ref="Y2865:Y2868"/>
    <mergeCell ref="Y2869:Y2872"/>
    <mergeCell ref="Y2849:Y2852"/>
    <mergeCell ref="Y2853:Y2856"/>
    <mergeCell ref="Y2857:Y2860"/>
    <mergeCell ref="Y2837:Y2840"/>
    <mergeCell ref="Y2841:Y2844"/>
    <mergeCell ref="Y2845:Y2848"/>
    <mergeCell ref="Y2825:Y2828"/>
    <mergeCell ref="Y2829:Y2832"/>
    <mergeCell ref="Y2833:Y2836"/>
    <mergeCell ref="Y2813:Y2816"/>
    <mergeCell ref="Y2817:Y2820"/>
    <mergeCell ref="Y2821:Y2824"/>
    <mergeCell ref="Y2801:Y2804"/>
    <mergeCell ref="Y2805:Y2808"/>
    <mergeCell ref="Y2809:Y2812"/>
    <mergeCell ref="Y2789:Y2792"/>
    <mergeCell ref="Y2793:Y2796"/>
    <mergeCell ref="Y2797:Y2800"/>
    <mergeCell ref="Y2777:Y2780"/>
    <mergeCell ref="Y2781:Y2784"/>
    <mergeCell ref="Y2785:Y2788"/>
    <mergeCell ref="Y2765:Y2768"/>
    <mergeCell ref="Y2769:Y2772"/>
    <mergeCell ref="Y2773:Y2776"/>
    <mergeCell ref="Y2753:Y2756"/>
    <mergeCell ref="Y2757:Y2760"/>
    <mergeCell ref="Y2761:Y2764"/>
    <mergeCell ref="Y2741:Y2744"/>
    <mergeCell ref="Y2745:Y2748"/>
    <mergeCell ref="Y2749:Y2752"/>
    <mergeCell ref="Y2729:Y2732"/>
    <mergeCell ref="Y2733:Y2736"/>
    <mergeCell ref="Y2737:Y2740"/>
    <mergeCell ref="Y2717:Y2720"/>
    <mergeCell ref="Y2721:Y2724"/>
    <mergeCell ref="Y2725:Y2728"/>
    <mergeCell ref="Y2705:Y2708"/>
    <mergeCell ref="Y2709:Y2712"/>
    <mergeCell ref="Y2713:Y2716"/>
    <mergeCell ref="Y2693:Y2696"/>
    <mergeCell ref="Y2697:Y2700"/>
    <mergeCell ref="Y2701:Y2704"/>
    <mergeCell ref="Y2681:Y2684"/>
    <mergeCell ref="Y2685:Y2688"/>
    <mergeCell ref="Y2689:Y2692"/>
    <mergeCell ref="Y2669:Y2672"/>
    <mergeCell ref="Y2673:Y2676"/>
    <mergeCell ref="Y2677:Y2680"/>
    <mergeCell ref="Y2657:Y2660"/>
    <mergeCell ref="Y2661:Y2664"/>
    <mergeCell ref="Y2665:Y2668"/>
    <mergeCell ref="Y2645:Y2648"/>
    <mergeCell ref="Y2649:Y2652"/>
    <mergeCell ref="Y2653:Y2656"/>
    <mergeCell ref="Y2633:Y2636"/>
    <mergeCell ref="Y2637:Y2640"/>
    <mergeCell ref="Y2641:Y2644"/>
    <mergeCell ref="Y2621:Y2624"/>
    <mergeCell ref="Y2625:Y2628"/>
    <mergeCell ref="Y2629:Y2632"/>
    <mergeCell ref="Y2609:Y2612"/>
    <mergeCell ref="Y2613:Y2616"/>
    <mergeCell ref="Y2617:Y2620"/>
    <mergeCell ref="Y2597:Y2600"/>
    <mergeCell ref="Y2601:Y2604"/>
    <mergeCell ref="Y2605:Y2608"/>
    <mergeCell ref="Y2585:Y2588"/>
    <mergeCell ref="Y2589:Y2592"/>
    <mergeCell ref="Y2593:Y2596"/>
    <mergeCell ref="Y2573:Y2576"/>
    <mergeCell ref="Y2577:Y2580"/>
    <mergeCell ref="Y2581:Y2584"/>
    <mergeCell ref="Y2561:Y2564"/>
    <mergeCell ref="Y2565:Y2568"/>
    <mergeCell ref="Y2569:Y2572"/>
    <mergeCell ref="Y2549:Y2552"/>
    <mergeCell ref="Y2553:Y2556"/>
    <mergeCell ref="Y2557:Y2560"/>
    <mergeCell ref="Y2537:Y2540"/>
    <mergeCell ref="Y2541:Y2544"/>
    <mergeCell ref="Y2545:Y2548"/>
    <mergeCell ref="Y2525:Y2528"/>
    <mergeCell ref="Y2529:Y2532"/>
    <mergeCell ref="Y2533:Y2536"/>
    <mergeCell ref="Y2513:Y2516"/>
    <mergeCell ref="Y2517:Y2520"/>
    <mergeCell ref="Y2521:Y2524"/>
    <mergeCell ref="Y2501:Y2504"/>
    <mergeCell ref="Y2505:Y2508"/>
    <mergeCell ref="Y2509:Y2512"/>
    <mergeCell ref="Y2489:Y2492"/>
    <mergeCell ref="Y2493:Y2496"/>
    <mergeCell ref="Y2497:Y2500"/>
    <mergeCell ref="Y2477:Y2480"/>
    <mergeCell ref="Y2481:Y2484"/>
    <mergeCell ref="Y2485:Y2488"/>
    <mergeCell ref="Y2465:Y2468"/>
    <mergeCell ref="Y2469:Y2472"/>
    <mergeCell ref="Y2473:Y2476"/>
    <mergeCell ref="Y2453:Y2456"/>
    <mergeCell ref="Y2457:Y2460"/>
    <mergeCell ref="Y2461:Y2464"/>
    <mergeCell ref="Y2441:Y2444"/>
    <mergeCell ref="Y2445:Y2448"/>
    <mergeCell ref="Y2449:Y2452"/>
    <mergeCell ref="Y2429:Y2432"/>
    <mergeCell ref="Y2433:Y2436"/>
    <mergeCell ref="Y2437:Y2440"/>
    <mergeCell ref="Y2417:Y2420"/>
    <mergeCell ref="Y2421:Y2424"/>
    <mergeCell ref="Y2425:Y2428"/>
    <mergeCell ref="Y2405:Y2408"/>
    <mergeCell ref="Y2409:Y2412"/>
    <mergeCell ref="Y2413:Y2416"/>
    <mergeCell ref="Y2393:Y2396"/>
    <mergeCell ref="Y2397:Y2400"/>
    <mergeCell ref="Y2401:Y2404"/>
    <mergeCell ref="Y2381:Y2384"/>
    <mergeCell ref="Y2385:Y2388"/>
    <mergeCell ref="Y2389:Y2392"/>
    <mergeCell ref="Y2369:Y2372"/>
    <mergeCell ref="Y2373:Y2376"/>
    <mergeCell ref="Y2377:Y2380"/>
    <mergeCell ref="Y2357:Y2360"/>
    <mergeCell ref="Y2361:Y2364"/>
    <mergeCell ref="Y2365:Y2368"/>
    <mergeCell ref="Y2345:Y2348"/>
    <mergeCell ref="Y2349:Y2352"/>
    <mergeCell ref="Y2353:Y2356"/>
    <mergeCell ref="Y2333:Y2336"/>
    <mergeCell ref="Y2337:Y2340"/>
    <mergeCell ref="Y2341:Y2344"/>
    <mergeCell ref="Y2321:Y2324"/>
    <mergeCell ref="Y2325:Y2328"/>
    <mergeCell ref="Y2329:Y2332"/>
    <mergeCell ref="Y2309:Y2312"/>
    <mergeCell ref="Y2313:Y2316"/>
    <mergeCell ref="Y2317:Y2320"/>
    <mergeCell ref="Y2297:Y2300"/>
    <mergeCell ref="Y2301:Y2304"/>
    <mergeCell ref="Y2305:Y2308"/>
    <mergeCell ref="Y2285:Y2288"/>
    <mergeCell ref="Y2289:Y2292"/>
    <mergeCell ref="Y2293:Y2296"/>
    <mergeCell ref="Y2273:Y2276"/>
    <mergeCell ref="Y2277:Y2280"/>
    <mergeCell ref="Y2281:Y2284"/>
    <mergeCell ref="Y2261:Y2264"/>
    <mergeCell ref="Y2265:Y2268"/>
    <mergeCell ref="Y2269:Y2272"/>
    <mergeCell ref="Y2249:Y2252"/>
    <mergeCell ref="Y2253:Y2256"/>
    <mergeCell ref="Y2257:Y2260"/>
    <mergeCell ref="Y2237:Y2240"/>
    <mergeCell ref="Y2241:Y2244"/>
    <mergeCell ref="Y2245:Y2248"/>
    <mergeCell ref="Y2225:Y2228"/>
    <mergeCell ref="Y2229:Y2232"/>
    <mergeCell ref="Y2233:Y2236"/>
    <mergeCell ref="Y2213:Y2216"/>
    <mergeCell ref="Y2217:Y2220"/>
    <mergeCell ref="Y2221:Y2224"/>
    <mergeCell ref="Y2201:Y2204"/>
    <mergeCell ref="Y2205:Y2208"/>
    <mergeCell ref="Y2209:Y2212"/>
    <mergeCell ref="Y2189:Y2192"/>
    <mergeCell ref="Y2193:Y2196"/>
    <mergeCell ref="Y2197:Y2200"/>
    <mergeCell ref="Y2177:Y2180"/>
    <mergeCell ref="Y2181:Y2184"/>
    <mergeCell ref="Y2185:Y2188"/>
    <mergeCell ref="Y2165:Y2168"/>
    <mergeCell ref="Y2169:Y2172"/>
    <mergeCell ref="Y2173:Y2176"/>
    <mergeCell ref="Y2153:Y2156"/>
    <mergeCell ref="Y2157:Y2160"/>
    <mergeCell ref="Y2161:Y2164"/>
    <mergeCell ref="Y2141:Y2144"/>
    <mergeCell ref="Y2145:Y2148"/>
    <mergeCell ref="Y2149:Y2152"/>
    <mergeCell ref="Y2129:Y2132"/>
    <mergeCell ref="Y2133:Y2136"/>
    <mergeCell ref="Y2137:Y2140"/>
    <mergeCell ref="Y2117:Y2120"/>
    <mergeCell ref="Y2121:Y2124"/>
    <mergeCell ref="Y2125:Y2128"/>
    <mergeCell ref="Y2105:Y2108"/>
    <mergeCell ref="Y2109:Y2112"/>
    <mergeCell ref="Y2113:Y2116"/>
    <mergeCell ref="Y2093:Y2096"/>
    <mergeCell ref="Y2097:Y2100"/>
    <mergeCell ref="Y2101:Y2104"/>
    <mergeCell ref="Y2081:Y2084"/>
    <mergeCell ref="Y2085:Y2088"/>
    <mergeCell ref="Y2089:Y2092"/>
    <mergeCell ref="Y2069:Y2072"/>
    <mergeCell ref="Y2073:Y2076"/>
    <mergeCell ref="Y2077:Y2080"/>
    <mergeCell ref="Y2057:Y2060"/>
    <mergeCell ref="Y2061:Y2064"/>
    <mergeCell ref="Y2065:Y2068"/>
    <mergeCell ref="Y2045:Y2048"/>
    <mergeCell ref="Y2049:Y2052"/>
    <mergeCell ref="Y2053:Y2056"/>
    <mergeCell ref="Y2033:Y2036"/>
    <mergeCell ref="Y2037:Y2040"/>
    <mergeCell ref="Y2041:Y2044"/>
    <mergeCell ref="Y2021:Y2024"/>
    <mergeCell ref="Y2025:Y2028"/>
    <mergeCell ref="Y2029:Y2032"/>
    <mergeCell ref="Y2009:Y2012"/>
    <mergeCell ref="Y2013:Y2016"/>
    <mergeCell ref="Y2017:Y2020"/>
    <mergeCell ref="Y1997:Y2000"/>
    <mergeCell ref="Y2001:Y2004"/>
    <mergeCell ref="Y2005:Y2008"/>
    <mergeCell ref="Y1985:Y1988"/>
    <mergeCell ref="Y1989:Y1992"/>
    <mergeCell ref="Y1993:Y1996"/>
    <mergeCell ref="Y1973:Y1976"/>
    <mergeCell ref="Y1977:Y1980"/>
    <mergeCell ref="Y1981:Y1984"/>
    <mergeCell ref="Y1961:Y1964"/>
    <mergeCell ref="Y1965:Y1968"/>
    <mergeCell ref="Y1969:Y1972"/>
    <mergeCell ref="Y1949:Y1952"/>
    <mergeCell ref="Y1953:Y1956"/>
    <mergeCell ref="Y1957:Y1960"/>
    <mergeCell ref="Y1937:Y1940"/>
    <mergeCell ref="Y1941:Y1944"/>
    <mergeCell ref="Y1945:Y1948"/>
    <mergeCell ref="Y1925:Y1928"/>
    <mergeCell ref="Y1929:Y1932"/>
    <mergeCell ref="Y1933:Y1936"/>
    <mergeCell ref="Y1913:Y1916"/>
    <mergeCell ref="Y1917:Y1920"/>
    <mergeCell ref="Y1921:Y1924"/>
    <mergeCell ref="Y1901:Y1904"/>
    <mergeCell ref="Y1905:Y1908"/>
    <mergeCell ref="Y1909:Y1912"/>
    <mergeCell ref="Y1889:Y1892"/>
    <mergeCell ref="Y1893:Y1896"/>
    <mergeCell ref="Y1897:Y1900"/>
    <mergeCell ref="Y1877:Y1880"/>
    <mergeCell ref="Y1881:Y1884"/>
    <mergeCell ref="Y1885:Y1888"/>
    <mergeCell ref="Y1865:Y1868"/>
    <mergeCell ref="Y1869:Y1872"/>
    <mergeCell ref="Y1873:Y1876"/>
    <mergeCell ref="Y1853:Y1856"/>
    <mergeCell ref="Y1857:Y1860"/>
    <mergeCell ref="Y1861:Y1864"/>
    <mergeCell ref="Y1841:Y1844"/>
    <mergeCell ref="Y1845:Y1848"/>
    <mergeCell ref="Y1849:Y1852"/>
    <mergeCell ref="Y1829:Y1832"/>
    <mergeCell ref="Y1833:Y1836"/>
    <mergeCell ref="Y1837:Y1840"/>
    <mergeCell ref="Y1817:Y1820"/>
    <mergeCell ref="Y1821:Y1824"/>
    <mergeCell ref="Y1825:Y1828"/>
    <mergeCell ref="Y1805:Y1808"/>
    <mergeCell ref="Y1809:Y1812"/>
    <mergeCell ref="Y1813:Y1816"/>
    <mergeCell ref="Y1793:Y1796"/>
    <mergeCell ref="Y1797:Y1800"/>
    <mergeCell ref="Y1801:Y1804"/>
    <mergeCell ref="Y1781:Y1784"/>
    <mergeCell ref="Y1785:Y1788"/>
    <mergeCell ref="Y1789:Y1792"/>
    <mergeCell ref="Y1769:Y1772"/>
    <mergeCell ref="Y1773:Y1776"/>
    <mergeCell ref="Y1777:Y1780"/>
    <mergeCell ref="Y1757:Y1760"/>
    <mergeCell ref="Y1761:Y1764"/>
    <mergeCell ref="Y1765:Y1768"/>
    <mergeCell ref="Y1745:Y1748"/>
    <mergeCell ref="Y1749:Y1752"/>
    <mergeCell ref="Y1753:Y1756"/>
    <mergeCell ref="Y1733:Y1736"/>
    <mergeCell ref="Y1737:Y1740"/>
    <mergeCell ref="Y1741:Y1744"/>
    <mergeCell ref="Y1721:Y1724"/>
    <mergeCell ref="Y1725:Y1728"/>
    <mergeCell ref="Y1729:Y1732"/>
    <mergeCell ref="Y1709:Y1712"/>
    <mergeCell ref="Y1713:Y1716"/>
    <mergeCell ref="Y1717:Y1720"/>
    <mergeCell ref="Y1697:Y1700"/>
    <mergeCell ref="Y1701:Y1704"/>
    <mergeCell ref="Y1705:Y1708"/>
    <mergeCell ref="Y1685:Y1688"/>
    <mergeCell ref="Y1689:Y1692"/>
    <mergeCell ref="Y1693:Y1696"/>
    <mergeCell ref="Y1673:Y1676"/>
    <mergeCell ref="Y1677:Y1680"/>
    <mergeCell ref="Y1681:Y1684"/>
    <mergeCell ref="Y1661:Y1664"/>
    <mergeCell ref="Y1665:Y1668"/>
    <mergeCell ref="Y1669:Y1672"/>
    <mergeCell ref="Y1649:Y1652"/>
    <mergeCell ref="Y1653:Y1656"/>
    <mergeCell ref="Y1657:Y1660"/>
    <mergeCell ref="Y1637:Y1640"/>
    <mergeCell ref="Y1641:Y1644"/>
    <mergeCell ref="Y1645:Y1648"/>
    <mergeCell ref="Y1625:Y1628"/>
    <mergeCell ref="Y1629:Y1632"/>
    <mergeCell ref="Y1633:Y1636"/>
    <mergeCell ref="Y1613:Y1616"/>
    <mergeCell ref="Y1617:Y1620"/>
    <mergeCell ref="Y1621:Y1624"/>
    <mergeCell ref="Y1601:Y1604"/>
    <mergeCell ref="Y1605:Y1608"/>
    <mergeCell ref="Y1609:Y1612"/>
    <mergeCell ref="Y1589:Y1592"/>
    <mergeCell ref="Y1593:Y1596"/>
    <mergeCell ref="Y1597:Y1600"/>
    <mergeCell ref="Y1577:Y1580"/>
    <mergeCell ref="Y1581:Y1584"/>
    <mergeCell ref="Y1585:Y1588"/>
    <mergeCell ref="Y1565:Y1568"/>
    <mergeCell ref="Y1569:Y1572"/>
    <mergeCell ref="Y1573:Y1576"/>
    <mergeCell ref="Y1553:Y1556"/>
    <mergeCell ref="Y1557:Y1560"/>
    <mergeCell ref="Y1561:Y1564"/>
    <mergeCell ref="Y1541:Y1544"/>
    <mergeCell ref="Y1545:Y1548"/>
    <mergeCell ref="Y1549:Y1552"/>
    <mergeCell ref="Y1529:Y1532"/>
    <mergeCell ref="Y1533:Y1536"/>
    <mergeCell ref="Y1537:Y1540"/>
    <mergeCell ref="Y1517:Y1520"/>
    <mergeCell ref="Y1521:Y1524"/>
    <mergeCell ref="Y1525:Y1528"/>
    <mergeCell ref="Y1505:Y1508"/>
    <mergeCell ref="Y1509:Y1512"/>
    <mergeCell ref="Y1513:Y1516"/>
    <mergeCell ref="Y1493:Y1496"/>
    <mergeCell ref="Y1497:Y1500"/>
    <mergeCell ref="Y1501:Y1504"/>
    <mergeCell ref="Y1481:Y1484"/>
    <mergeCell ref="Y1485:Y1488"/>
    <mergeCell ref="Y1489:Y1492"/>
    <mergeCell ref="Y1469:Y1472"/>
    <mergeCell ref="Y1473:Y1476"/>
    <mergeCell ref="Y1477:Y1480"/>
    <mergeCell ref="Y1457:Y1460"/>
    <mergeCell ref="Y1461:Y1464"/>
    <mergeCell ref="Y1465:Y1468"/>
    <mergeCell ref="Y1445:Y1448"/>
    <mergeCell ref="Y1449:Y1452"/>
    <mergeCell ref="Y1453:Y1456"/>
    <mergeCell ref="Y1433:Y1436"/>
    <mergeCell ref="Y1437:Y1440"/>
    <mergeCell ref="Y1441:Y1444"/>
    <mergeCell ref="Y1421:Y1424"/>
    <mergeCell ref="Y1425:Y1428"/>
    <mergeCell ref="Y1429:Y1432"/>
    <mergeCell ref="Y1409:Y1412"/>
    <mergeCell ref="Y1413:Y1416"/>
    <mergeCell ref="Y1417:Y1420"/>
    <mergeCell ref="Y1397:Y1400"/>
    <mergeCell ref="Y1401:Y1404"/>
    <mergeCell ref="Y1405:Y1408"/>
    <mergeCell ref="Y1385:Y1388"/>
    <mergeCell ref="Y1389:Y1392"/>
    <mergeCell ref="Y1393:Y1396"/>
    <mergeCell ref="Y1373:Y1376"/>
    <mergeCell ref="Y1377:Y1380"/>
    <mergeCell ref="Y1381:Y1384"/>
    <mergeCell ref="Y1361:Y1364"/>
    <mergeCell ref="Y1365:Y1368"/>
    <mergeCell ref="Y1369:Y1372"/>
    <mergeCell ref="Y1349:Y1352"/>
    <mergeCell ref="Y1353:Y1356"/>
    <mergeCell ref="Y1357:Y1360"/>
    <mergeCell ref="Y1337:Y1340"/>
    <mergeCell ref="Y1341:Y1344"/>
    <mergeCell ref="Y1345:Y1348"/>
    <mergeCell ref="Y1325:Y1328"/>
    <mergeCell ref="Y1329:Y1332"/>
    <mergeCell ref="Y1333:Y1336"/>
    <mergeCell ref="Y1313:Y1316"/>
    <mergeCell ref="Y1317:Y1320"/>
    <mergeCell ref="Y1321:Y1324"/>
    <mergeCell ref="Y1301:Y1304"/>
    <mergeCell ref="Y1305:Y1308"/>
    <mergeCell ref="Y1309:Y1312"/>
    <mergeCell ref="Y1289:Y1292"/>
    <mergeCell ref="Y1293:Y1296"/>
    <mergeCell ref="Y1297:Y1300"/>
    <mergeCell ref="Y1277:Y1280"/>
    <mergeCell ref="Y1281:Y1284"/>
    <mergeCell ref="Y1285:Y1288"/>
    <mergeCell ref="Y1265:Y1268"/>
    <mergeCell ref="Y1269:Y1272"/>
    <mergeCell ref="Y1273:Y1276"/>
    <mergeCell ref="Y1253:Y1256"/>
    <mergeCell ref="Y1257:Y1260"/>
    <mergeCell ref="Y1261:Y1264"/>
    <mergeCell ref="Y1241:Y1244"/>
    <mergeCell ref="Y1245:Y1248"/>
    <mergeCell ref="Y1249:Y1252"/>
    <mergeCell ref="Y1229:Y1232"/>
    <mergeCell ref="Y1233:Y1236"/>
    <mergeCell ref="Y1237:Y1240"/>
    <mergeCell ref="Y1217:Y1220"/>
    <mergeCell ref="Y1221:Y1224"/>
    <mergeCell ref="Y1225:Y1228"/>
    <mergeCell ref="Y1205:Y1208"/>
    <mergeCell ref="Y1209:Y1212"/>
    <mergeCell ref="Y1213:Y1216"/>
    <mergeCell ref="Y1193:Y1196"/>
    <mergeCell ref="Y1197:Y1200"/>
    <mergeCell ref="Y1201:Y1204"/>
    <mergeCell ref="Y1181:Y1184"/>
    <mergeCell ref="Y1185:Y1188"/>
    <mergeCell ref="Y1189:Y1192"/>
    <mergeCell ref="Y1169:Y1172"/>
    <mergeCell ref="Y1173:Y1176"/>
    <mergeCell ref="Y1177:Y1180"/>
    <mergeCell ref="Y1157:Y1160"/>
    <mergeCell ref="Y1161:Y1164"/>
    <mergeCell ref="Y1165:Y1168"/>
    <mergeCell ref="Y1145:Y1148"/>
    <mergeCell ref="Y1149:Y1152"/>
    <mergeCell ref="Y1153:Y1156"/>
    <mergeCell ref="Y1133:Y1136"/>
    <mergeCell ref="Y1137:Y1140"/>
    <mergeCell ref="Y1141:Y1144"/>
    <mergeCell ref="Y1121:Y1124"/>
    <mergeCell ref="Y1125:Y1128"/>
    <mergeCell ref="Y1129:Y1132"/>
    <mergeCell ref="Y1109:Y1112"/>
    <mergeCell ref="Y1113:Y1116"/>
    <mergeCell ref="Y1117:Y1120"/>
    <mergeCell ref="Y1097:Y1100"/>
    <mergeCell ref="Y1101:Y1104"/>
    <mergeCell ref="Y1105:Y1108"/>
    <mergeCell ref="Y1085:Y1088"/>
    <mergeCell ref="Y1089:Y1092"/>
    <mergeCell ref="Y1093:Y1096"/>
    <mergeCell ref="Y1073:Y1076"/>
    <mergeCell ref="Y1077:Y1080"/>
    <mergeCell ref="Y1081:Y1084"/>
    <mergeCell ref="Y1061:Y1064"/>
    <mergeCell ref="Y1065:Y1068"/>
    <mergeCell ref="Y1069:Y1072"/>
    <mergeCell ref="Y1049:Y1052"/>
    <mergeCell ref="Y1053:Y1056"/>
    <mergeCell ref="Y1057:Y1060"/>
    <mergeCell ref="Y1037:Y1040"/>
    <mergeCell ref="Y1041:Y1044"/>
    <mergeCell ref="Y1045:Y1048"/>
    <mergeCell ref="Y1025:Y1028"/>
    <mergeCell ref="Y1029:Y1032"/>
    <mergeCell ref="Y1033:Y1036"/>
    <mergeCell ref="Y1013:Y1016"/>
    <mergeCell ref="Y1017:Y1020"/>
    <mergeCell ref="Y1021:Y1024"/>
    <mergeCell ref="Y1001:Y1004"/>
    <mergeCell ref="Y1005:Y1008"/>
    <mergeCell ref="Y1009:Y1012"/>
    <mergeCell ref="Y989:Y992"/>
    <mergeCell ref="Y993:Y996"/>
    <mergeCell ref="Y997:Y1000"/>
    <mergeCell ref="Y977:Y980"/>
    <mergeCell ref="Y981:Y984"/>
    <mergeCell ref="Y985:Y988"/>
    <mergeCell ref="Y965:Y968"/>
    <mergeCell ref="Y969:Y972"/>
    <mergeCell ref="Y973:Y976"/>
    <mergeCell ref="Y953:Y956"/>
    <mergeCell ref="Y957:Y960"/>
    <mergeCell ref="Y961:Y964"/>
    <mergeCell ref="Y941:Y944"/>
    <mergeCell ref="Y945:Y948"/>
    <mergeCell ref="Y949:Y952"/>
    <mergeCell ref="Y929:Y932"/>
    <mergeCell ref="Y933:Y936"/>
    <mergeCell ref="Y937:Y940"/>
    <mergeCell ref="Y917:Y920"/>
    <mergeCell ref="Y921:Y924"/>
    <mergeCell ref="Y925:Y928"/>
    <mergeCell ref="Y905:Y908"/>
    <mergeCell ref="Y909:Y912"/>
    <mergeCell ref="Y913:Y916"/>
    <mergeCell ref="Y893:Y896"/>
    <mergeCell ref="Y897:Y900"/>
    <mergeCell ref="Y901:Y904"/>
    <mergeCell ref="Y881:Y884"/>
    <mergeCell ref="Y885:Y888"/>
    <mergeCell ref="Y889:Y892"/>
    <mergeCell ref="Y869:Y872"/>
    <mergeCell ref="Y873:Y876"/>
    <mergeCell ref="Y877:Y880"/>
    <mergeCell ref="Y857:Y860"/>
    <mergeCell ref="Y861:Y864"/>
    <mergeCell ref="Y865:Y868"/>
    <mergeCell ref="Y845:Y848"/>
    <mergeCell ref="Y849:Y852"/>
    <mergeCell ref="Y853:Y856"/>
    <mergeCell ref="Y833:Y836"/>
    <mergeCell ref="Y837:Y840"/>
    <mergeCell ref="Y841:Y844"/>
    <mergeCell ref="Y821:Y824"/>
    <mergeCell ref="Y825:Y828"/>
    <mergeCell ref="Y829:Y832"/>
    <mergeCell ref="Y809:Y812"/>
    <mergeCell ref="Y813:Y816"/>
    <mergeCell ref="Y817:Y820"/>
    <mergeCell ref="Y797:Y800"/>
    <mergeCell ref="Y801:Y804"/>
    <mergeCell ref="Y805:Y808"/>
    <mergeCell ref="Y785:Y788"/>
    <mergeCell ref="Y789:Y792"/>
    <mergeCell ref="Y793:Y796"/>
    <mergeCell ref="Y773:Y776"/>
    <mergeCell ref="Y777:Y780"/>
    <mergeCell ref="Y781:Y784"/>
    <mergeCell ref="Y761:Y764"/>
    <mergeCell ref="Y765:Y768"/>
    <mergeCell ref="Y769:Y772"/>
    <mergeCell ref="Y749:Y752"/>
    <mergeCell ref="Y753:Y756"/>
    <mergeCell ref="Y757:Y760"/>
    <mergeCell ref="Y737:Y740"/>
    <mergeCell ref="Y741:Y744"/>
    <mergeCell ref="Y745:Y748"/>
    <mergeCell ref="Y725:Y728"/>
    <mergeCell ref="Y729:Y732"/>
    <mergeCell ref="Y733:Y736"/>
    <mergeCell ref="Y713:Y716"/>
    <mergeCell ref="Y717:Y720"/>
    <mergeCell ref="Y721:Y724"/>
    <mergeCell ref="Y701:Y704"/>
    <mergeCell ref="Y705:Y708"/>
    <mergeCell ref="Y709:Y712"/>
    <mergeCell ref="Y689:Y692"/>
    <mergeCell ref="Y693:Y696"/>
    <mergeCell ref="Y697:Y700"/>
    <mergeCell ref="Y677:Y680"/>
    <mergeCell ref="Y681:Y684"/>
    <mergeCell ref="Y685:Y688"/>
    <mergeCell ref="Y665:Y668"/>
    <mergeCell ref="Y669:Y672"/>
    <mergeCell ref="Y673:Y676"/>
    <mergeCell ref="Y653:Y656"/>
    <mergeCell ref="Y657:Y660"/>
    <mergeCell ref="Y661:Y664"/>
    <mergeCell ref="Y641:Y644"/>
    <mergeCell ref="Y645:Y648"/>
    <mergeCell ref="Y649:Y652"/>
    <mergeCell ref="Y629:Y632"/>
    <mergeCell ref="Y633:Y636"/>
    <mergeCell ref="Y637:Y640"/>
    <mergeCell ref="Y617:Y620"/>
    <mergeCell ref="Y621:Y624"/>
    <mergeCell ref="Y625:Y628"/>
    <mergeCell ref="Y605:Y608"/>
    <mergeCell ref="Y609:Y612"/>
    <mergeCell ref="Y613:Y616"/>
    <mergeCell ref="Y593:Y596"/>
    <mergeCell ref="Y597:Y600"/>
    <mergeCell ref="Y601:Y604"/>
    <mergeCell ref="Y581:Y584"/>
    <mergeCell ref="Y585:Y588"/>
    <mergeCell ref="Y589:Y592"/>
    <mergeCell ref="Y569:Y572"/>
    <mergeCell ref="Y573:Y576"/>
    <mergeCell ref="Y577:Y580"/>
    <mergeCell ref="Y557:Y560"/>
    <mergeCell ref="Y561:Y564"/>
    <mergeCell ref="Y565:Y568"/>
    <mergeCell ref="Y545:Y548"/>
    <mergeCell ref="Y549:Y552"/>
    <mergeCell ref="Y553:Y556"/>
    <mergeCell ref="Y533:Y536"/>
    <mergeCell ref="Y537:Y540"/>
    <mergeCell ref="Y541:Y544"/>
    <mergeCell ref="Y521:Y524"/>
    <mergeCell ref="Y525:Y528"/>
    <mergeCell ref="Y529:Y532"/>
    <mergeCell ref="Y509:Y512"/>
    <mergeCell ref="Y513:Y516"/>
    <mergeCell ref="Y517:Y520"/>
    <mergeCell ref="Y497:Y500"/>
    <mergeCell ref="Y501:Y504"/>
    <mergeCell ref="Y505:Y508"/>
    <mergeCell ref="Y485:Y488"/>
    <mergeCell ref="Y489:Y492"/>
    <mergeCell ref="Y493:Y496"/>
    <mergeCell ref="Y473:Y476"/>
    <mergeCell ref="Y477:Y480"/>
    <mergeCell ref="Y481:Y484"/>
    <mergeCell ref="Y461:Y464"/>
    <mergeCell ref="Y465:Y468"/>
    <mergeCell ref="Y469:Y472"/>
    <mergeCell ref="Y449:Y452"/>
    <mergeCell ref="Y453:Y456"/>
    <mergeCell ref="Y457:Y460"/>
    <mergeCell ref="Y437:Y440"/>
    <mergeCell ref="Y441:Y444"/>
    <mergeCell ref="Y445:Y448"/>
    <mergeCell ref="Y425:Y428"/>
    <mergeCell ref="Y429:Y432"/>
    <mergeCell ref="Y433:Y436"/>
    <mergeCell ref="Y413:Y416"/>
    <mergeCell ref="Y417:Y420"/>
    <mergeCell ref="Y421:Y424"/>
    <mergeCell ref="Y401:Y404"/>
    <mergeCell ref="Y405:Y408"/>
    <mergeCell ref="Y409:Y412"/>
    <mergeCell ref="Y389:Y392"/>
    <mergeCell ref="Y393:Y396"/>
    <mergeCell ref="Y397:Y400"/>
    <mergeCell ref="Y377:Y380"/>
    <mergeCell ref="Y381:Y384"/>
    <mergeCell ref="Y385:Y388"/>
    <mergeCell ref="Y365:Y368"/>
    <mergeCell ref="Y369:Y372"/>
    <mergeCell ref="Y373:Y376"/>
    <mergeCell ref="Y353:Y356"/>
    <mergeCell ref="Y357:Y360"/>
    <mergeCell ref="Y361:Y364"/>
    <mergeCell ref="Y341:Y344"/>
    <mergeCell ref="Y345:Y348"/>
    <mergeCell ref="Y349:Y352"/>
    <mergeCell ref="Y329:Y332"/>
    <mergeCell ref="Y333:Y336"/>
    <mergeCell ref="Y337:Y340"/>
    <mergeCell ref="Y317:Y320"/>
    <mergeCell ref="Y321:Y324"/>
    <mergeCell ref="Y325:Y328"/>
    <mergeCell ref="Y305:Y308"/>
    <mergeCell ref="Y309:Y312"/>
    <mergeCell ref="Y313:Y316"/>
    <mergeCell ref="Y293:Y296"/>
    <mergeCell ref="Y297:Y300"/>
    <mergeCell ref="Y301:Y304"/>
    <mergeCell ref="Y281:Y284"/>
    <mergeCell ref="Y285:Y288"/>
    <mergeCell ref="Y289:Y292"/>
    <mergeCell ref="Y269:Y272"/>
    <mergeCell ref="Y273:Y276"/>
    <mergeCell ref="Y277:Y280"/>
    <mergeCell ref="Y257:Y260"/>
    <mergeCell ref="Y261:Y264"/>
    <mergeCell ref="Y265:Y268"/>
    <mergeCell ref="Y245:Y248"/>
    <mergeCell ref="Y249:Y252"/>
    <mergeCell ref="Y253:Y256"/>
    <mergeCell ref="Y233:Y236"/>
    <mergeCell ref="Y237:Y240"/>
    <mergeCell ref="Y241:Y244"/>
    <mergeCell ref="Y221:Y224"/>
    <mergeCell ref="Y225:Y228"/>
    <mergeCell ref="Y229:Y232"/>
    <mergeCell ref="Y209:Y212"/>
    <mergeCell ref="Y213:Y216"/>
    <mergeCell ref="Y217:Y220"/>
    <mergeCell ref="Y197:Y200"/>
    <mergeCell ref="Y201:Y204"/>
    <mergeCell ref="Y205:Y208"/>
    <mergeCell ref="Y185:Y188"/>
    <mergeCell ref="Y189:Y192"/>
    <mergeCell ref="Y193:Y196"/>
    <mergeCell ref="Y173:Y176"/>
    <mergeCell ref="Y177:Y180"/>
    <mergeCell ref="Y181:Y184"/>
    <mergeCell ref="Y161:Y164"/>
    <mergeCell ref="Y165:Y168"/>
    <mergeCell ref="Y169:Y172"/>
    <mergeCell ref="Y149:Y152"/>
    <mergeCell ref="Y153:Y156"/>
    <mergeCell ref="Y157:Y160"/>
    <mergeCell ref="Y137:Y140"/>
    <mergeCell ref="Y141:Y144"/>
    <mergeCell ref="Y145:Y148"/>
    <mergeCell ref="Y125:Y128"/>
    <mergeCell ref="Y129:Y132"/>
    <mergeCell ref="Y133:Y136"/>
    <mergeCell ref="Y113:Y116"/>
    <mergeCell ref="Y117:Y120"/>
    <mergeCell ref="Y121:Y124"/>
    <mergeCell ref="Y101:Y104"/>
    <mergeCell ref="Y105:Y108"/>
    <mergeCell ref="Y109:Y112"/>
    <mergeCell ref="Y89:Y92"/>
    <mergeCell ref="Y93:Y96"/>
    <mergeCell ref="Y97:Y100"/>
    <mergeCell ref="Y77:Y80"/>
    <mergeCell ref="Y81:Y84"/>
    <mergeCell ref="Y85:Y88"/>
    <mergeCell ref="Y65:Y68"/>
    <mergeCell ref="Y69:Y72"/>
    <mergeCell ref="Y73:Y76"/>
    <mergeCell ref="Y53:Y56"/>
    <mergeCell ref="Y57:Y60"/>
    <mergeCell ref="Y61:Y64"/>
    <mergeCell ref="Y41:Y44"/>
    <mergeCell ref="Y45:Y48"/>
    <mergeCell ref="Y49:Y52"/>
    <mergeCell ref="Y29:Y32"/>
    <mergeCell ref="Y33:Y36"/>
    <mergeCell ref="Y37:Y40"/>
    <mergeCell ref="Y17:Y20"/>
    <mergeCell ref="Y21:Y24"/>
    <mergeCell ref="Y25:Y28"/>
    <mergeCell ref="Y5:Y8"/>
    <mergeCell ref="Y9:Y12"/>
    <mergeCell ref="Y13:Y16"/>
    <mergeCell ref="G2:H2"/>
    <mergeCell ref="I3:M3"/>
    <mergeCell ref="N3:R3"/>
    <mergeCell ref="I2:R2"/>
    <mergeCell ref="S3:W3"/>
    <mergeCell ref="S2:W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Rimuru Tempest</dc:creator>
  <cp:lastModifiedBy>Rimuru Tempest</cp:lastModifiedBy>
  <dcterms:created xsi:type="dcterms:W3CDTF">2015-06-05T18:17:20Z</dcterms:created>
  <dcterms:modified xsi:type="dcterms:W3CDTF">2021-10-15T04:42:00Z</dcterms:modified>
</cp:coreProperties>
</file>